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Sale\Desktop\dsg\"/>
    </mc:Choice>
  </mc:AlternateContent>
  <xr:revisionPtr revIDLastSave="0" documentId="8_{79A1EF55-2F1A-4E31-9B48-C4733C9C2E17}" xr6:coauthVersionLast="47" xr6:coauthVersionMax="47" xr10:uidLastSave="{00000000-0000-0000-0000-000000000000}"/>
  <bookViews>
    <workbookView xWindow="-110" yWindow="-110" windowWidth="19420" windowHeight="10300" xr2:uid="{00000000-000D-0000-FFFF-FFFF00000000}"/>
  </bookViews>
  <sheets>
    <sheet name="Dashboard" sheetId="12" r:id="rId1"/>
    <sheet name="Shri Aggarwal Emporium " sheetId="1" r:id="rId2"/>
    <sheet name="Insights Sheet" sheetId="2" r:id="rId3"/>
    <sheet name="State Wise Sales" sheetId="5" r:id="rId4"/>
    <sheet name="sales vs target" sheetId="4" r:id="rId5"/>
    <sheet name="Category wise performance" sheetId="6" r:id="rId6"/>
    <sheet name="Channel sales" sheetId="8" r:id="rId7"/>
    <sheet name="Channel Orders" sheetId="9" r:id="rId8"/>
    <sheet name="Order Size Analysis" sheetId="10" r:id="rId9"/>
  </sheets>
  <definedNames>
    <definedName name="_xlnm._FilterDatabase" localSheetId="1" hidden="1">'Shri Aggarwal Emporium '!$A$1:$K$20001</definedName>
    <definedName name="Slicer_Category">#N/A</definedName>
    <definedName name="Slicer_Channel">#N/A</definedName>
    <definedName name="Slicer_Month">#N/A</definedName>
    <definedName name="Slicer_Stat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10119" i="1"/>
  <c r="J10120" i="1"/>
  <c r="J10121" i="1"/>
  <c r="J10122" i="1"/>
  <c r="J10123" i="1"/>
  <c r="J10124" i="1"/>
  <c r="J10125" i="1"/>
  <c r="J10126" i="1"/>
  <c r="J10127" i="1"/>
  <c r="J10128" i="1"/>
  <c r="J10129" i="1"/>
  <c r="J10130" i="1"/>
  <c r="J10131" i="1"/>
  <c r="J10132" i="1"/>
  <c r="J10133" i="1"/>
  <c r="J10134" i="1"/>
  <c r="J10135" i="1"/>
  <c r="J10136" i="1"/>
  <c r="J10137" i="1"/>
  <c r="J10138" i="1"/>
  <c r="J10139" i="1"/>
  <c r="J10140" i="1"/>
  <c r="J10141" i="1"/>
  <c r="J10142" i="1"/>
  <c r="J10143" i="1"/>
  <c r="J10144" i="1"/>
  <c r="J10145" i="1"/>
  <c r="J10146" i="1"/>
  <c r="J10147" i="1"/>
  <c r="J10148" i="1"/>
  <c r="J10149" i="1"/>
  <c r="J10150" i="1"/>
  <c r="J10151" i="1"/>
  <c r="J10152" i="1"/>
  <c r="J10153" i="1"/>
  <c r="J10154" i="1"/>
  <c r="J10155" i="1"/>
  <c r="J10156" i="1"/>
  <c r="J10157" i="1"/>
  <c r="J10158" i="1"/>
  <c r="J10159" i="1"/>
  <c r="J10160" i="1"/>
  <c r="J10161" i="1"/>
  <c r="J10162" i="1"/>
  <c r="J10163" i="1"/>
  <c r="J10164" i="1"/>
  <c r="J10165" i="1"/>
  <c r="J10166" i="1"/>
  <c r="J10167" i="1"/>
  <c r="J10168" i="1"/>
  <c r="J10169" i="1"/>
  <c r="J10170" i="1"/>
  <c r="J10171" i="1"/>
  <c r="J10172" i="1"/>
  <c r="J10173" i="1"/>
  <c r="J10174" i="1"/>
  <c r="J10175" i="1"/>
  <c r="J10176" i="1"/>
  <c r="J10177" i="1"/>
  <c r="J10178" i="1"/>
  <c r="J10179" i="1"/>
  <c r="J10180" i="1"/>
  <c r="J10181" i="1"/>
  <c r="J10182" i="1"/>
  <c r="J10183" i="1"/>
  <c r="J10184" i="1"/>
  <c r="J10185" i="1"/>
  <c r="J10186" i="1"/>
  <c r="J10187" i="1"/>
  <c r="J10188" i="1"/>
  <c r="J10189" i="1"/>
  <c r="J10190" i="1"/>
  <c r="J10191" i="1"/>
  <c r="J10192" i="1"/>
  <c r="J10193" i="1"/>
  <c r="J10194" i="1"/>
  <c r="J10195" i="1"/>
  <c r="J10196" i="1"/>
  <c r="J10197" i="1"/>
  <c r="J10198" i="1"/>
  <c r="J10199" i="1"/>
  <c r="J10200" i="1"/>
  <c r="J10201" i="1"/>
  <c r="J10202" i="1"/>
  <c r="J10203" i="1"/>
  <c r="J10204" i="1"/>
  <c r="J10205" i="1"/>
  <c r="J10206" i="1"/>
  <c r="J10207" i="1"/>
  <c r="J10208" i="1"/>
  <c r="J10209" i="1"/>
  <c r="J10210" i="1"/>
  <c r="J10211" i="1"/>
  <c r="J10212" i="1"/>
  <c r="J10213" i="1"/>
  <c r="J10214" i="1"/>
  <c r="J10215" i="1"/>
  <c r="J10216" i="1"/>
  <c r="J10217" i="1"/>
  <c r="J10218" i="1"/>
  <c r="J10219" i="1"/>
  <c r="J10220" i="1"/>
  <c r="J10221" i="1"/>
  <c r="J10222" i="1"/>
  <c r="J10223" i="1"/>
  <c r="J10224" i="1"/>
  <c r="J10225" i="1"/>
  <c r="J10226" i="1"/>
  <c r="J10227" i="1"/>
  <c r="J10228" i="1"/>
  <c r="J10229" i="1"/>
  <c r="J10230" i="1"/>
  <c r="J10231" i="1"/>
  <c r="J10232" i="1"/>
  <c r="J10233" i="1"/>
  <c r="J10234" i="1"/>
  <c r="J10235" i="1"/>
  <c r="J10236" i="1"/>
  <c r="J10237" i="1"/>
  <c r="J10238" i="1"/>
  <c r="J10239" i="1"/>
  <c r="J10240" i="1"/>
  <c r="J10241" i="1"/>
  <c r="J10242" i="1"/>
  <c r="J10243" i="1"/>
  <c r="J10244" i="1"/>
  <c r="J10245" i="1"/>
  <c r="J10246" i="1"/>
  <c r="J10247" i="1"/>
  <c r="J10248" i="1"/>
  <c r="J10249" i="1"/>
  <c r="J10250" i="1"/>
  <c r="J10251" i="1"/>
  <c r="J10252" i="1"/>
  <c r="J10253" i="1"/>
  <c r="J10254" i="1"/>
  <c r="J10255" i="1"/>
  <c r="J10256" i="1"/>
  <c r="J10257" i="1"/>
  <c r="J10258" i="1"/>
  <c r="J10259" i="1"/>
  <c r="J10260" i="1"/>
  <c r="J10261" i="1"/>
  <c r="J10262" i="1"/>
  <c r="J10263" i="1"/>
  <c r="J10264" i="1"/>
  <c r="J10265" i="1"/>
  <c r="J10266" i="1"/>
  <c r="J10267" i="1"/>
  <c r="J10268" i="1"/>
  <c r="J10269" i="1"/>
  <c r="J10270" i="1"/>
  <c r="J10271" i="1"/>
  <c r="J10272" i="1"/>
  <c r="J10273" i="1"/>
  <c r="J10274" i="1"/>
  <c r="J10275" i="1"/>
  <c r="J10276" i="1"/>
  <c r="J10277" i="1"/>
  <c r="J10278" i="1"/>
  <c r="J10279" i="1"/>
  <c r="J10280" i="1"/>
  <c r="J10281" i="1"/>
  <c r="J10282" i="1"/>
  <c r="J10283" i="1"/>
  <c r="J10284" i="1"/>
  <c r="J10285" i="1"/>
  <c r="J10286" i="1"/>
  <c r="J10287" i="1"/>
  <c r="J10288" i="1"/>
  <c r="J10289" i="1"/>
  <c r="J10290" i="1"/>
  <c r="J10291" i="1"/>
  <c r="J10292" i="1"/>
  <c r="J10293" i="1"/>
  <c r="J10294" i="1"/>
  <c r="J10295" i="1"/>
  <c r="J10296" i="1"/>
  <c r="J10297" i="1"/>
  <c r="J10298" i="1"/>
  <c r="J10299" i="1"/>
  <c r="J10300" i="1"/>
  <c r="J10301" i="1"/>
  <c r="J10302" i="1"/>
  <c r="J10303" i="1"/>
  <c r="J10304" i="1"/>
  <c r="J10305" i="1"/>
  <c r="J10306" i="1"/>
  <c r="J10307" i="1"/>
  <c r="J10308" i="1"/>
  <c r="J10309" i="1"/>
  <c r="J10310" i="1"/>
  <c r="J10311" i="1"/>
  <c r="J10312" i="1"/>
  <c r="J10313" i="1"/>
  <c r="J10314" i="1"/>
  <c r="J10315" i="1"/>
  <c r="J10316" i="1"/>
  <c r="J10317" i="1"/>
  <c r="J10318" i="1"/>
  <c r="J10319" i="1"/>
  <c r="J10320" i="1"/>
  <c r="J10321" i="1"/>
  <c r="J10322" i="1"/>
  <c r="J10323" i="1"/>
  <c r="J10324" i="1"/>
  <c r="J10325" i="1"/>
  <c r="J10326" i="1"/>
  <c r="J10327" i="1"/>
  <c r="J10328" i="1"/>
  <c r="J10329" i="1"/>
  <c r="J10330" i="1"/>
  <c r="J10331" i="1"/>
  <c r="J10332" i="1"/>
  <c r="J10333" i="1"/>
  <c r="J10334" i="1"/>
  <c r="J10335" i="1"/>
  <c r="J10336" i="1"/>
  <c r="J10337" i="1"/>
  <c r="J10338" i="1"/>
  <c r="J10339" i="1"/>
  <c r="J10340" i="1"/>
  <c r="J10341" i="1"/>
  <c r="J10342" i="1"/>
  <c r="J10343" i="1"/>
  <c r="J10344" i="1"/>
  <c r="J10345" i="1"/>
  <c r="J10346" i="1"/>
  <c r="J10347" i="1"/>
  <c r="J10348" i="1"/>
  <c r="J10349" i="1"/>
  <c r="J10350" i="1"/>
  <c r="J10351" i="1"/>
  <c r="J10352" i="1"/>
  <c r="J10353" i="1"/>
  <c r="J10354" i="1"/>
  <c r="J10355" i="1"/>
  <c r="J10356" i="1"/>
  <c r="J10357" i="1"/>
  <c r="J10358" i="1"/>
  <c r="J10359" i="1"/>
  <c r="J10360" i="1"/>
  <c r="J10361" i="1"/>
  <c r="J10362" i="1"/>
  <c r="J10363" i="1"/>
  <c r="J10364" i="1"/>
  <c r="J10365" i="1"/>
  <c r="J10366" i="1"/>
  <c r="J10367" i="1"/>
  <c r="J10368" i="1"/>
  <c r="J10369" i="1"/>
  <c r="J10370" i="1"/>
  <c r="J10371" i="1"/>
  <c r="J10372" i="1"/>
  <c r="J10373" i="1"/>
  <c r="J10374" i="1"/>
  <c r="J10375" i="1"/>
  <c r="J10376" i="1"/>
  <c r="J10377" i="1"/>
  <c r="J10378" i="1"/>
  <c r="J10379" i="1"/>
  <c r="J10380" i="1"/>
  <c r="J10381" i="1"/>
  <c r="J10382" i="1"/>
  <c r="J10383" i="1"/>
  <c r="J10384" i="1"/>
  <c r="J10385" i="1"/>
  <c r="J10386" i="1"/>
  <c r="J10387" i="1"/>
  <c r="J10388" i="1"/>
  <c r="J10389" i="1"/>
  <c r="J10390" i="1"/>
  <c r="J10391" i="1"/>
  <c r="J10392" i="1"/>
  <c r="J10393" i="1"/>
  <c r="J10394" i="1"/>
  <c r="J10395" i="1"/>
  <c r="J10396" i="1"/>
  <c r="J10397" i="1"/>
  <c r="J10398" i="1"/>
  <c r="J10399" i="1"/>
  <c r="J10400" i="1"/>
  <c r="J10401" i="1"/>
  <c r="J10402" i="1"/>
  <c r="J10403" i="1"/>
  <c r="J10404" i="1"/>
  <c r="J10405" i="1"/>
  <c r="J10406" i="1"/>
  <c r="J10407" i="1"/>
  <c r="J10408" i="1"/>
  <c r="J10409" i="1"/>
  <c r="J10410" i="1"/>
  <c r="J10411" i="1"/>
  <c r="J10412" i="1"/>
  <c r="J10413" i="1"/>
  <c r="J10414" i="1"/>
  <c r="J10415" i="1"/>
  <c r="J10416" i="1"/>
  <c r="J10417" i="1"/>
  <c r="J10418" i="1"/>
  <c r="J10419" i="1"/>
  <c r="J10420" i="1"/>
  <c r="J10421" i="1"/>
  <c r="J10422" i="1"/>
  <c r="J10423" i="1"/>
  <c r="J10424" i="1"/>
  <c r="J10425" i="1"/>
  <c r="J10426" i="1"/>
  <c r="J10427" i="1"/>
  <c r="J10428" i="1"/>
  <c r="J10429" i="1"/>
  <c r="J10430" i="1"/>
  <c r="J10431" i="1"/>
  <c r="J10432" i="1"/>
  <c r="J10433" i="1"/>
  <c r="J10434" i="1"/>
  <c r="J10435" i="1"/>
  <c r="J10436" i="1"/>
  <c r="J10437" i="1"/>
  <c r="J10438" i="1"/>
  <c r="J10439" i="1"/>
  <c r="J10440" i="1"/>
  <c r="J10441" i="1"/>
  <c r="J10442" i="1"/>
  <c r="J10443" i="1"/>
  <c r="J10444" i="1"/>
  <c r="J10445" i="1"/>
  <c r="J10446" i="1"/>
  <c r="J10447" i="1"/>
  <c r="J10448" i="1"/>
  <c r="J10449" i="1"/>
  <c r="J10450" i="1"/>
  <c r="J10451" i="1"/>
  <c r="J10452" i="1"/>
  <c r="J10453" i="1"/>
  <c r="J10454" i="1"/>
  <c r="J10455" i="1"/>
  <c r="J10456" i="1"/>
  <c r="J10457" i="1"/>
  <c r="J10458" i="1"/>
  <c r="J10459" i="1"/>
  <c r="J10460" i="1"/>
  <c r="J10461" i="1"/>
  <c r="J10462" i="1"/>
  <c r="J10463" i="1"/>
  <c r="J10464" i="1"/>
  <c r="J10465" i="1"/>
  <c r="J10466" i="1"/>
  <c r="J10467" i="1"/>
  <c r="J10468" i="1"/>
  <c r="J10469" i="1"/>
  <c r="J10470" i="1"/>
  <c r="J10471" i="1"/>
  <c r="J10472" i="1"/>
  <c r="J10473" i="1"/>
  <c r="J10474" i="1"/>
  <c r="J10475" i="1"/>
  <c r="J10476" i="1"/>
  <c r="J10477" i="1"/>
  <c r="J10478" i="1"/>
  <c r="J10479" i="1"/>
  <c r="J10480" i="1"/>
  <c r="J10481" i="1"/>
  <c r="J10482" i="1"/>
  <c r="J10483" i="1"/>
  <c r="J10484" i="1"/>
  <c r="J10485" i="1"/>
  <c r="J10486" i="1"/>
  <c r="J10487" i="1"/>
  <c r="J10488" i="1"/>
  <c r="J10489" i="1"/>
  <c r="J10490" i="1"/>
  <c r="J10491" i="1"/>
  <c r="J10492" i="1"/>
  <c r="J10493" i="1"/>
  <c r="J10494" i="1"/>
  <c r="J10495" i="1"/>
  <c r="J10496" i="1"/>
  <c r="J10497" i="1"/>
  <c r="J10498" i="1"/>
  <c r="J10499" i="1"/>
  <c r="J10500" i="1"/>
  <c r="J10501" i="1"/>
  <c r="J10502" i="1"/>
  <c r="J10503" i="1"/>
  <c r="J10504" i="1"/>
  <c r="J10505" i="1"/>
  <c r="J10506" i="1"/>
  <c r="J10507" i="1"/>
  <c r="J10508" i="1"/>
  <c r="J10509" i="1"/>
  <c r="J10510" i="1"/>
  <c r="J10511" i="1"/>
  <c r="J10512" i="1"/>
  <c r="J10513" i="1"/>
  <c r="J10514" i="1"/>
  <c r="J10515" i="1"/>
  <c r="J10516" i="1"/>
  <c r="J10517" i="1"/>
  <c r="J10518" i="1"/>
  <c r="J10519" i="1"/>
  <c r="J10520" i="1"/>
  <c r="J10521" i="1"/>
  <c r="J10522" i="1"/>
  <c r="J10523" i="1"/>
  <c r="J10524" i="1"/>
  <c r="J10525" i="1"/>
  <c r="J10526" i="1"/>
  <c r="J10527" i="1"/>
  <c r="J10528" i="1"/>
  <c r="J10529" i="1"/>
  <c r="J10530" i="1"/>
  <c r="J10531" i="1"/>
  <c r="J10532" i="1"/>
  <c r="J10533" i="1"/>
  <c r="J10534" i="1"/>
  <c r="J10535" i="1"/>
  <c r="J10536" i="1"/>
  <c r="J10537" i="1"/>
  <c r="J10538" i="1"/>
  <c r="J10539" i="1"/>
  <c r="J10540" i="1"/>
  <c r="J10541" i="1"/>
  <c r="J10542" i="1"/>
  <c r="J10543" i="1"/>
  <c r="J10544" i="1"/>
  <c r="J10545" i="1"/>
  <c r="J10546" i="1"/>
  <c r="J10547" i="1"/>
  <c r="J10548" i="1"/>
  <c r="J10549" i="1"/>
  <c r="J10550" i="1"/>
  <c r="J10551" i="1"/>
  <c r="J10552" i="1"/>
  <c r="J10553" i="1"/>
  <c r="J10554" i="1"/>
  <c r="J10555" i="1"/>
  <c r="J10556" i="1"/>
  <c r="J10557" i="1"/>
  <c r="J10558" i="1"/>
  <c r="J10559" i="1"/>
  <c r="J10560" i="1"/>
  <c r="J10561" i="1"/>
  <c r="J10562" i="1"/>
  <c r="J10563" i="1"/>
  <c r="J10564" i="1"/>
  <c r="J10565" i="1"/>
  <c r="J10566" i="1"/>
  <c r="J10567" i="1"/>
  <c r="J10568" i="1"/>
  <c r="J10569" i="1"/>
  <c r="J10570" i="1"/>
  <c r="J10571" i="1"/>
  <c r="J10572" i="1"/>
  <c r="J10573" i="1"/>
  <c r="J10574" i="1"/>
  <c r="J10575" i="1"/>
  <c r="J10576" i="1"/>
  <c r="J10577" i="1"/>
  <c r="J10578" i="1"/>
  <c r="J10579" i="1"/>
  <c r="J10580" i="1"/>
  <c r="J10581" i="1"/>
  <c r="J10582" i="1"/>
  <c r="J10583" i="1"/>
  <c r="J10584" i="1"/>
  <c r="J10585" i="1"/>
  <c r="J10586" i="1"/>
  <c r="J10587" i="1"/>
  <c r="J10588" i="1"/>
  <c r="J10589" i="1"/>
  <c r="J10590" i="1"/>
  <c r="J10591" i="1"/>
  <c r="J10592" i="1"/>
  <c r="J10593" i="1"/>
  <c r="J10594" i="1"/>
  <c r="J10595" i="1"/>
  <c r="J10596" i="1"/>
  <c r="J10597" i="1"/>
  <c r="J10598" i="1"/>
  <c r="J10599" i="1"/>
  <c r="J10600" i="1"/>
  <c r="J10601" i="1"/>
  <c r="J10602" i="1"/>
  <c r="J10603" i="1"/>
  <c r="J10604" i="1"/>
  <c r="J10605" i="1"/>
  <c r="J10606" i="1"/>
  <c r="J10607" i="1"/>
  <c r="J10608" i="1"/>
  <c r="J10609" i="1"/>
  <c r="J10610" i="1"/>
  <c r="J10611" i="1"/>
  <c r="J10612" i="1"/>
  <c r="J10613" i="1"/>
  <c r="J10614" i="1"/>
  <c r="J10615" i="1"/>
  <c r="J10616" i="1"/>
  <c r="J10617" i="1"/>
  <c r="J10618" i="1"/>
  <c r="J10619" i="1"/>
  <c r="J10620" i="1"/>
  <c r="J10621" i="1"/>
  <c r="J10622" i="1"/>
  <c r="J10623" i="1"/>
  <c r="J10624" i="1"/>
  <c r="J10625" i="1"/>
  <c r="J10626" i="1"/>
  <c r="J10627" i="1"/>
  <c r="J10628" i="1"/>
  <c r="J10629" i="1"/>
  <c r="J10630" i="1"/>
  <c r="J10631" i="1"/>
  <c r="J10632" i="1"/>
  <c r="J10633" i="1"/>
  <c r="J10634" i="1"/>
  <c r="J10635" i="1"/>
  <c r="J10636" i="1"/>
  <c r="J10637" i="1"/>
  <c r="J10638" i="1"/>
  <c r="J10639" i="1"/>
  <c r="J10640" i="1"/>
  <c r="J10641" i="1"/>
  <c r="J10642" i="1"/>
  <c r="J10643" i="1"/>
  <c r="J10644" i="1"/>
  <c r="J10645" i="1"/>
  <c r="J10646" i="1"/>
  <c r="J10647" i="1"/>
  <c r="J10648" i="1"/>
  <c r="J10649" i="1"/>
  <c r="J10650" i="1"/>
  <c r="J10651" i="1"/>
  <c r="J10652" i="1"/>
  <c r="J10653" i="1"/>
  <c r="J10654" i="1"/>
  <c r="J10655" i="1"/>
  <c r="J10656" i="1"/>
  <c r="J10657" i="1"/>
  <c r="J10658" i="1"/>
  <c r="J10659" i="1"/>
  <c r="J10660" i="1"/>
  <c r="J10661" i="1"/>
  <c r="J10662" i="1"/>
  <c r="J10663" i="1"/>
  <c r="J10664" i="1"/>
  <c r="J10665" i="1"/>
  <c r="J10666" i="1"/>
  <c r="J10667" i="1"/>
  <c r="J10668" i="1"/>
  <c r="J10669" i="1"/>
  <c r="J10670" i="1"/>
  <c r="J10671" i="1"/>
  <c r="J10672" i="1"/>
  <c r="J10673" i="1"/>
  <c r="J10674" i="1"/>
  <c r="J10675" i="1"/>
  <c r="J10676" i="1"/>
  <c r="J10677" i="1"/>
  <c r="J10678" i="1"/>
  <c r="J10679" i="1"/>
  <c r="J10680" i="1"/>
  <c r="J10681" i="1"/>
  <c r="J10682" i="1"/>
  <c r="J10683" i="1"/>
  <c r="J10684" i="1"/>
  <c r="J10685" i="1"/>
  <c r="J10686" i="1"/>
  <c r="J10687" i="1"/>
  <c r="J10688" i="1"/>
  <c r="J10689" i="1"/>
  <c r="J10690" i="1"/>
  <c r="J10691" i="1"/>
  <c r="J10692" i="1"/>
  <c r="J10693" i="1"/>
  <c r="J10694" i="1"/>
  <c r="J10695" i="1"/>
  <c r="J10696" i="1"/>
  <c r="J10697" i="1"/>
  <c r="J10698" i="1"/>
  <c r="J10699" i="1"/>
  <c r="J10700" i="1"/>
  <c r="J10701" i="1"/>
  <c r="J10702" i="1"/>
  <c r="J10703" i="1"/>
  <c r="J10704" i="1"/>
  <c r="J10705" i="1"/>
  <c r="J10706" i="1"/>
  <c r="J10707" i="1"/>
  <c r="J10708" i="1"/>
  <c r="J10709" i="1"/>
  <c r="J10710" i="1"/>
  <c r="J10711" i="1"/>
  <c r="J10712" i="1"/>
  <c r="J10713" i="1"/>
  <c r="J10714" i="1"/>
  <c r="J10715" i="1"/>
  <c r="J10716" i="1"/>
  <c r="J10717" i="1"/>
  <c r="J10718" i="1"/>
  <c r="J10719" i="1"/>
  <c r="J10720" i="1"/>
  <c r="J10721" i="1"/>
  <c r="J10722" i="1"/>
  <c r="J10723" i="1"/>
  <c r="J10724" i="1"/>
  <c r="J10725" i="1"/>
  <c r="J10726" i="1"/>
  <c r="J10727" i="1"/>
  <c r="J10728" i="1"/>
  <c r="J10729" i="1"/>
  <c r="J10730" i="1"/>
  <c r="J10731" i="1"/>
  <c r="J10732" i="1"/>
  <c r="J10733" i="1"/>
  <c r="J10734" i="1"/>
  <c r="J10735" i="1"/>
  <c r="J10736" i="1"/>
  <c r="J10737" i="1"/>
  <c r="J10738" i="1"/>
  <c r="J10739" i="1"/>
  <c r="J10740" i="1"/>
  <c r="J10741" i="1"/>
  <c r="J10742" i="1"/>
  <c r="J10743" i="1"/>
  <c r="J10744" i="1"/>
  <c r="J10745" i="1"/>
  <c r="J10746" i="1"/>
  <c r="J10747" i="1"/>
  <c r="J10748" i="1"/>
  <c r="J10749" i="1"/>
  <c r="J10750" i="1"/>
  <c r="J10751" i="1"/>
  <c r="J10752" i="1"/>
  <c r="J10753" i="1"/>
  <c r="J10754" i="1"/>
  <c r="J10755" i="1"/>
  <c r="J10756" i="1"/>
  <c r="J10757" i="1"/>
  <c r="J10758" i="1"/>
  <c r="J10759" i="1"/>
  <c r="J10760" i="1"/>
  <c r="J10761" i="1"/>
  <c r="J10762" i="1"/>
  <c r="J10763" i="1"/>
  <c r="J10764" i="1"/>
  <c r="J10765" i="1"/>
  <c r="J10766" i="1"/>
  <c r="J10767" i="1"/>
  <c r="J10768" i="1"/>
  <c r="J10769" i="1"/>
  <c r="J10770" i="1"/>
  <c r="J10771" i="1"/>
  <c r="J10772" i="1"/>
  <c r="J10773" i="1"/>
  <c r="J10774" i="1"/>
  <c r="J10775" i="1"/>
  <c r="J10776" i="1"/>
  <c r="J10777" i="1"/>
  <c r="J10778" i="1"/>
  <c r="J10779" i="1"/>
  <c r="J10780" i="1"/>
  <c r="J10781" i="1"/>
  <c r="J10782" i="1"/>
  <c r="J10783" i="1"/>
  <c r="J10784" i="1"/>
  <c r="J10785" i="1"/>
  <c r="J10786" i="1"/>
  <c r="J10787" i="1"/>
  <c r="J10788" i="1"/>
  <c r="J10789" i="1"/>
  <c r="J10790" i="1"/>
  <c r="J10791" i="1"/>
  <c r="J10792" i="1"/>
  <c r="J10793" i="1"/>
  <c r="J10794" i="1"/>
  <c r="J10795" i="1"/>
  <c r="J10796" i="1"/>
  <c r="J10797" i="1"/>
  <c r="J10798" i="1"/>
  <c r="J10799" i="1"/>
  <c r="J10800" i="1"/>
  <c r="J10801" i="1"/>
  <c r="J10802" i="1"/>
  <c r="J10803" i="1"/>
  <c r="J10804" i="1"/>
  <c r="J10805" i="1"/>
  <c r="J10806" i="1"/>
  <c r="J10807" i="1"/>
  <c r="J10808" i="1"/>
  <c r="J10809" i="1"/>
  <c r="J10810" i="1"/>
  <c r="J10811" i="1"/>
  <c r="J10812" i="1"/>
  <c r="J10813" i="1"/>
  <c r="J10814" i="1"/>
  <c r="J10815" i="1"/>
  <c r="J10816" i="1"/>
  <c r="J10817" i="1"/>
  <c r="J10818" i="1"/>
  <c r="J10819" i="1"/>
  <c r="J10820" i="1"/>
  <c r="J10821" i="1"/>
  <c r="J10822" i="1"/>
  <c r="J10823" i="1"/>
  <c r="J10824" i="1"/>
  <c r="J10825" i="1"/>
  <c r="J10826" i="1"/>
  <c r="J10827" i="1"/>
  <c r="J10828" i="1"/>
  <c r="J10829" i="1"/>
  <c r="J10830" i="1"/>
  <c r="J10831" i="1"/>
  <c r="J10832" i="1"/>
  <c r="J10833" i="1"/>
  <c r="J10834" i="1"/>
  <c r="J10835" i="1"/>
  <c r="J10836" i="1"/>
  <c r="J10837" i="1"/>
  <c r="J10838" i="1"/>
  <c r="J10839" i="1"/>
  <c r="J10840" i="1"/>
  <c r="J10841" i="1"/>
  <c r="J10842" i="1"/>
  <c r="J10843" i="1"/>
  <c r="J10844" i="1"/>
  <c r="J10845" i="1"/>
  <c r="J10846" i="1"/>
  <c r="J10847" i="1"/>
  <c r="J10848" i="1"/>
  <c r="J10849" i="1"/>
  <c r="J10850" i="1"/>
  <c r="J10851" i="1"/>
  <c r="J10852" i="1"/>
  <c r="J10853" i="1"/>
  <c r="J10854" i="1"/>
  <c r="J10855" i="1"/>
  <c r="J10856" i="1"/>
  <c r="J10857" i="1"/>
  <c r="J10858" i="1"/>
  <c r="J10859" i="1"/>
  <c r="J10860" i="1"/>
  <c r="J10861" i="1"/>
  <c r="J10862" i="1"/>
  <c r="J10863" i="1"/>
  <c r="J10864" i="1"/>
  <c r="J10865" i="1"/>
  <c r="J10866" i="1"/>
  <c r="J10867" i="1"/>
  <c r="J10868" i="1"/>
  <c r="J10869" i="1"/>
  <c r="J10870" i="1"/>
  <c r="J10871" i="1"/>
  <c r="J10872" i="1"/>
  <c r="J10873" i="1"/>
  <c r="J10874" i="1"/>
  <c r="J10875" i="1"/>
  <c r="J10876" i="1"/>
  <c r="J10877" i="1"/>
  <c r="J10878" i="1"/>
  <c r="J10879" i="1"/>
  <c r="J10880" i="1"/>
  <c r="J10881" i="1"/>
  <c r="J10882" i="1"/>
  <c r="J10883" i="1"/>
  <c r="J10884" i="1"/>
  <c r="J10885" i="1"/>
  <c r="J10886" i="1"/>
  <c r="J10887" i="1"/>
  <c r="J10888" i="1"/>
  <c r="J10889" i="1"/>
  <c r="J10890" i="1"/>
  <c r="J10891" i="1"/>
  <c r="J10892" i="1"/>
  <c r="J10893" i="1"/>
  <c r="J10894" i="1"/>
  <c r="J10895" i="1"/>
  <c r="J10896" i="1"/>
  <c r="J10897" i="1"/>
  <c r="J10898" i="1"/>
  <c r="J10899" i="1"/>
  <c r="J10900" i="1"/>
  <c r="J10901" i="1"/>
  <c r="J10902" i="1"/>
  <c r="J10903" i="1"/>
  <c r="J10904" i="1"/>
  <c r="J10905" i="1"/>
  <c r="J10906" i="1"/>
  <c r="J10907" i="1"/>
  <c r="J10908" i="1"/>
  <c r="J10909" i="1"/>
  <c r="J10910" i="1"/>
  <c r="J10911" i="1"/>
  <c r="J10912" i="1"/>
  <c r="J10913" i="1"/>
  <c r="J10914" i="1"/>
  <c r="J10915" i="1"/>
  <c r="J10916" i="1"/>
  <c r="J10917" i="1"/>
  <c r="J10918" i="1"/>
  <c r="J10919" i="1"/>
  <c r="J10920" i="1"/>
  <c r="J10921" i="1"/>
  <c r="J10922" i="1"/>
  <c r="J10923" i="1"/>
  <c r="J10924" i="1"/>
  <c r="J10925" i="1"/>
  <c r="J10926" i="1"/>
  <c r="J10927" i="1"/>
  <c r="J10928" i="1"/>
  <c r="J10929" i="1"/>
  <c r="J10930" i="1"/>
  <c r="J10931" i="1"/>
  <c r="J10932" i="1"/>
  <c r="J10933" i="1"/>
  <c r="J10934" i="1"/>
  <c r="J10935" i="1"/>
  <c r="J10936" i="1"/>
  <c r="J10937" i="1"/>
  <c r="J10938" i="1"/>
  <c r="J10939" i="1"/>
  <c r="J10940" i="1"/>
  <c r="J10941" i="1"/>
  <c r="J10942" i="1"/>
  <c r="J10943" i="1"/>
  <c r="J10944" i="1"/>
  <c r="J10945" i="1"/>
  <c r="J10946" i="1"/>
  <c r="J10947" i="1"/>
  <c r="J10948" i="1"/>
  <c r="J10949" i="1"/>
  <c r="J10950" i="1"/>
  <c r="J10951" i="1"/>
  <c r="J10952" i="1"/>
  <c r="J10953" i="1"/>
  <c r="J10954" i="1"/>
  <c r="J10955" i="1"/>
  <c r="J10956" i="1"/>
  <c r="J10957" i="1"/>
  <c r="J10958" i="1"/>
  <c r="J10959" i="1"/>
  <c r="J10960" i="1"/>
  <c r="J10961" i="1"/>
  <c r="J10962" i="1"/>
  <c r="J10963" i="1"/>
  <c r="J10964" i="1"/>
  <c r="J10965" i="1"/>
  <c r="J10966" i="1"/>
  <c r="J10967" i="1"/>
  <c r="J10968" i="1"/>
  <c r="J10969" i="1"/>
  <c r="J10970" i="1"/>
  <c r="J10971" i="1"/>
  <c r="J10972" i="1"/>
  <c r="J10973" i="1"/>
  <c r="J10974" i="1"/>
  <c r="J10975" i="1"/>
  <c r="J10976" i="1"/>
  <c r="J10977" i="1"/>
  <c r="J10978" i="1"/>
  <c r="J10979" i="1"/>
  <c r="J10980" i="1"/>
  <c r="J10981" i="1"/>
  <c r="J10982" i="1"/>
  <c r="J10983" i="1"/>
  <c r="J10984" i="1"/>
  <c r="J10985" i="1"/>
  <c r="J10986" i="1"/>
  <c r="J10987" i="1"/>
  <c r="J10988" i="1"/>
  <c r="J10989" i="1"/>
  <c r="J10990" i="1"/>
  <c r="J10991" i="1"/>
  <c r="J10992" i="1"/>
  <c r="J10993" i="1"/>
  <c r="J10994" i="1"/>
  <c r="J10995" i="1"/>
  <c r="J10996" i="1"/>
  <c r="J10997" i="1"/>
  <c r="J10998" i="1"/>
  <c r="J10999" i="1"/>
  <c r="J11000" i="1"/>
  <c r="J11001" i="1"/>
  <c r="J11002" i="1"/>
  <c r="J11003" i="1"/>
  <c r="J11004" i="1"/>
  <c r="J11005" i="1"/>
  <c r="J11006" i="1"/>
  <c r="J11007" i="1"/>
  <c r="J11008" i="1"/>
  <c r="J11009" i="1"/>
  <c r="J11010" i="1"/>
  <c r="J11011" i="1"/>
  <c r="J11012" i="1"/>
  <c r="J11013" i="1"/>
  <c r="J11014" i="1"/>
  <c r="J11015" i="1"/>
  <c r="J11016" i="1"/>
  <c r="J11017" i="1"/>
  <c r="J11018" i="1"/>
  <c r="J11019" i="1"/>
  <c r="J11020" i="1"/>
  <c r="J11021" i="1"/>
  <c r="J11022" i="1"/>
  <c r="J11023" i="1"/>
  <c r="J11024" i="1"/>
  <c r="J11025" i="1"/>
  <c r="J11026" i="1"/>
  <c r="J11027" i="1"/>
  <c r="J11028" i="1"/>
  <c r="J11029" i="1"/>
  <c r="J11030" i="1"/>
  <c r="J11031" i="1"/>
  <c r="J11032" i="1"/>
  <c r="J11033" i="1"/>
  <c r="J11034" i="1"/>
  <c r="J11035" i="1"/>
  <c r="J11036" i="1"/>
  <c r="J11037" i="1"/>
  <c r="J11038" i="1"/>
  <c r="J11039" i="1"/>
  <c r="J11040" i="1"/>
  <c r="J11041" i="1"/>
  <c r="J11042" i="1"/>
  <c r="J11043" i="1"/>
  <c r="J11044" i="1"/>
  <c r="J11045" i="1"/>
  <c r="J11046" i="1"/>
  <c r="J11047" i="1"/>
  <c r="J11048" i="1"/>
  <c r="J11049" i="1"/>
  <c r="J11050" i="1"/>
  <c r="J11051" i="1"/>
  <c r="J11052" i="1"/>
  <c r="J11053" i="1"/>
  <c r="J11054" i="1"/>
  <c r="J11055" i="1"/>
  <c r="J11056" i="1"/>
  <c r="J11057" i="1"/>
  <c r="J11058" i="1"/>
  <c r="J11059" i="1"/>
  <c r="J11060" i="1"/>
  <c r="J11061" i="1"/>
  <c r="J11062" i="1"/>
  <c r="J11063" i="1"/>
  <c r="J11064" i="1"/>
  <c r="J11065" i="1"/>
  <c r="J11066" i="1"/>
  <c r="J11067" i="1"/>
  <c r="J11068" i="1"/>
  <c r="J11069" i="1"/>
  <c r="J11070" i="1"/>
  <c r="J11071" i="1"/>
  <c r="J11072" i="1"/>
  <c r="J11073" i="1"/>
  <c r="J11074" i="1"/>
  <c r="J11075" i="1"/>
  <c r="J11076" i="1"/>
  <c r="J11077" i="1"/>
  <c r="J11078" i="1"/>
  <c r="J11079" i="1"/>
  <c r="J11080" i="1"/>
  <c r="J11081" i="1"/>
  <c r="J11082" i="1"/>
  <c r="J11083" i="1"/>
  <c r="J11084" i="1"/>
  <c r="J11085" i="1"/>
  <c r="J11086" i="1"/>
  <c r="J11087" i="1"/>
  <c r="J11088" i="1"/>
  <c r="J11089" i="1"/>
  <c r="J11090" i="1"/>
  <c r="J11091" i="1"/>
  <c r="J11092" i="1"/>
  <c r="J11093" i="1"/>
  <c r="J11094" i="1"/>
  <c r="J11095" i="1"/>
  <c r="J11096" i="1"/>
  <c r="J11097" i="1"/>
  <c r="J11098" i="1"/>
  <c r="J11099" i="1"/>
  <c r="J11100" i="1"/>
  <c r="J11101" i="1"/>
  <c r="J11102" i="1"/>
  <c r="J11103" i="1"/>
  <c r="J11104" i="1"/>
  <c r="J11105" i="1"/>
  <c r="J11106" i="1"/>
  <c r="J11107" i="1"/>
  <c r="J11108" i="1"/>
  <c r="J11109" i="1"/>
  <c r="J11110" i="1"/>
  <c r="J11111" i="1"/>
  <c r="J11112" i="1"/>
  <c r="J11113" i="1"/>
  <c r="J11114" i="1"/>
  <c r="J11115" i="1"/>
  <c r="J11116" i="1"/>
  <c r="J11117" i="1"/>
  <c r="J11118" i="1"/>
  <c r="J11119" i="1"/>
  <c r="J11120" i="1"/>
  <c r="J11121" i="1"/>
  <c r="J11122" i="1"/>
  <c r="J11123" i="1"/>
  <c r="J11124" i="1"/>
  <c r="J11125" i="1"/>
  <c r="J11126" i="1"/>
  <c r="J11127" i="1"/>
  <c r="J11128" i="1"/>
  <c r="J11129" i="1"/>
  <c r="J11130" i="1"/>
  <c r="J11131" i="1"/>
  <c r="J11132" i="1"/>
  <c r="J11133" i="1"/>
  <c r="J11134" i="1"/>
  <c r="J11135" i="1"/>
  <c r="J11136" i="1"/>
  <c r="J11137" i="1"/>
  <c r="J11138" i="1"/>
  <c r="J11139" i="1"/>
  <c r="J11140" i="1"/>
  <c r="J11141" i="1"/>
  <c r="J11142" i="1"/>
  <c r="J11143" i="1"/>
  <c r="J11144" i="1"/>
  <c r="J11145" i="1"/>
  <c r="J11146" i="1"/>
  <c r="J11147" i="1"/>
  <c r="J11148" i="1"/>
  <c r="J11149" i="1"/>
  <c r="J11150" i="1"/>
  <c r="J11151" i="1"/>
  <c r="J11152" i="1"/>
  <c r="J11153" i="1"/>
  <c r="J11154" i="1"/>
  <c r="J11155" i="1"/>
  <c r="J11156" i="1"/>
  <c r="J11157" i="1"/>
  <c r="J11158" i="1"/>
  <c r="J11159" i="1"/>
  <c r="J11160" i="1"/>
  <c r="J11161" i="1"/>
  <c r="J11162" i="1"/>
  <c r="J11163" i="1"/>
  <c r="J11164" i="1"/>
  <c r="J11165" i="1"/>
  <c r="J11166" i="1"/>
  <c r="J11167" i="1"/>
  <c r="J11168" i="1"/>
  <c r="J11169" i="1"/>
  <c r="J11170" i="1"/>
  <c r="J11171" i="1"/>
  <c r="J11172" i="1"/>
  <c r="J11173" i="1"/>
  <c r="J11174" i="1"/>
  <c r="J11175" i="1"/>
  <c r="J11176" i="1"/>
  <c r="J11177" i="1"/>
  <c r="J11178" i="1"/>
  <c r="J11179" i="1"/>
  <c r="J11180" i="1"/>
  <c r="J11181" i="1"/>
  <c r="J11182" i="1"/>
  <c r="J11183" i="1"/>
  <c r="J11184" i="1"/>
  <c r="J11185" i="1"/>
  <c r="J11186" i="1"/>
  <c r="J11187" i="1"/>
  <c r="J11188" i="1"/>
  <c r="J11189" i="1"/>
  <c r="J11190"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J11329" i="1"/>
  <c r="J11330" i="1"/>
  <c r="J11331" i="1"/>
  <c r="J11332" i="1"/>
  <c r="J11333" i="1"/>
  <c r="J11334" i="1"/>
  <c r="J11335" i="1"/>
  <c r="J11336" i="1"/>
  <c r="J11337" i="1"/>
  <c r="J11338" i="1"/>
  <c r="J11339" i="1"/>
  <c r="J11340" i="1"/>
  <c r="J11341" i="1"/>
  <c r="J11342" i="1"/>
  <c r="J11343" i="1"/>
  <c r="J11344" i="1"/>
  <c r="J11345" i="1"/>
  <c r="J11346" i="1"/>
  <c r="J11347" i="1"/>
  <c r="J11348" i="1"/>
  <c r="J11349" i="1"/>
  <c r="J11350" i="1"/>
  <c r="J11351" i="1"/>
  <c r="J11352" i="1"/>
  <c r="J11353" i="1"/>
  <c r="J11354" i="1"/>
  <c r="J11355" i="1"/>
  <c r="J11356" i="1"/>
  <c r="J11357" i="1"/>
  <c r="J11358" i="1"/>
  <c r="J11359" i="1"/>
  <c r="J11360" i="1"/>
  <c r="J11361" i="1"/>
  <c r="J11362" i="1"/>
  <c r="J11363" i="1"/>
  <c r="J11364" i="1"/>
  <c r="J11365" i="1"/>
  <c r="J11366" i="1"/>
  <c r="J11367" i="1"/>
  <c r="J11368" i="1"/>
  <c r="J11369" i="1"/>
  <c r="J11370" i="1"/>
  <c r="J11371" i="1"/>
  <c r="J11372" i="1"/>
  <c r="J11373" i="1"/>
  <c r="J11374" i="1"/>
  <c r="J11375" i="1"/>
  <c r="J11376" i="1"/>
  <c r="J11377" i="1"/>
  <c r="J11378" i="1"/>
  <c r="J11379" i="1"/>
  <c r="J11380" i="1"/>
  <c r="J11381" i="1"/>
  <c r="J11382" i="1"/>
  <c r="J11383" i="1"/>
  <c r="J11384" i="1"/>
  <c r="J11385" i="1"/>
  <c r="J11386" i="1"/>
  <c r="J11387" i="1"/>
  <c r="J11388" i="1"/>
  <c r="J11389" i="1"/>
  <c r="J11390" i="1"/>
  <c r="J11391" i="1"/>
  <c r="J11392" i="1"/>
  <c r="J11393" i="1"/>
  <c r="J11394" i="1"/>
  <c r="J11395" i="1"/>
  <c r="J11396" i="1"/>
  <c r="J11397" i="1"/>
  <c r="J11398" i="1"/>
  <c r="J11399" i="1"/>
  <c r="J11400" i="1"/>
  <c r="J11401" i="1"/>
  <c r="J11402" i="1"/>
  <c r="J11403" i="1"/>
  <c r="J11404" i="1"/>
  <c r="J11405" i="1"/>
  <c r="J11406" i="1"/>
  <c r="J11407" i="1"/>
  <c r="J11408" i="1"/>
  <c r="J11409" i="1"/>
  <c r="J11410" i="1"/>
  <c r="J11411" i="1"/>
  <c r="J11412" i="1"/>
  <c r="J11413" i="1"/>
  <c r="J11414" i="1"/>
  <c r="J11415" i="1"/>
  <c r="J11416" i="1"/>
  <c r="J11417" i="1"/>
  <c r="J11418" i="1"/>
  <c r="J11419" i="1"/>
  <c r="J11420" i="1"/>
  <c r="J11421" i="1"/>
  <c r="J11422" i="1"/>
  <c r="J11423" i="1"/>
  <c r="J11424" i="1"/>
  <c r="J11425" i="1"/>
  <c r="J11426" i="1"/>
  <c r="J11427" i="1"/>
  <c r="J11428" i="1"/>
  <c r="J11429" i="1"/>
  <c r="J11430" i="1"/>
  <c r="J11431" i="1"/>
  <c r="J11432" i="1"/>
  <c r="J11433" i="1"/>
  <c r="J11434" i="1"/>
  <c r="J11435" i="1"/>
  <c r="J11436" i="1"/>
  <c r="J11437" i="1"/>
  <c r="J11438" i="1"/>
  <c r="J11439" i="1"/>
  <c r="J11440" i="1"/>
  <c r="J11441" i="1"/>
  <c r="J11442" i="1"/>
  <c r="J11443" i="1"/>
  <c r="J11444" i="1"/>
  <c r="J11445" i="1"/>
  <c r="J11446" i="1"/>
  <c r="J11447" i="1"/>
  <c r="J11448" i="1"/>
  <c r="J11449" i="1"/>
  <c r="J11450" i="1"/>
  <c r="J11451" i="1"/>
  <c r="J11452" i="1"/>
  <c r="J11453" i="1"/>
  <c r="J11454" i="1"/>
  <c r="J11455" i="1"/>
  <c r="J11456" i="1"/>
  <c r="J11457" i="1"/>
  <c r="J11458" i="1"/>
  <c r="J11459" i="1"/>
  <c r="J11460" i="1"/>
  <c r="J11461" i="1"/>
  <c r="J11462" i="1"/>
  <c r="J11463" i="1"/>
  <c r="J11464" i="1"/>
  <c r="J11465" i="1"/>
  <c r="J11466" i="1"/>
  <c r="J11467" i="1"/>
  <c r="J11468" i="1"/>
  <c r="J11469" i="1"/>
  <c r="J11470" i="1"/>
  <c r="J11471" i="1"/>
  <c r="J11472" i="1"/>
  <c r="J11473" i="1"/>
  <c r="J11474" i="1"/>
  <c r="J11475" i="1"/>
  <c r="J11476" i="1"/>
  <c r="J11477" i="1"/>
  <c r="J11478" i="1"/>
  <c r="J11479" i="1"/>
  <c r="J11480" i="1"/>
  <c r="J11481" i="1"/>
  <c r="J11482" i="1"/>
  <c r="J11483" i="1"/>
  <c r="J11484" i="1"/>
  <c r="J11485" i="1"/>
  <c r="J11486" i="1"/>
  <c r="J11487" i="1"/>
  <c r="J11488" i="1"/>
  <c r="J11489" i="1"/>
  <c r="J11490" i="1"/>
  <c r="J11491" i="1"/>
  <c r="J11492" i="1"/>
  <c r="J11493" i="1"/>
  <c r="J11494" i="1"/>
  <c r="J11495" i="1"/>
  <c r="J11496" i="1"/>
  <c r="J11497" i="1"/>
  <c r="J11498" i="1"/>
  <c r="J11499" i="1"/>
  <c r="J11500" i="1"/>
  <c r="J11501" i="1"/>
  <c r="J11502" i="1"/>
  <c r="J11503" i="1"/>
  <c r="J11504" i="1"/>
  <c r="J11505" i="1"/>
  <c r="J11506" i="1"/>
  <c r="J11507" i="1"/>
  <c r="J11508" i="1"/>
  <c r="J11509" i="1"/>
  <c r="J11510" i="1"/>
  <c r="J11511" i="1"/>
  <c r="J11512" i="1"/>
  <c r="J11513" i="1"/>
  <c r="J11514" i="1"/>
  <c r="J11515" i="1"/>
  <c r="J11516" i="1"/>
  <c r="J11517" i="1"/>
  <c r="J11518" i="1"/>
  <c r="J11519" i="1"/>
  <c r="J11520" i="1"/>
  <c r="J11521" i="1"/>
  <c r="J11522" i="1"/>
  <c r="J11523" i="1"/>
  <c r="J11524" i="1"/>
  <c r="J11525" i="1"/>
  <c r="J11526" i="1"/>
  <c r="J11527" i="1"/>
  <c r="J11528" i="1"/>
  <c r="J11529" i="1"/>
  <c r="J11530" i="1"/>
  <c r="J11531" i="1"/>
  <c r="J11532" i="1"/>
  <c r="J11533" i="1"/>
  <c r="J11534" i="1"/>
  <c r="J11535" i="1"/>
  <c r="J11536" i="1"/>
  <c r="J11537" i="1"/>
  <c r="J11538" i="1"/>
  <c r="J11539" i="1"/>
  <c r="J11540" i="1"/>
  <c r="J11541" i="1"/>
  <c r="J11542" i="1"/>
  <c r="J11543" i="1"/>
  <c r="J11544" i="1"/>
  <c r="J11545" i="1"/>
  <c r="J11546" i="1"/>
  <c r="J11547" i="1"/>
  <c r="J11548" i="1"/>
  <c r="J11549" i="1"/>
  <c r="J11550" i="1"/>
  <c r="J11551" i="1"/>
  <c r="J11552" i="1"/>
  <c r="J11553" i="1"/>
  <c r="J11554" i="1"/>
  <c r="J11555" i="1"/>
  <c r="J11556" i="1"/>
  <c r="J11557" i="1"/>
  <c r="J11558" i="1"/>
  <c r="J11559" i="1"/>
  <c r="J11560" i="1"/>
  <c r="J11561" i="1"/>
  <c r="J11562" i="1"/>
  <c r="J11563" i="1"/>
  <c r="J11564" i="1"/>
  <c r="J11565" i="1"/>
  <c r="J11566" i="1"/>
  <c r="J11567" i="1"/>
  <c r="J11568" i="1"/>
  <c r="J11569" i="1"/>
  <c r="J11570" i="1"/>
  <c r="J11571" i="1"/>
  <c r="J11572" i="1"/>
  <c r="J11573" i="1"/>
  <c r="J11574" i="1"/>
  <c r="J11575" i="1"/>
  <c r="J11576" i="1"/>
  <c r="J11577" i="1"/>
  <c r="J11578" i="1"/>
  <c r="J11579" i="1"/>
  <c r="J11580" i="1"/>
  <c r="J11581" i="1"/>
  <c r="J11582" i="1"/>
  <c r="J11583" i="1"/>
  <c r="J11584" i="1"/>
  <c r="J11585" i="1"/>
  <c r="J11586" i="1"/>
  <c r="J11587" i="1"/>
  <c r="J11588" i="1"/>
  <c r="J11589" i="1"/>
  <c r="J11590" i="1"/>
  <c r="J11591" i="1"/>
  <c r="J11592" i="1"/>
  <c r="J11593" i="1"/>
  <c r="J11594" i="1"/>
  <c r="J11595" i="1"/>
  <c r="J11596" i="1"/>
  <c r="J11597" i="1"/>
  <c r="J11598" i="1"/>
  <c r="J11599" i="1"/>
  <c r="J11600" i="1"/>
  <c r="J11601" i="1"/>
  <c r="J11602" i="1"/>
  <c r="J11603" i="1"/>
  <c r="J11604" i="1"/>
  <c r="J11605" i="1"/>
  <c r="J11606" i="1"/>
  <c r="J11607" i="1"/>
  <c r="J11608" i="1"/>
  <c r="J11609" i="1"/>
  <c r="J11610" i="1"/>
  <c r="J11611" i="1"/>
  <c r="J11612" i="1"/>
  <c r="J11613" i="1"/>
  <c r="J11614" i="1"/>
  <c r="J11615" i="1"/>
  <c r="J11616" i="1"/>
  <c r="J11617" i="1"/>
  <c r="J11618" i="1"/>
  <c r="J11619" i="1"/>
  <c r="J11620" i="1"/>
  <c r="J11621" i="1"/>
  <c r="J11622" i="1"/>
  <c r="J11623" i="1"/>
  <c r="J11624" i="1"/>
  <c r="J11625" i="1"/>
  <c r="J11626" i="1"/>
  <c r="J11627" i="1"/>
  <c r="J11628" i="1"/>
  <c r="J11629" i="1"/>
  <c r="J11630" i="1"/>
  <c r="J11631" i="1"/>
  <c r="J11632" i="1"/>
  <c r="J11633" i="1"/>
  <c r="J11634" i="1"/>
  <c r="J11635" i="1"/>
  <c r="J11636" i="1"/>
  <c r="J11637" i="1"/>
  <c r="J11638" i="1"/>
  <c r="J11639" i="1"/>
  <c r="J11640" i="1"/>
  <c r="J11641" i="1"/>
  <c r="J11642" i="1"/>
  <c r="J11643" i="1"/>
  <c r="J11644" i="1"/>
  <c r="J11645" i="1"/>
  <c r="J11646" i="1"/>
  <c r="J11647" i="1"/>
  <c r="J11648" i="1"/>
  <c r="J11649" i="1"/>
  <c r="J11650" i="1"/>
  <c r="J11651" i="1"/>
  <c r="J11652" i="1"/>
  <c r="J11653" i="1"/>
  <c r="J11654" i="1"/>
  <c r="J11655" i="1"/>
  <c r="J11656" i="1"/>
  <c r="J11657" i="1"/>
  <c r="J11658" i="1"/>
  <c r="J11659" i="1"/>
  <c r="J11660" i="1"/>
  <c r="J11661" i="1"/>
  <c r="J11662" i="1"/>
  <c r="J11663" i="1"/>
  <c r="J11664" i="1"/>
  <c r="J11665" i="1"/>
  <c r="J11666" i="1"/>
  <c r="J11667" i="1"/>
  <c r="J11668" i="1"/>
  <c r="J11669" i="1"/>
  <c r="J11670" i="1"/>
  <c r="J11671" i="1"/>
  <c r="J11672" i="1"/>
  <c r="J11673" i="1"/>
  <c r="J11674" i="1"/>
  <c r="J11675" i="1"/>
  <c r="J11676" i="1"/>
  <c r="J11677" i="1"/>
  <c r="J11678" i="1"/>
  <c r="J11679" i="1"/>
  <c r="J11680" i="1"/>
  <c r="J11681" i="1"/>
  <c r="J11682" i="1"/>
  <c r="J11683" i="1"/>
  <c r="J11684" i="1"/>
  <c r="J11685" i="1"/>
  <c r="J11686" i="1"/>
  <c r="J11687" i="1"/>
  <c r="J11688" i="1"/>
  <c r="J11689" i="1"/>
  <c r="J11690" i="1"/>
  <c r="J11691" i="1"/>
  <c r="J11692" i="1"/>
  <c r="J11693" i="1"/>
  <c r="J11694" i="1"/>
  <c r="J11695" i="1"/>
  <c r="J11696" i="1"/>
  <c r="J11697" i="1"/>
  <c r="J11698" i="1"/>
  <c r="J11699" i="1"/>
  <c r="J11700" i="1"/>
  <c r="J11701" i="1"/>
  <c r="J11702" i="1"/>
  <c r="J11703" i="1"/>
  <c r="J11704" i="1"/>
  <c r="J11705" i="1"/>
  <c r="J11706" i="1"/>
  <c r="J11707" i="1"/>
  <c r="J11708" i="1"/>
  <c r="J11709" i="1"/>
  <c r="J11710" i="1"/>
  <c r="J11711" i="1"/>
  <c r="J11712" i="1"/>
  <c r="J11713" i="1"/>
  <c r="J11714" i="1"/>
  <c r="J11715" i="1"/>
  <c r="J11716" i="1"/>
  <c r="J11717" i="1"/>
  <c r="J11718" i="1"/>
  <c r="J11719" i="1"/>
  <c r="J11720" i="1"/>
  <c r="J11721" i="1"/>
  <c r="J11722" i="1"/>
  <c r="J11723" i="1"/>
  <c r="J11724" i="1"/>
  <c r="J11725" i="1"/>
  <c r="J11726" i="1"/>
  <c r="J11727" i="1"/>
  <c r="J11728" i="1"/>
  <c r="J11729" i="1"/>
  <c r="J11730" i="1"/>
  <c r="J11731" i="1"/>
  <c r="J11732" i="1"/>
  <c r="J11733" i="1"/>
  <c r="J11734" i="1"/>
  <c r="J11735" i="1"/>
  <c r="J11736" i="1"/>
  <c r="J11737" i="1"/>
  <c r="J11738" i="1"/>
  <c r="J11739" i="1"/>
  <c r="J11740" i="1"/>
  <c r="J11741" i="1"/>
  <c r="J11742" i="1"/>
  <c r="J11743" i="1"/>
  <c r="J11744" i="1"/>
  <c r="J11745" i="1"/>
  <c r="J11746" i="1"/>
  <c r="J11747" i="1"/>
  <c r="J11748" i="1"/>
  <c r="J11749" i="1"/>
  <c r="J11750" i="1"/>
  <c r="J11751" i="1"/>
  <c r="J11752" i="1"/>
  <c r="J11753" i="1"/>
  <c r="J11754" i="1"/>
  <c r="J11755" i="1"/>
  <c r="J11756" i="1"/>
  <c r="J11757" i="1"/>
  <c r="J11758" i="1"/>
  <c r="J11759" i="1"/>
  <c r="J11760" i="1"/>
  <c r="J11761" i="1"/>
  <c r="J11762" i="1"/>
  <c r="J11763" i="1"/>
  <c r="J11764" i="1"/>
  <c r="J11765" i="1"/>
  <c r="J11766" i="1"/>
  <c r="J11767" i="1"/>
  <c r="J11768" i="1"/>
  <c r="J11769" i="1"/>
  <c r="J11770" i="1"/>
  <c r="J11771" i="1"/>
  <c r="J11772" i="1"/>
  <c r="J11773" i="1"/>
  <c r="J11774" i="1"/>
  <c r="J11775" i="1"/>
  <c r="J11776" i="1"/>
  <c r="J11777" i="1"/>
  <c r="J11778" i="1"/>
  <c r="J11779" i="1"/>
  <c r="J11780" i="1"/>
  <c r="J11781" i="1"/>
  <c r="J11782" i="1"/>
  <c r="J11783" i="1"/>
  <c r="J11784" i="1"/>
  <c r="J11785" i="1"/>
  <c r="J11786" i="1"/>
  <c r="J11787" i="1"/>
  <c r="J11788" i="1"/>
  <c r="J11789" i="1"/>
  <c r="J11790" i="1"/>
  <c r="J11791" i="1"/>
  <c r="J11792" i="1"/>
  <c r="J11793" i="1"/>
  <c r="J11794" i="1"/>
  <c r="J11795" i="1"/>
  <c r="J11796" i="1"/>
  <c r="J11797" i="1"/>
  <c r="J11798" i="1"/>
  <c r="J11799" i="1"/>
  <c r="J11800" i="1"/>
  <c r="J11801" i="1"/>
  <c r="J11802" i="1"/>
  <c r="J11803" i="1"/>
  <c r="J11804" i="1"/>
  <c r="J11805" i="1"/>
  <c r="J11806" i="1"/>
  <c r="J11807" i="1"/>
  <c r="J11808" i="1"/>
  <c r="J11809" i="1"/>
  <c r="J11810" i="1"/>
  <c r="J11811" i="1"/>
  <c r="J11812" i="1"/>
  <c r="J11813" i="1"/>
  <c r="J11814" i="1"/>
  <c r="J11815" i="1"/>
  <c r="J11816" i="1"/>
  <c r="J11817" i="1"/>
  <c r="J11818" i="1"/>
  <c r="J11819" i="1"/>
  <c r="J11820" i="1"/>
  <c r="J11821" i="1"/>
  <c r="J11822" i="1"/>
  <c r="J11823" i="1"/>
  <c r="J11824" i="1"/>
  <c r="J11825" i="1"/>
  <c r="J11826" i="1"/>
  <c r="J11827" i="1"/>
  <c r="J11828" i="1"/>
  <c r="J11829" i="1"/>
  <c r="J11830" i="1"/>
  <c r="J11831" i="1"/>
  <c r="J11832" i="1"/>
  <c r="J11833" i="1"/>
  <c r="J11834" i="1"/>
  <c r="J11835" i="1"/>
  <c r="J11836" i="1"/>
  <c r="J11837" i="1"/>
  <c r="J11838" i="1"/>
  <c r="J11839" i="1"/>
  <c r="J11840" i="1"/>
  <c r="J11841" i="1"/>
  <c r="J11842" i="1"/>
  <c r="J11843" i="1"/>
  <c r="J11844" i="1"/>
  <c r="J11845" i="1"/>
  <c r="J11846" i="1"/>
  <c r="J11847" i="1"/>
  <c r="J11848" i="1"/>
  <c r="J11849" i="1"/>
  <c r="J11850" i="1"/>
  <c r="J11851" i="1"/>
  <c r="J11852" i="1"/>
  <c r="J11853" i="1"/>
  <c r="J11854" i="1"/>
  <c r="J11855" i="1"/>
  <c r="J11856" i="1"/>
  <c r="J11857" i="1"/>
  <c r="J11858" i="1"/>
  <c r="J11859" i="1"/>
  <c r="J11860" i="1"/>
  <c r="J11861" i="1"/>
  <c r="J11862" i="1"/>
  <c r="J11863" i="1"/>
  <c r="J11864" i="1"/>
  <c r="J11865" i="1"/>
  <c r="J11866" i="1"/>
  <c r="J11867" i="1"/>
  <c r="J11868" i="1"/>
  <c r="J11869" i="1"/>
  <c r="J11870" i="1"/>
  <c r="J11871" i="1"/>
  <c r="J11872" i="1"/>
  <c r="J11873" i="1"/>
  <c r="J11874" i="1"/>
  <c r="J11875" i="1"/>
  <c r="J11876" i="1"/>
  <c r="J11877" i="1"/>
  <c r="J11878" i="1"/>
  <c r="J11879" i="1"/>
  <c r="J11880" i="1"/>
  <c r="J11881" i="1"/>
  <c r="J11882" i="1"/>
  <c r="J11883" i="1"/>
  <c r="J11884" i="1"/>
  <c r="J11885" i="1"/>
  <c r="J11886" i="1"/>
  <c r="J11887" i="1"/>
  <c r="J11888" i="1"/>
  <c r="J11889" i="1"/>
  <c r="J11890" i="1"/>
  <c r="J11891" i="1"/>
  <c r="J11892" i="1"/>
  <c r="J11893" i="1"/>
  <c r="J11894" i="1"/>
  <c r="J11895" i="1"/>
  <c r="J11896" i="1"/>
  <c r="J11897" i="1"/>
  <c r="J11898" i="1"/>
  <c r="J11899" i="1"/>
  <c r="J11900" i="1"/>
  <c r="J11901" i="1"/>
  <c r="J11902" i="1"/>
  <c r="J11903" i="1"/>
  <c r="J11904" i="1"/>
  <c r="J11905" i="1"/>
  <c r="J11906" i="1"/>
  <c r="J11907" i="1"/>
  <c r="J11908" i="1"/>
  <c r="J11909" i="1"/>
  <c r="J11910" i="1"/>
  <c r="J11911" i="1"/>
  <c r="J11912" i="1"/>
  <c r="J11913" i="1"/>
  <c r="J11914" i="1"/>
  <c r="J11915" i="1"/>
  <c r="J11916" i="1"/>
  <c r="J11917" i="1"/>
  <c r="J11918" i="1"/>
  <c r="J11919" i="1"/>
  <c r="J11920" i="1"/>
  <c r="J11921" i="1"/>
  <c r="J11922" i="1"/>
  <c r="J11923" i="1"/>
  <c r="J11924" i="1"/>
  <c r="J11925" i="1"/>
  <c r="J11926" i="1"/>
  <c r="J11927" i="1"/>
  <c r="J11928" i="1"/>
  <c r="J11929" i="1"/>
  <c r="J11930" i="1"/>
  <c r="J11931" i="1"/>
  <c r="J11932" i="1"/>
  <c r="J11933" i="1"/>
  <c r="J11934" i="1"/>
  <c r="J11935" i="1"/>
  <c r="J11936" i="1"/>
  <c r="J11937" i="1"/>
  <c r="J11938" i="1"/>
  <c r="J11939" i="1"/>
  <c r="J11940" i="1"/>
  <c r="J11941" i="1"/>
  <c r="J11942" i="1"/>
  <c r="J11943" i="1"/>
  <c r="J11944" i="1"/>
  <c r="J11945" i="1"/>
  <c r="J11946" i="1"/>
  <c r="J11947" i="1"/>
  <c r="J11948" i="1"/>
  <c r="J11949" i="1"/>
  <c r="J11950" i="1"/>
  <c r="J11951" i="1"/>
  <c r="J11952" i="1"/>
  <c r="J11953" i="1"/>
  <c r="J11954" i="1"/>
  <c r="J11955" i="1"/>
  <c r="J11956" i="1"/>
  <c r="J11957" i="1"/>
  <c r="J11958" i="1"/>
  <c r="J11959" i="1"/>
  <c r="J11960" i="1"/>
  <c r="J11961" i="1"/>
  <c r="J11962" i="1"/>
  <c r="J11963" i="1"/>
  <c r="J11964" i="1"/>
  <c r="J11965" i="1"/>
  <c r="J11966" i="1"/>
  <c r="J11967" i="1"/>
  <c r="J11968" i="1"/>
  <c r="J11969" i="1"/>
  <c r="J11970" i="1"/>
  <c r="J11971" i="1"/>
  <c r="J11972" i="1"/>
  <c r="J11973" i="1"/>
  <c r="J11974" i="1"/>
  <c r="J11975" i="1"/>
  <c r="J11976" i="1"/>
  <c r="J11977" i="1"/>
  <c r="J11978" i="1"/>
  <c r="J11979" i="1"/>
  <c r="J11980" i="1"/>
  <c r="J11981" i="1"/>
  <c r="J11982" i="1"/>
  <c r="J11983" i="1"/>
  <c r="J11984" i="1"/>
  <c r="J11985" i="1"/>
  <c r="J11986" i="1"/>
  <c r="J11987" i="1"/>
  <c r="J11988" i="1"/>
  <c r="J11989" i="1"/>
  <c r="J11990" i="1"/>
  <c r="J11991" i="1"/>
  <c r="J11992" i="1"/>
  <c r="J11993" i="1"/>
  <c r="J11994" i="1"/>
  <c r="J11995" i="1"/>
  <c r="J11996" i="1"/>
  <c r="J11997" i="1"/>
  <c r="J11998" i="1"/>
  <c r="J11999" i="1"/>
  <c r="J12000" i="1"/>
  <c r="J12001" i="1"/>
  <c r="J12002" i="1"/>
  <c r="J12003" i="1"/>
  <c r="J12004" i="1"/>
  <c r="J12005" i="1"/>
  <c r="J12006" i="1"/>
  <c r="J12007" i="1"/>
  <c r="J12008" i="1"/>
  <c r="J12009" i="1"/>
  <c r="J12010" i="1"/>
  <c r="J12011" i="1"/>
  <c r="J12012" i="1"/>
  <c r="J12013" i="1"/>
  <c r="J12014" i="1"/>
  <c r="J12015" i="1"/>
  <c r="J12016" i="1"/>
  <c r="J12017" i="1"/>
  <c r="J12018" i="1"/>
  <c r="J12019" i="1"/>
  <c r="J12020" i="1"/>
  <c r="J12021" i="1"/>
  <c r="J12022" i="1"/>
  <c r="J12023" i="1"/>
  <c r="J12024" i="1"/>
  <c r="J12025" i="1"/>
  <c r="J12026" i="1"/>
  <c r="J12027" i="1"/>
  <c r="J12028" i="1"/>
  <c r="J12029" i="1"/>
  <c r="J12030" i="1"/>
  <c r="J12031" i="1"/>
  <c r="J12032" i="1"/>
  <c r="J12033" i="1"/>
  <c r="J12034" i="1"/>
  <c r="J12035" i="1"/>
  <c r="J12036" i="1"/>
  <c r="J12037" i="1"/>
  <c r="J12038" i="1"/>
  <c r="J12039" i="1"/>
  <c r="J12040" i="1"/>
  <c r="J12041" i="1"/>
  <c r="J12042" i="1"/>
  <c r="J12043" i="1"/>
  <c r="J12044" i="1"/>
  <c r="J12045" i="1"/>
  <c r="J12046" i="1"/>
  <c r="J12047" i="1"/>
  <c r="J12048" i="1"/>
  <c r="J12049" i="1"/>
  <c r="J12050" i="1"/>
  <c r="J12051" i="1"/>
  <c r="J12052" i="1"/>
  <c r="J12053" i="1"/>
  <c r="J12054" i="1"/>
  <c r="J12055" i="1"/>
  <c r="J12056" i="1"/>
  <c r="J12057" i="1"/>
  <c r="J12058" i="1"/>
  <c r="J12059" i="1"/>
  <c r="J12060" i="1"/>
  <c r="J12061" i="1"/>
  <c r="J12062" i="1"/>
  <c r="J12063" i="1"/>
  <c r="J12064" i="1"/>
  <c r="J12065" i="1"/>
  <c r="J12066" i="1"/>
  <c r="J12067" i="1"/>
  <c r="J12068" i="1"/>
  <c r="J12069" i="1"/>
  <c r="J12070" i="1"/>
  <c r="J12071" i="1"/>
  <c r="J12072" i="1"/>
  <c r="J12073" i="1"/>
  <c r="J12074" i="1"/>
  <c r="J12075" i="1"/>
  <c r="J12076" i="1"/>
  <c r="J12077" i="1"/>
  <c r="J12078" i="1"/>
  <c r="J12079" i="1"/>
  <c r="J12080" i="1"/>
  <c r="J12081" i="1"/>
  <c r="J12082" i="1"/>
  <c r="J12083" i="1"/>
  <c r="J12084" i="1"/>
  <c r="J12085" i="1"/>
  <c r="J12086" i="1"/>
  <c r="J12087" i="1"/>
  <c r="J12088" i="1"/>
  <c r="J12089" i="1"/>
  <c r="J12090" i="1"/>
  <c r="J12091" i="1"/>
  <c r="J12092" i="1"/>
  <c r="J12093" i="1"/>
  <c r="J12094" i="1"/>
  <c r="J12095" i="1"/>
  <c r="J12096" i="1"/>
  <c r="J12097" i="1"/>
  <c r="J12098" i="1"/>
  <c r="J12099" i="1"/>
  <c r="J12100" i="1"/>
  <c r="J12101" i="1"/>
  <c r="J12102" i="1"/>
  <c r="J12103" i="1"/>
  <c r="J12104" i="1"/>
  <c r="J12105" i="1"/>
  <c r="J12106" i="1"/>
  <c r="J12107" i="1"/>
  <c r="J12108" i="1"/>
  <c r="J12109" i="1"/>
  <c r="J12110" i="1"/>
  <c r="J12111" i="1"/>
  <c r="J12112" i="1"/>
  <c r="J12113" i="1"/>
  <c r="J12114" i="1"/>
  <c r="J12115" i="1"/>
  <c r="J12116" i="1"/>
  <c r="J12117" i="1"/>
  <c r="J12118" i="1"/>
  <c r="J12119" i="1"/>
  <c r="J12120" i="1"/>
  <c r="J12121" i="1"/>
  <c r="J12122" i="1"/>
  <c r="J12123" i="1"/>
  <c r="J12124" i="1"/>
  <c r="J12125" i="1"/>
  <c r="J12126" i="1"/>
  <c r="J12127" i="1"/>
  <c r="J12128" i="1"/>
  <c r="J12129" i="1"/>
  <c r="J12130" i="1"/>
  <c r="J12131" i="1"/>
  <c r="J12132" i="1"/>
  <c r="J12133" i="1"/>
  <c r="J12134" i="1"/>
  <c r="J12135" i="1"/>
  <c r="J12136" i="1"/>
  <c r="J12137" i="1"/>
  <c r="J12138" i="1"/>
  <c r="J12139" i="1"/>
  <c r="J12140" i="1"/>
  <c r="J12141" i="1"/>
  <c r="J12142" i="1"/>
  <c r="J12143" i="1"/>
  <c r="J12144" i="1"/>
  <c r="J12145" i="1"/>
  <c r="J12146" i="1"/>
  <c r="J12147" i="1"/>
  <c r="J12148" i="1"/>
  <c r="J12149" i="1"/>
  <c r="J12150" i="1"/>
  <c r="J12151" i="1"/>
  <c r="J12152" i="1"/>
  <c r="J12153" i="1"/>
  <c r="J12154" i="1"/>
  <c r="J12155" i="1"/>
  <c r="J12156" i="1"/>
  <c r="J12157" i="1"/>
  <c r="J12158" i="1"/>
  <c r="J12159" i="1"/>
  <c r="J12160" i="1"/>
  <c r="J12161" i="1"/>
  <c r="J12162" i="1"/>
  <c r="J12163" i="1"/>
  <c r="J12164" i="1"/>
  <c r="J12165" i="1"/>
  <c r="J12166" i="1"/>
  <c r="J12167" i="1"/>
  <c r="J12168" i="1"/>
  <c r="J12169" i="1"/>
  <c r="J12170" i="1"/>
  <c r="J12171" i="1"/>
  <c r="J12172" i="1"/>
  <c r="J12173" i="1"/>
  <c r="J12174" i="1"/>
  <c r="J12175" i="1"/>
  <c r="J12176" i="1"/>
  <c r="J12177" i="1"/>
  <c r="J12178" i="1"/>
  <c r="J12179" i="1"/>
  <c r="J12180" i="1"/>
  <c r="J12181" i="1"/>
  <c r="J12182" i="1"/>
  <c r="J12183" i="1"/>
  <c r="J12184" i="1"/>
  <c r="J12185" i="1"/>
  <c r="J12186" i="1"/>
  <c r="J12187" i="1"/>
  <c r="J12188" i="1"/>
  <c r="J12189" i="1"/>
  <c r="J12190" i="1"/>
  <c r="J12191" i="1"/>
  <c r="J12192" i="1"/>
  <c r="J12193" i="1"/>
  <c r="J12194" i="1"/>
  <c r="J12195" i="1"/>
  <c r="J12196" i="1"/>
  <c r="J12197" i="1"/>
  <c r="J12198" i="1"/>
  <c r="J12199" i="1"/>
  <c r="J12200" i="1"/>
  <c r="J12201" i="1"/>
  <c r="J12202" i="1"/>
  <c r="J12203" i="1"/>
  <c r="J12204" i="1"/>
  <c r="J12205" i="1"/>
  <c r="J12206" i="1"/>
  <c r="J12207" i="1"/>
  <c r="J12208" i="1"/>
  <c r="J12209" i="1"/>
  <c r="J12210" i="1"/>
  <c r="J12211" i="1"/>
  <c r="J12212" i="1"/>
  <c r="J12213" i="1"/>
  <c r="J12214" i="1"/>
  <c r="J12215" i="1"/>
  <c r="J12216" i="1"/>
  <c r="J12217" i="1"/>
  <c r="J12218" i="1"/>
  <c r="J12219" i="1"/>
  <c r="J12220" i="1"/>
  <c r="J12221" i="1"/>
  <c r="J12222" i="1"/>
  <c r="J12223" i="1"/>
  <c r="J12224" i="1"/>
  <c r="J12225" i="1"/>
  <c r="J12226" i="1"/>
  <c r="J12227" i="1"/>
  <c r="J12228" i="1"/>
  <c r="J12229" i="1"/>
  <c r="J12230" i="1"/>
  <c r="J12231" i="1"/>
  <c r="J12232" i="1"/>
  <c r="J12233" i="1"/>
  <c r="J12234" i="1"/>
  <c r="J12235" i="1"/>
  <c r="J12236" i="1"/>
  <c r="J12237" i="1"/>
  <c r="J12238" i="1"/>
  <c r="J12239" i="1"/>
  <c r="J12240" i="1"/>
  <c r="J12241" i="1"/>
  <c r="J12242" i="1"/>
  <c r="J12243" i="1"/>
  <c r="J12244" i="1"/>
  <c r="J12245" i="1"/>
  <c r="J12246" i="1"/>
  <c r="J12247" i="1"/>
  <c r="J12248" i="1"/>
  <c r="J12249" i="1"/>
  <c r="J12250" i="1"/>
  <c r="J12251" i="1"/>
  <c r="J12252" i="1"/>
  <c r="J12253" i="1"/>
  <c r="J12254" i="1"/>
  <c r="J12255" i="1"/>
  <c r="J12256" i="1"/>
  <c r="J12257" i="1"/>
  <c r="J12258" i="1"/>
  <c r="J12259" i="1"/>
  <c r="J12260" i="1"/>
  <c r="J12261" i="1"/>
  <c r="J12262" i="1"/>
  <c r="J12263" i="1"/>
  <c r="J12264" i="1"/>
  <c r="J12265" i="1"/>
  <c r="J12266" i="1"/>
  <c r="J12267" i="1"/>
  <c r="J12268" i="1"/>
  <c r="J12269" i="1"/>
  <c r="J12270" i="1"/>
  <c r="J12271" i="1"/>
  <c r="J12272" i="1"/>
  <c r="J12273" i="1"/>
  <c r="J12274" i="1"/>
  <c r="J12275" i="1"/>
  <c r="J12276" i="1"/>
  <c r="J12277" i="1"/>
  <c r="J12278" i="1"/>
  <c r="J12279" i="1"/>
  <c r="J12280" i="1"/>
  <c r="J12281" i="1"/>
  <c r="J12282" i="1"/>
  <c r="J12283" i="1"/>
  <c r="J12284" i="1"/>
  <c r="J12285" i="1"/>
  <c r="J12286" i="1"/>
  <c r="J12287" i="1"/>
  <c r="J12288" i="1"/>
  <c r="J12289" i="1"/>
  <c r="J12290" i="1"/>
  <c r="J12291" i="1"/>
  <c r="J12292" i="1"/>
  <c r="J12293" i="1"/>
  <c r="J12294" i="1"/>
  <c r="J12295" i="1"/>
  <c r="J12296" i="1"/>
  <c r="J12297" i="1"/>
  <c r="J12298" i="1"/>
  <c r="J12299" i="1"/>
  <c r="J12300" i="1"/>
  <c r="J12301" i="1"/>
  <c r="J12302" i="1"/>
  <c r="J12303" i="1"/>
  <c r="J12304" i="1"/>
  <c r="J12305" i="1"/>
  <c r="J12306" i="1"/>
  <c r="J12307" i="1"/>
  <c r="J12308" i="1"/>
  <c r="J12309" i="1"/>
  <c r="J12310" i="1"/>
  <c r="J12311" i="1"/>
  <c r="J12312" i="1"/>
  <c r="J12313" i="1"/>
  <c r="J12314" i="1"/>
  <c r="J12315" i="1"/>
  <c r="J12316" i="1"/>
  <c r="J12317" i="1"/>
  <c r="J12318" i="1"/>
  <c r="J12319" i="1"/>
  <c r="J12320" i="1"/>
  <c r="J12321" i="1"/>
  <c r="J12322" i="1"/>
  <c r="J12323" i="1"/>
  <c r="J12324" i="1"/>
  <c r="J12325" i="1"/>
  <c r="J12326" i="1"/>
  <c r="J12327" i="1"/>
  <c r="J12328" i="1"/>
  <c r="J12329" i="1"/>
  <c r="J12330" i="1"/>
  <c r="J12331" i="1"/>
  <c r="J12332" i="1"/>
  <c r="J12333" i="1"/>
  <c r="J12334" i="1"/>
  <c r="J12335" i="1"/>
  <c r="J12336" i="1"/>
  <c r="J12337" i="1"/>
  <c r="J12338" i="1"/>
  <c r="J12339" i="1"/>
  <c r="J12340" i="1"/>
  <c r="J12341" i="1"/>
  <c r="J12342" i="1"/>
  <c r="J12343" i="1"/>
  <c r="J12344" i="1"/>
  <c r="J12345" i="1"/>
  <c r="J12346" i="1"/>
  <c r="J12347" i="1"/>
  <c r="J12348" i="1"/>
  <c r="J12349" i="1"/>
  <c r="J12350" i="1"/>
  <c r="J12351" i="1"/>
  <c r="J12352" i="1"/>
  <c r="J12353" i="1"/>
  <c r="J12354" i="1"/>
  <c r="J12355" i="1"/>
  <c r="J12356" i="1"/>
  <c r="J12357" i="1"/>
  <c r="J12358" i="1"/>
  <c r="J12359" i="1"/>
  <c r="J12360" i="1"/>
  <c r="J12361" i="1"/>
  <c r="J12362" i="1"/>
  <c r="J12363" i="1"/>
  <c r="J12364" i="1"/>
  <c r="J12365" i="1"/>
  <c r="J12366" i="1"/>
  <c r="J12367" i="1"/>
  <c r="J12368" i="1"/>
  <c r="J12369" i="1"/>
  <c r="J12370" i="1"/>
  <c r="J12371" i="1"/>
  <c r="J12372" i="1"/>
  <c r="J12373" i="1"/>
  <c r="J12374" i="1"/>
  <c r="J12375" i="1"/>
  <c r="J12376" i="1"/>
  <c r="J12377" i="1"/>
  <c r="J12378" i="1"/>
  <c r="J12379" i="1"/>
  <c r="J12380" i="1"/>
  <c r="J12381" i="1"/>
  <c r="J12382" i="1"/>
  <c r="J12383" i="1"/>
  <c r="J12384" i="1"/>
  <c r="J12385" i="1"/>
  <c r="J12386" i="1"/>
  <c r="J12387" i="1"/>
  <c r="J12388" i="1"/>
  <c r="J12389" i="1"/>
  <c r="J12390" i="1"/>
  <c r="J12391" i="1"/>
  <c r="J12392" i="1"/>
  <c r="J12393" i="1"/>
  <c r="J12394" i="1"/>
  <c r="J12395" i="1"/>
  <c r="J12396" i="1"/>
  <c r="J12397" i="1"/>
  <c r="J12398" i="1"/>
  <c r="J12399" i="1"/>
  <c r="J12400" i="1"/>
  <c r="J12401" i="1"/>
  <c r="J12402" i="1"/>
  <c r="J12403" i="1"/>
  <c r="J12404" i="1"/>
  <c r="J12405" i="1"/>
  <c r="J12406" i="1"/>
  <c r="J12407" i="1"/>
  <c r="J12408" i="1"/>
  <c r="J12409" i="1"/>
  <c r="J12410" i="1"/>
  <c r="J12411" i="1"/>
  <c r="J12412" i="1"/>
  <c r="J12413" i="1"/>
  <c r="J12414" i="1"/>
  <c r="J12415" i="1"/>
  <c r="J12416" i="1"/>
  <c r="J12417" i="1"/>
  <c r="J12418" i="1"/>
  <c r="J12419" i="1"/>
  <c r="J12420" i="1"/>
  <c r="J12421" i="1"/>
  <c r="J12422" i="1"/>
  <c r="J12423" i="1"/>
  <c r="J12424" i="1"/>
  <c r="J12425" i="1"/>
  <c r="J12426" i="1"/>
  <c r="J12427" i="1"/>
  <c r="J12428" i="1"/>
  <c r="J12429" i="1"/>
  <c r="J12430" i="1"/>
  <c r="J12431" i="1"/>
  <c r="J12432" i="1"/>
  <c r="J12433" i="1"/>
  <c r="J12434" i="1"/>
  <c r="J12435" i="1"/>
  <c r="J12436" i="1"/>
  <c r="J12437" i="1"/>
  <c r="J12438" i="1"/>
  <c r="J12439" i="1"/>
  <c r="J12440" i="1"/>
  <c r="J12441" i="1"/>
  <c r="J12442" i="1"/>
  <c r="J12443" i="1"/>
  <c r="J12444" i="1"/>
  <c r="J12445" i="1"/>
  <c r="J12446" i="1"/>
  <c r="J12447" i="1"/>
  <c r="J12448" i="1"/>
  <c r="J12449" i="1"/>
  <c r="J12450" i="1"/>
  <c r="J12451" i="1"/>
  <c r="J12452" i="1"/>
  <c r="J12453" i="1"/>
  <c r="J12454" i="1"/>
  <c r="J12455" i="1"/>
  <c r="J12456" i="1"/>
  <c r="J12457" i="1"/>
  <c r="J12458" i="1"/>
  <c r="J12459" i="1"/>
  <c r="J12460" i="1"/>
  <c r="J12461" i="1"/>
  <c r="J12462" i="1"/>
  <c r="J12463" i="1"/>
  <c r="J12464" i="1"/>
  <c r="J12465" i="1"/>
  <c r="J12466" i="1"/>
  <c r="J12467" i="1"/>
  <c r="J12468" i="1"/>
  <c r="J12469" i="1"/>
  <c r="J12470" i="1"/>
  <c r="J12471" i="1"/>
  <c r="J12472" i="1"/>
  <c r="J12473" i="1"/>
  <c r="J12474" i="1"/>
  <c r="J12475" i="1"/>
  <c r="J12476" i="1"/>
  <c r="J12477" i="1"/>
  <c r="J12478" i="1"/>
  <c r="J12479" i="1"/>
  <c r="J12480" i="1"/>
  <c r="J12481" i="1"/>
  <c r="J12482" i="1"/>
  <c r="J12483" i="1"/>
  <c r="J12484" i="1"/>
  <c r="J12485" i="1"/>
  <c r="J12486" i="1"/>
  <c r="J12487" i="1"/>
  <c r="J12488" i="1"/>
  <c r="J12489" i="1"/>
  <c r="J12490" i="1"/>
  <c r="J12491" i="1"/>
  <c r="J12492" i="1"/>
  <c r="J12493" i="1"/>
  <c r="J12494" i="1"/>
  <c r="J12495" i="1"/>
  <c r="J12496" i="1"/>
  <c r="J12497" i="1"/>
  <c r="J12498" i="1"/>
  <c r="J12499" i="1"/>
  <c r="J12500" i="1"/>
  <c r="J12501" i="1"/>
  <c r="J12502" i="1"/>
  <c r="J12503" i="1"/>
  <c r="J12504" i="1"/>
  <c r="J12505" i="1"/>
  <c r="J12506" i="1"/>
  <c r="J12507" i="1"/>
  <c r="J12508" i="1"/>
  <c r="J12509" i="1"/>
  <c r="J12510" i="1"/>
  <c r="J12511" i="1"/>
  <c r="J12512" i="1"/>
  <c r="J12513" i="1"/>
  <c r="J12514" i="1"/>
  <c r="J12515" i="1"/>
  <c r="J12516" i="1"/>
  <c r="J12517" i="1"/>
  <c r="J12518" i="1"/>
  <c r="J12519" i="1"/>
  <c r="J12520" i="1"/>
  <c r="J12521" i="1"/>
  <c r="J12522" i="1"/>
  <c r="J12523" i="1"/>
  <c r="J12524" i="1"/>
  <c r="J12525" i="1"/>
  <c r="J12526" i="1"/>
  <c r="J12527" i="1"/>
  <c r="J12528" i="1"/>
  <c r="J12529" i="1"/>
  <c r="J12530" i="1"/>
  <c r="J12531" i="1"/>
  <c r="J12532" i="1"/>
  <c r="J12533" i="1"/>
  <c r="J12534" i="1"/>
  <c r="J12535" i="1"/>
  <c r="J12536" i="1"/>
  <c r="J12537" i="1"/>
  <c r="J12538" i="1"/>
  <c r="J12539" i="1"/>
  <c r="J12540" i="1"/>
  <c r="J12541" i="1"/>
  <c r="J12542" i="1"/>
  <c r="J12543" i="1"/>
  <c r="J12544" i="1"/>
  <c r="J12545" i="1"/>
  <c r="J12546" i="1"/>
  <c r="J12547" i="1"/>
  <c r="J12548" i="1"/>
  <c r="J12549" i="1"/>
  <c r="J12550" i="1"/>
  <c r="J12551" i="1"/>
  <c r="J12552" i="1"/>
  <c r="J12553" i="1"/>
  <c r="J12554" i="1"/>
  <c r="J12555" i="1"/>
  <c r="J12556" i="1"/>
  <c r="J12557" i="1"/>
  <c r="J12558" i="1"/>
  <c r="J12559" i="1"/>
  <c r="J12560" i="1"/>
  <c r="J12561" i="1"/>
  <c r="J12562" i="1"/>
  <c r="J12563" i="1"/>
  <c r="J12564" i="1"/>
  <c r="J12565" i="1"/>
  <c r="J12566" i="1"/>
  <c r="J12567" i="1"/>
  <c r="J12568" i="1"/>
  <c r="J12569" i="1"/>
  <c r="J12570" i="1"/>
  <c r="J12571" i="1"/>
  <c r="J12572" i="1"/>
  <c r="J12573" i="1"/>
  <c r="J12574" i="1"/>
  <c r="J12575" i="1"/>
  <c r="J12576" i="1"/>
  <c r="J12577" i="1"/>
  <c r="J12578" i="1"/>
  <c r="J12579" i="1"/>
  <c r="J12580" i="1"/>
  <c r="J12581" i="1"/>
  <c r="J12582" i="1"/>
  <c r="J12583" i="1"/>
  <c r="J12584" i="1"/>
  <c r="J12585" i="1"/>
  <c r="J12586" i="1"/>
  <c r="J12587" i="1"/>
  <c r="J12588" i="1"/>
  <c r="J12589" i="1"/>
  <c r="J12590" i="1"/>
  <c r="J12591" i="1"/>
  <c r="J12592" i="1"/>
  <c r="J12593" i="1"/>
  <c r="J12594" i="1"/>
  <c r="J12595" i="1"/>
  <c r="J12596" i="1"/>
  <c r="J12597" i="1"/>
  <c r="J12598" i="1"/>
  <c r="J12599" i="1"/>
  <c r="J12600" i="1"/>
  <c r="J12601" i="1"/>
  <c r="J12602" i="1"/>
  <c r="J12603" i="1"/>
  <c r="J12604" i="1"/>
  <c r="J12605" i="1"/>
  <c r="J12606" i="1"/>
  <c r="J12607" i="1"/>
  <c r="J12608" i="1"/>
  <c r="J12609" i="1"/>
  <c r="J12610" i="1"/>
  <c r="J12611" i="1"/>
  <c r="J12612" i="1"/>
  <c r="J12613" i="1"/>
  <c r="J12614" i="1"/>
  <c r="J12615" i="1"/>
  <c r="J12616" i="1"/>
  <c r="J12617" i="1"/>
  <c r="J12618" i="1"/>
  <c r="J12619" i="1"/>
  <c r="J12620" i="1"/>
  <c r="J12621" i="1"/>
  <c r="J12622" i="1"/>
  <c r="J12623" i="1"/>
  <c r="J12624" i="1"/>
  <c r="J12625" i="1"/>
  <c r="J12626" i="1"/>
  <c r="J12627" i="1"/>
  <c r="J12628" i="1"/>
  <c r="J12629" i="1"/>
  <c r="J12630" i="1"/>
  <c r="J12631" i="1"/>
  <c r="J12632" i="1"/>
  <c r="J12633" i="1"/>
  <c r="J12634" i="1"/>
  <c r="J12635" i="1"/>
  <c r="J12636" i="1"/>
  <c r="J12637" i="1"/>
  <c r="J12638" i="1"/>
  <c r="J12639" i="1"/>
  <c r="J12640" i="1"/>
  <c r="J12641" i="1"/>
  <c r="J12642" i="1"/>
  <c r="J12643" i="1"/>
  <c r="J12644" i="1"/>
  <c r="J12645" i="1"/>
  <c r="J12646" i="1"/>
  <c r="J12647" i="1"/>
  <c r="J12648" i="1"/>
  <c r="J12649" i="1"/>
  <c r="J12650" i="1"/>
  <c r="J12651" i="1"/>
  <c r="J12652" i="1"/>
  <c r="J12653" i="1"/>
  <c r="J12654" i="1"/>
  <c r="J12655" i="1"/>
  <c r="J12656" i="1"/>
  <c r="J12657" i="1"/>
  <c r="J12658" i="1"/>
  <c r="J12659" i="1"/>
  <c r="J12660" i="1"/>
  <c r="J12661" i="1"/>
  <c r="J12662" i="1"/>
  <c r="J12663" i="1"/>
  <c r="J12664" i="1"/>
  <c r="J12665" i="1"/>
  <c r="J12666" i="1"/>
  <c r="J12667" i="1"/>
  <c r="J12668" i="1"/>
  <c r="J12669" i="1"/>
  <c r="J12670" i="1"/>
  <c r="J12671" i="1"/>
  <c r="J12672" i="1"/>
  <c r="J12673" i="1"/>
  <c r="J12674" i="1"/>
  <c r="J12675" i="1"/>
  <c r="J12676" i="1"/>
  <c r="J12677" i="1"/>
  <c r="J12678" i="1"/>
  <c r="J12679" i="1"/>
  <c r="J12680" i="1"/>
  <c r="J12681" i="1"/>
  <c r="J12682" i="1"/>
  <c r="J12683" i="1"/>
  <c r="J12684" i="1"/>
  <c r="J12685" i="1"/>
  <c r="J12686" i="1"/>
  <c r="J12687" i="1"/>
  <c r="J12688" i="1"/>
  <c r="J12689" i="1"/>
  <c r="J12690" i="1"/>
  <c r="J12691" i="1"/>
  <c r="J12692" i="1"/>
  <c r="J12693" i="1"/>
  <c r="J12694" i="1"/>
  <c r="J12695" i="1"/>
  <c r="J12696" i="1"/>
  <c r="J12697" i="1"/>
  <c r="J12698" i="1"/>
  <c r="J12699" i="1"/>
  <c r="J12700" i="1"/>
  <c r="J12701" i="1"/>
  <c r="J12702" i="1"/>
  <c r="J12703" i="1"/>
  <c r="J12704" i="1"/>
  <c r="J12705" i="1"/>
  <c r="J12706" i="1"/>
  <c r="J12707" i="1"/>
  <c r="J12708" i="1"/>
  <c r="J12709" i="1"/>
  <c r="J12710" i="1"/>
  <c r="J12711" i="1"/>
  <c r="J12712" i="1"/>
  <c r="J12713" i="1"/>
  <c r="J12714" i="1"/>
  <c r="J12715" i="1"/>
  <c r="J12716" i="1"/>
  <c r="J12717" i="1"/>
  <c r="J12718" i="1"/>
  <c r="J12719" i="1"/>
  <c r="J12720" i="1"/>
  <c r="J12721" i="1"/>
  <c r="J12722" i="1"/>
  <c r="J12723" i="1"/>
  <c r="J12724" i="1"/>
  <c r="J12725" i="1"/>
  <c r="J12726" i="1"/>
  <c r="J12727" i="1"/>
  <c r="J12728" i="1"/>
  <c r="J12729" i="1"/>
  <c r="J12730" i="1"/>
  <c r="J12731" i="1"/>
  <c r="J12732" i="1"/>
  <c r="J12733" i="1"/>
  <c r="J12734" i="1"/>
  <c r="J12735" i="1"/>
  <c r="J12736" i="1"/>
  <c r="J12737" i="1"/>
  <c r="J12738" i="1"/>
  <c r="J12739" i="1"/>
  <c r="J12740" i="1"/>
  <c r="J12741" i="1"/>
  <c r="J12742" i="1"/>
  <c r="J12743" i="1"/>
  <c r="J12744" i="1"/>
  <c r="J12745" i="1"/>
  <c r="J12746" i="1"/>
  <c r="J12747" i="1"/>
  <c r="J12748" i="1"/>
  <c r="J12749" i="1"/>
  <c r="J12750" i="1"/>
  <c r="J12751" i="1"/>
  <c r="J12752" i="1"/>
  <c r="J12753" i="1"/>
  <c r="J12754" i="1"/>
  <c r="J12755" i="1"/>
  <c r="J12756" i="1"/>
  <c r="J12757" i="1"/>
  <c r="J12758" i="1"/>
  <c r="J12759" i="1"/>
  <c r="J12760" i="1"/>
  <c r="J12761" i="1"/>
  <c r="J12762" i="1"/>
  <c r="J12763" i="1"/>
  <c r="J12764" i="1"/>
  <c r="J12765" i="1"/>
  <c r="J12766" i="1"/>
  <c r="J12767" i="1"/>
  <c r="J12768" i="1"/>
  <c r="J12769" i="1"/>
  <c r="J12770" i="1"/>
  <c r="J12771" i="1"/>
  <c r="J12772" i="1"/>
  <c r="J12773" i="1"/>
  <c r="J12774" i="1"/>
  <c r="J12775" i="1"/>
  <c r="J12776" i="1"/>
  <c r="J12777" i="1"/>
  <c r="J12778" i="1"/>
  <c r="J12779" i="1"/>
  <c r="J12780" i="1"/>
  <c r="J12781" i="1"/>
  <c r="J12782" i="1"/>
  <c r="J12783" i="1"/>
  <c r="J12784" i="1"/>
  <c r="J12785" i="1"/>
  <c r="J12786" i="1"/>
  <c r="J12787" i="1"/>
  <c r="J12788" i="1"/>
  <c r="J12789" i="1"/>
  <c r="J12790" i="1"/>
  <c r="J12791" i="1"/>
  <c r="J12792" i="1"/>
  <c r="J12793" i="1"/>
  <c r="J12794" i="1"/>
  <c r="J12795" i="1"/>
  <c r="J12796" i="1"/>
  <c r="J12797" i="1"/>
  <c r="J12798" i="1"/>
  <c r="J12799" i="1"/>
  <c r="J12800" i="1"/>
  <c r="J12801" i="1"/>
  <c r="J12802" i="1"/>
  <c r="J12803" i="1"/>
  <c r="J12804" i="1"/>
  <c r="J12805" i="1"/>
  <c r="J12806" i="1"/>
  <c r="J12807" i="1"/>
  <c r="J12808" i="1"/>
  <c r="J12809" i="1"/>
  <c r="J12810" i="1"/>
  <c r="J12811" i="1"/>
  <c r="J12812" i="1"/>
  <c r="J12813" i="1"/>
  <c r="J12814" i="1"/>
  <c r="J12815" i="1"/>
  <c r="J12816" i="1"/>
  <c r="J12817" i="1"/>
  <c r="J12818" i="1"/>
  <c r="J12819" i="1"/>
  <c r="J12820" i="1"/>
  <c r="J12821" i="1"/>
  <c r="J12822" i="1"/>
  <c r="J12823" i="1"/>
  <c r="J12824" i="1"/>
  <c r="J12825" i="1"/>
  <c r="J12826" i="1"/>
  <c r="J12827" i="1"/>
  <c r="J12828" i="1"/>
  <c r="J12829" i="1"/>
  <c r="J12830" i="1"/>
  <c r="J12831" i="1"/>
  <c r="J12832" i="1"/>
  <c r="J12833" i="1"/>
  <c r="J12834" i="1"/>
  <c r="J12835" i="1"/>
  <c r="J12836" i="1"/>
  <c r="J12837" i="1"/>
  <c r="J12838" i="1"/>
  <c r="J12839" i="1"/>
  <c r="J12840" i="1"/>
  <c r="J12841" i="1"/>
  <c r="J12842" i="1"/>
  <c r="J12843" i="1"/>
  <c r="J12844" i="1"/>
  <c r="J12845" i="1"/>
  <c r="J12846" i="1"/>
  <c r="J12847" i="1"/>
  <c r="J12848" i="1"/>
  <c r="J12849" i="1"/>
  <c r="J12850" i="1"/>
  <c r="J12851" i="1"/>
  <c r="J12852" i="1"/>
  <c r="J12853" i="1"/>
  <c r="J12854" i="1"/>
  <c r="J12855" i="1"/>
  <c r="J12856" i="1"/>
  <c r="J12857" i="1"/>
  <c r="J12858" i="1"/>
  <c r="J12859" i="1"/>
  <c r="J12860" i="1"/>
  <c r="J12861" i="1"/>
  <c r="J12862" i="1"/>
  <c r="J12863" i="1"/>
  <c r="J12864" i="1"/>
  <c r="J12865" i="1"/>
  <c r="J12866" i="1"/>
  <c r="J12867" i="1"/>
  <c r="J12868" i="1"/>
  <c r="J12869" i="1"/>
  <c r="J12870" i="1"/>
  <c r="J12871" i="1"/>
  <c r="J12872" i="1"/>
  <c r="J12873" i="1"/>
  <c r="J12874" i="1"/>
  <c r="J12875" i="1"/>
  <c r="J12876" i="1"/>
  <c r="J12877" i="1"/>
  <c r="J12878" i="1"/>
  <c r="J12879" i="1"/>
  <c r="J12880" i="1"/>
  <c r="J12881" i="1"/>
  <c r="J12882" i="1"/>
  <c r="J12883" i="1"/>
  <c r="J12884" i="1"/>
  <c r="J12885" i="1"/>
  <c r="J12886" i="1"/>
  <c r="J12887" i="1"/>
  <c r="J12888" i="1"/>
  <c r="J12889" i="1"/>
  <c r="J12890" i="1"/>
  <c r="J12891" i="1"/>
  <c r="J12892" i="1"/>
  <c r="J12893" i="1"/>
  <c r="J12894" i="1"/>
  <c r="J12895" i="1"/>
  <c r="J12896" i="1"/>
  <c r="J12897" i="1"/>
  <c r="J12898" i="1"/>
  <c r="J12899" i="1"/>
  <c r="J12900" i="1"/>
  <c r="J12901" i="1"/>
  <c r="J12902" i="1"/>
  <c r="J12903" i="1"/>
  <c r="J12904" i="1"/>
  <c r="J12905" i="1"/>
  <c r="J12906" i="1"/>
  <c r="J12907" i="1"/>
  <c r="J12908" i="1"/>
  <c r="J12909" i="1"/>
  <c r="J12910" i="1"/>
  <c r="J12911" i="1"/>
  <c r="J12912" i="1"/>
  <c r="J12913" i="1"/>
  <c r="J12914" i="1"/>
  <c r="J12915" i="1"/>
  <c r="J12916" i="1"/>
  <c r="J12917" i="1"/>
  <c r="J12918" i="1"/>
  <c r="J12919" i="1"/>
  <c r="J12920" i="1"/>
  <c r="J12921" i="1"/>
  <c r="J12922" i="1"/>
  <c r="J12923" i="1"/>
  <c r="J12924" i="1"/>
  <c r="J12925" i="1"/>
  <c r="J12926" i="1"/>
  <c r="J12927" i="1"/>
  <c r="J12928" i="1"/>
  <c r="J12929" i="1"/>
  <c r="J12930" i="1"/>
  <c r="J12931" i="1"/>
  <c r="J12932" i="1"/>
  <c r="J12933" i="1"/>
  <c r="J12934" i="1"/>
  <c r="J12935" i="1"/>
  <c r="J12936" i="1"/>
  <c r="J12937" i="1"/>
  <c r="J12938" i="1"/>
  <c r="J12939" i="1"/>
  <c r="J12940" i="1"/>
  <c r="J12941" i="1"/>
  <c r="J12942" i="1"/>
  <c r="J12943" i="1"/>
  <c r="J12944" i="1"/>
  <c r="J12945" i="1"/>
  <c r="J12946" i="1"/>
  <c r="J12947" i="1"/>
  <c r="J12948" i="1"/>
  <c r="J12949" i="1"/>
  <c r="J12950" i="1"/>
  <c r="J12951" i="1"/>
  <c r="J12952" i="1"/>
  <c r="J12953" i="1"/>
  <c r="J12954" i="1"/>
  <c r="J12955" i="1"/>
  <c r="J12956" i="1"/>
  <c r="J12957" i="1"/>
  <c r="J12958" i="1"/>
  <c r="J12959" i="1"/>
  <c r="J12960" i="1"/>
  <c r="J12961" i="1"/>
  <c r="J12962" i="1"/>
  <c r="J12963" i="1"/>
  <c r="J12964" i="1"/>
  <c r="J12965" i="1"/>
  <c r="J12966" i="1"/>
  <c r="J12967" i="1"/>
  <c r="J12968" i="1"/>
  <c r="J12969" i="1"/>
  <c r="J12970" i="1"/>
  <c r="J12971" i="1"/>
  <c r="J12972" i="1"/>
  <c r="J12973" i="1"/>
  <c r="J12974" i="1"/>
  <c r="J12975" i="1"/>
  <c r="J12976" i="1"/>
  <c r="J12977" i="1"/>
  <c r="J12978" i="1"/>
  <c r="J12979" i="1"/>
  <c r="J12980" i="1"/>
  <c r="J12981" i="1"/>
  <c r="J12982" i="1"/>
  <c r="J12983" i="1"/>
  <c r="J12984" i="1"/>
  <c r="J12985" i="1"/>
  <c r="J12986" i="1"/>
  <c r="J12987" i="1"/>
  <c r="J12988" i="1"/>
  <c r="J12989" i="1"/>
  <c r="J12990" i="1"/>
  <c r="J12991" i="1"/>
  <c r="J12992" i="1"/>
  <c r="J12993" i="1"/>
  <c r="J12994" i="1"/>
  <c r="J12995" i="1"/>
  <c r="J12996" i="1"/>
  <c r="J12997" i="1"/>
  <c r="J12998" i="1"/>
  <c r="J12999" i="1"/>
  <c r="J13000" i="1"/>
  <c r="J13001" i="1"/>
  <c r="J13002" i="1"/>
  <c r="J13003" i="1"/>
  <c r="J13004" i="1"/>
  <c r="J13005" i="1"/>
  <c r="J13006" i="1"/>
  <c r="J13007" i="1"/>
  <c r="J13008" i="1"/>
  <c r="J13009" i="1"/>
  <c r="J13010" i="1"/>
  <c r="J13011" i="1"/>
  <c r="J13012" i="1"/>
  <c r="J13013" i="1"/>
  <c r="J13014" i="1"/>
  <c r="J13015" i="1"/>
  <c r="J13016" i="1"/>
  <c r="J13017" i="1"/>
  <c r="J13018" i="1"/>
  <c r="J13019" i="1"/>
  <c r="J13020" i="1"/>
  <c r="J13021" i="1"/>
  <c r="J13022" i="1"/>
  <c r="J13023" i="1"/>
  <c r="J13024" i="1"/>
  <c r="J13025" i="1"/>
  <c r="J13026" i="1"/>
  <c r="J13027" i="1"/>
  <c r="J13028" i="1"/>
  <c r="J13029" i="1"/>
  <c r="J13030" i="1"/>
  <c r="J13031" i="1"/>
  <c r="J13032" i="1"/>
  <c r="J13033" i="1"/>
  <c r="J13034" i="1"/>
  <c r="J13035" i="1"/>
  <c r="J13036" i="1"/>
  <c r="J13037" i="1"/>
  <c r="J13038" i="1"/>
  <c r="J13039" i="1"/>
  <c r="J13040" i="1"/>
  <c r="J13041" i="1"/>
  <c r="J13042" i="1"/>
  <c r="J13043" i="1"/>
  <c r="J13044" i="1"/>
  <c r="J13045" i="1"/>
  <c r="J13046" i="1"/>
  <c r="J13047" i="1"/>
  <c r="J13048" i="1"/>
  <c r="J13049" i="1"/>
  <c r="J13050" i="1"/>
  <c r="J13051" i="1"/>
  <c r="J13052" i="1"/>
  <c r="J13053" i="1"/>
  <c r="J13054" i="1"/>
  <c r="J13055" i="1"/>
  <c r="J13056" i="1"/>
  <c r="J13057" i="1"/>
  <c r="J13058" i="1"/>
  <c r="J13059" i="1"/>
  <c r="J13060" i="1"/>
  <c r="J13061" i="1"/>
  <c r="J13062" i="1"/>
  <c r="J13063" i="1"/>
  <c r="J13064" i="1"/>
  <c r="J13065" i="1"/>
  <c r="J13066" i="1"/>
  <c r="J13067" i="1"/>
  <c r="J13068" i="1"/>
  <c r="J13069" i="1"/>
  <c r="J13070" i="1"/>
  <c r="J13071" i="1"/>
  <c r="J13072" i="1"/>
  <c r="J13073" i="1"/>
  <c r="J13074" i="1"/>
  <c r="J13075" i="1"/>
  <c r="J13076" i="1"/>
  <c r="J13077" i="1"/>
  <c r="J13078" i="1"/>
  <c r="J13079" i="1"/>
  <c r="J13080" i="1"/>
  <c r="J13081" i="1"/>
  <c r="J13082" i="1"/>
  <c r="J13083" i="1"/>
  <c r="J13084" i="1"/>
  <c r="J13085" i="1"/>
  <c r="J13086" i="1"/>
  <c r="J13087" i="1"/>
  <c r="J13088" i="1"/>
  <c r="J13089" i="1"/>
  <c r="J13090" i="1"/>
  <c r="J13091" i="1"/>
  <c r="J13092" i="1"/>
  <c r="J13093" i="1"/>
  <c r="J13094" i="1"/>
  <c r="J13095" i="1"/>
  <c r="J13096" i="1"/>
  <c r="J13097" i="1"/>
  <c r="J13098" i="1"/>
  <c r="J13099" i="1"/>
  <c r="J13100" i="1"/>
  <c r="J13101" i="1"/>
  <c r="J13102" i="1"/>
  <c r="J13103" i="1"/>
  <c r="J13104" i="1"/>
  <c r="J13105" i="1"/>
  <c r="J13106" i="1"/>
  <c r="J13107" i="1"/>
  <c r="J13108" i="1"/>
  <c r="J13109" i="1"/>
  <c r="J13110" i="1"/>
  <c r="J13111" i="1"/>
  <c r="J13112" i="1"/>
  <c r="J13113" i="1"/>
  <c r="J13114" i="1"/>
  <c r="J13115" i="1"/>
  <c r="J13116" i="1"/>
  <c r="J13117" i="1"/>
  <c r="J13118" i="1"/>
  <c r="J13119" i="1"/>
  <c r="J13120" i="1"/>
  <c r="J13121" i="1"/>
  <c r="J13122" i="1"/>
  <c r="J13123" i="1"/>
  <c r="J13124" i="1"/>
  <c r="J13125" i="1"/>
  <c r="J13126" i="1"/>
  <c r="J13127" i="1"/>
  <c r="J13128" i="1"/>
  <c r="J13129" i="1"/>
  <c r="J13130" i="1"/>
  <c r="J13131" i="1"/>
  <c r="J13132" i="1"/>
  <c r="J13133" i="1"/>
  <c r="J13134" i="1"/>
  <c r="J13135" i="1"/>
  <c r="J13136" i="1"/>
  <c r="J13137" i="1"/>
  <c r="J13138" i="1"/>
  <c r="J13139" i="1"/>
  <c r="J13140" i="1"/>
  <c r="J13141" i="1"/>
  <c r="J13142" i="1"/>
  <c r="J13143" i="1"/>
  <c r="J13144" i="1"/>
  <c r="J13145" i="1"/>
  <c r="J13146" i="1"/>
  <c r="J13147" i="1"/>
  <c r="J13148" i="1"/>
  <c r="J13149" i="1"/>
  <c r="J13150" i="1"/>
  <c r="J13151" i="1"/>
  <c r="J13152" i="1"/>
  <c r="J13153" i="1"/>
  <c r="J13154" i="1"/>
  <c r="J13155" i="1"/>
  <c r="J13156" i="1"/>
  <c r="J13157" i="1"/>
  <c r="J13158" i="1"/>
  <c r="J13159" i="1"/>
  <c r="J13160" i="1"/>
  <c r="J13161" i="1"/>
  <c r="J13162" i="1"/>
  <c r="J13163" i="1"/>
  <c r="J13164" i="1"/>
  <c r="J13165" i="1"/>
  <c r="J13166" i="1"/>
  <c r="J13167" i="1"/>
  <c r="J13168" i="1"/>
  <c r="J13169" i="1"/>
  <c r="J13170" i="1"/>
  <c r="J13171" i="1"/>
  <c r="J13172" i="1"/>
  <c r="J13173" i="1"/>
  <c r="J13174" i="1"/>
  <c r="J13175" i="1"/>
  <c r="J13176" i="1"/>
  <c r="J13177" i="1"/>
  <c r="J13178" i="1"/>
  <c r="J13179" i="1"/>
  <c r="J13180" i="1"/>
  <c r="J13181" i="1"/>
  <c r="J13182" i="1"/>
  <c r="J13183" i="1"/>
  <c r="J13184" i="1"/>
  <c r="J13185" i="1"/>
  <c r="J13186" i="1"/>
  <c r="J13187" i="1"/>
  <c r="J13188" i="1"/>
  <c r="J13189" i="1"/>
  <c r="J13190" i="1"/>
  <c r="J13191" i="1"/>
  <c r="J13192" i="1"/>
  <c r="J13193" i="1"/>
  <c r="J13194" i="1"/>
  <c r="J13195" i="1"/>
  <c r="J13196" i="1"/>
  <c r="J13197" i="1"/>
  <c r="J13198" i="1"/>
  <c r="J13199" i="1"/>
  <c r="J13200" i="1"/>
  <c r="J13201" i="1"/>
  <c r="J13202" i="1"/>
  <c r="J13203" i="1"/>
  <c r="J13204" i="1"/>
  <c r="J13205" i="1"/>
  <c r="J13206" i="1"/>
  <c r="J13207" i="1"/>
  <c r="J13208" i="1"/>
  <c r="J13209" i="1"/>
  <c r="J13210" i="1"/>
  <c r="J13211" i="1"/>
  <c r="J13212" i="1"/>
  <c r="J13213" i="1"/>
  <c r="J13214" i="1"/>
  <c r="J13215" i="1"/>
  <c r="J13216" i="1"/>
  <c r="J13217" i="1"/>
  <c r="J13218" i="1"/>
  <c r="J13219" i="1"/>
  <c r="J13220" i="1"/>
  <c r="J13221" i="1"/>
  <c r="J13222" i="1"/>
  <c r="J13223" i="1"/>
  <c r="J13224" i="1"/>
  <c r="J13225" i="1"/>
  <c r="J13226" i="1"/>
  <c r="J13227" i="1"/>
  <c r="J13228" i="1"/>
  <c r="J13229" i="1"/>
  <c r="J13230" i="1"/>
  <c r="J13231" i="1"/>
  <c r="J13232" i="1"/>
  <c r="J13233" i="1"/>
  <c r="J13234" i="1"/>
  <c r="J13235" i="1"/>
  <c r="J13236" i="1"/>
  <c r="J13237" i="1"/>
  <c r="J13238" i="1"/>
  <c r="J13239" i="1"/>
  <c r="J13240" i="1"/>
  <c r="J13241" i="1"/>
  <c r="J13242" i="1"/>
  <c r="J13243" i="1"/>
  <c r="J13244" i="1"/>
  <c r="J13245" i="1"/>
  <c r="J13246" i="1"/>
  <c r="J13247" i="1"/>
  <c r="J13248" i="1"/>
  <c r="J13249" i="1"/>
  <c r="J13250" i="1"/>
  <c r="J13251" i="1"/>
  <c r="J13252" i="1"/>
  <c r="J13253" i="1"/>
  <c r="J13254" i="1"/>
  <c r="J13255" i="1"/>
  <c r="J13256" i="1"/>
  <c r="J13257" i="1"/>
  <c r="J13258" i="1"/>
  <c r="J13259" i="1"/>
  <c r="J13260" i="1"/>
  <c r="J13261" i="1"/>
  <c r="J13262" i="1"/>
  <c r="J13263" i="1"/>
  <c r="J13264" i="1"/>
  <c r="J13265" i="1"/>
  <c r="J13266" i="1"/>
  <c r="J13267" i="1"/>
  <c r="J13268" i="1"/>
  <c r="J13269" i="1"/>
  <c r="J13270" i="1"/>
  <c r="J13271" i="1"/>
  <c r="J13272" i="1"/>
  <c r="J13273" i="1"/>
  <c r="J13274" i="1"/>
  <c r="J13275" i="1"/>
  <c r="J13276" i="1"/>
  <c r="J13277" i="1"/>
  <c r="J13278" i="1"/>
  <c r="J13279" i="1"/>
  <c r="J13280" i="1"/>
  <c r="J13281" i="1"/>
  <c r="J13282" i="1"/>
  <c r="J13283" i="1"/>
  <c r="J13284" i="1"/>
  <c r="J13285" i="1"/>
  <c r="J13286" i="1"/>
  <c r="J13287" i="1"/>
  <c r="J13288" i="1"/>
  <c r="J13289" i="1"/>
  <c r="J13290" i="1"/>
  <c r="J13291" i="1"/>
  <c r="J13292" i="1"/>
  <c r="J13293" i="1"/>
  <c r="J13294" i="1"/>
  <c r="J13295" i="1"/>
  <c r="J13296" i="1"/>
  <c r="J13297" i="1"/>
  <c r="J13298" i="1"/>
  <c r="J13299" i="1"/>
  <c r="J13300" i="1"/>
  <c r="J13301" i="1"/>
  <c r="J13302" i="1"/>
  <c r="J13303" i="1"/>
  <c r="J13304" i="1"/>
  <c r="J13305" i="1"/>
  <c r="J13306" i="1"/>
  <c r="J13307" i="1"/>
  <c r="J13308" i="1"/>
  <c r="J13309" i="1"/>
  <c r="J13310" i="1"/>
  <c r="J13311" i="1"/>
  <c r="J13312" i="1"/>
  <c r="J13313" i="1"/>
  <c r="J13314" i="1"/>
  <c r="J13315" i="1"/>
  <c r="J13316" i="1"/>
  <c r="J13317" i="1"/>
  <c r="J13318" i="1"/>
  <c r="J13319" i="1"/>
  <c r="J13320" i="1"/>
  <c r="J13321" i="1"/>
  <c r="J13322" i="1"/>
  <c r="J13323" i="1"/>
  <c r="J13324" i="1"/>
  <c r="J13325" i="1"/>
  <c r="J13326" i="1"/>
  <c r="J13327" i="1"/>
  <c r="J13328" i="1"/>
  <c r="J13329" i="1"/>
  <c r="J13330" i="1"/>
  <c r="J13331" i="1"/>
  <c r="J13332" i="1"/>
  <c r="J13333" i="1"/>
  <c r="J13334" i="1"/>
  <c r="J13335" i="1"/>
  <c r="J13336" i="1"/>
  <c r="J13337" i="1"/>
  <c r="J13338" i="1"/>
  <c r="J13339" i="1"/>
  <c r="J13340" i="1"/>
  <c r="J13341" i="1"/>
  <c r="J13342" i="1"/>
  <c r="J13343" i="1"/>
  <c r="J13344" i="1"/>
  <c r="J13345" i="1"/>
  <c r="J13346" i="1"/>
  <c r="J13347" i="1"/>
  <c r="J13348" i="1"/>
  <c r="J13349" i="1"/>
  <c r="J13350" i="1"/>
  <c r="J13351" i="1"/>
  <c r="J13352" i="1"/>
  <c r="J13353" i="1"/>
  <c r="J13354" i="1"/>
  <c r="J13355" i="1"/>
  <c r="J13356" i="1"/>
  <c r="J13357" i="1"/>
  <c r="J13358" i="1"/>
  <c r="J13359" i="1"/>
  <c r="J13360" i="1"/>
  <c r="J13361" i="1"/>
  <c r="J13362" i="1"/>
  <c r="J13363" i="1"/>
  <c r="J13364" i="1"/>
  <c r="J13365" i="1"/>
  <c r="J13366" i="1"/>
  <c r="J13367" i="1"/>
  <c r="J13368" i="1"/>
  <c r="J13369" i="1"/>
  <c r="J13370" i="1"/>
  <c r="J13371" i="1"/>
  <c r="J13372" i="1"/>
  <c r="J13373" i="1"/>
  <c r="J13374" i="1"/>
  <c r="J13375" i="1"/>
  <c r="J13376" i="1"/>
  <c r="J13377" i="1"/>
  <c r="J13378" i="1"/>
  <c r="J13379" i="1"/>
  <c r="J13380" i="1"/>
  <c r="J13381" i="1"/>
  <c r="J13382" i="1"/>
  <c r="J13383" i="1"/>
  <c r="J13384" i="1"/>
  <c r="J13385" i="1"/>
  <c r="J13386" i="1"/>
  <c r="J13387" i="1"/>
  <c r="J13388" i="1"/>
  <c r="J13389" i="1"/>
  <c r="J13390" i="1"/>
  <c r="J13391" i="1"/>
  <c r="J13392" i="1"/>
  <c r="J13393" i="1"/>
  <c r="J13394" i="1"/>
  <c r="J13395" i="1"/>
  <c r="J13396" i="1"/>
  <c r="J13397" i="1"/>
  <c r="J13398" i="1"/>
  <c r="J13399" i="1"/>
  <c r="J13400" i="1"/>
  <c r="J13401" i="1"/>
  <c r="J13402" i="1"/>
  <c r="J13403" i="1"/>
  <c r="J13404" i="1"/>
  <c r="J13405" i="1"/>
  <c r="J13406" i="1"/>
  <c r="J13407" i="1"/>
  <c r="J13408" i="1"/>
  <c r="J13409" i="1"/>
  <c r="J13410" i="1"/>
  <c r="J13411" i="1"/>
  <c r="J13412" i="1"/>
  <c r="J13413" i="1"/>
  <c r="J13414" i="1"/>
  <c r="J13415" i="1"/>
  <c r="J13416" i="1"/>
  <c r="J13417" i="1"/>
  <c r="J13418" i="1"/>
  <c r="J13419" i="1"/>
  <c r="J13420" i="1"/>
  <c r="J13421" i="1"/>
  <c r="J13422" i="1"/>
  <c r="J13423" i="1"/>
  <c r="J13424" i="1"/>
  <c r="J13425" i="1"/>
  <c r="J13426" i="1"/>
  <c r="J13427" i="1"/>
  <c r="J13428" i="1"/>
  <c r="J13429" i="1"/>
  <c r="J13430" i="1"/>
  <c r="J13431" i="1"/>
  <c r="J13432" i="1"/>
  <c r="J13433" i="1"/>
  <c r="J13434" i="1"/>
  <c r="J13435" i="1"/>
  <c r="J13436" i="1"/>
  <c r="J13437" i="1"/>
  <c r="J13438" i="1"/>
  <c r="J13439" i="1"/>
  <c r="J13440" i="1"/>
  <c r="J13441" i="1"/>
  <c r="J13442" i="1"/>
  <c r="J13443" i="1"/>
  <c r="J13444" i="1"/>
  <c r="J13445" i="1"/>
  <c r="J13446" i="1"/>
  <c r="J13447" i="1"/>
  <c r="J13448" i="1"/>
  <c r="J13449" i="1"/>
  <c r="J13450" i="1"/>
  <c r="J13451" i="1"/>
  <c r="J13452" i="1"/>
  <c r="J13453" i="1"/>
  <c r="J13454" i="1"/>
  <c r="J13455" i="1"/>
  <c r="J13456" i="1"/>
  <c r="J13457" i="1"/>
  <c r="J13458" i="1"/>
  <c r="J13459" i="1"/>
  <c r="J13460" i="1"/>
  <c r="J13461" i="1"/>
  <c r="J13462" i="1"/>
  <c r="J13463" i="1"/>
  <c r="J13464" i="1"/>
  <c r="J13465" i="1"/>
  <c r="J13466" i="1"/>
  <c r="J13467" i="1"/>
  <c r="J13468" i="1"/>
  <c r="J13469" i="1"/>
  <c r="J13470" i="1"/>
  <c r="J13471" i="1"/>
  <c r="J13472" i="1"/>
  <c r="J13473" i="1"/>
  <c r="J13474" i="1"/>
  <c r="J13475" i="1"/>
  <c r="J13476" i="1"/>
  <c r="J13477" i="1"/>
  <c r="J13478" i="1"/>
  <c r="J13479" i="1"/>
  <c r="J13480" i="1"/>
  <c r="J13481" i="1"/>
  <c r="J13482" i="1"/>
  <c r="J13483" i="1"/>
  <c r="J13484" i="1"/>
  <c r="J13485" i="1"/>
  <c r="J13486" i="1"/>
  <c r="J13487" i="1"/>
  <c r="J13488" i="1"/>
  <c r="J13489" i="1"/>
  <c r="J13490" i="1"/>
  <c r="J13491" i="1"/>
  <c r="J13492" i="1"/>
  <c r="J13493" i="1"/>
  <c r="J13494" i="1"/>
  <c r="J13495" i="1"/>
  <c r="J13496" i="1"/>
  <c r="J13497" i="1"/>
  <c r="J13498" i="1"/>
  <c r="J13499" i="1"/>
  <c r="J13500" i="1"/>
  <c r="J13501" i="1"/>
  <c r="J13502" i="1"/>
  <c r="J13503" i="1"/>
  <c r="J13504" i="1"/>
  <c r="J13505" i="1"/>
  <c r="J13506" i="1"/>
  <c r="J13507" i="1"/>
  <c r="J13508" i="1"/>
  <c r="J13509" i="1"/>
  <c r="J13510" i="1"/>
  <c r="J13511" i="1"/>
  <c r="J13512" i="1"/>
  <c r="J13513" i="1"/>
  <c r="J13514" i="1"/>
  <c r="J13515" i="1"/>
  <c r="J13516" i="1"/>
  <c r="J13517" i="1"/>
  <c r="J13518" i="1"/>
  <c r="J13519" i="1"/>
  <c r="J13520" i="1"/>
  <c r="J13521" i="1"/>
  <c r="J13522" i="1"/>
  <c r="J13523" i="1"/>
  <c r="J13524" i="1"/>
  <c r="J13525" i="1"/>
  <c r="J13526" i="1"/>
  <c r="J13527" i="1"/>
  <c r="J13528" i="1"/>
  <c r="J13529" i="1"/>
  <c r="J13530" i="1"/>
  <c r="J13531" i="1"/>
  <c r="J13532" i="1"/>
  <c r="J13533" i="1"/>
  <c r="J13534" i="1"/>
  <c r="J13535" i="1"/>
  <c r="J13536" i="1"/>
  <c r="J13537" i="1"/>
  <c r="J13538" i="1"/>
  <c r="J13539" i="1"/>
  <c r="J13540" i="1"/>
  <c r="J13541" i="1"/>
  <c r="J13542" i="1"/>
  <c r="J13543" i="1"/>
  <c r="J13544" i="1"/>
  <c r="J13545" i="1"/>
  <c r="J13546" i="1"/>
  <c r="J13547" i="1"/>
  <c r="J13548" i="1"/>
  <c r="J13549" i="1"/>
  <c r="J13550" i="1"/>
  <c r="J13551" i="1"/>
  <c r="J13552" i="1"/>
  <c r="J13553" i="1"/>
  <c r="J13554" i="1"/>
  <c r="J13555" i="1"/>
  <c r="J13556" i="1"/>
  <c r="J13557" i="1"/>
  <c r="J13558" i="1"/>
  <c r="J13559" i="1"/>
  <c r="J13560" i="1"/>
  <c r="J13561" i="1"/>
  <c r="J13562" i="1"/>
  <c r="J13563" i="1"/>
  <c r="J13564" i="1"/>
  <c r="J13565" i="1"/>
  <c r="J13566" i="1"/>
  <c r="J13567" i="1"/>
  <c r="J13568" i="1"/>
  <c r="J13569" i="1"/>
  <c r="J13570" i="1"/>
  <c r="J13571" i="1"/>
  <c r="J13572" i="1"/>
  <c r="J13573" i="1"/>
  <c r="J13574" i="1"/>
  <c r="J13575" i="1"/>
  <c r="J13576" i="1"/>
  <c r="J13577" i="1"/>
  <c r="J13578" i="1"/>
  <c r="J13579" i="1"/>
  <c r="J13580" i="1"/>
  <c r="J13581" i="1"/>
  <c r="J13582" i="1"/>
  <c r="J13583" i="1"/>
  <c r="J13584" i="1"/>
  <c r="J13585" i="1"/>
  <c r="J13586" i="1"/>
  <c r="J13587" i="1"/>
  <c r="J13588" i="1"/>
  <c r="J13589" i="1"/>
  <c r="J13590" i="1"/>
  <c r="J13591" i="1"/>
  <c r="J13592" i="1"/>
  <c r="J13593" i="1"/>
  <c r="J13594" i="1"/>
  <c r="J13595" i="1"/>
  <c r="J13596" i="1"/>
  <c r="J13597" i="1"/>
  <c r="J13598" i="1"/>
  <c r="J13599" i="1"/>
  <c r="J13600" i="1"/>
  <c r="J13601" i="1"/>
  <c r="J13602" i="1"/>
  <c r="J13603" i="1"/>
  <c r="J13604" i="1"/>
  <c r="J13605" i="1"/>
  <c r="J13606" i="1"/>
  <c r="J13607" i="1"/>
  <c r="J13608" i="1"/>
  <c r="J13609" i="1"/>
  <c r="J13610" i="1"/>
  <c r="J13611" i="1"/>
  <c r="J13612" i="1"/>
  <c r="J13613" i="1"/>
  <c r="J13614" i="1"/>
  <c r="J13615" i="1"/>
  <c r="J13616" i="1"/>
  <c r="J13617" i="1"/>
  <c r="J13618" i="1"/>
  <c r="J13619" i="1"/>
  <c r="J13620" i="1"/>
  <c r="J13621" i="1"/>
  <c r="J13622" i="1"/>
  <c r="J13623" i="1"/>
  <c r="J13624" i="1"/>
  <c r="J13625" i="1"/>
  <c r="J13626" i="1"/>
  <c r="J13627" i="1"/>
  <c r="J13628" i="1"/>
  <c r="J13629" i="1"/>
  <c r="J13630" i="1"/>
  <c r="J13631" i="1"/>
  <c r="J13632" i="1"/>
  <c r="J13633" i="1"/>
  <c r="J13634" i="1"/>
  <c r="J13635" i="1"/>
  <c r="J13636" i="1"/>
  <c r="J13637" i="1"/>
  <c r="J13638" i="1"/>
  <c r="J13639" i="1"/>
  <c r="J13640" i="1"/>
  <c r="J13641" i="1"/>
  <c r="J13642" i="1"/>
  <c r="J13643" i="1"/>
  <c r="J13644" i="1"/>
  <c r="J13645" i="1"/>
  <c r="J13646" i="1"/>
  <c r="J13647" i="1"/>
  <c r="J13648" i="1"/>
  <c r="J13649" i="1"/>
  <c r="J13650" i="1"/>
  <c r="J13651" i="1"/>
  <c r="J13652" i="1"/>
  <c r="J13653" i="1"/>
  <c r="J13654" i="1"/>
  <c r="J13655" i="1"/>
  <c r="J13656" i="1"/>
  <c r="J13657" i="1"/>
  <c r="J13658" i="1"/>
  <c r="J13659" i="1"/>
  <c r="J13660" i="1"/>
  <c r="J13661" i="1"/>
  <c r="J13662" i="1"/>
  <c r="J13663" i="1"/>
  <c r="J13664" i="1"/>
  <c r="J13665" i="1"/>
  <c r="J13666" i="1"/>
  <c r="J13667" i="1"/>
  <c r="J13668" i="1"/>
  <c r="J13669" i="1"/>
  <c r="J13670" i="1"/>
  <c r="J13671" i="1"/>
  <c r="J13672" i="1"/>
  <c r="J13673" i="1"/>
  <c r="J13674" i="1"/>
  <c r="J13675" i="1"/>
  <c r="J13676" i="1"/>
  <c r="J13677" i="1"/>
  <c r="J13678" i="1"/>
  <c r="J13679" i="1"/>
  <c r="J13680" i="1"/>
  <c r="J13681" i="1"/>
  <c r="J13682" i="1"/>
  <c r="J13683" i="1"/>
  <c r="J13684" i="1"/>
  <c r="J13685" i="1"/>
  <c r="J13686" i="1"/>
  <c r="J13687" i="1"/>
  <c r="J13688" i="1"/>
  <c r="J13689" i="1"/>
  <c r="J13690" i="1"/>
  <c r="J13691" i="1"/>
  <c r="J13692" i="1"/>
  <c r="J13693" i="1"/>
  <c r="J13694" i="1"/>
  <c r="J13695" i="1"/>
  <c r="J13696" i="1"/>
  <c r="J13697" i="1"/>
  <c r="J13698" i="1"/>
  <c r="J13699" i="1"/>
  <c r="J13700" i="1"/>
  <c r="J13701" i="1"/>
  <c r="J13702" i="1"/>
  <c r="J13703" i="1"/>
  <c r="J13704" i="1"/>
  <c r="J13705" i="1"/>
  <c r="J13706" i="1"/>
  <c r="J13707" i="1"/>
  <c r="J13708" i="1"/>
  <c r="J13709" i="1"/>
  <c r="J13710" i="1"/>
  <c r="J13711" i="1"/>
  <c r="J13712" i="1"/>
  <c r="J13713" i="1"/>
  <c r="J13714" i="1"/>
  <c r="J13715" i="1"/>
  <c r="J13716" i="1"/>
  <c r="J13717" i="1"/>
  <c r="J13718" i="1"/>
  <c r="J13719" i="1"/>
  <c r="J13720" i="1"/>
  <c r="J13721" i="1"/>
  <c r="J13722" i="1"/>
  <c r="J13723" i="1"/>
  <c r="J13724" i="1"/>
  <c r="J13725" i="1"/>
  <c r="J13726" i="1"/>
  <c r="J13727" i="1"/>
  <c r="J13728" i="1"/>
  <c r="J13729" i="1"/>
  <c r="J13730" i="1"/>
  <c r="J13731" i="1"/>
  <c r="J13732" i="1"/>
  <c r="J13733" i="1"/>
  <c r="J13734" i="1"/>
  <c r="J13735" i="1"/>
  <c r="J13736" i="1"/>
  <c r="J13737" i="1"/>
  <c r="J13738" i="1"/>
  <c r="J13739" i="1"/>
  <c r="J13740" i="1"/>
  <c r="J13741" i="1"/>
  <c r="J13742" i="1"/>
  <c r="J13743" i="1"/>
  <c r="J13744" i="1"/>
  <c r="J13745" i="1"/>
  <c r="J13746" i="1"/>
  <c r="J13747" i="1"/>
  <c r="J13748" i="1"/>
  <c r="J13749" i="1"/>
  <c r="J13750" i="1"/>
  <c r="J13751" i="1"/>
  <c r="J13752" i="1"/>
  <c r="J13753" i="1"/>
  <c r="J13754" i="1"/>
  <c r="J13755" i="1"/>
  <c r="J13756" i="1"/>
  <c r="J13757" i="1"/>
  <c r="J13758" i="1"/>
  <c r="J13759" i="1"/>
  <c r="J13760" i="1"/>
  <c r="J13761" i="1"/>
  <c r="J13762" i="1"/>
  <c r="J13763" i="1"/>
  <c r="J13764" i="1"/>
  <c r="J13765" i="1"/>
  <c r="J13766" i="1"/>
  <c r="J13767" i="1"/>
  <c r="J13768" i="1"/>
  <c r="J13769" i="1"/>
  <c r="J13770" i="1"/>
  <c r="J13771" i="1"/>
  <c r="J13772" i="1"/>
  <c r="J13773" i="1"/>
  <c r="J13774" i="1"/>
  <c r="J13775" i="1"/>
  <c r="J13776" i="1"/>
  <c r="J13777" i="1"/>
  <c r="J13778" i="1"/>
  <c r="J13779" i="1"/>
  <c r="J13780" i="1"/>
  <c r="J13781" i="1"/>
  <c r="J13782" i="1"/>
  <c r="J13783" i="1"/>
  <c r="J13784" i="1"/>
  <c r="J13785" i="1"/>
  <c r="J13786" i="1"/>
  <c r="J13787" i="1"/>
  <c r="J13788" i="1"/>
  <c r="J13789" i="1"/>
  <c r="J13790" i="1"/>
  <c r="J13791" i="1"/>
  <c r="J13792" i="1"/>
  <c r="J13793" i="1"/>
  <c r="J13794" i="1"/>
  <c r="J13795" i="1"/>
  <c r="J13796" i="1"/>
  <c r="J13797" i="1"/>
  <c r="J13798" i="1"/>
  <c r="J13799" i="1"/>
  <c r="J13800" i="1"/>
  <c r="J13801" i="1"/>
  <c r="J13802" i="1"/>
  <c r="J13803" i="1"/>
  <c r="J13804" i="1"/>
  <c r="J13805" i="1"/>
  <c r="J13806" i="1"/>
  <c r="J13807" i="1"/>
  <c r="J13808" i="1"/>
  <c r="J13809" i="1"/>
  <c r="J13810" i="1"/>
  <c r="J13811" i="1"/>
  <c r="J13812" i="1"/>
  <c r="J13813" i="1"/>
  <c r="J13814" i="1"/>
  <c r="J13815" i="1"/>
  <c r="J13816" i="1"/>
  <c r="J13817" i="1"/>
  <c r="J13818" i="1"/>
  <c r="J13819" i="1"/>
  <c r="J13820" i="1"/>
  <c r="J13821" i="1"/>
  <c r="J13822" i="1"/>
  <c r="J13823" i="1"/>
  <c r="J13824" i="1"/>
  <c r="J13825" i="1"/>
  <c r="J13826" i="1"/>
  <c r="J13827" i="1"/>
  <c r="J13828" i="1"/>
  <c r="J13829" i="1"/>
  <c r="J13830" i="1"/>
  <c r="J13831" i="1"/>
  <c r="J13832" i="1"/>
  <c r="J13833" i="1"/>
  <c r="J13834" i="1"/>
  <c r="J13835" i="1"/>
  <c r="J13836" i="1"/>
  <c r="J13837" i="1"/>
  <c r="J13838" i="1"/>
  <c r="J13839" i="1"/>
  <c r="J13840" i="1"/>
  <c r="J13841" i="1"/>
  <c r="J13842" i="1"/>
  <c r="J13843" i="1"/>
  <c r="J13844" i="1"/>
  <c r="J13845" i="1"/>
  <c r="J13846" i="1"/>
  <c r="J13847" i="1"/>
  <c r="J13848" i="1"/>
  <c r="J13849" i="1"/>
  <c r="J13850" i="1"/>
  <c r="J13851" i="1"/>
  <c r="J13852" i="1"/>
  <c r="J13853" i="1"/>
  <c r="J13854" i="1"/>
  <c r="J13855" i="1"/>
  <c r="J13856" i="1"/>
  <c r="J13857" i="1"/>
  <c r="J13858" i="1"/>
  <c r="J13859" i="1"/>
  <c r="J13860" i="1"/>
  <c r="J13861" i="1"/>
  <c r="J13862" i="1"/>
  <c r="J13863" i="1"/>
  <c r="J13864" i="1"/>
  <c r="J13865" i="1"/>
  <c r="J13866" i="1"/>
  <c r="J13867" i="1"/>
  <c r="J13868" i="1"/>
  <c r="J13869" i="1"/>
  <c r="J13870" i="1"/>
  <c r="J13871" i="1"/>
  <c r="J13872" i="1"/>
  <c r="J13873" i="1"/>
  <c r="J13874" i="1"/>
  <c r="J13875" i="1"/>
  <c r="J13876" i="1"/>
  <c r="J13877" i="1"/>
  <c r="J13878" i="1"/>
  <c r="J13879" i="1"/>
  <c r="J13880" i="1"/>
  <c r="J13881" i="1"/>
  <c r="J13882" i="1"/>
  <c r="J13883" i="1"/>
  <c r="J13884" i="1"/>
  <c r="J13885" i="1"/>
  <c r="J13886" i="1"/>
  <c r="J13887" i="1"/>
  <c r="J13888" i="1"/>
  <c r="J13889" i="1"/>
  <c r="J13890" i="1"/>
  <c r="J13891" i="1"/>
  <c r="J13892" i="1"/>
  <c r="J13893" i="1"/>
  <c r="J13894" i="1"/>
  <c r="J13895" i="1"/>
  <c r="J13896" i="1"/>
  <c r="J13897" i="1"/>
  <c r="J13898" i="1"/>
  <c r="J13899" i="1"/>
  <c r="J13900" i="1"/>
  <c r="J13901" i="1"/>
  <c r="J13902" i="1"/>
  <c r="J13903" i="1"/>
  <c r="J13904" i="1"/>
  <c r="J13905" i="1"/>
  <c r="J13906" i="1"/>
  <c r="J13907" i="1"/>
  <c r="J13908" i="1"/>
  <c r="J13909" i="1"/>
  <c r="J13910" i="1"/>
  <c r="J13911" i="1"/>
  <c r="J13912" i="1"/>
  <c r="J13913" i="1"/>
  <c r="J13914" i="1"/>
  <c r="J13915" i="1"/>
  <c r="J13916" i="1"/>
  <c r="J13917" i="1"/>
  <c r="J13918" i="1"/>
  <c r="J13919" i="1"/>
  <c r="J13920" i="1"/>
  <c r="J13921" i="1"/>
  <c r="J13922" i="1"/>
  <c r="J13923" i="1"/>
  <c r="J13924" i="1"/>
  <c r="J13925" i="1"/>
  <c r="J13926" i="1"/>
  <c r="J13927" i="1"/>
  <c r="J13928" i="1"/>
  <c r="J13929" i="1"/>
  <c r="J13930" i="1"/>
  <c r="J13931" i="1"/>
  <c r="J13932" i="1"/>
  <c r="J13933" i="1"/>
  <c r="J13934" i="1"/>
  <c r="J13935" i="1"/>
  <c r="J13936" i="1"/>
  <c r="J13937" i="1"/>
  <c r="J13938" i="1"/>
  <c r="J13939" i="1"/>
  <c r="J13940" i="1"/>
  <c r="J13941" i="1"/>
  <c r="J13942" i="1"/>
  <c r="J13943" i="1"/>
  <c r="J13944" i="1"/>
  <c r="J13945" i="1"/>
  <c r="J13946" i="1"/>
  <c r="J13947" i="1"/>
  <c r="J13948" i="1"/>
  <c r="J13949" i="1"/>
  <c r="J13950" i="1"/>
  <c r="J13951" i="1"/>
  <c r="J13952" i="1"/>
  <c r="J13953" i="1"/>
  <c r="J13954" i="1"/>
  <c r="J13955" i="1"/>
  <c r="J13956" i="1"/>
  <c r="J13957" i="1"/>
  <c r="J13958" i="1"/>
  <c r="J13959" i="1"/>
  <c r="J13960" i="1"/>
  <c r="J13961" i="1"/>
  <c r="J13962" i="1"/>
  <c r="J13963" i="1"/>
  <c r="J13964" i="1"/>
  <c r="J13965" i="1"/>
  <c r="J13966" i="1"/>
  <c r="J13967" i="1"/>
  <c r="J13968" i="1"/>
  <c r="J13969" i="1"/>
  <c r="J13970" i="1"/>
  <c r="J13971" i="1"/>
  <c r="J13972" i="1"/>
  <c r="J13973" i="1"/>
  <c r="J13974" i="1"/>
  <c r="J13975" i="1"/>
  <c r="J13976" i="1"/>
  <c r="J13977" i="1"/>
  <c r="J13978" i="1"/>
  <c r="J13979" i="1"/>
  <c r="J13980" i="1"/>
  <c r="J13981" i="1"/>
  <c r="J13982" i="1"/>
  <c r="J13983" i="1"/>
  <c r="J13984" i="1"/>
  <c r="J13985" i="1"/>
  <c r="J13986" i="1"/>
  <c r="J13987" i="1"/>
  <c r="J13988" i="1"/>
  <c r="J13989" i="1"/>
  <c r="J13990" i="1"/>
  <c r="J13991" i="1"/>
  <c r="J13992" i="1"/>
  <c r="J13993" i="1"/>
  <c r="J13994" i="1"/>
  <c r="J13995" i="1"/>
  <c r="J13996" i="1"/>
  <c r="J13997" i="1"/>
  <c r="J13998" i="1"/>
  <c r="J13999" i="1"/>
  <c r="J14000" i="1"/>
  <c r="J14001" i="1"/>
  <c r="J14002" i="1"/>
  <c r="J14003" i="1"/>
  <c r="J14004" i="1"/>
  <c r="J14005" i="1"/>
  <c r="J14006" i="1"/>
  <c r="J14007" i="1"/>
  <c r="J14008" i="1"/>
  <c r="J14009" i="1"/>
  <c r="J14010" i="1"/>
  <c r="J14011" i="1"/>
  <c r="J14012" i="1"/>
  <c r="J14013" i="1"/>
  <c r="J14014" i="1"/>
  <c r="J14015" i="1"/>
  <c r="J14016" i="1"/>
  <c r="J14017" i="1"/>
  <c r="J14018" i="1"/>
  <c r="J14019" i="1"/>
  <c r="J14020" i="1"/>
  <c r="J14021" i="1"/>
  <c r="J14022" i="1"/>
  <c r="J14023" i="1"/>
  <c r="J14024" i="1"/>
  <c r="J14025" i="1"/>
  <c r="J14026" i="1"/>
  <c r="J14027" i="1"/>
  <c r="J14028" i="1"/>
  <c r="J14029" i="1"/>
  <c r="J14030" i="1"/>
  <c r="J14031" i="1"/>
  <c r="J14032" i="1"/>
  <c r="J14033" i="1"/>
  <c r="J14034" i="1"/>
  <c r="J14035" i="1"/>
  <c r="J14036" i="1"/>
  <c r="J14037" i="1"/>
  <c r="J14038" i="1"/>
  <c r="J14039" i="1"/>
  <c r="J14040" i="1"/>
  <c r="J14041" i="1"/>
  <c r="J14042" i="1"/>
  <c r="J14043" i="1"/>
  <c r="J14044" i="1"/>
  <c r="J14045" i="1"/>
  <c r="J14046" i="1"/>
  <c r="J14047" i="1"/>
  <c r="J14048" i="1"/>
  <c r="J14049" i="1"/>
  <c r="J14050" i="1"/>
  <c r="J14051" i="1"/>
  <c r="J14052" i="1"/>
  <c r="J14053" i="1"/>
  <c r="J14054" i="1"/>
  <c r="J14055" i="1"/>
  <c r="J14056" i="1"/>
  <c r="J14057" i="1"/>
  <c r="J14058" i="1"/>
  <c r="J14059" i="1"/>
  <c r="J14060" i="1"/>
  <c r="J14061" i="1"/>
  <c r="J14062" i="1"/>
  <c r="J14063" i="1"/>
  <c r="J14064" i="1"/>
  <c r="J14065" i="1"/>
  <c r="J14066" i="1"/>
  <c r="J14067" i="1"/>
  <c r="J14068" i="1"/>
  <c r="J14069" i="1"/>
  <c r="J14070" i="1"/>
  <c r="J14071" i="1"/>
  <c r="J14072" i="1"/>
  <c r="J14073" i="1"/>
  <c r="J14074" i="1"/>
  <c r="J14075" i="1"/>
  <c r="J14076" i="1"/>
  <c r="J14077" i="1"/>
  <c r="J14078" i="1"/>
  <c r="J14079" i="1"/>
  <c r="J14080" i="1"/>
  <c r="J14081" i="1"/>
  <c r="J14082" i="1"/>
  <c r="J14083" i="1"/>
  <c r="J14084" i="1"/>
  <c r="J14085" i="1"/>
  <c r="J14086" i="1"/>
  <c r="J14087" i="1"/>
  <c r="J14088" i="1"/>
  <c r="J14089" i="1"/>
  <c r="J14090" i="1"/>
  <c r="J14091" i="1"/>
  <c r="J14092" i="1"/>
  <c r="J14093" i="1"/>
  <c r="J14094" i="1"/>
  <c r="J14095" i="1"/>
  <c r="J14096" i="1"/>
  <c r="J14097" i="1"/>
  <c r="J14098" i="1"/>
  <c r="J14099" i="1"/>
  <c r="J14100" i="1"/>
  <c r="J14101" i="1"/>
  <c r="J14102" i="1"/>
  <c r="J14103" i="1"/>
  <c r="J14104" i="1"/>
  <c r="J14105" i="1"/>
  <c r="J14106" i="1"/>
  <c r="J14107" i="1"/>
  <c r="J14108" i="1"/>
  <c r="J14109" i="1"/>
  <c r="J14110" i="1"/>
  <c r="J14111" i="1"/>
  <c r="J14112" i="1"/>
  <c r="J14113" i="1"/>
  <c r="J14114" i="1"/>
  <c r="J14115" i="1"/>
  <c r="J14116" i="1"/>
  <c r="J14117" i="1"/>
  <c r="J14118" i="1"/>
  <c r="J14119" i="1"/>
  <c r="J14120" i="1"/>
  <c r="J14121" i="1"/>
  <c r="J14122" i="1"/>
  <c r="J14123" i="1"/>
  <c r="J14124" i="1"/>
  <c r="J14125" i="1"/>
  <c r="J14126" i="1"/>
  <c r="J14127" i="1"/>
  <c r="J14128" i="1"/>
  <c r="J14129" i="1"/>
  <c r="J14130" i="1"/>
  <c r="J14131" i="1"/>
  <c r="J14132" i="1"/>
  <c r="J14133" i="1"/>
  <c r="J14134" i="1"/>
  <c r="J14135" i="1"/>
  <c r="J14136" i="1"/>
  <c r="J14137" i="1"/>
  <c r="J14138" i="1"/>
  <c r="J14139" i="1"/>
  <c r="J14140" i="1"/>
  <c r="J14141" i="1"/>
  <c r="J14142" i="1"/>
  <c r="J14143" i="1"/>
  <c r="J14144" i="1"/>
  <c r="J14145" i="1"/>
  <c r="J14146" i="1"/>
  <c r="J14147" i="1"/>
  <c r="J14148" i="1"/>
  <c r="J14149" i="1"/>
  <c r="J14150" i="1"/>
  <c r="J14151" i="1"/>
  <c r="J14152" i="1"/>
  <c r="J14153" i="1"/>
  <c r="J14154" i="1"/>
  <c r="J14155" i="1"/>
  <c r="J14156" i="1"/>
  <c r="J14157" i="1"/>
  <c r="J14158" i="1"/>
  <c r="J14159" i="1"/>
  <c r="J14160" i="1"/>
  <c r="J14161" i="1"/>
  <c r="J14162" i="1"/>
  <c r="J14163" i="1"/>
  <c r="J14164" i="1"/>
  <c r="J14165" i="1"/>
  <c r="J14166" i="1"/>
  <c r="J14167" i="1"/>
  <c r="J14168" i="1"/>
  <c r="J14169" i="1"/>
  <c r="J14170" i="1"/>
  <c r="J14171" i="1"/>
  <c r="J14172" i="1"/>
  <c r="J14173" i="1"/>
  <c r="J14174" i="1"/>
  <c r="J14175" i="1"/>
  <c r="J14176" i="1"/>
  <c r="J14177" i="1"/>
  <c r="J14178" i="1"/>
  <c r="J14179" i="1"/>
  <c r="J14180" i="1"/>
  <c r="J14181" i="1"/>
  <c r="J14182" i="1"/>
  <c r="J14183" i="1"/>
  <c r="J14184" i="1"/>
  <c r="J14185" i="1"/>
  <c r="J14186" i="1"/>
  <c r="J14187" i="1"/>
  <c r="J14188" i="1"/>
  <c r="J14189" i="1"/>
  <c r="J14190" i="1"/>
  <c r="J14191" i="1"/>
  <c r="J14192" i="1"/>
  <c r="J14193" i="1"/>
  <c r="J14194" i="1"/>
  <c r="J14195" i="1"/>
  <c r="J14196" i="1"/>
  <c r="J14197" i="1"/>
  <c r="J14198" i="1"/>
  <c r="J14199" i="1"/>
  <c r="J14200" i="1"/>
  <c r="J14201" i="1"/>
  <c r="J14202" i="1"/>
  <c r="J14203" i="1"/>
  <c r="J14204" i="1"/>
  <c r="J14205" i="1"/>
  <c r="J14206" i="1"/>
  <c r="J14207" i="1"/>
  <c r="J14208" i="1"/>
  <c r="J14209" i="1"/>
  <c r="J14210" i="1"/>
  <c r="J14211" i="1"/>
  <c r="J14212" i="1"/>
  <c r="J14213" i="1"/>
  <c r="J14214" i="1"/>
  <c r="J14215" i="1"/>
  <c r="J14216" i="1"/>
  <c r="J14217" i="1"/>
  <c r="J14218" i="1"/>
  <c r="J14219" i="1"/>
  <c r="J14220" i="1"/>
  <c r="J14221" i="1"/>
  <c r="J14222" i="1"/>
  <c r="J14223" i="1"/>
  <c r="J14224" i="1"/>
  <c r="J14225" i="1"/>
  <c r="J14226" i="1"/>
  <c r="J14227" i="1"/>
  <c r="J14228" i="1"/>
  <c r="J14229" i="1"/>
  <c r="J14230" i="1"/>
  <c r="J14231" i="1"/>
  <c r="J14232" i="1"/>
  <c r="J14233" i="1"/>
  <c r="J14234" i="1"/>
  <c r="J14235" i="1"/>
  <c r="J14236" i="1"/>
  <c r="J14237" i="1"/>
  <c r="J14238" i="1"/>
  <c r="J14239" i="1"/>
  <c r="J14240" i="1"/>
  <c r="J14241" i="1"/>
  <c r="J14242" i="1"/>
  <c r="J14243" i="1"/>
  <c r="J14244" i="1"/>
  <c r="J14245" i="1"/>
  <c r="J14246" i="1"/>
  <c r="J14247" i="1"/>
  <c r="J14248" i="1"/>
  <c r="J14249" i="1"/>
  <c r="J14250" i="1"/>
  <c r="J14251" i="1"/>
  <c r="J14252" i="1"/>
  <c r="J14253" i="1"/>
  <c r="J14254" i="1"/>
  <c r="J14255" i="1"/>
  <c r="J14256" i="1"/>
  <c r="J14257" i="1"/>
  <c r="J14258" i="1"/>
  <c r="J14259" i="1"/>
  <c r="J14260" i="1"/>
  <c r="J14261" i="1"/>
  <c r="J14262" i="1"/>
  <c r="J14263" i="1"/>
  <c r="J14264" i="1"/>
  <c r="J14265" i="1"/>
  <c r="J14266" i="1"/>
  <c r="J14267" i="1"/>
  <c r="J14268" i="1"/>
  <c r="J14269" i="1"/>
  <c r="J14270" i="1"/>
  <c r="J14271" i="1"/>
  <c r="J14272" i="1"/>
  <c r="J14273" i="1"/>
  <c r="J14274" i="1"/>
  <c r="J14275" i="1"/>
  <c r="J14276" i="1"/>
  <c r="J14277" i="1"/>
  <c r="J14278" i="1"/>
  <c r="J14279" i="1"/>
  <c r="J14280" i="1"/>
  <c r="J14281" i="1"/>
  <c r="J14282" i="1"/>
  <c r="J14283" i="1"/>
  <c r="J14284" i="1"/>
  <c r="J14285" i="1"/>
  <c r="J14286" i="1"/>
  <c r="J14287" i="1"/>
  <c r="J14288" i="1"/>
  <c r="J14289" i="1"/>
  <c r="J14290" i="1"/>
  <c r="J14291" i="1"/>
  <c r="J14292" i="1"/>
  <c r="J14293" i="1"/>
  <c r="J14294" i="1"/>
  <c r="J14295" i="1"/>
  <c r="J14296" i="1"/>
  <c r="J14297" i="1"/>
  <c r="J14298" i="1"/>
  <c r="J14299" i="1"/>
  <c r="J14300" i="1"/>
  <c r="J14301" i="1"/>
  <c r="J14302" i="1"/>
  <c r="J14303" i="1"/>
  <c r="J14304" i="1"/>
  <c r="J14305" i="1"/>
  <c r="J14306" i="1"/>
  <c r="J14307" i="1"/>
  <c r="J14308" i="1"/>
  <c r="J14309" i="1"/>
  <c r="J14310" i="1"/>
  <c r="J14311" i="1"/>
  <c r="J14312" i="1"/>
  <c r="J14313" i="1"/>
  <c r="J14314" i="1"/>
  <c r="J14315" i="1"/>
  <c r="J14316" i="1"/>
  <c r="J14317" i="1"/>
  <c r="J14318" i="1"/>
  <c r="J14319" i="1"/>
  <c r="J14320" i="1"/>
  <c r="J14321" i="1"/>
  <c r="J14322" i="1"/>
  <c r="J14323" i="1"/>
  <c r="J14324" i="1"/>
  <c r="J14325" i="1"/>
  <c r="J14326" i="1"/>
  <c r="J14327" i="1"/>
  <c r="J14328" i="1"/>
  <c r="J14329" i="1"/>
  <c r="J14330" i="1"/>
  <c r="J14331" i="1"/>
  <c r="J14332" i="1"/>
  <c r="J14333" i="1"/>
  <c r="J14334" i="1"/>
  <c r="J14335" i="1"/>
  <c r="J14336" i="1"/>
  <c r="J14337" i="1"/>
  <c r="J14338" i="1"/>
  <c r="J14339" i="1"/>
  <c r="J14340" i="1"/>
  <c r="J14341" i="1"/>
  <c r="J14342" i="1"/>
  <c r="J14343" i="1"/>
  <c r="J14344" i="1"/>
  <c r="J14345" i="1"/>
  <c r="J14346" i="1"/>
  <c r="J14347" i="1"/>
  <c r="J14348" i="1"/>
  <c r="J14349" i="1"/>
  <c r="J14350" i="1"/>
  <c r="J14351" i="1"/>
  <c r="J14352" i="1"/>
  <c r="J14353" i="1"/>
  <c r="J14354" i="1"/>
  <c r="J14355" i="1"/>
  <c r="J14356" i="1"/>
  <c r="J14357" i="1"/>
  <c r="J14358" i="1"/>
  <c r="J14359" i="1"/>
  <c r="J14360" i="1"/>
  <c r="J14361" i="1"/>
  <c r="J14362" i="1"/>
  <c r="J14363" i="1"/>
  <c r="J14364" i="1"/>
  <c r="J14365" i="1"/>
  <c r="J14366" i="1"/>
  <c r="J14367" i="1"/>
  <c r="J14368" i="1"/>
  <c r="J14369" i="1"/>
  <c r="J14370" i="1"/>
  <c r="J14371" i="1"/>
  <c r="J14372" i="1"/>
  <c r="J14373" i="1"/>
  <c r="J14374" i="1"/>
  <c r="J14375" i="1"/>
  <c r="J14376" i="1"/>
  <c r="J14377" i="1"/>
  <c r="J14378" i="1"/>
  <c r="J14379" i="1"/>
  <c r="J14380" i="1"/>
  <c r="J14381" i="1"/>
  <c r="J14382" i="1"/>
  <c r="J14383" i="1"/>
  <c r="J14384" i="1"/>
  <c r="J14385" i="1"/>
  <c r="J14386" i="1"/>
  <c r="J14387" i="1"/>
  <c r="J14388" i="1"/>
  <c r="J14389" i="1"/>
  <c r="J14390" i="1"/>
  <c r="J14391" i="1"/>
  <c r="J14392" i="1"/>
  <c r="J14393" i="1"/>
  <c r="J14394" i="1"/>
  <c r="J14395" i="1"/>
  <c r="J14396" i="1"/>
  <c r="J14397" i="1"/>
  <c r="J14398" i="1"/>
  <c r="J14399" i="1"/>
  <c r="J14400" i="1"/>
  <c r="J14401" i="1"/>
  <c r="J14402" i="1"/>
  <c r="J14403" i="1"/>
  <c r="J14404" i="1"/>
  <c r="J14405" i="1"/>
  <c r="J14406" i="1"/>
  <c r="J14407" i="1"/>
  <c r="J14408" i="1"/>
  <c r="J14409" i="1"/>
  <c r="J14410" i="1"/>
  <c r="J14411" i="1"/>
  <c r="J14412" i="1"/>
  <c r="J14413" i="1"/>
  <c r="J14414" i="1"/>
  <c r="J14415" i="1"/>
  <c r="J14416" i="1"/>
  <c r="J14417" i="1"/>
  <c r="J14418" i="1"/>
  <c r="J14419" i="1"/>
  <c r="J14420" i="1"/>
  <c r="J14421" i="1"/>
  <c r="J14422" i="1"/>
  <c r="J14423" i="1"/>
  <c r="J14424" i="1"/>
  <c r="J14425" i="1"/>
  <c r="J14426" i="1"/>
  <c r="J14427" i="1"/>
  <c r="J14428" i="1"/>
  <c r="J14429" i="1"/>
  <c r="J14430" i="1"/>
  <c r="J14431" i="1"/>
  <c r="J14432" i="1"/>
  <c r="J14433" i="1"/>
  <c r="J14434" i="1"/>
  <c r="J14435" i="1"/>
  <c r="J14436" i="1"/>
  <c r="J14437" i="1"/>
  <c r="J14438" i="1"/>
  <c r="J14439" i="1"/>
  <c r="J14440" i="1"/>
  <c r="J14441" i="1"/>
  <c r="J14442" i="1"/>
  <c r="J14443" i="1"/>
  <c r="J14444" i="1"/>
  <c r="J14445" i="1"/>
  <c r="J14446" i="1"/>
  <c r="J14447" i="1"/>
  <c r="J14448" i="1"/>
  <c r="J14449" i="1"/>
  <c r="J14450" i="1"/>
  <c r="J14451" i="1"/>
  <c r="J14452" i="1"/>
  <c r="J14453" i="1"/>
  <c r="J14454" i="1"/>
  <c r="J14455" i="1"/>
  <c r="J14456" i="1"/>
  <c r="J14457" i="1"/>
  <c r="J14458" i="1"/>
  <c r="J14459" i="1"/>
  <c r="J14460" i="1"/>
  <c r="J14461" i="1"/>
  <c r="J14462" i="1"/>
  <c r="J14463" i="1"/>
  <c r="J14464" i="1"/>
  <c r="J14465" i="1"/>
  <c r="J14466" i="1"/>
  <c r="J14467" i="1"/>
  <c r="J14468" i="1"/>
  <c r="J14469" i="1"/>
  <c r="J14470" i="1"/>
  <c r="J14471" i="1"/>
  <c r="J14472" i="1"/>
  <c r="J14473" i="1"/>
  <c r="J14474" i="1"/>
  <c r="J14475" i="1"/>
  <c r="J14476" i="1"/>
  <c r="J14477" i="1"/>
  <c r="J14478" i="1"/>
  <c r="J14479" i="1"/>
  <c r="J14480" i="1"/>
  <c r="J14481" i="1"/>
  <c r="J14482" i="1"/>
  <c r="J14483" i="1"/>
  <c r="J14484" i="1"/>
  <c r="J14485" i="1"/>
  <c r="J14486" i="1"/>
  <c r="J14487" i="1"/>
  <c r="J14488" i="1"/>
  <c r="J14489" i="1"/>
  <c r="J14490" i="1"/>
  <c r="J14491" i="1"/>
  <c r="J14492" i="1"/>
  <c r="J14493" i="1"/>
  <c r="J14494" i="1"/>
  <c r="J14495" i="1"/>
  <c r="J14496" i="1"/>
  <c r="J14497" i="1"/>
  <c r="J14498" i="1"/>
  <c r="J14499" i="1"/>
  <c r="J14500" i="1"/>
  <c r="J14501" i="1"/>
  <c r="J14502" i="1"/>
  <c r="J14503" i="1"/>
  <c r="J14504" i="1"/>
  <c r="J14505" i="1"/>
  <c r="J14506" i="1"/>
  <c r="J14507" i="1"/>
  <c r="J14508" i="1"/>
  <c r="J14509" i="1"/>
  <c r="J14510" i="1"/>
  <c r="J14511" i="1"/>
  <c r="J14512" i="1"/>
  <c r="J14513" i="1"/>
  <c r="J14514" i="1"/>
  <c r="J14515" i="1"/>
  <c r="J14516" i="1"/>
  <c r="J14517" i="1"/>
  <c r="J14518" i="1"/>
  <c r="J14519" i="1"/>
  <c r="J14520" i="1"/>
  <c r="J14521" i="1"/>
  <c r="J14522" i="1"/>
  <c r="J14523" i="1"/>
  <c r="J14524" i="1"/>
  <c r="J14525" i="1"/>
  <c r="J14526" i="1"/>
  <c r="J14527" i="1"/>
  <c r="J14528" i="1"/>
  <c r="J14529" i="1"/>
  <c r="J14530" i="1"/>
  <c r="J14531" i="1"/>
  <c r="J14532" i="1"/>
  <c r="J14533" i="1"/>
  <c r="J14534" i="1"/>
  <c r="J14535" i="1"/>
  <c r="J14536" i="1"/>
  <c r="J14537" i="1"/>
  <c r="J14538" i="1"/>
  <c r="J14539" i="1"/>
  <c r="J14540" i="1"/>
  <c r="J14541" i="1"/>
  <c r="J14542" i="1"/>
  <c r="J14543" i="1"/>
  <c r="J14544" i="1"/>
  <c r="J14545" i="1"/>
  <c r="J14546" i="1"/>
  <c r="J14547" i="1"/>
  <c r="J14548" i="1"/>
  <c r="J14549" i="1"/>
  <c r="J14550" i="1"/>
  <c r="J14551" i="1"/>
  <c r="J14552" i="1"/>
  <c r="J14553" i="1"/>
  <c r="J14554" i="1"/>
  <c r="J14555" i="1"/>
  <c r="J14556" i="1"/>
  <c r="J14557" i="1"/>
  <c r="J14558" i="1"/>
  <c r="J14559" i="1"/>
  <c r="J14560" i="1"/>
  <c r="J14561" i="1"/>
  <c r="J14562" i="1"/>
  <c r="J14563" i="1"/>
  <c r="J14564" i="1"/>
  <c r="J14565" i="1"/>
  <c r="J14566" i="1"/>
  <c r="J14567" i="1"/>
  <c r="J14568" i="1"/>
  <c r="J14569" i="1"/>
  <c r="J14570" i="1"/>
  <c r="J14571" i="1"/>
  <c r="J14572" i="1"/>
  <c r="J14573" i="1"/>
  <c r="J14574" i="1"/>
  <c r="J14575" i="1"/>
  <c r="J14576" i="1"/>
  <c r="J14577" i="1"/>
  <c r="J14578" i="1"/>
  <c r="J14579" i="1"/>
  <c r="J14580" i="1"/>
  <c r="J14581" i="1"/>
  <c r="J14582" i="1"/>
  <c r="J14583" i="1"/>
  <c r="J14584" i="1"/>
  <c r="J14585" i="1"/>
  <c r="J14586" i="1"/>
  <c r="J14587" i="1"/>
  <c r="J14588" i="1"/>
  <c r="J14589" i="1"/>
  <c r="J14590" i="1"/>
  <c r="J14591" i="1"/>
  <c r="J14592" i="1"/>
  <c r="J14593" i="1"/>
  <c r="J14594" i="1"/>
  <c r="J14595" i="1"/>
  <c r="J14596" i="1"/>
  <c r="J14597" i="1"/>
  <c r="J14598" i="1"/>
  <c r="J14599" i="1"/>
  <c r="J14600" i="1"/>
  <c r="J14601" i="1"/>
  <c r="J14602" i="1"/>
  <c r="J14603" i="1"/>
  <c r="J14604" i="1"/>
  <c r="J14605" i="1"/>
  <c r="J14606" i="1"/>
  <c r="J14607" i="1"/>
  <c r="J14608" i="1"/>
  <c r="J14609" i="1"/>
  <c r="J14610" i="1"/>
  <c r="J14611" i="1"/>
  <c r="J14612" i="1"/>
  <c r="J14613" i="1"/>
  <c r="J14614" i="1"/>
  <c r="J14615" i="1"/>
  <c r="J14616" i="1"/>
  <c r="J14617" i="1"/>
  <c r="J14618" i="1"/>
  <c r="J14619" i="1"/>
  <c r="J14620" i="1"/>
  <c r="J14621" i="1"/>
  <c r="J14622" i="1"/>
  <c r="J14623" i="1"/>
  <c r="J14624" i="1"/>
  <c r="J14625" i="1"/>
  <c r="J14626" i="1"/>
  <c r="J14627" i="1"/>
  <c r="J14628" i="1"/>
  <c r="J14629" i="1"/>
  <c r="J14630" i="1"/>
  <c r="J14631" i="1"/>
  <c r="J14632" i="1"/>
  <c r="J14633" i="1"/>
  <c r="J14634" i="1"/>
  <c r="J14635" i="1"/>
  <c r="J14636" i="1"/>
  <c r="J14637" i="1"/>
  <c r="J14638" i="1"/>
  <c r="J14639" i="1"/>
  <c r="J14640" i="1"/>
  <c r="J14641" i="1"/>
  <c r="J14642" i="1"/>
  <c r="J14643" i="1"/>
  <c r="J14644" i="1"/>
  <c r="J14645" i="1"/>
  <c r="J14646" i="1"/>
  <c r="J14647" i="1"/>
  <c r="J14648" i="1"/>
  <c r="J14649" i="1"/>
  <c r="J14650" i="1"/>
  <c r="J14651" i="1"/>
  <c r="J14652" i="1"/>
  <c r="J14653" i="1"/>
  <c r="J14654" i="1"/>
  <c r="J14655" i="1"/>
  <c r="J14656" i="1"/>
  <c r="J14657" i="1"/>
  <c r="J14658" i="1"/>
  <c r="J14659" i="1"/>
  <c r="J14660" i="1"/>
  <c r="J14661" i="1"/>
  <c r="J14662" i="1"/>
  <c r="J14663" i="1"/>
  <c r="J14664" i="1"/>
  <c r="J14665" i="1"/>
  <c r="J14666" i="1"/>
  <c r="J14667" i="1"/>
  <c r="J14668" i="1"/>
  <c r="J14669" i="1"/>
  <c r="J14670" i="1"/>
  <c r="J14671" i="1"/>
  <c r="J14672" i="1"/>
  <c r="J14673" i="1"/>
  <c r="J14674" i="1"/>
  <c r="J14675" i="1"/>
  <c r="J14676" i="1"/>
  <c r="J14677" i="1"/>
  <c r="J14678" i="1"/>
  <c r="J14679" i="1"/>
  <c r="J14680" i="1"/>
  <c r="J14681" i="1"/>
  <c r="J14682" i="1"/>
  <c r="J14683" i="1"/>
  <c r="J14684" i="1"/>
  <c r="J14685" i="1"/>
  <c r="J14686" i="1"/>
  <c r="J14687" i="1"/>
  <c r="J14688" i="1"/>
  <c r="J14689" i="1"/>
  <c r="J14690" i="1"/>
  <c r="J14691" i="1"/>
  <c r="J14692" i="1"/>
  <c r="J14693" i="1"/>
  <c r="J14694" i="1"/>
  <c r="J14695" i="1"/>
  <c r="J14696" i="1"/>
  <c r="J14697" i="1"/>
  <c r="J14698" i="1"/>
  <c r="J14699" i="1"/>
  <c r="J14700" i="1"/>
  <c r="J14701" i="1"/>
  <c r="J14702" i="1"/>
  <c r="J14703" i="1"/>
  <c r="J14704" i="1"/>
  <c r="J14705" i="1"/>
  <c r="J14706" i="1"/>
  <c r="J14707" i="1"/>
  <c r="J14708" i="1"/>
  <c r="J14709" i="1"/>
  <c r="J14710" i="1"/>
  <c r="J14711" i="1"/>
  <c r="J14712" i="1"/>
  <c r="J14713" i="1"/>
  <c r="J14714" i="1"/>
  <c r="J14715" i="1"/>
  <c r="J14716" i="1"/>
  <c r="J14717" i="1"/>
  <c r="J14718" i="1"/>
  <c r="J14719" i="1"/>
  <c r="J14720" i="1"/>
  <c r="J14721" i="1"/>
  <c r="J14722" i="1"/>
  <c r="J14723" i="1"/>
  <c r="J14724" i="1"/>
  <c r="J14725" i="1"/>
  <c r="J14726" i="1"/>
  <c r="J14727" i="1"/>
  <c r="J14728" i="1"/>
  <c r="J14729" i="1"/>
  <c r="J14730" i="1"/>
  <c r="J14731" i="1"/>
  <c r="J14732" i="1"/>
  <c r="J14733" i="1"/>
  <c r="J14734" i="1"/>
  <c r="J14735" i="1"/>
  <c r="J14736" i="1"/>
  <c r="J14737" i="1"/>
  <c r="J14738" i="1"/>
  <c r="J14739" i="1"/>
  <c r="J14740" i="1"/>
  <c r="J14741" i="1"/>
  <c r="J14742" i="1"/>
  <c r="J14743" i="1"/>
  <c r="J14744" i="1"/>
  <c r="J14745" i="1"/>
  <c r="J14746" i="1"/>
  <c r="J14747" i="1"/>
  <c r="J14748" i="1"/>
  <c r="J14749" i="1"/>
  <c r="J14750" i="1"/>
  <c r="J14751" i="1"/>
  <c r="J14752" i="1"/>
  <c r="J14753" i="1"/>
  <c r="J14754" i="1"/>
  <c r="J14755" i="1"/>
  <c r="J14756" i="1"/>
  <c r="J14757" i="1"/>
  <c r="J14758" i="1"/>
  <c r="J14759" i="1"/>
  <c r="J14760" i="1"/>
  <c r="J14761" i="1"/>
  <c r="J14762" i="1"/>
  <c r="J14763" i="1"/>
  <c r="J14764" i="1"/>
  <c r="J14765" i="1"/>
  <c r="J14766" i="1"/>
  <c r="J14767" i="1"/>
  <c r="J14768" i="1"/>
  <c r="J14769" i="1"/>
  <c r="J14770" i="1"/>
  <c r="J14771" i="1"/>
  <c r="J14772" i="1"/>
  <c r="J14773" i="1"/>
  <c r="J14774" i="1"/>
  <c r="J14775" i="1"/>
  <c r="J14776" i="1"/>
  <c r="J14777" i="1"/>
  <c r="J14778" i="1"/>
  <c r="J14779" i="1"/>
  <c r="J14780" i="1"/>
  <c r="J14781" i="1"/>
  <c r="J14782" i="1"/>
  <c r="J14783" i="1"/>
  <c r="J14784" i="1"/>
  <c r="J14785" i="1"/>
  <c r="J14786" i="1"/>
  <c r="J14787" i="1"/>
  <c r="J14788" i="1"/>
  <c r="J14789" i="1"/>
  <c r="J14790" i="1"/>
  <c r="J14791" i="1"/>
  <c r="J14792" i="1"/>
  <c r="J14793" i="1"/>
  <c r="J14794" i="1"/>
  <c r="J14795" i="1"/>
  <c r="J14796" i="1"/>
  <c r="J14797" i="1"/>
  <c r="J14798" i="1"/>
  <c r="J14799" i="1"/>
  <c r="J14800" i="1"/>
  <c r="J14801" i="1"/>
  <c r="J14802" i="1"/>
  <c r="J14803" i="1"/>
  <c r="J14804" i="1"/>
  <c r="J14805" i="1"/>
  <c r="J14806" i="1"/>
  <c r="J14807" i="1"/>
  <c r="J14808" i="1"/>
  <c r="J14809" i="1"/>
  <c r="J14810" i="1"/>
  <c r="J14811" i="1"/>
  <c r="J14812" i="1"/>
  <c r="J14813" i="1"/>
  <c r="J14814" i="1"/>
  <c r="J14815" i="1"/>
  <c r="J14816" i="1"/>
  <c r="J14817" i="1"/>
  <c r="J14818" i="1"/>
  <c r="J14819" i="1"/>
  <c r="J14820" i="1"/>
  <c r="J14821" i="1"/>
  <c r="J14822" i="1"/>
  <c r="J14823" i="1"/>
  <c r="J14824" i="1"/>
  <c r="J14825" i="1"/>
  <c r="J14826" i="1"/>
  <c r="J14827" i="1"/>
  <c r="J14828" i="1"/>
  <c r="J14829" i="1"/>
  <c r="J14830" i="1"/>
  <c r="J14831" i="1"/>
  <c r="J14832" i="1"/>
  <c r="J14833" i="1"/>
  <c r="J14834" i="1"/>
  <c r="J14835" i="1"/>
  <c r="J14836" i="1"/>
  <c r="J14837" i="1"/>
  <c r="J14838" i="1"/>
  <c r="J14839" i="1"/>
  <c r="J14840" i="1"/>
  <c r="J14841" i="1"/>
  <c r="J14842" i="1"/>
  <c r="J14843" i="1"/>
  <c r="J14844" i="1"/>
  <c r="J14845" i="1"/>
  <c r="J14846" i="1"/>
  <c r="J14847" i="1"/>
  <c r="J14848" i="1"/>
  <c r="J14849" i="1"/>
  <c r="J14850" i="1"/>
  <c r="J14851" i="1"/>
  <c r="J14852" i="1"/>
  <c r="J14853" i="1"/>
  <c r="J14854" i="1"/>
  <c r="J14855" i="1"/>
  <c r="J14856" i="1"/>
  <c r="J14857" i="1"/>
  <c r="J14858" i="1"/>
  <c r="J14859" i="1"/>
  <c r="J14860" i="1"/>
  <c r="J14861" i="1"/>
  <c r="J14862" i="1"/>
  <c r="J14863" i="1"/>
  <c r="J14864" i="1"/>
  <c r="J14865" i="1"/>
  <c r="J14866" i="1"/>
  <c r="J14867" i="1"/>
  <c r="J14868" i="1"/>
  <c r="J14869" i="1"/>
  <c r="J14870" i="1"/>
  <c r="J14871" i="1"/>
  <c r="J14872" i="1"/>
  <c r="J14873" i="1"/>
  <c r="J14874" i="1"/>
  <c r="J14875" i="1"/>
  <c r="J14876" i="1"/>
  <c r="J14877" i="1"/>
  <c r="J14878" i="1"/>
  <c r="J14879" i="1"/>
  <c r="J14880" i="1"/>
  <c r="J14881" i="1"/>
  <c r="J14882" i="1"/>
  <c r="J14883" i="1"/>
  <c r="J14884" i="1"/>
  <c r="J14885" i="1"/>
  <c r="J14886" i="1"/>
  <c r="J14887" i="1"/>
  <c r="J14888" i="1"/>
  <c r="J14889" i="1"/>
  <c r="J14890" i="1"/>
  <c r="J14891" i="1"/>
  <c r="J14892" i="1"/>
  <c r="J14893" i="1"/>
  <c r="J14894" i="1"/>
  <c r="J14895" i="1"/>
  <c r="J14896" i="1"/>
  <c r="J14897" i="1"/>
  <c r="J14898" i="1"/>
  <c r="J14899" i="1"/>
  <c r="J14900" i="1"/>
  <c r="J14901" i="1"/>
  <c r="J14902" i="1"/>
  <c r="J14903" i="1"/>
  <c r="J14904" i="1"/>
  <c r="J14905" i="1"/>
  <c r="J14906" i="1"/>
  <c r="J14907" i="1"/>
  <c r="J14908" i="1"/>
  <c r="J14909" i="1"/>
  <c r="J14910" i="1"/>
  <c r="J14911" i="1"/>
  <c r="J14912" i="1"/>
  <c r="J14913" i="1"/>
  <c r="J14914" i="1"/>
  <c r="J14915" i="1"/>
  <c r="J14916" i="1"/>
  <c r="J14917" i="1"/>
  <c r="J14918" i="1"/>
  <c r="J14919" i="1"/>
  <c r="J14920" i="1"/>
  <c r="J14921" i="1"/>
  <c r="J14922" i="1"/>
  <c r="J14923" i="1"/>
  <c r="J14924" i="1"/>
  <c r="J14925" i="1"/>
  <c r="J14926" i="1"/>
  <c r="J14927" i="1"/>
  <c r="J14928" i="1"/>
  <c r="J14929" i="1"/>
  <c r="J14930" i="1"/>
  <c r="J14931" i="1"/>
  <c r="J14932" i="1"/>
  <c r="J14933" i="1"/>
  <c r="J14934" i="1"/>
  <c r="J14935" i="1"/>
  <c r="J14936" i="1"/>
  <c r="J14937" i="1"/>
  <c r="J14938" i="1"/>
  <c r="J14939" i="1"/>
  <c r="J14940" i="1"/>
  <c r="J14941" i="1"/>
  <c r="J14942" i="1"/>
  <c r="J14943" i="1"/>
  <c r="J14944" i="1"/>
  <c r="J14945" i="1"/>
  <c r="J14946" i="1"/>
  <c r="J14947" i="1"/>
  <c r="J14948" i="1"/>
  <c r="J14949" i="1"/>
  <c r="J14950" i="1"/>
  <c r="J14951" i="1"/>
  <c r="J14952" i="1"/>
  <c r="J14953" i="1"/>
  <c r="J14954" i="1"/>
  <c r="J14955" i="1"/>
  <c r="J14956" i="1"/>
  <c r="J14957" i="1"/>
  <c r="J14958" i="1"/>
  <c r="J14959" i="1"/>
  <c r="J14960" i="1"/>
  <c r="J14961" i="1"/>
  <c r="J14962" i="1"/>
  <c r="J14963" i="1"/>
  <c r="J14964" i="1"/>
  <c r="J14965" i="1"/>
  <c r="J14966" i="1"/>
  <c r="J14967" i="1"/>
  <c r="J14968" i="1"/>
  <c r="J14969" i="1"/>
  <c r="J14970" i="1"/>
  <c r="J14971" i="1"/>
  <c r="J14972" i="1"/>
  <c r="J14973" i="1"/>
  <c r="J14974" i="1"/>
  <c r="J14975" i="1"/>
  <c r="J14976" i="1"/>
  <c r="J14977" i="1"/>
  <c r="J14978" i="1"/>
  <c r="J14979" i="1"/>
  <c r="J14980" i="1"/>
  <c r="J14981" i="1"/>
  <c r="J14982" i="1"/>
  <c r="J14983" i="1"/>
  <c r="J14984" i="1"/>
  <c r="J14985" i="1"/>
  <c r="J14986" i="1"/>
  <c r="J14987" i="1"/>
  <c r="J14988" i="1"/>
  <c r="J14989" i="1"/>
  <c r="J14990" i="1"/>
  <c r="J14991" i="1"/>
  <c r="J14992" i="1"/>
  <c r="J14993" i="1"/>
  <c r="J14994" i="1"/>
  <c r="J14995" i="1"/>
  <c r="J14996" i="1"/>
  <c r="J14997" i="1"/>
  <c r="J14998" i="1"/>
  <c r="J14999" i="1"/>
  <c r="J15000" i="1"/>
  <c r="J15001" i="1"/>
  <c r="J15002" i="1"/>
  <c r="J15003" i="1"/>
  <c r="J15004" i="1"/>
  <c r="J15005" i="1"/>
  <c r="J15006" i="1"/>
  <c r="J15007" i="1"/>
  <c r="J15008" i="1"/>
  <c r="J15009" i="1"/>
  <c r="J15010" i="1"/>
  <c r="J15011" i="1"/>
  <c r="J15012" i="1"/>
  <c r="J15013" i="1"/>
  <c r="J15014" i="1"/>
  <c r="J15015" i="1"/>
  <c r="J15016" i="1"/>
  <c r="J15017" i="1"/>
  <c r="J15018" i="1"/>
  <c r="J15019" i="1"/>
  <c r="J15020" i="1"/>
  <c r="J15021" i="1"/>
  <c r="J15022" i="1"/>
  <c r="J15023" i="1"/>
  <c r="J15024" i="1"/>
  <c r="J15025" i="1"/>
  <c r="J15026" i="1"/>
  <c r="J15027" i="1"/>
  <c r="J15028" i="1"/>
  <c r="J15029" i="1"/>
  <c r="J15030" i="1"/>
  <c r="J15031" i="1"/>
  <c r="J15032" i="1"/>
  <c r="J15033" i="1"/>
  <c r="J15034" i="1"/>
  <c r="J15035" i="1"/>
  <c r="J15036" i="1"/>
  <c r="J15037" i="1"/>
  <c r="J15038" i="1"/>
  <c r="J15039" i="1"/>
  <c r="J15040" i="1"/>
  <c r="J15041" i="1"/>
  <c r="J15042" i="1"/>
  <c r="J15043" i="1"/>
  <c r="J15044" i="1"/>
  <c r="J15045" i="1"/>
  <c r="J15046" i="1"/>
  <c r="J15047" i="1"/>
  <c r="J15048" i="1"/>
  <c r="J15049" i="1"/>
  <c r="J15050" i="1"/>
  <c r="J15051" i="1"/>
  <c r="J15052" i="1"/>
  <c r="J15053" i="1"/>
  <c r="J15054" i="1"/>
  <c r="J15055" i="1"/>
  <c r="J15056" i="1"/>
  <c r="J15057" i="1"/>
  <c r="J15058" i="1"/>
  <c r="J15059" i="1"/>
  <c r="J15060" i="1"/>
  <c r="J15061" i="1"/>
  <c r="J15062" i="1"/>
  <c r="J15063" i="1"/>
  <c r="J15064" i="1"/>
  <c r="J15065" i="1"/>
  <c r="J15066" i="1"/>
  <c r="J15067" i="1"/>
  <c r="J15068" i="1"/>
  <c r="J15069" i="1"/>
  <c r="J15070" i="1"/>
  <c r="J15071" i="1"/>
  <c r="J15072" i="1"/>
  <c r="J15073" i="1"/>
  <c r="J15074" i="1"/>
  <c r="J15075" i="1"/>
  <c r="J15076" i="1"/>
  <c r="J15077" i="1"/>
  <c r="J15078" i="1"/>
  <c r="J15079" i="1"/>
  <c r="J15080" i="1"/>
  <c r="J15081" i="1"/>
  <c r="J15082" i="1"/>
  <c r="J15083" i="1"/>
  <c r="J15084" i="1"/>
  <c r="J15085" i="1"/>
  <c r="J15086" i="1"/>
  <c r="J15087" i="1"/>
  <c r="J15088" i="1"/>
  <c r="J15089" i="1"/>
  <c r="J15090" i="1"/>
  <c r="J15091" i="1"/>
  <c r="J15092" i="1"/>
  <c r="J15093" i="1"/>
  <c r="J15094" i="1"/>
  <c r="J15095" i="1"/>
  <c r="J15096" i="1"/>
  <c r="J15097" i="1"/>
  <c r="J15098" i="1"/>
  <c r="J15099" i="1"/>
  <c r="J15100" i="1"/>
  <c r="J15101" i="1"/>
  <c r="J15102" i="1"/>
  <c r="J15103" i="1"/>
  <c r="J15104" i="1"/>
  <c r="J15105" i="1"/>
  <c r="J15106" i="1"/>
  <c r="J15107" i="1"/>
  <c r="J15108" i="1"/>
  <c r="J15109" i="1"/>
  <c r="J15110" i="1"/>
  <c r="J15111" i="1"/>
  <c r="J15112" i="1"/>
  <c r="J15113" i="1"/>
  <c r="J15114" i="1"/>
  <c r="J15115" i="1"/>
  <c r="J15116" i="1"/>
  <c r="J15117" i="1"/>
  <c r="J15118" i="1"/>
  <c r="J15119" i="1"/>
  <c r="J15120" i="1"/>
  <c r="J15121" i="1"/>
  <c r="J15122" i="1"/>
  <c r="J15123" i="1"/>
  <c r="J15124" i="1"/>
  <c r="J15125" i="1"/>
  <c r="J15126" i="1"/>
  <c r="J15127" i="1"/>
  <c r="J15128" i="1"/>
  <c r="J15129" i="1"/>
  <c r="J15130" i="1"/>
  <c r="J15131" i="1"/>
  <c r="J15132" i="1"/>
  <c r="J15133" i="1"/>
  <c r="J15134" i="1"/>
  <c r="J15135" i="1"/>
  <c r="J15136" i="1"/>
  <c r="J15137" i="1"/>
  <c r="J15138" i="1"/>
  <c r="J15139" i="1"/>
  <c r="J15140" i="1"/>
  <c r="J15141" i="1"/>
  <c r="J15142" i="1"/>
  <c r="J15143" i="1"/>
  <c r="J15144" i="1"/>
  <c r="J15145" i="1"/>
  <c r="J15146" i="1"/>
  <c r="J15147" i="1"/>
  <c r="J15148" i="1"/>
  <c r="J15149" i="1"/>
  <c r="J15150" i="1"/>
  <c r="J15151" i="1"/>
  <c r="J15152" i="1"/>
  <c r="J15153" i="1"/>
  <c r="J15154" i="1"/>
  <c r="J15155" i="1"/>
  <c r="J15156" i="1"/>
  <c r="J15157" i="1"/>
  <c r="J15158" i="1"/>
  <c r="J15159" i="1"/>
  <c r="J15160" i="1"/>
  <c r="J15161" i="1"/>
  <c r="J15162" i="1"/>
  <c r="J15163" i="1"/>
  <c r="J15164" i="1"/>
  <c r="J15165" i="1"/>
  <c r="J15166" i="1"/>
  <c r="J15167" i="1"/>
  <c r="J15168" i="1"/>
  <c r="J15169" i="1"/>
  <c r="J15170" i="1"/>
  <c r="J15171" i="1"/>
  <c r="J15172" i="1"/>
  <c r="J15173" i="1"/>
  <c r="J15174" i="1"/>
  <c r="J15175" i="1"/>
  <c r="J15176" i="1"/>
  <c r="J15177" i="1"/>
  <c r="J15178" i="1"/>
  <c r="J15179" i="1"/>
  <c r="J15180" i="1"/>
  <c r="J15181" i="1"/>
  <c r="J15182" i="1"/>
  <c r="J15183" i="1"/>
  <c r="J15184" i="1"/>
  <c r="J15185" i="1"/>
  <c r="J15186" i="1"/>
  <c r="J15187" i="1"/>
  <c r="J15188" i="1"/>
  <c r="J15189" i="1"/>
  <c r="J15190" i="1"/>
  <c r="J15191" i="1"/>
  <c r="J15192" i="1"/>
  <c r="J15193" i="1"/>
  <c r="J15194" i="1"/>
  <c r="J15195" i="1"/>
  <c r="J15196" i="1"/>
  <c r="J15197" i="1"/>
  <c r="J15198" i="1"/>
  <c r="J15199" i="1"/>
  <c r="J15200" i="1"/>
  <c r="J15201" i="1"/>
  <c r="J15202" i="1"/>
  <c r="J15203" i="1"/>
  <c r="J15204" i="1"/>
  <c r="J15205" i="1"/>
  <c r="J15206" i="1"/>
  <c r="J15207" i="1"/>
  <c r="J15208" i="1"/>
  <c r="J15209" i="1"/>
  <c r="J15210" i="1"/>
  <c r="J15211" i="1"/>
  <c r="J15212" i="1"/>
  <c r="J15213" i="1"/>
  <c r="J15214" i="1"/>
  <c r="J15215" i="1"/>
  <c r="J15216" i="1"/>
  <c r="J15217" i="1"/>
  <c r="J15218" i="1"/>
  <c r="J15219" i="1"/>
  <c r="J15220" i="1"/>
  <c r="J15221" i="1"/>
  <c r="J15222" i="1"/>
  <c r="J15223" i="1"/>
  <c r="J15224" i="1"/>
  <c r="J15225" i="1"/>
  <c r="J15226" i="1"/>
  <c r="J15227" i="1"/>
  <c r="J15228" i="1"/>
  <c r="J15229" i="1"/>
  <c r="J15230" i="1"/>
  <c r="J15231" i="1"/>
  <c r="J15232" i="1"/>
  <c r="J15233" i="1"/>
  <c r="J15234" i="1"/>
  <c r="J15235" i="1"/>
  <c r="J15236" i="1"/>
  <c r="J15237" i="1"/>
  <c r="J15238" i="1"/>
  <c r="J15239" i="1"/>
  <c r="J15240" i="1"/>
  <c r="J15241" i="1"/>
  <c r="J15242" i="1"/>
  <c r="J15243" i="1"/>
  <c r="J15244" i="1"/>
  <c r="J15245" i="1"/>
  <c r="J15246" i="1"/>
  <c r="J15247" i="1"/>
  <c r="J15248" i="1"/>
  <c r="J15249" i="1"/>
  <c r="J15250" i="1"/>
  <c r="J15251" i="1"/>
  <c r="J15252" i="1"/>
  <c r="J15253" i="1"/>
  <c r="J15254" i="1"/>
  <c r="J15255" i="1"/>
  <c r="J15256" i="1"/>
  <c r="J15257" i="1"/>
  <c r="J15258" i="1"/>
  <c r="J15259" i="1"/>
  <c r="J15260" i="1"/>
  <c r="J15261" i="1"/>
  <c r="J15262" i="1"/>
  <c r="J15263" i="1"/>
  <c r="J15264" i="1"/>
  <c r="J15265" i="1"/>
  <c r="J15266" i="1"/>
  <c r="J15267" i="1"/>
  <c r="J15268" i="1"/>
  <c r="J15269" i="1"/>
  <c r="J15270" i="1"/>
  <c r="J15271" i="1"/>
  <c r="J15272" i="1"/>
  <c r="J15273" i="1"/>
  <c r="J15274" i="1"/>
  <c r="J15275" i="1"/>
  <c r="J15276" i="1"/>
  <c r="J15277" i="1"/>
  <c r="J15278" i="1"/>
  <c r="J15279" i="1"/>
  <c r="J15280" i="1"/>
  <c r="J15281" i="1"/>
  <c r="J15282" i="1"/>
  <c r="J15283" i="1"/>
  <c r="J15284" i="1"/>
  <c r="J15285" i="1"/>
  <c r="J15286" i="1"/>
  <c r="J15287" i="1"/>
  <c r="J15288" i="1"/>
  <c r="J15289" i="1"/>
  <c r="J15290" i="1"/>
  <c r="J15291" i="1"/>
  <c r="J15292" i="1"/>
  <c r="J15293" i="1"/>
  <c r="J15294" i="1"/>
  <c r="J15295" i="1"/>
  <c r="J15296" i="1"/>
  <c r="J15297" i="1"/>
  <c r="J15298" i="1"/>
  <c r="J15299" i="1"/>
  <c r="J15300" i="1"/>
  <c r="J15301" i="1"/>
  <c r="J15302" i="1"/>
  <c r="J15303" i="1"/>
  <c r="J15304" i="1"/>
  <c r="J15305" i="1"/>
  <c r="J15306" i="1"/>
  <c r="J15307" i="1"/>
  <c r="J15308" i="1"/>
  <c r="J15309" i="1"/>
  <c r="J15310" i="1"/>
  <c r="J15311" i="1"/>
  <c r="J15312" i="1"/>
  <c r="J15313" i="1"/>
  <c r="J15314" i="1"/>
  <c r="J15315" i="1"/>
  <c r="J15316" i="1"/>
  <c r="J15317" i="1"/>
  <c r="J15318" i="1"/>
  <c r="J15319" i="1"/>
  <c r="J15320" i="1"/>
  <c r="J15321" i="1"/>
  <c r="J15322" i="1"/>
  <c r="J15323" i="1"/>
  <c r="J15324" i="1"/>
  <c r="J15325" i="1"/>
  <c r="J15326" i="1"/>
  <c r="J15327" i="1"/>
  <c r="J15328" i="1"/>
  <c r="J15329" i="1"/>
  <c r="J15330" i="1"/>
  <c r="J15331" i="1"/>
  <c r="J15332" i="1"/>
  <c r="J15333" i="1"/>
  <c r="J15334" i="1"/>
  <c r="J15335" i="1"/>
  <c r="J15336" i="1"/>
  <c r="J15337" i="1"/>
  <c r="J15338" i="1"/>
  <c r="J15339" i="1"/>
  <c r="J15340" i="1"/>
  <c r="J15341" i="1"/>
  <c r="J15342" i="1"/>
  <c r="J15343" i="1"/>
  <c r="J15344" i="1"/>
  <c r="J15345" i="1"/>
  <c r="J15346" i="1"/>
  <c r="J15347" i="1"/>
  <c r="J15348" i="1"/>
  <c r="J15349" i="1"/>
  <c r="J15350" i="1"/>
  <c r="J15351" i="1"/>
  <c r="J15352" i="1"/>
  <c r="J15353" i="1"/>
  <c r="J15354" i="1"/>
  <c r="J15355" i="1"/>
  <c r="J15356" i="1"/>
  <c r="J15357" i="1"/>
  <c r="J15358" i="1"/>
  <c r="J15359" i="1"/>
  <c r="J15360" i="1"/>
  <c r="J15361" i="1"/>
  <c r="J15362" i="1"/>
  <c r="J15363" i="1"/>
  <c r="J15364" i="1"/>
  <c r="J15365" i="1"/>
  <c r="J15366" i="1"/>
  <c r="J15367" i="1"/>
  <c r="J15368" i="1"/>
  <c r="J15369" i="1"/>
  <c r="J15370" i="1"/>
  <c r="J15371" i="1"/>
  <c r="J15372" i="1"/>
  <c r="J15373" i="1"/>
  <c r="J15374" i="1"/>
  <c r="J15375" i="1"/>
  <c r="J15376" i="1"/>
  <c r="J15377" i="1"/>
  <c r="J15378" i="1"/>
  <c r="J15379" i="1"/>
  <c r="J15380" i="1"/>
  <c r="J15381" i="1"/>
  <c r="J15382" i="1"/>
  <c r="J15383" i="1"/>
  <c r="J15384" i="1"/>
  <c r="J15385" i="1"/>
  <c r="J15386" i="1"/>
  <c r="J15387" i="1"/>
  <c r="J15388" i="1"/>
  <c r="J15389" i="1"/>
  <c r="J15390" i="1"/>
  <c r="J15391" i="1"/>
  <c r="J15392" i="1"/>
  <c r="J15393" i="1"/>
  <c r="J15394" i="1"/>
  <c r="J15395" i="1"/>
  <c r="J15396" i="1"/>
  <c r="J15397" i="1"/>
  <c r="J15398" i="1"/>
  <c r="J15399" i="1"/>
  <c r="J15400" i="1"/>
  <c r="J15401" i="1"/>
  <c r="J15402" i="1"/>
  <c r="J15403" i="1"/>
  <c r="J15404" i="1"/>
  <c r="J15405" i="1"/>
  <c r="J15406" i="1"/>
  <c r="J15407" i="1"/>
  <c r="J15408" i="1"/>
  <c r="J15409" i="1"/>
  <c r="J15410" i="1"/>
  <c r="J15411" i="1"/>
  <c r="J15412" i="1"/>
  <c r="J15413" i="1"/>
  <c r="J15414" i="1"/>
  <c r="J15415" i="1"/>
  <c r="J15416" i="1"/>
  <c r="J15417" i="1"/>
  <c r="J15418" i="1"/>
  <c r="J15419" i="1"/>
  <c r="J15420" i="1"/>
  <c r="J15421" i="1"/>
  <c r="J15422" i="1"/>
  <c r="J15423" i="1"/>
  <c r="J15424" i="1"/>
  <c r="J15425" i="1"/>
  <c r="J15426" i="1"/>
  <c r="J15427" i="1"/>
  <c r="J15428" i="1"/>
  <c r="J15429" i="1"/>
  <c r="J15430" i="1"/>
  <c r="J15431" i="1"/>
  <c r="J15432" i="1"/>
  <c r="J15433" i="1"/>
  <c r="J15434" i="1"/>
  <c r="J15435" i="1"/>
  <c r="J15436" i="1"/>
  <c r="J15437" i="1"/>
  <c r="J15438" i="1"/>
  <c r="J15439" i="1"/>
  <c r="J15440" i="1"/>
  <c r="J15441" i="1"/>
  <c r="J15442" i="1"/>
  <c r="J15443" i="1"/>
  <c r="J15444" i="1"/>
  <c r="J15445" i="1"/>
  <c r="J15446" i="1"/>
  <c r="J15447" i="1"/>
  <c r="J15448" i="1"/>
  <c r="J15449" i="1"/>
  <c r="J15450" i="1"/>
  <c r="J15451" i="1"/>
  <c r="J15452" i="1"/>
  <c r="J15453" i="1"/>
  <c r="J15454" i="1"/>
  <c r="J15455" i="1"/>
  <c r="J15456" i="1"/>
  <c r="J15457" i="1"/>
  <c r="J15458" i="1"/>
  <c r="J15459" i="1"/>
  <c r="J15460" i="1"/>
  <c r="J15461" i="1"/>
  <c r="J15462" i="1"/>
  <c r="J15463" i="1"/>
  <c r="J15464" i="1"/>
  <c r="J15465" i="1"/>
  <c r="J15466" i="1"/>
  <c r="J15467" i="1"/>
  <c r="J15468" i="1"/>
  <c r="J15469" i="1"/>
  <c r="J15470" i="1"/>
  <c r="J15471" i="1"/>
  <c r="J15472" i="1"/>
  <c r="J15473" i="1"/>
  <c r="J15474" i="1"/>
  <c r="J15475" i="1"/>
  <c r="J15476" i="1"/>
  <c r="J15477" i="1"/>
  <c r="J15478" i="1"/>
  <c r="J15479" i="1"/>
  <c r="J15480" i="1"/>
  <c r="J15481" i="1"/>
  <c r="J15482" i="1"/>
  <c r="J15483" i="1"/>
  <c r="J15484" i="1"/>
  <c r="J15485" i="1"/>
  <c r="J15486" i="1"/>
  <c r="J15487" i="1"/>
  <c r="J15488" i="1"/>
  <c r="J15489" i="1"/>
  <c r="J15490" i="1"/>
  <c r="J15491" i="1"/>
  <c r="J15492" i="1"/>
  <c r="J15493" i="1"/>
  <c r="J15494" i="1"/>
  <c r="J15495" i="1"/>
  <c r="J15496" i="1"/>
  <c r="J15497" i="1"/>
  <c r="J15498" i="1"/>
  <c r="J15499" i="1"/>
  <c r="J15500" i="1"/>
  <c r="J15501" i="1"/>
  <c r="J15502" i="1"/>
  <c r="J15503" i="1"/>
  <c r="J15504" i="1"/>
  <c r="J15505" i="1"/>
  <c r="J15506" i="1"/>
  <c r="J15507" i="1"/>
  <c r="J15508" i="1"/>
  <c r="J15509" i="1"/>
  <c r="J15510" i="1"/>
  <c r="J15511" i="1"/>
  <c r="J15512" i="1"/>
  <c r="J15513" i="1"/>
  <c r="J15514" i="1"/>
  <c r="J15515" i="1"/>
  <c r="J15516" i="1"/>
  <c r="J15517" i="1"/>
  <c r="J15518" i="1"/>
  <c r="J15519" i="1"/>
  <c r="J15520" i="1"/>
  <c r="J15521" i="1"/>
  <c r="J15522" i="1"/>
  <c r="J15523" i="1"/>
  <c r="J15524" i="1"/>
  <c r="J15525" i="1"/>
  <c r="J15526" i="1"/>
  <c r="J15527" i="1"/>
  <c r="J15528" i="1"/>
  <c r="J15529" i="1"/>
  <c r="J15530" i="1"/>
  <c r="J15531" i="1"/>
  <c r="J15532" i="1"/>
  <c r="J15533" i="1"/>
  <c r="J15534" i="1"/>
  <c r="J15535" i="1"/>
  <c r="J15536" i="1"/>
  <c r="J15537" i="1"/>
  <c r="J15538" i="1"/>
  <c r="J15539" i="1"/>
  <c r="J15540" i="1"/>
  <c r="J15541" i="1"/>
  <c r="J15542" i="1"/>
  <c r="J15543" i="1"/>
  <c r="J15544" i="1"/>
  <c r="J15545" i="1"/>
  <c r="J15546" i="1"/>
  <c r="J15547" i="1"/>
  <c r="J15548" i="1"/>
  <c r="J15549" i="1"/>
  <c r="J15550" i="1"/>
  <c r="J15551" i="1"/>
  <c r="J15552" i="1"/>
  <c r="J15553" i="1"/>
  <c r="J15554" i="1"/>
  <c r="J15555" i="1"/>
  <c r="J15556" i="1"/>
  <c r="J15557" i="1"/>
  <c r="J15558" i="1"/>
  <c r="J15559" i="1"/>
  <c r="J15560" i="1"/>
  <c r="J15561" i="1"/>
  <c r="J15562" i="1"/>
  <c r="J15563" i="1"/>
  <c r="J15564" i="1"/>
  <c r="J15565" i="1"/>
  <c r="J15566" i="1"/>
  <c r="J15567" i="1"/>
  <c r="J15568" i="1"/>
  <c r="J15569" i="1"/>
  <c r="J15570" i="1"/>
  <c r="J15571" i="1"/>
  <c r="J15572" i="1"/>
  <c r="J15573" i="1"/>
  <c r="J15574" i="1"/>
  <c r="J15575" i="1"/>
  <c r="J15576" i="1"/>
  <c r="J15577" i="1"/>
  <c r="J15578" i="1"/>
  <c r="J15579" i="1"/>
  <c r="J15580" i="1"/>
  <c r="J15581" i="1"/>
  <c r="J15582" i="1"/>
  <c r="J15583" i="1"/>
  <c r="J15584" i="1"/>
  <c r="J15585" i="1"/>
  <c r="J15586" i="1"/>
  <c r="J15587" i="1"/>
  <c r="J15588" i="1"/>
  <c r="J15589" i="1"/>
  <c r="J15590" i="1"/>
  <c r="J15591" i="1"/>
  <c r="J15592" i="1"/>
  <c r="J15593" i="1"/>
  <c r="J15594" i="1"/>
  <c r="J15595" i="1"/>
  <c r="J15596" i="1"/>
  <c r="J15597" i="1"/>
  <c r="J15598" i="1"/>
  <c r="J15599" i="1"/>
  <c r="J15600" i="1"/>
  <c r="J15601" i="1"/>
  <c r="J15602" i="1"/>
  <c r="J15603" i="1"/>
  <c r="J15604" i="1"/>
  <c r="J15605" i="1"/>
  <c r="J15606" i="1"/>
  <c r="J15607" i="1"/>
  <c r="J15608" i="1"/>
  <c r="J15609" i="1"/>
  <c r="J15610" i="1"/>
  <c r="J15611" i="1"/>
  <c r="J15612" i="1"/>
  <c r="J15613" i="1"/>
  <c r="J15614" i="1"/>
  <c r="J15615" i="1"/>
  <c r="J15616" i="1"/>
  <c r="J15617" i="1"/>
  <c r="J15618" i="1"/>
  <c r="J15619" i="1"/>
  <c r="J15620" i="1"/>
  <c r="J15621" i="1"/>
  <c r="J15622" i="1"/>
  <c r="J15623" i="1"/>
  <c r="J15624" i="1"/>
  <c r="J15625" i="1"/>
  <c r="J15626" i="1"/>
  <c r="J15627" i="1"/>
  <c r="J15628" i="1"/>
  <c r="J15629" i="1"/>
  <c r="J15630" i="1"/>
  <c r="J15631" i="1"/>
  <c r="J15632" i="1"/>
  <c r="J15633" i="1"/>
  <c r="J15634" i="1"/>
  <c r="J15635" i="1"/>
  <c r="J15636" i="1"/>
  <c r="J15637" i="1"/>
  <c r="J15638" i="1"/>
  <c r="J15639" i="1"/>
  <c r="J15640" i="1"/>
  <c r="J15641" i="1"/>
  <c r="J15642" i="1"/>
  <c r="J15643" i="1"/>
  <c r="J15644" i="1"/>
  <c r="J15645" i="1"/>
  <c r="J15646" i="1"/>
  <c r="J15647" i="1"/>
  <c r="J15648" i="1"/>
  <c r="J15649" i="1"/>
  <c r="J15650" i="1"/>
  <c r="J15651" i="1"/>
  <c r="J15652" i="1"/>
  <c r="J15653" i="1"/>
  <c r="J15654" i="1"/>
  <c r="J15655" i="1"/>
  <c r="J15656" i="1"/>
  <c r="J15657" i="1"/>
  <c r="J15658" i="1"/>
  <c r="J15659" i="1"/>
  <c r="J15660" i="1"/>
  <c r="J15661" i="1"/>
  <c r="J15662" i="1"/>
  <c r="J15663" i="1"/>
  <c r="J15664" i="1"/>
  <c r="J15665" i="1"/>
  <c r="J15666" i="1"/>
  <c r="J15667" i="1"/>
  <c r="J15668" i="1"/>
  <c r="J15669" i="1"/>
  <c r="J15670" i="1"/>
  <c r="J15671" i="1"/>
  <c r="J15672" i="1"/>
  <c r="J15673" i="1"/>
  <c r="J15674" i="1"/>
  <c r="J15675" i="1"/>
  <c r="J15676" i="1"/>
  <c r="J15677" i="1"/>
  <c r="J15678" i="1"/>
  <c r="J15679" i="1"/>
  <c r="J15680" i="1"/>
  <c r="J15681" i="1"/>
  <c r="J15682" i="1"/>
  <c r="J15683" i="1"/>
  <c r="J15684" i="1"/>
  <c r="J15685" i="1"/>
  <c r="J15686" i="1"/>
  <c r="J15687" i="1"/>
  <c r="J15688" i="1"/>
  <c r="J15689" i="1"/>
  <c r="J15690" i="1"/>
  <c r="J15691" i="1"/>
  <c r="J15692" i="1"/>
  <c r="J15693" i="1"/>
  <c r="J15694" i="1"/>
  <c r="J15695" i="1"/>
  <c r="J15696" i="1"/>
  <c r="J15697" i="1"/>
  <c r="J15698" i="1"/>
  <c r="J15699" i="1"/>
  <c r="J15700" i="1"/>
  <c r="J15701" i="1"/>
  <c r="J15702" i="1"/>
  <c r="J15703" i="1"/>
  <c r="J15704" i="1"/>
  <c r="J15705" i="1"/>
  <c r="J15706" i="1"/>
  <c r="J15707" i="1"/>
  <c r="J15708" i="1"/>
  <c r="J15709" i="1"/>
  <c r="J15710" i="1"/>
  <c r="J15711" i="1"/>
  <c r="J15712" i="1"/>
  <c r="J15713" i="1"/>
  <c r="J15714" i="1"/>
  <c r="J15715" i="1"/>
  <c r="J15716" i="1"/>
  <c r="J15717" i="1"/>
  <c r="J15718" i="1"/>
  <c r="J15719" i="1"/>
  <c r="J15720" i="1"/>
  <c r="J15721" i="1"/>
  <c r="J15722" i="1"/>
  <c r="J15723" i="1"/>
  <c r="J15724" i="1"/>
  <c r="J15725" i="1"/>
  <c r="J15726" i="1"/>
  <c r="J15727" i="1"/>
  <c r="J15728" i="1"/>
  <c r="J15729" i="1"/>
  <c r="J15730" i="1"/>
  <c r="J15731" i="1"/>
  <c r="J15732" i="1"/>
  <c r="J15733" i="1"/>
  <c r="J15734" i="1"/>
  <c r="J15735" i="1"/>
  <c r="J15736" i="1"/>
  <c r="J15737" i="1"/>
  <c r="J15738" i="1"/>
  <c r="J15739" i="1"/>
  <c r="J15740" i="1"/>
  <c r="J15741" i="1"/>
  <c r="J15742" i="1"/>
  <c r="J15743" i="1"/>
  <c r="J15744" i="1"/>
  <c r="J15745" i="1"/>
  <c r="J15746" i="1"/>
  <c r="J15747" i="1"/>
  <c r="J15748" i="1"/>
  <c r="J15749" i="1"/>
  <c r="J15750" i="1"/>
  <c r="J15751" i="1"/>
  <c r="J15752" i="1"/>
  <c r="J15753" i="1"/>
  <c r="J15754" i="1"/>
  <c r="J15755" i="1"/>
  <c r="J15756" i="1"/>
  <c r="J15757" i="1"/>
  <c r="J15758" i="1"/>
  <c r="J15759" i="1"/>
  <c r="J15760" i="1"/>
  <c r="J15761" i="1"/>
  <c r="J15762" i="1"/>
  <c r="J15763" i="1"/>
  <c r="J15764" i="1"/>
  <c r="J15765" i="1"/>
  <c r="J15766" i="1"/>
  <c r="J15767" i="1"/>
  <c r="J15768" i="1"/>
  <c r="J15769" i="1"/>
  <c r="J15770" i="1"/>
  <c r="J15771" i="1"/>
  <c r="J15772" i="1"/>
  <c r="J15773" i="1"/>
  <c r="J15774" i="1"/>
  <c r="J15775" i="1"/>
  <c r="J15776" i="1"/>
  <c r="J15777" i="1"/>
  <c r="J15778" i="1"/>
  <c r="J15779" i="1"/>
  <c r="J15780" i="1"/>
  <c r="J15781" i="1"/>
  <c r="J15782" i="1"/>
  <c r="J15783" i="1"/>
  <c r="J15784" i="1"/>
  <c r="J15785" i="1"/>
  <c r="J15786" i="1"/>
  <c r="J15787" i="1"/>
  <c r="J15788" i="1"/>
  <c r="J15789" i="1"/>
  <c r="J15790" i="1"/>
  <c r="J15791" i="1"/>
  <c r="J15792" i="1"/>
  <c r="J15793" i="1"/>
  <c r="J15794" i="1"/>
  <c r="J15795" i="1"/>
  <c r="J15796" i="1"/>
  <c r="J15797" i="1"/>
  <c r="J15798" i="1"/>
  <c r="J15799" i="1"/>
  <c r="J15800" i="1"/>
  <c r="J15801" i="1"/>
  <c r="J15802" i="1"/>
  <c r="J15803" i="1"/>
  <c r="J15804" i="1"/>
  <c r="J15805" i="1"/>
  <c r="J15806" i="1"/>
  <c r="J15807" i="1"/>
  <c r="J15808" i="1"/>
  <c r="J15809" i="1"/>
  <c r="J15810" i="1"/>
  <c r="J15811" i="1"/>
  <c r="J15812" i="1"/>
  <c r="J15813" i="1"/>
  <c r="J15814" i="1"/>
  <c r="J15815" i="1"/>
  <c r="J15816" i="1"/>
  <c r="J15817" i="1"/>
  <c r="J15818" i="1"/>
  <c r="J15819" i="1"/>
  <c r="J15820" i="1"/>
  <c r="J15821" i="1"/>
  <c r="J15822" i="1"/>
  <c r="J15823" i="1"/>
  <c r="J15824" i="1"/>
  <c r="J15825" i="1"/>
  <c r="J15826" i="1"/>
  <c r="J15827" i="1"/>
  <c r="J15828" i="1"/>
  <c r="J15829" i="1"/>
  <c r="J15830" i="1"/>
  <c r="J15831" i="1"/>
  <c r="J15832" i="1"/>
  <c r="J15833" i="1"/>
  <c r="J15834" i="1"/>
  <c r="J15835" i="1"/>
  <c r="J15836" i="1"/>
  <c r="J15837" i="1"/>
  <c r="J15838" i="1"/>
  <c r="J15839" i="1"/>
  <c r="J15840" i="1"/>
  <c r="J15841" i="1"/>
  <c r="J15842" i="1"/>
  <c r="J15843" i="1"/>
  <c r="J15844" i="1"/>
  <c r="J15845" i="1"/>
  <c r="J15846" i="1"/>
  <c r="J15847" i="1"/>
  <c r="J15848" i="1"/>
  <c r="J15849" i="1"/>
  <c r="J15850" i="1"/>
  <c r="J15851" i="1"/>
  <c r="J15852" i="1"/>
  <c r="J15853" i="1"/>
  <c r="J15854" i="1"/>
  <c r="J15855" i="1"/>
  <c r="J15856" i="1"/>
  <c r="J15857" i="1"/>
  <c r="J15858" i="1"/>
  <c r="J15859" i="1"/>
  <c r="J15860" i="1"/>
  <c r="J15861" i="1"/>
  <c r="J15862" i="1"/>
  <c r="J15863" i="1"/>
  <c r="J15864" i="1"/>
  <c r="J15865" i="1"/>
  <c r="J15866" i="1"/>
  <c r="J15867" i="1"/>
  <c r="J15868" i="1"/>
  <c r="J15869" i="1"/>
  <c r="J15870" i="1"/>
  <c r="J15871" i="1"/>
  <c r="J15872" i="1"/>
  <c r="J15873" i="1"/>
  <c r="J15874" i="1"/>
  <c r="J15875" i="1"/>
  <c r="J15876" i="1"/>
  <c r="J15877" i="1"/>
  <c r="J15878" i="1"/>
  <c r="J15879" i="1"/>
  <c r="J15880" i="1"/>
  <c r="J15881" i="1"/>
  <c r="J15882" i="1"/>
  <c r="J15883" i="1"/>
  <c r="J15884" i="1"/>
  <c r="J15885" i="1"/>
  <c r="J15886" i="1"/>
  <c r="J15887" i="1"/>
  <c r="J15888" i="1"/>
  <c r="J15889" i="1"/>
  <c r="J15890" i="1"/>
  <c r="J15891" i="1"/>
  <c r="J15892" i="1"/>
  <c r="J15893" i="1"/>
  <c r="J15894" i="1"/>
  <c r="J15895" i="1"/>
  <c r="J15896" i="1"/>
  <c r="J15897" i="1"/>
  <c r="J15898" i="1"/>
  <c r="J15899" i="1"/>
  <c r="J15900" i="1"/>
  <c r="J15901" i="1"/>
  <c r="J15902" i="1"/>
  <c r="J15903" i="1"/>
  <c r="J15904" i="1"/>
  <c r="J15905" i="1"/>
  <c r="J15906" i="1"/>
  <c r="J15907" i="1"/>
  <c r="J15908" i="1"/>
  <c r="J15909" i="1"/>
  <c r="J15910" i="1"/>
  <c r="J15911" i="1"/>
  <c r="J15912" i="1"/>
  <c r="J15913" i="1"/>
  <c r="J15914" i="1"/>
  <c r="J15915" i="1"/>
  <c r="J15916" i="1"/>
  <c r="J15917" i="1"/>
  <c r="J15918" i="1"/>
  <c r="J15919" i="1"/>
  <c r="J15920" i="1"/>
  <c r="J15921" i="1"/>
  <c r="J15922" i="1"/>
  <c r="J15923" i="1"/>
  <c r="J15924" i="1"/>
  <c r="J15925" i="1"/>
  <c r="J15926" i="1"/>
  <c r="J15927" i="1"/>
  <c r="J15928" i="1"/>
  <c r="J15929" i="1"/>
  <c r="J15930" i="1"/>
  <c r="J15931" i="1"/>
  <c r="J15932" i="1"/>
  <c r="J15933" i="1"/>
  <c r="J15934" i="1"/>
  <c r="J15935" i="1"/>
  <c r="J15936" i="1"/>
  <c r="J15937" i="1"/>
  <c r="J15938" i="1"/>
  <c r="J15939" i="1"/>
  <c r="J15940" i="1"/>
  <c r="J15941" i="1"/>
  <c r="J15942" i="1"/>
  <c r="J15943" i="1"/>
  <c r="J15944" i="1"/>
  <c r="J15945" i="1"/>
  <c r="J15946" i="1"/>
  <c r="J15947" i="1"/>
  <c r="J15948" i="1"/>
  <c r="J15949" i="1"/>
  <c r="J15950" i="1"/>
  <c r="J15951" i="1"/>
  <c r="J15952" i="1"/>
  <c r="J15953" i="1"/>
  <c r="J15954" i="1"/>
  <c r="J15955" i="1"/>
  <c r="J15956" i="1"/>
  <c r="J15957" i="1"/>
  <c r="J15958" i="1"/>
  <c r="J15959" i="1"/>
  <c r="J15960" i="1"/>
  <c r="J15961" i="1"/>
  <c r="J15962" i="1"/>
  <c r="J15963" i="1"/>
  <c r="J15964" i="1"/>
  <c r="J15965" i="1"/>
  <c r="J15966" i="1"/>
  <c r="J15967" i="1"/>
  <c r="J15968" i="1"/>
  <c r="J15969" i="1"/>
  <c r="J15970" i="1"/>
  <c r="J15971" i="1"/>
  <c r="J15972" i="1"/>
  <c r="J15973" i="1"/>
  <c r="J15974" i="1"/>
  <c r="J15975" i="1"/>
  <c r="J15976" i="1"/>
  <c r="J15977" i="1"/>
  <c r="J15978" i="1"/>
  <c r="J15979" i="1"/>
  <c r="J15980" i="1"/>
  <c r="J15981" i="1"/>
  <c r="J15982" i="1"/>
  <c r="J15983" i="1"/>
  <c r="J15984" i="1"/>
  <c r="J15985" i="1"/>
  <c r="J15986" i="1"/>
  <c r="J15987" i="1"/>
  <c r="J15988" i="1"/>
  <c r="J15989" i="1"/>
  <c r="J15990" i="1"/>
  <c r="J15991" i="1"/>
  <c r="J15992" i="1"/>
  <c r="J15993" i="1"/>
  <c r="J15994" i="1"/>
  <c r="J15995" i="1"/>
  <c r="J15996" i="1"/>
  <c r="J15997" i="1"/>
  <c r="J15998" i="1"/>
  <c r="J15999" i="1"/>
  <c r="J16000" i="1"/>
  <c r="J16001" i="1"/>
  <c r="J16002" i="1"/>
  <c r="J16003" i="1"/>
  <c r="J16004" i="1"/>
  <c r="J16005" i="1"/>
  <c r="J16006" i="1"/>
  <c r="J16007" i="1"/>
  <c r="J16008" i="1"/>
  <c r="J16009" i="1"/>
  <c r="J16010" i="1"/>
  <c r="J16011" i="1"/>
  <c r="J16012" i="1"/>
  <c r="J16013" i="1"/>
  <c r="J16014" i="1"/>
  <c r="J16015" i="1"/>
  <c r="J16016" i="1"/>
  <c r="J16017" i="1"/>
  <c r="J16018" i="1"/>
  <c r="J16019" i="1"/>
  <c r="J16020" i="1"/>
  <c r="J16021" i="1"/>
  <c r="J16022" i="1"/>
  <c r="J16023" i="1"/>
  <c r="J16024" i="1"/>
  <c r="J16025" i="1"/>
  <c r="J16026" i="1"/>
  <c r="J16027" i="1"/>
  <c r="J16028" i="1"/>
  <c r="J16029" i="1"/>
  <c r="J16030" i="1"/>
  <c r="J16031" i="1"/>
  <c r="J16032" i="1"/>
  <c r="J16033" i="1"/>
  <c r="J16034" i="1"/>
  <c r="J16035" i="1"/>
  <c r="J16036" i="1"/>
  <c r="J16037" i="1"/>
  <c r="J16038" i="1"/>
  <c r="J16039" i="1"/>
  <c r="J16040" i="1"/>
  <c r="J16041" i="1"/>
  <c r="J16042" i="1"/>
  <c r="J16043" i="1"/>
  <c r="J16044" i="1"/>
  <c r="J16045" i="1"/>
  <c r="J16046" i="1"/>
  <c r="J16047" i="1"/>
  <c r="J16048" i="1"/>
  <c r="J16049" i="1"/>
  <c r="J16050" i="1"/>
  <c r="J16051" i="1"/>
  <c r="J16052" i="1"/>
  <c r="J16053" i="1"/>
  <c r="J16054" i="1"/>
  <c r="J16055" i="1"/>
  <c r="J16056" i="1"/>
  <c r="J16057" i="1"/>
  <c r="J16058" i="1"/>
  <c r="J16059" i="1"/>
  <c r="J16060" i="1"/>
  <c r="J16061" i="1"/>
  <c r="J16062" i="1"/>
  <c r="J16063" i="1"/>
  <c r="J16064" i="1"/>
  <c r="J16065" i="1"/>
  <c r="J16066" i="1"/>
  <c r="J16067" i="1"/>
  <c r="J16068" i="1"/>
  <c r="J16069" i="1"/>
  <c r="J16070" i="1"/>
  <c r="J16071" i="1"/>
  <c r="J16072" i="1"/>
  <c r="J16073" i="1"/>
  <c r="J16074" i="1"/>
  <c r="J16075" i="1"/>
  <c r="J16076" i="1"/>
  <c r="J16077" i="1"/>
  <c r="J16078" i="1"/>
  <c r="J16079" i="1"/>
  <c r="J16080" i="1"/>
  <c r="J16081" i="1"/>
  <c r="J16082" i="1"/>
  <c r="J16083" i="1"/>
  <c r="J16084" i="1"/>
  <c r="J16085" i="1"/>
  <c r="J16086" i="1"/>
  <c r="J16087" i="1"/>
  <c r="J16088" i="1"/>
  <c r="J16089" i="1"/>
  <c r="J16090" i="1"/>
  <c r="J16091" i="1"/>
  <c r="J16092" i="1"/>
  <c r="J16093" i="1"/>
  <c r="J16094" i="1"/>
  <c r="J16095" i="1"/>
  <c r="J16096" i="1"/>
  <c r="J16097" i="1"/>
  <c r="J16098" i="1"/>
  <c r="J16099" i="1"/>
  <c r="J16100" i="1"/>
  <c r="J16101" i="1"/>
  <c r="J16102" i="1"/>
  <c r="J16103" i="1"/>
  <c r="J16104" i="1"/>
  <c r="J16105" i="1"/>
  <c r="J16106" i="1"/>
  <c r="J16107" i="1"/>
  <c r="J16108" i="1"/>
  <c r="J16109" i="1"/>
  <c r="J16110" i="1"/>
  <c r="J16111" i="1"/>
  <c r="J16112" i="1"/>
  <c r="J16113" i="1"/>
  <c r="J16114" i="1"/>
  <c r="J16115" i="1"/>
  <c r="J16116" i="1"/>
  <c r="J16117" i="1"/>
  <c r="J16118" i="1"/>
  <c r="J16119" i="1"/>
  <c r="J16120" i="1"/>
  <c r="J16121" i="1"/>
  <c r="J16122" i="1"/>
  <c r="J16123" i="1"/>
  <c r="J16124" i="1"/>
  <c r="J16125" i="1"/>
  <c r="J16126" i="1"/>
  <c r="J16127" i="1"/>
  <c r="J16128" i="1"/>
  <c r="J16129" i="1"/>
  <c r="J16130" i="1"/>
  <c r="J16131" i="1"/>
  <c r="J16132" i="1"/>
  <c r="J16133" i="1"/>
  <c r="J16134" i="1"/>
  <c r="J16135" i="1"/>
  <c r="J16136" i="1"/>
  <c r="J16137" i="1"/>
  <c r="J16138" i="1"/>
  <c r="J16139" i="1"/>
  <c r="J16140" i="1"/>
  <c r="J16141" i="1"/>
  <c r="J16142" i="1"/>
  <c r="J16143" i="1"/>
  <c r="J16144" i="1"/>
  <c r="J16145" i="1"/>
  <c r="J16146" i="1"/>
  <c r="J16147" i="1"/>
  <c r="J16148" i="1"/>
  <c r="J16149" i="1"/>
  <c r="J16150" i="1"/>
  <c r="J16151" i="1"/>
  <c r="J16152" i="1"/>
  <c r="J16153" i="1"/>
  <c r="J16154" i="1"/>
  <c r="J16155" i="1"/>
  <c r="J16156" i="1"/>
  <c r="J16157" i="1"/>
  <c r="J16158" i="1"/>
  <c r="J16159" i="1"/>
  <c r="J16160" i="1"/>
  <c r="J16161" i="1"/>
  <c r="J16162" i="1"/>
  <c r="J16163" i="1"/>
  <c r="J16164" i="1"/>
  <c r="J16165" i="1"/>
  <c r="J16166" i="1"/>
  <c r="J16167" i="1"/>
  <c r="J16168" i="1"/>
  <c r="J16169" i="1"/>
  <c r="J16170" i="1"/>
  <c r="J16171" i="1"/>
  <c r="J16172" i="1"/>
  <c r="J16173" i="1"/>
  <c r="J16174" i="1"/>
  <c r="J16175" i="1"/>
  <c r="J16176" i="1"/>
  <c r="J16177" i="1"/>
  <c r="J16178" i="1"/>
  <c r="J16179" i="1"/>
  <c r="J16180" i="1"/>
  <c r="J16181" i="1"/>
  <c r="J16182" i="1"/>
  <c r="J16183" i="1"/>
  <c r="J16184" i="1"/>
  <c r="J16185" i="1"/>
  <c r="J16186" i="1"/>
  <c r="J16187" i="1"/>
  <c r="J16188" i="1"/>
  <c r="J16189" i="1"/>
  <c r="J16190" i="1"/>
  <c r="J16191" i="1"/>
  <c r="J16192" i="1"/>
  <c r="J16193" i="1"/>
  <c r="J16194" i="1"/>
  <c r="J16195" i="1"/>
  <c r="J16196" i="1"/>
  <c r="J16197" i="1"/>
  <c r="J16198" i="1"/>
  <c r="J16199" i="1"/>
  <c r="J16200" i="1"/>
  <c r="J16201" i="1"/>
  <c r="J16202" i="1"/>
  <c r="J16203" i="1"/>
  <c r="J16204" i="1"/>
  <c r="J16205" i="1"/>
  <c r="J16206" i="1"/>
  <c r="J16207" i="1"/>
  <c r="J16208" i="1"/>
  <c r="J16209" i="1"/>
  <c r="J16210" i="1"/>
  <c r="J16211" i="1"/>
  <c r="J16212" i="1"/>
  <c r="J16213" i="1"/>
  <c r="J16214" i="1"/>
  <c r="J16215" i="1"/>
  <c r="J16216" i="1"/>
  <c r="J16217" i="1"/>
  <c r="J16218" i="1"/>
  <c r="J16219" i="1"/>
  <c r="J16220" i="1"/>
  <c r="J16221" i="1"/>
  <c r="J16222" i="1"/>
  <c r="J16223" i="1"/>
  <c r="J16224" i="1"/>
  <c r="J16225" i="1"/>
  <c r="J16226" i="1"/>
  <c r="J16227" i="1"/>
  <c r="J16228" i="1"/>
  <c r="J16229" i="1"/>
  <c r="J16230" i="1"/>
  <c r="J16231" i="1"/>
  <c r="J16232" i="1"/>
  <c r="J16233" i="1"/>
  <c r="J16234" i="1"/>
  <c r="J16235" i="1"/>
  <c r="J16236" i="1"/>
  <c r="J16237" i="1"/>
  <c r="J16238" i="1"/>
  <c r="J16239" i="1"/>
  <c r="J16240" i="1"/>
  <c r="J16241" i="1"/>
  <c r="J16242" i="1"/>
  <c r="J16243" i="1"/>
  <c r="J16244" i="1"/>
  <c r="J16245" i="1"/>
  <c r="J16246" i="1"/>
  <c r="J16247" i="1"/>
  <c r="J16248" i="1"/>
  <c r="J16249" i="1"/>
  <c r="J16250" i="1"/>
  <c r="J16251" i="1"/>
  <c r="J16252" i="1"/>
  <c r="J16253" i="1"/>
  <c r="J16254" i="1"/>
  <c r="J16255" i="1"/>
  <c r="J16256" i="1"/>
  <c r="J16257" i="1"/>
  <c r="J16258" i="1"/>
  <c r="J16259" i="1"/>
  <c r="J16260" i="1"/>
  <c r="J16261" i="1"/>
  <c r="J16262" i="1"/>
  <c r="J16263" i="1"/>
  <c r="J16264" i="1"/>
  <c r="J16265" i="1"/>
  <c r="J16266" i="1"/>
  <c r="J16267" i="1"/>
  <c r="J16268" i="1"/>
  <c r="J16269" i="1"/>
  <c r="J16270" i="1"/>
  <c r="J16271" i="1"/>
  <c r="J16272" i="1"/>
  <c r="J16273" i="1"/>
  <c r="J16274" i="1"/>
  <c r="J16275" i="1"/>
  <c r="J16276" i="1"/>
  <c r="J16277" i="1"/>
  <c r="J16278" i="1"/>
  <c r="J16279" i="1"/>
  <c r="J16280" i="1"/>
  <c r="J16281" i="1"/>
  <c r="J16282" i="1"/>
  <c r="J16283" i="1"/>
  <c r="J16284" i="1"/>
  <c r="J16285" i="1"/>
  <c r="J16286" i="1"/>
  <c r="J16287" i="1"/>
  <c r="J16288" i="1"/>
  <c r="J16289" i="1"/>
  <c r="J16290" i="1"/>
  <c r="J16291" i="1"/>
  <c r="J16292" i="1"/>
  <c r="J16293" i="1"/>
  <c r="J16294" i="1"/>
  <c r="J16295" i="1"/>
  <c r="J16296" i="1"/>
  <c r="J16297" i="1"/>
  <c r="J16298" i="1"/>
  <c r="J16299" i="1"/>
  <c r="J16300" i="1"/>
  <c r="J16301" i="1"/>
  <c r="J16302" i="1"/>
  <c r="J16303" i="1"/>
  <c r="J16304" i="1"/>
  <c r="J16305" i="1"/>
  <c r="J16306" i="1"/>
  <c r="J16307" i="1"/>
  <c r="J16308" i="1"/>
  <c r="J16309" i="1"/>
  <c r="J16310" i="1"/>
  <c r="J16311" i="1"/>
  <c r="J16312" i="1"/>
  <c r="J16313" i="1"/>
  <c r="J16314" i="1"/>
  <c r="J16315" i="1"/>
  <c r="J16316" i="1"/>
  <c r="J16317" i="1"/>
  <c r="J16318" i="1"/>
  <c r="J16319" i="1"/>
  <c r="J16320" i="1"/>
  <c r="J16321" i="1"/>
  <c r="J16322" i="1"/>
  <c r="J16323" i="1"/>
  <c r="J16324" i="1"/>
  <c r="J16325" i="1"/>
  <c r="J16326" i="1"/>
  <c r="J16327" i="1"/>
  <c r="J16328" i="1"/>
  <c r="J16329" i="1"/>
  <c r="J16330" i="1"/>
  <c r="J16331" i="1"/>
  <c r="J16332" i="1"/>
  <c r="J16333" i="1"/>
  <c r="J16334" i="1"/>
  <c r="J16335" i="1"/>
  <c r="J16336" i="1"/>
  <c r="J16337" i="1"/>
  <c r="J16338" i="1"/>
  <c r="J16339" i="1"/>
  <c r="J16340" i="1"/>
  <c r="J16341" i="1"/>
  <c r="J16342" i="1"/>
  <c r="J16343" i="1"/>
  <c r="J16344" i="1"/>
  <c r="J16345" i="1"/>
  <c r="J16346" i="1"/>
  <c r="J16347" i="1"/>
  <c r="J16348" i="1"/>
  <c r="J16349" i="1"/>
  <c r="J16350" i="1"/>
  <c r="J16351" i="1"/>
  <c r="J16352" i="1"/>
  <c r="J16353" i="1"/>
  <c r="J16354" i="1"/>
  <c r="J16355" i="1"/>
  <c r="J16356" i="1"/>
  <c r="J16357" i="1"/>
  <c r="J16358" i="1"/>
  <c r="J16359" i="1"/>
  <c r="J16360" i="1"/>
  <c r="J16361" i="1"/>
  <c r="J16362" i="1"/>
  <c r="J16363" i="1"/>
  <c r="J16364" i="1"/>
  <c r="J16365" i="1"/>
  <c r="J16366" i="1"/>
  <c r="J16367" i="1"/>
  <c r="J16368" i="1"/>
  <c r="J16369" i="1"/>
  <c r="J16370" i="1"/>
  <c r="J16371" i="1"/>
  <c r="J16372" i="1"/>
  <c r="J16373" i="1"/>
  <c r="J16374" i="1"/>
  <c r="J16375" i="1"/>
  <c r="J16376" i="1"/>
  <c r="J16377" i="1"/>
  <c r="J16378" i="1"/>
  <c r="J16379" i="1"/>
  <c r="J16380" i="1"/>
  <c r="J16381" i="1"/>
  <c r="J16382" i="1"/>
  <c r="J16383" i="1"/>
  <c r="J16384" i="1"/>
  <c r="J16385" i="1"/>
  <c r="J16386" i="1"/>
  <c r="J16387" i="1"/>
  <c r="J16388" i="1"/>
  <c r="J16389" i="1"/>
  <c r="J16390" i="1"/>
  <c r="J16391" i="1"/>
  <c r="J16392" i="1"/>
  <c r="J16393" i="1"/>
  <c r="J16394" i="1"/>
  <c r="J16395" i="1"/>
  <c r="J16396" i="1"/>
  <c r="J16397" i="1"/>
  <c r="J16398" i="1"/>
  <c r="J16399" i="1"/>
  <c r="J16400" i="1"/>
  <c r="J16401" i="1"/>
  <c r="J16402" i="1"/>
  <c r="J16403" i="1"/>
  <c r="J16404" i="1"/>
  <c r="J16405" i="1"/>
  <c r="J16406" i="1"/>
  <c r="J16407" i="1"/>
  <c r="J16408" i="1"/>
  <c r="J16409" i="1"/>
  <c r="J16410" i="1"/>
  <c r="J16411" i="1"/>
  <c r="J16412" i="1"/>
  <c r="J16413" i="1"/>
  <c r="J16414" i="1"/>
  <c r="J16415" i="1"/>
  <c r="J16416" i="1"/>
  <c r="J16417" i="1"/>
  <c r="J16418" i="1"/>
  <c r="J16419" i="1"/>
  <c r="J16420" i="1"/>
  <c r="J16421" i="1"/>
  <c r="J16422" i="1"/>
  <c r="J16423" i="1"/>
  <c r="J16424" i="1"/>
  <c r="J16425" i="1"/>
  <c r="J16426" i="1"/>
  <c r="J16427" i="1"/>
  <c r="J16428" i="1"/>
  <c r="J16429" i="1"/>
  <c r="J16430" i="1"/>
  <c r="J16431" i="1"/>
  <c r="J16432" i="1"/>
  <c r="J16433" i="1"/>
  <c r="J16434" i="1"/>
  <c r="J16435" i="1"/>
  <c r="J16436" i="1"/>
  <c r="J16437" i="1"/>
  <c r="J16438" i="1"/>
  <c r="J16439" i="1"/>
  <c r="J16440" i="1"/>
  <c r="J16441" i="1"/>
  <c r="J16442" i="1"/>
  <c r="J16443" i="1"/>
  <c r="J16444" i="1"/>
  <c r="J16445" i="1"/>
  <c r="J16446" i="1"/>
  <c r="J16447" i="1"/>
  <c r="J16448" i="1"/>
  <c r="J16449" i="1"/>
  <c r="J16450" i="1"/>
  <c r="J16451" i="1"/>
  <c r="J16452" i="1"/>
  <c r="J16453" i="1"/>
  <c r="J16454" i="1"/>
  <c r="J16455" i="1"/>
  <c r="J16456" i="1"/>
  <c r="J16457" i="1"/>
  <c r="J16458" i="1"/>
  <c r="J16459" i="1"/>
  <c r="J16460" i="1"/>
  <c r="J16461" i="1"/>
  <c r="J16462" i="1"/>
  <c r="J16463" i="1"/>
  <c r="J16464" i="1"/>
  <c r="J16465" i="1"/>
  <c r="J16466" i="1"/>
  <c r="J16467" i="1"/>
  <c r="J16468" i="1"/>
  <c r="J16469" i="1"/>
  <c r="J16470" i="1"/>
  <c r="J16471" i="1"/>
  <c r="J16472" i="1"/>
  <c r="J16473" i="1"/>
  <c r="J16474" i="1"/>
  <c r="J16475" i="1"/>
  <c r="J16476" i="1"/>
  <c r="J16477" i="1"/>
  <c r="J16478" i="1"/>
  <c r="J16479" i="1"/>
  <c r="J16480" i="1"/>
  <c r="J16481" i="1"/>
  <c r="J16482" i="1"/>
  <c r="J16483" i="1"/>
  <c r="J16484" i="1"/>
  <c r="J16485" i="1"/>
  <c r="J16486" i="1"/>
  <c r="J16487" i="1"/>
  <c r="J16488" i="1"/>
  <c r="J16489" i="1"/>
  <c r="J16490" i="1"/>
  <c r="J16491" i="1"/>
  <c r="J16492" i="1"/>
  <c r="J16493" i="1"/>
  <c r="J16494" i="1"/>
  <c r="J16495" i="1"/>
  <c r="J16496" i="1"/>
  <c r="J16497" i="1"/>
  <c r="J16498" i="1"/>
  <c r="J16499" i="1"/>
  <c r="J16500" i="1"/>
  <c r="J16501" i="1"/>
  <c r="J16502" i="1"/>
  <c r="J16503" i="1"/>
  <c r="J16504" i="1"/>
  <c r="J16505" i="1"/>
  <c r="J16506" i="1"/>
  <c r="J16507" i="1"/>
  <c r="J16508" i="1"/>
  <c r="J16509" i="1"/>
  <c r="J16510" i="1"/>
  <c r="J16511" i="1"/>
  <c r="J16512" i="1"/>
  <c r="J16513" i="1"/>
  <c r="J16514" i="1"/>
  <c r="J16515" i="1"/>
  <c r="J16516" i="1"/>
  <c r="J16517" i="1"/>
  <c r="J16518" i="1"/>
  <c r="J16519" i="1"/>
  <c r="J16520" i="1"/>
  <c r="J16521" i="1"/>
  <c r="J16522" i="1"/>
  <c r="J16523" i="1"/>
  <c r="J16524" i="1"/>
  <c r="J16525" i="1"/>
  <c r="J16526" i="1"/>
  <c r="J16527" i="1"/>
  <c r="J16528" i="1"/>
  <c r="J16529" i="1"/>
  <c r="J16530" i="1"/>
  <c r="J16531" i="1"/>
  <c r="J16532" i="1"/>
  <c r="J16533" i="1"/>
  <c r="J16534" i="1"/>
  <c r="J16535" i="1"/>
  <c r="J16536" i="1"/>
  <c r="J16537" i="1"/>
  <c r="J16538" i="1"/>
  <c r="J16539" i="1"/>
  <c r="J16540" i="1"/>
  <c r="J16541" i="1"/>
  <c r="J16542" i="1"/>
  <c r="J16543" i="1"/>
  <c r="J16544" i="1"/>
  <c r="J16545" i="1"/>
  <c r="J16546" i="1"/>
  <c r="J16547" i="1"/>
  <c r="J16548" i="1"/>
  <c r="J16549" i="1"/>
  <c r="J16550" i="1"/>
  <c r="J16551" i="1"/>
  <c r="J16552" i="1"/>
  <c r="J16553" i="1"/>
  <c r="J16554" i="1"/>
  <c r="J16555" i="1"/>
  <c r="J16556" i="1"/>
  <c r="J16557" i="1"/>
  <c r="J16558" i="1"/>
  <c r="J16559" i="1"/>
  <c r="J16560" i="1"/>
  <c r="J16561" i="1"/>
  <c r="J16562" i="1"/>
  <c r="J16563" i="1"/>
  <c r="J16564" i="1"/>
  <c r="J16565" i="1"/>
  <c r="J16566" i="1"/>
  <c r="J16567" i="1"/>
  <c r="J16568" i="1"/>
  <c r="J16569" i="1"/>
  <c r="J16570" i="1"/>
  <c r="J16571" i="1"/>
  <c r="J16572" i="1"/>
  <c r="J16573" i="1"/>
  <c r="J16574" i="1"/>
  <c r="J16575" i="1"/>
  <c r="J16576" i="1"/>
  <c r="J16577" i="1"/>
  <c r="J16578" i="1"/>
  <c r="J16579" i="1"/>
  <c r="J16580" i="1"/>
  <c r="J16581" i="1"/>
  <c r="J16582" i="1"/>
  <c r="J16583" i="1"/>
  <c r="J16584" i="1"/>
  <c r="J16585" i="1"/>
  <c r="J16586" i="1"/>
  <c r="J16587" i="1"/>
  <c r="J16588" i="1"/>
  <c r="J16589" i="1"/>
  <c r="J16590" i="1"/>
  <c r="J16591" i="1"/>
  <c r="J16592" i="1"/>
  <c r="J16593" i="1"/>
  <c r="J16594" i="1"/>
  <c r="J16595" i="1"/>
  <c r="J16596" i="1"/>
  <c r="J16597" i="1"/>
  <c r="J16598" i="1"/>
  <c r="J16599" i="1"/>
  <c r="J16600" i="1"/>
  <c r="J16601" i="1"/>
  <c r="J16602" i="1"/>
  <c r="J16603" i="1"/>
  <c r="J16604" i="1"/>
  <c r="J16605" i="1"/>
  <c r="J16606" i="1"/>
  <c r="J16607" i="1"/>
  <c r="J16608" i="1"/>
  <c r="J16609" i="1"/>
  <c r="J16610" i="1"/>
  <c r="J16611" i="1"/>
  <c r="J16612" i="1"/>
  <c r="J16613" i="1"/>
  <c r="J16614" i="1"/>
  <c r="J16615" i="1"/>
  <c r="J16616" i="1"/>
  <c r="J16617" i="1"/>
  <c r="J16618" i="1"/>
  <c r="J16619" i="1"/>
  <c r="J16620" i="1"/>
  <c r="J16621" i="1"/>
  <c r="J16622" i="1"/>
  <c r="J16623" i="1"/>
  <c r="J16624" i="1"/>
  <c r="J16625" i="1"/>
  <c r="J16626" i="1"/>
  <c r="J16627" i="1"/>
  <c r="J16628" i="1"/>
  <c r="J16629" i="1"/>
  <c r="J16630" i="1"/>
  <c r="J16631" i="1"/>
  <c r="J16632" i="1"/>
  <c r="J16633" i="1"/>
  <c r="J16634" i="1"/>
  <c r="J16635" i="1"/>
  <c r="J16636" i="1"/>
  <c r="J16637" i="1"/>
  <c r="J16638" i="1"/>
  <c r="J16639" i="1"/>
  <c r="J16640" i="1"/>
  <c r="J16641" i="1"/>
  <c r="J16642" i="1"/>
  <c r="J16643" i="1"/>
  <c r="J16644" i="1"/>
  <c r="J16645" i="1"/>
  <c r="J16646" i="1"/>
  <c r="J16647" i="1"/>
  <c r="J16648" i="1"/>
  <c r="J16649" i="1"/>
  <c r="J16650" i="1"/>
  <c r="J16651" i="1"/>
  <c r="J16652" i="1"/>
  <c r="J16653" i="1"/>
  <c r="J16654" i="1"/>
  <c r="J16655" i="1"/>
  <c r="J16656" i="1"/>
  <c r="J16657" i="1"/>
  <c r="J16658" i="1"/>
  <c r="J16659" i="1"/>
  <c r="J16660" i="1"/>
  <c r="J16661" i="1"/>
  <c r="J16662" i="1"/>
  <c r="J16663" i="1"/>
  <c r="J16664" i="1"/>
  <c r="J16665" i="1"/>
  <c r="J16666" i="1"/>
  <c r="J16667" i="1"/>
  <c r="J16668" i="1"/>
  <c r="J16669" i="1"/>
  <c r="J16670" i="1"/>
  <c r="J16671" i="1"/>
  <c r="J16672" i="1"/>
  <c r="J16673" i="1"/>
  <c r="J16674" i="1"/>
  <c r="J16675" i="1"/>
  <c r="J16676" i="1"/>
  <c r="J16677" i="1"/>
  <c r="J16678" i="1"/>
  <c r="J16679" i="1"/>
  <c r="J16680" i="1"/>
  <c r="J16681" i="1"/>
  <c r="J16682" i="1"/>
  <c r="J16683" i="1"/>
  <c r="J16684" i="1"/>
  <c r="J16685" i="1"/>
  <c r="J16686" i="1"/>
  <c r="J16687" i="1"/>
  <c r="J16688" i="1"/>
  <c r="J16689" i="1"/>
  <c r="J16690" i="1"/>
  <c r="J16691" i="1"/>
  <c r="J16692" i="1"/>
  <c r="J16693" i="1"/>
  <c r="J16694" i="1"/>
  <c r="J16695" i="1"/>
  <c r="J16696" i="1"/>
  <c r="J16697" i="1"/>
  <c r="J16698" i="1"/>
  <c r="J16699" i="1"/>
  <c r="J16700" i="1"/>
  <c r="J16701" i="1"/>
  <c r="J16702" i="1"/>
  <c r="J16703" i="1"/>
  <c r="J16704" i="1"/>
  <c r="J16705" i="1"/>
  <c r="J16706" i="1"/>
  <c r="J16707" i="1"/>
  <c r="J16708" i="1"/>
  <c r="J16709" i="1"/>
  <c r="J16710" i="1"/>
  <c r="J16711" i="1"/>
  <c r="J16712" i="1"/>
  <c r="J16713" i="1"/>
  <c r="J16714" i="1"/>
  <c r="J16715" i="1"/>
  <c r="J16716" i="1"/>
  <c r="J16717" i="1"/>
  <c r="J16718" i="1"/>
  <c r="J16719" i="1"/>
  <c r="J16720" i="1"/>
  <c r="J16721" i="1"/>
  <c r="J16722" i="1"/>
  <c r="J16723" i="1"/>
  <c r="J16724" i="1"/>
  <c r="J16725" i="1"/>
  <c r="J16726" i="1"/>
  <c r="J16727" i="1"/>
  <c r="J16728" i="1"/>
  <c r="J16729" i="1"/>
  <c r="J16730" i="1"/>
  <c r="J16731" i="1"/>
  <c r="J16732" i="1"/>
  <c r="J16733" i="1"/>
  <c r="J16734" i="1"/>
  <c r="J16735" i="1"/>
  <c r="J16736" i="1"/>
  <c r="J16737" i="1"/>
  <c r="J16738" i="1"/>
  <c r="J16739" i="1"/>
  <c r="J16740" i="1"/>
  <c r="J16741" i="1"/>
  <c r="J16742" i="1"/>
  <c r="J16743" i="1"/>
  <c r="J16744" i="1"/>
  <c r="J16745" i="1"/>
  <c r="J16746" i="1"/>
  <c r="J16747" i="1"/>
  <c r="J16748" i="1"/>
  <c r="J16749" i="1"/>
  <c r="J16750" i="1"/>
  <c r="J16751" i="1"/>
  <c r="J16752" i="1"/>
  <c r="J16753" i="1"/>
  <c r="J16754" i="1"/>
  <c r="J16755" i="1"/>
  <c r="J16756" i="1"/>
  <c r="J16757" i="1"/>
  <c r="J16758" i="1"/>
  <c r="J16759" i="1"/>
  <c r="J16760" i="1"/>
  <c r="J16761" i="1"/>
  <c r="J16762" i="1"/>
  <c r="J16763" i="1"/>
  <c r="J16764" i="1"/>
  <c r="J16765" i="1"/>
  <c r="J16766" i="1"/>
  <c r="J16767" i="1"/>
  <c r="J16768" i="1"/>
  <c r="J16769" i="1"/>
  <c r="J16770" i="1"/>
  <c r="J16771" i="1"/>
  <c r="J16772" i="1"/>
  <c r="J16773" i="1"/>
  <c r="J16774" i="1"/>
  <c r="J16775" i="1"/>
  <c r="J16776" i="1"/>
  <c r="J16777" i="1"/>
  <c r="J16778" i="1"/>
  <c r="J16779" i="1"/>
  <c r="J16780" i="1"/>
  <c r="J16781" i="1"/>
  <c r="J16782" i="1"/>
  <c r="J16783" i="1"/>
  <c r="J16784" i="1"/>
  <c r="J16785" i="1"/>
  <c r="J16786" i="1"/>
  <c r="J16787" i="1"/>
  <c r="J16788" i="1"/>
  <c r="J16789" i="1"/>
  <c r="J16790" i="1"/>
  <c r="J16791" i="1"/>
  <c r="J16792" i="1"/>
  <c r="J16793" i="1"/>
  <c r="J16794" i="1"/>
  <c r="J16795" i="1"/>
  <c r="J16796" i="1"/>
  <c r="J16797" i="1"/>
  <c r="J16798" i="1"/>
  <c r="J16799" i="1"/>
  <c r="J16800" i="1"/>
  <c r="J16801" i="1"/>
  <c r="J16802" i="1"/>
  <c r="J16803" i="1"/>
  <c r="J16804" i="1"/>
  <c r="J16805" i="1"/>
  <c r="J16806" i="1"/>
  <c r="J16807" i="1"/>
  <c r="J16808" i="1"/>
  <c r="J16809" i="1"/>
  <c r="J16810" i="1"/>
  <c r="J16811" i="1"/>
  <c r="J16812" i="1"/>
  <c r="J16813" i="1"/>
  <c r="J16814" i="1"/>
  <c r="J16815" i="1"/>
  <c r="J16816" i="1"/>
  <c r="J16817" i="1"/>
  <c r="J16818" i="1"/>
  <c r="J16819" i="1"/>
  <c r="J16820" i="1"/>
  <c r="J16821" i="1"/>
  <c r="J16822" i="1"/>
  <c r="J16823" i="1"/>
  <c r="J16824" i="1"/>
  <c r="J16825" i="1"/>
  <c r="J16826" i="1"/>
  <c r="J16827" i="1"/>
  <c r="J16828" i="1"/>
  <c r="J16829" i="1"/>
  <c r="J16830" i="1"/>
  <c r="J16831" i="1"/>
  <c r="J16832" i="1"/>
  <c r="J16833" i="1"/>
  <c r="J16834" i="1"/>
  <c r="J16835" i="1"/>
  <c r="J16836" i="1"/>
  <c r="J16837" i="1"/>
  <c r="J16838" i="1"/>
  <c r="J16839" i="1"/>
  <c r="J16840" i="1"/>
  <c r="J16841" i="1"/>
  <c r="J16842" i="1"/>
  <c r="J16843" i="1"/>
  <c r="J16844" i="1"/>
  <c r="J16845" i="1"/>
  <c r="J16846" i="1"/>
  <c r="J16847" i="1"/>
  <c r="J16848" i="1"/>
  <c r="J16849" i="1"/>
  <c r="J16850" i="1"/>
  <c r="J16851" i="1"/>
  <c r="J16852" i="1"/>
  <c r="J16853" i="1"/>
  <c r="J16854" i="1"/>
  <c r="J16855" i="1"/>
  <c r="J16856" i="1"/>
  <c r="J16857" i="1"/>
  <c r="J16858" i="1"/>
  <c r="J16859" i="1"/>
  <c r="J16860" i="1"/>
  <c r="J16861" i="1"/>
  <c r="J16862" i="1"/>
  <c r="J16863" i="1"/>
  <c r="J16864" i="1"/>
  <c r="J16865" i="1"/>
  <c r="J16866" i="1"/>
  <c r="J16867" i="1"/>
  <c r="J16868" i="1"/>
  <c r="J16869" i="1"/>
  <c r="J16870" i="1"/>
  <c r="J16871" i="1"/>
  <c r="J16872" i="1"/>
  <c r="J16873" i="1"/>
  <c r="J16874" i="1"/>
  <c r="J16875" i="1"/>
  <c r="J16876" i="1"/>
  <c r="J16877" i="1"/>
  <c r="J16878" i="1"/>
  <c r="J16879" i="1"/>
  <c r="J16880" i="1"/>
  <c r="J16881" i="1"/>
  <c r="J16882" i="1"/>
  <c r="J16883" i="1"/>
  <c r="J16884" i="1"/>
  <c r="J16885" i="1"/>
  <c r="J16886" i="1"/>
  <c r="J16887" i="1"/>
  <c r="J16888" i="1"/>
  <c r="J16889" i="1"/>
  <c r="J16890" i="1"/>
  <c r="J16891" i="1"/>
  <c r="J16892" i="1"/>
  <c r="J16893" i="1"/>
  <c r="J16894" i="1"/>
  <c r="J16895" i="1"/>
  <c r="J16896" i="1"/>
  <c r="J16897" i="1"/>
  <c r="J16898" i="1"/>
  <c r="J16899" i="1"/>
  <c r="J16900" i="1"/>
  <c r="J16901" i="1"/>
  <c r="J16902" i="1"/>
  <c r="J16903" i="1"/>
  <c r="J16904" i="1"/>
  <c r="J16905" i="1"/>
  <c r="J16906" i="1"/>
  <c r="J16907" i="1"/>
  <c r="J16908" i="1"/>
  <c r="J16909" i="1"/>
  <c r="J16910" i="1"/>
  <c r="J16911" i="1"/>
  <c r="J16912" i="1"/>
  <c r="J16913" i="1"/>
  <c r="J16914" i="1"/>
  <c r="J16915" i="1"/>
  <c r="J16916" i="1"/>
  <c r="J16917" i="1"/>
  <c r="J16918" i="1"/>
  <c r="J16919" i="1"/>
  <c r="J16920" i="1"/>
  <c r="J16921" i="1"/>
  <c r="J16922" i="1"/>
  <c r="J16923" i="1"/>
  <c r="J16924" i="1"/>
  <c r="J16925" i="1"/>
  <c r="J16926" i="1"/>
  <c r="J16927" i="1"/>
  <c r="J16928" i="1"/>
  <c r="J16929" i="1"/>
  <c r="J16930" i="1"/>
  <c r="J16931" i="1"/>
  <c r="J16932" i="1"/>
  <c r="J16933" i="1"/>
  <c r="J16934" i="1"/>
  <c r="J16935" i="1"/>
  <c r="J16936" i="1"/>
  <c r="J16937" i="1"/>
  <c r="J16938" i="1"/>
  <c r="J16939" i="1"/>
  <c r="J16940" i="1"/>
  <c r="J16941" i="1"/>
  <c r="J16942" i="1"/>
  <c r="J16943" i="1"/>
  <c r="J16944" i="1"/>
  <c r="J16945" i="1"/>
  <c r="J16946" i="1"/>
  <c r="J16947" i="1"/>
  <c r="J16948" i="1"/>
  <c r="J16949" i="1"/>
  <c r="J16950" i="1"/>
  <c r="J16951" i="1"/>
  <c r="J16952" i="1"/>
  <c r="J16953" i="1"/>
  <c r="J16954" i="1"/>
  <c r="J16955" i="1"/>
  <c r="J16956" i="1"/>
  <c r="J16957" i="1"/>
  <c r="J16958" i="1"/>
  <c r="J16959" i="1"/>
  <c r="J16960" i="1"/>
  <c r="J16961" i="1"/>
  <c r="J16962" i="1"/>
  <c r="J16963" i="1"/>
  <c r="J16964" i="1"/>
  <c r="J16965" i="1"/>
  <c r="J16966" i="1"/>
  <c r="J16967" i="1"/>
  <c r="J16968" i="1"/>
  <c r="J16969" i="1"/>
  <c r="J16970" i="1"/>
  <c r="J16971" i="1"/>
  <c r="J16972" i="1"/>
  <c r="J16973" i="1"/>
  <c r="J16974" i="1"/>
  <c r="J16975" i="1"/>
  <c r="J16976" i="1"/>
  <c r="J16977" i="1"/>
  <c r="J16978" i="1"/>
  <c r="J16979" i="1"/>
  <c r="J16980" i="1"/>
  <c r="J16981" i="1"/>
  <c r="J16982" i="1"/>
  <c r="J16983" i="1"/>
  <c r="J16984" i="1"/>
  <c r="J16985" i="1"/>
  <c r="J16986" i="1"/>
  <c r="J16987" i="1"/>
  <c r="J16988" i="1"/>
  <c r="J16989" i="1"/>
  <c r="J16990" i="1"/>
  <c r="J16991" i="1"/>
  <c r="J16992" i="1"/>
  <c r="J16993" i="1"/>
  <c r="J16994" i="1"/>
  <c r="J16995" i="1"/>
  <c r="J16996" i="1"/>
  <c r="J16997" i="1"/>
  <c r="J16998" i="1"/>
  <c r="J16999" i="1"/>
  <c r="J17000" i="1"/>
  <c r="J17001" i="1"/>
  <c r="J17002" i="1"/>
  <c r="J17003" i="1"/>
  <c r="J17004" i="1"/>
  <c r="J17005" i="1"/>
  <c r="J17006" i="1"/>
  <c r="J17007" i="1"/>
  <c r="J17008" i="1"/>
  <c r="J17009" i="1"/>
  <c r="J17010" i="1"/>
  <c r="J17011" i="1"/>
  <c r="J17012" i="1"/>
  <c r="J17013" i="1"/>
  <c r="J17014" i="1"/>
  <c r="J17015" i="1"/>
  <c r="J17016" i="1"/>
  <c r="J17017" i="1"/>
  <c r="J17018" i="1"/>
  <c r="J17019" i="1"/>
  <c r="J17020" i="1"/>
  <c r="J17021" i="1"/>
  <c r="J17022" i="1"/>
  <c r="J17023" i="1"/>
  <c r="J17024" i="1"/>
  <c r="J17025" i="1"/>
  <c r="J17026" i="1"/>
  <c r="J17027" i="1"/>
  <c r="J17028" i="1"/>
  <c r="J17029" i="1"/>
  <c r="J17030" i="1"/>
  <c r="J17031" i="1"/>
  <c r="J17032" i="1"/>
  <c r="J17033" i="1"/>
  <c r="J17034" i="1"/>
  <c r="J17035" i="1"/>
  <c r="J17036" i="1"/>
  <c r="J17037" i="1"/>
  <c r="J17038" i="1"/>
  <c r="J17039" i="1"/>
  <c r="J17040" i="1"/>
  <c r="J17041" i="1"/>
  <c r="J17042" i="1"/>
  <c r="J17043" i="1"/>
  <c r="J17044" i="1"/>
  <c r="J17045" i="1"/>
  <c r="J17046" i="1"/>
  <c r="J17047" i="1"/>
  <c r="J17048" i="1"/>
  <c r="J17049" i="1"/>
  <c r="J17050" i="1"/>
  <c r="J17051" i="1"/>
  <c r="J17052" i="1"/>
  <c r="J17053" i="1"/>
  <c r="J17054" i="1"/>
  <c r="J17055" i="1"/>
  <c r="J17056" i="1"/>
  <c r="J17057" i="1"/>
  <c r="J17058" i="1"/>
  <c r="J17059" i="1"/>
  <c r="J17060" i="1"/>
  <c r="J17061" i="1"/>
  <c r="J17062" i="1"/>
  <c r="J17063" i="1"/>
  <c r="J17064" i="1"/>
  <c r="J17065" i="1"/>
  <c r="J17066" i="1"/>
  <c r="J17067" i="1"/>
  <c r="J17068" i="1"/>
  <c r="J17069" i="1"/>
  <c r="J17070" i="1"/>
  <c r="J17071" i="1"/>
  <c r="J17072" i="1"/>
  <c r="J17073" i="1"/>
  <c r="J17074" i="1"/>
  <c r="J17075" i="1"/>
  <c r="J17076" i="1"/>
  <c r="J17077" i="1"/>
  <c r="J17078" i="1"/>
  <c r="J17079" i="1"/>
  <c r="J17080" i="1"/>
  <c r="J17081" i="1"/>
  <c r="J17082" i="1"/>
  <c r="J17083" i="1"/>
  <c r="J17084" i="1"/>
  <c r="J17085" i="1"/>
  <c r="J17086" i="1"/>
  <c r="J17087" i="1"/>
  <c r="J17088" i="1"/>
  <c r="J17089" i="1"/>
  <c r="J17090" i="1"/>
  <c r="J17091" i="1"/>
  <c r="J17092" i="1"/>
  <c r="J17093" i="1"/>
  <c r="J17094" i="1"/>
  <c r="J17095" i="1"/>
  <c r="J17096" i="1"/>
  <c r="J17097" i="1"/>
  <c r="J17098" i="1"/>
  <c r="J17099" i="1"/>
  <c r="J17100" i="1"/>
  <c r="J17101" i="1"/>
  <c r="J17102" i="1"/>
  <c r="J17103" i="1"/>
  <c r="J17104" i="1"/>
  <c r="J17105" i="1"/>
  <c r="J17106" i="1"/>
  <c r="J17107" i="1"/>
  <c r="J17108" i="1"/>
  <c r="J17109" i="1"/>
  <c r="J17110" i="1"/>
  <c r="J17111" i="1"/>
  <c r="J17112" i="1"/>
  <c r="J17113" i="1"/>
  <c r="J17114" i="1"/>
  <c r="J17115" i="1"/>
  <c r="J17116" i="1"/>
  <c r="J17117" i="1"/>
  <c r="J17118" i="1"/>
  <c r="J17119" i="1"/>
  <c r="J17120" i="1"/>
  <c r="J17121" i="1"/>
  <c r="J17122" i="1"/>
  <c r="J17123" i="1"/>
  <c r="J17124" i="1"/>
  <c r="J17125" i="1"/>
  <c r="J17126" i="1"/>
  <c r="J17127" i="1"/>
  <c r="J17128" i="1"/>
  <c r="J17129" i="1"/>
  <c r="J17130" i="1"/>
  <c r="J17131" i="1"/>
  <c r="J17132" i="1"/>
  <c r="J17133" i="1"/>
  <c r="J17134" i="1"/>
  <c r="J17135" i="1"/>
  <c r="J17136" i="1"/>
  <c r="J17137" i="1"/>
  <c r="J17138" i="1"/>
  <c r="J17139" i="1"/>
  <c r="J17140" i="1"/>
  <c r="J17141" i="1"/>
  <c r="J17142" i="1"/>
  <c r="J17143" i="1"/>
  <c r="J17144" i="1"/>
  <c r="J17145" i="1"/>
  <c r="J17146" i="1"/>
  <c r="J17147" i="1"/>
  <c r="J17148" i="1"/>
  <c r="J17149" i="1"/>
  <c r="J17150" i="1"/>
  <c r="J17151" i="1"/>
  <c r="J17152" i="1"/>
  <c r="J17153" i="1"/>
  <c r="J17154" i="1"/>
  <c r="J17155" i="1"/>
  <c r="J17156" i="1"/>
  <c r="J17157" i="1"/>
  <c r="J17158" i="1"/>
  <c r="J17159" i="1"/>
  <c r="J17160" i="1"/>
  <c r="J17161" i="1"/>
  <c r="J17162" i="1"/>
  <c r="J17163" i="1"/>
  <c r="J17164" i="1"/>
  <c r="J17165" i="1"/>
  <c r="J17166" i="1"/>
  <c r="J17167" i="1"/>
  <c r="J17168" i="1"/>
  <c r="J17169" i="1"/>
  <c r="J17170" i="1"/>
  <c r="J17171" i="1"/>
  <c r="J17172" i="1"/>
  <c r="J17173" i="1"/>
  <c r="J17174" i="1"/>
  <c r="J17175" i="1"/>
  <c r="J17176" i="1"/>
  <c r="J17177" i="1"/>
  <c r="J17178" i="1"/>
  <c r="J17179" i="1"/>
  <c r="J17180" i="1"/>
  <c r="J17181" i="1"/>
  <c r="J17182" i="1"/>
  <c r="J17183" i="1"/>
  <c r="J17184" i="1"/>
  <c r="J17185" i="1"/>
  <c r="J17186" i="1"/>
  <c r="J17187" i="1"/>
  <c r="J17188" i="1"/>
  <c r="J17189" i="1"/>
  <c r="J17190" i="1"/>
  <c r="J17191" i="1"/>
  <c r="J17192" i="1"/>
  <c r="J17193" i="1"/>
  <c r="J17194" i="1"/>
  <c r="J17195" i="1"/>
  <c r="J17196" i="1"/>
  <c r="J17197" i="1"/>
  <c r="J17198" i="1"/>
  <c r="J17199" i="1"/>
  <c r="J17200" i="1"/>
  <c r="J17201" i="1"/>
  <c r="J17202" i="1"/>
  <c r="J17203" i="1"/>
  <c r="J17204" i="1"/>
  <c r="J17205" i="1"/>
  <c r="J17206" i="1"/>
  <c r="J17207" i="1"/>
  <c r="J17208" i="1"/>
  <c r="J17209" i="1"/>
  <c r="J17210" i="1"/>
  <c r="J17211" i="1"/>
  <c r="J17212" i="1"/>
  <c r="J17213" i="1"/>
  <c r="J17214" i="1"/>
  <c r="J17215" i="1"/>
  <c r="J17216" i="1"/>
  <c r="J17217" i="1"/>
  <c r="J17218" i="1"/>
  <c r="J17219" i="1"/>
  <c r="J17220" i="1"/>
  <c r="J17221" i="1"/>
  <c r="J17222" i="1"/>
  <c r="J17223" i="1"/>
  <c r="J17224" i="1"/>
  <c r="J17225" i="1"/>
  <c r="J17226" i="1"/>
  <c r="J17227" i="1"/>
  <c r="J17228" i="1"/>
  <c r="J17229" i="1"/>
  <c r="J17230" i="1"/>
  <c r="J17231" i="1"/>
  <c r="J17232" i="1"/>
  <c r="J17233" i="1"/>
  <c r="J17234" i="1"/>
  <c r="J17235" i="1"/>
  <c r="J17236" i="1"/>
  <c r="J17237" i="1"/>
  <c r="J17238" i="1"/>
  <c r="J17239" i="1"/>
  <c r="J17240" i="1"/>
  <c r="J17241" i="1"/>
  <c r="J17242" i="1"/>
  <c r="J17243" i="1"/>
  <c r="J17244" i="1"/>
  <c r="J17245" i="1"/>
  <c r="J17246" i="1"/>
  <c r="J17247" i="1"/>
  <c r="J17248" i="1"/>
  <c r="J17249" i="1"/>
  <c r="J17250" i="1"/>
  <c r="J17251" i="1"/>
  <c r="J17252" i="1"/>
  <c r="J17253" i="1"/>
  <c r="J17254" i="1"/>
  <c r="J17255" i="1"/>
  <c r="J17256" i="1"/>
  <c r="J17257" i="1"/>
  <c r="J17258" i="1"/>
  <c r="J17259" i="1"/>
  <c r="J17260" i="1"/>
  <c r="J17261" i="1"/>
  <c r="J17262" i="1"/>
  <c r="J17263" i="1"/>
  <c r="J17264" i="1"/>
  <c r="J17265" i="1"/>
  <c r="J17266" i="1"/>
  <c r="J17267" i="1"/>
  <c r="J17268" i="1"/>
  <c r="J17269" i="1"/>
  <c r="J17270" i="1"/>
  <c r="J17271" i="1"/>
  <c r="J17272" i="1"/>
  <c r="J17273" i="1"/>
  <c r="J17274" i="1"/>
  <c r="J17275" i="1"/>
  <c r="J17276" i="1"/>
  <c r="J17277" i="1"/>
  <c r="J17278" i="1"/>
  <c r="J17279" i="1"/>
  <c r="J17280" i="1"/>
  <c r="J17281" i="1"/>
  <c r="J17282" i="1"/>
  <c r="J17283" i="1"/>
  <c r="J17284" i="1"/>
  <c r="J17285" i="1"/>
  <c r="J17286" i="1"/>
  <c r="J17287" i="1"/>
  <c r="J17288" i="1"/>
  <c r="J17289" i="1"/>
  <c r="J17290" i="1"/>
  <c r="J17291" i="1"/>
  <c r="J17292" i="1"/>
  <c r="J17293" i="1"/>
  <c r="J17294" i="1"/>
  <c r="J17295" i="1"/>
  <c r="J17296" i="1"/>
  <c r="J17297" i="1"/>
  <c r="J17298" i="1"/>
  <c r="J17299" i="1"/>
  <c r="J17300" i="1"/>
  <c r="J17301" i="1"/>
  <c r="J17302" i="1"/>
  <c r="J17303" i="1"/>
  <c r="J17304" i="1"/>
  <c r="J17305" i="1"/>
  <c r="J17306" i="1"/>
  <c r="J17307" i="1"/>
  <c r="J17308" i="1"/>
  <c r="J17309" i="1"/>
  <c r="J17310" i="1"/>
  <c r="J17311" i="1"/>
  <c r="J17312" i="1"/>
  <c r="J17313" i="1"/>
  <c r="J17314" i="1"/>
  <c r="J17315" i="1"/>
  <c r="J17316" i="1"/>
  <c r="J17317" i="1"/>
  <c r="J17318" i="1"/>
  <c r="J17319" i="1"/>
  <c r="J17320" i="1"/>
  <c r="J17321" i="1"/>
  <c r="J17322" i="1"/>
  <c r="J17323" i="1"/>
  <c r="J17324" i="1"/>
  <c r="J17325" i="1"/>
  <c r="J17326" i="1"/>
  <c r="J17327" i="1"/>
  <c r="J17328" i="1"/>
  <c r="J17329" i="1"/>
  <c r="J17330" i="1"/>
  <c r="J17331" i="1"/>
  <c r="J17332" i="1"/>
  <c r="J17333" i="1"/>
  <c r="J17334" i="1"/>
  <c r="J17335" i="1"/>
  <c r="J17336" i="1"/>
  <c r="J17337" i="1"/>
  <c r="J17338" i="1"/>
  <c r="J17339" i="1"/>
  <c r="J17340" i="1"/>
  <c r="J17341" i="1"/>
  <c r="J17342" i="1"/>
  <c r="J17343" i="1"/>
  <c r="J17344" i="1"/>
  <c r="J17345" i="1"/>
  <c r="J17346" i="1"/>
  <c r="J17347" i="1"/>
  <c r="J17348" i="1"/>
  <c r="J17349" i="1"/>
  <c r="J17350" i="1"/>
  <c r="J17351" i="1"/>
  <c r="J17352" i="1"/>
  <c r="J17353" i="1"/>
  <c r="J17354" i="1"/>
  <c r="J17355" i="1"/>
  <c r="J17356" i="1"/>
  <c r="J17357" i="1"/>
  <c r="J17358" i="1"/>
  <c r="J17359" i="1"/>
  <c r="J17360" i="1"/>
  <c r="J17361" i="1"/>
  <c r="J17362" i="1"/>
  <c r="J17363" i="1"/>
  <c r="J17364" i="1"/>
  <c r="J17365" i="1"/>
  <c r="J17366" i="1"/>
  <c r="J17367" i="1"/>
  <c r="J17368" i="1"/>
  <c r="J17369" i="1"/>
  <c r="J17370" i="1"/>
  <c r="J17371" i="1"/>
  <c r="J17372" i="1"/>
  <c r="J17373" i="1"/>
  <c r="J17374" i="1"/>
  <c r="J17375" i="1"/>
  <c r="J17376" i="1"/>
  <c r="J17377" i="1"/>
  <c r="J17378" i="1"/>
  <c r="J17379" i="1"/>
  <c r="J17380" i="1"/>
  <c r="J17381" i="1"/>
  <c r="J17382" i="1"/>
  <c r="J17383" i="1"/>
  <c r="J17384" i="1"/>
  <c r="J17385" i="1"/>
  <c r="J17386" i="1"/>
  <c r="J17387" i="1"/>
  <c r="J17388" i="1"/>
  <c r="J17389" i="1"/>
  <c r="J17390" i="1"/>
  <c r="J17391" i="1"/>
  <c r="J17392" i="1"/>
  <c r="J17393" i="1"/>
  <c r="J17394" i="1"/>
  <c r="J17395" i="1"/>
  <c r="J17396" i="1"/>
  <c r="J17397" i="1"/>
  <c r="J17398" i="1"/>
  <c r="J17399" i="1"/>
  <c r="J17400" i="1"/>
  <c r="J17401" i="1"/>
  <c r="J17402" i="1"/>
  <c r="J17403" i="1"/>
  <c r="J17404" i="1"/>
  <c r="J17405" i="1"/>
  <c r="J17406" i="1"/>
  <c r="J17407" i="1"/>
  <c r="J17408" i="1"/>
  <c r="J17409" i="1"/>
  <c r="J17410" i="1"/>
  <c r="J17411" i="1"/>
  <c r="J17412" i="1"/>
  <c r="J17413" i="1"/>
  <c r="J17414" i="1"/>
  <c r="J17415" i="1"/>
  <c r="J17416" i="1"/>
  <c r="J17417" i="1"/>
  <c r="J17418" i="1"/>
  <c r="J17419" i="1"/>
  <c r="J17420" i="1"/>
  <c r="J17421" i="1"/>
  <c r="J17422" i="1"/>
  <c r="J17423" i="1"/>
  <c r="J17424" i="1"/>
  <c r="J17425" i="1"/>
  <c r="J17426" i="1"/>
  <c r="J17427" i="1"/>
  <c r="J17428" i="1"/>
  <c r="J17429" i="1"/>
  <c r="J17430" i="1"/>
  <c r="J17431" i="1"/>
  <c r="J17432" i="1"/>
  <c r="J17433" i="1"/>
  <c r="J17434" i="1"/>
  <c r="J17435" i="1"/>
  <c r="J17436" i="1"/>
  <c r="J17437" i="1"/>
  <c r="J17438" i="1"/>
  <c r="J17439" i="1"/>
  <c r="J17440" i="1"/>
  <c r="J17441" i="1"/>
  <c r="J17442" i="1"/>
  <c r="J17443" i="1"/>
  <c r="J17444" i="1"/>
  <c r="J17445" i="1"/>
  <c r="J17446" i="1"/>
  <c r="J17447" i="1"/>
  <c r="J17448" i="1"/>
  <c r="J17449" i="1"/>
  <c r="J17450" i="1"/>
  <c r="J17451" i="1"/>
  <c r="J17452" i="1"/>
  <c r="J17453" i="1"/>
  <c r="J17454" i="1"/>
  <c r="J17455" i="1"/>
  <c r="J17456" i="1"/>
  <c r="J17457" i="1"/>
  <c r="J17458" i="1"/>
  <c r="J17459" i="1"/>
  <c r="J17460" i="1"/>
  <c r="J17461" i="1"/>
  <c r="J17462" i="1"/>
  <c r="J17463" i="1"/>
  <c r="J17464" i="1"/>
  <c r="J17465" i="1"/>
  <c r="J17466" i="1"/>
  <c r="J17467" i="1"/>
  <c r="J17468" i="1"/>
  <c r="J17469" i="1"/>
  <c r="J17470" i="1"/>
  <c r="J17471" i="1"/>
  <c r="J17472" i="1"/>
  <c r="J17473" i="1"/>
  <c r="J17474" i="1"/>
  <c r="J17475" i="1"/>
  <c r="J17476" i="1"/>
  <c r="J17477" i="1"/>
  <c r="J17478" i="1"/>
  <c r="J17479" i="1"/>
  <c r="J17480" i="1"/>
  <c r="J17481" i="1"/>
  <c r="J17482" i="1"/>
  <c r="J17483" i="1"/>
  <c r="J17484" i="1"/>
  <c r="J17485" i="1"/>
  <c r="J17486" i="1"/>
  <c r="J17487" i="1"/>
  <c r="J17488" i="1"/>
  <c r="J17489" i="1"/>
  <c r="J17490" i="1"/>
  <c r="J17491" i="1"/>
  <c r="J17492" i="1"/>
  <c r="J17493" i="1"/>
  <c r="J17494" i="1"/>
  <c r="J17495" i="1"/>
  <c r="J17496" i="1"/>
  <c r="J17497" i="1"/>
  <c r="J17498" i="1"/>
  <c r="J17499" i="1"/>
  <c r="J17500" i="1"/>
  <c r="J17501" i="1"/>
  <c r="J17502" i="1"/>
  <c r="J17503" i="1"/>
  <c r="J17504" i="1"/>
  <c r="J17505" i="1"/>
  <c r="J17506" i="1"/>
  <c r="J17507" i="1"/>
  <c r="J17508" i="1"/>
  <c r="J17509" i="1"/>
  <c r="J17510" i="1"/>
  <c r="J17511" i="1"/>
  <c r="J17512" i="1"/>
  <c r="J17513" i="1"/>
  <c r="J17514" i="1"/>
  <c r="J17515" i="1"/>
  <c r="J17516" i="1"/>
  <c r="J17517" i="1"/>
  <c r="J17518" i="1"/>
  <c r="J17519" i="1"/>
  <c r="J17520" i="1"/>
  <c r="J17521" i="1"/>
  <c r="J17522" i="1"/>
  <c r="J17523" i="1"/>
  <c r="J17524" i="1"/>
  <c r="J17525" i="1"/>
  <c r="J17526" i="1"/>
  <c r="J17527" i="1"/>
  <c r="J17528" i="1"/>
  <c r="J17529" i="1"/>
  <c r="J17530" i="1"/>
  <c r="J17531" i="1"/>
  <c r="J17532" i="1"/>
  <c r="J17533" i="1"/>
  <c r="J17534" i="1"/>
  <c r="J17535" i="1"/>
  <c r="J17536" i="1"/>
  <c r="J17537" i="1"/>
  <c r="J17538" i="1"/>
  <c r="J17539" i="1"/>
  <c r="J17540" i="1"/>
  <c r="J17541" i="1"/>
  <c r="J17542" i="1"/>
  <c r="J17543" i="1"/>
  <c r="J17544" i="1"/>
  <c r="J17545" i="1"/>
  <c r="J17546" i="1"/>
  <c r="J17547" i="1"/>
  <c r="J17548" i="1"/>
  <c r="J17549" i="1"/>
  <c r="J17550" i="1"/>
  <c r="J17551" i="1"/>
  <c r="J17552" i="1"/>
  <c r="J17553" i="1"/>
  <c r="J17554" i="1"/>
  <c r="J17555" i="1"/>
  <c r="J17556" i="1"/>
  <c r="J17557" i="1"/>
  <c r="J17558" i="1"/>
  <c r="J17559" i="1"/>
  <c r="J17560" i="1"/>
  <c r="J17561" i="1"/>
  <c r="J17562" i="1"/>
  <c r="J17563" i="1"/>
  <c r="J17564" i="1"/>
  <c r="J17565" i="1"/>
  <c r="J17566" i="1"/>
  <c r="J17567" i="1"/>
  <c r="J17568" i="1"/>
  <c r="J17569" i="1"/>
  <c r="J17570" i="1"/>
  <c r="J17571" i="1"/>
  <c r="J17572" i="1"/>
  <c r="J17573" i="1"/>
  <c r="J17574" i="1"/>
  <c r="J17575" i="1"/>
  <c r="J17576" i="1"/>
  <c r="J17577" i="1"/>
  <c r="J17578" i="1"/>
  <c r="J17579" i="1"/>
  <c r="J17580" i="1"/>
  <c r="J17581" i="1"/>
  <c r="J17582" i="1"/>
  <c r="J17583" i="1"/>
  <c r="J17584" i="1"/>
  <c r="J17585" i="1"/>
  <c r="J17586" i="1"/>
  <c r="J17587" i="1"/>
  <c r="J17588" i="1"/>
  <c r="J17589" i="1"/>
  <c r="J17590" i="1"/>
  <c r="J17591" i="1"/>
  <c r="J17592" i="1"/>
  <c r="J17593" i="1"/>
  <c r="J17594" i="1"/>
  <c r="J17595" i="1"/>
  <c r="J17596" i="1"/>
  <c r="J17597" i="1"/>
  <c r="J17598" i="1"/>
  <c r="J17599" i="1"/>
  <c r="J17600" i="1"/>
  <c r="J17601" i="1"/>
  <c r="J17602" i="1"/>
  <c r="J17603" i="1"/>
  <c r="J17604" i="1"/>
  <c r="J17605" i="1"/>
  <c r="J17606" i="1"/>
  <c r="J17607" i="1"/>
  <c r="J17608" i="1"/>
  <c r="J17609" i="1"/>
  <c r="J17610" i="1"/>
  <c r="J17611" i="1"/>
  <c r="J17612" i="1"/>
  <c r="J17613" i="1"/>
  <c r="J17614" i="1"/>
  <c r="J17615" i="1"/>
  <c r="J17616" i="1"/>
  <c r="J17617" i="1"/>
  <c r="J17618" i="1"/>
  <c r="J17619" i="1"/>
  <c r="J17620" i="1"/>
  <c r="J17621" i="1"/>
  <c r="J17622" i="1"/>
  <c r="J17623" i="1"/>
  <c r="J17624" i="1"/>
  <c r="J17625" i="1"/>
  <c r="J17626" i="1"/>
  <c r="J17627" i="1"/>
  <c r="J17628" i="1"/>
  <c r="J17629" i="1"/>
  <c r="J17630" i="1"/>
  <c r="J17631" i="1"/>
  <c r="J17632" i="1"/>
  <c r="J17633" i="1"/>
  <c r="J17634" i="1"/>
  <c r="J17635" i="1"/>
  <c r="J17636" i="1"/>
  <c r="J17637" i="1"/>
  <c r="J17638" i="1"/>
  <c r="J17639" i="1"/>
  <c r="J17640" i="1"/>
  <c r="J17641" i="1"/>
  <c r="J17642" i="1"/>
  <c r="J17643" i="1"/>
  <c r="J17644" i="1"/>
  <c r="J17645" i="1"/>
  <c r="J17646" i="1"/>
  <c r="J17647" i="1"/>
  <c r="J17648" i="1"/>
  <c r="J17649" i="1"/>
  <c r="J17650" i="1"/>
  <c r="J17651" i="1"/>
  <c r="J17652" i="1"/>
  <c r="J17653" i="1"/>
  <c r="J17654" i="1"/>
  <c r="J17655" i="1"/>
  <c r="J17656" i="1"/>
  <c r="J17657" i="1"/>
  <c r="J17658" i="1"/>
  <c r="J17659" i="1"/>
  <c r="J17660" i="1"/>
  <c r="J17661" i="1"/>
  <c r="J17662" i="1"/>
  <c r="J17663" i="1"/>
  <c r="J17664" i="1"/>
  <c r="J17665" i="1"/>
  <c r="J17666" i="1"/>
  <c r="J17667" i="1"/>
  <c r="J17668" i="1"/>
  <c r="J17669" i="1"/>
  <c r="J17670" i="1"/>
  <c r="J17671" i="1"/>
  <c r="J17672" i="1"/>
  <c r="J17673" i="1"/>
  <c r="J17674" i="1"/>
  <c r="J17675" i="1"/>
  <c r="J17676" i="1"/>
  <c r="J17677" i="1"/>
  <c r="J17678" i="1"/>
  <c r="J17679" i="1"/>
  <c r="J17680" i="1"/>
  <c r="J17681" i="1"/>
  <c r="J17682" i="1"/>
  <c r="J17683" i="1"/>
  <c r="J17684" i="1"/>
  <c r="J17685" i="1"/>
  <c r="J17686" i="1"/>
  <c r="J17687" i="1"/>
  <c r="J17688" i="1"/>
  <c r="J17689" i="1"/>
  <c r="J17690" i="1"/>
  <c r="J17691" i="1"/>
  <c r="J17692" i="1"/>
  <c r="J17693" i="1"/>
  <c r="J17694" i="1"/>
  <c r="J17695" i="1"/>
  <c r="J17696" i="1"/>
  <c r="J17697" i="1"/>
  <c r="J17698" i="1"/>
  <c r="J17699" i="1"/>
  <c r="J17700" i="1"/>
  <c r="J17701" i="1"/>
  <c r="J17702" i="1"/>
  <c r="J17703" i="1"/>
  <c r="J17704" i="1"/>
  <c r="J17705" i="1"/>
  <c r="J17706" i="1"/>
  <c r="J17707" i="1"/>
  <c r="J17708" i="1"/>
  <c r="J17709" i="1"/>
  <c r="J17710" i="1"/>
  <c r="J17711" i="1"/>
  <c r="J17712" i="1"/>
  <c r="J17713" i="1"/>
  <c r="J17714" i="1"/>
  <c r="J17715" i="1"/>
  <c r="J17716" i="1"/>
  <c r="J17717" i="1"/>
  <c r="J17718" i="1"/>
  <c r="J17719" i="1"/>
  <c r="J17720" i="1"/>
  <c r="J17721" i="1"/>
  <c r="J17722" i="1"/>
  <c r="J17723" i="1"/>
  <c r="J17724" i="1"/>
  <c r="J17725" i="1"/>
  <c r="J17726" i="1"/>
  <c r="J17727" i="1"/>
  <c r="J17728" i="1"/>
  <c r="J17729" i="1"/>
  <c r="J17730" i="1"/>
  <c r="J17731" i="1"/>
  <c r="J17732" i="1"/>
  <c r="J17733" i="1"/>
  <c r="J17734" i="1"/>
  <c r="J17735" i="1"/>
  <c r="J17736" i="1"/>
  <c r="J17737" i="1"/>
  <c r="J17738" i="1"/>
  <c r="J17739" i="1"/>
  <c r="J17740" i="1"/>
  <c r="J17741" i="1"/>
  <c r="J17742" i="1"/>
  <c r="J17743" i="1"/>
  <c r="J17744" i="1"/>
  <c r="J17745" i="1"/>
  <c r="J17746" i="1"/>
  <c r="J17747" i="1"/>
  <c r="J17748" i="1"/>
  <c r="J17749" i="1"/>
  <c r="J17750" i="1"/>
  <c r="J17751" i="1"/>
  <c r="J17752" i="1"/>
  <c r="J17753" i="1"/>
  <c r="J17754" i="1"/>
  <c r="J17755" i="1"/>
  <c r="J17756" i="1"/>
  <c r="J17757" i="1"/>
  <c r="J17758" i="1"/>
  <c r="J17759" i="1"/>
  <c r="J17760" i="1"/>
  <c r="J17761" i="1"/>
  <c r="J17762" i="1"/>
  <c r="J17763" i="1"/>
  <c r="J17764" i="1"/>
  <c r="J17765" i="1"/>
  <c r="J17766" i="1"/>
  <c r="J17767" i="1"/>
  <c r="J17768" i="1"/>
  <c r="J17769" i="1"/>
  <c r="J17770" i="1"/>
  <c r="J17771" i="1"/>
  <c r="J17772" i="1"/>
  <c r="J17773" i="1"/>
  <c r="J17774" i="1"/>
  <c r="J17775" i="1"/>
  <c r="J17776" i="1"/>
  <c r="J17777" i="1"/>
  <c r="J17778" i="1"/>
  <c r="J17779" i="1"/>
  <c r="J17780" i="1"/>
  <c r="J17781" i="1"/>
  <c r="J17782" i="1"/>
  <c r="J17783" i="1"/>
  <c r="J17784" i="1"/>
  <c r="J17785" i="1"/>
  <c r="J17786" i="1"/>
  <c r="J17787" i="1"/>
  <c r="J17788" i="1"/>
  <c r="J17789" i="1"/>
  <c r="J17790" i="1"/>
  <c r="J17791" i="1"/>
  <c r="J17792" i="1"/>
  <c r="J17793" i="1"/>
  <c r="J17794" i="1"/>
  <c r="J17795" i="1"/>
  <c r="J17796" i="1"/>
  <c r="J17797" i="1"/>
  <c r="J17798" i="1"/>
  <c r="J17799" i="1"/>
  <c r="J17800" i="1"/>
  <c r="J17801" i="1"/>
  <c r="J17802" i="1"/>
  <c r="J17803" i="1"/>
  <c r="J17804" i="1"/>
  <c r="J17805" i="1"/>
  <c r="J17806" i="1"/>
  <c r="J17807" i="1"/>
  <c r="J17808" i="1"/>
  <c r="J17809" i="1"/>
  <c r="J17810" i="1"/>
  <c r="J17811" i="1"/>
  <c r="J17812" i="1"/>
  <c r="J17813" i="1"/>
  <c r="J17814" i="1"/>
  <c r="J17815" i="1"/>
  <c r="J17816" i="1"/>
  <c r="J17817" i="1"/>
  <c r="J17818" i="1"/>
  <c r="J17819" i="1"/>
  <c r="J17820" i="1"/>
  <c r="J17821" i="1"/>
  <c r="J17822" i="1"/>
  <c r="J17823" i="1"/>
  <c r="J17824" i="1"/>
  <c r="J17825" i="1"/>
  <c r="J17826" i="1"/>
  <c r="J17827" i="1"/>
  <c r="J17828" i="1"/>
  <c r="J17829" i="1"/>
  <c r="J17830" i="1"/>
  <c r="J17831" i="1"/>
  <c r="J17832" i="1"/>
  <c r="J17833" i="1"/>
  <c r="J17834" i="1"/>
  <c r="J17835" i="1"/>
  <c r="J17836" i="1"/>
  <c r="J17837" i="1"/>
  <c r="J17838" i="1"/>
  <c r="J17839" i="1"/>
  <c r="J17840" i="1"/>
  <c r="J17841" i="1"/>
  <c r="J17842" i="1"/>
  <c r="J17843" i="1"/>
  <c r="J17844" i="1"/>
  <c r="J17845" i="1"/>
  <c r="J17846" i="1"/>
  <c r="J17847" i="1"/>
  <c r="J17848" i="1"/>
  <c r="J17849" i="1"/>
  <c r="J17850" i="1"/>
  <c r="J17851" i="1"/>
  <c r="J17852" i="1"/>
  <c r="J17853" i="1"/>
  <c r="J17854" i="1"/>
  <c r="J17855" i="1"/>
  <c r="J17856" i="1"/>
  <c r="J17857" i="1"/>
  <c r="J17858" i="1"/>
  <c r="J17859" i="1"/>
  <c r="J17860" i="1"/>
  <c r="J17861" i="1"/>
  <c r="J17862" i="1"/>
  <c r="J17863" i="1"/>
  <c r="J17864" i="1"/>
  <c r="J17865" i="1"/>
  <c r="J17866" i="1"/>
  <c r="J17867" i="1"/>
  <c r="J17868" i="1"/>
  <c r="J17869" i="1"/>
  <c r="J17870" i="1"/>
  <c r="J17871" i="1"/>
  <c r="J17872" i="1"/>
  <c r="J17873" i="1"/>
  <c r="J17874" i="1"/>
  <c r="J17875" i="1"/>
  <c r="J17876" i="1"/>
  <c r="J17877" i="1"/>
  <c r="J17878" i="1"/>
  <c r="J17879" i="1"/>
  <c r="J17880" i="1"/>
  <c r="J17881" i="1"/>
  <c r="J17882" i="1"/>
  <c r="J17883" i="1"/>
  <c r="J17884" i="1"/>
  <c r="J17885" i="1"/>
  <c r="J17886" i="1"/>
  <c r="J17887" i="1"/>
  <c r="J17888" i="1"/>
  <c r="J17889" i="1"/>
  <c r="J17890" i="1"/>
  <c r="J17891" i="1"/>
  <c r="J17892" i="1"/>
  <c r="J17893" i="1"/>
  <c r="J17894" i="1"/>
  <c r="J17895" i="1"/>
  <c r="J17896" i="1"/>
  <c r="J17897" i="1"/>
  <c r="J17898" i="1"/>
  <c r="J17899" i="1"/>
  <c r="J17900" i="1"/>
  <c r="J17901" i="1"/>
  <c r="J17902" i="1"/>
  <c r="J17903" i="1"/>
  <c r="J17904" i="1"/>
  <c r="J17905" i="1"/>
  <c r="J17906" i="1"/>
  <c r="J17907" i="1"/>
  <c r="J17908" i="1"/>
  <c r="J17909" i="1"/>
  <c r="J17910" i="1"/>
  <c r="J17911" i="1"/>
  <c r="J17912" i="1"/>
  <c r="J17913" i="1"/>
  <c r="J17914" i="1"/>
  <c r="J17915" i="1"/>
  <c r="J17916" i="1"/>
  <c r="J17917" i="1"/>
  <c r="J17918" i="1"/>
  <c r="J17919" i="1"/>
  <c r="J17920" i="1"/>
  <c r="J17921" i="1"/>
  <c r="J17922" i="1"/>
  <c r="J17923" i="1"/>
  <c r="J17924" i="1"/>
  <c r="J17925" i="1"/>
  <c r="J17926" i="1"/>
  <c r="J17927" i="1"/>
  <c r="J17928" i="1"/>
  <c r="J17929" i="1"/>
  <c r="J17930" i="1"/>
  <c r="J17931" i="1"/>
  <c r="J17932" i="1"/>
  <c r="J17933" i="1"/>
  <c r="J17934" i="1"/>
  <c r="J17935" i="1"/>
  <c r="J17936" i="1"/>
  <c r="J17937" i="1"/>
  <c r="J17938" i="1"/>
  <c r="J17939" i="1"/>
  <c r="J17940" i="1"/>
  <c r="J17941" i="1"/>
  <c r="J17942" i="1"/>
  <c r="J17943" i="1"/>
  <c r="J17944" i="1"/>
  <c r="J17945" i="1"/>
  <c r="J17946" i="1"/>
  <c r="J17947" i="1"/>
  <c r="J17948" i="1"/>
  <c r="J17949" i="1"/>
  <c r="J17950" i="1"/>
  <c r="J17951" i="1"/>
  <c r="J17952" i="1"/>
  <c r="J17953" i="1"/>
  <c r="J17954" i="1"/>
  <c r="J17955" i="1"/>
  <c r="J17956" i="1"/>
  <c r="J17957" i="1"/>
  <c r="J17958" i="1"/>
  <c r="J17959" i="1"/>
  <c r="J17960" i="1"/>
  <c r="J17961" i="1"/>
  <c r="J17962" i="1"/>
  <c r="J17963" i="1"/>
  <c r="J17964" i="1"/>
  <c r="J17965" i="1"/>
  <c r="J17966" i="1"/>
  <c r="J17967" i="1"/>
  <c r="J17968" i="1"/>
  <c r="J17969" i="1"/>
  <c r="J17970" i="1"/>
  <c r="J17971" i="1"/>
  <c r="J17972" i="1"/>
  <c r="J17973" i="1"/>
  <c r="J17974" i="1"/>
  <c r="J17975" i="1"/>
  <c r="J17976" i="1"/>
  <c r="J17977" i="1"/>
  <c r="J17978" i="1"/>
  <c r="J17979" i="1"/>
  <c r="J17980" i="1"/>
  <c r="J17981" i="1"/>
  <c r="J17982" i="1"/>
  <c r="J17983" i="1"/>
  <c r="J17984" i="1"/>
  <c r="J17985" i="1"/>
  <c r="J17986" i="1"/>
  <c r="J17987" i="1"/>
  <c r="J17988" i="1"/>
  <c r="J17989" i="1"/>
  <c r="J17990" i="1"/>
  <c r="J17991" i="1"/>
  <c r="J17992" i="1"/>
  <c r="J17993" i="1"/>
  <c r="J17994" i="1"/>
  <c r="J17995" i="1"/>
  <c r="J17996" i="1"/>
  <c r="J17997" i="1"/>
  <c r="J17998" i="1"/>
  <c r="J17999" i="1"/>
  <c r="J18000" i="1"/>
  <c r="J18001" i="1"/>
  <c r="J18002" i="1"/>
  <c r="J18003" i="1"/>
  <c r="J18004" i="1"/>
  <c r="J18005" i="1"/>
  <c r="J18006" i="1"/>
  <c r="J18007" i="1"/>
  <c r="J18008" i="1"/>
  <c r="J18009" i="1"/>
  <c r="J18010" i="1"/>
  <c r="J18011" i="1"/>
  <c r="J18012" i="1"/>
  <c r="J18013" i="1"/>
  <c r="J18014" i="1"/>
  <c r="J18015" i="1"/>
  <c r="J18016" i="1"/>
  <c r="J18017" i="1"/>
  <c r="J18018" i="1"/>
  <c r="J18019" i="1"/>
  <c r="J18020" i="1"/>
  <c r="J18021" i="1"/>
  <c r="J18022" i="1"/>
  <c r="J18023" i="1"/>
  <c r="J18024" i="1"/>
  <c r="J18025" i="1"/>
  <c r="J18026" i="1"/>
  <c r="J18027" i="1"/>
  <c r="J18028" i="1"/>
  <c r="J18029" i="1"/>
  <c r="J18030" i="1"/>
  <c r="J18031" i="1"/>
  <c r="J18032" i="1"/>
  <c r="J18033" i="1"/>
  <c r="J18034" i="1"/>
  <c r="J18035" i="1"/>
  <c r="J18036" i="1"/>
  <c r="J18037" i="1"/>
  <c r="J18038" i="1"/>
  <c r="J18039" i="1"/>
  <c r="J18040" i="1"/>
  <c r="J18041" i="1"/>
  <c r="J18042" i="1"/>
  <c r="J18043" i="1"/>
  <c r="J18044" i="1"/>
  <c r="J18045" i="1"/>
  <c r="J18046" i="1"/>
  <c r="J18047" i="1"/>
  <c r="J18048" i="1"/>
  <c r="J18049" i="1"/>
  <c r="J18050" i="1"/>
  <c r="J18051" i="1"/>
  <c r="J18052" i="1"/>
  <c r="J18053" i="1"/>
  <c r="J18054" i="1"/>
  <c r="J18055" i="1"/>
  <c r="J18056" i="1"/>
  <c r="J18057" i="1"/>
  <c r="J18058" i="1"/>
  <c r="J18059" i="1"/>
  <c r="J18060" i="1"/>
  <c r="J18061" i="1"/>
  <c r="J18062" i="1"/>
  <c r="J18063" i="1"/>
  <c r="J18064" i="1"/>
  <c r="J18065" i="1"/>
  <c r="J18066" i="1"/>
  <c r="J18067" i="1"/>
  <c r="J18068" i="1"/>
  <c r="J18069" i="1"/>
  <c r="J18070" i="1"/>
  <c r="J18071" i="1"/>
  <c r="J18072" i="1"/>
  <c r="J18073" i="1"/>
  <c r="J18074" i="1"/>
  <c r="J18075" i="1"/>
  <c r="J18076" i="1"/>
  <c r="J18077" i="1"/>
  <c r="J18078" i="1"/>
  <c r="J18079" i="1"/>
  <c r="J18080" i="1"/>
  <c r="J18081" i="1"/>
  <c r="J18082" i="1"/>
  <c r="J18083" i="1"/>
  <c r="J18084" i="1"/>
  <c r="J18085" i="1"/>
  <c r="J18086" i="1"/>
  <c r="J18087" i="1"/>
  <c r="J18088" i="1"/>
  <c r="J18089" i="1"/>
  <c r="J18090" i="1"/>
  <c r="J18091" i="1"/>
  <c r="J18092" i="1"/>
  <c r="J18093" i="1"/>
  <c r="J18094" i="1"/>
  <c r="J18095" i="1"/>
  <c r="J18096" i="1"/>
  <c r="J18097" i="1"/>
  <c r="J18098" i="1"/>
  <c r="J18099" i="1"/>
  <c r="J18100" i="1"/>
  <c r="J18101" i="1"/>
  <c r="J18102" i="1"/>
  <c r="J18103" i="1"/>
  <c r="J18104" i="1"/>
  <c r="J18105" i="1"/>
  <c r="J18106" i="1"/>
  <c r="J18107" i="1"/>
  <c r="J18108" i="1"/>
  <c r="J18109" i="1"/>
  <c r="J18110" i="1"/>
  <c r="J18111" i="1"/>
  <c r="J18112" i="1"/>
  <c r="J18113" i="1"/>
  <c r="J18114" i="1"/>
  <c r="J18115" i="1"/>
  <c r="J18116" i="1"/>
  <c r="J18117" i="1"/>
  <c r="J18118" i="1"/>
  <c r="J18119" i="1"/>
  <c r="J18120" i="1"/>
  <c r="J18121" i="1"/>
  <c r="J18122" i="1"/>
  <c r="J18123" i="1"/>
  <c r="J18124" i="1"/>
  <c r="J18125" i="1"/>
  <c r="J18126" i="1"/>
  <c r="J18127" i="1"/>
  <c r="J18128" i="1"/>
  <c r="J18129" i="1"/>
  <c r="J18130" i="1"/>
  <c r="J18131" i="1"/>
  <c r="J18132" i="1"/>
  <c r="J18133" i="1"/>
  <c r="J18134" i="1"/>
  <c r="J18135" i="1"/>
  <c r="J18136" i="1"/>
  <c r="J18137" i="1"/>
  <c r="J18138" i="1"/>
  <c r="J18139" i="1"/>
  <c r="J18140" i="1"/>
  <c r="J18141" i="1"/>
  <c r="J18142" i="1"/>
  <c r="J18143" i="1"/>
  <c r="J18144" i="1"/>
  <c r="J18145" i="1"/>
  <c r="J18146" i="1"/>
  <c r="J18147" i="1"/>
  <c r="J18148" i="1"/>
  <c r="J18149" i="1"/>
  <c r="J18150" i="1"/>
  <c r="J18151" i="1"/>
  <c r="J18152" i="1"/>
  <c r="J18153" i="1"/>
  <c r="J18154" i="1"/>
  <c r="J18155" i="1"/>
  <c r="J18156" i="1"/>
  <c r="J18157" i="1"/>
  <c r="J18158" i="1"/>
  <c r="J18159" i="1"/>
  <c r="J18160" i="1"/>
  <c r="J18161" i="1"/>
  <c r="J18162" i="1"/>
  <c r="J18163" i="1"/>
  <c r="J18164" i="1"/>
  <c r="J18165" i="1"/>
  <c r="J18166" i="1"/>
  <c r="J18167" i="1"/>
  <c r="J18168" i="1"/>
  <c r="J18169" i="1"/>
  <c r="J18170" i="1"/>
  <c r="J18171" i="1"/>
  <c r="J18172" i="1"/>
  <c r="J18173" i="1"/>
  <c r="J18174" i="1"/>
  <c r="J18175" i="1"/>
  <c r="J18176" i="1"/>
  <c r="J18177" i="1"/>
  <c r="J18178" i="1"/>
  <c r="J18179" i="1"/>
  <c r="J18180" i="1"/>
  <c r="J18181" i="1"/>
  <c r="J18182" i="1"/>
  <c r="J18183" i="1"/>
  <c r="J18184" i="1"/>
  <c r="J18185" i="1"/>
  <c r="J18186" i="1"/>
  <c r="J18187" i="1"/>
  <c r="J18188" i="1"/>
  <c r="J18189" i="1"/>
  <c r="J18190" i="1"/>
  <c r="J18191" i="1"/>
  <c r="J18192" i="1"/>
  <c r="J18193" i="1"/>
  <c r="J18194" i="1"/>
  <c r="J18195" i="1"/>
  <c r="J18196" i="1"/>
  <c r="J18197" i="1"/>
  <c r="J18198" i="1"/>
  <c r="J18199" i="1"/>
  <c r="J18200" i="1"/>
  <c r="J18201" i="1"/>
  <c r="J18202" i="1"/>
  <c r="J18203" i="1"/>
  <c r="J18204" i="1"/>
  <c r="J18205" i="1"/>
  <c r="J18206" i="1"/>
  <c r="J18207" i="1"/>
  <c r="J18208" i="1"/>
  <c r="J18209" i="1"/>
  <c r="J18210" i="1"/>
  <c r="J18211" i="1"/>
  <c r="J18212" i="1"/>
  <c r="J18213" i="1"/>
  <c r="J18214" i="1"/>
  <c r="J18215" i="1"/>
  <c r="J18216" i="1"/>
  <c r="J18217" i="1"/>
  <c r="J18218" i="1"/>
  <c r="J18219" i="1"/>
  <c r="J18220" i="1"/>
  <c r="J18221" i="1"/>
  <c r="J18222" i="1"/>
  <c r="J18223" i="1"/>
  <c r="J18224" i="1"/>
  <c r="J18225" i="1"/>
  <c r="J18226" i="1"/>
  <c r="J18227" i="1"/>
  <c r="J18228" i="1"/>
  <c r="J18229" i="1"/>
  <c r="J18230" i="1"/>
  <c r="J18231" i="1"/>
  <c r="J18232" i="1"/>
  <c r="J18233" i="1"/>
  <c r="J18234" i="1"/>
  <c r="J18235" i="1"/>
  <c r="J18236" i="1"/>
  <c r="J18237" i="1"/>
  <c r="J18238" i="1"/>
  <c r="J18239" i="1"/>
  <c r="J18240" i="1"/>
  <c r="J18241" i="1"/>
  <c r="J18242" i="1"/>
  <c r="J18243" i="1"/>
  <c r="J18244" i="1"/>
  <c r="J18245" i="1"/>
  <c r="J18246" i="1"/>
  <c r="J18247" i="1"/>
  <c r="J18248" i="1"/>
  <c r="J18249" i="1"/>
  <c r="J18250" i="1"/>
  <c r="J18251" i="1"/>
  <c r="J18252" i="1"/>
  <c r="J18253" i="1"/>
  <c r="J18254" i="1"/>
  <c r="J18255" i="1"/>
  <c r="J18256" i="1"/>
  <c r="J18257" i="1"/>
  <c r="J18258" i="1"/>
  <c r="J18259" i="1"/>
  <c r="J18260" i="1"/>
  <c r="J18261" i="1"/>
  <c r="J18262" i="1"/>
  <c r="J18263" i="1"/>
  <c r="J18264" i="1"/>
  <c r="J18265" i="1"/>
  <c r="J18266" i="1"/>
  <c r="J18267" i="1"/>
  <c r="J18268" i="1"/>
  <c r="J18269" i="1"/>
  <c r="J18270" i="1"/>
  <c r="J18271" i="1"/>
  <c r="J18272" i="1"/>
  <c r="J18273" i="1"/>
  <c r="J18274" i="1"/>
  <c r="J18275" i="1"/>
  <c r="J18276" i="1"/>
  <c r="J18277" i="1"/>
  <c r="J18278" i="1"/>
  <c r="J18279" i="1"/>
  <c r="J18280" i="1"/>
  <c r="J18281" i="1"/>
  <c r="J18282" i="1"/>
  <c r="J18283" i="1"/>
  <c r="J18284" i="1"/>
  <c r="J18285" i="1"/>
  <c r="J18286" i="1"/>
  <c r="J18287" i="1"/>
  <c r="J18288" i="1"/>
  <c r="J18289" i="1"/>
  <c r="J18290" i="1"/>
  <c r="J18291" i="1"/>
  <c r="J18292" i="1"/>
  <c r="J18293" i="1"/>
  <c r="J18294" i="1"/>
  <c r="J18295" i="1"/>
  <c r="J18296" i="1"/>
  <c r="J18297" i="1"/>
  <c r="J18298" i="1"/>
  <c r="J18299" i="1"/>
  <c r="J18300" i="1"/>
  <c r="J18301" i="1"/>
  <c r="J18302" i="1"/>
  <c r="J18303" i="1"/>
  <c r="J18304" i="1"/>
  <c r="J18305" i="1"/>
  <c r="J18306" i="1"/>
  <c r="J18307" i="1"/>
  <c r="J18308" i="1"/>
  <c r="J18309" i="1"/>
  <c r="J18310" i="1"/>
  <c r="J18311" i="1"/>
  <c r="J18312" i="1"/>
  <c r="J18313" i="1"/>
  <c r="J18314" i="1"/>
  <c r="J18315" i="1"/>
  <c r="J18316" i="1"/>
  <c r="J18317" i="1"/>
  <c r="J18318" i="1"/>
  <c r="J18319" i="1"/>
  <c r="J18320" i="1"/>
  <c r="J18321" i="1"/>
  <c r="J18322" i="1"/>
  <c r="J18323" i="1"/>
  <c r="J18324" i="1"/>
  <c r="J18325" i="1"/>
  <c r="J18326" i="1"/>
  <c r="J18327" i="1"/>
  <c r="J18328" i="1"/>
  <c r="J18329" i="1"/>
  <c r="J18330" i="1"/>
  <c r="J18331" i="1"/>
  <c r="J18332" i="1"/>
  <c r="J18333" i="1"/>
  <c r="J18334" i="1"/>
  <c r="J18335" i="1"/>
  <c r="J18336" i="1"/>
  <c r="J18337" i="1"/>
  <c r="J18338" i="1"/>
  <c r="J18339" i="1"/>
  <c r="J18340" i="1"/>
  <c r="J18341" i="1"/>
  <c r="J18342" i="1"/>
  <c r="J18343" i="1"/>
  <c r="J18344" i="1"/>
  <c r="J18345" i="1"/>
  <c r="J18346" i="1"/>
  <c r="J18347" i="1"/>
  <c r="J18348" i="1"/>
  <c r="J18349" i="1"/>
  <c r="J18350" i="1"/>
  <c r="J18351" i="1"/>
  <c r="J18352" i="1"/>
  <c r="J18353" i="1"/>
  <c r="J18354" i="1"/>
  <c r="J18355" i="1"/>
  <c r="J18356" i="1"/>
  <c r="J18357" i="1"/>
  <c r="J18358" i="1"/>
  <c r="J18359" i="1"/>
  <c r="J18360" i="1"/>
  <c r="J18361" i="1"/>
  <c r="J18362" i="1"/>
  <c r="J18363" i="1"/>
  <c r="J18364" i="1"/>
  <c r="J18365" i="1"/>
  <c r="J18366" i="1"/>
  <c r="J18367" i="1"/>
  <c r="J18368" i="1"/>
  <c r="J18369" i="1"/>
  <c r="J18370" i="1"/>
  <c r="J18371" i="1"/>
  <c r="J18372" i="1"/>
  <c r="J18373" i="1"/>
  <c r="J18374" i="1"/>
  <c r="J18375" i="1"/>
  <c r="J18376" i="1"/>
  <c r="J18377" i="1"/>
  <c r="J18378" i="1"/>
  <c r="J18379" i="1"/>
  <c r="J18380" i="1"/>
  <c r="J18381" i="1"/>
  <c r="J18382" i="1"/>
  <c r="J18383" i="1"/>
  <c r="J18384" i="1"/>
  <c r="J18385" i="1"/>
  <c r="J18386" i="1"/>
  <c r="J18387" i="1"/>
  <c r="J18388" i="1"/>
  <c r="J18389" i="1"/>
  <c r="J18390" i="1"/>
  <c r="J18391" i="1"/>
  <c r="J18392" i="1"/>
  <c r="J18393" i="1"/>
  <c r="J18394" i="1"/>
  <c r="J18395" i="1"/>
  <c r="J18396" i="1"/>
  <c r="J18397" i="1"/>
  <c r="J18398" i="1"/>
  <c r="J18399" i="1"/>
  <c r="J18400" i="1"/>
  <c r="J18401" i="1"/>
  <c r="J18402" i="1"/>
  <c r="J18403" i="1"/>
  <c r="J18404" i="1"/>
  <c r="J18405" i="1"/>
  <c r="J18406" i="1"/>
  <c r="J18407" i="1"/>
  <c r="J18408" i="1"/>
  <c r="J18409" i="1"/>
  <c r="J18410" i="1"/>
  <c r="J18411" i="1"/>
  <c r="J18412" i="1"/>
  <c r="J18413" i="1"/>
  <c r="J18414" i="1"/>
  <c r="J18415" i="1"/>
  <c r="J18416" i="1"/>
  <c r="J18417" i="1"/>
  <c r="J18418" i="1"/>
  <c r="J18419" i="1"/>
  <c r="J18420" i="1"/>
  <c r="J18421" i="1"/>
  <c r="J18422" i="1"/>
  <c r="J18423" i="1"/>
  <c r="J18424" i="1"/>
  <c r="J18425" i="1"/>
  <c r="J18426" i="1"/>
  <c r="J18427" i="1"/>
  <c r="J18428" i="1"/>
  <c r="J18429" i="1"/>
  <c r="J18430" i="1"/>
  <c r="J18431" i="1"/>
  <c r="J18432" i="1"/>
  <c r="J18433" i="1"/>
  <c r="J18434" i="1"/>
  <c r="J18435" i="1"/>
  <c r="J18436" i="1"/>
  <c r="J18437" i="1"/>
  <c r="J18438" i="1"/>
  <c r="J18439" i="1"/>
  <c r="J18440" i="1"/>
  <c r="J18441" i="1"/>
  <c r="J18442" i="1"/>
  <c r="J18443" i="1"/>
  <c r="J18444" i="1"/>
  <c r="J18445" i="1"/>
  <c r="J18446" i="1"/>
  <c r="J18447" i="1"/>
  <c r="J18448" i="1"/>
  <c r="J18449" i="1"/>
  <c r="J18450" i="1"/>
  <c r="J18451" i="1"/>
  <c r="J18452" i="1"/>
  <c r="J18453" i="1"/>
  <c r="J18454" i="1"/>
  <c r="J18455" i="1"/>
  <c r="J18456" i="1"/>
  <c r="J18457" i="1"/>
  <c r="J18458" i="1"/>
  <c r="J18459" i="1"/>
  <c r="J18460" i="1"/>
  <c r="J18461" i="1"/>
  <c r="J18462" i="1"/>
  <c r="J18463" i="1"/>
  <c r="J18464" i="1"/>
  <c r="J18465" i="1"/>
  <c r="J18466" i="1"/>
  <c r="J18467" i="1"/>
  <c r="J18468" i="1"/>
  <c r="J18469" i="1"/>
  <c r="J18470" i="1"/>
  <c r="J18471" i="1"/>
  <c r="J18472" i="1"/>
  <c r="J18473" i="1"/>
  <c r="J18474" i="1"/>
  <c r="J18475" i="1"/>
  <c r="J18476" i="1"/>
  <c r="J18477" i="1"/>
  <c r="J18478" i="1"/>
  <c r="J18479" i="1"/>
  <c r="J18480" i="1"/>
  <c r="J18481" i="1"/>
  <c r="J18482" i="1"/>
  <c r="J18483" i="1"/>
  <c r="J18484" i="1"/>
  <c r="J18485" i="1"/>
  <c r="J18486" i="1"/>
  <c r="J18487" i="1"/>
  <c r="J18488" i="1"/>
  <c r="J18489" i="1"/>
  <c r="J18490" i="1"/>
  <c r="J18491" i="1"/>
  <c r="J18492" i="1"/>
  <c r="J18493" i="1"/>
  <c r="J18494" i="1"/>
  <c r="J18495" i="1"/>
  <c r="J18496" i="1"/>
  <c r="J18497" i="1"/>
  <c r="J18498" i="1"/>
  <c r="J18499" i="1"/>
  <c r="J18500" i="1"/>
  <c r="J18501" i="1"/>
  <c r="J18502" i="1"/>
  <c r="J18503" i="1"/>
  <c r="J18504" i="1"/>
  <c r="J18505" i="1"/>
  <c r="J18506" i="1"/>
  <c r="J18507" i="1"/>
  <c r="J18508" i="1"/>
  <c r="J18509" i="1"/>
  <c r="J18510" i="1"/>
  <c r="J18511" i="1"/>
  <c r="J18512" i="1"/>
  <c r="J18513" i="1"/>
  <c r="J18514" i="1"/>
  <c r="J18515" i="1"/>
  <c r="J18516" i="1"/>
  <c r="J18517" i="1"/>
  <c r="J18518" i="1"/>
  <c r="J18519" i="1"/>
  <c r="J18520" i="1"/>
  <c r="J18521" i="1"/>
  <c r="J18522" i="1"/>
  <c r="J18523" i="1"/>
  <c r="J18524" i="1"/>
  <c r="J18525" i="1"/>
  <c r="J18526" i="1"/>
  <c r="J18527" i="1"/>
  <c r="J18528" i="1"/>
  <c r="J18529" i="1"/>
  <c r="J18530" i="1"/>
  <c r="J18531" i="1"/>
  <c r="J18532" i="1"/>
  <c r="J18533" i="1"/>
  <c r="J18534" i="1"/>
  <c r="J18535" i="1"/>
  <c r="J18536" i="1"/>
  <c r="J18537" i="1"/>
  <c r="J18538" i="1"/>
  <c r="J18539" i="1"/>
  <c r="J18540" i="1"/>
  <c r="J18541" i="1"/>
  <c r="J18542" i="1"/>
  <c r="J18543" i="1"/>
  <c r="J18544" i="1"/>
  <c r="J18545" i="1"/>
  <c r="J18546" i="1"/>
  <c r="J18547" i="1"/>
  <c r="J18548" i="1"/>
  <c r="J18549" i="1"/>
  <c r="J18550" i="1"/>
  <c r="J18551" i="1"/>
  <c r="J18552" i="1"/>
  <c r="J18553" i="1"/>
  <c r="J18554" i="1"/>
  <c r="J18555" i="1"/>
  <c r="J18556" i="1"/>
  <c r="J18557" i="1"/>
  <c r="J18558" i="1"/>
  <c r="J18559" i="1"/>
  <c r="J18560" i="1"/>
  <c r="J18561" i="1"/>
  <c r="J18562" i="1"/>
  <c r="J18563" i="1"/>
  <c r="J18564" i="1"/>
  <c r="J18565" i="1"/>
  <c r="J18566" i="1"/>
  <c r="J18567" i="1"/>
  <c r="J18568" i="1"/>
  <c r="J18569" i="1"/>
  <c r="J18570" i="1"/>
  <c r="J18571" i="1"/>
  <c r="J18572" i="1"/>
  <c r="J18573" i="1"/>
  <c r="J18574" i="1"/>
  <c r="J18575" i="1"/>
  <c r="J18576" i="1"/>
  <c r="J18577" i="1"/>
  <c r="J18578" i="1"/>
  <c r="J18579" i="1"/>
  <c r="J18580" i="1"/>
  <c r="J18581" i="1"/>
  <c r="J18582" i="1"/>
  <c r="J18583" i="1"/>
  <c r="J18584" i="1"/>
  <c r="J18585" i="1"/>
  <c r="J18586" i="1"/>
  <c r="J18587" i="1"/>
  <c r="J18588" i="1"/>
  <c r="J18589" i="1"/>
  <c r="J18590" i="1"/>
  <c r="J18591" i="1"/>
  <c r="J18592" i="1"/>
  <c r="J18593" i="1"/>
  <c r="J18594" i="1"/>
  <c r="J18595" i="1"/>
  <c r="J18596" i="1"/>
  <c r="J18597" i="1"/>
  <c r="J18598" i="1"/>
  <c r="J18599" i="1"/>
  <c r="J18600" i="1"/>
  <c r="J18601" i="1"/>
  <c r="J18602" i="1"/>
  <c r="J18603" i="1"/>
  <c r="J18604" i="1"/>
  <c r="J18605" i="1"/>
  <c r="J18606" i="1"/>
  <c r="J18607" i="1"/>
  <c r="J18608" i="1"/>
  <c r="J18609" i="1"/>
  <c r="J18610" i="1"/>
  <c r="J18611" i="1"/>
  <c r="J18612" i="1"/>
  <c r="J18613" i="1"/>
  <c r="J18614" i="1"/>
  <c r="J18615" i="1"/>
  <c r="J18616" i="1"/>
  <c r="J18617" i="1"/>
  <c r="J18618" i="1"/>
  <c r="J18619" i="1"/>
  <c r="J18620" i="1"/>
  <c r="J18621" i="1"/>
  <c r="J18622" i="1"/>
  <c r="J18623" i="1"/>
  <c r="J18624" i="1"/>
  <c r="J18625" i="1"/>
  <c r="J18626" i="1"/>
  <c r="J18627" i="1"/>
  <c r="J18628" i="1"/>
  <c r="J18629" i="1"/>
  <c r="J18630" i="1"/>
  <c r="J18631" i="1"/>
  <c r="J18632" i="1"/>
  <c r="J18633" i="1"/>
  <c r="J18634" i="1"/>
  <c r="J18635" i="1"/>
  <c r="J18636" i="1"/>
  <c r="J18637" i="1"/>
  <c r="J18638" i="1"/>
  <c r="J18639" i="1"/>
  <c r="J18640" i="1"/>
  <c r="J18641" i="1"/>
  <c r="J18642" i="1"/>
  <c r="J18643" i="1"/>
  <c r="J18644" i="1"/>
  <c r="J18645" i="1"/>
  <c r="J18646" i="1"/>
  <c r="J18647" i="1"/>
  <c r="J18648" i="1"/>
  <c r="J18649" i="1"/>
  <c r="J18650" i="1"/>
  <c r="J18651" i="1"/>
  <c r="J18652" i="1"/>
  <c r="J18653" i="1"/>
  <c r="J18654" i="1"/>
  <c r="J18655" i="1"/>
  <c r="J18656" i="1"/>
  <c r="J18657" i="1"/>
  <c r="J18658" i="1"/>
  <c r="J18659" i="1"/>
  <c r="J18660" i="1"/>
  <c r="J18661" i="1"/>
  <c r="J18662" i="1"/>
  <c r="J18663" i="1"/>
  <c r="J18664" i="1"/>
  <c r="J18665" i="1"/>
  <c r="J18666" i="1"/>
  <c r="J18667" i="1"/>
  <c r="J18668" i="1"/>
  <c r="J18669" i="1"/>
  <c r="J18670" i="1"/>
  <c r="J18671" i="1"/>
  <c r="J18672" i="1"/>
  <c r="J18673" i="1"/>
  <c r="J18674" i="1"/>
  <c r="J18675" i="1"/>
  <c r="J18676" i="1"/>
  <c r="J18677" i="1"/>
  <c r="J18678" i="1"/>
  <c r="J18679" i="1"/>
  <c r="J18680" i="1"/>
  <c r="J18681" i="1"/>
  <c r="J18682" i="1"/>
  <c r="J18683" i="1"/>
  <c r="J18684" i="1"/>
  <c r="J18685" i="1"/>
  <c r="J18686" i="1"/>
  <c r="J18687" i="1"/>
  <c r="J18688" i="1"/>
  <c r="J18689" i="1"/>
  <c r="J18690" i="1"/>
  <c r="J18691" i="1"/>
  <c r="J18692" i="1"/>
  <c r="J18693" i="1"/>
  <c r="J18694" i="1"/>
  <c r="J18695" i="1"/>
  <c r="J18696" i="1"/>
  <c r="J18697" i="1"/>
  <c r="J18698" i="1"/>
  <c r="J18699" i="1"/>
  <c r="J18700" i="1"/>
  <c r="J18701" i="1"/>
  <c r="J18702" i="1"/>
  <c r="J18703" i="1"/>
  <c r="J18704" i="1"/>
  <c r="J18705" i="1"/>
  <c r="J18706" i="1"/>
  <c r="J18707" i="1"/>
  <c r="J18708" i="1"/>
  <c r="J18709" i="1"/>
  <c r="J18710" i="1"/>
  <c r="J18711" i="1"/>
  <c r="J18712" i="1"/>
  <c r="J18713" i="1"/>
  <c r="J18714" i="1"/>
  <c r="J18715" i="1"/>
  <c r="J18716" i="1"/>
  <c r="J18717" i="1"/>
  <c r="J18718" i="1"/>
  <c r="J18719" i="1"/>
  <c r="J18720" i="1"/>
  <c r="J18721" i="1"/>
  <c r="J18722" i="1"/>
  <c r="J18723" i="1"/>
  <c r="J18724" i="1"/>
  <c r="J18725" i="1"/>
  <c r="J18726" i="1"/>
  <c r="J18727" i="1"/>
  <c r="J18728" i="1"/>
  <c r="J18729" i="1"/>
  <c r="J18730" i="1"/>
  <c r="J18731" i="1"/>
  <c r="J18732" i="1"/>
  <c r="J18733" i="1"/>
  <c r="J18734" i="1"/>
  <c r="J18735" i="1"/>
  <c r="J18736" i="1"/>
  <c r="J18737" i="1"/>
  <c r="J18738" i="1"/>
  <c r="J18739" i="1"/>
  <c r="J18740" i="1"/>
  <c r="J18741" i="1"/>
  <c r="J18742" i="1"/>
  <c r="J18743" i="1"/>
  <c r="J18744" i="1"/>
  <c r="J18745" i="1"/>
  <c r="J18746" i="1"/>
  <c r="J18747" i="1"/>
  <c r="J18748" i="1"/>
  <c r="J18749" i="1"/>
  <c r="J18750" i="1"/>
  <c r="J18751" i="1"/>
  <c r="J18752" i="1"/>
  <c r="J18753" i="1"/>
  <c r="J18754" i="1"/>
  <c r="J18755" i="1"/>
  <c r="J18756" i="1"/>
  <c r="J18757" i="1"/>
  <c r="J18758" i="1"/>
  <c r="J18759" i="1"/>
  <c r="J18760" i="1"/>
  <c r="J18761" i="1"/>
  <c r="J18762" i="1"/>
  <c r="J18763" i="1"/>
  <c r="J18764" i="1"/>
  <c r="J18765" i="1"/>
  <c r="J18766" i="1"/>
  <c r="J18767" i="1"/>
  <c r="J18768" i="1"/>
  <c r="J18769" i="1"/>
  <c r="J18770" i="1"/>
  <c r="J18771" i="1"/>
  <c r="J18772" i="1"/>
  <c r="J18773" i="1"/>
  <c r="J18774" i="1"/>
  <c r="J18775" i="1"/>
  <c r="J18776" i="1"/>
  <c r="J18777" i="1"/>
  <c r="J18778" i="1"/>
  <c r="J18779" i="1"/>
  <c r="J18780" i="1"/>
  <c r="J18781" i="1"/>
  <c r="J18782" i="1"/>
  <c r="J18783" i="1"/>
  <c r="J18784" i="1"/>
  <c r="J18785" i="1"/>
  <c r="J18786" i="1"/>
  <c r="J18787" i="1"/>
  <c r="J18788" i="1"/>
  <c r="J18789" i="1"/>
  <c r="J18790" i="1"/>
  <c r="J18791" i="1"/>
  <c r="J18792" i="1"/>
  <c r="J18793" i="1"/>
  <c r="J18794" i="1"/>
  <c r="J18795" i="1"/>
  <c r="J18796" i="1"/>
  <c r="J18797" i="1"/>
  <c r="J18798" i="1"/>
  <c r="J18799" i="1"/>
  <c r="J18800" i="1"/>
  <c r="J18801" i="1"/>
  <c r="J18802" i="1"/>
  <c r="J18803" i="1"/>
  <c r="J18804" i="1"/>
  <c r="J18805" i="1"/>
  <c r="J18806" i="1"/>
  <c r="J18807" i="1"/>
  <c r="J18808" i="1"/>
  <c r="J18809" i="1"/>
  <c r="J18810" i="1"/>
  <c r="J18811" i="1"/>
  <c r="J18812" i="1"/>
  <c r="J18813" i="1"/>
  <c r="J18814" i="1"/>
  <c r="J18815" i="1"/>
  <c r="J18816" i="1"/>
  <c r="J18817" i="1"/>
  <c r="J18818" i="1"/>
  <c r="J18819" i="1"/>
  <c r="J18820" i="1"/>
  <c r="J18821" i="1"/>
  <c r="J18822" i="1"/>
  <c r="J18823" i="1"/>
  <c r="J18824" i="1"/>
  <c r="J18825" i="1"/>
  <c r="J18826" i="1"/>
  <c r="J18827" i="1"/>
  <c r="J18828" i="1"/>
  <c r="J18829" i="1"/>
  <c r="J18830" i="1"/>
  <c r="J18831" i="1"/>
  <c r="J18832" i="1"/>
  <c r="J18833" i="1"/>
  <c r="J18834" i="1"/>
  <c r="J18835" i="1"/>
  <c r="J18836" i="1"/>
  <c r="J18837" i="1"/>
  <c r="J18838" i="1"/>
  <c r="J18839" i="1"/>
  <c r="J18840" i="1"/>
  <c r="J18841" i="1"/>
  <c r="J18842" i="1"/>
  <c r="J18843" i="1"/>
  <c r="J18844" i="1"/>
  <c r="J18845" i="1"/>
  <c r="J18846" i="1"/>
  <c r="J18847" i="1"/>
  <c r="J18848" i="1"/>
  <c r="J18849" i="1"/>
  <c r="J18850" i="1"/>
  <c r="J18851" i="1"/>
  <c r="J18852" i="1"/>
  <c r="J18853" i="1"/>
  <c r="J18854" i="1"/>
  <c r="J18855" i="1"/>
  <c r="J18856" i="1"/>
  <c r="J18857" i="1"/>
  <c r="J18858" i="1"/>
  <c r="J18859" i="1"/>
  <c r="J18860" i="1"/>
  <c r="J18861" i="1"/>
  <c r="J18862" i="1"/>
  <c r="J18863" i="1"/>
  <c r="J18864" i="1"/>
  <c r="J18865" i="1"/>
  <c r="J18866" i="1"/>
  <c r="J18867" i="1"/>
  <c r="J18868" i="1"/>
  <c r="J18869" i="1"/>
  <c r="J18870" i="1"/>
  <c r="J18871" i="1"/>
  <c r="J18872" i="1"/>
  <c r="J18873" i="1"/>
  <c r="J18874" i="1"/>
  <c r="J18875" i="1"/>
  <c r="J18876" i="1"/>
  <c r="J18877" i="1"/>
  <c r="J18878" i="1"/>
  <c r="J18879" i="1"/>
  <c r="J18880" i="1"/>
  <c r="J18881" i="1"/>
  <c r="J18882" i="1"/>
  <c r="J18883" i="1"/>
  <c r="J18884" i="1"/>
  <c r="J18885" i="1"/>
  <c r="J18886" i="1"/>
  <c r="J18887" i="1"/>
  <c r="J18888" i="1"/>
  <c r="J18889" i="1"/>
  <c r="J18890" i="1"/>
  <c r="J18891" i="1"/>
  <c r="J18892" i="1"/>
  <c r="J18893" i="1"/>
  <c r="J18894" i="1"/>
  <c r="J18895" i="1"/>
  <c r="J18896" i="1"/>
  <c r="J18897" i="1"/>
  <c r="J18898" i="1"/>
  <c r="J18899" i="1"/>
  <c r="J18900" i="1"/>
  <c r="J18901" i="1"/>
  <c r="J18902" i="1"/>
  <c r="J18903" i="1"/>
  <c r="J18904" i="1"/>
  <c r="J18905" i="1"/>
  <c r="J18906" i="1"/>
  <c r="J18907" i="1"/>
  <c r="J18908" i="1"/>
  <c r="J18909" i="1"/>
  <c r="J18910" i="1"/>
  <c r="J18911" i="1"/>
  <c r="J18912" i="1"/>
  <c r="J18913" i="1"/>
  <c r="J18914" i="1"/>
  <c r="J18915" i="1"/>
  <c r="J18916" i="1"/>
  <c r="J18917" i="1"/>
  <c r="J18918" i="1"/>
  <c r="J18919" i="1"/>
  <c r="J18920" i="1"/>
  <c r="J18921" i="1"/>
  <c r="J18922" i="1"/>
  <c r="J18923" i="1"/>
  <c r="J18924" i="1"/>
  <c r="J18925" i="1"/>
  <c r="J18926" i="1"/>
  <c r="J18927" i="1"/>
  <c r="J18928" i="1"/>
  <c r="J18929" i="1"/>
  <c r="J18930" i="1"/>
  <c r="J18931" i="1"/>
  <c r="J18932" i="1"/>
  <c r="J18933" i="1"/>
  <c r="J18934" i="1"/>
  <c r="J18935" i="1"/>
  <c r="J18936" i="1"/>
  <c r="J18937" i="1"/>
  <c r="J18938" i="1"/>
  <c r="J18939" i="1"/>
  <c r="J18940" i="1"/>
  <c r="J18941" i="1"/>
  <c r="J18942" i="1"/>
  <c r="J18943" i="1"/>
  <c r="J18944" i="1"/>
  <c r="J18945" i="1"/>
  <c r="J18946" i="1"/>
  <c r="J18947" i="1"/>
  <c r="J18948" i="1"/>
  <c r="J18949" i="1"/>
  <c r="J18950" i="1"/>
  <c r="J18951" i="1"/>
  <c r="J18952" i="1"/>
  <c r="J18953" i="1"/>
  <c r="J18954" i="1"/>
  <c r="J18955" i="1"/>
  <c r="J18956" i="1"/>
  <c r="J18957" i="1"/>
  <c r="J18958" i="1"/>
  <c r="J18959" i="1"/>
  <c r="J18960" i="1"/>
  <c r="J18961" i="1"/>
  <c r="J18962" i="1"/>
  <c r="J18963" i="1"/>
  <c r="J18964" i="1"/>
  <c r="J18965" i="1"/>
  <c r="J18966" i="1"/>
  <c r="J18967" i="1"/>
  <c r="J18968" i="1"/>
  <c r="J18969" i="1"/>
  <c r="J18970" i="1"/>
  <c r="J18971" i="1"/>
  <c r="J18972" i="1"/>
  <c r="J18973" i="1"/>
  <c r="J18974" i="1"/>
  <c r="J18975" i="1"/>
  <c r="J18976" i="1"/>
  <c r="J18977" i="1"/>
  <c r="J18978" i="1"/>
  <c r="J18979" i="1"/>
  <c r="J18980" i="1"/>
  <c r="J18981" i="1"/>
  <c r="J18982" i="1"/>
  <c r="J18983" i="1"/>
  <c r="J18984" i="1"/>
  <c r="J18985" i="1"/>
  <c r="J18986" i="1"/>
  <c r="J18987" i="1"/>
  <c r="J18988" i="1"/>
  <c r="J18989" i="1"/>
  <c r="J18990" i="1"/>
  <c r="J18991" i="1"/>
  <c r="J18992" i="1"/>
  <c r="J18993" i="1"/>
  <c r="J18994" i="1"/>
  <c r="J18995" i="1"/>
  <c r="J18996" i="1"/>
  <c r="J18997" i="1"/>
  <c r="J18998" i="1"/>
  <c r="J18999" i="1"/>
  <c r="J19000" i="1"/>
  <c r="J19001" i="1"/>
  <c r="J19002" i="1"/>
  <c r="J19003" i="1"/>
  <c r="J19004" i="1"/>
  <c r="J19005" i="1"/>
  <c r="J19006" i="1"/>
  <c r="J19007" i="1"/>
  <c r="J19008" i="1"/>
  <c r="J19009" i="1"/>
  <c r="J19010" i="1"/>
  <c r="J19011" i="1"/>
  <c r="J19012" i="1"/>
  <c r="J19013" i="1"/>
  <c r="J19014" i="1"/>
  <c r="J19015" i="1"/>
  <c r="J19016" i="1"/>
  <c r="J19017" i="1"/>
  <c r="J19018" i="1"/>
  <c r="J19019" i="1"/>
  <c r="J19020" i="1"/>
  <c r="J19021" i="1"/>
  <c r="J19022" i="1"/>
  <c r="J19023" i="1"/>
  <c r="J19024" i="1"/>
  <c r="J19025" i="1"/>
  <c r="J19026" i="1"/>
  <c r="J19027" i="1"/>
  <c r="J19028" i="1"/>
  <c r="J19029" i="1"/>
  <c r="J19030" i="1"/>
  <c r="J19031" i="1"/>
  <c r="J19032" i="1"/>
  <c r="J19033" i="1"/>
  <c r="J19034" i="1"/>
  <c r="J19035" i="1"/>
  <c r="J19036" i="1"/>
  <c r="J19037" i="1"/>
  <c r="J19038" i="1"/>
  <c r="J19039" i="1"/>
  <c r="J19040" i="1"/>
  <c r="J19041" i="1"/>
  <c r="J19042" i="1"/>
  <c r="J19043" i="1"/>
  <c r="J19044" i="1"/>
  <c r="J19045" i="1"/>
  <c r="J19046" i="1"/>
  <c r="J19047" i="1"/>
  <c r="J19048" i="1"/>
  <c r="J19049" i="1"/>
  <c r="J19050" i="1"/>
  <c r="J19051" i="1"/>
  <c r="J19052" i="1"/>
  <c r="J19053" i="1"/>
  <c r="J19054" i="1"/>
  <c r="J19055" i="1"/>
  <c r="J19056" i="1"/>
  <c r="J19057" i="1"/>
  <c r="J19058" i="1"/>
  <c r="J19059" i="1"/>
  <c r="J19060" i="1"/>
  <c r="J19061" i="1"/>
  <c r="J19062" i="1"/>
  <c r="J19063" i="1"/>
  <c r="J19064" i="1"/>
  <c r="J19065" i="1"/>
  <c r="J19066" i="1"/>
  <c r="J19067" i="1"/>
  <c r="J19068" i="1"/>
  <c r="J19069" i="1"/>
  <c r="J19070" i="1"/>
  <c r="J19071" i="1"/>
  <c r="J19072" i="1"/>
  <c r="J19073" i="1"/>
  <c r="J19074" i="1"/>
  <c r="J19075" i="1"/>
  <c r="J19076" i="1"/>
  <c r="J19077" i="1"/>
  <c r="J19078" i="1"/>
  <c r="J19079" i="1"/>
  <c r="J19080" i="1"/>
  <c r="J19081" i="1"/>
  <c r="J19082" i="1"/>
  <c r="J19083" i="1"/>
  <c r="J19084" i="1"/>
  <c r="J19085" i="1"/>
  <c r="J19086" i="1"/>
  <c r="J19087" i="1"/>
  <c r="J19088" i="1"/>
  <c r="J19089" i="1"/>
  <c r="J19090" i="1"/>
  <c r="J19091" i="1"/>
  <c r="J19092" i="1"/>
  <c r="J19093" i="1"/>
  <c r="J19094" i="1"/>
  <c r="J19095" i="1"/>
  <c r="J19096" i="1"/>
  <c r="J19097" i="1"/>
  <c r="J19098" i="1"/>
  <c r="J19099" i="1"/>
  <c r="J19100" i="1"/>
  <c r="J19101" i="1"/>
  <c r="J19102" i="1"/>
  <c r="J19103" i="1"/>
  <c r="J19104" i="1"/>
  <c r="J19105" i="1"/>
  <c r="J19106" i="1"/>
  <c r="J19107" i="1"/>
  <c r="J19108" i="1"/>
  <c r="J19109" i="1"/>
  <c r="J19110" i="1"/>
  <c r="J19111" i="1"/>
  <c r="J19112" i="1"/>
  <c r="J19113" i="1"/>
  <c r="J19114" i="1"/>
  <c r="J19115" i="1"/>
  <c r="J19116" i="1"/>
  <c r="J19117" i="1"/>
  <c r="J19118" i="1"/>
  <c r="J19119" i="1"/>
  <c r="J19120" i="1"/>
  <c r="J19121" i="1"/>
  <c r="J19122" i="1"/>
  <c r="J19123" i="1"/>
  <c r="J19124" i="1"/>
  <c r="J19125" i="1"/>
  <c r="J19126" i="1"/>
  <c r="J19127" i="1"/>
  <c r="J19128" i="1"/>
  <c r="J19129" i="1"/>
  <c r="J19130" i="1"/>
  <c r="J19131" i="1"/>
  <c r="J19132" i="1"/>
  <c r="J19133" i="1"/>
  <c r="J19134" i="1"/>
  <c r="J19135" i="1"/>
  <c r="J19136" i="1"/>
  <c r="J19137" i="1"/>
  <c r="J19138" i="1"/>
  <c r="J19139" i="1"/>
  <c r="J19140" i="1"/>
  <c r="J19141" i="1"/>
  <c r="J19142" i="1"/>
  <c r="J19143" i="1"/>
  <c r="J19144" i="1"/>
  <c r="J19145" i="1"/>
  <c r="J19146" i="1"/>
  <c r="J19147" i="1"/>
  <c r="J19148" i="1"/>
  <c r="J19149" i="1"/>
  <c r="J19150" i="1"/>
  <c r="J19151" i="1"/>
  <c r="J19152" i="1"/>
  <c r="J19153" i="1"/>
  <c r="J19154" i="1"/>
  <c r="J19155" i="1"/>
  <c r="J19156" i="1"/>
  <c r="J19157" i="1"/>
  <c r="J19158" i="1"/>
  <c r="J19159" i="1"/>
  <c r="J19160" i="1"/>
  <c r="J19161" i="1"/>
  <c r="J19162" i="1"/>
  <c r="J19163" i="1"/>
  <c r="J19164" i="1"/>
  <c r="J19165" i="1"/>
  <c r="J19166" i="1"/>
  <c r="J19167" i="1"/>
  <c r="J19168" i="1"/>
  <c r="J19169" i="1"/>
  <c r="J19170" i="1"/>
  <c r="J19171" i="1"/>
  <c r="J19172" i="1"/>
  <c r="J19173" i="1"/>
  <c r="J19174" i="1"/>
  <c r="J19175" i="1"/>
  <c r="J19176" i="1"/>
  <c r="J19177" i="1"/>
  <c r="J19178" i="1"/>
  <c r="J19179" i="1"/>
  <c r="J19180" i="1"/>
  <c r="J19181" i="1"/>
  <c r="J19182" i="1"/>
  <c r="J19183" i="1"/>
  <c r="J19184" i="1"/>
  <c r="J19185" i="1"/>
  <c r="J19186" i="1"/>
  <c r="J19187" i="1"/>
  <c r="J19188" i="1"/>
  <c r="J19189" i="1"/>
  <c r="J19190" i="1"/>
  <c r="J19191" i="1"/>
  <c r="J19192" i="1"/>
  <c r="J19193" i="1"/>
  <c r="J19194" i="1"/>
  <c r="J19195" i="1"/>
  <c r="J19196" i="1"/>
  <c r="J19197" i="1"/>
  <c r="J19198" i="1"/>
  <c r="J19199" i="1"/>
  <c r="J19200" i="1"/>
  <c r="J19201" i="1"/>
  <c r="J19202" i="1"/>
  <c r="J19203" i="1"/>
  <c r="J19204" i="1"/>
  <c r="J19205" i="1"/>
  <c r="J19206" i="1"/>
  <c r="J19207" i="1"/>
  <c r="J19208" i="1"/>
  <c r="J19209" i="1"/>
  <c r="J19210" i="1"/>
  <c r="J19211" i="1"/>
  <c r="J19212" i="1"/>
  <c r="J19213" i="1"/>
  <c r="J19214" i="1"/>
  <c r="J19215" i="1"/>
  <c r="J19216" i="1"/>
  <c r="J19217" i="1"/>
  <c r="J19218" i="1"/>
  <c r="J19219" i="1"/>
  <c r="J19220" i="1"/>
  <c r="J19221" i="1"/>
  <c r="J19222" i="1"/>
  <c r="J19223" i="1"/>
  <c r="J19224" i="1"/>
  <c r="J19225" i="1"/>
  <c r="J19226" i="1"/>
  <c r="J19227" i="1"/>
  <c r="J19228" i="1"/>
  <c r="J19229" i="1"/>
  <c r="J19230" i="1"/>
  <c r="J19231" i="1"/>
  <c r="J19232" i="1"/>
  <c r="J19233" i="1"/>
  <c r="J19234" i="1"/>
  <c r="J19235" i="1"/>
  <c r="J19236" i="1"/>
  <c r="J19237" i="1"/>
  <c r="J19238" i="1"/>
  <c r="J19239" i="1"/>
  <c r="J19240" i="1"/>
  <c r="J19241" i="1"/>
  <c r="J19242" i="1"/>
  <c r="J19243" i="1"/>
  <c r="J19244" i="1"/>
  <c r="J19245" i="1"/>
  <c r="J19246" i="1"/>
  <c r="J19247" i="1"/>
  <c r="J19248" i="1"/>
  <c r="J19249" i="1"/>
  <c r="J19250" i="1"/>
  <c r="J19251" i="1"/>
  <c r="J19252" i="1"/>
  <c r="J19253" i="1"/>
  <c r="J19254" i="1"/>
  <c r="J19255" i="1"/>
  <c r="J19256" i="1"/>
  <c r="J19257" i="1"/>
  <c r="J19258" i="1"/>
  <c r="J19259" i="1"/>
  <c r="J19260" i="1"/>
  <c r="J19261" i="1"/>
  <c r="J19262" i="1"/>
  <c r="J19263" i="1"/>
  <c r="J19264" i="1"/>
  <c r="J19265" i="1"/>
  <c r="J19266" i="1"/>
  <c r="J19267" i="1"/>
  <c r="J19268" i="1"/>
  <c r="J19269" i="1"/>
  <c r="J19270" i="1"/>
  <c r="J19271" i="1"/>
  <c r="J19272" i="1"/>
  <c r="J19273" i="1"/>
  <c r="J19274" i="1"/>
  <c r="J19275" i="1"/>
  <c r="J19276" i="1"/>
  <c r="J19277" i="1"/>
  <c r="J19278" i="1"/>
  <c r="J19279" i="1"/>
  <c r="J19280" i="1"/>
  <c r="J19281" i="1"/>
  <c r="J19282" i="1"/>
  <c r="J19283" i="1"/>
  <c r="J19284" i="1"/>
  <c r="J19285" i="1"/>
  <c r="J19286" i="1"/>
  <c r="J19287" i="1"/>
  <c r="J19288" i="1"/>
  <c r="J19289" i="1"/>
  <c r="J19290" i="1"/>
  <c r="J19291" i="1"/>
  <c r="J19292" i="1"/>
  <c r="J19293" i="1"/>
  <c r="J19294" i="1"/>
  <c r="J19295" i="1"/>
  <c r="J19296" i="1"/>
  <c r="J19297" i="1"/>
  <c r="J19298" i="1"/>
  <c r="J19299" i="1"/>
  <c r="J19300" i="1"/>
  <c r="J19301" i="1"/>
  <c r="J19302" i="1"/>
  <c r="J19303" i="1"/>
  <c r="J19304" i="1"/>
  <c r="J19305" i="1"/>
  <c r="J19306" i="1"/>
  <c r="J19307" i="1"/>
  <c r="J19308" i="1"/>
  <c r="J19309" i="1"/>
  <c r="J19310" i="1"/>
  <c r="J19311" i="1"/>
  <c r="J19312" i="1"/>
  <c r="J19313" i="1"/>
  <c r="J19314" i="1"/>
  <c r="J19315" i="1"/>
  <c r="J19316" i="1"/>
  <c r="J19317" i="1"/>
  <c r="J19318" i="1"/>
  <c r="J19319" i="1"/>
  <c r="J19320" i="1"/>
  <c r="J19321" i="1"/>
  <c r="J19322" i="1"/>
  <c r="J19323" i="1"/>
  <c r="J19324" i="1"/>
  <c r="J19325" i="1"/>
  <c r="J19326" i="1"/>
  <c r="J19327" i="1"/>
  <c r="J19328" i="1"/>
  <c r="J19329" i="1"/>
  <c r="J19330" i="1"/>
  <c r="J19331" i="1"/>
  <c r="J19332" i="1"/>
  <c r="J19333" i="1"/>
  <c r="J19334" i="1"/>
  <c r="J19335" i="1"/>
  <c r="J19336" i="1"/>
  <c r="J19337" i="1"/>
  <c r="J19338" i="1"/>
  <c r="J19339" i="1"/>
  <c r="J19340" i="1"/>
  <c r="J19341" i="1"/>
  <c r="J19342" i="1"/>
  <c r="J19343" i="1"/>
  <c r="J19344" i="1"/>
  <c r="J19345" i="1"/>
  <c r="J19346" i="1"/>
  <c r="J19347" i="1"/>
  <c r="J19348" i="1"/>
  <c r="J19349" i="1"/>
  <c r="J19350" i="1"/>
  <c r="J19351" i="1"/>
  <c r="J19352" i="1"/>
  <c r="J19353" i="1"/>
  <c r="J19354" i="1"/>
  <c r="J19355" i="1"/>
  <c r="J19356" i="1"/>
  <c r="J19357" i="1"/>
  <c r="J19358" i="1"/>
  <c r="J19359" i="1"/>
  <c r="J19360" i="1"/>
  <c r="J19361" i="1"/>
  <c r="J19362" i="1"/>
  <c r="J19363" i="1"/>
  <c r="J19364" i="1"/>
  <c r="J19365" i="1"/>
  <c r="J19366" i="1"/>
  <c r="J19367" i="1"/>
  <c r="J19368" i="1"/>
  <c r="J19369" i="1"/>
  <c r="J19370" i="1"/>
  <c r="J19371" i="1"/>
  <c r="J19372" i="1"/>
  <c r="J19373" i="1"/>
  <c r="J19374" i="1"/>
  <c r="J19375" i="1"/>
  <c r="J19376" i="1"/>
  <c r="J19377" i="1"/>
  <c r="J19378" i="1"/>
  <c r="J19379" i="1"/>
  <c r="J19380" i="1"/>
  <c r="J19381" i="1"/>
  <c r="J19382" i="1"/>
  <c r="J19383" i="1"/>
  <c r="J19384" i="1"/>
  <c r="J19385" i="1"/>
  <c r="J19386" i="1"/>
  <c r="J19387" i="1"/>
  <c r="J19388" i="1"/>
  <c r="J19389" i="1"/>
  <c r="J19390" i="1"/>
  <c r="J19391" i="1"/>
  <c r="J19392" i="1"/>
  <c r="J19393" i="1"/>
  <c r="J19394" i="1"/>
  <c r="J19395" i="1"/>
  <c r="J19396" i="1"/>
  <c r="J19397" i="1"/>
  <c r="J19398" i="1"/>
  <c r="J19399" i="1"/>
  <c r="J19400" i="1"/>
  <c r="J19401" i="1"/>
  <c r="J19402" i="1"/>
  <c r="J19403" i="1"/>
  <c r="J19404" i="1"/>
  <c r="J19405" i="1"/>
  <c r="J19406" i="1"/>
  <c r="J19407" i="1"/>
  <c r="J19408" i="1"/>
  <c r="J19409" i="1"/>
  <c r="J19410" i="1"/>
  <c r="J19411" i="1"/>
  <c r="J19412" i="1"/>
  <c r="J19413" i="1"/>
  <c r="J19414" i="1"/>
  <c r="J19415" i="1"/>
  <c r="J19416" i="1"/>
  <c r="J19417" i="1"/>
  <c r="J19418" i="1"/>
  <c r="J19419" i="1"/>
  <c r="J19420" i="1"/>
  <c r="J19421" i="1"/>
  <c r="J19422" i="1"/>
  <c r="J19423" i="1"/>
  <c r="J19424" i="1"/>
  <c r="J19425" i="1"/>
  <c r="J19426" i="1"/>
  <c r="J19427" i="1"/>
  <c r="J19428" i="1"/>
  <c r="J19429" i="1"/>
  <c r="J19430" i="1"/>
  <c r="J19431" i="1"/>
  <c r="J19432" i="1"/>
  <c r="J19433" i="1"/>
  <c r="J19434" i="1"/>
  <c r="J19435" i="1"/>
  <c r="J19436" i="1"/>
  <c r="J19437" i="1"/>
  <c r="J19438" i="1"/>
  <c r="J19439" i="1"/>
  <c r="J19440" i="1"/>
  <c r="J19441" i="1"/>
  <c r="J19442" i="1"/>
  <c r="J19443" i="1"/>
  <c r="J19444" i="1"/>
  <c r="J19445" i="1"/>
  <c r="J19446" i="1"/>
  <c r="J19447" i="1"/>
  <c r="J19448" i="1"/>
  <c r="J19449" i="1"/>
  <c r="J19450" i="1"/>
  <c r="J19451" i="1"/>
  <c r="J19452" i="1"/>
  <c r="J19453" i="1"/>
  <c r="J19454" i="1"/>
  <c r="J19455" i="1"/>
  <c r="J19456" i="1"/>
  <c r="J19457" i="1"/>
  <c r="J19458" i="1"/>
  <c r="J19459" i="1"/>
  <c r="J19460" i="1"/>
  <c r="J19461" i="1"/>
  <c r="J19462" i="1"/>
  <c r="J19463" i="1"/>
  <c r="J19464" i="1"/>
  <c r="J19465" i="1"/>
  <c r="J19466" i="1"/>
  <c r="J19467" i="1"/>
  <c r="J19468" i="1"/>
  <c r="J19469" i="1"/>
  <c r="J19470" i="1"/>
  <c r="J19471" i="1"/>
  <c r="J19472" i="1"/>
  <c r="J19473" i="1"/>
  <c r="J19474" i="1"/>
  <c r="J19475" i="1"/>
  <c r="J19476" i="1"/>
  <c r="J19477" i="1"/>
  <c r="J19478" i="1"/>
  <c r="J19479" i="1"/>
  <c r="J19480" i="1"/>
  <c r="J19481" i="1"/>
  <c r="J19482" i="1"/>
  <c r="J19483" i="1"/>
  <c r="J19484" i="1"/>
  <c r="J19485" i="1"/>
  <c r="J19486" i="1"/>
  <c r="J19487" i="1"/>
  <c r="J19488" i="1"/>
  <c r="J19489" i="1"/>
  <c r="J19490" i="1"/>
  <c r="J19491" i="1"/>
  <c r="J19492" i="1"/>
  <c r="J19493" i="1"/>
  <c r="J19494" i="1"/>
  <c r="J19495" i="1"/>
  <c r="J19496" i="1"/>
  <c r="J19497" i="1"/>
  <c r="J19498" i="1"/>
  <c r="J19499" i="1"/>
  <c r="J19500" i="1"/>
  <c r="J19501" i="1"/>
  <c r="J19502" i="1"/>
  <c r="J19503" i="1"/>
  <c r="J19504" i="1"/>
  <c r="J19505" i="1"/>
  <c r="J19506" i="1"/>
  <c r="J19507" i="1"/>
  <c r="J19508" i="1"/>
  <c r="J19509" i="1"/>
  <c r="J19510" i="1"/>
  <c r="J19511" i="1"/>
  <c r="J19512" i="1"/>
  <c r="J19513" i="1"/>
  <c r="J19514" i="1"/>
  <c r="J19515" i="1"/>
  <c r="J19516" i="1"/>
  <c r="J19517" i="1"/>
  <c r="J19518" i="1"/>
  <c r="J19519" i="1"/>
  <c r="J19520" i="1"/>
  <c r="J19521" i="1"/>
  <c r="J19522" i="1"/>
  <c r="J19523" i="1"/>
  <c r="J19524" i="1"/>
  <c r="J19525" i="1"/>
  <c r="J19526" i="1"/>
  <c r="J19527" i="1"/>
  <c r="J19528" i="1"/>
  <c r="J19529" i="1"/>
  <c r="J19530" i="1"/>
  <c r="J19531" i="1"/>
  <c r="J19532" i="1"/>
  <c r="J19533" i="1"/>
  <c r="J19534" i="1"/>
  <c r="J19535" i="1"/>
  <c r="J19536" i="1"/>
  <c r="J19537" i="1"/>
  <c r="J19538" i="1"/>
  <c r="J19539" i="1"/>
  <c r="J19540" i="1"/>
  <c r="J19541" i="1"/>
  <c r="J19542" i="1"/>
  <c r="J19543" i="1"/>
  <c r="J19544" i="1"/>
  <c r="J19545" i="1"/>
  <c r="J19546" i="1"/>
  <c r="J19547" i="1"/>
  <c r="J19548" i="1"/>
  <c r="J19549" i="1"/>
  <c r="J19550" i="1"/>
  <c r="J19551" i="1"/>
  <c r="J19552" i="1"/>
  <c r="J19553" i="1"/>
  <c r="J19554" i="1"/>
  <c r="J19555" i="1"/>
  <c r="J19556" i="1"/>
  <c r="J19557" i="1"/>
  <c r="J19558" i="1"/>
  <c r="J19559" i="1"/>
  <c r="J19560" i="1"/>
  <c r="J19561" i="1"/>
  <c r="J19562" i="1"/>
  <c r="J19563" i="1"/>
  <c r="J19564" i="1"/>
  <c r="J19565" i="1"/>
  <c r="J19566" i="1"/>
  <c r="J19567" i="1"/>
  <c r="J19568" i="1"/>
  <c r="J19569" i="1"/>
  <c r="J19570" i="1"/>
  <c r="J19571" i="1"/>
  <c r="J19572" i="1"/>
  <c r="J19573" i="1"/>
  <c r="J19574" i="1"/>
  <c r="J19575" i="1"/>
  <c r="J19576" i="1"/>
  <c r="J19577" i="1"/>
  <c r="J19578" i="1"/>
  <c r="J19579" i="1"/>
  <c r="J19580" i="1"/>
  <c r="J19581" i="1"/>
  <c r="J19582" i="1"/>
  <c r="J19583" i="1"/>
  <c r="J19584" i="1"/>
  <c r="J19585" i="1"/>
  <c r="J19586" i="1"/>
  <c r="J19587" i="1"/>
  <c r="J19588" i="1"/>
  <c r="J19589" i="1"/>
  <c r="J19590" i="1"/>
  <c r="J19591" i="1"/>
  <c r="J19592" i="1"/>
  <c r="J19593" i="1"/>
  <c r="J19594" i="1"/>
  <c r="J19595" i="1"/>
  <c r="J19596" i="1"/>
  <c r="J19597" i="1"/>
  <c r="J19598" i="1"/>
  <c r="J19599" i="1"/>
  <c r="J19600" i="1"/>
  <c r="J19601" i="1"/>
  <c r="J19602" i="1"/>
  <c r="J19603" i="1"/>
  <c r="J19604" i="1"/>
  <c r="J19605" i="1"/>
  <c r="J19606" i="1"/>
  <c r="J19607" i="1"/>
  <c r="J19608" i="1"/>
  <c r="J19609" i="1"/>
  <c r="J19610" i="1"/>
  <c r="J19611" i="1"/>
  <c r="J19612" i="1"/>
  <c r="J19613" i="1"/>
  <c r="J19614" i="1"/>
  <c r="J19615" i="1"/>
  <c r="J19616" i="1"/>
  <c r="J19617" i="1"/>
  <c r="J19618" i="1"/>
  <c r="J19619" i="1"/>
  <c r="J19620" i="1"/>
  <c r="J19621" i="1"/>
  <c r="J19622" i="1"/>
  <c r="J19623" i="1"/>
  <c r="J19624" i="1"/>
  <c r="J19625" i="1"/>
  <c r="J19626" i="1"/>
  <c r="J19627" i="1"/>
  <c r="J19628" i="1"/>
  <c r="J19629" i="1"/>
  <c r="J19630" i="1"/>
  <c r="J19631" i="1"/>
  <c r="J19632" i="1"/>
  <c r="J19633" i="1"/>
  <c r="J19634" i="1"/>
  <c r="J19635" i="1"/>
  <c r="J19636" i="1"/>
  <c r="J19637" i="1"/>
  <c r="J19638" i="1"/>
  <c r="J19639" i="1"/>
  <c r="J19640" i="1"/>
  <c r="J19641" i="1"/>
  <c r="J19642" i="1"/>
  <c r="J19643" i="1"/>
  <c r="J19644" i="1"/>
  <c r="J19645" i="1"/>
  <c r="J19646" i="1"/>
  <c r="J19647" i="1"/>
  <c r="J19648" i="1"/>
  <c r="J19649" i="1"/>
  <c r="J19650" i="1"/>
  <c r="J19651" i="1"/>
  <c r="J19652" i="1"/>
  <c r="J19653" i="1"/>
  <c r="J19654" i="1"/>
  <c r="J19655" i="1"/>
  <c r="J19656" i="1"/>
  <c r="J19657" i="1"/>
  <c r="J19658" i="1"/>
  <c r="J19659" i="1"/>
  <c r="J19660" i="1"/>
  <c r="J19661" i="1"/>
  <c r="J19662" i="1"/>
  <c r="J19663" i="1"/>
  <c r="J19664" i="1"/>
  <c r="J19665" i="1"/>
  <c r="J19666" i="1"/>
  <c r="J19667" i="1"/>
  <c r="J19668" i="1"/>
  <c r="J19669" i="1"/>
  <c r="J19670" i="1"/>
  <c r="J19671" i="1"/>
  <c r="J19672" i="1"/>
  <c r="J19673" i="1"/>
  <c r="J19674" i="1"/>
  <c r="J19675" i="1"/>
  <c r="J19676" i="1"/>
  <c r="J19677" i="1"/>
  <c r="J19678" i="1"/>
  <c r="J19679" i="1"/>
  <c r="J19680" i="1"/>
  <c r="J19681" i="1"/>
  <c r="J19682" i="1"/>
  <c r="J19683" i="1"/>
  <c r="J19684" i="1"/>
  <c r="J19685" i="1"/>
  <c r="J19686" i="1"/>
  <c r="J19687" i="1"/>
  <c r="J19688" i="1"/>
  <c r="J19689" i="1"/>
  <c r="J19690" i="1"/>
  <c r="J19691" i="1"/>
  <c r="J19692" i="1"/>
  <c r="J19693" i="1"/>
  <c r="J19694" i="1"/>
  <c r="J19695" i="1"/>
  <c r="J19696" i="1"/>
  <c r="J19697" i="1"/>
  <c r="J19698" i="1"/>
  <c r="J19699" i="1"/>
  <c r="J19700" i="1"/>
  <c r="J19701" i="1"/>
  <c r="J19702" i="1"/>
  <c r="J19703" i="1"/>
  <c r="J19704" i="1"/>
  <c r="J19705" i="1"/>
  <c r="J19706" i="1"/>
  <c r="J19707" i="1"/>
  <c r="J19708" i="1"/>
  <c r="J19709" i="1"/>
  <c r="J19710" i="1"/>
  <c r="J19711" i="1"/>
  <c r="J19712" i="1"/>
  <c r="J19713" i="1"/>
  <c r="J19714" i="1"/>
  <c r="J19715" i="1"/>
  <c r="J19716" i="1"/>
  <c r="J19717" i="1"/>
  <c r="J19718" i="1"/>
  <c r="J19719" i="1"/>
  <c r="J19720" i="1"/>
  <c r="J19721" i="1"/>
  <c r="J19722" i="1"/>
  <c r="J19723" i="1"/>
  <c r="J19724" i="1"/>
  <c r="J19725" i="1"/>
  <c r="J19726" i="1"/>
  <c r="J19727" i="1"/>
  <c r="J19728" i="1"/>
  <c r="J19729" i="1"/>
  <c r="J19730" i="1"/>
  <c r="J19731" i="1"/>
  <c r="J19732" i="1"/>
  <c r="J19733" i="1"/>
  <c r="J19734" i="1"/>
  <c r="J19735" i="1"/>
  <c r="J19736" i="1"/>
  <c r="J19737" i="1"/>
  <c r="J19738" i="1"/>
  <c r="J19739" i="1"/>
  <c r="J19740" i="1"/>
  <c r="J19741" i="1"/>
  <c r="J19742" i="1"/>
  <c r="J19743" i="1"/>
  <c r="J19744" i="1"/>
  <c r="J19745" i="1"/>
  <c r="J19746" i="1"/>
  <c r="J19747" i="1"/>
  <c r="J19748" i="1"/>
  <c r="J19749" i="1"/>
  <c r="J19750" i="1"/>
  <c r="J19751" i="1"/>
  <c r="J19752" i="1"/>
  <c r="J19753" i="1"/>
  <c r="J19754" i="1"/>
  <c r="J19755" i="1"/>
  <c r="J19756" i="1"/>
  <c r="J19757" i="1"/>
  <c r="J19758" i="1"/>
  <c r="J19759" i="1"/>
  <c r="J19760" i="1"/>
  <c r="J19761" i="1"/>
  <c r="J19762" i="1"/>
  <c r="J19763" i="1"/>
  <c r="J19764" i="1"/>
  <c r="J19765" i="1"/>
  <c r="J19766" i="1"/>
  <c r="J19767" i="1"/>
  <c r="J19768" i="1"/>
  <c r="J19769" i="1"/>
  <c r="J19770" i="1"/>
  <c r="J19771" i="1"/>
  <c r="J19772" i="1"/>
  <c r="J19773" i="1"/>
  <c r="J19774" i="1"/>
  <c r="J19775" i="1"/>
  <c r="J19776" i="1"/>
  <c r="J19777" i="1"/>
  <c r="J19778" i="1"/>
  <c r="J19779" i="1"/>
  <c r="J19780" i="1"/>
  <c r="J19781" i="1"/>
  <c r="J19782" i="1"/>
  <c r="J19783" i="1"/>
  <c r="J19784" i="1"/>
  <c r="J19785" i="1"/>
  <c r="J19786" i="1"/>
  <c r="J19787" i="1"/>
  <c r="J19788" i="1"/>
  <c r="J19789" i="1"/>
  <c r="J19790" i="1"/>
  <c r="J19791" i="1"/>
  <c r="J19792" i="1"/>
  <c r="J19793" i="1"/>
  <c r="J19794" i="1"/>
  <c r="J19795" i="1"/>
  <c r="J19796" i="1"/>
  <c r="J19797" i="1"/>
  <c r="J19798" i="1"/>
  <c r="J19799" i="1"/>
  <c r="J19800" i="1"/>
  <c r="J19801" i="1"/>
  <c r="J19802" i="1"/>
  <c r="J19803" i="1"/>
  <c r="J19804" i="1"/>
  <c r="J19805" i="1"/>
  <c r="J19806" i="1"/>
  <c r="J19807" i="1"/>
  <c r="J19808" i="1"/>
  <c r="J19809" i="1"/>
  <c r="J19810" i="1"/>
  <c r="J19811" i="1"/>
  <c r="J19812" i="1"/>
  <c r="J19813" i="1"/>
  <c r="J19814" i="1"/>
  <c r="J19815" i="1"/>
  <c r="J19816" i="1"/>
  <c r="J19817" i="1"/>
  <c r="J19818" i="1"/>
  <c r="J19819" i="1"/>
  <c r="J19820" i="1"/>
  <c r="J19821" i="1"/>
  <c r="J19822" i="1"/>
  <c r="J19823" i="1"/>
  <c r="J19824" i="1"/>
  <c r="J19825" i="1"/>
  <c r="J19826" i="1"/>
  <c r="J19827" i="1"/>
  <c r="J19828" i="1"/>
  <c r="J19829" i="1"/>
  <c r="J19830" i="1"/>
  <c r="J19831" i="1"/>
  <c r="J19832" i="1"/>
  <c r="J19833" i="1"/>
  <c r="J19834" i="1"/>
  <c r="J19835" i="1"/>
  <c r="J19836" i="1"/>
  <c r="J19837" i="1"/>
  <c r="J19838" i="1"/>
  <c r="J19839" i="1"/>
  <c r="J19840" i="1"/>
  <c r="J19841" i="1"/>
  <c r="J19842" i="1"/>
  <c r="J19843" i="1"/>
  <c r="J19844" i="1"/>
  <c r="J19845" i="1"/>
  <c r="J19846" i="1"/>
  <c r="J19847" i="1"/>
  <c r="J19848" i="1"/>
  <c r="J19849" i="1"/>
  <c r="J19850" i="1"/>
  <c r="J19851" i="1"/>
  <c r="J19852" i="1"/>
  <c r="J19853" i="1"/>
  <c r="J19854" i="1"/>
  <c r="J19855" i="1"/>
  <c r="J19856" i="1"/>
  <c r="J19857" i="1"/>
  <c r="J19858" i="1"/>
  <c r="J19859" i="1"/>
  <c r="J19860" i="1"/>
  <c r="J19861" i="1"/>
  <c r="J19862" i="1"/>
  <c r="J19863" i="1"/>
  <c r="J19864" i="1"/>
  <c r="J19865" i="1"/>
  <c r="J19866" i="1"/>
  <c r="J19867" i="1"/>
  <c r="J19868" i="1"/>
  <c r="J19869" i="1"/>
  <c r="J19870" i="1"/>
  <c r="J19871" i="1"/>
  <c r="J19872" i="1"/>
  <c r="J19873" i="1"/>
  <c r="J19874" i="1"/>
  <c r="J19875" i="1"/>
  <c r="J19876" i="1"/>
  <c r="J19877" i="1"/>
  <c r="J19878" i="1"/>
  <c r="J19879" i="1"/>
  <c r="J19880" i="1"/>
  <c r="J19881" i="1"/>
  <c r="J19882" i="1"/>
  <c r="J19883" i="1"/>
  <c r="J19884" i="1"/>
  <c r="J19885" i="1"/>
  <c r="J19886" i="1"/>
  <c r="J19887" i="1"/>
  <c r="J19888" i="1"/>
  <c r="J19889" i="1"/>
  <c r="J19890" i="1"/>
  <c r="J19891" i="1"/>
  <c r="J19892" i="1"/>
  <c r="J19893" i="1"/>
  <c r="J19894" i="1"/>
  <c r="J19895" i="1"/>
  <c r="J19896" i="1"/>
  <c r="J19897" i="1"/>
  <c r="J19898" i="1"/>
  <c r="J19899" i="1"/>
  <c r="J19900" i="1"/>
  <c r="J19901" i="1"/>
  <c r="J19902" i="1"/>
  <c r="J19903" i="1"/>
  <c r="J19904" i="1"/>
  <c r="J19905" i="1"/>
  <c r="J19906" i="1"/>
  <c r="J19907" i="1"/>
  <c r="J19908" i="1"/>
  <c r="J19909" i="1"/>
  <c r="J19910" i="1"/>
  <c r="J19911" i="1"/>
  <c r="J19912" i="1"/>
  <c r="J19913" i="1"/>
  <c r="J19914" i="1"/>
  <c r="J19915" i="1"/>
  <c r="J19916" i="1"/>
  <c r="J19917" i="1"/>
  <c r="J19918" i="1"/>
  <c r="J19919" i="1"/>
  <c r="J19920" i="1"/>
  <c r="J19921" i="1"/>
  <c r="J19922" i="1"/>
  <c r="J19923" i="1"/>
  <c r="J19924" i="1"/>
  <c r="J19925" i="1"/>
  <c r="J19926" i="1"/>
  <c r="J19927" i="1"/>
  <c r="J19928" i="1"/>
  <c r="J19929" i="1"/>
  <c r="J19930" i="1"/>
  <c r="J19931" i="1"/>
  <c r="J19932" i="1"/>
  <c r="J19933" i="1"/>
  <c r="J19934" i="1"/>
  <c r="J19935" i="1"/>
  <c r="J19936" i="1"/>
  <c r="J19937" i="1"/>
  <c r="J19938" i="1"/>
  <c r="J19939" i="1"/>
  <c r="J19940" i="1"/>
  <c r="J19941" i="1"/>
  <c r="J19942" i="1"/>
  <c r="J19943" i="1"/>
  <c r="J19944" i="1"/>
  <c r="J19945" i="1"/>
  <c r="J19946" i="1"/>
  <c r="J19947" i="1"/>
  <c r="J19948" i="1"/>
  <c r="J19949" i="1"/>
  <c r="J19950" i="1"/>
  <c r="J19951" i="1"/>
  <c r="J19952" i="1"/>
  <c r="J19953" i="1"/>
  <c r="J19954" i="1"/>
  <c r="J19955" i="1"/>
  <c r="J19956" i="1"/>
  <c r="J19957" i="1"/>
  <c r="J19958" i="1"/>
  <c r="J19959" i="1"/>
  <c r="J19960" i="1"/>
  <c r="J19961" i="1"/>
  <c r="J19962" i="1"/>
  <c r="J19963" i="1"/>
  <c r="J19964" i="1"/>
  <c r="J19965" i="1"/>
  <c r="J19966" i="1"/>
  <c r="J19967" i="1"/>
  <c r="J19968" i="1"/>
  <c r="J19969" i="1"/>
  <c r="J19970" i="1"/>
  <c r="J19971" i="1"/>
  <c r="J19972" i="1"/>
  <c r="J19973" i="1"/>
  <c r="J19974" i="1"/>
  <c r="J19975" i="1"/>
  <c r="J19976" i="1"/>
  <c r="J19977" i="1"/>
  <c r="J19978" i="1"/>
  <c r="J19979" i="1"/>
  <c r="J19980" i="1"/>
  <c r="J19981" i="1"/>
  <c r="J19982" i="1"/>
  <c r="J19983" i="1"/>
  <c r="J19984" i="1"/>
  <c r="J19985" i="1"/>
  <c r="J19986" i="1"/>
  <c r="J19987" i="1"/>
  <c r="J19988" i="1"/>
  <c r="J19989" i="1"/>
  <c r="J19990" i="1"/>
  <c r="J19991" i="1"/>
  <c r="J19992" i="1"/>
  <c r="J19993" i="1"/>
  <c r="J19994" i="1"/>
  <c r="J19995" i="1"/>
  <c r="J19996" i="1"/>
  <c r="J19997" i="1"/>
  <c r="J19998" i="1"/>
  <c r="J19999" i="1"/>
  <c r="J20000" i="1"/>
  <c r="J20001" i="1"/>
  <c r="J2" i="1"/>
  <c r="I5" i="2"/>
  <c r="I7"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10004" i="1"/>
  <c r="C10005" i="1"/>
  <c r="C10006" i="1"/>
  <c r="C10007" i="1"/>
  <c r="C10008" i="1"/>
  <c r="C10009" i="1"/>
  <c r="C10010" i="1"/>
  <c r="C10011" i="1"/>
  <c r="C10012" i="1"/>
  <c r="C10013" i="1"/>
  <c r="C10014" i="1"/>
  <c r="C10015" i="1"/>
  <c r="C10016" i="1"/>
  <c r="C10017" i="1"/>
  <c r="C10018" i="1"/>
  <c r="C10019" i="1"/>
  <c r="C10020" i="1"/>
  <c r="C10021" i="1"/>
  <c r="C10022" i="1"/>
  <c r="C10023" i="1"/>
  <c r="C10024" i="1"/>
  <c r="C10025" i="1"/>
  <c r="C10026" i="1"/>
  <c r="C10027" i="1"/>
  <c r="C10028" i="1"/>
  <c r="C10029" i="1"/>
  <c r="C10030" i="1"/>
  <c r="C10031" i="1"/>
  <c r="C10032" i="1"/>
  <c r="C10033" i="1"/>
  <c r="C10034" i="1"/>
  <c r="C10035" i="1"/>
  <c r="C10036" i="1"/>
  <c r="C10037" i="1"/>
  <c r="C10038" i="1"/>
  <c r="C10039" i="1"/>
  <c r="C10040" i="1"/>
  <c r="C10041" i="1"/>
  <c r="C10042" i="1"/>
  <c r="C10043" i="1"/>
  <c r="C10044" i="1"/>
  <c r="C10045" i="1"/>
  <c r="C10046" i="1"/>
  <c r="C10047" i="1"/>
  <c r="C10048" i="1"/>
  <c r="C10049" i="1"/>
  <c r="C10050" i="1"/>
  <c r="C10051" i="1"/>
  <c r="C10052" i="1"/>
  <c r="C10053" i="1"/>
  <c r="C10054" i="1"/>
  <c r="C10055" i="1"/>
  <c r="C10056" i="1"/>
  <c r="C10057" i="1"/>
  <c r="C10058" i="1"/>
  <c r="C10059" i="1"/>
  <c r="C10060" i="1"/>
  <c r="C10061" i="1"/>
  <c r="C10062" i="1"/>
  <c r="C10063" i="1"/>
  <c r="C10064" i="1"/>
  <c r="C10065" i="1"/>
  <c r="C10066" i="1"/>
  <c r="C10067" i="1"/>
  <c r="C10068" i="1"/>
  <c r="C10069" i="1"/>
  <c r="C10070" i="1"/>
  <c r="C10071" i="1"/>
  <c r="C10072" i="1"/>
  <c r="C10073" i="1"/>
  <c r="C10074" i="1"/>
  <c r="C10075" i="1"/>
  <c r="C10076" i="1"/>
  <c r="C10077" i="1"/>
  <c r="C10078" i="1"/>
  <c r="C10079" i="1"/>
  <c r="C10080" i="1"/>
  <c r="C10081" i="1"/>
  <c r="C10082" i="1"/>
  <c r="C10083" i="1"/>
  <c r="C10084" i="1"/>
  <c r="C10085" i="1"/>
  <c r="C10086" i="1"/>
  <c r="C10087" i="1"/>
  <c r="C10088" i="1"/>
  <c r="C10089" i="1"/>
  <c r="C10090" i="1"/>
  <c r="C10091" i="1"/>
  <c r="C10092" i="1"/>
  <c r="C10093" i="1"/>
  <c r="C10094" i="1"/>
  <c r="C10095" i="1"/>
  <c r="C10096" i="1"/>
  <c r="C10097" i="1"/>
  <c r="C10098" i="1"/>
  <c r="C10099" i="1"/>
  <c r="C10100" i="1"/>
  <c r="C10101" i="1"/>
  <c r="C10102" i="1"/>
  <c r="C10103" i="1"/>
  <c r="C10104" i="1"/>
  <c r="C10105" i="1"/>
  <c r="C10106" i="1"/>
  <c r="C10107" i="1"/>
  <c r="C10108" i="1"/>
  <c r="C10109" i="1"/>
  <c r="C10110" i="1"/>
  <c r="C10111" i="1"/>
  <c r="C10112" i="1"/>
  <c r="C10113" i="1"/>
  <c r="C10114" i="1"/>
  <c r="C10115" i="1"/>
  <c r="C10116" i="1"/>
  <c r="C10117" i="1"/>
  <c r="C10118" i="1"/>
  <c r="C10119" i="1"/>
  <c r="C10120" i="1"/>
  <c r="C10121" i="1"/>
  <c r="C10122" i="1"/>
  <c r="C10123" i="1"/>
  <c r="C10124" i="1"/>
  <c r="C10125" i="1"/>
  <c r="C10126" i="1"/>
  <c r="C10127" i="1"/>
  <c r="C10128" i="1"/>
  <c r="C10129" i="1"/>
  <c r="C10130" i="1"/>
  <c r="C10131" i="1"/>
  <c r="C10132" i="1"/>
  <c r="C10133" i="1"/>
  <c r="C10134" i="1"/>
  <c r="C10135" i="1"/>
  <c r="C10136" i="1"/>
  <c r="C10137" i="1"/>
  <c r="C10138" i="1"/>
  <c r="C10139" i="1"/>
  <c r="C10140" i="1"/>
  <c r="C10141" i="1"/>
  <c r="C10142" i="1"/>
  <c r="C10143" i="1"/>
  <c r="C10144" i="1"/>
  <c r="C10145" i="1"/>
  <c r="C10146" i="1"/>
  <c r="C10147" i="1"/>
  <c r="C10148" i="1"/>
  <c r="C10149" i="1"/>
  <c r="C10150" i="1"/>
  <c r="C10151" i="1"/>
  <c r="C10152" i="1"/>
  <c r="C10153" i="1"/>
  <c r="C10154" i="1"/>
  <c r="C10155" i="1"/>
  <c r="C10156" i="1"/>
  <c r="C10157" i="1"/>
  <c r="C10158" i="1"/>
  <c r="C10159" i="1"/>
  <c r="C10160" i="1"/>
  <c r="C10161" i="1"/>
  <c r="C10162" i="1"/>
  <c r="C10163" i="1"/>
  <c r="C10164" i="1"/>
  <c r="C10165" i="1"/>
  <c r="C10166" i="1"/>
  <c r="C10167" i="1"/>
  <c r="C10168" i="1"/>
  <c r="C10169" i="1"/>
  <c r="C10170" i="1"/>
  <c r="C10171" i="1"/>
  <c r="C10172" i="1"/>
  <c r="C10173" i="1"/>
  <c r="C10174" i="1"/>
  <c r="C10175" i="1"/>
  <c r="C10176" i="1"/>
  <c r="C10177" i="1"/>
  <c r="C10178" i="1"/>
  <c r="C10179" i="1"/>
  <c r="C10180" i="1"/>
  <c r="C10181" i="1"/>
  <c r="C10182" i="1"/>
  <c r="C10183" i="1"/>
  <c r="C10184" i="1"/>
  <c r="C10185" i="1"/>
  <c r="C10186" i="1"/>
  <c r="C10187" i="1"/>
  <c r="C10188" i="1"/>
  <c r="C10189" i="1"/>
  <c r="C10190" i="1"/>
  <c r="C10191" i="1"/>
  <c r="C10192" i="1"/>
  <c r="C10193" i="1"/>
  <c r="C10194" i="1"/>
  <c r="C10195" i="1"/>
  <c r="C10196" i="1"/>
  <c r="C10197" i="1"/>
  <c r="C10198" i="1"/>
  <c r="C10199" i="1"/>
  <c r="C10200" i="1"/>
  <c r="C10201" i="1"/>
  <c r="C10202" i="1"/>
  <c r="C10203" i="1"/>
  <c r="C10204" i="1"/>
  <c r="C10205" i="1"/>
  <c r="C10206" i="1"/>
  <c r="C10207" i="1"/>
  <c r="C10208" i="1"/>
  <c r="C10209" i="1"/>
  <c r="C10210" i="1"/>
  <c r="C10211" i="1"/>
  <c r="C10212" i="1"/>
  <c r="C10213" i="1"/>
  <c r="C10214" i="1"/>
  <c r="C10215" i="1"/>
  <c r="C10216" i="1"/>
  <c r="C10217" i="1"/>
  <c r="C10218" i="1"/>
  <c r="C10219" i="1"/>
  <c r="C10220" i="1"/>
  <c r="C10221" i="1"/>
  <c r="C10222" i="1"/>
  <c r="C10223" i="1"/>
  <c r="C10224" i="1"/>
  <c r="C10225" i="1"/>
  <c r="C10226" i="1"/>
  <c r="C10227" i="1"/>
  <c r="C10228" i="1"/>
  <c r="C10229" i="1"/>
  <c r="C10230" i="1"/>
  <c r="C10231" i="1"/>
  <c r="C10232" i="1"/>
  <c r="C10233" i="1"/>
  <c r="C10234" i="1"/>
  <c r="C10235" i="1"/>
  <c r="C10236" i="1"/>
  <c r="C10237" i="1"/>
  <c r="C10238" i="1"/>
  <c r="C10239" i="1"/>
  <c r="C10240" i="1"/>
  <c r="C10241" i="1"/>
  <c r="C10242" i="1"/>
  <c r="C10243" i="1"/>
  <c r="C10244" i="1"/>
  <c r="C10245" i="1"/>
  <c r="C10246" i="1"/>
  <c r="C10247" i="1"/>
  <c r="C10248" i="1"/>
  <c r="C10249" i="1"/>
  <c r="C10250" i="1"/>
  <c r="C10251" i="1"/>
  <c r="C10252" i="1"/>
  <c r="C10253" i="1"/>
  <c r="C10254" i="1"/>
  <c r="C10255" i="1"/>
  <c r="C10256" i="1"/>
  <c r="C10257" i="1"/>
  <c r="C10258" i="1"/>
  <c r="C10259" i="1"/>
  <c r="C10260" i="1"/>
  <c r="C10261" i="1"/>
  <c r="C10262" i="1"/>
  <c r="C10263" i="1"/>
  <c r="C10264" i="1"/>
  <c r="C10265" i="1"/>
  <c r="C10266" i="1"/>
  <c r="C10267" i="1"/>
  <c r="C10268" i="1"/>
  <c r="C10269" i="1"/>
  <c r="C10270" i="1"/>
  <c r="C10271" i="1"/>
  <c r="C10272" i="1"/>
  <c r="C10273" i="1"/>
  <c r="C10274" i="1"/>
  <c r="C10275" i="1"/>
  <c r="C10276" i="1"/>
  <c r="C10277" i="1"/>
  <c r="C10278" i="1"/>
  <c r="C10279" i="1"/>
  <c r="C10280" i="1"/>
  <c r="C10281" i="1"/>
  <c r="C10282" i="1"/>
  <c r="C10283" i="1"/>
  <c r="C10284" i="1"/>
  <c r="C10285" i="1"/>
  <c r="C10286" i="1"/>
  <c r="C10287" i="1"/>
  <c r="C10288" i="1"/>
  <c r="C10289" i="1"/>
  <c r="C10290" i="1"/>
  <c r="C10291" i="1"/>
  <c r="C10292" i="1"/>
  <c r="C10293" i="1"/>
  <c r="C10294" i="1"/>
  <c r="C10295" i="1"/>
  <c r="C10296" i="1"/>
  <c r="C10297" i="1"/>
  <c r="C10298" i="1"/>
  <c r="C10299" i="1"/>
  <c r="C10300" i="1"/>
  <c r="C10301" i="1"/>
  <c r="C10302" i="1"/>
  <c r="C10303" i="1"/>
  <c r="C10304" i="1"/>
  <c r="C10305" i="1"/>
  <c r="C10306" i="1"/>
  <c r="C10307" i="1"/>
  <c r="C10308" i="1"/>
  <c r="C10309" i="1"/>
  <c r="C10310" i="1"/>
  <c r="C10311" i="1"/>
  <c r="C10312" i="1"/>
  <c r="C10313" i="1"/>
  <c r="C10314" i="1"/>
  <c r="C10315" i="1"/>
  <c r="C10316" i="1"/>
  <c r="C10317" i="1"/>
  <c r="C10318" i="1"/>
  <c r="C10319" i="1"/>
  <c r="C10320" i="1"/>
  <c r="C10321" i="1"/>
  <c r="C10322" i="1"/>
  <c r="C10323" i="1"/>
  <c r="C10324" i="1"/>
  <c r="C10325" i="1"/>
  <c r="C10326" i="1"/>
  <c r="C10327" i="1"/>
  <c r="C10328" i="1"/>
  <c r="C10329" i="1"/>
  <c r="C10330" i="1"/>
  <c r="C10331" i="1"/>
  <c r="C10332" i="1"/>
  <c r="C10333" i="1"/>
  <c r="C10334" i="1"/>
  <c r="C10335" i="1"/>
  <c r="C10336" i="1"/>
  <c r="C10337" i="1"/>
  <c r="C10338" i="1"/>
  <c r="C10339" i="1"/>
  <c r="C10340" i="1"/>
  <c r="C10341" i="1"/>
  <c r="C10342" i="1"/>
  <c r="C10343" i="1"/>
  <c r="C10344" i="1"/>
  <c r="C10345" i="1"/>
  <c r="C10346" i="1"/>
  <c r="C10347" i="1"/>
  <c r="C10348" i="1"/>
  <c r="C10349" i="1"/>
  <c r="C10350" i="1"/>
  <c r="C10351" i="1"/>
  <c r="C10352" i="1"/>
  <c r="C10353" i="1"/>
  <c r="C10354" i="1"/>
  <c r="C10355" i="1"/>
  <c r="C10356" i="1"/>
  <c r="C10357" i="1"/>
  <c r="C10358" i="1"/>
  <c r="C10359" i="1"/>
  <c r="C10360" i="1"/>
  <c r="C10361" i="1"/>
  <c r="C10362" i="1"/>
  <c r="C10363" i="1"/>
  <c r="C10364" i="1"/>
  <c r="C10365" i="1"/>
  <c r="C10366" i="1"/>
  <c r="C10367" i="1"/>
  <c r="C10368" i="1"/>
  <c r="C10369" i="1"/>
  <c r="C10370" i="1"/>
  <c r="C10371" i="1"/>
  <c r="C10372" i="1"/>
  <c r="C10373" i="1"/>
  <c r="C10374" i="1"/>
  <c r="C10375" i="1"/>
  <c r="C10376" i="1"/>
  <c r="C10377" i="1"/>
  <c r="C10378" i="1"/>
  <c r="C10379" i="1"/>
  <c r="C10380" i="1"/>
  <c r="C10381" i="1"/>
  <c r="C10382" i="1"/>
  <c r="C10383" i="1"/>
  <c r="C10384" i="1"/>
  <c r="C10385" i="1"/>
  <c r="C10386" i="1"/>
  <c r="C10387" i="1"/>
  <c r="C10388" i="1"/>
  <c r="C10389" i="1"/>
  <c r="C10390" i="1"/>
  <c r="C10391" i="1"/>
  <c r="C10392" i="1"/>
  <c r="C10393" i="1"/>
  <c r="C10394" i="1"/>
  <c r="C10395" i="1"/>
  <c r="C10396" i="1"/>
  <c r="C10397" i="1"/>
  <c r="C10398" i="1"/>
  <c r="C10399" i="1"/>
  <c r="C10400" i="1"/>
  <c r="C10401" i="1"/>
  <c r="C10402" i="1"/>
  <c r="C10403" i="1"/>
  <c r="C10404" i="1"/>
  <c r="C10405" i="1"/>
  <c r="C10406" i="1"/>
  <c r="C10407" i="1"/>
  <c r="C10408" i="1"/>
  <c r="C10409" i="1"/>
  <c r="C10410" i="1"/>
  <c r="C10411" i="1"/>
  <c r="C10412" i="1"/>
  <c r="C10413" i="1"/>
  <c r="C10414" i="1"/>
  <c r="C10415" i="1"/>
  <c r="C10416" i="1"/>
  <c r="C10417" i="1"/>
  <c r="C10418" i="1"/>
  <c r="C10419" i="1"/>
  <c r="C10420" i="1"/>
  <c r="C10421" i="1"/>
  <c r="C10422" i="1"/>
  <c r="C10423" i="1"/>
  <c r="C10424" i="1"/>
  <c r="C10425" i="1"/>
  <c r="C10426" i="1"/>
  <c r="C10427" i="1"/>
  <c r="C10428" i="1"/>
  <c r="C10429" i="1"/>
  <c r="C10430" i="1"/>
  <c r="C10431" i="1"/>
  <c r="C10432" i="1"/>
  <c r="C10433" i="1"/>
  <c r="C10434" i="1"/>
  <c r="C10435" i="1"/>
  <c r="C10436" i="1"/>
  <c r="C10437" i="1"/>
  <c r="C10438" i="1"/>
  <c r="C10439" i="1"/>
  <c r="C10440" i="1"/>
  <c r="C10441" i="1"/>
  <c r="C10442" i="1"/>
  <c r="C10443" i="1"/>
  <c r="C10444" i="1"/>
  <c r="C10445" i="1"/>
  <c r="C10446" i="1"/>
  <c r="C10447" i="1"/>
  <c r="C10448" i="1"/>
  <c r="C10449" i="1"/>
  <c r="C10450" i="1"/>
  <c r="C10451" i="1"/>
  <c r="C10452" i="1"/>
  <c r="C10453" i="1"/>
  <c r="C10454" i="1"/>
  <c r="C10455" i="1"/>
  <c r="C10456" i="1"/>
  <c r="C10457" i="1"/>
  <c r="C10458" i="1"/>
  <c r="C10459" i="1"/>
  <c r="C10460" i="1"/>
  <c r="C10461" i="1"/>
  <c r="C10462" i="1"/>
  <c r="C10463" i="1"/>
  <c r="C10464" i="1"/>
  <c r="C10465" i="1"/>
  <c r="C10466" i="1"/>
  <c r="C10467" i="1"/>
  <c r="C10468" i="1"/>
  <c r="C10469" i="1"/>
  <c r="C10470" i="1"/>
  <c r="C10471" i="1"/>
  <c r="C10472" i="1"/>
  <c r="C10473" i="1"/>
  <c r="C10474" i="1"/>
  <c r="C10475" i="1"/>
  <c r="C10476" i="1"/>
  <c r="C10477" i="1"/>
  <c r="C10478" i="1"/>
  <c r="C10479" i="1"/>
  <c r="C10480" i="1"/>
  <c r="C10481" i="1"/>
  <c r="C10482" i="1"/>
  <c r="C10483" i="1"/>
  <c r="C10484" i="1"/>
  <c r="C10485" i="1"/>
  <c r="C10486" i="1"/>
  <c r="C10487" i="1"/>
  <c r="C10488" i="1"/>
  <c r="C10489" i="1"/>
  <c r="C10490" i="1"/>
  <c r="C10491" i="1"/>
  <c r="C10492" i="1"/>
  <c r="C10493" i="1"/>
  <c r="C10494" i="1"/>
  <c r="C10495" i="1"/>
  <c r="C10496" i="1"/>
  <c r="C10497" i="1"/>
  <c r="C10498" i="1"/>
  <c r="C10499" i="1"/>
  <c r="C10500" i="1"/>
  <c r="C10501" i="1"/>
  <c r="C10502" i="1"/>
  <c r="C10503" i="1"/>
  <c r="C10504" i="1"/>
  <c r="C10505" i="1"/>
  <c r="C10506" i="1"/>
  <c r="C10507" i="1"/>
  <c r="C10508" i="1"/>
  <c r="C10509" i="1"/>
  <c r="C10510" i="1"/>
  <c r="C10511" i="1"/>
  <c r="C10512" i="1"/>
  <c r="C10513" i="1"/>
  <c r="C10514" i="1"/>
  <c r="C10515" i="1"/>
  <c r="C10516" i="1"/>
  <c r="C10517" i="1"/>
  <c r="C10518" i="1"/>
  <c r="C10519" i="1"/>
  <c r="C10520" i="1"/>
  <c r="C10521" i="1"/>
  <c r="C10522" i="1"/>
  <c r="C10523" i="1"/>
  <c r="C10524" i="1"/>
  <c r="C10525" i="1"/>
  <c r="C10526" i="1"/>
  <c r="C10527" i="1"/>
  <c r="C10528" i="1"/>
  <c r="C10529" i="1"/>
  <c r="C10530" i="1"/>
  <c r="C10531" i="1"/>
  <c r="C10532" i="1"/>
  <c r="C10533" i="1"/>
  <c r="C10534" i="1"/>
  <c r="C10535" i="1"/>
  <c r="C10536" i="1"/>
  <c r="C10537" i="1"/>
  <c r="C10538" i="1"/>
  <c r="C10539" i="1"/>
  <c r="C10540" i="1"/>
  <c r="C10541" i="1"/>
  <c r="C10542" i="1"/>
  <c r="C10543" i="1"/>
  <c r="C10544" i="1"/>
  <c r="C10545" i="1"/>
  <c r="C10546" i="1"/>
  <c r="C10547" i="1"/>
  <c r="C10548" i="1"/>
  <c r="C10549" i="1"/>
  <c r="C10550" i="1"/>
  <c r="C10551" i="1"/>
  <c r="C10552" i="1"/>
  <c r="C10553" i="1"/>
  <c r="C10554" i="1"/>
  <c r="C10555" i="1"/>
  <c r="C10556" i="1"/>
  <c r="C10557" i="1"/>
  <c r="C10558" i="1"/>
  <c r="C10559" i="1"/>
  <c r="C10560" i="1"/>
  <c r="C10561" i="1"/>
  <c r="C10562" i="1"/>
  <c r="C10563" i="1"/>
  <c r="C10564" i="1"/>
  <c r="C10565" i="1"/>
  <c r="C10566" i="1"/>
  <c r="C10567" i="1"/>
  <c r="C10568" i="1"/>
  <c r="C10569" i="1"/>
  <c r="C10570" i="1"/>
  <c r="C10571" i="1"/>
  <c r="C10572" i="1"/>
  <c r="C10573" i="1"/>
  <c r="C10574" i="1"/>
  <c r="C10575" i="1"/>
  <c r="C10576" i="1"/>
  <c r="C10577" i="1"/>
  <c r="C10578" i="1"/>
  <c r="C10579" i="1"/>
  <c r="C10580" i="1"/>
  <c r="C10581" i="1"/>
  <c r="C10582" i="1"/>
  <c r="C10583" i="1"/>
  <c r="C10584" i="1"/>
  <c r="C10585" i="1"/>
  <c r="C10586" i="1"/>
  <c r="C10587" i="1"/>
  <c r="C10588" i="1"/>
  <c r="C10589" i="1"/>
  <c r="C10590" i="1"/>
  <c r="C10591" i="1"/>
  <c r="C10592" i="1"/>
  <c r="C10593" i="1"/>
  <c r="C10594" i="1"/>
  <c r="C10595" i="1"/>
  <c r="C10596" i="1"/>
  <c r="C10597" i="1"/>
  <c r="C10598" i="1"/>
  <c r="C10599" i="1"/>
  <c r="C10600" i="1"/>
  <c r="C10601" i="1"/>
  <c r="C10602" i="1"/>
  <c r="C10603" i="1"/>
  <c r="C10604" i="1"/>
  <c r="C10605" i="1"/>
  <c r="C10606" i="1"/>
  <c r="C10607" i="1"/>
  <c r="C10608" i="1"/>
  <c r="C10609" i="1"/>
  <c r="C10610" i="1"/>
  <c r="C10611" i="1"/>
  <c r="C10612" i="1"/>
  <c r="C10613" i="1"/>
  <c r="C10614" i="1"/>
  <c r="C10615" i="1"/>
  <c r="C10616" i="1"/>
  <c r="C10617" i="1"/>
  <c r="C10618" i="1"/>
  <c r="C10619" i="1"/>
  <c r="C10620" i="1"/>
  <c r="C10621" i="1"/>
  <c r="C10622" i="1"/>
  <c r="C10623" i="1"/>
  <c r="C10624" i="1"/>
  <c r="C10625" i="1"/>
  <c r="C10626" i="1"/>
  <c r="C10627" i="1"/>
  <c r="C10628" i="1"/>
  <c r="C10629" i="1"/>
  <c r="C10630" i="1"/>
  <c r="C10631" i="1"/>
  <c r="C10632" i="1"/>
  <c r="C10633" i="1"/>
  <c r="C10634" i="1"/>
  <c r="C10635" i="1"/>
  <c r="C10636" i="1"/>
  <c r="C10637" i="1"/>
  <c r="C10638" i="1"/>
  <c r="C10639" i="1"/>
  <c r="C10640" i="1"/>
  <c r="C10641" i="1"/>
  <c r="C10642" i="1"/>
  <c r="C10643" i="1"/>
  <c r="C10644" i="1"/>
  <c r="C10645" i="1"/>
  <c r="C10646" i="1"/>
  <c r="C10647" i="1"/>
  <c r="C10648" i="1"/>
  <c r="C10649" i="1"/>
  <c r="C10650" i="1"/>
  <c r="C10651" i="1"/>
  <c r="C10652" i="1"/>
  <c r="C10653" i="1"/>
  <c r="C10654" i="1"/>
  <c r="C10655" i="1"/>
  <c r="C10656" i="1"/>
  <c r="C10657" i="1"/>
  <c r="C10658" i="1"/>
  <c r="C10659" i="1"/>
  <c r="C10660" i="1"/>
  <c r="C10661" i="1"/>
  <c r="C10662" i="1"/>
  <c r="C10663" i="1"/>
  <c r="C10664" i="1"/>
  <c r="C10665" i="1"/>
  <c r="C10666" i="1"/>
  <c r="C10667" i="1"/>
  <c r="C10668" i="1"/>
  <c r="C10669" i="1"/>
  <c r="C10670" i="1"/>
  <c r="C10671" i="1"/>
  <c r="C10672" i="1"/>
  <c r="C10673" i="1"/>
  <c r="C10674" i="1"/>
  <c r="C10675" i="1"/>
  <c r="C10676" i="1"/>
  <c r="C10677" i="1"/>
  <c r="C10678" i="1"/>
  <c r="C10679" i="1"/>
  <c r="C10680" i="1"/>
  <c r="C10681" i="1"/>
  <c r="C10682" i="1"/>
  <c r="C10683" i="1"/>
  <c r="C10684" i="1"/>
  <c r="C10685" i="1"/>
  <c r="C10686" i="1"/>
  <c r="C10687" i="1"/>
  <c r="C10688" i="1"/>
  <c r="C10689" i="1"/>
  <c r="C10690" i="1"/>
  <c r="C10691" i="1"/>
  <c r="C10692" i="1"/>
  <c r="C10693" i="1"/>
  <c r="C10694" i="1"/>
  <c r="C10695" i="1"/>
  <c r="C10696" i="1"/>
  <c r="C10697" i="1"/>
  <c r="C10698" i="1"/>
  <c r="C10699" i="1"/>
  <c r="C10700" i="1"/>
  <c r="C10701" i="1"/>
  <c r="C10702" i="1"/>
  <c r="C10703" i="1"/>
  <c r="C10704" i="1"/>
  <c r="C10705" i="1"/>
  <c r="C10706" i="1"/>
  <c r="C10707" i="1"/>
  <c r="C10708" i="1"/>
  <c r="C10709" i="1"/>
  <c r="C10710" i="1"/>
  <c r="C10711" i="1"/>
  <c r="C10712" i="1"/>
  <c r="C10713" i="1"/>
  <c r="C10714" i="1"/>
  <c r="C10715" i="1"/>
  <c r="C10716" i="1"/>
  <c r="C10717" i="1"/>
  <c r="C10718" i="1"/>
  <c r="C10719" i="1"/>
  <c r="C10720" i="1"/>
  <c r="C10721" i="1"/>
  <c r="C10722" i="1"/>
  <c r="C10723" i="1"/>
  <c r="C10724" i="1"/>
  <c r="C10725" i="1"/>
  <c r="C10726" i="1"/>
  <c r="C10727" i="1"/>
  <c r="C10728" i="1"/>
  <c r="C10729" i="1"/>
  <c r="C10730" i="1"/>
  <c r="C10731" i="1"/>
  <c r="C10732" i="1"/>
  <c r="C10733" i="1"/>
  <c r="C10734" i="1"/>
  <c r="C10735" i="1"/>
  <c r="C10736" i="1"/>
  <c r="C10737" i="1"/>
  <c r="C10738" i="1"/>
  <c r="C10739" i="1"/>
  <c r="C10740" i="1"/>
  <c r="C10741" i="1"/>
  <c r="C10742" i="1"/>
  <c r="C10743" i="1"/>
  <c r="C10744" i="1"/>
  <c r="C10745" i="1"/>
  <c r="C10746" i="1"/>
  <c r="C10747" i="1"/>
  <c r="C10748" i="1"/>
  <c r="C10749" i="1"/>
  <c r="C10750" i="1"/>
  <c r="C10751" i="1"/>
  <c r="C10752" i="1"/>
  <c r="C10753" i="1"/>
  <c r="C10754" i="1"/>
  <c r="C10755" i="1"/>
  <c r="C10756" i="1"/>
  <c r="C10757" i="1"/>
  <c r="C10758" i="1"/>
  <c r="C10759" i="1"/>
  <c r="C10760" i="1"/>
  <c r="C10761" i="1"/>
  <c r="C10762" i="1"/>
  <c r="C10763" i="1"/>
  <c r="C10764" i="1"/>
  <c r="C10765" i="1"/>
  <c r="C10766" i="1"/>
  <c r="C10767" i="1"/>
  <c r="C10768" i="1"/>
  <c r="C10769" i="1"/>
  <c r="C10770" i="1"/>
  <c r="C10771" i="1"/>
  <c r="C10772" i="1"/>
  <c r="C10773" i="1"/>
  <c r="C10774" i="1"/>
  <c r="C10775" i="1"/>
  <c r="C10776" i="1"/>
  <c r="C10777" i="1"/>
  <c r="C10778" i="1"/>
  <c r="C10779" i="1"/>
  <c r="C10780" i="1"/>
  <c r="C10781" i="1"/>
  <c r="C10782" i="1"/>
  <c r="C10783" i="1"/>
  <c r="C10784" i="1"/>
  <c r="C10785" i="1"/>
  <c r="C10786" i="1"/>
  <c r="C10787" i="1"/>
  <c r="C10788" i="1"/>
  <c r="C10789" i="1"/>
  <c r="C10790" i="1"/>
  <c r="C10791" i="1"/>
  <c r="C10792" i="1"/>
  <c r="C10793" i="1"/>
  <c r="C10794" i="1"/>
  <c r="C10795" i="1"/>
  <c r="C10796" i="1"/>
  <c r="C10797" i="1"/>
  <c r="C10798" i="1"/>
  <c r="C10799" i="1"/>
  <c r="C10800" i="1"/>
  <c r="C10801" i="1"/>
  <c r="C10802" i="1"/>
  <c r="C10803" i="1"/>
  <c r="C10804" i="1"/>
  <c r="C10805" i="1"/>
  <c r="C10806" i="1"/>
  <c r="C10807" i="1"/>
  <c r="C10808" i="1"/>
  <c r="C10809" i="1"/>
  <c r="C10810" i="1"/>
  <c r="C10811" i="1"/>
  <c r="C10812" i="1"/>
  <c r="C10813" i="1"/>
  <c r="C10814" i="1"/>
  <c r="C10815" i="1"/>
  <c r="C10816" i="1"/>
  <c r="C10817" i="1"/>
  <c r="C10818" i="1"/>
  <c r="C10819" i="1"/>
  <c r="C10820" i="1"/>
  <c r="C10821" i="1"/>
  <c r="C10822" i="1"/>
  <c r="C10823" i="1"/>
  <c r="C10824" i="1"/>
  <c r="C10825" i="1"/>
  <c r="C10826" i="1"/>
  <c r="C10827" i="1"/>
  <c r="C10828" i="1"/>
  <c r="C10829" i="1"/>
  <c r="C10830" i="1"/>
  <c r="C10831" i="1"/>
  <c r="C10832" i="1"/>
  <c r="C10833" i="1"/>
  <c r="C10834" i="1"/>
  <c r="C10835" i="1"/>
  <c r="C10836" i="1"/>
  <c r="C10837" i="1"/>
  <c r="C10838" i="1"/>
  <c r="C10839" i="1"/>
  <c r="C10840" i="1"/>
  <c r="C10841" i="1"/>
  <c r="C10842" i="1"/>
  <c r="C10843" i="1"/>
  <c r="C10844" i="1"/>
  <c r="C10845" i="1"/>
  <c r="C10846" i="1"/>
  <c r="C10847" i="1"/>
  <c r="C10848" i="1"/>
  <c r="C10849" i="1"/>
  <c r="C10850" i="1"/>
  <c r="C10851" i="1"/>
  <c r="C10852" i="1"/>
  <c r="C10853" i="1"/>
  <c r="C10854" i="1"/>
  <c r="C10855" i="1"/>
  <c r="C10856" i="1"/>
  <c r="C10857" i="1"/>
  <c r="C10858" i="1"/>
  <c r="C10859" i="1"/>
  <c r="C10860" i="1"/>
  <c r="C10861" i="1"/>
  <c r="C10862" i="1"/>
  <c r="C10863" i="1"/>
  <c r="C10864" i="1"/>
  <c r="C10865" i="1"/>
  <c r="C10866" i="1"/>
  <c r="C10867" i="1"/>
  <c r="C10868" i="1"/>
  <c r="C10869" i="1"/>
  <c r="C10870" i="1"/>
  <c r="C10871" i="1"/>
  <c r="C10872" i="1"/>
  <c r="C10873" i="1"/>
  <c r="C10874" i="1"/>
  <c r="C10875" i="1"/>
  <c r="C10876" i="1"/>
  <c r="C10877" i="1"/>
  <c r="C10878" i="1"/>
  <c r="C10879" i="1"/>
  <c r="C10880" i="1"/>
  <c r="C10881" i="1"/>
  <c r="C10882" i="1"/>
  <c r="C10883" i="1"/>
  <c r="C10884" i="1"/>
  <c r="C10885" i="1"/>
  <c r="C10886" i="1"/>
  <c r="C10887" i="1"/>
  <c r="C10888" i="1"/>
  <c r="C10889" i="1"/>
  <c r="C10890" i="1"/>
  <c r="C10891" i="1"/>
  <c r="C10892" i="1"/>
  <c r="C10893" i="1"/>
  <c r="C10894" i="1"/>
  <c r="C10895" i="1"/>
  <c r="C10896" i="1"/>
  <c r="C10897" i="1"/>
  <c r="C10898" i="1"/>
  <c r="C10899" i="1"/>
  <c r="C10900" i="1"/>
  <c r="C10901" i="1"/>
  <c r="C10902" i="1"/>
  <c r="C10903" i="1"/>
  <c r="C10904" i="1"/>
  <c r="C10905" i="1"/>
  <c r="C10906" i="1"/>
  <c r="C10907" i="1"/>
  <c r="C10908" i="1"/>
  <c r="C10909" i="1"/>
  <c r="C10910" i="1"/>
  <c r="C10911" i="1"/>
  <c r="C10912" i="1"/>
  <c r="C10913" i="1"/>
  <c r="C10914" i="1"/>
  <c r="C10915" i="1"/>
  <c r="C10916" i="1"/>
  <c r="C10917" i="1"/>
  <c r="C10918" i="1"/>
  <c r="C10919" i="1"/>
  <c r="C10920" i="1"/>
  <c r="C10921" i="1"/>
  <c r="C10922" i="1"/>
  <c r="C10923" i="1"/>
  <c r="C10924" i="1"/>
  <c r="C10925" i="1"/>
  <c r="C10926" i="1"/>
  <c r="C10927" i="1"/>
  <c r="C10928" i="1"/>
  <c r="C10929" i="1"/>
  <c r="C10930" i="1"/>
  <c r="C10931" i="1"/>
  <c r="C10932" i="1"/>
  <c r="C10933" i="1"/>
  <c r="C10934" i="1"/>
  <c r="C10935" i="1"/>
  <c r="C10936" i="1"/>
  <c r="C10937" i="1"/>
  <c r="C10938" i="1"/>
  <c r="C10939" i="1"/>
  <c r="C10940" i="1"/>
  <c r="C10941" i="1"/>
  <c r="C10942" i="1"/>
  <c r="C10943" i="1"/>
  <c r="C10944" i="1"/>
  <c r="C10945" i="1"/>
  <c r="C10946" i="1"/>
  <c r="C10947" i="1"/>
  <c r="C10948" i="1"/>
  <c r="C10949" i="1"/>
  <c r="C10950" i="1"/>
  <c r="C10951" i="1"/>
  <c r="C10952" i="1"/>
  <c r="C10953" i="1"/>
  <c r="C10954" i="1"/>
  <c r="C10955" i="1"/>
  <c r="C10956" i="1"/>
  <c r="C10957" i="1"/>
  <c r="C10958" i="1"/>
  <c r="C10959" i="1"/>
  <c r="C10960" i="1"/>
  <c r="C10961" i="1"/>
  <c r="C10962" i="1"/>
  <c r="C10963" i="1"/>
  <c r="C10964" i="1"/>
  <c r="C10965" i="1"/>
  <c r="C10966" i="1"/>
  <c r="C10967" i="1"/>
  <c r="C10968" i="1"/>
  <c r="C10969" i="1"/>
  <c r="C10970" i="1"/>
  <c r="C10971" i="1"/>
  <c r="C10972" i="1"/>
  <c r="C10973" i="1"/>
  <c r="C10974" i="1"/>
  <c r="C10975" i="1"/>
  <c r="C10976" i="1"/>
  <c r="C10977" i="1"/>
  <c r="C10978" i="1"/>
  <c r="C10979" i="1"/>
  <c r="C10980" i="1"/>
  <c r="C10981" i="1"/>
  <c r="C10982" i="1"/>
  <c r="C10983" i="1"/>
  <c r="C10984" i="1"/>
  <c r="C10985" i="1"/>
  <c r="C10986" i="1"/>
  <c r="C10987" i="1"/>
  <c r="C10988" i="1"/>
  <c r="C10989" i="1"/>
  <c r="C10990" i="1"/>
  <c r="C10991" i="1"/>
  <c r="C10992" i="1"/>
  <c r="C10993" i="1"/>
  <c r="C10994" i="1"/>
  <c r="C10995" i="1"/>
  <c r="C10996" i="1"/>
  <c r="C10997" i="1"/>
  <c r="C10998" i="1"/>
  <c r="C10999" i="1"/>
  <c r="C11000" i="1"/>
  <c r="C11001" i="1"/>
  <c r="C11002" i="1"/>
  <c r="C11003" i="1"/>
  <c r="C11004" i="1"/>
  <c r="C11005" i="1"/>
  <c r="C11006" i="1"/>
  <c r="C11007" i="1"/>
  <c r="C11008" i="1"/>
  <c r="C11009" i="1"/>
  <c r="C11010" i="1"/>
  <c r="C11011" i="1"/>
  <c r="C11012" i="1"/>
  <c r="C11013" i="1"/>
  <c r="C11014" i="1"/>
  <c r="C11015" i="1"/>
  <c r="C11016" i="1"/>
  <c r="C11017" i="1"/>
  <c r="C11018" i="1"/>
  <c r="C11019" i="1"/>
  <c r="C11020" i="1"/>
  <c r="C11021" i="1"/>
  <c r="C11022" i="1"/>
  <c r="C11023" i="1"/>
  <c r="C11024" i="1"/>
  <c r="C11025" i="1"/>
  <c r="C11026" i="1"/>
  <c r="C11027" i="1"/>
  <c r="C11028" i="1"/>
  <c r="C11029" i="1"/>
  <c r="C11030" i="1"/>
  <c r="C11031" i="1"/>
  <c r="C11032" i="1"/>
  <c r="C11033" i="1"/>
  <c r="C11034" i="1"/>
  <c r="C11035" i="1"/>
  <c r="C11036" i="1"/>
  <c r="C11037" i="1"/>
  <c r="C11038" i="1"/>
  <c r="C11039" i="1"/>
  <c r="C11040" i="1"/>
  <c r="C11041" i="1"/>
  <c r="C11042" i="1"/>
  <c r="C11043" i="1"/>
  <c r="C11044" i="1"/>
  <c r="C11045" i="1"/>
  <c r="C11046" i="1"/>
  <c r="C11047" i="1"/>
  <c r="C11048" i="1"/>
  <c r="C11049" i="1"/>
  <c r="C11050" i="1"/>
  <c r="C11051" i="1"/>
  <c r="C11052" i="1"/>
  <c r="C11053" i="1"/>
  <c r="C11054" i="1"/>
  <c r="C11055" i="1"/>
  <c r="C11056" i="1"/>
  <c r="C11057" i="1"/>
  <c r="C11058" i="1"/>
  <c r="C11059" i="1"/>
  <c r="C11060" i="1"/>
  <c r="C11061" i="1"/>
  <c r="C11062" i="1"/>
  <c r="C11063" i="1"/>
  <c r="C11064" i="1"/>
  <c r="C11065" i="1"/>
  <c r="C11066" i="1"/>
  <c r="C11067" i="1"/>
  <c r="C11068" i="1"/>
  <c r="C11069" i="1"/>
  <c r="C11070" i="1"/>
  <c r="C11071" i="1"/>
  <c r="C11072" i="1"/>
  <c r="C11073" i="1"/>
  <c r="C11074" i="1"/>
  <c r="C11075" i="1"/>
  <c r="C11076" i="1"/>
  <c r="C11077" i="1"/>
  <c r="C11078" i="1"/>
  <c r="C11079" i="1"/>
  <c r="C11080" i="1"/>
  <c r="C11081" i="1"/>
  <c r="C11082" i="1"/>
  <c r="C11083" i="1"/>
  <c r="C11084" i="1"/>
  <c r="C11085" i="1"/>
  <c r="C11086" i="1"/>
  <c r="C11087" i="1"/>
  <c r="C11088" i="1"/>
  <c r="C11089" i="1"/>
  <c r="C11090" i="1"/>
  <c r="C11091" i="1"/>
  <c r="C11092" i="1"/>
  <c r="C11093" i="1"/>
  <c r="C11094" i="1"/>
  <c r="C11095" i="1"/>
  <c r="C11096" i="1"/>
  <c r="C11097" i="1"/>
  <c r="C11098" i="1"/>
  <c r="C11099" i="1"/>
  <c r="C11100" i="1"/>
  <c r="C11101" i="1"/>
  <c r="C11102" i="1"/>
  <c r="C11103" i="1"/>
  <c r="C11104" i="1"/>
  <c r="C11105" i="1"/>
  <c r="C11106" i="1"/>
  <c r="C11107" i="1"/>
  <c r="C11108" i="1"/>
  <c r="C11109" i="1"/>
  <c r="C11110" i="1"/>
  <c r="C11111" i="1"/>
  <c r="C11112" i="1"/>
  <c r="C11113" i="1"/>
  <c r="C11114" i="1"/>
  <c r="C11115" i="1"/>
  <c r="C11116" i="1"/>
  <c r="C11117" i="1"/>
  <c r="C11118" i="1"/>
  <c r="C11119" i="1"/>
  <c r="C11120" i="1"/>
  <c r="C11121" i="1"/>
  <c r="C11122" i="1"/>
  <c r="C11123" i="1"/>
  <c r="C11124" i="1"/>
  <c r="C11125" i="1"/>
  <c r="C11126" i="1"/>
  <c r="C11127" i="1"/>
  <c r="C11128" i="1"/>
  <c r="C11129" i="1"/>
  <c r="C11130" i="1"/>
  <c r="C11131" i="1"/>
  <c r="C11132" i="1"/>
  <c r="C11133" i="1"/>
  <c r="C11134" i="1"/>
  <c r="C11135" i="1"/>
  <c r="C11136" i="1"/>
  <c r="C11137" i="1"/>
  <c r="C11138" i="1"/>
  <c r="C11139" i="1"/>
  <c r="C11140" i="1"/>
  <c r="C11141" i="1"/>
  <c r="C11142" i="1"/>
  <c r="C11143" i="1"/>
  <c r="C11144" i="1"/>
  <c r="C11145" i="1"/>
  <c r="C11146" i="1"/>
  <c r="C11147" i="1"/>
  <c r="C11148" i="1"/>
  <c r="C11149" i="1"/>
  <c r="C11150" i="1"/>
  <c r="C11151" i="1"/>
  <c r="C11152" i="1"/>
  <c r="C11153" i="1"/>
  <c r="C11154" i="1"/>
  <c r="C11155" i="1"/>
  <c r="C11156" i="1"/>
  <c r="C11157" i="1"/>
  <c r="C11158" i="1"/>
  <c r="C11159" i="1"/>
  <c r="C11160" i="1"/>
  <c r="C11161" i="1"/>
  <c r="C11162" i="1"/>
  <c r="C11163" i="1"/>
  <c r="C11164" i="1"/>
  <c r="C11165" i="1"/>
  <c r="C11166" i="1"/>
  <c r="C11167" i="1"/>
  <c r="C11168" i="1"/>
  <c r="C11169" i="1"/>
  <c r="C11170" i="1"/>
  <c r="C11171" i="1"/>
  <c r="C11172" i="1"/>
  <c r="C11173" i="1"/>
  <c r="C11174" i="1"/>
  <c r="C11175" i="1"/>
  <c r="C11176" i="1"/>
  <c r="C11177" i="1"/>
  <c r="C11178" i="1"/>
  <c r="C11179" i="1"/>
  <c r="C11180" i="1"/>
  <c r="C11181" i="1"/>
  <c r="C11182" i="1"/>
  <c r="C11183" i="1"/>
  <c r="C11184" i="1"/>
  <c r="C11185" i="1"/>
  <c r="C11186" i="1"/>
  <c r="C11187" i="1"/>
  <c r="C11188" i="1"/>
  <c r="C11189" i="1"/>
  <c r="C11190" i="1"/>
  <c r="C11191" i="1"/>
  <c r="C11192" i="1"/>
  <c r="C11193" i="1"/>
  <c r="C11194" i="1"/>
  <c r="C11195" i="1"/>
  <c r="C11196" i="1"/>
  <c r="C11197" i="1"/>
  <c r="C11198" i="1"/>
  <c r="C11199" i="1"/>
  <c r="C11200" i="1"/>
  <c r="C11201" i="1"/>
  <c r="C11202" i="1"/>
  <c r="C11203" i="1"/>
  <c r="C11204" i="1"/>
  <c r="C11205" i="1"/>
  <c r="C11206" i="1"/>
  <c r="C11207" i="1"/>
  <c r="C11208" i="1"/>
  <c r="C11209" i="1"/>
  <c r="C11210" i="1"/>
  <c r="C11211" i="1"/>
  <c r="C11212" i="1"/>
  <c r="C11213" i="1"/>
  <c r="C11214" i="1"/>
  <c r="C11215" i="1"/>
  <c r="C11216" i="1"/>
  <c r="C11217" i="1"/>
  <c r="C11218" i="1"/>
  <c r="C11219" i="1"/>
  <c r="C11220" i="1"/>
  <c r="C11221" i="1"/>
  <c r="C11222" i="1"/>
  <c r="C11223" i="1"/>
  <c r="C11224" i="1"/>
  <c r="C11225" i="1"/>
  <c r="C11226" i="1"/>
  <c r="C11227" i="1"/>
  <c r="C11228" i="1"/>
  <c r="C11229" i="1"/>
  <c r="C11230" i="1"/>
  <c r="C11231" i="1"/>
  <c r="C11232" i="1"/>
  <c r="C11233" i="1"/>
  <c r="C11234" i="1"/>
  <c r="C11235" i="1"/>
  <c r="C11236" i="1"/>
  <c r="C11237" i="1"/>
  <c r="C11238" i="1"/>
  <c r="C11239" i="1"/>
  <c r="C11240" i="1"/>
  <c r="C11241" i="1"/>
  <c r="C11242" i="1"/>
  <c r="C11243" i="1"/>
  <c r="C11244" i="1"/>
  <c r="C11245" i="1"/>
  <c r="C11246" i="1"/>
  <c r="C11247" i="1"/>
  <c r="C11248" i="1"/>
  <c r="C11249" i="1"/>
  <c r="C11250" i="1"/>
  <c r="C11251" i="1"/>
  <c r="C11252" i="1"/>
  <c r="C11253" i="1"/>
  <c r="C11254" i="1"/>
  <c r="C11255" i="1"/>
  <c r="C11256" i="1"/>
  <c r="C11257" i="1"/>
  <c r="C11258" i="1"/>
  <c r="C11259" i="1"/>
  <c r="C11260" i="1"/>
  <c r="C11261" i="1"/>
  <c r="C11262" i="1"/>
  <c r="C11263" i="1"/>
  <c r="C11264" i="1"/>
  <c r="C11265" i="1"/>
  <c r="C11266" i="1"/>
  <c r="C11267" i="1"/>
  <c r="C11268" i="1"/>
  <c r="C11269" i="1"/>
  <c r="C11270" i="1"/>
  <c r="C11271" i="1"/>
  <c r="C11272" i="1"/>
  <c r="C11273" i="1"/>
  <c r="C11274" i="1"/>
  <c r="C11275" i="1"/>
  <c r="C11276" i="1"/>
  <c r="C11277" i="1"/>
  <c r="C11278" i="1"/>
  <c r="C11279" i="1"/>
  <c r="C11280" i="1"/>
  <c r="C11281" i="1"/>
  <c r="C11282" i="1"/>
  <c r="C11283" i="1"/>
  <c r="C11284" i="1"/>
  <c r="C11285" i="1"/>
  <c r="C11286" i="1"/>
  <c r="C11287" i="1"/>
  <c r="C11288" i="1"/>
  <c r="C11289" i="1"/>
  <c r="C11290" i="1"/>
  <c r="C11291" i="1"/>
  <c r="C11292" i="1"/>
  <c r="C11293" i="1"/>
  <c r="C11294" i="1"/>
  <c r="C11295" i="1"/>
  <c r="C11296" i="1"/>
  <c r="C11297" i="1"/>
  <c r="C11298" i="1"/>
  <c r="C11299" i="1"/>
  <c r="C11300" i="1"/>
  <c r="C11301" i="1"/>
  <c r="C11302" i="1"/>
  <c r="C11303" i="1"/>
  <c r="C11304" i="1"/>
  <c r="C11305" i="1"/>
  <c r="C11306" i="1"/>
  <c r="C11307" i="1"/>
  <c r="C11308" i="1"/>
  <c r="C11309" i="1"/>
  <c r="C11310" i="1"/>
  <c r="C11311" i="1"/>
  <c r="C11312" i="1"/>
  <c r="C11313" i="1"/>
  <c r="C11314" i="1"/>
  <c r="C11315" i="1"/>
  <c r="C11316" i="1"/>
  <c r="C11317" i="1"/>
  <c r="C11318" i="1"/>
  <c r="C11319" i="1"/>
  <c r="C11320" i="1"/>
  <c r="C11321" i="1"/>
  <c r="C11322" i="1"/>
  <c r="C11323" i="1"/>
  <c r="C11324" i="1"/>
  <c r="C11325" i="1"/>
  <c r="C11326" i="1"/>
  <c r="C11327" i="1"/>
  <c r="C11328" i="1"/>
  <c r="C11329" i="1"/>
  <c r="C11330" i="1"/>
  <c r="C11331" i="1"/>
  <c r="C11332" i="1"/>
  <c r="C11333" i="1"/>
  <c r="C11334" i="1"/>
  <c r="C11335" i="1"/>
  <c r="C11336" i="1"/>
  <c r="C11337" i="1"/>
  <c r="C11338" i="1"/>
  <c r="C11339" i="1"/>
  <c r="C11340" i="1"/>
  <c r="C11341" i="1"/>
  <c r="C11342" i="1"/>
  <c r="C11343" i="1"/>
  <c r="C11344" i="1"/>
  <c r="C11345" i="1"/>
  <c r="C11346" i="1"/>
  <c r="C11347" i="1"/>
  <c r="C11348" i="1"/>
  <c r="C11349" i="1"/>
  <c r="C11350" i="1"/>
  <c r="C11351" i="1"/>
  <c r="C11352" i="1"/>
  <c r="C11353" i="1"/>
  <c r="C11354" i="1"/>
  <c r="C11355" i="1"/>
  <c r="C11356" i="1"/>
  <c r="C11357" i="1"/>
  <c r="C11358" i="1"/>
  <c r="C11359" i="1"/>
  <c r="C11360" i="1"/>
  <c r="C11361" i="1"/>
  <c r="C11362" i="1"/>
  <c r="C11363" i="1"/>
  <c r="C11364" i="1"/>
  <c r="C11365" i="1"/>
  <c r="C11366" i="1"/>
  <c r="C11367" i="1"/>
  <c r="C11368" i="1"/>
  <c r="C11369" i="1"/>
  <c r="C11370" i="1"/>
  <c r="C11371" i="1"/>
  <c r="C11372" i="1"/>
  <c r="C11373" i="1"/>
  <c r="C11374" i="1"/>
  <c r="C11375" i="1"/>
  <c r="C11376" i="1"/>
  <c r="C11377" i="1"/>
  <c r="C11378" i="1"/>
  <c r="C11379" i="1"/>
  <c r="C11380" i="1"/>
  <c r="C11381" i="1"/>
  <c r="C11382" i="1"/>
  <c r="C11383" i="1"/>
  <c r="C11384" i="1"/>
  <c r="C11385" i="1"/>
  <c r="C11386" i="1"/>
  <c r="C11387" i="1"/>
  <c r="C11388" i="1"/>
  <c r="C11389" i="1"/>
  <c r="C11390" i="1"/>
  <c r="C11391" i="1"/>
  <c r="C11392" i="1"/>
  <c r="C11393" i="1"/>
  <c r="C11394" i="1"/>
  <c r="C11395" i="1"/>
  <c r="C11396" i="1"/>
  <c r="C11397" i="1"/>
  <c r="C11398" i="1"/>
  <c r="C11399" i="1"/>
  <c r="C11400" i="1"/>
  <c r="C11401" i="1"/>
  <c r="C11402" i="1"/>
  <c r="C11403" i="1"/>
  <c r="C11404" i="1"/>
  <c r="C11405" i="1"/>
  <c r="C11406" i="1"/>
  <c r="C11407" i="1"/>
  <c r="C11408" i="1"/>
  <c r="C11409" i="1"/>
  <c r="C11410" i="1"/>
  <c r="C11411" i="1"/>
  <c r="C11412" i="1"/>
  <c r="C11413" i="1"/>
  <c r="C11414" i="1"/>
  <c r="C11415" i="1"/>
  <c r="C11416" i="1"/>
  <c r="C11417" i="1"/>
  <c r="C11418" i="1"/>
  <c r="C11419" i="1"/>
  <c r="C11420" i="1"/>
  <c r="C11421" i="1"/>
  <c r="C11422" i="1"/>
  <c r="C11423" i="1"/>
  <c r="C11424" i="1"/>
  <c r="C11425" i="1"/>
  <c r="C11426" i="1"/>
  <c r="C11427" i="1"/>
  <c r="C11428" i="1"/>
  <c r="C11429" i="1"/>
  <c r="C11430" i="1"/>
  <c r="C11431" i="1"/>
  <c r="C11432" i="1"/>
  <c r="C11433" i="1"/>
  <c r="C11434" i="1"/>
  <c r="C11435" i="1"/>
  <c r="C11436" i="1"/>
  <c r="C11437" i="1"/>
  <c r="C11438" i="1"/>
  <c r="C11439" i="1"/>
  <c r="C11440" i="1"/>
  <c r="C11441" i="1"/>
  <c r="C11442" i="1"/>
  <c r="C11443" i="1"/>
  <c r="C11444" i="1"/>
  <c r="C11445" i="1"/>
  <c r="C11446" i="1"/>
  <c r="C11447" i="1"/>
  <c r="C11448" i="1"/>
  <c r="C11449" i="1"/>
  <c r="C11450" i="1"/>
  <c r="C11451" i="1"/>
  <c r="C11452" i="1"/>
  <c r="C11453" i="1"/>
  <c r="C11454" i="1"/>
  <c r="C11455" i="1"/>
  <c r="C11456" i="1"/>
  <c r="C11457" i="1"/>
  <c r="C11458" i="1"/>
  <c r="C11459" i="1"/>
  <c r="C11460" i="1"/>
  <c r="C11461" i="1"/>
  <c r="C11462" i="1"/>
  <c r="C11463" i="1"/>
  <c r="C11464" i="1"/>
  <c r="C11465" i="1"/>
  <c r="C11466" i="1"/>
  <c r="C11467" i="1"/>
  <c r="C11468" i="1"/>
  <c r="C11469" i="1"/>
  <c r="C11470" i="1"/>
  <c r="C11471" i="1"/>
  <c r="C11472" i="1"/>
  <c r="C11473" i="1"/>
  <c r="C11474" i="1"/>
  <c r="C11475" i="1"/>
  <c r="C11476" i="1"/>
  <c r="C11477" i="1"/>
  <c r="C11478" i="1"/>
  <c r="C11479" i="1"/>
  <c r="C11480" i="1"/>
  <c r="C11481" i="1"/>
  <c r="C11482" i="1"/>
  <c r="C11483" i="1"/>
  <c r="C11484" i="1"/>
  <c r="C11485" i="1"/>
  <c r="C11486" i="1"/>
  <c r="C11487" i="1"/>
  <c r="C11488" i="1"/>
  <c r="C11489" i="1"/>
  <c r="C11490" i="1"/>
  <c r="C11491" i="1"/>
  <c r="C11492" i="1"/>
  <c r="C11493" i="1"/>
  <c r="C11494" i="1"/>
  <c r="C11495" i="1"/>
  <c r="C11496" i="1"/>
  <c r="C11497" i="1"/>
  <c r="C11498" i="1"/>
  <c r="C11499" i="1"/>
  <c r="C11500" i="1"/>
  <c r="C11501" i="1"/>
  <c r="C11502" i="1"/>
  <c r="C11503" i="1"/>
  <c r="C11504" i="1"/>
  <c r="C11505" i="1"/>
  <c r="C11506" i="1"/>
  <c r="C11507" i="1"/>
  <c r="C11508" i="1"/>
  <c r="C11509" i="1"/>
  <c r="C11510" i="1"/>
  <c r="C11511" i="1"/>
  <c r="C11512" i="1"/>
  <c r="C11513" i="1"/>
  <c r="C11514" i="1"/>
  <c r="C11515" i="1"/>
  <c r="C11516" i="1"/>
  <c r="C11517" i="1"/>
  <c r="C11518" i="1"/>
  <c r="C11519" i="1"/>
  <c r="C11520" i="1"/>
  <c r="C11521" i="1"/>
  <c r="C11522" i="1"/>
  <c r="C11523" i="1"/>
  <c r="C11524" i="1"/>
  <c r="C11525" i="1"/>
  <c r="C11526" i="1"/>
  <c r="C11527" i="1"/>
  <c r="C11528" i="1"/>
  <c r="C11529" i="1"/>
  <c r="C11530" i="1"/>
  <c r="C11531" i="1"/>
  <c r="C11532" i="1"/>
  <c r="C11533" i="1"/>
  <c r="C11534" i="1"/>
  <c r="C11535" i="1"/>
  <c r="C11536" i="1"/>
  <c r="C11537" i="1"/>
  <c r="C11538" i="1"/>
  <c r="C11539" i="1"/>
  <c r="C11540" i="1"/>
  <c r="C11541" i="1"/>
  <c r="C11542" i="1"/>
  <c r="C11543" i="1"/>
  <c r="C11544" i="1"/>
  <c r="C11545" i="1"/>
  <c r="C11546" i="1"/>
  <c r="C11547" i="1"/>
  <c r="C11548" i="1"/>
  <c r="C11549" i="1"/>
  <c r="C11550" i="1"/>
  <c r="C11551" i="1"/>
  <c r="C11552" i="1"/>
  <c r="C11553" i="1"/>
  <c r="C11554" i="1"/>
  <c r="C11555" i="1"/>
  <c r="C11556" i="1"/>
  <c r="C11557" i="1"/>
  <c r="C11558" i="1"/>
  <c r="C11559" i="1"/>
  <c r="C11560" i="1"/>
  <c r="C11561" i="1"/>
  <c r="C11562" i="1"/>
  <c r="C11563" i="1"/>
  <c r="C11564" i="1"/>
  <c r="C11565" i="1"/>
  <c r="C11566" i="1"/>
  <c r="C11567" i="1"/>
  <c r="C11568" i="1"/>
  <c r="C11569" i="1"/>
  <c r="C11570" i="1"/>
  <c r="C11571" i="1"/>
  <c r="C11572" i="1"/>
  <c r="C11573" i="1"/>
  <c r="C11574" i="1"/>
  <c r="C11575" i="1"/>
  <c r="C11576" i="1"/>
  <c r="C11577" i="1"/>
  <c r="C11578" i="1"/>
  <c r="C11579" i="1"/>
  <c r="C11580" i="1"/>
  <c r="C11581" i="1"/>
  <c r="C11582" i="1"/>
  <c r="C11583" i="1"/>
  <c r="C11584" i="1"/>
  <c r="C11585" i="1"/>
  <c r="C11586" i="1"/>
  <c r="C11587" i="1"/>
  <c r="C11588" i="1"/>
  <c r="C11589" i="1"/>
  <c r="C11590" i="1"/>
  <c r="C11591" i="1"/>
  <c r="C11592" i="1"/>
  <c r="C11593" i="1"/>
  <c r="C11594" i="1"/>
  <c r="C11595" i="1"/>
  <c r="C11596" i="1"/>
  <c r="C11597" i="1"/>
  <c r="C11598" i="1"/>
  <c r="C11599" i="1"/>
  <c r="C11600" i="1"/>
  <c r="C11601" i="1"/>
  <c r="C11602" i="1"/>
  <c r="C11603" i="1"/>
  <c r="C11604" i="1"/>
  <c r="C11605" i="1"/>
  <c r="C11606" i="1"/>
  <c r="C11607" i="1"/>
  <c r="C11608" i="1"/>
  <c r="C11609" i="1"/>
  <c r="C11610" i="1"/>
  <c r="C11611" i="1"/>
  <c r="C11612" i="1"/>
  <c r="C11613" i="1"/>
  <c r="C11614" i="1"/>
  <c r="C11615" i="1"/>
  <c r="C11616" i="1"/>
  <c r="C11617" i="1"/>
  <c r="C11618" i="1"/>
  <c r="C11619" i="1"/>
  <c r="C11620" i="1"/>
  <c r="C11621" i="1"/>
  <c r="C11622" i="1"/>
  <c r="C11623" i="1"/>
  <c r="C11624" i="1"/>
  <c r="C11625" i="1"/>
  <c r="C11626" i="1"/>
  <c r="C11627" i="1"/>
  <c r="C11628" i="1"/>
  <c r="C11629" i="1"/>
  <c r="C11630" i="1"/>
  <c r="C11631" i="1"/>
  <c r="C11632" i="1"/>
  <c r="C11633" i="1"/>
  <c r="C11634" i="1"/>
  <c r="C11635" i="1"/>
  <c r="C11636" i="1"/>
  <c r="C11637" i="1"/>
  <c r="C11638" i="1"/>
  <c r="C11639" i="1"/>
  <c r="C11640" i="1"/>
  <c r="C11641" i="1"/>
  <c r="C11642" i="1"/>
  <c r="C11643" i="1"/>
  <c r="C11644" i="1"/>
  <c r="C11645" i="1"/>
  <c r="C11646" i="1"/>
  <c r="C11647" i="1"/>
  <c r="C11648" i="1"/>
  <c r="C11649" i="1"/>
  <c r="C11650" i="1"/>
  <c r="C11651" i="1"/>
  <c r="C11652" i="1"/>
  <c r="C11653" i="1"/>
  <c r="C11654" i="1"/>
  <c r="C11655" i="1"/>
  <c r="C11656" i="1"/>
  <c r="C11657" i="1"/>
  <c r="C11658" i="1"/>
  <c r="C11659" i="1"/>
  <c r="C11660" i="1"/>
  <c r="C11661" i="1"/>
  <c r="C11662" i="1"/>
  <c r="C11663" i="1"/>
  <c r="C11664" i="1"/>
  <c r="C11665" i="1"/>
  <c r="C11666" i="1"/>
  <c r="C11667" i="1"/>
  <c r="C11668" i="1"/>
  <c r="C11669" i="1"/>
  <c r="C11670" i="1"/>
  <c r="C11671" i="1"/>
  <c r="C11672" i="1"/>
  <c r="C11673" i="1"/>
  <c r="C11674" i="1"/>
  <c r="C11675" i="1"/>
  <c r="C11676" i="1"/>
  <c r="C11677" i="1"/>
  <c r="C11678" i="1"/>
  <c r="C11679" i="1"/>
  <c r="C11680" i="1"/>
  <c r="C11681" i="1"/>
  <c r="C11682" i="1"/>
  <c r="C11683" i="1"/>
  <c r="C11684" i="1"/>
  <c r="C11685" i="1"/>
  <c r="C11686" i="1"/>
  <c r="C11687" i="1"/>
  <c r="C11688" i="1"/>
  <c r="C11689" i="1"/>
  <c r="C11690" i="1"/>
  <c r="C11691" i="1"/>
  <c r="C11692" i="1"/>
  <c r="C11693" i="1"/>
  <c r="C11694" i="1"/>
  <c r="C11695" i="1"/>
  <c r="C11696" i="1"/>
  <c r="C11697" i="1"/>
  <c r="C11698" i="1"/>
  <c r="C11699" i="1"/>
  <c r="C11700" i="1"/>
  <c r="C11701" i="1"/>
  <c r="C11702" i="1"/>
  <c r="C11703" i="1"/>
  <c r="C11704" i="1"/>
  <c r="C11705" i="1"/>
  <c r="C11706" i="1"/>
  <c r="C11707" i="1"/>
  <c r="C11708" i="1"/>
  <c r="C11709" i="1"/>
  <c r="C11710" i="1"/>
  <c r="C11711" i="1"/>
  <c r="C11712" i="1"/>
  <c r="C11713" i="1"/>
  <c r="C11714" i="1"/>
  <c r="C11715" i="1"/>
  <c r="C11716" i="1"/>
  <c r="C11717" i="1"/>
  <c r="C11718" i="1"/>
  <c r="C11719" i="1"/>
  <c r="C11720" i="1"/>
  <c r="C11721" i="1"/>
  <c r="C11722" i="1"/>
  <c r="C11723" i="1"/>
  <c r="C11724" i="1"/>
  <c r="C11725" i="1"/>
  <c r="C11726" i="1"/>
  <c r="C11727" i="1"/>
  <c r="C11728" i="1"/>
  <c r="C11729" i="1"/>
  <c r="C11730" i="1"/>
  <c r="C11731" i="1"/>
  <c r="C11732" i="1"/>
  <c r="C11733" i="1"/>
  <c r="C11734" i="1"/>
  <c r="C11735" i="1"/>
  <c r="C11736" i="1"/>
  <c r="C11737" i="1"/>
  <c r="C11738" i="1"/>
  <c r="C11739" i="1"/>
  <c r="C11740" i="1"/>
  <c r="C11741" i="1"/>
  <c r="C11742" i="1"/>
  <c r="C11743" i="1"/>
  <c r="C11744" i="1"/>
  <c r="C11745" i="1"/>
  <c r="C11746" i="1"/>
  <c r="C11747" i="1"/>
  <c r="C11748" i="1"/>
  <c r="C11749" i="1"/>
  <c r="C11750" i="1"/>
  <c r="C11751" i="1"/>
  <c r="C11752" i="1"/>
  <c r="C11753" i="1"/>
  <c r="C11754" i="1"/>
  <c r="C11755" i="1"/>
  <c r="C11756" i="1"/>
  <c r="C11757" i="1"/>
  <c r="C11758" i="1"/>
  <c r="C11759" i="1"/>
  <c r="C11760" i="1"/>
  <c r="C11761" i="1"/>
  <c r="C11762" i="1"/>
  <c r="C11763" i="1"/>
  <c r="C11764" i="1"/>
  <c r="C11765" i="1"/>
  <c r="C11766" i="1"/>
  <c r="C11767" i="1"/>
  <c r="C11768" i="1"/>
  <c r="C11769" i="1"/>
  <c r="C11770" i="1"/>
  <c r="C11771" i="1"/>
  <c r="C11772" i="1"/>
  <c r="C11773" i="1"/>
  <c r="C11774" i="1"/>
  <c r="C11775" i="1"/>
  <c r="C11776" i="1"/>
  <c r="C11777" i="1"/>
  <c r="C11778" i="1"/>
  <c r="C11779" i="1"/>
  <c r="C11780" i="1"/>
  <c r="C11781" i="1"/>
  <c r="C11782" i="1"/>
  <c r="C11783" i="1"/>
  <c r="C11784" i="1"/>
  <c r="C11785" i="1"/>
  <c r="C11786" i="1"/>
  <c r="C11787" i="1"/>
  <c r="C11788" i="1"/>
  <c r="C11789" i="1"/>
  <c r="C11790" i="1"/>
  <c r="C11791" i="1"/>
  <c r="C11792" i="1"/>
  <c r="C11793" i="1"/>
  <c r="C11794" i="1"/>
  <c r="C11795" i="1"/>
  <c r="C11796" i="1"/>
  <c r="C11797" i="1"/>
  <c r="C11798" i="1"/>
  <c r="C11799" i="1"/>
  <c r="C11800" i="1"/>
  <c r="C11801" i="1"/>
  <c r="C11802" i="1"/>
  <c r="C11803" i="1"/>
  <c r="C11804" i="1"/>
  <c r="C11805" i="1"/>
  <c r="C11806" i="1"/>
  <c r="C11807" i="1"/>
  <c r="C11808" i="1"/>
  <c r="C11809" i="1"/>
  <c r="C11810" i="1"/>
  <c r="C11811" i="1"/>
  <c r="C11812" i="1"/>
  <c r="C11813" i="1"/>
  <c r="C11814" i="1"/>
  <c r="C11815" i="1"/>
  <c r="C11816" i="1"/>
  <c r="C11817" i="1"/>
  <c r="C11818" i="1"/>
  <c r="C11819" i="1"/>
  <c r="C11820" i="1"/>
  <c r="C11821" i="1"/>
  <c r="C11822" i="1"/>
  <c r="C11823" i="1"/>
  <c r="C11824" i="1"/>
  <c r="C11825" i="1"/>
  <c r="C11826" i="1"/>
  <c r="C11827" i="1"/>
  <c r="C11828" i="1"/>
  <c r="C11829" i="1"/>
  <c r="C11830" i="1"/>
  <c r="C11831" i="1"/>
  <c r="C11832" i="1"/>
  <c r="C11833" i="1"/>
  <c r="C11834" i="1"/>
  <c r="C11835" i="1"/>
  <c r="C11836" i="1"/>
  <c r="C11837" i="1"/>
  <c r="C11838" i="1"/>
  <c r="C11839" i="1"/>
  <c r="C11840" i="1"/>
  <c r="C11841" i="1"/>
  <c r="C11842" i="1"/>
  <c r="C11843" i="1"/>
  <c r="C11844" i="1"/>
  <c r="C11845" i="1"/>
  <c r="C11846" i="1"/>
  <c r="C11847" i="1"/>
  <c r="C11848" i="1"/>
  <c r="C11849" i="1"/>
  <c r="C11850" i="1"/>
  <c r="C11851" i="1"/>
  <c r="C11852" i="1"/>
  <c r="C11853" i="1"/>
  <c r="C11854" i="1"/>
  <c r="C11855" i="1"/>
  <c r="C11856" i="1"/>
  <c r="C11857" i="1"/>
  <c r="C11858" i="1"/>
  <c r="C11859" i="1"/>
  <c r="C11860" i="1"/>
  <c r="C11861" i="1"/>
  <c r="C11862" i="1"/>
  <c r="C11863" i="1"/>
  <c r="C11864" i="1"/>
  <c r="C11865" i="1"/>
  <c r="C11866" i="1"/>
  <c r="C11867" i="1"/>
  <c r="C11868" i="1"/>
  <c r="C11869" i="1"/>
  <c r="C11870" i="1"/>
  <c r="C11871" i="1"/>
  <c r="C11872" i="1"/>
  <c r="C11873" i="1"/>
  <c r="C11874" i="1"/>
  <c r="C11875" i="1"/>
  <c r="C11876" i="1"/>
  <c r="C11877" i="1"/>
  <c r="C11878" i="1"/>
  <c r="C11879" i="1"/>
  <c r="C11880" i="1"/>
  <c r="C11881" i="1"/>
  <c r="C11882" i="1"/>
  <c r="C11883" i="1"/>
  <c r="C11884" i="1"/>
  <c r="C11885" i="1"/>
  <c r="C11886" i="1"/>
  <c r="C11887" i="1"/>
  <c r="C11888" i="1"/>
  <c r="C11889" i="1"/>
  <c r="C11890" i="1"/>
  <c r="C11891" i="1"/>
  <c r="C11892" i="1"/>
  <c r="C11893" i="1"/>
  <c r="C11894" i="1"/>
  <c r="C11895" i="1"/>
  <c r="C11896" i="1"/>
  <c r="C11897" i="1"/>
  <c r="C11898" i="1"/>
  <c r="C11899" i="1"/>
  <c r="C11900" i="1"/>
  <c r="C11901" i="1"/>
  <c r="C11902" i="1"/>
  <c r="C11903" i="1"/>
  <c r="C11904" i="1"/>
  <c r="C11905" i="1"/>
  <c r="C11906" i="1"/>
  <c r="C11907" i="1"/>
  <c r="C11908" i="1"/>
  <c r="C11909" i="1"/>
  <c r="C11910" i="1"/>
  <c r="C11911" i="1"/>
  <c r="C11912" i="1"/>
  <c r="C11913" i="1"/>
  <c r="C11914" i="1"/>
  <c r="C11915" i="1"/>
  <c r="C11916" i="1"/>
  <c r="C11917" i="1"/>
  <c r="C11918" i="1"/>
  <c r="C11919" i="1"/>
  <c r="C11920" i="1"/>
  <c r="C11921" i="1"/>
  <c r="C11922" i="1"/>
  <c r="C11923" i="1"/>
  <c r="C11924" i="1"/>
  <c r="C11925" i="1"/>
  <c r="C11926" i="1"/>
  <c r="C11927" i="1"/>
  <c r="C11928" i="1"/>
  <c r="C11929" i="1"/>
  <c r="C11930" i="1"/>
  <c r="C11931" i="1"/>
  <c r="C11932" i="1"/>
  <c r="C11933" i="1"/>
  <c r="C11934" i="1"/>
  <c r="C11935" i="1"/>
  <c r="C11936" i="1"/>
  <c r="C11937" i="1"/>
  <c r="C11938" i="1"/>
  <c r="C11939" i="1"/>
  <c r="C11940" i="1"/>
  <c r="C11941" i="1"/>
  <c r="C11942" i="1"/>
  <c r="C11943" i="1"/>
  <c r="C11944" i="1"/>
  <c r="C11945" i="1"/>
  <c r="C11946" i="1"/>
  <c r="C11947" i="1"/>
  <c r="C11948" i="1"/>
  <c r="C11949" i="1"/>
  <c r="C11950" i="1"/>
  <c r="C11951" i="1"/>
  <c r="C11952" i="1"/>
  <c r="C11953" i="1"/>
  <c r="C11954" i="1"/>
  <c r="C11955" i="1"/>
  <c r="C11956" i="1"/>
  <c r="C11957" i="1"/>
  <c r="C11958" i="1"/>
  <c r="C11959" i="1"/>
  <c r="C11960" i="1"/>
  <c r="C11961" i="1"/>
  <c r="C11962" i="1"/>
  <c r="C11963" i="1"/>
  <c r="C11964" i="1"/>
  <c r="C11965" i="1"/>
  <c r="C11966" i="1"/>
  <c r="C11967" i="1"/>
  <c r="C11968" i="1"/>
  <c r="C11969" i="1"/>
  <c r="C11970" i="1"/>
  <c r="C11971" i="1"/>
  <c r="C11972" i="1"/>
  <c r="C11973" i="1"/>
  <c r="C11974" i="1"/>
  <c r="C11975" i="1"/>
  <c r="C11976" i="1"/>
  <c r="C11977" i="1"/>
  <c r="C11978" i="1"/>
  <c r="C11979" i="1"/>
  <c r="C11980" i="1"/>
  <c r="C11981" i="1"/>
  <c r="C11982" i="1"/>
  <c r="C11983" i="1"/>
  <c r="C11984" i="1"/>
  <c r="C11985" i="1"/>
  <c r="C11986" i="1"/>
  <c r="C11987" i="1"/>
  <c r="C11988" i="1"/>
  <c r="C11989" i="1"/>
  <c r="C11990" i="1"/>
  <c r="C11991" i="1"/>
  <c r="C11992" i="1"/>
  <c r="C11993" i="1"/>
  <c r="C11994" i="1"/>
  <c r="C11995" i="1"/>
  <c r="C11996" i="1"/>
  <c r="C11997" i="1"/>
  <c r="C11998" i="1"/>
  <c r="C11999" i="1"/>
  <c r="C12000" i="1"/>
  <c r="C12001" i="1"/>
  <c r="C12002" i="1"/>
  <c r="C12003" i="1"/>
  <c r="C12004" i="1"/>
  <c r="C12005" i="1"/>
  <c r="C12006" i="1"/>
  <c r="C12007" i="1"/>
  <c r="C12008" i="1"/>
  <c r="C12009" i="1"/>
  <c r="C12010" i="1"/>
  <c r="C12011" i="1"/>
  <c r="C12012" i="1"/>
  <c r="C12013" i="1"/>
  <c r="C12014" i="1"/>
  <c r="C12015" i="1"/>
  <c r="C12016" i="1"/>
  <c r="C12017" i="1"/>
  <c r="C12018" i="1"/>
  <c r="C12019" i="1"/>
  <c r="C12020" i="1"/>
  <c r="C12021" i="1"/>
  <c r="C12022" i="1"/>
  <c r="C12023" i="1"/>
  <c r="C12024" i="1"/>
  <c r="C12025" i="1"/>
  <c r="C12026" i="1"/>
  <c r="C12027" i="1"/>
  <c r="C12028" i="1"/>
  <c r="C12029" i="1"/>
  <c r="C12030" i="1"/>
  <c r="C12031" i="1"/>
  <c r="C12032" i="1"/>
  <c r="C12033" i="1"/>
  <c r="C12034" i="1"/>
  <c r="C12035" i="1"/>
  <c r="C12036" i="1"/>
  <c r="C12037" i="1"/>
  <c r="C12038" i="1"/>
  <c r="C12039" i="1"/>
  <c r="C12040" i="1"/>
  <c r="C12041" i="1"/>
  <c r="C12042" i="1"/>
  <c r="C12043" i="1"/>
  <c r="C12044" i="1"/>
  <c r="C12045" i="1"/>
  <c r="C12046" i="1"/>
  <c r="C12047" i="1"/>
  <c r="C12048" i="1"/>
  <c r="C12049" i="1"/>
  <c r="C12050" i="1"/>
  <c r="C12051" i="1"/>
  <c r="C12052" i="1"/>
  <c r="C12053" i="1"/>
  <c r="C12054" i="1"/>
  <c r="C12055" i="1"/>
  <c r="C12056" i="1"/>
  <c r="C12057" i="1"/>
  <c r="C12058" i="1"/>
  <c r="C12059" i="1"/>
  <c r="C12060" i="1"/>
  <c r="C12061" i="1"/>
  <c r="C12062" i="1"/>
  <c r="C12063" i="1"/>
  <c r="C12064" i="1"/>
  <c r="C12065" i="1"/>
  <c r="C12066" i="1"/>
  <c r="C12067" i="1"/>
  <c r="C12068" i="1"/>
  <c r="C12069" i="1"/>
  <c r="C12070" i="1"/>
  <c r="C12071" i="1"/>
  <c r="C12072" i="1"/>
  <c r="C12073" i="1"/>
  <c r="C12074" i="1"/>
  <c r="C12075" i="1"/>
  <c r="C12076" i="1"/>
  <c r="C12077" i="1"/>
  <c r="C12078" i="1"/>
  <c r="C12079" i="1"/>
  <c r="C12080" i="1"/>
  <c r="C12081" i="1"/>
  <c r="C12082" i="1"/>
  <c r="C12083" i="1"/>
  <c r="C12084" i="1"/>
  <c r="C12085" i="1"/>
  <c r="C12086" i="1"/>
  <c r="C12087" i="1"/>
  <c r="C12088" i="1"/>
  <c r="C12089" i="1"/>
  <c r="C12090" i="1"/>
  <c r="C12091" i="1"/>
  <c r="C12092" i="1"/>
  <c r="C12093" i="1"/>
  <c r="C12094" i="1"/>
  <c r="C12095" i="1"/>
  <c r="C12096" i="1"/>
  <c r="C12097" i="1"/>
  <c r="C12098" i="1"/>
  <c r="C12099" i="1"/>
  <c r="C12100" i="1"/>
  <c r="C12101" i="1"/>
  <c r="C12102" i="1"/>
  <c r="C12103" i="1"/>
  <c r="C12104" i="1"/>
  <c r="C12105" i="1"/>
  <c r="C12106" i="1"/>
  <c r="C12107" i="1"/>
  <c r="C12108" i="1"/>
  <c r="C12109" i="1"/>
  <c r="C12110" i="1"/>
  <c r="C12111" i="1"/>
  <c r="C12112" i="1"/>
  <c r="C12113" i="1"/>
  <c r="C12114" i="1"/>
  <c r="C12115" i="1"/>
  <c r="C12116" i="1"/>
  <c r="C12117" i="1"/>
  <c r="C12118" i="1"/>
  <c r="C12119" i="1"/>
  <c r="C12120" i="1"/>
  <c r="C12121" i="1"/>
  <c r="C12122" i="1"/>
  <c r="C12123" i="1"/>
  <c r="C12124" i="1"/>
  <c r="C12125" i="1"/>
  <c r="C12126" i="1"/>
  <c r="C12127" i="1"/>
  <c r="C12128" i="1"/>
  <c r="C12129" i="1"/>
  <c r="C12130" i="1"/>
  <c r="C12131" i="1"/>
  <c r="C12132" i="1"/>
  <c r="C12133" i="1"/>
  <c r="C12134" i="1"/>
  <c r="C12135" i="1"/>
  <c r="C12136" i="1"/>
  <c r="C12137" i="1"/>
  <c r="C12138" i="1"/>
  <c r="C12139" i="1"/>
  <c r="C12140" i="1"/>
  <c r="C12141" i="1"/>
  <c r="C12142" i="1"/>
  <c r="C12143" i="1"/>
  <c r="C12144" i="1"/>
  <c r="C12145" i="1"/>
  <c r="C12146" i="1"/>
  <c r="C12147" i="1"/>
  <c r="C12148" i="1"/>
  <c r="C12149" i="1"/>
  <c r="C12150" i="1"/>
  <c r="C12151" i="1"/>
  <c r="C12152" i="1"/>
  <c r="C12153" i="1"/>
  <c r="C12154" i="1"/>
  <c r="C12155" i="1"/>
  <c r="C12156" i="1"/>
  <c r="C12157" i="1"/>
  <c r="C12158" i="1"/>
  <c r="C12159" i="1"/>
  <c r="C12160" i="1"/>
  <c r="C12161" i="1"/>
  <c r="C12162" i="1"/>
  <c r="C12163" i="1"/>
  <c r="C12164" i="1"/>
  <c r="C12165" i="1"/>
  <c r="C12166" i="1"/>
  <c r="C12167" i="1"/>
  <c r="C12168" i="1"/>
  <c r="C12169" i="1"/>
  <c r="C12170" i="1"/>
  <c r="C12171" i="1"/>
  <c r="C12172" i="1"/>
  <c r="C12173" i="1"/>
  <c r="C12174" i="1"/>
  <c r="C12175" i="1"/>
  <c r="C12176" i="1"/>
  <c r="C12177" i="1"/>
  <c r="C12178" i="1"/>
  <c r="C12179" i="1"/>
  <c r="C12180" i="1"/>
  <c r="C12181" i="1"/>
  <c r="C12182" i="1"/>
  <c r="C12183" i="1"/>
  <c r="C12184" i="1"/>
  <c r="C12185" i="1"/>
  <c r="C12186" i="1"/>
  <c r="C12187" i="1"/>
  <c r="C12188" i="1"/>
  <c r="C12189" i="1"/>
  <c r="C12190" i="1"/>
  <c r="C12191" i="1"/>
  <c r="C12192" i="1"/>
  <c r="C12193" i="1"/>
  <c r="C12194" i="1"/>
  <c r="C12195" i="1"/>
  <c r="C12196" i="1"/>
  <c r="C12197" i="1"/>
  <c r="C12198" i="1"/>
  <c r="C12199" i="1"/>
  <c r="C12200" i="1"/>
  <c r="C12201" i="1"/>
  <c r="C12202" i="1"/>
  <c r="C12203" i="1"/>
  <c r="C12204" i="1"/>
  <c r="C12205" i="1"/>
  <c r="C12206" i="1"/>
  <c r="C12207" i="1"/>
  <c r="C12208" i="1"/>
  <c r="C12209" i="1"/>
  <c r="C12210" i="1"/>
  <c r="C12211" i="1"/>
  <c r="C12212" i="1"/>
  <c r="C12213" i="1"/>
  <c r="C12214" i="1"/>
  <c r="C12215" i="1"/>
  <c r="C12216" i="1"/>
  <c r="C12217" i="1"/>
  <c r="C12218" i="1"/>
  <c r="C12219" i="1"/>
  <c r="C12220" i="1"/>
  <c r="C12221" i="1"/>
  <c r="C12222" i="1"/>
  <c r="C12223" i="1"/>
  <c r="C12224" i="1"/>
  <c r="C12225" i="1"/>
  <c r="C12226" i="1"/>
  <c r="C12227" i="1"/>
  <c r="C12228" i="1"/>
  <c r="C12229" i="1"/>
  <c r="C12230" i="1"/>
  <c r="C12231" i="1"/>
  <c r="C12232" i="1"/>
  <c r="C12233" i="1"/>
  <c r="C12234" i="1"/>
  <c r="C12235" i="1"/>
  <c r="C12236" i="1"/>
  <c r="C12237" i="1"/>
  <c r="C12238" i="1"/>
  <c r="C12239" i="1"/>
  <c r="C12240" i="1"/>
  <c r="C12241" i="1"/>
  <c r="C12242" i="1"/>
  <c r="C12243" i="1"/>
  <c r="C12244" i="1"/>
  <c r="C12245" i="1"/>
  <c r="C12246" i="1"/>
  <c r="C12247" i="1"/>
  <c r="C12248" i="1"/>
  <c r="C12249" i="1"/>
  <c r="C12250" i="1"/>
  <c r="C12251" i="1"/>
  <c r="C12252" i="1"/>
  <c r="C12253" i="1"/>
  <c r="C12254" i="1"/>
  <c r="C12255" i="1"/>
  <c r="C12256" i="1"/>
  <c r="C12257" i="1"/>
  <c r="C12258" i="1"/>
  <c r="C12259" i="1"/>
  <c r="C12260" i="1"/>
  <c r="C12261" i="1"/>
  <c r="C12262" i="1"/>
  <c r="C12263" i="1"/>
  <c r="C12264" i="1"/>
  <c r="C12265" i="1"/>
  <c r="C12266" i="1"/>
  <c r="C12267" i="1"/>
  <c r="C12268" i="1"/>
  <c r="C12269" i="1"/>
  <c r="C12270" i="1"/>
  <c r="C12271" i="1"/>
  <c r="C12272" i="1"/>
  <c r="C12273" i="1"/>
  <c r="C12274" i="1"/>
  <c r="C12275" i="1"/>
  <c r="C12276" i="1"/>
  <c r="C12277" i="1"/>
  <c r="C12278" i="1"/>
  <c r="C12279" i="1"/>
  <c r="C12280" i="1"/>
  <c r="C12281" i="1"/>
  <c r="C12282" i="1"/>
  <c r="C12283" i="1"/>
  <c r="C12284" i="1"/>
  <c r="C12285" i="1"/>
  <c r="C12286" i="1"/>
  <c r="C12287" i="1"/>
  <c r="C12288" i="1"/>
  <c r="C12289" i="1"/>
  <c r="C12290" i="1"/>
  <c r="C12291" i="1"/>
  <c r="C12292" i="1"/>
  <c r="C12293" i="1"/>
  <c r="C12294" i="1"/>
  <c r="C12295" i="1"/>
  <c r="C12296" i="1"/>
  <c r="C12297" i="1"/>
  <c r="C12298" i="1"/>
  <c r="C12299" i="1"/>
  <c r="C12300" i="1"/>
  <c r="C12301" i="1"/>
  <c r="C12302" i="1"/>
  <c r="C12303" i="1"/>
  <c r="C12304" i="1"/>
  <c r="C12305" i="1"/>
  <c r="C12306" i="1"/>
  <c r="C12307" i="1"/>
  <c r="C12308" i="1"/>
  <c r="C12309" i="1"/>
  <c r="C12310" i="1"/>
  <c r="C12311" i="1"/>
  <c r="C12312" i="1"/>
  <c r="C12313" i="1"/>
  <c r="C12314" i="1"/>
  <c r="C12315" i="1"/>
  <c r="C12316" i="1"/>
  <c r="C12317" i="1"/>
  <c r="C12318" i="1"/>
  <c r="C12319" i="1"/>
  <c r="C12320" i="1"/>
  <c r="C12321" i="1"/>
  <c r="C12322" i="1"/>
  <c r="C12323" i="1"/>
  <c r="C12324" i="1"/>
  <c r="C12325" i="1"/>
  <c r="C12326" i="1"/>
  <c r="C12327" i="1"/>
  <c r="C12328" i="1"/>
  <c r="C12329" i="1"/>
  <c r="C12330" i="1"/>
  <c r="C12331" i="1"/>
  <c r="C12332" i="1"/>
  <c r="C12333" i="1"/>
  <c r="C12334" i="1"/>
  <c r="C12335" i="1"/>
  <c r="C12336" i="1"/>
  <c r="C12337" i="1"/>
  <c r="C12338" i="1"/>
  <c r="C12339" i="1"/>
  <c r="C12340" i="1"/>
  <c r="C12341" i="1"/>
  <c r="C12342" i="1"/>
  <c r="C12343" i="1"/>
  <c r="C12344" i="1"/>
  <c r="C12345" i="1"/>
  <c r="C12346" i="1"/>
  <c r="C12347" i="1"/>
  <c r="C12348" i="1"/>
  <c r="C12349" i="1"/>
  <c r="C12350" i="1"/>
  <c r="C12351" i="1"/>
  <c r="C12352" i="1"/>
  <c r="C12353" i="1"/>
  <c r="C12354" i="1"/>
  <c r="C12355" i="1"/>
  <c r="C12356" i="1"/>
  <c r="C12357" i="1"/>
  <c r="C12358" i="1"/>
  <c r="C12359" i="1"/>
  <c r="C12360" i="1"/>
  <c r="C12361" i="1"/>
  <c r="C12362" i="1"/>
  <c r="C12363" i="1"/>
  <c r="C12364" i="1"/>
  <c r="C12365" i="1"/>
  <c r="C12366" i="1"/>
  <c r="C12367" i="1"/>
  <c r="C12368" i="1"/>
  <c r="C12369" i="1"/>
  <c r="C12370" i="1"/>
  <c r="C12371" i="1"/>
  <c r="C12372" i="1"/>
  <c r="C12373" i="1"/>
  <c r="C12374" i="1"/>
  <c r="C12375" i="1"/>
  <c r="C12376" i="1"/>
  <c r="C12377" i="1"/>
  <c r="C12378" i="1"/>
  <c r="C12379" i="1"/>
  <c r="C12380" i="1"/>
  <c r="C12381" i="1"/>
  <c r="C12382" i="1"/>
  <c r="C12383" i="1"/>
  <c r="C12384" i="1"/>
  <c r="C12385" i="1"/>
  <c r="C12386" i="1"/>
  <c r="C12387" i="1"/>
  <c r="C12388" i="1"/>
  <c r="C12389" i="1"/>
  <c r="C12390" i="1"/>
  <c r="C12391" i="1"/>
  <c r="C12392" i="1"/>
  <c r="C12393" i="1"/>
  <c r="C12394" i="1"/>
  <c r="C12395" i="1"/>
  <c r="C12396" i="1"/>
  <c r="C12397" i="1"/>
  <c r="C12398" i="1"/>
  <c r="C12399" i="1"/>
  <c r="C12400" i="1"/>
  <c r="C12401" i="1"/>
  <c r="C12402" i="1"/>
  <c r="C12403" i="1"/>
  <c r="C12404" i="1"/>
  <c r="C12405" i="1"/>
  <c r="C12406" i="1"/>
  <c r="C12407" i="1"/>
  <c r="C12408" i="1"/>
  <c r="C12409" i="1"/>
  <c r="C12410" i="1"/>
  <c r="C12411" i="1"/>
  <c r="C12412" i="1"/>
  <c r="C12413" i="1"/>
  <c r="C12414" i="1"/>
  <c r="C12415" i="1"/>
  <c r="C12416" i="1"/>
  <c r="C12417" i="1"/>
  <c r="C12418" i="1"/>
  <c r="C12419" i="1"/>
  <c r="C12420" i="1"/>
  <c r="C12421" i="1"/>
  <c r="C12422" i="1"/>
  <c r="C12423" i="1"/>
  <c r="C12424" i="1"/>
  <c r="C12425" i="1"/>
  <c r="C12426" i="1"/>
  <c r="C12427" i="1"/>
  <c r="C12428" i="1"/>
  <c r="C12429" i="1"/>
  <c r="C12430" i="1"/>
  <c r="C12431" i="1"/>
  <c r="C12432" i="1"/>
  <c r="C12433" i="1"/>
  <c r="C12434" i="1"/>
  <c r="C12435" i="1"/>
  <c r="C12436" i="1"/>
  <c r="C12437" i="1"/>
  <c r="C12438" i="1"/>
  <c r="C12439" i="1"/>
  <c r="C12440" i="1"/>
  <c r="C12441" i="1"/>
  <c r="C12442" i="1"/>
  <c r="C12443" i="1"/>
  <c r="C12444" i="1"/>
  <c r="C12445" i="1"/>
  <c r="C12446" i="1"/>
  <c r="C12447" i="1"/>
  <c r="C12448" i="1"/>
  <c r="C12449" i="1"/>
  <c r="C12450" i="1"/>
  <c r="C12451" i="1"/>
  <c r="C12452" i="1"/>
  <c r="C12453" i="1"/>
  <c r="C12454" i="1"/>
  <c r="C12455" i="1"/>
  <c r="C12456" i="1"/>
  <c r="C12457" i="1"/>
  <c r="C12458" i="1"/>
  <c r="C12459" i="1"/>
  <c r="C12460" i="1"/>
  <c r="C12461" i="1"/>
  <c r="C12462" i="1"/>
  <c r="C12463" i="1"/>
  <c r="C12464" i="1"/>
  <c r="C12465" i="1"/>
  <c r="C12466" i="1"/>
  <c r="C12467" i="1"/>
  <c r="C12468" i="1"/>
  <c r="C12469" i="1"/>
  <c r="C12470" i="1"/>
  <c r="C12471" i="1"/>
  <c r="C12472" i="1"/>
  <c r="C12473" i="1"/>
  <c r="C12474" i="1"/>
  <c r="C12475" i="1"/>
  <c r="C12476" i="1"/>
  <c r="C12477" i="1"/>
  <c r="C12478" i="1"/>
  <c r="C12479" i="1"/>
  <c r="C12480" i="1"/>
  <c r="C12481" i="1"/>
  <c r="C12482" i="1"/>
  <c r="C12483" i="1"/>
  <c r="C12484" i="1"/>
  <c r="C12485" i="1"/>
  <c r="C12486" i="1"/>
  <c r="C12487" i="1"/>
  <c r="C12488" i="1"/>
  <c r="C12489" i="1"/>
  <c r="C12490" i="1"/>
  <c r="C12491" i="1"/>
  <c r="C12492" i="1"/>
  <c r="C12493" i="1"/>
  <c r="C12494" i="1"/>
  <c r="C12495" i="1"/>
  <c r="C12496" i="1"/>
  <c r="C12497" i="1"/>
  <c r="C12498" i="1"/>
  <c r="C12499" i="1"/>
  <c r="C12500" i="1"/>
  <c r="C12501" i="1"/>
  <c r="C12502" i="1"/>
  <c r="C12503" i="1"/>
  <c r="C12504" i="1"/>
  <c r="C12505" i="1"/>
  <c r="C12506" i="1"/>
  <c r="C12507" i="1"/>
  <c r="C12508" i="1"/>
  <c r="C12509" i="1"/>
  <c r="C12510" i="1"/>
  <c r="C12511" i="1"/>
  <c r="C12512" i="1"/>
  <c r="C12513" i="1"/>
  <c r="C12514" i="1"/>
  <c r="C12515" i="1"/>
  <c r="C12516" i="1"/>
  <c r="C12517" i="1"/>
  <c r="C12518" i="1"/>
  <c r="C12519" i="1"/>
  <c r="C12520" i="1"/>
  <c r="C12521" i="1"/>
  <c r="C12522" i="1"/>
  <c r="C12523" i="1"/>
  <c r="C12524" i="1"/>
  <c r="C12525" i="1"/>
  <c r="C12526" i="1"/>
  <c r="C12527" i="1"/>
  <c r="C12528" i="1"/>
  <c r="C12529" i="1"/>
  <c r="C12530" i="1"/>
  <c r="C12531" i="1"/>
  <c r="C12532" i="1"/>
  <c r="C12533" i="1"/>
  <c r="C12534" i="1"/>
  <c r="C12535" i="1"/>
  <c r="C12536" i="1"/>
  <c r="C12537" i="1"/>
  <c r="C12538" i="1"/>
  <c r="C12539" i="1"/>
  <c r="C12540" i="1"/>
  <c r="C12541" i="1"/>
  <c r="C12542" i="1"/>
  <c r="C12543" i="1"/>
  <c r="C12544" i="1"/>
  <c r="C12545" i="1"/>
  <c r="C12546" i="1"/>
  <c r="C12547" i="1"/>
  <c r="C12548" i="1"/>
  <c r="C12549" i="1"/>
  <c r="C12550" i="1"/>
  <c r="C12551" i="1"/>
  <c r="C12552" i="1"/>
  <c r="C12553" i="1"/>
  <c r="C12554" i="1"/>
  <c r="C12555" i="1"/>
  <c r="C12556" i="1"/>
  <c r="C12557" i="1"/>
  <c r="C12558" i="1"/>
  <c r="C12559" i="1"/>
  <c r="C12560" i="1"/>
  <c r="C12561" i="1"/>
  <c r="C12562" i="1"/>
  <c r="C12563" i="1"/>
  <c r="C12564" i="1"/>
  <c r="C12565" i="1"/>
  <c r="C12566" i="1"/>
  <c r="C12567" i="1"/>
  <c r="C12568" i="1"/>
  <c r="C12569" i="1"/>
  <c r="C12570" i="1"/>
  <c r="C12571" i="1"/>
  <c r="C12572" i="1"/>
  <c r="C12573" i="1"/>
  <c r="C12574" i="1"/>
  <c r="C12575" i="1"/>
  <c r="C12576" i="1"/>
  <c r="C12577" i="1"/>
  <c r="C12578" i="1"/>
  <c r="C12579" i="1"/>
  <c r="C12580" i="1"/>
  <c r="C12581" i="1"/>
  <c r="C12582" i="1"/>
  <c r="C12583" i="1"/>
  <c r="C12584" i="1"/>
  <c r="C12585" i="1"/>
  <c r="C12586" i="1"/>
  <c r="C12587" i="1"/>
  <c r="C12588" i="1"/>
  <c r="C12589" i="1"/>
  <c r="C12590" i="1"/>
  <c r="C12591" i="1"/>
  <c r="C12592" i="1"/>
  <c r="C12593" i="1"/>
  <c r="C12594" i="1"/>
  <c r="C12595" i="1"/>
  <c r="C12596" i="1"/>
  <c r="C12597" i="1"/>
  <c r="C12598" i="1"/>
  <c r="C12599" i="1"/>
  <c r="C12600" i="1"/>
  <c r="C12601" i="1"/>
  <c r="C12602" i="1"/>
  <c r="C12603" i="1"/>
  <c r="C12604" i="1"/>
  <c r="C12605" i="1"/>
  <c r="C12606" i="1"/>
  <c r="C12607" i="1"/>
  <c r="C12608" i="1"/>
  <c r="C12609" i="1"/>
  <c r="C12610" i="1"/>
  <c r="C12611" i="1"/>
  <c r="C12612" i="1"/>
  <c r="C12613" i="1"/>
  <c r="C12614" i="1"/>
  <c r="C12615" i="1"/>
  <c r="C12616" i="1"/>
  <c r="C12617" i="1"/>
  <c r="C12618" i="1"/>
  <c r="C12619" i="1"/>
  <c r="C12620" i="1"/>
  <c r="C12621" i="1"/>
  <c r="C12622" i="1"/>
  <c r="C12623" i="1"/>
  <c r="C12624" i="1"/>
  <c r="C12625" i="1"/>
  <c r="C12626" i="1"/>
  <c r="C12627" i="1"/>
  <c r="C12628" i="1"/>
  <c r="C12629" i="1"/>
  <c r="C12630" i="1"/>
  <c r="C12631" i="1"/>
  <c r="C12632" i="1"/>
  <c r="C12633" i="1"/>
  <c r="C12634" i="1"/>
  <c r="C12635" i="1"/>
  <c r="C12636" i="1"/>
  <c r="C12637" i="1"/>
  <c r="C12638" i="1"/>
  <c r="C12639" i="1"/>
  <c r="C12640" i="1"/>
  <c r="C12641" i="1"/>
  <c r="C12642" i="1"/>
  <c r="C12643" i="1"/>
  <c r="C12644" i="1"/>
  <c r="C12645" i="1"/>
  <c r="C12646" i="1"/>
  <c r="C12647" i="1"/>
  <c r="C12648" i="1"/>
  <c r="C12649" i="1"/>
  <c r="C12650" i="1"/>
  <c r="C12651" i="1"/>
  <c r="C12652" i="1"/>
  <c r="C12653" i="1"/>
  <c r="C12654" i="1"/>
  <c r="C12655" i="1"/>
  <c r="C12656" i="1"/>
  <c r="C12657" i="1"/>
  <c r="C12658" i="1"/>
  <c r="C12659" i="1"/>
  <c r="C12660" i="1"/>
  <c r="C12661" i="1"/>
  <c r="C12662" i="1"/>
  <c r="C12663" i="1"/>
  <c r="C12664" i="1"/>
  <c r="C12665" i="1"/>
  <c r="C12666" i="1"/>
  <c r="C12667" i="1"/>
  <c r="C12668" i="1"/>
  <c r="C12669" i="1"/>
  <c r="C12670" i="1"/>
  <c r="C12671" i="1"/>
  <c r="C12672" i="1"/>
  <c r="C12673" i="1"/>
  <c r="C12674" i="1"/>
  <c r="C12675" i="1"/>
  <c r="C12676" i="1"/>
  <c r="C12677" i="1"/>
  <c r="C12678" i="1"/>
  <c r="C12679" i="1"/>
  <c r="C12680" i="1"/>
  <c r="C12681" i="1"/>
  <c r="C12682" i="1"/>
  <c r="C12683" i="1"/>
  <c r="C12684" i="1"/>
  <c r="C12685" i="1"/>
  <c r="C12686" i="1"/>
  <c r="C12687" i="1"/>
  <c r="C12688" i="1"/>
  <c r="C12689" i="1"/>
  <c r="C12690" i="1"/>
  <c r="C12691" i="1"/>
  <c r="C12692" i="1"/>
  <c r="C12693" i="1"/>
  <c r="C12694" i="1"/>
  <c r="C12695" i="1"/>
  <c r="C12696" i="1"/>
  <c r="C12697" i="1"/>
  <c r="C12698" i="1"/>
  <c r="C12699" i="1"/>
  <c r="C12700" i="1"/>
  <c r="C12701" i="1"/>
  <c r="C12702" i="1"/>
  <c r="C12703" i="1"/>
  <c r="C12704" i="1"/>
  <c r="C12705" i="1"/>
  <c r="C12706" i="1"/>
  <c r="C12707" i="1"/>
  <c r="C12708" i="1"/>
  <c r="C12709" i="1"/>
  <c r="C12710" i="1"/>
  <c r="C12711" i="1"/>
  <c r="C12712" i="1"/>
  <c r="C12713" i="1"/>
  <c r="C12714" i="1"/>
  <c r="C12715" i="1"/>
  <c r="C12716" i="1"/>
  <c r="C12717" i="1"/>
  <c r="C12718" i="1"/>
  <c r="C12719" i="1"/>
  <c r="C12720" i="1"/>
  <c r="C12721" i="1"/>
  <c r="C12722" i="1"/>
  <c r="C12723" i="1"/>
  <c r="C12724" i="1"/>
  <c r="C12725" i="1"/>
  <c r="C12726" i="1"/>
  <c r="C12727" i="1"/>
  <c r="C12728" i="1"/>
  <c r="C12729" i="1"/>
  <c r="C12730" i="1"/>
  <c r="C12731" i="1"/>
  <c r="C12732" i="1"/>
  <c r="C12733" i="1"/>
  <c r="C12734" i="1"/>
  <c r="C12735" i="1"/>
  <c r="C12736" i="1"/>
  <c r="C12737" i="1"/>
  <c r="C12738" i="1"/>
  <c r="C12739" i="1"/>
  <c r="C12740" i="1"/>
  <c r="C12741" i="1"/>
  <c r="C12742" i="1"/>
  <c r="C12743" i="1"/>
  <c r="C12744" i="1"/>
  <c r="C12745" i="1"/>
  <c r="C12746" i="1"/>
  <c r="C12747" i="1"/>
  <c r="C12748" i="1"/>
  <c r="C12749" i="1"/>
  <c r="C12750" i="1"/>
  <c r="C12751" i="1"/>
  <c r="C12752" i="1"/>
  <c r="C12753" i="1"/>
  <c r="C12754" i="1"/>
  <c r="C12755" i="1"/>
  <c r="C12756" i="1"/>
  <c r="C12757" i="1"/>
  <c r="C12758" i="1"/>
  <c r="C12759" i="1"/>
  <c r="C12760" i="1"/>
  <c r="C12761" i="1"/>
  <c r="C12762" i="1"/>
  <c r="C12763" i="1"/>
  <c r="C12764" i="1"/>
  <c r="C12765" i="1"/>
  <c r="C12766" i="1"/>
  <c r="C12767" i="1"/>
  <c r="C12768" i="1"/>
  <c r="C12769" i="1"/>
  <c r="C12770" i="1"/>
  <c r="C12771" i="1"/>
  <c r="C12772" i="1"/>
  <c r="C12773" i="1"/>
  <c r="C12774" i="1"/>
  <c r="C12775" i="1"/>
  <c r="C12776" i="1"/>
  <c r="C12777" i="1"/>
  <c r="C12778" i="1"/>
  <c r="C12779" i="1"/>
  <c r="C12780" i="1"/>
  <c r="C12781" i="1"/>
  <c r="C12782" i="1"/>
  <c r="C12783" i="1"/>
  <c r="C12784" i="1"/>
  <c r="C12785" i="1"/>
  <c r="C12786" i="1"/>
  <c r="C12787" i="1"/>
  <c r="C12788" i="1"/>
  <c r="C12789" i="1"/>
  <c r="C12790" i="1"/>
  <c r="C12791" i="1"/>
  <c r="C12792" i="1"/>
  <c r="C12793" i="1"/>
  <c r="C12794" i="1"/>
  <c r="C12795" i="1"/>
  <c r="C12796" i="1"/>
  <c r="C12797" i="1"/>
  <c r="C12798" i="1"/>
  <c r="C12799" i="1"/>
  <c r="C12800" i="1"/>
  <c r="C12801" i="1"/>
  <c r="C12802" i="1"/>
  <c r="C12803" i="1"/>
  <c r="C12804" i="1"/>
  <c r="C12805" i="1"/>
  <c r="C12806" i="1"/>
  <c r="C12807" i="1"/>
  <c r="C12808" i="1"/>
  <c r="C12809" i="1"/>
  <c r="C12810" i="1"/>
  <c r="C12811" i="1"/>
  <c r="C12812" i="1"/>
  <c r="C12813" i="1"/>
  <c r="C12814" i="1"/>
  <c r="C12815" i="1"/>
  <c r="C12816" i="1"/>
  <c r="C12817" i="1"/>
  <c r="C12818" i="1"/>
  <c r="C12819" i="1"/>
  <c r="C12820" i="1"/>
  <c r="C12821" i="1"/>
  <c r="C12822" i="1"/>
  <c r="C12823" i="1"/>
  <c r="C12824" i="1"/>
  <c r="C12825" i="1"/>
  <c r="C12826" i="1"/>
  <c r="C12827" i="1"/>
  <c r="C12828" i="1"/>
  <c r="C12829" i="1"/>
  <c r="C12830" i="1"/>
  <c r="C12831" i="1"/>
  <c r="C12832" i="1"/>
  <c r="C12833" i="1"/>
  <c r="C12834" i="1"/>
  <c r="C12835" i="1"/>
  <c r="C12836" i="1"/>
  <c r="C12837" i="1"/>
  <c r="C12838" i="1"/>
  <c r="C12839" i="1"/>
  <c r="C12840" i="1"/>
  <c r="C12841" i="1"/>
  <c r="C12842" i="1"/>
  <c r="C12843" i="1"/>
  <c r="C12844" i="1"/>
  <c r="C12845" i="1"/>
  <c r="C12846" i="1"/>
  <c r="C12847" i="1"/>
  <c r="C12848" i="1"/>
  <c r="C12849" i="1"/>
  <c r="C12850" i="1"/>
  <c r="C12851" i="1"/>
  <c r="C12852" i="1"/>
  <c r="C12853" i="1"/>
  <c r="C12854" i="1"/>
  <c r="C12855" i="1"/>
  <c r="C12856" i="1"/>
  <c r="C12857" i="1"/>
  <c r="C12858" i="1"/>
  <c r="C12859" i="1"/>
  <c r="C12860" i="1"/>
  <c r="C12861" i="1"/>
  <c r="C12862" i="1"/>
  <c r="C12863" i="1"/>
  <c r="C12864" i="1"/>
  <c r="C12865" i="1"/>
  <c r="C12866" i="1"/>
  <c r="C12867" i="1"/>
  <c r="C12868" i="1"/>
  <c r="C12869" i="1"/>
  <c r="C12870" i="1"/>
  <c r="C12871" i="1"/>
  <c r="C12872" i="1"/>
  <c r="C12873" i="1"/>
  <c r="C12874" i="1"/>
  <c r="C12875" i="1"/>
  <c r="C12876" i="1"/>
  <c r="C12877" i="1"/>
  <c r="C12878" i="1"/>
  <c r="C12879" i="1"/>
  <c r="C12880" i="1"/>
  <c r="C12881" i="1"/>
  <c r="C12882" i="1"/>
  <c r="C12883" i="1"/>
  <c r="C12884" i="1"/>
  <c r="C12885" i="1"/>
  <c r="C12886" i="1"/>
  <c r="C12887" i="1"/>
  <c r="C12888" i="1"/>
  <c r="C12889" i="1"/>
  <c r="C12890" i="1"/>
  <c r="C12891" i="1"/>
  <c r="C12892" i="1"/>
  <c r="C12893" i="1"/>
  <c r="C12894" i="1"/>
  <c r="C12895" i="1"/>
  <c r="C12896" i="1"/>
  <c r="C12897" i="1"/>
  <c r="C12898" i="1"/>
  <c r="C12899" i="1"/>
  <c r="C12900" i="1"/>
  <c r="C12901" i="1"/>
  <c r="C12902" i="1"/>
  <c r="C12903" i="1"/>
  <c r="C12904" i="1"/>
  <c r="C12905" i="1"/>
  <c r="C12906" i="1"/>
  <c r="C12907" i="1"/>
  <c r="C12908" i="1"/>
  <c r="C12909" i="1"/>
  <c r="C12910" i="1"/>
  <c r="C12911" i="1"/>
  <c r="C12912" i="1"/>
  <c r="C12913" i="1"/>
  <c r="C12914" i="1"/>
  <c r="C12915" i="1"/>
  <c r="C12916" i="1"/>
  <c r="C12917" i="1"/>
  <c r="C12918" i="1"/>
  <c r="C12919" i="1"/>
  <c r="C12920" i="1"/>
  <c r="C12921" i="1"/>
  <c r="C12922" i="1"/>
  <c r="C12923" i="1"/>
  <c r="C12924" i="1"/>
  <c r="C12925" i="1"/>
  <c r="C12926" i="1"/>
  <c r="C12927" i="1"/>
  <c r="C12928" i="1"/>
  <c r="C12929" i="1"/>
  <c r="C12930" i="1"/>
  <c r="C12931" i="1"/>
  <c r="C12932" i="1"/>
  <c r="C12933" i="1"/>
  <c r="C12934" i="1"/>
  <c r="C12935" i="1"/>
  <c r="C12936" i="1"/>
  <c r="C12937" i="1"/>
  <c r="C12938" i="1"/>
  <c r="C12939" i="1"/>
  <c r="C12940" i="1"/>
  <c r="C12941" i="1"/>
  <c r="C12942" i="1"/>
  <c r="C12943" i="1"/>
  <c r="C12944" i="1"/>
  <c r="C12945" i="1"/>
  <c r="C12946" i="1"/>
  <c r="C12947" i="1"/>
  <c r="C12948" i="1"/>
  <c r="C12949" i="1"/>
  <c r="C12950" i="1"/>
  <c r="C12951" i="1"/>
  <c r="C12952" i="1"/>
  <c r="C12953" i="1"/>
  <c r="C12954" i="1"/>
  <c r="C12955" i="1"/>
  <c r="C12956" i="1"/>
  <c r="C12957" i="1"/>
  <c r="C12958" i="1"/>
  <c r="C12959" i="1"/>
  <c r="C12960" i="1"/>
  <c r="C12961" i="1"/>
  <c r="C12962" i="1"/>
  <c r="C12963" i="1"/>
  <c r="C12964" i="1"/>
  <c r="C12965" i="1"/>
  <c r="C12966" i="1"/>
  <c r="C12967" i="1"/>
  <c r="C12968" i="1"/>
  <c r="C12969" i="1"/>
  <c r="C12970" i="1"/>
  <c r="C12971" i="1"/>
  <c r="C12972" i="1"/>
  <c r="C12973" i="1"/>
  <c r="C12974" i="1"/>
  <c r="C12975" i="1"/>
  <c r="C12976" i="1"/>
  <c r="C12977" i="1"/>
  <c r="C12978" i="1"/>
  <c r="C12979" i="1"/>
  <c r="C12980" i="1"/>
  <c r="C12981" i="1"/>
  <c r="C12982" i="1"/>
  <c r="C12983" i="1"/>
  <c r="C12984" i="1"/>
  <c r="C12985" i="1"/>
  <c r="C12986" i="1"/>
  <c r="C12987" i="1"/>
  <c r="C12988" i="1"/>
  <c r="C12989" i="1"/>
  <c r="C12990" i="1"/>
  <c r="C12991" i="1"/>
  <c r="C12992" i="1"/>
  <c r="C12993" i="1"/>
  <c r="C12994" i="1"/>
  <c r="C12995" i="1"/>
  <c r="C12996" i="1"/>
  <c r="C12997" i="1"/>
  <c r="C12998" i="1"/>
  <c r="C12999" i="1"/>
  <c r="C13000" i="1"/>
  <c r="C13001" i="1"/>
  <c r="C13002" i="1"/>
  <c r="C13003" i="1"/>
  <c r="C13004" i="1"/>
  <c r="C13005" i="1"/>
  <c r="C13006" i="1"/>
  <c r="C13007" i="1"/>
  <c r="C13008" i="1"/>
  <c r="C13009" i="1"/>
  <c r="C13010" i="1"/>
  <c r="C13011" i="1"/>
  <c r="C13012" i="1"/>
  <c r="C13013" i="1"/>
  <c r="C13014" i="1"/>
  <c r="C13015" i="1"/>
  <c r="C13016" i="1"/>
  <c r="C13017" i="1"/>
  <c r="C13018" i="1"/>
  <c r="C13019" i="1"/>
  <c r="C13020" i="1"/>
  <c r="C13021" i="1"/>
  <c r="C13022" i="1"/>
  <c r="C13023" i="1"/>
  <c r="C13024" i="1"/>
  <c r="C13025" i="1"/>
  <c r="C13026" i="1"/>
  <c r="C13027" i="1"/>
  <c r="C13028" i="1"/>
  <c r="C13029" i="1"/>
  <c r="C13030" i="1"/>
  <c r="C13031" i="1"/>
  <c r="C13032" i="1"/>
  <c r="C13033" i="1"/>
  <c r="C13034" i="1"/>
  <c r="C13035" i="1"/>
  <c r="C13036" i="1"/>
  <c r="C13037" i="1"/>
  <c r="C13038" i="1"/>
  <c r="C13039" i="1"/>
  <c r="C13040" i="1"/>
  <c r="C13041" i="1"/>
  <c r="C13042" i="1"/>
  <c r="C13043" i="1"/>
  <c r="C13044" i="1"/>
  <c r="C13045" i="1"/>
  <c r="C13046" i="1"/>
  <c r="C13047" i="1"/>
  <c r="C13048" i="1"/>
  <c r="C13049" i="1"/>
  <c r="C13050" i="1"/>
  <c r="C13051" i="1"/>
  <c r="C13052" i="1"/>
  <c r="C13053" i="1"/>
  <c r="C13054" i="1"/>
  <c r="C13055" i="1"/>
  <c r="C13056" i="1"/>
  <c r="C13057" i="1"/>
  <c r="C13058" i="1"/>
  <c r="C13059" i="1"/>
  <c r="C13060" i="1"/>
  <c r="C13061" i="1"/>
  <c r="C13062" i="1"/>
  <c r="C13063" i="1"/>
  <c r="C13064" i="1"/>
  <c r="C13065" i="1"/>
  <c r="C13066" i="1"/>
  <c r="C13067" i="1"/>
  <c r="C13068" i="1"/>
  <c r="C13069" i="1"/>
  <c r="C13070" i="1"/>
  <c r="C13071" i="1"/>
  <c r="C13072" i="1"/>
  <c r="C13073" i="1"/>
  <c r="C13074" i="1"/>
  <c r="C13075" i="1"/>
  <c r="C13076" i="1"/>
  <c r="C13077" i="1"/>
  <c r="C13078" i="1"/>
  <c r="C13079" i="1"/>
  <c r="C13080" i="1"/>
  <c r="C13081" i="1"/>
  <c r="C13082" i="1"/>
  <c r="C13083" i="1"/>
  <c r="C13084" i="1"/>
  <c r="C13085" i="1"/>
  <c r="C13086" i="1"/>
  <c r="C13087" i="1"/>
  <c r="C13088" i="1"/>
  <c r="C13089" i="1"/>
  <c r="C13090" i="1"/>
  <c r="C13091" i="1"/>
  <c r="C13092" i="1"/>
  <c r="C13093" i="1"/>
  <c r="C13094" i="1"/>
  <c r="C13095" i="1"/>
  <c r="C13096" i="1"/>
  <c r="C13097" i="1"/>
  <c r="C13098" i="1"/>
  <c r="C13099" i="1"/>
  <c r="C13100" i="1"/>
  <c r="C13101" i="1"/>
  <c r="C13102" i="1"/>
  <c r="C13103" i="1"/>
  <c r="C13104" i="1"/>
  <c r="C13105" i="1"/>
  <c r="C13106" i="1"/>
  <c r="C13107" i="1"/>
  <c r="C13108" i="1"/>
  <c r="C13109" i="1"/>
  <c r="C13110" i="1"/>
  <c r="C13111" i="1"/>
  <c r="C13112" i="1"/>
  <c r="C13113" i="1"/>
  <c r="C13114" i="1"/>
  <c r="C13115" i="1"/>
  <c r="C13116" i="1"/>
  <c r="C13117" i="1"/>
  <c r="C13118" i="1"/>
  <c r="C13119" i="1"/>
  <c r="C13120" i="1"/>
  <c r="C13121" i="1"/>
  <c r="C13122" i="1"/>
  <c r="C13123" i="1"/>
  <c r="C13124" i="1"/>
  <c r="C13125" i="1"/>
  <c r="C13126" i="1"/>
  <c r="C13127" i="1"/>
  <c r="C13128" i="1"/>
  <c r="C13129" i="1"/>
  <c r="C13130" i="1"/>
  <c r="C13131" i="1"/>
  <c r="C13132" i="1"/>
  <c r="C13133" i="1"/>
  <c r="C13134" i="1"/>
  <c r="C13135" i="1"/>
  <c r="C13136" i="1"/>
  <c r="C13137" i="1"/>
  <c r="C13138" i="1"/>
  <c r="C13139" i="1"/>
  <c r="C13140" i="1"/>
  <c r="C13141" i="1"/>
  <c r="C13142" i="1"/>
  <c r="C13143" i="1"/>
  <c r="C13144" i="1"/>
  <c r="C13145" i="1"/>
  <c r="C13146" i="1"/>
  <c r="C13147" i="1"/>
  <c r="C13148" i="1"/>
  <c r="C13149" i="1"/>
  <c r="C13150" i="1"/>
  <c r="C13151" i="1"/>
  <c r="C13152" i="1"/>
  <c r="C13153" i="1"/>
  <c r="C13154" i="1"/>
  <c r="C13155" i="1"/>
  <c r="C13156" i="1"/>
  <c r="C13157" i="1"/>
  <c r="C13158" i="1"/>
  <c r="C13159" i="1"/>
  <c r="C13160" i="1"/>
  <c r="C13161" i="1"/>
  <c r="C13162" i="1"/>
  <c r="C13163" i="1"/>
  <c r="C13164" i="1"/>
  <c r="C13165" i="1"/>
  <c r="C13166" i="1"/>
  <c r="C13167" i="1"/>
  <c r="C13168" i="1"/>
  <c r="C13169" i="1"/>
  <c r="C13170" i="1"/>
  <c r="C13171" i="1"/>
  <c r="C13172" i="1"/>
  <c r="C13173" i="1"/>
  <c r="C13174" i="1"/>
  <c r="C13175" i="1"/>
  <c r="C13176" i="1"/>
  <c r="C13177" i="1"/>
  <c r="C13178" i="1"/>
  <c r="C13179" i="1"/>
  <c r="C13180" i="1"/>
  <c r="C13181" i="1"/>
  <c r="C13182" i="1"/>
  <c r="C13183" i="1"/>
  <c r="C13184" i="1"/>
  <c r="C13185" i="1"/>
  <c r="C13186" i="1"/>
  <c r="C13187" i="1"/>
  <c r="C13188" i="1"/>
  <c r="C13189" i="1"/>
  <c r="C13190" i="1"/>
  <c r="C13191" i="1"/>
  <c r="C13192" i="1"/>
  <c r="C13193" i="1"/>
  <c r="C13194" i="1"/>
  <c r="C13195" i="1"/>
  <c r="C13196" i="1"/>
  <c r="C13197" i="1"/>
  <c r="C13198" i="1"/>
  <c r="C13199" i="1"/>
  <c r="C13200" i="1"/>
  <c r="C13201" i="1"/>
  <c r="C13202" i="1"/>
  <c r="C13203" i="1"/>
  <c r="C13204" i="1"/>
  <c r="C13205" i="1"/>
  <c r="C13206" i="1"/>
  <c r="C13207" i="1"/>
  <c r="C13208" i="1"/>
  <c r="C13209" i="1"/>
  <c r="C13210" i="1"/>
  <c r="C13211" i="1"/>
  <c r="C13212" i="1"/>
  <c r="C13213" i="1"/>
  <c r="C13214" i="1"/>
  <c r="C13215" i="1"/>
  <c r="C13216" i="1"/>
  <c r="C13217" i="1"/>
  <c r="C13218" i="1"/>
  <c r="C13219" i="1"/>
  <c r="C13220" i="1"/>
  <c r="C13221" i="1"/>
  <c r="C13222" i="1"/>
  <c r="C13223" i="1"/>
  <c r="C13224" i="1"/>
  <c r="C13225" i="1"/>
  <c r="C13226" i="1"/>
  <c r="C13227" i="1"/>
  <c r="C13228" i="1"/>
  <c r="C13229" i="1"/>
  <c r="C13230" i="1"/>
  <c r="C13231" i="1"/>
  <c r="C13232" i="1"/>
  <c r="C13233" i="1"/>
  <c r="C13234" i="1"/>
  <c r="C13235" i="1"/>
  <c r="C13236" i="1"/>
  <c r="C13237" i="1"/>
  <c r="C13238" i="1"/>
  <c r="C13239" i="1"/>
  <c r="C13240" i="1"/>
  <c r="C13241" i="1"/>
  <c r="C13242" i="1"/>
  <c r="C13243" i="1"/>
  <c r="C13244" i="1"/>
  <c r="C13245" i="1"/>
  <c r="C13246" i="1"/>
  <c r="C13247" i="1"/>
  <c r="C13248" i="1"/>
  <c r="C13249" i="1"/>
  <c r="C13250" i="1"/>
  <c r="C13251" i="1"/>
  <c r="C13252" i="1"/>
  <c r="C13253" i="1"/>
  <c r="C13254" i="1"/>
  <c r="C13255" i="1"/>
  <c r="C13256" i="1"/>
  <c r="C13257" i="1"/>
  <c r="C13258" i="1"/>
  <c r="C13259" i="1"/>
  <c r="C13260" i="1"/>
  <c r="C13261" i="1"/>
  <c r="C13262" i="1"/>
  <c r="C13263" i="1"/>
  <c r="C13264" i="1"/>
  <c r="C13265" i="1"/>
  <c r="C13266" i="1"/>
  <c r="C13267" i="1"/>
  <c r="C13268" i="1"/>
  <c r="C13269" i="1"/>
  <c r="C13270" i="1"/>
  <c r="C13271" i="1"/>
  <c r="C13272" i="1"/>
  <c r="C13273" i="1"/>
  <c r="C13274" i="1"/>
  <c r="C13275" i="1"/>
  <c r="C13276" i="1"/>
  <c r="C13277" i="1"/>
  <c r="C13278" i="1"/>
  <c r="C13279" i="1"/>
  <c r="C13280" i="1"/>
  <c r="C13281" i="1"/>
  <c r="C13282" i="1"/>
  <c r="C13283" i="1"/>
  <c r="C13284" i="1"/>
  <c r="C13285" i="1"/>
  <c r="C13286" i="1"/>
  <c r="C13287" i="1"/>
  <c r="C13288" i="1"/>
  <c r="C13289" i="1"/>
  <c r="C13290" i="1"/>
  <c r="C13291" i="1"/>
  <c r="C13292" i="1"/>
  <c r="C13293" i="1"/>
  <c r="C13294" i="1"/>
  <c r="C13295" i="1"/>
  <c r="C13296" i="1"/>
  <c r="C13297" i="1"/>
  <c r="C13298" i="1"/>
  <c r="C13299" i="1"/>
  <c r="C13300" i="1"/>
  <c r="C13301" i="1"/>
  <c r="C13302" i="1"/>
  <c r="C13303" i="1"/>
  <c r="C13304" i="1"/>
  <c r="C13305" i="1"/>
  <c r="C13306" i="1"/>
  <c r="C13307" i="1"/>
  <c r="C13308" i="1"/>
  <c r="C13309" i="1"/>
  <c r="C13310" i="1"/>
  <c r="C13311" i="1"/>
  <c r="C13312" i="1"/>
  <c r="C13313" i="1"/>
  <c r="C13314" i="1"/>
  <c r="C13315" i="1"/>
  <c r="C13316" i="1"/>
  <c r="C13317" i="1"/>
  <c r="C13318" i="1"/>
  <c r="C13319" i="1"/>
  <c r="C13320" i="1"/>
  <c r="C13321" i="1"/>
  <c r="C13322" i="1"/>
  <c r="C13323" i="1"/>
  <c r="C13324" i="1"/>
  <c r="C13325" i="1"/>
  <c r="C13326" i="1"/>
  <c r="C13327" i="1"/>
  <c r="C13328" i="1"/>
  <c r="C13329" i="1"/>
  <c r="C13330" i="1"/>
  <c r="C13331" i="1"/>
  <c r="C13332" i="1"/>
  <c r="C13333" i="1"/>
  <c r="C13334" i="1"/>
  <c r="C13335" i="1"/>
  <c r="C13336" i="1"/>
  <c r="C13337" i="1"/>
  <c r="C13338" i="1"/>
  <c r="C13339" i="1"/>
  <c r="C13340" i="1"/>
  <c r="C13341" i="1"/>
  <c r="C13342" i="1"/>
  <c r="C13343" i="1"/>
  <c r="C13344" i="1"/>
  <c r="C13345" i="1"/>
  <c r="C13346" i="1"/>
  <c r="C13347" i="1"/>
  <c r="C13348" i="1"/>
  <c r="C13349" i="1"/>
  <c r="C13350" i="1"/>
  <c r="C13351" i="1"/>
  <c r="C13352" i="1"/>
  <c r="C13353" i="1"/>
  <c r="C13354" i="1"/>
  <c r="C13355" i="1"/>
  <c r="C13356" i="1"/>
  <c r="C13357" i="1"/>
  <c r="C13358" i="1"/>
  <c r="C13359" i="1"/>
  <c r="C13360" i="1"/>
  <c r="C13361" i="1"/>
  <c r="C13362" i="1"/>
  <c r="C13363" i="1"/>
  <c r="C13364" i="1"/>
  <c r="C13365" i="1"/>
  <c r="C13366" i="1"/>
  <c r="C13367" i="1"/>
  <c r="C13368" i="1"/>
  <c r="C13369" i="1"/>
  <c r="C13370" i="1"/>
  <c r="C13371" i="1"/>
  <c r="C13372" i="1"/>
  <c r="C13373" i="1"/>
  <c r="C13374" i="1"/>
  <c r="C13375" i="1"/>
  <c r="C13376" i="1"/>
  <c r="C13377" i="1"/>
  <c r="C13378" i="1"/>
  <c r="C13379" i="1"/>
  <c r="C13380" i="1"/>
  <c r="C13381" i="1"/>
  <c r="C13382" i="1"/>
  <c r="C13383" i="1"/>
  <c r="C13384" i="1"/>
  <c r="C13385" i="1"/>
  <c r="C13386" i="1"/>
  <c r="C13387" i="1"/>
  <c r="C13388" i="1"/>
  <c r="C13389" i="1"/>
  <c r="C13390" i="1"/>
  <c r="C13391" i="1"/>
  <c r="C13392" i="1"/>
  <c r="C13393" i="1"/>
  <c r="C13394" i="1"/>
  <c r="C13395" i="1"/>
  <c r="C13396" i="1"/>
  <c r="C13397" i="1"/>
  <c r="C13398" i="1"/>
  <c r="C13399" i="1"/>
  <c r="C13400" i="1"/>
  <c r="C13401" i="1"/>
  <c r="C13402" i="1"/>
  <c r="C13403" i="1"/>
  <c r="C13404" i="1"/>
  <c r="C13405" i="1"/>
  <c r="C13406" i="1"/>
  <c r="C13407" i="1"/>
  <c r="C13408" i="1"/>
  <c r="C13409" i="1"/>
  <c r="C13410" i="1"/>
  <c r="C13411" i="1"/>
  <c r="C13412" i="1"/>
  <c r="C13413" i="1"/>
  <c r="C13414" i="1"/>
  <c r="C13415" i="1"/>
  <c r="C13416" i="1"/>
  <c r="C13417" i="1"/>
  <c r="C13418" i="1"/>
  <c r="C13419" i="1"/>
  <c r="C13420" i="1"/>
  <c r="C13421" i="1"/>
  <c r="C13422" i="1"/>
  <c r="C13423" i="1"/>
  <c r="C13424" i="1"/>
  <c r="C13425" i="1"/>
  <c r="C13426" i="1"/>
  <c r="C13427" i="1"/>
  <c r="C13428" i="1"/>
  <c r="C13429" i="1"/>
  <c r="C13430" i="1"/>
  <c r="C13431" i="1"/>
  <c r="C13432" i="1"/>
  <c r="C13433" i="1"/>
  <c r="C13434" i="1"/>
  <c r="C13435" i="1"/>
  <c r="C13436" i="1"/>
  <c r="C13437" i="1"/>
  <c r="C13438" i="1"/>
  <c r="C13439" i="1"/>
  <c r="C13440" i="1"/>
  <c r="C13441" i="1"/>
  <c r="C13442" i="1"/>
  <c r="C13443" i="1"/>
  <c r="C13444" i="1"/>
  <c r="C13445" i="1"/>
  <c r="C13446" i="1"/>
  <c r="C13447" i="1"/>
  <c r="C13448" i="1"/>
  <c r="C13449" i="1"/>
  <c r="C13450" i="1"/>
  <c r="C13451" i="1"/>
  <c r="C13452" i="1"/>
  <c r="C13453" i="1"/>
  <c r="C13454" i="1"/>
  <c r="C13455" i="1"/>
  <c r="C13456" i="1"/>
  <c r="C13457" i="1"/>
  <c r="C13458" i="1"/>
  <c r="C13459" i="1"/>
  <c r="C13460" i="1"/>
  <c r="C13461" i="1"/>
  <c r="C13462" i="1"/>
  <c r="C13463" i="1"/>
  <c r="C13464" i="1"/>
  <c r="C13465" i="1"/>
  <c r="C13466" i="1"/>
  <c r="C13467" i="1"/>
  <c r="C13468" i="1"/>
  <c r="C13469" i="1"/>
  <c r="C13470" i="1"/>
  <c r="C13471" i="1"/>
  <c r="C13472" i="1"/>
  <c r="C13473" i="1"/>
  <c r="C13474" i="1"/>
  <c r="C13475" i="1"/>
  <c r="C13476" i="1"/>
  <c r="C13477" i="1"/>
  <c r="C13478" i="1"/>
  <c r="C13479" i="1"/>
  <c r="C13480" i="1"/>
  <c r="C13481" i="1"/>
  <c r="C13482" i="1"/>
  <c r="C13483" i="1"/>
  <c r="C13484" i="1"/>
  <c r="C13485" i="1"/>
  <c r="C13486" i="1"/>
  <c r="C13487" i="1"/>
  <c r="C13488" i="1"/>
  <c r="C13489" i="1"/>
  <c r="C13490" i="1"/>
  <c r="C13491" i="1"/>
  <c r="C13492" i="1"/>
  <c r="C13493" i="1"/>
  <c r="C13494" i="1"/>
  <c r="C13495" i="1"/>
  <c r="C13496" i="1"/>
  <c r="C13497" i="1"/>
  <c r="C13498" i="1"/>
  <c r="C13499" i="1"/>
  <c r="C13500" i="1"/>
  <c r="C13501" i="1"/>
  <c r="C13502" i="1"/>
  <c r="C13503" i="1"/>
  <c r="C13504" i="1"/>
  <c r="C13505" i="1"/>
  <c r="C13506" i="1"/>
  <c r="C13507" i="1"/>
  <c r="C13508" i="1"/>
  <c r="C13509" i="1"/>
  <c r="C13510" i="1"/>
  <c r="C13511" i="1"/>
  <c r="C13512" i="1"/>
  <c r="C13513" i="1"/>
  <c r="C13514" i="1"/>
  <c r="C13515" i="1"/>
  <c r="C13516" i="1"/>
  <c r="C13517" i="1"/>
  <c r="C13518" i="1"/>
  <c r="C13519" i="1"/>
  <c r="C13520" i="1"/>
  <c r="C13521" i="1"/>
  <c r="C13522" i="1"/>
  <c r="C13523" i="1"/>
  <c r="C13524" i="1"/>
  <c r="C13525" i="1"/>
  <c r="C13526" i="1"/>
  <c r="C13527" i="1"/>
  <c r="C13528" i="1"/>
  <c r="C13529" i="1"/>
  <c r="C13530" i="1"/>
  <c r="C13531" i="1"/>
  <c r="C13532" i="1"/>
  <c r="C13533" i="1"/>
  <c r="C13534" i="1"/>
  <c r="C13535" i="1"/>
  <c r="C13536" i="1"/>
  <c r="C13537" i="1"/>
  <c r="C13538" i="1"/>
  <c r="C13539" i="1"/>
  <c r="C13540" i="1"/>
  <c r="C13541" i="1"/>
  <c r="C13542" i="1"/>
  <c r="C13543" i="1"/>
  <c r="C13544" i="1"/>
  <c r="C13545" i="1"/>
  <c r="C13546" i="1"/>
  <c r="C13547" i="1"/>
  <c r="C13548" i="1"/>
  <c r="C13549" i="1"/>
  <c r="C13550" i="1"/>
  <c r="C13551" i="1"/>
  <c r="C13552" i="1"/>
  <c r="C13553" i="1"/>
  <c r="C13554" i="1"/>
  <c r="C13555" i="1"/>
  <c r="C13556" i="1"/>
  <c r="C13557" i="1"/>
  <c r="C13558" i="1"/>
  <c r="C13559" i="1"/>
  <c r="C13560" i="1"/>
  <c r="C13561" i="1"/>
  <c r="C13562" i="1"/>
  <c r="C13563" i="1"/>
  <c r="C13564" i="1"/>
  <c r="C13565" i="1"/>
  <c r="C13566" i="1"/>
  <c r="C13567" i="1"/>
  <c r="C13568" i="1"/>
  <c r="C13569" i="1"/>
  <c r="C13570" i="1"/>
  <c r="C13571" i="1"/>
  <c r="C13572" i="1"/>
  <c r="C13573" i="1"/>
  <c r="C13574" i="1"/>
  <c r="C13575" i="1"/>
  <c r="C13576" i="1"/>
  <c r="C13577" i="1"/>
  <c r="C13578" i="1"/>
  <c r="C13579" i="1"/>
  <c r="C13580" i="1"/>
  <c r="C13581" i="1"/>
  <c r="C13582" i="1"/>
  <c r="C13583" i="1"/>
  <c r="C13584" i="1"/>
  <c r="C13585" i="1"/>
  <c r="C13586" i="1"/>
  <c r="C13587" i="1"/>
  <c r="C13588" i="1"/>
  <c r="C13589" i="1"/>
  <c r="C13590" i="1"/>
  <c r="C13591" i="1"/>
  <c r="C13592" i="1"/>
  <c r="C13593" i="1"/>
  <c r="C13594" i="1"/>
  <c r="C13595" i="1"/>
  <c r="C13596" i="1"/>
  <c r="C13597" i="1"/>
  <c r="C13598" i="1"/>
  <c r="C13599" i="1"/>
  <c r="C13600" i="1"/>
  <c r="C13601" i="1"/>
  <c r="C13602" i="1"/>
  <c r="C13603" i="1"/>
  <c r="C13604" i="1"/>
  <c r="C13605" i="1"/>
  <c r="C13606" i="1"/>
  <c r="C13607" i="1"/>
  <c r="C13608" i="1"/>
  <c r="C13609" i="1"/>
  <c r="C13610" i="1"/>
  <c r="C13611" i="1"/>
  <c r="C13612" i="1"/>
  <c r="C13613" i="1"/>
  <c r="C13614" i="1"/>
  <c r="C13615" i="1"/>
  <c r="C13616" i="1"/>
  <c r="C13617" i="1"/>
  <c r="C13618" i="1"/>
  <c r="C13619" i="1"/>
  <c r="C13620" i="1"/>
  <c r="C13621" i="1"/>
  <c r="C13622" i="1"/>
  <c r="C13623" i="1"/>
  <c r="C13624" i="1"/>
  <c r="C13625" i="1"/>
  <c r="C13626" i="1"/>
  <c r="C13627" i="1"/>
  <c r="C13628" i="1"/>
  <c r="C13629" i="1"/>
  <c r="C13630" i="1"/>
  <c r="C13631" i="1"/>
  <c r="C13632" i="1"/>
  <c r="C13633" i="1"/>
  <c r="C13634" i="1"/>
  <c r="C13635" i="1"/>
  <c r="C13636" i="1"/>
  <c r="C13637" i="1"/>
  <c r="C13638" i="1"/>
  <c r="C13639" i="1"/>
  <c r="C13640" i="1"/>
  <c r="C13641" i="1"/>
  <c r="C13642" i="1"/>
  <c r="C13643" i="1"/>
  <c r="C13644" i="1"/>
  <c r="C13645" i="1"/>
  <c r="C13646" i="1"/>
  <c r="C13647" i="1"/>
  <c r="C13648" i="1"/>
  <c r="C13649" i="1"/>
  <c r="C13650" i="1"/>
  <c r="C13651" i="1"/>
  <c r="C13652" i="1"/>
  <c r="C13653" i="1"/>
  <c r="C13654" i="1"/>
  <c r="C13655" i="1"/>
  <c r="C13656" i="1"/>
  <c r="C13657" i="1"/>
  <c r="C13658" i="1"/>
  <c r="C13659" i="1"/>
  <c r="C13660" i="1"/>
  <c r="C13661" i="1"/>
  <c r="C13662" i="1"/>
  <c r="C13663" i="1"/>
  <c r="C13664" i="1"/>
  <c r="C13665" i="1"/>
  <c r="C13666" i="1"/>
  <c r="C13667" i="1"/>
  <c r="C13668" i="1"/>
  <c r="C13669" i="1"/>
  <c r="C13670" i="1"/>
  <c r="C13671" i="1"/>
  <c r="C13672" i="1"/>
  <c r="C13673" i="1"/>
  <c r="C13674" i="1"/>
  <c r="C13675" i="1"/>
  <c r="C13676" i="1"/>
  <c r="C13677" i="1"/>
  <c r="C13678" i="1"/>
  <c r="C13679" i="1"/>
  <c r="C13680" i="1"/>
  <c r="C13681" i="1"/>
  <c r="C13682" i="1"/>
  <c r="C13683" i="1"/>
  <c r="C13684" i="1"/>
  <c r="C13685" i="1"/>
  <c r="C13686" i="1"/>
  <c r="C13687" i="1"/>
  <c r="C13688" i="1"/>
  <c r="C13689" i="1"/>
  <c r="C13690" i="1"/>
  <c r="C13691" i="1"/>
  <c r="C13692" i="1"/>
  <c r="C13693" i="1"/>
  <c r="C13694" i="1"/>
  <c r="C13695" i="1"/>
  <c r="C13696" i="1"/>
  <c r="C13697" i="1"/>
  <c r="C13698" i="1"/>
  <c r="C13699" i="1"/>
  <c r="C13700" i="1"/>
  <c r="C13701" i="1"/>
  <c r="C13702" i="1"/>
  <c r="C13703" i="1"/>
  <c r="C13704" i="1"/>
  <c r="C13705" i="1"/>
  <c r="C13706" i="1"/>
  <c r="C13707" i="1"/>
  <c r="C13708" i="1"/>
  <c r="C13709" i="1"/>
  <c r="C13710" i="1"/>
  <c r="C13711" i="1"/>
  <c r="C13712" i="1"/>
  <c r="C13713" i="1"/>
  <c r="C13714" i="1"/>
  <c r="C13715" i="1"/>
  <c r="C13716" i="1"/>
  <c r="C13717" i="1"/>
  <c r="C13718" i="1"/>
  <c r="C13719" i="1"/>
  <c r="C13720" i="1"/>
  <c r="C13721" i="1"/>
  <c r="C13722" i="1"/>
  <c r="C13723" i="1"/>
  <c r="C13724" i="1"/>
  <c r="C13725" i="1"/>
  <c r="C13726" i="1"/>
  <c r="C13727" i="1"/>
  <c r="C13728" i="1"/>
  <c r="C13729" i="1"/>
  <c r="C13730" i="1"/>
  <c r="C13731" i="1"/>
  <c r="C13732" i="1"/>
  <c r="C13733" i="1"/>
  <c r="C13734" i="1"/>
  <c r="C13735" i="1"/>
  <c r="C13736" i="1"/>
  <c r="C13737" i="1"/>
  <c r="C13738" i="1"/>
  <c r="C13739" i="1"/>
  <c r="C13740" i="1"/>
  <c r="C13741" i="1"/>
  <c r="C13742" i="1"/>
  <c r="C13743" i="1"/>
  <c r="C13744" i="1"/>
  <c r="C13745" i="1"/>
  <c r="C13746" i="1"/>
  <c r="C13747" i="1"/>
  <c r="C13748" i="1"/>
  <c r="C13749" i="1"/>
  <c r="C13750" i="1"/>
  <c r="C13751" i="1"/>
  <c r="C13752" i="1"/>
  <c r="C13753" i="1"/>
  <c r="C13754" i="1"/>
  <c r="C13755" i="1"/>
  <c r="C13756" i="1"/>
  <c r="C13757" i="1"/>
  <c r="C13758" i="1"/>
  <c r="C13759" i="1"/>
  <c r="C13760" i="1"/>
  <c r="C13761" i="1"/>
  <c r="C13762" i="1"/>
  <c r="C13763" i="1"/>
  <c r="C13764" i="1"/>
  <c r="C13765" i="1"/>
  <c r="C13766" i="1"/>
  <c r="C13767" i="1"/>
  <c r="C13768" i="1"/>
  <c r="C13769" i="1"/>
  <c r="C13770" i="1"/>
  <c r="C13771" i="1"/>
  <c r="C13772" i="1"/>
  <c r="C13773" i="1"/>
  <c r="C13774" i="1"/>
  <c r="C13775" i="1"/>
  <c r="C13776" i="1"/>
  <c r="C13777" i="1"/>
  <c r="C13778" i="1"/>
  <c r="C13779" i="1"/>
  <c r="C13780" i="1"/>
  <c r="C13781" i="1"/>
  <c r="C13782" i="1"/>
  <c r="C13783" i="1"/>
  <c r="C13784" i="1"/>
  <c r="C13785" i="1"/>
  <c r="C13786" i="1"/>
  <c r="C13787" i="1"/>
  <c r="C13788" i="1"/>
  <c r="C13789" i="1"/>
  <c r="C13790" i="1"/>
  <c r="C13791" i="1"/>
  <c r="C13792" i="1"/>
  <c r="C13793" i="1"/>
  <c r="C13794" i="1"/>
  <c r="C13795" i="1"/>
  <c r="C13796" i="1"/>
  <c r="C13797" i="1"/>
  <c r="C13798" i="1"/>
  <c r="C13799" i="1"/>
  <c r="C13800" i="1"/>
  <c r="C13801" i="1"/>
  <c r="C13802" i="1"/>
  <c r="C13803" i="1"/>
  <c r="C13804" i="1"/>
  <c r="C13805" i="1"/>
  <c r="C13806" i="1"/>
  <c r="C13807" i="1"/>
  <c r="C13808" i="1"/>
  <c r="C13809" i="1"/>
  <c r="C13810" i="1"/>
  <c r="C13811" i="1"/>
  <c r="C13812" i="1"/>
  <c r="C13813" i="1"/>
  <c r="C13814" i="1"/>
  <c r="C13815" i="1"/>
  <c r="C13816" i="1"/>
  <c r="C13817" i="1"/>
  <c r="C13818" i="1"/>
  <c r="C13819" i="1"/>
  <c r="C13820" i="1"/>
  <c r="C13821" i="1"/>
  <c r="C13822" i="1"/>
  <c r="C13823" i="1"/>
  <c r="C13824" i="1"/>
  <c r="C13825" i="1"/>
  <c r="C13826" i="1"/>
  <c r="C13827" i="1"/>
  <c r="C13828" i="1"/>
  <c r="C13829" i="1"/>
  <c r="C13830" i="1"/>
  <c r="C13831" i="1"/>
  <c r="C13832" i="1"/>
  <c r="C13833" i="1"/>
  <c r="C13834" i="1"/>
  <c r="C13835" i="1"/>
  <c r="C13836" i="1"/>
  <c r="C13837" i="1"/>
  <c r="C13838" i="1"/>
  <c r="C13839" i="1"/>
  <c r="C13840" i="1"/>
  <c r="C13841" i="1"/>
  <c r="C13842" i="1"/>
  <c r="C13843" i="1"/>
  <c r="C13844" i="1"/>
  <c r="C13845" i="1"/>
  <c r="C13846" i="1"/>
  <c r="C13847" i="1"/>
  <c r="C13848" i="1"/>
  <c r="C13849" i="1"/>
  <c r="C13850" i="1"/>
  <c r="C13851" i="1"/>
  <c r="C13852" i="1"/>
  <c r="C13853" i="1"/>
  <c r="C13854" i="1"/>
  <c r="C13855" i="1"/>
  <c r="C13856" i="1"/>
  <c r="C13857" i="1"/>
  <c r="C13858" i="1"/>
  <c r="C13859" i="1"/>
  <c r="C13860" i="1"/>
  <c r="C13861" i="1"/>
  <c r="C13862" i="1"/>
  <c r="C13863" i="1"/>
  <c r="C13864" i="1"/>
  <c r="C13865" i="1"/>
  <c r="C13866" i="1"/>
  <c r="C13867" i="1"/>
  <c r="C13868" i="1"/>
  <c r="C13869" i="1"/>
  <c r="C13870" i="1"/>
  <c r="C13871" i="1"/>
  <c r="C13872" i="1"/>
  <c r="C13873" i="1"/>
  <c r="C13874" i="1"/>
  <c r="C13875" i="1"/>
  <c r="C13876" i="1"/>
  <c r="C13877" i="1"/>
  <c r="C13878" i="1"/>
  <c r="C13879" i="1"/>
  <c r="C13880" i="1"/>
  <c r="C13881" i="1"/>
  <c r="C13882" i="1"/>
  <c r="C13883" i="1"/>
  <c r="C13884" i="1"/>
  <c r="C13885" i="1"/>
  <c r="C13886" i="1"/>
  <c r="C13887" i="1"/>
  <c r="C13888" i="1"/>
  <c r="C13889" i="1"/>
  <c r="C13890" i="1"/>
  <c r="C13891" i="1"/>
  <c r="C13892" i="1"/>
  <c r="C13893" i="1"/>
  <c r="C13894" i="1"/>
  <c r="C13895" i="1"/>
  <c r="C13896" i="1"/>
  <c r="C13897" i="1"/>
  <c r="C13898" i="1"/>
  <c r="C13899" i="1"/>
  <c r="C13900" i="1"/>
  <c r="C13901" i="1"/>
  <c r="C13902" i="1"/>
  <c r="C13903" i="1"/>
  <c r="C13904" i="1"/>
  <c r="C13905" i="1"/>
  <c r="C13906" i="1"/>
  <c r="C13907" i="1"/>
  <c r="C13908" i="1"/>
  <c r="C13909" i="1"/>
  <c r="C13910" i="1"/>
  <c r="C13911" i="1"/>
  <c r="C13912" i="1"/>
  <c r="C13913" i="1"/>
  <c r="C13914" i="1"/>
  <c r="C13915" i="1"/>
  <c r="C13916" i="1"/>
  <c r="C13917" i="1"/>
  <c r="C13918" i="1"/>
  <c r="C13919" i="1"/>
  <c r="C13920" i="1"/>
  <c r="C13921" i="1"/>
  <c r="C13922" i="1"/>
  <c r="C13923" i="1"/>
  <c r="C13924" i="1"/>
  <c r="C13925" i="1"/>
  <c r="C13926" i="1"/>
  <c r="C13927" i="1"/>
  <c r="C13928" i="1"/>
  <c r="C13929" i="1"/>
  <c r="C13930" i="1"/>
  <c r="C13931" i="1"/>
  <c r="C13932" i="1"/>
  <c r="C13933" i="1"/>
  <c r="C13934" i="1"/>
  <c r="C13935" i="1"/>
  <c r="C13936" i="1"/>
  <c r="C13937" i="1"/>
  <c r="C13938" i="1"/>
  <c r="C13939" i="1"/>
  <c r="C13940" i="1"/>
  <c r="C13941" i="1"/>
  <c r="C13942" i="1"/>
  <c r="C13943" i="1"/>
  <c r="C13944" i="1"/>
  <c r="C13945" i="1"/>
  <c r="C13946" i="1"/>
  <c r="C13947" i="1"/>
  <c r="C13948" i="1"/>
  <c r="C13949" i="1"/>
  <c r="C13950" i="1"/>
  <c r="C13951" i="1"/>
  <c r="C13952" i="1"/>
  <c r="C13953" i="1"/>
  <c r="C13954" i="1"/>
  <c r="C13955" i="1"/>
  <c r="C13956" i="1"/>
  <c r="C13957" i="1"/>
  <c r="C13958" i="1"/>
  <c r="C13959" i="1"/>
  <c r="C13960" i="1"/>
  <c r="C13961" i="1"/>
  <c r="C13962" i="1"/>
  <c r="C13963" i="1"/>
  <c r="C13964" i="1"/>
  <c r="C13965" i="1"/>
  <c r="C13966" i="1"/>
  <c r="C13967" i="1"/>
  <c r="C13968" i="1"/>
  <c r="C13969" i="1"/>
  <c r="C13970" i="1"/>
  <c r="C13971" i="1"/>
  <c r="C13972" i="1"/>
  <c r="C13973" i="1"/>
  <c r="C13974" i="1"/>
  <c r="C13975" i="1"/>
  <c r="C13976" i="1"/>
  <c r="C13977" i="1"/>
  <c r="C13978" i="1"/>
  <c r="C13979" i="1"/>
  <c r="C13980" i="1"/>
  <c r="C13981" i="1"/>
  <c r="C13982" i="1"/>
  <c r="C13983" i="1"/>
  <c r="C13984" i="1"/>
  <c r="C13985" i="1"/>
  <c r="C13986" i="1"/>
  <c r="C13987" i="1"/>
  <c r="C13988" i="1"/>
  <c r="C13989" i="1"/>
  <c r="C13990" i="1"/>
  <c r="C13991" i="1"/>
  <c r="C13992" i="1"/>
  <c r="C13993" i="1"/>
  <c r="C13994" i="1"/>
  <c r="C13995" i="1"/>
  <c r="C13996" i="1"/>
  <c r="C13997" i="1"/>
  <c r="C13998" i="1"/>
  <c r="C13999" i="1"/>
  <c r="C14000" i="1"/>
  <c r="C14001" i="1"/>
  <c r="C14002" i="1"/>
  <c r="C14003" i="1"/>
  <c r="C14004" i="1"/>
  <c r="C14005" i="1"/>
  <c r="C14006" i="1"/>
  <c r="C14007" i="1"/>
  <c r="C14008" i="1"/>
  <c r="C14009" i="1"/>
  <c r="C14010" i="1"/>
  <c r="C14011" i="1"/>
  <c r="C14012" i="1"/>
  <c r="C14013" i="1"/>
  <c r="C14014" i="1"/>
  <c r="C14015" i="1"/>
  <c r="C14016" i="1"/>
  <c r="C14017" i="1"/>
  <c r="C14018" i="1"/>
  <c r="C14019" i="1"/>
  <c r="C14020" i="1"/>
  <c r="C14021" i="1"/>
  <c r="C14022" i="1"/>
  <c r="C14023" i="1"/>
  <c r="C14024" i="1"/>
  <c r="C14025" i="1"/>
  <c r="C14026" i="1"/>
  <c r="C14027" i="1"/>
  <c r="C14028" i="1"/>
  <c r="C14029" i="1"/>
  <c r="C14030" i="1"/>
  <c r="C14031" i="1"/>
  <c r="C14032" i="1"/>
  <c r="C14033" i="1"/>
  <c r="C14034" i="1"/>
  <c r="C14035" i="1"/>
  <c r="C14036" i="1"/>
  <c r="C14037" i="1"/>
  <c r="C14038" i="1"/>
  <c r="C14039" i="1"/>
  <c r="C14040" i="1"/>
  <c r="C14041" i="1"/>
  <c r="C14042" i="1"/>
  <c r="C14043" i="1"/>
  <c r="C14044" i="1"/>
  <c r="C14045" i="1"/>
  <c r="C14046" i="1"/>
  <c r="C14047" i="1"/>
  <c r="C14048" i="1"/>
  <c r="C14049" i="1"/>
  <c r="C14050" i="1"/>
  <c r="C14051" i="1"/>
  <c r="C14052" i="1"/>
  <c r="C14053" i="1"/>
  <c r="C14054" i="1"/>
  <c r="C14055" i="1"/>
  <c r="C14056" i="1"/>
  <c r="C14057" i="1"/>
  <c r="C14058" i="1"/>
  <c r="C14059" i="1"/>
  <c r="C14060" i="1"/>
  <c r="C14061" i="1"/>
  <c r="C14062" i="1"/>
  <c r="C14063" i="1"/>
  <c r="C14064" i="1"/>
  <c r="C14065" i="1"/>
  <c r="C14066" i="1"/>
  <c r="C14067" i="1"/>
  <c r="C14068" i="1"/>
  <c r="C14069" i="1"/>
  <c r="C14070" i="1"/>
  <c r="C14071" i="1"/>
  <c r="C14072" i="1"/>
  <c r="C14073" i="1"/>
  <c r="C14074" i="1"/>
  <c r="C14075" i="1"/>
  <c r="C14076" i="1"/>
  <c r="C14077" i="1"/>
  <c r="C14078" i="1"/>
  <c r="C14079" i="1"/>
  <c r="C14080" i="1"/>
  <c r="C14081" i="1"/>
  <c r="C14082" i="1"/>
  <c r="C14083" i="1"/>
  <c r="C14084" i="1"/>
  <c r="C14085" i="1"/>
  <c r="C14086" i="1"/>
  <c r="C14087" i="1"/>
  <c r="C14088" i="1"/>
  <c r="C14089" i="1"/>
  <c r="C14090" i="1"/>
  <c r="C14091" i="1"/>
  <c r="C14092" i="1"/>
  <c r="C14093" i="1"/>
  <c r="C14094" i="1"/>
  <c r="C14095" i="1"/>
  <c r="C14096" i="1"/>
  <c r="C14097" i="1"/>
  <c r="C14098" i="1"/>
  <c r="C14099" i="1"/>
  <c r="C14100" i="1"/>
  <c r="C14101" i="1"/>
  <c r="C14102" i="1"/>
  <c r="C14103" i="1"/>
  <c r="C14104" i="1"/>
  <c r="C14105" i="1"/>
  <c r="C14106" i="1"/>
  <c r="C14107" i="1"/>
  <c r="C14108" i="1"/>
  <c r="C14109" i="1"/>
  <c r="C14110" i="1"/>
  <c r="C14111" i="1"/>
  <c r="C14112" i="1"/>
  <c r="C14113" i="1"/>
  <c r="C14114" i="1"/>
  <c r="C14115" i="1"/>
  <c r="C14116" i="1"/>
  <c r="C14117" i="1"/>
  <c r="C14118" i="1"/>
  <c r="C14119" i="1"/>
  <c r="C14120" i="1"/>
  <c r="C14121" i="1"/>
  <c r="C14122" i="1"/>
  <c r="C14123" i="1"/>
  <c r="C14124" i="1"/>
  <c r="C14125" i="1"/>
  <c r="C14126" i="1"/>
  <c r="C14127" i="1"/>
  <c r="C14128" i="1"/>
  <c r="C14129" i="1"/>
  <c r="C14130" i="1"/>
  <c r="C14131" i="1"/>
  <c r="C14132" i="1"/>
  <c r="C14133" i="1"/>
  <c r="C14134" i="1"/>
  <c r="C14135" i="1"/>
  <c r="C14136" i="1"/>
  <c r="C14137" i="1"/>
  <c r="C14138" i="1"/>
  <c r="C14139" i="1"/>
  <c r="C14140" i="1"/>
  <c r="C14141" i="1"/>
  <c r="C14142" i="1"/>
  <c r="C14143" i="1"/>
  <c r="C14144" i="1"/>
  <c r="C14145" i="1"/>
  <c r="C14146" i="1"/>
  <c r="C14147" i="1"/>
  <c r="C14148" i="1"/>
  <c r="C14149" i="1"/>
  <c r="C14150" i="1"/>
  <c r="C14151" i="1"/>
  <c r="C14152" i="1"/>
  <c r="C14153" i="1"/>
  <c r="C14154" i="1"/>
  <c r="C14155" i="1"/>
  <c r="C14156" i="1"/>
  <c r="C14157" i="1"/>
  <c r="C14158" i="1"/>
  <c r="C14159" i="1"/>
  <c r="C14160" i="1"/>
  <c r="C14161" i="1"/>
  <c r="C14162" i="1"/>
  <c r="C14163" i="1"/>
  <c r="C14164" i="1"/>
  <c r="C14165" i="1"/>
  <c r="C14166" i="1"/>
  <c r="C14167" i="1"/>
  <c r="C14168" i="1"/>
  <c r="C14169" i="1"/>
  <c r="C14170" i="1"/>
  <c r="C14171" i="1"/>
  <c r="C14172" i="1"/>
  <c r="C14173" i="1"/>
  <c r="C14174" i="1"/>
  <c r="C14175" i="1"/>
  <c r="C14176" i="1"/>
  <c r="C14177" i="1"/>
  <c r="C14178" i="1"/>
  <c r="C14179" i="1"/>
  <c r="C14180" i="1"/>
  <c r="C14181" i="1"/>
  <c r="C14182" i="1"/>
  <c r="C14183" i="1"/>
  <c r="C14184" i="1"/>
  <c r="C14185" i="1"/>
  <c r="C14186" i="1"/>
  <c r="C14187" i="1"/>
  <c r="C14188" i="1"/>
  <c r="C14189" i="1"/>
  <c r="C14190" i="1"/>
  <c r="C14191" i="1"/>
  <c r="C14192" i="1"/>
  <c r="C14193" i="1"/>
  <c r="C14194" i="1"/>
  <c r="C14195" i="1"/>
  <c r="C14196" i="1"/>
  <c r="C14197" i="1"/>
  <c r="C14198" i="1"/>
  <c r="C14199" i="1"/>
  <c r="C14200" i="1"/>
  <c r="C14201" i="1"/>
  <c r="C14202" i="1"/>
  <c r="C14203" i="1"/>
  <c r="C14204" i="1"/>
  <c r="C14205" i="1"/>
  <c r="C14206" i="1"/>
  <c r="C14207" i="1"/>
  <c r="C14208" i="1"/>
  <c r="C14209" i="1"/>
  <c r="C14210" i="1"/>
  <c r="C14211" i="1"/>
  <c r="C14212" i="1"/>
  <c r="C14213" i="1"/>
  <c r="C14214" i="1"/>
  <c r="C14215" i="1"/>
  <c r="C14216" i="1"/>
  <c r="C14217" i="1"/>
  <c r="C14218" i="1"/>
  <c r="C14219" i="1"/>
  <c r="C14220" i="1"/>
  <c r="C14221" i="1"/>
  <c r="C14222" i="1"/>
  <c r="C14223" i="1"/>
  <c r="C14224" i="1"/>
  <c r="C14225" i="1"/>
  <c r="C14226" i="1"/>
  <c r="C14227" i="1"/>
  <c r="C14228" i="1"/>
  <c r="C14229" i="1"/>
  <c r="C14230" i="1"/>
  <c r="C14231" i="1"/>
  <c r="C14232" i="1"/>
  <c r="C14233" i="1"/>
  <c r="C14234" i="1"/>
  <c r="C14235" i="1"/>
  <c r="C14236" i="1"/>
  <c r="C14237" i="1"/>
  <c r="C14238" i="1"/>
  <c r="C14239" i="1"/>
  <c r="C14240" i="1"/>
  <c r="C14241" i="1"/>
  <c r="C14242" i="1"/>
  <c r="C14243" i="1"/>
  <c r="C14244" i="1"/>
  <c r="C14245" i="1"/>
  <c r="C14246" i="1"/>
  <c r="C14247" i="1"/>
  <c r="C14248" i="1"/>
  <c r="C14249" i="1"/>
  <c r="C14250" i="1"/>
  <c r="C14251" i="1"/>
  <c r="C14252" i="1"/>
  <c r="C14253" i="1"/>
  <c r="C14254" i="1"/>
  <c r="C14255" i="1"/>
  <c r="C14256" i="1"/>
  <c r="C14257" i="1"/>
  <c r="C14258" i="1"/>
  <c r="C14259" i="1"/>
  <c r="C14260" i="1"/>
  <c r="C14261" i="1"/>
  <c r="C14262" i="1"/>
  <c r="C14263" i="1"/>
  <c r="C14264" i="1"/>
  <c r="C14265" i="1"/>
  <c r="C14266" i="1"/>
  <c r="C14267" i="1"/>
  <c r="C14268" i="1"/>
  <c r="C14269" i="1"/>
  <c r="C14270" i="1"/>
  <c r="C14271" i="1"/>
  <c r="C14272" i="1"/>
  <c r="C14273" i="1"/>
  <c r="C14274" i="1"/>
  <c r="C14275" i="1"/>
  <c r="C14276" i="1"/>
  <c r="C14277" i="1"/>
  <c r="C14278" i="1"/>
  <c r="C14279" i="1"/>
  <c r="C14280" i="1"/>
  <c r="C14281" i="1"/>
  <c r="C14282" i="1"/>
  <c r="C14283" i="1"/>
  <c r="C14284" i="1"/>
  <c r="C14285" i="1"/>
  <c r="C14286" i="1"/>
  <c r="C14287" i="1"/>
  <c r="C14288" i="1"/>
  <c r="C14289" i="1"/>
  <c r="C14290" i="1"/>
  <c r="C14291" i="1"/>
  <c r="C14292" i="1"/>
  <c r="C14293" i="1"/>
  <c r="C14294" i="1"/>
  <c r="C14295" i="1"/>
  <c r="C14296" i="1"/>
  <c r="C14297" i="1"/>
  <c r="C14298" i="1"/>
  <c r="C14299" i="1"/>
  <c r="C14300" i="1"/>
  <c r="C14301" i="1"/>
  <c r="C14302" i="1"/>
  <c r="C14303" i="1"/>
  <c r="C14304" i="1"/>
  <c r="C14305" i="1"/>
  <c r="C14306" i="1"/>
  <c r="C14307" i="1"/>
  <c r="C14308" i="1"/>
  <c r="C14309" i="1"/>
  <c r="C14310" i="1"/>
  <c r="C14311" i="1"/>
  <c r="C14312" i="1"/>
  <c r="C14313" i="1"/>
  <c r="C14314" i="1"/>
  <c r="C14315" i="1"/>
  <c r="C14316" i="1"/>
  <c r="C14317" i="1"/>
  <c r="C14318" i="1"/>
  <c r="C14319" i="1"/>
  <c r="C14320" i="1"/>
  <c r="C14321" i="1"/>
  <c r="C14322" i="1"/>
  <c r="C14323" i="1"/>
  <c r="C14324" i="1"/>
  <c r="C14325" i="1"/>
  <c r="C14326" i="1"/>
  <c r="C14327" i="1"/>
  <c r="C14328" i="1"/>
  <c r="C14329" i="1"/>
  <c r="C14330" i="1"/>
  <c r="C14331" i="1"/>
  <c r="C14332" i="1"/>
  <c r="C14333" i="1"/>
  <c r="C14334" i="1"/>
  <c r="C14335" i="1"/>
  <c r="C14336" i="1"/>
  <c r="C14337" i="1"/>
  <c r="C14338" i="1"/>
  <c r="C14339" i="1"/>
  <c r="C14340" i="1"/>
  <c r="C14341" i="1"/>
  <c r="C14342" i="1"/>
  <c r="C14343" i="1"/>
  <c r="C14344" i="1"/>
  <c r="C14345" i="1"/>
  <c r="C14346" i="1"/>
  <c r="C14347" i="1"/>
  <c r="C14348" i="1"/>
  <c r="C14349" i="1"/>
  <c r="C14350" i="1"/>
  <c r="C14351" i="1"/>
  <c r="C14352" i="1"/>
  <c r="C14353" i="1"/>
  <c r="C14354" i="1"/>
  <c r="C14355" i="1"/>
  <c r="C14356" i="1"/>
  <c r="C14357" i="1"/>
  <c r="C14358" i="1"/>
  <c r="C14359" i="1"/>
  <c r="C14360" i="1"/>
  <c r="C14361" i="1"/>
  <c r="C14362" i="1"/>
  <c r="C14363" i="1"/>
  <c r="C14364" i="1"/>
  <c r="C14365" i="1"/>
  <c r="C14366" i="1"/>
  <c r="C14367" i="1"/>
  <c r="C14368" i="1"/>
  <c r="C14369" i="1"/>
  <c r="C14370" i="1"/>
  <c r="C14371" i="1"/>
  <c r="C14372" i="1"/>
  <c r="C14373" i="1"/>
  <c r="C14374" i="1"/>
  <c r="C14375" i="1"/>
  <c r="C14376" i="1"/>
  <c r="C14377" i="1"/>
  <c r="C14378" i="1"/>
  <c r="C14379" i="1"/>
  <c r="C14380" i="1"/>
  <c r="C14381" i="1"/>
  <c r="C14382" i="1"/>
  <c r="C14383" i="1"/>
  <c r="C14384" i="1"/>
  <c r="C14385" i="1"/>
  <c r="C14386" i="1"/>
  <c r="C14387" i="1"/>
  <c r="C14388" i="1"/>
  <c r="C14389" i="1"/>
  <c r="C14390" i="1"/>
  <c r="C14391" i="1"/>
  <c r="C14392" i="1"/>
  <c r="C14393" i="1"/>
  <c r="C14394" i="1"/>
  <c r="C14395" i="1"/>
  <c r="C14396" i="1"/>
  <c r="C14397" i="1"/>
  <c r="C14398" i="1"/>
  <c r="C14399" i="1"/>
  <c r="C14400" i="1"/>
  <c r="C14401" i="1"/>
  <c r="C14402" i="1"/>
  <c r="C14403" i="1"/>
  <c r="C14404" i="1"/>
  <c r="C14405" i="1"/>
  <c r="C14406" i="1"/>
  <c r="C14407" i="1"/>
  <c r="C14408" i="1"/>
  <c r="C14409" i="1"/>
  <c r="C14410" i="1"/>
  <c r="C14411" i="1"/>
  <c r="C14412" i="1"/>
  <c r="C14413" i="1"/>
  <c r="C14414" i="1"/>
  <c r="C14415" i="1"/>
  <c r="C14416" i="1"/>
  <c r="C14417" i="1"/>
  <c r="C14418" i="1"/>
  <c r="C14419" i="1"/>
  <c r="C14420" i="1"/>
  <c r="C14421" i="1"/>
  <c r="C14422" i="1"/>
  <c r="C14423" i="1"/>
  <c r="C14424" i="1"/>
  <c r="C14425" i="1"/>
  <c r="C14426" i="1"/>
  <c r="C14427" i="1"/>
  <c r="C14428" i="1"/>
  <c r="C14429" i="1"/>
  <c r="C14430" i="1"/>
  <c r="C14431" i="1"/>
  <c r="C14432" i="1"/>
  <c r="C14433" i="1"/>
  <c r="C14434" i="1"/>
  <c r="C14435" i="1"/>
  <c r="C14436" i="1"/>
  <c r="C14437" i="1"/>
  <c r="C14438" i="1"/>
  <c r="C14439" i="1"/>
  <c r="C14440" i="1"/>
  <c r="C14441" i="1"/>
  <c r="C14442" i="1"/>
  <c r="C14443" i="1"/>
  <c r="C14444" i="1"/>
  <c r="C14445" i="1"/>
  <c r="C14446" i="1"/>
  <c r="C14447" i="1"/>
  <c r="C14448" i="1"/>
  <c r="C14449" i="1"/>
  <c r="C14450" i="1"/>
  <c r="C14451" i="1"/>
  <c r="C14452" i="1"/>
  <c r="C14453" i="1"/>
  <c r="C14454" i="1"/>
  <c r="C14455" i="1"/>
  <c r="C14456" i="1"/>
  <c r="C14457" i="1"/>
  <c r="C14458" i="1"/>
  <c r="C14459" i="1"/>
  <c r="C14460" i="1"/>
  <c r="C14461" i="1"/>
  <c r="C14462" i="1"/>
  <c r="C14463" i="1"/>
  <c r="C14464" i="1"/>
  <c r="C14465" i="1"/>
  <c r="C14466" i="1"/>
  <c r="C14467" i="1"/>
  <c r="C14468" i="1"/>
  <c r="C14469" i="1"/>
  <c r="C14470" i="1"/>
  <c r="C14471" i="1"/>
  <c r="C14472" i="1"/>
  <c r="C14473" i="1"/>
  <c r="C14474" i="1"/>
  <c r="C14475" i="1"/>
  <c r="C14476" i="1"/>
  <c r="C14477" i="1"/>
  <c r="C14478" i="1"/>
  <c r="C14479" i="1"/>
  <c r="C14480" i="1"/>
  <c r="C14481" i="1"/>
  <c r="C14482" i="1"/>
  <c r="C14483" i="1"/>
  <c r="C14484" i="1"/>
  <c r="C14485" i="1"/>
  <c r="C14486" i="1"/>
  <c r="C14487" i="1"/>
  <c r="C14488" i="1"/>
  <c r="C14489" i="1"/>
  <c r="C14490" i="1"/>
  <c r="C14491" i="1"/>
  <c r="C14492" i="1"/>
  <c r="C14493" i="1"/>
  <c r="C14494" i="1"/>
  <c r="C14495" i="1"/>
  <c r="C14496" i="1"/>
  <c r="C14497" i="1"/>
  <c r="C14498" i="1"/>
  <c r="C14499" i="1"/>
  <c r="C14500" i="1"/>
  <c r="C14501" i="1"/>
  <c r="C14502" i="1"/>
  <c r="C14503" i="1"/>
  <c r="C14504" i="1"/>
  <c r="C14505" i="1"/>
  <c r="C14506" i="1"/>
  <c r="C14507" i="1"/>
  <c r="C14508" i="1"/>
  <c r="C14509" i="1"/>
  <c r="C14510" i="1"/>
  <c r="C14511" i="1"/>
  <c r="C14512" i="1"/>
  <c r="C14513" i="1"/>
  <c r="C14514" i="1"/>
  <c r="C14515" i="1"/>
  <c r="C14516" i="1"/>
  <c r="C14517" i="1"/>
  <c r="C14518" i="1"/>
  <c r="C14519" i="1"/>
  <c r="C14520" i="1"/>
  <c r="C14521" i="1"/>
  <c r="C14522" i="1"/>
  <c r="C14523" i="1"/>
  <c r="C14524" i="1"/>
  <c r="C14525" i="1"/>
  <c r="C14526" i="1"/>
  <c r="C14527" i="1"/>
  <c r="C14528" i="1"/>
  <c r="C14529" i="1"/>
  <c r="C14530" i="1"/>
  <c r="C14531" i="1"/>
  <c r="C14532" i="1"/>
  <c r="C14533" i="1"/>
  <c r="C14534" i="1"/>
  <c r="C14535" i="1"/>
  <c r="C14536" i="1"/>
  <c r="C14537" i="1"/>
  <c r="C14538" i="1"/>
  <c r="C14539" i="1"/>
  <c r="C14540" i="1"/>
  <c r="C14541" i="1"/>
  <c r="C14542" i="1"/>
  <c r="C14543" i="1"/>
  <c r="C14544" i="1"/>
  <c r="C14545" i="1"/>
  <c r="C14546" i="1"/>
  <c r="C14547" i="1"/>
  <c r="C14548" i="1"/>
  <c r="C14549" i="1"/>
  <c r="C14550" i="1"/>
  <c r="C14551" i="1"/>
  <c r="C14552" i="1"/>
  <c r="C14553" i="1"/>
  <c r="C14554" i="1"/>
  <c r="C14555" i="1"/>
  <c r="C14556" i="1"/>
  <c r="C14557" i="1"/>
  <c r="C14558" i="1"/>
  <c r="C14559" i="1"/>
  <c r="C14560" i="1"/>
  <c r="C14561" i="1"/>
  <c r="C14562" i="1"/>
  <c r="C14563" i="1"/>
  <c r="C14564" i="1"/>
  <c r="C14565" i="1"/>
  <c r="C14566" i="1"/>
  <c r="C14567" i="1"/>
  <c r="C14568" i="1"/>
  <c r="C14569" i="1"/>
  <c r="C14570" i="1"/>
  <c r="C14571" i="1"/>
  <c r="C14572" i="1"/>
  <c r="C14573" i="1"/>
  <c r="C14574" i="1"/>
  <c r="C14575" i="1"/>
  <c r="C14576" i="1"/>
  <c r="C14577" i="1"/>
  <c r="C14578" i="1"/>
  <c r="C14579" i="1"/>
  <c r="C14580" i="1"/>
  <c r="C14581" i="1"/>
  <c r="C14582" i="1"/>
  <c r="C14583" i="1"/>
  <c r="C14584" i="1"/>
  <c r="C14585" i="1"/>
  <c r="C14586" i="1"/>
  <c r="C14587" i="1"/>
  <c r="C14588" i="1"/>
  <c r="C14589" i="1"/>
  <c r="C14590" i="1"/>
  <c r="C14591" i="1"/>
  <c r="C14592" i="1"/>
  <c r="C14593" i="1"/>
  <c r="C14594" i="1"/>
  <c r="C14595" i="1"/>
  <c r="C14596" i="1"/>
  <c r="C14597" i="1"/>
  <c r="C14598" i="1"/>
  <c r="C14599" i="1"/>
  <c r="C14600" i="1"/>
  <c r="C14601" i="1"/>
  <c r="C14602" i="1"/>
  <c r="C14603" i="1"/>
  <c r="C14604" i="1"/>
  <c r="C14605" i="1"/>
  <c r="C14606" i="1"/>
  <c r="C14607" i="1"/>
  <c r="C14608" i="1"/>
  <c r="C14609" i="1"/>
  <c r="C14610" i="1"/>
  <c r="C14611" i="1"/>
  <c r="C14612" i="1"/>
  <c r="C14613" i="1"/>
  <c r="C14614" i="1"/>
  <c r="C14615" i="1"/>
  <c r="C14616" i="1"/>
  <c r="C14617" i="1"/>
  <c r="C14618" i="1"/>
  <c r="C14619" i="1"/>
  <c r="C14620" i="1"/>
  <c r="C14621" i="1"/>
  <c r="C14622" i="1"/>
  <c r="C14623" i="1"/>
  <c r="C14624" i="1"/>
  <c r="C14625" i="1"/>
  <c r="C14626" i="1"/>
  <c r="C14627" i="1"/>
  <c r="C14628" i="1"/>
  <c r="C14629" i="1"/>
  <c r="C14630" i="1"/>
  <c r="C14631" i="1"/>
  <c r="C14632" i="1"/>
  <c r="C14633" i="1"/>
  <c r="C14634" i="1"/>
  <c r="C14635" i="1"/>
  <c r="C14636" i="1"/>
  <c r="C14637" i="1"/>
  <c r="C14638" i="1"/>
  <c r="C14639" i="1"/>
  <c r="C14640" i="1"/>
  <c r="C14641" i="1"/>
  <c r="C14642" i="1"/>
  <c r="C14643" i="1"/>
  <c r="C14644" i="1"/>
  <c r="C14645" i="1"/>
  <c r="C14646" i="1"/>
  <c r="C14647" i="1"/>
  <c r="C14648" i="1"/>
  <c r="C14649" i="1"/>
  <c r="C14650" i="1"/>
  <c r="C14651" i="1"/>
  <c r="C14652" i="1"/>
  <c r="C14653" i="1"/>
  <c r="C14654" i="1"/>
  <c r="C14655" i="1"/>
  <c r="C14656" i="1"/>
  <c r="C14657" i="1"/>
  <c r="C14658" i="1"/>
  <c r="C14659" i="1"/>
  <c r="C14660" i="1"/>
  <c r="C14661" i="1"/>
  <c r="C14662" i="1"/>
  <c r="C14663" i="1"/>
  <c r="C14664" i="1"/>
  <c r="C14665" i="1"/>
  <c r="C14666" i="1"/>
  <c r="C14667" i="1"/>
  <c r="C14668" i="1"/>
  <c r="C14669" i="1"/>
  <c r="C14670" i="1"/>
  <c r="C14671" i="1"/>
  <c r="C14672" i="1"/>
  <c r="C14673" i="1"/>
  <c r="C14674" i="1"/>
  <c r="C14675" i="1"/>
  <c r="C14676" i="1"/>
  <c r="C14677" i="1"/>
  <c r="C14678" i="1"/>
  <c r="C14679" i="1"/>
  <c r="C14680" i="1"/>
  <c r="C14681" i="1"/>
  <c r="C14682" i="1"/>
  <c r="C14683" i="1"/>
  <c r="C14684" i="1"/>
  <c r="C14685" i="1"/>
  <c r="C14686" i="1"/>
  <c r="C14687" i="1"/>
  <c r="C14688" i="1"/>
  <c r="C14689" i="1"/>
  <c r="C14690" i="1"/>
  <c r="C14691" i="1"/>
  <c r="C14692" i="1"/>
  <c r="C14693" i="1"/>
  <c r="C14694" i="1"/>
  <c r="C14695" i="1"/>
  <c r="C14696" i="1"/>
  <c r="C14697" i="1"/>
  <c r="C14698" i="1"/>
  <c r="C14699" i="1"/>
  <c r="C14700" i="1"/>
  <c r="C14701" i="1"/>
  <c r="C14702" i="1"/>
  <c r="C14703" i="1"/>
  <c r="C14704" i="1"/>
  <c r="C14705" i="1"/>
  <c r="C14706" i="1"/>
  <c r="C14707" i="1"/>
  <c r="C14708" i="1"/>
  <c r="C14709" i="1"/>
  <c r="C14710" i="1"/>
  <c r="C14711" i="1"/>
  <c r="C14712" i="1"/>
  <c r="C14713" i="1"/>
  <c r="C14714" i="1"/>
  <c r="C14715" i="1"/>
  <c r="C14716" i="1"/>
  <c r="C14717" i="1"/>
  <c r="C14718" i="1"/>
  <c r="C14719" i="1"/>
  <c r="C14720" i="1"/>
  <c r="C14721" i="1"/>
  <c r="C14722" i="1"/>
  <c r="C14723" i="1"/>
  <c r="C14724" i="1"/>
  <c r="C14725" i="1"/>
  <c r="C14726" i="1"/>
  <c r="C14727" i="1"/>
  <c r="C14728" i="1"/>
  <c r="C14729" i="1"/>
  <c r="C14730" i="1"/>
  <c r="C14731" i="1"/>
  <c r="C14732" i="1"/>
  <c r="C14733" i="1"/>
  <c r="C14734" i="1"/>
  <c r="C14735" i="1"/>
  <c r="C14736" i="1"/>
  <c r="C14737" i="1"/>
  <c r="C14738" i="1"/>
  <c r="C14739" i="1"/>
  <c r="C14740" i="1"/>
  <c r="C14741" i="1"/>
  <c r="C14742" i="1"/>
  <c r="C14743" i="1"/>
  <c r="C14744" i="1"/>
  <c r="C14745" i="1"/>
  <c r="C14746" i="1"/>
  <c r="C14747" i="1"/>
  <c r="C14748" i="1"/>
  <c r="C14749" i="1"/>
  <c r="C14750" i="1"/>
  <c r="C14751" i="1"/>
  <c r="C14752" i="1"/>
  <c r="C14753" i="1"/>
  <c r="C14754" i="1"/>
  <c r="C14755" i="1"/>
  <c r="C14756" i="1"/>
  <c r="C14757" i="1"/>
  <c r="C14758" i="1"/>
  <c r="C14759" i="1"/>
  <c r="C14760" i="1"/>
  <c r="C14761" i="1"/>
  <c r="C14762" i="1"/>
  <c r="C14763" i="1"/>
  <c r="C14764" i="1"/>
  <c r="C14765" i="1"/>
  <c r="C14766" i="1"/>
  <c r="C14767" i="1"/>
  <c r="C14768" i="1"/>
  <c r="C14769" i="1"/>
  <c r="C14770" i="1"/>
  <c r="C14771" i="1"/>
  <c r="C14772" i="1"/>
  <c r="C14773" i="1"/>
  <c r="C14774" i="1"/>
  <c r="C14775" i="1"/>
  <c r="C14776" i="1"/>
  <c r="C14777" i="1"/>
  <c r="C14778" i="1"/>
  <c r="C14779" i="1"/>
  <c r="C14780" i="1"/>
  <c r="C14781" i="1"/>
  <c r="C14782" i="1"/>
  <c r="C14783" i="1"/>
  <c r="C14784" i="1"/>
  <c r="C14785" i="1"/>
  <c r="C14786" i="1"/>
  <c r="C14787" i="1"/>
  <c r="C14788" i="1"/>
  <c r="C14789" i="1"/>
  <c r="C14790" i="1"/>
  <c r="C14791" i="1"/>
  <c r="C14792" i="1"/>
  <c r="C14793" i="1"/>
  <c r="C14794" i="1"/>
  <c r="C14795" i="1"/>
  <c r="C14796" i="1"/>
  <c r="C14797" i="1"/>
  <c r="C14798" i="1"/>
  <c r="C14799" i="1"/>
  <c r="C14800" i="1"/>
  <c r="C14801" i="1"/>
  <c r="C14802" i="1"/>
  <c r="C14803" i="1"/>
  <c r="C14804" i="1"/>
  <c r="C14805" i="1"/>
  <c r="C14806" i="1"/>
  <c r="C14807" i="1"/>
  <c r="C14808" i="1"/>
  <c r="C14809" i="1"/>
  <c r="C14810" i="1"/>
  <c r="C14811" i="1"/>
  <c r="C14812" i="1"/>
  <c r="C14813" i="1"/>
  <c r="C14814" i="1"/>
  <c r="C14815" i="1"/>
  <c r="C14816" i="1"/>
  <c r="C14817" i="1"/>
  <c r="C14818" i="1"/>
  <c r="C14819" i="1"/>
  <c r="C14820" i="1"/>
  <c r="C14821" i="1"/>
  <c r="C14822" i="1"/>
  <c r="C14823" i="1"/>
  <c r="C14824" i="1"/>
  <c r="C14825" i="1"/>
  <c r="C14826" i="1"/>
  <c r="C14827" i="1"/>
  <c r="C14828" i="1"/>
  <c r="C14829" i="1"/>
  <c r="C14830" i="1"/>
  <c r="C14831" i="1"/>
  <c r="C14832" i="1"/>
  <c r="C14833" i="1"/>
  <c r="C14834" i="1"/>
  <c r="C14835" i="1"/>
  <c r="C14836" i="1"/>
  <c r="C14837" i="1"/>
  <c r="C14838" i="1"/>
  <c r="C14839" i="1"/>
  <c r="C14840" i="1"/>
  <c r="C14841" i="1"/>
  <c r="C14842" i="1"/>
  <c r="C14843" i="1"/>
  <c r="C14844" i="1"/>
  <c r="C14845" i="1"/>
  <c r="C14846" i="1"/>
  <c r="C14847" i="1"/>
  <c r="C14848" i="1"/>
  <c r="C14849" i="1"/>
  <c r="C14850" i="1"/>
  <c r="C14851" i="1"/>
  <c r="C14852" i="1"/>
  <c r="C14853" i="1"/>
  <c r="C14854" i="1"/>
  <c r="C14855" i="1"/>
  <c r="C14856" i="1"/>
  <c r="C14857" i="1"/>
  <c r="C14858" i="1"/>
  <c r="C14859" i="1"/>
  <c r="C14860" i="1"/>
  <c r="C14861" i="1"/>
  <c r="C14862" i="1"/>
  <c r="C14863" i="1"/>
  <c r="C14864" i="1"/>
  <c r="C14865" i="1"/>
  <c r="C14866" i="1"/>
  <c r="C14867" i="1"/>
  <c r="C14868" i="1"/>
  <c r="C14869" i="1"/>
  <c r="C14870" i="1"/>
  <c r="C14871" i="1"/>
  <c r="C14872" i="1"/>
  <c r="C14873" i="1"/>
  <c r="C14874" i="1"/>
  <c r="C14875" i="1"/>
  <c r="C14876" i="1"/>
  <c r="C14877" i="1"/>
  <c r="C14878" i="1"/>
  <c r="C14879" i="1"/>
  <c r="C14880" i="1"/>
  <c r="C14881" i="1"/>
  <c r="C14882" i="1"/>
  <c r="C14883" i="1"/>
  <c r="C14884" i="1"/>
  <c r="C14885" i="1"/>
  <c r="C14886" i="1"/>
  <c r="C14887" i="1"/>
  <c r="C14888" i="1"/>
  <c r="C14889" i="1"/>
  <c r="C14890" i="1"/>
  <c r="C14891" i="1"/>
  <c r="C14892" i="1"/>
  <c r="C14893" i="1"/>
  <c r="C14894" i="1"/>
  <c r="C14895" i="1"/>
  <c r="C14896" i="1"/>
  <c r="C14897" i="1"/>
  <c r="C14898" i="1"/>
  <c r="C14899" i="1"/>
  <c r="C14900" i="1"/>
  <c r="C14901" i="1"/>
  <c r="C14902" i="1"/>
  <c r="C14903" i="1"/>
  <c r="C14904" i="1"/>
  <c r="C14905" i="1"/>
  <c r="C14906" i="1"/>
  <c r="C14907" i="1"/>
  <c r="C14908" i="1"/>
  <c r="C14909" i="1"/>
  <c r="C14910" i="1"/>
  <c r="C14911" i="1"/>
  <c r="C14912" i="1"/>
  <c r="C14913" i="1"/>
  <c r="C14914" i="1"/>
  <c r="C14915" i="1"/>
  <c r="C14916" i="1"/>
  <c r="C14917" i="1"/>
  <c r="C14918" i="1"/>
  <c r="C14919" i="1"/>
  <c r="C14920" i="1"/>
  <c r="C14921" i="1"/>
  <c r="C14922" i="1"/>
  <c r="C14923" i="1"/>
  <c r="C14924" i="1"/>
  <c r="C14925" i="1"/>
  <c r="C14926" i="1"/>
  <c r="C14927" i="1"/>
  <c r="C14928" i="1"/>
  <c r="C14929" i="1"/>
  <c r="C14930" i="1"/>
  <c r="C14931" i="1"/>
  <c r="C14932" i="1"/>
  <c r="C14933" i="1"/>
  <c r="C14934" i="1"/>
  <c r="C14935" i="1"/>
  <c r="C14936" i="1"/>
  <c r="C14937" i="1"/>
  <c r="C14938" i="1"/>
  <c r="C14939" i="1"/>
  <c r="C14940" i="1"/>
  <c r="C14941" i="1"/>
  <c r="C14942" i="1"/>
  <c r="C14943" i="1"/>
  <c r="C14944" i="1"/>
  <c r="C14945" i="1"/>
  <c r="C14946" i="1"/>
  <c r="C14947" i="1"/>
  <c r="C14948" i="1"/>
  <c r="C14949" i="1"/>
  <c r="C14950" i="1"/>
  <c r="C14951" i="1"/>
  <c r="C14952" i="1"/>
  <c r="C14953" i="1"/>
  <c r="C14954" i="1"/>
  <c r="C14955" i="1"/>
  <c r="C14956" i="1"/>
  <c r="C14957" i="1"/>
  <c r="C14958" i="1"/>
  <c r="C14959" i="1"/>
  <c r="C14960" i="1"/>
  <c r="C14961" i="1"/>
  <c r="C14962" i="1"/>
  <c r="C14963" i="1"/>
  <c r="C14964" i="1"/>
  <c r="C14965" i="1"/>
  <c r="C14966" i="1"/>
  <c r="C14967" i="1"/>
  <c r="C14968" i="1"/>
  <c r="C14969" i="1"/>
  <c r="C14970" i="1"/>
  <c r="C14971" i="1"/>
  <c r="C14972" i="1"/>
  <c r="C14973" i="1"/>
  <c r="C14974" i="1"/>
  <c r="C14975" i="1"/>
  <c r="C14976" i="1"/>
  <c r="C14977" i="1"/>
  <c r="C14978" i="1"/>
  <c r="C14979" i="1"/>
  <c r="C14980" i="1"/>
  <c r="C14981" i="1"/>
  <c r="C14982" i="1"/>
  <c r="C14983" i="1"/>
  <c r="C14984" i="1"/>
  <c r="C14985" i="1"/>
  <c r="C14986" i="1"/>
  <c r="C14987" i="1"/>
  <c r="C14988" i="1"/>
  <c r="C14989" i="1"/>
  <c r="C14990" i="1"/>
  <c r="C14991" i="1"/>
  <c r="C14992" i="1"/>
  <c r="C14993" i="1"/>
  <c r="C14994" i="1"/>
  <c r="C14995" i="1"/>
  <c r="C14996" i="1"/>
  <c r="C14997" i="1"/>
  <c r="C14998" i="1"/>
  <c r="C14999" i="1"/>
  <c r="C15000" i="1"/>
  <c r="C15001" i="1"/>
  <c r="C15002" i="1"/>
  <c r="C15003" i="1"/>
  <c r="C15004" i="1"/>
  <c r="C15005" i="1"/>
  <c r="C15006" i="1"/>
  <c r="C15007" i="1"/>
  <c r="C15008" i="1"/>
  <c r="C15009" i="1"/>
  <c r="C15010" i="1"/>
  <c r="C15011" i="1"/>
  <c r="C15012" i="1"/>
  <c r="C15013" i="1"/>
  <c r="C15014" i="1"/>
  <c r="C15015" i="1"/>
  <c r="C15016" i="1"/>
  <c r="C15017" i="1"/>
  <c r="C15018" i="1"/>
  <c r="C15019" i="1"/>
  <c r="C15020" i="1"/>
  <c r="C15021" i="1"/>
  <c r="C15022" i="1"/>
  <c r="C15023" i="1"/>
  <c r="C15024" i="1"/>
  <c r="C15025" i="1"/>
  <c r="C15026" i="1"/>
  <c r="C15027" i="1"/>
  <c r="C15028" i="1"/>
  <c r="C15029" i="1"/>
  <c r="C15030" i="1"/>
  <c r="C15031" i="1"/>
  <c r="C15032" i="1"/>
  <c r="C15033" i="1"/>
  <c r="C15034" i="1"/>
  <c r="C15035" i="1"/>
  <c r="C15036" i="1"/>
  <c r="C15037" i="1"/>
  <c r="C15038" i="1"/>
  <c r="C15039" i="1"/>
  <c r="C15040" i="1"/>
  <c r="C15041" i="1"/>
  <c r="C15042" i="1"/>
  <c r="C15043" i="1"/>
  <c r="C15044" i="1"/>
  <c r="C15045" i="1"/>
  <c r="C15046" i="1"/>
  <c r="C15047" i="1"/>
  <c r="C15048" i="1"/>
  <c r="C15049" i="1"/>
  <c r="C15050" i="1"/>
  <c r="C15051" i="1"/>
  <c r="C15052" i="1"/>
  <c r="C15053" i="1"/>
  <c r="C15054" i="1"/>
  <c r="C15055" i="1"/>
  <c r="C15056" i="1"/>
  <c r="C15057" i="1"/>
  <c r="C15058" i="1"/>
  <c r="C15059" i="1"/>
  <c r="C15060" i="1"/>
  <c r="C15061" i="1"/>
  <c r="C15062" i="1"/>
  <c r="C15063" i="1"/>
  <c r="C15064" i="1"/>
  <c r="C15065" i="1"/>
  <c r="C15066" i="1"/>
  <c r="C15067" i="1"/>
  <c r="C15068" i="1"/>
  <c r="C15069" i="1"/>
  <c r="C15070" i="1"/>
  <c r="C15071" i="1"/>
  <c r="C15072" i="1"/>
  <c r="C15073" i="1"/>
  <c r="C15074" i="1"/>
  <c r="C15075" i="1"/>
  <c r="C15076" i="1"/>
  <c r="C15077" i="1"/>
  <c r="C15078" i="1"/>
  <c r="C15079" i="1"/>
  <c r="C15080" i="1"/>
  <c r="C15081" i="1"/>
  <c r="C15082" i="1"/>
  <c r="C15083" i="1"/>
  <c r="C15084" i="1"/>
  <c r="C15085" i="1"/>
  <c r="C15086" i="1"/>
  <c r="C15087" i="1"/>
  <c r="C15088" i="1"/>
  <c r="C15089" i="1"/>
  <c r="C15090" i="1"/>
  <c r="C15091" i="1"/>
  <c r="C15092" i="1"/>
  <c r="C15093" i="1"/>
  <c r="C15094" i="1"/>
  <c r="C15095" i="1"/>
  <c r="C15096" i="1"/>
  <c r="C15097" i="1"/>
  <c r="C15098" i="1"/>
  <c r="C15099" i="1"/>
  <c r="C15100" i="1"/>
  <c r="C15101" i="1"/>
  <c r="C15102" i="1"/>
  <c r="C15103" i="1"/>
  <c r="C15104" i="1"/>
  <c r="C15105" i="1"/>
  <c r="C15106" i="1"/>
  <c r="C15107" i="1"/>
  <c r="C15108" i="1"/>
  <c r="C15109" i="1"/>
  <c r="C15110" i="1"/>
  <c r="C15111" i="1"/>
  <c r="C15112" i="1"/>
  <c r="C15113" i="1"/>
  <c r="C15114" i="1"/>
  <c r="C15115" i="1"/>
  <c r="C15116" i="1"/>
  <c r="C15117" i="1"/>
  <c r="C15118" i="1"/>
  <c r="C15119" i="1"/>
  <c r="C15120" i="1"/>
  <c r="C15121" i="1"/>
  <c r="C15122" i="1"/>
  <c r="C15123" i="1"/>
  <c r="C15124" i="1"/>
  <c r="C15125" i="1"/>
  <c r="C15126" i="1"/>
  <c r="C15127" i="1"/>
  <c r="C15128" i="1"/>
  <c r="C15129" i="1"/>
  <c r="C15130" i="1"/>
  <c r="C15131" i="1"/>
  <c r="C15132" i="1"/>
  <c r="C15133" i="1"/>
  <c r="C15134" i="1"/>
  <c r="C15135" i="1"/>
  <c r="C15136" i="1"/>
  <c r="C15137" i="1"/>
  <c r="C15138" i="1"/>
  <c r="C15139" i="1"/>
  <c r="C15140" i="1"/>
  <c r="C15141" i="1"/>
  <c r="C15142" i="1"/>
  <c r="C15143" i="1"/>
  <c r="C15144" i="1"/>
  <c r="C15145" i="1"/>
  <c r="C15146" i="1"/>
  <c r="C15147" i="1"/>
  <c r="C15148" i="1"/>
  <c r="C15149" i="1"/>
  <c r="C15150" i="1"/>
  <c r="C15151" i="1"/>
  <c r="C15152" i="1"/>
  <c r="C15153" i="1"/>
  <c r="C15154" i="1"/>
  <c r="C15155" i="1"/>
  <c r="C15156" i="1"/>
  <c r="C15157" i="1"/>
  <c r="C15158" i="1"/>
  <c r="C15159" i="1"/>
  <c r="C15160" i="1"/>
  <c r="C15161" i="1"/>
  <c r="C15162" i="1"/>
  <c r="C15163" i="1"/>
  <c r="C15164" i="1"/>
  <c r="C15165" i="1"/>
  <c r="C15166" i="1"/>
  <c r="C15167" i="1"/>
  <c r="C15168" i="1"/>
  <c r="C15169" i="1"/>
  <c r="C15170" i="1"/>
  <c r="C15171" i="1"/>
  <c r="C15172" i="1"/>
  <c r="C15173" i="1"/>
  <c r="C15174" i="1"/>
  <c r="C15175" i="1"/>
  <c r="C15176" i="1"/>
  <c r="C15177" i="1"/>
  <c r="C15178" i="1"/>
  <c r="C15179" i="1"/>
  <c r="C15180" i="1"/>
  <c r="C15181" i="1"/>
  <c r="C15182" i="1"/>
  <c r="C15183" i="1"/>
  <c r="C15184" i="1"/>
  <c r="C15185" i="1"/>
  <c r="C15186" i="1"/>
  <c r="C15187" i="1"/>
  <c r="C15188" i="1"/>
  <c r="C15189" i="1"/>
  <c r="C15190" i="1"/>
  <c r="C15191" i="1"/>
  <c r="C15192" i="1"/>
  <c r="C15193" i="1"/>
  <c r="C15194" i="1"/>
  <c r="C15195" i="1"/>
  <c r="C15196" i="1"/>
  <c r="C15197" i="1"/>
  <c r="C15198" i="1"/>
  <c r="C15199" i="1"/>
  <c r="C15200" i="1"/>
  <c r="C15201" i="1"/>
  <c r="C15202" i="1"/>
  <c r="C15203" i="1"/>
  <c r="C15204" i="1"/>
  <c r="C15205" i="1"/>
  <c r="C15206" i="1"/>
  <c r="C15207" i="1"/>
  <c r="C15208" i="1"/>
  <c r="C15209" i="1"/>
  <c r="C15210" i="1"/>
  <c r="C15211" i="1"/>
  <c r="C15212" i="1"/>
  <c r="C15213" i="1"/>
  <c r="C15214" i="1"/>
  <c r="C15215" i="1"/>
  <c r="C15216" i="1"/>
  <c r="C15217" i="1"/>
  <c r="C15218" i="1"/>
  <c r="C15219" i="1"/>
  <c r="C15220" i="1"/>
  <c r="C15221" i="1"/>
  <c r="C15222" i="1"/>
  <c r="C15223" i="1"/>
  <c r="C15224" i="1"/>
  <c r="C15225" i="1"/>
  <c r="C15226" i="1"/>
  <c r="C15227" i="1"/>
  <c r="C15228" i="1"/>
  <c r="C15229" i="1"/>
  <c r="C15230" i="1"/>
  <c r="C15231" i="1"/>
  <c r="C15232" i="1"/>
  <c r="C15233" i="1"/>
  <c r="C15234" i="1"/>
  <c r="C15235" i="1"/>
  <c r="C15236" i="1"/>
  <c r="C15237" i="1"/>
  <c r="C15238" i="1"/>
  <c r="C15239" i="1"/>
  <c r="C15240" i="1"/>
  <c r="C15241" i="1"/>
  <c r="C15242" i="1"/>
  <c r="C15243" i="1"/>
  <c r="C15244" i="1"/>
  <c r="C15245" i="1"/>
  <c r="C15246" i="1"/>
  <c r="C15247" i="1"/>
  <c r="C15248" i="1"/>
  <c r="C15249" i="1"/>
  <c r="C15250" i="1"/>
  <c r="C15251" i="1"/>
  <c r="C15252" i="1"/>
  <c r="C15253" i="1"/>
  <c r="C15254" i="1"/>
  <c r="C15255" i="1"/>
  <c r="C15256" i="1"/>
  <c r="C15257" i="1"/>
  <c r="C15258" i="1"/>
  <c r="C15259" i="1"/>
  <c r="C15260" i="1"/>
  <c r="C15261" i="1"/>
  <c r="C15262" i="1"/>
  <c r="C15263" i="1"/>
  <c r="C15264" i="1"/>
  <c r="C15265" i="1"/>
  <c r="C15266" i="1"/>
  <c r="C15267" i="1"/>
  <c r="C15268" i="1"/>
  <c r="C15269" i="1"/>
  <c r="C15270" i="1"/>
  <c r="C15271" i="1"/>
  <c r="C15272" i="1"/>
  <c r="C15273" i="1"/>
  <c r="C15274" i="1"/>
  <c r="C15275" i="1"/>
  <c r="C15276" i="1"/>
  <c r="C15277" i="1"/>
  <c r="C15278" i="1"/>
  <c r="C15279" i="1"/>
  <c r="C15280" i="1"/>
  <c r="C15281" i="1"/>
  <c r="C15282" i="1"/>
  <c r="C15283" i="1"/>
  <c r="C15284" i="1"/>
  <c r="C15285" i="1"/>
  <c r="C15286" i="1"/>
  <c r="C15287" i="1"/>
  <c r="C15288" i="1"/>
  <c r="C15289" i="1"/>
  <c r="C15290" i="1"/>
  <c r="C15291" i="1"/>
  <c r="C15292" i="1"/>
  <c r="C15293" i="1"/>
  <c r="C15294" i="1"/>
  <c r="C15295" i="1"/>
  <c r="C15296" i="1"/>
  <c r="C15297" i="1"/>
  <c r="C15298" i="1"/>
  <c r="C15299" i="1"/>
  <c r="C15300" i="1"/>
  <c r="C15301" i="1"/>
  <c r="C15302" i="1"/>
  <c r="C15303" i="1"/>
  <c r="C15304" i="1"/>
  <c r="C15305" i="1"/>
  <c r="C15306" i="1"/>
  <c r="C15307" i="1"/>
  <c r="C15308" i="1"/>
  <c r="C15309" i="1"/>
  <c r="C15310" i="1"/>
  <c r="C15311" i="1"/>
  <c r="C15312" i="1"/>
  <c r="C15313" i="1"/>
  <c r="C15314" i="1"/>
  <c r="C15315" i="1"/>
  <c r="C15316" i="1"/>
  <c r="C15317" i="1"/>
  <c r="C15318" i="1"/>
  <c r="C15319" i="1"/>
  <c r="C15320" i="1"/>
  <c r="C15321" i="1"/>
  <c r="C15322" i="1"/>
  <c r="C15323" i="1"/>
  <c r="C15324" i="1"/>
  <c r="C15325" i="1"/>
  <c r="C15326" i="1"/>
  <c r="C15327" i="1"/>
  <c r="C15328" i="1"/>
  <c r="C15329" i="1"/>
  <c r="C15330" i="1"/>
  <c r="C15331" i="1"/>
  <c r="C15332" i="1"/>
  <c r="C15333" i="1"/>
  <c r="C15334" i="1"/>
  <c r="C15335" i="1"/>
  <c r="C15336" i="1"/>
  <c r="C15337" i="1"/>
  <c r="C15338" i="1"/>
  <c r="C15339" i="1"/>
  <c r="C15340" i="1"/>
  <c r="C15341" i="1"/>
  <c r="C15342" i="1"/>
  <c r="C15343" i="1"/>
  <c r="C15344" i="1"/>
  <c r="C15345" i="1"/>
  <c r="C15346" i="1"/>
  <c r="C15347" i="1"/>
  <c r="C15348" i="1"/>
  <c r="C15349" i="1"/>
  <c r="C15350" i="1"/>
  <c r="C15351" i="1"/>
  <c r="C15352" i="1"/>
  <c r="C15353" i="1"/>
  <c r="C15354" i="1"/>
  <c r="C15355" i="1"/>
  <c r="C15356" i="1"/>
  <c r="C15357" i="1"/>
  <c r="C15358" i="1"/>
  <c r="C15359" i="1"/>
  <c r="C15360" i="1"/>
  <c r="C15361" i="1"/>
  <c r="C15362" i="1"/>
  <c r="C15363" i="1"/>
  <c r="C15364" i="1"/>
  <c r="C15365" i="1"/>
  <c r="C15366" i="1"/>
  <c r="C15367" i="1"/>
  <c r="C15368" i="1"/>
  <c r="C15369" i="1"/>
  <c r="C15370" i="1"/>
  <c r="C15371" i="1"/>
  <c r="C15372" i="1"/>
  <c r="C15373" i="1"/>
  <c r="C15374" i="1"/>
  <c r="C15375" i="1"/>
  <c r="C15376" i="1"/>
  <c r="C15377" i="1"/>
  <c r="C15378" i="1"/>
  <c r="C15379" i="1"/>
  <c r="C15380" i="1"/>
  <c r="C15381" i="1"/>
  <c r="C15382" i="1"/>
  <c r="C15383" i="1"/>
  <c r="C15384" i="1"/>
  <c r="C15385" i="1"/>
  <c r="C15386" i="1"/>
  <c r="C15387" i="1"/>
  <c r="C15388" i="1"/>
  <c r="C15389" i="1"/>
  <c r="C15390" i="1"/>
  <c r="C15391" i="1"/>
  <c r="C15392" i="1"/>
  <c r="C15393" i="1"/>
  <c r="C15394" i="1"/>
  <c r="C15395" i="1"/>
  <c r="C15396" i="1"/>
  <c r="C15397" i="1"/>
  <c r="C15398" i="1"/>
  <c r="C15399" i="1"/>
  <c r="C15400" i="1"/>
  <c r="C15401" i="1"/>
  <c r="C15402" i="1"/>
  <c r="C15403" i="1"/>
  <c r="C15404" i="1"/>
  <c r="C15405" i="1"/>
  <c r="C15406" i="1"/>
  <c r="C15407" i="1"/>
  <c r="C15408" i="1"/>
  <c r="C15409" i="1"/>
  <c r="C15410" i="1"/>
  <c r="C15411" i="1"/>
  <c r="C15412" i="1"/>
  <c r="C15413" i="1"/>
  <c r="C15414" i="1"/>
  <c r="C15415" i="1"/>
  <c r="C15416" i="1"/>
  <c r="C15417" i="1"/>
  <c r="C15418" i="1"/>
  <c r="C15419" i="1"/>
  <c r="C15420" i="1"/>
  <c r="C15421" i="1"/>
  <c r="C15422" i="1"/>
  <c r="C15423" i="1"/>
  <c r="C15424" i="1"/>
  <c r="C15425" i="1"/>
  <c r="C15426" i="1"/>
  <c r="C15427" i="1"/>
  <c r="C15428" i="1"/>
  <c r="C15429" i="1"/>
  <c r="C15430" i="1"/>
  <c r="C15431" i="1"/>
  <c r="C15432" i="1"/>
  <c r="C15433" i="1"/>
  <c r="C15434" i="1"/>
  <c r="C15435" i="1"/>
  <c r="C15436" i="1"/>
  <c r="C15437" i="1"/>
  <c r="C15438" i="1"/>
  <c r="C15439" i="1"/>
  <c r="C15440" i="1"/>
  <c r="C15441" i="1"/>
  <c r="C15442" i="1"/>
  <c r="C15443" i="1"/>
  <c r="C15444" i="1"/>
  <c r="C15445" i="1"/>
  <c r="C15446" i="1"/>
  <c r="C15447" i="1"/>
  <c r="C15448" i="1"/>
  <c r="C15449" i="1"/>
  <c r="C15450" i="1"/>
  <c r="C15451" i="1"/>
  <c r="C15452" i="1"/>
  <c r="C15453" i="1"/>
  <c r="C15454" i="1"/>
  <c r="C15455" i="1"/>
  <c r="C15456" i="1"/>
  <c r="C15457" i="1"/>
  <c r="C15458" i="1"/>
  <c r="C15459" i="1"/>
  <c r="C15460" i="1"/>
  <c r="C15461" i="1"/>
  <c r="C15462" i="1"/>
  <c r="C15463" i="1"/>
  <c r="C15464" i="1"/>
  <c r="C15465" i="1"/>
  <c r="C15466" i="1"/>
  <c r="C15467" i="1"/>
  <c r="C15468" i="1"/>
  <c r="C15469" i="1"/>
  <c r="C15470" i="1"/>
  <c r="C15471" i="1"/>
  <c r="C15472" i="1"/>
  <c r="C15473" i="1"/>
  <c r="C15474" i="1"/>
  <c r="C15475" i="1"/>
  <c r="C15476" i="1"/>
  <c r="C15477" i="1"/>
  <c r="C15478" i="1"/>
  <c r="C15479" i="1"/>
  <c r="C15480" i="1"/>
  <c r="C15481" i="1"/>
  <c r="C15482" i="1"/>
  <c r="C15483" i="1"/>
  <c r="C15484" i="1"/>
  <c r="C15485" i="1"/>
  <c r="C15486" i="1"/>
  <c r="C15487" i="1"/>
  <c r="C15488" i="1"/>
  <c r="C15489" i="1"/>
  <c r="C15490" i="1"/>
  <c r="C15491" i="1"/>
  <c r="C15492" i="1"/>
  <c r="C15493" i="1"/>
  <c r="C15494" i="1"/>
  <c r="C15495" i="1"/>
  <c r="C15496" i="1"/>
  <c r="C15497" i="1"/>
  <c r="C15498" i="1"/>
  <c r="C15499" i="1"/>
  <c r="C15500" i="1"/>
  <c r="C15501" i="1"/>
  <c r="C15502" i="1"/>
  <c r="C15503" i="1"/>
  <c r="C15504" i="1"/>
  <c r="C15505" i="1"/>
  <c r="C15506" i="1"/>
  <c r="C15507" i="1"/>
  <c r="C15508" i="1"/>
  <c r="C15509" i="1"/>
  <c r="C15510" i="1"/>
  <c r="C15511" i="1"/>
  <c r="C15512" i="1"/>
  <c r="C15513" i="1"/>
  <c r="C15514" i="1"/>
  <c r="C15515" i="1"/>
  <c r="C15516" i="1"/>
  <c r="C15517" i="1"/>
  <c r="C15518" i="1"/>
  <c r="C15519" i="1"/>
  <c r="C15520" i="1"/>
  <c r="C15521" i="1"/>
  <c r="C15522" i="1"/>
  <c r="C15523" i="1"/>
  <c r="C15524" i="1"/>
  <c r="C15525" i="1"/>
  <c r="C15526" i="1"/>
  <c r="C15527" i="1"/>
  <c r="C15528" i="1"/>
  <c r="C15529" i="1"/>
  <c r="C15530" i="1"/>
  <c r="C15531" i="1"/>
  <c r="C15532" i="1"/>
  <c r="C15533" i="1"/>
  <c r="C15534" i="1"/>
  <c r="C15535" i="1"/>
  <c r="C15536" i="1"/>
  <c r="C15537" i="1"/>
  <c r="C15538" i="1"/>
  <c r="C15539" i="1"/>
  <c r="C15540" i="1"/>
  <c r="C15541" i="1"/>
  <c r="C15542" i="1"/>
  <c r="C15543" i="1"/>
  <c r="C15544" i="1"/>
  <c r="C15545" i="1"/>
  <c r="C15546" i="1"/>
  <c r="C15547" i="1"/>
  <c r="C15548" i="1"/>
  <c r="C15549" i="1"/>
  <c r="C15550" i="1"/>
  <c r="C15551" i="1"/>
  <c r="C15552" i="1"/>
  <c r="C15553" i="1"/>
  <c r="C15554" i="1"/>
  <c r="C15555" i="1"/>
  <c r="C15556" i="1"/>
  <c r="C15557" i="1"/>
  <c r="C15558" i="1"/>
  <c r="C15559" i="1"/>
  <c r="C15560" i="1"/>
  <c r="C15561" i="1"/>
  <c r="C15562" i="1"/>
  <c r="C15563" i="1"/>
  <c r="C15564" i="1"/>
  <c r="C15565" i="1"/>
  <c r="C15566" i="1"/>
  <c r="C15567" i="1"/>
  <c r="C15568" i="1"/>
  <c r="C15569" i="1"/>
  <c r="C15570" i="1"/>
  <c r="C15571" i="1"/>
  <c r="C15572" i="1"/>
  <c r="C15573" i="1"/>
  <c r="C15574" i="1"/>
  <c r="C15575" i="1"/>
  <c r="C15576" i="1"/>
  <c r="C15577" i="1"/>
  <c r="C15578" i="1"/>
  <c r="C15579" i="1"/>
  <c r="C15580" i="1"/>
  <c r="C15581" i="1"/>
  <c r="C15582" i="1"/>
  <c r="C15583" i="1"/>
  <c r="C15584" i="1"/>
  <c r="C15585" i="1"/>
  <c r="C15586" i="1"/>
  <c r="C15587" i="1"/>
  <c r="C15588" i="1"/>
  <c r="C15589" i="1"/>
  <c r="C15590" i="1"/>
  <c r="C15591" i="1"/>
  <c r="C15592" i="1"/>
  <c r="C15593" i="1"/>
  <c r="C15594" i="1"/>
  <c r="C15595" i="1"/>
  <c r="C15596" i="1"/>
  <c r="C15597" i="1"/>
  <c r="C15598" i="1"/>
  <c r="C15599" i="1"/>
  <c r="C15600" i="1"/>
  <c r="C15601" i="1"/>
  <c r="C15602" i="1"/>
  <c r="C15603" i="1"/>
  <c r="C15604" i="1"/>
  <c r="C15605" i="1"/>
  <c r="C15606" i="1"/>
  <c r="C15607" i="1"/>
  <c r="C15608" i="1"/>
  <c r="C15609" i="1"/>
  <c r="C15610" i="1"/>
  <c r="C15611" i="1"/>
  <c r="C15612" i="1"/>
  <c r="C15613" i="1"/>
  <c r="C15614" i="1"/>
  <c r="C15615" i="1"/>
  <c r="C15616" i="1"/>
  <c r="C15617" i="1"/>
  <c r="C15618" i="1"/>
  <c r="C15619" i="1"/>
  <c r="C15620" i="1"/>
  <c r="C15621" i="1"/>
  <c r="C15622" i="1"/>
  <c r="C15623" i="1"/>
  <c r="C15624" i="1"/>
  <c r="C15625" i="1"/>
  <c r="C15626" i="1"/>
  <c r="C15627" i="1"/>
  <c r="C15628" i="1"/>
  <c r="C15629" i="1"/>
  <c r="C15630" i="1"/>
  <c r="C15631" i="1"/>
  <c r="C15632" i="1"/>
  <c r="C15633" i="1"/>
  <c r="C15634" i="1"/>
  <c r="C15635" i="1"/>
  <c r="C15636" i="1"/>
  <c r="C15637" i="1"/>
  <c r="C15638" i="1"/>
  <c r="C15639" i="1"/>
  <c r="C15640" i="1"/>
  <c r="C15641" i="1"/>
  <c r="C15642" i="1"/>
  <c r="C15643" i="1"/>
  <c r="C15644" i="1"/>
  <c r="C15645" i="1"/>
  <c r="C15646" i="1"/>
  <c r="C15647" i="1"/>
  <c r="C15648" i="1"/>
  <c r="C15649" i="1"/>
  <c r="C15650" i="1"/>
  <c r="C15651" i="1"/>
  <c r="C15652" i="1"/>
  <c r="C15653" i="1"/>
  <c r="C15654" i="1"/>
  <c r="C15655" i="1"/>
  <c r="C15656" i="1"/>
  <c r="C15657" i="1"/>
  <c r="C15658" i="1"/>
  <c r="C15659" i="1"/>
  <c r="C15660" i="1"/>
  <c r="C15661" i="1"/>
  <c r="C15662" i="1"/>
  <c r="C15663" i="1"/>
  <c r="C15664" i="1"/>
  <c r="C15665" i="1"/>
  <c r="C15666" i="1"/>
  <c r="C15667" i="1"/>
  <c r="C15668" i="1"/>
  <c r="C15669" i="1"/>
  <c r="C15670" i="1"/>
  <c r="C15671" i="1"/>
  <c r="C15672" i="1"/>
  <c r="C15673" i="1"/>
  <c r="C15674" i="1"/>
  <c r="C15675" i="1"/>
  <c r="C15676" i="1"/>
  <c r="C15677" i="1"/>
  <c r="C15678" i="1"/>
  <c r="C15679" i="1"/>
  <c r="C15680" i="1"/>
  <c r="C15681" i="1"/>
  <c r="C15682" i="1"/>
  <c r="C15683" i="1"/>
  <c r="C15684" i="1"/>
  <c r="C15685" i="1"/>
  <c r="C15686" i="1"/>
  <c r="C15687" i="1"/>
  <c r="C15688" i="1"/>
  <c r="C15689" i="1"/>
  <c r="C15690" i="1"/>
  <c r="C15691" i="1"/>
  <c r="C15692" i="1"/>
  <c r="C15693" i="1"/>
  <c r="C15694" i="1"/>
  <c r="C15695" i="1"/>
  <c r="C15696" i="1"/>
  <c r="C15697" i="1"/>
  <c r="C15698" i="1"/>
  <c r="C15699" i="1"/>
  <c r="C15700" i="1"/>
  <c r="C15701" i="1"/>
  <c r="C15702" i="1"/>
  <c r="C15703" i="1"/>
  <c r="C15704" i="1"/>
  <c r="C15705" i="1"/>
  <c r="C15706" i="1"/>
  <c r="C15707" i="1"/>
  <c r="C15708" i="1"/>
  <c r="C15709" i="1"/>
  <c r="C15710" i="1"/>
  <c r="C15711" i="1"/>
  <c r="C15712" i="1"/>
  <c r="C15713" i="1"/>
  <c r="C15714" i="1"/>
  <c r="C15715" i="1"/>
  <c r="C15716" i="1"/>
  <c r="C15717" i="1"/>
  <c r="C15718" i="1"/>
  <c r="C15719" i="1"/>
  <c r="C15720" i="1"/>
  <c r="C15721" i="1"/>
  <c r="C15722" i="1"/>
  <c r="C15723" i="1"/>
  <c r="C15724" i="1"/>
  <c r="C15725" i="1"/>
  <c r="C15726" i="1"/>
  <c r="C15727" i="1"/>
  <c r="C15728" i="1"/>
  <c r="C15729" i="1"/>
  <c r="C15730" i="1"/>
  <c r="C15731" i="1"/>
  <c r="C15732" i="1"/>
  <c r="C15733" i="1"/>
  <c r="C15734" i="1"/>
  <c r="C15735" i="1"/>
  <c r="C15736" i="1"/>
  <c r="C15737" i="1"/>
  <c r="C15738" i="1"/>
  <c r="C15739" i="1"/>
  <c r="C15740" i="1"/>
  <c r="C15741" i="1"/>
  <c r="C15742" i="1"/>
  <c r="C15743" i="1"/>
  <c r="C15744" i="1"/>
  <c r="C15745" i="1"/>
  <c r="C15746" i="1"/>
  <c r="C15747" i="1"/>
  <c r="C15748" i="1"/>
  <c r="C15749" i="1"/>
  <c r="C15750" i="1"/>
  <c r="C15751" i="1"/>
  <c r="C15752" i="1"/>
  <c r="C15753" i="1"/>
  <c r="C15754" i="1"/>
  <c r="C15755" i="1"/>
  <c r="C15756" i="1"/>
  <c r="C15757" i="1"/>
  <c r="C15758" i="1"/>
  <c r="C15759" i="1"/>
  <c r="C15760" i="1"/>
  <c r="C15761" i="1"/>
  <c r="C15762" i="1"/>
  <c r="C15763" i="1"/>
  <c r="C15764" i="1"/>
  <c r="C15765" i="1"/>
  <c r="C15766" i="1"/>
  <c r="C15767" i="1"/>
  <c r="C15768" i="1"/>
  <c r="C15769" i="1"/>
  <c r="C15770" i="1"/>
  <c r="C15771" i="1"/>
  <c r="C15772" i="1"/>
  <c r="C15773" i="1"/>
  <c r="C15774" i="1"/>
  <c r="C15775" i="1"/>
  <c r="C15776" i="1"/>
  <c r="C15777" i="1"/>
  <c r="C15778" i="1"/>
  <c r="C15779" i="1"/>
  <c r="C15780" i="1"/>
  <c r="C15781" i="1"/>
  <c r="C15782" i="1"/>
  <c r="C15783" i="1"/>
  <c r="C15784" i="1"/>
  <c r="C15785" i="1"/>
  <c r="C15786" i="1"/>
  <c r="C15787" i="1"/>
  <c r="C15788" i="1"/>
  <c r="C15789" i="1"/>
  <c r="C15790" i="1"/>
  <c r="C15791" i="1"/>
  <c r="C15792" i="1"/>
  <c r="C15793" i="1"/>
  <c r="C15794" i="1"/>
  <c r="C15795" i="1"/>
  <c r="C15796" i="1"/>
  <c r="C15797" i="1"/>
  <c r="C15798" i="1"/>
  <c r="C15799" i="1"/>
  <c r="C15800" i="1"/>
  <c r="C15801" i="1"/>
  <c r="C15802" i="1"/>
  <c r="C15803" i="1"/>
  <c r="C15804" i="1"/>
  <c r="C15805" i="1"/>
  <c r="C15806" i="1"/>
  <c r="C15807" i="1"/>
  <c r="C15808" i="1"/>
  <c r="C15809" i="1"/>
  <c r="C15810" i="1"/>
  <c r="C15811" i="1"/>
  <c r="C15812" i="1"/>
  <c r="C15813" i="1"/>
  <c r="C15814" i="1"/>
  <c r="C15815" i="1"/>
  <c r="C15816" i="1"/>
  <c r="C15817" i="1"/>
  <c r="C15818" i="1"/>
  <c r="C15819" i="1"/>
  <c r="C15820" i="1"/>
  <c r="C15821" i="1"/>
  <c r="C15822" i="1"/>
  <c r="C15823" i="1"/>
  <c r="C15824" i="1"/>
  <c r="C15825" i="1"/>
  <c r="C15826" i="1"/>
  <c r="C15827" i="1"/>
  <c r="C15828" i="1"/>
  <c r="C15829" i="1"/>
  <c r="C15830" i="1"/>
  <c r="C15831" i="1"/>
  <c r="C15832" i="1"/>
  <c r="C15833" i="1"/>
  <c r="C15834" i="1"/>
  <c r="C15835" i="1"/>
  <c r="C15836" i="1"/>
  <c r="C15837" i="1"/>
  <c r="C15838" i="1"/>
  <c r="C15839" i="1"/>
  <c r="C15840" i="1"/>
  <c r="C15841" i="1"/>
  <c r="C15842" i="1"/>
  <c r="C15843" i="1"/>
  <c r="C15844" i="1"/>
  <c r="C15845" i="1"/>
  <c r="C15846" i="1"/>
  <c r="C15847" i="1"/>
  <c r="C15848" i="1"/>
  <c r="C15849" i="1"/>
  <c r="C15850" i="1"/>
  <c r="C15851" i="1"/>
  <c r="C15852" i="1"/>
  <c r="C15853" i="1"/>
  <c r="C15854" i="1"/>
  <c r="C15855" i="1"/>
  <c r="C15856" i="1"/>
  <c r="C15857" i="1"/>
  <c r="C15858" i="1"/>
  <c r="C15859" i="1"/>
  <c r="C15860" i="1"/>
  <c r="C15861" i="1"/>
  <c r="C15862" i="1"/>
  <c r="C15863" i="1"/>
  <c r="C15864" i="1"/>
  <c r="C15865" i="1"/>
  <c r="C15866" i="1"/>
  <c r="C15867" i="1"/>
  <c r="C15868" i="1"/>
  <c r="C15869" i="1"/>
  <c r="C15870" i="1"/>
  <c r="C15871" i="1"/>
  <c r="C15872" i="1"/>
  <c r="C15873" i="1"/>
  <c r="C15874" i="1"/>
  <c r="C15875" i="1"/>
  <c r="C15876" i="1"/>
  <c r="C15877" i="1"/>
  <c r="C15878" i="1"/>
  <c r="C15879" i="1"/>
  <c r="C15880" i="1"/>
  <c r="C15881" i="1"/>
  <c r="C15882" i="1"/>
  <c r="C15883" i="1"/>
  <c r="C15884" i="1"/>
  <c r="C15885" i="1"/>
  <c r="C15886" i="1"/>
  <c r="C15887" i="1"/>
  <c r="C15888" i="1"/>
  <c r="C15889" i="1"/>
  <c r="C15890" i="1"/>
  <c r="C15891" i="1"/>
  <c r="C15892" i="1"/>
  <c r="C15893" i="1"/>
  <c r="C15894" i="1"/>
  <c r="C15895" i="1"/>
  <c r="C15896" i="1"/>
  <c r="C15897" i="1"/>
  <c r="C15898" i="1"/>
  <c r="C15899" i="1"/>
  <c r="C15900" i="1"/>
  <c r="C15901" i="1"/>
  <c r="C15902" i="1"/>
  <c r="C15903" i="1"/>
  <c r="C15904" i="1"/>
  <c r="C15905" i="1"/>
  <c r="C15906" i="1"/>
  <c r="C15907" i="1"/>
  <c r="C15908" i="1"/>
  <c r="C15909" i="1"/>
  <c r="C15910" i="1"/>
  <c r="C15911" i="1"/>
  <c r="C15912" i="1"/>
  <c r="C15913" i="1"/>
  <c r="C15914" i="1"/>
  <c r="C15915" i="1"/>
  <c r="C15916" i="1"/>
  <c r="C15917" i="1"/>
  <c r="C15918" i="1"/>
  <c r="C15919" i="1"/>
  <c r="C15920" i="1"/>
  <c r="C15921" i="1"/>
  <c r="C15922" i="1"/>
  <c r="C15923" i="1"/>
  <c r="C15924" i="1"/>
  <c r="C15925" i="1"/>
  <c r="C15926" i="1"/>
  <c r="C15927" i="1"/>
  <c r="C15928" i="1"/>
  <c r="C15929" i="1"/>
  <c r="C15930" i="1"/>
  <c r="C15931" i="1"/>
  <c r="C15932" i="1"/>
  <c r="C15933" i="1"/>
  <c r="C15934" i="1"/>
  <c r="C15935" i="1"/>
  <c r="C15936" i="1"/>
  <c r="C15937" i="1"/>
  <c r="C15938" i="1"/>
  <c r="C15939" i="1"/>
  <c r="C15940" i="1"/>
  <c r="C15941" i="1"/>
  <c r="C15942" i="1"/>
  <c r="C15943" i="1"/>
  <c r="C15944" i="1"/>
  <c r="C15945" i="1"/>
  <c r="C15946" i="1"/>
  <c r="C15947" i="1"/>
  <c r="C15948" i="1"/>
  <c r="C15949" i="1"/>
  <c r="C15950" i="1"/>
  <c r="C15951" i="1"/>
  <c r="C15952" i="1"/>
  <c r="C15953" i="1"/>
  <c r="C15954" i="1"/>
  <c r="C15955" i="1"/>
  <c r="C15956" i="1"/>
  <c r="C15957" i="1"/>
  <c r="C15958" i="1"/>
  <c r="C15959" i="1"/>
  <c r="C15960" i="1"/>
  <c r="C15961" i="1"/>
  <c r="C15962" i="1"/>
  <c r="C15963" i="1"/>
  <c r="C15964" i="1"/>
  <c r="C15965" i="1"/>
  <c r="C15966" i="1"/>
  <c r="C15967" i="1"/>
  <c r="C15968" i="1"/>
  <c r="C15969" i="1"/>
  <c r="C15970" i="1"/>
  <c r="C15971" i="1"/>
  <c r="C15972" i="1"/>
  <c r="C15973" i="1"/>
  <c r="C15974" i="1"/>
  <c r="C15975" i="1"/>
  <c r="C15976" i="1"/>
  <c r="C15977" i="1"/>
  <c r="C15978" i="1"/>
  <c r="C15979" i="1"/>
  <c r="C15980" i="1"/>
  <c r="C15981" i="1"/>
  <c r="C15982" i="1"/>
  <c r="C15983" i="1"/>
  <c r="C15984" i="1"/>
  <c r="C15985" i="1"/>
  <c r="C15986" i="1"/>
  <c r="C15987" i="1"/>
  <c r="C15988" i="1"/>
  <c r="C15989" i="1"/>
  <c r="C15990" i="1"/>
  <c r="C15991" i="1"/>
  <c r="C15992" i="1"/>
  <c r="C15993" i="1"/>
  <c r="C15994" i="1"/>
  <c r="C15995" i="1"/>
  <c r="C15996" i="1"/>
  <c r="C15997" i="1"/>
  <c r="C15998" i="1"/>
  <c r="C15999" i="1"/>
  <c r="C16000" i="1"/>
  <c r="C16001" i="1"/>
  <c r="C16002" i="1"/>
  <c r="C16003" i="1"/>
  <c r="C16004" i="1"/>
  <c r="C16005" i="1"/>
  <c r="C16006" i="1"/>
  <c r="C16007" i="1"/>
  <c r="C16008" i="1"/>
  <c r="C16009" i="1"/>
  <c r="C16010" i="1"/>
  <c r="C16011" i="1"/>
  <c r="C16012" i="1"/>
  <c r="C16013" i="1"/>
  <c r="C16014" i="1"/>
  <c r="C16015" i="1"/>
  <c r="C16016" i="1"/>
  <c r="C16017" i="1"/>
  <c r="C16018" i="1"/>
  <c r="C16019" i="1"/>
  <c r="C16020" i="1"/>
  <c r="C16021" i="1"/>
  <c r="C16022" i="1"/>
  <c r="C16023" i="1"/>
  <c r="C16024" i="1"/>
  <c r="C16025" i="1"/>
  <c r="C16026" i="1"/>
  <c r="C16027" i="1"/>
  <c r="C16028" i="1"/>
  <c r="C16029" i="1"/>
  <c r="C16030" i="1"/>
  <c r="C16031" i="1"/>
  <c r="C16032" i="1"/>
  <c r="C16033" i="1"/>
  <c r="C16034" i="1"/>
  <c r="C16035" i="1"/>
  <c r="C16036" i="1"/>
  <c r="C16037" i="1"/>
  <c r="C16038" i="1"/>
  <c r="C16039" i="1"/>
  <c r="C16040" i="1"/>
  <c r="C16041" i="1"/>
  <c r="C16042" i="1"/>
  <c r="C16043" i="1"/>
  <c r="C16044" i="1"/>
  <c r="C16045" i="1"/>
  <c r="C16046" i="1"/>
  <c r="C16047" i="1"/>
  <c r="C16048" i="1"/>
  <c r="C16049" i="1"/>
  <c r="C16050" i="1"/>
  <c r="C16051" i="1"/>
  <c r="C16052" i="1"/>
  <c r="C16053" i="1"/>
  <c r="C16054" i="1"/>
  <c r="C16055" i="1"/>
  <c r="C16056" i="1"/>
  <c r="C16057" i="1"/>
  <c r="C16058" i="1"/>
  <c r="C16059" i="1"/>
  <c r="C16060" i="1"/>
  <c r="C16061" i="1"/>
  <c r="C16062" i="1"/>
  <c r="C16063" i="1"/>
  <c r="C16064" i="1"/>
  <c r="C16065" i="1"/>
  <c r="C16066" i="1"/>
  <c r="C16067" i="1"/>
  <c r="C16068" i="1"/>
  <c r="C16069" i="1"/>
  <c r="C16070" i="1"/>
  <c r="C16071" i="1"/>
  <c r="C16072" i="1"/>
  <c r="C16073" i="1"/>
  <c r="C16074" i="1"/>
  <c r="C16075" i="1"/>
  <c r="C16076" i="1"/>
  <c r="C16077" i="1"/>
  <c r="C16078" i="1"/>
  <c r="C16079" i="1"/>
  <c r="C16080" i="1"/>
  <c r="C16081" i="1"/>
  <c r="C16082" i="1"/>
  <c r="C16083" i="1"/>
  <c r="C16084" i="1"/>
  <c r="C16085" i="1"/>
  <c r="C16086" i="1"/>
  <c r="C16087" i="1"/>
  <c r="C16088" i="1"/>
  <c r="C16089" i="1"/>
  <c r="C16090" i="1"/>
  <c r="C16091" i="1"/>
  <c r="C16092" i="1"/>
  <c r="C16093" i="1"/>
  <c r="C16094" i="1"/>
  <c r="C16095" i="1"/>
  <c r="C16096" i="1"/>
  <c r="C16097" i="1"/>
  <c r="C16098" i="1"/>
  <c r="C16099" i="1"/>
  <c r="C16100" i="1"/>
  <c r="C16101" i="1"/>
  <c r="C16102" i="1"/>
  <c r="C16103" i="1"/>
  <c r="C16104" i="1"/>
  <c r="C16105" i="1"/>
  <c r="C16106" i="1"/>
  <c r="C16107" i="1"/>
  <c r="C16108" i="1"/>
  <c r="C16109" i="1"/>
  <c r="C16110" i="1"/>
  <c r="C16111" i="1"/>
  <c r="C16112" i="1"/>
  <c r="C16113" i="1"/>
  <c r="C16114" i="1"/>
  <c r="C16115" i="1"/>
  <c r="C16116" i="1"/>
  <c r="C16117" i="1"/>
  <c r="C16118" i="1"/>
  <c r="C16119" i="1"/>
  <c r="C16120" i="1"/>
  <c r="C16121" i="1"/>
  <c r="C16122" i="1"/>
  <c r="C16123" i="1"/>
  <c r="C16124" i="1"/>
  <c r="C16125" i="1"/>
  <c r="C16126" i="1"/>
  <c r="C16127" i="1"/>
  <c r="C16128" i="1"/>
  <c r="C16129" i="1"/>
  <c r="C16130" i="1"/>
  <c r="C16131" i="1"/>
  <c r="C16132" i="1"/>
  <c r="C16133" i="1"/>
  <c r="C16134" i="1"/>
  <c r="C16135" i="1"/>
  <c r="C16136" i="1"/>
  <c r="C16137" i="1"/>
  <c r="C16138" i="1"/>
  <c r="C16139" i="1"/>
  <c r="C16140" i="1"/>
  <c r="C16141" i="1"/>
  <c r="C16142" i="1"/>
  <c r="C16143" i="1"/>
  <c r="C16144" i="1"/>
  <c r="C16145" i="1"/>
  <c r="C16146" i="1"/>
  <c r="C16147" i="1"/>
  <c r="C16148" i="1"/>
  <c r="C16149" i="1"/>
  <c r="C16150" i="1"/>
  <c r="C16151" i="1"/>
  <c r="C16152" i="1"/>
  <c r="C16153" i="1"/>
  <c r="C16154" i="1"/>
  <c r="C16155" i="1"/>
  <c r="C16156" i="1"/>
  <c r="C16157" i="1"/>
  <c r="C16158" i="1"/>
  <c r="C16159" i="1"/>
  <c r="C16160" i="1"/>
  <c r="C16161" i="1"/>
  <c r="C16162" i="1"/>
  <c r="C16163" i="1"/>
  <c r="C16164" i="1"/>
  <c r="C16165" i="1"/>
  <c r="C16166" i="1"/>
  <c r="C16167" i="1"/>
  <c r="C16168" i="1"/>
  <c r="C16169" i="1"/>
  <c r="C16170" i="1"/>
  <c r="C16171" i="1"/>
  <c r="C16172" i="1"/>
  <c r="C16173" i="1"/>
  <c r="C16174" i="1"/>
  <c r="C16175" i="1"/>
  <c r="C16176" i="1"/>
  <c r="C16177" i="1"/>
  <c r="C16178" i="1"/>
  <c r="C16179" i="1"/>
  <c r="C16180" i="1"/>
  <c r="C16181" i="1"/>
  <c r="C16182" i="1"/>
  <c r="C16183" i="1"/>
  <c r="C16184" i="1"/>
  <c r="C16185" i="1"/>
  <c r="C16186" i="1"/>
  <c r="C16187" i="1"/>
  <c r="C16188" i="1"/>
  <c r="C16189" i="1"/>
  <c r="C16190" i="1"/>
  <c r="C16191" i="1"/>
  <c r="C16192" i="1"/>
  <c r="C16193" i="1"/>
  <c r="C16194" i="1"/>
  <c r="C16195" i="1"/>
  <c r="C16196" i="1"/>
  <c r="C16197" i="1"/>
  <c r="C16198" i="1"/>
  <c r="C16199" i="1"/>
  <c r="C16200" i="1"/>
  <c r="C16201" i="1"/>
  <c r="C16202" i="1"/>
  <c r="C16203" i="1"/>
  <c r="C16204" i="1"/>
  <c r="C16205" i="1"/>
  <c r="C16206" i="1"/>
  <c r="C16207" i="1"/>
  <c r="C16208" i="1"/>
  <c r="C16209" i="1"/>
  <c r="C16210" i="1"/>
  <c r="C16211" i="1"/>
  <c r="C16212" i="1"/>
  <c r="C16213" i="1"/>
  <c r="C16214" i="1"/>
  <c r="C16215" i="1"/>
  <c r="C16216" i="1"/>
  <c r="C16217" i="1"/>
  <c r="C16218" i="1"/>
  <c r="C16219" i="1"/>
  <c r="C16220" i="1"/>
  <c r="C16221" i="1"/>
  <c r="C16222" i="1"/>
  <c r="C16223" i="1"/>
  <c r="C16224" i="1"/>
  <c r="C16225" i="1"/>
  <c r="C16226" i="1"/>
  <c r="C16227" i="1"/>
  <c r="C16228" i="1"/>
  <c r="C16229" i="1"/>
  <c r="C16230" i="1"/>
  <c r="C16231" i="1"/>
  <c r="C16232" i="1"/>
  <c r="C16233" i="1"/>
  <c r="C16234" i="1"/>
  <c r="C16235" i="1"/>
  <c r="C16236" i="1"/>
  <c r="C16237" i="1"/>
  <c r="C16238" i="1"/>
  <c r="C16239" i="1"/>
  <c r="C16240" i="1"/>
  <c r="C16241" i="1"/>
  <c r="C16242" i="1"/>
  <c r="C16243" i="1"/>
  <c r="C16244" i="1"/>
  <c r="C16245" i="1"/>
  <c r="C16246" i="1"/>
  <c r="C16247" i="1"/>
  <c r="C16248" i="1"/>
  <c r="C16249" i="1"/>
  <c r="C16250" i="1"/>
  <c r="C16251" i="1"/>
  <c r="C16252" i="1"/>
  <c r="C16253" i="1"/>
  <c r="C16254" i="1"/>
  <c r="C16255" i="1"/>
  <c r="C16256" i="1"/>
  <c r="C16257" i="1"/>
  <c r="C16258" i="1"/>
  <c r="C16259" i="1"/>
  <c r="C16260" i="1"/>
  <c r="C16261" i="1"/>
  <c r="C16262" i="1"/>
  <c r="C16263" i="1"/>
  <c r="C16264" i="1"/>
  <c r="C16265" i="1"/>
  <c r="C16266" i="1"/>
  <c r="C16267" i="1"/>
  <c r="C16268" i="1"/>
  <c r="C16269" i="1"/>
  <c r="C16270" i="1"/>
  <c r="C16271" i="1"/>
  <c r="C16272" i="1"/>
  <c r="C16273" i="1"/>
  <c r="C16274" i="1"/>
  <c r="C16275" i="1"/>
  <c r="C16276" i="1"/>
  <c r="C16277" i="1"/>
  <c r="C16278" i="1"/>
  <c r="C16279" i="1"/>
  <c r="C16280" i="1"/>
  <c r="C16281" i="1"/>
  <c r="C16282" i="1"/>
  <c r="C16283" i="1"/>
  <c r="C16284" i="1"/>
  <c r="C16285" i="1"/>
  <c r="C16286" i="1"/>
  <c r="C16287" i="1"/>
  <c r="C16288" i="1"/>
  <c r="C16289" i="1"/>
  <c r="C16290" i="1"/>
  <c r="C16291" i="1"/>
  <c r="C16292" i="1"/>
  <c r="C16293" i="1"/>
  <c r="C16294" i="1"/>
  <c r="C16295" i="1"/>
  <c r="C16296" i="1"/>
  <c r="C16297" i="1"/>
  <c r="C16298" i="1"/>
  <c r="C16299" i="1"/>
  <c r="C16300" i="1"/>
  <c r="C16301" i="1"/>
  <c r="C16302" i="1"/>
  <c r="C16303" i="1"/>
  <c r="C16304" i="1"/>
  <c r="C16305" i="1"/>
  <c r="C16306" i="1"/>
  <c r="C16307" i="1"/>
  <c r="C16308" i="1"/>
  <c r="C16309" i="1"/>
  <c r="C16310" i="1"/>
  <c r="C16311" i="1"/>
  <c r="C16312" i="1"/>
  <c r="C16313" i="1"/>
  <c r="C16314" i="1"/>
  <c r="C16315" i="1"/>
  <c r="C16316" i="1"/>
  <c r="C16317" i="1"/>
  <c r="C16318" i="1"/>
  <c r="C16319" i="1"/>
  <c r="C16320" i="1"/>
  <c r="C16321" i="1"/>
  <c r="C16322" i="1"/>
  <c r="C16323" i="1"/>
  <c r="C16324" i="1"/>
  <c r="C16325" i="1"/>
  <c r="C16326" i="1"/>
  <c r="C16327" i="1"/>
  <c r="C16328" i="1"/>
  <c r="C16329" i="1"/>
  <c r="C16330" i="1"/>
  <c r="C16331" i="1"/>
  <c r="C16332" i="1"/>
  <c r="C16333" i="1"/>
  <c r="C16334" i="1"/>
  <c r="C16335" i="1"/>
  <c r="C16336" i="1"/>
  <c r="C16337" i="1"/>
  <c r="C16338" i="1"/>
  <c r="C16339" i="1"/>
  <c r="C16340" i="1"/>
  <c r="C16341" i="1"/>
  <c r="C16342" i="1"/>
  <c r="C16343" i="1"/>
  <c r="C16344" i="1"/>
  <c r="C16345" i="1"/>
  <c r="C16346" i="1"/>
  <c r="C16347" i="1"/>
  <c r="C16348" i="1"/>
  <c r="C16349" i="1"/>
  <c r="C16350" i="1"/>
  <c r="C16351" i="1"/>
  <c r="C16352" i="1"/>
  <c r="C16353" i="1"/>
  <c r="C16354" i="1"/>
  <c r="C16355" i="1"/>
  <c r="C16356" i="1"/>
  <c r="C16357" i="1"/>
  <c r="C16358" i="1"/>
  <c r="C16359" i="1"/>
  <c r="C16360" i="1"/>
  <c r="C16361" i="1"/>
  <c r="C16362" i="1"/>
  <c r="C16363" i="1"/>
  <c r="C16364" i="1"/>
  <c r="C16365" i="1"/>
  <c r="C16366" i="1"/>
  <c r="C16367" i="1"/>
  <c r="C16368" i="1"/>
  <c r="C16369" i="1"/>
  <c r="C16370" i="1"/>
  <c r="C16371" i="1"/>
  <c r="C16372" i="1"/>
  <c r="C16373" i="1"/>
  <c r="C16374" i="1"/>
  <c r="C16375" i="1"/>
  <c r="C16376" i="1"/>
  <c r="C16377" i="1"/>
  <c r="C16378" i="1"/>
  <c r="C16379" i="1"/>
  <c r="C16380" i="1"/>
  <c r="C16381" i="1"/>
  <c r="C16382" i="1"/>
  <c r="C16383" i="1"/>
  <c r="C16384" i="1"/>
  <c r="C16385" i="1"/>
  <c r="C16386" i="1"/>
  <c r="C16387" i="1"/>
  <c r="C16388" i="1"/>
  <c r="C16389" i="1"/>
  <c r="C16390" i="1"/>
  <c r="C16391" i="1"/>
  <c r="C16392" i="1"/>
  <c r="C16393" i="1"/>
  <c r="C16394" i="1"/>
  <c r="C16395" i="1"/>
  <c r="C16396" i="1"/>
  <c r="C16397" i="1"/>
  <c r="C16398" i="1"/>
  <c r="C16399" i="1"/>
  <c r="C16400" i="1"/>
  <c r="C16401" i="1"/>
  <c r="C16402" i="1"/>
  <c r="C16403" i="1"/>
  <c r="C16404" i="1"/>
  <c r="C16405" i="1"/>
  <c r="C16406" i="1"/>
  <c r="C16407" i="1"/>
  <c r="C16408" i="1"/>
  <c r="C16409" i="1"/>
  <c r="C16410" i="1"/>
  <c r="C16411" i="1"/>
  <c r="C16412" i="1"/>
  <c r="C16413" i="1"/>
  <c r="C16414" i="1"/>
  <c r="C16415" i="1"/>
  <c r="C16416" i="1"/>
  <c r="C16417" i="1"/>
  <c r="C16418" i="1"/>
  <c r="C16419" i="1"/>
  <c r="C16420" i="1"/>
  <c r="C16421" i="1"/>
  <c r="C16422" i="1"/>
  <c r="C16423" i="1"/>
  <c r="C16424" i="1"/>
  <c r="C16425" i="1"/>
  <c r="C16426" i="1"/>
  <c r="C16427" i="1"/>
  <c r="C16428" i="1"/>
  <c r="C16429" i="1"/>
  <c r="C16430" i="1"/>
  <c r="C16431" i="1"/>
  <c r="C16432" i="1"/>
  <c r="C16433" i="1"/>
  <c r="C16434" i="1"/>
  <c r="C16435" i="1"/>
  <c r="C16436" i="1"/>
  <c r="C16437" i="1"/>
  <c r="C16438" i="1"/>
  <c r="C16439" i="1"/>
  <c r="C16440" i="1"/>
  <c r="C16441" i="1"/>
  <c r="C16442" i="1"/>
  <c r="C16443" i="1"/>
  <c r="C16444" i="1"/>
  <c r="C16445" i="1"/>
  <c r="C16446" i="1"/>
  <c r="C16447" i="1"/>
  <c r="C16448" i="1"/>
  <c r="C16449" i="1"/>
  <c r="C16450" i="1"/>
  <c r="C16451" i="1"/>
  <c r="C16452" i="1"/>
  <c r="C16453" i="1"/>
  <c r="C16454" i="1"/>
  <c r="C16455" i="1"/>
  <c r="C16456" i="1"/>
  <c r="C16457" i="1"/>
  <c r="C16458" i="1"/>
  <c r="C16459" i="1"/>
  <c r="C16460" i="1"/>
  <c r="C16461" i="1"/>
  <c r="C16462" i="1"/>
  <c r="C16463" i="1"/>
  <c r="C16464" i="1"/>
  <c r="C16465" i="1"/>
  <c r="C16466" i="1"/>
  <c r="C16467" i="1"/>
  <c r="C16468" i="1"/>
  <c r="C16469" i="1"/>
  <c r="C16470" i="1"/>
  <c r="C16471" i="1"/>
  <c r="C16472" i="1"/>
  <c r="C16473" i="1"/>
  <c r="C16474" i="1"/>
  <c r="C16475" i="1"/>
  <c r="C16476" i="1"/>
  <c r="C16477" i="1"/>
  <c r="C16478" i="1"/>
  <c r="C16479" i="1"/>
  <c r="C16480" i="1"/>
  <c r="C16481" i="1"/>
  <c r="C16482" i="1"/>
  <c r="C16483" i="1"/>
  <c r="C16484" i="1"/>
  <c r="C16485" i="1"/>
  <c r="C16486" i="1"/>
  <c r="C16487" i="1"/>
  <c r="C16488" i="1"/>
  <c r="C16489" i="1"/>
  <c r="C16490" i="1"/>
  <c r="C16491" i="1"/>
  <c r="C16492" i="1"/>
  <c r="C16493" i="1"/>
  <c r="C16494" i="1"/>
  <c r="C16495" i="1"/>
  <c r="C16496" i="1"/>
  <c r="C16497" i="1"/>
  <c r="C16498" i="1"/>
  <c r="C16499" i="1"/>
  <c r="C16500" i="1"/>
  <c r="C16501" i="1"/>
  <c r="C16502" i="1"/>
  <c r="C16503" i="1"/>
  <c r="C16504" i="1"/>
  <c r="C16505" i="1"/>
  <c r="C16506" i="1"/>
  <c r="C16507" i="1"/>
  <c r="C16508" i="1"/>
  <c r="C16509" i="1"/>
  <c r="C16510" i="1"/>
  <c r="C16511" i="1"/>
  <c r="C16512" i="1"/>
  <c r="C16513" i="1"/>
  <c r="C16514" i="1"/>
  <c r="C16515" i="1"/>
  <c r="C16516" i="1"/>
  <c r="C16517" i="1"/>
  <c r="C16518" i="1"/>
  <c r="C16519" i="1"/>
  <c r="C16520" i="1"/>
  <c r="C16521" i="1"/>
  <c r="C16522" i="1"/>
  <c r="C16523" i="1"/>
  <c r="C16524" i="1"/>
  <c r="C16525" i="1"/>
  <c r="C16526" i="1"/>
  <c r="C16527" i="1"/>
  <c r="C16528" i="1"/>
  <c r="C16529" i="1"/>
  <c r="C16530" i="1"/>
  <c r="C16531" i="1"/>
  <c r="C16532" i="1"/>
  <c r="C16533" i="1"/>
  <c r="C16534" i="1"/>
  <c r="C16535" i="1"/>
  <c r="C16536" i="1"/>
  <c r="C16537" i="1"/>
  <c r="C16538" i="1"/>
  <c r="C16539" i="1"/>
  <c r="C16540" i="1"/>
  <c r="C16541" i="1"/>
  <c r="C16542" i="1"/>
  <c r="C16543" i="1"/>
  <c r="C16544" i="1"/>
  <c r="C16545" i="1"/>
  <c r="C16546" i="1"/>
  <c r="C16547" i="1"/>
  <c r="C16548" i="1"/>
  <c r="C16549" i="1"/>
  <c r="C16550" i="1"/>
  <c r="C16551" i="1"/>
  <c r="C16552" i="1"/>
  <c r="C16553" i="1"/>
  <c r="C16554" i="1"/>
  <c r="C16555" i="1"/>
  <c r="C16556" i="1"/>
  <c r="C16557" i="1"/>
  <c r="C16558" i="1"/>
  <c r="C16559" i="1"/>
  <c r="C16560" i="1"/>
  <c r="C16561" i="1"/>
  <c r="C16562" i="1"/>
  <c r="C16563" i="1"/>
  <c r="C16564" i="1"/>
  <c r="C16565" i="1"/>
  <c r="C16566" i="1"/>
  <c r="C16567" i="1"/>
  <c r="C16568" i="1"/>
  <c r="C16569" i="1"/>
  <c r="C16570" i="1"/>
  <c r="C16571" i="1"/>
  <c r="C16572" i="1"/>
  <c r="C16573" i="1"/>
  <c r="C16574" i="1"/>
  <c r="C16575" i="1"/>
  <c r="C16576" i="1"/>
  <c r="C16577" i="1"/>
  <c r="C16578" i="1"/>
  <c r="C16579" i="1"/>
  <c r="C16580" i="1"/>
  <c r="C16581" i="1"/>
  <c r="C16582" i="1"/>
  <c r="C16583" i="1"/>
  <c r="C16584" i="1"/>
  <c r="C16585" i="1"/>
  <c r="C16586" i="1"/>
  <c r="C16587" i="1"/>
  <c r="C16588" i="1"/>
  <c r="C16589" i="1"/>
  <c r="C16590" i="1"/>
  <c r="C16591" i="1"/>
  <c r="C16592" i="1"/>
  <c r="C16593" i="1"/>
  <c r="C16594" i="1"/>
  <c r="C16595" i="1"/>
  <c r="C16596" i="1"/>
  <c r="C16597" i="1"/>
  <c r="C16598" i="1"/>
  <c r="C16599" i="1"/>
  <c r="C16600" i="1"/>
  <c r="C16601" i="1"/>
  <c r="C16602" i="1"/>
  <c r="C16603" i="1"/>
  <c r="C16604" i="1"/>
  <c r="C16605" i="1"/>
  <c r="C16606" i="1"/>
  <c r="C16607" i="1"/>
  <c r="C16608" i="1"/>
  <c r="C16609" i="1"/>
  <c r="C16610" i="1"/>
  <c r="C16611" i="1"/>
  <c r="C16612" i="1"/>
  <c r="C16613" i="1"/>
  <c r="C16614" i="1"/>
  <c r="C16615" i="1"/>
  <c r="C16616" i="1"/>
  <c r="C16617" i="1"/>
  <c r="C16618" i="1"/>
  <c r="C16619" i="1"/>
  <c r="C16620" i="1"/>
  <c r="C16621" i="1"/>
  <c r="C16622" i="1"/>
  <c r="C16623" i="1"/>
  <c r="C16624" i="1"/>
  <c r="C16625" i="1"/>
  <c r="C16626" i="1"/>
  <c r="C16627" i="1"/>
  <c r="C16628" i="1"/>
  <c r="C16629" i="1"/>
  <c r="C16630" i="1"/>
  <c r="C16631" i="1"/>
  <c r="C16632" i="1"/>
  <c r="C16633" i="1"/>
  <c r="C16634" i="1"/>
  <c r="C16635" i="1"/>
  <c r="C16636" i="1"/>
  <c r="C16637" i="1"/>
  <c r="C16638" i="1"/>
  <c r="C16639" i="1"/>
  <c r="C16640" i="1"/>
  <c r="C16641" i="1"/>
  <c r="C16642" i="1"/>
  <c r="C16643" i="1"/>
  <c r="C16644" i="1"/>
  <c r="C16645" i="1"/>
  <c r="C16646" i="1"/>
  <c r="C16647" i="1"/>
  <c r="C16648" i="1"/>
  <c r="C16649" i="1"/>
  <c r="C16650" i="1"/>
  <c r="C16651" i="1"/>
  <c r="C16652" i="1"/>
  <c r="C16653" i="1"/>
  <c r="C16654" i="1"/>
  <c r="C16655" i="1"/>
  <c r="C16656" i="1"/>
  <c r="C16657" i="1"/>
  <c r="C16658" i="1"/>
  <c r="C16659" i="1"/>
  <c r="C16660" i="1"/>
  <c r="C16661" i="1"/>
  <c r="C16662" i="1"/>
  <c r="C16663" i="1"/>
  <c r="C16664" i="1"/>
  <c r="C16665" i="1"/>
  <c r="C16666" i="1"/>
  <c r="C16667" i="1"/>
  <c r="C16668" i="1"/>
  <c r="C16669" i="1"/>
  <c r="C16670" i="1"/>
  <c r="C16671" i="1"/>
  <c r="C16672" i="1"/>
  <c r="C16673" i="1"/>
  <c r="C16674" i="1"/>
  <c r="C16675" i="1"/>
  <c r="C16676" i="1"/>
  <c r="C16677" i="1"/>
  <c r="C16678" i="1"/>
  <c r="C16679" i="1"/>
  <c r="C16680" i="1"/>
  <c r="C16681" i="1"/>
  <c r="C16682" i="1"/>
  <c r="C16683" i="1"/>
  <c r="C16684" i="1"/>
  <c r="C16685" i="1"/>
  <c r="C16686" i="1"/>
  <c r="C16687" i="1"/>
  <c r="C16688" i="1"/>
  <c r="C16689" i="1"/>
  <c r="C16690" i="1"/>
  <c r="C16691" i="1"/>
  <c r="C16692" i="1"/>
  <c r="C16693" i="1"/>
  <c r="C16694" i="1"/>
  <c r="C16695" i="1"/>
  <c r="C16696" i="1"/>
  <c r="C16697" i="1"/>
  <c r="C16698" i="1"/>
  <c r="C16699" i="1"/>
  <c r="C16700" i="1"/>
  <c r="C16701" i="1"/>
  <c r="C16702" i="1"/>
  <c r="C16703" i="1"/>
  <c r="C16704" i="1"/>
  <c r="C16705" i="1"/>
  <c r="C16706" i="1"/>
  <c r="C16707" i="1"/>
  <c r="C16708" i="1"/>
  <c r="C16709" i="1"/>
  <c r="C16710" i="1"/>
  <c r="C16711" i="1"/>
  <c r="C16712" i="1"/>
  <c r="C16713" i="1"/>
  <c r="C16714" i="1"/>
  <c r="C16715" i="1"/>
  <c r="C16716" i="1"/>
  <c r="C16717" i="1"/>
  <c r="C16718" i="1"/>
  <c r="C16719" i="1"/>
  <c r="C16720" i="1"/>
  <c r="C16721" i="1"/>
  <c r="C16722" i="1"/>
  <c r="C16723" i="1"/>
  <c r="C16724" i="1"/>
  <c r="C16725" i="1"/>
  <c r="C16726" i="1"/>
  <c r="C16727" i="1"/>
  <c r="C16728" i="1"/>
  <c r="C16729" i="1"/>
  <c r="C16730" i="1"/>
  <c r="C16731" i="1"/>
  <c r="C16732" i="1"/>
  <c r="C16733" i="1"/>
  <c r="C16734" i="1"/>
  <c r="C16735" i="1"/>
  <c r="C16736" i="1"/>
  <c r="C16737" i="1"/>
  <c r="C16738" i="1"/>
  <c r="C16739" i="1"/>
  <c r="C16740" i="1"/>
  <c r="C16741" i="1"/>
  <c r="C16742" i="1"/>
  <c r="C16743" i="1"/>
  <c r="C16744" i="1"/>
  <c r="C16745" i="1"/>
  <c r="C16746" i="1"/>
  <c r="C16747" i="1"/>
  <c r="C16748" i="1"/>
  <c r="C16749" i="1"/>
  <c r="C16750" i="1"/>
  <c r="C16751" i="1"/>
  <c r="C16752" i="1"/>
  <c r="C16753" i="1"/>
  <c r="C16754" i="1"/>
  <c r="C16755" i="1"/>
  <c r="C16756" i="1"/>
  <c r="C16757" i="1"/>
  <c r="C16758" i="1"/>
  <c r="C16759" i="1"/>
  <c r="C16760" i="1"/>
  <c r="C16761" i="1"/>
  <c r="C16762" i="1"/>
  <c r="C16763" i="1"/>
  <c r="C16764" i="1"/>
  <c r="C16765" i="1"/>
  <c r="C16766" i="1"/>
  <c r="C16767" i="1"/>
  <c r="C16768" i="1"/>
  <c r="C16769" i="1"/>
  <c r="C16770" i="1"/>
  <c r="C16771" i="1"/>
  <c r="C16772" i="1"/>
  <c r="C16773" i="1"/>
  <c r="C16774" i="1"/>
  <c r="C16775" i="1"/>
  <c r="C16776" i="1"/>
  <c r="C16777" i="1"/>
  <c r="C16778" i="1"/>
  <c r="C16779" i="1"/>
  <c r="C16780" i="1"/>
  <c r="C16781" i="1"/>
  <c r="C16782" i="1"/>
  <c r="C16783" i="1"/>
  <c r="C16784" i="1"/>
  <c r="C16785" i="1"/>
  <c r="C16786" i="1"/>
  <c r="C16787" i="1"/>
  <c r="C16788" i="1"/>
  <c r="C16789" i="1"/>
  <c r="C16790" i="1"/>
  <c r="C16791" i="1"/>
  <c r="C16792" i="1"/>
  <c r="C16793" i="1"/>
  <c r="C16794" i="1"/>
  <c r="C16795" i="1"/>
  <c r="C16796" i="1"/>
  <c r="C16797" i="1"/>
  <c r="C16798" i="1"/>
  <c r="C16799" i="1"/>
  <c r="C16800" i="1"/>
  <c r="C16801" i="1"/>
  <c r="C16802" i="1"/>
  <c r="C16803" i="1"/>
  <c r="C16804" i="1"/>
  <c r="C16805" i="1"/>
  <c r="C16806" i="1"/>
  <c r="C16807" i="1"/>
  <c r="C16808" i="1"/>
  <c r="C16809" i="1"/>
  <c r="C16810" i="1"/>
  <c r="C16811" i="1"/>
  <c r="C16812" i="1"/>
  <c r="C16813" i="1"/>
  <c r="C16814" i="1"/>
  <c r="C16815" i="1"/>
  <c r="C16816" i="1"/>
  <c r="C16817" i="1"/>
  <c r="C16818" i="1"/>
  <c r="C16819" i="1"/>
  <c r="C16820" i="1"/>
  <c r="C16821" i="1"/>
  <c r="C16822" i="1"/>
  <c r="C16823" i="1"/>
  <c r="C16824" i="1"/>
  <c r="C16825" i="1"/>
  <c r="C16826" i="1"/>
  <c r="C16827" i="1"/>
  <c r="C16828" i="1"/>
  <c r="C16829" i="1"/>
  <c r="C16830" i="1"/>
  <c r="C16831" i="1"/>
  <c r="C16832" i="1"/>
  <c r="C16833" i="1"/>
  <c r="C16834" i="1"/>
  <c r="C16835" i="1"/>
  <c r="C16836" i="1"/>
  <c r="C16837" i="1"/>
  <c r="C16838" i="1"/>
  <c r="C16839" i="1"/>
  <c r="C16840" i="1"/>
  <c r="C16841" i="1"/>
  <c r="C16842" i="1"/>
  <c r="C16843" i="1"/>
  <c r="C16844" i="1"/>
  <c r="C16845" i="1"/>
  <c r="C16846" i="1"/>
  <c r="C16847" i="1"/>
  <c r="C16848" i="1"/>
  <c r="C16849" i="1"/>
  <c r="C16850" i="1"/>
  <c r="C16851" i="1"/>
  <c r="C16852" i="1"/>
  <c r="C16853" i="1"/>
  <c r="C16854" i="1"/>
  <c r="C16855" i="1"/>
  <c r="C16856" i="1"/>
  <c r="C16857" i="1"/>
  <c r="C16858" i="1"/>
  <c r="C16859" i="1"/>
  <c r="C16860" i="1"/>
  <c r="C16861" i="1"/>
  <c r="C16862" i="1"/>
  <c r="C16863" i="1"/>
  <c r="C16864" i="1"/>
  <c r="C16865" i="1"/>
  <c r="C16866" i="1"/>
  <c r="C16867" i="1"/>
  <c r="C16868" i="1"/>
  <c r="C16869" i="1"/>
  <c r="C16870" i="1"/>
  <c r="C16871" i="1"/>
  <c r="C16872" i="1"/>
  <c r="C16873" i="1"/>
  <c r="C16874" i="1"/>
  <c r="C16875" i="1"/>
  <c r="C16876" i="1"/>
  <c r="C16877" i="1"/>
  <c r="C16878" i="1"/>
  <c r="C16879" i="1"/>
  <c r="C16880" i="1"/>
  <c r="C16881" i="1"/>
  <c r="C16882" i="1"/>
  <c r="C16883" i="1"/>
  <c r="C16884" i="1"/>
  <c r="C16885" i="1"/>
  <c r="C16886" i="1"/>
  <c r="C16887" i="1"/>
  <c r="C16888" i="1"/>
  <c r="C16889" i="1"/>
  <c r="C16890" i="1"/>
  <c r="C16891" i="1"/>
  <c r="C16892" i="1"/>
  <c r="C16893" i="1"/>
  <c r="C16894" i="1"/>
  <c r="C16895" i="1"/>
  <c r="C16896" i="1"/>
  <c r="C16897" i="1"/>
  <c r="C16898" i="1"/>
  <c r="C16899" i="1"/>
  <c r="C16900" i="1"/>
  <c r="C16901" i="1"/>
  <c r="C16902" i="1"/>
  <c r="C16903" i="1"/>
  <c r="C16904" i="1"/>
  <c r="C16905" i="1"/>
  <c r="C16906" i="1"/>
  <c r="C16907" i="1"/>
  <c r="C16908" i="1"/>
  <c r="C16909" i="1"/>
  <c r="C16910" i="1"/>
  <c r="C16911" i="1"/>
  <c r="C16912" i="1"/>
  <c r="C16913" i="1"/>
  <c r="C16914" i="1"/>
  <c r="C16915" i="1"/>
  <c r="C16916" i="1"/>
  <c r="C16917" i="1"/>
  <c r="C16918" i="1"/>
  <c r="C16919" i="1"/>
  <c r="C16920" i="1"/>
  <c r="C16921" i="1"/>
  <c r="C16922" i="1"/>
  <c r="C16923" i="1"/>
  <c r="C16924" i="1"/>
  <c r="C16925" i="1"/>
  <c r="C16926" i="1"/>
  <c r="C16927" i="1"/>
  <c r="C16928" i="1"/>
  <c r="C16929" i="1"/>
  <c r="C16930" i="1"/>
  <c r="C16931" i="1"/>
  <c r="C16932" i="1"/>
  <c r="C16933" i="1"/>
  <c r="C16934" i="1"/>
  <c r="C16935" i="1"/>
  <c r="C16936" i="1"/>
  <c r="C16937" i="1"/>
  <c r="C16938" i="1"/>
  <c r="C16939" i="1"/>
  <c r="C16940" i="1"/>
  <c r="C16941" i="1"/>
  <c r="C16942" i="1"/>
  <c r="C16943" i="1"/>
  <c r="C16944" i="1"/>
  <c r="C16945" i="1"/>
  <c r="C16946" i="1"/>
  <c r="C16947" i="1"/>
  <c r="C16948" i="1"/>
  <c r="C16949" i="1"/>
  <c r="C16950" i="1"/>
  <c r="C16951" i="1"/>
  <c r="C16952" i="1"/>
  <c r="C16953" i="1"/>
  <c r="C16954" i="1"/>
  <c r="C16955" i="1"/>
  <c r="C16956" i="1"/>
  <c r="C16957" i="1"/>
  <c r="C16958" i="1"/>
  <c r="C16959" i="1"/>
  <c r="C16960" i="1"/>
  <c r="C16961" i="1"/>
  <c r="C16962" i="1"/>
  <c r="C16963" i="1"/>
  <c r="C16964" i="1"/>
  <c r="C16965" i="1"/>
  <c r="C16966" i="1"/>
  <c r="C16967" i="1"/>
  <c r="C16968" i="1"/>
  <c r="C16969" i="1"/>
  <c r="C16970" i="1"/>
  <c r="C16971" i="1"/>
  <c r="C16972" i="1"/>
  <c r="C16973" i="1"/>
  <c r="C16974" i="1"/>
  <c r="C16975" i="1"/>
  <c r="C16976" i="1"/>
  <c r="C16977" i="1"/>
  <c r="C16978" i="1"/>
  <c r="C16979" i="1"/>
  <c r="C16980" i="1"/>
  <c r="C16981" i="1"/>
  <c r="C16982" i="1"/>
  <c r="C16983" i="1"/>
  <c r="C16984" i="1"/>
  <c r="C16985" i="1"/>
  <c r="C16986" i="1"/>
  <c r="C16987" i="1"/>
  <c r="C16988" i="1"/>
  <c r="C16989" i="1"/>
  <c r="C16990" i="1"/>
  <c r="C16991" i="1"/>
  <c r="C16992" i="1"/>
  <c r="C16993" i="1"/>
  <c r="C16994" i="1"/>
  <c r="C16995" i="1"/>
  <c r="C16996" i="1"/>
  <c r="C16997" i="1"/>
  <c r="C16998" i="1"/>
  <c r="C16999" i="1"/>
  <c r="C17000" i="1"/>
  <c r="C17001" i="1"/>
  <c r="C17002" i="1"/>
  <c r="C17003" i="1"/>
  <c r="C17004" i="1"/>
  <c r="C17005" i="1"/>
  <c r="C17006" i="1"/>
  <c r="C17007" i="1"/>
  <c r="C17008" i="1"/>
  <c r="C17009" i="1"/>
  <c r="C17010" i="1"/>
  <c r="C17011" i="1"/>
  <c r="C17012" i="1"/>
  <c r="C17013" i="1"/>
  <c r="C17014" i="1"/>
  <c r="C17015" i="1"/>
  <c r="C17016" i="1"/>
  <c r="C17017" i="1"/>
  <c r="C17018" i="1"/>
  <c r="C17019" i="1"/>
  <c r="C17020" i="1"/>
  <c r="C17021" i="1"/>
  <c r="C17022" i="1"/>
  <c r="C17023" i="1"/>
  <c r="C17024" i="1"/>
  <c r="C17025" i="1"/>
  <c r="C17026" i="1"/>
  <c r="C17027" i="1"/>
  <c r="C17028" i="1"/>
  <c r="C17029" i="1"/>
  <c r="C17030" i="1"/>
  <c r="C17031" i="1"/>
  <c r="C17032" i="1"/>
  <c r="C17033" i="1"/>
  <c r="C17034" i="1"/>
  <c r="C17035" i="1"/>
  <c r="C17036" i="1"/>
  <c r="C17037" i="1"/>
  <c r="C17038" i="1"/>
  <c r="C17039" i="1"/>
  <c r="C17040" i="1"/>
  <c r="C17041" i="1"/>
  <c r="C17042" i="1"/>
  <c r="C17043" i="1"/>
  <c r="C17044" i="1"/>
  <c r="C17045" i="1"/>
  <c r="C17046" i="1"/>
  <c r="C17047" i="1"/>
  <c r="C17048" i="1"/>
  <c r="C17049" i="1"/>
  <c r="C17050" i="1"/>
  <c r="C17051" i="1"/>
  <c r="C17052" i="1"/>
  <c r="C17053" i="1"/>
  <c r="C17054" i="1"/>
  <c r="C17055" i="1"/>
  <c r="C17056" i="1"/>
  <c r="C17057" i="1"/>
  <c r="C17058" i="1"/>
  <c r="C17059" i="1"/>
  <c r="C17060" i="1"/>
  <c r="C17061" i="1"/>
  <c r="C17062" i="1"/>
  <c r="C17063" i="1"/>
  <c r="C17064" i="1"/>
  <c r="C17065" i="1"/>
  <c r="C17066" i="1"/>
  <c r="C17067" i="1"/>
  <c r="C17068" i="1"/>
  <c r="C17069" i="1"/>
  <c r="C17070" i="1"/>
  <c r="C17071" i="1"/>
  <c r="C17072" i="1"/>
  <c r="C17073" i="1"/>
  <c r="C17074" i="1"/>
  <c r="C17075" i="1"/>
  <c r="C17076" i="1"/>
  <c r="C17077" i="1"/>
  <c r="C17078" i="1"/>
  <c r="C17079" i="1"/>
  <c r="C17080" i="1"/>
  <c r="C17081" i="1"/>
  <c r="C17082" i="1"/>
  <c r="C17083" i="1"/>
  <c r="C17084" i="1"/>
  <c r="C17085" i="1"/>
  <c r="C17086" i="1"/>
  <c r="C17087" i="1"/>
  <c r="C17088" i="1"/>
  <c r="C17089" i="1"/>
  <c r="C17090" i="1"/>
  <c r="C17091" i="1"/>
  <c r="C17092" i="1"/>
  <c r="C17093" i="1"/>
  <c r="C17094" i="1"/>
  <c r="C17095" i="1"/>
  <c r="C17096" i="1"/>
  <c r="C17097" i="1"/>
  <c r="C17098" i="1"/>
  <c r="C17099" i="1"/>
  <c r="C17100" i="1"/>
  <c r="C17101" i="1"/>
  <c r="C17102" i="1"/>
  <c r="C17103" i="1"/>
  <c r="C17104" i="1"/>
  <c r="C17105" i="1"/>
  <c r="C17106" i="1"/>
  <c r="C17107" i="1"/>
  <c r="C17108" i="1"/>
  <c r="C17109" i="1"/>
  <c r="C17110" i="1"/>
  <c r="C17111" i="1"/>
  <c r="C17112" i="1"/>
  <c r="C17113" i="1"/>
  <c r="C17114" i="1"/>
  <c r="C17115" i="1"/>
  <c r="C17116" i="1"/>
  <c r="C17117" i="1"/>
  <c r="C17118" i="1"/>
  <c r="C17119" i="1"/>
  <c r="C17120" i="1"/>
  <c r="C17121" i="1"/>
  <c r="C17122" i="1"/>
  <c r="C17123" i="1"/>
  <c r="C17124" i="1"/>
  <c r="C17125" i="1"/>
  <c r="C17126" i="1"/>
  <c r="C17127" i="1"/>
  <c r="C17128" i="1"/>
  <c r="C17129" i="1"/>
  <c r="C17130" i="1"/>
  <c r="C17131" i="1"/>
  <c r="C17132" i="1"/>
  <c r="C17133" i="1"/>
  <c r="C17134" i="1"/>
  <c r="C17135" i="1"/>
  <c r="C17136" i="1"/>
  <c r="C17137" i="1"/>
  <c r="C17138" i="1"/>
  <c r="C17139" i="1"/>
  <c r="C17140" i="1"/>
  <c r="C17141" i="1"/>
  <c r="C17142" i="1"/>
  <c r="C17143" i="1"/>
  <c r="C17144" i="1"/>
  <c r="C17145" i="1"/>
  <c r="C17146" i="1"/>
  <c r="C17147" i="1"/>
  <c r="C17148" i="1"/>
  <c r="C17149" i="1"/>
  <c r="C17150" i="1"/>
  <c r="C17151" i="1"/>
  <c r="C17152" i="1"/>
  <c r="C17153" i="1"/>
  <c r="C17154" i="1"/>
  <c r="C17155" i="1"/>
  <c r="C17156" i="1"/>
  <c r="C17157" i="1"/>
  <c r="C17158" i="1"/>
  <c r="C17159" i="1"/>
  <c r="C17160" i="1"/>
  <c r="C17161" i="1"/>
  <c r="C17162" i="1"/>
  <c r="C17163" i="1"/>
  <c r="C17164" i="1"/>
  <c r="C17165" i="1"/>
  <c r="C17166" i="1"/>
  <c r="C17167" i="1"/>
  <c r="C17168" i="1"/>
  <c r="C17169" i="1"/>
  <c r="C17170" i="1"/>
  <c r="C17171" i="1"/>
  <c r="C17172" i="1"/>
  <c r="C17173" i="1"/>
  <c r="C17174" i="1"/>
  <c r="C17175" i="1"/>
  <c r="C17176" i="1"/>
  <c r="C17177" i="1"/>
  <c r="C17178" i="1"/>
  <c r="C17179" i="1"/>
  <c r="C17180" i="1"/>
  <c r="C17181" i="1"/>
  <c r="C17182" i="1"/>
  <c r="C17183" i="1"/>
  <c r="C17184" i="1"/>
  <c r="C17185" i="1"/>
  <c r="C17186" i="1"/>
  <c r="C17187" i="1"/>
  <c r="C17188" i="1"/>
  <c r="C17189" i="1"/>
  <c r="C17190" i="1"/>
  <c r="C17191" i="1"/>
  <c r="C17192" i="1"/>
  <c r="C17193" i="1"/>
  <c r="C17194" i="1"/>
  <c r="C17195" i="1"/>
  <c r="C17196" i="1"/>
  <c r="C17197" i="1"/>
  <c r="C17198" i="1"/>
  <c r="C17199" i="1"/>
  <c r="C17200" i="1"/>
  <c r="C17201" i="1"/>
  <c r="C17202" i="1"/>
  <c r="C17203" i="1"/>
  <c r="C17204" i="1"/>
  <c r="C17205" i="1"/>
  <c r="C17206" i="1"/>
  <c r="C17207" i="1"/>
  <c r="C17208" i="1"/>
  <c r="C17209" i="1"/>
  <c r="C17210" i="1"/>
  <c r="C17211" i="1"/>
  <c r="C17212" i="1"/>
  <c r="C17213" i="1"/>
  <c r="C17214" i="1"/>
  <c r="C17215" i="1"/>
  <c r="C17216" i="1"/>
  <c r="C17217" i="1"/>
  <c r="C17218" i="1"/>
  <c r="C17219" i="1"/>
  <c r="C17220" i="1"/>
  <c r="C17221" i="1"/>
  <c r="C17222" i="1"/>
  <c r="C17223" i="1"/>
  <c r="C17224" i="1"/>
  <c r="C17225" i="1"/>
  <c r="C17226" i="1"/>
  <c r="C17227" i="1"/>
  <c r="C17228" i="1"/>
  <c r="C17229" i="1"/>
  <c r="C17230" i="1"/>
  <c r="C17231" i="1"/>
  <c r="C17232" i="1"/>
  <c r="C17233" i="1"/>
  <c r="C17234" i="1"/>
  <c r="C17235" i="1"/>
  <c r="C17236" i="1"/>
  <c r="C17237" i="1"/>
  <c r="C17238" i="1"/>
  <c r="C17239" i="1"/>
  <c r="C17240" i="1"/>
  <c r="C17241" i="1"/>
  <c r="C17242" i="1"/>
  <c r="C17243" i="1"/>
  <c r="C17244" i="1"/>
  <c r="C17245" i="1"/>
  <c r="C17246" i="1"/>
  <c r="C17247" i="1"/>
  <c r="C17248" i="1"/>
  <c r="C17249" i="1"/>
  <c r="C17250" i="1"/>
  <c r="C17251" i="1"/>
  <c r="C17252" i="1"/>
  <c r="C17253" i="1"/>
  <c r="C17254" i="1"/>
  <c r="C17255" i="1"/>
  <c r="C17256" i="1"/>
  <c r="C17257" i="1"/>
  <c r="C17258" i="1"/>
  <c r="C17259" i="1"/>
  <c r="C17260" i="1"/>
  <c r="C17261" i="1"/>
  <c r="C17262" i="1"/>
  <c r="C17263" i="1"/>
  <c r="C17264" i="1"/>
  <c r="C17265" i="1"/>
  <c r="C17266" i="1"/>
  <c r="C17267" i="1"/>
  <c r="C17268" i="1"/>
  <c r="C17269" i="1"/>
  <c r="C17270" i="1"/>
  <c r="C17271" i="1"/>
  <c r="C17272" i="1"/>
  <c r="C17273" i="1"/>
  <c r="C17274" i="1"/>
  <c r="C17275" i="1"/>
  <c r="C17276" i="1"/>
  <c r="C17277" i="1"/>
  <c r="C17278" i="1"/>
  <c r="C17279" i="1"/>
  <c r="C17280" i="1"/>
  <c r="C17281" i="1"/>
  <c r="C17282" i="1"/>
  <c r="C17283" i="1"/>
  <c r="C17284" i="1"/>
  <c r="C17285" i="1"/>
  <c r="C17286" i="1"/>
  <c r="C17287" i="1"/>
  <c r="C17288" i="1"/>
  <c r="C17289" i="1"/>
  <c r="C17290" i="1"/>
  <c r="C17291" i="1"/>
  <c r="C17292" i="1"/>
  <c r="C17293" i="1"/>
  <c r="C17294" i="1"/>
  <c r="C17295" i="1"/>
  <c r="C17296" i="1"/>
  <c r="C17297" i="1"/>
  <c r="C17298" i="1"/>
  <c r="C17299" i="1"/>
  <c r="C17300" i="1"/>
  <c r="C17301" i="1"/>
  <c r="C17302" i="1"/>
  <c r="C17303" i="1"/>
  <c r="C17304" i="1"/>
  <c r="C17305" i="1"/>
  <c r="C17306" i="1"/>
  <c r="C17307" i="1"/>
  <c r="C17308" i="1"/>
  <c r="C17309" i="1"/>
  <c r="C17310" i="1"/>
  <c r="C17311" i="1"/>
  <c r="C17312" i="1"/>
  <c r="C17313" i="1"/>
  <c r="C17314" i="1"/>
  <c r="C17315" i="1"/>
  <c r="C17316" i="1"/>
  <c r="C17317" i="1"/>
  <c r="C17318" i="1"/>
  <c r="C17319" i="1"/>
  <c r="C17320" i="1"/>
  <c r="C17321" i="1"/>
  <c r="C17322" i="1"/>
  <c r="C17323" i="1"/>
  <c r="C17324" i="1"/>
  <c r="C17325" i="1"/>
  <c r="C17326" i="1"/>
  <c r="C17327" i="1"/>
  <c r="C17328" i="1"/>
  <c r="C17329" i="1"/>
  <c r="C17330" i="1"/>
  <c r="C17331" i="1"/>
  <c r="C17332" i="1"/>
  <c r="C17333" i="1"/>
  <c r="C17334" i="1"/>
  <c r="C17335" i="1"/>
  <c r="C17336" i="1"/>
  <c r="C17337" i="1"/>
  <c r="C17338" i="1"/>
  <c r="C17339" i="1"/>
  <c r="C17340" i="1"/>
  <c r="C17341" i="1"/>
  <c r="C17342" i="1"/>
  <c r="C17343" i="1"/>
  <c r="C17344" i="1"/>
  <c r="C17345" i="1"/>
  <c r="C17346" i="1"/>
  <c r="C17347" i="1"/>
  <c r="C17348" i="1"/>
  <c r="C17349" i="1"/>
  <c r="C17350" i="1"/>
  <c r="C17351" i="1"/>
  <c r="C17352" i="1"/>
  <c r="C17353" i="1"/>
  <c r="C17354" i="1"/>
  <c r="C17355" i="1"/>
  <c r="C17356" i="1"/>
  <c r="C17357" i="1"/>
  <c r="C17358" i="1"/>
  <c r="C17359" i="1"/>
  <c r="C17360" i="1"/>
  <c r="C17361" i="1"/>
  <c r="C17362" i="1"/>
  <c r="C17363" i="1"/>
  <c r="C17364" i="1"/>
  <c r="C17365" i="1"/>
  <c r="C17366" i="1"/>
  <c r="C17367" i="1"/>
  <c r="C17368" i="1"/>
  <c r="C17369" i="1"/>
  <c r="C17370" i="1"/>
  <c r="C17371" i="1"/>
  <c r="C17372" i="1"/>
  <c r="C17373" i="1"/>
  <c r="C17374" i="1"/>
  <c r="C17375" i="1"/>
  <c r="C17376" i="1"/>
  <c r="C17377" i="1"/>
  <c r="C17378" i="1"/>
  <c r="C17379" i="1"/>
  <c r="C17380" i="1"/>
  <c r="C17381" i="1"/>
  <c r="C17382" i="1"/>
  <c r="C17383" i="1"/>
  <c r="C17384" i="1"/>
  <c r="C17385" i="1"/>
  <c r="C17386" i="1"/>
  <c r="C17387" i="1"/>
  <c r="C17388" i="1"/>
  <c r="C17389" i="1"/>
  <c r="C17390" i="1"/>
  <c r="C17391" i="1"/>
  <c r="C17392" i="1"/>
  <c r="C17393" i="1"/>
  <c r="C17394" i="1"/>
  <c r="C17395" i="1"/>
  <c r="C17396" i="1"/>
  <c r="C17397" i="1"/>
  <c r="C17398" i="1"/>
  <c r="C17399" i="1"/>
  <c r="C17400" i="1"/>
  <c r="C17401" i="1"/>
  <c r="C17402" i="1"/>
  <c r="C17403" i="1"/>
  <c r="C17404" i="1"/>
  <c r="C17405" i="1"/>
  <c r="C17406" i="1"/>
  <c r="C17407" i="1"/>
  <c r="C17408" i="1"/>
  <c r="C17409" i="1"/>
  <c r="C17410" i="1"/>
  <c r="C17411" i="1"/>
  <c r="C17412" i="1"/>
  <c r="C17413" i="1"/>
  <c r="C17414" i="1"/>
  <c r="C17415" i="1"/>
  <c r="C17416" i="1"/>
  <c r="C17417" i="1"/>
  <c r="C17418" i="1"/>
  <c r="C17419" i="1"/>
  <c r="C17420" i="1"/>
  <c r="C17421" i="1"/>
  <c r="C17422" i="1"/>
  <c r="C17423" i="1"/>
  <c r="C17424" i="1"/>
  <c r="C17425" i="1"/>
  <c r="C17426" i="1"/>
  <c r="C17427" i="1"/>
  <c r="C17428" i="1"/>
  <c r="C17429" i="1"/>
  <c r="C17430" i="1"/>
  <c r="C17431" i="1"/>
  <c r="C17432" i="1"/>
  <c r="C17433" i="1"/>
  <c r="C17434" i="1"/>
  <c r="C17435" i="1"/>
  <c r="C17436" i="1"/>
  <c r="C17437" i="1"/>
  <c r="C17438" i="1"/>
  <c r="C17439" i="1"/>
  <c r="C17440" i="1"/>
  <c r="C17441" i="1"/>
  <c r="C17442" i="1"/>
  <c r="C17443" i="1"/>
  <c r="C17444" i="1"/>
  <c r="C17445" i="1"/>
  <c r="C17446" i="1"/>
  <c r="C17447" i="1"/>
  <c r="C17448" i="1"/>
  <c r="C17449" i="1"/>
  <c r="C17450" i="1"/>
  <c r="C17451" i="1"/>
  <c r="C17452" i="1"/>
  <c r="C17453" i="1"/>
  <c r="C17454" i="1"/>
  <c r="C17455" i="1"/>
  <c r="C17456" i="1"/>
  <c r="C17457" i="1"/>
  <c r="C17458" i="1"/>
  <c r="C17459" i="1"/>
  <c r="C17460" i="1"/>
  <c r="C17461" i="1"/>
  <c r="C17462" i="1"/>
  <c r="C17463" i="1"/>
  <c r="C17464" i="1"/>
  <c r="C17465" i="1"/>
  <c r="C17466" i="1"/>
  <c r="C17467" i="1"/>
  <c r="C17468" i="1"/>
  <c r="C17469" i="1"/>
  <c r="C17470" i="1"/>
  <c r="C17471" i="1"/>
  <c r="C17472" i="1"/>
  <c r="C17473" i="1"/>
  <c r="C17474" i="1"/>
  <c r="C17475" i="1"/>
  <c r="C17476" i="1"/>
  <c r="C17477" i="1"/>
  <c r="C17478" i="1"/>
  <c r="C17479" i="1"/>
  <c r="C17480" i="1"/>
  <c r="C17481" i="1"/>
  <c r="C17482" i="1"/>
  <c r="C17483" i="1"/>
  <c r="C17484" i="1"/>
  <c r="C17485" i="1"/>
  <c r="C17486" i="1"/>
  <c r="C17487" i="1"/>
  <c r="C17488" i="1"/>
  <c r="C17489" i="1"/>
  <c r="C17490" i="1"/>
  <c r="C17491" i="1"/>
  <c r="C17492" i="1"/>
  <c r="C17493" i="1"/>
  <c r="C17494" i="1"/>
  <c r="C17495" i="1"/>
  <c r="C17496" i="1"/>
  <c r="C17497" i="1"/>
  <c r="C17498" i="1"/>
  <c r="C17499" i="1"/>
  <c r="C17500" i="1"/>
  <c r="C17501" i="1"/>
  <c r="C17502" i="1"/>
  <c r="C17503" i="1"/>
  <c r="C17504" i="1"/>
  <c r="C17505" i="1"/>
  <c r="C17506" i="1"/>
  <c r="C17507" i="1"/>
  <c r="C17508" i="1"/>
  <c r="C17509" i="1"/>
  <c r="C17510" i="1"/>
  <c r="C17511" i="1"/>
  <c r="C17512" i="1"/>
  <c r="C17513" i="1"/>
  <c r="C17514" i="1"/>
  <c r="C17515" i="1"/>
  <c r="C17516" i="1"/>
  <c r="C17517" i="1"/>
  <c r="C17518" i="1"/>
  <c r="C17519" i="1"/>
  <c r="C17520" i="1"/>
  <c r="C17521" i="1"/>
  <c r="C17522" i="1"/>
  <c r="C17523" i="1"/>
  <c r="C17524" i="1"/>
  <c r="C17525" i="1"/>
  <c r="C17526" i="1"/>
  <c r="C17527" i="1"/>
  <c r="C17528" i="1"/>
  <c r="C17529" i="1"/>
  <c r="C17530" i="1"/>
  <c r="C17531" i="1"/>
  <c r="C17532" i="1"/>
  <c r="C17533" i="1"/>
  <c r="C17534" i="1"/>
  <c r="C17535" i="1"/>
  <c r="C17536" i="1"/>
  <c r="C17537" i="1"/>
  <c r="C17538" i="1"/>
  <c r="C17539" i="1"/>
  <c r="C17540" i="1"/>
  <c r="C17541" i="1"/>
  <c r="C17542" i="1"/>
  <c r="C17543" i="1"/>
  <c r="C17544" i="1"/>
  <c r="C17545" i="1"/>
  <c r="C17546" i="1"/>
  <c r="C17547" i="1"/>
  <c r="C17548" i="1"/>
  <c r="C17549" i="1"/>
  <c r="C17550" i="1"/>
  <c r="C17551" i="1"/>
  <c r="C17552" i="1"/>
  <c r="C17553" i="1"/>
  <c r="C17554" i="1"/>
  <c r="C17555" i="1"/>
  <c r="C17556" i="1"/>
  <c r="C17557" i="1"/>
  <c r="C17558" i="1"/>
  <c r="C17559" i="1"/>
  <c r="C17560" i="1"/>
  <c r="C17561" i="1"/>
  <c r="C17562" i="1"/>
  <c r="C17563" i="1"/>
  <c r="C17564" i="1"/>
  <c r="C17565" i="1"/>
  <c r="C17566" i="1"/>
  <c r="C17567" i="1"/>
  <c r="C17568" i="1"/>
  <c r="C17569" i="1"/>
  <c r="C17570" i="1"/>
  <c r="C17571" i="1"/>
  <c r="C17572" i="1"/>
  <c r="C17573" i="1"/>
  <c r="C17574" i="1"/>
  <c r="C17575" i="1"/>
  <c r="C17576" i="1"/>
  <c r="C17577" i="1"/>
  <c r="C17578" i="1"/>
  <c r="C17579" i="1"/>
  <c r="C17580" i="1"/>
  <c r="C17581" i="1"/>
  <c r="C17582" i="1"/>
  <c r="C17583" i="1"/>
  <c r="C17584" i="1"/>
  <c r="C17585" i="1"/>
  <c r="C17586" i="1"/>
  <c r="C17587" i="1"/>
  <c r="C17588" i="1"/>
  <c r="C17589" i="1"/>
  <c r="C17590" i="1"/>
  <c r="C17591" i="1"/>
  <c r="C17592" i="1"/>
  <c r="C17593" i="1"/>
  <c r="C17594" i="1"/>
  <c r="C17595" i="1"/>
  <c r="C17596" i="1"/>
  <c r="C17597" i="1"/>
  <c r="C17598" i="1"/>
  <c r="C17599" i="1"/>
  <c r="C17600" i="1"/>
  <c r="C17601" i="1"/>
  <c r="C17602" i="1"/>
  <c r="C17603" i="1"/>
  <c r="C17604" i="1"/>
  <c r="C17605" i="1"/>
  <c r="C17606" i="1"/>
  <c r="C17607" i="1"/>
  <c r="C17608" i="1"/>
  <c r="C17609" i="1"/>
  <c r="C17610" i="1"/>
  <c r="C17611" i="1"/>
  <c r="C17612" i="1"/>
  <c r="C17613" i="1"/>
  <c r="C17614" i="1"/>
  <c r="C17615" i="1"/>
  <c r="C17616" i="1"/>
  <c r="C17617" i="1"/>
  <c r="C17618" i="1"/>
  <c r="C17619" i="1"/>
  <c r="C17620" i="1"/>
  <c r="C17621" i="1"/>
  <c r="C17622" i="1"/>
  <c r="C17623" i="1"/>
  <c r="C17624" i="1"/>
  <c r="C17625" i="1"/>
  <c r="C17626" i="1"/>
  <c r="C17627" i="1"/>
  <c r="C17628" i="1"/>
  <c r="C17629" i="1"/>
  <c r="C17630" i="1"/>
  <c r="C17631" i="1"/>
  <c r="C17632" i="1"/>
  <c r="C17633" i="1"/>
  <c r="C17634" i="1"/>
  <c r="C17635" i="1"/>
  <c r="C17636" i="1"/>
  <c r="C17637" i="1"/>
  <c r="C17638" i="1"/>
  <c r="C17639" i="1"/>
  <c r="C17640" i="1"/>
  <c r="C17641" i="1"/>
  <c r="C17642" i="1"/>
  <c r="C17643" i="1"/>
  <c r="C17644" i="1"/>
  <c r="C17645" i="1"/>
  <c r="C17646" i="1"/>
  <c r="C17647" i="1"/>
  <c r="C17648" i="1"/>
  <c r="C17649" i="1"/>
  <c r="C17650" i="1"/>
  <c r="C17651" i="1"/>
  <c r="C17652" i="1"/>
  <c r="C17653" i="1"/>
  <c r="C17654" i="1"/>
  <c r="C17655" i="1"/>
  <c r="C17656" i="1"/>
  <c r="C17657" i="1"/>
  <c r="C17658" i="1"/>
  <c r="C17659" i="1"/>
  <c r="C17660" i="1"/>
  <c r="C17661" i="1"/>
  <c r="C17662" i="1"/>
  <c r="C17663" i="1"/>
  <c r="C17664" i="1"/>
  <c r="C17665" i="1"/>
  <c r="C17666" i="1"/>
  <c r="C17667" i="1"/>
  <c r="C17668" i="1"/>
  <c r="C17669" i="1"/>
  <c r="C17670" i="1"/>
  <c r="C17671" i="1"/>
  <c r="C17672" i="1"/>
  <c r="C17673" i="1"/>
  <c r="C17674" i="1"/>
  <c r="C17675" i="1"/>
  <c r="C17676" i="1"/>
  <c r="C17677" i="1"/>
  <c r="C17678" i="1"/>
  <c r="C17679" i="1"/>
  <c r="C17680" i="1"/>
  <c r="C17681" i="1"/>
  <c r="C17682" i="1"/>
  <c r="C17683" i="1"/>
  <c r="C17684" i="1"/>
  <c r="C17685" i="1"/>
  <c r="C17686" i="1"/>
  <c r="C17687" i="1"/>
  <c r="C17688" i="1"/>
  <c r="C17689" i="1"/>
  <c r="C17690" i="1"/>
  <c r="C17691" i="1"/>
  <c r="C17692" i="1"/>
  <c r="C17693" i="1"/>
  <c r="C17694" i="1"/>
  <c r="C17695" i="1"/>
  <c r="C17696" i="1"/>
  <c r="C17697" i="1"/>
  <c r="C17698" i="1"/>
  <c r="C17699" i="1"/>
  <c r="C17700" i="1"/>
  <c r="C17701" i="1"/>
  <c r="C17702" i="1"/>
  <c r="C17703" i="1"/>
  <c r="C17704" i="1"/>
  <c r="C17705" i="1"/>
  <c r="C17706" i="1"/>
  <c r="C17707" i="1"/>
  <c r="C17708" i="1"/>
  <c r="C17709" i="1"/>
  <c r="C17710" i="1"/>
  <c r="C17711" i="1"/>
  <c r="C17712" i="1"/>
  <c r="C17713" i="1"/>
  <c r="C17714" i="1"/>
  <c r="C17715" i="1"/>
  <c r="C17716" i="1"/>
  <c r="C17717" i="1"/>
  <c r="C17718" i="1"/>
  <c r="C17719" i="1"/>
  <c r="C17720" i="1"/>
  <c r="C17721" i="1"/>
  <c r="C17722" i="1"/>
  <c r="C17723" i="1"/>
  <c r="C17724" i="1"/>
  <c r="C17725" i="1"/>
  <c r="C17726" i="1"/>
  <c r="C17727" i="1"/>
  <c r="C17728" i="1"/>
  <c r="C17729" i="1"/>
  <c r="C17730" i="1"/>
  <c r="C17731" i="1"/>
  <c r="C17732" i="1"/>
  <c r="C17733" i="1"/>
  <c r="C17734" i="1"/>
  <c r="C17735" i="1"/>
  <c r="C17736" i="1"/>
  <c r="C17737" i="1"/>
  <c r="C17738" i="1"/>
  <c r="C17739" i="1"/>
  <c r="C17740" i="1"/>
  <c r="C17741" i="1"/>
  <c r="C17742" i="1"/>
  <c r="C17743" i="1"/>
  <c r="C17744" i="1"/>
  <c r="C17745" i="1"/>
  <c r="C17746" i="1"/>
  <c r="C17747" i="1"/>
  <c r="C17748" i="1"/>
  <c r="C17749" i="1"/>
  <c r="C17750" i="1"/>
  <c r="C17751" i="1"/>
  <c r="C17752" i="1"/>
  <c r="C17753" i="1"/>
  <c r="C17754" i="1"/>
  <c r="C17755" i="1"/>
  <c r="C17756" i="1"/>
  <c r="C17757" i="1"/>
  <c r="C17758" i="1"/>
  <c r="C17759" i="1"/>
  <c r="C17760" i="1"/>
  <c r="C17761" i="1"/>
  <c r="C17762" i="1"/>
  <c r="C17763" i="1"/>
  <c r="C17764" i="1"/>
  <c r="C17765" i="1"/>
  <c r="C17766" i="1"/>
  <c r="C17767" i="1"/>
  <c r="C17768" i="1"/>
  <c r="C17769" i="1"/>
  <c r="C17770" i="1"/>
  <c r="C17771" i="1"/>
  <c r="C17772" i="1"/>
  <c r="C17773" i="1"/>
  <c r="C17774" i="1"/>
  <c r="C17775" i="1"/>
  <c r="C17776" i="1"/>
  <c r="C17777" i="1"/>
  <c r="C17778" i="1"/>
  <c r="C17779" i="1"/>
  <c r="C17780" i="1"/>
  <c r="C17781" i="1"/>
  <c r="C17782" i="1"/>
  <c r="C17783" i="1"/>
  <c r="C17784" i="1"/>
  <c r="C17785" i="1"/>
  <c r="C17786" i="1"/>
  <c r="C17787" i="1"/>
  <c r="C17788" i="1"/>
  <c r="C17789" i="1"/>
  <c r="C17790" i="1"/>
  <c r="C17791" i="1"/>
  <c r="C17792" i="1"/>
  <c r="C17793" i="1"/>
  <c r="C17794" i="1"/>
  <c r="C17795" i="1"/>
  <c r="C17796" i="1"/>
  <c r="C17797" i="1"/>
  <c r="C17798" i="1"/>
  <c r="C17799" i="1"/>
  <c r="C17800" i="1"/>
  <c r="C17801" i="1"/>
  <c r="C17802" i="1"/>
  <c r="C17803" i="1"/>
  <c r="C17804" i="1"/>
  <c r="C17805" i="1"/>
  <c r="C17806" i="1"/>
  <c r="C17807" i="1"/>
  <c r="C17808" i="1"/>
  <c r="C17809" i="1"/>
  <c r="C17810" i="1"/>
  <c r="C17811" i="1"/>
  <c r="C17812" i="1"/>
  <c r="C17813" i="1"/>
  <c r="C17814" i="1"/>
  <c r="C17815" i="1"/>
  <c r="C17816" i="1"/>
  <c r="C17817" i="1"/>
  <c r="C17818" i="1"/>
  <c r="C17819" i="1"/>
  <c r="C17820" i="1"/>
  <c r="C17821" i="1"/>
  <c r="C17822" i="1"/>
  <c r="C17823" i="1"/>
  <c r="C17824" i="1"/>
  <c r="C17825" i="1"/>
  <c r="C17826" i="1"/>
  <c r="C17827" i="1"/>
  <c r="C17828" i="1"/>
  <c r="C17829" i="1"/>
  <c r="C17830" i="1"/>
  <c r="C17831" i="1"/>
  <c r="C17832" i="1"/>
  <c r="C17833" i="1"/>
  <c r="C17834" i="1"/>
  <c r="C17835" i="1"/>
  <c r="C17836" i="1"/>
  <c r="C17837" i="1"/>
  <c r="C17838" i="1"/>
  <c r="C17839" i="1"/>
  <c r="C17840" i="1"/>
  <c r="C17841" i="1"/>
  <c r="C17842" i="1"/>
  <c r="C17843" i="1"/>
  <c r="C17844" i="1"/>
  <c r="C17845" i="1"/>
  <c r="C17846" i="1"/>
  <c r="C17847" i="1"/>
  <c r="C17848" i="1"/>
  <c r="C17849" i="1"/>
  <c r="C17850" i="1"/>
  <c r="C17851" i="1"/>
  <c r="C17852" i="1"/>
  <c r="C17853" i="1"/>
  <c r="C17854" i="1"/>
  <c r="C17855" i="1"/>
  <c r="C17856" i="1"/>
  <c r="C17857" i="1"/>
  <c r="C17858" i="1"/>
  <c r="C17859" i="1"/>
  <c r="C17860" i="1"/>
  <c r="C17861" i="1"/>
  <c r="C17862" i="1"/>
  <c r="C17863" i="1"/>
  <c r="C17864" i="1"/>
  <c r="C17865" i="1"/>
  <c r="C17866" i="1"/>
  <c r="C17867" i="1"/>
  <c r="C17868" i="1"/>
  <c r="C17869" i="1"/>
  <c r="C17870" i="1"/>
  <c r="C17871" i="1"/>
  <c r="C17872" i="1"/>
  <c r="C17873" i="1"/>
  <c r="C17874" i="1"/>
  <c r="C17875" i="1"/>
  <c r="C17876" i="1"/>
  <c r="C17877" i="1"/>
  <c r="C17878" i="1"/>
  <c r="C17879" i="1"/>
  <c r="C17880" i="1"/>
  <c r="C17881" i="1"/>
  <c r="C17882" i="1"/>
  <c r="C17883" i="1"/>
  <c r="C17884" i="1"/>
  <c r="C17885" i="1"/>
  <c r="C17886" i="1"/>
  <c r="C17887" i="1"/>
  <c r="C17888" i="1"/>
  <c r="C17889" i="1"/>
  <c r="C17890" i="1"/>
  <c r="C17891" i="1"/>
  <c r="C17892" i="1"/>
  <c r="C17893" i="1"/>
  <c r="C17894" i="1"/>
  <c r="C17895" i="1"/>
  <c r="C17896" i="1"/>
  <c r="C17897" i="1"/>
  <c r="C17898" i="1"/>
  <c r="C17899" i="1"/>
  <c r="C17900" i="1"/>
  <c r="C17901" i="1"/>
  <c r="C17902" i="1"/>
  <c r="C17903" i="1"/>
  <c r="C17904" i="1"/>
  <c r="C17905" i="1"/>
  <c r="C17906" i="1"/>
  <c r="C17907" i="1"/>
  <c r="C17908" i="1"/>
  <c r="C17909" i="1"/>
  <c r="C17910" i="1"/>
  <c r="C17911" i="1"/>
  <c r="C17912" i="1"/>
  <c r="C17913" i="1"/>
  <c r="C17914" i="1"/>
  <c r="C17915" i="1"/>
  <c r="C17916" i="1"/>
  <c r="C17917" i="1"/>
  <c r="C17918" i="1"/>
  <c r="C17919" i="1"/>
  <c r="C17920" i="1"/>
  <c r="C17921" i="1"/>
  <c r="C17922" i="1"/>
  <c r="C17923" i="1"/>
  <c r="C17924" i="1"/>
  <c r="C17925" i="1"/>
  <c r="C17926" i="1"/>
  <c r="C17927" i="1"/>
  <c r="C17928" i="1"/>
  <c r="C17929" i="1"/>
  <c r="C17930" i="1"/>
  <c r="C17931" i="1"/>
  <c r="C17932" i="1"/>
  <c r="C17933" i="1"/>
  <c r="C17934" i="1"/>
  <c r="C17935" i="1"/>
  <c r="C17936" i="1"/>
  <c r="C17937" i="1"/>
  <c r="C17938" i="1"/>
  <c r="C17939" i="1"/>
  <c r="C17940" i="1"/>
  <c r="C17941" i="1"/>
  <c r="C17942" i="1"/>
  <c r="C17943" i="1"/>
  <c r="C17944" i="1"/>
  <c r="C17945" i="1"/>
  <c r="C17946" i="1"/>
  <c r="C17947" i="1"/>
  <c r="C17948" i="1"/>
  <c r="C17949" i="1"/>
  <c r="C17950" i="1"/>
  <c r="C17951" i="1"/>
  <c r="C17952" i="1"/>
  <c r="C17953" i="1"/>
  <c r="C17954" i="1"/>
  <c r="C17955" i="1"/>
  <c r="C17956" i="1"/>
  <c r="C17957" i="1"/>
  <c r="C17958" i="1"/>
  <c r="C17959" i="1"/>
  <c r="C17960" i="1"/>
  <c r="C17961" i="1"/>
  <c r="C17962" i="1"/>
  <c r="C17963" i="1"/>
  <c r="C17964" i="1"/>
  <c r="C17965" i="1"/>
  <c r="C17966" i="1"/>
  <c r="C17967" i="1"/>
  <c r="C17968" i="1"/>
  <c r="C17969" i="1"/>
  <c r="C17970" i="1"/>
  <c r="C17971" i="1"/>
  <c r="C17972" i="1"/>
  <c r="C17973" i="1"/>
  <c r="C17974" i="1"/>
  <c r="C17975" i="1"/>
  <c r="C17976" i="1"/>
  <c r="C17977" i="1"/>
  <c r="C17978" i="1"/>
  <c r="C17979" i="1"/>
  <c r="C17980" i="1"/>
  <c r="C17981" i="1"/>
  <c r="C17982" i="1"/>
  <c r="C17983" i="1"/>
  <c r="C17984" i="1"/>
  <c r="C17985" i="1"/>
  <c r="C17986" i="1"/>
  <c r="C17987" i="1"/>
  <c r="C17988" i="1"/>
  <c r="C17989" i="1"/>
  <c r="C17990" i="1"/>
  <c r="C17991" i="1"/>
  <c r="C17992" i="1"/>
  <c r="C17993" i="1"/>
  <c r="C17994" i="1"/>
  <c r="C17995" i="1"/>
  <c r="C17996" i="1"/>
  <c r="C17997" i="1"/>
  <c r="C17998" i="1"/>
  <c r="C17999" i="1"/>
  <c r="C18000" i="1"/>
  <c r="C18001" i="1"/>
  <c r="C18002" i="1"/>
  <c r="C18003" i="1"/>
  <c r="C18004" i="1"/>
  <c r="C18005" i="1"/>
  <c r="C18006" i="1"/>
  <c r="C18007" i="1"/>
  <c r="C18008" i="1"/>
  <c r="C18009" i="1"/>
  <c r="C18010" i="1"/>
  <c r="C18011" i="1"/>
  <c r="C18012" i="1"/>
  <c r="C18013" i="1"/>
  <c r="C18014" i="1"/>
  <c r="C18015" i="1"/>
  <c r="C18016" i="1"/>
  <c r="C18017" i="1"/>
  <c r="C18018" i="1"/>
  <c r="C18019" i="1"/>
  <c r="C18020" i="1"/>
  <c r="C18021" i="1"/>
  <c r="C18022" i="1"/>
  <c r="C18023" i="1"/>
  <c r="C18024" i="1"/>
  <c r="C18025" i="1"/>
  <c r="C18026" i="1"/>
  <c r="C18027" i="1"/>
  <c r="C18028" i="1"/>
  <c r="C18029" i="1"/>
  <c r="C18030" i="1"/>
  <c r="C18031" i="1"/>
  <c r="C18032" i="1"/>
  <c r="C18033" i="1"/>
  <c r="C18034" i="1"/>
  <c r="C18035" i="1"/>
  <c r="C18036" i="1"/>
  <c r="C18037" i="1"/>
  <c r="C18038" i="1"/>
  <c r="C18039" i="1"/>
  <c r="C18040" i="1"/>
  <c r="C18041" i="1"/>
  <c r="C18042" i="1"/>
  <c r="C18043" i="1"/>
  <c r="C18044" i="1"/>
  <c r="C18045" i="1"/>
  <c r="C18046" i="1"/>
  <c r="C18047" i="1"/>
  <c r="C18048" i="1"/>
  <c r="C18049" i="1"/>
  <c r="C18050" i="1"/>
  <c r="C18051" i="1"/>
  <c r="C18052" i="1"/>
  <c r="C18053" i="1"/>
  <c r="C18054" i="1"/>
  <c r="C18055" i="1"/>
  <c r="C18056" i="1"/>
  <c r="C18057" i="1"/>
  <c r="C18058" i="1"/>
  <c r="C18059" i="1"/>
  <c r="C18060" i="1"/>
  <c r="C18061" i="1"/>
  <c r="C18062" i="1"/>
  <c r="C18063" i="1"/>
  <c r="C18064" i="1"/>
  <c r="C18065" i="1"/>
  <c r="C18066" i="1"/>
  <c r="C18067" i="1"/>
  <c r="C18068" i="1"/>
  <c r="C18069" i="1"/>
  <c r="C18070" i="1"/>
  <c r="C18071" i="1"/>
  <c r="C18072" i="1"/>
  <c r="C18073" i="1"/>
  <c r="C18074" i="1"/>
  <c r="C18075" i="1"/>
  <c r="C18076" i="1"/>
  <c r="C18077" i="1"/>
  <c r="C18078" i="1"/>
  <c r="C18079" i="1"/>
  <c r="C18080" i="1"/>
  <c r="C18081" i="1"/>
  <c r="C18082" i="1"/>
  <c r="C18083" i="1"/>
  <c r="C18084" i="1"/>
  <c r="C18085" i="1"/>
  <c r="C18086" i="1"/>
  <c r="C18087" i="1"/>
  <c r="C18088" i="1"/>
  <c r="C18089" i="1"/>
  <c r="C18090" i="1"/>
  <c r="C18091" i="1"/>
  <c r="C18092" i="1"/>
  <c r="C18093" i="1"/>
  <c r="C18094" i="1"/>
  <c r="C18095" i="1"/>
  <c r="C18096" i="1"/>
  <c r="C18097" i="1"/>
  <c r="C18098" i="1"/>
  <c r="C18099" i="1"/>
  <c r="C18100" i="1"/>
  <c r="C18101" i="1"/>
  <c r="C18102" i="1"/>
  <c r="C18103" i="1"/>
  <c r="C18104" i="1"/>
  <c r="C18105" i="1"/>
  <c r="C18106" i="1"/>
  <c r="C18107" i="1"/>
  <c r="C18108" i="1"/>
  <c r="C18109" i="1"/>
  <c r="C18110" i="1"/>
  <c r="C18111" i="1"/>
  <c r="C18112" i="1"/>
  <c r="C18113" i="1"/>
  <c r="C18114" i="1"/>
  <c r="C18115" i="1"/>
  <c r="C18116" i="1"/>
  <c r="C18117" i="1"/>
  <c r="C18118" i="1"/>
  <c r="C18119" i="1"/>
  <c r="C18120" i="1"/>
  <c r="C18121" i="1"/>
  <c r="C18122" i="1"/>
  <c r="C18123" i="1"/>
  <c r="C18124" i="1"/>
  <c r="C18125" i="1"/>
  <c r="C18126" i="1"/>
  <c r="C18127" i="1"/>
  <c r="C18128" i="1"/>
  <c r="C18129" i="1"/>
  <c r="C18130" i="1"/>
  <c r="C18131" i="1"/>
  <c r="C18132" i="1"/>
  <c r="C18133" i="1"/>
  <c r="C18134" i="1"/>
  <c r="C18135" i="1"/>
  <c r="C18136" i="1"/>
  <c r="C18137" i="1"/>
  <c r="C18138" i="1"/>
  <c r="C18139" i="1"/>
  <c r="C18140" i="1"/>
  <c r="C18141" i="1"/>
  <c r="C18142" i="1"/>
  <c r="C18143" i="1"/>
  <c r="C18144" i="1"/>
  <c r="C18145" i="1"/>
  <c r="C18146" i="1"/>
  <c r="C18147" i="1"/>
  <c r="C18148" i="1"/>
  <c r="C18149" i="1"/>
  <c r="C18150" i="1"/>
  <c r="C18151" i="1"/>
  <c r="C18152" i="1"/>
  <c r="C18153" i="1"/>
  <c r="C18154" i="1"/>
  <c r="C18155" i="1"/>
  <c r="C18156" i="1"/>
  <c r="C18157" i="1"/>
  <c r="C18158" i="1"/>
  <c r="C18159" i="1"/>
  <c r="C18160" i="1"/>
  <c r="C18161" i="1"/>
  <c r="C18162" i="1"/>
  <c r="C18163" i="1"/>
  <c r="C18164" i="1"/>
  <c r="C18165" i="1"/>
  <c r="C18166" i="1"/>
  <c r="C18167" i="1"/>
  <c r="C18168" i="1"/>
  <c r="C18169" i="1"/>
  <c r="C18170" i="1"/>
  <c r="C18171" i="1"/>
  <c r="C18172" i="1"/>
  <c r="C18173" i="1"/>
  <c r="C18174" i="1"/>
  <c r="C18175" i="1"/>
  <c r="C18176" i="1"/>
  <c r="C18177" i="1"/>
  <c r="C18178" i="1"/>
  <c r="C18179" i="1"/>
  <c r="C18180" i="1"/>
  <c r="C18181" i="1"/>
  <c r="C18182" i="1"/>
  <c r="C18183" i="1"/>
  <c r="C18184" i="1"/>
  <c r="C18185" i="1"/>
  <c r="C18186" i="1"/>
  <c r="C18187" i="1"/>
  <c r="C18188" i="1"/>
  <c r="C18189" i="1"/>
  <c r="C18190" i="1"/>
  <c r="C18191" i="1"/>
  <c r="C18192" i="1"/>
  <c r="C18193" i="1"/>
  <c r="C18194" i="1"/>
  <c r="C18195" i="1"/>
  <c r="C18196" i="1"/>
  <c r="C18197" i="1"/>
  <c r="C18198" i="1"/>
  <c r="C18199" i="1"/>
  <c r="C18200" i="1"/>
  <c r="C18201" i="1"/>
  <c r="C18202" i="1"/>
  <c r="C18203" i="1"/>
  <c r="C18204" i="1"/>
  <c r="C18205" i="1"/>
  <c r="C18206" i="1"/>
  <c r="C18207" i="1"/>
  <c r="C18208" i="1"/>
  <c r="C18209" i="1"/>
  <c r="C18210" i="1"/>
  <c r="C18211" i="1"/>
  <c r="C18212" i="1"/>
  <c r="C18213" i="1"/>
  <c r="C18214" i="1"/>
  <c r="C18215" i="1"/>
  <c r="C18216" i="1"/>
  <c r="C18217" i="1"/>
  <c r="C18218" i="1"/>
  <c r="C18219" i="1"/>
  <c r="C18220" i="1"/>
  <c r="C18221" i="1"/>
  <c r="C18222" i="1"/>
  <c r="C18223" i="1"/>
  <c r="C18224" i="1"/>
  <c r="C18225" i="1"/>
  <c r="C18226" i="1"/>
  <c r="C18227" i="1"/>
  <c r="C18228" i="1"/>
  <c r="C18229" i="1"/>
  <c r="C18230" i="1"/>
  <c r="C18231" i="1"/>
  <c r="C18232" i="1"/>
  <c r="C18233" i="1"/>
  <c r="C18234" i="1"/>
  <c r="C18235" i="1"/>
  <c r="C18236" i="1"/>
  <c r="C18237" i="1"/>
  <c r="C18238" i="1"/>
  <c r="C18239" i="1"/>
  <c r="C18240" i="1"/>
  <c r="C18241" i="1"/>
  <c r="C18242" i="1"/>
  <c r="C18243" i="1"/>
  <c r="C18244" i="1"/>
  <c r="C18245" i="1"/>
  <c r="C18246" i="1"/>
  <c r="C18247" i="1"/>
  <c r="C18248" i="1"/>
  <c r="C18249" i="1"/>
  <c r="C18250" i="1"/>
  <c r="C18251" i="1"/>
  <c r="C18252" i="1"/>
  <c r="C18253" i="1"/>
  <c r="C18254" i="1"/>
  <c r="C18255" i="1"/>
  <c r="C18256" i="1"/>
  <c r="C18257" i="1"/>
  <c r="C18258" i="1"/>
  <c r="C18259" i="1"/>
  <c r="C18260" i="1"/>
  <c r="C18261" i="1"/>
  <c r="C18262" i="1"/>
  <c r="C18263" i="1"/>
  <c r="C18264" i="1"/>
  <c r="C18265" i="1"/>
  <c r="C18266" i="1"/>
  <c r="C18267" i="1"/>
  <c r="C18268" i="1"/>
  <c r="C18269" i="1"/>
  <c r="C18270" i="1"/>
  <c r="C18271" i="1"/>
  <c r="C18272" i="1"/>
  <c r="C18273" i="1"/>
  <c r="C18274" i="1"/>
  <c r="C18275" i="1"/>
  <c r="C18276" i="1"/>
  <c r="C18277" i="1"/>
  <c r="C18278" i="1"/>
  <c r="C18279" i="1"/>
  <c r="C18280" i="1"/>
  <c r="C18281" i="1"/>
  <c r="C18282" i="1"/>
  <c r="C18283" i="1"/>
  <c r="C18284" i="1"/>
  <c r="C18285" i="1"/>
  <c r="C18286" i="1"/>
  <c r="C18287" i="1"/>
  <c r="C18288" i="1"/>
  <c r="C18289" i="1"/>
  <c r="C18290" i="1"/>
  <c r="C18291" i="1"/>
  <c r="C18292" i="1"/>
  <c r="C18293" i="1"/>
  <c r="C18294" i="1"/>
  <c r="C18295" i="1"/>
  <c r="C18296" i="1"/>
  <c r="C18297" i="1"/>
  <c r="C18298" i="1"/>
  <c r="C18299" i="1"/>
  <c r="C18300" i="1"/>
  <c r="C18301" i="1"/>
  <c r="C18302" i="1"/>
  <c r="C18303" i="1"/>
  <c r="C18304" i="1"/>
  <c r="C18305" i="1"/>
  <c r="C18306" i="1"/>
  <c r="C18307" i="1"/>
  <c r="C18308" i="1"/>
  <c r="C18309" i="1"/>
  <c r="C18310" i="1"/>
  <c r="C18311" i="1"/>
  <c r="C18312" i="1"/>
  <c r="C18313" i="1"/>
  <c r="C18314" i="1"/>
  <c r="C18315" i="1"/>
  <c r="C18316" i="1"/>
  <c r="C18317" i="1"/>
  <c r="C18318" i="1"/>
  <c r="C18319" i="1"/>
  <c r="C18320" i="1"/>
  <c r="C18321" i="1"/>
  <c r="C18322" i="1"/>
  <c r="C18323" i="1"/>
  <c r="C18324" i="1"/>
  <c r="C18325" i="1"/>
  <c r="C18326" i="1"/>
  <c r="C18327" i="1"/>
  <c r="C18328" i="1"/>
  <c r="C18329" i="1"/>
  <c r="C18330" i="1"/>
  <c r="C18331" i="1"/>
  <c r="C18332" i="1"/>
  <c r="C18333" i="1"/>
  <c r="C18334" i="1"/>
  <c r="C18335" i="1"/>
  <c r="C18336" i="1"/>
  <c r="C18337" i="1"/>
  <c r="C18338" i="1"/>
  <c r="C18339" i="1"/>
  <c r="C18340" i="1"/>
  <c r="C18341" i="1"/>
  <c r="C18342" i="1"/>
  <c r="C18343" i="1"/>
  <c r="C18344" i="1"/>
  <c r="C18345" i="1"/>
  <c r="C18346" i="1"/>
  <c r="C18347" i="1"/>
  <c r="C18348" i="1"/>
  <c r="C18349" i="1"/>
  <c r="C18350" i="1"/>
  <c r="C18351" i="1"/>
  <c r="C18352" i="1"/>
  <c r="C18353" i="1"/>
  <c r="C18354" i="1"/>
  <c r="C18355" i="1"/>
  <c r="C18356" i="1"/>
  <c r="C18357" i="1"/>
  <c r="C18358" i="1"/>
  <c r="C18359" i="1"/>
  <c r="C18360" i="1"/>
  <c r="C18361" i="1"/>
  <c r="C18362" i="1"/>
  <c r="C18363" i="1"/>
  <c r="C18364" i="1"/>
  <c r="C18365" i="1"/>
  <c r="C18366" i="1"/>
  <c r="C18367" i="1"/>
  <c r="C18368" i="1"/>
  <c r="C18369" i="1"/>
  <c r="C18370" i="1"/>
  <c r="C18371" i="1"/>
  <c r="C18372" i="1"/>
  <c r="C18373" i="1"/>
  <c r="C18374" i="1"/>
  <c r="C18375" i="1"/>
  <c r="C18376" i="1"/>
  <c r="C18377" i="1"/>
  <c r="C18378" i="1"/>
  <c r="C18379" i="1"/>
  <c r="C18380" i="1"/>
  <c r="C18381" i="1"/>
  <c r="C18382" i="1"/>
  <c r="C18383" i="1"/>
  <c r="C18384" i="1"/>
  <c r="C18385" i="1"/>
  <c r="C18386" i="1"/>
  <c r="C18387" i="1"/>
  <c r="C18388" i="1"/>
  <c r="C18389" i="1"/>
  <c r="C18390" i="1"/>
  <c r="C18391" i="1"/>
  <c r="C18392" i="1"/>
  <c r="C18393" i="1"/>
  <c r="C18394" i="1"/>
  <c r="C18395" i="1"/>
  <c r="C18396" i="1"/>
  <c r="C18397" i="1"/>
  <c r="C18398" i="1"/>
  <c r="C18399" i="1"/>
  <c r="C18400" i="1"/>
  <c r="C18401" i="1"/>
  <c r="C18402" i="1"/>
  <c r="C18403" i="1"/>
  <c r="C18404" i="1"/>
  <c r="C18405" i="1"/>
  <c r="C18406" i="1"/>
  <c r="C18407" i="1"/>
  <c r="C18408" i="1"/>
  <c r="C18409" i="1"/>
  <c r="C18410" i="1"/>
  <c r="C18411" i="1"/>
  <c r="C18412" i="1"/>
  <c r="C18413" i="1"/>
  <c r="C18414" i="1"/>
  <c r="C18415" i="1"/>
  <c r="C18416" i="1"/>
  <c r="C18417" i="1"/>
  <c r="C18418" i="1"/>
  <c r="C18419" i="1"/>
  <c r="C18420" i="1"/>
  <c r="C18421" i="1"/>
  <c r="C18422" i="1"/>
  <c r="C18423" i="1"/>
  <c r="C18424" i="1"/>
  <c r="C18425" i="1"/>
  <c r="C18426" i="1"/>
  <c r="C18427" i="1"/>
  <c r="C18428" i="1"/>
  <c r="C18429" i="1"/>
  <c r="C18430" i="1"/>
  <c r="C18431" i="1"/>
  <c r="C18432" i="1"/>
  <c r="C18433" i="1"/>
  <c r="C18434" i="1"/>
  <c r="C18435" i="1"/>
  <c r="C18436" i="1"/>
  <c r="C18437" i="1"/>
  <c r="C18438" i="1"/>
  <c r="C18439" i="1"/>
  <c r="C18440" i="1"/>
  <c r="C18441" i="1"/>
  <c r="C18442" i="1"/>
  <c r="C18443" i="1"/>
  <c r="C18444" i="1"/>
  <c r="C18445" i="1"/>
  <c r="C18446" i="1"/>
  <c r="C18447" i="1"/>
  <c r="C18448" i="1"/>
  <c r="C18449" i="1"/>
  <c r="C18450" i="1"/>
  <c r="C18451" i="1"/>
  <c r="C18452" i="1"/>
  <c r="C18453" i="1"/>
  <c r="C18454" i="1"/>
  <c r="C18455" i="1"/>
  <c r="C18456" i="1"/>
  <c r="C18457" i="1"/>
  <c r="C18458" i="1"/>
  <c r="C18459" i="1"/>
  <c r="C18460" i="1"/>
  <c r="C18461" i="1"/>
  <c r="C18462" i="1"/>
  <c r="C18463" i="1"/>
  <c r="C18464" i="1"/>
  <c r="C18465" i="1"/>
  <c r="C18466" i="1"/>
  <c r="C18467" i="1"/>
  <c r="C18468" i="1"/>
  <c r="C18469" i="1"/>
  <c r="C18470" i="1"/>
  <c r="C18471" i="1"/>
  <c r="C18472" i="1"/>
  <c r="C18473" i="1"/>
  <c r="C18474" i="1"/>
  <c r="C18475" i="1"/>
  <c r="C18476" i="1"/>
  <c r="C18477" i="1"/>
  <c r="C18478" i="1"/>
  <c r="C18479" i="1"/>
  <c r="C18480" i="1"/>
  <c r="C18481" i="1"/>
  <c r="C18482" i="1"/>
  <c r="C18483" i="1"/>
  <c r="C18484" i="1"/>
  <c r="C18485" i="1"/>
  <c r="C18486" i="1"/>
  <c r="C18487" i="1"/>
  <c r="C18488" i="1"/>
  <c r="C18489" i="1"/>
  <c r="C18490" i="1"/>
  <c r="C18491" i="1"/>
  <c r="C18492" i="1"/>
  <c r="C18493" i="1"/>
  <c r="C18494" i="1"/>
  <c r="C18495" i="1"/>
  <c r="C18496" i="1"/>
  <c r="C18497" i="1"/>
  <c r="C18498" i="1"/>
  <c r="C18499" i="1"/>
  <c r="C18500" i="1"/>
  <c r="C18501" i="1"/>
  <c r="C18502" i="1"/>
  <c r="C18503" i="1"/>
  <c r="C18504" i="1"/>
  <c r="C18505" i="1"/>
  <c r="C18506" i="1"/>
  <c r="C18507" i="1"/>
  <c r="C18508" i="1"/>
  <c r="C18509" i="1"/>
  <c r="C18510" i="1"/>
  <c r="C18511" i="1"/>
  <c r="C18512" i="1"/>
  <c r="C18513" i="1"/>
  <c r="C18514" i="1"/>
  <c r="C18515" i="1"/>
  <c r="C18516" i="1"/>
  <c r="C18517" i="1"/>
  <c r="C18518" i="1"/>
  <c r="C18519" i="1"/>
  <c r="C18520" i="1"/>
  <c r="C18521" i="1"/>
  <c r="C18522" i="1"/>
  <c r="C18523" i="1"/>
  <c r="C18524" i="1"/>
  <c r="C18525" i="1"/>
  <c r="C18526" i="1"/>
  <c r="C18527" i="1"/>
  <c r="C18528" i="1"/>
  <c r="C18529" i="1"/>
  <c r="C18530" i="1"/>
  <c r="C18531" i="1"/>
  <c r="C18532" i="1"/>
  <c r="C18533" i="1"/>
  <c r="C18534" i="1"/>
  <c r="C18535" i="1"/>
  <c r="C18536" i="1"/>
  <c r="C18537" i="1"/>
  <c r="C18538" i="1"/>
  <c r="C18539" i="1"/>
  <c r="C18540" i="1"/>
  <c r="C18541" i="1"/>
  <c r="C18542" i="1"/>
  <c r="C18543" i="1"/>
  <c r="C18544" i="1"/>
  <c r="C18545" i="1"/>
  <c r="C18546" i="1"/>
  <c r="C18547" i="1"/>
  <c r="C18548" i="1"/>
  <c r="C18549" i="1"/>
  <c r="C18550" i="1"/>
  <c r="C18551" i="1"/>
  <c r="C18552" i="1"/>
  <c r="C18553" i="1"/>
  <c r="C18554" i="1"/>
  <c r="C18555" i="1"/>
  <c r="C18556" i="1"/>
  <c r="C18557" i="1"/>
  <c r="C18558" i="1"/>
  <c r="C18559" i="1"/>
  <c r="C18560" i="1"/>
  <c r="C18561" i="1"/>
  <c r="C18562" i="1"/>
  <c r="C18563" i="1"/>
  <c r="C18564" i="1"/>
  <c r="C18565" i="1"/>
  <c r="C18566" i="1"/>
  <c r="C18567" i="1"/>
  <c r="C18568" i="1"/>
  <c r="C18569" i="1"/>
  <c r="C18570" i="1"/>
  <c r="C18571" i="1"/>
  <c r="C18572" i="1"/>
  <c r="C18573" i="1"/>
  <c r="C18574" i="1"/>
  <c r="C18575" i="1"/>
  <c r="C18576" i="1"/>
  <c r="C18577" i="1"/>
  <c r="C18578" i="1"/>
  <c r="C18579" i="1"/>
  <c r="C18580" i="1"/>
  <c r="C18581" i="1"/>
  <c r="C18582" i="1"/>
  <c r="C18583" i="1"/>
  <c r="C18584" i="1"/>
  <c r="C18585" i="1"/>
  <c r="C18586" i="1"/>
  <c r="C18587" i="1"/>
  <c r="C18588" i="1"/>
  <c r="C18589" i="1"/>
  <c r="C18590" i="1"/>
  <c r="C18591" i="1"/>
  <c r="C18592" i="1"/>
  <c r="C18593" i="1"/>
  <c r="C18594" i="1"/>
  <c r="C18595" i="1"/>
  <c r="C18596" i="1"/>
  <c r="C18597" i="1"/>
  <c r="C18598" i="1"/>
  <c r="C18599" i="1"/>
  <c r="C18600" i="1"/>
  <c r="C18601" i="1"/>
  <c r="C18602" i="1"/>
  <c r="C18603" i="1"/>
  <c r="C18604" i="1"/>
  <c r="C18605" i="1"/>
  <c r="C18606" i="1"/>
  <c r="C18607" i="1"/>
  <c r="C18608" i="1"/>
  <c r="C18609" i="1"/>
  <c r="C18610" i="1"/>
  <c r="C18611" i="1"/>
  <c r="C18612" i="1"/>
  <c r="C18613" i="1"/>
  <c r="C18614" i="1"/>
  <c r="C18615" i="1"/>
  <c r="C18616" i="1"/>
  <c r="C18617" i="1"/>
  <c r="C18618" i="1"/>
  <c r="C18619" i="1"/>
  <c r="C18620" i="1"/>
  <c r="C18621" i="1"/>
  <c r="C18622" i="1"/>
  <c r="C18623" i="1"/>
  <c r="C18624" i="1"/>
  <c r="C18625" i="1"/>
  <c r="C18626" i="1"/>
  <c r="C18627" i="1"/>
  <c r="C18628" i="1"/>
  <c r="C18629" i="1"/>
  <c r="C18630" i="1"/>
  <c r="C18631" i="1"/>
  <c r="C18632" i="1"/>
  <c r="C18633" i="1"/>
  <c r="C18634" i="1"/>
  <c r="C18635" i="1"/>
  <c r="C18636" i="1"/>
  <c r="C18637" i="1"/>
  <c r="C18638" i="1"/>
  <c r="C18639" i="1"/>
  <c r="C18640" i="1"/>
  <c r="C18641" i="1"/>
  <c r="C18642" i="1"/>
  <c r="C18643" i="1"/>
  <c r="C18644" i="1"/>
  <c r="C18645" i="1"/>
  <c r="C18646" i="1"/>
  <c r="C18647" i="1"/>
  <c r="C18648" i="1"/>
  <c r="C18649" i="1"/>
  <c r="C18650" i="1"/>
  <c r="C18651" i="1"/>
  <c r="C18652" i="1"/>
  <c r="C18653" i="1"/>
  <c r="C18654" i="1"/>
  <c r="C18655" i="1"/>
  <c r="C18656" i="1"/>
  <c r="C18657" i="1"/>
  <c r="C18658" i="1"/>
  <c r="C18659" i="1"/>
  <c r="C18660" i="1"/>
  <c r="C18661" i="1"/>
  <c r="C18662" i="1"/>
  <c r="C18663" i="1"/>
  <c r="C18664" i="1"/>
  <c r="C18665" i="1"/>
  <c r="C18666" i="1"/>
  <c r="C18667" i="1"/>
  <c r="C18668" i="1"/>
  <c r="C18669" i="1"/>
  <c r="C18670" i="1"/>
  <c r="C18671" i="1"/>
  <c r="C18672" i="1"/>
  <c r="C18673" i="1"/>
  <c r="C18674" i="1"/>
  <c r="C18675" i="1"/>
  <c r="C18676" i="1"/>
  <c r="C18677" i="1"/>
  <c r="C18678" i="1"/>
  <c r="C18679" i="1"/>
  <c r="C18680" i="1"/>
  <c r="C18681" i="1"/>
  <c r="C18682" i="1"/>
  <c r="C18683" i="1"/>
  <c r="C18684" i="1"/>
  <c r="C18685" i="1"/>
  <c r="C18686" i="1"/>
  <c r="C18687" i="1"/>
  <c r="C18688" i="1"/>
  <c r="C18689" i="1"/>
  <c r="C18690" i="1"/>
  <c r="C18691" i="1"/>
  <c r="C18692" i="1"/>
  <c r="C18693" i="1"/>
  <c r="C18694" i="1"/>
  <c r="C18695" i="1"/>
  <c r="C18696" i="1"/>
  <c r="C18697" i="1"/>
  <c r="C18698" i="1"/>
  <c r="C18699" i="1"/>
  <c r="C18700" i="1"/>
  <c r="C18701" i="1"/>
  <c r="C18702" i="1"/>
  <c r="C18703" i="1"/>
  <c r="C18704" i="1"/>
  <c r="C18705" i="1"/>
  <c r="C18706" i="1"/>
  <c r="C18707" i="1"/>
  <c r="C18708" i="1"/>
  <c r="C18709" i="1"/>
  <c r="C18710" i="1"/>
  <c r="C18711" i="1"/>
  <c r="C18712" i="1"/>
  <c r="C18713" i="1"/>
  <c r="C18714" i="1"/>
  <c r="C18715" i="1"/>
  <c r="C18716" i="1"/>
  <c r="C18717" i="1"/>
  <c r="C18718" i="1"/>
  <c r="C18719" i="1"/>
  <c r="C18720" i="1"/>
  <c r="C18721" i="1"/>
  <c r="C18722" i="1"/>
  <c r="C18723" i="1"/>
  <c r="C18724" i="1"/>
  <c r="C18725" i="1"/>
  <c r="C18726" i="1"/>
  <c r="C18727" i="1"/>
  <c r="C18728" i="1"/>
  <c r="C18729" i="1"/>
  <c r="C18730" i="1"/>
  <c r="C18731" i="1"/>
  <c r="C18732" i="1"/>
  <c r="C18733" i="1"/>
  <c r="C18734" i="1"/>
  <c r="C18735" i="1"/>
  <c r="C18736" i="1"/>
  <c r="C18737" i="1"/>
  <c r="C18738" i="1"/>
  <c r="C18739" i="1"/>
  <c r="C18740" i="1"/>
  <c r="C18741" i="1"/>
  <c r="C18742" i="1"/>
  <c r="C18743" i="1"/>
  <c r="C18744" i="1"/>
  <c r="C18745" i="1"/>
  <c r="C18746" i="1"/>
  <c r="C18747" i="1"/>
  <c r="C18748" i="1"/>
  <c r="C18749" i="1"/>
  <c r="C18750" i="1"/>
  <c r="C18751" i="1"/>
  <c r="C18752" i="1"/>
  <c r="C18753" i="1"/>
  <c r="C18754" i="1"/>
  <c r="C18755" i="1"/>
  <c r="C18756" i="1"/>
  <c r="C18757" i="1"/>
  <c r="C18758" i="1"/>
  <c r="C18759" i="1"/>
  <c r="C18760" i="1"/>
  <c r="C18761" i="1"/>
  <c r="C18762" i="1"/>
  <c r="C18763" i="1"/>
  <c r="C18764" i="1"/>
  <c r="C18765" i="1"/>
  <c r="C18766" i="1"/>
  <c r="C18767" i="1"/>
  <c r="C18768" i="1"/>
  <c r="C18769" i="1"/>
  <c r="C18770" i="1"/>
  <c r="C18771" i="1"/>
  <c r="C18772" i="1"/>
  <c r="C18773" i="1"/>
  <c r="C18774" i="1"/>
  <c r="C18775" i="1"/>
  <c r="C18776" i="1"/>
  <c r="C18777" i="1"/>
  <c r="C18778" i="1"/>
  <c r="C18779" i="1"/>
  <c r="C18780" i="1"/>
  <c r="C18781" i="1"/>
  <c r="C18782" i="1"/>
  <c r="C18783" i="1"/>
  <c r="C18784" i="1"/>
  <c r="C18785" i="1"/>
  <c r="C18786" i="1"/>
  <c r="C18787" i="1"/>
  <c r="C18788" i="1"/>
  <c r="C18789" i="1"/>
  <c r="C18790" i="1"/>
  <c r="C18791" i="1"/>
  <c r="C18792" i="1"/>
  <c r="C18793" i="1"/>
  <c r="C18794" i="1"/>
  <c r="C18795" i="1"/>
  <c r="C18796" i="1"/>
  <c r="C18797" i="1"/>
  <c r="C18798" i="1"/>
  <c r="C18799" i="1"/>
  <c r="C18800" i="1"/>
  <c r="C18801" i="1"/>
  <c r="C18802" i="1"/>
  <c r="C18803" i="1"/>
  <c r="C18804" i="1"/>
  <c r="C18805" i="1"/>
  <c r="C18806" i="1"/>
  <c r="C18807" i="1"/>
  <c r="C18808" i="1"/>
  <c r="C18809" i="1"/>
  <c r="C18810" i="1"/>
  <c r="C18811" i="1"/>
  <c r="C18812" i="1"/>
  <c r="C18813" i="1"/>
  <c r="C18814" i="1"/>
  <c r="C18815" i="1"/>
  <c r="C18816" i="1"/>
  <c r="C18817" i="1"/>
  <c r="C18818" i="1"/>
  <c r="C18819" i="1"/>
  <c r="C18820" i="1"/>
  <c r="C18821" i="1"/>
  <c r="C18822" i="1"/>
  <c r="C18823" i="1"/>
  <c r="C18824" i="1"/>
  <c r="C18825" i="1"/>
  <c r="C18826" i="1"/>
  <c r="C18827" i="1"/>
  <c r="C18828" i="1"/>
  <c r="C18829" i="1"/>
  <c r="C18830" i="1"/>
  <c r="C18831" i="1"/>
  <c r="C18832" i="1"/>
  <c r="C18833" i="1"/>
  <c r="C18834" i="1"/>
  <c r="C18835" i="1"/>
  <c r="C18836" i="1"/>
  <c r="C18837" i="1"/>
  <c r="C18838" i="1"/>
  <c r="C18839" i="1"/>
  <c r="C18840" i="1"/>
  <c r="C18841" i="1"/>
  <c r="C18842" i="1"/>
  <c r="C18843" i="1"/>
  <c r="C18844" i="1"/>
  <c r="C18845" i="1"/>
  <c r="C18846" i="1"/>
  <c r="C18847" i="1"/>
  <c r="C18848" i="1"/>
  <c r="C18849" i="1"/>
  <c r="C18850" i="1"/>
  <c r="C18851" i="1"/>
  <c r="C18852" i="1"/>
  <c r="C18853" i="1"/>
  <c r="C18854" i="1"/>
  <c r="C18855" i="1"/>
  <c r="C18856" i="1"/>
  <c r="C18857" i="1"/>
  <c r="C18858" i="1"/>
  <c r="C18859" i="1"/>
  <c r="C18860" i="1"/>
  <c r="C18861" i="1"/>
  <c r="C18862" i="1"/>
  <c r="C18863" i="1"/>
  <c r="C18864" i="1"/>
  <c r="C18865" i="1"/>
  <c r="C18866" i="1"/>
  <c r="C18867" i="1"/>
  <c r="C18868" i="1"/>
  <c r="C18869" i="1"/>
  <c r="C18870" i="1"/>
  <c r="C18871" i="1"/>
  <c r="C18872" i="1"/>
  <c r="C18873" i="1"/>
  <c r="C18874" i="1"/>
  <c r="C18875" i="1"/>
  <c r="C18876" i="1"/>
  <c r="C18877" i="1"/>
  <c r="C18878" i="1"/>
  <c r="C18879" i="1"/>
  <c r="C18880" i="1"/>
  <c r="C18881" i="1"/>
  <c r="C18882" i="1"/>
  <c r="C18883" i="1"/>
  <c r="C18884" i="1"/>
  <c r="C18885" i="1"/>
  <c r="C18886" i="1"/>
  <c r="C18887" i="1"/>
  <c r="C18888" i="1"/>
  <c r="C18889" i="1"/>
  <c r="C18890" i="1"/>
  <c r="C18891" i="1"/>
  <c r="C18892" i="1"/>
  <c r="C18893" i="1"/>
  <c r="C18894" i="1"/>
  <c r="C18895" i="1"/>
  <c r="C18896" i="1"/>
  <c r="C18897" i="1"/>
  <c r="C18898" i="1"/>
  <c r="C18899" i="1"/>
  <c r="C18900" i="1"/>
  <c r="C18901" i="1"/>
  <c r="C18902" i="1"/>
  <c r="C18903" i="1"/>
  <c r="C18904" i="1"/>
  <c r="C18905" i="1"/>
  <c r="C18906" i="1"/>
  <c r="C18907" i="1"/>
  <c r="C18908" i="1"/>
  <c r="C18909" i="1"/>
  <c r="C18910" i="1"/>
  <c r="C18911" i="1"/>
  <c r="C18912" i="1"/>
  <c r="C18913" i="1"/>
  <c r="C18914" i="1"/>
  <c r="C18915" i="1"/>
  <c r="C18916" i="1"/>
  <c r="C18917" i="1"/>
  <c r="C18918" i="1"/>
  <c r="C18919" i="1"/>
  <c r="C18920" i="1"/>
  <c r="C18921" i="1"/>
  <c r="C18922" i="1"/>
  <c r="C18923" i="1"/>
  <c r="C18924" i="1"/>
  <c r="C18925" i="1"/>
  <c r="C18926" i="1"/>
  <c r="C18927" i="1"/>
  <c r="C18928" i="1"/>
  <c r="C18929" i="1"/>
  <c r="C18930" i="1"/>
  <c r="C18931" i="1"/>
  <c r="C18932" i="1"/>
  <c r="C18933" i="1"/>
  <c r="C18934" i="1"/>
  <c r="C18935" i="1"/>
  <c r="C18936" i="1"/>
  <c r="C18937" i="1"/>
  <c r="C18938" i="1"/>
  <c r="C18939" i="1"/>
  <c r="C18940" i="1"/>
  <c r="C18941" i="1"/>
  <c r="C18942" i="1"/>
  <c r="C18943" i="1"/>
  <c r="C18944" i="1"/>
  <c r="C18945" i="1"/>
  <c r="C18946" i="1"/>
  <c r="C18947" i="1"/>
  <c r="C18948" i="1"/>
  <c r="C18949" i="1"/>
  <c r="C18950" i="1"/>
  <c r="C18951" i="1"/>
  <c r="C18952" i="1"/>
  <c r="C18953" i="1"/>
  <c r="C18954" i="1"/>
  <c r="C18955" i="1"/>
  <c r="C18956" i="1"/>
  <c r="C18957" i="1"/>
  <c r="C18958" i="1"/>
  <c r="C18959" i="1"/>
  <c r="C18960" i="1"/>
  <c r="C18961" i="1"/>
  <c r="C18962" i="1"/>
  <c r="C18963" i="1"/>
  <c r="C18964" i="1"/>
  <c r="C18965" i="1"/>
  <c r="C18966" i="1"/>
  <c r="C18967" i="1"/>
  <c r="C18968" i="1"/>
  <c r="C18969" i="1"/>
  <c r="C18970" i="1"/>
  <c r="C18971" i="1"/>
  <c r="C18972" i="1"/>
  <c r="C18973" i="1"/>
  <c r="C18974" i="1"/>
  <c r="C18975" i="1"/>
  <c r="C18976" i="1"/>
  <c r="C18977" i="1"/>
  <c r="C18978" i="1"/>
  <c r="C18979" i="1"/>
  <c r="C18980" i="1"/>
  <c r="C18981" i="1"/>
  <c r="C18982" i="1"/>
  <c r="C18983" i="1"/>
  <c r="C18984" i="1"/>
  <c r="C18985" i="1"/>
  <c r="C18986" i="1"/>
  <c r="C18987" i="1"/>
  <c r="C18988" i="1"/>
  <c r="C18989" i="1"/>
  <c r="C18990" i="1"/>
  <c r="C18991" i="1"/>
  <c r="C18992" i="1"/>
  <c r="C18993" i="1"/>
  <c r="C18994" i="1"/>
  <c r="C18995" i="1"/>
  <c r="C18996" i="1"/>
  <c r="C18997" i="1"/>
  <c r="C18998" i="1"/>
  <c r="C18999" i="1"/>
  <c r="C19000" i="1"/>
  <c r="C19001" i="1"/>
  <c r="C19002" i="1"/>
  <c r="C19003" i="1"/>
  <c r="C19004" i="1"/>
  <c r="C19005" i="1"/>
  <c r="C19006" i="1"/>
  <c r="C19007" i="1"/>
  <c r="C19008" i="1"/>
  <c r="C19009" i="1"/>
  <c r="C19010" i="1"/>
  <c r="C19011" i="1"/>
  <c r="C19012" i="1"/>
  <c r="C19013" i="1"/>
  <c r="C19014" i="1"/>
  <c r="C19015" i="1"/>
  <c r="C19016" i="1"/>
  <c r="C19017" i="1"/>
  <c r="C19018" i="1"/>
  <c r="C19019" i="1"/>
  <c r="C19020" i="1"/>
  <c r="C19021" i="1"/>
  <c r="C19022" i="1"/>
  <c r="C19023" i="1"/>
  <c r="C19024" i="1"/>
  <c r="C19025" i="1"/>
  <c r="C19026" i="1"/>
  <c r="C19027" i="1"/>
  <c r="C19028" i="1"/>
  <c r="C19029" i="1"/>
  <c r="C19030" i="1"/>
  <c r="C19031" i="1"/>
  <c r="C19032" i="1"/>
  <c r="C19033" i="1"/>
  <c r="C19034" i="1"/>
  <c r="C19035" i="1"/>
  <c r="C19036" i="1"/>
  <c r="C19037" i="1"/>
  <c r="C19038" i="1"/>
  <c r="C19039" i="1"/>
  <c r="C19040" i="1"/>
  <c r="C19041" i="1"/>
  <c r="C19042" i="1"/>
  <c r="C19043" i="1"/>
  <c r="C19044" i="1"/>
  <c r="C19045" i="1"/>
  <c r="C19046" i="1"/>
  <c r="C19047" i="1"/>
  <c r="C19048" i="1"/>
  <c r="C19049" i="1"/>
  <c r="C19050" i="1"/>
  <c r="C19051" i="1"/>
  <c r="C19052" i="1"/>
  <c r="C19053" i="1"/>
  <c r="C19054" i="1"/>
  <c r="C19055" i="1"/>
  <c r="C19056" i="1"/>
  <c r="C19057" i="1"/>
  <c r="C19058" i="1"/>
  <c r="C19059" i="1"/>
  <c r="C19060" i="1"/>
  <c r="C19061" i="1"/>
  <c r="C19062" i="1"/>
  <c r="C19063" i="1"/>
  <c r="C19064" i="1"/>
  <c r="C19065" i="1"/>
  <c r="C19066" i="1"/>
  <c r="C19067" i="1"/>
  <c r="C19068" i="1"/>
  <c r="C19069" i="1"/>
  <c r="C19070" i="1"/>
  <c r="C19071" i="1"/>
  <c r="C19072" i="1"/>
  <c r="C19073" i="1"/>
  <c r="C19074" i="1"/>
  <c r="C19075" i="1"/>
  <c r="C19076" i="1"/>
  <c r="C19077" i="1"/>
  <c r="C19078" i="1"/>
  <c r="C19079" i="1"/>
  <c r="C19080" i="1"/>
  <c r="C19081" i="1"/>
  <c r="C19082" i="1"/>
  <c r="C19083" i="1"/>
  <c r="C19084" i="1"/>
  <c r="C19085" i="1"/>
  <c r="C19086" i="1"/>
  <c r="C19087" i="1"/>
  <c r="C19088" i="1"/>
  <c r="C19089" i="1"/>
  <c r="C19090" i="1"/>
  <c r="C19091" i="1"/>
  <c r="C19092" i="1"/>
  <c r="C19093" i="1"/>
  <c r="C19094" i="1"/>
  <c r="C19095" i="1"/>
  <c r="C19096" i="1"/>
  <c r="C19097" i="1"/>
  <c r="C19098" i="1"/>
  <c r="C19099" i="1"/>
  <c r="C19100" i="1"/>
  <c r="C19101" i="1"/>
  <c r="C19102" i="1"/>
  <c r="C19103" i="1"/>
  <c r="C19104" i="1"/>
  <c r="C19105" i="1"/>
  <c r="C19106" i="1"/>
  <c r="C19107" i="1"/>
  <c r="C19108" i="1"/>
  <c r="C19109" i="1"/>
  <c r="C19110" i="1"/>
  <c r="C19111" i="1"/>
  <c r="C19112" i="1"/>
  <c r="C19113" i="1"/>
  <c r="C19114" i="1"/>
  <c r="C19115" i="1"/>
  <c r="C19116" i="1"/>
  <c r="C19117" i="1"/>
  <c r="C19118" i="1"/>
  <c r="C19119" i="1"/>
  <c r="C19120" i="1"/>
  <c r="C19121" i="1"/>
  <c r="C19122" i="1"/>
  <c r="C19123" i="1"/>
  <c r="C19124" i="1"/>
  <c r="C19125" i="1"/>
  <c r="C19126" i="1"/>
  <c r="C19127" i="1"/>
  <c r="C19128" i="1"/>
  <c r="C19129" i="1"/>
  <c r="C19130" i="1"/>
  <c r="C19131" i="1"/>
  <c r="C19132" i="1"/>
  <c r="C19133" i="1"/>
  <c r="C19134" i="1"/>
  <c r="C19135" i="1"/>
  <c r="C19136" i="1"/>
  <c r="C19137" i="1"/>
  <c r="C19138" i="1"/>
  <c r="C19139" i="1"/>
  <c r="C19140" i="1"/>
  <c r="C19141" i="1"/>
  <c r="C19142" i="1"/>
  <c r="C19143" i="1"/>
  <c r="C19144" i="1"/>
  <c r="C19145" i="1"/>
  <c r="C19146" i="1"/>
  <c r="C19147" i="1"/>
  <c r="C19148" i="1"/>
  <c r="C19149" i="1"/>
  <c r="C19150" i="1"/>
  <c r="C19151" i="1"/>
  <c r="C19152" i="1"/>
  <c r="C19153" i="1"/>
  <c r="C19154" i="1"/>
  <c r="C19155" i="1"/>
  <c r="C19156" i="1"/>
  <c r="C19157" i="1"/>
  <c r="C19158" i="1"/>
  <c r="C19159" i="1"/>
  <c r="C19160" i="1"/>
  <c r="C19161" i="1"/>
  <c r="C19162" i="1"/>
  <c r="C19163" i="1"/>
  <c r="C19164" i="1"/>
  <c r="C19165" i="1"/>
  <c r="C19166" i="1"/>
  <c r="C19167" i="1"/>
  <c r="C19168" i="1"/>
  <c r="C19169" i="1"/>
  <c r="C19170" i="1"/>
  <c r="C19171" i="1"/>
  <c r="C19172" i="1"/>
  <c r="C19173" i="1"/>
  <c r="C19174" i="1"/>
  <c r="C19175" i="1"/>
  <c r="C19176" i="1"/>
  <c r="C19177" i="1"/>
  <c r="C19178" i="1"/>
  <c r="C19179" i="1"/>
  <c r="C19180" i="1"/>
  <c r="C19181" i="1"/>
  <c r="C19182" i="1"/>
  <c r="C19183" i="1"/>
  <c r="C19184" i="1"/>
  <c r="C19185" i="1"/>
  <c r="C19186" i="1"/>
  <c r="C19187" i="1"/>
  <c r="C19188" i="1"/>
  <c r="C19189" i="1"/>
  <c r="C19190" i="1"/>
  <c r="C19191" i="1"/>
  <c r="C19192" i="1"/>
  <c r="C19193" i="1"/>
  <c r="C19194" i="1"/>
  <c r="C19195" i="1"/>
  <c r="C19196" i="1"/>
  <c r="C19197" i="1"/>
  <c r="C19198" i="1"/>
  <c r="C19199" i="1"/>
  <c r="C19200" i="1"/>
  <c r="C19201" i="1"/>
  <c r="C19202" i="1"/>
  <c r="C19203" i="1"/>
  <c r="C19204" i="1"/>
  <c r="C19205" i="1"/>
  <c r="C19206" i="1"/>
  <c r="C19207" i="1"/>
  <c r="C19208" i="1"/>
  <c r="C19209" i="1"/>
  <c r="C19210" i="1"/>
  <c r="C19211" i="1"/>
  <c r="C19212" i="1"/>
  <c r="C19213" i="1"/>
  <c r="C19214" i="1"/>
  <c r="C19215" i="1"/>
  <c r="C19216" i="1"/>
  <c r="C19217" i="1"/>
  <c r="C19218" i="1"/>
  <c r="C19219" i="1"/>
  <c r="C19220" i="1"/>
  <c r="C19221" i="1"/>
  <c r="C19222" i="1"/>
  <c r="C19223" i="1"/>
  <c r="C19224" i="1"/>
  <c r="C19225" i="1"/>
  <c r="C19226" i="1"/>
  <c r="C19227" i="1"/>
  <c r="C19228" i="1"/>
  <c r="C19229" i="1"/>
  <c r="C19230" i="1"/>
  <c r="C19231" i="1"/>
  <c r="C19232" i="1"/>
  <c r="C19233" i="1"/>
  <c r="C19234" i="1"/>
  <c r="C19235" i="1"/>
  <c r="C19236" i="1"/>
  <c r="C19237" i="1"/>
  <c r="C19238" i="1"/>
  <c r="C19239" i="1"/>
  <c r="C19240" i="1"/>
  <c r="C19241" i="1"/>
  <c r="C19242" i="1"/>
  <c r="C19243" i="1"/>
  <c r="C19244" i="1"/>
  <c r="C19245" i="1"/>
  <c r="C19246" i="1"/>
  <c r="C19247" i="1"/>
  <c r="C19248" i="1"/>
  <c r="C19249" i="1"/>
  <c r="C19250" i="1"/>
  <c r="C19251" i="1"/>
  <c r="C19252" i="1"/>
  <c r="C19253" i="1"/>
  <c r="C19254" i="1"/>
  <c r="C19255" i="1"/>
  <c r="C19256" i="1"/>
  <c r="C19257" i="1"/>
  <c r="C19258" i="1"/>
  <c r="C19259" i="1"/>
  <c r="C19260" i="1"/>
  <c r="C19261" i="1"/>
  <c r="C19262" i="1"/>
  <c r="C19263" i="1"/>
  <c r="C19264" i="1"/>
  <c r="C19265" i="1"/>
  <c r="C19266" i="1"/>
  <c r="C19267" i="1"/>
  <c r="C19268" i="1"/>
  <c r="C19269" i="1"/>
  <c r="C19270" i="1"/>
  <c r="C19271" i="1"/>
  <c r="C19272" i="1"/>
  <c r="C19273" i="1"/>
  <c r="C19274" i="1"/>
  <c r="C19275" i="1"/>
  <c r="C19276" i="1"/>
  <c r="C19277" i="1"/>
  <c r="C19278" i="1"/>
  <c r="C19279" i="1"/>
  <c r="C19280" i="1"/>
  <c r="C19281" i="1"/>
  <c r="C19282" i="1"/>
  <c r="C19283" i="1"/>
  <c r="C19284" i="1"/>
  <c r="C19285" i="1"/>
  <c r="C19286" i="1"/>
  <c r="C19287" i="1"/>
  <c r="C19288" i="1"/>
  <c r="C19289" i="1"/>
  <c r="C19290" i="1"/>
  <c r="C19291" i="1"/>
  <c r="C19292" i="1"/>
  <c r="C19293" i="1"/>
  <c r="C19294" i="1"/>
  <c r="C19295" i="1"/>
  <c r="C19296" i="1"/>
  <c r="C19297" i="1"/>
  <c r="C19298" i="1"/>
  <c r="C19299" i="1"/>
  <c r="C19300" i="1"/>
  <c r="C19301" i="1"/>
  <c r="C19302" i="1"/>
  <c r="C19303" i="1"/>
  <c r="C19304" i="1"/>
  <c r="C19305" i="1"/>
  <c r="C19306" i="1"/>
  <c r="C19307" i="1"/>
  <c r="C19308" i="1"/>
  <c r="C19309" i="1"/>
  <c r="C19310" i="1"/>
  <c r="C19311" i="1"/>
  <c r="C19312" i="1"/>
  <c r="C19313" i="1"/>
  <c r="C19314" i="1"/>
  <c r="C19315" i="1"/>
  <c r="C19316" i="1"/>
  <c r="C19317" i="1"/>
  <c r="C19318" i="1"/>
  <c r="C19319" i="1"/>
  <c r="C19320" i="1"/>
  <c r="C19321" i="1"/>
  <c r="C19322" i="1"/>
  <c r="C19323" i="1"/>
  <c r="C19324" i="1"/>
  <c r="C19325" i="1"/>
  <c r="C19326" i="1"/>
  <c r="C19327" i="1"/>
  <c r="C19328" i="1"/>
  <c r="C19329" i="1"/>
  <c r="C19330" i="1"/>
  <c r="C19331" i="1"/>
  <c r="C19332" i="1"/>
  <c r="C19333" i="1"/>
  <c r="C19334" i="1"/>
  <c r="C19335" i="1"/>
  <c r="C19336" i="1"/>
  <c r="C19337" i="1"/>
  <c r="C19338" i="1"/>
  <c r="C19339" i="1"/>
  <c r="C19340" i="1"/>
  <c r="C19341" i="1"/>
  <c r="C19342" i="1"/>
  <c r="C19343" i="1"/>
  <c r="C19344" i="1"/>
  <c r="C19345" i="1"/>
  <c r="C19346" i="1"/>
  <c r="C19347" i="1"/>
  <c r="C19348" i="1"/>
  <c r="C19349" i="1"/>
  <c r="C19350" i="1"/>
  <c r="C19351" i="1"/>
  <c r="C19352" i="1"/>
  <c r="C19353" i="1"/>
  <c r="C19354" i="1"/>
  <c r="C19355" i="1"/>
  <c r="C19356" i="1"/>
  <c r="C19357" i="1"/>
  <c r="C19358" i="1"/>
  <c r="C19359" i="1"/>
  <c r="C19360" i="1"/>
  <c r="C19361" i="1"/>
  <c r="C19362" i="1"/>
  <c r="C19363" i="1"/>
  <c r="C19364" i="1"/>
  <c r="C19365" i="1"/>
  <c r="C19366" i="1"/>
  <c r="C19367" i="1"/>
  <c r="C19368" i="1"/>
  <c r="C19369" i="1"/>
  <c r="C19370" i="1"/>
  <c r="C19371" i="1"/>
  <c r="C19372" i="1"/>
  <c r="C19373" i="1"/>
  <c r="C19374" i="1"/>
  <c r="C19375" i="1"/>
  <c r="C19376" i="1"/>
  <c r="C19377" i="1"/>
  <c r="C19378" i="1"/>
  <c r="C19379" i="1"/>
  <c r="C19380" i="1"/>
  <c r="C19381" i="1"/>
  <c r="C19382" i="1"/>
  <c r="C19383" i="1"/>
  <c r="C19384" i="1"/>
  <c r="C19385" i="1"/>
  <c r="C19386" i="1"/>
  <c r="C19387" i="1"/>
  <c r="C19388" i="1"/>
  <c r="C19389" i="1"/>
  <c r="C19390" i="1"/>
  <c r="C19391" i="1"/>
  <c r="C19392" i="1"/>
  <c r="C19393" i="1"/>
  <c r="C19394" i="1"/>
  <c r="C19395" i="1"/>
  <c r="C19396" i="1"/>
  <c r="C19397" i="1"/>
  <c r="C19398" i="1"/>
  <c r="C19399" i="1"/>
  <c r="C19400" i="1"/>
  <c r="C19401" i="1"/>
  <c r="C19402" i="1"/>
  <c r="C19403" i="1"/>
  <c r="C19404" i="1"/>
  <c r="C19405" i="1"/>
  <c r="C19406" i="1"/>
  <c r="C19407" i="1"/>
  <c r="C19408" i="1"/>
  <c r="C19409" i="1"/>
  <c r="C19410" i="1"/>
  <c r="C19411" i="1"/>
  <c r="C19412" i="1"/>
  <c r="C19413" i="1"/>
  <c r="C19414" i="1"/>
  <c r="C19415" i="1"/>
  <c r="C19416" i="1"/>
  <c r="C19417" i="1"/>
  <c r="C19418" i="1"/>
  <c r="C19419" i="1"/>
  <c r="C19420" i="1"/>
  <c r="C19421" i="1"/>
  <c r="C19422" i="1"/>
  <c r="C19423" i="1"/>
  <c r="C19424" i="1"/>
  <c r="C19425" i="1"/>
  <c r="C19426" i="1"/>
  <c r="C19427" i="1"/>
  <c r="C19428" i="1"/>
  <c r="C19429" i="1"/>
  <c r="C19430" i="1"/>
  <c r="C19431" i="1"/>
  <c r="C19432" i="1"/>
  <c r="C19433" i="1"/>
  <c r="C19434" i="1"/>
  <c r="C19435" i="1"/>
  <c r="C19436" i="1"/>
  <c r="C19437" i="1"/>
  <c r="C19438" i="1"/>
  <c r="C19439" i="1"/>
  <c r="C19440" i="1"/>
  <c r="C19441" i="1"/>
  <c r="C19442" i="1"/>
  <c r="C19443" i="1"/>
  <c r="C19444" i="1"/>
  <c r="C19445" i="1"/>
  <c r="C19446" i="1"/>
  <c r="C19447" i="1"/>
  <c r="C19448" i="1"/>
  <c r="C19449" i="1"/>
  <c r="C19450" i="1"/>
  <c r="C19451" i="1"/>
  <c r="C19452" i="1"/>
  <c r="C19453" i="1"/>
  <c r="C19454" i="1"/>
  <c r="C19455" i="1"/>
  <c r="C19456" i="1"/>
  <c r="C19457" i="1"/>
  <c r="C19458" i="1"/>
  <c r="C19459" i="1"/>
  <c r="C19460" i="1"/>
  <c r="C19461" i="1"/>
  <c r="C19462" i="1"/>
  <c r="C19463" i="1"/>
  <c r="C19464" i="1"/>
  <c r="C19465" i="1"/>
  <c r="C19466" i="1"/>
  <c r="C19467" i="1"/>
  <c r="C19468" i="1"/>
  <c r="C19469" i="1"/>
  <c r="C19470" i="1"/>
  <c r="C19471" i="1"/>
  <c r="C19472" i="1"/>
  <c r="C19473" i="1"/>
  <c r="C19474" i="1"/>
  <c r="C19475" i="1"/>
  <c r="C19476" i="1"/>
  <c r="C19477" i="1"/>
  <c r="C19478" i="1"/>
  <c r="C19479" i="1"/>
  <c r="C19480" i="1"/>
  <c r="C19481" i="1"/>
  <c r="C19482" i="1"/>
  <c r="C19483" i="1"/>
  <c r="C19484" i="1"/>
  <c r="C19485" i="1"/>
  <c r="C19486" i="1"/>
  <c r="C19487" i="1"/>
  <c r="C19488" i="1"/>
  <c r="C19489" i="1"/>
  <c r="C19490" i="1"/>
  <c r="C19491" i="1"/>
  <c r="C19492" i="1"/>
  <c r="C19493" i="1"/>
  <c r="C19494" i="1"/>
  <c r="C19495" i="1"/>
  <c r="C19496" i="1"/>
  <c r="C19497" i="1"/>
  <c r="C19498" i="1"/>
  <c r="C19499" i="1"/>
  <c r="C19500" i="1"/>
  <c r="C19501" i="1"/>
  <c r="C19502" i="1"/>
  <c r="C19503" i="1"/>
  <c r="C19504" i="1"/>
  <c r="C19505" i="1"/>
  <c r="C19506" i="1"/>
  <c r="C19507" i="1"/>
  <c r="C19508" i="1"/>
  <c r="C19509" i="1"/>
  <c r="C19510" i="1"/>
  <c r="C19511" i="1"/>
  <c r="C19512" i="1"/>
  <c r="C19513" i="1"/>
  <c r="C19514" i="1"/>
  <c r="C19515" i="1"/>
  <c r="C19516" i="1"/>
  <c r="C19517" i="1"/>
  <c r="C19518" i="1"/>
  <c r="C19519" i="1"/>
  <c r="C19520" i="1"/>
  <c r="C19521" i="1"/>
  <c r="C19522" i="1"/>
  <c r="C19523" i="1"/>
  <c r="C19524" i="1"/>
  <c r="C19525" i="1"/>
  <c r="C19526" i="1"/>
  <c r="C19527" i="1"/>
  <c r="C19528" i="1"/>
  <c r="C19529" i="1"/>
  <c r="C19530" i="1"/>
  <c r="C19531" i="1"/>
  <c r="C19532" i="1"/>
  <c r="C19533" i="1"/>
  <c r="C19534" i="1"/>
  <c r="C19535" i="1"/>
  <c r="C19536" i="1"/>
  <c r="C19537" i="1"/>
  <c r="C19538" i="1"/>
  <c r="C19539" i="1"/>
  <c r="C19540" i="1"/>
  <c r="C19541" i="1"/>
  <c r="C19542" i="1"/>
  <c r="C19543" i="1"/>
  <c r="C19544" i="1"/>
  <c r="C19545" i="1"/>
  <c r="C19546" i="1"/>
  <c r="C19547" i="1"/>
  <c r="C19548" i="1"/>
  <c r="C19549" i="1"/>
  <c r="C19550" i="1"/>
  <c r="C19551" i="1"/>
  <c r="C19552" i="1"/>
  <c r="C19553" i="1"/>
  <c r="C19554" i="1"/>
  <c r="C19555" i="1"/>
  <c r="C19556" i="1"/>
  <c r="C19557" i="1"/>
  <c r="C19558" i="1"/>
  <c r="C19559" i="1"/>
  <c r="C19560" i="1"/>
  <c r="C19561" i="1"/>
  <c r="C19562" i="1"/>
  <c r="C19563" i="1"/>
  <c r="C19564" i="1"/>
  <c r="C19565" i="1"/>
  <c r="C19566" i="1"/>
  <c r="C19567" i="1"/>
  <c r="C19568" i="1"/>
  <c r="C19569" i="1"/>
  <c r="C19570" i="1"/>
  <c r="C19571" i="1"/>
  <c r="C19572" i="1"/>
  <c r="C19573" i="1"/>
  <c r="C19574" i="1"/>
  <c r="C19575" i="1"/>
  <c r="C19576" i="1"/>
  <c r="C19577" i="1"/>
  <c r="C19578" i="1"/>
  <c r="C19579" i="1"/>
  <c r="C19580" i="1"/>
  <c r="C19581" i="1"/>
  <c r="C19582" i="1"/>
  <c r="C19583" i="1"/>
  <c r="C19584" i="1"/>
  <c r="C19585" i="1"/>
  <c r="C19586" i="1"/>
  <c r="C19587" i="1"/>
  <c r="C19588" i="1"/>
  <c r="C19589" i="1"/>
  <c r="C19590" i="1"/>
  <c r="C19591" i="1"/>
  <c r="C19592" i="1"/>
  <c r="C19593" i="1"/>
  <c r="C19594" i="1"/>
  <c r="C19595" i="1"/>
  <c r="C19596" i="1"/>
  <c r="C19597" i="1"/>
  <c r="C19598" i="1"/>
  <c r="C19599" i="1"/>
  <c r="C19600" i="1"/>
  <c r="C19601" i="1"/>
  <c r="C19602" i="1"/>
  <c r="C19603" i="1"/>
  <c r="C19604" i="1"/>
  <c r="C19605" i="1"/>
  <c r="C19606" i="1"/>
  <c r="C19607" i="1"/>
  <c r="C19608" i="1"/>
  <c r="C19609" i="1"/>
  <c r="C19610" i="1"/>
  <c r="C19611" i="1"/>
  <c r="C19612" i="1"/>
  <c r="C19613" i="1"/>
  <c r="C19614" i="1"/>
  <c r="C19615" i="1"/>
  <c r="C19616" i="1"/>
  <c r="C19617" i="1"/>
  <c r="C19618" i="1"/>
  <c r="C19619" i="1"/>
  <c r="C19620" i="1"/>
  <c r="C19621" i="1"/>
  <c r="C19622" i="1"/>
  <c r="C19623" i="1"/>
  <c r="C19624" i="1"/>
  <c r="C19625" i="1"/>
  <c r="C19626" i="1"/>
  <c r="C19627" i="1"/>
  <c r="C19628" i="1"/>
  <c r="C19629" i="1"/>
  <c r="C19630" i="1"/>
  <c r="C19631" i="1"/>
  <c r="C19632" i="1"/>
  <c r="C19633" i="1"/>
  <c r="C19634" i="1"/>
  <c r="C19635" i="1"/>
  <c r="C19636" i="1"/>
  <c r="C19637" i="1"/>
  <c r="C19638" i="1"/>
  <c r="C19639" i="1"/>
  <c r="C19640" i="1"/>
  <c r="C19641" i="1"/>
  <c r="C19642" i="1"/>
  <c r="C19643" i="1"/>
  <c r="C19644" i="1"/>
  <c r="C19645" i="1"/>
  <c r="C19646" i="1"/>
  <c r="C19647" i="1"/>
  <c r="C19648" i="1"/>
  <c r="C19649" i="1"/>
  <c r="C19650" i="1"/>
  <c r="C19651" i="1"/>
  <c r="C19652" i="1"/>
  <c r="C19653" i="1"/>
  <c r="C19654" i="1"/>
  <c r="C19655" i="1"/>
  <c r="C19656" i="1"/>
  <c r="C19657" i="1"/>
  <c r="C19658" i="1"/>
  <c r="C19659" i="1"/>
  <c r="C19660" i="1"/>
  <c r="C19661" i="1"/>
  <c r="C19662" i="1"/>
  <c r="C19663" i="1"/>
  <c r="C19664" i="1"/>
  <c r="C19665" i="1"/>
  <c r="C19666" i="1"/>
  <c r="C19667" i="1"/>
  <c r="C19668" i="1"/>
  <c r="C19669" i="1"/>
  <c r="C19670" i="1"/>
  <c r="C19671" i="1"/>
  <c r="C19672" i="1"/>
  <c r="C19673" i="1"/>
  <c r="C19674" i="1"/>
  <c r="C19675" i="1"/>
  <c r="C19676" i="1"/>
  <c r="C19677" i="1"/>
  <c r="C19678" i="1"/>
  <c r="C19679" i="1"/>
  <c r="C19680" i="1"/>
  <c r="C19681" i="1"/>
  <c r="C19682" i="1"/>
  <c r="C19683" i="1"/>
  <c r="C19684" i="1"/>
  <c r="C19685" i="1"/>
  <c r="C19686" i="1"/>
  <c r="C19687" i="1"/>
  <c r="C19688" i="1"/>
  <c r="C19689" i="1"/>
  <c r="C19690" i="1"/>
  <c r="C19691" i="1"/>
  <c r="C19692" i="1"/>
  <c r="C19693" i="1"/>
  <c r="C19694" i="1"/>
  <c r="C19695" i="1"/>
  <c r="C19696" i="1"/>
  <c r="C19697" i="1"/>
  <c r="C19698" i="1"/>
  <c r="C19699" i="1"/>
  <c r="C19700" i="1"/>
  <c r="C19701" i="1"/>
  <c r="C19702" i="1"/>
  <c r="C19703" i="1"/>
  <c r="C19704" i="1"/>
  <c r="C19705" i="1"/>
  <c r="C19706" i="1"/>
  <c r="C19707" i="1"/>
  <c r="C19708" i="1"/>
  <c r="C19709" i="1"/>
  <c r="C19710" i="1"/>
  <c r="C19711" i="1"/>
  <c r="C19712" i="1"/>
  <c r="C19713" i="1"/>
  <c r="C19714" i="1"/>
  <c r="C19715" i="1"/>
  <c r="C19716" i="1"/>
  <c r="C19717" i="1"/>
  <c r="C19718" i="1"/>
  <c r="C19719" i="1"/>
  <c r="C19720" i="1"/>
  <c r="C19721" i="1"/>
  <c r="C19722" i="1"/>
  <c r="C19723" i="1"/>
  <c r="C19724" i="1"/>
  <c r="C19725" i="1"/>
  <c r="C19726" i="1"/>
  <c r="C19727" i="1"/>
  <c r="C19728" i="1"/>
  <c r="C19729" i="1"/>
  <c r="C19730" i="1"/>
  <c r="C19731" i="1"/>
  <c r="C19732" i="1"/>
  <c r="C19733" i="1"/>
  <c r="C19734" i="1"/>
  <c r="C19735" i="1"/>
  <c r="C19736" i="1"/>
  <c r="C19737" i="1"/>
  <c r="C19738" i="1"/>
  <c r="C19739" i="1"/>
  <c r="C19740" i="1"/>
  <c r="C19741" i="1"/>
  <c r="C19742" i="1"/>
  <c r="C19743" i="1"/>
  <c r="C19744" i="1"/>
  <c r="C19745" i="1"/>
  <c r="C19746" i="1"/>
  <c r="C19747" i="1"/>
  <c r="C19748" i="1"/>
  <c r="C19749" i="1"/>
  <c r="C19750" i="1"/>
  <c r="C19751" i="1"/>
  <c r="C19752" i="1"/>
  <c r="C19753" i="1"/>
  <c r="C19754" i="1"/>
  <c r="C19755" i="1"/>
  <c r="C19756" i="1"/>
  <c r="C19757" i="1"/>
  <c r="C19758" i="1"/>
  <c r="C19759" i="1"/>
  <c r="C19760" i="1"/>
  <c r="C19761" i="1"/>
  <c r="C19762" i="1"/>
  <c r="C19763" i="1"/>
  <c r="C19764" i="1"/>
  <c r="C19765" i="1"/>
  <c r="C19766" i="1"/>
  <c r="C19767" i="1"/>
  <c r="C19768" i="1"/>
  <c r="C19769" i="1"/>
  <c r="C19770" i="1"/>
  <c r="C19771" i="1"/>
  <c r="C19772" i="1"/>
  <c r="C19773" i="1"/>
  <c r="C19774" i="1"/>
  <c r="C19775" i="1"/>
  <c r="C19776" i="1"/>
  <c r="C19777" i="1"/>
  <c r="C19778" i="1"/>
  <c r="C19779" i="1"/>
  <c r="C19780" i="1"/>
  <c r="C19781" i="1"/>
  <c r="C19782" i="1"/>
  <c r="C19783" i="1"/>
  <c r="C19784" i="1"/>
  <c r="C19785" i="1"/>
  <c r="C19786" i="1"/>
  <c r="C19787" i="1"/>
  <c r="C19788" i="1"/>
  <c r="C19789" i="1"/>
  <c r="C19790" i="1"/>
  <c r="C19791" i="1"/>
  <c r="C19792" i="1"/>
  <c r="C19793" i="1"/>
  <c r="C19794" i="1"/>
  <c r="C19795" i="1"/>
  <c r="C19796" i="1"/>
  <c r="C19797" i="1"/>
  <c r="C19798" i="1"/>
  <c r="C19799" i="1"/>
  <c r="C19800" i="1"/>
  <c r="C19801" i="1"/>
  <c r="C19802" i="1"/>
  <c r="C19803" i="1"/>
  <c r="C19804" i="1"/>
  <c r="C19805" i="1"/>
  <c r="C19806" i="1"/>
  <c r="C19807" i="1"/>
  <c r="C19808" i="1"/>
  <c r="C19809" i="1"/>
  <c r="C19810" i="1"/>
  <c r="C19811" i="1"/>
  <c r="C19812" i="1"/>
  <c r="C19813" i="1"/>
  <c r="C19814" i="1"/>
  <c r="C19815" i="1"/>
  <c r="C19816" i="1"/>
  <c r="C19817" i="1"/>
  <c r="C19818" i="1"/>
  <c r="C19819" i="1"/>
  <c r="C19820" i="1"/>
  <c r="C19821" i="1"/>
  <c r="C19822" i="1"/>
  <c r="C19823" i="1"/>
  <c r="C19824" i="1"/>
  <c r="C19825" i="1"/>
  <c r="C19826" i="1"/>
  <c r="C19827" i="1"/>
  <c r="C19828" i="1"/>
  <c r="C19829" i="1"/>
  <c r="C19830" i="1"/>
  <c r="C19831" i="1"/>
  <c r="C19832" i="1"/>
  <c r="C19833" i="1"/>
  <c r="C19834" i="1"/>
  <c r="C19835" i="1"/>
  <c r="C19836" i="1"/>
  <c r="C19837" i="1"/>
  <c r="C19838" i="1"/>
  <c r="C19839" i="1"/>
  <c r="C19840" i="1"/>
  <c r="C19841" i="1"/>
  <c r="C19842" i="1"/>
  <c r="C19843" i="1"/>
  <c r="C19844" i="1"/>
  <c r="C19845" i="1"/>
  <c r="C19846" i="1"/>
  <c r="C19847" i="1"/>
  <c r="C19848" i="1"/>
  <c r="C19849" i="1"/>
  <c r="C19850" i="1"/>
  <c r="C19851" i="1"/>
  <c r="C19852" i="1"/>
  <c r="C19853" i="1"/>
  <c r="C19854" i="1"/>
  <c r="C19855" i="1"/>
  <c r="C19856" i="1"/>
  <c r="C19857" i="1"/>
  <c r="C19858" i="1"/>
  <c r="C19859" i="1"/>
  <c r="C19860" i="1"/>
  <c r="C19861" i="1"/>
  <c r="C19862" i="1"/>
  <c r="C19863" i="1"/>
  <c r="C19864" i="1"/>
  <c r="C19865" i="1"/>
  <c r="C19866" i="1"/>
  <c r="C19867" i="1"/>
  <c r="C19868" i="1"/>
  <c r="C19869" i="1"/>
  <c r="C19870" i="1"/>
  <c r="C19871" i="1"/>
  <c r="C19872" i="1"/>
  <c r="C19873" i="1"/>
  <c r="C19874" i="1"/>
  <c r="C19875" i="1"/>
  <c r="C19876" i="1"/>
  <c r="C19877" i="1"/>
  <c r="C19878" i="1"/>
  <c r="C19879" i="1"/>
  <c r="C19880" i="1"/>
  <c r="C19881" i="1"/>
  <c r="C19882" i="1"/>
  <c r="C19883" i="1"/>
  <c r="C19884" i="1"/>
  <c r="C19885" i="1"/>
  <c r="C19886" i="1"/>
  <c r="C19887" i="1"/>
  <c r="C19888" i="1"/>
  <c r="C19889" i="1"/>
  <c r="C19890" i="1"/>
  <c r="C19891" i="1"/>
  <c r="C19892" i="1"/>
  <c r="C19893" i="1"/>
  <c r="C19894" i="1"/>
  <c r="C19895" i="1"/>
  <c r="C19896" i="1"/>
  <c r="C19897" i="1"/>
  <c r="C19898" i="1"/>
  <c r="C19899" i="1"/>
  <c r="C19900" i="1"/>
  <c r="C19901" i="1"/>
  <c r="C19902" i="1"/>
  <c r="C19903" i="1"/>
  <c r="C19904" i="1"/>
  <c r="C19905" i="1"/>
  <c r="C19906" i="1"/>
  <c r="C19907" i="1"/>
  <c r="C19908" i="1"/>
  <c r="C19909" i="1"/>
  <c r="C19910" i="1"/>
  <c r="C19911" i="1"/>
  <c r="C19912" i="1"/>
  <c r="C19913" i="1"/>
  <c r="C19914" i="1"/>
  <c r="C19915" i="1"/>
  <c r="C19916" i="1"/>
  <c r="C19917" i="1"/>
  <c r="C19918" i="1"/>
  <c r="C19919" i="1"/>
  <c r="C19920" i="1"/>
  <c r="C19921" i="1"/>
  <c r="C19922" i="1"/>
  <c r="C19923" i="1"/>
  <c r="C19924" i="1"/>
  <c r="C19925" i="1"/>
  <c r="C19926" i="1"/>
  <c r="C19927" i="1"/>
  <c r="C19928" i="1"/>
  <c r="C19929" i="1"/>
  <c r="C19930" i="1"/>
  <c r="C19931" i="1"/>
  <c r="C19932" i="1"/>
  <c r="C19933" i="1"/>
  <c r="C19934" i="1"/>
  <c r="C19935" i="1"/>
  <c r="C19936" i="1"/>
  <c r="C19937" i="1"/>
  <c r="C19938" i="1"/>
  <c r="C19939" i="1"/>
  <c r="C19940" i="1"/>
  <c r="C19941" i="1"/>
  <c r="C19942" i="1"/>
  <c r="C19943" i="1"/>
  <c r="C19944" i="1"/>
  <c r="C19945" i="1"/>
  <c r="C19946" i="1"/>
  <c r="C19947" i="1"/>
  <c r="C19948" i="1"/>
  <c r="C19949" i="1"/>
  <c r="C19950" i="1"/>
  <c r="C19951" i="1"/>
  <c r="C19952" i="1"/>
  <c r="C19953" i="1"/>
  <c r="C19954" i="1"/>
  <c r="C19955" i="1"/>
  <c r="C19956" i="1"/>
  <c r="C19957" i="1"/>
  <c r="C19958" i="1"/>
  <c r="C19959" i="1"/>
  <c r="C19960" i="1"/>
  <c r="C19961" i="1"/>
  <c r="C19962" i="1"/>
  <c r="C19963" i="1"/>
  <c r="C19964" i="1"/>
  <c r="C19965" i="1"/>
  <c r="C19966" i="1"/>
  <c r="C19967" i="1"/>
  <c r="C19968" i="1"/>
  <c r="C19969" i="1"/>
  <c r="C19970" i="1"/>
  <c r="C19971" i="1"/>
  <c r="C19972" i="1"/>
  <c r="C19973" i="1"/>
  <c r="C19974" i="1"/>
  <c r="C19975" i="1"/>
  <c r="C19976" i="1"/>
  <c r="C19977" i="1"/>
  <c r="C19978" i="1"/>
  <c r="C19979" i="1"/>
  <c r="C19980" i="1"/>
  <c r="C19981" i="1"/>
  <c r="C19982" i="1"/>
  <c r="C19983" i="1"/>
  <c r="C19984" i="1"/>
  <c r="C19985" i="1"/>
  <c r="C19986" i="1"/>
  <c r="C19987" i="1"/>
  <c r="C19988" i="1"/>
  <c r="C19989" i="1"/>
  <c r="C19990" i="1"/>
  <c r="C19991" i="1"/>
  <c r="C19992" i="1"/>
  <c r="C19993" i="1"/>
  <c r="C19994" i="1"/>
  <c r="C19995" i="1"/>
  <c r="C19996" i="1"/>
  <c r="C19997" i="1"/>
  <c r="C19998" i="1"/>
  <c r="C19999" i="1"/>
  <c r="C20000" i="1"/>
  <c r="C20001" i="1"/>
  <c r="C5578" i="1"/>
</calcChain>
</file>

<file path=xl/sharedStrings.xml><?xml version="1.0" encoding="utf-8"?>
<sst xmlns="http://schemas.openxmlformats.org/spreadsheetml/2006/main" count="100078" uniqueCount="66">
  <si>
    <t>Order ID</t>
  </si>
  <si>
    <t>Order Date</t>
  </si>
  <si>
    <t>Month</t>
  </si>
  <si>
    <t>State</t>
  </si>
  <si>
    <t>Region</t>
  </si>
  <si>
    <t>Category</t>
  </si>
  <si>
    <t>Channel</t>
  </si>
  <si>
    <t>Sales Amount</t>
  </si>
  <si>
    <t>Target</t>
  </si>
  <si>
    <t>April</t>
  </si>
  <si>
    <t>December</t>
  </si>
  <si>
    <t>September</t>
  </si>
  <si>
    <t>March</t>
  </si>
  <si>
    <t>July</t>
  </si>
  <si>
    <t>January</t>
  </si>
  <si>
    <t>May</t>
  </si>
  <si>
    <t>August</t>
  </si>
  <si>
    <t>November</t>
  </si>
  <si>
    <t>June</t>
  </si>
  <si>
    <t>October</t>
  </si>
  <si>
    <t>February</t>
  </si>
  <si>
    <t>Delhi</t>
  </si>
  <si>
    <t>Karnataka</t>
  </si>
  <si>
    <t>Rajasthan</t>
  </si>
  <si>
    <t>Maharashtra</t>
  </si>
  <si>
    <t>Gujarat</t>
  </si>
  <si>
    <t>Tamil Nadu</t>
  </si>
  <si>
    <t>Uttar Pradesh</t>
  </si>
  <si>
    <t>North</t>
  </si>
  <si>
    <t>South</t>
  </si>
  <si>
    <t>West</t>
  </si>
  <si>
    <t>Top</t>
  </si>
  <si>
    <t>Western Dress</t>
  </si>
  <si>
    <t>Set</t>
  </si>
  <si>
    <t>Saree</t>
  </si>
  <si>
    <t>Kurta</t>
  </si>
  <si>
    <t>Flipkart</t>
  </si>
  <si>
    <t>Myntra</t>
  </si>
  <si>
    <t>Amazon</t>
  </si>
  <si>
    <t>Ajio</t>
  </si>
  <si>
    <t>Order Date (Raw)</t>
  </si>
  <si>
    <t>KPI</t>
  </si>
  <si>
    <t>Why It Matters</t>
  </si>
  <si>
    <t>Calculations</t>
  </si>
  <si>
    <t>Total Sales</t>
  </si>
  <si>
    <t>Total Targets</t>
  </si>
  <si>
    <t>Achievement (%)</t>
  </si>
  <si>
    <t>Total Orders</t>
  </si>
  <si>
    <t>Avg. Sales per Order</t>
  </si>
  <si>
    <t>Overall Business Performance</t>
  </si>
  <si>
    <t>Planned revenue</t>
  </si>
  <si>
    <t>Performance vs Plan</t>
  </si>
  <si>
    <t>Business Volume</t>
  </si>
  <si>
    <t>Efficiency of sales</t>
  </si>
  <si>
    <t>Row Labels</t>
  </si>
  <si>
    <t>Sum of Sales Amount</t>
  </si>
  <si>
    <t>Sum of Target</t>
  </si>
  <si>
    <t>Sum of Order ID</t>
  </si>
  <si>
    <t xml:space="preserve">Order Size </t>
  </si>
  <si>
    <t>Large</t>
  </si>
  <si>
    <t>Medium</t>
  </si>
  <si>
    <t>Small</t>
  </si>
  <si>
    <t xml:space="preserve"> </t>
  </si>
  <si>
    <t>Channel Analysis: Sales and Orders</t>
  </si>
  <si>
    <t>Insights</t>
  </si>
  <si>
    <t>SHRI AGGARWAL EMPORIUM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</si>
</sst>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_ [$₹-4009]\ * #,##0.00_ ;_ [$₹-4009]\ * \-#,##0.00_ ;_ [$₹-4009]\ * &quot;-&quot;??_ ;_ @_ "/>
    <numFmt numFmtId="166" formatCode="_ [$₹-4009]\ * #,##0_ ;_ [$₹-4009]\ * \-#,##0_ ;_ [$₹-4009]\ * &quot;-&quot;??_ ;_ @_ "/>
  </numFmts>
  <fonts count="11" x14ac:knownFonts="1">
    <font>
      <sz val="11"/>
      <color theme="1"/>
      <name val="Calibri"/>
      <family val="2"/>
      <scheme val="minor"/>
    </font>
    <font>
      <b/>
      <sz val="11"/>
      <color theme="1"/>
      <name val="Calibri"/>
      <family val="2"/>
      <scheme val="minor"/>
    </font>
    <font>
      <b/>
      <i/>
      <u/>
      <sz val="24"/>
      <color theme="1"/>
      <name val="Calibri"/>
      <family val="2"/>
      <scheme val="minor"/>
    </font>
    <font>
      <b/>
      <i/>
      <sz val="22"/>
      <color theme="1"/>
      <name val="Calibri"/>
      <family val="2"/>
      <scheme val="minor"/>
    </font>
    <font>
      <sz val="20"/>
      <color theme="1"/>
      <name val="Calibri"/>
      <family val="2"/>
      <scheme val="minor"/>
    </font>
    <font>
      <b/>
      <i/>
      <sz val="11"/>
      <color theme="1"/>
      <name val="Calibri"/>
      <family val="2"/>
      <scheme val="minor"/>
    </font>
    <font>
      <sz val="20"/>
      <color rgb="FF000000"/>
      <name val="Calibri"/>
      <family val="2"/>
      <scheme val="minor"/>
    </font>
    <font>
      <sz val="11"/>
      <name val="Calibri"/>
      <family val="2"/>
      <scheme val="minor"/>
    </font>
    <font>
      <b/>
      <i/>
      <sz val="20"/>
      <color theme="1"/>
      <name val="Calibri"/>
      <family val="2"/>
      <scheme val="minor"/>
    </font>
    <font>
      <b/>
      <u/>
      <sz val="11"/>
      <color theme="0" tint="-4.9989318521683403E-2"/>
      <name val="Kermit Extrabold"/>
      <family val="2"/>
    </font>
    <font>
      <u/>
      <sz val="11"/>
      <color theme="0" tint="-4.9989318521683403E-2"/>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8" tint="0.39997558519241921"/>
        <bgColor indexed="64"/>
      </patternFill>
    </fill>
    <fill>
      <patternFill patternType="solid">
        <fgColor theme="1" tint="0.3499862666707357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diagonal/>
    </border>
    <border>
      <left style="thin">
        <color auto="1"/>
      </left>
      <right style="thin">
        <color auto="1"/>
      </right>
      <top/>
      <bottom/>
      <diagonal/>
    </border>
    <border>
      <left style="thin">
        <color auto="1"/>
      </left>
      <right style="medium">
        <color indexed="64"/>
      </right>
      <top/>
      <bottom/>
      <diagonal/>
    </border>
    <border>
      <left/>
      <right style="medium">
        <color indexed="64"/>
      </right>
      <top/>
      <bottom/>
      <diagonal/>
    </border>
  </borders>
  <cellStyleXfs count="1">
    <xf numFmtId="0" fontId="0" fillId="0" borderId="0"/>
  </cellStyleXfs>
  <cellXfs count="32">
    <xf numFmtId="0" fontId="0" fillId="0" borderId="0" xfId="0"/>
    <xf numFmtId="0" fontId="1" fillId="0" borderId="1" xfId="0" applyFont="1" applyBorder="1" applyAlignment="1">
      <alignment horizontal="left" vertical="center"/>
    </xf>
    <xf numFmtId="0" fontId="0" fillId="0" borderId="0" xfId="0" applyAlignment="1">
      <alignment horizontal="left" vertical="center"/>
    </xf>
    <xf numFmtId="164" fontId="0" fillId="0" borderId="0" xfId="0" applyNumberFormat="1" applyAlignment="1">
      <alignment horizontal="left" vertical="center"/>
    </xf>
    <xf numFmtId="166" fontId="0" fillId="0" borderId="0" xfId="0" applyNumberFormat="1" applyAlignment="1">
      <alignment horizontal="left" vertical="center"/>
    </xf>
    <xf numFmtId="166" fontId="0" fillId="0" borderId="0" xfId="0" applyNumberFormat="1"/>
    <xf numFmtId="0" fontId="0" fillId="0" borderId="0" xfId="0" pivotButton="1"/>
    <xf numFmtId="0" fontId="0" fillId="0" borderId="0" xfId="0" applyAlignment="1">
      <alignment horizontal="left"/>
    </xf>
    <xf numFmtId="0" fontId="7" fillId="0" borderId="0" xfId="0" applyFont="1"/>
    <xf numFmtId="0" fontId="0" fillId="0" borderId="0" xfId="0" applyAlignment="1">
      <alignment horizontal="center"/>
    </xf>
    <xf numFmtId="0" fontId="8"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3" fillId="3" borderId="7"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0" fontId="3" fillId="3" borderId="3" xfId="0" applyFont="1" applyFill="1" applyBorder="1" applyAlignment="1">
      <alignment horizontal="center"/>
    </xf>
    <xf numFmtId="0" fontId="5" fillId="3" borderId="0" xfId="0" applyFont="1" applyFill="1" applyAlignment="1">
      <alignment horizontal="center"/>
    </xf>
    <xf numFmtId="0" fontId="5" fillId="3" borderId="10"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4" fillId="0" borderId="1" xfId="0" applyFont="1" applyBorder="1" applyAlignment="1">
      <alignment horizontal="center" vertical="center"/>
    </xf>
    <xf numFmtId="166" fontId="6" fillId="0" borderId="1" xfId="0" applyNumberFormat="1" applyFont="1" applyBorder="1" applyAlignment="1">
      <alignment horizontal="right"/>
    </xf>
    <xf numFmtId="0" fontId="4" fillId="0" borderId="2" xfId="0" applyFont="1" applyBorder="1" applyAlignment="1">
      <alignment horizontal="center" vertical="center"/>
    </xf>
    <xf numFmtId="166" fontId="4" fillId="0" borderId="1" xfId="0" applyNumberFormat="1" applyFont="1" applyBorder="1" applyAlignment="1">
      <alignment horizontal="right"/>
    </xf>
    <xf numFmtId="10" fontId="4" fillId="0" borderId="1" xfId="0" applyNumberFormat="1" applyFont="1" applyBorder="1" applyAlignment="1">
      <alignment horizontal="right"/>
    </xf>
    <xf numFmtId="0" fontId="6" fillId="0" borderId="1" xfId="0" applyFont="1" applyBorder="1" applyAlignment="1">
      <alignment horizontal="right"/>
    </xf>
    <xf numFmtId="165" fontId="4" fillId="0" borderId="2" xfId="0" applyNumberFormat="1" applyFont="1" applyBorder="1" applyAlignment="1">
      <alignment horizontal="right"/>
    </xf>
    <xf numFmtId="0" fontId="4" fillId="0" borderId="2" xfId="0" applyFont="1" applyBorder="1" applyAlignment="1">
      <alignment horizontal="right"/>
    </xf>
    <xf numFmtId="0" fontId="9" fillId="4" borderId="0" xfId="0" applyFont="1" applyFill="1" applyAlignment="1">
      <alignment horizontal="center"/>
    </xf>
    <xf numFmtId="0" fontId="10" fillId="4"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[Shri Aggarwal Emporium.xlsx]State Wise Sales!PivotTable5</c:name>
    <c:fmtId val="7"/>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u="sng"/>
              <a:t>State-wise Sales</a:t>
            </a:r>
          </a:p>
        </c:rich>
      </c:tx>
      <c:layout>
        <c:manualLayout>
          <c:xMode val="edge"/>
          <c:yMode val="edge"/>
          <c:x val="0.27673911483776259"/>
          <c:y val="3.8925714600017258E-2"/>
        </c:manualLayout>
      </c:layout>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5220588495991"/>
          <c:y val="0.20614125493077387"/>
          <c:w val="0.83584772020312648"/>
          <c:h val="0.69561213397208144"/>
        </c:manualLayout>
      </c:layout>
      <c:barChart>
        <c:barDir val="col"/>
        <c:grouping val="clustered"/>
        <c:varyColors val="0"/>
        <c:ser>
          <c:idx val="0"/>
          <c:order val="0"/>
          <c:tx>
            <c:strRef>
              <c:f>'State Wise Sales'!$B$3</c:f>
              <c:strCache>
                <c:ptCount val="1"/>
                <c:pt idx="0">
                  <c:v>Sum of Target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'State Wise Sales'!$A$4:$A$10</c:f>
              <c:strCache>
                <c:ptCount val="7"/>
                <c:pt idx="0">
                  <c:v>Tamil Nadu</c:v>
                </c:pt>
                <c:pt idx="1">
                  <c:v>Rajasthan</c:v>
                </c:pt>
                <c:pt idx="2">
                  <c:v>Uttar Pradesh</c:v>
                </c:pt>
                <c:pt idx="3">
                  <c:v>Maharashtra</c:v>
                </c:pt>
                <c:pt idx="4">
                  <c:v>Delhi</c:v>
                </c:pt>
                <c:pt idx="5">
                  <c:v>Karnataka</c:v>
                </c:pt>
                <c:pt idx="6">
                  <c:v>Gujarat</c:v>
                </c:pt>
              </c:strCache>
            </c:strRef>
          </c:cat>
          <c:val>
            <c:numRef>
              <c:f>'State Wise Sales'!$B$4:$B$10</c:f>
              <c:numCache>
                <c:formatCode>_ [$₹-4009]\ * #,##0_ ;_ [$₹-4009]\ * \-#,##0_ ;_ [$₹-4009]\ * "-"??_ ;_ @_ </c:formatCode>
                <c:ptCount val="7"/>
                <c:pt idx="0">
                  <c:v>141194769.19676587</c:v>
                </c:pt>
                <c:pt idx="1">
                  <c:v>138955149.51013559</c:v>
                </c:pt>
                <c:pt idx="2">
                  <c:v>137706012.70363271</c:v>
                </c:pt>
                <c:pt idx="3">
                  <c:v>136024559.08993825</c:v>
                </c:pt>
                <c:pt idx="4">
                  <c:v>135043273.59599936</c:v>
                </c:pt>
                <c:pt idx="5">
                  <c:v>133502177.86317535</c:v>
                </c:pt>
                <c:pt idx="6">
                  <c:v>133533004.55453594</c:v>
                </c:pt>
              </c:numCache>
            </c:numRef>
          </c:val>
          <c:extLst>
            <c:ext xmlns:c16="http://schemas.microsoft.com/office/drawing/2014/chart" uri="{C3380CC4-5D6E-409C-BE32-E72D297353CC}">
              <c16:uniqueId val="{00000000-1C22-4740-AF36-A660904F5C4C}"/>
            </c:ext>
          </c:extLst>
        </c:ser>
        <c:ser>
          <c:idx val="1"/>
          <c:order val="1"/>
          <c:tx>
            <c:strRef>
              <c:f>'State Wise Sales'!$C$3</c:f>
              <c:strCache>
                <c:ptCount val="1"/>
                <c:pt idx="0">
                  <c:v>Sum of Sales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2"/>
                </a:solidFill>
              </a:ln>
              <a:effectLst/>
            </c:spPr>
            <c:trendlineType val="linear"/>
            <c:dispRSqr val="0"/>
            <c:dispEq val="0"/>
          </c:trendline>
          <c:cat>
            <c:strRef>
              <c:f>'State Wise Sales'!$A$4:$A$10</c:f>
              <c:strCache>
                <c:ptCount val="7"/>
                <c:pt idx="0">
                  <c:v>Tamil Nadu</c:v>
                </c:pt>
                <c:pt idx="1">
                  <c:v>Rajasthan</c:v>
                </c:pt>
                <c:pt idx="2">
                  <c:v>Uttar Pradesh</c:v>
                </c:pt>
                <c:pt idx="3">
                  <c:v>Maharashtra</c:v>
                </c:pt>
                <c:pt idx="4">
                  <c:v>Delhi</c:v>
                </c:pt>
                <c:pt idx="5">
                  <c:v>Karnataka</c:v>
                </c:pt>
                <c:pt idx="6">
                  <c:v>Gujarat</c:v>
                </c:pt>
              </c:strCache>
            </c:strRef>
          </c:cat>
          <c:val>
            <c:numRef>
              <c:f>'State Wise Sales'!$C$4:$C$10</c:f>
              <c:numCache>
                <c:formatCode>_ [$₹-4009]\ * #,##0_ ;_ [$₹-4009]\ * \-#,##0_ ;_ [$₹-4009]\ * "-"??_ ;_ @_ </c:formatCode>
                <c:ptCount val="7"/>
                <c:pt idx="0">
                  <c:v>140862380</c:v>
                </c:pt>
                <c:pt idx="1">
                  <c:v>139417350</c:v>
                </c:pt>
                <c:pt idx="2">
                  <c:v>137956110</c:v>
                </c:pt>
                <c:pt idx="3">
                  <c:v>136257270</c:v>
                </c:pt>
                <c:pt idx="4">
                  <c:v>135067260</c:v>
                </c:pt>
                <c:pt idx="5">
                  <c:v>133535620</c:v>
                </c:pt>
                <c:pt idx="6">
                  <c:v>133339670</c:v>
                </c:pt>
              </c:numCache>
            </c:numRef>
          </c:val>
          <c:extLst>
            <c:ext xmlns:c16="http://schemas.microsoft.com/office/drawing/2014/chart" uri="{C3380CC4-5D6E-409C-BE32-E72D297353CC}">
              <c16:uniqueId val="{00000002-1C22-4740-AF36-A660904F5C4C}"/>
            </c:ext>
          </c:extLst>
        </c:ser>
        <c:dLbls>
          <c:showLegendKey val="0"/>
          <c:showVal val="0"/>
          <c:showCatName val="0"/>
          <c:showSerName val="0"/>
          <c:showPercent val="0"/>
          <c:showBubbleSize val="0"/>
        </c:dLbls>
        <c:gapWidth val="100"/>
        <c:overlap val="-24"/>
        <c:axId val="594382184"/>
        <c:axId val="594376424"/>
      </c:barChart>
      <c:catAx>
        <c:axId val="594382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376424"/>
        <c:crosses val="autoZero"/>
        <c:auto val="1"/>
        <c:lblAlgn val="ctr"/>
        <c:lblOffset val="100"/>
        <c:noMultiLvlLbl val="0"/>
      </c:catAx>
      <c:valAx>
        <c:axId val="594376424"/>
        <c:scaling>
          <c:orientation val="minMax"/>
        </c:scaling>
        <c:delete val="0"/>
        <c:axPos val="l"/>
        <c:numFmt formatCode="&quot;₹&quot;\ #,##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382184"/>
        <c:crosses val="autoZero"/>
        <c:crossBetween val="between"/>
      </c:valAx>
      <c:spPr>
        <a:noFill/>
        <a:ln>
          <a:noFill/>
        </a:ln>
        <a:effectLst/>
      </c:spPr>
    </c:plotArea>
    <c:legend>
      <c:legendPos val="t"/>
      <c:layout>
        <c:manualLayout>
          <c:xMode val="edge"/>
          <c:yMode val="edge"/>
          <c:x val="0.58849671378605917"/>
          <c:y val="4.1378696565901645E-2"/>
          <c:w val="0.39620352427137506"/>
          <c:h val="0.280749935638825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[Shri Aggarwal Emporium.xlsx]sales vs target!PivotTable4</c:name>
    <c:fmtId val="7"/>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u="sng"/>
              <a:t>Sales vs Target</a:t>
            </a:r>
          </a:p>
        </c:rich>
      </c:tx>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1426071741034"/>
          <c:y val="0.18300925925925926"/>
          <c:w val="0.82658464566929124"/>
          <c:h val="0.57350320793234177"/>
        </c:manualLayout>
      </c:layout>
      <c:barChart>
        <c:barDir val="col"/>
        <c:grouping val="clustered"/>
        <c:varyColors val="0"/>
        <c:ser>
          <c:idx val="0"/>
          <c:order val="0"/>
          <c:tx>
            <c:strRef>
              <c:f>'sales vs target'!$B$3</c:f>
              <c:strCache>
                <c:ptCount val="1"/>
                <c:pt idx="0">
                  <c:v>Sum of Target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vs target'!$A$4:$A$15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vs target'!$B$4:$B$15</c:f>
              <c:numCache>
                <c:formatCode>_ [$₹-4009]\ * #,##0_ ;_ [$₹-4009]\ * \-#,##0_ ;_ [$₹-4009]\ * "-"??_ ;_ @_ </c:formatCode>
                <c:ptCount val="12"/>
                <c:pt idx="0">
                  <c:v>82519203.293625832</c:v>
                </c:pt>
                <c:pt idx="1">
                  <c:v>72814086.442293733</c:v>
                </c:pt>
                <c:pt idx="2">
                  <c:v>81360956.973929122</c:v>
                </c:pt>
                <c:pt idx="3">
                  <c:v>77813273.620407641</c:v>
                </c:pt>
                <c:pt idx="4">
                  <c:v>81170293.054249689</c:v>
                </c:pt>
                <c:pt idx="5">
                  <c:v>79041858.751976043</c:v>
                </c:pt>
                <c:pt idx="6">
                  <c:v>78885353.515934855</c:v>
                </c:pt>
                <c:pt idx="7">
                  <c:v>79831993.569454223</c:v>
                </c:pt>
                <c:pt idx="8">
                  <c:v>79449073.782959923</c:v>
                </c:pt>
                <c:pt idx="9">
                  <c:v>81269817.468116075</c:v>
                </c:pt>
                <c:pt idx="10">
                  <c:v>82035474.133247688</c:v>
                </c:pt>
                <c:pt idx="11">
                  <c:v>79767561.907987997</c:v>
                </c:pt>
              </c:numCache>
            </c:numRef>
          </c:val>
          <c:extLst>
            <c:ext xmlns:c16="http://schemas.microsoft.com/office/drawing/2014/chart" uri="{C3380CC4-5D6E-409C-BE32-E72D297353CC}">
              <c16:uniqueId val="{00000000-69B3-4EF0-9221-A40F2A154561}"/>
            </c:ext>
          </c:extLst>
        </c:ser>
        <c:dLbls>
          <c:showLegendKey val="0"/>
          <c:showVal val="0"/>
          <c:showCatName val="0"/>
          <c:showSerName val="0"/>
          <c:showPercent val="0"/>
          <c:showBubbleSize val="0"/>
        </c:dLbls>
        <c:gapWidth val="219"/>
        <c:overlap val="-27"/>
        <c:axId val="594373184"/>
        <c:axId val="594380384"/>
      </c:barChart>
      <c:lineChart>
        <c:grouping val="standard"/>
        <c:varyColors val="0"/>
        <c:ser>
          <c:idx val="1"/>
          <c:order val="1"/>
          <c:tx>
            <c:strRef>
              <c:f>'sales vs target'!$C$3</c:f>
              <c:strCache>
                <c:ptCount val="1"/>
                <c:pt idx="0">
                  <c:v>Sum of Sales Amount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vs target'!$A$4:$A$15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vs target'!$C$4:$C$15</c:f>
              <c:numCache>
                <c:formatCode>_ [$₹-4009]\ * #,##0_ ;_ [$₹-4009]\ * \-#,##0_ ;_ [$₹-4009]\ * "-"??_ ;_ @_ </c:formatCode>
                <c:ptCount val="12"/>
                <c:pt idx="0">
                  <c:v>82933030</c:v>
                </c:pt>
                <c:pt idx="1">
                  <c:v>72779240</c:v>
                </c:pt>
                <c:pt idx="2">
                  <c:v>81382140</c:v>
                </c:pt>
                <c:pt idx="3">
                  <c:v>78096480</c:v>
                </c:pt>
                <c:pt idx="4">
                  <c:v>81033950</c:v>
                </c:pt>
                <c:pt idx="5">
                  <c:v>78921440</c:v>
                </c:pt>
                <c:pt idx="6">
                  <c:v>78809490</c:v>
                </c:pt>
                <c:pt idx="7">
                  <c:v>79977390</c:v>
                </c:pt>
                <c:pt idx="8">
                  <c:v>79487970</c:v>
                </c:pt>
                <c:pt idx="9">
                  <c:v>81087390</c:v>
                </c:pt>
                <c:pt idx="10">
                  <c:v>82061500</c:v>
                </c:pt>
                <c:pt idx="11">
                  <c:v>79865640</c:v>
                </c:pt>
              </c:numCache>
            </c:numRef>
          </c:val>
          <c:smooth val="0"/>
          <c:extLst>
            <c:ext xmlns:c16="http://schemas.microsoft.com/office/drawing/2014/chart" uri="{C3380CC4-5D6E-409C-BE32-E72D297353CC}">
              <c16:uniqueId val="{00000001-69B3-4EF0-9221-A40F2A154561}"/>
            </c:ext>
          </c:extLst>
        </c:ser>
        <c:dLbls>
          <c:showLegendKey val="0"/>
          <c:showVal val="0"/>
          <c:showCatName val="0"/>
          <c:showSerName val="0"/>
          <c:showPercent val="0"/>
          <c:showBubbleSize val="0"/>
        </c:dLbls>
        <c:marker val="1"/>
        <c:smooth val="0"/>
        <c:axId val="594373184"/>
        <c:axId val="594380384"/>
      </c:lineChart>
      <c:catAx>
        <c:axId val="594373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380384"/>
        <c:crosses val="autoZero"/>
        <c:auto val="1"/>
        <c:lblAlgn val="ctr"/>
        <c:lblOffset val="100"/>
        <c:noMultiLvlLbl val="0"/>
      </c:catAx>
      <c:valAx>
        <c:axId val="59438038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373184"/>
        <c:crosses val="autoZero"/>
        <c:crossBetween val="between"/>
      </c:valAx>
      <c:spPr>
        <a:noFill/>
        <a:ln>
          <a:noFill/>
        </a:ln>
        <a:effectLst/>
      </c:spPr>
    </c:plotArea>
    <c:legend>
      <c:legendPos val="r"/>
      <c:layout>
        <c:manualLayout>
          <c:xMode val="edge"/>
          <c:yMode val="edge"/>
          <c:x val="0.67561001749781269"/>
          <c:y val="1.5693715368912186E-2"/>
          <c:w val="0.29938998250218724"/>
          <c:h val="0.146991834354039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[Shri Aggarwal Emporium.xlsx]Category wise performance!PivotTable1</c:name>
    <c:fmtId val="7"/>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u="sng"/>
              <a:t>Category Wise Performance</a:t>
            </a:r>
          </a:p>
        </c:rich>
      </c:tx>
      <c:layout>
        <c:manualLayout>
          <c:xMode val="edge"/>
          <c:yMode val="edge"/>
          <c:x val="2.0194444444444435E-2"/>
          <c:y val="2.7777777777777776E-2"/>
        </c:manualLayout>
      </c:layout>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777777777777774"/>
              <c:y val="-7.407407407407415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0.20370370370370378"/>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55555555555565"/>
              <c:y val="-5.7870370370370371E-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90419947506562"/>
                  <c:h val="9.7785068533100025E-2"/>
                </c:manualLayout>
              </c15:layout>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29E-2"/>
              <c:y val="0.14814814814814814"/>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222222222222224E-2"/>
              <c:y val="0.14351851851851855"/>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50568678915134"/>
                  <c:h val="0.10747156605424323"/>
                </c:manualLayout>
              </c15:layout>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29E-2"/>
              <c:y val="0.14814814814814814"/>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55555555555565"/>
              <c:y val="-5.7870370370370371E-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90419947506562"/>
                  <c:h val="9.7785068533100025E-2"/>
                </c:manualLayout>
              </c15:layout>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0.20370370370370378"/>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777777777777774"/>
              <c:y val="-7.407407407407415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222222222222224E-2"/>
              <c:y val="0.14351851851851855"/>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50568678915134"/>
                  <c:h val="0.10747156605424323"/>
                </c:manualLayout>
              </c15:layout>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29E-2"/>
              <c:y val="0.14814814814814814"/>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55555555555565"/>
              <c:y val="-5.7870370370370371E-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90419947506562"/>
                  <c:h val="9.7785068533100025E-2"/>
                </c:manualLayout>
              </c15:layout>
            </c:ext>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0.20370370370370378"/>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777777777777774"/>
              <c:y val="-7.407407407407415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222222222222224E-2"/>
              <c:y val="0.14351851851851855"/>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50568678915134"/>
                  <c:h val="0.10747156605424323"/>
                </c:manualLayout>
              </c15:layout>
            </c:ext>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29E-2"/>
              <c:y val="0.14814814814814814"/>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55555555555565"/>
              <c:y val="-5.7870370370370371E-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90419947506562"/>
                  <c:h val="9.7785068533100025E-2"/>
                </c:manualLayout>
              </c15:layout>
            </c:ext>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0.20370370370370378"/>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777777777777774"/>
              <c:y val="-7.407407407407415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222222222222224E-2"/>
              <c:y val="0.14351851851851855"/>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50568678915134"/>
                  <c:h val="0.10747156605424323"/>
                </c:manualLayout>
              </c15:layout>
            </c:ext>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4717191601049873"/>
          <c:y val="0.12151319626713328"/>
          <c:w val="0.47510083114610674"/>
          <c:h val="0.79183471857684451"/>
        </c:manualLayout>
      </c:layout>
      <c:pieChart>
        <c:varyColors val="1"/>
        <c:ser>
          <c:idx val="0"/>
          <c:order val="0"/>
          <c:tx>
            <c:strRef>
              <c:f>'Category wise performance'!$B$3</c:f>
              <c:strCache>
                <c:ptCount val="1"/>
                <c:pt idx="0">
                  <c:v>Sum of Order ID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483-49B4-BF22-2AF85448DD7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483-49B4-BF22-2AF85448DD7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483-49B4-BF22-2AF85448DD7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483-49B4-BF22-2AF85448DD7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483-49B4-BF22-2AF85448DD7F}"/>
              </c:ext>
            </c:extLst>
          </c:dPt>
          <c:dLbls>
            <c:dLbl>
              <c:idx val="0"/>
              <c:layout>
                <c:manualLayout>
                  <c:x val="-8.3333333333333329E-2"/>
                  <c:y val="0.1481481481481481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83-49B4-BF22-2AF85448DD7F}"/>
                </c:ext>
              </c:extLst>
            </c:dLbl>
            <c:dLbl>
              <c:idx val="1"/>
              <c:layout>
                <c:manualLayout>
                  <c:x val="-0.13055555555555565"/>
                  <c:y val="-5.7870370370370371E-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90419947506562"/>
                      <c:h val="9.7785068533100025E-2"/>
                    </c:manualLayout>
                  </c15:layout>
                </c:ext>
                <c:ext xmlns:c16="http://schemas.microsoft.com/office/drawing/2014/chart" uri="{C3380CC4-5D6E-409C-BE32-E72D297353CC}">
                  <c16:uniqueId val="{00000003-4483-49B4-BF22-2AF85448DD7F}"/>
                </c:ext>
              </c:extLst>
            </c:dLbl>
            <c:dLbl>
              <c:idx val="2"/>
              <c:layout>
                <c:manualLayout>
                  <c:x val="-5.0925337632079971E-17"/>
                  <c:y val="-0.2037037037037037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83-49B4-BF22-2AF85448DD7F}"/>
                </c:ext>
              </c:extLst>
            </c:dLbl>
            <c:dLbl>
              <c:idx val="3"/>
              <c:layout>
                <c:manualLayout>
                  <c:x val="0.12777777777777774"/>
                  <c:y val="-7.407407407407415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483-49B4-BF22-2AF85448DD7F}"/>
                </c:ext>
              </c:extLst>
            </c:dLbl>
            <c:dLbl>
              <c:idx val="4"/>
              <c:layout>
                <c:manualLayout>
                  <c:x val="9.7222222222222224E-2"/>
                  <c:y val="0.14351851851851855"/>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50568678915134"/>
                      <c:h val="0.10747156605424323"/>
                    </c:manualLayout>
                  </c15:layout>
                </c:ext>
                <c:ext xmlns:c16="http://schemas.microsoft.com/office/drawing/2014/chart" uri="{C3380CC4-5D6E-409C-BE32-E72D297353CC}">
                  <c16:uniqueId val="{00000009-4483-49B4-BF22-2AF85448DD7F}"/>
                </c:ext>
              </c:extLst>
            </c:dLbl>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performance'!$A$4:$A$8</c:f>
              <c:strCache>
                <c:ptCount val="5"/>
                <c:pt idx="0">
                  <c:v>Kurta</c:v>
                </c:pt>
                <c:pt idx="1">
                  <c:v>Saree</c:v>
                </c:pt>
                <c:pt idx="2">
                  <c:v>Set</c:v>
                </c:pt>
                <c:pt idx="3">
                  <c:v>Top</c:v>
                </c:pt>
                <c:pt idx="4">
                  <c:v>Western Dress</c:v>
                </c:pt>
              </c:strCache>
            </c:strRef>
          </c:cat>
          <c:val>
            <c:numRef>
              <c:f>'Category wise performance'!$B$4:$B$8</c:f>
              <c:numCache>
                <c:formatCode>General</c:formatCode>
                <c:ptCount val="5"/>
                <c:pt idx="0">
                  <c:v>434022754</c:v>
                </c:pt>
                <c:pt idx="1">
                  <c:v>436368109</c:v>
                </c:pt>
                <c:pt idx="2">
                  <c:v>447818590</c:v>
                </c:pt>
                <c:pt idx="3">
                  <c:v>444780624</c:v>
                </c:pt>
                <c:pt idx="4">
                  <c:v>436999923</c:v>
                </c:pt>
              </c:numCache>
            </c:numRef>
          </c:val>
          <c:extLst>
            <c:ext xmlns:c16="http://schemas.microsoft.com/office/drawing/2014/chart" uri="{C3380CC4-5D6E-409C-BE32-E72D297353CC}">
              <c16:uniqueId val="{0000000A-4483-49B4-BF22-2AF85448DD7F}"/>
            </c:ext>
          </c:extLst>
        </c:ser>
        <c:ser>
          <c:idx val="1"/>
          <c:order val="1"/>
          <c:tx>
            <c:strRef>
              <c:f>'Category wise performance'!$C$3</c:f>
              <c:strCache>
                <c:ptCount val="1"/>
                <c:pt idx="0">
                  <c:v>Sum of Sales 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4483-49B4-BF22-2AF85448DD7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4483-49B4-BF22-2AF85448DD7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4483-49B4-BF22-2AF85448DD7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4483-49B4-BF22-2AF85448DD7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4483-49B4-BF22-2AF85448DD7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performance'!$A$4:$A$8</c:f>
              <c:strCache>
                <c:ptCount val="5"/>
                <c:pt idx="0">
                  <c:v>Kurta</c:v>
                </c:pt>
                <c:pt idx="1">
                  <c:v>Saree</c:v>
                </c:pt>
                <c:pt idx="2">
                  <c:v>Set</c:v>
                </c:pt>
                <c:pt idx="3">
                  <c:v>Top</c:v>
                </c:pt>
                <c:pt idx="4">
                  <c:v>Western Dress</c:v>
                </c:pt>
              </c:strCache>
            </c:strRef>
          </c:cat>
          <c:val>
            <c:numRef>
              <c:f>'Category wise performance'!$C$4:$C$8</c:f>
              <c:numCache>
                <c:formatCode>_ [$₹-4009]\ * #,##0_ ;_ [$₹-4009]\ * \-#,##0_ ;_ [$₹-4009]\ * "-"??_ ;_ @_ </c:formatCode>
                <c:ptCount val="5"/>
                <c:pt idx="0">
                  <c:v>187495620</c:v>
                </c:pt>
                <c:pt idx="1">
                  <c:v>190525750</c:v>
                </c:pt>
                <c:pt idx="2">
                  <c:v>194956350</c:v>
                </c:pt>
                <c:pt idx="3">
                  <c:v>193561500</c:v>
                </c:pt>
                <c:pt idx="4">
                  <c:v>189896440</c:v>
                </c:pt>
              </c:numCache>
            </c:numRef>
          </c:val>
          <c:extLst>
            <c:ext xmlns:c16="http://schemas.microsoft.com/office/drawing/2014/chart" uri="{C3380CC4-5D6E-409C-BE32-E72D297353CC}">
              <c16:uniqueId val="{00000015-4483-49B4-BF22-2AF85448DD7F}"/>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6809251968503933"/>
          <c:y val="3.7394284047827325E-2"/>
          <c:w val="0.19301859142607175"/>
          <c:h val="0.43229440069991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[Shri Aggarwal Emporium.xlsx]Channel Orders!PivotTable3</c:name>
    <c:fmtId val="10"/>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u="sng" baseline="0"/>
              <a:t>Channel Orders</a:t>
            </a:r>
            <a:endParaRPr lang="en-IN" i="1" u="sng"/>
          </a:p>
        </c:rich>
      </c:tx>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462668816039986E-17"/>
              <c:y val="-0.3518518518518519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0.3287037037037037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273148148148148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1851851851851851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'Channel Orders'!$B$3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2D1-4773-86FA-DA2251C67EB6}"/>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2D1-4773-86FA-DA2251C67EB6}"/>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2D1-4773-86FA-DA2251C67EB6}"/>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2D1-4773-86FA-DA2251C67EB6}"/>
              </c:ext>
            </c:extLst>
          </c:dPt>
          <c:dLbls>
            <c:dLbl>
              <c:idx val="0"/>
              <c:layout>
                <c:manualLayout>
                  <c:x val="-2.5462668816039986E-17"/>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D1-4773-86FA-DA2251C67EB6}"/>
                </c:ext>
              </c:extLst>
            </c:dLbl>
            <c:dLbl>
              <c:idx val="1"/>
              <c:layout>
                <c:manualLayout>
                  <c:x val="1.3888888888888888E-2"/>
                  <c:y val="-0.32870370370370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D1-4773-86FA-DA2251C67EB6}"/>
                </c:ext>
              </c:extLst>
            </c:dLbl>
            <c:dLbl>
              <c:idx val="2"/>
              <c:layout>
                <c:manualLayout>
                  <c:x val="2.7777777777777779E-3"/>
                  <c:y val="-0.27314814814814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D1-4773-86FA-DA2251C67EB6}"/>
                </c:ext>
              </c:extLst>
            </c:dLbl>
            <c:dLbl>
              <c:idx val="3"/>
              <c:layout>
                <c:manualLayout>
                  <c:x val="1.9444444444444445E-2"/>
                  <c:y val="-0.18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D1-4773-86FA-DA2251C67EB6}"/>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'Channel Orders'!$A$4:$A$7</c:f>
              <c:strCache>
                <c:ptCount val="4"/>
                <c:pt idx="0">
                  <c:v>Amazon</c:v>
                </c:pt>
                <c:pt idx="1">
                  <c:v>Flipkart</c:v>
                </c:pt>
                <c:pt idx="2">
                  <c:v>Ajio</c:v>
                </c:pt>
                <c:pt idx="3">
                  <c:v>Myntra</c:v>
                </c:pt>
              </c:strCache>
            </c:strRef>
          </c:cat>
          <c:val>
            <c:numRef>
              <c:f>'Channel Orders'!$B$4:$B$7</c:f>
              <c:numCache>
                <c:formatCode>General</c:formatCode>
                <c:ptCount val="4"/>
                <c:pt idx="0">
                  <c:v>555010859</c:v>
                </c:pt>
                <c:pt idx="1">
                  <c:v>553298329</c:v>
                </c:pt>
                <c:pt idx="2">
                  <c:v>549571209</c:v>
                </c:pt>
                <c:pt idx="3">
                  <c:v>542109603</c:v>
                </c:pt>
              </c:numCache>
            </c:numRef>
          </c:val>
          <c:extLst>
            <c:ext xmlns:c16="http://schemas.microsoft.com/office/drawing/2014/chart" uri="{C3380CC4-5D6E-409C-BE32-E72D297353CC}">
              <c16:uniqueId val="{00000008-E2D1-4773-86FA-DA2251C67EB6}"/>
            </c:ext>
          </c:extLst>
        </c:ser>
        <c:dLbls>
          <c:showLegendKey val="0"/>
          <c:showVal val="1"/>
          <c:showCatName val="0"/>
          <c:showSerName val="0"/>
          <c:showPercent val="0"/>
          <c:showBubbleSize val="0"/>
        </c:dLbls>
        <c:gapWidth val="150"/>
        <c:shape val="box"/>
        <c:axId val="606907376"/>
        <c:axId val="606904856"/>
        <c:axId val="0"/>
      </c:bar3DChart>
      <c:catAx>
        <c:axId val="6069073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1" u="none" strike="noStrike" kern="1200" baseline="0">
                <a:solidFill>
                  <a:schemeClr val="lt1">
                    <a:lumMod val="85000"/>
                  </a:schemeClr>
                </a:solidFill>
                <a:latin typeface="+mn-lt"/>
                <a:ea typeface="+mn-ea"/>
                <a:cs typeface="+mn-cs"/>
              </a:defRPr>
            </a:pPr>
            <a:endParaRPr lang="en-US"/>
          </a:p>
        </c:txPr>
        <c:crossAx val="606904856"/>
        <c:crosses val="autoZero"/>
        <c:auto val="1"/>
        <c:lblAlgn val="ctr"/>
        <c:lblOffset val="100"/>
        <c:noMultiLvlLbl val="0"/>
      </c:catAx>
      <c:valAx>
        <c:axId val="606904856"/>
        <c:scaling>
          <c:orientation val="minMax"/>
        </c:scaling>
        <c:delete val="0"/>
        <c:axPos val="l"/>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60690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[Shri Aggarwal Emporium.xlsx]Channel sales!PivotTable2</c:name>
    <c:fmtId val="9"/>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u="sng"/>
              <a:t>Channel</a:t>
            </a:r>
            <a:r>
              <a:rPr lang="en-IN" i="1" u="sng" baseline="0"/>
              <a:t> Sales</a:t>
            </a:r>
            <a:endParaRPr lang="en-IN" i="1" u="sng"/>
          </a:p>
        </c:rich>
      </c:tx>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19444444444444453"/>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23148148148148157"/>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30092592592592599"/>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36111111111111116"/>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36111111111111116"/>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30092592592592599"/>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23148148148148157"/>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19444444444444453"/>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36111111111111116"/>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30092592592592599"/>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23148148148148157"/>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19444444444444453"/>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69707358008821"/>
          <c:y val="0.13635991779278017"/>
          <c:w val="0.85003018372703409"/>
          <c:h val="0.70176082247361005"/>
        </c:manualLayout>
      </c:layout>
      <c:bar3DChart>
        <c:barDir val="col"/>
        <c:grouping val="stacked"/>
        <c:varyColors val="0"/>
        <c:ser>
          <c:idx val="0"/>
          <c:order val="0"/>
          <c:tx>
            <c:strRef>
              <c:f>'Channel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DA4-43F5-A96C-9B45A29893D0}"/>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DA4-43F5-A96C-9B45A29893D0}"/>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DA4-43F5-A96C-9B45A29893D0}"/>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DA4-43F5-A96C-9B45A29893D0}"/>
              </c:ext>
            </c:extLst>
          </c:dPt>
          <c:dLbls>
            <c:dLbl>
              <c:idx val="0"/>
              <c:layout>
                <c:manualLayout>
                  <c:x val="2.7777777777777779E-3"/>
                  <c:y val="-0.361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A4-43F5-A96C-9B45A29893D0}"/>
                </c:ext>
              </c:extLst>
            </c:dLbl>
            <c:dLbl>
              <c:idx val="1"/>
              <c:layout>
                <c:manualLayout>
                  <c:x val="8.3333333333333332E-3"/>
                  <c:y val="-0.300925925925925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A4-43F5-A96C-9B45A29893D0}"/>
                </c:ext>
              </c:extLst>
            </c:dLbl>
            <c:dLbl>
              <c:idx val="2"/>
              <c:layout>
                <c:manualLayout>
                  <c:x val="8.3333333333333332E-3"/>
                  <c:y val="-0.23148148148148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A4-43F5-A96C-9B45A29893D0}"/>
                </c:ext>
              </c:extLst>
            </c:dLbl>
            <c:dLbl>
              <c:idx val="3"/>
              <c:layout>
                <c:manualLayout>
                  <c:x val="8.3333333333333332E-3"/>
                  <c:y val="-0.19444444444444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A4-43F5-A96C-9B45A29893D0}"/>
                </c:ext>
              </c:extLst>
            </c:dLbl>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'Channel sales'!$A$4:$A$7</c:f>
              <c:strCache>
                <c:ptCount val="4"/>
                <c:pt idx="0">
                  <c:v>Flipkart</c:v>
                </c:pt>
                <c:pt idx="1">
                  <c:v>Amazon</c:v>
                </c:pt>
                <c:pt idx="2">
                  <c:v>Ajio</c:v>
                </c:pt>
                <c:pt idx="3">
                  <c:v>Myntra</c:v>
                </c:pt>
              </c:strCache>
            </c:strRef>
          </c:cat>
          <c:val>
            <c:numRef>
              <c:f>'Channel sales'!$B$4:$B$7</c:f>
              <c:numCache>
                <c:formatCode>_ [$₹-4009]\ * #,##0_ ;_ [$₹-4009]\ * \-#,##0_ ;_ [$₹-4009]\ * "-"??_ ;_ @_ </c:formatCode>
                <c:ptCount val="4"/>
                <c:pt idx="0">
                  <c:v>242079370</c:v>
                </c:pt>
                <c:pt idx="1">
                  <c:v>239909250</c:v>
                </c:pt>
                <c:pt idx="2">
                  <c:v>237939260</c:v>
                </c:pt>
                <c:pt idx="3">
                  <c:v>236507780</c:v>
                </c:pt>
              </c:numCache>
            </c:numRef>
          </c:val>
          <c:extLst>
            <c:ext xmlns:c16="http://schemas.microsoft.com/office/drawing/2014/chart" uri="{C3380CC4-5D6E-409C-BE32-E72D297353CC}">
              <c16:uniqueId val="{00000008-2DA4-43F5-A96C-9B45A29893D0}"/>
            </c:ext>
          </c:extLst>
        </c:ser>
        <c:dLbls>
          <c:showLegendKey val="0"/>
          <c:showVal val="1"/>
          <c:showCatName val="0"/>
          <c:showSerName val="0"/>
          <c:showPercent val="0"/>
          <c:showBubbleSize val="0"/>
        </c:dLbls>
        <c:gapWidth val="150"/>
        <c:shape val="box"/>
        <c:axId val="606906656"/>
        <c:axId val="606903056"/>
        <c:axId val="0"/>
      </c:bar3DChart>
      <c:catAx>
        <c:axId val="6069066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1" u="none" strike="noStrike" kern="1200" baseline="0">
                <a:solidFill>
                  <a:schemeClr val="lt1">
                    <a:lumMod val="85000"/>
                  </a:schemeClr>
                </a:solidFill>
                <a:latin typeface="+mn-lt"/>
                <a:ea typeface="+mn-ea"/>
                <a:cs typeface="+mn-cs"/>
              </a:defRPr>
            </a:pPr>
            <a:endParaRPr lang="en-US"/>
          </a:p>
        </c:txPr>
        <c:crossAx val="606903056"/>
        <c:crosses val="autoZero"/>
        <c:auto val="1"/>
        <c:lblAlgn val="ctr"/>
        <c:lblOffset val="100"/>
        <c:noMultiLvlLbl val="0"/>
      </c:catAx>
      <c:valAx>
        <c:axId val="606903056"/>
        <c:scaling>
          <c:orientation val="minMax"/>
        </c:scaling>
        <c:delete val="0"/>
        <c:axPos val="l"/>
        <c:numFmt formatCode="&quot;₹&quot;\ #,##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60690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[Shri Aggarwal Emporium.xlsx]Order Size Analysis!PivotTable1</c:name>
    <c:fmtId val="13"/>
  </c:pivotSource>
  <c:chart>
    <c:title>
      <c:tx>
        <c:rich>
          <a:bodyPr rot="0" spcFirstLastPara="1" vertOverflow="ellipsis" vert="horz" wrap="square" anchor="ctr" anchorCtr="1"/>
          <a:lstStyle/>
          <a:p>
            <a:pPr>
              <a:defRPr sz="1600" b="1" i="1"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i="1" u="sng">
                <a:solidFill>
                  <a:schemeClr val="bg1"/>
                </a:solidFill>
              </a:rPr>
              <a:t>Order</a:t>
            </a:r>
            <a:r>
              <a:rPr lang="en-US" i="1" u="sng" baseline="0">
                <a:solidFill>
                  <a:schemeClr val="bg1"/>
                </a:solidFill>
              </a:rPr>
              <a:t> Size Analysis</a:t>
            </a:r>
            <a:endParaRPr lang="en-US" i="1" u="sng">
              <a:solidFill>
                <a:schemeClr val="bg1"/>
              </a:solidFill>
            </a:endParaRPr>
          </a:p>
        </c:rich>
      </c:tx>
      <c:overlay val="0"/>
      <c:spPr>
        <a:noFill/>
        <a:ln>
          <a:noFill/>
        </a:ln>
        <a:effectLst/>
      </c:spPr>
      <c:txPr>
        <a:bodyPr rot="0" spcFirstLastPara="1" vertOverflow="ellipsis" vert="horz" wrap="square" anchor="ctr" anchorCtr="1"/>
        <a:lstStyle/>
        <a:p>
          <a:pPr>
            <a:defRPr sz="1600" b="1" i="1"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3621106736657918"/>
              <c:y val="-0.2181984543598716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026541994750656"/>
              <c:y val="3.62521872265966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3621106736657918"/>
              <c:y val="-0.2181984543598716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026541994750656"/>
              <c:y val="3.62521872265966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3621106736657918"/>
              <c:y val="-0.2181984543598716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026541994750656"/>
              <c:y val="3.62521872265966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892825896762904E-2"/>
          <c:y val="0.17706875182268886"/>
          <c:w val="0.74672375328083984"/>
          <c:h val="0.71776064450277055"/>
        </c:manualLayout>
      </c:layout>
      <c:pie3DChart>
        <c:varyColors val="1"/>
        <c:ser>
          <c:idx val="0"/>
          <c:order val="0"/>
          <c:tx>
            <c:strRef>
              <c:f>'Order Size Analysis'!$B$3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F80-42D3-B88E-13EA60A3C17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F80-42D3-B88E-13EA60A3C17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F80-42D3-B88E-13EA60A3C17D}"/>
              </c:ext>
            </c:extLst>
          </c:dPt>
          <c:dLbls>
            <c:dLbl>
              <c:idx val="0"/>
              <c:layout>
                <c:manualLayout>
                  <c:x val="-0.23621106736657918"/>
                  <c:y val="-0.2181984543598716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F80-42D3-B88E-13EA60A3C17D}"/>
                </c:ext>
              </c:extLst>
            </c:dLbl>
            <c:dLbl>
              <c:idx val="1"/>
              <c:layout>
                <c:manualLayout>
                  <c:x val="0.18026541994750656"/>
                  <c:y val="3.625218722659667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F80-42D3-B88E-13EA60A3C17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'Order Size Analysis'!$A$4:$A$6</c:f>
              <c:strCache>
                <c:ptCount val="3"/>
                <c:pt idx="0">
                  <c:v>Large</c:v>
                </c:pt>
                <c:pt idx="1">
                  <c:v>Medium</c:v>
                </c:pt>
                <c:pt idx="2">
                  <c:v>Small</c:v>
                </c:pt>
              </c:strCache>
            </c:strRef>
          </c:cat>
          <c:val>
            <c:numRef>
              <c:f>'Order Size Analysis'!$B$4:$B$6</c:f>
              <c:numCache>
                <c:formatCode>_ [$₹-4009]\ * #,##0_ ;_ [$₹-4009]\ * \-#,##0_ ;_ [$₹-4009]\ * "-"??_ ;_ @_ </c:formatCode>
                <c:ptCount val="3"/>
                <c:pt idx="0">
                  <c:v>667394430</c:v>
                </c:pt>
                <c:pt idx="1">
                  <c:v>188216470</c:v>
                </c:pt>
                <c:pt idx="2">
                  <c:v>100824760</c:v>
                </c:pt>
              </c:numCache>
            </c:numRef>
          </c:val>
          <c:extLst>
            <c:ext xmlns:c16="http://schemas.microsoft.com/office/drawing/2014/chart" uri="{C3380CC4-5D6E-409C-BE32-E72D297353CC}">
              <c16:uniqueId val="{00000006-CF80-42D3-B88E-13EA60A3C17D}"/>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83673162729658801"/>
          <c:y val="5.5334645669291346E-2"/>
          <c:w val="0.12993503937007875"/>
          <c:h val="0.331598862642169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[Shri Aggarwal Emporium.xlsx]State Wise Sales!PivotTable5</c:name>
    <c:fmtId val="0"/>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u="sng"/>
              <a:t>State-wise Sales</a:t>
            </a:r>
          </a:p>
        </c:rich>
      </c:tx>
      <c:layout>
        <c:manualLayout>
          <c:xMode val="edge"/>
          <c:yMode val="edge"/>
          <c:x val="0.27673911483776259"/>
          <c:y val="3.8925714600017258E-2"/>
        </c:manualLayout>
      </c:layout>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641522797968735"/>
          <c:y val="0.14893925298333979"/>
          <c:w val="0.83584772020312648"/>
          <c:h val="0.69561213397208144"/>
        </c:manualLayout>
      </c:layout>
      <c:barChart>
        <c:barDir val="col"/>
        <c:grouping val="clustered"/>
        <c:varyColors val="0"/>
        <c:ser>
          <c:idx val="0"/>
          <c:order val="0"/>
          <c:tx>
            <c:strRef>
              <c:f>'State Wise Sales'!$B$3</c:f>
              <c:strCache>
                <c:ptCount val="1"/>
                <c:pt idx="0">
                  <c:v>Sum of Target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'State Wise Sales'!$A$4:$A$10</c:f>
              <c:strCache>
                <c:ptCount val="7"/>
                <c:pt idx="0">
                  <c:v>Tamil Nadu</c:v>
                </c:pt>
                <c:pt idx="1">
                  <c:v>Rajasthan</c:v>
                </c:pt>
                <c:pt idx="2">
                  <c:v>Uttar Pradesh</c:v>
                </c:pt>
                <c:pt idx="3">
                  <c:v>Maharashtra</c:v>
                </c:pt>
                <c:pt idx="4">
                  <c:v>Delhi</c:v>
                </c:pt>
                <c:pt idx="5">
                  <c:v>Karnataka</c:v>
                </c:pt>
                <c:pt idx="6">
                  <c:v>Gujarat</c:v>
                </c:pt>
              </c:strCache>
            </c:strRef>
          </c:cat>
          <c:val>
            <c:numRef>
              <c:f>'State Wise Sales'!$B$4:$B$10</c:f>
              <c:numCache>
                <c:formatCode>_ [$₹-4009]\ * #,##0_ ;_ [$₹-4009]\ * \-#,##0_ ;_ [$₹-4009]\ * "-"??_ ;_ @_ </c:formatCode>
                <c:ptCount val="7"/>
                <c:pt idx="0">
                  <c:v>141194769.19676587</c:v>
                </c:pt>
                <c:pt idx="1">
                  <c:v>138955149.51013559</c:v>
                </c:pt>
                <c:pt idx="2">
                  <c:v>137706012.70363271</c:v>
                </c:pt>
                <c:pt idx="3">
                  <c:v>136024559.08993825</c:v>
                </c:pt>
                <c:pt idx="4">
                  <c:v>135043273.59599936</c:v>
                </c:pt>
                <c:pt idx="5">
                  <c:v>133502177.86317535</c:v>
                </c:pt>
                <c:pt idx="6">
                  <c:v>133533004.55453594</c:v>
                </c:pt>
              </c:numCache>
            </c:numRef>
          </c:val>
          <c:extLst>
            <c:ext xmlns:c16="http://schemas.microsoft.com/office/drawing/2014/chart" uri="{C3380CC4-5D6E-409C-BE32-E72D297353CC}">
              <c16:uniqueId val="{00000000-EC18-4250-941C-5A97F6A57668}"/>
            </c:ext>
          </c:extLst>
        </c:ser>
        <c:ser>
          <c:idx val="1"/>
          <c:order val="1"/>
          <c:tx>
            <c:strRef>
              <c:f>'State Wise Sales'!$C$3</c:f>
              <c:strCache>
                <c:ptCount val="1"/>
                <c:pt idx="0">
                  <c:v>Sum of Sales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2"/>
                </a:solidFill>
              </a:ln>
              <a:effectLst/>
            </c:spPr>
            <c:trendlineType val="linear"/>
            <c:dispRSqr val="0"/>
            <c:dispEq val="0"/>
          </c:trendline>
          <c:cat>
            <c:strRef>
              <c:f>'State Wise Sales'!$A$4:$A$10</c:f>
              <c:strCache>
                <c:ptCount val="7"/>
                <c:pt idx="0">
                  <c:v>Tamil Nadu</c:v>
                </c:pt>
                <c:pt idx="1">
                  <c:v>Rajasthan</c:v>
                </c:pt>
                <c:pt idx="2">
                  <c:v>Uttar Pradesh</c:v>
                </c:pt>
                <c:pt idx="3">
                  <c:v>Maharashtra</c:v>
                </c:pt>
                <c:pt idx="4">
                  <c:v>Delhi</c:v>
                </c:pt>
                <c:pt idx="5">
                  <c:v>Karnataka</c:v>
                </c:pt>
                <c:pt idx="6">
                  <c:v>Gujarat</c:v>
                </c:pt>
              </c:strCache>
            </c:strRef>
          </c:cat>
          <c:val>
            <c:numRef>
              <c:f>'State Wise Sales'!$C$4:$C$10</c:f>
              <c:numCache>
                <c:formatCode>_ [$₹-4009]\ * #,##0_ ;_ [$₹-4009]\ * \-#,##0_ ;_ [$₹-4009]\ * "-"??_ ;_ @_ </c:formatCode>
                <c:ptCount val="7"/>
                <c:pt idx="0">
                  <c:v>140862380</c:v>
                </c:pt>
                <c:pt idx="1">
                  <c:v>139417350</c:v>
                </c:pt>
                <c:pt idx="2">
                  <c:v>137956110</c:v>
                </c:pt>
                <c:pt idx="3">
                  <c:v>136257270</c:v>
                </c:pt>
                <c:pt idx="4">
                  <c:v>135067260</c:v>
                </c:pt>
                <c:pt idx="5">
                  <c:v>133535620</c:v>
                </c:pt>
                <c:pt idx="6">
                  <c:v>133339670</c:v>
                </c:pt>
              </c:numCache>
            </c:numRef>
          </c:val>
          <c:extLst>
            <c:ext xmlns:c16="http://schemas.microsoft.com/office/drawing/2014/chart" uri="{C3380CC4-5D6E-409C-BE32-E72D297353CC}">
              <c16:uniqueId val="{00000001-EC18-4250-941C-5A97F6A57668}"/>
            </c:ext>
          </c:extLst>
        </c:ser>
        <c:dLbls>
          <c:showLegendKey val="0"/>
          <c:showVal val="0"/>
          <c:showCatName val="0"/>
          <c:showSerName val="0"/>
          <c:showPercent val="0"/>
          <c:showBubbleSize val="0"/>
        </c:dLbls>
        <c:gapWidth val="100"/>
        <c:overlap val="-24"/>
        <c:axId val="594382184"/>
        <c:axId val="594376424"/>
      </c:barChart>
      <c:catAx>
        <c:axId val="594382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376424"/>
        <c:crosses val="autoZero"/>
        <c:auto val="1"/>
        <c:lblAlgn val="ctr"/>
        <c:lblOffset val="100"/>
        <c:noMultiLvlLbl val="0"/>
      </c:catAx>
      <c:valAx>
        <c:axId val="594376424"/>
        <c:scaling>
          <c:orientation val="minMax"/>
        </c:scaling>
        <c:delete val="0"/>
        <c:axPos val="l"/>
        <c:numFmt formatCode="&quot;₹&quot;\ #,##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382184"/>
        <c:crosses val="autoZero"/>
        <c:crossBetween val="between"/>
      </c:valAx>
      <c:spPr>
        <a:noFill/>
        <a:ln>
          <a:noFill/>
        </a:ln>
        <a:effectLst/>
      </c:spPr>
    </c:plotArea>
    <c:legend>
      <c:legendPos val="t"/>
      <c:layout>
        <c:manualLayout>
          <c:xMode val="edge"/>
          <c:yMode val="edge"/>
          <c:x val="0.58849671378605917"/>
          <c:y val="4.1378696565901645E-2"/>
          <c:w val="0.39620352427137506"/>
          <c:h val="0.280749935638825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[Shri Aggarwal Emporium.xlsx]sales vs target!PivotTable4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vs Target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1426071741034"/>
          <c:y val="0.18300925925925926"/>
          <c:w val="0.82658464566929124"/>
          <c:h val="0.57350320793234177"/>
        </c:manualLayout>
      </c:layout>
      <c:barChart>
        <c:barDir val="col"/>
        <c:grouping val="clustered"/>
        <c:varyColors val="0"/>
        <c:ser>
          <c:idx val="0"/>
          <c:order val="0"/>
          <c:tx>
            <c:strRef>
              <c:f>'sales vs target'!$B$3</c:f>
              <c:strCache>
                <c:ptCount val="1"/>
                <c:pt idx="0">
                  <c:v>Sum of Target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vs target'!$A$4:$A$15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vs target'!$B$4:$B$15</c:f>
              <c:numCache>
                <c:formatCode>_ [$₹-4009]\ * #,##0_ ;_ [$₹-4009]\ * \-#,##0_ ;_ [$₹-4009]\ * "-"??_ ;_ @_ </c:formatCode>
                <c:ptCount val="12"/>
                <c:pt idx="0">
                  <c:v>82519203.293625832</c:v>
                </c:pt>
                <c:pt idx="1">
                  <c:v>72814086.442293733</c:v>
                </c:pt>
                <c:pt idx="2">
                  <c:v>81360956.973929122</c:v>
                </c:pt>
                <c:pt idx="3">
                  <c:v>77813273.620407641</c:v>
                </c:pt>
                <c:pt idx="4">
                  <c:v>81170293.054249689</c:v>
                </c:pt>
                <c:pt idx="5">
                  <c:v>79041858.751976043</c:v>
                </c:pt>
                <c:pt idx="6">
                  <c:v>78885353.515934855</c:v>
                </c:pt>
                <c:pt idx="7">
                  <c:v>79831993.569454223</c:v>
                </c:pt>
                <c:pt idx="8">
                  <c:v>79449073.782959923</c:v>
                </c:pt>
                <c:pt idx="9">
                  <c:v>81269817.468116075</c:v>
                </c:pt>
                <c:pt idx="10">
                  <c:v>82035474.133247688</c:v>
                </c:pt>
                <c:pt idx="11">
                  <c:v>79767561.907987997</c:v>
                </c:pt>
              </c:numCache>
            </c:numRef>
          </c:val>
          <c:extLst>
            <c:ext xmlns:c16="http://schemas.microsoft.com/office/drawing/2014/chart" uri="{C3380CC4-5D6E-409C-BE32-E72D297353CC}">
              <c16:uniqueId val="{00000000-9489-4F4F-9430-0473140DC772}"/>
            </c:ext>
          </c:extLst>
        </c:ser>
        <c:dLbls>
          <c:showLegendKey val="0"/>
          <c:showVal val="0"/>
          <c:showCatName val="0"/>
          <c:showSerName val="0"/>
          <c:showPercent val="0"/>
          <c:showBubbleSize val="0"/>
        </c:dLbls>
        <c:gapWidth val="219"/>
        <c:overlap val="-27"/>
        <c:axId val="594373184"/>
        <c:axId val="594380384"/>
      </c:barChart>
      <c:lineChart>
        <c:grouping val="standard"/>
        <c:varyColors val="0"/>
        <c:ser>
          <c:idx val="1"/>
          <c:order val="1"/>
          <c:tx>
            <c:strRef>
              <c:f>'sales vs target'!$C$3</c:f>
              <c:strCache>
                <c:ptCount val="1"/>
                <c:pt idx="0">
                  <c:v>Sum of Sales Amount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vs target'!$A$4:$A$15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vs target'!$C$4:$C$15</c:f>
              <c:numCache>
                <c:formatCode>_ [$₹-4009]\ * #,##0_ ;_ [$₹-4009]\ * \-#,##0_ ;_ [$₹-4009]\ * "-"??_ ;_ @_ </c:formatCode>
                <c:ptCount val="12"/>
                <c:pt idx="0">
                  <c:v>82933030</c:v>
                </c:pt>
                <c:pt idx="1">
                  <c:v>72779240</c:v>
                </c:pt>
                <c:pt idx="2">
                  <c:v>81382140</c:v>
                </c:pt>
                <c:pt idx="3">
                  <c:v>78096480</c:v>
                </c:pt>
                <c:pt idx="4">
                  <c:v>81033950</c:v>
                </c:pt>
                <c:pt idx="5">
                  <c:v>78921440</c:v>
                </c:pt>
                <c:pt idx="6">
                  <c:v>78809490</c:v>
                </c:pt>
                <c:pt idx="7">
                  <c:v>79977390</c:v>
                </c:pt>
                <c:pt idx="8">
                  <c:v>79487970</c:v>
                </c:pt>
                <c:pt idx="9">
                  <c:v>81087390</c:v>
                </c:pt>
                <c:pt idx="10">
                  <c:v>82061500</c:v>
                </c:pt>
                <c:pt idx="11">
                  <c:v>79865640</c:v>
                </c:pt>
              </c:numCache>
            </c:numRef>
          </c:val>
          <c:smooth val="0"/>
          <c:extLst>
            <c:ext xmlns:c16="http://schemas.microsoft.com/office/drawing/2014/chart" uri="{C3380CC4-5D6E-409C-BE32-E72D297353CC}">
              <c16:uniqueId val="{00000001-9489-4F4F-9430-0473140DC772}"/>
            </c:ext>
          </c:extLst>
        </c:ser>
        <c:dLbls>
          <c:showLegendKey val="0"/>
          <c:showVal val="0"/>
          <c:showCatName val="0"/>
          <c:showSerName val="0"/>
          <c:showPercent val="0"/>
          <c:showBubbleSize val="0"/>
        </c:dLbls>
        <c:marker val="1"/>
        <c:smooth val="0"/>
        <c:axId val="594373184"/>
        <c:axId val="594380384"/>
      </c:lineChart>
      <c:catAx>
        <c:axId val="594373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380384"/>
        <c:crosses val="autoZero"/>
        <c:auto val="1"/>
        <c:lblAlgn val="ctr"/>
        <c:lblOffset val="100"/>
        <c:noMultiLvlLbl val="0"/>
      </c:catAx>
      <c:valAx>
        <c:axId val="59438038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373184"/>
        <c:crosses val="autoZero"/>
        <c:crossBetween val="between"/>
      </c:valAx>
      <c:spPr>
        <a:noFill/>
        <a:ln>
          <a:noFill/>
        </a:ln>
        <a:effectLst/>
      </c:spPr>
    </c:plotArea>
    <c:legend>
      <c:legendPos val="r"/>
      <c:layout>
        <c:manualLayout>
          <c:xMode val="edge"/>
          <c:yMode val="edge"/>
          <c:x val="0.67561001749781269"/>
          <c:y val="1.5693715368912186E-2"/>
          <c:w val="0.29938998250218724"/>
          <c:h val="0.146991834354039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[Shri Aggarwal Emporium.xlsx]Category wise performance!PivotTable1</c:name>
    <c:fmtId val="0"/>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u="sng"/>
              <a:t>Category Wise Performance</a:t>
            </a:r>
          </a:p>
        </c:rich>
      </c:tx>
      <c:layout>
        <c:manualLayout>
          <c:xMode val="edge"/>
          <c:yMode val="edge"/>
          <c:x val="2.0194444444444435E-2"/>
          <c:y val="2.7777777777777776E-2"/>
        </c:manualLayout>
      </c:layout>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777777777777774"/>
              <c:y val="-7.407407407407415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0.20370370370370378"/>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55555555555565"/>
              <c:y val="-5.7870370370370371E-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90419947506562"/>
                  <c:h val="9.7785068533100025E-2"/>
                </c:manualLayout>
              </c15:layout>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29E-2"/>
              <c:y val="0.14814814814814814"/>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222222222222224E-2"/>
              <c:y val="0.14351851851851855"/>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50568678915134"/>
                  <c:h val="0.10747156605424323"/>
                </c:manualLayout>
              </c15:layout>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4717191601049873"/>
          <c:y val="0.12151319626713328"/>
          <c:w val="0.47510083114610674"/>
          <c:h val="0.79183471857684451"/>
        </c:manualLayout>
      </c:layout>
      <c:pieChart>
        <c:varyColors val="1"/>
        <c:ser>
          <c:idx val="0"/>
          <c:order val="0"/>
          <c:tx>
            <c:strRef>
              <c:f>'Category wise performance'!$B$3</c:f>
              <c:strCache>
                <c:ptCount val="1"/>
                <c:pt idx="0">
                  <c:v>Sum of Order ID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94CA-4FDB-A005-4FB97692FBF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4CA-4FDB-A005-4FB97692FBF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94CA-4FDB-A005-4FB97692FBF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4CA-4FDB-A005-4FB97692FBF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4CA-4FDB-A005-4FB97692FBFD}"/>
              </c:ext>
            </c:extLst>
          </c:dPt>
          <c:dLbls>
            <c:dLbl>
              <c:idx val="0"/>
              <c:layout>
                <c:manualLayout>
                  <c:x val="-8.3333333333333329E-2"/>
                  <c:y val="0.1481481481481481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4CA-4FDB-A005-4FB97692FBFD}"/>
                </c:ext>
              </c:extLst>
            </c:dLbl>
            <c:dLbl>
              <c:idx val="1"/>
              <c:layout>
                <c:manualLayout>
                  <c:x val="-0.13055555555555565"/>
                  <c:y val="-5.7870370370370371E-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90419947506562"/>
                      <c:h val="9.7785068533100025E-2"/>
                    </c:manualLayout>
                  </c15:layout>
                </c:ext>
                <c:ext xmlns:c16="http://schemas.microsoft.com/office/drawing/2014/chart" uri="{C3380CC4-5D6E-409C-BE32-E72D297353CC}">
                  <c16:uniqueId val="{00000005-94CA-4FDB-A005-4FB97692FBFD}"/>
                </c:ext>
              </c:extLst>
            </c:dLbl>
            <c:dLbl>
              <c:idx val="2"/>
              <c:layout>
                <c:manualLayout>
                  <c:x val="-5.0925337632079971E-17"/>
                  <c:y val="-0.2037037037037037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4CA-4FDB-A005-4FB97692FBFD}"/>
                </c:ext>
              </c:extLst>
            </c:dLbl>
            <c:dLbl>
              <c:idx val="3"/>
              <c:layout>
                <c:manualLayout>
                  <c:x val="0.12777777777777774"/>
                  <c:y val="-7.407407407407415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CA-4FDB-A005-4FB97692FBFD}"/>
                </c:ext>
              </c:extLst>
            </c:dLbl>
            <c:dLbl>
              <c:idx val="4"/>
              <c:layout>
                <c:manualLayout>
                  <c:x val="9.7222222222222224E-2"/>
                  <c:y val="0.14351851851851855"/>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50568678915134"/>
                      <c:h val="0.10747156605424323"/>
                    </c:manualLayout>
                  </c15:layout>
                </c:ext>
                <c:ext xmlns:c16="http://schemas.microsoft.com/office/drawing/2014/chart" uri="{C3380CC4-5D6E-409C-BE32-E72D297353CC}">
                  <c16:uniqueId val="{00000007-94CA-4FDB-A005-4FB97692FBFD}"/>
                </c:ext>
              </c:extLst>
            </c:dLbl>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performance'!$A$4:$A$8</c:f>
              <c:strCache>
                <c:ptCount val="5"/>
                <c:pt idx="0">
                  <c:v>Kurta</c:v>
                </c:pt>
                <c:pt idx="1">
                  <c:v>Saree</c:v>
                </c:pt>
                <c:pt idx="2">
                  <c:v>Set</c:v>
                </c:pt>
                <c:pt idx="3">
                  <c:v>Top</c:v>
                </c:pt>
                <c:pt idx="4">
                  <c:v>Western Dress</c:v>
                </c:pt>
              </c:strCache>
            </c:strRef>
          </c:cat>
          <c:val>
            <c:numRef>
              <c:f>'Category wise performance'!$B$4:$B$8</c:f>
              <c:numCache>
                <c:formatCode>General</c:formatCode>
                <c:ptCount val="5"/>
                <c:pt idx="0">
                  <c:v>434022754</c:v>
                </c:pt>
                <c:pt idx="1">
                  <c:v>436368109</c:v>
                </c:pt>
                <c:pt idx="2">
                  <c:v>447818590</c:v>
                </c:pt>
                <c:pt idx="3">
                  <c:v>444780624</c:v>
                </c:pt>
                <c:pt idx="4">
                  <c:v>436999923</c:v>
                </c:pt>
              </c:numCache>
            </c:numRef>
          </c:val>
          <c:extLst>
            <c:ext xmlns:c16="http://schemas.microsoft.com/office/drawing/2014/chart" uri="{C3380CC4-5D6E-409C-BE32-E72D297353CC}">
              <c16:uniqueId val="{00000000-94CA-4FDB-A005-4FB97692FBFD}"/>
            </c:ext>
          </c:extLst>
        </c:ser>
        <c:ser>
          <c:idx val="1"/>
          <c:order val="1"/>
          <c:tx>
            <c:strRef>
              <c:f>'Category wise performance'!$C$3</c:f>
              <c:strCache>
                <c:ptCount val="1"/>
                <c:pt idx="0">
                  <c:v>Sum of Sales 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361A-47DA-AE88-379C25F42DE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361A-47DA-AE88-379C25F42DE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361A-47DA-AE88-379C25F42DE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361A-47DA-AE88-379C25F42DE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361A-47DA-AE88-379C25F42DE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performance'!$A$4:$A$8</c:f>
              <c:strCache>
                <c:ptCount val="5"/>
                <c:pt idx="0">
                  <c:v>Kurta</c:v>
                </c:pt>
                <c:pt idx="1">
                  <c:v>Saree</c:v>
                </c:pt>
                <c:pt idx="2">
                  <c:v>Set</c:v>
                </c:pt>
                <c:pt idx="3">
                  <c:v>Top</c:v>
                </c:pt>
                <c:pt idx="4">
                  <c:v>Western Dress</c:v>
                </c:pt>
              </c:strCache>
            </c:strRef>
          </c:cat>
          <c:val>
            <c:numRef>
              <c:f>'Category wise performance'!$C$4:$C$8</c:f>
              <c:numCache>
                <c:formatCode>_ [$₹-4009]\ * #,##0_ ;_ [$₹-4009]\ * \-#,##0_ ;_ [$₹-4009]\ * "-"??_ ;_ @_ </c:formatCode>
                <c:ptCount val="5"/>
                <c:pt idx="0">
                  <c:v>187495620</c:v>
                </c:pt>
                <c:pt idx="1">
                  <c:v>190525750</c:v>
                </c:pt>
                <c:pt idx="2">
                  <c:v>194956350</c:v>
                </c:pt>
                <c:pt idx="3">
                  <c:v>193561500</c:v>
                </c:pt>
                <c:pt idx="4">
                  <c:v>189896440</c:v>
                </c:pt>
              </c:numCache>
            </c:numRef>
          </c:val>
          <c:extLst>
            <c:ext xmlns:c16="http://schemas.microsoft.com/office/drawing/2014/chart" uri="{C3380CC4-5D6E-409C-BE32-E72D297353CC}">
              <c16:uniqueId val="{00000001-94CA-4FDB-A005-4FB97692FBFD}"/>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6809251968503933"/>
          <c:y val="3.7394284047827325E-2"/>
          <c:w val="0.19301859142607175"/>
          <c:h val="0.43229440069991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[Shri Aggarwal Emporium.xlsx]Channel sales!PivotTable2</c:name>
    <c:fmtId val="0"/>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u="sng"/>
              <a:t>Channel-Wise</a:t>
            </a:r>
            <a:r>
              <a:rPr lang="en-IN" i="1" u="sng" baseline="0"/>
              <a:t> Sales</a:t>
            </a:r>
            <a:endParaRPr lang="en-IN" i="1" u="sng"/>
          </a:p>
        </c:rich>
      </c:tx>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19444444444444453"/>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23148148148148157"/>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30092592592592599"/>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36111111111111116"/>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'Channel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CE3-414F-AC9E-C16ECB0793FF}"/>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6CE3-414F-AC9E-C16ECB0793FF}"/>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CE3-414F-AC9E-C16ECB0793FF}"/>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6CE3-414F-AC9E-C16ECB0793FF}"/>
              </c:ext>
            </c:extLst>
          </c:dPt>
          <c:dLbls>
            <c:dLbl>
              <c:idx val="0"/>
              <c:layout>
                <c:manualLayout>
                  <c:x val="2.7777777777777779E-3"/>
                  <c:y val="-0.361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E3-414F-AC9E-C16ECB0793FF}"/>
                </c:ext>
              </c:extLst>
            </c:dLbl>
            <c:dLbl>
              <c:idx val="1"/>
              <c:layout>
                <c:manualLayout>
                  <c:x val="8.3333333333333332E-3"/>
                  <c:y val="-0.300925925925925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E3-414F-AC9E-C16ECB0793FF}"/>
                </c:ext>
              </c:extLst>
            </c:dLbl>
            <c:dLbl>
              <c:idx val="2"/>
              <c:layout>
                <c:manualLayout>
                  <c:x val="8.3333333333333332E-3"/>
                  <c:y val="-0.23148148148148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E3-414F-AC9E-C16ECB0793FF}"/>
                </c:ext>
              </c:extLst>
            </c:dLbl>
            <c:dLbl>
              <c:idx val="3"/>
              <c:layout>
                <c:manualLayout>
                  <c:x val="8.3333333333333332E-3"/>
                  <c:y val="-0.19444444444444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E3-414F-AC9E-C16ECB0793FF}"/>
                </c:ext>
              </c:extLst>
            </c:dLbl>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'Channel sales'!$A$4:$A$7</c:f>
              <c:strCache>
                <c:ptCount val="4"/>
                <c:pt idx="0">
                  <c:v>Flipkart</c:v>
                </c:pt>
                <c:pt idx="1">
                  <c:v>Amazon</c:v>
                </c:pt>
                <c:pt idx="2">
                  <c:v>Ajio</c:v>
                </c:pt>
                <c:pt idx="3">
                  <c:v>Myntra</c:v>
                </c:pt>
              </c:strCache>
            </c:strRef>
          </c:cat>
          <c:val>
            <c:numRef>
              <c:f>'Channel sales'!$B$4:$B$7</c:f>
              <c:numCache>
                <c:formatCode>_ [$₹-4009]\ * #,##0_ ;_ [$₹-4009]\ * \-#,##0_ ;_ [$₹-4009]\ * "-"??_ ;_ @_ </c:formatCode>
                <c:ptCount val="4"/>
                <c:pt idx="0">
                  <c:v>242079370</c:v>
                </c:pt>
                <c:pt idx="1">
                  <c:v>239909250</c:v>
                </c:pt>
                <c:pt idx="2">
                  <c:v>237939260</c:v>
                </c:pt>
                <c:pt idx="3">
                  <c:v>236507780</c:v>
                </c:pt>
              </c:numCache>
            </c:numRef>
          </c:val>
          <c:extLst>
            <c:ext xmlns:c16="http://schemas.microsoft.com/office/drawing/2014/chart" uri="{C3380CC4-5D6E-409C-BE32-E72D297353CC}">
              <c16:uniqueId val="{00000000-6CE3-414F-AC9E-C16ECB0793FF}"/>
            </c:ext>
          </c:extLst>
        </c:ser>
        <c:dLbls>
          <c:showLegendKey val="0"/>
          <c:showVal val="1"/>
          <c:showCatName val="0"/>
          <c:showSerName val="0"/>
          <c:showPercent val="0"/>
          <c:showBubbleSize val="0"/>
        </c:dLbls>
        <c:gapWidth val="150"/>
        <c:shape val="box"/>
        <c:axId val="606906656"/>
        <c:axId val="606903056"/>
        <c:axId val="0"/>
      </c:bar3DChart>
      <c:catAx>
        <c:axId val="6069066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1" u="none" strike="noStrike" kern="1200" baseline="0">
                <a:solidFill>
                  <a:schemeClr val="lt1">
                    <a:lumMod val="85000"/>
                  </a:schemeClr>
                </a:solidFill>
                <a:latin typeface="+mn-lt"/>
                <a:ea typeface="+mn-ea"/>
                <a:cs typeface="+mn-cs"/>
              </a:defRPr>
            </a:pPr>
            <a:endParaRPr lang="en-US"/>
          </a:p>
        </c:txPr>
        <c:crossAx val="606903056"/>
        <c:crosses val="autoZero"/>
        <c:auto val="1"/>
        <c:lblAlgn val="ctr"/>
        <c:lblOffset val="100"/>
        <c:noMultiLvlLbl val="0"/>
      </c:catAx>
      <c:valAx>
        <c:axId val="606903056"/>
        <c:scaling>
          <c:orientation val="minMax"/>
        </c:scaling>
        <c:delete val="0"/>
        <c:axPos val="l"/>
        <c:numFmt formatCode="&quot;₹&quot;\ #,##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60690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[Shri Aggarwal Emporium.xlsx]Channel Orders!PivotTable3</c:name>
    <c:fmtId val="0"/>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u="sng"/>
              <a:t>Channel-Wise</a:t>
            </a:r>
            <a:r>
              <a:rPr lang="en-IN" i="1" u="sng" baseline="0"/>
              <a:t> Orders</a:t>
            </a:r>
            <a:endParaRPr lang="en-IN" i="1" u="sng"/>
          </a:p>
        </c:rich>
      </c:tx>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462668816039986E-17"/>
              <c:y val="-0.3518518518518519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0.3287037037037037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273148148148148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1851851851851851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'Channel Orders'!$B$3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7146-4CAD-98CE-531605995876}"/>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146-4CAD-98CE-531605995876}"/>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7146-4CAD-98CE-531605995876}"/>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146-4CAD-98CE-531605995876}"/>
              </c:ext>
            </c:extLst>
          </c:dPt>
          <c:dLbls>
            <c:dLbl>
              <c:idx val="0"/>
              <c:layout>
                <c:manualLayout>
                  <c:x val="-2.5462668816039986E-17"/>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46-4CAD-98CE-531605995876}"/>
                </c:ext>
              </c:extLst>
            </c:dLbl>
            <c:dLbl>
              <c:idx val="1"/>
              <c:layout>
                <c:manualLayout>
                  <c:x val="1.3888888888888888E-2"/>
                  <c:y val="-0.32870370370370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46-4CAD-98CE-531605995876}"/>
                </c:ext>
              </c:extLst>
            </c:dLbl>
            <c:dLbl>
              <c:idx val="2"/>
              <c:layout>
                <c:manualLayout>
                  <c:x val="2.7777777777777779E-3"/>
                  <c:y val="-0.27314814814814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146-4CAD-98CE-531605995876}"/>
                </c:ext>
              </c:extLst>
            </c:dLbl>
            <c:dLbl>
              <c:idx val="3"/>
              <c:layout>
                <c:manualLayout>
                  <c:x val="1.9444444444444445E-2"/>
                  <c:y val="-0.18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46-4CAD-98CE-531605995876}"/>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'Channel Orders'!$A$4:$A$7</c:f>
              <c:strCache>
                <c:ptCount val="4"/>
                <c:pt idx="0">
                  <c:v>Amazon</c:v>
                </c:pt>
                <c:pt idx="1">
                  <c:v>Flipkart</c:v>
                </c:pt>
                <c:pt idx="2">
                  <c:v>Ajio</c:v>
                </c:pt>
                <c:pt idx="3">
                  <c:v>Myntra</c:v>
                </c:pt>
              </c:strCache>
            </c:strRef>
          </c:cat>
          <c:val>
            <c:numRef>
              <c:f>'Channel Orders'!$B$4:$B$7</c:f>
              <c:numCache>
                <c:formatCode>General</c:formatCode>
                <c:ptCount val="4"/>
                <c:pt idx="0">
                  <c:v>555010859</c:v>
                </c:pt>
                <c:pt idx="1">
                  <c:v>553298329</c:v>
                </c:pt>
                <c:pt idx="2">
                  <c:v>549571209</c:v>
                </c:pt>
                <c:pt idx="3">
                  <c:v>542109603</c:v>
                </c:pt>
              </c:numCache>
            </c:numRef>
          </c:val>
          <c:extLst>
            <c:ext xmlns:c16="http://schemas.microsoft.com/office/drawing/2014/chart" uri="{C3380CC4-5D6E-409C-BE32-E72D297353CC}">
              <c16:uniqueId val="{00000000-7146-4CAD-98CE-531605995876}"/>
            </c:ext>
          </c:extLst>
        </c:ser>
        <c:dLbls>
          <c:showLegendKey val="0"/>
          <c:showVal val="1"/>
          <c:showCatName val="0"/>
          <c:showSerName val="0"/>
          <c:showPercent val="0"/>
          <c:showBubbleSize val="0"/>
        </c:dLbls>
        <c:gapWidth val="150"/>
        <c:shape val="box"/>
        <c:axId val="606907376"/>
        <c:axId val="606904856"/>
        <c:axId val="0"/>
      </c:bar3DChart>
      <c:catAx>
        <c:axId val="6069073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1" u="none" strike="noStrike" kern="1200" baseline="0">
                <a:solidFill>
                  <a:schemeClr val="lt1">
                    <a:lumMod val="85000"/>
                  </a:schemeClr>
                </a:solidFill>
                <a:latin typeface="+mn-lt"/>
                <a:ea typeface="+mn-ea"/>
                <a:cs typeface="+mn-cs"/>
              </a:defRPr>
            </a:pPr>
            <a:endParaRPr lang="en-US"/>
          </a:p>
        </c:txPr>
        <c:crossAx val="606904856"/>
        <c:crosses val="autoZero"/>
        <c:auto val="1"/>
        <c:lblAlgn val="ctr"/>
        <c:lblOffset val="100"/>
        <c:noMultiLvlLbl val="0"/>
      </c:catAx>
      <c:valAx>
        <c:axId val="606904856"/>
        <c:scaling>
          <c:orientation val="minMax"/>
        </c:scaling>
        <c:delete val="0"/>
        <c:axPos val="l"/>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60690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[Shri Aggarwal Emporium.xlsx]Order Size Analysis!PivotTable1</c:name>
    <c:fmtId val="7"/>
  </c:pivotSource>
  <c:chart>
    <c:title>
      <c:tx>
        <c:rich>
          <a:bodyPr rot="0" spcFirstLastPara="1" vertOverflow="ellipsis" vert="horz" wrap="square" anchor="ctr" anchorCtr="1"/>
          <a:lstStyle/>
          <a:p>
            <a:pPr>
              <a:defRPr sz="1600" b="1" i="1"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i="1" u="sng">
                <a:solidFill>
                  <a:schemeClr val="bg1"/>
                </a:solidFill>
              </a:rPr>
              <a:t>Order</a:t>
            </a:r>
            <a:r>
              <a:rPr lang="en-US" i="1" u="sng" baseline="0">
                <a:solidFill>
                  <a:schemeClr val="bg1"/>
                </a:solidFill>
              </a:rPr>
              <a:t> Size Analysis</a:t>
            </a:r>
            <a:endParaRPr lang="en-US" i="1" u="sng">
              <a:solidFill>
                <a:schemeClr val="bg1"/>
              </a:solidFill>
            </a:endParaRPr>
          </a:p>
        </c:rich>
      </c:tx>
      <c:overlay val="0"/>
      <c:spPr>
        <a:noFill/>
        <a:ln>
          <a:noFill/>
        </a:ln>
        <a:effectLst/>
      </c:spPr>
      <c:txPr>
        <a:bodyPr rot="0" spcFirstLastPara="1" vertOverflow="ellipsis" vert="horz" wrap="square" anchor="ctr" anchorCtr="1"/>
        <a:lstStyle/>
        <a:p>
          <a:pPr>
            <a:defRPr sz="1600" b="1" i="1"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3621106736657918"/>
              <c:y val="-0.218198454359871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026541994750656"/>
              <c:y val="3.62521872265966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892825896762904E-2"/>
          <c:y val="0.17706875182268886"/>
          <c:w val="0.74672375328083984"/>
          <c:h val="0.71776064450277055"/>
        </c:manualLayout>
      </c:layout>
      <c:pie3DChart>
        <c:varyColors val="1"/>
        <c:ser>
          <c:idx val="0"/>
          <c:order val="0"/>
          <c:tx>
            <c:strRef>
              <c:f>'Order Size Analysis'!$B$3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55AA-44D3-8E6E-D6804202E3B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55AA-44D3-8E6E-D6804202E3B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5AA-44D3-8E6E-D6804202E3BF}"/>
              </c:ext>
            </c:extLst>
          </c:dPt>
          <c:dLbls>
            <c:dLbl>
              <c:idx val="0"/>
              <c:layout>
                <c:manualLayout>
                  <c:x val="-0.23621106736657918"/>
                  <c:y val="-0.2181984543598716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5AA-44D3-8E6E-D6804202E3BF}"/>
                </c:ext>
              </c:extLst>
            </c:dLbl>
            <c:dLbl>
              <c:idx val="1"/>
              <c:layout>
                <c:manualLayout>
                  <c:x val="0.18026541994750656"/>
                  <c:y val="3.625218722659667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5AA-44D3-8E6E-D6804202E3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'Order Size Analysis'!$A$4:$A$6</c:f>
              <c:strCache>
                <c:ptCount val="3"/>
                <c:pt idx="0">
                  <c:v>Large</c:v>
                </c:pt>
                <c:pt idx="1">
                  <c:v>Medium</c:v>
                </c:pt>
                <c:pt idx="2">
                  <c:v>Small</c:v>
                </c:pt>
              </c:strCache>
            </c:strRef>
          </c:cat>
          <c:val>
            <c:numRef>
              <c:f>'Order Size Analysis'!$B$4:$B$6</c:f>
              <c:numCache>
                <c:formatCode>_ [$₹-4009]\ * #,##0_ ;_ [$₹-4009]\ * \-#,##0_ ;_ [$₹-4009]\ * "-"??_ ;_ @_ </c:formatCode>
                <c:ptCount val="3"/>
                <c:pt idx="0">
                  <c:v>667394430</c:v>
                </c:pt>
                <c:pt idx="1">
                  <c:v>188216470</c:v>
                </c:pt>
                <c:pt idx="2">
                  <c:v>100824760</c:v>
                </c:pt>
              </c:numCache>
            </c:numRef>
          </c:val>
          <c:extLst>
            <c:ext xmlns:c16="http://schemas.microsoft.com/office/drawing/2014/chart" uri="{C3380CC4-5D6E-409C-BE32-E72D297353CC}">
              <c16:uniqueId val="{00000000-55AA-44D3-8E6E-D6804202E3BF}"/>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83673162729658801"/>
          <c:y val="5.5334645669291346E-2"/>
          <c:w val="0.12993503937007875"/>
          <c:h val="0.331598862642169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14767</xdr:rowOff>
    </xdr:from>
    <xdr:to>
      <xdr:col>9</xdr:col>
      <xdr:colOff>423333</xdr:colOff>
      <xdr:row>22</xdr:row>
      <xdr:rowOff>133685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154852</xdr:rowOff>
    </xdr:from>
    <xdr:to>
      <xdr:col>9</xdr:col>
      <xdr:colOff>434473</xdr:colOff>
      <xdr:row>47</xdr:row>
      <xdr:rowOff>133684</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250658</xdr:colOff>
      <xdr:row>1</xdr:row>
      <xdr:rowOff>66841</xdr:rowOff>
    </xdr:from>
    <xdr:to>
      <xdr:col>19</xdr:col>
      <xdr:colOff>451184</xdr:colOff>
      <xdr:row>20</xdr:row>
      <xdr:rowOff>148617</xdr:rowOff>
    </xdr:to>
    <xdr:graphicFrame macro="">
      <xdr:nvGraphicFramePr>
        <xdr:cNvPr id="4" name="Chart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254000</xdr:colOff>
      <xdr:row>35</xdr:row>
      <xdr:rowOff>54042</xdr:rowOff>
    </xdr:from>
    <xdr:to>
      <xdr:col>19</xdr:col>
      <xdr:colOff>472872</xdr:colOff>
      <xdr:row>48</xdr:row>
      <xdr:rowOff>25047</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253999</xdr:colOff>
      <xdr:row>22</xdr:row>
      <xdr:rowOff>14110</xdr:rowOff>
    </xdr:from>
    <xdr:to>
      <xdr:col>19</xdr:col>
      <xdr:colOff>486383</xdr:colOff>
      <xdr:row>35</xdr:row>
      <xdr:rowOff>28221</xdr:rowOff>
    </xdr:to>
    <xdr:graphicFrame macro="">
      <xdr:nvGraphicFramePr>
        <xdr:cNvPr id="8" name="Chart 7">
          <a:extLst>
            <a:ext uri="{FF2B5EF4-FFF2-40B4-BE49-F238E27FC236}">
              <a16:creationId xmlns:a16="http://schemas.microsoft.com/office/drawing/2014/main" id="{00000000-0008-0000-0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175639</xdr:colOff>
      <xdr:row>2</xdr:row>
      <xdr:rowOff>130663</xdr:rowOff>
    </xdr:from>
    <xdr:to>
      <xdr:col>29</xdr:col>
      <xdr:colOff>432341</xdr:colOff>
      <xdr:row>21</xdr:row>
      <xdr:rowOff>27016</xdr:rowOff>
    </xdr:to>
    <xdr:graphicFrame macro="">
      <xdr:nvGraphicFramePr>
        <xdr:cNvPr id="9" name="Chart 8">
          <a:extLst>
            <a:ext uri="{FF2B5EF4-FFF2-40B4-BE49-F238E27FC236}">
              <a16:creationId xmlns:a16="http://schemas.microsoft.com/office/drawing/2014/main" id="{00000000-0008-0000-0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134003</xdr:colOff>
      <xdr:row>32</xdr:row>
      <xdr:rowOff>52916</xdr:rowOff>
    </xdr:from>
    <xdr:to>
      <xdr:col>24</xdr:col>
      <xdr:colOff>502707</xdr:colOff>
      <xdr:row>45</xdr:row>
      <xdr:rowOff>105833</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00000000-0008-0000-0800-00000A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56730" y="6200871"/>
              <a:ext cx="2793250" cy="2491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211667</xdr:colOff>
      <xdr:row>32</xdr:row>
      <xdr:rowOff>58675</xdr:rowOff>
    </xdr:from>
    <xdr:to>
      <xdr:col>29</xdr:col>
      <xdr:colOff>568854</xdr:colOff>
      <xdr:row>45</xdr:row>
      <xdr:rowOff>105833</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00000000-0008-0000-0800-00000B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365076" y="6206630"/>
              <a:ext cx="2781733" cy="2486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158751</xdr:colOff>
      <xdr:row>21</xdr:row>
      <xdr:rowOff>174781</xdr:rowOff>
    </xdr:from>
    <xdr:to>
      <xdr:col>24</xdr:col>
      <xdr:colOff>449792</xdr:colOff>
      <xdr:row>30</xdr:row>
      <xdr:rowOff>79375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00000000-0008-0000-0800-00000C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81478" y="4114667"/>
              <a:ext cx="2715587" cy="1737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277812</xdr:colOff>
      <xdr:row>21</xdr:row>
      <xdr:rowOff>171978</xdr:rowOff>
    </xdr:from>
    <xdr:to>
      <xdr:col>29</xdr:col>
      <xdr:colOff>542396</xdr:colOff>
      <xdr:row>30</xdr:row>
      <xdr:rowOff>119061</xdr:rowOff>
    </xdr:to>
    <mc:AlternateContent xmlns:mc="http://schemas.openxmlformats.org/markup-compatibility/2006" xmlns:a14="http://schemas.microsoft.com/office/drawing/2010/main">
      <mc:Choice Requires="a14">
        <xdr:graphicFrame macro="">
          <xdr:nvGraphicFramePr>
            <xdr:cNvPr id="13" name="Channel">
              <a:extLst>
                <a:ext uri="{FF2B5EF4-FFF2-40B4-BE49-F238E27FC236}">
                  <a16:creationId xmlns:a16="http://schemas.microsoft.com/office/drawing/2014/main" id="{00000000-0008-0000-0800-00000D00000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5431221" y="4111864"/>
              <a:ext cx="2689130" cy="1779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300788</xdr:colOff>
      <xdr:row>3</xdr:row>
      <xdr:rowOff>2172</xdr:rowOff>
    </xdr:from>
    <xdr:to>
      <xdr:col>12</xdr:col>
      <xdr:colOff>387683</xdr:colOff>
      <xdr:row>17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200025</xdr:colOff>
      <xdr:row>1</xdr:row>
      <xdr:rowOff>66675</xdr:rowOff>
    </xdr:from>
    <xdr:to>
      <xdr:col>10</xdr:col>
      <xdr:colOff>504825</xdr:colOff>
      <xdr:row>16</xdr:row>
      <xdr:rowOff>47625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250825</xdr:colOff>
      <xdr:row>1</xdr:row>
      <xdr:rowOff>117475</xdr:rowOff>
    </xdr:from>
    <xdr:to>
      <xdr:col>10</xdr:col>
      <xdr:colOff>555625</xdr:colOff>
      <xdr:row>16</xdr:row>
      <xdr:rowOff>98425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244475</xdr:colOff>
      <xdr:row>0</xdr:row>
      <xdr:rowOff>114300</xdr:rowOff>
    </xdr:from>
    <xdr:to>
      <xdr:col>11</xdr:col>
      <xdr:colOff>549275</xdr:colOff>
      <xdr:row>16</xdr:row>
      <xdr:rowOff>76200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498475</xdr:colOff>
      <xdr:row>2</xdr:row>
      <xdr:rowOff>111125</xdr:rowOff>
    </xdr:from>
    <xdr:to>
      <xdr:col>10</xdr:col>
      <xdr:colOff>193675</xdr:colOff>
      <xdr:row>17</xdr:row>
      <xdr:rowOff>92075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257175</xdr:colOff>
      <xdr:row>1</xdr:row>
      <xdr:rowOff>139700</xdr:rowOff>
    </xdr:from>
    <xdr:to>
      <xdr:col>9</xdr:col>
      <xdr:colOff>561975</xdr:colOff>
      <xdr:row>16</xdr:row>
      <xdr:rowOff>120650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e" refreshedDate="46046.908724884262" createdVersion="8" refreshedVersion="8" minRefreshableVersion="3" recordCount="20000" xr:uid="{EEB143AC-E0B2-43FB-9F6F-48DA64D0DC20}">
  <cacheSource type="worksheet">
    <worksheetSource ref="A1:K20001" sheet="Shri Aggarwal Emporium "/>
  </cacheSource>
  <cacheFields count="11">
    <cacheField name="Order ID" numFmtId="0">
      <sharedItems containsSemiMixedTypes="0" containsString="0" containsNumber="1" containsInteger="1" minValue="100000" maxValue="119999"/>
    </cacheField>
    <cacheField name="Order Date (Raw)" numFmtId="164">
      <sharedItems containsSemiMixedTypes="0" containsNonDate="0" containsDate="1" containsString="0" minDate="2025-01-01T00:00:00" maxDate="2026-01-01T00:00:00"/>
    </cacheField>
    <cacheField name="Order Date" numFmtId="164">
      <sharedItems/>
    </cacheField>
    <cacheField name="Month" numFmtId="0">
      <sharedItems count="12">
        <s v="January"/>
        <s v="February"/>
        <s v="March"/>
        <s v="April"/>
        <s v="May"/>
        <s v="June"/>
        <s v="July"/>
        <s v="August"/>
        <s v="September"/>
        <s v="October"/>
        <s v="November"/>
        <s v="December"/>
      </sharedItems>
    </cacheField>
    <cacheField name="State" numFmtId="0">
      <sharedItems count="7">
        <s v="Delhi"/>
        <s v="Karnataka"/>
        <s v="Rajasthan"/>
        <s v="Maharashtra"/>
        <s v="Gujarat"/>
        <s v="Tamil Nadu"/>
        <s v="Uttar Pradesh"/>
      </sharedItems>
    </cacheField>
    <cacheField name="Region" numFmtId="0">
      <sharedItems/>
    </cacheField>
    <cacheField name="Category" numFmtId="0">
      <sharedItems count="5">
        <s v="Western Dress"/>
        <s v="Set"/>
        <s v="Saree"/>
        <s v="Top"/>
        <s v="Kurta"/>
      </sharedItems>
    </cacheField>
    <cacheField name="Channel" numFmtId="0">
      <sharedItems count="4">
        <s v="Flipkart"/>
        <s v="Myntra"/>
        <s v="Amazon"/>
        <s v="Ajio"/>
      </sharedItems>
    </cacheField>
    <cacheField name="Sales Amount" numFmtId="166">
      <sharedItems containsSemiMixedTypes="0" containsString="0" containsNumber="1" containsInteger="1" minValue="5000" maxValue="89990"/>
    </cacheField>
    <cacheField name="Order Size " numFmtId="166">
      <sharedItems count="3">
        <s v="Large"/>
        <s v="Small"/>
        <s v="Medium"/>
      </sharedItems>
    </cacheField>
    <cacheField name="Target" numFmtId="166">
      <sharedItems containsSemiMixedTypes="0" containsString="0" containsNumber="1" minValue="4357.6056040667863" maxValue="103373.4276307605"/>
    </cacheField>
  </cacheFields>
  <extLst>
    <ext xmlns:x14="http://schemas.microsoft.com/office/spreadsheetml/2009/9/main" uri="{725AE2AE-9491-48be-B2B4-4EB974FC3084}">
      <x14:pivotCacheDefinition pivotCacheId="13885093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n v="100001"/>
    <d v="2025-01-01T00:00:00"/>
    <s v="2025-01-01"/>
    <x v="0"/>
    <x v="0"/>
    <s v="North"/>
    <x v="0"/>
    <x v="0"/>
    <n v="84790"/>
    <x v="0"/>
    <n v="94834.206989993487"/>
  </r>
  <r>
    <n v="100002"/>
    <d v="2025-01-01T00:00:00"/>
    <s v="2025-01-01"/>
    <x v="0"/>
    <x v="0"/>
    <s v="North"/>
    <x v="1"/>
    <x v="1"/>
    <n v="89270"/>
    <x v="0"/>
    <n v="76893.646658963917"/>
  </r>
  <r>
    <n v="100003"/>
    <d v="2025-01-01T00:00:00"/>
    <s v="2025-01-01"/>
    <x v="0"/>
    <x v="1"/>
    <s v="South"/>
    <x v="2"/>
    <x v="0"/>
    <n v="11050"/>
    <x v="1"/>
    <n v="11997.75881946564"/>
  </r>
  <r>
    <n v="100004"/>
    <d v="2025-01-01T00:00:00"/>
    <s v="2025-01-01"/>
    <x v="0"/>
    <x v="2"/>
    <s v="North"/>
    <x v="2"/>
    <x v="2"/>
    <n v="89140"/>
    <x v="0"/>
    <n v="76710.385196051138"/>
  </r>
  <r>
    <n v="100005"/>
    <d v="2025-01-01T00:00:00"/>
    <s v="2025-01-01"/>
    <x v="0"/>
    <x v="1"/>
    <s v="South"/>
    <x v="3"/>
    <x v="1"/>
    <n v="84790"/>
    <x v="0"/>
    <n v="94074.406766367494"/>
  </r>
  <r>
    <n v="100006"/>
    <d v="2025-01-01T00:00:00"/>
    <s v="2025-01-01"/>
    <x v="0"/>
    <x v="3"/>
    <s v="West"/>
    <x v="3"/>
    <x v="3"/>
    <n v="45100"/>
    <x v="2"/>
    <n v="40726.818984183214"/>
  </r>
  <r>
    <n v="100007"/>
    <d v="2025-01-01T00:00:00"/>
    <s v="2025-01-01"/>
    <x v="0"/>
    <x v="4"/>
    <s v="West"/>
    <x v="3"/>
    <x v="3"/>
    <n v="11220"/>
    <x v="1"/>
    <n v="9665.8577096106164"/>
  </r>
  <r>
    <n v="100008"/>
    <d v="2025-01-01T00:00:00"/>
    <s v="2025-01-01"/>
    <x v="0"/>
    <x v="2"/>
    <s v="North"/>
    <x v="3"/>
    <x v="0"/>
    <n v="23330"/>
    <x v="1"/>
    <n v="21991.694807378539"/>
  </r>
  <r>
    <n v="100009"/>
    <d v="2025-01-01T00:00:00"/>
    <s v="2025-01-01"/>
    <x v="0"/>
    <x v="4"/>
    <s v="West"/>
    <x v="1"/>
    <x v="3"/>
    <n v="89300"/>
    <x v="0"/>
    <n v="80693.398734603717"/>
  </r>
  <r>
    <n v="100010"/>
    <d v="2025-01-01T00:00:00"/>
    <s v="2025-01-01"/>
    <x v="0"/>
    <x v="2"/>
    <s v="North"/>
    <x v="3"/>
    <x v="3"/>
    <n v="63450"/>
    <x v="0"/>
    <n v="66340.010378684441"/>
  </r>
  <r>
    <n v="100011"/>
    <d v="2025-01-01T00:00:00"/>
    <s v="2025-01-01"/>
    <x v="0"/>
    <x v="2"/>
    <s v="North"/>
    <x v="2"/>
    <x v="1"/>
    <n v="62080"/>
    <x v="0"/>
    <n v="61565.275918843203"/>
  </r>
  <r>
    <n v="100012"/>
    <d v="2025-01-01T00:00:00"/>
    <s v="2025-01-01"/>
    <x v="0"/>
    <x v="5"/>
    <s v="South"/>
    <x v="2"/>
    <x v="2"/>
    <n v="72010"/>
    <x v="0"/>
    <n v="64011.330710119073"/>
  </r>
  <r>
    <n v="100013"/>
    <d v="2025-01-01T00:00:00"/>
    <s v="2025-01-01"/>
    <x v="0"/>
    <x v="3"/>
    <s v="West"/>
    <x v="0"/>
    <x v="1"/>
    <n v="73990"/>
    <x v="0"/>
    <n v="83227.000788577629"/>
  </r>
  <r>
    <n v="100014"/>
    <d v="2025-01-01T00:00:00"/>
    <s v="2025-01-01"/>
    <x v="0"/>
    <x v="6"/>
    <s v="North"/>
    <x v="2"/>
    <x v="2"/>
    <n v="29320"/>
    <x v="1"/>
    <n v="28157.119070727691"/>
  </r>
  <r>
    <n v="100015"/>
    <d v="2025-01-01T00:00:00"/>
    <s v="2025-01-01"/>
    <x v="0"/>
    <x v="0"/>
    <s v="North"/>
    <x v="2"/>
    <x v="1"/>
    <n v="55380"/>
    <x v="0"/>
    <n v="51772.125552466008"/>
  </r>
  <r>
    <n v="100016"/>
    <d v="2025-01-01T00:00:00"/>
    <s v="2025-01-01"/>
    <x v="0"/>
    <x v="1"/>
    <s v="South"/>
    <x v="1"/>
    <x v="3"/>
    <n v="70060"/>
    <x v="0"/>
    <n v="74222.71972057299"/>
  </r>
  <r>
    <n v="100017"/>
    <d v="2025-01-01T00:00:00"/>
    <s v="2025-01-01"/>
    <x v="0"/>
    <x v="5"/>
    <s v="South"/>
    <x v="2"/>
    <x v="1"/>
    <n v="60710"/>
    <x v="0"/>
    <n v="58770.327368826547"/>
  </r>
  <r>
    <n v="100018"/>
    <d v="2025-01-01T00:00:00"/>
    <s v="2025-01-01"/>
    <x v="0"/>
    <x v="5"/>
    <s v="South"/>
    <x v="4"/>
    <x v="0"/>
    <n v="28340"/>
    <x v="1"/>
    <n v="25326.077696244582"/>
  </r>
  <r>
    <n v="100019"/>
    <d v="2025-01-01T00:00:00"/>
    <s v="2025-01-01"/>
    <x v="0"/>
    <x v="2"/>
    <s v="North"/>
    <x v="2"/>
    <x v="0"/>
    <n v="39240"/>
    <x v="2"/>
    <n v="40209.731942341357"/>
  </r>
  <r>
    <n v="100020"/>
    <d v="2025-01-01T00:00:00"/>
    <s v="2025-01-01"/>
    <x v="0"/>
    <x v="1"/>
    <s v="South"/>
    <x v="0"/>
    <x v="2"/>
    <n v="65290"/>
    <x v="0"/>
    <n v="56091.194971727673"/>
  </r>
  <r>
    <n v="100021"/>
    <d v="2025-01-01T00:00:00"/>
    <s v="2025-01-01"/>
    <x v="0"/>
    <x v="3"/>
    <s v="West"/>
    <x v="0"/>
    <x v="2"/>
    <n v="13860"/>
    <x v="1"/>
    <n v="14388.79726959702"/>
  </r>
  <r>
    <n v="100022"/>
    <d v="2025-01-01T00:00:00"/>
    <s v="2025-01-01"/>
    <x v="0"/>
    <x v="5"/>
    <s v="South"/>
    <x v="3"/>
    <x v="2"/>
    <n v="88720"/>
    <x v="0"/>
    <n v="98502.822409267756"/>
  </r>
  <r>
    <n v="100023"/>
    <d v="2025-01-01T00:00:00"/>
    <s v="2025-01-01"/>
    <x v="0"/>
    <x v="4"/>
    <s v="West"/>
    <x v="1"/>
    <x v="0"/>
    <n v="36670"/>
    <x v="2"/>
    <n v="34051.94929202379"/>
  </r>
  <r>
    <n v="100024"/>
    <d v="2025-01-01T00:00:00"/>
    <s v="2025-01-01"/>
    <x v="0"/>
    <x v="3"/>
    <s v="West"/>
    <x v="0"/>
    <x v="1"/>
    <n v="20120"/>
    <x v="1"/>
    <n v="22246.603436091089"/>
  </r>
  <r>
    <n v="100025"/>
    <d v="2025-01-01T00:00:00"/>
    <s v="2025-01-01"/>
    <x v="0"/>
    <x v="1"/>
    <s v="South"/>
    <x v="4"/>
    <x v="3"/>
    <n v="84210"/>
    <x v="0"/>
    <n v="77768.935978269175"/>
  </r>
  <r>
    <n v="100026"/>
    <d v="2025-01-01T00:00:00"/>
    <s v="2025-01-01"/>
    <x v="0"/>
    <x v="2"/>
    <s v="North"/>
    <x v="4"/>
    <x v="2"/>
    <n v="48930"/>
    <x v="2"/>
    <n v="44562.427256363917"/>
  </r>
  <r>
    <n v="100027"/>
    <d v="2025-01-01T00:00:00"/>
    <s v="2025-01-01"/>
    <x v="0"/>
    <x v="3"/>
    <s v="West"/>
    <x v="3"/>
    <x v="1"/>
    <n v="73380"/>
    <x v="0"/>
    <n v="78121.479380364253"/>
  </r>
  <r>
    <n v="100028"/>
    <d v="2025-01-01T00:00:00"/>
    <s v="2025-01-01"/>
    <x v="0"/>
    <x v="2"/>
    <s v="North"/>
    <x v="1"/>
    <x v="1"/>
    <n v="16890"/>
    <x v="1"/>
    <n v="14688.43498167595"/>
  </r>
  <r>
    <n v="100029"/>
    <d v="2025-01-01T00:00:00"/>
    <s v="2025-01-01"/>
    <x v="0"/>
    <x v="4"/>
    <s v="West"/>
    <x v="1"/>
    <x v="0"/>
    <n v="44760"/>
    <x v="2"/>
    <n v="38591.646560467612"/>
  </r>
  <r>
    <n v="100030"/>
    <d v="2025-01-01T00:00:00"/>
    <s v="2025-01-01"/>
    <x v="0"/>
    <x v="0"/>
    <s v="North"/>
    <x v="2"/>
    <x v="0"/>
    <n v="55040"/>
    <x v="0"/>
    <n v="54313.199394667427"/>
  </r>
  <r>
    <n v="100031"/>
    <d v="2025-01-01T00:00:00"/>
    <s v="2025-01-01"/>
    <x v="0"/>
    <x v="2"/>
    <s v="North"/>
    <x v="4"/>
    <x v="3"/>
    <n v="59610"/>
    <x v="0"/>
    <n v="51278.18888014913"/>
  </r>
  <r>
    <n v="100032"/>
    <d v="2025-01-01T00:00:00"/>
    <s v="2025-01-01"/>
    <x v="0"/>
    <x v="2"/>
    <s v="North"/>
    <x v="4"/>
    <x v="1"/>
    <n v="45780"/>
    <x v="2"/>
    <n v="45734.387883786898"/>
  </r>
  <r>
    <n v="100033"/>
    <d v="2025-01-01T00:00:00"/>
    <s v="2025-01-01"/>
    <x v="0"/>
    <x v="1"/>
    <s v="South"/>
    <x v="4"/>
    <x v="2"/>
    <n v="58630"/>
    <x v="0"/>
    <n v="61258.290233571621"/>
  </r>
  <r>
    <n v="100034"/>
    <d v="2025-01-01T00:00:00"/>
    <s v="2025-01-01"/>
    <x v="0"/>
    <x v="4"/>
    <s v="West"/>
    <x v="4"/>
    <x v="0"/>
    <n v="66090"/>
    <x v="0"/>
    <n v="60701.238647936472"/>
  </r>
  <r>
    <n v="100035"/>
    <d v="2025-01-01T00:00:00"/>
    <s v="2025-01-01"/>
    <x v="0"/>
    <x v="1"/>
    <s v="South"/>
    <x v="0"/>
    <x v="1"/>
    <n v="17340"/>
    <x v="1"/>
    <n v="19414.937746195039"/>
  </r>
  <r>
    <n v="100036"/>
    <d v="2025-01-01T00:00:00"/>
    <s v="2025-01-01"/>
    <x v="0"/>
    <x v="4"/>
    <s v="West"/>
    <x v="1"/>
    <x v="0"/>
    <n v="5090"/>
    <x v="1"/>
    <n v="4632.325458435701"/>
  </r>
  <r>
    <n v="100037"/>
    <d v="2025-01-01T00:00:00"/>
    <s v="2025-01-01"/>
    <x v="0"/>
    <x v="4"/>
    <s v="West"/>
    <x v="2"/>
    <x v="1"/>
    <n v="55480"/>
    <x v="0"/>
    <n v="51110.886737535257"/>
  </r>
  <r>
    <n v="100038"/>
    <d v="2025-01-01T00:00:00"/>
    <s v="2025-01-01"/>
    <x v="0"/>
    <x v="5"/>
    <s v="South"/>
    <x v="0"/>
    <x v="0"/>
    <n v="40710"/>
    <x v="2"/>
    <n v="45754.709590367122"/>
  </r>
  <r>
    <n v="100039"/>
    <d v="2025-01-01T00:00:00"/>
    <s v="2025-01-01"/>
    <x v="0"/>
    <x v="5"/>
    <s v="South"/>
    <x v="1"/>
    <x v="2"/>
    <n v="77860"/>
    <x v="0"/>
    <n v="82240.602912971648"/>
  </r>
  <r>
    <n v="100040"/>
    <d v="2025-01-01T00:00:00"/>
    <s v="2025-01-01"/>
    <x v="0"/>
    <x v="5"/>
    <s v="South"/>
    <x v="3"/>
    <x v="3"/>
    <n v="42020"/>
    <x v="2"/>
    <n v="42380.989326231524"/>
  </r>
  <r>
    <n v="100041"/>
    <d v="2025-01-01T00:00:00"/>
    <s v="2025-01-01"/>
    <x v="0"/>
    <x v="0"/>
    <s v="North"/>
    <x v="4"/>
    <x v="2"/>
    <n v="66000"/>
    <x v="0"/>
    <n v="62637.047061911951"/>
  </r>
  <r>
    <n v="100042"/>
    <d v="2025-01-01T00:00:00"/>
    <s v="2025-01-01"/>
    <x v="0"/>
    <x v="0"/>
    <s v="North"/>
    <x v="2"/>
    <x v="0"/>
    <n v="82650"/>
    <x v="0"/>
    <n v="89321.831734532097"/>
  </r>
  <r>
    <n v="100043"/>
    <d v="2025-01-01T00:00:00"/>
    <s v="2025-01-01"/>
    <x v="0"/>
    <x v="4"/>
    <s v="West"/>
    <x v="1"/>
    <x v="0"/>
    <n v="12770"/>
    <x v="1"/>
    <n v="13108.42645520505"/>
  </r>
  <r>
    <n v="100044"/>
    <d v="2025-01-01T00:00:00"/>
    <s v="2025-01-01"/>
    <x v="0"/>
    <x v="6"/>
    <s v="North"/>
    <x v="3"/>
    <x v="0"/>
    <n v="60080"/>
    <x v="0"/>
    <n v="57230.90371307356"/>
  </r>
  <r>
    <n v="100045"/>
    <d v="2025-01-01T00:00:00"/>
    <s v="2025-01-01"/>
    <x v="0"/>
    <x v="1"/>
    <s v="South"/>
    <x v="4"/>
    <x v="2"/>
    <n v="49750"/>
    <x v="2"/>
    <n v="54615.146796339977"/>
  </r>
  <r>
    <n v="100046"/>
    <d v="2025-01-01T00:00:00"/>
    <s v="2025-01-01"/>
    <x v="0"/>
    <x v="5"/>
    <s v="South"/>
    <x v="3"/>
    <x v="0"/>
    <n v="28790"/>
    <x v="1"/>
    <n v="31334.32213760032"/>
  </r>
  <r>
    <n v="100047"/>
    <d v="2025-01-01T00:00:00"/>
    <s v="2025-01-01"/>
    <x v="0"/>
    <x v="1"/>
    <s v="South"/>
    <x v="3"/>
    <x v="2"/>
    <n v="41400"/>
    <x v="2"/>
    <n v="46875.457596722568"/>
  </r>
  <r>
    <n v="100048"/>
    <d v="2025-01-01T00:00:00"/>
    <s v="2025-01-01"/>
    <x v="0"/>
    <x v="2"/>
    <s v="North"/>
    <x v="0"/>
    <x v="0"/>
    <n v="88560"/>
    <x v="0"/>
    <n v="101707.86344471941"/>
  </r>
  <r>
    <n v="100049"/>
    <d v="2025-01-01T00:00:00"/>
    <s v="2025-01-01"/>
    <x v="0"/>
    <x v="4"/>
    <s v="West"/>
    <x v="3"/>
    <x v="3"/>
    <n v="33970"/>
    <x v="2"/>
    <n v="28992.020065752331"/>
  </r>
  <r>
    <n v="100050"/>
    <d v="2025-01-01T00:00:00"/>
    <s v="2025-01-01"/>
    <x v="0"/>
    <x v="3"/>
    <s v="West"/>
    <x v="0"/>
    <x v="3"/>
    <n v="37670"/>
    <x v="2"/>
    <n v="35637.187098966599"/>
  </r>
  <r>
    <n v="100051"/>
    <d v="2025-01-01T00:00:00"/>
    <s v="2025-01-01"/>
    <x v="0"/>
    <x v="4"/>
    <s v="West"/>
    <x v="0"/>
    <x v="0"/>
    <n v="66060"/>
    <x v="0"/>
    <n v="59968.879809830127"/>
  </r>
  <r>
    <n v="100052"/>
    <d v="2025-01-01T00:00:00"/>
    <s v="2025-01-01"/>
    <x v="0"/>
    <x v="0"/>
    <s v="North"/>
    <x v="3"/>
    <x v="1"/>
    <n v="48340"/>
    <x v="2"/>
    <n v="44186.719238466729"/>
  </r>
  <r>
    <n v="100053"/>
    <d v="2025-01-01T00:00:00"/>
    <s v="2025-01-01"/>
    <x v="0"/>
    <x v="6"/>
    <s v="North"/>
    <x v="1"/>
    <x v="2"/>
    <n v="45890"/>
    <x v="2"/>
    <n v="50912.419731233873"/>
  </r>
  <r>
    <n v="100054"/>
    <d v="2025-01-01T00:00:00"/>
    <s v="2025-01-01"/>
    <x v="0"/>
    <x v="3"/>
    <s v="West"/>
    <x v="3"/>
    <x v="0"/>
    <n v="26170"/>
    <x v="1"/>
    <n v="29898.675342326871"/>
  </r>
  <r>
    <n v="100055"/>
    <d v="2025-01-01T00:00:00"/>
    <s v="2025-01-01"/>
    <x v="0"/>
    <x v="1"/>
    <s v="South"/>
    <x v="3"/>
    <x v="2"/>
    <n v="46140"/>
    <x v="2"/>
    <n v="52231.421915247483"/>
  </r>
  <r>
    <n v="100056"/>
    <d v="2025-01-02T00:00:00"/>
    <s v="2025-01-02"/>
    <x v="0"/>
    <x v="0"/>
    <s v="North"/>
    <x v="1"/>
    <x v="1"/>
    <n v="27850"/>
    <x v="1"/>
    <n v="29491.51540180056"/>
  </r>
  <r>
    <n v="100057"/>
    <d v="2025-01-02T00:00:00"/>
    <s v="2025-01-02"/>
    <x v="0"/>
    <x v="5"/>
    <s v="South"/>
    <x v="4"/>
    <x v="3"/>
    <n v="55060"/>
    <x v="0"/>
    <n v="55967.784943662693"/>
  </r>
  <r>
    <n v="100058"/>
    <d v="2025-01-02T00:00:00"/>
    <s v="2025-01-02"/>
    <x v="0"/>
    <x v="3"/>
    <s v="West"/>
    <x v="2"/>
    <x v="2"/>
    <n v="39440"/>
    <x v="2"/>
    <n v="41072.838080824193"/>
  </r>
  <r>
    <n v="100059"/>
    <d v="2025-01-02T00:00:00"/>
    <s v="2025-01-02"/>
    <x v="0"/>
    <x v="0"/>
    <s v="North"/>
    <x v="4"/>
    <x v="2"/>
    <n v="80830"/>
    <x v="0"/>
    <n v="89454.851576394823"/>
  </r>
  <r>
    <n v="100060"/>
    <d v="2025-01-02T00:00:00"/>
    <s v="2025-01-02"/>
    <x v="0"/>
    <x v="1"/>
    <s v="South"/>
    <x v="3"/>
    <x v="2"/>
    <n v="26170"/>
    <x v="1"/>
    <n v="22299.733823424322"/>
  </r>
  <r>
    <n v="100061"/>
    <d v="2025-01-02T00:00:00"/>
    <s v="2025-01-02"/>
    <x v="0"/>
    <x v="4"/>
    <s v="West"/>
    <x v="4"/>
    <x v="2"/>
    <n v="6970"/>
    <x v="1"/>
    <n v="6819.9820348706007"/>
  </r>
  <r>
    <n v="100062"/>
    <d v="2025-01-02T00:00:00"/>
    <s v="2025-01-02"/>
    <x v="0"/>
    <x v="1"/>
    <s v="South"/>
    <x v="2"/>
    <x v="2"/>
    <n v="38330"/>
    <x v="2"/>
    <n v="38405.567518061063"/>
  </r>
  <r>
    <n v="100063"/>
    <d v="2025-01-02T00:00:00"/>
    <s v="2025-01-02"/>
    <x v="0"/>
    <x v="3"/>
    <s v="West"/>
    <x v="4"/>
    <x v="3"/>
    <n v="6930"/>
    <x v="1"/>
    <n v="7810.3758714646738"/>
  </r>
  <r>
    <n v="100064"/>
    <d v="2025-01-02T00:00:00"/>
    <s v="2025-01-02"/>
    <x v="0"/>
    <x v="3"/>
    <s v="West"/>
    <x v="2"/>
    <x v="2"/>
    <n v="81400"/>
    <x v="0"/>
    <n v="73392.095724538551"/>
  </r>
  <r>
    <n v="100065"/>
    <d v="2025-01-02T00:00:00"/>
    <s v="2025-01-02"/>
    <x v="0"/>
    <x v="4"/>
    <s v="West"/>
    <x v="4"/>
    <x v="2"/>
    <n v="6310"/>
    <x v="1"/>
    <n v="6772.5660863073026"/>
  </r>
  <r>
    <n v="100066"/>
    <d v="2025-01-02T00:00:00"/>
    <s v="2025-01-02"/>
    <x v="0"/>
    <x v="3"/>
    <s v="West"/>
    <x v="0"/>
    <x v="3"/>
    <n v="70180"/>
    <x v="0"/>
    <n v="79107.191213061247"/>
  </r>
  <r>
    <n v="100067"/>
    <d v="2025-01-02T00:00:00"/>
    <s v="2025-01-02"/>
    <x v="0"/>
    <x v="6"/>
    <s v="North"/>
    <x v="3"/>
    <x v="0"/>
    <n v="12660"/>
    <x v="1"/>
    <n v="13662.727726853431"/>
  </r>
  <r>
    <n v="100068"/>
    <d v="2025-01-02T00:00:00"/>
    <s v="2025-01-02"/>
    <x v="0"/>
    <x v="5"/>
    <s v="South"/>
    <x v="2"/>
    <x v="0"/>
    <n v="29180"/>
    <x v="1"/>
    <n v="24893.066617087639"/>
  </r>
  <r>
    <n v="100069"/>
    <d v="2025-01-02T00:00:00"/>
    <s v="2025-01-02"/>
    <x v="0"/>
    <x v="0"/>
    <s v="North"/>
    <x v="3"/>
    <x v="2"/>
    <n v="60590"/>
    <x v="0"/>
    <n v="63488.245155765093"/>
  </r>
  <r>
    <n v="100070"/>
    <d v="2025-01-02T00:00:00"/>
    <s v="2025-01-02"/>
    <x v="0"/>
    <x v="4"/>
    <s v="West"/>
    <x v="0"/>
    <x v="3"/>
    <n v="64880"/>
    <x v="0"/>
    <n v="59226.317069965233"/>
  </r>
  <r>
    <n v="100071"/>
    <d v="2025-01-02T00:00:00"/>
    <s v="2025-01-02"/>
    <x v="0"/>
    <x v="1"/>
    <s v="South"/>
    <x v="4"/>
    <x v="2"/>
    <n v="89210"/>
    <x v="0"/>
    <n v="92023.483679012657"/>
  </r>
  <r>
    <n v="100072"/>
    <d v="2025-01-02T00:00:00"/>
    <s v="2025-01-02"/>
    <x v="0"/>
    <x v="1"/>
    <s v="South"/>
    <x v="3"/>
    <x v="0"/>
    <n v="78090"/>
    <x v="0"/>
    <n v="79757.097574607644"/>
  </r>
  <r>
    <n v="100073"/>
    <d v="2025-01-02T00:00:00"/>
    <s v="2025-01-02"/>
    <x v="0"/>
    <x v="5"/>
    <s v="South"/>
    <x v="4"/>
    <x v="3"/>
    <n v="82900"/>
    <x v="0"/>
    <n v="94266.744903333645"/>
  </r>
  <r>
    <n v="100074"/>
    <d v="2025-01-02T00:00:00"/>
    <s v="2025-01-02"/>
    <x v="0"/>
    <x v="3"/>
    <s v="West"/>
    <x v="4"/>
    <x v="1"/>
    <n v="60570"/>
    <x v="0"/>
    <n v="54942.229132396053"/>
  </r>
  <r>
    <n v="100075"/>
    <d v="2025-01-02T00:00:00"/>
    <s v="2025-01-02"/>
    <x v="0"/>
    <x v="3"/>
    <s v="West"/>
    <x v="3"/>
    <x v="3"/>
    <n v="60850"/>
    <x v="0"/>
    <n v="52644.524393827007"/>
  </r>
  <r>
    <n v="100076"/>
    <d v="2025-01-02T00:00:00"/>
    <s v="2025-01-02"/>
    <x v="0"/>
    <x v="1"/>
    <s v="South"/>
    <x v="2"/>
    <x v="0"/>
    <n v="75970"/>
    <x v="0"/>
    <n v="78506.104604660766"/>
  </r>
  <r>
    <n v="100077"/>
    <d v="2025-01-02T00:00:00"/>
    <s v="2025-01-02"/>
    <x v="0"/>
    <x v="5"/>
    <s v="South"/>
    <x v="2"/>
    <x v="3"/>
    <n v="85430"/>
    <x v="0"/>
    <n v="81430.252535074382"/>
  </r>
  <r>
    <n v="100078"/>
    <d v="2025-01-02T00:00:00"/>
    <s v="2025-01-02"/>
    <x v="0"/>
    <x v="1"/>
    <s v="South"/>
    <x v="3"/>
    <x v="1"/>
    <n v="76130"/>
    <x v="0"/>
    <n v="81844.648147756845"/>
  </r>
  <r>
    <n v="100079"/>
    <d v="2025-01-02T00:00:00"/>
    <s v="2025-01-02"/>
    <x v="0"/>
    <x v="3"/>
    <s v="West"/>
    <x v="2"/>
    <x v="3"/>
    <n v="51600"/>
    <x v="0"/>
    <n v="59234.965955582433"/>
  </r>
  <r>
    <n v="100080"/>
    <d v="2025-01-02T00:00:00"/>
    <s v="2025-01-02"/>
    <x v="0"/>
    <x v="4"/>
    <s v="West"/>
    <x v="1"/>
    <x v="2"/>
    <n v="63030"/>
    <x v="0"/>
    <n v="61164.911484216369"/>
  </r>
  <r>
    <n v="100081"/>
    <d v="2025-01-02T00:00:00"/>
    <s v="2025-01-02"/>
    <x v="0"/>
    <x v="0"/>
    <s v="North"/>
    <x v="4"/>
    <x v="2"/>
    <n v="80460"/>
    <x v="0"/>
    <n v="72056.325043528661"/>
  </r>
  <r>
    <n v="100082"/>
    <d v="2025-01-02T00:00:00"/>
    <s v="2025-01-02"/>
    <x v="0"/>
    <x v="3"/>
    <s v="West"/>
    <x v="3"/>
    <x v="0"/>
    <n v="50460"/>
    <x v="0"/>
    <n v="51279.17095906625"/>
  </r>
  <r>
    <n v="100083"/>
    <d v="2025-01-02T00:00:00"/>
    <s v="2025-01-02"/>
    <x v="0"/>
    <x v="4"/>
    <s v="West"/>
    <x v="0"/>
    <x v="3"/>
    <n v="9860"/>
    <x v="1"/>
    <n v="9404.9902965468063"/>
  </r>
  <r>
    <n v="100084"/>
    <d v="2025-01-02T00:00:00"/>
    <s v="2025-01-02"/>
    <x v="0"/>
    <x v="0"/>
    <s v="North"/>
    <x v="3"/>
    <x v="0"/>
    <n v="86690"/>
    <x v="0"/>
    <n v="94353.747726882182"/>
  </r>
  <r>
    <n v="100085"/>
    <d v="2025-01-02T00:00:00"/>
    <s v="2025-01-02"/>
    <x v="0"/>
    <x v="2"/>
    <s v="North"/>
    <x v="3"/>
    <x v="3"/>
    <n v="27610"/>
    <x v="1"/>
    <n v="27894.451042158129"/>
  </r>
  <r>
    <n v="100086"/>
    <d v="2025-01-02T00:00:00"/>
    <s v="2025-01-02"/>
    <x v="0"/>
    <x v="6"/>
    <s v="North"/>
    <x v="4"/>
    <x v="0"/>
    <n v="66700"/>
    <x v="0"/>
    <n v="74867.790632036849"/>
  </r>
  <r>
    <n v="100087"/>
    <d v="2025-01-02T00:00:00"/>
    <s v="2025-01-02"/>
    <x v="0"/>
    <x v="5"/>
    <s v="South"/>
    <x v="0"/>
    <x v="3"/>
    <n v="74630"/>
    <x v="0"/>
    <n v="82201.325831785638"/>
  </r>
  <r>
    <n v="100088"/>
    <d v="2025-01-02T00:00:00"/>
    <s v="2025-01-02"/>
    <x v="0"/>
    <x v="4"/>
    <s v="West"/>
    <x v="4"/>
    <x v="2"/>
    <n v="46640"/>
    <x v="2"/>
    <n v="52434.32166190604"/>
  </r>
  <r>
    <n v="100089"/>
    <d v="2025-01-02T00:00:00"/>
    <s v="2025-01-02"/>
    <x v="0"/>
    <x v="6"/>
    <s v="North"/>
    <x v="2"/>
    <x v="0"/>
    <n v="27410"/>
    <x v="1"/>
    <n v="25757.62400312554"/>
  </r>
  <r>
    <n v="100090"/>
    <d v="2025-01-02T00:00:00"/>
    <s v="2025-01-02"/>
    <x v="0"/>
    <x v="3"/>
    <s v="West"/>
    <x v="3"/>
    <x v="0"/>
    <n v="10560"/>
    <x v="1"/>
    <n v="11835.956043581"/>
  </r>
  <r>
    <n v="100091"/>
    <d v="2025-01-02T00:00:00"/>
    <s v="2025-01-02"/>
    <x v="0"/>
    <x v="2"/>
    <s v="North"/>
    <x v="4"/>
    <x v="1"/>
    <n v="21550"/>
    <x v="1"/>
    <n v="23918.968103568601"/>
  </r>
  <r>
    <n v="100092"/>
    <d v="2025-01-02T00:00:00"/>
    <s v="2025-01-02"/>
    <x v="0"/>
    <x v="5"/>
    <s v="South"/>
    <x v="1"/>
    <x v="3"/>
    <n v="14660"/>
    <x v="1"/>
    <n v="15218.58991100236"/>
  </r>
  <r>
    <n v="100093"/>
    <d v="2025-01-02T00:00:00"/>
    <s v="2025-01-02"/>
    <x v="0"/>
    <x v="4"/>
    <s v="West"/>
    <x v="3"/>
    <x v="2"/>
    <n v="89830"/>
    <x v="0"/>
    <n v="100890.92882074379"/>
  </r>
  <r>
    <n v="100094"/>
    <d v="2025-01-02T00:00:00"/>
    <s v="2025-01-02"/>
    <x v="0"/>
    <x v="2"/>
    <s v="North"/>
    <x v="2"/>
    <x v="2"/>
    <n v="63310"/>
    <x v="0"/>
    <n v="54843.6250270827"/>
  </r>
  <r>
    <n v="100095"/>
    <d v="2025-01-02T00:00:00"/>
    <s v="2025-01-02"/>
    <x v="0"/>
    <x v="3"/>
    <s v="West"/>
    <x v="4"/>
    <x v="2"/>
    <n v="11750"/>
    <x v="1"/>
    <n v="12756.844279444411"/>
  </r>
  <r>
    <n v="100096"/>
    <d v="2025-01-02T00:00:00"/>
    <s v="2025-01-02"/>
    <x v="0"/>
    <x v="5"/>
    <s v="South"/>
    <x v="4"/>
    <x v="0"/>
    <n v="37830"/>
    <x v="2"/>
    <n v="33806.909346350883"/>
  </r>
  <r>
    <n v="100097"/>
    <d v="2025-01-02T00:00:00"/>
    <s v="2025-01-02"/>
    <x v="0"/>
    <x v="5"/>
    <s v="South"/>
    <x v="1"/>
    <x v="2"/>
    <n v="65350"/>
    <x v="0"/>
    <n v="62230.978271484477"/>
  </r>
  <r>
    <n v="100098"/>
    <d v="2025-01-02T00:00:00"/>
    <s v="2025-01-02"/>
    <x v="0"/>
    <x v="3"/>
    <s v="West"/>
    <x v="2"/>
    <x v="0"/>
    <n v="6800"/>
    <x v="1"/>
    <n v="7268.3510779496164"/>
  </r>
  <r>
    <n v="100099"/>
    <d v="2025-01-02T00:00:00"/>
    <s v="2025-01-02"/>
    <x v="0"/>
    <x v="3"/>
    <s v="West"/>
    <x v="1"/>
    <x v="1"/>
    <n v="8600"/>
    <x v="1"/>
    <n v="7850.9845329515092"/>
  </r>
  <r>
    <n v="100100"/>
    <d v="2025-01-02T00:00:00"/>
    <s v="2025-01-02"/>
    <x v="0"/>
    <x v="2"/>
    <s v="North"/>
    <x v="3"/>
    <x v="2"/>
    <n v="29710"/>
    <x v="1"/>
    <n v="27314.22794615175"/>
  </r>
  <r>
    <n v="100101"/>
    <d v="2025-01-02T00:00:00"/>
    <s v="2025-01-02"/>
    <x v="0"/>
    <x v="2"/>
    <s v="North"/>
    <x v="0"/>
    <x v="1"/>
    <n v="68210"/>
    <x v="0"/>
    <n v="62317.619494507548"/>
  </r>
  <r>
    <n v="100102"/>
    <d v="2025-01-02T00:00:00"/>
    <s v="2025-01-02"/>
    <x v="0"/>
    <x v="4"/>
    <s v="West"/>
    <x v="4"/>
    <x v="3"/>
    <n v="76060"/>
    <x v="0"/>
    <n v="75061.448366701938"/>
  </r>
  <r>
    <n v="100103"/>
    <d v="2025-01-02T00:00:00"/>
    <s v="2025-01-02"/>
    <x v="0"/>
    <x v="5"/>
    <s v="South"/>
    <x v="1"/>
    <x v="3"/>
    <n v="47580"/>
    <x v="2"/>
    <n v="41598.980207969842"/>
  </r>
  <r>
    <n v="100104"/>
    <d v="2025-01-02T00:00:00"/>
    <s v="2025-01-02"/>
    <x v="0"/>
    <x v="4"/>
    <s v="West"/>
    <x v="4"/>
    <x v="1"/>
    <n v="23550"/>
    <x v="1"/>
    <n v="26280.77749649679"/>
  </r>
  <r>
    <n v="100105"/>
    <d v="2025-01-03T00:00:00"/>
    <s v="2025-01-03"/>
    <x v="0"/>
    <x v="2"/>
    <s v="North"/>
    <x v="4"/>
    <x v="3"/>
    <n v="9920"/>
    <x v="1"/>
    <n v="10603.66057500651"/>
  </r>
  <r>
    <n v="100106"/>
    <d v="2025-01-03T00:00:00"/>
    <s v="2025-01-03"/>
    <x v="0"/>
    <x v="5"/>
    <s v="South"/>
    <x v="1"/>
    <x v="2"/>
    <n v="23290"/>
    <x v="1"/>
    <n v="23384.39565135161"/>
  </r>
  <r>
    <n v="100107"/>
    <d v="2025-01-03T00:00:00"/>
    <s v="2025-01-03"/>
    <x v="0"/>
    <x v="4"/>
    <s v="West"/>
    <x v="4"/>
    <x v="2"/>
    <n v="75210"/>
    <x v="0"/>
    <n v="65828.53083159191"/>
  </r>
  <r>
    <n v="100108"/>
    <d v="2025-01-03T00:00:00"/>
    <s v="2025-01-03"/>
    <x v="0"/>
    <x v="3"/>
    <s v="West"/>
    <x v="2"/>
    <x v="0"/>
    <n v="9700"/>
    <x v="1"/>
    <n v="8606.7939275320332"/>
  </r>
  <r>
    <n v="100109"/>
    <d v="2025-01-03T00:00:00"/>
    <s v="2025-01-03"/>
    <x v="0"/>
    <x v="3"/>
    <s v="West"/>
    <x v="2"/>
    <x v="1"/>
    <n v="18800"/>
    <x v="1"/>
    <n v="16535.357425252339"/>
  </r>
  <r>
    <n v="100110"/>
    <d v="2025-01-03T00:00:00"/>
    <s v="2025-01-03"/>
    <x v="0"/>
    <x v="1"/>
    <s v="South"/>
    <x v="0"/>
    <x v="1"/>
    <n v="53550"/>
    <x v="0"/>
    <n v="45754.449493903106"/>
  </r>
  <r>
    <n v="100111"/>
    <d v="2025-01-03T00:00:00"/>
    <s v="2025-01-03"/>
    <x v="0"/>
    <x v="2"/>
    <s v="North"/>
    <x v="2"/>
    <x v="0"/>
    <n v="31320"/>
    <x v="2"/>
    <n v="32889.988642962169"/>
  </r>
  <r>
    <n v="100112"/>
    <d v="2025-01-03T00:00:00"/>
    <s v="2025-01-03"/>
    <x v="0"/>
    <x v="4"/>
    <s v="West"/>
    <x v="1"/>
    <x v="2"/>
    <n v="38300"/>
    <x v="2"/>
    <n v="38416.620683847606"/>
  </r>
  <r>
    <n v="100113"/>
    <d v="2025-01-03T00:00:00"/>
    <s v="2025-01-03"/>
    <x v="0"/>
    <x v="1"/>
    <s v="South"/>
    <x v="2"/>
    <x v="1"/>
    <n v="73780"/>
    <x v="0"/>
    <n v="71169.60589123753"/>
  </r>
  <r>
    <n v="100114"/>
    <d v="2025-01-03T00:00:00"/>
    <s v="2025-01-03"/>
    <x v="0"/>
    <x v="1"/>
    <s v="South"/>
    <x v="0"/>
    <x v="0"/>
    <n v="37930"/>
    <x v="2"/>
    <n v="36195.084722002568"/>
  </r>
  <r>
    <n v="100115"/>
    <d v="2025-01-03T00:00:00"/>
    <s v="2025-01-03"/>
    <x v="0"/>
    <x v="6"/>
    <s v="North"/>
    <x v="3"/>
    <x v="1"/>
    <n v="15390"/>
    <x v="1"/>
    <n v="15211.72191361126"/>
  </r>
  <r>
    <n v="100116"/>
    <d v="2025-01-03T00:00:00"/>
    <s v="2025-01-03"/>
    <x v="0"/>
    <x v="5"/>
    <s v="South"/>
    <x v="3"/>
    <x v="1"/>
    <n v="43680"/>
    <x v="2"/>
    <n v="43351.886628067383"/>
  </r>
  <r>
    <n v="100117"/>
    <d v="2025-01-03T00:00:00"/>
    <s v="2025-01-03"/>
    <x v="0"/>
    <x v="0"/>
    <s v="North"/>
    <x v="1"/>
    <x v="0"/>
    <n v="32650"/>
    <x v="2"/>
    <n v="29114.76100711236"/>
  </r>
  <r>
    <n v="100118"/>
    <d v="2025-01-03T00:00:00"/>
    <s v="2025-01-03"/>
    <x v="0"/>
    <x v="6"/>
    <s v="North"/>
    <x v="0"/>
    <x v="1"/>
    <n v="11110"/>
    <x v="1"/>
    <n v="11215.105277763219"/>
  </r>
  <r>
    <n v="100119"/>
    <d v="2025-01-03T00:00:00"/>
    <s v="2025-01-03"/>
    <x v="0"/>
    <x v="2"/>
    <s v="North"/>
    <x v="2"/>
    <x v="3"/>
    <n v="76020"/>
    <x v="0"/>
    <n v="65712.314622051956"/>
  </r>
  <r>
    <n v="100120"/>
    <d v="2025-01-03T00:00:00"/>
    <s v="2025-01-03"/>
    <x v="0"/>
    <x v="5"/>
    <s v="South"/>
    <x v="0"/>
    <x v="0"/>
    <n v="72010"/>
    <x v="0"/>
    <n v="81486.077975088614"/>
  </r>
  <r>
    <n v="100121"/>
    <d v="2025-01-03T00:00:00"/>
    <s v="2025-01-03"/>
    <x v="0"/>
    <x v="0"/>
    <s v="North"/>
    <x v="4"/>
    <x v="0"/>
    <n v="45710"/>
    <x v="2"/>
    <n v="48647.572454442088"/>
  </r>
  <r>
    <n v="100122"/>
    <d v="2025-01-03T00:00:00"/>
    <s v="2025-01-03"/>
    <x v="0"/>
    <x v="1"/>
    <s v="South"/>
    <x v="0"/>
    <x v="3"/>
    <n v="87930"/>
    <x v="0"/>
    <n v="74990.003885692058"/>
  </r>
  <r>
    <n v="100123"/>
    <d v="2025-01-03T00:00:00"/>
    <s v="2025-01-03"/>
    <x v="0"/>
    <x v="0"/>
    <s v="North"/>
    <x v="2"/>
    <x v="1"/>
    <n v="36140"/>
    <x v="2"/>
    <n v="33850.512761713057"/>
  </r>
  <r>
    <n v="100124"/>
    <d v="2025-01-03T00:00:00"/>
    <s v="2025-01-03"/>
    <x v="0"/>
    <x v="3"/>
    <s v="West"/>
    <x v="1"/>
    <x v="3"/>
    <n v="20900"/>
    <x v="1"/>
    <n v="23926.664320841192"/>
  </r>
  <r>
    <n v="100125"/>
    <d v="2025-01-03T00:00:00"/>
    <s v="2025-01-03"/>
    <x v="0"/>
    <x v="2"/>
    <s v="North"/>
    <x v="4"/>
    <x v="1"/>
    <n v="80850"/>
    <x v="0"/>
    <n v="69897.820184908924"/>
  </r>
  <r>
    <n v="100126"/>
    <d v="2025-01-03T00:00:00"/>
    <s v="2025-01-03"/>
    <x v="0"/>
    <x v="3"/>
    <s v="West"/>
    <x v="0"/>
    <x v="2"/>
    <n v="28680"/>
    <x v="1"/>
    <n v="25640.425444689779"/>
  </r>
  <r>
    <n v="100127"/>
    <d v="2025-01-03T00:00:00"/>
    <s v="2025-01-03"/>
    <x v="0"/>
    <x v="4"/>
    <s v="West"/>
    <x v="3"/>
    <x v="3"/>
    <n v="50080"/>
    <x v="0"/>
    <n v="49736.172908628047"/>
  </r>
  <r>
    <n v="100128"/>
    <d v="2025-01-03T00:00:00"/>
    <s v="2025-01-03"/>
    <x v="0"/>
    <x v="5"/>
    <s v="South"/>
    <x v="2"/>
    <x v="3"/>
    <n v="23500"/>
    <x v="1"/>
    <n v="22466.81788039871"/>
  </r>
  <r>
    <n v="100129"/>
    <d v="2025-01-03T00:00:00"/>
    <s v="2025-01-03"/>
    <x v="0"/>
    <x v="6"/>
    <s v="North"/>
    <x v="1"/>
    <x v="3"/>
    <n v="73930"/>
    <x v="0"/>
    <n v="84691.942517085234"/>
  </r>
  <r>
    <n v="100130"/>
    <d v="2025-01-03T00:00:00"/>
    <s v="2025-01-03"/>
    <x v="0"/>
    <x v="2"/>
    <s v="North"/>
    <x v="2"/>
    <x v="2"/>
    <n v="9440"/>
    <x v="1"/>
    <n v="9552.1244090779364"/>
  </r>
  <r>
    <n v="100131"/>
    <d v="2025-01-03T00:00:00"/>
    <s v="2025-01-03"/>
    <x v="0"/>
    <x v="1"/>
    <s v="South"/>
    <x v="0"/>
    <x v="1"/>
    <n v="23540"/>
    <x v="1"/>
    <n v="26655.727437142588"/>
  </r>
  <r>
    <n v="100132"/>
    <d v="2025-01-03T00:00:00"/>
    <s v="2025-01-03"/>
    <x v="0"/>
    <x v="2"/>
    <s v="North"/>
    <x v="1"/>
    <x v="2"/>
    <n v="21890"/>
    <x v="1"/>
    <n v="21081.08138513544"/>
  </r>
  <r>
    <n v="100133"/>
    <d v="2025-01-03T00:00:00"/>
    <s v="2025-01-03"/>
    <x v="0"/>
    <x v="5"/>
    <s v="South"/>
    <x v="3"/>
    <x v="3"/>
    <n v="12160"/>
    <x v="1"/>
    <n v="11328.59028291122"/>
  </r>
  <r>
    <n v="100134"/>
    <d v="2025-01-03T00:00:00"/>
    <s v="2025-01-03"/>
    <x v="0"/>
    <x v="1"/>
    <s v="South"/>
    <x v="4"/>
    <x v="2"/>
    <n v="58870"/>
    <x v="0"/>
    <n v="55133.29360932306"/>
  </r>
  <r>
    <n v="100135"/>
    <d v="2025-01-03T00:00:00"/>
    <s v="2025-01-03"/>
    <x v="0"/>
    <x v="3"/>
    <s v="West"/>
    <x v="0"/>
    <x v="3"/>
    <n v="82010"/>
    <x v="0"/>
    <n v="85370.739014130726"/>
  </r>
  <r>
    <n v="100136"/>
    <d v="2025-01-03T00:00:00"/>
    <s v="2025-01-03"/>
    <x v="0"/>
    <x v="2"/>
    <s v="North"/>
    <x v="1"/>
    <x v="0"/>
    <n v="49070"/>
    <x v="2"/>
    <n v="50601.190383422392"/>
  </r>
  <r>
    <n v="100137"/>
    <d v="2025-01-03T00:00:00"/>
    <s v="2025-01-03"/>
    <x v="0"/>
    <x v="6"/>
    <s v="North"/>
    <x v="4"/>
    <x v="1"/>
    <n v="46010"/>
    <x v="2"/>
    <n v="46749.856702530757"/>
  </r>
  <r>
    <n v="100138"/>
    <d v="2025-01-03T00:00:00"/>
    <s v="2025-01-03"/>
    <x v="0"/>
    <x v="6"/>
    <s v="North"/>
    <x v="1"/>
    <x v="3"/>
    <n v="30950"/>
    <x v="2"/>
    <n v="28063.017585001489"/>
  </r>
  <r>
    <n v="100139"/>
    <d v="2025-01-03T00:00:00"/>
    <s v="2025-01-03"/>
    <x v="0"/>
    <x v="3"/>
    <s v="West"/>
    <x v="0"/>
    <x v="2"/>
    <n v="63180"/>
    <x v="0"/>
    <n v="58696.35310612672"/>
  </r>
  <r>
    <n v="100140"/>
    <d v="2025-01-03T00:00:00"/>
    <s v="2025-01-03"/>
    <x v="0"/>
    <x v="0"/>
    <s v="North"/>
    <x v="1"/>
    <x v="2"/>
    <n v="31180"/>
    <x v="2"/>
    <n v="29207.397249205249"/>
  </r>
  <r>
    <n v="100141"/>
    <d v="2025-01-03T00:00:00"/>
    <s v="2025-01-03"/>
    <x v="0"/>
    <x v="6"/>
    <s v="North"/>
    <x v="3"/>
    <x v="2"/>
    <n v="40510"/>
    <x v="2"/>
    <n v="44960.848519420077"/>
  </r>
  <r>
    <n v="100142"/>
    <d v="2025-01-03T00:00:00"/>
    <s v="2025-01-03"/>
    <x v="0"/>
    <x v="0"/>
    <s v="North"/>
    <x v="1"/>
    <x v="1"/>
    <n v="84870"/>
    <x v="0"/>
    <n v="92949.624963643742"/>
  </r>
  <r>
    <n v="100143"/>
    <d v="2025-01-03T00:00:00"/>
    <s v="2025-01-03"/>
    <x v="0"/>
    <x v="1"/>
    <s v="South"/>
    <x v="0"/>
    <x v="0"/>
    <n v="6190"/>
    <x v="1"/>
    <n v="5642.2344892654119"/>
  </r>
  <r>
    <n v="100144"/>
    <d v="2025-01-03T00:00:00"/>
    <s v="2025-01-03"/>
    <x v="0"/>
    <x v="6"/>
    <s v="North"/>
    <x v="1"/>
    <x v="1"/>
    <n v="55590"/>
    <x v="0"/>
    <n v="49693.445127522296"/>
  </r>
  <r>
    <n v="100145"/>
    <d v="2025-01-03T00:00:00"/>
    <s v="2025-01-03"/>
    <x v="0"/>
    <x v="4"/>
    <s v="West"/>
    <x v="4"/>
    <x v="0"/>
    <n v="13740"/>
    <x v="1"/>
    <n v="12100.021426773361"/>
  </r>
  <r>
    <n v="100146"/>
    <d v="2025-01-03T00:00:00"/>
    <s v="2025-01-03"/>
    <x v="0"/>
    <x v="3"/>
    <s v="West"/>
    <x v="4"/>
    <x v="2"/>
    <n v="34940"/>
    <x v="2"/>
    <n v="30407.981231940332"/>
  </r>
  <r>
    <n v="100147"/>
    <d v="2025-01-03T00:00:00"/>
    <s v="2025-01-03"/>
    <x v="0"/>
    <x v="2"/>
    <s v="North"/>
    <x v="2"/>
    <x v="1"/>
    <n v="64840"/>
    <x v="0"/>
    <n v="74266.832176939191"/>
  </r>
  <r>
    <n v="100148"/>
    <d v="2025-01-03T00:00:00"/>
    <s v="2025-01-03"/>
    <x v="0"/>
    <x v="0"/>
    <s v="North"/>
    <x v="2"/>
    <x v="0"/>
    <n v="41510"/>
    <x v="2"/>
    <n v="45386.540354785328"/>
  </r>
  <r>
    <n v="100149"/>
    <d v="2025-01-03T00:00:00"/>
    <s v="2025-01-03"/>
    <x v="0"/>
    <x v="4"/>
    <s v="West"/>
    <x v="3"/>
    <x v="2"/>
    <n v="62850"/>
    <x v="0"/>
    <n v="53741.678787788667"/>
  </r>
  <r>
    <n v="100150"/>
    <d v="2025-01-03T00:00:00"/>
    <s v="2025-01-03"/>
    <x v="0"/>
    <x v="1"/>
    <s v="South"/>
    <x v="4"/>
    <x v="2"/>
    <n v="18200"/>
    <x v="1"/>
    <n v="15506.175508332401"/>
  </r>
  <r>
    <n v="100151"/>
    <d v="2025-01-03T00:00:00"/>
    <s v="2025-01-03"/>
    <x v="0"/>
    <x v="1"/>
    <s v="South"/>
    <x v="2"/>
    <x v="1"/>
    <n v="45200"/>
    <x v="2"/>
    <n v="47775.310514284538"/>
  </r>
  <r>
    <n v="100152"/>
    <d v="2025-01-04T00:00:00"/>
    <s v="2025-01-04"/>
    <x v="0"/>
    <x v="6"/>
    <s v="North"/>
    <x v="1"/>
    <x v="0"/>
    <n v="31750"/>
    <x v="2"/>
    <n v="29952.375213993098"/>
  </r>
  <r>
    <n v="100153"/>
    <d v="2025-01-04T00:00:00"/>
    <s v="2025-01-04"/>
    <x v="0"/>
    <x v="6"/>
    <s v="North"/>
    <x v="3"/>
    <x v="2"/>
    <n v="31610"/>
    <x v="2"/>
    <n v="27806.863713938528"/>
  </r>
  <r>
    <n v="100154"/>
    <d v="2025-01-04T00:00:00"/>
    <s v="2025-01-04"/>
    <x v="0"/>
    <x v="4"/>
    <s v="West"/>
    <x v="0"/>
    <x v="2"/>
    <n v="60560"/>
    <x v="0"/>
    <n v="59906.245678831612"/>
  </r>
  <r>
    <n v="100155"/>
    <d v="2025-01-04T00:00:00"/>
    <s v="2025-01-04"/>
    <x v="0"/>
    <x v="5"/>
    <s v="South"/>
    <x v="2"/>
    <x v="2"/>
    <n v="81390"/>
    <x v="0"/>
    <n v="69641.465903487318"/>
  </r>
  <r>
    <n v="100156"/>
    <d v="2025-01-04T00:00:00"/>
    <s v="2025-01-04"/>
    <x v="0"/>
    <x v="5"/>
    <s v="South"/>
    <x v="2"/>
    <x v="3"/>
    <n v="7740"/>
    <x v="1"/>
    <n v="7565.5724255999157"/>
  </r>
  <r>
    <n v="100157"/>
    <d v="2025-01-04T00:00:00"/>
    <s v="2025-01-04"/>
    <x v="0"/>
    <x v="6"/>
    <s v="North"/>
    <x v="4"/>
    <x v="0"/>
    <n v="36360"/>
    <x v="2"/>
    <n v="33497.499109068063"/>
  </r>
  <r>
    <n v="100158"/>
    <d v="2025-01-04T00:00:00"/>
    <s v="2025-01-04"/>
    <x v="0"/>
    <x v="5"/>
    <s v="South"/>
    <x v="3"/>
    <x v="0"/>
    <n v="5680"/>
    <x v="1"/>
    <n v="5279.3499315259751"/>
  </r>
  <r>
    <n v="100159"/>
    <d v="2025-01-04T00:00:00"/>
    <s v="2025-01-04"/>
    <x v="0"/>
    <x v="3"/>
    <s v="West"/>
    <x v="4"/>
    <x v="3"/>
    <n v="32740"/>
    <x v="2"/>
    <n v="30640.361179594529"/>
  </r>
  <r>
    <n v="100160"/>
    <d v="2025-01-04T00:00:00"/>
    <s v="2025-01-04"/>
    <x v="0"/>
    <x v="4"/>
    <s v="West"/>
    <x v="4"/>
    <x v="2"/>
    <n v="49040"/>
    <x v="2"/>
    <n v="46210.930552260143"/>
  </r>
  <r>
    <n v="100161"/>
    <d v="2025-01-04T00:00:00"/>
    <s v="2025-01-04"/>
    <x v="0"/>
    <x v="3"/>
    <s v="West"/>
    <x v="3"/>
    <x v="3"/>
    <n v="26940"/>
    <x v="1"/>
    <n v="23060.982173294738"/>
  </r>
  <r>
    <n v="100162"/>
    <d v="2025-01-04T00:00:00"/>
    <s v="2025-01-04"/>
    <x v="0"/>
    <x v="5"/>
    <s v="South"/>
    <x v="1"/>
    <x v="3"/>
    <n v="47710"/>
    <x v="2"/>
    <n v="48714.846645737132"/>
  </r>
  <r>
    <n v="100163"/>
    <d v="2025-01-04T00:00:00"/>
    <s v="2025-01-04"/>
    <x v="0"/>
    <x v="6"/>
    <s v="North"/>
    <x v="2"/>
    <x v="3"/>
    <n v="39070"/>
    <x v="2"/>
    <n v="39631.319257962867"/>
  </r>
  <r>
    <n v="100164"/>
    <d v="2025-01-04T00:00:00"/>
    <s v="2025-01-04"/>
    <x v="0"/>
    <x v="3"/>
    <s v="West"/>
    <x v="4"/>
    <x v="0"/>
    <n v="73560"/>
    <x v="0"/>
    <n v="76888.01175465039"/>
  </r>
  <r>
    <n v="100165"/>
    <d v="2025-01-04T00:00:00"/>
    <s v="2025-01-04"/>
    <x v="0"/>
    <x v="1"/>
    <s v="South"/>
    <x v="2"/>
    <x v="2"/>
    <n v="62580"/>
    <x v="0"/>
    <n v="56195.259287334098"/>
  </r>
  <r>
    <n v="100166"/>
    <d v="2025-01-04T00:00:00"/>
    <s v="2025-01-04"/>
    <x v="0"/>
    <x v="2"/>
    <s v="North"/>
    <x v="3"/>
    <x v="2"/>
    <n v="16840"/>
    <x v="1"/>
    <n v="19339.818175938119"/>
  </r>
  <r>
    <n v="100167"/>
    <d v="2025-01-04T00:00:00"/>
    <s v="2025-01-04"/>
    <x v="0"/>
    <x v="6"/>
    <s v="North"/>
    <x v="1"/>
    <x v="0"/>
    <n v="7290"/>
    <x v="1"/>
    <n v="6493.5465189555716"/>
  </r>
  <r>
    <n v="100168"/>
    <d v="2025-01-04T00:00:00"/>
    <s v="2025-01-04"/>
    <x v="0"/>
    <x v="4"/>
    <s v="West"/>
    <x v="0"/>
    <x v="0"/>
    <n v="75980"/>
    <x v="0"/>
    <n v="83081.602020001374"/>
  </r>
  <r>
    <n v="100169"/>
    <d v="2025-01-04T00:00:00"/>
    <s v="2025-01-04"/>
    <x v="0"/>
    <x v="0"/>
    <s v="North"/>
    <x v="1"/>
    <x v="3"/>
    <n v="62290"/>
    <x v="0"/>
    <n v="57064.374422007742"/>
  </r>
  <r>
    <n v="100170"/>
    <d v="2025-01-04T00:00:00"/>
    <s v="2025-01-04"/>
    <x v="0"/>
    <x v="0"/>
    <s v="North"/>
    <x v="3"/>
    <x v="3"/>
    <n v="44840"/>
    <x v="2"/>
    <n v="44019.920522762921"/>
  </r>
  <r>
    <n v="100171"/>
    <d v="2025-01-04T00:00:00"/>
    <s v="2025-01-04"/>
    <x v="0"/>
    <x v="6"/>
    <s v="North"/>
    <x v="1"/>
    <x v="1"/>
    <n v="42880"/>
    <x v="2"/>
    <n v="40618.538524107418"/>
  </r>
  <r>
    <n v="100172"/>
    <d v="2025-01-04T00:00:00"/>
    <s v="2025-01-04"/>
    <x v="0"/>
    <x v="5"/>
    <s v="South"/>
    <x v="0"/>
    <x v="1"/>
    <n v="64350"/>
    <x v="0"/>
    <n v="60637.832053955739"/>
  </r>
  <r>
    <n v="100173"/>
    <d v="2025-01-04T00:00:00"/>
    <s v="2025-01-04"/>
    <x v="0"/>
    <x v="3"/>
    <s v="West"/>
    <x v="4"/>
    <x v="0"/>
    <n v="24540"/>
    <x v="1"/>
    <n v="24440.703617244661"/>
  </r>
  <r>
    <n v="100174"/>
    <d v="2025-01-04T00:00:00"/>
    <s v="2025-01-04"/>
    <x v="0"/>
    <x v="3"/>
    <s v="West"/>
    <x v="1"/>
    <x v="3"/>
    <n v="15560"/>
    <x v="1"/>
    <n v="14344.58340178909"/>
  </r>
  <r>
    <n v="100175"/>
    <d v="2025-01-04T00:00:00"/>
    <s v="2025-01-04"/>
    <x v="0"/>
    <x v="6"/>
    <s v="North"/>
    <x v="3"/>
    <x v="0"/>
    <n v="31400"/>
    <x v="2"/>
    <n v="31841.38454460377"/>
  </r>
  <r>
    <n v="100176"/>
    <d v="2025-01-04T00:00:00"/>
    <s v="2025-01-04"/>
    <x v="0"/>
    <x v="1"/>
    <s v="South"/>
    <x v="1"/>
    <x v="3"/>
    <n v="34140"/>
    <x v="2"/>
    <n v="31586.487024104939"/>
  </r>
  <r>
    <n v="100177"/>
    <d v="2025-01-04T00:00:00"/>
    <s v="2025-01-04"/>
    <x v="0"/>
    <x v="4"/>
    <s v="West"/>
    <x v="0"/>
    <x v="3"/>
    <n v="40310"/>
    <x v="2"/>
    <n v="46028.989694033087"/>
  </r>
  <r>
    <n v="100178"/>
    <d v="2025-01-04T00:00:00"/>
    <s v="2025-01-04"/>
    <x v="0"/>
    <x v="5"/>
    <s v="South"/>
    <x v="3"/>
    <x v="0"/>
    <n v="10130"/>
    <x v="1"/>
    <n v="9338.0682213724449"/>
  </r>
  <r>
    <n v="100179"/>
    <d v="2025-01-04T00:00:00"/>
    <s v="2025-01-04"/>
    <x v="0"/>
    <x v="1"/>
    <s v="South"/>
    <x v="1"/>
    <x v="0"/>
    <n v="49270"/>
    <x v="2"/>
    <n v="53181.380564158208"/>
  </r>
  <r>
    <n v="100180"/>
    <d v="2025-01-04T00:00:00"/>
    <s v="2025-01-04"/>
    <x v="0"/>
    <x v="6"/>
    <s v="North"/>
    <x v="3"/>
    <x v="2"/>
    <n v="10320"/>
    <x v="1"/>
    <n v="10226.244411281339"/>
  </r>
  <r>
    <n v="100181"/>
    <d v="2025-01-04T00:00:00"/>
    <s v="2025-01-04"/>
    <x v="0"/>
    <x v="6"/>
    <s v="North"/>
    <x v="0"/>
    <x v="2"/>
    <n v="44260"/>
    <x v="2"/>
    <n v="38124.487665173801"/>
  </r>
  <r>
    <n v="100182"/>
    <d v="2025-01-04T00:00:00"/>
    <s v="2025-01-04"/>
    <x v="0"/>
    <x v="1"/>
    <s v="South"/>
    <x v="4"/>
    <x v="1"/>
    <n v="34110"/>
    <x v="2"/>
    <n v="30556.11438255521"/>
  </r>
  <r>
    <n v="100183"/>
    <d v="2025-01-04T00:00:00"/>
    <s v="2025-01-04"/>
    <x v="0"/>
    <x v="0"/>
    <s v="North"/>
    <x v="0"/>
    <x v="0"/>
    <n v="37680"/>
    <x v="2"/>
    <n v="42524.455101820327"/>
  </r>
  <r>
    <n v="100184"/>
    <d v="2025-01-04T00:00:00"/>
    <s v="2025-01-04"/>
    <x v="0"/>
    <x v="6"/>
    <s v="North"/>
    <x v="4"/>
    <x v="1"/>
    <n v="17770"/>
    <x v="1"/>
    <n v="19477.439787384999"/>
  </r>
  <r>
    <n v="100185"/>
    <d v="2025-01-04T00:00:00"/>
    <s v="2025-01-04"/>
    <x v="0"/>
    <x v="4"/>
    <s v="West"/>
    <x v="2"/>
    <x v="0"/>
    <n v="13660"/>
    <x v="1"/>
    <n v="12201.72114140214"/>
  </r>
  <r>
    <n v="100186"/>
    <d v="2025-01-04T00:00:00"/>
    <s v="2025-01-04"/>
    <x v="0"/>
    <x v="2"/>
    <s v="North"/>
    <x v="0"/>
    <x v="0"/>
    <n v="84290"/>
    <x v="0"/>
    <n v="72937.428582593144"/>
  </r>
  <r>
    <n v="100187"/>
    <d v="2025-01-04T00:00:00"/>
    <s v="2025-01-04"/>
    <x v="0"/>
    <x v="5"/>
    <s v="South"/>
    <x v="4"/>
    <x v="0"/>
    <n v="62140"/>
    <x v="0"/>
    <n v="55665.810070535932"/>
  </r>
  <r>
    <n v="100188"/>
    <d v="2025-01-04T00:00:00"/>
    <s v="2025-01-04"/>
    <x v="0"/>
    <x v="1"/>
    <s v="South"/>
    <x v="2"/>
    <x v="2"/>
    <n v="70380"/>
    <x v="0"/>
    <n v="72152.076417562581"/>
  </r>
  <r>
    <n v="100189"/>
    <d v="2025-01-04T00:00:00"/>
    <s v="2025-01-04"/>
    <x v="0"/>
    <x v="0"/>
    <s v="North"/>
    <x v="2"/>
    <x v="1"/>
    <n v="63000"/>
    <x v="0"/>
    <n v="65524.433030732391"/>
  </r>
  <r>
    <n v="100190"/>
    <d v="2025-01-04T00:00:00"/>
    <s v="2025-01-04"/>
    <x v="0"/>
    <x v="1"/>
    <s v="South"/>
    <x v="2"/>
    <x v="0"/>
    <n v="56430"/>
    <x v="0"/>
    <n v="54380.137328322387"/>
  </r>
  <r>
    <n v="100191"/>
    <d v="2025-01-04T00:00:00"/>
    <s v="2025-01-04"/>
    <x v="0"/>
    <x v="0"/>
    <s v="North"/>
    <x v="3"/>
    <x v="1"/>
    <n v="26560"/>
    <x v="1"/>
    <n v="24814.115986536141"/>
  </r>
  <r>
    <n v="100192"/>
    <d v="2025-01-04T00:00:00"/>
    <s v="2025-01-04"/>
    <x v="0"/>
    <x v="0"/>
    <s v="North"/>
    <x v="0"/>
    <x v="1"/>
    <n v="74400"/>
    <x v="0"/>
    <n v="67858.234391118734"/>
  </r>
  <r>
    <n v="100193"/>
    <d v="2025-01-04T00:00:00"/>
    <s v="2025-01-04"/>
    <x v="0"/>
    <x v="4"/>
    <s v="West"/>
    <x v="0"/>
    <x v="2"/>
    <n v="25490"/>
    <x v="1"/>
    <n v="25022.555140250071"/>
  </r>
  <r>
    <n v="100194"/>
    <d v="2025-01-04T00:00:00"/>
    <s v="2025-01-04"/>
    <x v="0"/>
    <x v="5"/>
    <s v="South"/>
    <x v="0"/>
    <x v="2"/>
    <n v="33130"/>
    <x v="2"/>
    <n v="28384.733976108291"/>
  </r>
  <r>
    <n v="100195"/>
    <d v="2025-01-04T00:00:00"/>
    <s v="2025-01-04"/>
    <x v="0"/>
    <x v="6"/>
    <s v="North"/>
    <x v="0"/>
    <x v="0"/>
    <n v="16340"/>
    <x v="1"/>
    <n v="13931.67778988506"/>
  </r>
  <r>
    <n v="100196"/>
    <d v="2025-01-04T00:00:00"/>
    <s v="2025-01-04"/>
    <x v="0"/>
    <x v="0"/>
    <s v="North"/>
    <x v="3"/>
    <x v="3"/>
    <n v="82530"/>
    <x v="0"/>
    <n v="89902.419414687276"/>
  </r>
  <r>
    <n v="100197"/>
    <d v="2025-01-04T00:00:00"/>
    <s v="2025-01-04"/>
    <x v="0"/>
    <x v="6"/>
    <s v="North"/>
    <x v="0"/>
    <x v="1"/>
    <n v="67190"/>
    <x v="0"/>
    <n v="67801.935960645089"/>
  </r>
  <r>
    <n v="100198"/>
    <d v="2025-01-04T00:00:00"/>
    <s v="2025-01-04"/>
    <x v="0"/>
    <x v="5"/>
    <s v="South"/>
    <x v="4"/>
    <x v="2"/>
    <n v="24760"/>
    <x v="1"/>
    <n v="26848.840631421132"/>
  </r>
  <r>
    <n v="100199"/>
    <d v="2025-01-04T00:00:00"/>
    <s v="2025-01-04"/>
    <x v="0"/>
    <x v="6"/>
    <s v="North"/>
    <x v="2"/>
    <x v="1"/>
    <n v="35130"/>
    <x v="2"/>
    <n v="31061.17213581246"/>
  </r>
  <r>
    <n v="100200"/>
    <d v="2025-01-04T00:00:00"/>
    <s v="2025-01-04"/>
    <x v="0"/>
    <x v="4"/>
    <s v="West"/>
    <x v="3"/>
    <x v="3"/>
    <n v="54830"/>
    <x v="0"/>
    <n v="60016.898928270042"/>
  </r>
  <r>
    <n v="100201"/>
    <d v="2025-01-04T00:00:00"/>
    <s v="2025-01-04"/>
    <x v="0"/>
    <x v="4"/>
    <s v="West"/>
    <x v="3"/>
    <x v="1"/>
    <n v="69940"/>
    <x v="0"/>
    <n v="78809.89075699728"/>
  </r>
  <r>
    <n v="100202"/>
    <d v="2025-01-04T00:00:00"/>
    <s v="2025-01-04"/>
    <x v="0"/>
    <x v="3"/>
    <s v="West"/>
    <x v="0"/>
    <x v="0"/>
    <n v="64200"/>
    <x v="0"/>
    <n v="64842.774545054453"/>
  </r>
  <r>
    <n v="100203"/>
    <d v="2025-01-04T00:00:00"/>
    <s v="2025-01-04"/>
    <x v="0"/>
    <x v="4"/>
    <s v="West"/>
    <x v="2"/>
    <x v="1"/>
    <n v="28690"/>
    <x v="1"/>
    <n v="25293.996624902069"/>
  </r>
  <r>
    <n v="100204"/>
    <d v="2025-01-05T00:00:00"/>
    <s v="2025-01-05"/>
    <x v="0"/>
    <x v="0"/>
    <s v="North"/>
    <x v="4"/>
    <x v="2"/>
    <n v="7060"/>
    <x v="1"/>
    <n v="6262.042541334964"/>
  </r>
  <r>
    <n v="100205"/>
    <d v="2025-01-05T00:00:00"/>
    <s v="2025-01-05"/>
    <x v="0"/>
    <x v="5"/>
    <s v="South"/>
    <x v="2"/>
    <x v="0"/>
    <n v="46600"/>
    <x v="2"/>
    <n v="42324.671232131528"/>
  </r>
  <r>
    <n v="100206"/>
    <d v="2025-01-05T00:00:00"/>
    <s v="2025-01-05"/>
    <x v="0"/>
    <x v="4"/>
    <s v="West"/>
    <x v="1"/>
    <x v="0"/>
    <n v="70590"/>
    <x v="0"/>
    <n v="63924.741136929908"/>
  </r>
  <r>
    <n v="100207"/>
    <d v="2025-01-05T00:00:00"/>
    <s v="2025-01-05"/>
    <x v="0"/>
    <x v="1"/>
    <s v="South"/>
    <x v="2"/>
    <x v="3"/>
    <n v="15220"/>
    <x v="1"/>
    <n v="17251.27692147129"/>
  </r>
  <r>
    <n v="100208"/>
    <d v="2025-01-05T00:00:00"/>
    <s v="2025-01-05"/>
    <x v="0"/>
    <x v="5"/>
    <s v="South"/>
    <x v="4"/>
    <x v="0"/>
    <n v="82650"/>
    <x v="0"/>
    <n v="90095.805986448453"/>
  </r>
  <r>
    <n v="100209"/>
    <d v="2025-01-05T00:00:00"/>
    <s v="2025-01-05"/>
    <x v="0"/>
    <x v="0"/>
    <s v="North"/>
    <x v="4"/>
    <x v="2"/>
    <n v="30240"/>
    <x v="2"/>
    <n v="28590.18263099662"/>
  </r>
  <r>
    <n v="100210"/>
    <d v="2025-01-05T00:00:00"/>
    <s v="2025-01-05"/>
    <x v="0"/>
    <x v="5"/>
    <s v="South"/>
    <x v="4"/>
    <x v="3"/>
    <n v="50270"/>
    <x v="0"/>
    <n v="55044.294757849959"/>
  </r>
  <r>
    <n v="100211"/>
    <d v="2025-01-05T00:00:00"/>
    <s v="2025-01-05"/>
    <x v="0"/>
    <x v="4"/>
    <s v="West"/>
    <x v="3"/>
    <x v="0"/>
    <n v="48880"/>
    <x v="2"/>
    <n v="52870.589665013737"/>
  </r>
  <r>
    <n v="100212"/>
    <d v="2025-01-05T00:00:00"/>
    <s v="2025-01-05"/>
    <x v="0"/>
    <x v="1"/>
    <s v="South"/>
    <x v="3"/>
    <x v="3"/>
    <n v="68800"/>
    <x v="0"/>
    <n v="65812.667369466755"/>
  </r>
  <r>
    <n v="100213"/>
    <d v="2025-01-05T00:00:00"/>
    <s v="2025-01-05"/>
    <x v="0"/>
    <x v="3"/>
    <s v="West"/>
    <x v="1"/>
    <x v="1"/>
    <n v="72880"/>
    <x v="0"/>
    <n v="62603.592401193418"/>
  </r>
  <r>
    <n v="100214"/>
    <d v="2025-01-05T00:00:00"/>
    <s v="2025-01-05"/>
    <x v="0"/>
    <x v="0"/>
    <s v="North"/>
    <x v="2"/>
    <x v="0"/>
    <n v="23410"/>
    <x v="1"/>
    <n v="19959.91625741568"/>
  </r>
  <r>
    <n v="100215"/>
    <d v="2025-01-05T00:00:00"/>
    <s v="2025-01-05"/>
    <x v="0"/>
    <x v="2"/>
    <s v="North"/>
    <x v="0"/>
    <x v="2"/>
    <n v="63450"/>
    <x v="0"/>
    <n v="60130.7405191777"/>
  </r>
  <r>
    <n v="100216"/>
    <d v="2025-01-05T00:00:00"/>
    <s v="2025-01-05"/>
    <x v="0"/>
    <x v="0"/>
    <s v="North"/>
    <x v="1"/>
    <x v="2"/>
    <n v="85360"/>
    <x v="0"/>
    <n v="73718.485269708603"/>
  </r>
  <r>
    <n v="100217"/>
    <d v="2025-01-05T00:00:00"/>
    <s v="2025-01-05"/>
    <x v="0"/>
    <x v="5"/>
    <s v="South"/>
    <x v="0"/>
    <x v="0"/>
    <n v="70650"/>
    <x v="0"/>
    <n v="62619.109419268221"/>
  </r>
  <r>
    <n v="100218"/>
    <d v="2025-01-05T00:00:00"/>
    <s v="2025-01-05"/>
    <x v="0"/>
    <x v="2"/>
    <s v="North"/>
    <x v="0"/>
    <x v="1"/>
    <n v="50250"/>
    <x v="0"/>
    <n v="46548.17567416012"/>
  </r>
  <r>
    <n v="100219"/>
    <d v="2025-01-05T00:00:00"/>
    <s v="2025-01-05"/>
    <x v="0"/>
    <x v="2"/>
    <s v="North"/>
    <x v="1"/>
    <x v="3"/>
    <n v="49490"/>
    <x v="2"/>
    <n v="44724.432828740319"/>
  </r>
  <r>
    <n v="100220"/>
    <d v="2025-01-05T00:00:00"/>
    <s v="2025-01-05"/>
    <x v="0"/>
    <x v="6"/>
    <s v="North"/>
    <x v="2"/>
    <x v="2"/>
    <n v="48880"/>
    <x v="2"/>
    <n v="43670.942851437627"/>
  </r>
  <r>
    <n v="100221"/>
    <d v="2025-01-05T00:00:00"/>
    <s v="2025-01-05"/>
    <x v="0"/>
    <x v="2"/>
    <s v="North"/>
    <x v="0"/>
    <x v="2"/>
    <n v="33420"/>
    <x v="2"/>
    <n v="31035.246613802821"/>
  </r>
  <r>
    <n v="100222"/>
    <d v="2025-01-05T00:00:00"/>
    <s v="2025-01-05"/>
    <x v="0"/>
    <x v="6"/>
    <s v="North"/>
    <x v="3"/>
    <x v="3"/>
    <n v="60320"/>
    <x v="0"/>
    <n v="64606.801251436787"/>
  </r>
  <r>
    <n v="100223"/>
    <d v="2025-01-05T00:00:00"/>
    <s v="2025-01-05"/>
    <x v="0"/>
    <x v="2"/>
    <s v="North"/>
    <x v="3"/>
    <x v="3"/>
    <n v="49760"/>
    <x v="2"/>
    <n v="48930.537840791068"/>
  </r>
  <r>
    <n v="100224"/>
    <d v="2025-01-05T00:00:00"/>
    <s v="2025-01-05"/>
    <x v="0"/>
    <x v="1"/>
    <s v="South"/>
    <x v="1"/>
    <x v="2"/>
    <n v="58190"/>
    <x v="0"/>
    <n v="61038.996664233957"/>
  </r>
  <r>
    <n v="100225"/>
    <d v="2025-01-05T00:00:00"/>
    <s v="2025-01-05"/>
    <x v="0"/>
    <x v="3"/>
    <s v="West"/>
    <x v="0"/>
    <x v="3"/>
    <n v="7240"/>
    <x v="1"/>
    <n v="8171.2692232620939"/>
  </r>
  <r>
    <n v="100226"/>
    <d v="2025-01-05T00:00:00"/>
    <s v="2025-01-05"/>
    <x v="0"/>
    <x v="3"/>
    <s v="West"/>
    <x v="1"/>
    <x v="0"/>
    <n v="52660"/>
    <x v="0"/>
    <n v="44782.399046685226"/>
  </r>
  <r>
    <n v="100227"/>
    <d v="2025-01-05T00:00:00"/>
    <s v="2025-01-05"/>
    <x v="0"/>
    <x v="2"/>
    <s v="North"/>
    <x v="3"/>
    <x v="2"/>
    <n v="59130"/>
    <x v="0"/>
    <n v="67134.719730540994"/>
  </r>
  <r>
    <n v="100228"/>
    <d v="2025-01-05T00:00:00"/>
    <s v="2025-01-05"/>
    <x v="0"/>
    <x v="5"/>
    <s v="South"/>
    <x v="1"/>
    <x v="2"/>
    <n v="31550"/>
    <x v="2"/>
    <n v="29459.55775912941"/>
  </r>
  <r>
    <n v="100229"/>
    <d v="2025-01-05T00:00:00"/>
    <s v="2025-01-05"/>
    <x v="0"/>
    <x v="5"/>
    <s v="South"/>
    <x v="0"/>
    <x v="2"/>
    <n v="59010"/>
    <x v="0"/>
    <n v="55248.251353173087"/>
  </r>
  <r>
    <n v="100230"/>
    <d v="2025-01-05T00:00:00"/>
    <s v="2025-01-05"/>
    <x v="0"/>
    <x v="6"/>
    <s v="North"/>
    <x v="0"/>
    <x v="0"/>
    <n v="34770"/>
    <x v="2"/>
    <n v="36119.866013407729"/>
  </r>
  <r>
    <n v="100231"/>
    <d v="2025-01-05T00:00:00"/>
    <s v="2025-01-05"/>
    <x v="0"/>
    <x v="4"/>
    <s v="West"/>
    <x v="3"/>
    <x v="2"/>
    <n v="13000"/>
    <x v="1"/>
    <n v="12457.33331396378"/>
  </r>
  <r>
    <n v="100232"/>
    <d v="2025-01-05T00:00:00"/>
    <s v="2025-01-05"/>
    <x v="0"/>
    <x v="3"/>
    <s v="West"/>
    <x v="4"/>
    <x v="3"/>
    <n v="30120"/>
    <x v="2"/>
    <n v="26329.01884102391"/>
  </r>
  <r>
    <n v="100233"/>
    <d v="2025-01-05T00:00:00"/>
    <s v="2025-01-05"/>
    <x v="0"/>
    <x v="4"/>
    <s v="West"/>
    <x v="4"/>
    <x v="2"/>
    <n v="14920"/>
    <x v="1"/>
    <n v="15866.43933236723"/>
  </r>
  <r>
    <n v="100234"/>
    <d v="2025-01-05T00:00:00"/>
    <s v="2025-01-05"/>
    <x v="0"/>
    <x v="3"/>
    <s v="West"/>
    <x v="2"/>
    <x v="0"/>
    <n v="67560"/>
    <x v="0"/>
    <n v="61138.858982616672"/>
  </r>
  <r>
    <n v="100235"/>
    <d v="2025-01-05T00:00:00"/>
    <s v="2025-01-05"/>
    <x v="0"/>
    <x v="4"/>
    <s v="West"/>
    <x v="3"/>
    <x v="0"/>
    <n v="79840"/>
    <x v="0"/>
    <n v="90124.315054044288"/>
  </r>
  <r>
    <n v="100236"/>
    <d v="2025-01-05T00:00:00"/>
    <s v="2025-01-05"/>
    <x v="0"/>
    <x v="4"/>
    <s v="West"/>
    <x v="2"/>
    <x v="1"/>
    <n v="25250"/>
    <x v="1"/>
    <n v="28945.567513591981"/>
  </r>
  <r>
    <n v="100237"/>
    <d v="2025-01-05T00:00:00"/>
    <s v="2025-01-05"/>
    <x v="0"/>
    <x v="3"/>
    <s v="West"/>
    <x v="3"/>
    <x v="2"/>
    <n v="22740"/>
    <x v="1"/>
    <n v="20565.30746333244"/>
  </r>
  <r>
    <n v="100238"/>
    <d v="2025-01-05T00:00:00"/>
    <s v="2025-01-05"/>
    <x v="0"/>
    <x v="1"/>
    <s v="South"/>
    <x v="0"/>
    <x v="0"/>
    <n v="52770"/>
    <x v="0"/>
    <n v="56786.10589332672"/>
  </r>
  <r>
    <n v="100239"/>
    <d v="2025-01-05T00:00:00"/>
    <s v="2025-01-05"/>
    <x v="0"/>
    <x v="1"/>
    <s v="South"/>
    <x v="3"/>
    <x v="1"/>
    <n v="37560"/>
    <x v="2"/>
    <n v="43101.867148046433"/>
  </r>
  <r>
    <n v="100240"/>
    <d v="2025-01-05T00:00:00"/>
    <s v="2025-01-05"/>
    <x v="0"/>
    <x v="5"/>
    <s v="South"/>
    <x v="1"/>
    <x v="2"/>
    <n v="26820"/>
    <x v="1"/>
    <n v="30483.403870396742"/>
  </r>
  <r>
    <n v="100241"/>
    <d v="2025-01-05T00:00:00"/>
    <s v="2025-01-05"/>
    <x v="0"/>
    <x v="4"/>
    <s v="West"/>
    <x v="2"/>
    <x v="0"/>
    <n v="46520"/>
    <x v="2"/>
    <n v="47425.95128429668"/>
  </r>
  <r>
    <n v="100242"/>
    <d v="2025-01-05T00:00:00"/>
    <s v="2025-01-05"/>
    <x v="0"/>
    <x v="4"/>
    <s v="West"/>
    <x v="3"/>
    <x v="0"/>
    <n v="55020"/>
    <x v="0"/>
    <n v="51917.323745581307"/>
  </r>
  <r>
    <n v="100243"/>
    <d v="2025-01-05T00:00:00"/>
    <s v="2025-01-05"/>
    <x v="0"/>
    <x v="4"/>
    <s v="West"/>
    <x v="2"/>
    <x v="2"/>
    <n v="65480"/>
    <x v="0"/>
    <n v="55887.121327225883"/>
  </r>
  <r>
    <n v="100244"/>
    <d v="2025-01-05T00:00:00"/>
    <s v="2025-01-05"/>
    <x v="0"/>
    <x v="4"/>
    <s v="West"/>
    <x v="3"/>
    <x v="2"/>
    <n v="11930"/>
    <x v="1"/>
    <n v="13355.28537285572"/>
  </r>
  <r>
    <n v="100245"/>
    <d v="2025-01-05T00:00:00"/>
    <s v="2025-01-05"/>
    <x v="0"/>
    <x v="4"/>
    <s v="West"/>
    <x v="4"/>
    <x v="1"/>
    <n v="84400"/>
    <x v="0"/>
    <n v="72641.259040996636"/>
  </r>
  <r>
    <n v="100246"/>
    <d v="2025-01-05T00:00:00"/>
    <s v="2025-01-05"/>
    <x v="0"/>
    <x v="6"/>
    <s v="North"/>
    <x v="2"/>
    <x v="2"/>
    <n v="76810"/>
    <x v="0"/>
    <n v="78570.995334699066"/>
  </r>
  <r>
    <n v="100247"/>
    <d v="2025-01-05T00:00:00"/>
    <s v="2025-01-05"/>
    <x v="0"/>
    <x v="0"/>
    <s v="North"/>
    <x v="0"/>
    <x v="2"/>
    <n v="34460"/>
    <x v="2"/>
    <n v="31215.412906821479"/>
  </r>
  <r>
    <n v="100248"/>
    <d v="2025-01-05T00:00:00"/>
    <s v="2025-01-05"/>
    <x v="0"/>
    <x v="4"/>
    <s v="West"/>
    <x v="0"/>
    <x v="3"/>
    <n v="15230"/>
    <x v="1"/>
    <n v="14051.120967100631"/>
  </r>
  <r>
    <n v="100249"/>
    <d v="2025-01-05T00:00:00"/>
    <s v="2025-01-05"/>
    <x v="0"/>
    <x v="6"/>
    <s v="North"/>
    <x v="3"/>
    <x v="2"/>
    <n v="87180"/>
    <x v="0"/>
    <n v="74713.738353636116"/>
  </r>
  <r>
    <n v="100250"/>
    <d v="2025-01-05T00:00:00"/>
    <s v="2025-01-05"/>
    <x v="0"/>
    <x v="1"/>
    <s v="South"/>
    <x v="0"/>
    <x v="0"/>
    <n v="12710"/>
    <x v="1"/>
    <n v="10944.223740557591"/>
  </r>
  <r>
    <n v="100251"/>
    <d v="2025-01-06T00:00:00"/>
    <s v="2025-01-06"/>
    <x v="0"/>
    <x v="4"/>
    <s v="West"/>
    <x v="0"/>
    <x v="1"/>
    <n v="60030"/>
    <x v="0"/>
    <n v="57332.354464848453"/>
  </r>
  <r>
    <n v="100252"/>
    <d v="2025-01-06T00:00:00"/>
    <s v="2025-01-06"/>
    <x v="0"/>
    <x v="1"/>
    <s v="South"/>
    <x v="2"/>
    <x v="1"/>
    <n v="86300"/>
    <x v="0"/>
    <n v="96075.028756484389"/>
  </r>
  <r>
    <n v="100253"/>
    <d v="2025-01-06T00:00:00"/>
    <s v="2025-01-06"/>
    <x v="0"/>
    <x v="5"/>
    <s v="South"/>
    <x v="3"/>
    <x v="1"/>
    <n v="69630"/>
    <x v="0"/>
    <n v="71005.192064074756"/>
  </r>
  <r>
    <n v="100254"/>
    <d v="2025-01-06T00:00:00"/>
    <s v="2025-01-06"/>
    <x v="0"/>
    <x v="0"/>
    <s v="North"/>
    <x v="2"/>
    <x v="0"/>
    <n v="48140"/>
    <x v="2"/>
    <n v="48693.222333472841"/>
  </r>
  <r>
    <n v="100255"/>
    <d v="2025-01-06T00:00:00"/>
    <s v="2025-01-06"/>
    <x v="0"/>
    <x v="3"/>
    <s v="West"/>
    <x v="3"/>
    <x v="2"/>
    <n v="43030"/>
    <x v="2"/>
    <n v="44582.981641698243"/>
  </r>
  <r>
    <n v="100256"/>
    <d v="2025-01-06T00:00:00"/>
    <s v="2025-01-06"/>
    <x v="0"/>
    <x v="0"/>
    <s v="North"/>
    <x v="0"/>
    <x v="0"/>
    <n v="23770"/>
    <x v="1"/>
    <n v="24021.96445817261"/>
  </r>
  <r>
    <n v="100257"/>
    <d v="2025-01-06T00:00:00"/>
    <s v="2025-01-06"/>
    <x v="0"/>
    <x v="4"/>
    <s v="West"/>
    <x v="3"/>
    <x v="3"/>
    <n v="16930"/>
    <x v="1"/>
    <n v="15935.758088222559"/>
  </r>
  <r>
    <n v="100258"/>
    <d v="2025-01-06T00:00:00"/>
    <s v="2025-01-06"/>
    <x v="0"/>
    <x v="4"/>
    <s v="West"/>
    <x v="3"/>
    <x v="1"/>
    <n v="21150"/>
    <x v="1"/>
    <n v="23560.911861799839"/>
  </r>
  <r>
    <n v="100259"/>
    <d v="2025-01-06T00:00:00"/>
    <s v="2025-01-06"/>
    <x v="0"/>
    <x v="0"/>
    <s v="North"/>
    <x v="1"/>
    <x v="2"/>
    <n v="29660"/>
    <x v="1"/>
    <n v="29442.91830320963"/>
  </r>
  <r>
    <n v="100260"/>
    <d v="2025-01-06T00:00:00"/>
    <s v="2025-01-06"/>
    <x v="0"/>
    <x v="0"/>
    <s v="North"/>
    <x v="3"/>
    <x v="2"/>
    <n v="36870"/>
    <x v="2"/>
    <n v="39664.580865158343"/>
  </r>
  <r>
    <n v="100261"/>
    <d v="2025-01-06T00:00:00"/>
    <s v="2025-01-06"/>
    <x v="0"/>
    <x v="5"/>
    <s v="South"/>
    <x v="1"/>
    <x v="1"/>
    <n v="72490"/>
    <x v="0"/>
    <n v="81450.75890765473"/>
  </r>
  <r>
    <n v="100262"/>
    <d v="2025-01-06T00:00:00"/>
    <s v="2025-01-06"/>
    <x v="0"/>
    <x v="2"/>
    <s v="North"/>
    <x v="2"/>
    <x v="3"/>
    <n v="24980"/>
    <x v="1"/>
    <n v="21260.93245942465"/>
  </r>
  <r>
    <n v="100263"/>
    <d v="2025-01-06T00:00:00"/>
    <s v="2025-01-06"/>
    <x v="0"/>
    <x v="1"/>
    <s v="South"/>
    <x v="1"/>
    <x v="3"/>
    <n v="59060"/>
    <x v="0"/>
    <n v="58672.641885705933"/>
  </r>
  <r>
    <n v="100264"/>
    <d v="2025-01-06T00:00:00"/>
    <s v="2025-01-06"/>
    <x v="0"/>
    <x v="3"/>
    <s v="West"/>
    <x v="2"/>
    <x v="2"/>
    <n v="82740"/>
    <x v="0"/>
    <n v="85336.77092066429"/>
  </r>
  <r>
    <n v="100265"/>
    <d v="2025-01-06T00:00:00"/>
    <s v="2025-01-06"/>
    <x v="0"/>
    <x v="2"/>
    <s v="North"/>
    <x v="3"/>
    <x v="0"/>
    <n v="30080"/>
    <x v="2"/>
    <n v="30101.59452622039"/>
  </r>
  <r>
    <n v="100266"/>
    <d v="2025-01-06T00:00:00"/>
    <s v="2025-01-06"/>
    <x v="0"/>
    <x v="0"/>
    <s v="North"/>
    <x v="2"/>
    <x v="1"/>
    <n v="15020"/>
    <x v="1"/>
    <n v="16833.285298554609"/>
  </r>
  <r>
    <n v="100267"/>
    <d v="2025-01-06T00:00:00"/>
    <s v="2025-01-06"/>
    <x v="0"/>
    <x v="3"/>
    <s v="West"/>
    <x v="0"/>
    <x v="0"/>
    <n v="6480"/>
    <x v="1"/>
    <n v="7335.45352273766"/>
  </r>
  <r>
    <n v="100268"/>
    <d v="2025-01-06T00:00:00"/>
    <s v="2025-01-06"/>
    <x v="0"/>
    <x v="0"/>
    <s v="North"/>
    <x v="3"/>
    <x v="2"/>
    <n v="24010"/>
    <x v="1"/>
    <n v="21375.787563751899"/>
  </r>
  <r>
    <n v="100269"/>
    <d v="2025-01-06T00:00:00"/>
    <s v="2025-01-06"/>
    <x v="0"/>
    <x v="1"/>
    <s v="South"/>
    <x v="1"/>
    <x v="1"/>
    <n v="63540"/>
    <x v="0"/>
    <n v="59774.526665320729"/>
  </r>
  <r>
    <n v="100270"/>
    <d v="2025-01-06T00:00:00"/>
    <s v="2025-01-06"/>
    <x v="0"/>
    <x v="3"/>
    <s v="West"/>
    <x v="4"/>
    <x v="3"/>
    <n v="22400"/>
    <x v="1"/>
    <n v="20813.271621474629"/>
  </r>
  <r>
    <n v="100271"/>
    <d v="2025-01-06T00:00:00"/>
    <s v="2025-01-06"/>
    <x v="0"/>
    <x v="2"/>
    <s v="North"/>
    <x v="3"/>
    <x v="3"/>
    <n v="47570"/>
    <x v="2"/>
    <n v="47523.87811414287"/>
  </r>
  <r>
    <n v="100272"/>
    <d v="2025-01-06T00:00:00"/>
    <s v="2025-01-06"/>
    <x v="0"/>
    <x v="6"/>
    <s v="North"/>
    <x v="0"/>
    <x v="3"/>
    <n v="65760"/>
    <x v="0"/>
    <n v="63434.168526195062"/>
  </r>
  <r>
    <n v="100273"/>
    <d v="2025-01-06T00:00:00"/>
    <s v="2025-01-06"/>
    <x v="0"/>
    <x v="1"/>
    <s v="South"/>
    <x v="2"/>
    <x v="2"/>
    <n v="35230"/>
    <x v="2"/>
    <n v="33742.055895979312"/>
  </r>
  <r>
    <n v="100274"/>
    <d v="2025-01-06T00:00:00"/>
    <s v="2025-01-06"/>
    <x v="0"/>
    <x v="2"/>
    <s v="North"/>
    <x v="1"/>
    <x v="3"/>
    <n v="60770"/>
    <x v="0"/>
    <n v="61388.044190222507"/>
  </r>
  <r>
    <n v="100275"/>
    <d v="2025-01-06T00:00:00"/>
    <s v="2025-01-06"/>
    <x v="0"/>
    <x v="3"/>
    <s v="West"/>
    <x v="1"/>
    <x v="1"/>
    <n v="63190"/>
    <x v="0"/>
    <n v="63001.689812332399"/>
  </r>
  <r>
    <n v="100276"/>
    <d v="2025-01-06T00:00:00"/>
    <s v="2025-01-06"/>
    <x v="0"/>
    <x v="0"/>
    <s v="North"/>
    <x v="0"/>
    <x v="1"/>
    <n v="81050"/>
    <x v="0"/>
    <n v="80208.101234110276"/>
  </r>
  <r>
    <n v="100277"/>
    <d v="2025-01-06T00:00:00"/>
    <s v="2025-01-06"/>
    <x v="0"/>
    <x v="2"/>
    <s v="North"/>
    <x v="0"/>
    <x v="1"/>
    <n v="85560"/>
    <x v="0"/>
    <n v="75631.976087787159"/>
  </r>
  <r>
    <n v="100278"/>
    <d v="2025-01-06T00:00:00"/>
    <s v="2025-01-06"/>
    <x v="0"/>
    <x v="0"/>
    <s v="North"/>
    <x v="3"/>
    <x v="1"/>
    <n v="12000"/>
    <x v="1"/>
    <n v="12141.35836877894"/>
  </r>
  <r>
    <n v="100279"/>
    <d v="2025-01-06T00:00:00"/>
    <s v="2025-01-06"/>
    <x v="0"/>
    <x v="1"/>
    <s v="South"/>
    <x v="4"/>
    <x v="3"/>
    <n v="73950"/>
    <x v="0"/>
    <n v="64165.54127937444"/>
  </r>
  <r>
    <n v="100280"/>
    <d v="2025-01-06T00:00:00"/>
    <s v="2025-01-06"/>
    <x v="0"/>
    <x v="1"/>
    <s v="South"/>
    <x v="4"/>
    <x v="1"/>
    <n v="83730"/>
    <x v="0"/>
    <n v="86652.579551516465"/>
  </r>
  <r>
    <n v="100281"/>
    <d v="2025-01-06T00:00:00"/>
    <s v="2025-01-06"/>
    <x v="0"/>
    <x v="2"/>
    <s v="North"/>
    <x v="2"/>
    <x v="2"/>
    <n v="58190"/>
    <x v="0"/>
    <n v="60344.852338133322"/>
  </r>
  <r>
    <n v="100282"/>
    <d v="2025-01-06T00:00:00"/>
    <s v="2025-01-06"/>
    <x v="0"/>
    <x v="0"/>
    <s v="North"/>
    <x v="1"/>
    <x v="1"/>
    <n v="58440"/>
    <x v="0"/>
    <n v="54242.674661740813"/>
  </r>
  <r>
    <n v="100283"/>
    <d v="2025-01-06T00:00:00"/>
    <s v="2025-01-06"/>
    <x v="0"/>
    <x v="3"/>
    <s v="West"/>
    <x v="3"/>
    <x v="3"/>
    <n v="10800"/>
    <x v="1"/>
    <n v="9618.4135331157067"/>
  </r>
  <r>
    <n v="100284"/>
    <d v="2025-01-06T00:00:00"/>
    <s v="2025-01-06"/>
    <x v="0"/>
    <x v="2"/>
    <s v="North"/>
    <x v="1"/>
    <x v="3"/>
    <n v="63980"/>
    <x v="0"/>
    <n v="69705.084230063308"/>
  </r>
  <r>
    <n v="100285"/>
    <d v="2025-01-06T00:00:00"/>
    <s v="2025-01-06"/>
    <x v="0"/>
    <x v="6"/>
    <s v="North"/>
    <x v="3"/>
    <x v="0"/>
    <n v="17690"/>
    <x v="1"/>
    <n v="19124.92151833979"/>
  </r>
  <r>
    <n v="100286"/>
    <d v="2025-01-06T00:00:00"/>
    <s v="2025-01-06"/>
    <x v="0"/>
    <x v="5"/>
    <s v="South"/>
    <x v="0"/>
    <x v="1"/>
    <n v="61430"/>
    <x v="0"/>
    <n v="69649.470463004502"/>
  </r>
  <r>
    <n v="100287"/>
    <d v="2025-01-06T00:00:00"/>
    <s v="2025-01-06"/>
    <x v="0"/>
    <x v="1"/>
    <s v="South"/>
    <x v="2"/>
    <x v="3"/>
    <n v="72640"/>
    <x v="0"/>
    <n v="71469.973176115265"/>
  </r>
  <r>
    <n v="100288"/>
    <d v="2025-01-06T00:00:00"/>
    <s v="2025-01-06"/>
    <x v="0"/>
    <x v="0"/>
    <s v="North"/>
    <x v="0"/>
    <x v="0"/>
    <n v="77570"/>
    <x v="0"/>
    <n v="73277.70115258632"/>
  </r>
  <r>
    <n v="100289"/>
    <d v="2025-01-06T00:00:00"/>
    <s v="2025-01-06"/>
    <x v="0"/>
    <x v="3"/>
    <s v="West"/>
    <x v="1"/>
    <x v="2"/>
    <n v="55840"/>
    <x v="0"/>
    <n v="52533.289325654478"/>
  </r>
  <r>
    <n v="100290"/>
    <d v="2025-01-06T00:00:00"/>
    <s v="2025-01-06"/>
    <x v="0"/>
    <x v="1"/>
    <s v="South"/>
    <x v="2"/>
    <x v="1"/>
    <n v="19850"/>
    <x v="1"/>
    <n v="17945.49181130073"/>
  </r>
  <r>
    <n v="100291"/>
    <d v="2025-01-06T00:00:00"/>
    <s v="2025-01-06"/>
    <x v="0"/>
    <x v="3"/>
    <s v="West"/>
    <x v="3"/>
    <x v="3"/>
    <n v="38620"/>
    <x v="2"/>
    <n v="36879.004001471891"/>
  </r>
  <r>
    <n v="100292"/>
    <d v="2025-01-06T00:00:00"/>
    <s v="2025-01-06"/>
    <x v="0"/>
    <x v="1"/>
    <s v="South"/>
    <x v="3"/>
    <x v="3"/>
    <n v="17950"/>
    <x v="1"/>
    <n v="15945.6894904443"/>
  </r>
  <r>
    <n v="100293"/>
    <d v="2025-01-06T00:00:00"/>
    <s v="2025-01-06"/>
    <x v="0"/>
    <x v="0"/>
    <s v="North"/>
    <x v="2"/>
    <x v="1"/>
    <n v="26910"/>
    <x v="1"/>
    <n v="29913.44720675403"/>
  </r>
  <r>
    <n v="100294"/>
    <d v="2025-01-06T00:00:00"/>
    <s v="2025-01-06"/>
    <x v="0"/>
    <x v="3"/>
    <s v="West"/>
    <x v="0"/>
    <x v="0"/>
    <n v="77440"/>
    <x v="0"/>
    <n v="73882.73432637006"/>
  </r>
  <r>
    <n v="100295"/>
    <d v="2025-01-06T00:00:00"/>
    <s v="2025-01-06"/>
    <x v="0"/>
    <x v="0"/>
    <s v="North"/>
    <x v="2"/>
    <x v="1"/>
    <n v="67330"/>
    <x v="0"/>
    <n v="68284.996228842137"/>
  </r>
  <r>
    <n v="100296"/>
    <d v="2025-01-06T00:00:00"/>
    <s v="2025-01-06"/>
    <x v="0"/>
    <x v="3"/>
    <s v="West"/>
    <x v="0"/>
    <x v="2"/>
    <n v="85680"/>
    <x v="0"/>
    <n v="74539.463629163627"/>
  </r>
  <r>
    <n v="100297"/>
    <d v="2025-01-06T00:00:00"/>
    <s v="2025-01-06"/>
    <x v="0"/>
    <x v="1"/>
    <s v="South"/>
    <x v="2"/>
    <x v="2"/>
    <n v="35450"/>
    <x v="2"/>
    <n v="33118.107716737417"/>
  </r>
  <r>
    <n v="100298"/>
    <d v="2025-01-06T00:00:00"/>
    <s v="2025-01-06"/>
    <x v="0"/>
    <x v="5"/>
    <s v="South"/>
    <x v="0"/>
    <x v="1"/>
    <n v="37650"/>
    <x v="2"/>
    <n v="34527.401660470947"/>
  </r>
  <r>
    <n v="100299"/>
    <d v="2025-01-06T00:00:00"/>
    <s v="2025-01-06"/>
    <x v="0"/>
    <x v="5"/>
    <s v="South"/>
    <x v="4"/>
    <x v="0"/>
    <n v="62020"/>
    <x v="0"/>
    <n v="69219.83225415762"/>
  </r>
  <r>
    <n v="100300"/>
    <d v="2025-01-06T00:00:00"/>
    <s v="2025-01-06"/>
    <x v="0"/>
    <x v="2"/>
    <s v="North"/>
    <x v="2"/>
    <x v="2"/>
    <n v="64170"/>
    <x v="0"/>
    <n v="58009.970842690673"/>
  </r>
  <r>
    <n v="100301"/>
    <d v="2025-01-07T00:00:00"/>
    <s v="2025-01-07"/>
    <x v="0"/>
    <x v="6"/>
    <s v="North"/>
    <x v="0"/>
    <x v="1"/>
    <n v="67510"/>
    <x v="0"/>
    <n v="73495.311043304624"/>
  </r>
  <r>
    <n v="100302"/>
    <d v="2025-01-07T00:00:00"/>
    <s v="2025-01-07"/>
    <x v="0"/>
    <x v="6"/>
    <s v="North"/>
    <x v="1"/>
    <x v="0"/>
    <n v="72500"/>
    <x v="0"/>
    <n v="67773.040797486785"/>
  </r>
  <r>
    <n v="100303"/>
    <d v="2025-01-07T00:00:00"/>
    <s v="2025-01-07"/>
    <x v="0"/>
    <x v="2"/>
    <s v="North"/>
    <x v="1"/>
    <x v="0"/>
    <n v="10100"/>
    <x v="1"/>
    <n v="9224.8259506016311"/>
  </r>
  <r>
    <n v="100304"/>
    <d v="2025-01-07T00:00:00"/>
    <s v="2025-01-07"/>
    <x v="0"/>
    <x v="2"/>
    <s v="North"/>
    <x v="2"/>
    <x v="3"/>
    <n v="28680"/>
    <x v="1"/>
    <n v="24461.114637324441"/>
  </r>
  <r>
    <n v="100305"/>
    <d v="2025-01-07T00:00:00"/>
    <s v="2025-01-07"/>
    <x v="0"/>
    <x v="4"/>
    <s v="West"/>
    <x v="2"/>
    <x v="2"/>
    <n v="19990"/>
    <x v="1"/>
    <n v="18739.996772588249"/>
  </r>
  <r>
    <n v="100306"/>
    <d v="2025-01-07T00:00:00"/>
    <s v="2025-01-07"/>
    <x v="0"/>
    <x v="0"/>
    <s v="North"/>
    <x v="3"/>
    <x v="1"/>
    <n v="69290"/>
    <x v="0"/>
    <n v="60357.582140172017"/>
  </r>
  <r>
    <n v="100307"/>
    <d v="2025-01-07T00:00:00"/>
    <s v="2025-01-07"/>
    <x v="0"/>
    <x v="3"/>
    <s v="West"/>
    <x v="0"/>
    <x v="2"/>
    <n v="74580"/>
    <x v="0"/>
    <n v="71495.335518362874"/>
  </r>
  <r>
    <n v="100308"/>
    <d v="2025-01-07T00:00:00"/>
    <s v="2025-01-07"/>
    <x v="0"/>
    <x v="6"/>
    <s v="North"/>
    <x v="2"/>
    <x v="0"/>
    <n v="80180"/>
    <x v="0"/>
    <n v="69425.556251228889"/>
  </r>
  <r>
    <n v="100309"/>
    <d v="2025-01-07T00:00:00"/>
    <s v="2025-01-07"/>
    <x v="0"/>
    <x v="1"/>
    <s v="South"/>
    <x v="1"/>
    <x v="3"/>
    <n v="13550"/>
    <x v="1"/>
    <n v="11778.580186704219"/>
  </r>
  <r>
    <n v="100310"/>
    <d v="2025-01-07T00:00:00"/>
    <s v="2025-01-07"/>
    <x v="0"/>
    <x v="2"/>
    <s v="North"/>
    <x v="1"/>
    <x v="2"/>
    <n v="24500"/>
    <x v="1"/>
    <n v="23430.90180611554"/>
  </r>
  <r>
    <n v="100311"/>
    <d v="2025-01-07T00:00:00"/>
    <s v="2025-01-07"/>
    <x v="0"/>
    <x v="5"/>
    <s v="South"/>
    <x v="1"/>
    <x v="1"/>
    <n v="45270"/>
    <x v="2"/>
    <n v="44563.808584209823"/>
  </r>
  <r>
    <n v="100312"/>
    <d v="2025-01-07T00:00:00"/>
    <s v="2025-01-07"/>
    <x v="0"/>
    <x v="3"/>
    <s v="West"/>
    <x v="0"/>
    <x v="2"/>
    <n v="38160"/>
    <x v="2"/>
    <n v="36241.457532574663"/>
  </r>
  <r>
    <n v="100313"/>
    <d v="2025-01-07T00:00:00"/>
    <s v="2025-01-07"/>
    <x v="0"/>
    <x v="4"/>
    <s v="West"/>
    <x v="4"/>
    <x v="0"/>
    <n v="8610"/>
    <x v="1"/>
    <n v="7379.7035807282818"/>
  </r>
  <r>
    <n v="100314"/>
    <d v="2025-01-07T00:00:00"/>
    <s v="2025-01-07"/>
    <x v="0"/>
    <x v="5"/>
    <s v="South"/>
    <x v="2"/>
    <x v="3"/>
    <n v="59550"/>
    <x v="0"/>
    <n v="53799.142141501863"/>
  </r>
  <r>
    <n v="100315"/>
    <d v="2025-01-07T00:00:00"/>
    <s v="2025-01-07"/>
    <x v="0"/>
    <x v="2"/>
    <s v="North"/>
    <x v="4"/>
    <x v="2"/>
    <n v="51680"/>
    <x v="0"/>
    <n v="58487.028432941843"/>
  </r>
  <r>
    <n v="100316"/>
    <d v="2025-01-07T00:00:00"/>
    <s v="2025-01-07"/>
    <x v="0"/>
    <x v="3"/>
    <s v="West"/>
    <x v="0"/>
    <x v="0"/>
    <n v="38330"/>
    <x v="2"/>
    <n v="39154.867918121417"/>
  </r>
  <r>
    <n v="100317"/>
    <d v="2025-01-07T00:00:00"/>
    <s v="2025-01-07"/>
    <x v="0"/>
    <x v="2"/>
    <s v="North"/>
    <x v="2"/>
    <x v="0"/>
    <n v="48960"/>
    <x v="2"/>
    <n v="54159.327077356727"/>
  </r>
  <r>
    <n v="100318"/>
    <d v="2025-01-07T00:00:00"/>
    <s v="2025-01-07"/>
    <x v="0"/>
    <x v="6"/>
    <s v="North"/>
    <x v="3"/>
    <x v="3"/>
    <n v="55680"/>
    <x v="0"/>
    <n v="48185.408229667883"/>
  </r>
  <r>
    <n v="100319"/>
    <d v="2025-01-07T00:00:00"/>
    <s v="2025-01-07"/>
    <x v="0"/>
    <x v="6"/>
    <s v="North"/>
    <x v="2"/>
    <x v="0"/>
    <n v="30960"/>
    <x v="2"/>
    <n v="26386.333645224531"/>
  </r>
  <r>
    <n v="100320"/>
    <d v="2025-01-07T00:00:00"/>
    <s v="2025-01-07"/>
    <x v="0"/>
    <x v="0"/>
    <s v="North"/>
    <x v="2"/>
    <x v="2"/>
    <n v="55900"/>
    <x v="0"/>
    <n v="60624.969217008656"/>
  </r>
  <r>
    <n v="100321"/>
    <d v="2025-01-07T00:00:00"/>
    <s v="2025-01-07"/>
    <x v="0"/>
    <x v="4"/>
    <s v="West"/>
    <x v="2"/>
    <x v="1"/>
    <n v="79010"/>
    <x v="0"/>
    <n v="76271.822799382775"/>
  </r>
  <r>
    <n v="100322"/>
    <d v="2025-01-07T00:00:00"/>
    <s v="2025-01-07"/>
    <x v="0"/>
    <x v="3"/>
    <s v="West"/>
    <x v="2"/>
    <x v="3"/>
    <n v="52090"/>
    <x v="0"/>
    <n v="50045.105239530167"/>
  </r>
  <r>
    <n v="100323"/>
    <d v="2025-01-07T00:00:00"/>
    <s v="2025-01-07"/>
    <x v="0"/>
    <x v="4"/>
    <s v="West"/>
    <x v="2"/>
    <x v="0"/>
    <n v="45660"/>
    <x v="2"/>
    <n v="42074.118300352013"/>
  </r>
  <r>
    <n v="100324"/>
    <d v="2025-01-07T00:00:00"/>
    <s v="2025-01-07"/>
    <x v="0"/>
    <x v="1"/>
    <s v="South"/>
    <x v="0"/>
    <x v="2"/>
    <n v="44920"/>
    <x v="2"/>
    <n v="40345.492652700617"/>
  </r>
  <r>
    <n v="100325"/>
    <d v="2025-01-07T00:00:00"/>
    <s v="2025-01-07"/>
    <x v="0"/>
    <x v="4"/>
    <s v="West"/>
    <x v="2"/>
    <x v="3"/>
    <n v="74820"/>
    <x v="0"/>
    <n v="82192.506692483526"/>
  </r>
  <r>
    <n v="100326"/>
    <d v="2025-01-07T00:00:00"/>
    <s v="2025-01-07"/>
    <x v="0"/>
    <x v="2"/>
    <s v="North"/>
    <x v="0"/>
    <x v="0"/>
    <n v="85460"/>
    <x v="0"/>
    <n v="74215.346141307629"/>
  </r>
  <r>
    <n v="100327"/>
    <d v="2025-01-07T00:00:00"/>
    <s v="2025-01-07"/>
    <x v="0"/>
    <x v="2"/>
    <s v="North"/>
    <x v="2"/>
    <x v="2"/>
    <n v="33460"/>
    <x v="2"/>
    <n v="33443.492112098829"/>
  </r>
  <r>
    <n v="100328"/>
    <d v="2025-01-07T00:00:00"/>
    <s v="2025-01-07"/>
    <x v="0"/>
    <x v="6"/>
    <s v="North"/>
    <x v="2"/>
    <x v="0"/>
    <n v="21950"/>
    <x v="1"/>
    <n v="21030.950394546799"/>
  </r>
  <r>
    <n v="100329"/>
    <d v="2025-01-07T00:00:00"/>
    <s v="2025-01-07"/>
    <x v="0"/>
    <x v="0"/>
    <s v="North"/>
    <x v="0"/>
    <x v="2"/>
    <n v="78780"/>
    <x v="0"/>
    <n v="73472.21982508176"/>
  </r>
  <r>
    <n v="100330"/>
    <d v="2025-01-07T00:00:00"/>
    <s v="2025-01-07"/>
    <x v="0"/>
    <x v="2"/>
    <s v="North"/>
    <x v="2"/>
    <x v="0"/>
    <n v="9980"/>
    <x v="1"/>
    <n v="10760.665550844191"/>
  </r>
  <r>
    <n v="100331"/>
    <d v="2025-01-07T00:00:00"/>
    <s v="2025-01-07"/>
    <x v="0"/>
    <x v="6"/>
    <s v="North"/>
    <x v="1"/>
    <x v="3"/>
    <n v="21800"/>
    <x v="1"/>
    <n v="24278.351117669761"/>
  </r>
  <r>
    <n v="100332"/>
    <d v="2025-01-07T00:00:00"/>
    <s v="2025-01-07"/>
    <x v="0"/>
    <x v="5"/>
    <s v="South"/>
    <x v="2"/>
    <x v="3"/>
    <n v="78520"/>
    <x v="0"/>
    <n v="71335.165754874557"/>
  </r>
  <r>
    <n v="100333"/>
    <d v="2025-01-07T00:00:00"/>
    <s v="2025-01-07"/>
    <x v="0"/>
    <x v="6"/>
    <s v="North"/>
    <x v="3"/>
    <x v="3"/>
    <n v="7480"/>
    <x v="1"/>
    <n v="6530.8095786213771"/>
  </r>
  <r>
    <n v="100334"/>
    <d v="2025-01-07T00:00:00"/>
    <s v="2025-01-07"/>
    <x v="0"/>
    <x v="3"/>
    <s v="West"/>
    <x v="0"/>
    <x v="0"/>
    <n v="11580"/>
    <x v="1"/>
    <n v="11145.933848998429"/>
  </r>
  <r>
    <n v="100335"/>
    <d v="2025-01-07T00:00:00"/>
    <s v="2025-01-07"/>
    <x v="0"/>
    <x v="0"/>
    <s v="North"/>
    <x v="2"/>
    <x v="0"/>
    <n v="52700"/>
    <x v="0"/>
    <n v="51753.484931297877"/>
  </r>
  <r>
    <n v="100336"/>
    <d v="2025-01-07T00:00:00"/>
    <s v="2025-01-07"/>
    <x v="0"/>
    <x v="2"/>
    <s v="North"/>
    <x v="2"/>
    <x v="3"/>
    <n v="11880"/>
    <x v="1"/>
    <n v="10287.36977934937"/>
  </r>
  <r>
    <n v="100337"/>
    <d v="2025-01-07T00:00:00"/>
    <s v="2025-01-07"/>
    <x v="0"/>
    <x v="3"/>
    <s v="West"/>
    <x v="0"/>
    <x v="3"/>
    <n v="86590"/>
    <x v="0"/>
    <n v="85811.6085595451"/>
  </r>
  <r>
    <n v="100338"/>
    <d v="2025-01-07T00:00:00"/>
    <s v="2025-01-07"/>
    <x v="0"/>
    <x v="1"/>
    <s v="South"/>
    <x v="4"/>
    <x v="1"/>
    <n v="21990"/>
    <x v="1"/>
    <n v="24966.207313081821"/>
  </r>
  <r>
    <n v="100339"/>
    <d v="2025-01-07T00:00:00"/>
    <s v="2025-01-07"/>
    <x v="0"/>
    <x v="1"/>
    <s v="South"/>
    <x v="1"/>
    <x v="2"/>
    <n v="7230"/>
    <x v="1"/>
    <n v="6981.9308104073243"/>
  </r>
  <r>
    <n v="100340"/>
    <d v="2025-01-07T00:00:00"/>
    <s v="2025-01-07"/>
    <x v="0"/>
    <x v="6"/>
    <s v="North"/>
    <x v="1"/>
    <x v="1"/>
    <n v="22590"/>
    <x v="1"/>
    <n v="25300.86947736111"/>
  </r>
  <r>
    <n v="100341"/>
    <d v="2025-01-07T00:00:00"/>
    <s v="2025-01-07"/>
    <x v="0"/>
    <x v="0"/>
    <s v="North"/>
    <x v="2"/>
    <x v="2"/>
    <n v="43150"/>
    <x v="2"/>
    <n v="47662.309638805353"/>
  </r>
  <r>
    <n v="100342"/>
    <d v="2025-01-07T00:00:00"/>
    <s v="2025-01-07"/>
    <x v="0"/>
    <x v="4"/>
    <s v="West"/>
    <x v="0"/>
    <x v="0"/>
    <n v="5530"/>
    <x v="1"/>
    <n v="5424.7743080214022"/>
  </r>
  <r>
    <n v="100343"/>
    <d v="2025-01-07T00:00:00"/>
    <s v="2025-01-07"/>
    <x v="0"/>
    <x v="0"/>
    <s v="North"/>
    <x v="3"/>
    <x v="2"/>
    <n v="61840"/>
    <x v="0"/>
    <n v="65671.222357542938"/>
  </r>
  <r>
    <n v="100344"/>
    <d v="2025-01-07T00:00:00"/>
    <s v="2025-01-07"/>
    <x v="0"/>
    <x v="0"/>
    <s v="North"/>
    <x v="2"/>
    <x v="2"/>
    <n v="11990"/>
    <x v="1"/>
    <n v="10943.48530006741"/>
  </r>
  <r>
    <n v="100345"/>
    <d v="2025-01-07T00:00:00"/>
    <s v="2025-01-07"/>
    <x v="0"/>
    <x v="0"/>
    <s v="North"/>
    <x v="1"/>
    <x v="0"/>
    <n v="71250"/>
    <x v="0"/>
    <n v="63450.500483418276"/>
  </r>
  <r>
    <n v="100346"/>
    <d v="2025-01-07T00:00:00"/>
    <s v="2025-01-07"/>
    <x v="0"/>
    <x v="6"/>
    <s v="North"/>
    <x v="2"/>
    <x v="0"/>
    <n v="10850"/>
    <x v="1"/>
    <n v="9229.3919343920443"/>
  </r>
  <r>
    <n v="100347"/>
    <d v="2025-01-07T00:00:00"/>
    <s v="2025-01-07"/>
    <x v="0"/>
    <x v="3"/>
    <s v="West"/>
    <x v="0"/>
    <x v="0"/>
    <n v="38710"/>
    <x v="2"/>
    <n v="33755.023608355899"/>
  </r>
  <r>
    <n v="100348"/>
    <d v="2025-01-07T00:00:00"/>
    <s v="2025-01-07"/>
    <x v="0"/>
    <x v="6"/>
    <s v="North"/>
    <x v="3"/>
    <x v="3"/>
    <n v="48840"/>
    <x v="2"/>
    <n v="50720.225779822933"/>
  </r>
  <r>
    <n v="100349"/>
    <d v="2025-01-07T00:00:00"/>
    <s v="2025-01-07"/>
    <x v="0"/>
    <x v="4"/>
    <s v="West"/>
    <x v="4"/>
    <x v="3"/>
    <n v="19510"/>
    <x v="1"/>
    <n v="21765.787859299031"/>
  </r>
  <r>
    <n v="100350"/>
    <d v="2025-01-07T00:00:00"/>
    <s v="2025-01-07"/>
    <x v="0"/>
    <x v="3"/>
    <s v="West"/>
    <x v="3"/>
    <x v="2"/>
    <n v="8100"/>
    <x v="1"/>
    <n v="9261.1505909779553"/>
  </r>
  <r>
    <n v="100351"/>
    <d v="2025-01-07T00:00:00"/>
    <s v="2025-01-07"/>
    <x v="0"/>
    <x v="4"/>
    <s v="West"/>
    <x v="2"/>
    <x v="0"/>
    <n v="30050"/>
    <x v="2"/>
    <n v="29891.96029203893"/>
  </r>
  <r>
    <n v="100352"/>
    <d v="2025-01-08T00:00:00"/>
    <s v="2025-01-08"/>
    <x v="0"/>
    <x v="5"/>
    <s v="South"/>
    <x v="1"/>
    <x v="3"/>
    <n v="16220"/>
    <x v="1"/>
    <n v="14470.63930211104"/>
  </r>
  <r>
    <n v="100353"/>
    <d v="2025-01-08T00:00:00"/>
    <s v="2025-01-08"/>
    <x v="0"/>
    <x v="5"/>
    <s v="South"/>
    <x v="0"/>
    <x v="0"/>
    <n v="8410"/>
    <x v="1"/>
    <n v="7148.868205083103"/>
  </r>
  <r>
    <n v="100354"/>
    <d v="2025-01-08T00:00:00"/>
    <s v="2025-01-08"/>
    <x v="0"/>
    <x v="2"/>
    <s v="North"/>
    <x v="2"/>
    <x v="2"/>
    <n v="59230"/>
    <x v="0"/>
    <n v="67845.989761849909"/>
  </r>
  <r>
    <n v="100355"/>
    <d v="2025-01-08T00:00:00"/>
    <s v="2025-01-08"/>
    <x v="0"/>
    <x v="2"/>
    <s v="North"/>
    <x v="4"/>
    <x v="3"/>
    <n v="73940"/>
    <x v="0"/>
    <n v="80990.121448421094"/>
  </r>
  <r>
    <n v="100356"/>
    <d v="2025-01-08T00:00:00"/>
    <s v="2025-01-08"/>
    <x v="0"/>
    <x v="3"/>
    <s v="West"/>
    <x v="0"/>
    <x v="3"/>
    <n v="74950"/>
    <x v="0"/>
    <n v="75482.222874905099"/>
  </r>
  <r>
    <n v="100357"/>
    <d v="2025-01-08T00:00:00"/>
    <s v="2025-01-08"/>
    <x v="0"/>
    <x v="6"/>
    <s v="North"/>
    <x v="0"/>
    <x v="1"/>
    <n v="22100"/>
    <x v="1"/>
    <n v="20413.31379349389"/>
  </r>
  <r>
    <n v="100358"/>
    <d v="2025-01-08T00:00:00"/>
    <s v="2025-01-08"/>
    <x v="0"/>
    <x v="4"/>
    <s v="West"/>
    <x v="0"/>
    <x v="2"/>
    <n v="20820"/>
    <x v="1"/>
    <n v="20930.65196463851"/>
  </r>
  <r>
    <n v="100359"/>
    <d v="2025-01-08T00:00:00"/>
    <s v="2025-01-08"/>
    <x v="0"/>
    <x v="4"/>
    <s v="West"/>
    <x v="2"/>
    <x v="3"/>
    <n v="66690"/>
    <x v="0"/>
    <n v="73463.303373659684"/>
  </r>
  <r>
    <n v="100360"/>
    <d v="2025-01-08T00:00:00"/>
    <s v="2025-01-08"/>
    <x v="0"/>
    <x v="2"/>
    <s v="North"/>
    <x v="4"/>
    <x v="2"/>
    <n v="72840"/>
    <x v="0"/>
    <n v="74063.424973047469"/>
  </r>
  <r>
    <n v="100361"/>
    <d v="2025-01-08T00:00:00"/>
    <s v="2025-01-08"/>
    <x v="0"/>
    <x v="2"/>
    <s v="North"/>
    <x v="2"/>
    <x v="2"/>
    <n v="16680"/>
    <x v="1"/>
    <n v="19159.531783706381"/>
  </r>
  <r>
    <n v="100362"/>
    <d v="2025-01-08T00:00:00"/>
    <s v="2025-01-08"/>
    <x v="0"/>
    <x v="1"/>
    <s v="South"/>
    <x v="0"/>
    <x v="0"/>
    <n v="88360"/>
    <x v="0"/>
    <n v="77935.084047856857"/>
  </r>
  <r>
    <n v="100363"/>
    <d v="2025-01-08T00:00:00"/>
    <s v="2025-01-08"/>
    <x v="0"/>
    <x v="4"/>
    <s v="West"/>
    <x v="0"/>
    <x v="2"/>
    <n v="68100"/>
    <x v="0"/>
    <n v="77958.042115759832"/>
  </r>
  <r>
    <n v="100364"/>
    <d v="2025-01-08T00:00:00"/>
    <s v="2025-01-08"/>
    <x v="0"/>
    <x v="6"/>
    <s v="North"/>
    <x v="1"/>
    <x v="1"/>
    <n v="15660"/>
    <x v="1"/>
    <n v="16057.66458776332"/>
  </r>
  <r>
    <n v="100365"/>
    <d v="2025-01-08T00:00:00"/>
    <s v="2025-01-08"/>
    <x v="0"/>
    <x v="1"/>
    <s v="South"/>
    <x v="3"/>
    <x v="3"/>
    <n v="14710"/>
    <x v="1"/>
    <n v="15009.8551006526"/>
  </r>
  <r>
    <n v="100366"/>
    <d v="2025-01-08T00:00:00"/>
    <s v="2025-01-08"/>
    <x v="0"/>
    <x v="6"/>
    <s v="North"/>
    <x v="2"/>
    <x v="2"/>
    <n v="76820"/>
    <x v="0"/>
    <n v="73573.932243223273"/>
  </r>
  <r>
    <n v="100367"/>
    <d v="2025-01-08T00:00:00"/>
    <s v="2025-01-08"/>
    <x v="0"/>
    <x v="0"/>
    <s v="North"/>
    <x v="4"/>
    <x v="2"/>
    <n v="46530"/>
    <x v="2"/>
    <n v="40121.490964593882"/>
  </r>
  <r>
    <n v="100368"/>
    <d v="2025-01-08T00:00:00"/>
    <s v="2025-01-08"/>
    <x v="0"/>
    <x v="4"/>
    <s v="West"/>
    <x v="0"/>
    <x v="0"/>
    <n v="88240"/>
    <x v="0"/>
    <n v="95134.47731401505"/>
  </r>
  <r>
    <n v="100369"/>
    <d v="2025-01-08T00:00:00"/>
    <s v="2025-01-08"/>
    <x v="0"/>
    <x v="0"/>
    <s v="North"/>
    <x v="2"/>
    <x v="0"/>
    <n v="17660"/>
    <x v="1"/>
    <n v="16472.540573762661"/>
  </r>
  <r>
    <n v="100370"/>
    <d v="2025-01-08T00:00:00"/>
    <s v="2025-01-08"/>
    <x v="0"/>
    <x v="5"/>
    <s v="South"/>
    <x v="3"/>
    <x v="1"/>
    <n v="7090"/>
    <x v="1"/>
    <n v="6771.0345794633477"/>
  </r>
  <r>
    <n v="100371"/>
    <d v="2025-01-08T00:00:00"/>
    <s v="2025-01-08"/>
    <x v="0"/>
    <x v="5"/>
    <s v="South"/>
    <x v="2"/>
    <x v="2"/>
    <n v="48370"/>
    <x v="2"/>
    <n v="48859.097763347672"/>
  </r>
  <r>
    <n v="100372"/>
    <d v="2025-01-08T00:00:00"/>
    <s v="2025-01-08"/>
    <x v="0"/>
    <x v="3"/>
    <s v="West"/>
    <x v="3"/>
    <x v="2"/>
    <n v="70260"/>
    <x v="0"/>
    <n v="60921.64806757708"/>
  </r>
  <r>
    <n v="100373"/>
    <d v="2025-01-08T00:00:00"/>
    <s v="2025-01-08"/>
    <x v="0"/>
    <x v="4"/>
    <s v="West"/>
    <x v="2"/>
    <x v="2"/>
    <n v="68580"/>
    <x v="0"/>
    <n v="58515.004728358668"/>
  </r>
  <r>
    <n v="100374"/>
    <d v="2025-01-08T00:00:00"/>
    <s v="2025-01-08"/>
    <x v="0"/>
    <x v="2"/>
    <s v="North"/>
    <x v="1"/>
    <x v="2"/>
    <n v="77570"/>
    <x v="0"/>
    <n v="68376.553265494586"/>
  </r>
  <r>
    <n v="100375"/>
    <d v="2025-01-08T00:00:00"/>
    <s v="2025-01-08"/>
    <x v="0"/>
    <x v="1"/>
    <s v="South"/>
    <x v="2"/>
    <x v="3"/>
    <n v="40200"/>
    <x v="2"/>
    <n v="43038.31461976916"/>
  </r>
  <r>
    <n v="100376"/>
    <d v="2025-01-08T00:00:00"/>
    <s v="2025-01-08"/>
    <x v="0"/>
    <x v="0"/>
    <s v="North"/>
    <x v="1"/>
    <x v="2"/>
    <n v="78230"/>
    <x v="0"/>
    <n v="70967.327340356816"/>
  </r>
  <r>
    <n v="100377"/>
    <d v="2025-01-08T00:00:00"/>
    <s v="2025-01-08"/>
    <x v="0"/>
    <x v="6"/>
    <s v="North"/>
    <x v="3"/>
    <x v="2"/>
    <n v="39490"/>
    <x v="2"/>
    <n v="39659.112395501943"/>
  </r>
  <r>
    <n v="100378"/>
    <d v="2025-01-08T00:00:00"/>
    <s v="2025-01-08"/>
    <x v="0"/>
    <x v="4"/>
    <s v="West"/>
    <x v="0"/>
    <x v="3"/>
    <n v="26310"/>
    <x v="1"/>
    <n v="23830.82607169107"/>
  </r>
  <r>
    <n v="100379"/>
    <d v="2025-01-08T00:00:00"/>
    <s v="2025-01-08"/>
    <x v="0"/>
    <x v="3"/>
    <s v="West"/>
    <x v="0"/>
    <x v="0"/>
    <n v="66270"/>
    <x v="0"/>
    <n v="61990.417861301052"/>
  </r>
  <r>
    <n v="100380"/>
    <d v="2025-01-08T00:00:00"/>
    <s v="2025-01-08"/>
    <x v="0"/>
    <x v="6"/>
    <s v="North"/>
    <x v="2"/>
    <x v="1"/>
    <n v="21950"/>
    <x v="1"/>
    <n v="18907.196653807459"/>
  </r>
  <r>
    <n v="100381"/>
    <d v="2025-01-08T00:00:00"/>
    <s v="2025-01-08"/>
    <x v="0"/>
    <x v="0"/>
    <s v="North"/>
    <x v="4"/>
    <x v="2"/>
    <n v="20090"/>
    <x v="1"/>
    <n v="19285.170635515082"/>
  </r>
  <r>
    <n v="100382"/>
    <d v="2025-01-08T00:00:00"/>
    <s v="2025-01-08"/>
    <x v="0"/>
    <x v="4"/>
    <s v="West"/>
    <x v="2"/>
    <x v="3"/>
    <n v="67250"/>
    <x v="0"/>
    <n v="59913.604255686441"/>
  </r>
  <r>
    <n v="100383"/>
    <d v="2025-01-08T00:00:00"/>
    <s v="2025-01-08"/>
    <x v="0"/>
    <x v="2"/>
    <s v="North"/>
    <x v="1"/>
    <x v="2"/>
    <n v="74440"/>
    <x v="0"/>
    <n v="75737.99720099548"/>
  </r>
  <r>
    <n v="100384"/>
    <d v="2025-01-08T00:00:00"/>
    <s v="2025-01-08"/>
    <x v="0"/>
    <x v="0"/>
    <s v="North"/>
    <x v="1"/>
    <x v="0"/>
    <n v="68030"/>
    <x v="0"/>
    <n v="74891.613600953555"/>
  </r>
  <r>
    <n v="100385"/>
    <d v="2025-01-08T00:00:00"/>
    <s v="2025-01-08"/>
    <x v="0"/>
    <x v="4"/>
    <s v="West"/>
    <x v="3"/>
    <x v="3"/>
    <n v="72050"/>
    <x v="0"/>
    <n v="80228.472417731871"/>
  </r>
  <r>
    <n v="100386"/>
    <d v="2025-01-08T00:00:00"/>
    <s v="2025-01-08"/>
    <x v="0"/>
    <x v="4"/>
    <s v="West"/>
    <x v="2"/>
    <x v="3"/>
    <n v="47740"/>
    <x v="2"/>
    <n v="53946.675717579841"/>
  </r>
  <r>
    <n v="100387"/>
    <d v="2025-01-08T00:00:00"/>
    <s v="2025-01-08"/>
    <x v="0"/>
    <x v="0"/>
    <s v="North"/>
    <x v="3"/>
    <x v="3"/>
    <n v="17280"/>
    <x v="1"/>
    <n v="15330.275986913481"/>
  </r>
  <r>
    <n v="100388"/>
    <d v="2025-01-08T00:00:00"/>
    <s v="2025-01-08"/>
    <x v="0"/>
    <x v="0"/>
    <s v="North"/>
    <x v="4"/>
    <x v="2"/>
    <n v="47110"/>
    <x v="2"/>
    <n v="47342.52462894292"/>
  </r>
  <r>
    <n v="100389"/>
    <d v="2025-01-08T00:00:00"/>
    <s v="2025-01-08"/>
    <x v="0"/>
    <x v="6"/>
    <s v="North"/>
    <x v="0"/>
    <x v="0"/>
    <n v="39180"/>
    <x v="2"/>
    <n v="34651.89238426838"/>
  </r>
  <r>
    <n v="100390"/>
    <d v="2025-01-08T00:00:00"/>
    <s v="2025-01-08"/>
    <x v="0"/>
    <x v="3"/>
    <s v="West"/>
    <x v="0"/>
    <x v="1"/>
    <n v="29480"/>
    <x v="1"/>
    <n v="27768.325631307282"/>
  </r>
  <r>
    <n v="100391"/>
    <d v="2025-01-08T00:00:00"/>
    <s v="2025-01-08"/>
    <x v="0"/>
    <x v="0"/>
    <s v="North"/>
    <x v="2"/>
    <x v="3"/>
    <n v="48940"/>
    <x v="2"/>
    <n v="44995.316213032042"/>
  </r>
  <r>
    <n v="100392"/>
    <d v="2025-01-08T00:00:00"/>
    <s v="2025-01-08"/>
    <x v="0"/>
    <x v="5"/>
    <s v="South"/>
    <x v="3"/>
    <x v="2"/>
    <n v="52640"/>
    <x v="0"/>
    <n v="44940.668928047613"/>
  </r>
  <r>
    <n v="100393"/>
    <d v="2025-01-08T00:00:00"/>
    <s v="2025-01-08"/>
    <x v="0"/>
    <x v="3"/>
    <s v="West"/>
    <x v="3"/>
    <x v="1"/>
    <n v="43830"/>
    <x v="2"/>
    <n v="49508.123481058828"/>
  </r>
  <r>
    <n v="100394"/>
    <d v="2025-01-08T00:00:00"/>
    <s v="2025-01-08"/>
    <x v="0"/>
    <x v="5"/>
    <s v="South"/>
    <x v="4"/>
    <x v="3"/>
    <n v="66950"/>
    <x v="0"/>
    <n v="72608.015557428662"/>
  </r>
  <r>
    <n v="100395"/>
    <d v="2025-01-08T00:00:00"/>
    <s v="2025-01-08"/>
    <x v="0"/>
    <x v="6"/>
    <s v="North"/>
    <x v="3"/>
    <x v="2"/>
    <n v="15070"/>
    <x v="1"/>
    <n v="15155.855706283781"/>
  </r>
  <r>
    <n v="100396"/>
    <d v="2025-01-08T00:00:00"/>
    <s v="2025-01-08"/>
    <x v="0"/>
    <x v="0"/>
    <s v="North"/>
    <x v="1"/>
    <x v="1"/>
    <n v="89030"/>
    <x v="0"/>
    <n v="84886.73057670641"/>
  </r>
  <r>
    <n v="100397"/>
    <d v="2025-01-08T00:00:00"/>
    <s v="2025-01-08"/>
    <x v="0"/>
    <x v="3"/>
    <s v="West"/>
    <x v="1"/>
    <x v="1"/>
    <n v="57280"/>
    <x v="0"/>
    <n v="55760.857491927331"/>
  </r>
  <r>
    <n v="100398"/>
    <d v="2025-01-08T00:00:00"/>
    <s v="2025-01-08"/>
    <x v="0"/>
    <x v="2"/>
    <s v="North"/>
    <x v="1"/>
    <x v="3"/>
    <n v="85970"/>
    <x v="0"/>
    <n v="78366.565184911029"/>
  </r>
  <r>
    <n v="100399"/>
    <d v="2025-01-08T00:00:00"/>
    <s v="2025-01-08"/>
    <x v="0"/>
    <x v="0"/>
    <s v="North"/>
    <x v="2"/>
    <x v="2"/>
    <n v="45700"/>
    <x v="2"/>
    <n v="52119.028068399959"/>
  </r>
  <r>
    <n v="100400"/>
    <d v="2025-01-08T00:00:00"/>
    <s v="2025-01-08"/>
    <x v="0"/>
    <x v="4"/>
    <s v="West"/>
    <x v="1"/>
    <x v="1"/>
    <n v="43930"/>
    <x v="2"/>
    <n v="41102.829684506018"/>
  </r>
  <r>
    <n v="100401"/>
    <d v="2025-01-08T00:00:00"/>
    <s v="2025-01-08"/>
    <x v="0"/>
    <x v="0"/>
    <s v="North"/>
    <x v="1"/>
    <x v="0"/>
    <n v="74130"/>
    <x v="0"/>
    <n v="64671.852249633514"/>
  </r>
  <r>
    <n v="100402"/>
    <d v="2025-01-08T00:00:00"/>
    <s v="2025-01-08"/>
    <x v="0"/>
    <x v="2"/>
    <s v="North"/>
    <x v="0"/>
    <x v="0"/>
    <n v="18930"/>
    <x v="1"/>
    <n v="19296.028473630671"/>
  </r>
  <r>
    <n v="100403"/>
    <d v="2025-01-08T00:00:00"/>
    <s v="2025-01-08"/>
    <x v="0"/>
    <x v="3"/>
    <s v="West"/>
    <x v="2"/>
    <x v="1"/>
    <n v="39730"/>
    <x v="2"/>
    <n v="42695.309958637547"/>
  </r>
  <r>
    <n v="100404"/>
    <d v="2025-01-08T00:00:00"/>
    <s v="2025-01-08"/>
    <x v="0"/>
    <x v="0"/>
    <s v="North"/>
    <x v="1"/>
    <x v="3"/>
    <n v="12950"/>
    <x v="1"/>
    <n v="14781.33726933125"/>
  </r>
  <r>
    <n v="100405"/>
    <d v="2025-01-08T00:00:00"/>
    <s v="2025-01-08"/>
    <x v="0"/>
    <x v="0"/>
    <s v="North"/>
    <x v="4"/>
    <x v="3"/>
    <n v="17030"/>
    <x v="1"/>
    <n v="17650.761557150909"/>
  </r>
  <r>
    <n v="100406"/>
    <d v="2025-01-08T00:00:00"/>
    <s v="2025-01-08"/>
    <x v="0"/>
    <x v="1"/>
    <s v="South"/>
    <x v="1"/>
    <x v="3"/>
    <n v="38430"/>
    <x v="2"/>
    <n v="34791.523757034163"/>
  </r>
  <r>
    <n v="100407"/>
    <d v="2025-01-08T00:00:00"/>
    <s v="2025-01-08"/>
    <x v="0"/>
    <x v="1"/>
    <s v="South"/>
    <x v="2"/>
    <x v="1"/>
    <n v="55240"/>
    <x v="0"/>
    <n v="53435.258449715133"/>
  </r>
  <r>
    <n v="100408"/>
    <d v="2025-01-08T00:00:00"/>
    <s v="2025-01-08"/>
    <x v="0"/>
    <x v="3"/>
    <s v="West"/>
    <x v="3"/>
    <x v="3"/>
    <n v="63920"/>
    <x v="0"/>
    <n v="60404.189054547744"/>
  </r>
  <r>
    <n v="100409"/>
    <d v="2025-01-08T00:00:00"/>
    <s v="2025-01-08"/>
    <x v="0"/>
    <x v="3"/>
    <s v="West"/>
    <x v="0"/>
    <x v="3"/>
    <n v="38720"/>
    <x v="2"/>
    <n v="33138.869137113899"/>
  </r>
  <r>
    <n v="100410"/>
    <d v="2025-01-08T00:00:00"/>
    <s v="2025-01-08"/>
    <x v="0"/>
    <x v="4"/>
    <s v="West"/>
    <x v="0"/>
    <x v="0"/>
    <n v="9200"/>
    <x v="1"/>
    <n v="8902.4075134372069"/>
  </r>
  <r>
    <n v="100411"/>
    <d v="2025-01-08T00:00:00"/>
    <s v="2025-01-08"/>
    <x v="0"/>
    <x v="4"/>
    <s v="West"/>
    <x v="2"/>
    <x v="2"/>
    <n v="27570"/>
    <x v="1"/>
    <n v="30048.15649787286"/>
  </r>
  <r>
    <n v="100412"/>
    <d v="2025-01-08T00:00:00"/>
    <s v="2025-01-08"/>
    <x v="0"/>
    <x v="0"/>
    <s v="North"/>
    <x v="1"/>
    <x v="0"/>
    <n v="65790"/>
    <x v="0"/>
    <n v="63921.285045422454"/>
  </r>
  <r>
    <n v="100413"/>
    <d v="2025-01-08T00:00:00"/>
    <s v="2025-01-08"/>
    <x v="0"/>
    <x v="5"/>
    <s v="South"/>
    <x v="4"/>
    <x v="1"/>
    <n v="5610"/>
    <x v="1"/>
    <n v="6202.0458395034757"/>
  </r>
  <r>
    <n v="100414"/>
    <d v="2025-01-08T00:00:00"/>
    <s v="2025-01-08"/>
    <x v="0"/>
    <x v="3"/>
    <s v="West"/>
    <x v="1"/>
    <x v="0"/>
    <n v="46000"/>
    <x v="2"/>
    <n v="49352.364928389907"/>
  </r>
  <r>
    <n v="100415"/>
    <d v="2025-01-08T00:00:00"/>
    <s v="2025-01-08"/>
    <x v="0"/>
    <x v="2"/>
    <s v="North"/>
    <x v="1"/>
    <x v="2"/>
    <n v="50910"/>
    <x v="0"/>
    <n v="54260.182125985193"/>
  </r>
  <r>
    <n v="100416"/>
    <d v="2025-01-08T00:00:00"/>
    <s v="2025-01-08"/>
    <x v="0"/>
    <x v="0"/>
    <s v="North"/>
    <x v="4"/>
    <x v="0"/>
    <n v="36780"/>
    <x v="2"/>
    <n v="35467.481790374011"/>
  </r>
  <r>
    <n v="100417"/>
    <d v="2025-01-08T00:00:00"/>
    <s v="2025-01-08"/>
    <x v="0"/>
    <x v="5"/>
    <s v="South"/>
    <x v="0"/>
    <x v="3"/>
    <n v="20460"/>
    <x v="1"/>
    <n v="17718.49776587823"/>
  </r>
  <r>
    <n v="100418"/>
    <d v="2025-01-08T00:00:00"/>
    <s v="2025-01-08"/>
    <x v="0"/>
    <x v="1"/>
    <s v="South"/>
    <x v="1"/>
    <x v="2"/>
    <n v="64730"/>
    <x v="0"/>
    <n v="72156.575173034347"/>
  </r>
  <r>
    <n v="100419"/>
    <d v="2025-01-08T00:00:00"/>
    <s v="2025-01-08"/>
    <x v="0"/>
    <x v="4"/>
    <s v="West"/>
    <x v="3"/>
    <x v="1"/>
    <n v="80540"/>
    <x v="0"/>
    <n v="83881.307424597297"/>
  </r>
  <r>
    <n v="100420"/>
    <d v="2025-01-08T00:00:00"/>
    <s v="2025-01-08"/>
    <x v="0"/>
    <x v="2"/>
    <s v="North"/>
    <x v="3"/>
    <x v="0"/>
    <n v="88700"/>
    <x v="0"/>
    <n v="77803.714944173262"/>
  </r>
  <r>
    <n v="100421"/>
    <d v="2025-01-08T00:00:00"/>
    <s v="2025-01-08"/>
    <x v="0"/>
    <x v="3"/>
    <s v="West"/>
    <x v="2"/>
    <x v="0"/>
    <n v="61090"/>
    <x v="0"/>
    <n v="53421.292980555438"/>
  </r>
  <r>
    <n v="100422"/>
    <d v="2025-01-09T00:00:00"/>
    <s v="2025-01-09"/>
    <x v="0"/>
    <x v="0"/>
    <s v="North"/>
    <x v="2"/>
    <x v="3"/>
    <n v="77330"/>
    <x v="0"/>
    <n v="79981.056797997415"/>
  </r>
  <r>
    <n v="100423"/>
    <d v="2025-01-09T00:00:00"/>
    <s v="2025-01-09"/>
    <x v="0"/>
    <x v="1"/>
    <s v="South"/>
    <x v="4"/>
    <x v="2"/>
    <n v="19100"/>
    <x v="1"/>
    <n v="18654.265538563661"/>
  </r>
  <r>
    <n v="100424"/>
    <d v="2025-01-09T00:00:00"/>
    <s v="2025-01-09"/>
    <x v="0"/>
    <x v="6"/>
    <s v="North"/>
    <x v="4"/>
    <x v="3"/>
    <n v="53530"/>
    <x v="0"/>
    <n v="48563.231033053358"/>
  </r>
  <r>
    <n v="100425"/>
    <d v="2025-01-09T00:00:00"/>
    <s v="2025-01-09"/>
    <x v="0"/>
    <x v="1"/>
    <s v="South"/>
    <x v="2"/>
    <x v="0"/>
    <n v="69500"/>
    <x v="0"/>
    <n v="64067.152420952523"/>
  </r>
  <r>
    <n v="100426"/>
    <d v="2025-01-09T00:00:00"/>
    <s v="2025-01-09"/>
    <x v="0"/>
    <x v="0"/>
    <s v="North"/>
    <x v="1"/>
    <x v="0"/>
    <n v="7100"/>
    <x v="1"/>
    <n v="6856.6128031805774"/>
  </r>
  <r>
    <n v="100427"/>
    <d v="2025-01-09T00:00:00"/>
    <s v="2025-01-09"/>
    <x v="0"/>
    <x v="4"/>
    <s v="West"/>
    <x v="0"/>
    <x v="2"/>
    <n v="19540"/>
    <x v="1"/>
    <n v="21006.72971844791"/>
  </r>
  <r>
    <n v="100428"/>
    <d v="2025-01-09T00:00:00"/>
    <s v="2025-01-09"/>
    <x v="0"/>
    <x v="5"/>
    <s v="South"/>
    <x v="3"/>
    <x v="0"/>
    <n v="55300"/>
    <x v="0"/>
    <n v="50272.746188289697"/>
  </r>
  <r>
    <n v="100429"/>
    <d v="2025-01-09T00:00:00"/>
    <s v="2025-01-09"/>
    <x v="0"/>
    <x v="2"/>
    <s v="North"/>
    <x v="4"/>
    <x v="2"/>
    <n v="46440"/>
    <x v="2"/>
    <n v="49258.320666327018"/>
  </r>
  <r>
    <n v="100430"/>
    <d v="2025-01-09T00:00:00"/>
    <s v="2025-01-09"/>
    <x v="0"/>
    <x v="2"/>
    <s v="North"/>
    <x v="2"/>
    <x v="1"/>
    <n v="9400"/>
    <x v="1"/>
    <n v="8494.8912605499336"/>
  </r>
  <r>
    <n v="100431"/>
    <d v="2025-01-09T00:00:00"/>
    <s v="2025-01-09"/>
    <x v="0"/>
    <x v="6"/>
    <s v="North"/>
    <x v="3"/>
    <x v="0"/>
    <n v="66200"/>
    <x v="0"/>
    <n v="71437.722166562875"/>
  </r>
  <r>
    <n v="100432"/>
    <d v="2025-01-09T00:00:00"/>
    <s v="2025-01-09"/>
    <x v="0"/>
    <x v="2"/>
    <s v="North"/>
    <x v="4"/>
    <x v="2"/>
    <n v="70040"/>
    <x v="0"/>
    <n v="78450.127646649402"/>
  </r>
  <r>
    <n v="100433"/>
    <d v="2025-01-09T00:00:00"/>
    <s v="2025-01-09"/>
    <x v="0"/>
    <x v="6"/>
    <s v="North"/>
    <x v="4"/>
    <x v="2"/>
    <n v="11670"/>
    <x v="1"/>
    <n v="11469.69671271414"/>
  </r>
  <r>
    <n v="100434"/>
    <d v="2025-01-09T00:00:00"/>
    <s v="2025-01-09"/>
    <x v="0"/>
    <x v="4"/>
    <s v="West"/>
    <x v="1"/>
    <x v="3"/>
    <n v="66590"/>
    <x v="0"/>
    <n v="69413.236525131273"/>
  </r>
  <r>
    <n v="100435"/>
    <d v="2025-01-09T00:00:00"/>
    <s v="2025-01-09"/>
    <x v="0"/>
    <x v="6"/>
    <s v="North"/>
    <x v="4"/>
    <x v="0"/>
    <n v="48760"/>
    <x v="2"/>
    <n v="45342.207973475743"/>
  </r>
  <r>
    <n v="100436"/>
    <d v="2025-01-09T00:00:00"/>
    <s v="2025-01-09"/>
    <x v="0"/>
    <x v="3"/>
    <s v="West"/>
    <x v="0"/>
    <x v="3"/>
    <n v="41220"/>
    <x v="2"/>
    <n v="46508.18206383611"/>
  </r>
  <r>
    <n v="100437"/>
    <d v="2025-01-09T00:00:00"/>
    <s v="2025-01-09"/>
    <x v="0"/>
    <x v="0"/>
    <s v="North"/>
    <x v="4"/>
    <x v="2"/>
    <n v="47400"/>
    <x v="2"/>
    <n v="46345.941821293949"/>
  </r>
  <r>
    <n v="100438"/>
    <d v="2025-01-09T00:00:00"/>
    <s v="2025-01-09"/>
    <x v="0"/>
    <x v="2"/>
    <s v="North"/>
    <x v="0"/>
    <x v="1"/>
    <n v="30100"/>
    <x v="2"/>
    <n v="30070.181722499601"/>
  </r>
  <r>
    <n v="100439"/>
    <d v="2025-01-09T00:00:00"/>
    <s v="2025-01-09"/>
    <x v="0"/>
    <x v="6"/>
    <s v="North"/>
    <x v="1"/>
    <x v="1"/>
    <n v="85510"/>
    <x v="0"/>
    <n v="79390.947300916407"/>
  </r>
  <r>
    <n v="100440"/>
    <d v="2025-01-09T00:00:00"/>
    <s v="2025-01-09"/>
    <x v="0"/>
    <x v="1"/>
    <s v="South"/>
    <x v="0"/>
    <x v="0"/>
    <n v="18930"/>
    <x v="1"/>
    <n v="17192.297988135291"/>
  </r>
  <r>
    <n v="100441"/>
    <d v="2025-01-09T00:00:00"/>
    <s v="2025-01-09"/>
    <x v="0"/>
    <x v="5"/>
    <s v="South"/>
    <x v="3"/>
    <x v="1"/>
    <n v="79740"/>
    <x v="0"/>
    <n v="73219.51241402833"/>
  </r>
  <r>
    <n v="100442"/>
    <d v="2025-01-09T00:00:00"/>
    <s v="2025-01-09"/>
    <x v="0"/>
    <x v="0"/>
    <s v="North"/>
    <x v="4"/>
    <x v="0"/>
    <n v="80690"/>
    <x v="0"/>
    <n v="80104.915434184732"/>
  </r>
  <r>
    <n v="100443"/>
    <d v="2025-01-09T00:00:00"/>
    <s v="2025-01-09"/>
    <x v="0"/>
    <x v="4"/>
    <s v="West"/>
    <x v="2"/>
    <x v="0"/>
    <n v="71370"/>
    <x v="0"/>
    <n v="63610.852276938349"/>
  </r>
  <r>
    <n v="100444"/>
    <d v="2025-01-09T00:00:00"/>
    <s v="2025-01-09"/>
    <x v="0"/>
    <x v="2"/>
    <s v="North"/>
    <x v="2"/>
    <x v="2"/>
    <n v="20550"/>
    <x v="1"/>
    <n v="19858.778922413581"/>
  </r>
  <r>
    <n v="100445"/>
    <d v="2025-01-09T00:00:00"/>
    <s v="2025-01-09"/>
    <x v="0"/>
    <x v="1"/>
    <s v="South"/>
    <x v="0"/>
    <x v="2"/>
    <n v="39140"/>
    <x v="2"/>
    <n v="37754.850286671601"/>
  </r>
  <r>
    <n v="100446"/>
    <d v="2025-01-09T00:00:00"/>
    <s v="2025-01-09"/>
    <x v="0"/>
    <x v="3"/>
    <s v="West"/>
    <x v="1"/>
    <x v="2"/>
    <n v="67760"/>
    <x v="0"/>
    <n v="66401.094031592525"/>
  </r>
  <r>
    <n v="100447"/>
    <d v="2025-01-09T00:00:00"/>
    <s v="2025-01-09"/>
    <x v="0"/>
    <x v="6"/>
    <s v="North"/>
    <x v="0"/>
    <x v="3"/>
    <n v="81790"/>
    <x v="0"/>
    <n v="79876.105788207875"/>
  </r>
  <r>
    <n v="100448"/>
    <d v="2025-01-09T00:00:00"/>
    <s v="2025-01-09"/>
    <x v="0"/>
    <x v="1"/>
    <s v="South"/>
    <x v="0"/>
    <x v="2"/>
    <n v="38890"/>
    <x v="2"/>
    <n v="36258.158755153621"/>
  </r>
  <r>
    <n v="100449"/>
    <d v="2025-01-09T00:00:00"/>
    <s v="2025-01-09"/>
    <x v="0"/>
    <x v="0"/>
    <s v="North"/>
    <x v="0"/>
    <x v="0"/>
    <n v="23940"/>
    <x v="1"/>
    <n v="22983.391250365981"/>
  </r>
  <r>
    <n v="100450"/>
    <d v="2025-01-09T00:00:00"/>
    <s v="2025-01-09"/>
    <x v="0"/>
    <x v="2"/>
    <s v="North"/>
    <x v="3"/>
    <x v="2"/>
    <n v="72360"/>
    <x v="0"/>
    <n v="81094.52458797273"/>
  </r>
  <r>
    <n v="100451"/>
    <d v="2025-01-09T00:00:00"/>
    <s v="2025-01-09"/>
    <x v="0"/>
    <x v="1"/>
    <s v="South"/>
    <x v="3"/>
    <x v="3"/>
    <n v="73130"/>
    <x v="0"/>
    <n v="62982.608908869108"/>
  </r>
  <r>
    <n v="100452"/>
    <d v="2025-01-09T00:00:00"/>
    <s v="2025-01-09"/>
    <x v="0"/>
    <x v="3"/>
    <s v="West"/>
    <x v="0"/>
    <x v="2"/>
    <n v="68670"/>
    <x v="0"/>
    <n v="60177.968759759387"/>
  </r>
  <r>
    <n v="100453"/>
    <d v="2025-01-09T00:00:00"/>
    <s v="2025-01-09"/>
    <x v="0"/>
    <x v="5"/>
    <s v="South"/>
    <x v="1"/>
    <x v="1"/>
    <n v="14710"/>
    <x v="1"/>
    <n v="16602.49206922379"/>
  </r>
  <r>
    <n v="100454"/>
    <d v="2025-01-09T00:00:00"/>
    <s v="2025-01-09"/>
    <x v="0"/>
    <x v="6"/>
    <s v="North"/>
    <x v="4"/>
    <x v="0"/>
    <n v="79080"/>
    <x v="0"/>
    <n v="73647.209876643028"/>
  </r>
  <r>
    <n v="100455"/>
    <d v="2025-01-09T00:00:00"/>
    <s v="2025-01-09"/>
    <x v="0"/>
    <x v="0"/>
    <s v="North"/>
    <x v="2"/>
    <x v="1"/>
    <n v="88080"/>
    <x v="0"/>
    <n v="82905.541254435622"/>
  </r>
  <r>
    <n v="100456"/>
    <d v="2025-01-09T00:00:00"/>
    <s v="2025-01-09"/>
    <x v="0"/>
    <x v="2"/>
    <s v="North"/>
    <x v="3"/>
    <x v="1"/>
    <n v="43470"/>
    <x v="2"/>
    <n v="41436.685799966413"/>
  </r>
  <r>
    <n v="100457"/>
    <d v="2025-01-09T00:00:00"/>
    <s v="2025-01-09"/>
    <x v="0"/>
    <x v="6"/>
    <s v="North"/>
    <x v="4"/>
    <x v="3"/>
    <n v="9360"/>
    <x v="1"/>
    <n v="8246.286238161314"/>
  </r>
  <r>
    <n v="100458"/>
    <d v="2025-01-09T00:00:00"/>
    <s v="2025-01-09"/>
    <x v="0"/>
    <x v="6"/>
    <s v="North"/>
    <x v="3"/>
    <x v="1"/>
    <n v="37870"/>
    <x v="2"/>
    <n v="40925.90510476465"/>
  </r>
  <r>
    <n v="100459"/>
    <d v="2025-01-09T00:00:00"/>
    <s v="2025-01-09"/>
    <x v="0"/>
    <x v="4"/>
    <s v="West"/>
    <x v="3"/>
    <x v="2"/>
    <n v="20840"/>
    <x v="1"/>
    <n v="18734.128233471081"/>
  </r>
  <r>
    <n v="100460"/>
    <d v="2025-01-09T00:00:00"/>
    <s v="2025-01-09"/>
    <x v="0"/>
    <x v="6"/>
    <s v="North"/>
    <x v="3"/>
    <x v="0"/>
    <n v="76560"/>
    <x v="0"/>
    <n v="81193.898237179514"/>
  </r>
  <r>
    <n v="100461"/>
    <d v="2025-01-09T00:00:00"/>
    <s v="2025-01-09"/>
    <x v="0"/>
    <x v="1"/>
    <s v="South"/>
    <x v="0"/>
    <x v="1"/>
    <n v="48120"/>
    <x v="2"/>
    <n v="44258.477897306853"/>
  </r>
  <r>
    <n v="100462"/>
    <d v="2025-01-09T00:00:00"/>
    <s v="2025-01-09"/>
    <x v="0"/>
    <x v="1"/>
    <s v="South"/>
    <x v="0"/>
    <x v="1"/>
    <n v="20950"/>
    <x v="1"/>
    <n v="22094.554652183371"/>
  </r>
  <r>
    <n v="100463"/>
    <d v="2025-01-09T00:00:00"/>
    <s v="2025-01-09"/>
    <x v="0"/>
    <x v="5"/>
    <s v="South"/>
    <x v="3"/>
    <x v="0"/>
    <n v="36900"/>
    <x v="2"/>
    <n v="42123.633607283729"/>
  </r>
  <r>
    <n v="100464"/>
    <d v="2025-01-09T00:00:00"/>
    <s v="2025-01-09"/>
    <x v="0"/>
    <x v="3"/>
    <s v="West"/>
    <x v="3"/>
    <x v="2"/>
    <n v="80970"/>
    <x v="0"/>
    <n v="81205.563210230815"/>
  </r>
  <r>
    <n v="100465"/>
    <d v="2025-01-09T00:00:00"/>
    <s v="2025-01-09"/>
    <x v="0"/>
    <x v="2"/>
    <s v="North"/>
    <x v="2"/>
    <x v="1"/>
    <n v="18420"/>
    <x v="1"/>
    <n v="17419.31127081325"/>
  </r>
  <r>
    <n v="100466"/>
    <d v="2025-01-09T00:00:00"/>
    <s v="2025-01-09"/>
    <x v="0"/>
    <x v="2"/>
    <s v="North"/>
    <x v="4"/>
    <x v="0"/>
    <n v="59410"/>
    <x v="0"/>
    <n v="57235.147556765311"/>
  </r>
  <r>
    <n v="100467"/>
    <d v="2025-01-09T00:00:00"/>
    <s v="2025-01-09"/>
    <x v="0"/>
    <x v="0"/>
    <s v="North"/>
    <x v="4"/>
    <x v="2"/>
    <n v="78440"/>
    <x v="0"/>
    <n v="75708.499351587685"/>
  </r>
  <r>
    <n v="100468"/>
    <d v="2025-01-09T00:00:00"/>
    <s v="2025-01-09"/>
    <x v="0"/>
    <x v="1"/>
    <s v="South"/>
    <x v="1"/>
    <x v="2"/>
    <n v="80160"/>
    <x v="0"/>
    <n v="71149.994007575006"/>
  </r>
  <r>
    <n v="100469"/>
    <d v="2025-01-09T00:00:00"/>
    <s v="2025-01-09"/>
    <x v="0"/>
    <x v="6"/>
    <s v="North"/>
    <x v="1"/>
    <x v="2"/>
    <n v="64100"/>
    <x v="0"/>
    <n v="70230.429847035761"/>
  </r>
  <r>
    <n v="100470"/>
    <d v="2025-01-09T00:00:00"/>
    <s v="2025-01-09"/>
    <x v="0"/>
    <x v="3"/>
    <s v="West"/>
    <x v="1"/>
    <x v="3"/>
    <n v="63830"/>
    <x v="0"/>
    <n v="61517.405783084752"/>
  </r>
  <r>
    <n v="100471"/>
    <d v="2025-01-09T00:00:00"/>
    <s v="2025-01-09"/>
    <x v="0"/>
    <x v="0"/>
    <s v="North"/>
    <x v="0"/>
    <x v="2"/>
    <n v="36510"/>
    <x v="2"/>
    <n v="38896.592093666251"/>
  </r>
  <r>
    <n v="100472"/>
    <d v="2025-01-09T00:00:00"/>
    <s v="2025-01-09"/>
    <x v="0"/>
    <x v="2"/>
    <s v="North"/>
    <x v="0"/>
    <x v="2"/>
    <n v="46390"/>
    <x v="2"/>
    <n v="43194.374692913312"/>
  </r>
  <r>
    <n v="100473"/>
    <d v="2025-01-09T00:00:00"/>
    <s v="2025-01-09"/>
    <x v="0"/>
    <x v="0"/>
    <s v="North"/>
    <x v="2"/>
    <x v="0"/>
    <n v="75590"/>
    <x v="0"/>
    <n v="72333.649224719426"/>
  </r>
  <r>
    <n v="100474"/>
    <d v="2025-01-09T00:00:00"/>
    <s v="2025-01-09"/>
    <x v="0"/>
    <x v="0"/>
    <s v="North"/>
    <x v="0"/>
    <x v="3"/>
    <n v="85800"/>
    <x v="0"/>
    <n v="95758.918860985665"/>
  </r>
  <r>
    <n v="100475"/>
    <d v="2025-01-09T00:00:00"/>
    <s v="2025-01-09"/>
    <x v="0"/>
    <x v="2"/>
    <s v="North"/>
    <x v="1"/>
    <x v="2"/>
    <n v="88850"/>
    <x v="0"/>
    <n v="86849.63799310365"/>
  </r>
  <r>
    <n v="100476"/>
    <d v="2025-01-09T00:00:00"/>
    <s v="2025-01-09"/>
    <x v="0"/>
    <x v="0"/>
    <s v="North"/>
    <x v="3"/>
    <x v="1"/>
    <n v="15350"/>
    <x v="1"/>
    <n v="14673.91223104673"/>
  </r>
  <r>
    <n v="100477"/>
    <d v="2025-01-10T00:00:00"/>
    <s v="2025-01-10"/>
    <x v="0"/>
    <x v="5"/>
    <s v="South"/>
    <x v="1"/>
    <x v="3"/>
    <n v="75970"/>
    <x v="0"/>
    <n v="71723.122488308349"/>
  </r>
  <r>
    <n v="100478"/>
    <d v="2025-01-10T00:00:00"/>
    <s v="2025-01-10"/>
    <x v="0"/>
    <x v="0"/>
    <s v="North"/>
    <x v="2"/>
    <x v="0"/>
    <n v="80560"/>
    <x v="0"/>
    <n v="90056.47295724554"/>
  </r>
  <r>
    <n v="100479"/>
    <d v="2025-01-10T00:00:00"/>
    <s v="2025-01-10"/>
    <x v="0"/>
    <x v="3"/>
    <s v="West"/>
    <x v="3"/>
    <x v="3"/>
    <n v="85150"/>
    <x v="0"/>
    <n v="83178.955931518081"/>
  </r>
  <r>
    <n v="100480"/>
    <d v="2025-01-10T00:00:00"/>
    <s v="2025-01-10"/>
    <x v="0"/>
    <x v="1"/>
    <s v="South"/>
    <x v="0"/>
    <x v="1"/>
    <n v="16490"/>
    <x v="1"/>
    <n v="18355.69206719974"/>
  </r>
  <r>
    <n v="100481"/>
    <d v="2025-01-10T00:00:00"/>
    <s v="2025-01-10"/>
    <x v="0"/>
    <x v="3"/>
    <s v="West"/>
    <x v="3"/>
    <x v="3"/>
    <n v="77390"/>
    <x v="0"/>
    <n v="72753.306129545555"/>
  </r>
  <r>
    <n v="100482"/>
    <d v="2025-01-10T00:00:00"/>
    <s v="2025-01-10"/>
    <x v="0"/>
    <x v="6"/>
    <s v="North"/>
    <x v="2"/>
    <x v="1"/>
    <n v="48970"/>
    <x v="2"/>
    <n v="55996.758485086808"/>
  </r>
  <r>
    <n v="100483"/>
    <d v="2025-01-10T00:00:00"/>
    <s v="2025-01-10"/>
    <x v="0"/>
    <x v="4"/>
    <s v="West"/>
    <x v="0"/>
    <x v="2"/>
    <n v="41550"/>
    <x v="2"/>
    <n v="41584.900478149902"/>
  </r>
  <r>
    <n v="100484"/>
    <d v="2025-01-10T00:00:00"/>
    <s v="2025-01-10"/>
    <x v="0"/>
    <x v="5"/>
    <s v="South"/>
    <x v="4"/>
    <x v="2"/>
    <n v="47160"/>
    <x v="2"/>
    <n v="42415.061042781133"/>
  </r>
  <r>
    <n v="100485"/>
    <d v="2025-01-10T00:00:00"/>
    <s v="2025-01-10"/>
    <x v="0"/>
    <x v="5"/>
    <s v="South"/>
    <x v="1"/>
    <x v="3"/>
    <n v="12850"/>
    <x v="1"/>
    <n v="12557.29107218979"/>
  </r>
  <r>
    <n v="100486"/>
    <d v="2025-01-10T00:00:00"/>
    <s v="2025-01-10"/>
    <x v="0"/>
    <x v="6"/>
    <s v="North"/>
    <x v="1"/>
    <x v="3"/>
    <n v="59190"/>
    <x v="0"/>
    <n v="62417.648562848692"/>
  </r>
  <r>
    <n v="100487"/>
    <d v="2025-01-10T00:00:00"/>
    <s v="2025-01-10"/>
    <x v="0"/>
    <x v="2"/>
    <s v="North"/>
    <x v="2"/>
    <x v="0"/>
    <n v="31020"/>
    <x v="2"/>
    <n v="34629.15072516627"/>
  </r>
  <r>
    <n v="100488"/>
    <d v="2025-01-10T00:00:00"/>
    <s v="2025-01-10"/>
    <x v="0"/>
    <x v="3"/>
    <s v="West"/>
    <x v="2"/>
    <x v="0"/>
    <n v="71170"/>
    <x v="0"/>
    <n v="63207.906460703613"/>
  </r>
  <r>
    <n v="100489"/>
    <d v="2025-01-10T00:00:00"/>
    <s v="2025-01-10"/>
    <x v="0"/>
    <x v="3"/>
    <s v="West"/>
    <x v="1"/>
    <x v="1"/>
    <n v="48090"/>
    <x v="2"/>
    <n v="48933.175540008073"/>
  </r>
  <r>
    <n v="100490"/>
    <d v="2025-01-10T00:00:00"/>
    <s v="2025-01-10"/>
    <x v="0"/>
    <x v="6"/>
    <s v="North"/>
    <x v="3"/>
    <x v="2"/>
    <n v="18580"/>
    <x v="1"/>
    <n v="18761.977042121282"/>
  </r>
  <r>
    <n v="100491"/>
    <d v="2025-01-10T00:00:00"/>
    <s v="2025-01-10"/>
    <x v="0"/>
    <x v="2"/>
    <s v="North"/>
    <x v="4"/>
    <x v="3"/>
    <n v="7120"/>
    <x v="1"/>
    <n v="6753.3953924107536"/>
  </r>
  <r>
    <n v="100492"/>
    <d v="2025-01-10T00:00:00"/>
    <s v="2025-01-10"/>
    <x v="0"/>
    <x v="4"/>
    <s v="West"/>
    <x v="4"/>
    <x v="2"/>
    <n v="82420"/>
    <x v="0"/>
    <n v="80159.557633073215"/>
  </r>
  <r>
    <n v="100493"/>
    <d v="2025-01-10T00:00:00"/>
    <s v="2025-01-10"/>
    <x v="0"/>
    <x v="0"/>
    <s v="North"/>
    <x v="2"/>
    <x v="3"/>
    <n v="50930"/>
    <x v="0"/>
    <n v="47944.601487824613"/>
  </r>
  <r>
    <n v="100494"/>
    <d v="2025-01-10T00:00:00"/>
    <s v="2025-01-10"/>
    <x v="0"/>
    <x v="2"/>
    <s v="North"/>
    <x v="2"/>
    <x v="1"/>
    <n v="87200"/>
    <x v="0"/>
    <n v="82030.727800796143"/>
  </r>
  <r>
    <n v="100495"/>
    <d v="2025-01-10T00:00:00"/>
    <s v="2025-01-10"/>
    <x v="0"/>
    <x v="0"/>
    <s v="North"/>
    <x v="3"/>
    <x v="2"/>
    <n v="34440"/>
    <x v="2"/>
    <n v="34784.82243519718"/>
  </r>
  <r>
    <n v="100496"/>
    <d v="2025-01-10T00:00:00"/>
    <s v="2025-01-10"/>
    <x v="0"/>
    <x v="1"/>
    <s v="South"/>
    <x v="2"/>
    <x v="0"/>
    <n v="81800"/>
    <x v="0"/>
    <n v="71003.657688143765"/>
  </r>
  <r>
    <n v="100497"/>
    <d v="2025-01-10T00:00:00"/>
    <s v="2025-01-10"/>
    <x v="0"/>
    <x v="3"/>
    <s v="West"/>
    <x v="4"/>
    <x v="1"/>
    <n v="67160"/>
    <x v="0"/>
    <n v="66783.659190057646"/>
  </r>
  <r>
    <n v="100498"/>
    <d v="2025-01-10T00:00:00"/>
    <s v="2025-01-10"/>
    <x v="0"/>
    <x v="3"/>
    <s v="West"/>
    <x v="1"/>
    <x v="2"/>
    <n v="27530"/>
    <x v="1"/>
    <n v="26078.913928689239"/>
  </r>
  <r>
    <n v="100499"/>
    <d v="2025-01-10T00:00:00"/>
    <s v="2025-01-10"/>
    <x v="0"/>
    <x v="6"/>
    <s v="North"/>
    <x v="4"/>
    <x v="1"/>
    <n v="42390"/>
    <x v="2"/>
    <n v="41936.992680714837"/>
  </r>
  <r>
    <n v="100500"/>
    <d v="2025-01-10T00:00:00"/>
    <s v="2025-01-10"/>
    <x v="0"/>
    <x v="6"/>
    <s v="North"/>
    <x v="3"/>
    <x v="3"/>
    <n v="66950"/>
    <x v="0"/>
    <n v="76490.054604205216"/>
  </r>
  <r>
    <n v="100501"/>
    <d v="2025-01-10T00:00:00"/>
    <s v="2025-01-10"/>
    <x v="0"/>
    <x v="0"/>
    <s v="North"/>
    <x v="1"/>
    <x v="2"/>
    <n v="66620"/>
    <x v="0"/>
    <n v="71441.81918795305"/>
  </r>
  <r>
    <n v="100502"/>
    <d v="2025-01-10T00:00:00"/>
    <s v="2025-01-10"/>
    <x v="0"/>
    <x v="2"/>
    <s v="North"/>
    <x v="1"/>
    <x v="2"/>
    <n v="83770"/>
    <x v="0"/>
    <n v="92854.376088798148"/>
  </r>
  <r>
    <n v="100503"/>
    <d v="2025-01-10T00:00:00"/>
    <s v="2025-01-10"/>
    <x v="0"/>
    <x v="3"/>
    <s v="West"/>
    <x v="4"/>
    <x v="2"/>
    <n v="71660"/>
    <x v="0"/>
    <n v="68897.077562346705"/>
  </r>
  <r>
    <n v="100504"/>
    <d v="2025-01-10T00:00:00"/>
    <s v="2025-01-10"/>
    <x v="0"/>
    <x v="3"/>
    <s v="West"/>
    <x v="1"/>
    <x v="0"/>
    <n v="86850"/>
    <x v="0"/>
    <n v="92212.8761503899"/>
  </r>
  <r>
    <n v="100505"/>
    <d v="2025-01-10T00:00:00"/>
    <s v="2025-01-10"/>
    <x v="0"/>
    <x v="5"/>
    <s v="South"/>
    <x v="1"/>
    <x v="1"/>
    <n v="32030"/>
    <x v="2"/>
    <n v="31675.901828864789"/>
  </r>
  <r>
    <n v="100506"/>
    <d v="2025-01-10T00:00:00"/>
    <s v="2025-01-10"/>
    <x v="0"/>
    <x v="1"/>
    <s v="South"/>
    <x v="2"/>
    <x v="0"/>
    <n v="84230"/>
    <x v="0"/>
    <n v="86683.642652724579"/>
  </r>
  <r>
    <n v="100507"/>
    <d v="2025-01-10T00:00:00"/>
    <s v="2025-01-10"/>
    <x v="0"/>
    <x v="1"/>
    <s v="South"/>
    <x v="1"/>
    <x v="0"/>
    <n v="5840"/>
    <x v="1"/>
    <n v="5731.3332475347543"/>
  </r>
  <r>
    <n v="100508"/>
    <d v="2025-01-10T00:00:00"/>
    <s v="2025-01-10"/>
    <x v="0"/>
    <x v="0"/>
    <s v="North"/>
    <x v="3"/>
    <x v="1"/>
    <n v="61580"/>
    <x v="0"/>
    <n v="54776.195718921837"/>
  </r>
  <r>
    <n v="100509"/>
    <d v="2025-01-10T00:00:00"/>
    <s v="2025-01-10"/>
    <x v="0"/>
    <x v="4"/>
    <s v="West"/>
    <x v="1"/>
    <x v="1"/>
    <n v="84570"/>
    <x v="0"/>
    <n v="95919.570507628756"/>
  </r>
  <r>
    <n v="100510"/>
    <d v="2025-01-10T00:00:00"/>
    <s v="2025-01-10"/>
    <x v="0"/>
    <x v="2"/>
    <s v="North"/>
    <x v="2"/>
    <x v="2"/>
    <n v="53660"/>
    <x v="0"/>
    <n v="56982.053367769178"/>
  </r>
  <r>
    <n v="100511"/>
    <d v="2025-01-10T00:00:00"/>
    <s v="2025-01-10"/>
    <x v="0"/>
    <x v="3"/>
    <s v="West"/>
    <x v="0"/>
    <x v="2"/>
    <n v="36140"/>
    <x v="2"/>
    <n v="37230.779536092297"/>
  </r>
  <r>
    <n v="100512"/>
    <d v="2025-01-10T00:00:00"/>
    <s v="2025-01-10"/>
    <x v="0"/>
    <x v="5"/>
    <s v="South"/>
    <x v="0"/>
    <x v="1"/>
    <n v="83770"/>
    <x v="0"/>
    <n v="85297.611765224734"/>
  </r>
  <r>
    <n v="100513"/>
    <d v="2025-01-10T00:00:00"/>
    <s v="2025-01-10"/>
    <x v="0"/>
    <x v="2"/>
    <s v="North"/>
    <x v="3"/>
    <x v="2"/>
    <n v="41720"/>
    <x v="2"/>
    <n v="44509.653173702718"/>
  </r>
  <r>
    <n v="100514"/>
    <d v="2025-01-10T00:00:00"/>
    <s v="2025-01-10"/>
    <x v="0"/>
    <x v="3"/>
    <s v="West"/>
    <x v="3"/>
    <x v="3"/>
    <n v="64240"/>
    <x v="0"/>
    <n v="64867.260730165188"/>
  </r>
  <r>
    <n v="100515"/>
    <d v="2025-01-10T00:00:00"/>
    <s v="2025-01-10"/>
    <x v="0"/>
    <x v="6"/>
    <s v="North"/>
    <x v="1"/>
    <x v="2"/>
    <n v="18730"/>
    <x v="1"/>
    <n v="17133.732519402929"/>
  </r>
  <r>
    <n v="100516"/>
    <d v="2025-01-10T00:00:00"/>
    <s v="2025-01-10"/>
    <x v="0"/>
    <x v="2"/>
    <s v="North"/>
    <x v="1"/>
    <x v="1"/>
    <n v="55110"/>
    <x v="0"/>
    <n v="46964.366905280192"/>
  </r>
  <r>
    <n v="100517"/>
    <d v="2025-01-10T00:00:00"/>
    <s v="2025-01-10"/>
    <x v="0"/>
    <x v="0"/>
    <s v="North"/>
    <x v="0"/>
    <x v="0"/>
    <n v="64520"/>
    <x v="0"/>
    <n v="62256.965714644008"/>
  </r>
  <r>
    <n v="100518"/>
    <d v="2025-01-10T00:00:00"/>
    <s v="2025-01-10"/>
    <x v="0"/>
    <x v="2"/>
    <s v="North"/>
    <x v="0"/>
    <x v="1"/>
    <n v="78300"/>
    <x v="0"/>
    <n v="79794.241258349444"/>
  </r>
  <r>
    <n v="100519"/>
    <d v="2025-01-10T00:00:00"/>
    <s v="2025-01-10"/>
    <x v="0"/>
    <x v="4"/>
    <s v="West"/>
    <x v="4"/>
    <x v="1"/>
    <n v="31520"/>
    <x v="2"/>
    <n v="30307.29921852301"/>
  </r>
  <r>
    <n v="100520"/>
    <d v="2025-01-10T00:00:00"/>
    <s v="2025-01-10"/>
    <x v="0"/>
    <x v="2"/>
    <s v="North"/>
    <x v="0"/>
    <x v="0"/>
    <n v="25900"/>
    <x v="1"/>
    <n v="26158.844684582491"/>
  </r>
  <r>
    <n v="100521"/>
    <d v="2025-01-10T00:00:00"/>
    <s v="2025-01-10"/>
    <x v="0"/>
    <x v="2"/>
    <s v="North"/>
    <x v="0"/>
    <x v="3"/>
    <n v="7960"/>
    <x v="1"/>
    <n v="8353.7267129914489"/>
  </r>
  <r>
    <n v="100522"/>
    <d v="2025-01-10T00:00:00"/>
    <s v="2025-01-10"/>
    <x v="0"/>
    <x v="2"/>
    <s v="North"/>
    <x v="3"/>
    <x v="2"/>
    <n v="16300"/>
    <x v="1"/>
    <n v="17815.209115565991"/>
  </r>
  <r>
    <n v="100523"/>
    <d v="2025-01-10T00:00:00"/>
    <s v="2025-01-10"/>
    <x v="0"/>
    <x v="1"/>
    <s v="South"/>
    <x v="4"/>
    <x v="3"/>
    <n v="34840"/>
    <x v="2"/>
    <n v="32735.414654240842"/>
  </r>
  <r>
    <n v="100524"/>
    <d v="2025-01-10T00:00:00"/>
    <s v="2025-01-10"/>
    <x v="0"/>
    <x v="3"/>
    <s v="West"/>
    <x v="4"/>
    <x v="0"/>
    <n v="80970"/>
    <x v="0"/>
    <n v="84205.081244949368"/>
  </r>
  <r>
    <n v="100525"/>
    <d v="2025-01-10T00:00:00"/>
    <s v="2025-01-10"/>
    <x v="0"/>
    <x v="4"/>
    <s v="West"/>
    <x v="1"/>
    <x v="3"/>
    <n v="44830"/>
    <x v="2"/>
    <n v="50099.001457611797"/>
  </r>
  <r>
    <n v="100526"/>
    <d v="2025-01-10T00:00:00"/>
    <s v="2025-01-10"/>
    <x v="0"/>
    <x v="0"/>
    <s v="North"/>
    <x v="1"/>
    <x v="0"/>
    <n v="70200"/>
    <x v="0"/>
    <n v="62880.197750641317"/>
  </r>
  <r>
    <n v="100527"/>
    <d v="2025-01-10T00:00:00"/>
    <s v="2025-01-10"/>
    <x v="0"/>
    <x v="1"/>
    <s v="South"/>
    <x v="4"/>
    <x v="1"/>
    <n v="49260"/>
    <x v="2"/>
    <n v="52075.132860428588"/>
  </r>
  <r>
    <n v="100528"/>
    <d v="2025-01-10T00:00:00"/>
    <s v="2025-01-10"/>
    <x v="0"/>
    <x v="3"/>
    <s v="West"/>
    <x v="4"/>
    <x v="3"/>
    <n v="48310"/>
    <x v="2"/>
    <n v="54316.712680940131"/>
  </r>
  <r>
    <n v="100529"/>
    <d v="2025-01-10T00:00:00"/>
    <s v="2025-01-10"/>
    <x v="0"/>
    <x v="5"/>
    <s v="South"/>
    <x v="1"/>
    <x v="2"/>
    <n v="83180"/>
    <x v="0"/>
    <n v="87455.612687794084"/>
  </r>
  <r>
    <n v="100530"/>
    <d v="2025-01-10T00:00:00"/>
    <s v="2025-01-10"/>
    <x v="0"/>
    <x v="0"/>
    <s v="North"/>
    <x v="3"/>
    <x v="2"/>
    <n v="53110"/>
    <x v="0"/>
    <n v="46618.706376545953"/>
  </r>
  <r>
    <n v="100531"/>
    <d v="2025-01-10T00:00:00"/>
    <s v="2025-01-10"/>
    <x v="0"/>
    <x v="3"/>
    <s v="West"/>
    <x v="3"/>
    <x v="0"/>
    <n v="56760"/>
    <x v="0"/>
    <n v="53067.220508636507"/>
  </r>
  <r>
    <n v="100532"/>
    <d v="2025-01-10T00:00:00"/>
    <s v="2025-01-10"/>
    <x v="0"/>
    <x v="1"/>
    <s v="South"/>
    <x v="3"/>
    <x v="1"/>
    <n v="29840"/>
    <x v="1"/>
    <n v="27060.22730866768"/>
  </r>
  <r>
    <n v="100533"/>
    <d v="2025-01-10T00:00:00"/>
    <s v="2025-01-10"/>
    <x v="0"/>
    <x v="1"/>
    <s v="South"/>
    <x v="3"/>
    <x v="3"/>
    <n v="66390"/>
    <x v="0"/>
    <n v="74602.971519648752"/>
  </r>
  <r>
    <n v="100534"/>
    <d v="2025-01-10T00:00:00"/>
    <s v="2025-01-10"/>
    <x v="0"/>
    <x v="5"/>
    <s v="South"/>
    <x v="1"/>
    <x v="3"/>
    <n v="67620"/>
    <x v="0"/>
    <n v="77601.667947279057"/>
  </r>
  <r>
    <n v="100535"/>
    <d v="2025-01-10T00:00:00"/>
    <s v="2025-01-10"/>
    <x v="0"/>
    <x v="0"/>
    <s v="North"/>
    <x v="2"/>
    <x v="0"/>
    <n v="10700"/>
    <x v="1"/>
    <n v="10484.41620022407"/>
  </r>
  <r>
    <n v="100536"/>
    <d v="2025-01-10T00:00:00"/>
    <s v="2025-01-10"/>
    <x v="0"/>
    <x v="0"/>
    <s v="North"/>
    <x v="0"/>
    <x v="3"/>
    <n v="18140"/>
    <x v="1"/>
    <n v="20296.097378124159"/>
  </r>
  <r>
    <n v="100537"/>
    <d v="2025-01-10T00:00:00"/>
    <s v="2025-01-10"/>
    <x v="0"/>
    <x v="4"/>
    <s v="West"/>
    <x v="0"/>
    <x v="2"/>
    <n v="84710"/>
    <x v="0"/>
    <n v="75436.079225849928"/>
  </r>
  <r>
    <n v="100538"/>
    <d v="2025-01-10T00:00:00"/>
    <s v="2025-01-10"/>
    <x v="0"/>
    <x v="3"/>
    <s v="West"/>
    <x v="0"/>
    <x v="2"/>
    <n v="59520"/>
    <x v="0"/>
    <n v="50653.37030378505"/>
  </r>
  <r>
    <n v="100539"/>
    <d v="2025-01-10T00:00:00"/>
    <s v="2025-01-10"/>
    <x v="0"/>
    <x v="4"/>
    <s v="West"/>
    <x v="0"/>
    <x v="3"/>
    <n v="50950"/>
    <x v="0"/>
    <n v="51994.998759386741"/>
  </r>
  <r>
    <n v="100540"/>
    <d v="2025-01-10T00:00:00"/>
    <s v="2025-01-10"/>
    <x v="0"/>
    <x v="1"/>
    <s v="South"/>
    <x v="1"/>
    <x v="3"/>
    <n v="50770"/>
    <x v="0"/>
    <n v="58193.360972829971"/>
  </r>
  <r>
    <n v="100541"/>
    <d v="2025-01-10T00:00:00"/>
    <s v="2025-01-10"/>
    <x v="0"/>
    <x v="1"/>
    <s v="South"/>
    <x v="2"/>
    <x v="1"/>
    <n v="60880"/>
    <x v="0"/>
    <n v="62018.812535306643"/>
  </r>
  <r>
    <n v="100542"/>
    <d v="2025-01-10T00:00:00"/>
    <s v="2025-01-10"/>
    <x v="0"/>
    <x v="2"/>
    <s v="North"/>
    <x v="1"/>
    <x v="1"/>
    <n v="8250"/>
    <x v="1"/>
    <n v="9439.2643278414835"/>
  </r>
  <r>
    <n v="100543"/>
    <d v="2025-01-10T00:00:00"/>
    <s v="2025-01-10"/>
    <x v="0"/>
    <x v="5"/>
    <s v="South"/>
    <x v="2"/>
    <x v="3"/>
    <n v="77300"/>
    <x v="0"/>
    <n v="76157.845935008518"/>
  </r>
  <r>
    <n v="100544"/>
    <d v="2025-01-10T00:00:00"/>
    <s v="2025-01-10"/>
    <x v="0"/>
    <x v="5"/>
    <s v="South"/>
    <x v="1"/>
    <x v="3"/>
    <n v="78470"/>
    <x v="0"/>
    <n v="75693.132401482624"/>
  </r>
  <r>
    <n v="100545"/>
    <d v="2025-01-11T00:00:00"/>
    <s v="2025-01-11"/>
    <x v="0"/>
    <x v="0"/>
    <s v="North"/>
    <x v="4"/>
    <x v="0"/>
    <n v="64470"/>
    <x v="0"/>
    <n v="72778.481942588085"/>
  </r>
  <r>
    <n v="100546"/>
    <d v="2025-01-11T00:00:00"/>
    <s v="2025-01-11"/>
    <x v="0"/>
    <x v="4"/>
    <s v="West"/>
    <x v="2"/>
    <x v="1"/>
    <n v="37350"/>
    <x v="2"/>
    <n v="32294.403311104081"/>
  </r>
  <r>
    <n v="100547"/>
    <d v="2025-01-11T00:00:00"/>
    <s v="2025-01-11"/>
    <x v="0"/>
    <x v="1"/>
    <s v="South"/>
    <x v="0"/>
    <x v="3"/>
    <n v="45730"/>
    <x v="2"/>
    <n v="43353.701541306968"/>
  </r>
  <r>
    <n v="100548"/>
    <d v="2025-01-11T00:00:00"/>
    <s v="2025-01-11"/>
    <x v="0"/>
    <x v="2"/>
    <s v="North"/>
    <x v="2"/>
    <x v="0"/>
    <n v="88940"/>
    <x v="0"/>
    <n v="87432.403602942999"/>
  </r>
  <r>
    <n v="100549"/>
    <d v="2025-01-11T00:00:00"/>
    <s v="2025-01-11"/>
    <x v="0"/>
    <x v="3"/>
    <s v="West"/>
    <x v="3"/>
    <x v="1"/>
    <n v="52850"/>
    <x v="0"/>
    <n v="46300.859847326014"/>
  </r>
  <r>
    <n v="100550"/>
    <d v="2025-01-11T00:00:00"/>
    <s v="2025-01-11"/>
    <x v="0"/>
    <x v="2"/>
    <s v="North"/>
    <x v="2"/>
    <x v="0"/>
    <n v="53790"/>
    <x v="0"/>
    <n v="54065.870598802787"/>
  </r>
  <r>
    <n v="100551"/>
    <d v="2025-01-11T00:00:00"/>
    <s v="2025-01-11"/>
    <x v="0"/>
    <x v="6"/>
    <s v="North"/>
    <x v="3"/>
    <x v="3"/>
    <n v="20870"/>
    <x v="1"/>
    <n v="20089.266048655889"/>
  </r>
  <r>
    <n v="100552"/>
    <d v="2025-01-11T00:00:00"/>
    <s v="2025-01-11"/>
    <x v="0"/>
    <x v="3"/>
    <s v="West"/>
    <x v="3"/>
    <x v="2"/>
    <n v="9520"/>
    <x v="1"/>
    <n v="9340.0118963184668"/>
  </r>
  <r>
    <n v="100553"/>
    <d v="2025-01-11T00:00:00"/>
    <s v="2025-01-11"/>
    <x v="0"/>
    <x v="5"/>
    <s v="South"/>
    <x v="4"/>
    <x v="2"/>
    <n v="35740"/>
    <x v="2"/>
    <n v="37737.830910922094"/>
  </r>
  <r>
    <n v="100554"/>
    <d v="2025-01-11T00:00:00"/>
    <s v="2025-01-11"/>
    <x v="0"/>
    <x v="3"/>
    <s v="West"/>
    <x v="2"/>
    <x v="2"/>
    <n v="16120"/>
    <x v="1"/>
    <n v="14042.22071435933"/>
  </r>
  <r>
    <n v="100555"/>
    <d v="2025-01-11T00:00:00"/>
    <s v="2025-01-11"/>
    <x v="0"/>
    <x v="1"/>
    <s v="South"/>
    <x v="4"/>
    <x v="2"/>
    <n v="15740"/>
    <x v="1"/>
    <n v="17920.588375765328"/>
  </r>
  <r>
    <n v="100556"/>
    <d v="2025-01-11T00:00:00"/>
    <s v="2025-01-11"/>
    <x v="0"/>
    <x v="4"/>
    <s v="West"/>
    <x v="0"/>
    <x v="3"/>
    <n v="40240"/>
    <x v="2"/>
    <n v="40510.843418452743"/>
  </r>
  <r>
    <n v="100557"/>
    <d v="2025-01-11T00:00:00"/>
    <s v="2025-01-11"/>
    <x v="0"/>
    <x v="2"/>
    <s v="North"/>
    <x v="2"/>
    <x v="2"/>
    <n v="52670"/>
    <x v="0"/>
    <n v="58023.551214907042"/>
  </r>
  <r>
    <n v="100558"/>
    <d v="2025-01-11T00:00:00"/>
    <s v="2025-01-11"/>
    <x v="0"/>
    <x v="0"/>
    <s v="North"/>
    <x v="1"/>
    <x v="2"/>
    <n v="38180"/>
    <x v="2"/>
    <n v="36101.045928989333"/>
  </r>
  <r>
    <n v="100559"/>
    <d v="2025-01-11T00:00:00"/>
    <s v="2025-01-11"/>
    <x v="0"/>
    <x v="4"/>
    <s v="West"/>
    <x v="1"/>
    <x v="3"/>
    <n v="34330"/>
    <x v="2"/>
    <n v="32409.42631224545"/>
  </r>
  <r>
    <n v="100560"/>
    <d v="2025-01-11T00:00:00"/>
    <s v="2025-01-11"/>
    <x v="0"/>
    <x v="6"/>
    <s v="North"/>
    <x v="1"/>
    <x v="1"/>
    <n v="83500"/>
    <x v="0"/>
    <n v="93615.537344794313"/>
  </r>
  <r>
    <n v="100561"/>
    <d v="2025-01-11T00:00:00"/>
    <s v="2025-01-11"/>
    <x v="0"/>
    <x v="0"/>
    <s v="North"/>
    <x v="3"/>
    <x v="1"/>
    <n v="42940"/>
    <x v="2"/>
    <n v="38012.331949969441"/>
  </r>
  <r>
    <n v="100562"/>
    <d v="2025-01-11T00:00:00"/>
    <s v="2025-01-11"/>
    <x v="0"/>
    <x v="6"/>
    <s v="North"/>
    <x v="1"/>
    <x v="1"/>
    <n v="29430"/>
    <x v="1"/>
    <n v="25931.757033632679"/>
  </r>
  <r>
    <n v="100563"/>
    <d v="2025-01-11T00:00:00"/>
    <s v="2025-01-11"/>
    <x v="0"/>
    <x v="6"/>
    <s v="North"/>
    <x v="0"/>
    <x v="0"/>
    <n v="47540"/>
    <x v="2"/>
    <n v="50350.822379085374"/>
  </r>
  <r>
    <n v="100564"/>
    <d v="2025-01-11T00:00:00"/>
    <s v="2025-01-11"/>
    <x v="0"/>
    <x v="1"/>
    <s v="South"/>
    <x v="2"/>
    <x v="1"/>
    <n v="30120"/>
    <x v="2"/>
    <n v="29813.023113426021"/>
  </r>
  <r>
    <n v="100565"/>
    <d v="2025-01-11T00:00:00"/>
    <s v="2025-01-11"/>
    <x v="0"/>
    <x v="1"/>
    <s v="South"/>
    <x v="2"/>
    <x v="3"/>
    <n v="72140"/>
    <x v="0"/>
    <n v="76843.138608015681"/>
  </r>
  <r>
    <n v="100566"/>
    <d v="2025-01-11T00:00:00"/>
    <s v="2025-01-11"/>
    <x v="0"/>
    <x v="5"/>
    <s v="South"/>
    <x v="3"/>
    <x v="1"/>
    <n v="51540"/>
    <x v="0"/>
    <n v="50502.519610809533"/>
  </r>
  <r>
    <n v="100567"/>
    <d v="2025-01-11T00:00:00"/>
    <s v="2025-01-11"/>
    <x v="0"/>
    <x v="5"/>
    <s v="South"/>
    <x v="3"/>
    <x v="0"/>
    <n v="23960"/>
    <x v="1"/>
    <n v="21888.01011672508"/>
  </r>
  <r>
    <n v="100568"/>
    <d v="2025-01-11T00:00:00"/>
    <s v="2025-01-11"/>
    <x v="0"/>
    <x v="6"/>
    <s v="North"/>
    <x v="3"/>
    <x v="0"/>
    <n v="76250"/>
    <x v="0"/>
    <n v="81173.7418151764"/>
  </r>
  <r>
    <n v="100569"/>
    <d v="2025-01-11T00:00:00"/>
    <s v="2025-01-11"/>
    <x v="0"/>
    <x v="4"/>
    <s v="West"/>
    <x v="0"/>
    <x v="2"/>
    <n v="71860"/>
    <x v="0"/>
    <n v="61922.955283651158"/>
  </r>
  <r>
    <n v="100570"/>
    <d v="2025-01-11T00:00:00"/>
    <s v="2025-01-11"/>
    <x v="0"/>
    <x v="5"/>
    <s v="South"/>
    <x v="2"/>
    <x v="3"/>
    <n v="27940"/>
    <x v="1"/>
    <n v="27503.81806884837"/>
  </r>
  <r>
    <n v="100571"/>
    <d v="2025-01-11T00:00:00"/>
    <s v="2025-01-11"/>
    <x v="0"/>
    <x v="1"/>
    <s v="South"/>
    <x v="4"/>
    <x v="1"/>
    <n v="79020"/>
    <x v="0"/>
    <n v="78039.797506532283"/>
  </r>
  <r>
    <n v="100572"/>
    <d v="2025-01-11T00:00:00"/>
    <s v="2025-01-11"/>
    <x v="0"/>
    <x v="5"/>
    <s v="South"/>
    <x v="3"/>
    <x v="1"/>
    <n v="18550"/>
    <x v="1"/>
    <n v="16201.169427686729"/>
  </r>
  <r>
    <n v="100573"/>
    <d v="2025-01-11T00:00:00"/>
    <s v="2025-01-11"/>
    <x v="0"/>
    <x v="6"/>
    <s v="North"/>
    <x v="1"/>
    <x v="3"/>
    <n v="16940"/>
    <x v="1"/>
    <n v="15626.97133975595"/>
  </r>
  <r>
    <n v="100574"/>
    <d v="2025-01-11T00:00:00"/>
    <s v="2025-01-11"/>
    <x v="0"/>
    <x v="2"/>
    <s v="North"/>
    <x v="4"/>
    <x v="3"/>
    <n v="19980"/>
    <x v="1"/>
    <n v="18541.268720620261"/>
  </r>
  <r>
    <n v="100575"/>
    <d v="2025-01-11T00:00:00"/>
    <s v="2025-01-11"/>
    <x v="0"/>
    <x v="0"/>
    <s v="North"/>
    <x v="4"/>
    <x v="3"/>
    <n v="33890"/>
    <x v="2"/>
    <n v="37885.533375847423"/>
  </r>
  <r>
    <n v="100576"/>
    <d v="2025-01-11T00:00:00"/>
    <s v="2025-01-11"/>
    <x v="0"/>
    <x v="4"/>
    <s v="West"/>
    <x v="3"/>
    <x v="3"/>
    <n v="10150"/>
    <x v="1"/>
    <n v="10188.48886846101"/>
  </r>
  <r>
    <n v="100577"/>
    <d v="2025-01-11T00:00:00"/>
    <s v="2025-01-11"/>
    <x v="0"/>
    <x v="4"/>
    <s v="West"/>
    <x v="1"/>
    <x v="3"/>
    <n v="50820"/>
    <x v="0"/>
    <n v="53423.463131042692"/>
  </r>
  <r>
    <n v="100578"/>
    <d v="2025-01-11T00:00:00"/>
    <s v="2025-01-11"/>
    <x v="0"/>
    <x v="3"/>
    <s v="West"/>
    <x v="3"/>
    <x v="3"/>
    <n v="72980"/>
    <x v="0"/>
    <n v="63235.18360493207"/>
  </r>
  <r>
    <n v="100579"/>
    <d v="2025-01-11T00:00:00"/>
    <s v="2025-01-11"/>
    <x v="0"/>
    <x v="5"/>
    <s v="South"/>
    <x v="3"/>
    <x v="3"/>
    <n v="60520"/>
    <x v="0"/>
    <n v="53320.784715045767"/>
  </r>
  <r>
    <n v="100580"/>
    <d v="2025-01-11T00:00:00"/>
    <s v="2025-01-11"/>
    <x v="0"/>
    <x v="4"/>
    <s v="West"/>
    <x v="1"/>
    <x v="0"/>
    <n v="21710"/>
    <x v="1"/>
    <n v="22122.730187936701"/>
  </r>
  <r>
    <n v="100581"/>
    <d v="2025-01-11T00:00:00"/>
    <s v="2025-01-11"/>
    <x v="0"/>
    <x v="2"/>
    <s v="North"/>
    <x v="4"/>
    <x v="2"/>
    <n v="32710"/>
    <x v="2"/>
    <n v="35998.499203758787"/>
  </r>
  <r>
    <n v="100582"/>
    <d v="2025-01-11T00:00:00"/>
    <s v="2025-01-11"/>
    <x v="0"/>
    <x v="2"/>
    <s v="North"/>
    <x v="4"/>
    <x v="1"/>
    <n v="58990"/>
    <x v="0"/>
    <n v="51079.099942051369"/>
  </r>
  <r>
    <n v="100583"/>
    <d v="2025-01-11T00:00:00"/>
    <s v="2025-01-11"/>
    <x v="0"/>
    <x v="1"/>
    <s v="South"/>
    <x v="1"/>
    <x v="0"/>
    <n v="53580"/>
    <x v="0"/>
    <n v="61351.348536041063"/>
  </r>
  <r>
    <n v="100584"/>
    <d v="2025-01-11T00:00:00"/>
    <s v="2025-01-11"/>
    <x v="0"/>
    <x v="0"/>
    <s v="North"/>
    <x v="4"/>
    <x v="0"/>
    <n v="35420"/>
    <x v="2"/>
    <n v="39515.709390507647"/>
  </r>
  <r>
    <n v="100585"/>
    <d v="2025-01-12T00:00:00"/>
    <s v="2025-01-12"/>
    <x v="0"/>
    <x v="1"/>
    <s v="South"/>
    <x v="0"/>
    <x v="1"/>
    <n v="11930"/>
    <x v="1"/>
    <n v="13265.489824312281"/>
  </r>
  <r>
    <n v="100586"/>
    <d v="2025-01-12T00:00:00"/>
    <s v="2025-01-12"/>
    <x v="0"/>
    <x v="5"/>
    <s v="South"/>
    <x v="3"/>
    <x v="0"/>
    <n v="68520"/>
    <x v="0"/>
    <n v="58420.303636393903"/>
  </r>
  <r>
    <n v="100587"/>
    <d v="2025-01-12T00:00:00"/>
    <s v="2025-01-12"/>
    <x v="0"/>
    <x v="6"/>
    <s v="North"/>
    <x v="0"/>
    <x v="3"/>
    <n v="73610"/>
    <x v="0"/>
    <n v="71542.86298429966"/>
  </r>
  <r>
    <n v="100588"/>
    <d v="2025-01-12T00:00:00"/>
    <s v="2025-01-12"/>
    <x v="0"/>
    <x v="2"/>
    <s v="North"/>
    <x v="0"/>
    <x v="0"/>
    <n v="81580"/>
    <x v="0"/>
    <n v="88818.543151260252"/>
  </r>
  <r>
    <n v="100589"/>
    <d v="2025-01-12T00:00:00"/>
    <s v="2025-01-12"/>
    <x v="0"/>
    <x v="2"/>
    <s v="North"/>
    <x v="0"/>
    <x v="1"/>
    <n v="84950"/>
    <x v="0"/>
    <n v="91540.536949423346"/>
  </r>
  <r>
    <n v="100590"/>
    <d v="2025-01-12T00:00:00"/>
    <s v="2025-01-12"/>
    <x v="0"/>
    <x v="3"/>
    <s v="West"/>
    <x v="2"/>
    <x v="2"/>
    <n v="88500"/>
    <x v="0"/>
    <n v="84401.767477827787"/>
  </r>
  <r>
    <n v="100591"/>
    <d v="2025-01-12T00:00:00"/>
    <s v="2025-01-12"/>
    <x v="0"/>
    <x v="3"/>
    <s v="West"/>
    <x v="2"/>
    <x v="1"/>
    <n v="76670"/>
    <x v="0"/>
    <n v="85356.092202232772"/>
  </r>
  <r>
    <n v="100592"/>
    <d v="2025-01-12T00:00:00"/>
    <s v="2025-01-12"/>
    <x v="0"/>
    <x v="2"/>
    <s v="North"/>
    <x v="0"/>
    <x v="2"/>
    <n v="66970"/>
    <x v="0"/>
    <n v="69703.574487480495"/>
  </r>
  <r>
    <n v="100593"/>
    <d v="2025-01-12T00:00:00"/>
    <s v="2025-01-12"/>
    <x v="0"/>
    <x v="0"/>
    <s v="North"/>
    <x v="3"/>
    <x v="3"/>
    <n v="49880"/>
    <x v="2"/>
    <n v="57271.46830740248"/>
  </r>
  <r>
    <n v="100594"/>
    <d v="2025-01-12T00:00:00"/>
    <s v="2025-01-12"/>
    <x v="0"/>
    <x v="4"/>
    <s v="West"/>
    <x v="0"/>
    <x v="0"/>
    <n v="89350"/>
    <x v="0"/>
    <n v="84919.803342507934"/>
  </r>
  <r>
    <n v="100595"/>
    <d v="2025-01-12T00:00:00"/>
    <s v="2025-01-12"/>
    <x v="0"/>
    <x v="4"/>
    <s v="West"/>
    <x v="0"/>
    <x v="1"/>
    <n v="42450"/>
    <x v="2"/>
    <n v="44278.079324050559"/>
  </r>
  <r>
    <n v="100596"/>
    <d v="2025-01-12T00:00:00"/>
    <s v="2025-01-12"/>
    <x v="0"/>
    <x v="2"/>
    <s v="North"/>
    <x v="2"/>
    <x v="1"/>
    <n v="63350"/>
    <x v="0"/>
    <n v="61914.947726349739"/>
  </r>
  <r>
    <n v="100597"/>
    <d v="2025-01-12T00:00:00"/>
    <s v="2025-01-12"/>
    <x v="0"/>
    <x v="4"/>
    <s v="West"/>
    <x v="0"/>
    <x v="2"/>
    <n v="53390"/>
    <x v="0"/>
    <n v="55753.380349738844"/>
  </r>
  <r>
    <n v="100598"/>
    <d v="2025-01-12T00:00:00"/>
    <s v="2025-01-12"/>
    <x v="0"/>
    <x v="3"/>
    <s v="West"/>
    <x v="3"/>
    <x v="0"/>
    <n v="59550"/>
    <x v="0"/>
    <n v="55258.275816276691"/>
  </r>
  <r>
    <n v="100599"/>
    <d v="2025-01-12T00:00:00"/>
    <s v="2025-01-12"/>
    <x v="0"/>
    <x v="6"/>
    <s v="North"/>
    <x v="3"/>
    <x v="1"/>
    <n v="78110"/>
    <x v="0"/>
    <n v="75356.071787790919"/>
  </r>
  <r>
    <n v="100600"/>
    <d v="2025-01-12T00:00:00"/>
    <s v="2025-01-12"/>
    <x v="0"/>
    <x v="4"/>
    <s v="West"/>
    <x v="0"/>
    <x v="1"/>
    <n v="74810"/>
    <x v="0"/>
    <n v="84510.530943870894"/>
  </r>
  <r>
    <n v="100601"/>
    <d v="2025-01-12T00:00:00"/>
    <s v="2025-01-12"/>
    <x v="0"/>
    <x v="1"/>
    <s v="South"/>
    <x v="3"/>
    <x v="0"/>
    <n v="34490"/>
    <x v="2"/>
    <n v="32307.401162951919"/>
  </r>
  <r>
    <n v="100602"/>
    <d v="2025-01-12T00:00:00"/>
    <s v="2025-01-12"/>
    <x v="0"/>
    <x v="2"/>
    <s v="North"/>
    <x v="0"/>
    <x v="3"/>
    <n v="89820"/>
    <x v="0"/>
    <n v="93072.480146993272"/>
  </r>
  <r>
    <n v="100603"/>
    <d v="2025-01-12T00:00:00"/>
    <s v="2025-01-12"/>
    <x v="0"/>
    <x v="4"/>
    <s v="West"/>
    <x v="2"/>
    <x v="2"/>
    <n v="62360"/>
    <x v="0"/>
    <n v="70190.957946925875"/>
  </r>
  <r>
    <n v="100604"/>
    <d v="2025-01-12T00:00:00"/>
    <s v="2025-01-12"/>
    <x v="0"/>
    <x v="6"/>
    <s v="North"/>
    <x v="0"/>
    <x v="1"/>
    <n v="88220"/>
    <x v="0"/>
    <n v="87717.691552032455"/>
  </r>
  <r>
    <n v="100605"/>
    <d v="2025-01-12T00:00:00"/>
    <s v="2025-01-12"/>
    <x v="0"/>
    <x v="2"/>
    <s v="North"/>
    <x v="4"/>
    <x v="0"/>
    <n v="58960"/>
    <x v="0"/>
    <n v="62410.811793823523"/>
  </r>
  <r>
    <n v="100606"/>
    <d v="2025-01-12T00:00:00"/>
    <s v="2025-01-12"/>
    <x v="0"/>
    <x v="0"/>
    <s v="North"/>
    <x v="2"/>
    <x v="3"/>
    <n v="19140"/>
    <x v="1"/>
    <n v="20564.29223969654"/>
  </r>
  <r>
    <n v="100607"/>
    <d v="2025-01-12T00:00:00"/>
    <s v="2025-01-12"/>
    <x v="0"/>
    <x v="0"/>
    <s v="North"/>
    <x v="3"/>
    <x v="1"/>
    <n v="85930"/>
    <x v="0"/>
    <n v="87067.108022162065"/>
  </r>
  <r>
    <n v="100608"/>
    <d v="2025-01-12T00:00:00"/>
    <s v="2025-01-12"/>
    <x v="0"/>
    <x v="3"/>
    <s v="West"/>
    <x v="3"/>
    <x v="3"/>
    <n v="65700"/>
    <x v="0"/>
    <n v="63313.300051055659"/>
  </r>
  <r>
    <n v="100609"/>
    <d v="2025-01-12T00:00:00"/>
    <s v="2025-01-12"/>
    <x v="0"/>
    <x v="6"/>
    <s v="North"/>
    <x v="2"/>
    <x v="1"/>
    <n v="44280"/>
    <x v="2"/>
    <n v="48377.131574776722"/>
  </r>
  <r>
    <n v="100610"/>
    <d v="2025-01-12T00:00:00"/>
    <s v="2025-01-12"/>
    <x v="0"/>
    <x v="1"/>
    <s v="South"/>
    <x v="4"/>
    <x v="1"/>
    <n v="67100"/>
    <x v="0"/>
    <n v="68189.377650331764"/>
  </r>
  <r>
    <n v="100611"/>
    <d v="2025-01-12T00:00:00"/>
    <s v="2025-01-12"/>
    <x v="0"/>
    <x v="6"/>
    <s v="North"/>
    <x v="2"/>
    <x v="3"/>
    <n v="63650"/>
    <x v="0"/>
    <n v="56320.141473236959"/>
  </r>
  <r>
    <n v="100612"/>
    <d v="2025-01-12T00:00:00"/>
    <s v="2025-01-12"/>
    <x v="0"/>
    <x v="1"/>
    <s v="South"/>
    <x v="1"/>
    <x v="2"/>
    <n v="45720"/>
    <x v="2"/>
    <n v="50857.254254700907"/>
  </r>
  <r>
    <n v="100613"/>
    <d v="2025-01-12T00:00:00"/>
    <s v="2025-01-12"/>
    <x v="0"/>
    <x v="1"/>
    <s v="South"/>
    <x v="4"/>
    <x v="3"/>
    <n v="25840"/>
    <x v="1"/>
    <n v="24269.79242331348"/>
  </r>
  <r>
    <n v="100614"/>
    <d v="2025-01-12T00:00:00"/>
    <s v="2025-01-12"/>
    <x v="0"/>
    <x v="6"/>
    <s v="North"/>
    <x v="2"/>
    <x v="0"/>
    <n v="54870"/>
    <x v="0"/>
    <n v="54762.046038016779"/>
  </r>
  <r>
    <n v="100615"/>
    <d v="2025-01-12T00:00:00"/>
    <s v="2025-01-12"/>
    <x v="0"/>
    <x v="2"/>
    <s v="North"/>
    <x v="1"/>
    <x v="1"/>
    <n v="36970"/>
    <x v="2"/>
    <n v="33795.827765377253"/>
  </r>
  <r>
    <n v="100616"/>
    <d v="2025-01-12T00:00:00"/>
    <s v="2025-01-12"/>
    <x v="0"/>
    <x v="5"/>
    <s v="South"/>
    <x v="0"/>
    <x v="3"/>
    <n v="81640"/>
    <x v="0"/>
    <n v="81460.203533663618"/>
  </r>
  <r>
    <n v="100617"/>
    <d v="2025-01-12T00:00:00"/>
    <s v="2025-01-12"/>
    <x v="0"/>
    <x v="6"/>
    <s v="North"/>
    <x v="4"/>
    <x v="3"/>
    <n v="81240"/>
    <x v="0"/>
    <n v="72204.145097219705"/>
  </r>
  <r>
    <n v="100618"/>
    <d v="2025-01-12T00:00:00"/>
    <s v="2025-01-12"/>
    <x v="0"/>
    <x v="2"/>
    <s v="North"/>
    <x v="0"/>
    <x v="1"/>
    <n v="15290"/>
    <x v="1"/>
    <n v="15593.94819066464"/>
  </r>
  <r>
    <n v="100619"/>
    <d v="2025-01-12T00:00:00"/>
    <s v="2025-01-12"/>
    <x v="0"/>
    <x v="1"/>
    <s v="South"/>
    <x v="1"/>
    <x v="1"/>
    <n v="13480"/>
    <x v="1"/>
    <n v="13572.123778611931"/>
  </r>
  <r>
    <n v="100620"/>
    <d v="2025-01-12T00:00:00"/>
    <s v="2025-01-12"/>
    <x v="0"/>
    <x v="2"/>
    <s v="North"/>
    <x v="3"/>
    <x v="3"/>
    <n v="34970"/>
    <x v="2"/>
    <n v="38310.480487673027"/>
  </r>
  <r>
    <n v="100621"/>
    <d v="2025-01-12T00:00:00"/>
    <s v="2025-01-12"/>
    <x v="0"/>
    <x v="2"/>
    <s v="North"/>
    <x v="3"/>
    <x v="2"/>
    <n v="59840"/>
    <x v="0"/>
    <n v="60915.316091668523"/>
  </r>
  <r>
    <n v="100622"/>
    <d v="2025-01-12T00:00:00"/>
    <s v="2025-01-12"/>
    <x v="0"/>
    <x v="4"/>
    <s v="West"/>
    <x v="3"/>
    <x v="1"/>
    <n v="73000"/>
    <x v="0"/>
    <n v="71001.490916306808"/>
  </r>
  <r>
    <n v="100623"/>
    <d v="2025-01-12T00:00:00"/>
    <s v="2025-01-12"/>
    <x v="0"/>
    <x v="0"/>
    <s v="North"/>
    <x v="0"/>
    <x v="3"/>
    <n v="15250"/>
    <x v="1"/>
    <n v="15095.98624223827"/>
  </r>
  <r>
    <n v="100624"/>
    <d v="2025-01-12T00:00:00"/>
    <s v="2025-01-12"/>
    <x v="0"/>
    <x v="0"/>
    <s v="North"/>
    <x v="4"/>
    <x v="0"/>
    <n v="68710"/>
    <x v="0"/>
    <n v="70868.886351107125"/>
  </r>
  <r>
    <n v="100625"/>
    <d v="2025-01-12T00:00:00"/>
    <s v="2025-01-12"/>
    <x v="0"/>
    <x v="3"/>
    <s v="West"/>
    <x v="0"/>
    <x v="2"/>
    <n v="17220"/>
    <x v="1"/>
    <n v="18974.261123322289"/>
  </r>
  <r>
    <n v="100626"/>
    <d v="2025-01-12T00:00:00"/>
    <s v="2025-01-12"/>
    <x v="0"/>
    <x v="0"/>
    <s v="North"/>
    <x v="0"/>
    <x v="0"/>
    <n v="84310"/>
    <x v="0"/>
    <n v="72719.007993147403"/>
  </r>
  <r>
    <n v="100627"/>
    <d v="2025-01-12T00:00:00"/>
    <s v="2025-01-12"/>
    <x v="0"/>
    <x v="5"/>
    <s v="South"/>
    <x v="3"/>
    <x v="1"/>
    <n v="40100"/>
    <x v="2"/>
    <n v="45231.932197433998"/>
  </r>
  <r>
    <n v="100628"/>
    <d v="2025-01-12T00:00:00"/>
    <s v="2025-01-12"/>
    <x v="0"/>
    <x v="1"/>
    <s v="South"/>
    <x v="0"/>
    <x v="1"/>
    <n v="40330"/>
    <x v="2"/>
    <n v="35295.392018306957"/>
  </r>
  <r>
    <n v="100629"/>
    <d v="2025-01-12T00:00:00"/>
    <s v="2025-01-12"/>
    <x v="0"/>
    <x v="6"/>
    <s v="North"/>
    <x v="1"/>
    <x v="2"/>
    <n v="36160"/>
    <x v="2"/>
    <n v="34475.306360389674"/>
  </r>
  <r>
    <n v="100630"/>
    <d v="2025-01-12T00:00:00"/>
    <s v="2025-01-12"/>
    <x v="0"/>
    <x v="6"/>
    <s v="North"/>
    <x v="2"/>
    <x v="1"/>
    <n v="60550"/>
    <x v="0"/>
    <n v="57574.196793281488"/>
  </r>
  <r>
    <n v="100631"/>
    <d v="2025-01-12T00:00:00"/>
    <s v="2025-01-12"/>
    <x v="0"/>
    <x v="5"/>
    <s v="South"/>
    <x v="2"/>
    <x v="0"/>
    <n v="20680"/>
    <x v="1"/>
    <n v="20876.965663990901"/>
  </r>
  <r>
    <n v="100632"/>
    <d v="2025-01-12T00:00:00"/>
    <s v="2025-01-12"/>
    <x v="0"/>
    <x v="0"/>
    <s v="North"/>
    <x v="2"/>
    <x v="3"/>
    <n v="9070"/>
    <x v="1"/>
    <n v="8674.5336036055523"/>
  </r>
  <r>
    <n v="100633"/>
    <d v="2025-01-12T00:00:00"/>
    <s v="2025-01-12"/>
    <x v="0"/>
    <x v="1"/>
    <s v="South"/>
    <x v="3"/>
    <x v="3"/>
    <n v="16080"/>
    <x v="1"/>
    <n v="14725.75927582449"/>
  </r>
  <r>
    <n v="100634"/>
    <d v="2025-01-12T00:00:00"/>
    <s v="2025-01-12"/>
    <x v="0"/>
    <x v="0"/>
    <s v="North"/>
    <x v="3"/>
    <x v="0"/>
    <n v="34030"/>
    <x v="2"/>
    <n v="31410.61630199918"/>
  </r>
  <r>
    <n v="100635"/>
    <d v="2025-01-12T00:00:00"/>
    <s v="2025-01-12"/>
    <x v="0"/>
    <x v="2"/>
    <s v="North"/>
    <x v="2"/>
    <x v="0"/>
    <n v="66720"/>
    <x v="0"/>
    <n v="76433.664024566431"/>
  </r>
  <r>
    <n v="100636"/>
    <d v="2025-01-12T00:00:00"/>
    <s v="2025-01-12"/>
    <x v="0"/>
    <x v="3"/>
    <s v="West"/>
    <x v="4"/>
    <x v="1"/>
    <n v="15710"/>
    <x v="1"/>
    <n v="17296.595895605871"/>
  </r>
  <r>
    <n v="100637"/>
    <d v="2025-01-12T00:00:00"/>
    <s v="2025-01-12"/>
    <x v="0"/>
    <x v="0"/>
    <s v="North"/>
    <x v="2"/>
    <x v="1"/>
    <n v="37170"/>
    <x v="2"/>
    <n v="40576.325624024728"/>
  </r>
  <r>
    <n v="100638"/>
    <d v="2025-01-12T00:00:00"/>
    <s v="2025-01-12"/>
    <x v="0"/>
    <x v="3"/>
    <s v="West"/>
    <x v="0"/>
    <x v="2"/>
    <n v="69300"/>
    <x v="0"/>
    <n v="67621.64424572514"/>
  </r>
  <r>
    <n v="100639"/>
    <d v="2025-01-12T00:00:00"/>
    <s v="2025-01-12"/>
    <x v="0"/>
    <x v="6"/>
    <s v="North"/>
    <x v="2"/>
    <x v="3"/>
    <n v="38550"/>
    <x v="2"/>
    <n v="43594.454234869991"/>
  </r>
  <r>
    <n v="100640"/>
    <d v="2025-01-12T00:00:00"/>
    <s v="2025-01-12"/>
    <x v="0"/>
    <x v="1"/>
    <s v="South"/>
    <x v="2"/>
    <x v="2"/>
    <n v="76430"/>
    <x v="0"/>
    <n v="66403.526803084198"/>
  </r>
  <r>
    <n v="100641"/>
    <d v="2025-01-12T00:00:00"/>
    <s v="2025-01-12"/>
    <x v="0"/>
    <x v="4"/>
    <s v="West"/>
    <x v="4"/>
    <x v="0"/>
    <n v="41340"/>
    <x v="2"/>
    <n v="36693.132141971793"/>
  </r>
  <r>
    <n v="100642"/>
    <d v="2025-01-12T00:00:00"/>
    <s v="2025-01-12"/>
    <x v="0"/>
    <x v="2"/>
    <s v="North"/>
    <x v="3"/>
    <x v="0"/>
    <n v="61580"/>
    <x v="0"/>
    <n v="56900.927759300837"/>
  </r>
  <r>
    <n v="100643"/>
    <d v="2025-01-12T00:00:00"/>
    <s v="2025-01-12"/>
    <x v="0"/>
    <x v="3"/>
    <s v="West"/>
    <x v="3"/>
    <x v="2"/>
    <n v="8760"/>
    <x v="1"/>
    <n v="9132.3736868469023"/>
  </r>
  <r>
    <n v="100644"/>
    <d v="2025-01-12T00:00:00"/>
    <s v="2025-01-12"/>
    <x v="0"/>
    <x v="0"/>
    <s v="North"/>
    <x v="0"/>
    <x v="2"/>
    <n v="39510"/>
    <x v="2"/>
    <n v="35561.238197363993"/>
  </r>
  <r>
    <n v="100645"/>
    <d v="2025-01-12T00:00:00"/>
    <s v="2025-01-12"/>
    <x v="0"/>
    <x v="2"/>
    <s v="North"/>
    <x v="2"/>
    <x v="3"/>
    <n v="23510"/>
    <x v="1"/>
    <n v="22353.301340554481"/>
  </r>
  <r>
    <n v="100646"/>
    <d v="2025-01-12T00:00:00"/>
    <s v="2025-01-12"/>
    <x v="0"/>
    <x v="0"/>
    <s v="North"/>
    <x v="1"/>
    <x v="0"/>
    <n v="53400"/>
    <x v="0"/>
    <n v="48229.015640805228"/>
  </r>
  <r>
    <n v="100647"/>
    <d v="2025-01-12T00:00:00"/>
    <s v="2025-01-12"/>
    <x v="0"/>
    <x v="2"/>
    <s v="North"/>
    <x v="0"/>
    <x v="2"/>
    <n v="46520"/>
    <x v="2"/>
    <n v="50702.129702438411"/>
  </r>
  <r>
    <n v="100648"/>
    <d v="2025-01-13T00:00:00"/>
    <s v="2025-01-13"/>
    <x v="0"/>
    <x v="6"/>
    <s v="North"/>
    <x v="3"/>
    <x v="3"/>
    <n v="52820"/>
    <x v="0"/>
    <n v="59303.944818343072"/>
  </r>
  <r>
    <n v="100649"/>
    <d v="2025-01-13T00:00:00"/>
    <s v="2025-01-13"/>
    <x v="0"/>
    <x v="5"/>
    <s v="South"/>
    <x v="4"/>
    <x v="1"/>
    <n v="47090"/>
    <x v="2"/>
    <n v="52040.248731753112"/>
  </r>
  <r>
    <n v="100650"/>
    <d v="2025-01-13T00:00:00"/>
    <s v="2025-01-13"/>
    <x v="0"/>
    <x v="2"/>
    <s v="North"/>
    <x v="3"/>
    <x v="1"/>
    <n v="63490"/>
    <x v="0"/>
    <n v="54486.873309671537"/>
  </r>
  <r>
    <n v="100651"/>
    <d v="2025-01-13T00:00:00"/>
    <s v="2025-01-13"/>
    <x v="0"/>
    <x v="4"/>
    <s v="West"/>
    <x v="3"/>
    <x v="3"/>
    <n v="77350"/>
    <x v="0"/>
    <n v="73108.224781159806"/>
  </r>
  <r>
    <n v="100652"/>
    <d v="2025-01-13T00:00:00"/>
    <s v="2025-01-13"/>
    <x v="0"/>
    <x v="5"/>
    <s v="South"/>
    <x v="4"/>
    <x v="2"/>
    <n v="28510"/>
    <x v="1"/>
    <n v="29686.74246284632"/>
  </r>
  <r>
    <n v="100653"/>
    <d v="2025-01-13T00:00:00"/>
    <s v="2025-01-13"/>
    <x v="0"/>
    <x v="0"/>
    <s v="North"/>
    <x v="2"/>
    <x v="3"/>
    <n v="35450"/>
    <x v="2"/>
    <n v="30139.878711295631"/>
  </r>
  <r>
    <n v="100654"/>
    <d v="2025-01-13T00:00:00"/>
    <s v="2025-01-13"/>
    <x v="0"/>
    <x v="5"/>
    <s v="South"/>
    <x v="2"/>
    <x v="3"/>
    <n v="62420"/>
    <x v="0"/>
    <n v="67033.319777547877"/>
  </r>
  <r>
    <n v="100655"/>
    <d v="2025-01-13T00:00:00"/>
    <s v="2025-01-13"/>
    <x v="0"/>
    <x v="2"/>
    <s v="North"/>
    <x v="3"/>
    <x v="2"/>
    <n v="21470"/>
    <x v="1"/>
    <n v="23845.332634995972"/>
  </r>
  <r>
    <n v="100656"/>
    <d v="2025-01-13T00:00:00"/>
    <s v="2025-01-13"/>
    <x v="0"/>
    <x v="4"/>
    <s v="West"/>
    <x v="0"/>
    <x v="1"/>
    <n v="32810"/>
    <x v="2"/>
    <n v="28652.129655171771"/>
  </r>
  <r>
    <n v="100657"/>
    <d v="2025-01-13T00:00:00"/>
    <s v="2025-01-13"/>
    <x v="0"/>
    <x v="4"/>
    <s v="West"/>
    <x v="1"/>
    <x v="3"/>
    <n v="85560"/>
    <x v="0"/>
    <n v="83794.60074622235"/>
  </r>
  <r>
    <n v="100658"/>
    <d v="2025-01-13T00:00:00"/>
    <s v="2025-01-13"/>
    <x v="0"/>
    <x v="1"/>
    <s v="South"/>
    <x v="0"/>
    <x v="1"/>
    <n v="5010"/>
    <x v="1"/>
    <n v="4713.6409836217481"/>
  </r>
  <r>
    <n v="100659"/>
    <d v="2025-01-13T00:00:00"/>
    <s v="2025-01-13"/>
    <x v="0"/>
    <x v="5"/>
    <s v="South"/>
    <x v="0"/>
    <x v="3"/>
    <n v="85140"/>
    <x v="0"/>
    <n v="96555.724864731077"/>
  </r>
  <r>
    <n v="100660"/>
    <d v="2025-01-13T00:00:00"/>
    <s v="2025-01-13"/>
    <x v="0"/>
    <x v="1"/>
    <s v="South"/>
    <x v="3"/>
    <x v="0"/>
    <n v="56590"/>
    <x v="0"/>
    <n v="53614.521149919703"/>
  </r>
  <r>
    <n v="100661"/>
    <d v="2025-01-13T00:00:00"/>
    <s v="2025-01-13"/>
    <x v="0"/>
    <x v="0"/>
    <s v="North"/>
    <x v="3"/>
    <x v="2"/>
    <n v="83500"/>
    <x v="0"/>
    <n v="85527.462774963293"/>
  </r>
  <r>
    <n v="100662"/>
    <d v="2025-01-13T00:00:00"/>
    <s v="2025-01-13"/>
    <x v="0"/>
    <x v="0"/>
    <s v="North"/>
    <x v="1"/>
    <x v="1"/>
    <n v="26040"/>
    <x v="1"/>
    <n v="22204.78019516452"/>
  </r>
  <r>
    <n v="100663"/>
    <d v="2025-01-13T00:00:00"/>
    <s v="2025-01-13"/>
    <x v="0"/>
    <x v="0"/>
    <s v="North"/>
    <x v="1"/>
    <x v="2"/>
    <n v="66550"/>
    <x v="0"/>
    <n v="73270.272127957462"/>
  </r>
  <r>
    <n v="100664"/>
    <d v="2025-01-13T00:00:00"/>
    <s v="2025-01-13"/>
    <x v="0"/>
    <x v="6"/>
    <s v="North"/>
    <x v="1"/>
    <x v="1"/>
    <n v="79910"/>
    <x v="0"/>
    <n v="68625.58297513891"/>
  </r>
  <r>
    <n v="100665"/>
    <d v="2025-01-13T00:00:00"/>
    <s v="2025-01-13"/>
    <x v="0"/>
    <x v="5"/>
    <s v="South"/>
    <x v="3"/>
    <x v="1"/>
    <n v="52860"/>
    <x v="0"/>
    <n v="53957.878863198232"/>
  </r>
  <r>
    <n v="100666"/>
    <d v="2025-01-13T00:00:00"/>
    <s v="2025-01-13"/>
    <x v="0"/>
    <x v="3"/>
    <s v="West"/>
    <x v="3"/>
    <x v="2"/>
    <n v="23200"/>
    <x v="1"/>
    <n v="24875.363669072329"/>
  </r>
  <r>
    <n v="100667"/>
    <d v="2025-01-13T00:00:00"/>
    <s v="2025-01-13"/>
    <x v="0"/>
    <x v="4"/>
    <s v="West"/>
    <x v="0"/>
    <x v="3"/>
    <n v="28860"/>
    <x v="1"/>
    <n v="27964.971129513058"/>
  </r>
  <r>
    <n v="100668"/>
    <d v="2025-01-13T00:00:00"/>
    <s v="2025-01-13"/>
    <x v="0"/>
    <x v="3"/>
    <s v="West"/>
    <x v="3"/>
    <x v="3"/>
    <n v="39420"/>
    <x v="2"/>
    <n v="33881.496670569548"/>
  </r>
  <r>
    <n v="100669"/>
    <d v="2025-01-13T00:00:00"/>
    <s v="2025-01-13"/>
    <x v="0"/>
    <x v="0"/>
    <s v="North"/>
    <x v="2"/>
    <x v="0"/>
    <n v="86200"/>
    <x v="0"/>
    <n v="96562.639535093011"/>
  </r>
  <r>
    <n v="100670"/>
    <d v="2025-01-13T00:00:00"/>
    <s v="2025-01-13"/>
    <x v="0"/>
    <x v="2"/>
    <s v="North"/>
    <x v="2"/>
    <x v="1"/>
    <n v="77650"/>
    <x v="0"/>
    <n v="74530.19849748048"/>
  </r>
  <r>
    <n v="100671"/>
    <d v="2025-01-13T00:00:00"/>
    <s v="2025-01-13"/>
    <x v="0"/>
    <x v="2"/>
    <s v="North"/>
    <x v="1"/>
    <x v="2"/>
    <n v="8750"/>
    <x v="1"/>
    <n v="8661.1724913696999"/>
  </r>
  <r>
    <n v="100672"/>
    <d v="2025-01-13T00:00:00"/>
    <s v="2025-01-13"/>
    <x v="0"/>
    <x v="5"/>
    <s v="South"/>
    <x v="3"/>
    <x v="1"/>
    <n v="56550"/>
    <x v="0"/>
    <n v="61861.408909376041"/>
  </r>
  <r>
    <n v="100673"/>
    <d v="2025-01-13T00:00:00"/>
    <s v="2025-01-13"/>
    <x v="0"/>
    <x v="2"/>
    <s v="North"/>
    <x v="2"/>
    <x v="3"/>
    <n v="75010"/>
    <x v="0"/>
    <n v="78625.529911884427"/>
  </r>
  <r>
    <n v="100674"/>
    <d v="2025-01-13T00:00:00"/>
    <s v="2025-01-13"/>
    <x v="0"/>
    <x v="1"/>
    <s v="South"/>
    <x v="0"/>
    <x v="2"/>
    <n v="6820"/>
    <x v="1"/>
    <n v="6462.7068170549564"/>
  </r>
  <r>
    <n v="100675"/>
    <d v="2025-01-13T00:00:00"/>
    <s v="2025-01-13"/>
    <x v="0"/>
    <x v="3"/>
    <s v="West"/>
    <x v="4"/>
    <x v="2"/>
    <n v="82610"/>
    <x v="0"/>
    <n v="83617.200025800703"/>
  </r>
  <r>
    <n v="100676"/>
    <d v="2025-01-13T00:00:00"/>
    <s v="2025-01-13"/>
    <x v="0"/>
    <x v="2"/>
    <s v="North"/>
    <x v="0"/>
    <x v="1"/>
    <n v="37990"/>
    <x v="2"/>
    <n v="33362.406224323036"/>
  </r>
  <r>
    <n v="100677"/>
    <d v="2025-01-13T00:00:00"/>
    <s v="2025-01-13"/>
    <x v="0"/>
    <x v="0"/>
    <s v="North"/>
    <x v="4"/>
    <x v="0"/>
    <n v="33760"/>
    <x v="2"/>
    <n v="33569.28761541198"/>
  </r>
  <r>
    <n v="100678"/>
    <d v="2025-01-13T00:00:00"/>
    <s v="2025-01-13"/>
    <x v="0"/>
    <x v="3"/>
    <s v="West"/>
    <x v="0"/>
    <x v="3"/>
    <n v="77160"/>
    <x v="0"/>
    <n v="75499.835038099802"/>
  </r>
  <r>
    <n v="100679"/>
    <d v="2025-01-13T00:00:00"/>
    <s v="2025-01-13"/>
    <x v="0"/>
    <x v="3"/>
    <s v="West"/>
    <x v="2"/>
    <x v="3"/>
    <n v="33590"/>
    <x v="2"/>
    <n v="36209.479933043724"/>
  </r>
  <r>
    <n v="100680"/>
    <d v="2025-01-13T00:00:00"/>
    <s v="2025-01-13"/>
    <x v="0"/>
    <x v="4"/>
    <s v="West"/>
    <x v="3"/>
    <x v="1"/>
    <n v="55430"/>
    <x v="0"/>
    <n v="60418.670992974978"/>
  </r>
  <r>
    <n v="100681"/>
    <d v="2025-01-13T00:00:00"/>
    <s v="2025-01-13"/>
    <x v="0"/>
    <x v="3"/>
    <s v="West"/>
    <x v="4"/>
    <x v="1"/>
    <n v="23220"/>
    <x v="1"/>
    <n v="25813.109799162459"/>
  </r>
  <r>
    <n v="100682"/>
    <d v="2025-01-13T00:00:00"/>
    <s v="2025-01-13"/>
    <x v="0"/>
    <x v="0"/>
    <s v="North"/>
    <x v="3"/>
    <x v="0"/>
    <n v="34920"/>
    <x v="2"/>
    <n v="38662.42755889408"/>
  </r>
  <r>
    <n v="100683"/>
    <d v="2025-01-13T00:00:00"/>
    <s v="2025-01-13"/>
    <x v="0"/>
    <x v="4"/>
    <s v="West"/>
    <x v="3"/>
    <x v="3"/>
    <n v="48970"/>
    <x v="2"/>
    <n v="56291.213439751737"/>
  </r>
  <r>
    <n v="100684"/>
    <d v="2025-01-13T00:00:00"/>
    <s v="2025-01-13"/>
    <x v="0"/>
    <x v="0"/>
    <s v="North"/>
    <x v="2"/>
    <x v="0"/>
    <n v="72590"/>
    <x v="0"/>
    <n v="77107.776305796026"/>
  </r>
  <r>
    <n v="100685"/>
    <d v="2025-01-13T00:00:00"/>
    <s v="2025-01-13"/>
    <x v="0"/>
    <x v="6"/>
    <s v="North"/>
    <x v="1"/>
    <x v="2"/>
    <n v="15880"/>
    <x v="1"/>
    <n v="16455.156052625771"/>
  </r>
  <r>
    <n v="100686"/>
    <d v="2025-01-13T00:00:00"/>
    <s v="2025-01-13"/>
    <x v="0"/>
    <x v="2"/>
    <s v="North"/>
    <x v="1"/>
    <x v="2"/>
    <n v="19920"/>
    <x v="1"/>
    <n v="17811.52626560456"/>
  </r>
  <r>
    <n v="100687"/>
    <d v="2025-01-13T00:00:00"/>
    <s v="2025-01-13"/>
    <x v="0"/>
    <x v="6"/>
    <s v="North"/>
    <x v="4"/>
    <x v="0"/>
    <n v="60960"/>
    <x v="0"/>
    <n v="60377.7130851275"/>
  </r>
  <r>
    <n v="100688"/>
    <d v="2025-01-13T00:00:00"/>
    <s v="2025-01-13"/>
    <x v="0"/>
    <x v="2"/>
    <s v="North"/>
    <x v="2"/>
    <x v="0"/>
    <n v="18530"/>
    <x v="1"/>
    <n v="18143.398079076891"/>
  </r>
  <r>
    <n v="100689"/>
    <d v="2025-01-13T00:00:00"/>
    <s v="2025-01-13"/>
    <x v="0"/>
    <x v="6"/>
    <s v="North"/>
    <x v="3"/>
    <x v="1"/>
    <n v="25560"/>
    <x v="1"/>
    <n v="27358.906954928509"/>
  </r>
  <r>
    <n v="100690"/>
    <d v="2025-01-13T00:00:00"/>
    <s v="2025-01-13"/>
    <x v="0"/>
    <x v="3"/>
    <s v="West"/>
    <x v="0"/>
    <x v="3"/>
    <n v="19270"/>
    <x v="1"/>
    <n v="17967.4162668059"/>
  </r>
  <r>
    <n v="100691"/>
    <d v="2025-01-13T00:00:00"/>
    <s v="2025-01-13"/>
    <x v="0"/>
    <x v="5"/>
    <s v="South"/>
    <x v="0"/>
    <x v="3"/>
    <n v="11420"/>
    <x v="1"/>
    <n v="12690.522297938151"/>
  </r>
  <r>
    <n v="100692"/>
    <d v="2025-01-13T00:00:00"/>
    <s v="2025-01-13"/>
    <x v="0"/>
    <x v="0"/>
    <s v="North"/>
    <x v="4"/>
    <x v="3"/>
    <n v="54230"/>
    <x v="0"/>
    <n v="49671.668874451723"/>
  </r>
  <r>
    <n v="100693"/>
    <d v="2025-01-13T00:00:00"/>
    <s v="2025-01-13"/>
    <x v="0"/>
    <x v="6"/>
    <s v="North"/>
    <x v="4"/>
    <x v="0"/>
    <n v="54600"/>
    <x v="0"/>
    <n v="54330.959610660473"/>
  </r>
  <r>
    <n v="100694"/>
    <d v="2025-01-13T00:00:00"/>
    <s v="2025-01-13"/>
    <x v="0"/>
    <x v="5"/>
    <s v="South"/>
    <x v="4"/>
    <x v="1"/>
    <n v="79730"/>
    <x v="0"/>
    <n v="90358.346364300378"/>
  </r>
  <r>
    <n v="100695"/>
    <d v="2025-01-13T00:00:00"/>
    <s v="2025-01-13"/>
    <x v="0"/>
    <x v="6"/>
    <s v="North"/>
    <x v="2"/>
    <x v="1"/>
    <n v="14130"/>
    <x v="1"/>
    <n v="13468.6353330821"/>
  </r>
  <r>
    <n v="100696"/>
    <d v="2025-01-13T00:00:00"/>
    <s v="2025-01-13"/>
    <x v="0"/>
    <x v="2"/>
    <s v="North"/>
    <x v="0"/>
    <x v="1"/>
    <n v="43690"/>
    <x v="2"/>
    <n v="46677.836381478694"/>
  </r>
  <r>
    <n v="100697"/>
    <d v="2025-01-13T00:00:00"/>
    <s v="2025-01-13"/>
    <x v="0"/>
    <x v="6"/>
    <s v="North"/>
    <x v="2"/>
    <x v="0"/>
    <n v="67400"/>
    <x v="0"/>
    <n v="64076.223125146978"/>
  </r>
  <r>
    <n v="100698"/>
    <d v="2025-01-13T00:00:00"/>
    <s v="2025-01-13"/>
    <x v="0"/>
    <x v="5"/>
    <s v="South"/>
    <x v="2"/>
    <x v="0"/>
    <n v="28250"/>
    <x v="1"/>
    <n v="28372.028472290142"/>
  </r>
  <r>
    <n v="100699"/>
    <d v="2025-01-13T00:00:00"/>
    <s v="2025-01-13"/>
    <x v="0"/>
    <x v="6"/>
    <s v="North"/>
    <x v="3"/>
    <x v="1"/>
    <n v="14920"/>
    <x v="1"/>
    <n v="16153.7480057024"/>
  </r>
  <r>
    <n v="100700"/>
    <d v="2025-01-13T00:00:00"/>
    <s v="2025-01-13"/>
    <x v="0"/>
    <x v="3"/>
    <s v="West"/>
    <x v="2"/>
    <x v="0"/>
    <n v="50910"/>
    <x v="0"/>
    <n v="55714.523770119049"/>
  </r>
  <r>
    <n v="100701"/>
    <d v="2025-01-13T00:00:00"/>
    <s v="2025-01-13"/>
    <x v="0"/>
    <x v="3"/>
    <s v="West"/>
    <x v="2"/>
    <x v="2"/>
    <n v="40580"/>
    <x v="2"/>
    <n v="44749.475823072098"/>
  </r>
  <r>
    <n v="100702"/>
    <d v="2025-01-13T00:00:00"/>
    <s v="2025-01-13"/>
    <x v="0"/>
    <x v="4"/>
    <s v="West"/>
    <x v="3"/>
    <x v="3"/>
    <n v="66520"/>
    <x v="0"/>
    <n v="58528.596299279379"/>
  </r>
  <r>
    <n v="100703"/>
    <d v="2025-01-13T00:00:00"/>
    <s v="2025-01-13"/>
    <x v="0"/>
    <x v="3"/>
    <s v="West"/>
    <x v="1"/>
    <x v="3"/>
    <n v="18260"/>
    <x v="1"/>
    <n v="20204.049110308919"/>
  </r>
  <r>
    <n v="100704"/>
    <d v="2025-01-13T00:00:00"/>
    <s v="2025-01-13"/>
    <x v="0"/>
    <x v="1"/>
    <s v="South"/>
    <x v="3"/>
    <x v="3"/>
    <n v="83260"/>
    <x v="0"/>
    <n v="74427.200649426639"/>
  </r>
  <r>
    <n v="100705"/>
    <d v="2025-01-13T00:00:00"/>
    <s v="2025-01-13"/>
    <x v="0"/>
    <x v="4"/>
    <s v="West"/>
    <x v="4"/>
    <x v="2"/>
    <n v="45120"/>
    <x v="2"/>
    <n v="42044.789064522847"/>
  </r>
  <r>
    <n v="100706"/>
    <d v="2025-01-13T00:00:00"/>
    <s v="2025-01-13"/>
    <x v="0"/>
    <x v="6"/>
    <s v="North"/>
    <x v="1"/>
    <x v="1"/>
    <n v="60940"/>
    <x v="0"/>
    <n v="69552.47670833653"/>
  </r>
  <r>
    <n v="100707"/>
    <d v="2025-01-13T00:00:00"/>
    <s v="2025-01-13"/>
    <x v="0"/>
    <x v="1"/>
    <s v="South"/>
    <x v="0"/>
    <x v="3"/>
    <n v="32200"/>
    <x v="2"/>
    <n v="28763.157005064979"/>
  </r>
  <r>
    <n v="100708"/>
    <d v="2025-01-13T00:00:00"/>
    <s v="2025-01-13"/>
    <x v="0"/>
    <x v="0"/>
    <s v="North"/>
    <x v="2"/>
    <x v="0"/>
    <n v="22900"/>
    <x v="1"/>
    <n v="21189.943996596819"/>
  </r>
  <r>
    <n v="100709"/>
    <d v="2025-01-13T00:00:00"/>
    <s v="2025-01-13"/>
    <x v="0"/>
    <x v="5"/>
    <s v="South"/>
    <x v="1"/>
    <x v="2"/>
    <n v="9090"/>
    <x v="1"/>
    <n v="8642.1758792802557"/>
  </r>
  <r>
    <n v="100710"/>
    <d v="2025-01-13T00:00:00"/>
    <s v="2025-01-13"/>
    <x v="0"/>
    <x v="0"/>
    <s v="North"/>
    <x v="0"/>
    <x v="1"/>
    <n v="21540"/>
    <x v="1"/>
    <n v="23518.64066635627"/>
  </r>
  <r>
    <n v="100711"/>
    <d v="2025-01-13T00:00:00"/>
    <s v="2025-01-13"/>
    <x v="0"/>
    <x v="1"/>
    <s v="South"/>
    <x v="3"/>
    <x v="2"/>
    <n v="77780"/>
    <x v="0"/>
    <n v="73600.393403306312"/>
  </r>
  <r>
    <n v="100712"/>
    <d v="2025-01-13T00:00:00"/>
    <s v="2025-01-13"/>
    <x v="0"/>
    <x v="3"/>
    <s v="West"/>
    <x v="3"/>
    <x v="3"/>
    <n v="60370"/>
    <x v="0"/>
    <n v="66273.777102659835"/>
  </r>
  <r>
    <n v="100713"/>
    <d v="2025-01-13T00:00:00"/>
    <s v="2025-01-13"/>
    <x v="0"/>
    <x v="2"/>
    <s v="North"/>
    <x v="4"/>
    <x v="1"/>
    <n v="63220"/>
    <x v="0"/>
    <n v="57636.282923199367"/>
  </r>
  <r>
    <n v="100714"/>
    <d v="2025-01-13T00:00:00"/>
    <s v="2025-01-13"/>
    <x v="0"/>
    <x v="6"/>
    <s v="North"/>
    <x v="4"/>
    <x v="3"/>
    <n v="65430"/>
    <x v="0"/>
    <n v="67412.892949040339"/>
  </r>
  <r>
    <n v="100715"/>
    <d v="2025-01-13T00:00:00"/>
    <s v="2025-01-13"/>
    <x v="0"/>
    <x v="4"/>
    <s v="West"/>
    <x v="1"/>
    <x v="1"/>
    <n v="63450"/>
    <x v="0"/>
    <n v="72200.9236245949"/>
  </r>
  <r>
    <n v="100716"/>
    <d v="2025-01-13T00:00:00"/>
    <s v="2025-01-13"/>
    <x v="0"/>
    <x v="2"/>
    <s v="North"/>
    <x v="2"/>
    <x v="3"/>
    <n v="56970"/>
    <x v="0"/>
    <n v="49125.597356703882"/>
  </r>
  <r>
    <n v="100717"/>
    <d v="2025-01-14T00:00:00"/>
    <s v="2025-01-14"/>
    <x v="0"/>
    <x v="2"/>
    <s v="North"/>
    <x v="3"/>
    <x v="1"/>
    <n v="40890"/>
    <x v="2"/>
    <n v="45901.801153305743"/>
  </r>
  <r>
    <n v="100718"/>
    <d v="2025-01-14T00:00:00"/>
    <s v="2025-01-14"/>
    <x v="0"/>
    <x v="6"/>
    <s v="North"/>
    <x v="1"/>
    <x v="2"/>
    <n v="15690"/>
    <x v="1"/>
    <n v="14112.398617173971"/>
  </r>
  <r>
    <n v="100719"/>
    <d v="2025-01-14T00:00:00"/>
    <s v="2025-01-14"/>
    <x v="0"/>
    <x v="3"/>
    <s v="West"/>
    <x v="1"/>
    <x v="1"/>
    <n v="65510"/>
    <x v="0"/>
    <n v="67101.253833116934"/>
  </r>
  <r>
    <n v="100720"/>
    <d v="2025-01-14T00:00:00"/>
    <s v="2025-01-14"/>
    <x v="0"/>
    <x v="6"/>
    <s v="North"/>
    <x v="1"/>
    <x v="1"/>
    <n v="31720"/>
    <x v="2"/>
    <n v="27426.41450994297"/>
  </r>
  <r>
    <n v="100721"/>
    <d v="2025-01-14T00:00:00"/>
    <s v="2025-01-14"/>
    <x v="0"/>
    <x v="5"/>
    <s v="South"/>
    <x v="4"/>
    <x v="2"/>
    <n v="81950"/>
    <x v="0"/>
    <n v="83702.849426966714"/>
  </r>
  <r>
    <n v="100722"/>
    <d v="2025-01-14T00:00:00"/>
    <s v="2025-01-14"/>
    <x v="0"/>
    <x v="2"/>
    <s v="North"/>
    <x v="3"/>
    <x v="1"/>
    <n v="68940"/>
    <x v="0"/>
    <n v="71318.631529311897"/>
  </r>
  <r>
    <n v="100723"/>
    <d v="2025-01-14T00:00:00"/>
    <s v="2025-01-14"/>
    <x v="0"/>
    <x v="5"/>
    <s v="South"/>
    <x v="4"/>
    <x v="2"/>
    <n v="50510"/>
    <x v="0"/>
    <n v="55172.069413992052"/>
  </r>
  <r>
    <n v="100724"/>
    <d v="2025-01-14T00:00:00"/>
    <s v="2025-01-14"/>
    <x v="0"/>
    <x v="5"/>
    <s v="South"/>
    <x v="4"/>
    <x v="3"/>
    <n v="14400"/>
    <x v="1"/>
    <n v="14037.51252719066"/>
  </r>
  <r>
    <n v="100725"/>
    <d v="2025-01-14T00:00:00"/>
    <s v="2025-01-14"/>
    <x v="0"/>
    <x v="0"/>
    <s v="North"/>
    <x v="1"/>
    <x v="3"/>
    <n v="58690"/>
    <x v="0"/>
    <n v="66010.100612508992"/>
  </r>
  <r>
    <n v="100726"/>
    <d v="2025-01-14T00:00:00"/>
    <s v="2025-01-14"/>
    <x v="0"/>
    <x v="3"/>
    <s v="West"/>
    <x v="0"/>
    <x v="3"/>
    <n v="66150"/>
    <x v="0"/>
    <n v="63578.127074444783"/>
  </r>
  <r>
    <n v="100727"/>
    <d v="2025-01-14T00:00:00"/>
    <s v="2025-01-14"/>
    <x v="0"/>
    <x v="5"/>
    <s v="South"/>
    <x v="0"/>
    <x v="1"/>
    <n v="82270"/>
    <x v="0"/>
    <n v="72190.017965503139"/>
  </r>
  <r>
    <n v="100728"/>
    <d v="2025-01-14T00:00:00"/>
    <s v="2025-01-14"/>
    <x v="0"/>
    <x v="1"/>
    <s v="South"/>
    <x v="0"/>
    <x v="0"/>
    <n v="82920"/>
    <x v="0"/>
    <n v="80102.975545509253"/>
  </r>
  <r>
    <n v="100729"/>
    <d v="2025-01-14T00:00:00"/>
    <s v="2025-01-14"/>
    <x v="0"/>
    <x v="5"/>
    <s v="South"/>
    <x v="1"/>
    <x v="0"/>
    <n v="31570"/>
    <x v="2"/>
    <n v="29735.142741690659"/>
  </r>
  <r>
    <n v="100730"/>
    <d v="2025-01-14T00:00:00"/>
    <s v="2025-01-14"/>
    <x v="0"/>
    <x v="4"/>
    <s v="West"/>
    <x v="2"/>
    <x v="3"/>
    <n v="76270"/>
    <x v="0"/>
    <n v="75044.336596004447"/>
  </r>
  <r>
    <n v="100731"/>
    <d v="2025-01-14T00:00:00"/>
    <s v="2025-01-14"/>
    <x v="0"/>
    <x v="0"/>
    <s v="North"/>
    <x v="3"/>
    <x v="2"/>
    <n v="64290"/>
    <x v="0"/>
    <n v="58495.672443786163"/>
  </r>
  <r>
    <n v="100732"/>
    <d v="2025-01-14T00:00:00"/>
    <s v="2025-01-14"/>
    <x v="0"/>
    <x v="1"/>
    <s v="South"/>
    <x v="1"/>
    <x v="1"/>
    <n v="71180"/>
    <x v="0"/>
    <n v="68411.264672792982"/>
  </r>
  <r>
    <n v="100733"/>
    <d v="2025-01-14T00:00:00"/>
    <s v="2025-01-14"/>
    <x v="0"/>
    <x v="2"/>
    <s v="North"/>
    <x v="1"/>
    <x v="2"/>
    <n v="34430"/>
    <x v="2"/>
    <n v="38419.486883300327"/>
  </r>
  <r>
    <n v="100734"/>
    <d v="2025-01-14T00:00:00"/>
    <s v="2025-01-14"/>
    <x v="0"/>
    <x v="3"/>
    <s v="West"/>
    <x v="4"/>
    <x v="1"/>
    <n v="8050"/>
    <x v="1"/>
    <n v="8418.1798486500466"/>
  </r>
  <r>
    <n v="100735"/>
    <d v="2025-01-14T00:00:00"/>
    <s v="2025-01-14"/>
    <x v="0"/>
    <x v="3"/>
    <s v="West"/>
    <x v="0"/>
    <x v="2"/>
    <n v="34410"/>
    <x v="2"/>
    <n v="31293.687424935979"/>
  </r>
  <r>
    <n v="100736"/>
    <d v="2025-01-14T00:00:00"/>
    <s v="2025-01-14"/>
    <x v="0"/>
    <x v="4"/>
    <s v="West"/>
    <x v="1"/>
    <x v="3"/>
    <n v="9480"/>
    <x v="1"/>
    <n v="8208.3762032021496"/>
  </r>
  <r>
    <n v="100737"/>
    <d v="2025-01-14T00:00:00"/>
    <s v="2025-01-14"/>
    <x v="0"/>
    <x v="2"/>
    <s v="North"/>
    <x v="2"/>
    <x v="0"/>
    <n v="79480"/>
    <x v="0"/>
    <n v="72723.980491528288"/>
  </r>
  <r>
    <n v="100738"/>
    <d v="2025-01-14T00:00:00"/>
    <s v="2025-01-14"/>
    <x v="0"/>
    <x v="5"/>
    <s v="South"/>
    <x v="3"/>
    <x v="2"/>
    <n v="32940"/>
    <x v="2"/>
    <n v="32042.39285971467"/>
  </r>
  <r>
    <n v="100739"/>
    <d v="2025-01-14T00:00:00"/>
    <s v="2025-01-14"/>
    <x v="0"/>
    <x v="1"/>
    <s v="South"/>
    <x v="2"/>
    <x v="3"/>
    <n v="17300"/>
    <x v="1"/>
    <n v="16610.413456602761"/>
  </r>
  <r>
    <n v="100740"/>
    <d v="2025-01-14T00:00:00"/>
    <s v="2025-01-14"/>
    <x v="0"/>
    <x v="4"/>
    <s v="West"/>
    <x v="1"/>
    <x v="0"/>
    <n v="59980"/>
    <x v="0"/>
    <n v="66250.668931246284"/>
  </r>
  <r>
    <n v="100741"/>
    <d v="2025-01-14T00:00:00"/>
    <s v="2025-01-14"/>
    <x v="0"/>
    <x v="1"/>
    <s v="South"/>
    <x v="1"/>
    <x v="0"/>
    <n v="9810"/>
    <x v="1"/>
    <n v="10063.02175650953"/>
  </r>
  <r>
    <n v="100742"/>
    <d v="2025-01-14T00:00:00"/>
    <s v="2025-01-14"/>
    <x v="0"/>
    <x v="5"/>
    <s v="South"/>
    <x v="4"/>
    <x v="0"/>
    <n v="69170"/>
    <x v="0"/>
    <n v="76276.965498438251"/>
  </r>
  <r>
    <n v="100743"/>
    <d v="2025-01-14T00:00:00"/>
    <s v="2025-01-14"/>
    <x v="0"/>
    <x v="2"/>
    <s v="North"/>
    <x v="2"/>
    <x v="2"/>
    <n v="69240"/>
    <x v="0"/>
    <n v="79602.675367875025"/>
  </r>
  <r>
    <n v="100744"/>
    <d v="2025-01-14T00:00:00"/>
    <s v="2025-01-14"/>
    <x v="0"/>
    <x v="5"/>
    <s v="South"/>
    <x v="4"/>
    <x v="2"/>
    <n v="35680"/>
    <x v="2"/>
    <n v="33435.830888214186"/>
  </r>
  <r>
    <n v="100745"/>
    <d v="2025-01-14T00:00:00"/>
    <s v="2025-01-14"/>
    <x v="0"/>
    <x v="6"/>
    <s v="North"/>
    <x v="2"/>
    <x v="0"/>
    <n v="39270"/>
    <x v="2"/>
    <n v="39004.402323468719"/>
  </r>
  <r>
    <n v="100746"/>
    <d v="2025-01-14T00:00:00"/>
    <s v="2025-01-14"/>
    <x v="0"/>
    <x v="6"/>
    <s v="North"/>
    <x v="0"/>
    <x v="2"/>
    <n v="55530"/>
    <x v="0"/>
    <n v="58954.316094353897"/>
  </r>
  <r>
    <n v="100747"/>
    <d v="2025-01-14T00:00:00"/>
    <s v="2025-01-14"/>
    <x v="0"/>
    <x v="5"/>
    <s v="South"/>
    <x v="0"/>
    <x v="3"/>
    <n v="16920"/>
    <x v="1"/>
    <n v="16979.662026319791"/>
  </r>
  <r>
    <n v="100748"/>
    <d v="2025-01-14T00:00:00"/>
    <s v="2025-01-14"/>
    <x v="0"/>
    <x v="0"/>
    <s v="North"/>
    <x v="2"/>
    <x v="1"/>
    <n v="85300"/>
    <x v="0"/>
    <n v="80868.390477111432"/>
  </r>
  <r>
    <n v="100749"/>
    <d v="2025-01-14T00:00:00"/>
    <s v="2025-01-14"/>
    <x v="0"/>
    <x v="4"/>
    <s v="West"/>
    <x v="4"/>
    <x v="0"/>
    <n v="79450"/>
    <x v="0"/>
    <n v="86986.765939275254"/>
  </r>
  <r>
    <n v="100750"/>
    <d v="2025-01-14T00:00:00"/>
    <s v="2025-01-14"/>
    <x v="0"/>
    <x v="6"/>
    <s v="North"/>
    <x v="0"/>
    <x v="1"/>
    <n v="48250"/>
    <x v="2"/>
    <n v="53930.399872745758"/>
  </r>
  <r>
    <n v="100751"/>
    <d v="2025-01-14T00:00:00"/>
    <s v="2025-01-14"/>
    <x v="0"/>
    <x v="5"/>
    <s v="South"/>
    <x v="1"/>
    <x v="0"/>
    <n v="20170"/>
    <x v="1"/>
    <n v="18828.089806304601"/>
  </r>
  <r>
    <n v="100752"/>
    <d v="2025-01-14T00:00:00"/>
    <s v="2025-01-14"/>
    <x v="0"/>
    <x v="1"/>
    <s v="South"/>
    <x v="3"/>
    <x v="1"/>
    <n v="25240"/>
    <x v="1"/>
    <n v="23585.19113067205"/>
  </r>
  <r>
    <n v="100753"/>
    <d v="2025-01-14T00:00:00"/>
    <s v="2025-01-14"/>
    <x v="0"/>
    <x v="4"/>
    <s v="West"/>
    <x v="4"/>
    <x v="0"/>
    <n v="17990"/>
    <x v="1"/>
    <n v="18354.009922185902"/>
  </r>
  <r>
    <n v="100754"/>
    <d v="2025-01-14T00:00:00"/>
    <s v="2025-01-14"/>
    <x v="0"/>
    <x v="2"/>
    <s v="North"/>
    <x v="2"/>
    <x v="3"/>
    <n v="45920"/>
    <x v="2"/>
    <n v="50278.563950906842"/>
  </r>
  <r>
    <n v="100755"/>
    <d v="2025-01-14T00:00:00"/>
    <s v="2025-01-14"/>
    <x v="0"/>
    <x v="6"/>
    <s v="North"/>
    <x v="3"/>
    <x v="0"/>
    <n v="75320"/>
    <x v="0"/>
    <n v="75770.216614609002"/>
  </r>
  <r>
    <n v="100756"/>
    <d v="2025-01-14T00:00:00"/>
    <s v="2025-01-14"/>
    <x v="0"/>
    <x v="2"/>
    <s v="North"/>
    <x v="3"/>
    <x v="3"/>
    <n v="42230"/>
    <x v="2"/>
    <n v="36656.268221945749"/>
  </r>
  <r>
    <n v="100757"/>
    <d v="2025-01-14T00:00:00"/>
    <s v="2025-01-14"/>
    <x v="0"/>
    <x v="0"/>
    <s v="North"/>
    <x v="1"/>
    <x v="0"/>
    <n v="15850"/>
    <x v="1"/>
    <n v="14875.2468907045"/>
  </r>
  <r>
    <n v="100758"/>
    <d v="2025-01-14T00:00:00"/>
    <s v="2025-01-14"/>
    <x v="0"/>
    <x v="4"/>
    <s v="West"/>
    <x v="4"/>
    <x v="2"/>
    <n v="37040"/>
    <x v="2"/>
    <n v="37071.661811024613"/>
  </r>
  <r>
    <n v="100759"/>
    <d v="2025-01-14T00:00:00"/>
    <s v="2025-01-14"/>
    <x v="0"/>
    <x v="4"/>
    <s v="West"/>
    <x v="3"/>
    <x v="1"/>
    <n v="33590"/>
    <x v="2"/>
    <n v="35975.064896076583"/>
  </r>
  <r>
    <n v="100760"/>
    <d v="2025-01-14T00:00:00"/>
    <s v="2025-01-14"/>
    <x v="0"/>
    <x v="3"/>
    <s v="West"/>
    <x v="4"/>
    <x v="3"/>
    <n v="59080"/>
    <x v="0"/>
    <n v="63953.136693674671"/>
  </r>
  <r>
    <n v="100761"/>
    <d v="2025-01-14T00:00:00"/>
    <s v="2025-01-14"/>
    <x v="0"/>
    <x v="1"/>
    <s v="South"/>
    <x v="1"/>
    <x v="0"/>
    <n v="85220"/>
    <x v="0"/>
    <n v="91670.456970838786"/>
  </r>
  <r>
    <n v="100762"/>
    <d v="2025-01-14T00:00:00"/>
    <s v="2025-01-14"/>
    <x v="0"/>
    <x v="0"/>
    <s v="North"/>
    <x v="2"/>
    <x v="2"/>
    <n v="59750"/>
    <x v="0"/>
    <n v="52487.206031064721"/>
  </r>
  <r>
    <n v="100763"/>
    <d v="2025-01-14T00:00:00"/>
    <s v="2025-01-14"/>
    <x v="0"/>
    <x v="0"/>
    <s v="North"/>
    <x v="3"/>
    <x v="0"/>
    <n v="74610"/>
    <x v="0"/>
    <n v="77206.413320779102"/>
  </r>
  <r>
    <n v="100764"/>
    <d v="2025-01-14T00:00:00"/>
    <s v="2025-01-14"/>
    <x v="0"/>
    <x v="2"/>
    <s v="North"/>
    <x v="3"/>
    <x v="1"/>
    <n v="40300"/>
    <x v="2"/>
    <n v="39398.486324567479"/>
  </r>
  <r>
    <n v="100765"/>
    <d v="2025-01-14T00:00:00"/>
    <s v="2025-01-14"/>
    <x v="0"/>
    <x v="0"/>
    <s v="North"/>
    <x v="3"/>
    <x v="0"/>
    <n v="40780"/>
    <x v="2"/>
    <n v="38498.65251587981"/>
  </r>
  <r>
    <n v="100766"/>
    <d v="2025-01-14T00:00:00"/>
    <s v="2025-01-14"/>
    <x v="0"/>
    <x v="1"/>
    <s v="South"/>
    <x v="4"/>
    <x v="2"/>
    <n v="27750"/>
    <x v="1"/>
    <n v="30477.34241198386"/>
  </r>
  <r>
    <n v="100767"/>
    <d v="2025-01-14T00:00:00"/>
    <s v="2025-01-14"/>
    <x v="0"/>
    <x v="0"/>
    <s v="North"/>
    <x v="3"/>
    <x v="0"/>
    <n v="50250"/>
    <x v="0"/>
    <n v="48115.007640952397"/>
  </r>
  <r>
    <n v="100768"/>
    <d v="2025-01-14T00:00:00"/>
    <s v="2025-01-14"/>
    <x v="0"/>
    <x v="3"/>
    <s v="West"/>
    <x v="4"/>
    <x v="0"/>
    <n v="6440"/>
    <x v="1"/>
    <n v="5826.6186535177312"/>
  </r>
  <r>
    <n v="100769"/>
    <d v="2025-01-14T00:00:00"/>
    <s v="2025-01-14"/>
    <x v="0"/>
    <x v="6"/>
    <s v="North"/>
    <x v="0"/>
    <x v="3"/>
    <n v="27080"/>
    <x v="1"/>
    <n v="28670.178669707191"/>
  </r>
  <r>
    <n v="100770"/>
    <d v="2025-01-14T00:00:00"/>
    <s v="2025-01-14"/>
    <x v="0"/>
    <x v="1"/>
    <s v="South"/>
    <x v="0"/>
    <x v="3"/>
    <n v="89800"/>
    <x v="0"/>
    <n v="79980.58513618345"/>
  </r>
  <r>
    <n v="100771"/>
    <d v="2025-01-14T00:00:00"/>
    <s v="2025-01-14"/>
    <x v="0"/>
    <x v="0"/>
    <s v="North"/>
    <x v="4"/>
    <x v="0"/>
    <n v="59710"/>
    <x v="0"/>
    <n v="56017.80686734397"/>
  </r>
  <r>
    <n v="100772"/>
    <d v="2025-01-14T00:00:00"/>
    <s v="2025-01-14"/>
    <x v="0"/>
    <x v="5"/>
    <s v="South"/>
    <x v="0"/>
    <x v="0"/>
    <n v="46790"/>
    <x v="2"/>
    <n v="46010.2420459282"/>
  </r>
  <r>
    <n v="100773"/>
    <d v="2025-01-14T00:00:00"/>
    <s v="2025-01-14"/>
    <x v="0"/>
    <x v="6"/>
    <s v="North"/>
    <x v="1"/>
    <x v="2"/>
    <n v="10330"/>
    <x v="1"/>
    <n v="9219.5447193622131"/>
  </r>
  <r>
    <n v="100774"/>
    <d v="2025-01-14T00:00:00"/>
    <s v="2025-01-14"/>
    <x v="0"/>
    <x v="2"/>
    <s v="North"/>
    <x v="1"/>
    <x v="0"/>
    <n v="67680"/>
    <x v="0"/>
    <n v="63361.861248871988"/>
  </r>
  <r>
    <n v="100775"/>
    <d v="2025-01-14T00:00:00"/>
    <s v="2025-01-14"/>
    <x v="0"/>
    <x v="4"/>
    <s v="West"/>
    <x v="0"/>
    <x v="1"/>
    <n v="6800"/>
    <x v="1"/>
    <n v="7088.8855210129996"/>
  </r>
  <r>
    <n v="100776"/>
    <d v="2025-01-14T00:00:00"/>
    <s v="2025-01-14"/>
    <x v="0"/>
    <x v="1"/>
    <s v="South"/>
    <x v="2"/>
    <x v="3"/>
    <n v="35320"/>
    <x v="2"/>
    <n v="35928.269569385811"/>
  </r>
  <r>
    <n v="100777"/>
    <d v="2025-01-14T00:00:00"/>
    <s v="2025-01-14"/>
    <x v="0"/>
    <x v="5"/>
    <s v="South"/>
    <x v="4"/>
    <x v="1"/>
    <n v="14290"/>
    <x v="1"/>
    <n v="15765.92863184534"/>
  </r>
  <r>
    <n v="100778"/>
    <d v="2025-01-14T00:00:00"/>
    <s v="2025-01-14"/>
    <x v="0"/>
    <x v="4"/>
    <s v="West"/>
    <x v="0"/>
    <x v="0"/>
    <n v="84630"/>
    <x v="0"/>
    <n v="75512.572062717416"/>
  </r>
  <r>
    <n v="100779"/>
    <d v="2025-01-15T00:00:00"/>
    <s v="2025-01-15"/>
    <x v="0"/>
    <x v="5"/>
    <s v="South"/>
    <x v="4"/>
    <x v="2"/>
    <n v="50140"/>
    <x v="0"/>
    <n v="55613.211773166957"/>
  </r>
  <r>
    <n v="100780"/>
    <d v="2025-01-15T00:00:00"/>
    <s v="2025-01-15"/>
    <x v="0"/>
    <x v="0"/>
    <s v="North"/>
    <x v="0"/>
    <x v="1"/>
    <n v="14630"/>
    <x v="1"/>
    <n v="12767.392196128019"/>
  </r>
  <r>
    <n v="100781"/>
    <d v="2025-01-15T00:00:00"/>
    <s v="2025-01-15"/>
    <x v="0"/>
    <x v="1"/>
    <s v="South"/>
    <x v="1"/>
    <x v="0"/>
    <n v="74200"/>
    <x v="0"/>
    <n v="79618.524220502091"/>
  </r>
  <r>
    <n v="100782"/>
    <d v="2025-01-15T00:00:00"/>
    <s v="2025-01-15"/>
    <x v="0"/>
    <x v="2"/>
    <s v="North"/>
    <x v="2"/>
    <x v="3"/>
    <n v="38490"/>
    <x v="2"/>
    <n v="35105.526306944121"/>
  </r>
  <r>
    <n v="100783"/>
    <d v="2025-01-15T00:00:00"/>
    <s v="2025-01-15"/>
    <x v="0"/>
    <x v="0"/>
    <s v="North"/>
    <x v="4"/>
    <x v="0"/>
    <n v="78840"/>
    <x v="0"/>
    <n v="88373.995383919188"/>
  </r>
  <r>
    <n v="100784"/>
    <d v="2025-01-15T00:00:00"/>
    <s v="2025-01-15"/>
    <x v="0"/>
    <x v="4"/>
    <s v="West"/>
    <x v="2"/>
    <x v="3"/>
    <n v="36560"/>
    <x v="2"/>
    <n v="31531.824922114651"/>
  </r>
  <r>
    <n v="100785"/>
    <d v="2025-01-15T00:00:00"/>
    <s v="2025-01-15"/>
    <x v="0"/>
    <x v="2"/>
    <s v="North"/>
    <x v="1"/>
    <x v="2"/>
    <n v="33400"/>
    <x v="2"/>
    <n v="34204.023112773473"/>
  </r>
  <r>
    <n v="100786"/>
    <d v="2025-01-15T00:00:00"/>
    <s v="2025-01-15"/>
    <x v="0"/>
    <x v="3"/>
    <s v="West"/>
    <x v="3"/>
    <x v="3"/>
    <n v="80040"/>
    <x v="0"/>
    <n v="68341.958532179036"/>
  </r>
  <r>
    <n v="100787"/>
    <d v="2025-01-15T00:00:00"/>
    <s v="2025-01-15"/>
    <x v="0"/>
    <x v="5"/>
    <s v="South"/>
    <x v="3"/>
    <x v="0"/>
    <n v="26260"/>
    <x v="1"/>
    <n v="28119.519895256049"/>
  </r>
  <r>
    <n v="100788"/>
    <d v="2025-01-15T00:00:00"/>
    <s v="2025-01-15"/>
    <x v="0"/>
    <x v="3"/>
    <s v="West"/>
    <x v="4"/>
    <x v="2"/>
    <n v="61380"/>
    <x v="0"/>
    <n v="52794.294514313842"/>
  </r>
  <r>
    <n v="100789"/>
    <d v="2025-01-15T00:00:00"/>
    <s v="2025-01-15"/>
    <x v="0"/>
    <x v="4"/>
    <s v="West"/>
    <x v="1"/>
    <x v="3"/>
    <n v="43980"/>
    <x v="2"/>
    <n v="46977.076805599361"/>
  </r>
  <r>
    <n v="100790"/>
    <d v="2025-01-15T00:00:00"/>
    <s v="2025-01-15"/>
    <x v="0"/>
    <x v="0"/>
    <s v="North"/>
    <x v="4"/>
    <x v="3"/>
    <n v="22590"/>
    <x v="1"/>
    <n v="24680.867242328321"/>
  </r>
  <r>
    <n v="100791"/>
    <d v="2025-01-15T00:00:00"/>
    <s v="2025-01-15"/>
    <x v="0"/>
    <x v="2"/>
    <s v="North"/>
    <x v="4"/>
    <x v="1"/>
    <n v="19790"/>
    <x v="1"/>
    <n v="22138.242285038941"/>
  </r>
  <r>
    <n v="100792"/>
    <d v="2025-01-15T00:00:00"/>
    <s v="2025-01-15"/>
    <x v="0"/>
    <x v="2"/>
    <s v="North"/>
    <x v="4"/>
    <x v="3"/>
    <n v="53020"/>
    <x v="0"/>
    <n v="50783.882101854957"/>
  </r>
  <r>
    <n v="100793"/>
    <d v="2025-01-15T00:00:00"/>
    <s v="2025-01-15"/>
    <x v="0"/>
    <x v="2"/>
    <s v="North"/>
    <x v="2"/>
    <x v="0"/>
    <n v="81510"/>
    <x v="0"/>
    <n v="82549.83098502623"/>
  </r>
  <r>
    <n v="100794"/>
    <d v="2025-01-15T00:00:00"/>
    <s v="2025-01-15"/>
    <x v="0"/>
    <x v="6"/>
    <s v="North"/>
    <x v="0"/>
    <x v="2"/>
    <n v="14760"/>
    <x v="1"/>
    <n v="15794.064242641291"/>
  </r>
  <r>
    <n v="100795"/>
    <d v="2025-01-15T00:00:00"/>
    <s v="2025-01-15"/>
    <x v="0"/>
    <x v="5"/>
    <s v="South"/>
    <x v="1"/>
    <x v="0"/>
    <n v="39270"/>
    <x v="2"/>
    <n v="43048.566934984148"/>
  </r>
  <r>
    <n v="100796"/>
    <d v="2025-01-15T00:00:00"/>
    <s v="2025-01-15"/>
    <x v="0"/>
    <x v="6"/>
    <s v="North"/>
    <x v="2"/>
    <x v="3"/>
    <n v="5800"/>
    <x v="1"/>
    <n v="6292.1476768120128"/>
  </r>
  <r>
    <n v="100797"/>
    <d v="2025-01-15T00:00:00"/>
    <s v="2025-01-15"/>
    <x v="0"/>
    <x v="1"/>
    <s v="South"/>
    <x v="0"/>
    <x v="0"/>
    <n v="77890"/>
    <x v="0"/>
    <n v="86017.082716416378"/>
  </r>
  <r>
    <n v="100798"/>
    <d v="2025-01-15T00:00:00"/>
    <s v="2025-01-15"/>
    <x v="0"/>
    <x v="5"/>
    <s v="South"/>
    <x v="4"/>
    <x v="1"/>
    <n v="51650"/>
    <x v="0"/>
    <n v="57811.486452266647"/>
  </r>
  <r>
    <n v="100799"/>
    <d v="2025-01-15T00:00:00"/>
    <s v="2025-01-15"/>
    <x v="0"/>
    <x v="3"/>
    <s v="West"/>
    <x v="3"/>
    <x v="0"/>
    <n v="33590"/>
    <x v="2"/>
    <n v="35104.761867083049"/>
  </r>
  <r>
    <n v="100800"/>
    <d v="2025-01-15T00:00:00"/>
    <s v="2025-01-15"/>
    <x v="0"/>
    <x v="6"/>
    <s v="North"/>
    <x v="2"/>
    <x v="2"/>
    <n v="15710"/>
    <x v="1"/>
    <n v="14173.455098894379"/>
  </r>
  <r>
    <n v="100801"/>
    <d v="2025-01-15T00:00:00"/>
    <s v="2025-01-15"/>
    <x v="0"/>
    <x v="4"/>
    <s v="West"/>
    <x v="1"/>
    <x v="2"/>
    <n v="29560"/>
    <x v="1"/>
    <n v="32517.309247211429"/>
  </r>
  <r>
    <n v="100802"/>
    <d v="2025-01-15T00:00:00"/>
    <s v="2025-01-15"/>
    <x v="0"/>
    <x v="1"/>
    <s v="South"/>
    <x v="1"/>
    <x v="3"/>
    <n v="35840"/>
    <x v="2"/>
    <n v="35445.263401500553"/>
  </r>
  <r>
    <n v="100803"/>
    <d v="2025-01-15T00:00:00"/>
    <s v="2025-01-15"/>
    <x v="0"/>
    <x v="5"/>
    <s v="South"/>
    <x v="0"/>
    <x v="2"/>
    <n v="23680"/>
    <x v="1"/>
    <n v="20487.782118708979"/>
  </r>
  <r>
    <n v="100804"/>
    <d v="2025-01-15T00:00:00"/>
    <s v="2025-01-15"/>
    <x v="0"/>
    <x v="2"/>
    <s v="North"/>
    <x v="2"/>
    <x v="0"/>
    <n v="43510"/>
    <x v="2"/>
    <n v="45155.744825409864"/>
  </r>
  <r>
    <n v="100805"/>
    <d v="2025-01-15T00:00:00"/>
    <s v="2025-01-15"/>
    <x v="0"/>
    <x v="4"/>
    <s v="West"/>
    <x v="4"/>
    <x v="3"/>
    <n v="68670"/>
    <x v="0"/>
    <n v="73356.134628051077"/>
  </r>
  <r>
    <n v="100806"/>
    <d v="2025-01-15T00:00:00"/>
    <s v="2025-01-15"/>
    <x v="0"/>
    <x v="1"/>
    <s v="South"/>
    <x v="0"/>
    <x v="0"/>
    <n v="48220"/>
    <x v="2"/>
    <n v="47610.367178505563"/>
  </r>
  <r>
    <n v="100807"/>
    <d v="2025-01-15T00:00:00"/>
    <s v="2025-01-15"/>
    <x v="0"/>
    <x v="3"/>
    <s v="West"/>
    <x v="1"/>
    <x v="1"/>
    <n v="14870"/>
    <x v="1"/>
    <n v="14899.74992620754"/>
  </r>
  <r>
    <n v="100808"/>
    <d v="2025-01-15T00:00:00"/>
    <s v="2025-01-15"/>
    <x v="0"/>
    <x v="2"/>
    <s v="North"/>
    <x v="2"/>
    <x v="0"/>
    <n v="59830"/>
    <x v="0"/>
    <n v="60727.056243362757"/>
  </r>
  <r>
    <n v="100809"/>
    <d v="2025-01-15T00:00:00"/>
    <s v="2025-01-15"/>
    <x v="0"/>
    <x v="4"/>
    <s v="West"/>
    <x v="3"/>
    <x v="2"/>
    <n v="88820"/>
    <x v="0"/>
    <n v="82225.086282073011"/>
  </r>
  <r>
    <n v="100810"/>
    <d v="2025-01-15T00:00:00"/>
    <s v="2025-01-15"/>
    <x v="0"/>
    <x v="5"/>
    <s v="South"/>
    <x v="4"/>
    <x v="2"/>
    <n v="86830"/>
    <x v="0"/>
    <n v="83547.404445294989"/>
  </r>
  <r>
    <n v="100811"/>
    <d v="2025-01-15T00:00:00"/>
    <s v="2025-01-15"/>
    <x v="0"/>
    <x v="1"/>
    <s v="South"/>
    <x v="1"/>
    <x v="1"/>
    <n v="73450"/>
    <x v="0"/>
    <n v="80212.232652842227"/>
  </r>
  <r>
    <n v="100812"/>
    <d v="2025-01-15T00:00:00"/>
    <s v="2025-01-15"/>
    <x v="0"/>
    <x v="0"/>
    <s v="North"/>
    <x v="2"/>
    <x v="3"/>
    <n v="85510"/>
    <x v="0"/>
    <n v="73450.833326031294"/>
  </r>
  <r>
    <n v="100813"/>
    <d v="2025-01-15T00:00:00"/>
    <s v="2025-01-15"/>
    <x v="0"/>
    <x v="5"/>
    <s v="South"/>
    <x v="3"/>
    <x v="2"/>
    <n v="15230"/>
    <x v="1"/>
    <n v="15489.970363806329"/>
  </r>
  <r>
    <n v="100814"/>
    <d v="2025-01-15T00:00:00"/>
    <s v="2025-01-15"/>
    <x v="0"/>
    <x v="5"/>
    <s v="South"/>
    <x v="1"/>
    <x v="2"/>
    <n v="81060"/>
    <x v="0"/>
    <n v="69673.870309144913"/>
  </r>
  <r>
    <n v="100815"/>
    <d v="2025-01-15T00:00:00"/>
    <s v="2025-01-15"/>
    <x v="0"/>
    <x v="2"/>
    <s v="North"/>
    <x v="3"/>
    <x v="2"/>
    <n v="37940"/>
    <x v="2"/>
    <n v="34544.043529009199"/>
  </r>
  <r>
    <n v="100816"/>
    <d v="2025-01-15T00:00:00"/>
    <s v="2025-01-15"/>
    <x v="0"/>
    <x v="5"/>
    <s v="South"/>
    <x v="1"/>
    <x v="1"/>
    <n v="76270"/>
    <x v="0"/>
    <n v="73361.689570698174"/>
  </r>
  <r>
    <n v="100817"/>
    <d v="2025-01-15T00:00:00"/>
    <s v="2025-01-15"/>
    <x v="0"/>
    <x v="2"/>
    <s v="North"/>
    <x v="0"/>
    <x v="1"/>
    <n v="85510"/>
    <x v="0"/>
    <n v="77466.183863194427"/>
  </r>
  <r>
    <n v="100818"/>
    <d v="2025-01-15T00:00:00"/>
    <s v="2025-01-15"/>
    <x v="0"/>
    <x v="5"/>
    <s v="South"/>
    <x v="0"/>
    <x v="2"/>
    <n v="36130"/>
    <x v="2"/>
    <n v="39907.524906636027"/>
  </r>
  <r>
    <n v="100819"/>
    <d v="2025-01-15T00:00:00"/>
    <s v="2025-01-15"/>
    <x v="0"/>
    <x v="0"/>
    <s v="North"/>
    <x v="0"/>
    <x v="3"/>
    <n v="41630"/>
    <x v="2"/>
    <n v="46253.490512989963"/>
  </r>
  <r>
    <n v="100820"/>
    <d v="2025-01-15T00:00:00"/>
    <s v="2025-01-15"/>
    <x v="0"/>
    <x v="4"/>
    <s v="West"/>
    <x v="2"/>
    <x v="2"/>
    <n v="62450"/>
    <x v="0"/>
    <n v="55949.16712949358"/>
  </r>
  <r>
    <n v="100821"/>
    <d v="2025-01-15T00:00:00"/>
    <s v="2025-01-15"/>
    <x v="0"/>
    <x v="4"/>
    <s v="West"/>
    <x v="0"/>
    <x v="0"/>
    <n v="80310"/>
    <x v="0"/>
    <n v="89762.551943287588"/>
  </r>
  <r>
    <n v="100822"/>
    <d v="2025-01-15T00:00:00"/>
    <s v="2025-01-15"/>
    <x v="0"/>
    <x v="4"/>
    <s v="West"/>
    <x v="2"/>
    <x v="0"/>
    <n v="16560"/>
    <x v="1"/>
    <n v="15218.59237335"/>
  </r>
  <r>
    <n v="100823"/>
    <d v="2025-01-15T00:00:00"/>
    <s v="2025-01-15"/>
    <x v="0"/>
    <x v="3"/>
    <s v="West"/>
    <x v="4"/>
    <x v="3"/>
    <n v="88540"/>
    <x v="0"/>
    <n v="75581.367037664313"/>
  </r>
  <r>
    <n v="100824"/>
    <d v="2025-01-15T00:00:00"/>
    <s v="2025-01-15"/>
    <x v="0"/>
    <x v="0"/>
    <s v="North"/>
    <x v="0"/>
    <x v="2"/>
    <n v="48990"/>
    <x v="2"/>
    <n v="52470.838536608688"/>
  </r>
  <r>
    <n v="100825"/>
    <d v="2025-01-15T00:00:00"/>
    <s v="2025-01-15"/>
    <x v="0"/>
    <x v="0"/>
    <s v="North"/>
    <x v="2"/>
    <x v="3"/>
    <n v="32940"/>
    <x v="2"/>
    <n v="33120.196176090183"/>
  </r>
  <r>
    <n v="100826"/>
    <d v="2025-01-15T00:00:00"/>
    <s v="2025-01-15"/>
    <x v="0"/>
    <x v="1"/>
    <s v="South"/>
    <x v="1"/>
    <x v="0"/>
    <n v="87450"/>
    <x v="0"/>
    <n v="87407.784468470476"/>
  </r>
  <r>
    <n v="100827"/>
    <d v="2025-01-15T00:00:00"/>
    <s v="2025-01-15"/>
    <x v="0"/>
    <x v="6"/>
    <s v="North"/>
    <x v="2"/>
    <x v="2"/>
    <n v="60460"/>
    <x v="0"/>
    <n v="51440.030732518673"/>
  </r>
  <r>
    <n v="100828"/>
    <d v="2025-01-15T00:00:00"/>
    <s v="2025-01-15"/>
    <x v="0"/>
    <x v="4"/>
    <s v="West"/>
    <x v="2"/>
    <x v="2"/>
    <n v="73930"/>
    <x v="0"/>
    <n v="84543.505688651567"/>
  </r>
  <r>
    <n v="100829"/>
    <d v="2025-01-15T00:00:00"/>
    <s v="2025-01-15"/>
    <x v="0"/>
    <x v="6"/>
    <s v="North"/>
    <x v="1"/>
    <x v="0"/>
    <n v="56610"/>
    <x v="0"/>
    <n v="62258.067925234951"/>
  </r>
  <r>
    <n v="100830"/>
    <d v="2025-01-15T00:00:00"/>
    <s v="2025-01-15"/>
    <x v="0"/>
    <x v="1"/>
    <s v="South"/>
    <x v="2"/>
    <x v="3"/>
    <n v="82820"/>
    <x v="0"/>
    <n v="94434.030970494699"/>
  </r>
  <r>
    <n v="100831"/>
    <d v="2025-01-15T00:00:00"/>
    <s v="2025-01-15"/>
    <x v="0"/>
    <x v="0"/>
    <s v="North"/>
    <x v="1"/>
    <x v="3"/>
    <n v="86180"/>
    <x v="0"/>
    <n v="79552.936885469288"/>
  </r>
  <r>
    <n v="100832"/>
    <d v="2025-01-15T00:00:00"/>
    <s v="2025-01-15"/>
    <x v="0"/>
    <x v="1"/>
    <s v="South"/>
    <x v="3"/>
    <x v="1"/>
    <n v="33650"/>
    <x v="2"/>
    <n v="34696.60860389669"/>
  </r>
  <r>
    <n v="100833"/>
    <d v="2025-01-15T00:00:00"/>
    <s v="2025-01-15"/>
    <x v="0"/>
    <x v="5"/>
    <s v="South"/>
    <x v="0"/>
    <x v="1"/>
    <n v="69850"/>
    <x v="0"/>
    <n v="75020.496502119058"/>
  </r>
  <r>
    <n v="100834"/>
    <d v="2025-01-15T00:00:00"/>
    <s v="2025-01-15"/>
    <x v="0"/>
    <x v="1"/>
    <s v="South"/>
    <x v="4"/>
    <x v="1"/>
    <n v="32080"/>
    <x v="2"/>
    <n v="34999.30442508775"/>
  </r>
  <r>
    <n v="100835"/>
    <d v="2025-01-15T00:00:00"/>
    <s v="2025-01-15"/>
    <x v="0"/>
    <x v="1"/>
    <s v="South"/>
    <x v="2"/>
    <x v="3"/>
    <n v="37880"/>
    <x v="2"/>
    <n v="41081.57998278032"/>
  </r>
  <r>
    <n v="100836"/>
    <d v="2025-01-15T00:00:00"/>
    <s v="2025-01-15"/>
    <x v="0"/>
    <x v="2"/>
    <s v="North"/>
    <x v="1"/>
    <x v="2"/>
    <n v="87310"/>
    <x v="0"/>
    <n v="89204.467264449122"/>
  </r>
  <r>
    <n v="100837"/>
    <d v="2025-01-15T00:00:00"/>
    <s v="2025-01-15"/>
    <x v="0"/>
    <x v="5"/>
    <s v="South"/>
    <x v="0"/>
    <x v="2"/>
    <n v="21540"/>
    <x v="1"/>
    <n v="18513.19877402503"/>
  </r>
  <r>
    <n v="100838"/>
    <d v="2025-01-15T00:00:00"/>
    <s v="2025-01-15"/>
    <x v="0"/>
    <x v="2"/>
    <s v="North"/>
    <x v="2"/>
    <x v="1"/>
    <n v="12970"/>
    <x v="1"/>
    <n v="14892.065058493819"/>
  </r>
  <r>
    <n v="100839"/>
    <d v="2025-01-15T00:00:00"/>
    <s v="2025-01-15"/>
    <x v="0"/>
    <x v="6"/>
    <s v="North"/>
    <x v="0"/>
    <x v="3"/>
    <n v="61120"/>
    <x v="0"/>
    <n v="54058.307990690097"/>
  </r>
  <r>
    <n v="100840"/>
    <d v="2025-01-15T00:00:00"/>
    <s v="2025-01-15"/>
    <x v="0"/>
    <x v="5"/>
    <s v="South"/>
    <x v="3"/>
    <x v="1"/>
    <n v="5240"/>
    <x v="1"/>
    <n v="4738.2526504972138"/>
  </r>
  <r>
    <n v="100841"/>
    <d v="2025-01-15T00:00:00"/>
    <s v="2025-01-15"/>
    <x v="0"/>
    <x v="3"/>
    <s v="West"/>
    <x v="2"/>
    <x v="3"/>
    <n v="55600"/>
    <x v="0"/>
    <n v="61011.569692315199"/>
  </r>
  <r>
    <n v="100842"/>
    <d v="2025-01-16T00:00:00"/>
    <s v="2025-01-16"/>
    <x v="0"/>
    <x v="1"/>
    <s v="South"/>
    <x v="1"/>
    <x v="3"/>
    <n v="79520"/>
    <x v="0"/>
    <n v="69991.339043704618"/>
  </r>
  <r>
    <n v="100843"/>
    <d v="2025-01-16T00:00:00"/>
    <s v="2025-01-16"/>
    <x v="0"/>
    <x v="1"/>
    <s v="South"/>
    <x v="3"/>
    <x v="1"/>
    <n v="56140"/>
    <x v="0"/>
    <n v="51312.282914053569"/>
  </r>
  <r>
    <n v="100844"/>
    <d v="2025-01-16T00:00:00"/>
    <s v="2025-01-16"/>
    <x v="0"/>
    <x v="2"/>
    <s v="North"/>
    <x v="2"/>
    <x v="2"/>
    <n v="78830"/>
    <x v="0"/>
    <n v="67485.619398759503"/>
  </r>
  <r>
    <n v="100845"/>
    <d v="2025-01-16T00:00:00"/>
    <s v="2025-01-16"/>
    <x v="0"/>
    <x v="6"/>
    <s v="North"/>
    <x v="0"/>
    <x v="2"/>
    <n v="51970"/>
    <x v="0"/>
    <n v="46617.155174294712"/>
  </r>
  <r>
    <n v="100846"/>
    <d v="2025-01-16T00:00:00"/>
    <s v="2025-01-16"/>
    <x v="0"/>
    <x v="2"/>
    <s v="North"/>
    <x v="3"/>
    <x v="3"/>
    <n v="49840"/>
    <x v="2"/>
    <n v="52216.770090646831"/>
  </r>
  <r>
    <n v="100847"/>
    <d v="2025-01-16T00:00:00"/>
    <s v="2025-01-16"/>
    <x v="0"/>
    <x v="0"/>
    <s v="North"/>
    <x v="1"/>
    <x v="0"/>
    <n v="79360"/>
    <x v="0"/>
    <n v="76039.639990433687"/>
  </r>
  <r>
    <n v="100848"/>
    <d v="2025-01-16T00:00:00"/>
    <s v="2025-01-16"/>
    <x v="0"/>
    <x v="5"/>
    <s v="South"/>
    <x v="2"/>
    <x v="0"/>
    <n v="38660"/>
    <x v="2"/>
    <n v="34428.287096206943"/>
  </r>
  <r>
    <n v="100849"/>
    <d v="2025-01-16T00:00:00"/>
    <s v="2025-01-16"/>
    <x v="0"/>
    <x v="0"/>
    <s v="North"/>
    <x v="0"/>
    <x v="0"/>
    <n v="50240"/>
    <x v="0"/>
    <n v="46682.958537033672"/>
  </r>
  <r>
    <n v="100850"/>
    <d v="2025-01-16T00:00:00"/>
    <s v="2025-01-16"/>
    <x v="0"/>
    <x v="3"/>
    <s v="West"/>
    <x v="0"/>
    <x v="1"/>
    <n v="25640"/>
    <x v="1"/>
    <n v="27591.283767347089"/>
  </r>
  <r>
    <n v="100851"/>
    <d v="2025-01-16T00:00:00"/>
    <s v="2025-01-16"/>
    <x v="0"/>
    <x v="5"/>
    <s v="South"/>
    <x v="3"/>
    <x v="2"/>
    <n v="50380"/>
    <x v="0"/>
    <n v="51239.179523244653"/>
  </r>
  <r>
    <n v="100852"/>
    <d v="2025-01-16T00:00:00"/>
    <s v="2025-01-16"/>
    <x v="0"/>
    <x v="3"/>
    <s v="West"/>
    <x v="2"/>
    <x v="0"/>
    <n v="39260"/>
    <x v="2"/>
    <n v="38977.841990401241"/>
  </r>
  <r>
    <n v="100853"/>
    <d v="2025-01-16T00:00:00"/>
    <s v="2025-01-16"/>
    <x v="0"/>
    <x v="3"/>
    <s v="West"/>
    <x v="0"/>
    <x v="0"/>
    <n v="15160"/>
    <x v="1"/>
    <n v="13098.200943129879"/>
  </r>
  <r>
    <n v="100854"/>
    <d v="2025-01-16T00:00:00"/>
    <s v="2025-01-16"/>
    <x v="0"/>
    <x v="3"/>
    <s v="West"/>
    <x v="3"/>
    <x v="0"/>
    <n v="25170"/>
    <x v="1"/>
    <n v="25258.541960248102"/>
  </r>
  <r>
    <n v="100855"/>
    <d v="2025-01-16T00:00:00"/>
    <s v="2025-01-16"/>
    <x v="0"/>
    <x v="4"/>
    <s v="West"/>
    <x v="4"/>
    <x v="0"/>
    <n v="61900"/>
    <x v="0"/>
    <n v="61556.978107063012"/>
  </r>
  <r>
    <n v="100856"/>
    <d v="2025-01-16T00:00:00"/>
    <s v="2025-01-16"/>
    <x v="0"/>
    <x v="5"/>
    <s v="South"/>
    <x v="0"/>
    <x v="1"/>
    <n v="81480"/>
    <x v="0"/>
    <n v="80083.484005070612"/>
  </r>
  <r>
    <n v="100857"/>
    <d v="2025-01-16T00:00:00"/>
    <s v="2025-01-16"/>
    <x v="0"/>
    <x v="5"/>
    <s v="South"/>
    <x v="3"/>
    <x v="2"/>
    <n v="29250"/>
    <x v="1"/>
    <n v="29140.247253828871"/>
  </r>
  <r>
    <n v="100858"/>
    <d v="2025-01-16T00:00:00"/>
    <s v="2025-01-16"/>
    <x v="0"/>
    <x v="4"/>
    <s v="West"/>
    <x v="4"/>
    <x v="2"/>
    <n v="47260"/>
    <x v="2"/>
    <n v="41224.377103974017"/>
  </r>
  <r>
    <n v="100859"/>
    <d v="2025-01-16T00:00:00"/>
    <s v="2025-01-16"/>
    <x v="0"/>
    <x v="6"/>
    <s v="North"/>
    <x v="3"/>
    <x v="2"/>
    <n v="49960"/>
    <x v="2"/>
    <n v="56449.964814816041"/>
  </r>
  <r>
    <n v="100860"/>
    <d v="2025-01-16T00:00:00"/>
    <s v="2025-01-16"/>
    <x v="0"/>
    <x v="4"/>
    <s v="West"/>
    <x v="0"/>
    <x v="0"/>
    <n v="47180"/>
    <x v="2"/>
    <n v="44436.004830645688"/>
  </r>
  <r>
    <n v="100861"/>
    <d v="2025-01-16T00:00:00"/>
    <s v="2025-01-16"/>
    <x v="0"/>
    <x v="1"/>
    <s v="South"/>
    <x v="4"/>
    <x v="3"/>
    <n v="43340"/>
    <x v="2"/>
    <n v="45323.013958954201"/>
  </r>
  <r>
    <n v="100862"/>
    <d v="2025-01-16T00:00:00"/>
    <s v="2025-01-16"/>
    <x v="0"/>
    <x v="0"/>
    <s v="North"/>
    <x v="3"/>
    <x v="1"/>
    <n v="78590"/>
    <x v="0"/>
    <n v="75265.30757561003"/>
  </r>
  <r>
    <n v="100863"/>
    <d v="2025-01-16T00:00:00"/>
    <s v="2025-01-16"/>
    <x v="0"/>
    <x v="0"/>
    <s v="North"/>
    <x v="2"/>
    <x v="1"/>
    <n v="46690"/>
    <x v="2"/>
    <n v="44279.900258318092"/>
  </r>
  <r>
    <n v="100864"/>
    <d v="2025-01-16T00:00:00"/>
    <s v="2025-01-16"/>
    <x v="0"/>
    <x v="3"/>
    <s v="West"/>
    <x v="4"/>
    <x v="1"/>
    <n v="80460"/>
    <x v="0"/>
    <n v="85890.995365661016"/>
  </r>
  <r>
    <n v="100865"/>
    <d v="2025-01-16T00:00:00"/>
    <s v="2025-01-16"/>
    <x v="0"/>
    <x v="5"/>
    <s v="South"/>
    <x v="3"/>
    <x v="2"/>
    <n v="40430"/>
    <x v="2"/>
    <n v="39444.813116092373"/>
  </r>
  <r>
    <n v="100866"/>
    <d v="2025-01-16T00:00:00"/>
    <s v="2025-01-16"/>
    <x v="0"/>
    <x v="5"/>
    <s v="South"/>
    <x v="2"/>
    <x v="2"/>
    <n v="88020"/>
    <x v="0"/>
    <n v="91079.776853302217"/>
  </r>
  <r>
    <n v="100867"/>
    <d v="2025-01-16T00:00:00"/>
    <s v="2025-01-16"/>
    <x v="0"/>
    <x v="3"/>
    <s v="West"/>
    <x v="4"/>
    <x v="1"/>
    <n v="27240"/>
    <x v="1"/>
    <n v="25394.965201259722"/>
  </r>
  <r>
    <n v="100868"/>
    <d v="2025-01-16T00:00:00"/>
    <s v="2025-01-16"/>
    <x v="0"/>
    <x v="1"/>
    <s v="South"/>
    <x v="3"/>
    <x v="0"/>
    <n v="35910"/>
    <x v="2"/>
    <n v="33383.348512567318"/>
  </r>
  <r>
    <n v="100869"/>
    <d v="2025-01-16T00:00:00"/>
    <s v="2025-01-16"/>
    <x v="0"/>
    <x v="0"/>
    <s v="North"/>
    <x v="0"/>
    <x v="3"/>
    <n v="27520"/>
    <x v="1"/>
    <n v="25035.460368464901"/>
  </r>
  <r>
    <n v="100870"/>
    <d v="2025-01-16T00:00:00"/>
    <s v="2025-01-16"/>
    <x v="0"/>
    <x v="4"/>
    <s v="West"/>
    <x v="4"/>
    <x v="2"/>
    <n v="24900"/>
    <x v="1"/>
    <n v="23412.822713325539"/>
  </r>
  <r>
    <n v="100871"/>
    <d v="2025-01-16T00:00:00"/>
    <s v="2025-01-16"/>
    <x v="0"/>
    <x v="6"/>
    <s v="North"/>
    <x v="4"/>
    <x v="2"/>
    <n v="56520"/>
    <x v="0"/>
    <n v="49142.490879248777"/>
  </r>
  <r>
    <n v="100872"/>
    <d v="2025-01-16T00:00:00"/>
    <s v="2025-01-16"/>
    <x v="0"/>
    <x v="2"/>
    <s v="North"/>
    <x v="2"/>
    <x v="0"/>
    <n v="26270"/>
    <x v="1"/>
    <n v="22942.660407590502"/>
  </r>
  <r>
    <n v="100873"/>
    <d v="2025-01-16T00:00:00"/>
    <s v="2025-01-16"/>
    <x v="0"/>
    <x v="1"/>
    <s v="South"/>
    <x v="3"/>
    <x v="0"/>
    <n v="26730"/>
    <x v="1"/>
    <n v="29559.982572932131"/>
  </r>
  <r>
    <n v="100874"/>
    <d v="2025-01-16T00:00:00"/>
    <s v="2025-01-16"/>
    <x v="0"/>
    <x v="5"/>
    <s v="South"/>
    <x v="0"/>
    <x v="2"/>
    <n v="51030"/>
    <x v="0"/>
    <n v="47660.014085006129"/>
  </r>
  <r>
    <n v="100875"/>
    <d v="2025-01-16T00:00:00"/>
    <s v="2025-01-16"/>
    <x v="0"/>
    <x v="2"/>
    <s v="North"/>
    <x v="2"/>
    <x v="0"/>
    <n v="29220"/>
    <x v="1"/>
    <n v="29556.020558373591"/>
  </r>
  <r>
    <n v="100876"/>
    <d v="2025-01-16T00:00:00"/>
    <s v="2025-01-16"/>
    <x v="0"/>
    <x v="3"/>
    <s v="West"/>
    <x v="4"/>
    <x v="0"/>
    <n v="76320"/>
    <x v="0"/>
    <n v="76238.211192897099"/>
  </r>
  <r>
    <n v="100877"/>
    <d v="2025-01-16T00:00:00"/>
    <s v="2025-01-16"/>
    <x v="0"/>
    <x v="0"/>
    <s v="North"/>
    <x v="2"/>
    <x v="0"/>
    <n v="51290"/>
    <x v="0"/>
    <n v="53354.790533754029"/>
  </r>
  <r>
    <n v="100878"/>
    <d v="2025-01-16T00:00:00"/>
    <s v="2025-01-16"/>
    <x v="0"/>
    <x v="2"/>
    <s v="North"/>
    <x v="2"/>
    <x v="3"/>
    <n v="48130"/>
    <x v="2"/>
    <n v="50266.12783087272"/>
  </r>
  <r>
    <n v="100879"/>
    <d v="2025-01-16T00:00:00"/>
    <s v="2025-01-16"/>
    <x v="0"/>
    <x v="3"/>
    <s v="West"/>
    <x v="2"/>
    <x v="3"/>
    <n v="48770"/>
    <x v="2"/>
    <n v="46820.930283353649"/>
  </r>
  <r>
    <n v="100880"/>
    <d v="2025-01-16T00:00:00"/>
    <s v="2025-01-16"/>
    <x v="0"/>
    <x v="5"/>
    <s v="South"/>
    <x v="4"/>
    <x v="3"/>
    <n v="49000"/>
    <x v="2"/>
    <n v="43611.435133962623"/>
  </r>
  <r>
    <n v="100881"/>
    <d v="2025-01-16T00:00:00"/>
    <s v="2025-01-16"/>
    <x v="0"/>
    <x v="3"/>
    <s v="West"/>
    <x v="1"/>
    <x v="0"/>
    <n v="52570"/>
    <x v="0"/>
    <n v="47482.482883734941"/>
  </r>
  <r>
    <n v="100882"/>
    <d v="2025-01-16T00:00:00"/>
    <s v="2025-01-16"/>
    <x v="0"/>
    <x v="4"/>
    <s v="West"/>
    <x v="2"/>
    <x v="0"/>
    <n v="17180"/>
    <x v="1"/>
    <n v="16454.959215892999"/>
  </r>
  <r>
    <n v="100883"/>
    <d v="2025-01-16T00:00:00"/>
    <s v="2025-01-16"/>
    <x v="0"/>
    <x v="2"/>
    <s v="North"/>
    <x v="1"/>
    <x v="3"/>
    <n v="19490"/>
    <x v="1"/>
    <n v="19841.461344913489"/>
  </r>
  <r>
    <n v="100884"/>
    <d v="2025-01-16T00:00:00"/>
    <s v="2025-01-16"/>
    <x v="0"/>
    <x v="2"/>
    <s v="North"/>
    <x v="0"/>
    <x v="3"/>
    <n v="20870"/>
    <x v="1"/>
    <n v="21585.298662415011"/>
  </r>
  <r>
    <n v="100885"/>
    <d v="2025-01-16T00:00:00"/>
    <s v="2025-01-16"/>
    <x v="0"/>
    <x v="0"/>
    <s v="North"/>
    <x v="0"/>
    <x v="1"/>
    <n v="44840"/>
    <x v="2"/>
    <n v="50656.047118187656"/>
  </r>
  <r>
    <n v="100886"/>
    <d v="2025-01-16T00:00:00"/>
    <s v="2025-01-16"/>
    <x v="0"/>
    <x v="3"/>
    <s v="West"/>
    <x v="0"/>
    <x v="2"/>
    <n v="52490"/>
    <x v="0"/>
    <n v="49422.806724105103"/>
  </r>
  <r>
    <n v="100887"/>
    <d v="2025-01-16T00:00:00"/>
    <s v="2025-01-16"/>
    <x v="0"/>
    <x v="0"/>
    <s v="North"/>
    <x v="3"/>
    <x v="3"/>
    <n v="73470"/>
    <x v="0"/>
    <n v="64858.469241287246"/>
  </r>
  <r>
    <n v="100888"/>
    <d v="2025-01-16T00:00:00"/>
    <s v="2025-01-16"/>
    <x v="0"/>
    <x v="2"/>
    <s v="North"/>
    <x v="4"/>
    <x v="1"/>
    <n v="83370"/>
    <x v="0"/>
    <n v="84311.867593152812"/>
  </r>
  <r>
    <n v="100889"/>
    <d v="2025-01-16T00:00:00"/>
    <s v="2025-01-16"/>
    <x v="0"/>
    <x v="3"/>
    <s v="West"/>
    <x v="1"/>
    <x v="1"/>
    <n v="8960"/>
    <x v="1"/>
    <n v="7795.0119160357044"/>
  </r>
  <r>
    <n v="100890"/>
    <d v="2025-01-16T00:00:00"/>
    <s v="2025-01-16"/>
    <x v="0"/>
    <x v="3"/>
    <s v="West"/>
    <x v="3"/>
    <x v="3"/>
    <n v="12430"/>
    <x v="1"/>
    <n v="11183.093264872799"/>
  </r>
  <r>
    <n v="100891"/>
    <d v="2025-01-16T00:00:00"/>
    <s v="2025-01-16"/>
    <x v="0"/>
    <x v="0"/>
    <s v="North"/>
    <x v="1"/>
    <x v="1"/>
    <n v="57790"/>
    <x v="0"/>
    <n v="58728.54228767207"/>
  </r>
  <r>
    <n v="100892"/>
    <d v="2025-01-16T00:00:00"/>
    <s v="2025-01-16"/>
    <x v="0"/>
    <x v="4"/>
    <s v="West"/>
    <x v="4"/>
    <x v="3"/>
    <n v="25170"/>
    <x v="1"/>
    <n v="28375.18846904262"/>
  </r>
  <r>
    <n v="100893"/>
    <d v="2025-01-16T00:00:00"/>
    <s v="2025-01-16"/>
    <x v="0"/>
    <x v="3"/>
    <s v="West"/>
    <x v="2"/>
    <x v="2"/>
    <n v="41110"/>
    <x v="2"/>
    <n v="37355.199240256487"/>
  </r>
  <r>
    <n v="100894"/>
    <d v="2025-01-16T00:00:00"/>
    <s v="2025-01-16"/>
    <x v="0"/>
    <x v="4"/>
    <s v="West"/>
    <x v="3"/>
    <x v="2"/>
    <n v="28220"/>
    <x v="1"/>
    <n v="27055.90957064836"/>
  </r>
  <r>
    <n v="100895"/>
    <d v="2025-01-16T00:00:00"/>
    <s v="2025-01-16"/>
    <x v="0"/>
    <x v="1"/>
    <s v="South"/>
    <x v="4"/>
    <x v="2"/>
    <n v="31310"/>
    <x v="2"/>
    <n v="30773.231913723412"/>
  </r>
  <r>
    <n v="100896"/>
    <d v="2025-01-16T00:00:00"/>
    <s v="2025-01-16"/>
    <x v="0"/>
    <x v="6"/>
    <s v="North"/>
    <x v="3"/>
    <x v="3"/>
    <n v="8610"/>
    <x v="1"/>
    <n v="9781.3891076689597"/>
  </r>
  <r>
    <n v="100897"/>
    <d v="2025-01-16T00:00:00"/>
    <s v="2025-01-16"/>
    <x v="0"/>
    <x v="1"/>
    <s v="South"/>
    <x v="0"/>
    <x v="1"/>
    <n v="8990"/>
    <x v="1"/>
    <n v="9625.4536189293613"/>
  </r>
  <r>
    <n v="100898"/>
    <d v="2025-01-16T00:00:00"/>
    <s v="2025-01-16"/>
    <x v="0"/>
    <x v="6"/>
    <s v="North"/>
    <x v="3"/>
    <x v="3"/>
    <n v="41540"/>
    <x v="2"/>
    <n v="39448.280942277641"/>
  </r>
  <r>
    <n v="100899"/>
    <d v="2025-01-16T00:00:00"/>
    <s v="2025-01-16"/>
    <x v="0"/>
    <x v="1"/>
    <s v="South"/>
    <x v="2"/>
    <x v="2"/>
    <n v="10620"/>
    <x v="1"/>
    <n v="9891.5735983411123"/>
  </r>
  <r>
    <n v="100900"/>
    <d v="2025-01-16T00:00:00"/>
    <s v="2025-01-16"/>
    <x v="0"/>
    <x v="6"/>
    <s v="North"/>
    <x v="2"/>
    <x v="1"/>
    <n v="83020"/>
    <x v="0"/>
    <n v="83480.878079878108"/>
  </r>
  <r>
    <n v="100901"/>
    <d v="2025-01-16T00:00:00"/>
    <s v="2025-01-16"/>
    <x v="0"/>
    <x v="3"/>
    <s v="West"/>
    <x v="1"/>
    <x v="0"/>
    <n v="25640"/>
    <x v="1"/>
    <n v="24727.55840922266"/>
  </r>
  <r>
    <n v="100902"/>
    <d v="2025-01-16T00:00:00"/>
    <s v="2025-01-16"/>
    <x v="0"/>
    <x v="0"/>
    <s v="North"/>
    <x v="3"/>
    <x v="2"/>
    <n v="89110"/>
    <x v="0"/>
    <n v="92232.367346937361"/>
  </r>
  <r>
    <n v="100903"/>
    <d v="2025-01-16T00:00:00"/>
    <s v="2025-01-16"/>
    <x v="0"/>
    <x v="0"/>
    <s v="North"/>
    <x v="0"/>
    <x v="3"/>
    <n v="31310"/>
    <x v="2"/>
    <n v="31636.457098627001"/>
  </r>
  <r>
    <n v="100904"/>
    <d v="2025-01-16T00:00:00"/>
    <s v="2025-01-16"/>
    <x v="0"/>
    <x v="5"/>
    <s v="South"/>
    <x v="2"/>
    <x v="3"/>
    <n v="25160"/>
    <x v="1"/>
    <n v="21640.860365947519"/>
  </r>
  <r>
    <n v="100905"/>
    <d v="2025-01-16T00:00:00"/>
    <s v="2025-01-16"/>
    <x v="0"/>
    <x v="6"/>
    <s v="North"/>
    <x v="1"/>
    <x v="3"/>
    <n v="11250"/>
    <x v="1"/>
    <n v="9813.853942375632"/>
  </r>
  <r>
    <n v="100906"/>
    <d v="2025-01-17T00:00:00"/>
    <s v="2025-01-17"/>
    <x v="0"/>
    <x v="5"/>
    <s v="South"/>
    <x v="0"/>
    <x v="0"/>
    <n v="38410"/>
    <x v="2"/>
    <n v="34193.154331714322"/>
  </r>
  <r>
    <n v="100907"/>
    <d v="2025-01-17T00:00:00"/>
    <s v="2025-01-17"/>
    <x v="0"/>
    <x v="4"/>
    <s v="West"/>
    <x v="0"/>
    <x v="1"/>
    <n v="5630"/>
    <x v="1"/>
    <n v="5884.6155131744981"/>
  </r>
  <r>
    <n v="100908"/>
    <d v="2025-01-17T00:00:00"/>
    <s v="2025-01-17"/>
    <x v="0"/>
    <x v="4"/>
    <s v="West"/>
    <x v="0"/>
    <x v="3"/>
    <n v="24270"/>
    <x v="1"/>
    <n v="27744.860917851791"/>
  </r>
  <r>
    <n v="100909"/>
    <d v="2025-01-17T00:00:00"/>
    <s v="2025-01-17"/>
    <x v="0"/>
    <x v="5"/>
    <s v="South"/>
    <x v="4"/>
    <x v="3"/>
    <n v="13960"/>
    <x v="1"/>
    <n v="13761.574939717941"/>
  </r>
  <r>
    <n v="100910"/>
    <d v="2025-01-17T00:00:00"/>
    <s v="2025-01-17"/>
    <x v="0"/>
    <x v="6"/>
    <s v="North"/>
    <x v="2"/>
    <x v="3"/>
    <n v="63580"/>
    <x v="0"/>
    <n v="56892.576995096097"/>
  </r>
  <r>
    <n v="100911"/>
    <d v="2025-01-17T00:00:00"/>
    <s v="2025-01-17"/>
    <x v="0"/>
    <x v="0"/>
    <s v="North"/>
    <x v="4"/>
    <x v="2"/>
    <n v="78670"/>
    <x v="0"/>
    <n v="81267.173263516655"/>
  </r>
  <r>
    <n v="100912"/>
    <d v="2025-01-17T00:00:00"/>
    <s v="2025-01-17"/>
    <x v="0"/>
    <x v="6"/>
    <s v="North"/>
    <x v="4"/>
    <x v="2"/>
    <n v="25790"/>
    <x v="1"/>
    <n v="26760.29163439327"/>
  </r>
  <r>
    <n v="100913"/>
    <d v="2025-01-17T00:00:00"/>
    <s v="2025-01-17"/>
    <x v="0"/>
    <x v="4"/>
    <s v="West"/>
    <x v="2"/>
    <x v="0"/>
    <n v="5000"/>
    <x v="1"/>
    <n v="5383.6332684336794"/>
  </r>
  <r>
    <n v="100914"/>
    <d v="2025-01-17T00:00:00"/>
    <s v="2025-01-17"/>
    <x v="0"/>
    <x v="3"/>
    <s v="West"/>
    <x v="3"/>
    <x v="1"/>
    <n v="53010"/>
    <x v="0"/>
    <n v="56346.924041806516"/>
  </r>
  <r>
    <n v="100915"/>
    <d v="2025-01-17T00:00:00"/>
    <s v="2025-01-17"/>
    <x v="0"/>
    <x v="5"/>
    <s v="South"/>
    <x v="1"/>
    <x v="1"/>
    <n v="45090"/>
    <x v="2"/>
    <n v="47630.944805951163"/>
  </r>
  <r>
    <n v="100916"/>
    <d v="2025-01-17T00:00:00"/>
    <s v="2025-01-17"/>
    <x v="0"/>
    <x v="5"/>
    <s v="South"/>
    <x v="2"/>
    <x v="3"/>
    <n v="65240"/>
    <x v="0"/>
    <n v="69640.561456516778"/>
  </r>
  <r>
    <n v="100917"/>
    <d v="2025-01-17T00:00:00"/>
    <s v="2025-01-17"/>
    <x v="0"/>
    <x v="4"/>
    <s v="West"/>
    <x v="1"/>
    <x v="3"/>
    <n v="32630"/>
    <x v="2"/>
    <n v="35754.894373436931"/>
  </r>
  <r>
    <n v="100918"/>
    <d v="2025-01-17T00:00:00"/>
    <s v="2025-01-17"/>
    <x v="0"/>
    <x v="6"/>
    <s v="North"/>
    <x v="3"/>
    <x v="2"/>
    <n v="31330"/>
    <x v="2"/>
    <n v="35046.909688138767"/>
  </r>
  <r>
    <n v="100919"/>
    <d v="2025-01-17T00:00:00"/>
    <s v="2025-01-17"/>
    <x v="0"/>
    <x v="5"/>
    <s v="South"/>
    <x v="2"/>
    <x v="2"/>
    <n v="39320"/>
    <x v="2"/>
    <n v="33462.179175179612"/>
  </r>
  <r>
    <n v="100920"/>
    <d v="2025-01-17T00:00:00"/>
    <s v="2025-01-17"/>
    <x v="0"/>
    <x v="0"/>
    <s v="North"/>
    <x v="0"/>
    <x v="2"/>
    <n v="21820"/>
    <x v="1"/>
    <n v="22908.075682237952"/>
  </r>
  <r>
    <n v="100921"/>
    <d v="2025-01-17T00:00:00"/>
    <s v="2025-01-17"/>
    <x v="0"/>
    <x v="5"/>
    <s v="South"/>
    <x v="2"/>
    <x v="2"/>
    <n v="10620"/>
    <x v="1"/>
    <n v="12025.70537515312"/>
  </r>
  <r>
    <n v="100922"/>
    <d v="2025-01-17T00:00:00"/>
    <s v="2025-01-17"/>
    <x v="0"/>
    <x v="6"/>
    <s v="North"/>
    <x v="3"/>
    <x v="3"/>
    <n v="74920"/>
    <x v="0"/>
    <n v="80715.894095871176"/>
  </r>
  <r>
    <n v="100923"/>
    <d v="2025-01-17T00:00:00"/>
    <s v="2025-01-17"/>
    <x v="0"/>
    <x v="4"/>
    <s v="West"/>
    <x v="4"/>
    <x v="2"/>
    <n v="7570"/>
    <x v="1"/>
    <n v="6619.2869097707626"/>
  </r>
  <r>
    <n v="100924"/>
    <d v="2025-01-17T00:00:00"/>
    <s v="2025-01-17"/>
    <x v="0"/>
    <x v="0"/>
    <s v="North"/>
    <x v="2"/>
    <x v="1"/>
    <n v="71650"/>
    <x v="0"/>
    <n v="76729.601658095591"/>
  </r>
  <r>
    <n v="100925"/>
    <d v="2025-01-17T00:00:00"/>
    <s v="2025-01-17"/>
    <x v="0"/>
    <x v="0"/>
    <s v="North"/>
    <x v="0"/>
    <x v="2"/>
    <n v="52410"/>
    <x v="0"/>
    <n v="48520.072103278479"/>
  </r>
  <r>
    <n v="100926"/>
    <d v="2025-01-17T00:00:00"/>
    <s v="2025-01-17"/>
    <x v="0"/>
    <x v="5"/>
    <s v="South"/>
    <x v="2"/>
    <x v="0"/>
    <n v="51730"/>
    <x v="0"/>
    <n v="46826.866887840129"/>
  </r>
  <r>
    <n v="100927"/>
    <d v="2025-01-17T00:00:00"/>
    <s v="2025-01-17"/>
    <x v="0"/>
    <x v="6"/>
    <s v="North"/>
    <x v="4"/>
    <x v="2"/>
    <n v="54310"/>
    <x v="0"/>
    <n v="49474.254692789407"/>
  </r>
  <r>
    <n v="100928"/>
    <d v="2025-01-17T00:00:00"/>
    <s v="2025-01-17"/>
    <x v="0"/>
    <x v="5"/>
    <s v="South"/>
    <x v="2"/>
    <x v="3"/>
    <n v="75060"/>
    <x v="0"/>
    <n v="85691.525452276066"/>
  </r>
  <r>
    <n v="100929"/>
    <d v="2025-01-17T00:00:00"/>
    <s v="2025-01-17"/>
    <x v="0"/>
    <x v="2"/>
    <s v="North"/>
    <x v="0"/>
    <x v="3"/>
    <n v="43750"/>
    <x v="2"/>
    <n v="45838.363816654572"/>
  </r>
  <r>
    <n v="100930"/>
    <d v="2025-01-17T00:00:00"/>
    <s v="2025-01-17"/>
    <x v="0"/>
    <x v="3"/>
    <s v="West"/>
    <x v="3"/>
    <x v="3"/>
    <n v="45930"/>
    <x v="2"/>
    <n v="52514.367376208313"/>
  </r>
  <r>
    <n v="100931"/>
    <d v="2025-01-17T00:00:00"/>
    <s v="2025-01-17"/>
    <x v="0"/>
    <x v="4"/>
    <s v="West"/>
    <x v="0"/>
    <x v="2"/>
    <n v="31540"/>
    <x v="2"/>
    <n v="34825.161012343997"/>
  </r>
  <r>
    <n v="100932"/>
    <d v="2025-01-17T00:00:00"/>
    <s v="2025-01-17"/>
    <x v="0"/>
    <x v="2"/>
    <s v="North"/>
    <x v="3"/>
    <x v="1"/>
    <n v="44840"/>
    <x v="2"/>
    <n v="50555.701758214323"/>
  </r>
  <r>
    <n v="100933"/>
    <d v="2025-01-17T00:00:00"/>
    <s v="2025-01-17"/>
    <x v="0"/>
    <x v="3"/>
    <s v="West"/>
    <x v="0"/>
    <x v="3"/>
    <n v="43150"/>
    <x v="2"/>
    <n v="43861.183885203667"/>
  </r>
  <r>
    <n v="100934"/>
    <d v="2025-01-17T00:00:00"/>
    <s v="2025-01-17"/>
    <x v="0"/>
    <x v="0"/>
    <s v="North"/>
    <x v="1"/>
    <x v="1"/>
    <n v="23690"/>
    <x v="1"/>
    <n v="22614.997335354161"/>
  </r>
  <r>
    <n v="100935"/>
    <d v="2025-01-17T00:00:00"/>
    <s v="2025-01-17"/>
    <x v="0"/>
    <x v="5"/>
    <s v="South"/>
    <x v="2"/>
    <x v="3"/>
    <n v="8770"/>
    <x v="1"/>
    <n v="9397.583246859238"/>
  </r>
  <r>
    <n v="100936"/>
    <d v="2025-01-17T00:00:00"/>
    <s v="2025-01-17"/>
    <x v="0"/>
    <x v="3"/>
    <s v="West"/>
    <x v="2"/>
    <x v="3"/>
    <n v="28920"/>
    <x v="1"/>
    <n v="24738.737640048901"/>
  </r>
  <r>
    <n v="100937"/>
    <d v="2025-01-17T00:00:00"/>
    <s v="2025-01-17"/>
    <x v="0"/>
    <x v="1"/>
    <s v="South"/>
    <x v="4"/>
    <x v="1"/>
    <n v="67060"/>
    <x v="0"/>
    <n v="69951.961870068175"/>
  </r>
  <r>
    <n v="100938"/>
    <d v="2025-01-17T00:00:00"/>
    <s v="2025-01-17"/>
    <x v="0"/>
    <x v="3"/>
    <s v="West"/>
    <x v="1"/>
    <x v="0"/>
    <n v="13480"/>
    <x v="1"/>
    <n v="15326.023600494431"/>
  </r>
  <r>
    <n v="100939"/>
    <d v="2025-01-17T00:00:00"/>
    <s v="2025-01-17"/>
    <x v="0"/>
    <x v="5"/>
    <s v="South"/>
    <x v="4"/>
    <x v="3"/>
    <n v="12790"/>
    <x v="1"/>
    <n v="14117.078085488651"/>
  </r>
  <r>
    <n v="100940"/>
    <d v="2025-01-17T00:00:00"/>
    <s v="2025-01-17"/>
    <x v="0"/>
    <x v="5"/>
    <s v="South"/>
    <x v="2"/>
    <x v="1"/>
    <n v="39110"/>
    <x v="2"/>
    <n v="35466.482658267552"/>
  </r>
  <r>
    <n v="100941"/>
    <d v="2025-01-17T00:00:00"/>
    <s v="2025-01-17"/>
    <x v="0"/>
    <x v="4"/>
    <s v="West"/>
    <x v="4"/>
    <x v="3"/>
    <n v="13650"/>
    <x v="1"/>
    <n v="12126.831068649009"/>
  </r>
  <r>
    <n v="100942"/>
    <d v="2025-01-17T00:00:00"/>
    <s v="2025-01-17"/>
    <x v="0"/>
    <x v="3"/>
    <s v="West"/>
    <x v="3"/>
    <x v="2"/>
    <n v="41390"/>
    <x v="2"/>
    <n v="45443.911249700177"/>
  </r>
  <r>
    <n v="100943"/>
    <d v="2025-01-17T00:00:00"/>
    <s v="2025-01-17"/>
    <x v="0"/>
    <x v="5"/>
    <s v="South"/>
    <x v="1"/>
    <x v="1"/>
    <n v="75910"/>
    <x v="0"/>
    <n v="65739.363782862172"/>
  </r>
  <r>
    <n v="100944"/>
    <d v="2025-01-17T00:00:00"/>
    <s v="2025-01-17"/>
    <x v="0"/>
    <x v="5"/>
    <s v="South"/>
    <x v="0"/>
    <x v="3"/>
    <n v="24300"/>
    <x v="1"/>
    <n v="27910.778893863171"/>
  </r>
  <r>
    <n v="100945"/>
    <d v="2025-01-17T00:00:00"/>
    <s v="2025-01-17"/>
    <x v="0"/>
    <x v="2"/>
    <s v="North"/>
    <x v="3"/>
    <x v="0"/>
    <n v="10380"/>
    <x v="1"/>
    <n v="10278.481693581791"/>
  </r>
  <r>
    <n v="100946"/>
    <d v="2025-01-17T00:00:00"/>
    <s v="2025-01-17"/>
    <x v="0"/>
    <x v="4"/>
    <s v="West"/>
    <x v="0"/>
    <x v="2"/>
    <n v="45290"/>
    <x v="2"/>
    <n v="51099.700066733538"/>
  </r>
  <r>
    <n v="100947"/>
    <d v="2025-01-17T00:00:00"/>
    <s v="2025-01-17"/>
    <x v="0"/>
    <x v="2"/>
    <s v="North"/>
    <x v="4"/>
    <x v="3"/>
    <n v="65610"/>
    <x v="0"/>
    <n v="71736.868723684587"/>
  </r>
  <r>
    <n v="100948"/>
    <d v="2025-01-17T00:00:00"/>
    <s v="2025-01-17"/>
    <x v="0"/>
    <x v="4"/>
    <s v="West"/>
    <x v="2"/>
    <x v="2"/>
    <n v="80410"/>
    <x v="0"/>
    <n v="85171.20231588473"/>
  </r>
  <r>
    <n v="100949"/>
    <d v="2025-01-17T00:00:00"/>
    <s v="2025-01-17"/>
    <x v="0"/>
    <x v="4"/>
    <s v="West"/>
    <x v="3"/>
    <x v="0"/>
    <n v="89250"/>
    <x v="0"/>
    <n v="81371.639932523598"/>
  </r>
  <r>
    <n v="100950"/>
    <d v="2025-01-17T00:00:00"/>
    <s v="2025-01-17"/>
    <x v="0"/>
    <x v="2"/>
    <s v="North"/>
    <x v="1"/>
    <x v="1"/>
    <n v="67220"/>
    <x v="0"/>
    <n v="58864.265556215207"/>
  </r>
  <r>
    <n v="100951"/>
    <d v="2025-01-17T00:00:00"/>
    <s v="2025-01-17"/>
    <x v="0"/>
    <x v="4"/>
    <s v="West"/>
    <x v="0"/>
    <x v="3"/>
    <n v="59160"/>
    <x v="0"/>
    <n v="61922.768248749351"/>
  </r>
  <r>
    <n v="100952"/>
    <d v="2025-01-17T00:00:00"/>
    <s v="2025-01-17"/>
    <x v="0"/>
    <x v="1"/>
    <s v="South"/>
    <x v="3"/>
    <x v="1"/>
    <n v="82070"/>
    <x v="0"/>
    <n v="74431.110473890221"/>
  </r>
  <r>
    <n v="100953"/>
    <d v="2025-01-17T00:00:00"/>
    <s v="2025-01-17"/>
    <x v="0"/>
    <x v="0"/>
    <s v="North"/>
    <x v="2"/>
    <x v="3"/>
    <n v="76430"/>
    <x v="0"/>
    <n v="83967.067319507318"/>
  </r>
  <r>
    <n v="100954"/>
    <d v="2025-01-17T00:00:00"/>
    <s v="2025-01-17"/>
    <x v="0"/>
    <x v="5"/>
    <s v="South"/>
    <x v="1"/>
    <x v="3"/>
    <n v="85790"/>
    <x v="0"/>
    <n v="74648.230285322818"/>
  </r>
  <r>
    <n v="100955"/>
    <d v="2025-01-17T00:00:00"/>
    <s v="2025-01-17"/>
    <x v="0"/>
    <x v="6"/>
    <s v="North"/>
    <x v="1"/>
    <x v="1"/>
    <n v="77140"/>
    <x v="0"/>
    <n v="77692.039228601032"/>
  </r>
  <r>
    <n v="100956"/>
    <d v="2025-01-17T00:00:00"/>
    <s v="2025-01-17"/>
    <x v="0"/>
    <x v="4"/>
    <s v="West"/>
    <x v="0"/>
    <x v="1"/>
    <n v="13960"/>
    <x v="1"/>
    <n v="13633.53923390431"/>
  </r>
  <r>
    <n v="100957"/>
    <d v="2025-01-17T00:00:00"/>
    <s v="2025-01-17"/>
    <x v="0"/>
    <x v="0"/>
    <s v="North"/>
    <x v="3"/>
    <x v="3"/>
    <n v="80820"/>
    <x v="0"/>
    <n v="91121.236767645547"/>
  </r>
  <r>
    <n v="100958"/>
    <d v="2025-01-17T00:00:00"/>
    <s v="2025-01-17"/>
    <x v="0"/>
    <x v="4"/>
    <s v="West"/>
    <x v="3"/>
    <x v="0"/>
    <n v="69880"/>
    <x v="0"/>
    <n v="78234.224273710366"/>
  </r>
  <r>
    <n v="100959"/>
    <d v="2025-01-17T00:00:00"/>
    <s v="2025-01-17"/>
    <x v="0"/>
    <x v="0"/>
    <s v="North"/>
    <x v="1"/>
    <x v="0"/>
    <n v="40950"/>
    <x v="2"/>
    <n v="43656.381442492719"/>
  </r>
  <r>
    <n v="100960"/>
    <d v="2025-01-17T00:00:00"/>
    <s v="2025-01-17"/>
    <x v="0"/>
    <x v="6"/>
    <s v="North"/>
    <x v="4"/>
    <x v="3"/>
    <n v="89670"/>
    <x v="0"/>
    <n v="96538.288857322128"/>
  </r>
  <r>
    <n v="100961"/>
    <d v="2025-01-17T00:00:00"/>
    <s v="2025-01-17"/>
    <x v="0"/>
    <x v="3"/>
    <s v="West"/>
    <x v="1"/>
    <x v="1"/>
    <n v="28010"/>
    <x v="1"/>
    <n v="29745.48938906203"/>
  </r>
  <r>
    <n v="100962"/>
    <d v="2025-01-17T00:00:00"/>
    <s v="2025-01-17"/>
    <x v="0"/>
    <x v="1"/>
    <s v="South"/>
    <x v="2"/>
    <x v="0"/>
    <n v="35480"/>
    <x v="2"/>
    <n v="37340.562882552767"/>
  </r>
  <r>
    <n v="100963"/>
    <d v="2025-01-17T00:00:00"/>
    <s v="2025-01-17"/>
    <x v="0"/>
    <x v="5"/>
    <s v="South"/>
    <x v="3"/>
    <x v="3"/>
    <n v="30840"/>
    <x v="2"/>
    <n v="35437.736684416908"/>
  </r>
  <r>
    <n v="100964"/>
    <d v="2025-01-17T00:00:00"/>
    <s v="2025-01-17"/>
    <x v="0"/>
    <x v="3"/>
    <s v="West"/>
    <x v="0"/>
    <x v="2"/>
    <n v="47580"/>
    <x v="2"/>
    <n v="50949.627669554568"/>
  </r>
  <r>
    <n v="100965"/>
    <d v="2025-01-17T00:00:00"/>
    <s v="2025-01-17"/>
    <x v="0"/>
    <x v="2"/>
    <s v="North"/>
    <x v="3"/>
    <x v="3"/>
    <n v="57270"/>
    <x v="0"/>
    <n v="64925.534314441837"/>
  </r>
  <r>
    <n v="100966"/>
    <d v="2025-01-17T00:00:00"/>
    <s v="2025-01-17"/>
    <x v="0"/>
    <x v="6"/>
    <s v="North"/>
    <x v="1"/>
    <x v="1"/>
    <n v="7420"/>
    <x v="1"/>
    <n v="7280.2651119432176"/>
  </r>
  <r>
    <n v="100967"/>
    <d v="2025-01-18T00:00:00"/>
    <s v="2025-01-18"/>
    <x v="0"/>
    <x v="1"/>
    <s v="South"/>
    <x v="2"/>
    <x v="3"/>
    <n v="28500"/>
    <x v="1"/>
    <n v="32758.964637688041"/>
  </r>
  <r>
    <n v="100968"/>
    <d v="2025-01-18T00:00:00"/>
    <s v="2025-01-18"/>
    <x v="0"/>
    <x v="1"/>
    <s v="South"/>
    <x v="4"/>
    <x v="2"/>
    <n v="15450"/>
    <x v="1"/>
    <n v="15980.546042508529"/>
  </r>
  <r>
    <n v="100969"/>
    <d v="2025-01-18T00:00:00"/>
    <s v="2025-01-18"/>
    <x v="0"/>
    <x v="1"/>
    <s v="South"/>
    <x v="3"/>
    <x v="2"/>
    <n v="71330"/>
    <x v="0"/>
    <n v="79995.084800454089"/>
  </r>
  <r>
    <n v="100970"/>
    <d v="2025-01-18T00:00:00"/>
    <s v="2025-01-18"/>
    <x v="0"/>
    <x v="6"/>
    <s v="North"/>
    <x v="1"/>
    <x v="3"/>
    <n v="31650"/>
    <x v="2"/>
    <n v="27765.822131770448"/>
  </r>
  <r>
    <n v="100971"/>
    <d v="2025-01-18T00:00:00"/>
    <s v="2025-01-18"/>
    <x v="0"/>
    <x v="4"/>
    <s v="West"/>
    <x v="1"/>
    <x v="2"/>
    <n v="25110"/>
    <x v="1"/>
    <n v="25942.76556903301"/>
  </r>
  <r>
    <n v="100972"/>
    <d v="2025-01-18T00:00:00"/>
    <s v="2025-01-18"/>
    <x v="0"/>
    <x v="4"/>
    <s v="West"/>
    <x v="1"/>
    <x v="3"/>
    <n v="70260"/>
    <x v="0"/>
    <n v="80647.175516912583"/>
  </r>
  <r>
    <n v="100973"/>
    <d v="2025-01-18T00:00:00"/>
    <s v="2025-01-18"/>
    <x v="0"/>
    <x v="2"/>
    <s v="North"/>
    <x v="2"/>
    <x v="1"/>
    <n v="77970"/>
    <x v="0"/>
    <n v="67831.455725458218"/>
  </r>
  <r>
    <n v="100974"/>
    <d v="2025-01-18T00:00:00"/>
    <s v="2025-01-18"/>
    <x v="0"/>
    <x v="4"/>
    <s v="West"/>
    <x v="1"/>
    <x v="1"/>
    <n v="57450"/>
    <x v="0"/>
    <n v="65154.901160770591"/>
  </r>
  <r>
    <n v="100975"/>
    <d v="2025-01-18T00:00:00"/>
    <s v="2025-01-18"/>
    <x v="0"/>
    <x v="3"/>
    <s v="West"/>
    <x v="1"/>
    <x v="1"/>
    <n v="18940"/>
    <x v="1"/>
    <n v="16928.004430895311"/>
  </r>
  <r>
    <n v="100976"/>
    <d v="2025-01-18T00:00:00"/>
    <s v="2025-01-18"/>
    <x v="0"/>
    <x v="5"/>
    <s v="South"/>
    <x v="1"/>
    <x v="0"/>
    <n v="69040"/>
    <x v="0"/>
    <n v="79315.614516151909"/>
  </r>
  <r>
    <n v="100977"/>
    <d v="2025-01-18T00:00:00"/>
    <s v="2025-01-18"/>
    <x v="0"/>
    <x v="1"/>
    <s v="South"/>
    <x v="3"/>
    <x v="3"/>
    <n v="25750"/>
    <x v="1"/>
    <n v="24119.55950941741"/>
  </r>
  <r>
    <n v="100978"/>
    <d v="2025-01-18T00:00:00"/>
    <s v="2025-01-18"/>
    <x v="0"/>
    <x v="2"/>
    <s v="North"/>
    <x v="1"/>
    <x v="1"/>
    <n v="33960"/>
    <x v="2"/>
    <n v="36951.640576371487"/>
  </r>
  <r>
    <n v="100979"/>
    <d v="2025-01-18T00:00:00"/>
    <s v="2025-01-18"/>
    <x v="0"/>
    <x v="2"/>
    <s v="North"/>
    <x v="2"/>
    <x v="3"/>
    <n v="88740"/>
    <x v="0"/>
    <n v="76166.719133228806"/>
  </r>
  <r>
    <n v="100980"/>
    <d v="2025-01-18T00:00:00"/>
    <s v="2025-01-18"/>
    <x v="0"/>
    <x v="1"/>
    <s v="South"/>
    <x v="3"/>
    <x v="2"/>
    <n v="8750"/>
    <x v="1"/>
    <n v="8190.3370471739563"/>
  </r>
  <r>
    <n v="100981"/>
    <d v="2025-01-18T00:00:00"/>
    <s v="2025-01-18"/>
    <x v="0"/>
    <x v="3"/>
    <s v="West"/>
    <x v="1"/>
    <x v="1"/>
    <n v="44900"/>
    <x v="2"/>
    <n v="46290.061894962069"/>
  </r>
  <r>
    <n v="100982"/>
    <d v="2025-01-18T00:00:00"/>
    <s v="2025-01-18"/>
    <x v="0"/>
    <x v="4"/>
    <s v="West"/>
    <x v="4"/>
    <x v="0"/>
    <n v="89010"/>
    <x v="0"/>
    <n v="81726.87107806337"/>
  </r>
  <r>
    <n v="100983"/>
    <d v="2025-01-18T00:00:00"/>
    <s v="2025-01-18"/>
    <x v="0"/>
    <x v="1"/>
    <s v="South"/>
    <x v="2"/>
    <x v="1"/>
    <n v="67590"/>
    <x v="0"/>
    <n v="72877.150799401468"/>
  </r>
  <r>
    <n v="100984"/>
    <d v="2025-01-18T00:00:00"/>
    <s v="2025-01-18"/>
    <x v="0"/>
    <x v="1"/>
    <s v="South"/>
    <x v="4"/>
    <x v="0"/>
    <n v="42060"/>
    <x v="2"/>
    <n v="44276.514171999217"/>
  </r>
  <r>
    <n v="100985"/>
    <d v="2025-01-18T00:00:00"/>
    <s v="2025-01-18"/>
    <x v="0"/>
    <x v="6"/>
    <s v="North"/>
    <x v="2"/>
    <x v="2"/>
    <n v="49670"/>
    <x v="2"/>
    <n v="56984.624583686331"/>
  </r>
  <r>
    <n v="100986"/>
    <d v="2025-01-18T00:00:00"/>
    <s v="2025-01-18"/>
    <x v="0"/>
    <x v="0"/>
    <s v="North"/>
    <x v="4"/>
    <x v="3"/>
    <n v="14940"/>
    <x v="1"/>
    <n v="15317.932584002319"/>
  </r>
  <r>
    <n v="100987"/>
    <d v="2025-01-18T00:00:00"/>
    <s v="2025-01-18"/>
    <x v="0"/>
    <x v="2"/>
    <s v="North"/>
    <x v="1"/>
    <x v="2"/>
    <n v="29890"/>
    <x v="1"/>
    <n v="32294.211644460462"/>
  </r>
  <r>
    <n v="100988"/>
    <d v="2025-01-18T00:00:00"/>
    <s v="2025-01-18"/>
    <x v="0"/>
    <x v="3"/>
    <s v="West"/>
    <x v="4"/>
    <x v="2"/>
    <n v="31610"/>
    <x v="2"/>
    <n v="27575.220042868961"/>
  </r>
  <r>
    <n v="100989"/>
    <d v="2025-01-18T00:00:00"/>
    <s v="2025-01-18"/>
    <x v="0"/>
    <x v="3"/>
    <s v="West"/>
    <x v="4"/>
    <x v="2"/>
    <n v="59900"/>
    <x v="0"/>
    <n v="51687.570762488664"/>
  </r>
  <r>
    <n v="100990"/>
    <d v="2025-01-18T00:00:00"/>
    <s v="2025-01-18"/>
    <x v="0"/>
    <x v="4"/>
    <s v="West"/>
    <x v="2"/>
    <x v="2"/>
    <n v="40150"/>
    <x v="2"/>
    <n v="41133.440986607879"/>
  </r>
  <r>
    <n v="100991"/>
    <d v="2025-01-18T00:00:00"/>
    <s v="2025-01-18"/>
    <x v="0"/>
    <x v="3"/>
    <s v="West"/>
    <x v="1"/>
    <x v="2"/>
    <n v="45620"/>
    <x v="2"/>
    <n v="52262.523960299659"/>
  </r>
  <r>
    <n v="100992"/>
    <d v="2025-01-18T00:00:00"/>
    <s v="2025-01-18"/>
    <x v="0"/>
    <x v="4"/>
    <s v="West"/>
    <x v="2"/>
    <x v="3"/>
    <n v="63340"/>
    <x v="0"/>
    <n v="58946.578752432433"/>
  </r>
  <r>
    <n v="100993"/>
    <d v="2025-01-18T00:00:00"/>
    <s v="2025-01-18"/>
    <x v="0"/>
    <x v="6"/>
    <s v="North"/>
    <x v="1"/>
    <x v="0"/>
    <n v="55100"/>
    <x v="0"/>
    <n v="46863.315281625612"/>
  </r>
  <r>
    <n v="100994"/>
    <d v="2025-01-18T00:00:00"/>
    <s v="2025-01-18"/>
    <x v="0"/>
    <x v="6"/>
    <s v="North"/>
    <x v="0"/>
    <x v="2"/>
    <n v="83240"/>
    <x v="0"/>
    <n v="79267.356081049962"/>
  </r>
  <r>
    <n v="100995"/>
    <d v="2025-01-18T00:00:00"/>
    <s v="2025-01-18"/>
    <x v="0"/>
    <x v="5"/>
    <s v="South"/>
    <x v="3"/>
    <x v="1"/>
    <n v="61350"/>
    <x v="0"/>
    <n v="65750.353770194168"/>
  </r>
  <r>
    <n v="100996"/>
    <d v="2025-01-18T00:00:00"/>
    <s v="2025-01-18"/>
    <x v="0"/>
    <x v="4"/>
    <s v="West"/>
    <x v="3"/>
    <x v="0"/>
    <n v="60150"/>
    <x v="0"/>
    <n v="65604.490471659417"/>
  </r>
  <r>
    <n v="100997"/>
    <d v="2025-01-18T00:00:00"/>
    <s v="2025-01-18"/>
    <x v="0"/>
    <x v="2"/>
    <s v="North"/>
    <x v="2"/>
    <x v="0"/>
    <n v="84200"/>
    <x v="0"/>
    <n v="91299.776549872448"/>
  </r>
  <r>
    <n v="100998"/>
    <d v="2025-01-18T00:00:00"/>
    <s v="2025-01-18"/>
    <x v="0"/>
    <x v="6"/>
    <s v="North"/>
    <x v="1"/>
    <x v="1"/>
    <n v="24260"/>
    <x v="1"/>
    <n v="21209.960813559839"/>
  </r>
  <r>
    <n v="100999"/>
    <d v="2025-01-18T00:00:00"/>
    <s v="2025-01-18"/>
    <x v="0"/>
    <x v="4"/>
    <s v="West"/>
    <x v="4"/>
    <x v="1"/>
    <n v="55760"/>
    <x v="0"/>
    <n v="60290.429899959177"/>
  </r>
  <r>
    <n v="101000"/>
    <d v="2025-01-18T00:00:00"/>
    <s v="2025-01-18"/>
    <x v="0"/>
    <x v="2"/>
    <s v="North"/>
    <x v="3"/>
    <x v="1"/>
    <n v="7280"/>
    <x v="1"/>
    <n v="6366.3329425356242"/>
  </r>
  <r>
    <n v="101001"/>
    <d v="2025-01-18T00:00:00"/>
    <s v="2025-01-18"/>
    <x v="0"/>
    <x v="2"/>
    <s v="North"/>
    <x v="2"/>
    <x v="1"/>
    <n v="70850"/>
    <x v="0"/>
    <n v="81204.671911102618"/>
  </r>
  <r>
    <n v="101002"/>
    <d v="2025-01-18T00:00:00"/>
    <s v="2025-01-18"/>
    <x v="0"/>
    <x v="3"/>
    <s v="West"/>
    <x v="2"/>
    <x v="1"/>
    <n v="65520"/>
    <x v="0"/>
    <n v="62974.178027883063"/>
  </r>
  <r>
    <n v="101003"/>
    <d v="2025-01-18T00:00:00"/>
    <s v="2025-01-18"/>
    <x v="0"/>
    <x v="5"/>
    <s v="South"/>
    <x v="2"/>
    <x v="2"/>
    <n v="61870"/>
    <x v="0"/>
    <n v="65461.34518763893"/>
  </r>
  <r>
    <n v="101004"/>
    <d v="2025-01-18T00:00:00"/>
    <s v="2025-01-18"/>
    <x v="0"/>
    <x v="0"/>
    <s v="North"/>
    <x v="1"/>
    <x v="0"/>
    <n v="85370"/>
    <x v="0"/>
    <n v="84973.464312798198"/>
  </r>
  <r>
    <n v="101005"/>
    <d v="2025-01-18T00:00:00"/>
    <s v="2025-01-18"/>
    <x v="0"/>
    <x v="1"/>
    <s v="South"/>
    <x v="2"/>
    <x v="1"/>
    <n v="31390"/>
    <x v="2"/>
    <n v="28947.672375023249"/>
  </r>
  <r>
    <n v="101006"/>
    <d v="2025-01-18T00:00:00"/>
    <s v="2025-01-18"/>
    <x v="0"/>
    <x v="1"/>
    <s v="South"/>
    <x v="0"/>
    <x v="1"/>
    <n v="84660"/>
    <x v="0"/>
    <n v="87475.515059335012"/>
  </r>
  <r>
    <n v="101007"/>
    <d v="2025-01-18T00:00:00"/>
    <s v="2025-01-18"/>
    <x v="0"/>
    <x v="5"/>
    <s v="South"/>
    <x v="4"/>
    <x v="3"/>
    <n v="17940"/>
    <x v="1"/>
    <n v="15334.689823446281"/>
  </r>
  <r>
    <n v="101008"/>
    <d v="2025-01-18T00:00:00"/>
    <s v="2025-01-18"/>
    <x v="0"/>
    <x v="4"/>
    <s v="West"/>
    <x v="2"/>
    <x v="0"/>
    <n v="47250"/>
    <x v="2"/>
    <n v="47323.093224790668"/>
  </r>
  <r>
    <n v="101009"/>
    <d v="2025-01-18T00:00:00"/>
    <s v="2025-01-18"/>
    <x v="0"/>
    <x v="4"/>
    <s v="West"/>
    <x v="1"/>
    <x v="0"/>
    <n v="20480"/>
    <x v="1"/>
    <n v="17647.858731718199"/>
  </r>
  <r>
    <n v="101010"/>
    <d v="2025-01-18T00:00:00"/>
    <s v="2025-01-18"/>
    <x v="0"/>
    <x v="4"/>
    <s v="West"/>
    <x v="4"/>
    <x v="2"/>
    <n v="63790"/>
    <x v="0"/>
    <n v="65087.549408640632"/>
  </r>
  <r>
    <n v="101011"/>
    <d v="2025-01-18T00:00:00"/>
    <s v="2025-01-18"/>
    <x v="0"/>
    <x v="0"/>
    <s v="North"/>
    <x v="4"/>
    <x v="0"/>
    <n v="10160"/>
    <x v="1"/>
    <n v="10029.82129717323"/>
  </r>
  <r>
    <n v="101012"/>
    <d v="2025-01-18T00:00:00"/>
    <s v="2025-01-18"/>
    <x v="0"/>
    <x v="2"/>
    <s v="North"/>
    <x v="3"/>
    <x v="1"/>
    <n v="39880"/>
    <x v="2"/>
    <n v="44602.511498396518"/>
  </r>
  <r>
    <n v="101013"/>
    <d v="2025-01-18T00:00:00"/>
    <s v="2025-01-18"/>
    <x v="0"/>
    <x v="1"/>
    <s v="South"/>
    <x v="2"/>
    <x v="3"/>
    <n v="51070"/>
    <x v="0"/>
    <n v="58209.637035257438"/>
  </r>
  <r>
    <n v="101014"/>
    <d v="2025-01-18T00:00:00"/>
    <s v="2025-01-18"/>
    <x v="0"/>
    <x v="5"/>
    <s v="South"/>
    <x v="2"/>
    <x v="0"/>
    <n v="35090"/>
    <x v="2"/>
    <n v="36680.640398112802"/>
  </r>
  <r>
    <n v="101015"/>
    <d v="2025-01-18T00:00:00"/>
    <s v="2025-01-18"/>
    <x v="0"/>
    <x v="4"/>
    <s v="West"/>
    <x v="1"/>
    <x v="3"/>
    <n v="86630"/>
    <x v="0"/>
    <n v="78448.342600750286"/>
  </r>
  <r>
    <n v="101016"/>
    <d v="2025-01-18T00:00:00"/>
    <s v="2025-01-18"/>
    <x v="0"/>
    <x v="6"/>
    <s v="North"/>
    <x v="0"/>
    <x v="1"/>
    <n v="24800"/>
    <x v="1"/>
    <n v="24975.317491052811"/>
  </r>
  <r>
    <n v="101017"/>
    <d v="2025-01-18T00:00:00"/>
    <s v="2025-01-18"/>
    <x v="0"/>
    <x v="3"/>
    <s v="West"/>
    <x v="0"/>
    <x v="3"/>
    <n v="60570"/>
    <x v="0"/>
    <n v="51514.074577928179"/>
  </r>
  <r>
    <n v="101018"/>
    <d v="2025-01-18T00:00:00"/>
    <s v="2025-01-18"/>
    <x v="0"/>
    <x v="0"/>
    <s v="North"/>
    <x v="3"/>
    <x v="0"/>
    <n v="89160"/>
    <x v="0"/>
    <n v="96330.26991935393"/>
  </r>
  <r>
    <n v="101019"/>
    <d v="2025-01-18T00:00:00"/>
    <s v="2025-01-18"/>
    <x v="0"/>
    <x v="4"/>
    <s v="West"/>
    <x v="0"/>
    <x v="0"/>
    <n v="27500"/>
    <x v="1"/>
    <n v="23714.607471885629"/>
  </r>
  <r>
    <n v="101020"/>
    <d v="2025-01-18T00:00:00"/>
    <s v="2025-01-18"/>
    <x v="0"/>
    <x v="1"/>
    <s v="South"/>
    <x v="1"/>
    <x v="2"/>
    <n v="84110"/>
    <x v="0"/>
    <n v="91870.874352612256"/>
  </r>
  <r>
    <n v="101021"/>
    <d v="2025-01-19T00:00:00"/>
    <s v="2025-01-19"/>
    <x v="0"/>
    <x v="3"/>
    <s v="West"/>
    <x v="3"/>
    <x v="1"/>
    <n v="88270"/>
    <x v="0"/>
    <n v="82038.437846303539"/>
  </r>
  <r>
    <n v="101022"/>
    <d v="2025-01-19T00:00:00"/>
    <s v="2025-01-19"/>
    <x v="0"/>
    <x v="5"/>
    <s v="South"/>
    <x v="2"/>
    <x v="2"/>
    <n v="56520"/>
    <x v="0"/>
    <n v="52281.52665097751"/>
  </r>
  <r>
    <n v="101023"/>
    <d v="2025-01-19T00:00:00"/>
    <s v="2025-01-19"/>
    <x v="0"/>
    <x v="4"/>
    <s v="West"/>
    <x v="0"/>
    <x v="2"/>
    <n v="35370"/>
    <x v="2"/>
    <n v="31016.092923917939"/>
  </r>
  <r>
    <n v="101024"/>
    <d v="2025-01-19T00:00:00"/>
    <s v="2025-01-19"/>
    <x v="0"/>
    <x v="1"/>
    <s v="South"/>
    <x v="1"/>
    <x v="1"/>
    <n v="70880"/>
    <x v="0"/>
    <n v="74830.08339508035"/>
  </r>
  <r>
    <n v="101025"/>
    <d v="2025-01-19T00:00:00"/>
    <s v="2025-01-19"/>
    <x v="0"/>
    <x v="3"/>
    <s v="West"/>
    <x v="1"/>
    <x v="0"/>
    <n v="44290"/>
    <x v="2"/>
    <n v="42509.432275873289"/>
  </r>
  <r>
    <n v="101026"/>
    <d v="2025-01-19T00:00:00"/>
    <s v="2025-01-19"/>
    <x v="0"/>
    <x v="6"/>
    <s v="North"/>
    <x v="2"/>
    <x v="3"/>
    <n v="18930"/>
    <x v="1"/>
    <n v="16601.074714563121"/>
  </r>
  <r>
    <n v="101027"/>
    <d v="2025-01-19T00:00:00"/>
    <s v="2025-01-19"/>
    <x v="0"/>
    <x v="0"/>
    <s v="North"/>
    <x v="1"/>
    <x v="2"/>
    <n v="83590"/>
    <x v="0"/>
    <n v="79101.442416745049"/>
  </r>
  <r>
    <n v="101028"/>
    <d v="2025-01-19T00:00:00"/>
    <s v="2025-01-19"/>
    <x v="0"/>
    <x v="5"/>
    <s v="South"/>
    <x v="3"/>
    <x v="0"/>
    <n v="8700"/>
    <x v="1"/>
    <n v="9801.7089044728691"/>
  </r>
  <r>
    <n v="101029"/>
    <d v="2025-01-19T00:00:00"/>
    <s v="2025-01-19"/>
    <x v="0"/>
    <x v="1"/>
    <s v="South"/>
    <x v="3"/>
    <x v="0"/>
    <n v="52330"/>
    <x v="0"/>
    <n v="45029.101677741353"/>
  </r>
  <r>
    <n v="101030"/>
    <d v="2025-01-19T00:00:00"/>
    <s v="2025-01-19"/>
    <x v="0"/>
    <x v="2"/>
    <s v="North"/>
    <x v="4"/>
    <x v="2"/>
    <n v="21590"/>
    <x v="1"/>
    <n v="22684.962214624571"/>
  </r>
  <r>
    <n v="101031"/>
    <d v="2025-01-19T00:00:00"/>
    <s v="2025-01-19"/>
    <x v="0"/>
    <x v="6"/>
    <s v="North"/>
    <x v="2"/>
    <x v="2"/>
    <n v="39430"/>
    <x v="2"/>
    <n v="39441.898029608266"/>
  </r>
  <r>
    <n v="101032"/>
    <d v="2025-01-19T00:00:00"/>
    <s v="2025-01-19"/>
    <x v="0"/>
    <x v="0"/>
    <s v="North"/>
    <x v="1"/>
    <x v="2"/>
    <n v="81570"/>
    <x v="0"/>
    <n v="83959.45993726491"/>
  </r>
  <r>
    <n v="101033"/>
    <d v="2025-01-19T00:00:00"/>
    <s v="2025-01-19"/>
    <x v="0"/>
    <x v="0"/>
    <s v="North"/>
    <x v="0"/>
    <x v="0"/>
    <n v="17760"/>
    <x v="1"/>
    <n v="17182.682122391449"/>
  </r>
  <r>
    <n v="101034"/>
    <d v="2025-01-19T00:00:00"/>
    <s v="2025-01-19"/>
    <x v="0"/>
    <x v="2"/>
    <s v="North"/>
    <x v="3"/>
    <x v="1"/>
    <n v="71290"/>
    <x v="0"/>
    <n v="70895.232518824763"/>
  </r>
  <r>
    <n v="101035"/>
    <d v="2025-01-19T00:00:00"/>
    <s v="2025-01-19"/>
    <x v="0"/>
    <x v="6"/>
    <s v="North"/>
    <x v="2"/>
    <x v="1"/>
    <n v="89100"/>
    <x v="0"/>
    <n v="96031.045751302663"/>
  </r>
  <r>
    <n v="101036"/>
    <d v="2025-01-19T00:00:00"/>
    <s v="2025-01-19"/>
    <x v="0"/>
    <x v="1"/>
    <s v="South"/>
    <x v="2"/>
    <x v="2"/>
    <n v="7080"/>
    <x v="1"/>
    <n v="7044.2708905455111"/>
  </r>
  <r>
    <n v="101037"/>
    <d v="2025-01-19T00:00:00"/>
    <s v="2025-01-19"/>
    <x v="0"/>
    <x v="0"/>
    <s v="North"/>
    <x v="3"/>
    <x v="3"/>
    <n v="37060"/>
    <x v="2"/>
    <n v="35684.582272370521"/>
  </r>
  <r>
    <n v="101038"/>
    <d v="2025-01-19T00:00:00"/>
    <s v="2025-01-19"/>
    <x v="0"/>
    <x v="5"/>
    <s v="South"/>
    <x v="4"/>
    <x v="0"/>
    <n v="7100"/>
    <x v="1"/>
    <n v="6622.3562820083016"/>
  </r>
  <r>
    <n v="101039"/>
    <d v="2025-01-19T00:00:00"/>
    <s v="2025-01-19"/>
    <x v="0"/>
    <x v="3"/>
    <s v="West"/>
    <x v="2"/>
    <x v="3"/>
    <n v="7720"/>
    <x v="1"/>
    <n v="7605.3598437802757"/>
  </r>
  <r>
    <n v="101040"/>
    <d v="2025-01-19T00:00:00"/>
    <s v="2025-01-19"/>
    <x v="0"/>
    <x v="5"/>
    <s v="South"/>
    <x v="1"/>
    <x v="2"/>
    <n v="78270"/>
    <x v="0"/>
    <n v="80047.963565315076"/>
  </r>
  <r>
    <n v="101041"/>
    <d v="2025-01-19T00:00:00"/>
    <s v="2025-01-19"/>
    <x v="0"/>
    <x v="4"/>
    <s v="West"/>
    <x v="0"/>
    <x v="0"/>
    <n v="67870"/>
    <x v="0"/>
    <n v="65314.331986546262"/>
  </r>
  <r>
    <n v="101042"/>
    <d v="2025-01-19T00:00:00"/>
    <s v="2025-01-19"/>
    <x v="0"/>
    <x v="0"/>
    <s v="North"/>
    <x v="0"/>
    <x v="1"/>
    <n v="40790"/>
    <x v="2"/>
    <n v="45696.883432584822"/>
  </r>
  <r>
    <n v="101043"/>
    <d v="2025-01-19T00:00:00"/>
    <s v="2025-01-19"/>
    <x v="0"/>
    <x v="3"/>
    <s v="West"/>
    <x v="3"/>
    <x v="1"/>
    <n v="80010"/>
    <x v="0"/>
    <n v="91914.175041748735"/>
  </r>
  <r>
    <n v="101044"/>
    <d v="2025-01-19T00:00:00"/>
    <s v="2025-01-19"/>
    <x v="0"/>
    <x v="6"/>
    <s v="North"/>
    <x v="2"/>
    <x v="3"/>
    <n v="70870"/>
    <x v="0"/>
    <n v="64579.263454442931"/>
  </r>
  <r>
    <n v="101045"/>
    <d v="2025-01-19T00:00:00"/>
    <s v="2025-01-19"/>
    <x v="0"/>
    <x v="3"/>
    <s v="West"/>
    <x v="0"/>
    <x v="2"/>
    <n v="43250"/>
    <x v="2"/>
    <n v="45121.833094655092"/>
  </r>
  <r>
    <n v="101046"/>
    <d v="2025-01-19T00:00:00"/>
    <s v="2025-01-19"/>
    <x v="0"/>
    <x v="3"/>
    <s v="West"/>
    <x v="2"/>
    <x v="3"/>
    <n v="44440"/>
    <x v="2"/>
    <n v="40522.409314076067"/>
  </r>
  <r>
    <n v="101047"/>
    <d v="2025-01-19T00:00:00"/>
    <s v="2025-01-19"/>
    <x v="0"/>
    <x v="2"/>
    <s v="North"/>
    <x v="3"/>
    <x v="2"/>
    <n v="16090"/>
    <x v="1"/>
    <n v="16288.15276318945"/>
  </r>
  <r>
    <n v="101048"/>
    <d v="2025-01-19T00:00:00"/>
    <s v="2025-01-19"/>
    <x v="0"/>
    <x v="3"/>
    <s v="West"/>
    <x v="4"/>
    <x v="1"/>
    <n v="35640"/>
    <x v="2"/>
    <n v="34499.082272824293"/>
  </r>
  <r>
    <n v="101049"/>
    <d v="2025-01-19T00:00:00"/>
    <s v="2025-01-19"/>
    <x v="0"/>
    <x v="0"/>
    <s v="North"/>
    <x v="0"/>
    <x v="0"/>
    <n v="36510"/>
    <x v="2"/>
    <n v="33721.512492593123"/>
  </r>
  <r>
    <n v="101050"/>
    <d v="2025-01-19T00:00:00"/>
    <s v="2025-01-19"/>
    <x v="0"/>
    <x v="2"/>
    <s v="North"/>
    <x v="1"/>
    <x v="1"/>
    <n v="86430"/>
    <x v="0"/>
    <n v="82335.235316843013"/>
  </r>
  <r>
    <n v="101051"/>
    <d v="2025-01-19T00:00:00"/>
    <s v="2025-01-19"/>
    <x v="0"/>
    <x v="2"/>
    <s v="North"/>
    <x v="3"/>
    <x v="3"/>
    <n v="18490"/>
    <x v="1"/>
    <n v="16400.671647697141"/>
  </r>
  <r>
    <n v="101052"/>
    <d v="2025-01-19T00:00:00"/>
    <s v="2025-01-19"/>
    <x v="0"/>
    <x v="4"/>
    <s v="West"/>
    <x v="4"/>
    <x v="0"/>
    <n v="87000"/>
    <x v="0"/>
    <n v="76024.669943656088"/>
  </r>
  <r>
    <n v="101053"/>
    <d v="2025-01-19T00:00:00"/>
    <s v="2025-01-19"/>
    <x v="0"/>
    <x v="4"/>
    <s v="West"/>
    <x v="1"/>
    <x v="2"/>
    <n v="39990"/>
    <x v="2"/>
    <n v="39391.659167749211"/>
  </r>
  <r>
    <n v="101054"/>
    <d v="2025-01-19T00:00:00"/>
    <s v="2025-01-19"/>
    <x v="0"/>
    <x v="2"/>
    <s v="North"/>
    <x v="1"/>
    <x v="1"/>
    <n v="47870"/>
    <x v="2"/>
    <n v="52397.458463693787"/>
  </r>
  <r>
    <n v="101055"/>
    <d v="2025-01-19T00:00:00"/>
    <s v="2025-01-19"/>
    <x v="0"/>
    <x v="2"/>
    <s v="North"/>
    <x v="0"/>
    <x v="2"/>
    <n v="50870"/>
    <x v="0"/>
    <n v="53661.240788512223"/>
  </r>
  <r>
    <n v="101056"/>
    <d v="2025-01-19T00:00:00"/>
    <s v="2025-01-19"/>
    <x v="0"/>
    <x v="1"/>
    <s v="South"/>
    <x v="2"/>
    <x v="1"/>
    <n v="83740"/>
    <x v="0"/>
    <n v="86134.936118608704"/>
  </r>
  <r>
    <n v="101057"/>
    <d v="2025-01-19T00:00:00"/>
    <s v="2025-01-19"/>
    <x v="0"/>
    <x v="4"/>
    <s v="West"/>
    <x v="3"/>
    <x v="2"/>
    <n v="58840"/>
    <x v="0"/>
    <n v="57436.749664336603"/>
  </r>
  <r>
    <n v="101058"/>
    <d v="2025-01-19T00:00:00"/>
    <s v="2025-01-19"/>
    <x v="0"/>
    <x v="0"/>
    <s v="North"/>
    <x v="1"/>
    <x v="1"/>
    <n v="74230"/>
    <x v="0"/>
    <n v="73529.685388873841"/>
  </r>
  <r>
    <n v="101059"/>
    <d v="2025-01-19T00:00:00"/>
    <s v="2025-01-19"/>
    <x v="0"/>
    <x v="1"/>
    <s v="South"/>
    <x v="0"/>
    <x v="1"/>
    <n v="76110"/>
    <x v="0"/>
    <n v="65184.328237041831"/>
  </r>
  <r>
    <n v="101060"/>
    <d v="2025-01-19T00:00:00"/>
    <s v="2025-01-19"/>
    <x v="0"/>
    <x v="6"/>
    <s v="North"/>
    <x v="4"/>
    <x v="2"/>
    <n v="79100"/>
    <x v="0"/>
    <n v="89544.537841385405"/>
  </r>
  <r>
    <n v="101061"/>
    <d v="2025-01-19T00:00:00"/>
    <s v="2025-01-19"/>
    <x v="0"/>
    <x v="6"/>
    <s v="North"/>
    <x v="1"/>
    <x v="1"/>
    <n v="76610"/>
    <x v="0"/>
    <n v="72263.04669579264"/>
  </r>
  <r>
    <n v="101062"/>
    <d v="2025-01-19T00:00:00"/>
    <s v="2025-01-19"/>
    <x v="0"/>
    <x v="6"/>
    <s v="North"/>
    <x v="4"/>
    <x v="1"/>
    <n v="11760"/>
    <x v="1"/>
    <n v="13222.20060410212"/>
  </r>
  <r>
    <n v="101063"/>
    <d v="2025-01-19T00:00:00"/>
    <s v="2025-01-19"/>
    <x v="0"/>
    <x v="6"/>
    <s v="North"/>
    <x v="3"/>
    <x v="1"/>
    <n v="32720"/>
    <x v="2"/>
    <n v="34842.712452733351"/>
  </r>
  <r>
    <n v="101064"/>
    <d v="2025-01-19T00:00:00"/>
    <s v="2025-01-19"/>
    <x v="0"/>
    <x v="6"/>
    <s v="North"/>
    <x v="0"/>
    <x v="3"/>
    <n v="18830"/>
    <x v="1"/>
    <n v="19178.661167971321"/>
  </r>
  <r>
    <n v="101065"/>
    <d v="2025-01-19T00:00:00"/>
    <s v="2025-01-19"/>
    <x v="0"/>
    <x v="5"/>
    <s v="South"/>
    <x v="4"/>
    <x v="1"/>
    <n v="9980"/>
    <x v="1"/>
    <n v="9815.9702637398805"/>
  </r>
  <r>
    <n v="101066"/>
    <d v="2025-01-19T00:00:00"/>
    <s v="2025-01-19"/>
    <x v="0"/>
    <x v="2"/>
    <s v="North"/>
    <x v="2"/>
    <x v="2"/>
    <n v="72110"/>
    <x v="0"/>
    <n v="68280.270730620425"/>
  </r>
  <r>
    <n v="101067"/>
    <d v="2025-01-19T00:00:00"/>
    <s v="2025-01-19"/>
    <x v="0"/>
    <x v="0"/>
    <s v="North"/>
    <x v="4"/>
    <x v="2"/>
    <n v="78800"/>
    <x v="0"/>
    <n v="82069.541939340517"/>
  </r>
  <r>
    <n v="101068"/>
    <d v="2025-01-19T00:00:00"/>
    <s v="2025-01-19"/>
    <x v="0"/>
    <x v="1"/>
    <s v="South"/>
    <x v="4"/>
    <x v="3"/>
    <n v="23540"/>
    <x v="1"/>
    <n v="26860.7372898389"/>
  </r>
  <r>
    <n v="101069"/>
    <d v="2025-01-19T00:00:00"/>
    <s v="2025-01-19"/>
    <x v="0"/>
    <x v="6"/>
    <s v="North"/>
    <x v="0"/>
    <x v="1"/>
    <n v="15690"/>
    <x v="1"/>
    <n v="17122.461768096629"/>
  </r>
  <r>
    <n v="101070"/>
    <d v="2025-01-19T00:00:00"/>
    <s v="2025-01-19"/>
    <x v="0"/>
    <x v="5"/>
    <s v="South"/>
    <x v="0"/>
    <x v="3"/>
    <n v="47760"/>
    <x v="2"/>
    <n v="46200.096039494987"/>
  </r>
  <r>
    <n v="101071"/>
    <d v="2025-01-19T00:00:00"/>
    <s v="2025-01-19"/>
    <x v="0"/>
    <x v="4"/>
    <s v="West"/>
    <x v="1"/>
    <x v="3"/>
    <n v="48210"/>
    <x v="2"/>
    <n v="47952.19292357783"/>
  </r>
  <r>
    <n v="101072"/>
    <d v="2025-01-19T00:00:00"/>
    <s v="2025-01-19"/>
    <x v="0"/>
    <x v="5"/>
    <s v="South"/>
    <x v="4"/>
    <x v="1"/>
    <n v="70890"/>
    <x v="0"/>
    <n v="70219.156691539756"/>
  </r>
  <r>
    <n v="101073"/>
    <d v="2025-01-19T00:00:00"/>
    <s v="2025-01-19"/>
    <x v="0"/>
    <x v="5"/>
    <s v="South"/>
    <x v="4"/>
    <x v="2"/>
    <n v="13280"/>
    <x v="1"/>
    <n v="12322.022727870621"/>
  </r>
  <r>
    <n v="101074"/>
    <d v="2025-01-19T00:00:00"/>
    <s v="2025-01-19"/>
    <x v="0"/>
    <x v="0"/>
    <s v="North"/>
    <x v="0"/>
    <x v="1"/>
    <n v="65190"/>
    <x v="0"/>
    <n v="71981.913724984886"/>
  </r>
  <r>
    <n v="101075"/>
    <d v="2025-01-19T00:00:00"/>
    <s v="2025-01-19"/>
    <x v="0"/>
    <x v="6"/>
    <s v="North"/>
    <x v="2"/>
    <x v="3"/>
    <n v="21860"/>
    <x v="1"/>
    <n v="23124.602436035231"/>
  </r>
  <r>
    <n v="101076"/>
    <d v="2025-01-19T00:00:00"/>
    <s v="2025-01-19"/>
    <x v="0"/>
    <x v="5"/>
    <s v="South"/>
    <x v="0"/>
    <x v="0"/>
    <n v="79640"/>
    <x v="0"/>
    <n v="81970.287545704356"/>
  </r>
  <r>
    <n v="101077"/>
    <d v="2025-01-19T00:00:00"/>
    <s v="2025-01-19"/>
    <x v="0"/>
    <x v="2"/>
    <s v="North"/>
    <x v="2"/>
    <x v="3"/>
    <n v="48470"/>
    <x v="2"/>
    <n v="47500.131671200732"/>
  </r>
  <r>
    <n v="101078"/>
    <d v="2025-01-19T00:00:00"/>
    <s v="2025-01-19"/>
    <x v="0"/>
    <x v="5"/>
    <s v="South"/>
    <x v="0"/>
    <x v="2"/>
    <n v="31980"/>
    <x v="2"/>
    <n v="29475.968583944919"/>
  </r>
  <r>
    <n v="101079"/>
    <d v="2025-01-19T00:00:00"/>
    <s v="2025-01-19"/>
    <x v="0"/>
    <x v="6"/>
    <s v="North"/>
    <x v="3"/>
    <x v="1"/>
    <n v="65510"/>
    <x v="0"/>
    <n v="68257.571606356243"/>
  </r>
  <r>
    <n v="101080"/>
    <d v="2025-01-19T00:00:00"/>
    <s v="2025-01-19"/>
    <x v="0"/>
    <x v="0"/>
    <s v="North"/>
    <x v="4"/>
    <x v="0"/>
    <n v="71270"/>
    <x v="0"/>
    <n v="65641.786305141286"/>
  </r>
  <r>
    <n v="101081"/>
    <d v="2025-01-20T00:00:00"/>
    <s v="2025-01-20"/>
    <x v="0"/>
    <x v="5"/>
    <s v="South"/>
    <x v="2"/>
    <x v="3"/>
    <n v="44060"/>
    <x v="2"/>
    <n v="37567.387854180299"/>
  </r>
  <r>
    <n v="101082"/>
    <d v="2025-01-20T00:00:00"/>
    <s v="2025-01-20"/>
    <x v="0"/>
    <x v="1"/>
    <s v="South"/>
    <x v="3"/>
    <x v="3"/>
    <n v="11230"/>
    <x v="1"/>
    <n v="9770.0047102503286"/>
  </r>
  <r>
    <n v="101083"/>
    <d v="2025-01-20T00:00:00"/>
    <s v="2025-01-20"/>
    <x v="0"/>
    <x v="3"/>
    <s v="West"/>
    <x v="2"/>
    <x v="3"/>
    <n v="6570"/>
    <x v="1"/>
    <n v="6952.3953890512203"/>
  </r>
  <r>
    <n v="101084"/>
    <d v="2025-01-20T00:00:00"/>
    <s v="2025-01-20"/>
    <x v="0"/>
    <x v="4"/>
    <s v="West"/>
    <x v="1"/>
    <x v="1"/>
    <n v="63210"/>
    <x v="0"/>
    <n v="60887.945853933001"/>
  </r>
  <r>
    <n v="101085"/>
    <d v="2025-01-20T00:00:00"/>
    <s v="2025-01-20"/>
    <x v="0"/>
    <x v="3"/>
    <s v="West"/>
    <x v="1"/>
    <x v="1"/>
    <n v="62620"/>
    <x v="0"/>
    <n v="57104.575244206797"/>
  </r>
  <r>
    <n v="101086"/>
    <d v="2025-01-20T00:00:00"/>
    <s v="2025-01-20"/>
    <x v="0"/>
    <x v="3"/>
    <s v="West"/>
    <x v="4"/>
    <x v="3"/>
    <n v="51040"/>
    <x v="0"/>
    <n v="47026.220507371458"/>
  </r>
  <r>
    <n v="101087"/>
    <d v="2025-01-20T00:00:00"/>
    <s v="2025-01-20"/>
    <x v="0"/>
    <x v="0"/>
    <s v="North"/>
    <x v="3"/>
    <x v="1"/>
    <n v="51390"/>
    <x v="0"/>
    <n v="51304.734490416857"/>
  </r>
  <r>
    <n v="101088"/>
    <d v="2025-01-20T00:00:00"/>
    <s v="2025-01-20"/>
    <x v="0"/>
    <x v="5"/>
    <s v="South"/>
    <x v="3"/>
    <x v="0"/>
    <n v="31360"/>
    <x v="2"/>
    <n v="35174.440084367146"/>
  </r>
  <r>
    <n v="101089"/>
    <d v="2025-01-20T00:00:00"/>
    <s v="2025-01-20"/>
    <x v="0"/>
    <x v="3"/>
    <s v="West"/>
    <x v="1"/>
    <x v="0"/>
    <n v="46900"/>
    <x v="2"/>
    <n v="43646.957854352942"/>
  </r>
  <r>
    <n v="101090"/>
    <d v="2025-01-20T00:00:00"/>
    <s v="2025-01-20"/>
    <x v="0"/>
    <x v="3"/>
    <s v="West"/>
    <x v="4"/>
    <x v="2"/>
    <n v="61540"/>
    <x v="0"/>
    <n v="64409.988262625309"/>
  </r>
  <r>
    <n v="101091"/>
    <d v="2025-01-20T00:00:00"/>
    <s v="2025-01-20"/>
    <x v="0"/>
    <x v="4"/>
    <s v="West"/>
    <x v="1"/>
    <x v="1"/>
    <n v="55680"/>
    <x v="0"/>
    <n v="61118.649983979267"/>
  </r>
  <r>
    <n v="101092"/>
    <d v="2025-01-20T00:00:00"/>
    <s v="2025-01-20"/>
    <x v="0"/>
    <x v="6"/>
    <s v="North"/>
    <x v="3"/>
    <x v="1"/>
    <n v="34690"/>
    <x v="2"/>
    <n v="34572.232057241818"/>
  </r>
  <r>
    <n v="101093"/>
    <d v="2025-01-20T00:00:00"/>
    <s v="2025-01-20"/>
    <x v="0"/>
    <x v="2"/>
    <s v="North"/>
    <x v="2"/>
    <x v="3"/>
    <n v="35320"/>
    <x v="2"/>
    <n v="30308.439836287362"/>
  </r>
  <r>
    <n v="101094"/>
    <d v="2025-01-20T00:00:00"/>
    <s v="2025-01-20"/>
    <x v="0"/>
    <x v="2"/>
    <s v="North"/>
    <x v="3"/>
    <x v="0"/>
    <n v="47120"/>
    <x v="2"/>
    <n v="51306.662676843422"/>
  </r>
  <r>
    <n v="101095"/>
    <d v="2025-01-20T00:00:00"/>
    <s v="2025-01-20"/>
    <x v="0"/>
    <x v="5"/>
    <s v="South"/>
    <x v="4"/>
    <x v="1"/>
    <n v="19790"/>
    <x v="1"/>
    <n v="22042.302352702882"/>
  </r>
  <r>
    <n v="101096"/>
    <d v="2025-01-20T00:00:00"/>
    <s v="2025-01-20"/>
    <x v="0"/>
    <x v="5"/>
    <s v="South"/>
    <x v="3"/>
    <x v="1"/>
    <n v="49550"/>
    <x v="2"/>
    <n v="42578.94029077133"/>
  </r>
  <r>
    <n v="101097"/>
    <d v="2025-01-20T00:00:00"/>
    <s v="2025-01-20"/>
    <x v="0"/>
    <x v="4"/>
    <s v="West"/>
    <x v="0"/>
    <x v="1"/>
    <n v="56490"/>
    <x v="0"/>
    <n v="49985.766524982231"/>
  </r>
  <r>
    <n v="101098"/>
    <d v="2025-01-20T00:00:00"/>
    <s v="2025-01-20"/>
    <x v="0"/>
    <x v="6"/>
    <s v="North"/>
    <x v="3"/>
    <x v="3"/>
    <n v="28720"/>
    <x v="1"/>
    <n v="25161.85116166875"/>
  </r>
  <r>
    <n v="101099"/>
    <d v="2025-01-20T00:00:00"/>
    <s v="2025-01-20"/>
    <x v="0"/>
    <x v="5"/>
    <s v="South"/>
    <x v="0"/>
    <x v="0"/>
    <n v="24430"/>
    <x v="1"/>
    <n v="22386.531326880959"/>
  </r>
  <r>
    <n v="101100"/>
    <d v="2025-01-20T00:00:00"/>
    <s v="2025-01-20"/>
    <x v="0"/>
    <x v="2"/>
    <s v="North"/>
    <x v="1"/>
    <x v="1"/>
    <n v="87650"/>
    <x v="0"/>
    <n v="87544.9346418364"/>
  </r>
  <r>
    <n v="101101"/>
    <d v="2025-01-20T00:00:00"/>
    <s v="2025-01-20"/>
    <x v="0"/>
    <x v="2"/>
    <s v="North"/>
    <x v="0"/>
    <x v="1"/>
    <n v="55740"/>
    <x v="0"/>
    <n v="47936.557044100067"/>
  </r>
  <r>
    <n v="101102"/>
    <d v="2025-01-20T00:00:00"/>
    <s v="2025-01-20"/>
    <x v="0"/>
    <x v="1"/>
    <s v="South"/>
    <x v="3"/>
    <x v="3"/>
    <n v="44030"/>
    <x v="2"/>
    <n v="39658.223386791498"/>
  </r>
  <r>
    <n v="101103"/>
    <d v="2025-01-20T00:00:00"/>
    <s v="2025-01-20"/>
    <x v="0"/>
    <x v="4"/>
    <s v="West"/>
    <x v="3"/>
    <x v="2"/>
    <n v="19420"/>
    <x v="1"/>
    <n v="18879.646318468309"/>
  </r>
  <r>
    <n v="101104"/>
    <d v="2025-01-20T00:00:00"/>
    <s v="2025-01-20"/>
    <x v="0"/>
    <x v="0"/>
    <s v="North"/>
    <x v="3"/>
    <x v="3"/>
    <n v="44890"/>
    <x v="2"/>
    <n v="46682.055157794137"/>
  </r>
  <r>
    <n v="101105"/>
    <d v="2025-01-20T00:00:00"/>
    <s v="2025-01-20"/>
    <x v="0"/>
    <x v="6"/>
    <s v="North"/>
    <x v="4"/>
    <x v="1"/>
    <n v="54020"/>
    <x v="0"/>
    <n v="60657.719001563717"/>
  </r>
  <r>
    <n v="101106"/>
    <d v="2025-01-20T00:00:00"/>
    <s v="2025-01-20"/>
    <x v="0"/>
    <x v="4"/>
    <s v="West"/>
    <x v="1"/>
    <x v="0"/>
    <n v="10500"/>
    <x v="1"/>
    <n v="11539.085095608451"/>
  </r>
  <r>
    <n v="101107"/>
    <d v="2025-01-20T00:00:00"/>
    <s v="2025-01-20"/>
    <x v="0"/>
    <x v="3"/>
    <s v="West"/>
    <x v="0"/>
    <x v="0"/>
    <n v="32610"/>
    <x v="2"/>
    <n v="28245.915835825799"/>
  </r>
  <r>
    <n v="101108"/>
    <d v="2025-01-20T00:00:00"/>
    <s v="2025-01-20"/>
    <x v="0"/>
    <x v="5"/>
    <s v="South"/>
    <x v="2"/>
    <x v="1"/>
    <n v="84700"/>
    <x v="0"/>
    <n v="96564.579505666828"/>
  </r>
  <r>
    <n v="101109"/>
    <d v="2025-01-20T00:00:00"/>
    <s v="2025-01-20"/>
    <x v="0"/>
    <x v="1"/>
    <s v="South"/>
    <x v="0"/>
    <x v="2"/>
    <n v="58800"/>
    <x v="0"/>
    <n v="54690.298684918918"/>
  </r>
  <r>
    <n v="101110"/>
    <d v="2025-01-20T00:00:00"/>
    <s v="2025-01-20"/>
    <x v="0"/>
    <x v="2"/>
    <s v="North"/>
    <x v="3"/>
    <x v="3"/>
    <n v="13230"/>
    <x v="1"/>
    <n v="12688.383394739531"/>
  </r>
  <r>
    <n v="101111"/>
    <d v="2025-01-20T00:00:00"/>
    <s v="2025-01-20"/>
    <x v="0"/>
    <x v="1"/>
    <s v="South"/>
    <x v="2"/>
    <x v="1"/>
    <n v="16060"/>
    <x v="1"/>
    <n v="14010.02009652796"/>
  </r>
  <r>
    <n v="101112"/>
    <d v="2025-01-20T00:00:00"/>
    <s v="2025-01-20"/>
    <x v="0"/>
    <x v="0"/>
    <s v="North"/>
    <x v="2"/>
    <x v="1"/>
    <n v="27190"/>
    <x v="1"/>
    <n v="30746.846928452949"/>
  </r>
  <r>
    <n v="101113"/>
    <d v="2025-01-20T00:00:00"/>
    <s v="2025-01-20"/>
    <x v="0"/>
    <x v="4"/>
    <s v="West"/>
    <x v="0"/>
    <x v="1"/>
    <n v="8610"/>
    <x v="1"/>
    <n v="8728.6018386091837"/>
  </r>
  <r>
    <n v="101114"/>
    <d v="2025-01-20T00:00:00"/>
    <s v="2025-01-20"/>
    <x v="0"/>
    <x v="1"/>
    <s v="South"/>
    <x v="0"/>
    <x v="3"/>
    <n v="69170"/>
    <x v="0"/>
    <n v="69508.427922543822"/>
  </r>
  <r>
    <n v="101115"/>
    <d v="2025-01-20T00:00:00"/>
    <s v="2025-01-20"/>
    <x v="0"/>
    <x v="4"/>
    <s v="West"/>
    <x v="0"/>
    <x v="0"/>
    <n v="50950"/>
    <x v="0"/>
    <n v="43539.784204147043"/>
  </r>
  <r>
    <n v="101116"/>
    <d v="2025-01-20T00:00:00"/>
    <s v="2025-01-20"/>
    <x v="0"/>
    <x v="5"/>
    <s v="South"/>
    <x v="0"/>
    <x v="3"/>
    <n v="81200"/>
    <x v="0"/>
    <n v="69103.743600384507"/>
  </r>
  <r>
    <n v="101117"/>
    <d v="2025-01-20T00:00:00"/>
    <s v="2025-01-20"/>
    <x v="0"/>
    <x v="5"/>
    <s v="South"/>
    <x v="1"/>
    <x v="1"/>
    <n v="34570"/>
    <x v="2"/>
    <n v="36459.739009011813"/>
  </r>
  <r>
    <n v="101118"/>
    <d v="2025-01-20T00:00:00"/>
    <s v="2025-01-20"/>
    <x v="0"/>
    <x v="2"/>
    <s v="North"/>
    <x v="4"/>
    <x v="0"/>
    <n v="75860"/>
    <x v="0"/>
    <n v="75456.720690593022"/>
  </r>
  <r>
    <n v="101119"/>
    <d v="2025-01-20T00:00:00"/>
    <s v="2025-01-20"/>
    <x v="0"/>
    <x v="1"/>
    <s v="South"/>
    <x v="4"/>
    <x v="2"/>
    <n v="68370"/>
    <x v="0"/>
    <n v="68525.323732821824"/>
  </r>
  <r>
    <n v="101120"/>
    <d v="2025-01-20T00:00:00"/>
    <s v="2025-01-20"/>
    <x v="0"/>
    <x v="5"/>
    <s v="South"/>
    <x v="0"/>
    <x v="1"/>
    <n v="9630"/>
    <x v="1"/>
    <n v="10064.014935711781"/>
  </r>
  <r>
    <n v="101121"/>
    <d v="2025-01-20T00:00:00"/>
    <s v="2025-01-20"/>
    <x v="0"/>
    <x v="4"/>
    <s v="West"/>
    <x v="4"/>
    <x v="0"/>
    <n v="18780"/>
    <x v="1"/>
    <n v="16785.236302922869"/>
  </r>
  <r>
    <n v="101122"/>
    <d v="2025-01-20T00:00:00"/>
    <s v="2025-01-20"/>
    <x v="0"/>
    <x v="2"/>
    <s v="North"/>
    <x v="0"/>
    <x v="0"/>
    <n v="80070"/>
    <x v="0"/>
    <n v="92040.774455695486"/>
  </r>
  <r>
    <n v="101123"/>
    <d v="2025-01-20T00:00:00"/>
    <s v="2025-01-20"/>
    <x v="0"/>
    <x v="5"/>
    <s v="South"/>
    <x v="0"/>
    <x v="0"/>
    <n v="60490"/>
    <x v="0"/>
    <n v="52882.21436821817"/>
  </r>
  <r>
    <n v="101124"/>
    <d v="2025-01-20T00:00:00"/>
    <s v="2025-01-20"/>
    <x v="0"/>
    <x v="2"/>
    <s v="North"/>
    <x v="0"/>
    <x v="1"/>
    <n v="83240"/>
    <x v="0"/>
    <n v="77443.471640518765"/>
  </r>
  <r>
    <n v="101125"/>
    <d v="2025-01-20T00:00:00"/>
    <s v="2025-01-20"/>
    <x v="0"/>
    <x v="3"/>
    <s v="West"/>
    <x v="1"/>
    <x v="2"/>
    <n v="81350"/>
    <x v="0"/>
    <n v="86080.886148745965"/>
  </r>
  <r>
    <n v="101126"/>
    <d v="2025-01-20T00:00:00"/>
    <s v="2025-01-20"/>
    <x v="0"/>
    <x v="4"/>
    <s v="West"/>
    <x v="3"/>
    <x v="0"/>
    <n v="22950"/>
    <x v="1"/>
    <n v="23059.600162656301"/>
  </r>
  <r>
    <n v="101127"/>
    <d v="2025-01-20T00:00:00"/>
    <s v="2025-01-20"/>
    <x v="0"/>
    <x v="2"/>
    <s v="North"/>
    <x v="4"/>
    <x v="1"/>
    <n v="12940"/>
    <x v="1"/>
    <n v="11373.901259977019"/>
  </r>
  <r>
    <n v="101128"/>
    <d v="2025-01-20T00:00:00"/>
    <s v="2025-01-20"/>
    <x v="0"/>
    <x v="6"/>
    <s v="North"/>
    <x v="4"/>
    <x v="0"/>
    <n v="35670"/>
    <x v="2"/>
    <n v="38611.148805430668"/>
  </r>
  <r>
    <n v="101129"/>
    <d v="2025-01-20T00:00:00"/>
    <s v="2025-01-20"/>
    <x v="0"/>
    <x v="5"/>
    <s v="South"/>
    <x v="1"/>
    <x v="3"/>
    <n v="12240"/>
    <x v="1"/>
    <n v="13967.429125464399"/>
  </r>
  <r>
    <n v="101130"/>
    <d v="2025-01-20T00:00:00"/>
    <s v="2025-01-20"/>
    <x v="0"/>
    <x v="5"/>
    <s v="South"/>
    <x v="1"/>
    <x v="0"/>
    <n v="17320"/>
    <x v="1"/>
    <n v="17180.10375626825"/>
  </r>
  <r>
    <n v="101131"/>
    <d v="2025-01-20T00:00:00"/>
    <s v="2025-01-20"/>
    <x v="0"/>
    <x v="4"/>
    <s v="West"/>
    <x v="0"/>
    <x v="1"/>
    <n v="80180"/>
    <x v="0"/>
    <n v="74241.465848179258"/>
  </r>
  <r>
    <n v="101132"/>
    <d v="2025-01-21T00:00:00"/>
    <s v="2025-01-21"/>
    <x v="0"/>
    <x v="0"/>
    <s v="North"/>
    <x v="0"/>
    <x v="0"/>
    <n v="10390"/>
    <x v="1"/>
    <n v="9164.481041991985"/>
  </r>
  <r>
    <n v="101133"/>
    <d v="2025-01-21T00:00:00"/>
    <s v="2025-01-21"/>
    <x v="0"/>
    <x v="6"/>
    <s v="North"/>
    <x v="3"/>
    <x v="0"/>
    <n v="74990"/>
    <x v="0"/>
    <n v="68358.514925483891"/>
  </r>
  <r>
    <n v="101134"/>
    <d v="2025-01-21T00:00:00"/>
    <s v="2025-01-21"/>
    <x v="0"/>
    <x v="2"/>
    <s v="North"/>
    <x v="4"/>
    <x v="3"/>
    <n v="6080"/>
    <x v="1"/>
    <n v="5735.680685823233"/>
  </r>
  <r>
    <n v="101135"/>
    <d v="2025-01-21T00:00:00"/>
    <s v="2025-01-21"/>
    <x v="0"/>
    <x v="6"/>
    <s v="North"/>
    <x v="1"/>
    <x v="3"/>
    <n v="25710"/>
    <x v="1"/>
    <n v="23303.290241721341"/>
  </r>
  <r>
    <n v="101136"/>
    <d v="2025-01-21T00:00:00"/>
    <s v="2025-01-21"/>
    <x v="0"/>
    <x v="2"/>
    <s v="North"/>
    <x v="3"/>
    <x v="1"/>
    <n v="50940"/>
    <x v="0"/>
    <n v="53759.233026281086"/>
  </r>
  <r>
    <n v="101137"/>
    <d v="2025-01-21T00:00:00"/>
    <s v="2025-01-21"/>
    <x v="0"/>
    <x v="6"/>
    <s v="North"/>
    <x v="4"/>
    <x v="2"/>
    <n v="29190"/>
    <x v="1"/>
    <n v="25012.401227365979"/>
  </r>
  <r>
    <n v="101138"/>
    <d v="2025-01-21T00:00:00"/>
    <s v="2025-01-21"/>
    <x v="0"/>
    <x v="1"/>
    <s v="South"/>
    <x v="3"/>
    <x v="2"/>
    <n v="16880"/>
    <x v="1"/>
    <n v="16419.72784880986"/>
  </r>
  <r>
    <n v="101139"/>
    <d v="2025-01-21T00:00:00"/>
    <s v="2025-01-21"/>
    <x v="0"/>
    <x v="3"/>
    <s v="West"/>
    <x v="3"/>
    <x v="2"/>
    <n v="70400"/>
    <x v="0"/>
    <n v="67741.924594390235"/>
  </r>
  <r>
    <n v="101140"/>
    <d v="2025-01-21T00:00:00"/>
    <s v="2025-01-21"/>
    <x v="0"/>
    <x v="3"/>
    <s v="West"/>
    <x v="0"/>
    <x v="2"/>
    <n v="80940"/>
    <x v="0"/>
    <n v="90118.556620418371"/>
  </r>
  <r>
    <n v="101141"/>
    <d v="2025-01-21T00:00:00"/>
    <s v="2025-01-21"/>
    <x v="0"/>
    <x v="0"/>
    <s v="North"/>
    <x v="3"/>
    <x v="1"/>
    <n v="77400"/>
    <x v="0"/>
    <n v="72123.96606571872"/>
  </r>
  <r>
    <n v="101142"/>
    <d v="2025-01-21T00:00:00"/>
    <s v="2025-01-21"/>
    <x v="0"/>
    <x v="6"/>
    <s v="North"/>
    <x v="0"/>
    <x v="1"/>
    <n v="87410"/>
    <x v="0"/>
    <n v="89570.907444323602"/>
  </r>
  <r>
    <n v="101143"/>
    <d v="2025-01-21T00:00:00"/>
    <s v="2025-01-21"/>
    <x v="0"/>
    <x v="6"/>
    <s v="North"/>
    <x v="4"/>
    <x v="3"/>
    <n v="41940"/>
    <x v="2"/>
    <n v="35707.87572815481"/>
  </r>
  <r>
    <n v="101144"/>
    <d v="2025-01-21T00:00:00"/>
    <s v="2025-01-21"/>
    <x v="0"/>
    <x v="5"/>
    <s v="South"/>
    <x v="4"/>
    <x v="3"/>
    <n v="5700"/>
    <x v="1"/>
    <n v="6412.9832342285608"/>
  </r>
  <r>
    <n v="101145"/>
    <d v="2025-01-21T00:00:00"/>
    <s v="2025-01-21"/>
    <x v="0"/>
    <x v="2"/>
    <s v="North"/>
    <x v="0"/>
    <x v="2"/>
    <n v="9730"/>
    <x v="1"/>
    <n v="10128.918683722"/>
  </r>
  <r>
    <n v="101146"/>
    <d v="2025-01-21T00:00:00"/>
    <s v="2025-01-21"/>
    <x v="0"/>
    <x v="4"/>
    <s v="West"/>
    <x v="2"/>
    <x v="3"/>
    <n v="58200"/>
    <x v="0"/>
    <n v="63326.81336912702"/>
  </r>
  <r>
    <n v="101147"/>
    <d v="2025-01-21T00:00:00"/>
    <s v="2025-01-21"/>
    <x v="0"/>
    <x v="1"/>
    <s v="South"/>
    <x v="3"/>
    <x v="1"/>
    <n v="19600"/>
    <x v="1"/>
    <n v="20007.783604784039"/>
  </r>
  <r>
    <n v="101148"/>
    <d v="2025-01-21T00:00:00"/>
    <s v="2025-01-21"/>
    <x v="0"/>
    <x v="1"/>
    <s v="South"/>
    <x v="4"/>
    <x v="2"/>
    <n v="48090"/>
    <x v="2"/>
    <n v="52642.10213832403"/>
  </r>
  <r>
    <n v="101149"/>
    <d v="2025-01-21T00:00:00"/>
    <s v="2025-01-21"/>
    <x v="0"/>
    <x v="0"/>
    <s v="North"/>
    <x v="3"/>
    <x v="0"/>
    <n v="47420"/>
    <x v="2"/>
    <n v="41507.520275135197"/>
  </r>
  <r>
    <n v="101150"/>
    <d v="2025-01-21T00:00:00"/>
    <s v="2025-01-21"/>
    <x v="0"/>
    <x v="3"/>
    <s v="West"/>
    <x v="2"/>
    <x v="0"/>
    <n v="70250"/>
    <x v="0"/>
    <n v="74686.141828369131"/>
  </r>
  <r>
    <n v="101151"/>
    <d v="2025-01-21T00:00:00"/>
    <s v="2025-01-21"/>
    <x v="0"/>
    <x v="6"/>
    <s v="North"/>
    <x v="3"/>
    <x v="0"/>
    <n v="19390"/>
    <x v="1"/>
    <n v="17347.103113410849"/>
  </r>
  <r>
    <n v="101152"/>
    <d v="2025-01-21T00:00:00"/>
    <s v="2025-01-21"/>
    <x v="0"/>
    <x v="4"/>
    <s v="West"/>
    <x v="2"/>
    <x v="3"/>
    <n v="15280"/>
    <x v="1"/>
    <n v="15630.60277687163"/>
  </r>
  <r>
    <n v="101153"/>
    <d v="2025-01-21T00:00:00"/>
    <s v="2025-01-21"/>
    <x v="0"/>
    <x v="0"/>
    <s v="North"/>
    <x v="1"/>
    <x v="2"/>
    <n v="33970"/>
    <x v="2"/>
    <n v="38920.002560593792"/>
  </r>
  <r>
    <n v="101154"/>
    <d v="2025-01-21T00:00:00"/>
    <s v="2025-01-21"/>
    <x v="0"/>
    <x v="2"/>
    <s v="North"/>
    <x v="2"/>
    <x v="0"/>
    <n v="56260"/>
    <x v="0"/>
    <n v="50867.684770848908"/>
  </r>
  <r>
    <n v="101155"/>
    <d v="2025-01-21T00:00:00"/>
    <s v="2025-01-21"/>
    <x v="0"/>
    <x v="1"/>
    <s v="South"/>
    <x v="4"/>
    <x v="2"/>
    <n v="12220"/>
    <x v="1"/>
    <n v="11326.11508020399"/>
  </r>
  <r>
    <n v="101156"/>
    <d v="2025-01-21T00:00:00"/>
    <s v="2025-01-21"/>
    <x v="0"/>
    <x v="1"/>
    <s v="South"/>
    <x v="0"/>
    <x v="1"/>
    <n v="39000"/>
    <x v="2"/>
    <n v="35622.352835143407"/>
  </r>
  <r>
    <n v="101157"/>
    <d v="2025-01-21T00:00:00"/>
    <s v="2025-01-21"/>
    <x v="0"/>
    <x v="1"/>
    <s v="South"/>
    <x v="0"/>
    <x v="0"/>
    <n v="38110"/>
    <x v="2"/>
    <n v="37106.273501828517"/>
  </r>
  <r>
    <n v="101158"/>
    <d v="2025-01-21T00:00:00"/>
    <s v="2025-01-21"/>
    <x v="0"/>
    <x v="6"/>
    <s v="North"/>
    <x v="3"/>
    <x v="0"/>
    <n v="33740"/>
    <x v="2"/>
    <n v="33623.982752611868"/>
  </r>
  <r>
    <n v="101159"/>
    <d v="2025-01-21T00:00:00"/>
    <s v="2025-01-21"/>
    <x v="0"/>
    <x v="6"/>
    <s v="North"/>
    <x v="1"/>
    <x v="0"/>
    <n v="25510"/>
    <x v="1"/>
    <n v="22908.401197877742"/>
  </r>
  <r>
    <n v="101160"/>
    <d v="2025-01-21T00:00:00"/>
    <s v="2025-01-21"/>
    <x v="0"/>
    <x v="6"/>
    <s v="North"/>
    <x v="3"/>
    <x v="1"/>
    <n v="67490"/>
    <x v="0"/>
    <n v="57929.96137351865"/>
  </r>
  <r>
    <n v="101161"/>
    <d v="2025-01-21T00:00:00"/>
    <s v="2025-01-21"/>
    <x v="0"/>
    <x v="5"/>
    <s v="South"/>
    <x v="2"/>
    <x v="2"/>
    <n v="71900"/>
    <x v="0"/>
    <n v="68483.787606502025"/>
  </r>
  <r>
    <n v="101162"/>
    <d v="2025-01-21T00:00:00"/>
    <s v="2025-01-21"/>
    <x v="0"/>
    <x v="3"/>
    <s v="West"/>
    <x v="0"/>
    <x v="0"/>
    <n v="86510"/>
    <x v="0"/>
    <n v="83448.261496643201"/>
  </r>
  <r>
    <n v="101163"/>
    <d v="2025-01-21T00:00:00"/>
    <s v="2025-01-21"/>
    <x v="0"/>
    <x v="2"/>
    <s v="North"/>
    <x v="2"/>
    <x v="0"/>
    <n v="71990"/>
    <x v="0"/>
    <n v="69459.996031254239"/>
  </r>
  <r>
    <n v="101164"/>
    <d v="2025-01-21T00:00:00"/>
    <s v="2025-01-21"/>
    <x v="0"/>
    <x v="1"/>
    <s v="South"/>
    <x v="0"/>
    <x v="2"/>
    <n v="79460"/>
    <x v="0"/>
    <n v="83392.848133286301"/>
  </r>
  <r>
    <n v="101165"/>
    <d v="2025-01-21T00:00:00"/>
    <s v="2025-01-21"/>
    <x v="0"/>
    <x v="1"/>
    <s v="South"/>
    <x v="0"/>
    <x v="3"/>
    <n v="69870"/>
    <x v="0"/>
    <n v="68795.632104314675"/>
  </r>
  <r>
    <n v="101166"/>
    <d v="2025-01-21T00:00:00"/>
    <s v="2025-01-21"/>
    <x v="0"/>
    <x v="5"/>
    <s v="South"/>
    <x v="0"/>
    <x v="3"/>
    <n v="81460"/>
    <x v="0"/>
    <n v="71876.872256863746"/>
  </r>
  <r>
    <n v="101167"/>
    <d v="2025-01-21T00:00:00"/>
    <s v="2025-01-21"/>
    <x v="0"/>
    <x v="1"/>
    <s v="South"/>
    <x v="4"/>
    <x v="0"/>
    <n v="23880"/>
    <x v="1"/>
    <n v="26977.367518258019"/>
  </r>
  <r>
    <n v="101168"/>
    <d v="2025-01-21T00:00:00"/>
    <s v="2025-01-21"/>
    <x v="0"/>
    <x v="2"/>
    <s v="North"/>
    <x v="2"/>
    <x v="0"/>
    <n v="88550"/>
    <x v="0"/>
    <n v="93880.476047091826"/>
  </r>
  <r>
    <n v="101169"/>
    <d v="2025-01-21T00:00:00"/>
    <s v="2025-01-21"/>
    <x v="0"/>
    <x v="1"/>
    <s v="South"/>
    <x v="3"/>
    <x v="3"/>
    <n v="30320"/>
    <x v="2"/>
    <n v="27708.163850731929"/>
  </r>
  <r>
    <n v="101170"/>
    <d v="2025-01-21T00:00:00"/>
    <s v="2025-01-21"/>
    <x v="0"/>
    <x v="6"/>
    <s v="North"/>
    <x v="1"/>
    <x v="3"/>
    <n v="11720"/>
    <x v="1"/>
    <n v="13249.82693121911"/>
  </r>
  <r>
    <n v="101171"/>
    <d v="2025-01-21T00:00:00"/>
    <s v="2025-01-21"/>
    <x v="0"/>
    <x v="6"/>
    <s v="North"/>
    <x v="3"/>
    <x v="0"/>
    <n v="36530"/>
    <x v="2"/>
    <n v="41917.205036763517"/>
  </r>
  <r>
    <n v="101172"/>
    <d v="2025-01-21T00:00:00"/>
    <s v="2025-01-21"/>
    <x v="0"/>
    <x v="3"/>
    <s v="West"/>
    <x v="2"/>
    <x v="2"/>
    <n v="7640"/>
    <x v="1"/>
    <n v="6946.4896620727222"/>
  </r>
  <r>
    <n v="101173"/>
    <d v="2025-01-21T00:00:00"/>
    <s v="2025-01-21"/>
    <x v="0"/>
    <x v="2"/>
    <s v="North"/>
    <x v="1"/>
    <x v="3"/>
    <n v="15650"/>
    <x v="1"/>
    <n v="15089.043619241051"/>
  </r>
  <r>
    <n v="101174"/>
    <d v="2025-01-21T00:00:00"/>
    <s v="2025-01-21"/>
    <x v="0"/>
    <x v="2"/>
    <s v="North"/>
    <x v="3"/>
    <x v="0"/>
    <n v="76340"/>
    <x v="0"/>
    <n v="66467.713534605529"/>
  </r>
  <r>
    <n v="101175"/>
    <d v="2025-01-21T00:00:00"/>
    <s v="2025-01-21"/>
    <x v="0"/>
    <x v="1"/>
    <s v="South"/>
    <x v="1"/>
    <x v="1"/>
    <n v="7060"/>
    <x v="1"/>
    <n v="7022.8397321552648"/>
  </r>
  <r>
    <n v="101176"/>
    <d v="2025-01-21T00:00:00"/>
    <s v="2025-01-21"/>
    <x v="0"/>
    <x v="0"/>
    <s v="North"/>
    <x v="2"/>
    <x v="2"/>
    <n v="62630"/>
    <x v="0"/>
    <n v="68035.566376209346"/>
  </r>
  <r>
    <n v="101177"/>
    <d v="2025-01-21T00:00:00"/>
    <s v="2025-01-21"/>
    <x v="0"/>
    <x v="1"/>
    <s v="South"/>
    <x v="0"/>
    <x v="0"/>
    <n v="40010"/>
    <x v="2"/>
    <n v="44859.390201623297"/>
  </r>
  <r>
    <n v="101178"/>
    <d v="2025-01-21T00:00:00"/>
    <s v="2025-01-21"/>
    <x v="0"/>
    <x v="1"/>
    <s v="South"/>
    <x v="2"/>
    <x v="1"/>
    <n v="63620"/>
    <x v="0"/>
    <n v="64483.666786187146"/>
  </r>
  <r>
    <n v="101179"/>
    <d v="2025-01-21T00:00:00"/>
    <s v="2025-01-21"/>
    <x v="0"/>
    <x v="3"/>
    <s v="West"/>
    <x v="4"/>
    <x v="3"/>
    <n v="67150"/>
    <x v="0"/>
    <n v="63645.088546948173"/>
  </r>
  <r>
    <n v="101180"/>
    <d v="2025-01-21T00:00:00"/>
    <s v="2025-01-21"/>
    <x v="0"/>
    <x v="0"/>
    <s v="North"/>
    <x v="1"/>
    <x v="1"/>
    <n v="32560"/>
    <x v="2"/>
    <n v="33290.572965282707"/>
  </r>
  <r>
    <n v="101181"/>
    <d v="2025-01-21T00:00:00"/>
    <s v="2025-01-21"/>
    <x v="0"/>
    <x v="1"/>
    <s v="South"/>
    <x v="2"/>
    <x v="1"/>
    <n v="89700"/>
    <x v="0"/>
    <n v="79353.45510273792"/>
  </r>
  <r>
    <n v="101182"/>
    <d v="2025-01-21T00:00:00"/>
    <s v="2025-01-21"/>
    <x v="0"/>
    <x v="4"/>
    <s v="West"/>
    <x v="0"/>
    <x v="1"/>
    <n v="77740"/>
    <x v="0"/>
    <n v="85559.604306413356"/>
  </r>
  <r>
    <n v="101183"/>
    <d v="2025-01-21T00:00:00"/>
    <s v="2025-01-21"/>
    <x v="0"/>
    <x v="4"/>
    <s v="West"/>
    <x v="0"/>
    <x v="3"/>
    <n v="23890"/>
    <x v="1"/>
    <n v="24038.30791227263"/>
  </r>
  <r>
    <n v="101184"/>
    <d v="2025-01-21T00:00:00"/>
    <s v="2025-01-21"/>
    <x v="0"/>
    <x v="2"/>
    <s v="North"/>
    <x v="2"/>
    <x v="1"/>
    <n v="83220"/>
    <x v="0"/>
    <n v="95264.401506892536"/>
  </r>
  <r>
    <n v="101185"/>
    <d v="2025-01-21T00:00:00"/>
    <s v="2025-01-21"/>
    <x v="0"/>
    <x v="2"/>
    <s v="North"/>
    <x v="3"/>
    <x v="3"/>
    <n v="87420"/>
    <x v="0"/>
    <n v="84822.947728726402"/>
  </r>
  <r>
    <n v="101186"/>
    <d v="2025-01-21T00:00:00"/>
    <s v="2025-01-21"/>
    <x v="0"/>
    <x v="0"/>
    <s v="North"/>
    <x v="2"/>
    <x v="0"/>
    <n v="57420"/>
    <x v="0"/>
    <n v="60064.916887486317"/>
  </r>
  <r>
    <n v="101187"/>
    <d v="2025-01-21T00:00:00"/>
    <s v="2025-01-21"/>
    <x v="0"/>
    <x v="4"/>
    <s v="West"/>
    <x v="0"/>
    <x v="1"/>
    <n v="50260"/>
    <x v="0"/>
    <n v="47846.472915289931"/>
  </r>
  <r>
    <n v="101188"/>
    <d v="2025-01-21T00:00:00"/>
    <s v="2025-01-21"/>
    <x v="0"/>
    <x v="6"/>
    <s v="North"/>
    <x v="2"/>
    <x v="2"/>
    <n v="45130"/>
    <x v="2"/>
    <n v="40359.60816397817"/>
  </r>
  <r>
    <n v="101189"/>
    <d v="2025-01-21T00:00:00"/>
    <s v="2025-01-21"/>
    <x v="0"/>
    <x v="6"/>
    <s v="North"/>
    <x v="4"/>
    <x v="0"/>
    <n v="64590"/>
    <x v="0"/>
    <n v="69525.868506991217"/>
  </r>
  <r>
    <n v="101190"/>
    <d v="2025-01-21T00:00:00"/>
    <s v="2025-01-21"/>
    <x v="0"/>
    <x v="0"/>
    <s v="North"/>
    <x v="3"/>
    <x v="3"/>
    <n v="23040"/>
    <x v="1"/>
    <n v="24231.99861935345"/>
  </r>
  <r>
    <n v="101191"/>
    <d v="2025-01-21T00:00:00"/>
    <s v="2025-01-21"/>
    <x v="0"/>
    <x v="1"/>
    <s v="South"/>
    <x v="2"/>
    <x v="0"/>
    <n v="83450"/>
    <x v="0"/>
    <n v="90470.243538992756"/>
  </r>
  <r>
    <n v="101192"/>
    <d v="2025-01-21T00:00:00"/>
    <s v="2025-01-21"/>
    <x v="0"/>
    <x v="2"/>
    <s v="North"/>
    <x v="0"/>
    <x v="1"/>
    <n v="19440"/>
    <x v="1"/>
    <n v="22240.01632849517"/>
  </r>
  <r>
    <n v="101193"/>
    <d v="2025-01-21T00:00:00"/>
    <s v="2025-01-21"/>
    <x v="0"/>
    <x v="0"/>
    <s v="North"/>
    <x v="2"/>
    <x v="3"/>
    <n v="22780"/>
    <x v="1"/>
    <n v="26151.96257171399"/>
  </r>
  <r>
    <n v="101194"/>
    <d v="2025-01-21T00:00:00"/>
    <s v="2025-01-21"/>
    <x v="0"/>
    <x v="4"/>
    <s v="West"/>
    <x v="2"/>
    <x v="1"/>
    <n v="30380"/>
    <x v="2"/>
    <n v="34289.85645349"/>
  </r>
  <r>
    <n v="101195"/>
    <d v="2025-01-21T00:00:00"/>
    <s v="2025-01-21"/>
    <x v="0"/>
    <x v="0"/>
    <s v="North"/>
    <x v="1"/>
    <x v="0"/>
    <n v="83030"/>
    <x v="0"/>
    <n v="92865.076554616768"/>
  </r>
  <r>
    <n v="101196"/>
    <d v="2025-01-21T00:00:00"/>
    <s v="2025-01-21"/>
    <x v="0"/>
    <x v="4"/>
    <s v="West"/>
    <x v="2"/>
    <x v="2"/>
    <n v="58360"/>
    <x v="0"/>
    <n v="54884.758960489213"/>
  </r>
  <r>
    <n v="101197"/>
    <d v="2025-01-21T00:00:00"/>
    <s v="2025-01-21"/>
    <x v="0"/>
    <x v="2"/>
    <s v="North"/>
    <x v="4"/>
    <x v="0"/>
    <n v="66200"/>
    <x v="0"/>
    <n v="65573.564811657852"/>
  </r>
  <r>
    <n v="101198"/>
    <d v="2025-01-21T00:00:00"/>
    <s v="2025-01-21"/>
    <x v="0"/>
    <x v="6"/>
    <s v="North"/>
    <x v="0"/>
    <x v="0"/>
    <n v="60290"/>
    <x v="0"/>
    <n v="52092.909128068612"/>
  </r>
  <r>
    <n v="101199"/>
    <d v="2025-01-21T00:00:00"/>
    <s v="2025-01-21"/>
    <x v="0"/>
    <x v="0"/>
    <s v="North"/>
    <x v="1"/>
    <x v="1"/>
    <n v="61310"/>
    <x v="0"/>
    <n v="64698.034218291912"/>
  </r>
  <r>
    <n v="101200"/>
    <d v="2025-01-22T00:00:00"/>
    <s v="2025-01-22"/>
    <x v="0"/>
    <x v="2"/>
    <s v="North"/>
    <x v="2"/>
    <x v="2"/>
    <n v="78570"/>
    <x v="0"/>
    <n v="79655.329019999976"/>
  </r>
  <r>
    <n v="101201"/>
    <d v="2025-01-22T00:00:00"/>
    <s v="2025-01-22"/>
    <x v="0"/>
    <x v="2"/>
    <s v="North"/>
    <x v="3"/>
    <x v="1"/>
    <n v="64400"/>
    <x v="0"/>
    <n v="68398.572887333605"/>
  </r>
  <r>
    <n v="101202"/>
    <d v="2025-01-22T00:00:00"/>
    <s v="2025-01-22"/>
    <x v="0"/>
    <x v="5"/>
    <s v="South"/>
    <x v="4"/>
    <x v="1"/>
    <n v="18290"/>
    <x v="1"/>
    <n v="19282.157779623019"/>
  </r>
  <r>
    <n v="101203"/>
    <d v="2025-01-22T00:00:00"/>
    <s v="2025-01-22"/>
    <x v="0"/>
    <x v="4"/>
    <s v="West"/>
    <x v="4"/>
    <x v="1"/>
    <n v="47020"/>
    <x v="2"/>
    <n v="43802.695168219267"/>
  </r>
  <r>
    <n v="101204"/>
    <d v="2025-01-22T00:00:00"/>
    <s v="2025-01-22"/>
    <x v="0"/>
    <x v="5"/>
    <s v="South"/>
    <x v="4"/>
    <x v="3"/>
    <n v="62880"/>
    <x v="0"/>
    <n v="62145.481088632238"/>
  </r>
  <r>
    <n v="101205"/>
    <d v="2025-01-22T00:00:00"/>
    <s v="2025-01-22"/>
    <x v="0"/>
    <x v="6"/>
    <s v="North"/>
    <x v="1"/>
    <x v="1"/>
    <n v="17480"/>
    <x v="1"/>
    <n v="15409.08655391494"/>
  </r>
  <r>
    <n v="101206"/>
    <d v="2025-01-22T00:00:00"/>
    <s v="2025-01-22"/>
    <x v="0"/>
    <x v="2"/>
    <s v="North"/>
    <x v="2"/>
    <x v="2"/>
    <n v="5590"/>
    <x v="1"/>
    <n v="4893.2371916596921"/>
  </r>
  <r>
    <n v="101207"/>
    <d v="2025-01-22T00:00:00"/>
    <s v="2025-01-22"/>
    <x v="0"/>
    <x v="2"/>
    <s v="North"/>
    <x v="4"/>
    <x v="1"/>
    <n v="70150"/>
    <x v="0"/>
    <n v="69309.118748447188"/>
  </r>
  <r>
    <n v="101208"/>
    <d v="2025-01-22T00:00:00"/>
    <s v="2025-01-22"/>
    <x v="0"/>
    <x v="1"/>
    <s v="South"/>
    <x v="2"/>
    <x v="1"/>
    <n v="37130"/>
    <x v="2"/>
    <n v="37751.653020760059"/>
  </r>
  <r>
    <n v="101209"/>
    <d v="2025-01-22T00:00:00"/>
    <s v="2025-01-22"/>
    <x v="0"/>
    <x v="4"/>
    <s v="West"/>
    <x v="3"/>
    <x v="2"/>
    <n v="6170"/>
    <x v="1"/>
    <n v="5834.5540190212732"/>
  </r>
  <r>
    <n v="101210"/>
    <d v="2025-01-22T00:00:00"/>
    <s v="2025-01-22"/>
    <x v="0"/>
    <x v="1"/>
    <s v="South"/>
    <x v="2"/>
    <x v="0"/>
    <n v="73230"/>
    <x v="0"/>
    <n v="63598.423199875571"/>
  </r>
  <r>
    <n v="101211"/>
    <d v="2025-01-22T00:00:00"/>
    <s v="2025-01-22"/>
    <x v="0"/>
    <x v="6"/>
    <s v="North"/>
    <x v="2"/>
    <x v="1"/>
    <n v="78590"/>
    <x v="0"/>
    <n v="82399.335506100339"/>
  </r>
  <r>
    <n v="101212"/>
    <d v="2025-01-22T00:00:00"/>
    <s v="2025-01-22"/>
    <x v="0"/>
    <x v="1"/>
    <s v="South"/>
    <x v="2"/>
    <x v="0"/>
    <n v="7850"/>
    <x v="1"/>
    <n v="8267.7390436446749"/>
  </r>
  <r>
    <n v="101213"/>
    <d v="2025-01-22T00:00:00"/>
    <s v="2025-01-22"/>
    <x v="0"/>
    <x v="2"/>
    <s v="North"/>
    <x v="0"/>
    <x v="1"/>
    <n v="87100"/>
    <x v="0"/>
    <n v="82415.427952167985"/>
  </r>
  <r>
    <n v="101214"/>
    <d v="2025-01-22T00:00:00"/>
    <s v="2025-01-22"/>
    <x v="0"/>
    <x v="4"/>
    <s v="West"/>
    <x v="1"/>
    <x v="1"/>
    <n v="15050"/>
    <x v="1"/>
    <n v="12796.159168597371"/>
  </r>
  <r>
    <n v="101215"/>
    <d v="2025-01-22T00:00:00"/>
    <s v="2025-01-22"/>
    <x v="0"/>
    <x v="3"/>
    <s v="West"/>
    <x v="2"/>
    <x v="3"/>
    <n v="72450"/>
    <x v="0"/>
    <n v="75402.029419173312"/>
  </r>
  <r>
    <n v="101216"/>
    <d v="2025-01-22T00:00:00"/>
    <s v="2025-01-22"/>
    <x v="0"/>
    <x v="4"/>
    <s v="West"/>
    <x v="4"/>
    <x v="2"/>
    <n v="41930"/>
    <x v="2"/>
    <n v="36527.577816221383"/>
  </r>
  <r>
    <n v="101217"/>
    <d v="2025-01-22T00:00:00"/>
    <s v="2025-01-22"/>
    <x v="0"/>
    <x v="4"/>
    <s v="West"/>
    <x v="0"/>
    <x v="2"/>
    <n v="61890"/>
    <x v="0"/>
    <n v="56754.818738727452"/>
  </r>
  <r>
    <n v="101218"/>
    <d v="2025-01-22T00:00:00"/>
    <s v="2025-01-22"/>
    <x v="0"/>
    <x v="5"/>
    <s v="South"/>
    <x v="2"/>
    <x v="0"/>
    <n v="56090"/>
    <x v="0"/>
    <n v="51847.113133123523"/>
  </r>
  <r>
    <n v="101219"/>
    <d v="2025-01-22T00:00:00"/>
    <s v="2025-01-22"/>
    <x v="0"/>
    <x v="3"/>
    <s v="West"/>
    <x v="0"/>
    <x v="3"/>
    <n v="47110"/>
    <x v="2"/>
    <n v="43767.929104042487"/>
  </r>
  <r>
    <n v="101220"/>
    <d v="2025-01-22T00:00:00"/>
    <s v="2025-01-22"/>
    <x v="0"/>
    <x v="3"/>
    <s v="West"/>
    <x v="1"/>
    <x v="1"/>
    <n v="77070"/>
    <x v="0"/>
    <n v="79767.462157998394"/>
  </r>
  <r>
    <n v="101221"/>
    <d v="2025-01-22T00:00:00"/>
    <s v="2025-01-22"/>
    <x v="0"/>
    <x v="3"/>
    <s v="West"/>
    <x v="0"/>
    <x v="3"/>
    <n v="88120"/>
    <x v="0"/>
    <n v="76995.063758151577"/>
  </r>
  <r>
    <n v="101222"/>
    <d v="2025-01-22T00:00:00"/>
    <s v="2025-01-22"/>
    <x v="0"/>
    <x v="4"/>
    <s v="West"/>
    <x v="4"/>
    <x v="2"/>
    <n v="70070"/>
    <x v="0"/>
    <n v="73123.699439045959"/>
  </r>
  <r>
    <n v="101223"/>
    <d v="2025-01-22T00:00:00"/>
    <s v="2025-01-22"/>
    <x v="0"/>
    <x v="6"/>
    <s v="North"/>
    <x v="2"/>
    <x v="1"/>
    <n v="52660"/>
    <x v="0"/>
    <n v="52419.819226137341"/>
  </r>
  <r>
    <n v="101224"/>
    <d v="2025-01-22T00:00:00"/>
    <s v="2025-01-22"/>
    <x v="0"/>
    <x v="3"/>
    <s v="West"/>
    <x v="4"/>
    <x v="1"/>
    <n v="39700"/>
    <x v="2"/>
    <n v="37898.730176232631"/>
  </r>
  <r>
    <n v="101225"/>
    <d v="2025-01-22T00:00:00"/>
    <s v="2025-01-22"/>
    <x v="0"/>
    <x v="0"/>
    <s v="North"/>
    <x v="3"/>
    <x v="0"/>
    <n v="30930"/>
    <x v="2"/>
    <n v="31896.762783506809"/>
  </r>
  <r>
    <n v="101226"/>
    <d v="2025-01-22T00:00:00"/>
    <s v="2025-01-22"/>
    <x v="0"/>
    <x v="1"/>
    <s v="South"/>
    <x v="0"/>
    <x v="3"/>
    <n v="64490"/>
    <x v="0"/>
    <n v="71715.666727344375"/>
  </r>
  <r>
    <n v="101227"/>
    <d v="2025-01-22T00:00:00"/>
    <s v="2025-01-22"/>
    <x v="0"/>
    <x v="6"/>
    <s v="North"/>
    <x v="0"/>
    <x v="1"/>
    <n v="69730"/>
    <x v="0"/>
    <n v="70649.604133586152"/>
  </r>
  <r>
    <n v="101228"/>
    <d v="2025-01-22T00:00:00"/>
    <s v="2025-01-22"/>
    <x v="0"/>
    <x v="0"/>
    <s v="North"/>
    <x v="0"/>
    <x v="2"/>
    <n v="58360"/>
    <x v="0"/>
    <n v="52339.360755968577"/>
  </r>
  <r>
    <n v="101229"/>
    <d v="2025-01-22T00:00:00"/>
    <s v="2025-01-22"/>
    <x v="0"/>
    <x v="4"/>
    <s v="West"/>
    <x v="1"/>
    <x v="0"/>
    <n v="47630"/>
    <x v="2"/>
    <n v="48455.410237827004"/>
  </r>
  <r>
    <n v="101230"/>
    <d v="2025-01-22T00:00:00"/>
    <s v="2025-01-22"/>
    <x v="0"/>
    <x v="4"/>
    <s v="West"/>
    <x v="4"/>
    <x v="2"/>
    <n v="30790"/>
    <x v="2"/>
    <n v="30361.98364471348"/>
  </r>
  <r>
    <n v="101231"/>
    <d v="2025-01-22T00:00:00"/>
    <s v="2025-01-22"/>
    <x v="0"/>
    <x v="0"/>
    <s v="North"/>
    <x v="3"/>
    <x v="0"/>
    <n v="6980"/>
    <x v="1"/>
    <n v="7902.5548815343791"/>
  </r>
  <r>
    <n v="101232"/>
    <d v="2025-01-22T00:00:00"/>
    <s v="2025-01-22"/>
    <x v="0"/>
    <x v="5"/>
    <s v="South"/>
    <x v="1"/>
    <x v="3"/>
    <n v="86840"/>
    <x v="0"/>
    <n v="89272.62383135366"/>
  </r>
  <r>
    <n v="101233"/>
    <d v="2025-01-22T00:00:00"/>
    <s v="2025-01-22"/>
    <x v="0"/>
    <x v="5"/>
    <s v="South"/>
    <x v="1"/>
    <x v="0"/>
    <n v="9010"/>
    <x v="1"/>
    <n v="7753.6962765452072"/>
  </r>
  <r>
    <n v="101234"/>
    <d v="2025-01-22T00:00:00"/>
    <s v="2025-01-22"/>
    <x v="0"/>
    <x v="0"/>
    <s v="North"/>
    <x v="2"/>
    <x v="3"/>
    <n v="43010"/>
    <x v="2"/>
    <n v="38116.238505746609"/>
  </r>
  <r>
    <n v="101235"/>
    <d v="2025-01-22T00:00:00"/>
    <s v="2025-01-22"/>
    <x v="0"/>
    <x v="5"/>
    <s v="South"/>
    <x v="3"/>
    <x v="3"/>
    <n v="5160"/>
    <x v="1"/>
    <n v="5210.1701074350267"/>
  </r>
  <r>
    <n v="101236"/>
    <d v="2025-01-22T00:00:00"/>
    <s v="2025-01-22"/>
    <x v="0"/>
    <x v="1"/>
    <s v="South"/>
    <x v="0"/>
    <x v="1"/>
    <n v="51490"/>
    <x v="0"/>
    <n v="56050.084570282088"/>
  </r>
  <r>
    <n v="101237"/>
    <d v="2025-01-22T00:00:00"/>
    <s v="2025-01-22"/>
    <x v="0"/>
    <x v="1"/>
    <s v="South"/>
    <x v="0"/>
    <x v="3"/>
    <n v="35140"/>
    <x v="2"/>
    <n v="30876.880044132358"/>
  </r>
  <r>
    <n v="101238"/>
    <d v="2025-01-22T00:00:00"/>
    <s v="2025-01-22"/>
    <x v="0"/>
    <x v="4"/>
    <s v="West"/>
    <x v="2"/>
    <x v="0"/>
    <n v="15440"/>
    <x v="1"/>
    <n v="15743.108547648129"/>
  </r>
  <r>
    <n v="101239"/>
    <d v="2025-01-22T00:00:00"/>
    <s v="2025-01-22"/>
    <x v="0"/>
    <x v="5"/>
    <s v="South"/>
    <x v="0"/>
    <x v="0"/>
    <n v="60400"/>
    <x v="0"/>
    <n v="59541.46371709057"/>
  </r>
  <r>
    <n v="101240"/>
    <d v="2025-01-22T00:00:00"/>
    <s v="2025-01-22"/>
    <x v="0"/>
    <x v="3"/>
    <s v="West"/>
    <x v="4"/>
    <x v="1"/>
    <n v="57300"/>
    <x v="0"/>
    <n v="54943.043872709248"/>
  </r>
  <r>
    <n v="101241"/>
    <d v="2025-01-22T00:00:00"/>
    <s v="2025-01-22"/>
    <x v="0"/>
    <x v="0"/>
    <s v="North"/>
    <x v="0"/>
    <x v="0"/>
    <n v="85470"/>
    <x v="0"/>
    <n v="74754.366403616426"/>
  </r>
  <r>
    <n v="101242"/>
    <d v="2025-01-22T00:00:00"/>
    <s v="2025-01-22"/>
    <x v="0"/>
    <x v="1"/>
    <s v="South"/>
    <x v="4"/>
    <x v="3"/>
    <n v="79400"/>
    <x v="0"/>
    <n v="88443.14987276787"/>
  </r>
  <r>
    <n v="101243"/>
    <d v="2025-01-22T00:00:00"/>
    <s v="2025-01-22"/>
    <x v="0"/>
    <x v="2"/>
    <s v="North"/>
    <x v="2"/>
    <x v="0"/>
    <n v="13050"/>
    <x v="1"/>
    <n v="14080.496268018511"/>
  </r>
  <r>
    <n v="101244"/>
    <d v="2025-01-22T00:00:00"/>
    <s v="2025-01-22"/>
    <x v="0"/>
    <x v="5"/>
    <s v="South"/>
    <x v="2"/>
    <x v="2"/>
    <n v="43830"/>
    <x v="2"/>
    <n v="49364.281731293879"/>
  </r>
  <r>
    <n v="101245"/>
    <d v="2025-01-22T00:00:00"/>
    <s v="2025-01-22"/>
    <x v="0"/>
    <x v="2"/>
    <s v="North"/>
    <x v="4"/>
    <x v="2"/>
    <n v="76870"/>
    <x v="0"/>
    <n v="69205.88475080776"/>
  </r>
  <r>
    <n v="101246"/>
    <d v="2025-01-22T00:00:00"/>
    <s v="2025-01-22"/>
    <x v="0"/>
    <x v="5"/>
    <s v="South"/>
    <x v="0"/>
    <x v="1"/>
    <n v="31280"/>
    <x v="2"/>
    <n v="31959.90476993837"/>
  </r>
  <r>
    <n v="101247"/>
    <d v="2025-01-22T00:00:00"/>
    <s v="2025-01-22"/>
    <x v="0"/>
    <x v="1"/>
    <s v="South"/>
    <x v="2"/>
    <x v="3"/>
    <n v="78860"/>
    <x v="0"/>
    <n v="67487.02798253909"/>
  </r>
  <r>
    <n v="101248"/>
    <d v="2025-01-22T00:00:00"/>
    <s v="2025-01-22"/>
    <x v="0"/>
    <x v="1"/>
    <s v="South"/>
    <x v="2"/>
    <x v="0"/>
    <n v="74290"/>
    <x v="0"/>
    <n v="67106.742981302566"/>
  </r>
  <r>
    <n v="101249"/>
    <d v="2025-01-22T00:00:00"/>
    <s v="2025-01-22"/>
    <x v="0"/>
    <x v="3"/>
    <s v="West"/>
    <x v="4"/>
    <x v="1"/>
    <n v="23930"/>
    <x v="1"/>
    <n v="26005.110038919222"/>
  </r>
  <r>
    <n v="101250"/>
    <d v="2025-01-23T00:00:00"/>
    <s v="2025-01-23"/>
    <x v="0"/>
    <x v="5"/>
    <s v="South"/>
    <x v="2"/>
    <x v="1"/>
    <n v="48600"/>
    <x v="2"/>
    <n v="45493.68848169328"/>
  </r>
  <r>
    <n v="101251"/>
    <d v="2025-01-23T00:00:00"/>
    <s v="2025-01-23"/>
    <x v="0"/>
    <x v="5"/>
    <s v="South"/>
    <x v="0"/>
    <x v="3"/>
    <n v="8210"/>
    <x v="1"/>
    <n v="7464.3218316413158"/>
  </r>
  <r>
    <n v="101252"/>
    <d v="2025-01-23T00:00:00"/>
    <s v="2025-01-23"/>
    <x v="0"/>
    <x v="6"/>
    <s v="North"/>
    <x v="2"/>
    <x v="1"/>
    <n v="28630"/>
    <x v="1"/>
    <n v="28992.876537506629"/>
  </r>
  <r>
    <n v="101253"/>
    <d v="2025-01-23T00:00:00"/>
    <s v="2025-01-23"/>
    <x v="0"/>
    <x v="4"/>
    <s v="West"/>
    <x v="4"/>
    <x v="2"/>
    <n v="47030"/>
    <x v="2"/>
    <n v="49223.509017911223"/>
  </r>
  <r>
    <n v="101254"/>
    <d v="2025-01-23T00:00:00"/>
    <s v="2025-01-23"/>
    <x v="0"/>
    <x v="3"/>
    <s v="West"/>
    <x v="0"/>
    <x v="1"/>
    <n v="23280"/>
    <x v="1"/>
    <n v="24050.66146266014"/>
  </r>
  <r>
    <n v="101255"/>
    <d v="2025-01-23T00:00:00"/>
    <s v="2025-01-23"/>
    <x v="0"/>
    <x v="1"/>
    <s v="South"/>
    <x v="3"/>
    <x v="0"/>
    <n v="63680"/>
    <x v="0"/>
    <n v="56022.194514693801"/>
  </r>
  <r>
    <n v="101256"/>
    <d v="2025-01-23T00:00:00"/>
    <s v="2025-01-23"/>
    <x v="0"/>
    <x v="2"/>
    <s v="North"/>
    <x v="4"/>
    <x v="2"/>
    <n v="40800"/>
    <x v="2"/>
    <n v="46068.078279481233"/>
  </r>
  <r>
    <n v="101257"/>
    <d v="2025-01-23T00:00:00"/>
    <s v="2025-01-23"/>
    <x v="0"/>
    <x v="1"/>
    <s v="South"/>
    <x v="3"/>
    <x v="2"/>
    <n v="30880"/>
    <x v="2"/>
    <n v="27889.536100981331"/>
  </r>
  <r>
    <n v="101258"/>
    <d v="2025-01-23T00:00:00"/>
    <s v="2025-01-23"/>
    <x v="0"/>
    <x v="0"/>
    <s v="North"/>
    <x v="2"/>
    <x v="2"/>
    <n v="72180"/>
    <x v="0"/>
    <n v="81391.253774178957"/>
  </r>
  <r>
    <n v="101259"/>
    <d v="2025-01-23T00:00:00"/>
    <s v="2025-01-23"/>
    <x v="0"/>
    <x v="4"/>
    <s v="West"/>
    <x v="0"/>
    <x v="0"/>
    <n v="20500"/>
    <x v="1"/>
    <n v="20399.9231370991"/>
  </r>
  <r>
    <n v="101260"/>
    <d v="2025-01-23T00:00:00"/>
    <s v="2025-01-23"/>
    <x v="0"/>
    <x v="1"/>
    <s v="South"/>
    <x v="2"/>
    <x v="3"/>
    <n v="7370"/>
    <x v="1"/>
    <n v="6492.1342744379053"/>
  </r>
  <r>
    <n v="101261"/>
    <d v="2025-01-23T00:00:00"/>
    <s v="2025-01-23"/>
    <x v="0"/>
    <x v="5"/>
    <s v="South"/>
    <x v="0"/>
    <x v="1"/>
    <n v="6200"/>
    <x v="1"/>
    <n v="5546.4357092714008"/>
  </r>
  <r>
    <n v="101262"/>
    <d v="2025-01-23T00:00:00"/>
    <s v="2025-01-23"/>
    <x v="0"/>
    <x v="1"/>
    <s v="South"/>
    <x v="1"/>
    <x v="1"/>
    <n v="49080"/>
    <x v="2"/>
    <n v="48061.373268762232"/>
  </r>
  <r>
    <n v="101263"/>
    <d v="2025-01-23T00:00:00"/>
    <s v="2025-01-23"/>
    <x v="0"/>
    <x v="5"/>
    <s v="South"/>
    <x v="2"/>
    <x v="2"/>
    <n v="6830"/>
    <x v="1"/>
    <n v="7850.4737471508652"/>
  </r>
  <r>
    <n v="101264"/>
    <d v="2025-01-23T00:00:00"/>
    <s v="2025-01-23"/>
    <x v="0"/>
    <x v="5"/>
    <s v="South"/>
    <x v="2"/>
    <x v="2"/>
    <n v="58570"/>
    <x v="0"/>
    <n v="65349.854370503468"/>
  </r>
  <r>
    <n v="101265"/>
    <d v="2025-01-23T00:00:00"/>
    <s v="2025-01-23"/>
    <x v="0"/>
    <x v="3"/>
    <s v="West"/>
    <x v="2"/>
    <x v="1"/>
    <n v="22930"/>
    <x v="1"/>
    <n v="26233.51026970939"/>
  </r>
  <r>
    <n v="101266"/>
    <d v="2025-01-23T00:00:00"/>
    <s v="2025-01-23"/>
    <x v="0"/>
    <x v="1"/>
    <s v="South"/>
    <x v="4"/>
    <x v="0"/>
    <n v="8290"/>
    <x v="1"/>
    <n v="8177.6668251620722"/>
  </r>
  <r>
    <n v="101267"/>
    <d v="2025-01-23T00:00:00"/>
    <s v="2025-01-23"/>
    <x v="0"/>
    <x v="3"/>
    <s v="West"/>
    <x v="0"/>
    <x v="2"/>
    <n v="54170"/>
    <x v="0"/>
    <n v="57091.282844973874"/>
  </r>
  <r>
    <n v="101268"/>
    <d v="2025-01-23T00:00:00"/>
    <s v="2025-01-23"/>
    <x v="0"/>
    <x v="2"/>
    <s v="North"/>
    <x v="0"/>
    <x v="2"/>
    <n v="18030"/>
    <x v="1"/>
    <n v="18133.82498191444"/>
  </r>
  <r>
    <n v="101269"/>
    <d v="2025-01-23T00:00:00"/>
    <s v="2025-01-23"/>
    <x v="0"/>
    <x v="2"/>
    <s v="North"/>
    <x v="0"/>
    <x v="0"/>
    <n v="79750"/>
    <x v="0"/>
    <n v="68494.992520844637"/>
  </r>
  <r>
    <n v="101270"/>
    <d v="2025-01-23T00:00:00"/>
    <s v="2025-01-23"/>
    <x v="0"/>
    <x v="4"/>
    <s v="West"/>
    <x v="4"/>
    <x v="3"/>
    <n v="78810"/>
    <x v="0"/>
    <n v="70341.986346750215"/>
  </r>
  <r>
    <n v="101271"/>
    <d v="2025-01-23T00:00:00"/>
    <s v="2025-01-23"/>
    <x v="0"/>
    <x v="5"/>
    <s v="South"/>
    <x v="0"/>
    <x v="2"/>
    <n v="63380"/>
    <x v="0"/>
    <n v="59298.755600580778"/>
  </r>
  <r>
    <n v="101272"/>
    <d v="2025-01-23T00:00:00"/>
    <s v="2025-01-23"/>
    <x v="0"/>
    <x v="2"/>
    <s v="North"/>
    <x v="2"/>
    <x v="3"/>
    <n v="32470"/>
    <x v="2"/>
    <n v="30649.59059067029"/>
  </r>
  <r>
    <n v="101273"/>
    <d v="2025-01-23T00:00:00"/>
    <s v="2025-01-23"/>
    <x v="0"/>
    <x v="4"/>
    <s v="West"/>
    <x v="3"/>
    <x v="0"/>
    <n v="46110"/>
    <x v="2"/>
    <n v="48805.424765149182"/>
  </r>
  <r>
    <n v="101274"/>
    <d v="2025-01-23T00:00:00"/>
    <s v="2025-01-23"/>
    <x v="0"/>
    <x v="1"/>
    <s v="South"/>
    <x v="1"/>
    <x v="1"/>
    <n v="70800"/>
    <x v="0"/>
    <n v="75489.206381555719"/>
  </r>
  <r>
    <n v="101275"/>
    <d v="2025-01-23T00:00:00"/>
    <s v="2025-01-23"/>
    <x v="0"/>
    <x v="4"/>
    <s v="West"/>
    <x v="0"/>
    <x v="1"/>
    <n v="5050"/>
    <x v="1"/>
    <n v="4975.0311629239031"/>
  </r>
  <r>
    <n v="101276"/>
    <d v="2025-01-23T00:00:00"/>
    <s v="2025-01-23"/>
    <x v="0"/>
    <x v="4"/>
    <s v="West"/>
    <x v="4"/>
    <x v="3"/>
    <n v="69240"/>
    <x v="0"/>
    <n v="66726.68068482705"/>
  </r>
  <r>
    <n v="101277"/>
    <d v="2025-01-23T00:00:00"/>
    <s v="2025-01-23"/>
    <x v="0"/>
    <x v="1"/>
    <s v="South"/>
    <x v="4"/>
    <x v="2"/>
    <n v="42580"/>
    <x v="2"/>
    <n v="38455.127903967048"/>
  </r>
  <r>
    <n v="101278"/>
    <d v="2025-01-23T00:00:00"/>
    <s v="2025-01-23"/>
    <x v="0"/>
    <x v="3"/>
    <s v="West"/>
    <x v="0"/>
    <x v="1"/>
    <n v="60460"/>
    <x v="0"/>
    <n v="52133.594525425557"/>
  </r>
  <r>
    <n v="101279"/>
    <d v="2025-01-23T00:00:00"/>
    <s v="2025-01-23"/>
    <x v="0"/>
    <x v="3"/>
    <s v="West"/>
    <x v="3"/>
    <x v="0"/>
    <n v="81480"/>
    <x v="0"/>
    <n v="83566.133657657032"/>
  </r>
  <r>
    <n v="101280"/>
    <d v="2025-01-23T00:00:00"/>
    <s v="2025-01-23"/>
    <x v="0"/>
    <x v="5"/>
    <s v="South"/>
    <x v="0"/>
    <x v="2"/>
    <n v="21630"/>
    <x v="1"/>
    <n v="20643.74514562108"/>
  </r>
  <r>
    <n v="101281"/>
    <d v="2025-01-23T00:00:00"/>
    <s v="2025-01-23"/>
    <x v="0"/>
    <x v="5"/>
    <s v="South"/>
    <x v="4"/>
    <x v="3"/>
    <n v="63800"/>
    <x v="0"/>
    <n v="63354.672587830311"/>
  </r>
  <r>
    <n v="101282"/>
    <d v="2025-01-23T00:00:00"/>
    <s v="2025-01-23"/>
    <x v="0"/>
    <x v="1"/>
    <s v="South"/>
    <x v="1"/>
    <x v="3"/>
    <n v="8850"/>
    <x v="1"/>
    <n v="9914.2307409376153"/>
  </r>
  <r>
    <n v="101283"/>
    <d v="2025-01-23T00:00:00"/>
    <s v="2025-01-23"/>
    <x v="0"/>
    <x v="1"/>
    <s v="South"/>
    <x v="3"/>
    <x v="3"/>
    <n v="61510"/>
    <x v="0"/>
    <n v="64604.319810878973"/>
  </r>
  <r>
    <n v="101284"/>
    <d v="2025-01-23T00:00:00"/>
    <s v="2025-01-23"/>
    <x v="0"/>
    <x v="6"/>
    <s v="North"/>
    <x v="0"/>
    <x v="3"/>
    <n v="53570"/>
    <x v="0"/>
    <n v="58050.080789725427"/>
  </r>
  <r>
    <n v="101285"/>
    <d v="2025-01-23T00:00:00"/>
    <s v="2025-01-23"/>
    <x v="0"/>
    <x v="6"/>
    <s v="North"/>
    <x v="1"/>
    <x v="0"/>
    <n v="79390"/>
    <x v="0"/>
    <n v="71766.269601857392"/>
  </r>
  <r>
    <n v="101286"/>
    <d v="2025-01-23T00:00:00"/>
    <s v="2025-01-23"/>
    <x v="0"/>
    <x v="0"/>
    <s v="North"/>
    <x v="0"/>
    <x v="1"/>
    <n v="34730"/>
    <x v="2"/>
    <n v="29536.777901855461"/>
  </r>
  <r>
    <n v="101287"/>
    <d v="2025-01-23T00:00:00"/>
    <s v="2025-01-23"/>
    <x v="0"/>
    <x v="2"/>
    <s v="North"/>
    <x v="3"/>
    <x v="3"/>
    <n v="71140"/>
    <x v="0"/>
    <n v="63356.867440874878"/>
  </r>
  <r>
    <n v="101288"/>
    <d v="2025-01-23T00:00:00"/>
    <s v="2025-01-23"/>
    <x v="0"/>
    <x v="5"/>
    <s v="South"/>
    <x v="4"/>
    <x v="1"/>
    <n v="76600"/>
    <x v="0"/>
    <n v="82760.528160938426"/>
  </r>
  <r>
    <n v="101289"/>
    <d v="2025-01-23T00:00:00"/>
    <s v="2025-01-23"/>
    <x v="0"/>
    <x v="4"/>
    <s v="West"/>
    <x v="3"/>
    <x v="1"/>
    <n v="7140"/>
    <x v="1"/>
    <n v="7019.6870188442363"/>
  </r>
  <r>
    <n v="101290"/>
    <d v="2025-01-23T00:00:00"/>
    <s v="2025-01-23"/>
    <x v="0"/>
    <x v="2"/>
    <s v="North"/>
    <x v="2"/>
    <x v="3"/>
    <n v="43260"/>
    <x v="2"/>
    <n v="39547.116013647283"/>
  </r>
  <r>
    <n v="101291"/>
    <d v="2025-01-23T00:00:00"/>
    <s v="2025-01-23"/>
    <x v="0"/>
    <x v="0"/>
    <s v="North"/>
    <x v="0"/>
    <x v="2"/>
    <n v="67200"/>
    <x v="0"/>
    <n v="76511.382001122955"/>
  </r>
  <r>
    <n v="101292"/>
    <d v="2025-01-23T00:00:00"/>
    <s v="2025-01-23"/>
    <x v="0"/>
    <x v="2"/>
    <s v="North"/>
    <x v="1"/>
    <x v="3"/>
    <n v="88360"/>
    <x v="0"/>
    <n v="88007.649762197412"/>
  </r>
  <r>
    <n v="101293"/>
    <d v="2025-01-23T00:00:00"/>
    <s v="2025-01-23"/>
    <x v="0"/>
    <x v="0"/>
    <s v="North"/>
    <x v="1"/>
    <x v="0"/>
    <n v="13360"/>
    <x v="1"/>
    <n v="12834.739094145791"/>
  </r>
  <r>
    <n v="101294"/>
    <d v="2025-01-23T00:00:00"/>
    <s v="2025-01-23"/>
    <x v="0"/>
    <x v="3"/>
    <s v="West"/>
    <x v="3"/>
    <x v="2"/>
    <n v="51000"/>
    <x v="0"/>
    <n v="58300.383673777527"/>
  </r>
  <r>
    <n v="101295"/>
    <d v="2025-01-23T00:00:00"/>
    <s v="2025-01-23"/>
    <x v="0"/>
    <x v="4"/>
    <s v="West"/>
    <x v="3"/>
    <x v="3"/>
    <n v="22810"/>
    <x v="1"/>
    <n v="20302.613143683931"/>
  </r>
  <r>
    <n v="101296"/>
    <d v="2025-01-23T00:00:00"/>
    <s v="2025-01-23"/>
    <x v="0"/>
    <x v="3"/>
    <s v="West"/>
    <x v="3"/>
    <x v="1"/>
    <n v="50580"/>
    <x v="0"/>
    <n v="52090.578560377413"/>
  </r>
  <r>
    <n v="101297"/>
    <d v="2025-01-23T00:00:00"/>
    <s v="2025-01-23"/>
    <x v="0"/>
    <x v="6"/>
    <s v="North"/>
    <x v="1"/>
    <x v="1"/>
    <n v="26980"/>
    <x v="1"/>
    <n v="28995.50245172251"/>
  </r>
  <r>
    <n v="101298"/>
    <d v="2025-01-24T00:00:00"/>
    <s v="2025-01-24"/>
    <x v="0"/>
    <x v="0"/>
    <s v="North"/>
    <x v="4"/>
    <x v="2"/>
    <n v="34860"/>
    <x v="2"/>
    <n v="39469.523563066883"/>
  </r>
  <r>
    <n v="101299"/>
    <d v="2025-01-24T00:00:00"/>
    <s v="2025-01-24"/>
    <x v="0"/>
    <x v="2"/>
    <s v="North"/>
    <x v="1"/>
    <x v="0"/>
    <n v="17130"/>
    <x v="1"/>
    <n v="18846.427819493281"/>
  </r>
  <r>
    <n v="101300"/>
    <d v="2025-01-24T00:00:00"/>
    <s v="2025-01-24"/>
    <x v="0"/>
    <x v="6"/>
    <s v="North"/>
    <x v="4"/>
    <x v="1"/>
    <n v="39290"/>
    <x v="2"/>
    <n v="36807.772954522057"/>
  </r>
  <r>
    <n v="101301"/>
    <d v="2025-01-24T00:00:00"/>
    <s v="2025-01-24"/>
    <x v="0"/>
    <x v="4"/>
    <s v="West"/>
    <x v="3"/>
    <x v="0"/>
    <n v="77720"/>
    <x v="0"/>
    <n v="72133.481850150594"/>
  </r>
  <r>
    <n v="101302"/>
    <d v="2025-01-24T00:00:00"/>
    <s v="2025-01-24"/>
    <x v="0"/>
    <x v="4"/>
    <s v="West"/>
    <x v="2"/>
    <x v="1"/>
    <n v="8680"/>
    <x v="1"/>
    <n v="7632.3370043648647"/>
  </r>
  <r>
    <n v="101303"/>
    <d v="2025-01-24T00:00:00"/>
    <s v="2025-01-24"/>
    <x v="0"/>
    <x v="5"/>
    <s v="South"/>
    <x v="1"/>
    <x v="2"/>
    <n v="88630"/>
    <x v="0"/>
    <n v="79787.029897231667"/>
  </r>
  <r>
    <n v="101304"/>
    <d v="2025-01-24T00:00:00"/>
    <s v="2025-01-24"/>
    <x v="0"/>
    <x v="1"/>
    <s v="South"/>
    <x v="3"/>
    <x v="3"/>
    <n v="79890"/>
    <x v="0"/>
    <n v="85404.455529222745"/>
  </r>
  <r>
    <n v="101305"/>
    <d v="2025-01-24T00:00:00"/>
    <s v="2025-01-24"/>
    <x v="0"/>
    <x v="3"/>
    <s v="West"/>
    <x v="1"/>
    <x v="1"/>
    <n v="82750"/>
    <x v="0"/>
    <n v="77518.077694028281"/>
  </r>
  <r>
    <n v="101306"/>
    <d v="2025-01-24T00:00:00"/>
    <s v="2025-01-24"/>
    <x v="0"/>
    <x v="5"/>
    <s v="South"/>
    <x v="3"/>
    <x v="2"/>
    <n v="72130"/>
    <x v="0"/>
    <n v="70872.297358703916"/>
  </r>
  <r>
    <n v="101307"/>
    <d v="2025-01-24T00:00:00"/>
    <s v="2025-01-24"/>
    <x v="0"/>
    <x v="2"/>
    <s v="North"/>
    <x v="1"/>
    <x v="2"/>
    <n v="57390"/>
    <x v="0"/>
    <n v="60666.760878263471"/>
  </r>
  <r>
    <n v="101308"/>
    <d v="2025-01-24T00:00:00"/>
    <s v="2025-01-24"/>
    <x v="0"/>
    <x v="5"/>
    <s v="South"/>
    <x v="0"/>
    <x v="3"/>
    <n v="38270"/>
    <x v="2"/>
    <n v="40163.797782831403"/>
  </r>
  <r>
    <n v="101309"/>
    <d v="2025-01-24T00:00:00"/>
    <s v="2025-01-24"/>
    <x v="0"/>
    <x v="2"/>
    <s v="North"/>
    <x v="1"/>
    <x v="3"/>
    <n v="19450"/>
    <x v="1"/>
    <n v="21160.572822742841"/>
  </r>
  <r>
    <n v="101310"/>
    <d v="2025-01-24T00:00:00"/>
    <s v="2025-01-24"/>
    <x v="0"/>
    <x v="3"/>
    <s v="West"/>
    <x v="0"/>
    <x v="2"/>
    <n v="88470"/>
    <x v="0"/>
    <n v="76747.181848925436"/>
  </r>
  <r>
    <n v="101311"/>
    <d v="2025-01-24T00:00:00"/>
    <s v="2025-01-24"/>
    <x v="0"/>
    <x v="3"/>
    <s v="West"/>
    <x v="4"/>
    <x v="1"/>
    <n v="53080"/>
    <x v="0"/>
    <n v="54228.473107710801"/>
  </r>
  <r>
    <n v="101312"/>
    <d v="2025-01-24T00:00:00"/>
    <s v="2025-01-24"/>
    <x v="0"/>
    <x v="4"/>
    <s v="West"/>
    <x v="1"/>
    <x v="0"/>
    <n v="41730"/>
    <x v="2"/>
    <n v="46639.843328729949"/>
  </r>
  <r>
    <n v="101313"/>
    <d v="2025-01-24T00:00:00"/>
    <s v="2025-01-24"/>
    <x v="0"/>
    <x v="4"/>
    <s v="West"/>
    <x v="4"/>
    <x v="0"/>
    <n v="23810"/>
    <x v="1"/>
    <n v="22903.7232123416"/>
  </r>
  <r>
    <n v="101314"/>
    <d v="2025-01-24T00:00:00"/>
    <s v="2025-01-24"/>
    <x v="0"/>
    <x v="0"/>
    <s v="North"/>
    <x v="2"/>
    <x v="3"/>
    <n v="81120"/>
    <x v="0"/>
    <n v="73611.910333857493"/>
  </r>
  <r>
    <n v="101315"/>
    <d v="2025-01-24T00:00:00"/>
    <s v="2025-01-24"/>
    <x v="0"/>
    <x v="6"/>
    <s v="North"/>
    <x v="0"/>
    <x v="1"/>
    <n v="20260"/>
    <x v="1"/>
    <n v="17639.318045307049"/>
  </r>
  <r>
    <n v="101316"/>
    <d v="2025-01-24T00:00:00"/>
    <s v="2025-01-24"/>
    <x v="0"/>
    <x v="4"/>
    <s v="West"/>
    <x v="1"/>
    <x v="2"/>
    <n v="38960"/>
    <x v="2"/>
    <n v="44100.126676435662"/>
  </r>
  <r>
    <n v="101317"/>
    <d v="2025-01-24T00:00:00"/>
    <s v="2025-01-24"/>
    <x v="0"/>
    <x v="5"/>
    <s v="South"/>
    <x v="4"/>
    <x v="0"/>
    <n v="45300"/>
    <x v="2"/>
    <n v="38556.597655228717"/>
  </r>
  <r>
    <n v="101318"/>
    <d v="2025-01-24T00:00:00"/>
    <s v="2025-01-24"/>
    <x v="0"/>
    <x v="0"/>
    <s v="North"/>
    <x v="3"/>
    <x v="0"/>
    <n v="74920"/>
    <x v="0"/>
    <n v="81483.164978181012"/>
  </r>
  <r>
    <n v="101319"/>
    <d v="2025-01-24T00:00:00"/>
    <s v="2025-01-24"/>
    <x v="0"/>
    <x v="2"/>
    <s v="North"/>
    <x v="4"/>
    <x v="1"/>
    <n v="23170"/>
    <x v="1"/>
    <n v="21532.895928850841"/>
  </r>
  <r>
    <n v="101320"/>
    <d v="2025-01-24T00:00:00"/>
    <s v="2025-01-24"/>
    <x v="0"/>
    <x v="0"/>
    <s v="North"/>
    <x v="1"/>
    <x v="2"/>
    <n v="62850"/>
    <x v="0"/>
    <n v="57993.798363694143"/>
  </r>
  <r>
    <n v="101321"/>
    <d v="2025-01-24T00:00:00"/>
    <s v="2025-01-24"/>
    <x v="0"/>
    <x v="5"/>
    <s v="South"/>
    <x v="2"/>
    <x v="3"/>
    <n v="86800"/>
    <x v="0"/>
    <n v="77882.336772522438"/>
  </r>
  <r>
    <n v="101322"/>
    <d v="2025-01-24T00:00:00"/>
    <s v="2025-01-24"/>
    <x v="0"/>
    <x v="4"/>
    <s v="West"/>
    <x v="0"/>
    <x v="0"/>
    <n v="9560"/>
    <x v="1"/>
    <n v="8681.7586597616555"/>
  </r>
  <r>
    <n v="101323"/>
    <d v="2025-01-24T00:00:00"/>
    <s v="2025-01-24"/>
    <x v="0"/>
    <x v="2"/>
    <s v="North"/>
    <x v="3"/>
    <x v="1"/>
    <n v="52870"/>
    <x v="0"/>
    <n v="53092.892486828481"/>
  </r>
  <r>
    <n v="101324"/>
    <d v="2025-01-24T00:00:00"/>
    <s v="2025-01-24"/>
    <x v="0"/>
    <x v="5"/>
    <s v="South"/>
    <x v="4"/>
    <x v="3"/>
    <n v="56140"/>
    <x v="0"/>
    <n v="62464.124899784147"/>
  </r>
  <r>
    <n v="101325"/>
    <d v="2025-01-24T00:00:00"/>
    <s v="2025-01-24"/>
    <x v="0"/>
    <x v="1"/>
    <s v="South"/>
    <x v="1"/>
    <x v="1"/>
    <n v="57240"/>
    <x v="0"/>
    <n v="54965.054995266131"/>
  </r>
  <r>
    <n v="101326"/>
    <d v="2025-01-24T00:00:00"/>
    <s v="2025-01-24"/>
    <x v="0"/>
    <x v="4"/>
    <s v="West"/>
    <x v="1"/>
    <x v="2"/>
    <n v="75270"/>
    <x v="0"/>
    <n v="80815.104382480786"/>
  </r>
  <r>
    <n v="101327"/>
    <d v="2025-01-24T00:00:00"/>
    <s v="2025-01-24"/>
    <x v="0"/>
    <x v="6"/>
    <s v="North"/>
    <x v="0"/>
    <x v="1"/>
    <n v="89480"/>
    <x v="0"/>
    <n v="82679.142426478516"/>
  </r>
  <r>
    <n v="101328"/>
    <d v="2025-01-24T00:00:00"/>
    <s v="2025-01-24"/>
    <x v="0"/>
    <x v="2"/>
    <s v="North"/>
    <x v="3"/>
    <x v="3"/>
    <n v="16570"/>
    <x v="1"/>
    <n v="18578.869455507269"/>
  </r>
  <r>
    <n v="101329"/>
    <d v="2025-01-24T00:00:00"/>
    <s v="2025-01-24"/>
    <x v="0"/>
    <x v="5"/>
    <s v="South"/>
    <x v="4"/>
    <x v="2"/>
    <n v="14510"/>
    <x v="1"/>
    <n v="16311.826137640561"/>
  </r>
  <r>
    <n v="101330"/>
    <d v="2025-01-24T00:00:00"/>
    <s v="2025-01-24"/>
    <x v="0"/>
    <x v="4"/>
    <s v="West"/>
    <x v="4"/>
    <x v="0"/>
    <n v="79520"/>
    <x v="0"/>
    <n v="70174.562441010639"/>
  </r>
  <r>
    <n v="101331"/>
    <d v="2025-01-24T00:00:00"/>
    <s v="2025-01-24"/>
    <x v="0"/>
    <x v="3"/>
    <s v="West"/>
    <x v="4"/>
    <x v="3"/>
    <n v="50210"/>
    <x v="0"/>
    <n v="55313.60353985391"/>
  </r>
  <r>
    <n v="101332"/>
    <d v="2025-01-24T00:00:00"/>
    <s v="2025-01-24"/>
    <x v="0"/>
    <x v="1"/>
    <s v="South"/>
    <x v="0"/>
    <x v="1"/>
    <n v="13480"/>
    <x v="1"/>
    <n v="14296.455862690509"/>
  </r>
  <r>
    <n v="101333"/>
    <d v="2025-01-24T00:00:00"/>
    <s v="2025-01-24"/>
    <x v="0"/>
    <x v="2"/>
    <s v="North"/>
    <x v="0"/>
    <x v="0"/>
    <n v="73900"/>
    <x v="0"/>
    <n v="71546.419192343994"/>
  </r>
  <r>
    <n v="101334"/>
    <d v="2025-01-24T00:00:00"/>
    <s v="2025-01-24"/>
    <x v="0"/>
    <x v="2"/>
    <s v="North"/>
    <x v="3"/>
    <x v="2"/>
    <n v="36130"/>
    <x v="2"/>
    <n v="39758.635390650743"/>
  </r>
  <r>
    <n v="101335"/>
    <d v="2025-01-24T00:00:00"/>
    <s v="2025-01-24"/>
    <x v="0"/>
    <x v="6"/>
    <s v="North"/>
    <x v="4"/>
    <x v="3"/>
    <n v="22830"/>
    <x v="1"/>
    <n v="25593.452299574339"/>
  </r>
  <r>
    <n v="101336"/>
    <d v="2025-01-24T00:00:00"/>
    <s v="2025-01-24"/>
    <x v="0"/>
    <x v="4"/>
    <s v="West"/>
    <x v="4"/>
    <x v="2"/>
    <n v="44650"/>
    <x v="2"/>
    <n v="44601.460105264938"/>
  </r>
  <r>
    <n v="101337"/>
    <d v="2025-01-24T00:00:00"/>
    <s v="2025-01-24"/>
    <x v="0"/>
    <x v="3"/>
    <s v="West"/>
    <x v="3"/>
    <x v="2"/>
    <n v="64870"/>
    <x v="0"/>
    <n v="65041.162650756873"/>
  </r>
  <r>
    <n v="101338"/>
    <d v="2025-01-24T00:00:00"/>
    <s v="2025-01-24"/>
    <x v="0"/>
    <x v="4"/>
    <s v="West"/>
    <x v="3"/>
    <x v="1"/>
    <n v="57920"/>
    <x v="0"/>
    <n v="61469.529825370177"/>
  </r>
  <r>
    <n v="101339"/>
    <d v="2025-01-24T00:00:00"/>
    <s v="2025-01-24"/>
    <x v="0"/>
    <x v="3"/>
    <s v="West"/>
    <x v="3"/>
    <x v="1"/>
    <n v="7880"/>
    <x v="1"/>
    <n v="7275.3373144446577"/>
  </r>
  <r>
    <n v="101340"/>
    <d v="2025-01-24T00:00:00"/>
    <s v="2025-01-24"/>
    <x v="0"/>
    <x v="6"/>
    <s v="North"/>
    <x v="1"/>
    <x v="1"/>
    <n v="24390"/>
    <x v="1"/>
    <n v="21293.38015719847"/>
  </r>
  <r>
    <n v="101341"/>
    <d v="2025-01-25T00:00:00"/>
    <s v="2025-01-25"/>
    <x v="0"/>
    <x v="1"/>
    <s v="South"/>
    <x v="3"/>
    <x v="0"/>
    <n v="39110"/>
    <x v="2"/>
    <n v="39446.515519450048"/>
  </r>
  <r>
    <n v="101342"/>
    <d v="2025-01-25T00:00:00"/>
    <s v="2025-01-25"/>
    <x v="0"/>
    <x v="2"/>
    <s v="North"/>
    <x v="2"/>
    <x v="0"/>
    <n v="8220"/>
    <x v="1"/>
    <n v="7777.1144360030958"/>
  </r>
  <r>
    <n v="101343"/>
    <d v="2025-01-25T00:00:00"/>
    <s v="2025-01-25"/>
    <x v="0"/>
    <x v="3"/>
    <s v="West"/>
    <x v="0"/>
    <x v="1"/>
    <n v="83500"/>
    <x v="0"/>
    <n v="74053.408560596581"/>
  </r>
  <r>
    <n v="101344"/>
    <d v="2025-01-25T00:00:00"/>
    <s v="2025-01-25"/>
    <x v="0"/>
    <x v="0"/>
    <s v="North"/>
    <x v="3"/>
    <x v="0"/>
    <n v="32820"/>
    <x v="2"/>
    <n v="29276.676867263581"/>
  </r>
  <r>
    <n v="101345"/>
    <d v="2025-01-25T00:00:00"/>
    <s v="2025-01-25"/>
    <x v="0"/>
    <x v="6"/>
    <s v="North"/>
    <x v="1"/>
    <x v="3"/>
    <n v="13640"/>
    <x v="1"/>
    <n v="12465.64123812407"/>
  </r>
  <r>
    <n v="101346"/>
    <d v="2025-01-25T00:00:00"/>
    <s v="2025-01-25"/>
    <x v="0"/>
    <x v="6"/>
    <s v="North"/>
    <x v="2"/>
    <x v="2"/>
    <n v="50530"/>
    <x v="0"/>
    <n v="48070.999625948061"/>
  </r>
  <r>
    <n v="101347"/>
    <d v="2025-01-25T00:00:00"/>
    <s v="2025-01-25"/>
    <x v="0"/>
    <x v="5"/>
    <s v="South"/>
    <x v="1"/>
    <x v="1"/>
    <n v="85550"/>
    <x v="0"/>
    <n v="83928.955656909646"/>
  </r>
  <r>
    <n v="101348"/>
    <d v="2025-01-25T00:00:00"/>
    <s v="2025-01-25"/>
    <x v="0"/>
    <x v="1"/>
    <s v="South"/>
    <x v="1"/>
    <x v="2"/>
    <n v="8710"/>
    <x v="1"/>
    <n v="9903.0127214794429"/>
  </r>
  <r>
    <n v="101349"/>
    <d v="2025-01-25T00:00:00"/>
    <s v="2025-01-25"/>
    <x v="0"/>
    <x v="0"/>
    <s v="North"/>
    <x v="1"/>
    <x v="2"/>
    <n v="58370"/>
    <x v="0"/>
    <n v="58111.425854440407"/>
  </r>
  <r>
    <n v="101350"/>
    <d v="2025-01-25T00:00:00"/>
    <s v="2025-01-25"/>
    <x v="0"/>
    <x v="0"/>
    <s v="North"/>
    <x v="1"/>
    <x v="2"/>
    <n v="24970"/>
    <x v="1"/>
    <n v="28066.81872187012"/>
  </r>
  <r>
    <n v="101351"/>
    <d v="2025-01-25T00:00:00"/>
    <s v="2025-01-25"/>
    <x v="0"/>
    <x v="5"/>
    <s v="South"/>
    <x v="4"/>
    <x v="3"/>
    <n v="83150"/>
    <x v="0"/>
    <n v="84303.761410259875"/>
  </r>
  <r>
    <n v="101352"/>
    <d v="2025-01-25T00:00:00"/>
    <s v="2025-01-25"/>
    <x v="0"/>
    <x v="3"/>
    <s v="West"/>
    <x v="0"/>
    <x v="3"/>
    <n v="33630"/>
    <x v="2"/>
    <n v="30180.41466924972"/>
  </r>
  <r>
    <n v="101353"/>
    <d v="2025-01-25T00:00:00"/>
    <s v="2025-01-25"/>
    <x v="0"/>
    <x v="3"/>
    <s v="West"/>
    <x v="4"/>
    <x v="0"/>
    <n v="80370"/>
    <x v="0"/>
    <n v="88638.436966436682"/>
  </r>
  <r>
    <n v="101354"/>
    <d v="2025-01-25T00:00:00"/>
    <s v="2025-01-25"/>
    <x v="0"/>
    <x v="0"/>
    <s v="North"/>
    <x v="2"/>
    <x v="2"/>
    <n v="60940"/>
    <x v="0"/>
    <n v="52100.29663435671"/>
  </r>
  <r>
    <n v="101355"/>
    <d v="2025-01-25T00:00:00"/>
    <s v="2025-01-25"/>
    <x v="0"/>
    <x v="1"/>
    <s v="South"/>
    <x v="4"/>
    <x v="0"/>
    <n v="48200"/>
    <x v="2"/>
    <n v="49121.636691614112"/>
  </r>
  <r>
    <n v="101356"/>
    <d v="2025-01-25T00:00:00"/>
    <s v="2025-01-25"/>
    <x v="0"/>
    <x v="3"/>
    <s v="West"/>
    <x v="2"/>
    <x v="2"/>
    <n v="59600"/>
    <x v="0"/>
    <n v="56771.624422140601"/>
  </r>
  <r>
    <n v="101357"/>
    <d v="2025-01-25T00:00:00"/>
    <s v="2025-01-25"/>
    <x v="0"/>
    <x v="6"/>
    <s v="North"/>
    <x v="3"/>
    <x v="1"/>
    <n v="85540"/>
    <x v="0"/>
    <n v="83955.055692177833"/>
  </r>
  <r>
    <n v="101358"/>
    <d v="2025-01-25T00:00:00"/>
    <s v="2025-01-25"/>
    <x v="0"/>
    <x v="4"/>
    <s v="West"/>
    <x v="2"/>
    <x v="2"/>
    <n v="30310"/>
    <x v="2"/>
    <n v="33014.786217931338"/>
  </r>
  <r>
    <n v="101359"/>
    <d v="2025-01-25T00:00:00"/>
    <s v="2025-01-25"/>
    <x v="0"/>
    <x v="5"/>
    <s v="South"/>
    <x v="4"/>
    <x v="2"/>
    <n v="49430"/>
    <x v="2"/>
    <n v="42096.4156798361"/>
  </r>
  <r>
    <n v="101360"/>
    <d v="2025-01-25T00:00:00"/>
    <s v="2025-01-25"/>
    <x v="0"/>
    <x v="1"/>
    <s v="South"/>
    <x v="4"/>
    <x v="3"/>
    <n v="52940"/>
    <x v="0"/>
    <n v="47894.777151471273"/>
  </r>
  <r>
    <n v="101361"/>
    <d v="2025-01-25T00:00:00"/>
    <s v="2025-01-25"/>
    <x v="0"/>
    <x v="3"/>
    <s v="West"/>
    <x v="2"/>
    <x v="1"/>
    <n v="18970"/>
    <x v="1"/>
    <n v="20749.395949602611"/>
  </r>
  <r>
    <n v="101362"/>
    <d v="2025-01-25T00:00:00"/>
    <s v="2025-01-25"/>
    <x v="0"/>
    <x v="4"/>
    <s v="West"/>
    <x v="4"/>
    <x v="0"/>
    <n v="19410"/>
    <x v="1"/>
    <n v="19674.842331721131"/>
  </r>
  <r>
    <n v="101363"/>
    <d v="2025-01-25T00:00:00"/>
    <s v="2025-01-25"/>
    <x v="0"/>
    <x v="0"/>
    <s v="North"/>
    <x v="2"/>
    <x v="1"/>
    <n v="33800"/>
    <x v="2"/>
    <n v="31349.310443875369"/>
  </r>
  <r>
    <n v="101364"/>
    <d v="2025-01-25T00:00:00"/>
    <s v="2025-01-25"/>
    <x v="0"/>
    <x v="5"/>
    <s v="South"/>
    <x v="1"/>
    <x v="3"/>
    <n v="75590"/>
    <x v="0"/>
    <n v="75539.224417245176"/>
  </r>
  <r>
    <n v="101365"/>
    <d v="2025-01-25T00:00:00"/>
    <s v="2025-01-25"/>
    <x v="0"/>
    <x v="3"/>
    <s v="West"/>
    <x v="0"/>
    <x v="3"/>
    <n v="48770"/>
    <x v="2"/>
    <n v="47349.518608297913"/>
  </r>
  <r>
    <n v="101366"/>
    <d v="2025-01-25T00:00:00"/>
    <s v="2025-01-25"/>
    <x v="0"/>
    <x v="0"/>
    <s v="North"/>
    <x v="2"/>
    <x v="2"/>
    <n v="17660"/>
    <x v="1"/>
    <n v="19083.577849546331"/>
  </r>
  <r>
    <n v="101367"/>
    <d v="2025-01-25T00:00:00"/>
    <s v="2025-01-25"/>
    <x v="0"/>
    <x v="3"/>
    <s v="West"/>
    <x v="1"/>
    <x v="3"/>
    <n v="47940"/>
    <x v="2"/>
    <n v="51629.52591724314"/>
  </r>
  <r>
    <n v="101368"/>
    <d v="2025-01-25T00:00:00"/>
    <s v="2025-01-25"/>
    <x v="0"/>
    <x v="5"/>
    <s v="South"/>
    <x v="1"/>
    <x v="3"/>
    <n v="33370"/>
    <x v="2"/>
    <n v="33000.759761879053"/>
  </r>
  <r>
    <n v="101369"/>
    <d v="2025-01-25T00:00:00"/>
    <s v="2025-01-25"/>
    <x v="0"/>
    <x v="6"/>
    <s v="North"/>
    <x v="1"/>
    <x v="2"/>
    <n v="48220"/>
    <x v="2"/>
    <n v="44978.155411366934"/>
  </r>
  <r>
    <n v="101370"/>
    <d v="2025-01-25T00:00:00"/>
    <s v="2025-01-25"/>
    <x v="0"/>
    <x v="2"/>
    <s v="North"/>
    <x v="1"/>
    <x v="3"/>
    <n v="53280"/>
    <x v="0"/>
    <n v="45480.835911752351"/>
  </r>
  <r>
    <n v="101371"/>
    <d v="2025-01-25T00:00:00"/>
    <s v="2025-01-25"/>
    <x v="0"/>
    <x v="6"/>
    <s v="North"/>
    <x v="2"/>
    <x v="3"/>
    <n v="34160"/>
    <x v="2"/>
    <n v="33878.951916999198"/>
  </r>
  <r>
    <n v="101372"/>
    <d v="2025-01-25T00:00:00"/>
    <s v="2025-01-25"/>
    <x v="0"/>
    <x v="2"/>
    <s v="North"/>
    <x v="4"/>
    <x v="0"/>
    <n v="7270"/>
    <x v="1"/>
    <n v="7471.8464879255826"/>
  </r>
  <r>
    <n v="101373"/>
    <d v="2025-01-25T00:00:00"/>
    <s v="2025-01-25"/>
    <x v="0"/>
    <x v="4"/>
    <s v="West"/>
    <x v="1"/>
    <x v="2"/>
    <n v="28850"/>
    <x v="1"/>
    <n v="29762.72226204535"/>
  </r>
  <r>
    <n v="101374"/>
    <d v="2025-01-25T00:00:00"/>
    <s v="2025-01-25"/>
    <x v="0"/>
    <x v="0"/>
    <s v="North"/>
    <x v="3"/>
    <x v="2"/>
    <n v="52050"/>
    <x v="0"/>
    <n v="57795.962559608633"/>
  </r>
  <r>
    <n v="101375"/>
    <d v="2025-01-25T00:00:00"/>
    <s v="2025-01-25"/>
    <x v="0"/>
    <x v="2"/>
    <s v="North"/>
    <x v="1"/>
    <x v="0"/>
    <n v="24170"/>
    <x v="1"/>
    <n v="23933.761956923168"/>
  </r>
  <r>
    <n v="101376"/>
    <d v="2025-01-25T00:00:00"/>
    <s v="2025-01-25"/>
    <x v="0"/>
    <x v="6"/>
    <s v="North"/>
    <x v="4"/>
    <x v="0"/>
    <n v="6130"/>
    <x v="1"/>
    <n v="6535.3946753036953"/>
  </r>
  <r>
    <n v="101377"/>
    <d v="2025-01-25T00:00:00"/>
    <s v="2025-01-25"/>
    <x v="0"/>
    <x v="5"/>
    <s v="South"/>
    <x v="4"/>
    <x v="0"/>
    <n v="26510"/>
    <x v="1"/>
    <n v="23545.094032935362"/>
  </r>
  <r>
    <n v="101378"/>
    <d v="2025-01-25T00:00:00"/>
    <s v="2025-01-25"/>
    <x v="0"/>
    <x v="0"/>
    <s v="North"/>
    <x v="0"/>
    <x v="0"/>
    <n v="9270"/>
    <x v="1"/>
    <n v="10004.180853273259"/>
  </r>
  <r>
    <n v="101379"/>
    <d v="2025-01-25T00:00:00"/>
    <s v="2025-01-25"/>
    <x v="0"/>
    <x v="3"/>
    <s v="West"/>
    <x v="0"/>
    <x v="2"/>
    <n v="50980"/>
    <x v="0"/>
    <n v="50141.182553986408"/>
  </r>
  <r>
    <n v="101380"/>
    <d v="2025-01-25T00:00:00"/>
    <s v="2025-01-25"/>
    <x v="0"/>
    <x v="2"/>
    <s v="North"/>
    <x v="1"/>
    <x v="0"/>
    <n v="66200"/>
    <x v="0"/>
    <n v="70060.21762325232"/>
  </r>
  <r>
    <n v="101381"/>
    <d v="2025-01-25T00:00:00"/>
    <s v="2025-01-25"/>
    <x v="0"/>
    <x v="2"/>
    <s v="North"/>
    <x v="1"/>
    <x v="0"/>
    <n v="38780"/>
    <x v="2"/>
    <n v="42679.16485033591"/>
  </r>
  <r>
    <n v="101382"/>
    <d v="2025-01-25T00:00:00"/>
    <s v="2025-01-25"/>
    <x v="0"/>
    <x v="1"/>
    <s v="South"/>
    <x v="0"/>
    <x v="3"/>
    <n v="24440"/>
    <x v="1"/>
    <n v="22636.206119551131"/>
  </r>
  <r>
    <n v="101383"/>
    <d v="2025-01-25T00:00:00"/>
    <s v="2025-01-25"/>
    <x v="0"/>
    <x v="2"/>
    <s v="North"/>
    <x v="1"/>
    <x v="2"/>
    <n v="14560"/>
    <x v="1"/>
    <n v="15287.727050481481"/>
  </r>
  <r>
    <n v="101384"/>
    <d v="2025-01-25T00:00:00"/>
    <s v="2025-01-25"/>
    <x v="0"/>
    <x v="2"/>
    <s v="North"/>
    <x v="3"/>
    <x v="0"/>
    <n v="88360"/>
    <x v="0"/>
    <n v="78373.069803290942"/>
  </r>
  <r>
    <n v="101385"/>
    <d v="2025-01-25T00:00:00"/>
    <s v="2025-01-25"/>
    <x v="0"/>
    <x v="3"/>
    <s v="West"/>
    <x v="2"/>
    <x v="3"/>
    <n v="61830"/>
    <x v="0"/>
    <n v="54626.282727190468"/>
  </r>
  <r>
    <n v="101386"/>
    <d v="2025-01-25T00:00:00"/>
    <s v="2025-01-25"/>
    <x v="0"/>
    <x v="5"/>
    <s v="South"/>
    <x v="0"/>
    <x v="2"/>
    <n v="83880"/>
    <x v="0"/>
    <n v="78434.265934038936"/>
  </r>
  <r>
    <n v="101387"/>
    <d v="2025-01-25T00:00:00"/>
    <s v="2025-01-25"/>
    <x v="0"/>
    <x v="4"/>
    <s v="West"/>
    <x v="0"/>
    <x v="0"/>
    <n v="71920"/>
    <x v="0"/>
    <n v="63956.930270740631"/>
  </r>
  <r>
    <n v="101388"/>
    <d v="2025-01-25T00:00:00"/>
    <s v="2025-01-25"/>
    <x v="0"/>
    <x v="0"/>
    <s v="North"/>
    <x v="4"/>
    <x v="0"/>
    <n v="27820"/>
    <x v="1"/>
    <n v="27427.094386215849"/>
  </r>
  <r>
    <n v="101389"/>
    <d v="2025-01-25T00:00:00"/>
    <s v="2025-01-25"/>
    <x v="0"/>
    <x v="3"/>
    <s v="West"/>
    <x v="1"/>
    <x v="3"/>
    <n v="65910"/>
    <x v="0"/>
    <n v="73178.513696188049"/>
  </r>
  <r>
    <n v="101390"/>
    <d v="2025-01-25T00:00:00"/>
    <s v="2025-01-25"/>
    <x v="0"/>
    <x v="0"/>
    <s v="North"/>
    <x v="0"/>
    <x v="1"/>
    <n v="62390"/>
    <x v="0"/>
    <n v="54423.27953710471"/>
  </r>
  <r>
    <n v="101391"/>
    <d v="2025-01-25T00:00:00"/>
    <s v="2025-01-25"/>
    <x v="0"/>
    <x v="6"/>
    <s v="North"/>
    <x v="0"/>
    <x v="2"/>
    <n v="28420"/>
    <x v="1"/>
    <n v="27255.11621701219"/>
  </r>
  <r>
    <n v="101392"/>
    <d v="2025-01-25T00:00:00"/>
    <s v="2025-01-25"/>
    <x v="0"/>
    <x v="1"/>
    <s v="South"/>
    <x v="3"/>
    <x v="3"/>
    <n v="32330"/>
    <x v="2"/>
    <n v="29495.90102124817"/>
  </r>
  <r>
    <n v="101393"/>
    <d v="2025-01-25T00:00:00"/>
    <s v="2025-01-25"/>
    <x v="0"/>
    <x v="5"/>
    <s v="South"/>
    <x v="1"/>
    <x v="0"/>
    <n v="57370"/>
    <x v="0"/>
    <n v="56660.172975906382"/>
  </r>
  <r>
    <n v="101394"/>
    <d v="2025-01-25T00:00:00"/>
    <s v="2025-01-25"/>
    <x v="0"/>
    <x v="3"/>
    <s v="West"/>
    <x v="2"/>
    <x v="1"/>
    <n v="49390"/>
    <x v="2"/>
    <n v="51379.580454356212"/>
  </r>
  <r>
    <n v="101395"/>
    <d v="2025-01-25T00:00:00"/>
    <s v="2025-01-25"/>
    <x v="0"/>
    <x v="1"/>
    <s v="South"/>
    <x v="3"/>
    <x v="1"/>
    <n v="63720"/>
    <x v="0"/>
    <n v="70466.960544152666"/>
  </r>
  <r>
    <n v="101396"/>
    <d v="2025-01-25T00:00:00"/>
    <s v="2025-01-25"/>
    <x v="0"/>
    <x v="2"/>
    <s v="North"/>
    <x v="2"/>
    <x v="3"/>
    <n v="5460"/>
    <x v="1"/>
    <n v="4679.5425425111407"/>
  </r>
  <r>
    <n v="101397"/>
    <d v="2025-01-25T00:00:00"/>
    <s v="2025-01-25"/>
    <x v="0"/>
    <x v="5"/>
    <s v="South"/>
    <x v="4"/>
    <x v="3"/>
    <n v="65470"/>
    <x v="0"/>
    <n v="66809.105914675776"/>
  </r>
  <r>
    <n v="101398"/>
    <d v="2025-01-25T00:00:00"/>
    <s v="2025-01-25"/>
    <x v="0"/>
    <x v="5"/>
    <s v="South"/>
    <x v="0"/>
    <x v="3"/>
    <n v="70060"/>
    <x v="0"/>
    <n v="74050.892707411767"/>
  </r>
  <r>
    <n v="101399"/>
    <d v="2025-01-25T00:00:00"/>
    <s v="2025-01-25"/>
    <x v="0"/>
    <x v="4"/>
    <s v="West"/>
    <x v="3"/>
    <x v="2"/>
    <n v="80000"/>
    <x v="0"/>
    <n v="71236.358175052286"/>
  </r>
  <r>
    <n v="101400"/>
    <d v="2025-01-25T00:00:00"/>
    <s v="2025-01-25"/>
    <x v="0"/>
    <x v="6"/>
    <s v="North"/>
    <x v="2"/>
    <x v="1"/>
    <n v="52090"/>
    <x v="0"/>
    <n v="58928.36555419449"/>
  </r>
  <r>
    <n v="101401"/>
    <d v="2025-01-25T00:00:00"/>
    <s v="2025-01-25"/>
    <x v="0"/>
    <x v="4"/>
    <s v="West"/>
    <x v="1"/>
    <x v="2"/>
    <n v="76470"/>
    <x v="0"/>
    <n v="66856.550366008523"/>
  </r>
  <r>
    <n v="101402"/>
    <d v="2025-01-25T00:00:00"/>
    <s v="2025-01-25"/>
    <x v="0"/>
    <x v="4"/>
    <s v="West"/>
    <x v="4"/>
    <x v="1"/>
    <n v="83630"/>
    <x v="0"/>
    <n v="79118.917652767137"/>
  </r>
  <r>
    <n v="101403"/>
    <d v="2025-01-25T00:00:00"/>
    <s v="2025-01-25"/>
    <x v="0"/>
    <x v="0"/>
    <s v="North"/>
    <x v="4"/>
    <x v="2"/>
    <n v="16870"/>
    <x v="1"/>
    <n v="15546.588891939229"/>
  </r>
  <r>
    <n v="101404"/>
    <d v="2025-01-25T00:00:00"/>
    <s v="2025-01-25"/>
    <x v="0"/>
    <x v="0"/>
    <s v="North"/>
    <x v="0"/>
    <x v="3"/>
    <n v="75280"/>
    <x v="0"/>
    <n v="65519.193339591897"/>
  </r>
  <r>
    <n v="101405"/>
    <d v="2025-01-25T00:00:00"/>
    <s v="2025-01-25"/>
    <x v="0"/>
    <x v="2"/>
    <s v="North"/>
    <x v="0"/>
    <x v="0"/>
    <n v="47650"/>
    <x v="2"/>
    <n v="50508.797391221742"/>
  </r>
  <r>
    <n v="101406"/>
    <d v="2025-01-25T00:00:00"/>
    <s v="2025-01-25"/>
    <x v="0"/>
    <x v="1"/>
    <s v="South"/>
    <x v="2"/>
    <x v="3"/>
    <n v="10930"/>
    <x v="1"/>
    <n v="10966.969816447599"/>
  </r>
  <r>
    <n v="101407"/>
    <d v="2025-01-25T00:00:00"/>
    <s v="2025-01-25"/>
    <x v="0"/>
    <x v="6"/>
    <s v="North"/>
    <x v="2"/>
    <x v="2"/>
    <n v="33700"/>
    <x v="2"/>
    <n v="32963.232853082423"/>
  </r>
  <r>
    <n v="101408"/>
    <d v="2025-01-26T00:00:00"/>
    <s v="2025-01-26"/>
    <x v="0"/>
    <x v="5"/>
    <s v="South"/>
    <x v="4"/>
    <x v="3"/>
    <n v="10110"/>
    <x v="1"/>
    <n v="9198.4119665507478"/>
  </r>
  <r>
    <n v="101409"/>
    <d v="2025-01-26T00:00:00"/>
    <s v="2025-01-26"/>
    <x v="0"/>
    <x v="2"/>
    <s v="North"/>
    <x v="2"/>
    <x v="1"/>
    <n v="59510"/>
    <x v="0"/>
    <n v="58489.987985038773"/>
  </r>
  <r>
    <n v="101410"/>
    <d v="2025-01-26T00:00:00"/>
    <s v="2025-01-26"/>
    <x v="0"/>
    <x v="6"/>
    <s v="North"/>
    <x v="0"/>
    <x v="2"/>
    <n v="58220"/>
    <x v="0"/>
    <n v="65228.066305093409"/>
  </r>
  <r>
    <n v="101411"/>
    <d v="2025-01-26T00:00:00"/>
    <s v="2025-01-26"/>
    <x v="0"/>
    <x v="6"/>
    <s v="North"/>
    <x v="4"/>
    <x v="3"/>
    <n v="25760"/>
    <x v="1"/>
    <n v="24641.002107081531"/>
  </r>
  <r>
    <n v="101412"/>
    <d v="2025-01-26T00:00:00"/>
    <s v="2025-01-26"/>
    <x v="0"/>
    <x v="1"/>
    <s v="South"/>
    <x v="4"/>
    <x v="3"/>
    <n v="35100"/>
    <x v="2"/>
    <n v="35192.212638613652"/>
  </r>
  <r>
    <n v="101413"/>
    <d v="2025-01-26T00:00:00"/>
    <s v="2025-01-26"/>
    <x v="0"/>
    <x v="0"/>
    <s v="North"/>
    <x v="1"/>
    <x v="0"/>
    <n v="42450"/>
    <x v="2"/>
    <n v="47909.167817331487"/>
  </r>
  <r>
    <n v="101414"/>
    <d v="2025-01-26T00:00:00"/>
    <s v="2025-01-26"/>
    <x v="0"/>
    <x v="6"/>
    <s v="North"/>
    <x v="1"/>
    <x v="0"/>
    <n v="85210"/>
    <x v="0"/>
    <n v="90098.282605939065"/>
  </r>
  <r>
    <n v="101415"/>
    <d v="2025-01-26T00:00:00"/>
    <s v="2025-01-26"/>
    <x v="0"/>
    <x v="6"/>
    <s v="North"/>
    <x v="2"/>
    <x v="3"/>
    <n v="10580"/>
    <x v="1"/>
    <n v="9125.8582059657165"/>
  </r>
  <r>
    <n v="101416"/>
    <d v="2025-01-26T00:00:00"/>
    <s v="2025-01-26"/>
    <x v="0"/>
    <x v="6"/>
    <s v="North"/>
    <x v="2"/>
    <x v="1"/>
    <n v="67430"/>
    <x v="0"/>
    <n v="64038.974845046352"/>
  </r>
  <r>
    <n v="101417"/>
    <d v="2025-01-26T00:00:00"/>
    <s v="2025-01-26"/>
    <x v="0"/>
    <x v="3"/>
    <s v="West"/>
    <x v="0"/>
    <x v="1"/>
    <n v="22590"/>
    <x v="1"/>
    <n v="25818.459210084769"/>
  </r>
  <r>
    <n v="101418"/>
    <d v="2025-01-26T00:00:00"/>
    <s v="2025-01-26"/>
    <x v="0"/>
    <x v="6"/>
    <s v="North"/>
    <x v="0"/>
    <x v="1"/>
    <n v="67000"/>
    <x v="0"/>
    <n v="74340.097606478404"/>
  </r>
  <r>
    <n v="101419"/>
    <d v="2025-01-26T00:00:00"/>
    <s v="2025-01-26"/>
    <x v="0"/>
    <x v="6"/>
    <s v="North"/>
    <x v="1"/>
    <x v="3"/>
    <n v="42050"/>
    <x v="2"/>
    <n v="46877.582664912938"/>
  </r>
  <r>
    <n v="101420"/>
    <d v="2025-01-26T00:00:00"/>
    <s v="2025-01-26"/>
    <x v="0"/>
    <x v="5"/>
    <s v="South"/>
    <x v="4"/>
    <x v="0"/>
    <n v="71260"/>
    <x v="0"/>
    <n v="80539.07006632947"/>
  </r>
  <r>
    <n v="101421"/>
    <d v="2025-01-26T00:00:00"/>
    <s v="2025-01-26"/>
    <x v="0"/>
    <x v="4"/>
    <s v="West"/>
    <x v="3"/>
    <x v="3"/>
    <n v="57640"/>
    <x v="0"/>
    <n v="59949.385115419122"/>
  </r>
  <r>
    <n v="101422"/>
    <d v="2025-01-26T00:00:00"/>
    <s v="2025-01-26"/>
    <x v="0"/>
    <x v="3"/>
    <s v="West"/>
    <x v="3"/>
    <x v="0"/>
    <n v="75090"/>
    <x v="0"/>
    <n v="81403.993577599147"/>
  </r>
  <r>
    <n v="101423"/>
    <d v="2025-01-26T00:00:00"/>
    <s v="2025-01-26"/>
    <x v="0"/>
    <x v="6"/>
    <s v="North"/>
    <x v="2"/>
    <x v="1"/>
    <n v="37250"/>
    <x v="2"/>
    <n v="38965.511237643412"/>
  </r>
  <r>
    <n v="101424"/>
    <d v="2025-01-26T00:00:00"/>
    <s v="2025-01-26"/>
    <x v="0"/>
    <x v="4"/>
    <s v="West"/>
    <x v="3"/>
    <x v="0"/>
    <n v="19040"/>
    <x v="1"/>
    <n v="19202.194931549409"/>
  </r>
  <r>
    <n v="101425"/>
    <d v="2025-01-26T00:00:00"/>
    <s v="2025-01-26"/>
    <x v="0"/>
    <x v="6"/>
    <s v="North"/>
    <x v="3"/>
    <x v="3"/>
    <n v="31970"/>
    <x v="2"/>
    <n v="32160.289008712942"/>
  </r>
  <r>
    <n v="101426"/>
    <d v="2025-01-26T00:00:00"/>
    <s v="2025-01-26"/>
    <x v="0"/>
    <x v="1"/>
    <s v="South"/>
    <x v="1"/>
    <x v="3"/>
    <n v="66820"/>
    <x v="0"/>
    <n v="57057.014637538057"/>
  </r>
  <r>
    <n v="101427"/>
    <d v="2025-01-26T00:00:00"/>
    <s v="2025-01-26"/>
    <x v="0"/>
    <x v="1"/>
    <s v="South"/>
    <x v="4"/>
    <x v="3"/>
    <n v="84440"/>
    <x v="0"/>
    <n v="77647.316582980726"/>
  </r>
  <r>
    <n v="101428"/>
    <d v="2025-01-26T00:00:00"/>
    <s v="2025-01-26"/>
    <x v="0"/>
    <x v="4"/>
    <s v="West"/>
    <x v="0"/>
    <x v="0"/>
    <n v="61460"/>
    <x v="0"/>
    <n v="52775.867764028313"/>
  </r>
  <r>
    <n v="101429"/>
    <d v="2025-01-26T00:00:00"/>
    <s v="2025-01-26"/>
    <x v="0"/>
    <x v="3"/>
    <s v="West"/>
    <x v="1"/>
    <x v="1"/>
    <n v="26600"/>
    <x v="1"/>
    <n v="26199.01151752266"/>
  </r>
  <r>
    <n v="101430"/>
    <d v="2025-01-26T00:00:00"/>
    <s v="2025-01-26"/>
    <x v="0"/>
    <x v="5"/>
    <s v="South"/>
    <x v="0"/>
    <x v="3"/>
    <n v="11500"/>
    <x v="1"/>
    <n v="12263.577732776261"/>
  </r>
  <r>
    <n v="101431"/>
    <d v="2025-01-26T00:00:00"/>
    <s v="2025-01-26"/>
    <x v="0"/>
    <x v="3"/>
    <s v="West"/>
    <x v="1"/>
    <x v="3"/>
    <n v="60970"/>
    <x v="0"/>
    <n v="68985.5207983726"/>
  </r>
  <r>
    <n v="101432"/>
    <d v="2025-01-26T00:00:00"/>
    <s v="2025-01-26"/>
    <x v="0"/>
    <x v="3"/>
    <s v="West"/>
    <x v="1"/>
    <x v="0"/>
    <n v="60250"/>
    <x v="0"/>
    <n v="51458.011963627148"/>
  </r>
  <r>
    <n v="101433"/>
    <d v="2025-01-26T00:00:00"/>
    <s v="2025-01-26"/>
    <x v="0"/>
    <x v="1"/>
    <s v="South"/>
    <x v="3"/>
    <x v="1"/>
    <n v="86250"/>
    <x v="0"/>
    <n v="86009.210165551747"/>
  </r>
  <r>
    <n v="101434"/>
    <d v="2025-01-26T00:00:00"/>
    <s v="2025-01-26"/>
    <x v="0"/>
    <x v="1"/>
    <s v="South"/>
    <x v="0"/>
    <x v="0"/>
    <n v="78190"/>
    <x v="0"/>
    <n v="82877.878029202649"/>
  </r>
  <r>
    <n v="101435"/>
    <d v="2025-01-26T00:00:00"/>
    <s v="2025-01-26"/>
    <x v="0"/>
    <x v="5"/>
    <s v="South"/>
    <x v="1"/>
    <x v="2"/>
    <n v="65510"/>
    <x v="0"/>
    <n v="68795.989310227189"/>
  </r>
  <r>
    <n v="101436"/>
    <d v="2025-01-26T00:00:00"/>
    <s v="2025-01-26"/>
    <x v="0"/>
    <x v="2"/>
    <s v="North"/>
    <x v="3"/>
    <x v="2"/>
    <n v="49970"/>
    <x v="2"/>
    <n v="53760.986653553817"/>
  </r>
  <r>
    <n v="101437"/>
    <d v="2025-01-26T00:00:00"/>
    <s v="2025-01-26"/>
    <x v="0"/>
    <x v="2"/>
    <s v="North"/>
    <x v="2"/>
    <x v="3"/>
    <n v="38350"/>
    <x v="2"/>
    <n v="42322.040353863857"/>
  </r>
  <r>
    <n v="101438"/>
    <d v="2025-01-26T00:00:00"/>
    <s v="2025-01-26"/>
    <x v="0"/>
    <x v="2"/>
    <s v="North"/>
    <x v="0"/>
    <x v="0"/>
    <n v="43540"/>
    <x v="2"/>
    <n v="48949.78966736218"/>
  </r>
  <r>
    <n v="101439"/>
    <d v="2025-01-26T00:00:00"/>
    <s v="2025-01-26"/>
    <x v="0"/>
    <x v="6"/>
    <s v="North"/>
    <x v="1"/>
    <x v="0"/>
    <n v="21120"/>
    <x v="1"/>
    <n v="19095.02316515287"/>
  </r>
  <r>
    <n v="101440"/>
    <d v="2025-01-26T00:00:00"/>
    <s v="2025-01-26"/>
    <x v="0"/>
    <x v="5"/>
    <s v="South"/>
    <x v="2"/>
    <x v="3"/>
    <n v="45670"/>
    <x v="2"/>
    <n v="51905.560119136309"/>
  </r>
  <r>
    <n v="101441"/>
    <d v="2025-01-26T00:00:00"/>
    <s v="2025-01-26"/>
    <x v="0"/>
    <x v="6"/>
    <s v="North"/>
    <x v="3"/>
    <x v="2"/>
    <n v="49760"/>
    <x v="2"/>
    <n v="54325.83615019064"/>
  </r>
  <r>
    <n v="101442"/>
    <d v="2025-01-26T00:00:00"/>
    <s v="2025-01-26"/>
    <x v="0"/>
    <x v="4"/>
    <s v="West"/>
    <x v="1"/>
    <x v="1"/>
    <n v="52260"/>
    <x v="0"/>
    <n v="58529.826204280471"/>
  </r>
  <r>
    <n v="101443"/>
    <d v="2025-01-26T00:00:00"/>
    <s v="2025-01-26"/>
    <x v="0"/>
    <x v="4"/>
    <s v="West"/>
    <x v="3"/>
    <x v="1"/>
    <n v="27760"/>
    <x v="1"/>
    <n v="26454.49361497545"/>
  </r>
  <r>
    <n v="101444"/>
    <d v="2025-01-26T00:00:00"/>
    <s v="2025-01-26"/>
    <x v="0"/>
    <x v="0"/>
    <s v="North"/>
    <x v="3"/>
    <x v="2"/>
    <n v="43860"/>
    <x v="2"/>
    <n v="50420.221407525227"/>
  </r>
  <r>
    <n v="101445"/>
    <d v="2025-01-26T00:00:00"/>
    <s v="2025-01-26"/>
    <x v="0"/>
    <x v="2"/>
    <s v="North"/>
    <x v="3"/>
    <x v="3"/>
    <n v="61490"/>
    <x v="0"/>
    <n v="52491.527280977629"/>
  </r>
  <r>
    <n v="101446"/>
    <d v="2025-01-26T00:00:00"/>
    <s v="2025-01-26"/>
    <x v="0"/>
    <x v="1"/>
    <s v="South"/>
    <x v="0"/>
    <x v="3"/>
    <n v="81500"/>
    <x v="0"/>
    <n v="90563.443975585498"/>
  </r>
  <r>
    <n v="101447"/>
    <d v="2025-01-26T00:00:00"/>
    <s v="2025-01-26"/>
    <x v="0"/>
    <x v="0"/>
    <s v="North"/>
    <x v="2"/>
    <x v="1"/>
    <n v="60870"/>
    <x v="0"/>
    <n v="64137.642264932743"/>
  </r>
  <r>
    <n v="101448"/>
    <d v="2025-01-26T00:00:00"/>
    <s v="2025-01-26"/>
    <x v="0"/>
    <x v="0"/>
    <s v="North"/>
    <x v="2"/>
    <x v="1"/>
    <n v="42530"/>
    <x v="2"/>
    <n v="37908.377980787052"/>
  </r>
  <r>
    <n v="101449"/>
    <d v="2025-01-26T00:00:00"/>
    <s v="2025-01-26"/>
    <x v="0"/>
    <x v="1"/>
    <s v="South"/>
    <x v="4"/>
    <x v="2"/>
    <n v="11760"/>
    <x v="1"/>
    <n v="12928.667559054151"/>
  </r>
  <r>
    <n v="101450"/>
    <d v="2025-01-26T00:00:00"/>
    <s v="2025-01-26"/>
    <x v="0"/>
    <x v="0"/>
    <s v="North"/>
    <x v="1"/>
    <x v="2"/>
    <n v="35540"/>
    <x v="2"/>
    <n v="38666.687124673088"/>
  </r>
  <r>
    <n v="101451"/>
    <d v="2025-01-26T00:00:00"/>
    <s v="2025-01-26"/>
    <x v="0"/>
    <x v="2"/>
    <s v="North"/>
    <x v="3"/>
    <x v="0"/>
    <n v="17630"/>
    <x v="1"/>
    <n v="17839.066707906099"/>
  </r>
  <r>
    <n v="101452"/>
    <d v="2025-01-26T00:00:00"/>
    <s v="2025-01-26"/>
    <x v="0"/>
    <x v="3"/>
    <s v="West"/>
    <x v="1"/>
    <x v="2"/>
    <n v="75030"/>
    <x v="0"/>
    <n v="78039.598587991277"/>
  </r>
  <r>
    <n v="101453"/>
    <d v="2025-01-26T00:00:00"/>
    <s v="2025-01-26"/>
    <x v="0"/>
    <x v="6"/>
    <s v="North"/>
    <x v="2"/>
    <x v="2"/>
    <n v="38440"/>
    <x v="2"/>
    <n v="34142.955230651773"/>
  </r>
  <r>
    <n v="101454"/>
    <d v="2025-01-26T00:00:00"/>
    <s v="2025-01-26"/>
    <x v="0"/>
    <x v="2"/>
    <s v="North"/>
    <x v="2"/>
    <x v="1"/>
    <n v="31380"/>
    <x v="2"/>
    <n v="30985.38358983834"/>
  </r>
  <r>
    <n v="101455"/>
    <d v="2025-01-26T00:00:00"/>
    <s v="2025-01-26"/>
    <x v="0"/>
    <x v="5"/>
    <s v="South"/>
    <x v="3"/>
    <x v="1"/>
    <n v="64470"/>
    <x v="0"/>
    <n v="55565.542946877518"/>
  </r>
  <r>
    <n v="101456"/>
    <d v="2025-01-26T00:00:00"/>
    <s v="2025-01-26"/>
    <x v="0"/>
    <x v="1"/>
    <s v="South"/>
    <x v="0"/>
    <x v="0"/>
    <n v="15810"/>
    <x v="1"/>
    <n v="16176.391554129759"/>
  </r>
  <r>
    <n v="101457"/>
    <d v="2025-01-26T00:00:00"/>
    <s v="2025-01-26"/>
    <x v="0"/>
    <x v="3"/>
    <s v="West"/>
    <x v="3"/>
    <x v="1"/>
    <n v="81140"/>
    <x v="0"/>
    <n v="79965.136306715794"/>
  </r>
  <r>
    <n v="101458"/>
    <d v="2025-01-26T00:00:00"/>
    <s v="2025-01-26"/>
    <x v="0"/>
    <x v="4"/>
    <s v="West"/>
    <x v="3"/>
    <x v="1"/>
    <n v="69070"/>
    <x v="0"/>
    <n v="60482.00905064636"/>
  </r>
  <r>
    <n v="101459"/>
    <d v="2025-01-26T00:00:00"/>
    <s v="2025-01-26"/>
    <x v="0"/>
    <x v="5"/>
    <s v="South"/>
    <x v="4"/>
    <x v="1"/>
    <n v="19800"/>
    <x v="1"/>
    <n v="19276.62423124371"/>
  </r>
  <r>
    <n v="101460"/>
    <d v="2025-01-26T00:00:00"/>
    <s v="2025-01-26"/>
    <x v="0"/>
    <x v="5"/>
    <s v="South"/>
    <x v="0"/>
    <x v="2"/>
    <n v="71810"/>
    <x v="0"/>
    <n v="70471.616080503183"/>
  </r>
  <r>
    <n v="101461"/>
    <d v="2025-01-26T00:00:00"/>
    <s v="2025-01-26"/>
    <x v="0"/>
    <x v="5"/>
    <s v="South"/>
    <x v="1"/>
    <x v="1"/>
    <n v="24010"/>
    <x v="1"/>
    <n v="25721.403433699041"/>
  </r>
  <r>
    <n v="101462"/>
    <d v="2025-01-26T00:00:00"/>
    <s v="2025-01-26"/>
    <x v="0"/>
    <x v="0"/>
    <s v="North"/>
    <x v="0"/>
    <x v="3"/>
    <n v="9210"/>
    <x v="1"/>
    <n v="7976.1907498963938"/>
  </r>
  <r>
    <n v="101463"/>
    <d v="2025-01-26T00:00:00"/>
    <s v="2025-01-26"/>
    <x v="0"/>
    <x v="0"/>
    <s v="North"/>
    <x v="3"/>
    <x v="2"/>
    <n v="36200"/>
    <x v="2"/>
    <n v="37437.280503769151"/>
  </r>
  <r>
    <n v="101464"/>
    <d v="2025-01-26T00:00:00"/>
    <s v="2025-01-26"/>
    <x v="0"/>
    <x v="0"/>
    <s v="North"/>
    <x v="3"/>
    <x v="1"/>
    <n v="29900"/>
    <x v="1"/>
    <n v="30015.494148299691"/>
  </r>
  <r>
    <n v="101465"/>
    <d v="2025-01-26T00:00:00"/>
    <s v="2025-01-26"/>
    <x v="0"/>
    <x v="2"/>
    <s v="North"/>
    <x v="3"/>
    <x v="2"/>
    <n v="46160"/>
    <x v="2"/>
    <n v="43043.005134321422"/>
  </r>
  <r>
    <n v="101466"/>
    <d v="2025-01-26T00:00:00"/>
    <s v="2025-01-26"/>
    <x v="0"/>
    <x v="0"/>
    <s v="North"/>
    <x v="3"/>
    <x v="1"/>
    <n v="8960"/>
    <x v="1"/>
    <n v="9616.9857850343742"/>
  </r>
  <r>
    <n v="101467"/>
    <d v="2025-01-26T00:00:00"/>
    <s v="2025-01-26"/>
    <x v="0"/>
    <x v="3"/>
    <s v="West"/>
    <x v="3"/>
    <x v="0"/>
    <n v="69980"/>
    <x v="0"/>
    <n v="71301.70048402976"/>
  </r>
  <r>
    <n v="101468"/>
    <d v="2025-01-26T00:00:00"/>
    <s v="2025-01-26"/>
    <x v="0"/>
    <x v="0"/>
    <s v="North"/>
    <x v="0"/>
    <x v="0"/>
    <n v="34750"/>
    <x v="2"/>
    <n v="34961.977173232532"/>
  </r>
  <r>
    <n v="101469"/>
    <d v="2025-01-27T00:00:00"/>
    <s v="2025-01-27"/>
    <x v="0"/>
    <x v="1"/>
    <s v="South"/>
    <x v="3"/>
    <x v="0"/>
    <n v="23120"/>
    <x v="1"/>
    <n v="26257.508153360741"/>
  </r>
  <r>
    <n v="101470"/>
    <d v="2025-01-27T00:00:00"/>
    <s v="2025-01-27"/>
    <x v="0"/>
    <x v="5"/>
    <s v="South"/>
    <x v="2"/>
    <x v="1"/>
    <n v="81930"/>
    <x v="0"/>
    <n v="89662.288526939476"/>
  </r>
  <r>
    <n v="101471"/>
    <d v="2025-01-27T00:00:00"/>
    <s v="2025-01-27"/>
    <x v="0"/>
    <x v="3"/>
    <s v="West"/>
    <x v="2"/>
    <x v="0"/>
    <n v="30260"/>
    <x v="2"/>
    <n v="27594.96550000125"/>
  </r>
  <r>
    <n v="101472"/>
    <d v="2025-01-27T00:00:00"/>
    <s v="2025-01-27"/>
    <x v="0"/>
    <x v="4"/>
    <s v="West"/>
    <x v="4"/>
    <x v="2"/>
    <n v="5060"/>
    <x v="1"/>
    <n v="4889.9356937402881"/>
  </r>
  <r>
    <n v="101473"/>
    <d v="2025-01-27T00:00:00"/>
    <s v="2025-01-27"/>
    <x v="0"/>
    <x v="0"/>
    <s v="North"/>
    <x v="1"/>
    <x v="0"/>
    <n v="53350"/>
    <x v="0"/>
    <n v="55957.057840932699"/>
  </r>
  <r>
    <n v="101474"/>
    <d v="2025-01-27T00:00:00"/>
    <s v="2025-01-27"/>
    <x v="0"/>
    <x v="4"/>
    <s v="West"/>
    <x v="2"/>
    <x v="0"/>
    <n v="87900"/>
    <x v="0"/>
    <n v="89220.8827035133"/>
  </r>
  <r>
    <n v="101475"/>
    <d v="2025-01-27T00:00:00"/>
    <s v="2025-01-27"/>
    <x v="0"/>
    <x v="5"/>
    <s v="South"/>
    <x v="4"/>
    <x v="0"/>
    <n v="19900"/>
    <x v="1"/>
    <n v="19486.285903407959"/>
  </r>
  <r>
    <n v="101476"/>
    <d v="2025-01-27T00:00:00"/>
    <s v="2025-01-27"/>
    <x v="0"/>
    <x v="3"/>
    <s v="West"/>
    <x v="0"/>
    <x v="0"/>
    <n v="47250"/>
    <x v="2"/>
    <n v="54072.911793360618"/>
  </r>
  <r>
    <n v="101477"/>
    <d v="2025-01-27T00:00:00"/>
    <s v="2025-01-27"/>
    <x v="0"/>
    <x v="5"/>
    <s v="South"/>
    <x v="1"/>
    <x v="2"/>
    <n v="56850"/>
    <x v="0"/>
    <n v="51152.431282802441"/>
  </r>
  <r>
    <n v="101478"/>
    <d v="2025-01-27T00:00:00"/>
    <s v="2025-01-27"/>
    <x v="0"/>
    <x v="4"/>
    <s v="West"/>
    <x v="3"/>
    <x v="3"/>
    <n v="53140"/>
    <x v="0"/>
    <n v="50566.128269484208"/>
  </r>
  <r>
    <n v="101479"/>
    <d v="2025-01-27T00:00:00"/>
    <s v="2025-01-27"/>
    <x v="0"/>
    <x v="2"/>
    <s v="North"/>
    <x v="3"/>
    <x v="0"/>
    <n v="37150"/>
    <x v="2"/>
    <n v="35993.617089257001"/>
  </r>
  <r>
    <n v="101480"/>
    <d v="2025-01-27T00:00:00"/>
    <s v="2025-01-27"/>
    <x v="0"/>
    <x v="3"/>
    <s v="West"/>
    <x v="0"/>
    <x v="1"/>
    <n v="28150"/>
    <x v="1"/>
    <n v="24504.783805431951"/>
  </r>
  <r>
    <n v="101481"/>
    <d v="2025-01-27T00:00:00"/>
    <s v="2025-01-27"/>
    <x v="0"/>
    <x v="6"/>
    <s v="North"/>
    <x v="1"/>
    <x v="3"/>
    <n v="71270"/>
    <x v="0"/>
    <n v="70584.670718073598"/>
  </r>
  <r>
    <n v="101482"/>
    <d v="2025-01-27T00:00:00"/>
    <s v="2025-01-27"/>
    <x v="0"/>
    <x v="2"/>
    <s v="North"/>
    <x v="2"/>
    <x v="0"/>
    <n v="69530"/>
    <x v="0"/>
    <n v="70042.932039336243"/>
  </r>
  <r>
    <n v="101483"/>
    <d v="2025-01-27T00:00:00"/>
    <s v="2025-01-27"/>
    <x v="0"/>
    <x v="3"/>
    <s v="West"/>
    <x v="1"/>
    <x v="3"/>
    <n v="73260"/>
    <x v="0"/>
    <n v="68086.301779986083"/>
  </r>
  <r>
    <n v="101484"/>
    <d v="2025-01-27T00:00:00"/>
    <s v="2025-01-27"/>
    <x v="0"/>
    <x v="0"/>
    <s v="North"/>
    <x v="4"/>
    <x v="1"/>
    <n v="50970"/>
    <x v="0"/>
    <n v="58032.445052124043"/>
  </r>
  <r>
    <n v="101485"/>
    <d v="2025-01-27T00:00:00"/>
    <s v="2025-01-27"/>
    <x v="0"/>
    <x v="4"/>
    <s v="West"/>
    <x v="0"/>
    <x v="1"/>
    <n v="25510"/>
    <x v="1"/>
    <n v="25780.3801454409"/>
  </r>
  <r>
    <n v="101486"/>
    <d v="2025-01-27T00:00:00"/>
    <s v="2025-01-27"/>
    <x v="0"/>
    <x v="5"/>
    <s v="South"/>
    <x v="2"/>
    <x v="0"/>
    <n v="50550"/>
    <x v="0"/>
    <n v="51790.146525993667"/>
  </r>
  <r>
    <n v="101487"/>
    <d v="2025-01-27T00:00:00"/>
    <s v="2025-01-27"/>
    <x v="0"/>
    <x v="5"/>
    <s v="South"/>
    <x v="1"/>
    <x v="0"/>
    <n v="84560"/>
    <x v="0"/>
    <n v="94550.439506509574"/>
  </r>
  <r>
    <n v="101488"/>
    <d v="2025-01-27T00:00:00"/>
    <s v="2025-01-27"/>
    <x v="0"/>
    <x v="5"/>
    <s v="South"/>
    <x v="1"/>
    <x v="1"/>
    <n v="70500"/>
    <x v="0"/>
    <n v="65725.217513226336"/>
  </r>
  <r>
    <n v="101489"/>
    <d v="2025-01-27T00:00:00"/>
    <s v="2025-01-27"/>
    <x v="0"/>
    <x v="1"/>
    <s v="South"/>
    <x v="2"/>
    <x v="2"/>
    <n v="27170"/>
    <x v="1"/>
    <n v="28263.799744028751"/>
  </r>
  <r>
    <n v="101490"/>
    <d v="2025-01-27T00:00:00"/>
    <s v="2025-01-27"/>
    <x v="0"/>
    <x v="1"/>
    <s v="South"/>
    <x v="4"/>
    <x v="3"/>
    <n v="75020"/>
    <x v="0"/>
    <n v="73877.620131726799"/>
  </r>
  <r>
    <n v="101491"/>
    <d v="2025-01-27T00:00:00"/>
    <s v="2025-01-27"/>
    <x v="0"/>
    <x v="0"/>
    <s v="North"/>
    <x v="4"/>
    <x v="2"/>
    <n v="62530"/>
    <x v="0"/>
    <n v="60118.577303672799"/>
  </r>
  <r>
    <n v="101492"/>
    <d v="2025-01-27T00:00:00"/>
    <s v="2025-01-27"/>
    <x v="0"/>
    <x v="6"/>
    <s v="North"/>
    <x v="1"/>
    <x v="0"/>
    <n v="68250"/>
    <x v="0"/>
    <n v="65736.778838673083"/>
  </r>
  <r>
    <n v="101493"/>
    <d v="2025-01-27T00:00:00"/>
    <s v="2025-01-27"/>
    <x v="0"/>
    <x v="1"/>
    <s v="South"/>
    <x v="3"/>
    <x v="2"/>
    <n v="28940"/>
    <x v="1"/>
    <n v="24807.645733190489"/>
  </r>
  <r>
    <n v="101494"/>
    <d v="2025-01-27T00:00:00"/>
    <s v="2025-01-27"/>
    <x v="0"/>
    <x v="3"/>
    <s v="West"/>
    <x v="2"/>
    <x v="2"/>
    <n v="24090"/>
    <x v="1"/>
    <n v="26410.75167666531"/>
  </r>
  <r>
    <n v="101495"/>
    <d v="2025-01-27T00:00:00"/>
    <s v="2025-01-27"/>
    <x v="0"/>
    <x v="2"/>
    <s v="North"/>
    <x v="4"/>
    <x v="3"/>
    <n v="13690"/>
    <x v="1"/>
    <n v="14041.75580249789"/>
  </r>
  <r>
    <n v="101496"/>
    <d v="2025-01-27T00:00:00"/>
    <s v="2025-01-27"/>
    <x v="0"/>
    <x v="4"/>
    <s v="West"/>
    <x v="4"/>
    <x v="0"/>
    <n v="31770"/>
    <x v="2"/>
    <n v="35893.713412937868"/>
  </r>
  <r>
    <n v="101497"/>
    <d v="2025-01-27T00:00:00"/>
    <s v="2025-01-27"/>
    <x v="0"/>
    <x v="0"/>
    <s v="North"/>
    <x v="4"/>
    <x v="3"/>
    <n v="69830"/>
    <x v="0"/>
    <n v="77067.142339392507"/>
  </r>
  <r>
    <n v="101498"/>
    <d v="2025-01-27T00:00:00"/>
    <s v="2025-01-27"/>
    <x v="0"/>
    <x v="2"/>
    <s v="North"/>
    <x v="0"/>
    <x v="1"/>
    <n v="89430"/>
    <x v="0"/>
    <n v="102439.10487701881"/>
  </r>
  <r>
    <n v="101499"/>
    <d v="2025-01-27T00:00:00"/>
    <s v="2025-01-27"/>
    <x v="0"/>
    <x v="6"/>
    <s v="North"/>
    <x v="3"/>
    <x v="3"/>
    <n v="43960"/>
    <x v="2"/>
    <n v="37812.413628392707"/>
  </r>
  <r>
    <n v="101500"/>
    <d v="2025-01-27T00:00:00"/>
    <s v="2025-01-27"/>
    <x v="0"/>
    <x v="2"/>
    <s v="North"/>
    <x v="4"/>
    <x v="3"/>
    <n v="5980"/>
    <x v="1"/>
    <n v="6246.226867950465"/>
  </r>
  <r>
    <n v="101501"/>
    <d v="2025-01-27T00:00:00"/>
    <s v="2025-01-27"/>
    <x v="0"/>
    <x v="3"/>
    <s v="West"/>
    <x v="3"/>
    <x v="1"/>
    <n v="18120"/>
    <x v="1"/>
    <n v="20591.337897141719"/>
  </r>
  <r>
    <n v="101502"/>
    <d v="2025-01-27T00:00:00"/>
    <s v="2025-01-27"/>
    <x v="0"/>
    <x v="5"/>
    <s v="South"/>
    <x v="1"/>
    <x v="2"/>
    <n v="61570"/>
    <x v="0"/>
    <n v="66529.815694402001"/>
  </r>
  <r>
    <n v="101503"/>
    <d v="2025-01-27T00:00:00"/>
    <s v="2025-01-27"/>
    <x v="0"/>
    <x v="1"/>
    <s v="South"/>
    <x v="1"/>
    <x v="3"/>
    <n v="51950"/>
    <x v="0"/>
    <n v="49102.271981829399"/>
  </r>
  <r>
    <n v="101504"/>
    <d v="2025-01-27T00:00:00"/>
    <s v="2025-01-27"/>
    <x v="0"/>
    <x v="3"/>
    <s v="West"/>
    <x v="0"/>
    <x v="1"/>
    <n v="43630"/>
    <x v="2"/>
    <n v="38558.568603519023"/>
  </r>
  <r>
    <n v="101505"/>
    <d v="2025-01-27T00:00:00"/>
    <s v="2025-01-27"/>
    <x v="0"/>
    <x v="6"/>
    <s v="North"/>
    <x v="3"/>
    <x v="0"/>
    <n v="56680"/>
    <x v="0"/>
    <n v="59541.193769647107"/>
  </r>
  <r>
    <n v="101506"/>
    <d v="2025-01-27T00:00:00"/>
    <s v="2025-01-27"/>
    <x v="0"/>
    <x v="0"/>
    <s v="North"/>
    <x v="2"/>
    <x v="2"/>
    <n v="10840"/>
    <x v="1"/>
    <n v="11355.062144862441"/>
  </r>
  <r>
    <n v="101507"/>
    <d v="2025-01-27T00:00:00"/>
    <s v="2025-01-27"/>
    <x v="0"/>
    <x v="2"/>
    <s v="North"/>
    <x v="0"/>
    <x v="1"/>
    <n v="73530"/>
    <x v="0"/>
    <n v="68948.14640317054"/>
  </r>
  <r>
    <n v="101508"/>
    <d v="2025-01-27T00:00:00"/>
    <s v="2025-01-27"/>
    <x v="0"/>
    <x v="3"/>
    <s v="West"/>
    <x v="4"/>
    <x v="2"/>
    <n v="70580"/>
    <x v="0"/>
    <n v="77052.116729253248"/>
  </r>
  <r>
    <n v="101509"/>
    <d v="2025-01-27T00:00:00"/>
    <s v="2025-01-27"/>
    <x v="0"/>
    <x v="0"/>
    <s v="North"/>
    <x v="1"/>
    <x v="1"/>
    <n v="47040"/>
    <x v="2"/>
    <n v="48904.258784613106"/>
  </r>
  <r>
    <n v="101510"/>
    <d v="2025-01-27T00:00:00"/>
    <s v="2025-01-27"/>
    <x v="0"/>
    <x v="5"/>
    <s v="South"/>
    <x v="1"/>
    <x v="3"/>
    <n v="46820"/>
    <x v="2"/>
    <n v="45622.31964606492"/>
  </r>
  <r>
    <n v="101511"/>
    <d v="2025-01-27T00:00:00"/>
    <s v="2025-01-27"/>
    <x v="0"/>
    <x v="6"/>
    <s v="North"/>
    <x v="2"/>
    <x v="2"/>
    <n v="63280"/>
    <x v="0"/>
    <n v="62630.48516936355"/>
  </r>
  <r>
    <n v="101512"/>
    <d v="2025-01-28T00:00:00"/>
    <s v="2025-01-28"/>
    <x v="0"/>
    <x v="6"/>
    <s v="North"/>
    <x v="0"/>
    <x v="3"/>
    <n v="66520"/>
    <x v="0"/>
    <n v="61485.463319843249"/>
  </r>
  <r>
    <n v="101513"/>
    <d v="2025-01-28T00:00:00"/>
    <s v="2025-01-28"/>
    <x v="0"/>
    <x v="2"/>
    <s v="North"/>
    <x v="3"/>
    <x v="1"/>
    <n v="40170"/>
    <x v="2"/>
    <n v="40635.372720293781"/>
  </r>
  <r>
    <n v="101514"/>
    <d v="2025-01-28T00:00:00"/>
    <s v="2025-01-28"/>
    <x v="0"/>
    <x v="1"/>
    <s v="South"/>
    <x v="1"/>
    <x v="3"/>
    <n v="38400"/>
    <x v="2"/>
    <n v="38423.714372135168"/>
  </r>
  <r>
    <n v="101515"/>
    <d v="2025-01-28T00:00:00"/>
    <s v="2025-01-28"/>
    <x v="0"/>
    <x v="4"/>
    <s v="West"/>
    <x v="4"/>
    <x v="3"/>
    <n v="54980"/>
    <x v="0"/>
    <n v="62291.522629282001"/>
  </r>
  <r>
    <n v="101516"/>
    <d v="2025-01-28T00:00:00"/>
    <s v="2025-01-28"/>
    <x v="0"/>
    <x v="6"/>
    <s v="North"/>
    <x v="2"/>
    <x v="1"/>
    <n v="84190"/>
    <x v="0"/>
    <n v="84425.288174419737"/>
  </r>
  <r>
    <n v="101517"/>
    <d v="2025-01-28T00:00:00"/>
    <s v="2025-01-28"/>
    <x v="0"/>
    <x v="3"/>
    <s v="West"/>
    <x v="2"/>
    <x v="3"/>
    <n v="81550"/>
    <x v="0"/>
    <n v="88338.861201952139"/>
  </r>
  <r>
    <n v="101518"/>
    <d v="2025-01-28T00:00:00"/>
    <s v="2025-01-28"/>
    <x v="0"/>
    <x v="3"/>
    <s v="West"/>
    <x v="2"/>
    <x v="3"/>
    <n v="77680"/>
    <x v="0"/>
    <n v="80341.514351272621"/>
  </r>
  <r>
    <n v="101519"/>
    <d v="2025-01-28T00:00:00"/>
    <s v="2025-01-28"/>
    <x v="0"/>
    <x v="3"/>
    <s v="West"/>
    <x v="4"/>
    <x v="3"/>
    <n v="24740"/>
    <x v="1"/>
    <n v="22700.613255462489"/>
  </r>
  <r>
    <n v="101520"/>
    <d v="2025-01-28T00:00:00"/>
    <s v="2025-01-28"/>
    <x v="0"/>
    <x v="5"/>
    <s v="South"/>
    <x v="2"/>
    <x v="0"/>
    <n v="18110"/>
    <x v="1"/>
    <n v="15662.704264855451"/>
  </r>
  <r>
    <n v="101521"/>
    <d v="2025-01-28T00:00:00"/>
    <s v="2025-01-28"/>
    <x v="0"/>
    <x v="6"/>
    <s v="North"/>
    <x v="3"/>
    <x v="0"/>
    <n v="35780"/>
    <x v="2"/>
    <n v="37947.527809592568"/>
  </r>
  <r>
    <n v="101522"/>
    <d v="2025-01-28T00:00:00"/>
    <s v="2025-01-28"/>
    <x v="0"/>
    <x v="6"/>
    <s v="North"/>
    <x v="3"/>
    <x v="0"/>
    <n v="7750"/>
    <x v="1"/>
    <n v="8452.9613166929485"/>
  </r>
  <r>
    <n v="101523"/>
    <d v="2025-01-28T00:00:00"/>
    <s v="2025-01-28"/>
    <x v="0"/>
    <x v="3"/>
    <s v="West"/>
    <x v="0"/>
    <x v="2"/>
    <n v="73920"/>
    <x v="0"/>
    <n v="82233.734702855581"/>
  </r>
  <r>
    <n v="101524"/>
    <d v="2025-01-28T00:00:00"/>
    <s v="2025-01-28"/>
    <x v="0"/>
    <x v="2"/>
    <s v="North"/>
    <x v="0"/>
    <x v="3"/>
    <n v="70460"/>
    <x v="0"/>
    <n v="74343.580033335544"/>
  </r>
  <r>
    <n v="101525"/>
    <d v="2025-01-28T00:00:00"/>
    <s v="2025-01-28"/>
    <x v="0"/>
    <x v="1"/>
    <s v="South"/>
    <x v="3"/>
    <x v="3"/>
    <n v="73450"/>
    <x v="0"/>
    <n v="72001.803895563542"/>
  </r>
  <r>
    <n v="101526"/>
    <d v="2025-01-28T00:00:00"/>
    <s v="2025-01-28"/>
    <x v="0"/>
    <x v="2"/>
    <s v="North"/>
    <x v="4"/>
    <x v="3"/>
    <n v="34150"/>
    <x v="2"/>
    <n v="34073.754284131457"/>
  </r>
  <r>
    <n v="101527"/>
    <d v="2025-01-28T00:00:00"/>
    <s v="2025-01-28"/>
    <x v="0"/>
    <x v="1"/>
    <s v="South"/>
    <x v="0"/>
    <x v="2"/>
    <n v="51970"/>
    <x v="0"/>
    <n v="56029.12952224406"/>
  </r>
  <r>
    <n v="101528"/>
    <d v="2025-01-28T00:00:00"/>
    <s v="2025-01-28"/>
    <x v="0"/>
    <x v="6"/>
    <s v="North"/>
    <x v="2"/>
    <x v="2"/>
    <n v="62240"/>
    <x v="0"/>
    <n v="56229.82127821914"/>
  </r>
  <r>
    <n v="101529"/>
    <d v="2025-01-28T00:00:00"/>
    <s v="2025-01-28"/>
    <x v="0"/>
    <x v="2"/>
    <s v="North"/>
    <x v="3"/>
    <x v="1"/>
    <n v="12340"/>
    <x v="1"/>
    <n v="12164.92219837526"/>
  </r>
  <r>
    <n v="101530"/>
    <d v="2025-01-28T00:00:00"/>
    <s v="2025-01-28"/>
    <x v="0"/>
    <x v="6"/>
    <s v="North"/>
    <x v="1"/>
    <x v="3"/>
    <n v="83310"/>
    <x v="0"/>
    <n v="72161.683203917244"/>
  </r>
  <r>
    <n v="101531"/>
    <d v="2025-01-28T00:00:00"/>
    <s v="2025-01-28"/>
    <x v="0"/>
    <x v="0"/>
    <s v="North"/>
    <x v="4"/>
    <x v="1"/>
    <n v="88270"/>
    <x v="0"/>
    <n v="77817.242758627443"/>
  </r>
  <r>
    <n v="101532"/>
    <d v="2025-01-28T00:00:00"/>
    <s v="2025-01-28"/>
    <x v="0"/>
    <x v="6"/>
    <s v="North"/>
    <x v="4"/>
    <x v="1"/>
    <n v="22530"/>
    <x v="1"/>
    <n v="20710.43867920449"/>
  </r>
  <r>
    <n v="101533"/>
    <d v="2025-01-28T00:00:00"/>
    <s v="2025-01-28"/>
    <x v="0"/>
    <x v="2"/>
    <s v="North"/>
    <x v="3"/>
    <x v="2"/>
    <n v="22850"/>
    <x v="1"/>
    <n v="23741.458559448471"/>
  </r>
  <r>
    <n v="101534"/>
    <d v="2025-01-28T00:00:00"/>
    <s v="2025-01-28"/>
    <x v="0"/>
    <x v="3"/>
    <s v="West"/>
    <x v="1"/>
    <x v="0"/>
    <n v="34290"/>
    <x v="2"/>
    <n v="38611.542546546327"/>
  </r>
  <r>
    <n v="101535"/>
    <d v="2025-01-28T00:00:00"/>
    <s v="2025-01-28"/>
    <x v="0"/>
    <x v="4"/>
    <s v="West"/>
    <x v="4"/>
    <x v="2"/>
    <n v="87150"/>
    <x v="0"/>
    <n v="83618.553142776364"/>
  </r>
  <r>
    <n v="101536"/>
    <d v="2025-01-28T00:00:00"/>
    <s v="2025-01-28"/>
    <x v="0"/>
    <x v="5"/>
    <s v="South"/>
    <x v="0"/>
    <x v="2"/>
    <n v="17640"/>
    <x v="1"/>
    <n v="17641.840829683999"/>
  </r>
  <r>
    <n v="101537"/>
    <d v="2025-01-28T00:00:00"/>
    <s v="2025-01-28"/>
    <x v="0"/>
    <x v="6"/>
    <s v="North"/>
    <x v="1"/>
    <x v="0"/>
    <n v="30600"/>
    <x v="2"/>
    <n v="31247.35470907819"/>
  </r>
  <r>
    <n v="101538"/>
    <d v="2025-01-28T00:00:00"/>
    <s v="2025-01-28"/>
    <x v="0"/>
    <x v="6"/>
    <s v="North"/>
    <x v="2"/>
    <x v="0"/>
    <n v="63760"/>
    <x v="0"/>
    <n v="59639.368766228043"/>
  </r>
  <r>
    <n v="101539"/>
    <d v="2025-01-28T00:00:00"/>
    <s v="2025-01-28"/>
    <x v="0"/>
    <x v="3"/>
    <s v="West"/>
    <x v="0"/>
    <x v="2"/>
    <n v="41940"/>
    <x v="2"/>
    <n v="44327.809441536367"/>
  </r>
  <r>
    <n v="101540"/>
    <d v="2025-01-28T00:00:00"/>
    <s v="2025-01-28"/>
    <x v="0"/>
    <x v="0"/>
    <s v="North"/>
    <x v="1"/>
    <x v="3"/>
    <n v="40420"/>
    <x v="2"/>
    <n v="36932.542034275612"/>
  </r>
  <r>
    <n v="101541"/>
    <d v="2025-01-28T00:00:00"/>
    <s v="2025-01-28"/>
    <x v="0"/>
    <x v="4"/>
    <s v="West"/>
    <x v="3"/>
    <x v="1"/>
    <n v="66410"/>
    <x v="0"/>
    <n v="60220.253595217393"/>
  </r>
  <r>
    <n v="101542"/>
    <d v="2025-01-28T00:00:00"/>
    <s v="2025-01-28"/>
    <x v="0"/>
    <x v="6"/>
    <s v="North"/>
    <x v="4"/>
    <x v="3"/>
    <n v="70600"/>
    <x v="0"/>
    <n v="64369.162392153703"/>
  </r>
  <r>
    <n v="101543"/>
    <d v="2025-01-28T00:00:00"/>
    <s v="2025-01-28"/>
    <x v="0"/>
    <x v="1"/>
    <s v="South"/>
    <x v="0"/>
    <x v="1"/>
    <n v="61620"/>
    <x v="0"/>
    <n v="61237.011267707167"/>
  </r>
  <r>
    <n v="101544"/>
    <d v="2025-01-28T00:00:00"/>
    <s v="2025-01-28"/>
    <x v="0"/>
    <x v="1"/>
    <s v="South"/>
    <x v="3"/>
    <x v="3"/>
    <n v="46720"/>
    <x v="2"/>
    <n v="43218.952910428961"/>
  </r>
  <r>
    <n v="101545"/>
    <d v="2025-01-28T00:00:00"/>
    <s v="2025-01-28"/>
    <x v="0"/>
    <x v="1"/>
    <s v="South"/>
    <x v="1"/>
    <x v="0"/>
    <n v="66650"/>
    <x v="0"/>
    <n v="65314.067781069803"/>
  </r>
  <r>
    <n v="101546"/>
    <d v="2025-01-28T00:00:00"/>
    <s v="2025-01-28"/>
    <x v="0"/>
    <x v="5"/>
    <s v="South"/>
    <x v="2"/>
    <x v="3"/>
    <n v="21700"/>
    <x v="1"/>
    <n v="20898.5023859256"/>
  </r>
  <r>
    <n v="101547"/>
    <d v="2025-01-28T00:00:00"/>
    <s v="2025-01-28"/>
    <x v="0"/>
    <x v="5"/>
    <s v="South"/>
    <x v="4"/>
    <x v="2"/>
    <n v="86030"/>
    <x v="0"/>
    <n v="94572.680716073868"/>
  </r>
  <r>
    <n v="101548"/>
    <d v="2025-01-28T00:00:00"/>
    <s v="2025-01-28"/>
    <x v="0"/>
    <x v="4"/>
    <s v="West"/>
    <x v="4"/>
    <x v="1"/>
    <n v="40240"/>
    <x v="2"/>
    <n v="36848.490734714709"/>
  </r>
  <r>
    <n v="101549"/>
    <d v="2025-01-28T00:00:00"/>
    <s v="2025-01-28"/>
    <x v="0"/>
    <x v="6"/>
    <s v="North"/>
    <x v="0"/>
    <x v="1"/>
    <n v="24770"/>
    <x v="1"/>
    <n v="23329.103872210071"/>
  </r>
  <r>
    <n v="101550"/>
    <d v="2025-01-28T00:00:00"/>
    <s v="2025-01-28"/>
    <x v="0"/>
    <x v="6"/>
    <s v="North"/>
    <x v="3"/>
    <x v="3"/>
    <n v="5990"/>
    <x v="1"/>
    <n v="6802.931087491469"/>
  </r>
  <r>
    <n v="101551"/>
    <d v="2025-01-28T00:00:00"/>
    <s v="2025-01-28"/>
    <x v="0"/>
    <x v="6"/>
    <s v="North"/>
    <x v="1"/>
    <x v="0"/>
    <n v="41260"/>
    <x v="2"/>
    <n v="38099.077080533993"/>
  </r>
  <r>
    <n v="101552"/>
    <d v="2025-01-28T00:00:00"/>
    <s v="2025-01-28"/>
    <x v="0"/>
    <x v="5"/>
    <s v="South"/>
    <x v="1"/>
    <x v="2"/>
    <n v="74850"/>
    <x v="0"/>
    <n v="81516.793504791247"/>
  </r>
  <r>
    <n v="101553"/>
    <d v="2025-01-28T00:00:00"/>
    <s v="2025-01-28"/>
    <x v="0"/>
    <x v="4"/>
    <s v="West"/>
    <x v="3"/>
    <x v="0"/>
    <n v="47790"/>
    <x v="2"/>
    <n v="42651.275339245098"/>
  </r>
  <r>
    <n v="101554"/>
    <d v="2025-01-28T00:00:00"/>
    <s v="2025-01-28"/>
    <x v="0"/>
    <x v="6"/>
    <s v="North"/>
    <x v="4"/>
    <x v="2"/>
    <n v="84290"/>
    <x v="0"/>
    <n v="86482.91916302155"/>
  </r>
  <r>
    <n v="101555"/>
    <d v="2025-01-28T00:00:00"/>
    <s v="2025-01-28"/>
    <x v="0"/>
    <x v="3"/>
    <s v="West"/>
    <x v="3"/>
    <x v="2"/>
    <n v="16700"/>
    <x v="1"/>
    <n v="14655.846501823031"/>
  </r>
  <r>
    <n v="101556"/>
    <d v="2025-01-28T00:00:00"/>
    <s v="2025-01-28"/>
    <x v="0"/>
    <x v="0"/>
    <s v="North"/>
    <x v="1"/>
    <x v="2"/>
    <n v="48740"/>
    <x v="2"/>
    <n v="47423.921874779757"/>
  </r>
  <r>
    <n v="101557"/>
    <d v="2025-01-28T00:00:00"/>
    <s v="2025-01-28"/>
    <x v="0"/>
    <x v="2"/>
    <s v="North"/>
    <x v="3"/>
    <x v="3"/>
    <n v="28460"/>
    <x v="1"/>
    <n v="32350.188778008829"/>
  </r>
  <r>
    <n v="101558"/>
    <d v="2025-01-28T00:00:00"/>
    <s v="2025-01-28"/>
    <x v="0"/>
    <x v="1"/>
    <s v="South"/>
    <x v="4"/>
    <x v="2"/>
    <n v="28270"/>
    <x v="1"/>
    <n v="29479.672563470471"/>
  </r>
  <r>
    <n v="101559"/>
    <d v="2025-01-28T00:00:00"/>
    <s v="2025-01-28"/>
    <x v="0"/>
    <x v="1"/>
    <s v="South"/>
    <x v="0"/>
    <x v="2"/>
    <n v="49820"/>
    <x v="2"/>
    <n v="45450.66340474032"/>
  </r>
  <r>
    <n v="101560"/>
    <d v="2025-01-28T00:00:00"/>
    <s v="2025-01-28"/>
    <x v="0"/>
    <x v="3"/>
    <s v="West"/>
    <x v="4"/>
    <x v="2"/>
    <n v="7240"/>
    <x v="1"/>
    <n v="7910.8185109360966"/>
  </r>
  <r>
    <n v="101561"/>
    <d v="2025-01-28T00:00:00"/>
    <s v="2025-01-28"/>
    <x v="0"/>
    <x v="6"/>
    <s v="North"/>
    <x v="2"/>
    <x v="1"/>
    <n v="49930"/>
    <x v="2"/>
    <n v="52244.096349873507"/>
  </r>
  <r>
    <n v="101562"/>
    <d v="2025-01-28T00:00:00"/>
    <s v="2025-01-28"/>
    <x v="0"/>
    <x v="4"/>
    <s v="West"/>
    <x v="2"/>
    <x v="1"/>
    <n v="19400"/>
    <x v="1"/>
    <n v="21889.31005495202"/>
  </r>
  <r>
    <n v="101563"/>
    <d v="2025-01-28T00:00:00"/>
    <s v="2025-01-28"/>
    <x v="0"/>
    <x v="4"/>
    <s v="West"/>
    <x v="3"/>
    <x v="3"/>
    <n v="54500"/>
    <x v="0"/>
    <n v="50065.196265321421"/>
  </r>
  <r>
    <n v="101564"/>
    <d v="2025-01-28T00:00:00"/>
    <s v="2025-01-28"/>
    <x v="0"/>
    <x v="5"/>
    <s v="South"/>
    <x v="4"/>
    <x v="3"/>
    <n v="88460"/>
    <x v="0"/>
    <n v="78409.279347698539"/>
  </r>
  <r>
    <n v="101565"/>
    <d v="2025-01-28T00:00:00"/>
    <s v="2025-01-28"/>
    <x v="0"/>
    <x v="6"/>
    <s v="North"/>
    <x v="4"/>
    <x v="1"/>
    <n v="48230"/>
    <x v="2"/>
    <n v="50182.031893448911"/>
  </r>
  <r>
    <n v="101566"/>
    <d v="2025-01-28T00:00:00"/>
    <s v="2025-01-28"/>
    <x v="0"/>
    <x v="4"/>
    <s v="West"/>
    <x v="1"/>
    <x v="1"/>
    <n v="89930"/>
    <x v="0"/>
    <n v="101088.2578432118"/>
  </r>
  <r>
    <n v="101567"/>
    <d v="2025-01-28T00:00:00"/>
    <s v="2025-01-28"/>
    <x v="0"/>
    <x v="6"/>
    <s v="North"/>
    <x v="0"/>
    <x v="2"/>
    <n v="57010"/>
    <x v="0"/>
    <n v="61760.568934638271"/>
  </r>
  <r>
    <n v="101568"/>
    <d v="2025-01-28T00:00:00"/>
    <s v="2025-01-28"/>
    <x v="0"/>
    <x v="1"/>
    <s v="South"/>
    <x v="4"/>
    <x v="1"/>
    <n v="37150"/>
    <x v="2"/>
    <n v="36159.459493328643"/>
  </r>
  <r>
    <n v="101569"/>
    <d v="2025-01-28T00:00:00"/>
    <s v="2025-01-28"/>
    <x v="0"/>
    <x v="2"/>
    <s v="North"/>
    <x v="3"/>
    <x v="3"/>
    <n v="31170"/>
    <x v="2"/>
    <n v="30531.380470263291"/>
  </r>
  <r>
    <n v="101570"/>
    <d v="2025-01-28T00:00:00"/>
    <s v="2025-01-28"/>
    <x v="0"/>
    <x v="2"/>
    <s v="North"/>
    <x v="1"/>
    <x v="3"/>
    <n v="59600"/>
    <x v="0"/>
    <n v="56606.79930009471"/>
  </r>
  <r>
    <n v="101571"/>
    <d v="2025-01-28T00:00:00"/>
    <s v="2025-01-28"/>
    <x v="0"/>
    <x v="2"/>
    <s v="North"/>
    <x v="1"/>
    <x v="2"/>
    <n v="50700"/>
    <x v="0"/>
    <n v="57047.582392084252"/>
  </r>
  <r>
    <n v="101572"/>
    <d v="2025-01-28T00:00:00"/>
    <s v="2025-01-28"/>
    <x v="0"/>
    <x v="1"/>
    <s v="South"/>
    <x v="3"/>
    <x v="0"/>
    <n v="71800"/>
    <x v="0"/>
    <n v="78512.883320946494"/>
  </r>
  <r>
    <n v="101573"/>
    <d v="2025-01-28T00:00:00"/>
    <s v="2025-01-28"/>
    <x v="0"/>
    <x v="5"/>
    <s v="South"/>
    <x v="3"/>
    <x v="0"/>
    <n v="19370"/>
    <x v="1"/>
    <n v="18018.352159304552"/>
  </r>
  <r>
    <n v="101574"/>
    <d v="2025-01-28T00:00:00"/>
    <s v="2025-01-28"/>
    <x v="0"/>
    <x v="2"/>
    <s v="North"/>
    <x v="4"/>
    <x v="1"/>
    <n v="57010"/>
    <x v="0"/>
    <n v="53943.332825295147"/>
  </r>
  <r>
    <n v="101575"/>
    <d v="2025-01-29T00:00:00"/>
    <s v="2025-01-29"/>
    <x v="0"/>
    <x v="1"/>
    <s v="South"/>
    <x v="4"/>
    <x v="2"/>
    <n v="77330"/>
    <x v="0"/>
    <n v="82892.698719232678"/>
  </r>
  <r>
    <n v="101576"/>
    <d v="2025-01-29T00:00:00"/>
    <s v="2025-01-29"/>
    <x v="0"/>
    <x v="6"/>
    <s v="North"/>
    <x v="1"/>
    <x v="1"/>
    <n v="34720"/>
    <x v="2"/>
    <n v="33929.999065678232"/>
  </r>
  <r>
    <n v="101577"/>
    <d v="2025-01-29T00:00:00"/>
    <s v="2025-01-29"/>
    <x v="0"/>
    <x v="2"/>
    <s v="North"/>
    <x v="1"/>
    <x v="2"/>
    <n v="45300"/>
    <x v="2"/>
    <n v="46791.081581631603"/>
  </r>
  <r>
    <n v="101578"/>
    <d v="2025-01-29T00:00:00"/>
    <s v="2025-01-29"/>
    <x v="0"/>
    <x v="3"/>
    <s v="West"/>
    <x v="0"/>
    <x v="1"/>
    <n v="71960"/>
    <x v="0"/>
    <n v="64522.180849850112"/>
  </r>
  <r>
    <n v="101579"/>
    <d v="2025-01-29T00:00:00"/>
    <s v="2025-01-29"/>
    <x v="0"/>
    <x v="5"/>
    <s v="South"/>
    <x v="1"/>
    <x v="3"/>
    <n v="42870"/>
    <x v="2"/>
    <n v="47070.358278723397"/>
  </r>
  <r>
    <n v="101580"/>
    <d v="2025-01-29T00:00:00"/>
    <s v="2025-01-29"/>
    <x v="0"/>
    <x v="3"/>
    <s v="West"/>
    <x v="3"/>
    <x v="3"/>
    <n v="59680"/>
    <x v="0"/>
    <n v="60689.139384428498"/>
  </r>
  <r>
    <n v="101581"/>
    <d v="2025-01-29T00:00:00"/>
    <s v="2025-01-29"/>
    <x v="0"/>
    <x v="6"/>
    <s v="North"/>
    <x v="3"/>
    <x v="0"/>
    <n v="12400"/>
    <x v="1"/>
    <n v="13611.73856590894"/>
  </r>
  <r>
    <n v="101582"/>
    <d v="2025-01-29T00:00:00"/>
    <s v="2025-01-29"/>
    <x v="0"/>
    <x v="5"/>
    <s v="South"/>
    <x v="0"/>
    <x v="0"/>
    <n v="14440"/>
    <x v="1"/>
    <n v="15370.749257910649"/>
  </r>
  <r>
    <n v="101583"/>
    <d v="2025-01-29T00:00:00"/>
    <s v="2025-01-29"/>
    <x v="0"/>
    <x v="3"/>
    <s v="West"/>
    <x v="2"/>
    <x v="1"/>
    <n v="80580"/>
    <x v="0"/>
    <n v="78863.681865923034"/>
  </r>
  <r>
    <n v="101584"/>
    <d v="2025-01-29T00:00:00"/>
    <s v="2025-01-29"/>
    <x v="0"/>
    <x v="5"/>
    <s v="South"/>
    <x v="2"/>
    <x v="3"/>
    <n v="31290"/>
    <x v="2"/>
    <n v="32984.956255886522"/>
  </r>
  <r>
    <n v="101585"/>
    <d v="2025-01-29T00:00:00"/>
    <s v="2025-01-29"/>
    <x v="0"/>
    <x v="6"/>
    <s v="North"/>
    <x v="3"/>
    <x v="1"/>
    <n v="20560"/>
    <x v="1"/>
    <n v="17845.165384998701"/>
  </r>
  <r>
    <n v="101586"/>
    <d v="2025-01-29T00:00:00"/>
    <s v="2025-01-29"/>
    <x v="0"/>
    <x v="4"/>
    <s v="West"/>
    <x v="2"/>
    <x v="3"/>
    <n v="64470"/>
    <x v="0"/>
    <n v="63235.266962035312"/>
  </r>
  <r>
    <n v="101587"/>
    <d v="2025-01-29T00:00:00"/>
    <s v="2025-01-29"/>
    <x v="0"/>
    <x v="2"/>
    <s v="North"/>
    <x v="2"/>
    <x v="2"/>
    <n v="65320"/>
    <x v="0"/>
    <n v="64062.609246826549"/>
  </r>
  <r>
    <n v="101588"/>
    <d v="2025-01-29T00:00:00"/>
    <s v="2025-01-29"/>
    <x v="0"/>
    <x v="5"/>
    <s v="South"/>
    <x v="0"/>
    <x v="3"/>
    <n v="48280"/>
    <x v="2"/>
    <n v="47130.608732167479"/>
  </r>
  <r>
    <n v="101589"/>
    <d v="2025-01-29T00:00:00"/>
    <s v="2025-01-29"/>
    <x v="0"/>
    <x v="2"/>
    <s v="North"/>
    <x v="1"/>
    <x v="0"/>
    <n v="77570"/>
    <x v="0"/>
    <n v="68670.716853123158"/>
  </r>
  <r>
    <n v="101590"/>
    <d v="2025-01-29T00:00:00"/>
    <s v="2025-01-29"/>
    <x v="0"/>
    <x v="2"/>
    <s v="North"/>
    <x v="1"/>
    <x v="3"/>
    <n v="53800"/>
    <x v="0"/>
    <n v="53589.73200709602"/>
  </r>
  <r>
    <n v="101591"/>
    <d v="2025-01-29T00:00:00"/>
    <s v="2025-01-29"/>
    <x v="0"/>
    <x v="4"/>
    <s v="West"/>
    <x v="2"/>
    <x v="1"/>
    <n v="53600"/>
    <x v="0"/>
    <n v="57808.211449322152"/>
  </r>
  <r>
    <n v="101592"/>
    <d v="2025-01-29T00:00:00"/>
    <s v="2025-01-29"/>
    <x v="0"/>
    <x v="6"/>
    <s v="North"/>
    <x v="4"/>
    <x v="2"/>
    <n v="12100"/>
    <x v="1"/>
    <n v="11457.62384781467"/>
  </r>
  <r>
    <n v="101593"/>
    <d v="2025-01-29T00:00:00"/>
    <s v="2025-01-29"/>
    <x v="0"/>
    <x v="5"/>
    <s v="South"/>
    <x v="0"/>
    <x v="0"/>
    <n v="62930"/>
    <x v="0"/>
    <n v="68944.593670105052"/>
  </r>
  <r>
    <n v="101594"/>
    <d v="2025-01-29T00:00:00"/>
    <s v="2025-01-29"/>
    <x v="0"/>
    <x v="5"/>
    <s v="South"/>
    <x v="2"/>
    <x v="2"/>
    <n v="23170"/>
    <x v="1"/>
    <n v="23764.100987804781"/>
  </r>
  <r>
    <n v="101595"/>
    <d v="2025-01-29T00:00:00"/>
    <s v="2025-01-29"/>
    <x v="0"/>
    <x v="4"/>
    <s v="West"/>
    <x v="4"/>
    <x v="0"/>
    <n v="38860"/>
    <x v="2"/>
    <n v="41472.857927767422"/>
  </r>
  <r>
    <n v="101596"/>
    <d v="2025-01-29T00:00:00"/>
    <s v="2025-01-29"/>
    <x v="0"/>
    <x v="1"/>
    <s v="South"/>
    <x v="4"/>
    <x v="0"/>
    <n v="67550"/>
    <x v="0"/>
    <n v="75609.382240973791"/>
  </r>
  <r>
    <n v="101597"/>
    <d v="2025-01-29T00:00:00"/>
    <s v="2025-01-29"/>
    <x v="0"/>
    <x v="4"/>
    <s v="West"/>
    <x v="0"/>
    <x v="2"/>
    <n v="26270"/>
    <x v="1"/>
    <n v="26130.004935050631"/>
  </r>
  <r>
    <n v="101598"/>
    <d v="2025-01-29T00:00:00"/>
    <s v="2025-01-29"/>
    <x v="0"/>
    <x v="4"/>
    <s v="West"/>
    <x v="1"/>
    <x v="2"/>
    <n v="25950"/>
    <x v="1"/>
    <n v="28635.226703825781"/>
  </r>
  <r>
    <n v="101599"/>
    <d v="2025-01-29T00:00:00"/>
    <s v="2025-01-29"/>
    <x v="0"/>
    <x v="4"/>
    <s v="West"/>
    <x v="3"/>
    <x v="3"/>
    <n v="5900"/>
    <x v="1"/>
    <n v="5263.4658151347021"/>
  </r>
  <r>
    <n v="101600"/>
    <d v="2025-01-29T00:00:00"/>
    <s v="2025-01-29"/>
    <x v="0"/>
    <x v="6"/>
    <s v="North"/>
    <x v="4"/>
    <x v="3"/>
    <n v="52910"/>
    <x v="0"/>
    <n v="57329.200450814737"/>
  </r>
  <r>
    <n v="101601"/>
    <d v="2025-01-29T00:00:00"/>
    <s v="2025-01-29"/>
    <x v="0"/>
    <x v="0"/>
    <s v="North"/>
    <x v="3"/>
    <x v="0"/>
    <n v="84080"/>
    <x v="0"/>
    <n v="92496.973005122985"/>
  </r>
  <r>
    <n v="101602"/>
    <d v="2025-01-29T00:00:00"/>
    <s v="2025-01-29"/>
    <x v="0"/>
    <x v="4"/>
    <s v="West"/>
    <x v="3"/>
    <x v="3"/>
    <n v="45050"/>
    <x v="2"/>
    <n v="50501.954405389253"/>
  </r>
  <r>
    <n v="101603"/>
    <d v="2025-01-29T00:00:00"/>
    <s v="2025-01-29"/>
    <x v="0"/>
    <x v="5"/>
    <s v="South"/>
    <x v="0"/>
    <x v="3"/>
    <n v="45490"/>
    <x v="2"/>
    <n v="39772.088196482153"/>
  </r>
  <r>
    <n v="101604"/>
    <d v="2025-01-29T00:00:00"/>
    <s v="2025-01-29"/>
    <x v="0"/>
    <x v="3"/>
    <s v="West"/>
    <x v="1"/>
    <x v="0"/>
    <n v="36560"/>
    <x v="2"/>
    <n v="32358.910119864369"/>
  </r>
  <r>
    <n v="101605"/>
    <d v="2025-01-29T00:00:00"/>
    <s v="2025-01-29"/>
    <x v="0"/>
    <x v="1"/>
    <s v="South"/>
    <x v="0"/>
    <x v="3"/>
    <n v="89540"/>
    <x v="0"/>
    <n v="76716.67745868057"/>
  </r>
  <r>
    <n v="101606"/>
    <d v="2025-01-29T00:00:00"/>
    <s v="2025-01-29"/>
    <x v="0"/>
    <x v="4"/>
    <s v="West"/>
    <x v="4"/>
    <x v="2"/>
    <n v="17570"/>
    <x v="1"/>
    <n v="17600.560871245809"/>
  </r>
  <r>
    <n v="101607"/>
    <d v="2025-01-29T00:00:00"/>
    <s v="2025-01-29"/>
    <x v="0"/>
    <x v="4"/>
    <s v="West"/>
    <x v="1"/>
    <x v="1"/>
    <n v="84440"/>
    <x v="0"/>
    <n v="76659.596152427694"/>
  </r>
  <r>
    <n v="101608"/>
    <d v="2025-01-29T00:00:00"/>
    <s v="2025-01-29"/>
    <x v="0"/>
    <x v="1"/>
    <s v="South"/>
    <x v="2"/>
    <x v="2"/>
    <n v="55960"/>
    <x v="0"/>
    <n v="57097.78432116851"/>
  </r>
  <r>
    <n v="101609"/>
    <d v="2025-01-29T00:00:00"/>
    <s v="2025-01-29"/>
    <x v="0"/>
    <x v="4"/>
    <s v="West"/>
    <x v="1"/>
    <x v="1"/>
    <n v="7150"/>
    <x v="1"/>
    <n v="7991.4480976405039"/>
  </r>
  <r>
    <n v="101610"/>
    <d v="2025-01-29T00:00:00"/>
    <s v="2025-01-29"/>
    <x v="0"/>
    <x v="5"/>
    <s v="South"/>
    <x v="0"/>
    <x v="2"/>
    <n v="65900"/>
    <x v="0"/>
    <n v="62480.290938466656"/>
  </r>
  <r>
    <n v="101611"/>
    <d v="2025-01-29T00:00:00"/>
    <s v="2025-01-29"/>
    <x v="0"/>
    <x v="0"/>
    <s v="North"/>
    <x v="0"/>
    <x v="1"/>
    <n v="59640"/>
    <x v="0"/>
    <n v="50789.671879520443"/>
  </r>
  <r>
    <n v="101612"/>
    <d v="2025-01-29T00:00:00"/>
    <s v="2025-01-29"/>
    <x v="0"/>
    <x v="4"/>
    <s v="West"/>
    <x v="3"/>
    <x v="1"/>
    <n v="66800"/>
    <x v="0"/>
    <n v="74612.931662423303"/>
  </r>
  <r>
    <n v="101613"/>
    <d v="2025-01-29T00:00:00"/>
    <s v="2025-01-29"/>
    <x v="0"/>
    <x v="1"/>
    <s v="South"/>
    <x v="2"/>
    <x v="3"/>
    <n v="14020"/>
    <x v="1"/>
    <n v="14532.642520812749"/>
  </r>
  <r>
    <n v="101614"/>
    <d v="2025-01-29T00:00:00"/>
    <s v="2025-01-29"/>
    <x v="0"/>
    <x v="4"/>
    <s v="West"/>
    <x v="1"/>
    <x v="0"/>
    <n v="34340"/>
    <x v="2"/>
    <n v="31264.870464226769"/>
  </r>
  <r>
    <n v="101615"/>
    <d v="2025-01-29T00:00:00"/>
    <s v="2025-01-29"/>
    <x v="0"/>
    <x v="6"/>
    <s v="North"/>
    <x v="2"/>
    <x v="2"/>
    <n v="28670"/>
    <x v="1"/>
    <n v="30324.48937785007"/>
  </r>
  <r>
    <n v="101616"/>
    <d v="2025-01-29T00:00:00"/>
    <s v="2025-01-29"/>
    <x v="0"/>
    <x v="5"/>
    <s v="South"/>
    <x v="3"/>
    <x v="3"/>
    <n v="23740"/>
    <x v="1"/>
    <n v="24685.944236956999"/>
  </r>
  <r>
    <n v="101617"/>
    <d v="2025-01-29T00:00:00"/>
    <s v="2025-01-29"/>
    <x v="0"/>
    <x v="5"/>
    <s v="South"/>
    <x v="2"/>
    <x v="2"/>
    <n v="25920"/>
    <x v="1"/>
    <n v="24987.83201751348"/>
  </r>
  <r>
    <n v="101618"/>
    <d v="2025-01-29T00:00:00"/>
    <s v="2025-01-29"/>
    <x v="0"/>
    <x v="0"/>
    <s v="North"/>
    <x v="2"/>
    <x v="2"/>
    <n v="39360"/>
    <x v="2"/>
    <n v="35960.997848864223"/>
  </r>
  <r>
    <n v="101619"/>
    <d v="2025-01-29T00:00:00"/>
    <s v="2025-01-29"/>
    <x v="0"/>
    <x v="6"/>
    <s v="North"/>
    <x v="1"/>
    <x v="1"/>
    <n v="57280"/>
    <x v="0"/>
    <n v="65741.843134340612"/>
  </r>
  <r>
    <n v="101620"/>
    <d v="2025-01-29T00:00:00"/>
    <s v="2025-01-29"/>
    <x v="0"/>
    <x v="6"/>
    <s v="North"/>
    <x v="2"/>
    <x v="1"/>
    <n v="74980"/>
    <x v="0"/>
    <n v="78197.094400150454"/>
  </r>
  <r>
    <n v="101621"/>
    <d v="2025-01-29T00:00:00"/>
    <s v="2025-01-29"/>
    <x v="0"/>
    <x v="0"/>
    <s v="North"/>
    <x v="3"/>
    <x v="0"/>
    <n v="55570"/>
    <x v="0"/>
    <n v="47263.636811310324"/>
  </r>
  <r>
    <n v="101622"/>
    <d v="2025-01-29T00:00:00"/>
    <s v="2025-01-29"/>
    <x v="0"/>
    <x v="2"/>
    <s v="North"/>
    <x v="4"/>
    <x v="1"/>
    <n v="33590"/>
    <x v="2"/>
    <n v="29817.103469352049"/>
  </r>
  <r>
    <n v="101623"/>
    <d v="2025-01-29T00:00:00"/>
    <s v="2025-01-29"/>
    <x v="0"/>
    <x v="2"/>
    <s v="North"/>
    <x v="4"/>
    <x v="2"/>
    <n v="79710"/>
    <x v="0"/>
    <n v="73669.916242071151"/>
  </r>
  <r>
    <n v="101624"/>
    <d v="2025-01-29T00:00:00"/>
    <s v="2025-01-29"/>
    <x v="0"/>
    <x v="3"/>
    <s v="West"/>
    <x v="0"/>
    <x v="1"/>
    <n v="16410"/>
    <x v="1"/>
    <n v="17951.574363780241"/>
  </r>
  <r>
    <n v="101625"/>
    <d v="2025-01-29T00:00:00"/>
    <s v="2025-01-29"/>
    <x v="0"/>
    <x v="2"/>
    <s v="North"/>
    <x v="4"/>
    <x v="3"/>
    <n v="16030"/>
    <x v="1"/>
    <n v="15908.092654154199"/>
  </r>
  <r>
    <n v="101626"/>
    <d v="2025-01-29T00:00:00"/>
    <s v="2025-01-29"/>
    <x v="0"/>
    <x v="4"/>
    <s v="West"/>
    <x v="1"/>
    <x v="3"/>
    <n v="51520"/>
    <x v="0"/>
    <n v="44721.310458346677"/>
  </r>
  <r>
    <n v="101627"/>
    <d v="2025-01-29T00:00:00"/>
    <s v="2025-01-29"/>
    <x v="0"/>
    <x v="6"/>
    <s v="North"/>
    <x v="0"/>
    <x v="1"/>
    <n v="23120"/>
    <x v="1"/>
    <n v="21490.68561882239"/>
  </r>
  <r>
    <n v="101628"/>
    <d v="2025-01-29T00:00:00"/>
    <s v="2025-01-29"/>
    <x v="0"/>
    <x v="3"/>
    <s v="West"/>
    <x v="4"/>
    <x v="0"/>
    <n v="85660"/>
    <x v="0"/>
    <n v="98013.415844369316"/>
  </r>
  <r>
    <n v="101629"/>
    <d v="2025-01-29T00:00:00"/>
    <s v="2025-01-29"/>
    <x v="0"/>
    <x v="3"/>
    <s v="West"/>
    <x v="4"/>
    <x v="1"/>
    <n v="84250"/>
    <x v="0"/>
    <n v="91020.390265497423"/>
  </r>
  <r>
    <n v="101630"/>
    <d v="2025-01-29T00:00:00"/>
    <s v="2025-01-29"/>
    <x v="0"/>
    <x v="5"/>
    <s v="South"/>
    <x v="0"/>
    <x v="3"/>
    <n v="73890"/>
    <x v="0"/>
    <n v="62909.781394998223"/>
  </r>
  <r>
    <n v="101631"/>
    <d v="2025-01-29T00:00:00"/>
    <s v="2025-01-29"/>
    <x v="0"/>
    <x v="4"/>
    <s v="West"/>
    <x v="1"/>
    <x v="2"/>
    <n v="52280"/>
    <x v="0"/>
    <n v="57592.172750535086"/>
  </r>
  <r>
    <n v="101632"/>
    <d v="2025-01-29T00:00:00"/>
    <s v="2025-01-29"/>
    <x v="0"/>
    <x v="5"/>
    <s v="South"/>
    <x v="0"/>
    <x v="2"/>
    <n v="55750"/>
    <x v="0"/>
    <n v="50603.179987568037"/>
  </r>
  <r>
    <n v="101633"/>
    <d v="2025-01-29T00:00:00"/>
    <s v="2025-01-29"/>
    <x v="0"/>
    <x v="1"/>
    <s v="South"/>
    <x v="1"/>
    <x v="2"/>
    <n v="42830"/>
    <x v="2"/>
    <n v="40655.619195667226"/>
  </r>
  <r>
    <n v="101634"/>
    <d v="2025-01-30T00:00:00"/>
    <s v="2025-01-30"/>
    <x v="0"/>
    <x v="2"/>
    <s v="North"/>
    <x v="1"/>
    <x v="3"/>
    <n v="63670"/>
    <x v="0"/>
    <n v="56380.836749572321"/>
  </r>
  <r>
    <n v="101635"/>
    <d v="2025-01-30T00:00:00"/>
    <s v="2025-01-30"/>
    <x v="0"/>
    <x v="5"/>
    <s v="South"/>
    <x v="3"/>
    <x v="3"/>
    <n v="61670"/>
    <x v="0"/>
    <n v="52615.222669258786"/>
  </r>
  <r>
    <n v="101636"/>
    <d v="2025-01-30T00:00:00"/>
    <s v="2025-01-30"/>
    <x v="0"/>
    <x v="6"/>
    <s v="North"/>
    <x v="4"/>
    <x v="2"/>
    <n v="45580"/>
    <x v="2"/>
    <n v="45634.85194354078"/>
  </r>
  <r>
    <n v="101637"/>
    <d v="2025-01-30T00:00:00"/>
    <s v="2025-01-30"/>
    <x v="0"/>
    <x v="6"/>
    <s v="North"/>
    <x v="4"/>
    <x v="0"/>
    <n v="89820"/>
    <x v="0"/>
    <n v="84053.18398700394"/>
  </r>
  <r>
    <n v="101638"/>
    <d v="2025-01-30T00:00:00"/>
    <s v="2025-01-30"/>
    <x v="0"/>
    <x v="4"/>
    <s v="West"/>
    <x v="2"/>
    <x v="0"/>
    <n v="42030"/>
    <x v="2"/>
    <n v="40266.836145933667"/>
  </r>
  <r>
    <n v="101639"/>
    <d v="2025-01-30T00:00:00"/>
    <s v="2025-01-30"/>
    <x v="0"/>
    <x v="3"/>
    <s v="West"/>
    <x v="0"/>
    <x v="2"/>
    <n v="22100"/>
    <x v="1"/>
    <n v="19905.43698388795"/>
  </r>
  <r>
    <n v="101640"/>
    <d v="2025-01-30T00:00:00"/>
    <s v="2025-01-30"/>
    <x v="0"/>
    <x v="6"/>
    <s v="North"/>
    <x v="3"/>
    <x v="2"/>
    <n v="59110"/>
    <x v="0"/>
    <n v="64544.325834603711"/>
  </r>
  <r>
    <n v="101641"/>
    <d v="2025-01-30T00:00:00"/>
    <s v="2025-01-30"/>
    <x v="0"/>
    <x v="2"/>
    <s v="North"/>
    <x v="4"/>
    <x v="3"/>
    <n v="72760"/>
    <x v="0"/>
    <n v="65632.807013439146"/>
  </r>
  <r>
    <n v="101642"/>
    <d v="2025-01-30T00:00:00"/>
    <s v="2025-01-30"/>
    <x v="0"/>
    <x v="5"/>
    <s v="South"/>
    <x v="2"/>
    <x v="1"/>
    <n v="76440"/>
    <x v="0"/>
    <n v="76836.68584509549"/>
  </r>
  <r>
    <n v="101643"/>
    <d v="2025-01-30T00:00:00"/>
    <s v="2025-01-30"/>
    <x v="0"/>
    <x v="2"/>
    <s v="North"/>
    <x v="3"/>
    <x v="3"/>
    <n v="63170"/>
    <x v="0"/>
    <n v="62589.780902570368"/>
  </r>
  <r>
    <n v="101644"/>
    <d v="2025-01-30T00:00:00"/>
    <s v="2025-01-30"/>
    <x v="0"/>
    <x v="5"/>
    <s v="South"/>
    <x v="1"/>
    <x v="1"/>
    <n v="13670"/>
    <x v="1"/>
    <n v="15391.297762183271"/>
  </r>
  <r>
    <n v="101645"/>
    <d v="2025-01-30T00:00:00"/>
    <s v="2025-01-30"/>
    <x v="0"/>
    <x v="4"/>
    <s v="West"/>
    <x v="4"/>
    <x v="1"/>
    <n v="75000"/>
    <x v="0"/>
    <n v="85973.994941767451"/>
  </r>
  <r>
    <n v="101646"/>
    <d v="2025-01-30T00:00:00"/>
    <s v="2025-01-30"/>
    <x v="0"/>
    <x v="2"/>
    <s v="North"/>
    <x v="0"/>
    <x v="1"/>
    <n v="63680"/>
    <x v="0"/>
    <n v="71431.571004198151"/>
  </r>
  <r>
    <n v="101647"/>
    <d v="2025-01-30T00:00:00"/>
    <s v="2025-01-30"/>
    <x v="0"/>
    <x v="5"/>
    <s v="South"/>
    <x v="3"/>
    <x v="1"/>
    <n v="64610"/>
    <x v="0"/>
    <n v="69136.467915140776"/>
  </r>
  <r>
    <n v="101648"/>
    <d v="2025-01-30T00:00:00"/>
    <s v="2025-01-30"/>
    <x v="0"/>
    <x v="2"/>
    <s v="North"/>
    <x v="2"/>
    <x v="2"/>
    <n v="50570"/>
    <x v="0"/>
    <n v="49518.602568796407"/>
  </r>
  <r>
    <n v="101649"/>
    <d v="2025-01-30T00:00:00"/>
    <s v="2025-01-30"/>
    <x v="0"/>
    <x v="0"/>
    <s v="North"/>
    <x v="0"/>
    <x v="1"/>
    <n v="87170"/>
    <x v="0"/>
    <n v="77508.575046224025"/>
  </r>
  <r>
    <n v="101650"/>
    <d v="2025-01-30T00:00:00"/>
    <s v="2025-01-30"/>
    <x v="0"/>
    <x v="4"/>
    <s v="West"/>
    <x v="1"/>
    <x v="1"/>
    <n v="35260"/>
    <x v="2"/>
    <n v="39172.726435675097"/>
  </r>
  <r>
    <n v="101651"/>
    <d v="2025-01-30T00:00:00"/>
    <s v="2025-01-30"/>
    <x v="0"/>
    <x v="4"/>
    <s v="West"/>
    <x v="0"/>
    <x v="1"/>
    <n v="66730"/>
    <x v="0"/>
    <n v="71059.103823554993"/>
  </r>
  <r>
    <n v="101652"/>
    <d v="2025-01-30T00:00:00"/>
    <s v="2025-01-30"/>
    <x v="0"/>
    <x v="6"/>
    <s v="North"/>
    <x v="2"/>
    <x v="3"/>
    <n v="39300"/>
    <x v="2"/>
    <n v="34958.892176228059"/>
  </r>
  <r>
    <n v="101653"/>
    <d v="2025-01-30T00:00:00"/>
    <s v="2025-01-30"/>
    <x v="0"/>
    <x v="4"/>
    <s v="West"/>
    <x v="1"/>
    <x v="3"/>
    <n v="24020"/>
    <x v="1"/>
    <n v="21051.387998329301"/>
  </r>
  <r>
    <n v="101654"/>
    <d v="2025-01-30T00:00:00"/>
    <s v="2025-01-30"/>
    <x v="0"/>
    <x v="1"/>
    <s v="South"/>
    <x v="2"/>
    <x v="3"/>
    <n v="54450"/>
    <x v="0"/>
    <n v="57297.149628083687"/>
  </r>
  <r>
    <n v="101655"/>
    <d v="2025-01-30T00:00:00"/>
    <s v="2025-01-30"/>
    <x v="0"/>
    <x v="6"/>
    <s v="North"/>
    <x v="4"/>
    <x v="0"/>
    <n v="38290"/>
    <x v="2"/>
    <n v="42952.785330602142"/>
  </r>
  <r>
    <n v="101656"/>
    <d v="2025-01-30T00:00:00"/>
    <s v="2025-01-30"/>
    <x v="0"/>
    <x v="6"/>
    <s v="North"/>
    <x v="2"/>
    <x v="3"/>
    <n v="8330"/>
    <x v="1"/>
    <n v="7614.9059714620907"/>
  </r>
  <r>
    <n v="101657"/>
    <d v="2025-01-30T00:00:00"/>
    <s v="2025-01-30"/>
    <x v="0"/>
    <x v="2"/>
    <s v="North"/>
    <x v="0"/>
    <x v="0"/>
    <n v="19270"/>
    <x v="1"/>
    <n v="18761.223732750579"/>
  </r>
  <r>
    <n v="101658"/>
    <d v="2025-01-30T00:00:00"/>
    <s v="2025-01-30"/>
    <x v="0"/>
    <x v="0"/>
    <s v="North"/>
    <x v="4"/>
    <x v="3"/>
    <n v="58500"/>
    <x v="0"/>
    <n v="66650.856071440663"/>
  </r>
  <r>
    <n v="101659"/>
    <d v="2025-01-30T00:00:00"/>
    <s v="2025-01-30"/>
    <x v="0"/>
    <x v="6"/>
    <s v="North"/>
    <x v="4"/>
    <x v="0"/>
    <n v="41170"/>
    <x v="2"/>
    <n v="46678.383631200573"/>
  </r>
  <r>
    <n v="101660"/>
    <d v="2025-01-30T00:00:00"/>
    <s v="2025-01-30"/>
    <x v="0"/>
    <x v="3"/>
    <s v="West"/>
    <x v="3"/>
    <x v="3"/>
    <n v="10710"/>
    <x v="1"/>
    <n v="11348.41411524017"/>
  </r>
  <r>
    <n v="101661"/>
    <d v="2025-01-30T00:00:00"/>
    <s v="2025-01-30"/>
    <x v="0"/>
    <x v="5"/>
    <s v="South"/>
    <x v="0"/>
    <x v="2"/>
    <n v="13010"/>
    <x v="1"/>
    <n v="12908.7483796053"/>
  </r>
  <r>
    <n v="101662"/>
    <d v="2025-01-30T00:00:00"/>
    <s v="2025-01-30"/>
    <x v="0"/>
    <x v="5"/>
    <s v="South"/>
    <x v="0"/>
    <x v="3"/>
    <n v="16880"/>
    <x v="1"/>
    <n v="16236.300574877519"/>
  </r>
  <r>
    <n v="101663"/>
    <d v="2025-01-30T00:00:00"/>
    <s v="2025-01-30"/>
    <x v="0"/>
    <x v="4"/>
    <s v="West"/>
    <x v="1"/>
    <x v="0"/>
    <n v="88860"/>
    <x v="0"/>
    <n v="85955.531291668085"/>
  </r>
  <r>
    <n v="101664"/>
    <d v="2025-01-30T00:00:00"/>
    <s v="2025-01-30"/>
    <x v="0"/>
    <x v="2"/>
    <s v="North"/>
    <x v="2"/>
    <x v="1"/>
    <n v="88180"/>
    <x v="0"/>
    <n v="88309.125227493714"/>
  </r>
  <r>
    <n v="101665"/>
    <d v="2025-01-30T00:00:00"/>
    <s v="2025-01-30"/>
    <x v="0"/>
    <x v="0"/>
    <s v="North"/>
    <x v="2"/>
    <x v="3"/>
    <n v="48200"/>
    <x v="2"/>
    <n v="50913.956615766401"/>
  </r>
  <r>
    <n v="101666"/>
    <d v="2025-01-30T00:00:00"/>
    <s v="2025-01-30"/>
    <x v="0"/>
    <x v="5"/>
    <s v="South"/>
    <x v="0"/>
    <x v="1"/>
    <n v="37940"/>
    <x v="2"/>
    <n v="38064.047301039544"/>
  </r>
  <r>
    <n v="101667"/>
    <d v="2025-01-30T00:00:00"/>
    <s v="2025-01-30"/>
    <x v="0"/>
    <x v="3"/>
    <s v="West"/>
    <x v="2"/>
    <x v="1"/>
    <n v="31110"/>
    <x v="2"/>
    <n v="28587.47754437217"/>
  </r>
  <r>
    <n v="101668"/>
    <d v="2025-01-30T00:00:00"/>
    <s v="2025-01-30"/>
    <x v="0"/>
    <x v="0"/>
    <s v="North"/>
    <x v="0"/>
    <x v="3"/>
    <n v="51510"/>
    <x v="0"/>
    <n v="55421.196379424342"/>
  </r>
  <r>
    <n v="101669"/>
    <d v="2025-01-30T00:00:00"/>
    <s v="2025-01-30"/>
    <x v="0"/>
    <x v="1"/>
    <s v="South"/>
    <x v="4"/>
    <x v="3"/>
    <n v="47500"/>
    <x v="2"/>
    <n v="46828.881787387989"/>
  </r>
  <r>
    <n v="101670"/>
    <d v="2025-01-30T00:00:00"/>
    <s v="2025-01-30"/>
    <x v="0"/>
    <x v="5"/>
    <s v="South"/>
    <x v="2"/>
    <x v="2"/>
    <n v="42320"/>
    <x v="2"/>
    <n v="43248.281395647376"/>
  </r>
  <r>
    <n v="101671"/>
    <d v="2025-01-30T00:00:00"/>
    <s v="2025-01-30"/>
    <x v="0"/>
    <x v="6"/>
    <s v="North"/>
    <x v="2"/>
    <x v="0"/>
    <n v="66560"/>
    <x v="0"/>
    <n v="72072.132745494469"/>
  </r>
  <r>
    <n v="101672"/>
    <d v="2025-01-30T00:00:00"/>
    <s v="2025-01-30"/>
    <x v="0"/>
    <x v="3"/>
    <s v="West"/>
    <x v="0"/>
    <x v="3"/>
    <n v="29520"/>
    <x v="1"/>
    <n v="28492.818155262459"/>
  </r>
  <r>
    <n v="101673"/>
    <d v="2025-01-30T00:00:00"/>
    <s v="2025-01-30"/>
    <x v="0"/>
    <x v="2"/>
    <s v="North"/>
    <x v="0"/>
    <x v="0"/>
    <n v="13090"/>
    <x v="1"/>
    <n v="14777.995570402531"/>
  </r>
  <r>
    <n v="101674"/>
    <d v="2025-01-30T00:00:00"/>
    <s v="2025-01-30"/>
    <x v="0"/>
    <x v="2"/>
    <s v="North"/>
    <x v="1"/>
    <x v="3"/>
    <n v="89160"/>
    <x v="0"/>
    <n v="89429.72435392598"/>
  </r>
  <r>
    <n v="101675"/>
    <d v="2025-01-30T00:00:00"/>
    <s v="2025-01-30"/>
    <x v="0"/>
    <x v="3"/>
    <s v="West"/>
    <x v="2"/>
    <x v="1"/>
    <n v="75070"/>
    <x v="0"/>
    <n v="79658.547377600975"/>
  </r>
  <r>
    <n v="101676"/>
    <d v="2025-01-30T00:00:00"/>
    <s v="2025-01-30"/>
    <x v="0"/>
    <x v="5"/>
    <s v="South"/>
    <x v="3"/>
    <x v="1"/>
    <n v="48990"/>
    <x v="2"/>
    <n v="52739.635921051857"/>
  </r>
  <r>
    <n v="101677"/>
    <d v="2025-01-30T00:00:00"/>
    <s v="2025-01-30"/>
    <x v="0"/>
    <x v="4"/>
    <s v="West"/>
    <x v="0"/>
    <x v="3"/>
    <n v="7190"/>
    <x v="1"/>
    <n v="6897.1657550696846"/>
  </r>
  <r>
    <n v="101678"/>
    <d v="2025-01-30T00:00:00"/>
    <s v="2025-01-30"/>
    <x v="0"/>
    <x v="1"/>
    <s v="South"/>
    <x v="3"/>
    <x v="0"/>
    <n v="82930"/>
    <x v="0"/>
    <n v="76912.130695145606"/>
  </r>
  <r>
    <n v="101679"/>
    <d v="2025-01-30T00:00:00"/>
    <s v="2025-01-30"/>
    <x v="0"/>
    <x v="6"/>
    <s v="North"/>
    <x v="4"/>
    <x v="0"/>
    <n v="89690"/>
    <x v="0"/>
    <n v="101081.2677218523"/>
  </r>
  <r>
    <n v="101680"/>
    <d v="2025-01-30T00:00:00"/>
    <s v="2025-01-30"/>
    <x v="0"/>
    <x v="1"/>
    <s v="South"/>
    <x v="4"/>
    <x v="1"/>
    <n v="66130"/>
    <x v="0"/>
    <n v="62429.823340528223"/>
  </r>
  <r>
    <n v="101681"/>
    <d v="2025-01-30T00:00:00"/>
    <s v="2025-01-30"/>
    <x v="0"/>
    <x v="1"/>
    <s v="South"/>
    <x v="3"/>
    <x v="0"/>
    <n v="36730"/>
    <x v="2"/>
    <n v="32427.392397405751"/>
  </r>
  <r>
    <n v="101682"/>
    <d v="2025-01-30T00:00:00"/>
    <s v="2025-01-30"/>
    <x v="0"/>
    <x v="5"/>
    <s v="South"/>
    <x v="4"/>
    <x v="0"/>
    <n v="33410"/>
    <x v="2"/>
    <n v="33367.462915395328"/>
  </r>
  <r>
    <n v="101683"/>
    <d v="2025-01-30T00:00:00"/>
    <s v="2025-01-30"/>
    <x v="0"/>
    <x v="6"/>
    <s v="North"/>
    <x v="3"/>
    <x v="2"/>
    <n v="52740"/>
    <x v="0"/>
    <n v="57877.099915182167"/>
  </r>
  <r>
    <n v="101684"/>
    <d v="2025-01-30T00:00:00"/>
    <s v="2025-01-30"/>
    <x v="0"/>
    <x v="5"/>
    <s v="South"/>
    <x v="1"/>
    <x v="1"/>
    <n v="56900"/>
    <x v="0"/>
    <n v="53179.186115876473"/>
  </r>
  <r>
    <n v="101685"/>
    <d v="2025-01-30T00:00:00"/>
    <s v="2025-01-30"/>
    <x v="0"/>
    <x v="5"/>
    <s v="South"/>
    <x v="1"/>
    <x v="0"/>
    <n v="24820"/>
    <x v="1"/>
    <n v="24773.530363805468"/>
  </r>
  <r>
    <n v="101686"/>
    <d v="2025-01-31T00:00:00"/>
    <s v="2025-01-31"/>
    <x v="0"/>
    <x v="4"/>
    <s v="West"/>
    <x v="4"/>
    <x v="2"/>
    <n v="32760"/>
    <x v="2"/>
    <n v="31399.24636299831"/>
  </r>
  <r>
    <n v="101687"/>
    <d v="2025-01-31T00:00:00"/>
    <s v="2025-01-31"/>
    <x v="0"/>
    <x v="3"/>
    <s v="West"/>
    <x v="3"/>
    <x v="3"/>
    <n v="73950"/>
    <x v="0"/>
    <n v="63404.570798411347"/>
  </r>
  <r>
    <n v="101688"/>
    <d v="2025-01-31T00:00:00"/>
    <s v="2025-01-31"/>
    <x v="0"/>
    <x v="2"/>
    <s v="North"/>
    <x v="3"/>
    <x v="2"/>
    <n v="16810"/>
    <x v="1"/>
    <n v="14982.286096610371"/>
  </r>
  <r>
    <n v="101689"/>
    <d v="2025-01-31T00:00:00"/>
    <s v="2025-01-31"/>
    <x v="0"/>
    <x v="4"/>
    <s v="West"/>
    <x v="3"/>
    <x v="2"/>
    <n v="51480"/>
    <x v="0"/>
    <n v="56067.099802638018"/>
  </r>
  <r>
    <n v="101690"/>
    <d v="2025-01-31T00:00:00"/>
    <s v="2025-01-31"/>
    <x v="0"/>
    <x v="2"/>
    <s v="North"/>
    <x v="4"/>
    <x v="2"/>
    <n v="85960"/>
    <x v="0"/>
    <n v="97165.411091199509"/>
  </r>
  <r>
    <n v="101691"/>
    <d v="2025-01-31T00:00:00"/>
    <s v="2025-01-31"/>
    <x v="0"/>
    <x v="4"/>
    <s v="West"/>
    <x v="3"/>
    <x v="2"/>
    <n v="25970"/>
    <x v="1"/>
    <n v="22107.913283187201"/>
  </r>
  <r>
    <n v="101692"/>
    <d v="2025-01-31T00:00:00"/>
    <s v="2025-01-31"/>
    <x v="0"/>
    <x v="5"/>
    <s v="South"/>
    <x v="0"/>
    <x v="2"/>
    <n v="86260"/>
    <x v="0"/>
    <n v="95606.903980092946"/>
  </r>
  <r>
    <n v="101693"/>
    <d v="2025-01-31T00:00:00"/>
    <s v="2025-01-31"/>
    <x v="0"/>
    <x v="4"/>
    <s v="West"/>
    <x v="3"/>
    <x v="2"/>
    <n v="75780"/>
    <x v="0"/>
    <n v="80869.524791546472"/>
  </r>
  <r>
    <n v="101694"/>
    <d v="2025-01-31T00:00:00"/>
    <s v="2025-01-31"/>
    <x v="0"/>
    <x v="2"/>
    <s v="North"/>
    <x v="0"/>
    <x v="3"/>
    <n v="70450"/>
    <x v="0"/>
    <n v="74357.21749941817"/>
  </r>
  <r>
    <n v="101695"/>
    <d v="2025-01-31T00:00:00"/>
    <s v="2025-01-31"/>
    <x v="0"/>
    <x v="4"/>
    <s v="West"/>
    <x v="1"/>
    <x v="3"/>
    <n v="33030"/>
    <x v="2"/>
    <n v="32336.68697312161"/>
  </r>
  <r>
    <n v="101696"/>
    <d v="2025-01-31T00:00:00"/>
    <s v="2025-01-31"/>
    <x v="0"/>
    <x v="0"/>
    <s v="North"/>
    <x v="0"/>
    <x v="1"/>
    <n v="31730"/>
    <x v="2"/>
    <n v="30126.766527651289"/>
  </r>
  <r>
    <n v="101697"/>
    <d v="2025-01-31T00:00:00"/>
    <s v="2025-01-31"/>
    <x v="0"/>
    <x v="6"/>
    <s v="North"/>
    <x v="1"/>
    <x v="1"/>
    <n v="58760"/>
    <x v="0"/>
    <n v="57184.692501938523"/>
  </r>
  <r>
    <n v="101698"/>
    <d v="2025-01-31T00:00:00"/>
    <s v="2025-01-31"/>
    <x v="0"/>
    <x v="3"/>
    <s v="West"/>
    <x v="4"/>
    <x v="3"/>
    <n v="36600"/>
    <x v="2"/>
    <n v="37714.083710987798"/>
  </r>
  <r>
    <n v="101699"/>
    <d v="2025-01-31T00:00:00"/>
    <s v="2025-01-31"/>
    <x v="0"/>
    <x v="2"/>
    <s v="North"/>
    <x v="1"/>
    <x v="3"/>
    <n v="30690"/>
    <x v="2"/>
    <n v="34803.176002545893"/>
  </r>
  <r>
    <n v="101700"/>
    <d v="2025-01-31T00:00:00"/>
    <s v="2025-01-31"/>
    <x v="0"/>
    <x v="6"/>
    <s v="North"/>
    <x v="1"/>
    <x v="1"/>
    <n v="80500"/>
    <x v="0"/>
    <n v="73423.394081401668"/>
  </r>
  <r>
    <n v="101701"/>
    <d v="2025-01-31T00:00:00"/>
    <s v="2025-01-31"/>
    <x v="0"/>
    <x v="3"/>
    <s v="West"/>
    <x v="3"/>
    <x v="2"/>
    <n v="81440"/>
    <x v="0"/>
    <n v="93012.888100715616"/>
  </r>
  <r>
    <n v="101702"/>
    <d v="2025-01-31T00:00:00"/>
    <s v="2025-01-31"/>
    <x v="0"/>
    <x v="0"/>
    <s v="North"/>
    <x v="2"/>
    <x v="0"/>
    <n v="42740"/>
    <x v="2"/>
    <n v="39314.866545074598"/>
  </r>
  <r>
    <n v="101703"/>
    <d v="2025-01-31T00:00:00"/>
    <s v="2025-01-31"/>
    <x v="0"/>
    <x v="5"/>
    <s v="South"/>
    <x v="1"/>
    <x v="2"/>
    <n v="79010"/>
    <x v="0"/>
    <n v="87205.777747666347"/>
  </r>
  <r>
    <n v="101704"/>
    <d v="2025-01-31T00:00:00"/>
    <s v="2025-01-31"/>
    <x v="0"/>
    <x v="2"/>
    <s v="North"/>
    <x v="0"/>
    <x v="3"/>
    <n v="31130"/>
    <x v="2"/>
    <n v="32624.511065843872"/>
  </r>
  <r>
    <n v="101705"/>
    <d v="2025-01-31T00:00:00"/>
    <s v="2025-01-31"/>
    <x v="0"/>
    <x v="3"/>
    <s v="West"/>
    <x v="4"/>
    <x v="1"/>
    <n v="66190"/>
    <x v="0"/>
    <n v="71055.776518995626"/>
  </r>
  <r>
    <n v="101706"/>
    <d v="2025-01-31T00:00:00"/>
    <s v="2025-01-31"/>
    <x v="0"/>
    <x v="3"/>
    <s v="West"/>
    <x v="0"/>
    <x v="1"/>
    <n v="21860"/>
    <x v="1"/>
    <n v="24034.517374880528"/>
  </r>
  <r>
    <n v="101707"/>
    <d v="2025-01-31T00:00:00"/>
    <s v="2025-01-31"/>
    <x v="0"/>
    <x v="3"/>
    <s v="West"/>
    <x v="4"/>
    <x v="2"/>
    <n v="13380"/>
    <x v="1"/>
    <n v="11420.198215193621"/>
  </r>
  <r>
    <n v="101708"/>
    <d v="2025-01-31T00:00:00"/>
    <s v="2025-01-31"/>
    <x v="0"/>
    <x v="0"/>
    <s v="North"/>
    <x v="0"/>
    <x v="1"/>
    <n v="69490"/>
    <x v="0"/>
    <n v="74163.574254707331"/>
  </r>
  <r>
    <n v="101709"/>
    <d v="2025-01-31T00:00:00"/>
    <s v="2025-01-31"/>
    <x v="0"/>
    <x v="6"/>
    <s v="North"/>
    <x v="1"/>
    <x v="3"/>
    <n v="28090"/>
    <x v="1"/>
    <n v="32267.168175268838"/>
  </r>
  <r>
    <n v="101710"/>
    <d v="2025-01-31T00:00:00"/>
    <s v="2025-01-31"/>
    <x v="0"/>
    <x v="0"/>
    <s v="North"/>
    <x v="2"/>
    <x v="3"/>
    <n v="54720"/>
    <x v="0"/>
    <n v="54631.493570983061"/>
  </r>
  <r>
    <n v="101711"/>
    <d v="2025-01-31T00:00:00"/>
    <s v="2025-01-31"/>
    <x v="0"/>
    <x v="3"/>
    <s v="West"/>
    <x v="1"/>
    <x v="0"/>
    <n v="44470"/>
    <x v="2"/>
    <n v="45028.752740802287"/>
  </r>
  <r>
    <n v="101712"/>
    <d v="2025-01-31T00:00:00"/>
    <s v="2025-01-31"/>
    <x v="0"/>
    <x v="4"/>
    <s v="West"/>
    <x v="3"/>
    <x v="3"/>
    <n v="46640"/>
    <x v="2"/>
    <n v="41126.957167734014"/>
  </r>
  <r>
    <n v="101713"/>
    <d v="2025-01-31T00:00:00"/>
    <s v="2025-01-31"/>
    <x v="0"/>
    <x v="3"/>
    <s v="West"/>
    <x v="0"/>
    <x v="0"/>
    <n v="5820"/>
    <x v="1"/>
    <n v="5541.9814350641655"/>
  </r>
  <r>
    <n v="101714"/>
    <d v="2025-01-31T00:00:00"/>
    <s v="2025-01-31"/>
    <x v="0"/>
    <x v="4"/>
    <s v="West"/>
    <x v="2"/>
    <x v="0"/>
    <n v="41230"/>
    <x v="2"/>
    <n v="42621.601719400358"/>
  </r>
  <r>
    <n v="101715"/>
    <d v="2025-01-31T00:00:00"/>
    <s v="2025-01-31"/>
    <x v="0"/>
    <x v="5"/>
    <s v="South"/>
    <x v="0"/>
    <x v="2"/>
    <n v="56230"/>
    <x v="0"/>
    <n v="49819.297686217447"/>
  </r>
  <r>
    <n v="101716"/>
    <d v="2025-01-31T00:00:00"/>
    <s v="2025-01-31"/>
    <x v="0"/>
    <x v="0"/>
    <s v="North"/>
    <x v="3"/>
    <x v="1"/>
    <n v="72300"/>
    <x v="0"/>
    <n v="68685.518862641882"/>
  </r>
  <r>
    <n v="101717"/>
    <d v="2025-01-31T00:00:00"/>
    <s v="2025-01-31"/>
    <x v="0"/>
    <x v="4"/>
    <s v="West"/>
    <x v="3"/>
    <x v="3"/>
    <n v="57240"/>
    <x v="0"/>
    <n v="54628.229049908157"/>
  </r>
  <r>
    <n v="101718"/>
    <d v="2025-01-31T00:00:00"/>
    <s v="2025-01-31"/>
    <x v="0"/>
    <x v="0"/>
    <s v="North"/>
    <x v="3"/>
    <x v="1"/>
    <n v="88130"/>
    <x v="0"/>
    <n v="96402.361837986784"/>
  </r>
  <r>
    <n v="101719"/>
    <d v="2025-01-31T00:00:00"/>
    <s v="2025-01-31"/>
    <x v="0"/>
    <x v="1"/>
    <s v="South"/>
    <x v="1"/>
    <x v="0"/>
    <n v="23900"/>
    <x v="1"/>
    <n v="24169.959395899808"/>
  </r>
  <r>
    <n v="101720"/>
    <d v="2025-01-31T00:00:00"/>
    <s v="2025-01-31"/>
    <x v="0"/>
    <x v="6"/>
    <s v="North"/>
    <x v="1"/>
    <x v="3"/>
    <n v="85440"/>
    <x v="0"/>
    <n v="86835.632523497596"/>
  </r>
  <r>
    <n v="101721"/>
    <d v="2025-01-31T00:00:00"/>
    <s v="2025-01-31"/>
    <x v="0"/>
    <x v="1"/>
    <s v="South"/>
    <x v="2"/>
    <x v="1"/>
    <n v="52840"/>
    <x v="0"/>
    <n v="49388.849320047302"/>
  </r>
  <r>
    <n v="101722"/>
    <d v="2025-01-31T00:00:00"/>
    <s v="2025-01-31"/>
    <x v="0"/>
    <x v="4"/>
    <s v="West"/>
    <x v="3"/>
    <x v="3"/>
    <n v="65940"/>
    <x v="0"/>
    <n v="62249.208935800372"/>
  </r>
  <r>
    <n v="101723"/>
    <d v="2025-01-31T00:00:00"/>
    <s v="2025-01-31"/>
    <x v="0"/>
    <x v="1"/>
    <s v="South"/>
    <x v="1"/>
    <x v="2"/>
    <n v="8160"/>
    <x v="1"/>
    <n v="8040.5405909854344"/>
  </r>
  <r>
    <n v="101724"/>
    <d v="2025-01-31T00:00:00"/>
    <s v="2025-01-31"/>
    <x v="0"/>
    <x v="2"/>
    <s v="North"/>
    <x v="4"/>
    <x v="3"/>
    <n v="10040"/>
    <x v="1"/>
    <n v="10994.49725281626"/>
  </r>
  <r>
    <n v="101725"/>
    <d v="2025-01-31T00:00:00"/>
    <s v="2025-01-31"/>
    <x v="0"/>
    <x v="6"/>
    <s v="North"/>
    <x v="4"/>
    <x v="0"/>
    <n v="69070"/>
    <x v="0"/>
    <n v="65276.811453147937"/>
  </r>
  <r>
    <n v="101726"/>
    <d v="2025-01-31T00:00:00"/>
    <s v="2025-01-31"/>
    <x v="0"/>
    <x v="4"/>
    <s v="West"/>
    <x v="1"/>
    <x v="3"/>
    <n v="77680"/>
    <x v="0"/>
    <n v="73520.13684238866"/>
  </r>
  <r>
    <n v="101727"/>
    <d v="2025-01-31T00:00:00"/>
    <s v="2025-01-31"/>
    <x v="0"/>
    <x v="5"/>
    <s v="South"/>
    <x v="2"/>
    <x v="2"/>
    <n v="11000"/>
    <x v="1"/>
    <n v="11227.852407095281"/>
  </r>
  <r>
    <n v="101728"/>
    <d v="2025-01-31T00:00:00"/>
    <s v="2025-01-31"/>
    <x v="0"/>
    <x v="5"/>
    <s v="South"/>
    <x v="0"/>
    <x v="2"/>
    <n v="39790"/>
    <x v="2"/>
    <n v="43845.950815232849"/>
  </r>
  <r>
    <n v="101729"/>
    <d v="2025-01-31T00:00:00"/>
    <s v="2025-01-31"/>
    <x v="0"/>
    <x v="6"/>
    <s v="North"/>
    <x v="3"/>
    <x v="1"/>
    <n v="29520"/>
    <x v="1"/>
    <n v="29554.416239587539"/>
  </r>
  <r>
    <n v="101730"/>
    <d v="2025-01-31T00:00:00"/>
    <s v="2025-01-31"/>
    <x v="0"/>
    <x v="6"/>
    <s v="North"/>
    <x v="1"/>
    <x v="2"/>
    <n v="16470"/>
    <x v="1"/>
    <n v="14633.85170971492"/>
  </r>
  <r>
    <n v="101731"/>
    <d v="2025-01-31T00:00:00"/>
    <s v="2025-01-31"/>
    <x v="0"/>
    <x v="4"/>
    <s v="West"/>
    <x v="2"/>
    <x v="0"/>
    <n v="48590"/>
    <x v="2"/>
    <n v="54644.406257206247"/>
  </r>
  <r>
    <n v="101732"/>
    <d v="2025-01-31T00:00:00"/>
    <s v="2025-01-31"/>
    <x v="0"/>
    <x v="0"/>
    <s v="North"/>
    <x v="0"/>
    <x v="2"/>
    <n v="74410"/>
    <x v="0"/>
    <n v="73764.56793397601"/>
  </r>
  <r>
    <n v="101733"/>
    <d v="2025-01-31T00:00:00"/>
    <s v="2025-01-31"/>
    <x v="0"/>
    <x v="2"/>
    <s v="North"/>
    <x v="2"/>
    <x v="1"/>
    <n v="16140"/>
    <x v="1"/>
    <n v="17465.75172537049"/>
  </r>
  <r>
    <n v="101734"/>
    <d v="2025-01-31T00:00:00"/>
    <s v="2025-01-31"/>
    <x v="0"/>
    <x v="4"/>
    <s v="West"/>
    <x v="0"/>
    <x v="2"/>
    <n v="70150"/>
    <x v="0"/>
    <n v="60539.297152649393"/>
  </r>
  <r>
    <n v="101735"/>
    <d v="2025-01-31T00:00:00"/>
    <s v="2025-01-31"/>
    <x v="0"/>
    <x v="0"/>
    <s v="North"/>
    <x v="4"/>
    <x v="2"/>
    <n v="74060"/>
    <x v="0"/>
    <n v="81530.137866181176"/>
  </r>
  <r>
    <n v="101736"/>
    <d v="2025-01-31T00:00:00"/>
    <s v="2025-01-31"/>
    <x v="0"/>
    <x v="0"/>
    <s v="North"/>
    <x v="0"/>
    <x v="3"/>
    <n v="42840"/>
    <x v="2"/>
    <n v="37163.752384283223"/>
  </r>
  <r>
    <n v="101737"/>
    <d v="2025-01-31T00:00:00"/>
    <s v="2025-01-31"/>
    <x v="0"/>
    <x v="0"/>
    <s v="North"/>
    <x v="4"/>
    <x v="1"/>
    <n v="61950"/>
    <x v="0"/>
    <n v="70640.028798743122"/>
  </r>
  <r>
    <n v="101738"/>
    <d v="2025-01-31T00:00:00"/>
    <s v="2025-01-31"/>
    <x v="0"/>
    <x v="4"/>
    <s v="West"/>
    <x v="3"/>
    <x v="3"/>
    <n v="61610"/>
    <x v="0"/>
    <n v="68826.400079489016"/>
  </r>
  <r>
    <n v="101739"/>
    <d v="2025-01-31T00:00:00"/>
    <s v="2025-01-31"/>
    <x v="0"/>
    <x v="3"/>
    <s v="West"/>
    <x v="1"/>
    <x v="1"/>
    <n v="60650"/>
    <x v="0"/>
    <n v="56403.097829056453"/>
  </r>
  <r>
    <n v="101740"/>
    <d v="2025-01-31T00:00:00"/>
    <s v="2025-01-31"/>
    <x v="0"/>
    <x v="3"/>
    <s v="West"/>
    <x v="4"/>
    <x v="1"/>
    <n v="78370"/>
    <x v="0"/>
    <n v="71870.043782511915"/>
  </r>
  <r>
    <n v="101741"/>
    <d v="2025-01-31T00:00:00"/>
    <s v="2025-01-31"/>
    <x v="1"/>
    <x v="5"/>
    <s v="South"/>
    <x v="2"/>
    <x v="1"/>
    <n v="41410"/>
    <x v="2"/>
    <n v="44930.192921806112"/>
  </r>
  <r>
    <n v="101742"/>
    <d v="2025-02-01T00:00:00"/>
    <s v="2025-02-01"/>
    <x v="1"/>
    <x v="3"/>
    <s v="West"/>
    <x v="0"/>
    <x v="1"/>
    <n v="15540"/>
    <x v="1"/>
    <n v="13915.947424860249"/>
  </r>
  <r>
    <n v="101743"/>
    <d v="2025-02-01T00:00:00"/>
    <s v="2025-02-01"/>
    <x v="1"/>
    <x v="3"/>
    <s v="West"/>
    <x v="2"/>
    <x v="1"/>
    <n v="75010"/>
    <x v="0"/>
    <n v="83297.650738874931"/>
  </r>
  <r>
    <n v="101744"/>
    <d v="2025-02-01T00:00:00"/>
    <s v="2025-02-01"/>
    <x v="1"/>
    <x v="0"/>
    <s v="North"/>
    <x v="4"/>
    <x v="1"/>
    <n v="62310"/>
    <x v="0"/>
    <n v="53560.046640954053"/>
  </r>
  <r>
    <n v="101745"/>
    <d v="2025-02-01T00:00:00"/>
    <s v="2025-02-01"/>
    <x v="1"/>
    <x v="0"/>
    <s v="North"/>
    <x v="2"/>
    <x v="2"/>
    <n v="70100"/>
    <x v="0"/>
    <n v="73288.454768574287"/>
  </r>
  <r>
    <n v="101746"/>
    <d v="2025-02-01T00:00:00"/>
    <s v="2025-02-01"/>
    <x v="1"/>
    <x v="6"/>
    <s v="North"/>
    <x v="0"/>
    <x v="2"/>
    <n v="47110"/>
    <x v="2"/>
    <n v="43718.988898504322"/>
  </r>
  <r>
    <n v="101747"/>
    <d v="2025-02-01T00:00:00"/>
    <s v="2025-02-01"/>
    <x v="1"/>
    <x v="0"/>
    <s v="North"/>
    <x v="1"/>
    <x v="2"/>
    <n v="40950"/>
    <x v="2"/>
    <n v="45158.595964482003"/>
  </r>
  <r>
    <n v="101748"/>
    <d v="2025-02-01T00:00:00"/>
    <s v="2025-02-01"/>
    <x v="1"/>
    <x v="4"/>
    <s v="West"/>
    <x v="2"/>
    <x v="0"/>
    <n v="59200"/>
    <x v="0"/>
    <n v="57016.572921546183"/>
  </r>
  <r>
    <n v="101749"/>
    <d v="2025-02-01T00:00:00"/>
    <s v="2025-02-01"/>
    <x v="1"/>
    <x v="6"/>
    <s v="North"/>
    <x v="3"/>
    <x v="1"/>
    <n v="34190"/>
    <x v="2"/>
    <n v="33499.610100601152"/>
  </r>
  <r>
    <n v="101750"/>
    <d v="2025-02-01T00:00:00"/>
    <s v="2025-02-01"/>
    <x v="1"/>
    <x v="2"/>
    <s v="North"/>
    <x v="0"/>
    <x v="2"/>
    <n v="60350"/>
    <x v="0"/>
    <n v="53932.714895898978"/>
  </r>
  <r>
    <n v="101751"/>
    <d v="2025-02-01T00:00:00"/>
    <s v="2025-02-01"/>
    <x v="1"/>
    <x v="6"/>
    <s v="North"/>
    <x v="0"/>
    <x v="1"/>
    <n v="29720"/>
    <x v="1"/>
    <n v="30845.665256481661"/>
  </r>
  <r>
    <n v="101752"/>
    <d v="2025-02-01T00:00:00"/>
    <s v="2025-02-01"/>
    <x v="1"/>
    <x v="3"/>
    <s v="West"/>
    <x v="3"/>
    <x v="3"/>
    <n v="47780"/>
    <x v="2"/>
    <n v="47359.420156214517"/>
  </r>
  <r>
    <n v="101753"/>
    <d v="2025-02-01T00:00:00"/>
    <s v="2025-02-01"/>
    <x v="1"/>
    <x v="0"/>
    <s v="North"/>
    <x v="4"/>
    <x v="0"/>
    <n v="44080"/>
    <x v="2"/>
    <n v="37582.943199550937"/>
  </r>
  <r>
    <n v="101754"/>
    <d v="2025-02-01T00:00:00"/>
    <s v="2025-02-01"/>
    <x v="1"/>
    <x v="3"/>
    <s v="West"/>
    <x v="3"/>
    <x v="1"/>
    <n v="51120"/>
    <x v="0"/>
    <n v="54660.398238867303"/>
  </r>
  <r>
    <n v="101755"/>
    <d v="2025-02-01T00:00:00"/>
    <s v="2025-02-01"/>
    <x v="1"/>
    <x v="0"/>
    <s v="North"/>
    <x v="4"/>
    <x v="2"/>
    <n v="35620"/>
    <x v="2"/>
    <n v="31645.564558287278"/>
  </r>
  <r>
    <n v="101756"/>
    <d v="2025-02-01T00:00:00"/>
    <s v="2025-02-01"/>
    <x v="1"/>
    <x v="3"/>
    <s v="West"/>
    <x v="1"/>
    <x v="0"/>
    <n v="70140"/>
    <x v="0"/>
    <n v="70690.01771705065"/>
  </r>
  <r>
    <n v="101757"/>
    <d v="2025-02-01T00:00:00"/>
    <s v="2025-02-01"/>
    <x v="1"/>
    <x v="2"/>
    <s v="North"/>
    <x v="4"/>
    <x v="3"/>
    <n v="76380"/>
    <x v="0"/>
    <n v="77275.477280401275"/>
  </r>
  <r>
    <n v="101758"/>
    <d v="2025-02-01T00:00:00"/>
    <s v="2025-02-01"/>
    <x v="1"/>
    <x v="3"/>
    <s v="West"/>
    <x v="1"/>
    <x v="1"/>
    <n v="86000"/>
    <x v="0"/>
    <n v="80824.135967583046"/>
  </r>
  <r>
    <n v="101759"/>
    <d v="2025-02-01T00:00:00"/>
    <s v="2025-02-01"/>
    <x v="1"/>
    <x v="3"/>
    <s v="West"/>
    <x v="1"/>
    <x v="0"/>
    <n v="80210"/>
    <x v="0"/>
    <n v="73680.152536818379"/>
  </r>
  <r>
    <n v="101760"/>
    <d v="2025-02-01T00:00:00"/>
    <s v="2025-02-01"/>
    <x v="1"/>
    <x v="4"/>
    <s v="West"/>
    <x v="3"/>
    <x v="1"/>
    <n v="32150"/>
    <x v="2"/>
    <n v="30330.469831687431"/>
  </r>
  <r>
    <n v="101761"/>
    <d v="2025-02-01T00:00:00"/>
    <s v="2025-02-01"/>
    <x v="1"/>
    <x v="2"/>
    <s v="North"/>
    <x v="1"/>
    <x v="0"/>
    <n v="79820"/>
    <x v="0"/>
    <n v="77377.71901152654"/>
  </r>
  <r>
    <n v="101762"/>
    <d v="2025-02-01T00:00:00"/>
    <s v="2025-02-01"/>
    <x v="1"/>
    <x v="5"/>
    <s v="South"/>
    <x v="4"/>
    <x v="2"/>
    <n v="63190"/>
    <x v="0"/>
    <n v="71422.548063344599"/>
  </r>
  <r>
    <n v="101763"/>
    <d v="2025-02-01T00:00:00"/>
    <s v="2025-02-01"/>
    <x v="1"/>
    <x v="2"/>
    <s v="North"/>
    <x v="2"/>
    <x v="1"/>
    <n v="58000"/>
    <x v="0"/>
    <n v="60944.063146473221"/>
  </r>
  <r>
    <n v="101764"/>
    <d v="2025-02-01T00:00:00"/>
    <s v="2025-02-01"/>
    <x v="1"/>
    <x v="3"/>
    <s v="West"/>
    <x v="0"/>
    <x v="1"/>
    <n v="32270"/>
    <x v="2"/>
    <n v="36775.767483965843"/>
  </r>
  <r>
    <n v="101765"/>
    <d v="2025-02-01T00:00:00"/>
    <s v="2025-02-01"/>
    <x v="1"/>
    <x v="1"/>
    <s v="South"/>
    <x v="0"/>
    <x v="1"/>
    <n v="29280"/>
    <x v="1"/>
    <n v="25634.387765279069"/>
  </r>
  <r>
    <n v="101766"/>
    <d v="2025-02-01T00:00:00"/>
    <s v="2025-02-01"/>
    <x v="1"/>
    <x v="1"/>
    <s v="South"/>
    <x v="4"/>
    <x v="2"/>
    <n v="38790"/>
    <x v="2"/>
    <n v="33500.819632781357"/>
  </r>
  <r>
    <n v="101767"/>
    <d v="2025-02-01T00:00:00"/>
    <s v="2025-02-01"/>
    <x v="1"/>
    <x v="1"/>
    <s v="South"/>
    <x v="2"/>
    <x v="0"/>
    <n v="51180"/>
    <x v="0"/>
    <n v="44400.063892652986"/>
  </r>
  <r>
    <n v="101768"/>
    <d v="2025-02-01T00:00:00"/>
    <s v="2025-02-01"/>
    <x v="1"/>
    <x v="4"/>
    <s v="West"/>
    <x v="1"/>
    <x v="2"/>
    <n v="26700"/>
    <x v="1"/>
    <n v="29577.269846493171"/>
  </r>
  <r>
    <n v="101769"/>
    <d v="2025-02-01T00:00:00"/>
    <s v="2025-02-01"/>
    <x v="1"/>
    <x v="6"/>
    <s v="North"/>
    <x v="4"/>
    <x v="3"/>
    <n v="68250"/>
    <x v="0"/>
    <n v="75095.034163350967"/>
  </r>
  <r>
    <n v="101770"/>
    <d v="2025-02-01T00:00:00"/>
    <s v="2025-02-01"/>
    <x v="1"/>
    <x v="3"/>
    <s v="West"/>
    <x v="1"/>
    <x v="3"/>
    <n v="59250"/>
    <x v="0"/>
    <n v="58148.383064680253"/>
  </r>
  <r>
    <n v="101771"/>
    <d v="2025-02-01T00:00:00"/>
    <s v="2025-02-01"/>
    <x v="1"/>
    <x v="2"/>
    <s v="North"/>
    <x v="3"/>
    <x v="3"/>
    <n v="33000"/>
    <x v="2"/>
    <n v="32361.282518034492"/>
  </r>
  <r>
    <n v="101772"/>
    <d v="2025-02-01T00:00:00"/>
    <s v="2025-02-01"/>
    <x v="1"/>
    <x v="1"/>
    <s v="South"/>
    <x v="2"/>
    <x v="0"/>
    <n v="28030"/>
    <x v="1"/>
    <n v="27419.86953585899"/>
  </r>
  <r>
    <n v="101773"/>
    <d v="2025-02-01T00:00:00"/>
    <s v="2025-02-01"/>
    <x v="1"/>
    <x v="4"/>
    <s v="West"/>
    <x v="0"/>
    <x v="1"/>
    <n v="7120"/>
    <x v="1"/>
    <n v="8069.4142216385271"/>
  </r>
  <r>
    <n v="101774"/>
    <d v="2025-02-01T00:00:00"/>
    <s v="2025-02-01"/>
    <x v="1"/>
    <x v="6"/>
    <s v="North"/>
    <x v="4"/>
    <x v="0"/>
    <n v="54940"/>
    <x v="0"/>
    <n v="51014.980230944449"/>
  </r>
  <r>
    <n v="101775"/>
    <d v="2025-02-01T00:00:00"/>
    <s v="2025-02-01"/>
    <x v="1"/>
    <x v="1"/>
    <s v="South"/>
    <x v="0"/>
    <x v="3"/>
    <n v="18200"/>
    <x v="1"/>
    <n v="19392.30350201064"/>
  </r>
  <r>
    <n v="101776"/>
    <d v="2025-02-01T00:00:00"/>
    <s v="2025-02-01"/>
    <x v="1"/>
    <x v="0"/>
    <s v="North"/>
    <x v="1"/>
    <x v="0"/>
    <n v="85950"/>
    <x v="0"/>
    <n v="75891.603881131858"/>
  </r>
  <r>
    <n v="101777"/>
    <d v="2025-02-01T00:00:00"/>
    <s v="2025-02-01"/>
    <x v="1"/>
    <x v="5"/>
    <s v="South"/>
    <x v="1"/>
    <x v="1"/>
    <n v="73710"/>
    <x v="0"/>
    <n v="68436.659615903249"/>
  </r>
  <r>
    <n v="101778"/>
    <d v="2025-02-01T00:00:00"/>
    <s v="2025-02-01"/>
    <x v="1"/>
    <x v="3"/>
    <s v="West"/>
    <x v="3"/>
    <x v="1"/>
    <n v="17140"/>
    <x v="1"/>
    <n v="17645.754226377951"/>
  </r>
  <r>
    <n v="101779"/>
    <d v="2025-02-01T00:00:00"/>
    <s v="2025-02-01"/>
    <x v="1"/>
    <x v="5"/>
    <s v="South"/>
    <x v="1"/>
    <x v="0"/>
    <n v="85820"/>
    <x v="0"/>
    <n v="88333.950925661906"/>
  </r>
  <r>
    <n v="101780"/>
    <d v="2025-02-01T00:00:00"/>
    <s v="2025-02-01"/>
    <x v="1"/>
    <x v="5"/>
    <s v="South"/>
    <x v="1"/>
    <x v="3"/>
    <n v="88200"/>
    <x v="0"/>
    <n v="89618.550805992811"/>
  </r>
  <r>
    <n v="101781"/>
    <d v="2025-02-01T00:00:00"/>
    <s v="2025-02-01"/>
    <x v="1"/>
    <x v="0"/>
    <s v="North"/>
    <x v="0"/>
    <x v="1"/>
    <n v="60630"/>
    <x v="0"/>
    <n v="53781.809247085454"/>
  </r>
  <r>
    <n v="101782"/>
    <d v="2025-02-01T00:00:00"/>
    <s v="2025-02-01"/>
    <x v="1"/>
    <x v="0"/>
    <s v="North"/>
    <x v="0"/>
    <x v="3"/>
    <n v="37860"/>
    <x v="2"/>
    <n v="40752.822855907667"/>
  </r>
  <r>
    <n v="101783"/>
    <d v="2025-02-01T00:00:00"/>
    <s v="2025-02-01"/>
    <x v="1"/>
    <x v="0"/>
    <s v="North"/>
    <x v="4"/>
    <x v="1"/>
    <n v="81600"/>
    <x v="0"/>
    <n v="86768.25694312749"/>
  </r>
  <r>
    <n v="101784"/>
    <d v="2025-02-01T00:00:00"/>
    <s v="2025-02-01"/>
    <x v="1"/>
    <x v="6"/>
    <s v="North"/>
    <x v="4"/>
    <x v="3"/>
    <n v="22810"/>
    <x v="1"/>
    <n v="24048.177753974469"/>
  </r>
  <r>
    <n v="101785"/>
    <d v="2025-02-01T00:00:00"/>
    <s v="2025-02-01"/>
    <x v="1"/>
    <x v="1"/>
    <s v="South"/>
    <x v="1"/>
    <x v="0"/>
    <n v="68330"/>
    <x v="0"/>
    <n v="60731.427957217187"/>
  </r>
  <r>
    <n v="101786"/>
    <d v="2025-02-01T00:00:00"/>
    <s v="2025-02-01"/>
    <x v="1"/>
    <x v="2"/>
    <s v="North"/>
    <x v="2"/>
    <x v="2"/>
    <n v="23380"/>
    <x v="1"/>
    <n v="21422.126241785529"/>
  </r>
  <r>
    <n v="101787"/>
    <d v="2025-02-01T00:00:00"/>
    <s v="2025-02-01"/>
    <x v="1"/>
    <x v="3"/>
    <s v="West"/>
    <x v="4"/>
    <x v="2"/>
    <n v="29400"/>
    <x v="1"/>
    <n v="33022.88204681209"/>
  </r>
  <r>
    <n v="101788"/>
    <d v="2025-02-01T00:00:00"/>
    <s v="2025-02-01"/>
    <x v="1"/>
    <x v="0"/>
    <s v="North"/>
    <x v="1"/>
    <x v="3"/>
    <n v="16060"/>
    <x v="1"/>
    <n v="15976.305653431251"/>
  </r>
  <r>
    <n v="101789"/>
    <d v="2025-02-01T00:00:00"/>
    <s v="2025-02-01"/>
    <x v="1"/>
    <x v="4"/>
    <s v="West"/>
    <x v="0"/>
    <x v="1"/>
    <n v="35020"/>
    <x v="2"/>
    <n v="34157.985503289579"/>
  </r>
  <r>
    <n v="101790"/>
    <d v="2025-02-01T00:00:00"/>
    <s v="2025-02-01"/>
    <x v="1"/>
    <x v="3"/>
    <s v="West"/>
    <x v="3"/>
    <x v="0"/>
    <n v="56880"/>
    <x v="0"/>
    <n v="63237.007335917617"/>
  </r>
  <r>
    <n v="101791"/>
    <d v="2025-02-01T00:00:00"/>
    <s v="2025-02-01"/>
    <x v="1"/>
    <x v="2"/>
    <s v="North"/>
    <x v="0"/>
    <x v="1"/>
    <n v="39050"/>
    <x v="2"/>
    <n v="36646.851740038517"/>
  </r>
  <r>
    <n v="101792"/>
    <d v="2025-02-02T00:00:00"/>
    <s v="2025-02-02"/>
    <x v="1"/>
    <x v="3"/>
    <s v="West"/>
    <x v="0"/>
    <x v="2"/>
    <n v="37320"/>
    <x v="2"/>
    <n v="40970.947627592817"/>
  </r>
  <r>
    <n v="101793"/>
    <d v="2025-02-02T00:00:00"/>
    <s v="2025-02-02"/>
    <x v="1"/>
    <x v="3"/>
    <s v="West"/>
    <x v="3"/>
    <x v="2"/>
    <n v="47020"/>
    <x v="2"/>
    <n v="46194.721252982963"/>
  </r>
  <r>
    <n v="101794"/>
    <d v="2025-02-02T00:00:00"/>
    <s v="2025-02-02"/>
    <x v="1"/>
    <x v="0"/>
    <s v="North"/>
    <x v="0"/>
    <x v="0"/>
    <n v="35510"/>
    <x v="2"/>
    <n v="36804.391514908843"/>
  </r>
  <r>
    <n v="101795"/>
    <d v="2025-02-02T00:00:00"/>
    <s v="2025-02-02"/>
    <x v="1"/>
    <x v="0"/>
    <s v="North"/>
    <x v="4"/>
    <x v="3"/>
    <n v="43770"/>
    <x v="2"/>
    <n v="41995.090911099302"/>
  </r>
  <r>
    <n v="101796"/>
    <d v="2025-02-02T00:00:00"/>
    <s v="2025-02-02"/>
    <x v="1"/>
    <x v="1"/>
    <s v="South"/>
    <x v="0"/>
    <x v="0"/>
    <n v="81140"/>
    <x v="0"/>
    <n v="91275.115330100656"/>
  </r>
  <r>
    <n v="101797"/>
    <d v="2025-02-02T00:00:00"/>
    <s v="2025-02-02"/>
    <x v="1"/>
    <x v="2"/>
    <s v="North"/>
    <x v="3"/>
    <x v="2"/>
    <n v="78070"/>
    <x v="0"/>
    <n v="68847.030559801802"/>
  </r>
  <r>
    <n v="101798"/>
    <d v="2025-02-02T00:00:00"/>
    <s v="2025-02-02"/>
    <x v="1"/>
    <x v="0"/>
    <s v="North"/>
    <x v="1"/>
    <x v="0"/>
    <n v="33820"/>
    <x v="2"/>
    <n v="30950.287506125678"/>
  </r>
  <r>
    <n v="101799"/>
    <d v="2025-02-02T00:00:00"/>
    <s v="2025-02-02"/>
    <x v="1"/>
    <x v="0"/>
    <s v="North"/>
    <x v="1"/>
    <x v="2"/>
    <n v="8590"/>
    <x v="1"/>
    <n v="7823.6308172990939"/>
  </r>
  <r>
    <n v="101800"/>
    <d v="2025-02-02T00:00:00"/>
    <s v="2025-02-02"/>
    <x v="1"/>
    <x v="3"/>
    <s v="West"/>
    <x v="1"/>
    <x v="1"/>
    <n v="75680"/>
    <x v="0"/>
    <n v="70236.978333585037"/>
  </r>
  <r>
    <n v="101801"/>
    <d v="2025-02-02T00:00:00"/>
    <s v="2025-02-02"/>
    <x v="1"/>
    <x v="1"/>
    <s v="South"/>
    <x v="3"/>
    <x v="2"/>
    <n v="26970"/>
    <x v="1"/>
    <n v="26601.095092766282"/>
  </r>
  <r>
    <n v="101802"/>
    <d v="2025-02-02T00:00:00"/>
    <s v="2025-02-02"/>
    <x v="1"/>
    <x v="5"/>
    <s v="South"/>
    <x v="3"/>
    <x v="2"/>
    <n v="55250"/>
    <x v="0"/>
    <n v="48899.096926982304"/>
  </r>
  <r>
    <n v="101803"/>
    <d v="2025-02-02T00:00:00"/>
    <s v="2025-02-02"/>
    <x v="1"/>
    <x v="0"/>
    <s v="North"/>
    <x v="4"/>
    <x v="0"/>
    <n v="64570"/>
    <x v="0"/>
    <n v="55637.115511999007"/>
  </r>
  <r>
    <n v="101804"/>
    <d v="2025-02-02T00:00:00"/>
    <s v="2025-02-02"/>
    <x v="1"/>
    <x v="4"/>
    <s v="West"/>
    <x v="3"/>
    <x v="0"/>
    <n v="5980"/>
    <x v="1"/>
    <n v="6098.2982694920893"/>
  </r>
  <r>
    <n v="101805"/>
    <d v="2025-02-02T00:00:00"/>
    <s v="2025-02-02"/>
    <x v="1"/>
    <x v="0"/>
    <s v="North"/>
    <x v="1"/>
    <x v="0"/>
    <n v="78340"/>
    <x v="0"/>
    <n v="78389.742786559553"/>
  </r>
  <r>
    <n v="101806"/>
    <d v="2025-02-02T00:00:00"/>
    <s v="2025-02-02"/>
    <x v="1"/>
    <x v="5"/>
    <s v="South"/>
    <x v="3"/>
    <x v="1"/>
    <n v="32030"/>
    <x v="2"/>
    <n v="30498.89267780412"/>
  </r>
  <r>
    <n v="101807"/>
    <d v="2025-02-02T00:00:00"/>
    <s v="2025-02-02"/>
    <x v="1"/>
    <x v="3"/>
    <s v="West"/>
    <x v="2"/>
    <x v="0"/>
    <n v="23750"/>
    <x v="1"/>
    <n v="21403.751209571281"/>
  </r>
  <r>
    <n v="101808"/>
    <d v="2025-02-02T00:00:00"/>
    <s v="2025-02-02"/>
    <x v="1"/>
    <x v="2"/>
    <s v="North"/>
    <x v="0"/>
    <x v="1"/>
    <n v="79070"/>
    <x v="0"/>
    <n v="69993.570902864536"/>
  </r>
  <r>
    <n v="101809"/>
    <d v="2025-02-02T00:00:00"/>
    <s v="2025-02-02"/>
    <x v="1"/>
    <x v="1"/>
    <s v="South"/>
    <x v="4"/>
    <x v="3"/>
    <n v="62030"/>
    <x v="0"/>
    <n v="69269.340954996733"/>
  </r>
  <r>
    <n v="101810"/>
    <d v="2025-02-02T00:00:00"/>
    <s v="2025-02-02"/>
    <x v="1"/>
    <x v="3"/>
    <s v="West"/>
    <x v="1"/>
    <x v="0"/>
    <n v="60360"/>
    <x v="0"/>
    <n v="59173.797128291772"/>
  </r>
  <r>
    <n v="101811"/>
    <d v="2025-02-02T00:00:00"/>
    <s v="2025-02-02"/>
    <x v="1"/>
    <x v="2"/>
    <s v="North"/>
    <x v="1"/>
    <x v="0"/>
    <n v="11840"/>
    <x v="1"/>
    <n v="13447.22557656254"/>
  </r>
  <r>
    <n v="101812"/>
    <d v="2025-02-02T00:00:00"/>
    <s v="2025-02-02"/>
    <x v="1"/>
    <x v="6"/>
    <s v="North"/>
    <x v="2"/>
    <x v="3"/>
    <n v="27390"/>
    <x v="1"/>
    <n v="25954.390036094341"/>
  </r>
  <r>
    <n v="101813"/>
    <d v="2025-02-02T00:00:00"/>
    <s v="2025-02-02"/>
    <x v="1"/>
    <x v="0"/>
    <s v="North"/>
    <x v="4"/>
    <x v="3"/>
    <n v="13980"/>
    <x v="1"/>
    <n v="14452.535560942721"/>
  </r>
  <r>
    <n v="101814"/>
    <d v="2025-02-02T00:00:00"/>
    <s v="2025-02-02"/>
    <x v="1"/>
    <x v="2"/>
    <s v="North"/>
    <x v="0"/>
    <x v="3"/>
    <n v="55670"/>
    <x v="0"/>
    <n v="56797.185092266402"/>
  </r>
  <r>
    <n v="101815"/>
    <d v="2025-02-02T00:00:00"/>
    <s v="2025-02-02"/>
    <x v="1"/>
    <x v="4"/>
    <s v="West"/>
    <x v="4"/>
    <x v="2"/>
    <n v="73140"/>
    <x v="0"/>
    <n v="65735.789807783454"/>
  </r>
  <r>
    <n v="101816"/>
    <d v="2025-02-02T00:00:00"/>
    <s v="2025-02-02"/>
    <x v="1"/>
    <x v="2"/>
    <s v="North"/>
    <x v="4"/>
    <x v="2"/>
    <n v="59460"/>
    <x v="0"/>
    <n v="59349.509743874631"/>
  </r>
  <r>
    <n v="101817"/>
    <d v="2025-02-02T00:00:00"/>
    <s v="2025-02-02"/>
    <x v="1"/>
    <x v="6"/>
    <s v="North"/>
    <x v="1"/>
    <x v="2"/>
    <n v="23310"/>
    <x v="1"/>
    <n v="23202.95146759001"/>
  </r>
  <r>
    <n v="101818"/>
    <d v="2025-02-02T00:00:00"/>
    <s v="2025-02-02"/>
    <x v="1"/>
    <x v="0"/>
    <s v="North"/>
    <x v="3"/>
    <x v="3"/>
    <n v="60840"/>
    <x v="0"/>
    <n v="60956.766168799382"/>
  </r>
  <r>
    <n v="101819"/>
    <d v="2025-02-02T00:00:00"/>
    <s v="2025-02-02"/>
    <x v="1"/>
    <x v="6"/>
    <s v="North"/>
    <x v="0"/>
    <x v="1"/>
    <n v="29810"/>
    <x v="1"/>
    <n v="28038.83685064772"/>
  </r>
  <r>
    <n v="101820"/>
    <d v="2025-02-02T00:00:00"/>
    <s v="2025-02-02"/>
    <x v="1"/>
    <x v="5"/>
    <s v="South"/>
    <x v="4"/>
    <x v="0"/>
    <n v="87120"/>
    <x v="0"/>
    <n v="80400.453409310459"/>
  </r>
  <r>
    <n v="101821"/>
    <d v="2025-02-02T00:00:00"/>
    <s v="2025-02-02"/>
    <x v="1"/>
    <x v="0"/>
    <s v="North"/>
    <x v="2"/>
    <x v="2"/>
    <n v="66640"/>
    <x v="0"/>
    <n v="64850.644204600343"/>
  </r>
  <r>
    <n v="101822"/>
    <d v="2025-02-02T00:00:00"/>
    <s v="2025-02-02"/>
    <x v="1"/>
    <x v="4"/>
    <s v="West"/>
    <x v="1"/>
    <x v="3"/>
    <n v="49110"/>
    <x v="2"/>
    <n v="55338.463878648188"/>
  </r>
  <r>
    <n v="101823"/>
    <d v="2025-02-02T00:00:00"/>
    <s v="2025-02-02"/>
    <x v="1"/>
    <x v="0"/>
    <s v="North"/>
    <x v="3"/>
    <x v="0"/>
    <n v="11170"/>
    <x v="1"/>
    <n v="11402.52452075795"/>
  </r>
  <r>
    <n v="101824"/>
    <d v="2025-02-02T00:00:00"/>
    <s v="2025-02-02"/>
    <x v="1"/>
    <x v="6"/>
    <s v="North"/>
    <x v="3"/>
    <x v="2"/>
    <n v="15880"/>
    <x v="1"/>
    <n v="15730.506281095089"/>
  </r>
  <r>
    <n v="101825"/>
    <d v="2025-02-03T00:00:00"/>
    <s v="2025-02-03"/>
    <x v="1"/>
    <x v="1"/>
    <s v="South"/>
    <x v="1"/>
    <x v="3"/>
    <n v="88400"/>
    <x v="0"/>
    <n v="80324.691470718433"/>
  </r>
  <r>
    <n v="101826"/>
    <d v="2025-02-03T00:00:00"/>
    <s v="2025-02-03"/>
    <x v="1"/>
    <x v="6"/>
    <s v="North"/>
    <x v="4"/>
    <x v="0"/>
    <n v="58020"/>
    <x v="0"/>
    <n v="65436.921912981183"/>
  </r>
  <r>
    <n v="101827"/>
    <d v="2025-02-03T00:00:00"/>
    <s v="2025-02-03"/>
    <x v="1"/>
    <x v="0"/>
    <s v="North"/>
    <x v="1"/>
    <x v="2"/>
    <n v="82480"/>
    <x v="0"/>
    <n v="86431.210354505602"/>
  </r>
  <r>
    <n v="101828"/>
    <d v="2025-02-03T00:00:00"/>
    <s v="2025-02-03"/>
    <x v="1"/>
    <x v="0"/>
    <s v="North"/>
    <x v="3"/>
    <x v="2"/>
    <n v="83860"/>
    <x v="0"/>
    <n v="96151.721692331048"/>
  </r>
  <r>
    <n v="101829"/>
    <d v="2025-02-03T00:00:00"/>
    <s v="2025-02-03"/>
    <x v="1"/>
    <x v="2"/>
    <s v="North"/>
    <x v="3"/>
    <x v="2"/>
    <n v="82890"/>
    <x v="0"/>
    <n v="74654.03776490991"/>
  </r>
  <r>
    <n v="101830"/>
    <d v="2025-02-03T00:00:00"/>
    <s v="2025-02-03"/>
    <x v="1"/>
    <x v="1"/>
    <s v="South"/>
    <x v="2"/>
    <x v="2"/>
    <n v="48770"/>
    <x v="2"/>
    <n v="47165.853180626022"/>
  </r>
  <r>
    <n v="101831"/>
    <d v="2025-02-03T00:00:00"/>
    <s v="2025-02-03"/>
    <x v="1"/>
    <x v="3"/>
    <s v="West"/>
    <x v="2"/>
    <x v="2"/>
    <n v="79980"/>
    <x v="0"/>
    <n v="75965.488103841941"/>
  </r>
  <r>
    <n v="101832"/>
    <d v="2025-02-03T00:00:00"/>
    <s v="2025-02-03"/>
    <x v="1"/>
    <x v="1"/>
    <s v="South"/>
    <x v="3"/>
    <x v="3"/>
    <n v="6120"/>
    <x v="1"/>
    <n v="5811.890363880455"/>
  </r>
  <r>
    <n v="101833"/>
    <d v="2025-02-03T00:00:00"/>
    <s v="2025-02-03"/>
    <x v="1"/>
    <x v="3"/>
    <s v="West"/>
    <x v="2"/>
    <x v="0"/>
    <n v="58320"/>
    <x v="0"/>
    <n v="50147.561776384588"/>
  </r>
  <r>
    <n v="101834"/>
    <d v="2025-02-03T00:00:00"/>
    <s v="2025-02-03"/>
    <x v="1"/>
    <x v="4"/>
    <s v="West"/>
    <x v="2"/>
    <x v="2"/>
    <n v="27290"/>
    <x v="1"/>
    <n v="27601.329384518402"/>
  </r>
  <r>
    <n v="101835"/>
    <d v="2025-02-03T00:00:00"/>
    <s v="2025-02-03"/>
    <x v="1"/>
    <x v="0"/>
    <s v="North"/>
    <x v="2"/>
    <x v="0"/>
    <n v="57920"/>
    <x v="0"/>
    <n v="59810.770831611851"/>
  </r>
  <r>
    <n v="101836"/>
    <d v="2025-02-03T00:00:00"/>
    <s v="2025-02-03"/>
    <x v="1"/>
    <x v="2"/>
    <s v="North"/>
    <x v="3"/>
    <x v="2"/>
    <n v="81710"/>
    <x v="0"/>
    <n v="70609.63867217151"/>
  </r>
  <r>
    <n v="101837"/>
    <d v="2025-02-03T00:00:00"/>
    <s v="2025-02-03"/>
    <x v="1"/>
    <x v="5"/>
    <s v="South"/>
    <x v="4"/>
    <x v="3"/>
    <n v="28570"/>
    <x v="1"/>
    <n v="31825.52008393643"/>
  </r>
  <r>
    <n v="101838"/>
    <d v="2025-02-03T00:00:00"/>
    <s v="2025-02-03"/>
    <x v="1"/>
    <x v="5"/>
    <s v="South"/>
    <x v="4"/>
    <x v="3"/>
    <n v="75920"/>
    <x v="0"/>
    <n v="69119.156840870506"/>
  </r>
  <r>
    <n v="101839"/>
    <d v="2025-02-03T00:00:00"/>
    <s v="2025-02-03"/>
    <x v="1"/>
    <x v="6"/>
    <s v="North"/>
    <x v="0"/>
    <x v="0"/>
    <n v="58420"/>
    <x v="0"/>
    <n v="52244.2802907554"/>
  </r>
  <r>
    <n v="101840"/>
    <d v="2025-02-03T00:00:00"/>
    <s v="2025-02-03"/>
    <x v="1"/>
    <x v="1"/>
    <s v="South"/>
    <x v="2"/>
    <x v="2"/>
    <n v="65590"/>
    <x v="0"/>
    <n v="59297.534901660823"/>
  </r>
  <r>
    <n v="101841"/>
    <d v="2025-02-03T00:00:00"/>
    <s v="2025-02-03"/>
    <x v="1"/>
    <x v="1"/>
    <s v="South"/>
    <x v="4"/>
    <x v="3"/>
    <n v="49380"/>
    <x v="2"/>
    <n v="48219.889853036577"/>
  </r>
  <r>
    <n v="101842"/>
    <d v="2025-02-03T00:00:00"/>
    <s v="2025-02-03"/>
    <x v="1"/>
    <x v="5"/>
    <s v="South"/>
    <x v="0"/>
    <x v="2"/>
    <n v="72510"/>
    <x v="0"/>
    <n v="63425.430246217227"/>
  </r>
  <r>
    <n v="101843"/>
    <d v="2025-02-03T00:00:00"/>
    <s v="2025-02-03"/>
    <x v="1"/>
    <x v="3"/>
    <s v="West"/>
    <x v="1"/>
    <x v="2"/>
    <n v="35510"/>
    <x v="2"/>
    <n v="38960.011916753792"/>
  </r>
  <r>
    <n v="101844"/>
    <d v="2025-02-03T00:00:00"/>
    <s v="2025-02-03"/>
    <x v="1"/>
    <x v="1"/>
    <s v="South"/>
    <x v="2"/>
    <x v="1"/>
    <n v="57390"/>
    <x v="0"/>
    <n v="60488.901098367773"/>
  </r>
  <r>
    <n v="101845"/>
    <d v="2025-02-03T00:00:00"/>
    <s v="2025-02-03"/>
    <x v="1"/>
    <x v="3"/>
    <s v="West"/>
    <x v="4"/>
    <x v="3"/>
    <n v="45930"/>
    <x v="2"/>
    <n v="45546.613023407823"/>
  </r>
  <r>
    <n v="101846"/>
    <d v="2025-02-03T00:00:00"/>
    <s v="2025-02-03"/>
    <x v="1"/>
    <x v="3"/>
    <s v="West"/>
    <x v="4"/>
    <x v="0"/>
    <n v="49850"/>
    <x v="2"/>
    <n v="49859.237322676163"/>
  </r>
  <r>
    <n v="101847"/>
    <d v="2025-02-03T00:00:00"/>
    <s v="2025-02-03"/>
    <x v="1"/>
    <x v="3"/>
    <s v="West"/>
    <x v="4"/>
    <x v="0"/>
    <n v="34810"/>
    <x v="2"/>
    <n v="33828.551725876903"/>
  </r>
  <r>
    <n v="101848"/>
    <d v="2025-02-03T00:00:00"/>
    <s v="2025-02-03"/>
    <x v="1"/>
    <x v="3"/>
    <s v="West"/>
    <x v="0"/>
    <x v="2"/>
    <n v="85210"/>
    <x v="0"/>
    <n v="90721.72734712642"/>
  </r>
  <r>
    <n v="101849"/>
    <d v="2025-02-03T00:00:00"/>
    <s v="2025-02-03"/>
    <x v="1"/>
    <x v="2"/>
    <s v="North"/>
    <x v="1"/>
    <x v="2"/>
    <n v="55660"/>
    <x v="0"/>
    <n v="63227.378065069643"/>
  </r>
  <r>
    <n v="101850"/>
    <d v="2025-02-03T00:00:00"/>
    <s v="2025-02-03"/>
    <x v="1"/>
    <x v="6"/>
    <s v="North"/>
    <x v="2"/>
    <x v="2"/>
    <n v="44640"/>
    <x v="2"/>
    <n v="45356.393471873409"/>
  </r>
  <r>
    <n v="101851"/>
    <d v="2025-02-03T00:00:00"/>
    <s v="2025-02-03"/>
    <x v="1"/>
    <x v="6"/>
    <s v="North"/>
    <x v="4"/>
    <x v="1"/>
    <n v="45840"/>
    <x v="2"/>
    <n v="46711.879982633509"/>
  </r>
  <r>
    <n v="101852"/>
    <d v="2025-02-03T00:00:00"/>
    <s v="2025-02-03"/>
    <x v="1"/>
    <x v="2"/>
    <s v="North"/>
    <x v="3"/>
    <x v="2"/>
    <n v="53600"/>
    <x v="0"/>
    <n v="53958.588646848351"/>
  </r>
  <r>
    <n v="101853"/>
    <d v="2025-02-03T00:00:00"/>
    <s v="2025-02-03"/>
    <x v="1"/>
    <x v="5"/>
    <s v="South"/>
    <x v="2"/>
    <x v="2"/>
    <n v="51510"/>
    <x v="0"/>
    <n v="57847.573237651181"/>
  </r>
  <r>
    <n v="101854"/>
    <d v="2025-02-03T00:00:00"/>
    <s v="2025-02-03"/>
    <x v="1"/>
    <x v="6"/>
    <s v="North"/>
    <x v="3"/>
    <x v="0"/>
    <n v="16230"/>
    <x v="1"/>
    <n v="16891.326161285731"/>
  </r>
  <r>
    <n v="101855"/>
    <d v="2025-02-03T00:00:00"/>
    <s v="2025-02-03"/>
    <x v="1"/>
    <x v="4"/>
    <s v="West"/>
    <x v="0"/>
    <x v="1"/>
    <n v="51710"/>
    <x v="0"/>
    <n v="57519.416795382327"/>
  </r>
  <r>
    <n v="101856"/>
    <d v="2025-02-03T00:00:00"/>
    <s v="2025-02-03"/>
    <x v="1"/>
    <x v="2"/>
    <s v="North"/>
    <x v="4"/>
    <x v="0"/>
    <n v="13150"/>
    <x v="1"/>
    <n v="13483.083864903951"/>
  </r>
  <r>
    <n v="101857"/>
    <d v="2025-02-03T00:00:00"/>
    <s v="2025-02-03"/>
    <x v="1"/>
    <x v="1"/>
    <s v="South"/>
    <x v="2"/>
    <x v="1"/>
    <n v="14780"/>
    <x v="1"/>
    <n v="15658.8919096891"/>
  </r>
  <r>
    <n v="101858"/>
    <d v="2025-02-03T00:00:00"/>
    <s v="2025-02-03"/>
    <x v="1"/>
    <x v="4"/>
    <s v="West"/>
    <x v="2"/>
    <x v="1"/>
    <n v="33580"/>
    <x v="2"/>
    <n v="35147.977296973397"/>
  </r>
  <r>
    <n v="101859"/>
    <d v="2025-02-03T00:00:00"/>
    <s v="2025-02-03"/>
    <x v="1"/>
    <x v="2"/>
    <s v="North"/>
    <x v="4"/>
    <x v="3"/>
    <n v="11820"/>
    <x v="1"/>
    <n v="11609.751477077039"/>
  </r>
  <r>
    <n v="101860"/>
    <d v="2025-02-03T00:00:00"/>
    <s v="2025-02-03"/>
    <x v="1"/>
    <x v="6"/>
    <s v="North"/>
    <x v="1"/>
    <x v="3"/>
    <n v="86400"/>
    <x v="0"/>
    <n v="76997.299831875338"/>
  </r>
  <r>
    <n v="101861"/>
    <d v="2025-02-03T00:00:00"/>
    <s v="2025-02-03"/>
    <x v="1"/>
    <x v="1"/>
    <s v="South"/>
    <x v="0"/>
    <x v="3"/>
    <n v="41550"/>
    <x v="2"/>
    <n v="40576.464004647038"/>
  </r>
  <r>
    <n v="101862"/>
    <d v="2025-02-03T00:00:00"/>
    <s v="2025-02-03"/>
    <x v="1"/>
    <x v="1"/>
    <s v="South"/>
    <x v="4"/>
    <x v="0"/>
    <n v="12800"/>
    <x v="1"/>
    <n v="14228.522929812991"/>
  </r>
  <r>
    <n v="101863"/>
    <d v="2025-02-03T00:00:00"/>
    <s v="2025-02-03"/>
    <x v="1"/>
    <x v="3"/>
    <s v="West"/>
    <x v="2"/>
    <x v="3"/>
    <n v="19420"/>
    <x v="1"/>
    <n v="20328.102929677501"/>
  </r>
  <r>
    <n v="101864"/>
    <d v="2025-02-03T00:00:00"/>
    <s v="2025-02-03"/>
    <x v="1"/>
    <x v="5"/>
    <s v="South"/>
    <x v="1"/>
    <x v="3"/>
    <n v="83180"/>
    <x v="0"/>
    <n v="94248.155400929667"/>
  </r>
  <r>
    <n v="101865"/>
    <d v="2025-02-03T00:00:00"/>
    <s v="2025-02-03"/>
    <x v="1"/>
    <x v="3"/>
    <s v="West"/>
    <x v="2"/>
    <x v="0"/>
    <n v="50000"/>
    <x v="2"/>
    <n v="46680.714732072272"/>
  </r>
  <r>
    <n v="101866"/>
    <d v="2025-02-03T00:00:00"/>
    <s v="2025-02-03"/>
    <x v="1"/>
    <x v="2"/>
    <s v="North"/>
    <x v="3"/>
    <x v="1"/>
    <n v="32590"/>
    <x v="2"/>
    <n v="32314.172602871291"/>
  </r>
  <r>
    <n v="101867"/>
    <d v="2025-02-03T00:00:00"/>
    <s v="2025-02-03"/>
    <x v="1"/>
    <x v="3"/>
    <s v="West"/>
    <x v="2"/>
    <x v="1"/>
    <n v="64930"/>
    <x v="0"/>
    <n v="69669.603062559341"/>
  </r>
  <r>
    <n v="101868"/>
    <d v="2025-02-03T00:00:00"/>
    <s v="2025-02-03"/>
    <x v="1"/>
    <x v="4"/>
    <s v="West"/>
    <x v="0"/>
    <x v="2"/>
    <n v="36200"/>
    <x v="2"/>
    <n v="32208.50367697989"/>
  </r>
  <r>
    <n v="101869"/>
    <d v="2025-02-03T00:00:00"/>
    <s v="2025-02-03"/>
    <x v="1"/>
    <x v="6"/>
    <s v="North"/>
    <x v="4"/>
    <x v="2"/>
    <n v="30450"/>
    <x v="2"/>
    <n v="26781.46027677607"/>
  </r>
  <r>
    <n v="101870"/>
    <d v="2025-02-03T00:00:00"/>
    <s v="2025-02-03"/>
    <x v="1"/>
    <x v="4"/>
    <s v="West"/>
    <x v="2"/>
    <x v="3"/>
    <n v="45410"/>
    <x v="2"/>
    <n v="48853.792492383043"/>
  </r>
  <r>
    <n v="101871"/>
    <d v="2025-02-03T00:00:00"/>
    <s v="2025-02-03"/>
    <x v="1"/>
    <x v="6"/>
    <s v="North"/>
    <x v="3"/>
    <x v="0"/>
    <n v="63750"/>
    <x v="0"/>
    <n v="66910.730448917791"/>
  </r>
  <r>
    <n v="101872"/>
    <d v="2025-02-03T00:00:00"/>
    <s v="2025-02-03"/>
    <x v="1"/>
    <x v="4"/>
    <s v="West"/>
    <x v="3"/>
    <x v="1"/>
    <n v="33280"/>
    <x v="2"/>
    <n v="33089.250753105487"/>
  </r>
  <r>
    <n v="101873"/>
    <d v="2025-02-03T00:00:00"/>
    <s v="2025-02-03"/>
    <x v="1"/>
    <x v="1"/>
    <s v="South"/>
    <x v="4"/>
    <x v="0"/>
    <n v="19620"/>
    <x v="1"/>
    <n v="17069.875482565101"/>
  </r>
  <r>
    <n v="101874"/>
    <d v="2025-02-04T00:00:00"/>
    <s v="2025-02-04"/>
    <x v="1"/>
    <x v="6"/>
    <s v="North"/>
    <x v="3"/>
    <x v="2"/>
    <n v="84420"/>
    <x v="0"/>
    <n v="87651.663126308791"/>
  </r>
  <r>
    <n v="101875"/>
    <d v="2025-02-04T00:00:00"/>
    <s v="2025-02-04"/>
    <x v="1"/>
    <x v="6"/>
    <s v="North"/>
    <x v="4"/>
    <x v="3"/>
    <n v="10530"/>
    <x v="1"/>
    <n v="11062.235832420431"/>
  </r>
  <r>
    <n v="101876"/>
    <d v="2025-02-04T00:00:00"/>
    <s v="2025-02-04"/>
    <x v="1"/>
    <x v="4"/>
    <s v="West"/>
    <x v="0"/>
    <x v="2"/>
    <n v="75510"/>
    <x v="0"/>
    <n v="70990.998368413115"/>
  </r>
  <r>
    <n v="101877"/>
    <d v="2025-02-04T00:00:00"/>
    <s v="2025-02-04"/>
    <x v="1"/>
    <x v="0"/>
    <s v="North"/>
    <x v="4"/>
    <x v="2"/>
    <n v="63990"/>
    <x v="0"/>
    <n v="56116.23600636347"/>
  </r>
  <r>
    <n v="101878"/>
    <d v="2025-02-04T00:00:00"/>
    <s v="2025-02-04"/>
    <x v="1"/>
    <x v="1"/>
    <s v="South"/>
    <x v="1"/>
    <x v="1"/>
    <n v="47950"/>
    <x v="2"/>
    <n v="48009.800595543362"/>
  </r>
  <r>
    <n v="101879"/>
    <d v="2025-02-04T00:00:00"/>
    <s v="2025-02-04"/>
    <x v="1"/>
    <x v="2"/>
    <s v="North"/>
    <x v="3"/>
    <x v="0"/>
    <n v="56040"/>
    <x v="0"/>
    <n v="55809.71659435382"/>
  </r>
  <r>
    <n v="101880"/>
    <d v="2025-02-04T00:00:00"/>
    <s v="2025-02-04"/>
    <x v="1"/>
    <x v="1"/>
    <s v="South"/>
    <x v="3"/>
    <x v="1"/>
    <n v="38890"/>
    <x v="2"/>
    <n v="36498.816430523693"/>
  </r>
  <r>
    <n v="101881"/>
    <d v="2025-02-04T00:00:00"/>
    <s v="2025-02-04"/>
    <x v="1"/>
    <x v="2"/>
    <s v="North"/>
    <x v="2"/>
    <x v="1"/>
    <n v="58190"/>
    <x v="0"/>
    <n v="59303.693825500042"/>
  </r>
  <r>
    <n v="101882"/>
    <d v="2025-02-04T00:00:00"/>
    <s v="2025-02-04"/>
    <x v="1"/>
    <x v="0"/>
    <s v="North"/>
    <x v="1"/>
    <x v="2"/>
    <n v="41510"/>
    <x v="2"/>
    <n v="42861.909350676819"/>
  </r>
  <r>
    <n v="101883"/>
    <d v="2025-02-04T00:00:00"/>
    <s v="2025-02-04"/>
    <x v="1"/>
    <x v="4"/>
    <s v="West"/>
    <x v="2"/>
    <x v="3"/>
    <n v="36350"/>
    <x v="2"/>
    <n v="40958.422362330697"/>
  </r>
  <r>
    <n v="101884"/>
    <d v="2025-02-04T00:00:00"/>
    <s v="2025-02-04"/>
    <x v="1"/>
    <x v="4"/>
    <s v="West"/>
    <x v="4"/>
    <x v="2"/>
    <n v="57630"/>
    <x v="0"/>
    <n v="62364.442841291937"/>
  </r>
  <r>
    <n v="101885"/>
    <d v="2025-02-04T00:00:00"/>
    <s v="2025-02-04"/>
    <x v="1"/>
    <x v="1"/>
    <s v="South"/>
    <x v="0"/>
    <x v="0"/>
    <n v="79020"/>
    <x v="0"/>
    <n v="86348.554069430145"/>
  </r>
  <r>
    <n v="101886"/>
    <d v="2025-02-04T00:00:00"/>
    <s v="2025-02-04"/>
    <x v="1"/>
    <x v="4"/>
    <s v="West"/>
    <x v="3"/>
    <x v="3"/>
    <n v="39950"/>
    <x v="2"/>
    <n v="36182.655914906412"/>
  </r>
  <r>
    <n v="101887"/>
    <d v="2025-02-04T00:00:00"/>
    <s v="2025-02-04"/>
    <x v="1"/>
    <x v="5"/>
    <s v="South"/>
    <x v="0"/>
    <x v="1"/>
    <n v="18370"/>
    <x v="1"/>
    <n v="18139.37788526943"/>
  </r>
  <r>
    <n v="101888"/>
    <d v="2025-02-04T00:00:00"/>
    <s v="2025-02-04"/>
    <x v="1"/>
    <x v="5"/>
    <s v="South"/>
    <x v="4"/>
    <x v="0"/>
    <n v="55880"/>
    <x v="0"/>
    <n v="50980.977497977889"/>
  </r>
  <r>
    <n v="101889"/>
    <d v="2025-02-04T00:00:00"/>
    <s v="2025-02-04"/>
    <x v="1"/>
    <x v="2"/>
    <s v="North"/>
    <x v="4"/>
    <x v="0"/>
    <n v="66960"/>
    <x v="0"/>
    <n v="60674.424126644008"/>
  </r>
  <r>
    <n v="101890"/>
    <d v="2025-02-04T00:00:00"/>
    <s v="2025-02-04"/>
    <x v="1"/>
    <x v="0"/>
    <s v="North"/>
    <x v="1"/>
    <x v="0"/>
    <n v="35110"/>
    <x v="2"/>
    <n v="35167.362173291142"/>
  </r>
  <r>
    <n v="101891"/>
    <d v="2025-02-04T00:00:00"/>
    <s v="2025-02-04"/>
    <x v="1"/>
    <x v="6"/>
    <s v="North"/>
    <x v="2"/>
    <x v="0"/>
    <n v="31590"/>
    <x v="2"/>
    <n v="29505.939787002579"/>
  </r>
  <r>
    <n v="101892"/>
    <d v="2025-02-04T00:00:00"/>
    <s v="2025-02-04"/>
    <x v="1"/>
    <x v="5"/>
    <s v="South"/>
    <x v="3"/>
    <x v="2"/>
    <n v="32350"/>
    <x v="2"/>
    <n v="29580.041454359591"/>
  </r>
  <r>
    <n v="101893"/>
    <d v="2025-02-04T00:00:00"/>
    <s v="2025-02-04"/>
    <x v="1"/>
    <x v="2"/>
    <s v="North"/>
    <x v="3"/>
    <x v="0"/>
    <n v="58070"/>
    <x v="0"/>
    <n v="62001.135149408707"/>
  </r>
  <r>
    <n v="101894"/>
    <d v="2025-02-04T00:00:00"/>
    <s v="2025-02-04"/>
    <x v="1"/>
    <x v="4"/>
    <s v="West"/>
    <x v="0"/>
    <x v="2"/>
    <n v="53130"/>
    <x v="0"/>
    <n v="45700.884234464043"/>
  </r>
  <r>
    <n v="101895"/>
    <d v="2025-02-04T00:00:00"/>
    <s v="2025-02-04"/>
    <x v="1"/>
    <x v="0"/>
    <s v="North"/>
    <x v="1"/>
    <x v="3"/>
    <n v="52130"/>
    <x v="0"/>
    <n v="56072.906583831478"/>
  </r>
  <r>
    <n v="101896"/>
    <d v="2025-02-04T00:00:00"/>
    <s v="2025-02-04"/>
    <x v="1"/>
    <x v="2"/>
    <s v="North"/>
    <x v="4"/>
    <x v="0"/>
    <n v="72560"/>
    <x v="0"/>
    <n v="81238.026365921047"/>
  </r>
  <r>
    <n v="101897"/>
    <d v="2025-02-04T00:00:00"/>
    <s v="2025-02-04"/>
    <x v="1"/>
    <x v="2"/>
    <s v="North"/>
    <x v="1"/>
    <x v="2"/>
    <n v="70970"/>
    <x v="0"/>
    <n v="75329.500668341265"/>
  </r>
  <r>
    <n v="101898"/>
    <d v="2025-02-04T00:00:00"/>
    <s v="2025-02-04"/>
    <x v="1"/>
    <x v="5"/>
    <s v="South"/>
    <x v="3"/>
    <x v="0"/>
    <n v="6780"/>
    <x v="1"/>
    <n v="6155.804684320301"/>
  </r>
  <r>
    <n v="101899"/>
    <d v="2025-02-04T00:00:00"/>
    <s v="2025-02-04"/>
    <x v="1"/>
    <x v="3"/>
    <s v="West"/>
    <x v="2"/>
    <x v="3"/>
    <n v="15370"/>
    <x v="1"/>
    <n v="16457.850312013619"/>
  </r>
  <r>
    <n v="101900"/>
    <d v="2025-02-04T00:00:00"/>
    <s v="2025-02-04"/>
    <x v="1"/>
    <x v="0"/>
    <s v="North"/>
    <x v="0"/>
    <x v="1"/>
    <n v="43340"/>
    <x v="2"/>
    <n v="43366.191838025283"/>
  </r>
  <r>
    <n v="101901"/>
    <d v="2025-02-04T00:00:00"/>
    <s v="2025-02-04"/>
    <x v="1"/>
    <x v="1"/>
    <s v="South"/>
    <x v="4"/>
    <x v="3"/>
    <n v="52780"/>
    <x v="0"/>
    <n v="54964.67735830749"/>
  </r>
  <r>
    <n v="101902"/>
    <d v="2025-02-04T00:00:00"/>
    <s v="2025-02-04"/>
    <x v="1"/>
    <x v="2"/>
    <s v="North"/>
    <x v="4"/>
    <x v="1"/>
    <n v="79260"/>
    <x v="0"/>
    <n v="76708.546760906785"/>
  </r>
  <r>
    <n v="101903"/>
    <d v="2025-02-04T00:00:00"/>
    <s v="2025-02-04"/>
    <x v="1"/>
    <x v="5"/>
    <s v="South"/>
    <x v="4"/>
    <x v="2"/>
    <n v="62840"/>
    <x v="0"/>
    <n v="57001.755474465077"/>
  </r>
  <r>
    <n v="101904"/>
    <d v="2025-02-04T00:00:00"/>
    <s v="2025-02-04"/>
    <x v="1"/>
    <x v="1"/>
    <s v="South"/>
    <x v="2"/>
    <x v="3"/>
    <n v="66770"/>
    <x v="0"/>
    <n v="57210.683560258884"/>
  </r>
  <r>
    <n v="101905"/>
    <d v="2025-02-04T00:00:00"/>
    <s v="2025-02-04"/>
    <x v="1"/>
    <x v="0"/>
    <s v="North"/>
    <x v="3"/>
    <x v="2"/>
    <n v="53050"/>
    <x v="0"/>
    <n v="56888.362455632188"/>
  </r>
  <r>
    <n v="101906"/>
    <d v="2025-02-04T00:00:00"/>
    <s v="2025-02-04"/>
    <x v="1"/>
    <x v="5"/>
    <s v="South"/>
    <x v="3"/>
    <x v="3"/>
    <n v="78990"/>
    <x v="0"/>
    <n v="77252.35227950805"/>
  </r>
  <r>
    <n v="101907"/>
    <d v="2025-02-04T00:00:00"/>
    <s v="2025-02-04"/>
    <x v="1"/>
    <x v="1"/>
    <s v="South"/>
    <x v="1"/>
    <x v="0"/>
    <n v="78600"/>
    <x v="0"/>
    <n v="72519.268854238748"/>
  </r>
  <r>
    <n v="101908"/>
    <d v="2025-02-04T00:00:00"/>
    <s v="2025-02-04"/>
    <x v="1"/>
    <x v="6"/>
    <s v="North"/>
    <x v="1"/>
    <x v="1"/>
    <n v="68310"/>
    <x v="0"/>
    <n v="70828.704175990337"/>
  </r>
  <r>
    <n v="101909"/>
    <d v="2025-02-04T00:00:00"/>
    <s v="2025-02-04"/>
    <x v="1"/>
    <x v="2"/>
    <s v="North"/>
    <x v="3"/>
    <x v="0"/>
    <n v="40680"/>
    <x v="2"/>
    <n v="44250.306218069309"/>
  </r>
  <r>
    <n v="101910"/>
    <d v="2025-02-04T00:00:00"/>
    <s v="2025-02-04"/>
    <x v="1"/>
    <x v="6"/>
    <s v="North"/>
    <x v="4"/>
    <x v="2"/>
    <n v="49230"/>
    <x v="2"/>
    <n v="49655.84515186413"/>
  </r>
  <r>
    <n v="101911"/>
    <d v="2025-02-04T00:00:00"/>
    <s v="2025-02-04"/>
    <x v="1"/>
    <x v="3"/>
    <s v="West"/>
    <x v="2"/>
    <x v="0"/>
    <n v="44860"/>
    <x v="2"/>
    <n v="48377.487171703789"/>
  </r>
  <r>
    <n v="101912"/>
    <d v="2025-02-04T00:00:00"/>
    <s v="2025-02-04"/>
    <x v="1"/>
    <x v="4"/>
    <s v="West"/>
    <x v="3"/>
    <x v="1"/>
    <n v="38130"/>
    <x v="2"/>
    <n v="36283.487329255717"/>
  </r>
  <r>
    <n v="101913"/>
    <d v="2025-02-04T00:00:00"/>
    <s v="2025-02-04"/>
    <x v="1"/>
    <x v="0"/>
    <s v="North"/>
    <x v="2"/>
    <x v="1"/>
    <n v="67400"/>
    <x v="0"/>
    <n v="70494.507355495953"/>
  </r>
  <r>
    <n v="101914"/>
    <d v="2025-02-04T00:00:00"/>
    <s v="2025-02-04"/>
    <x v="1"/>
    <x v="4"/>
    <s v="West"/>
    <x v="0"/>
    <x v="1"/>
    <n v="86050"/>
    <x v="0"/>
    <n v="89046.299151130836"/>
  </r>
  <r>
    <n v="101915"/>
    <d v="2025-02-04T00:00:00"/>
    <s v="2025-02-04"/>
    <x v="1"/>
    <x v="4"/>
    <s v="West"/>
    <x v="4"/>
    <x v="1"/>
    <n v="8090"/>
    <x v="1"/>
    <n v="7297.0994793459013"/>
  </r>
  <r>
    <n v="101916"/>
    <d v="2025-02-04T00:00:00"/>
    <s v="2025-02-04"/>
    <x v="1"/>
    <x v="1"/>
    <s v="South"/>
    <x v="0"/>
    <x v="1"/>
    <n v="77770"/>
    <x v="0"/>
    <n v="83332.631455942334"/>
  </r>
  <r>
    <n v="101917"/>
    <d v="2025-02-04T00:00:00"/>
    <s v="2025-02-04"/>
    <x v="1"/>
    <x v="3"/>
    <s v="West"/>
    <x v="3"/>
    <x v="2"/>
    <n v="72280"/>
    <x v="0"/>
    <n v="77922.74563512727"/>
  </r>
  <r>
    <n v="101918"/>
    <d v="2025-02-04T00:00:00"/>
    <s v="2025-02-04"/>
    <x v="1"/>
    <x v="0"/>
    <s v="North"/>
    <x v="1"/>
    <x v="0"/>
    <n v="23920"/>
    <x v="1"/>
    <n v="25044.40398127021"/>
  </r>
  <r>
    <n v="101919"/>
    <d v="2025-02-04T00:00:00"/>
    <s v="2025-02-04"/>
    <x v="1"/>
    <x v="6"/>
    <s v="North"/>
    <x v="3"/>
    <x v="3"/>
    <n v="24170"/>
    <x v="1"/>
    <n v="23296.42345123941"/>
  </r>
  <r>
    <n v="101920"/>
    <d v="2025-02-04T00:00:00"/>
    <s v="2025-02-04"/>
    <x v="1"/>
    <x v="4"/>
    <s v="West"/>
    <x v="0"/>
    <x v="0"/>
    <n v="69990"/>
    <x v="0"/>
    <n v="70959.814109191924"/>
  </r>
  <r>
    <n v="101921"/>
    <d v="2025-02-04T00:00:00"/>
    <s v="2025-02-04"/>
    <x v="1"/>
    <x v="1"/>
    <s v="South"/>
    <x v="2"/>
    <x v="0"/>
    <n v="57210"/>
    <x v="0"/>
    <n v="56149.883712094117"/>
  </r>
  <r>
    <n v="101922"/>
    <d v="2025-02-04T00:00:00"/>
    <s v="2025-02-04"/>
    <x v="1"/>
    <x v="4"/>
    <s v="West"/>
    <x v="3"/>
    <x v="2"/>
    <n v="27410"/>
    <x v="1"/>
    <n v="23322.877468598759"/>
  </r>
  <r>
    <n v="101923"/>
    <d v="2025-02-04T00:00:00"/>
    <s v="2025-02-04"/>
    <x v="1"/>
    <x v="5"/>
    <s v="South"/>
    <x v="1"/>
    <x v="2"/>
    <n v="77410"/>
    <x v="0"/>
    <n v="66060.928146435617"/>
  </r>
  <r>
    <n v="101924"/>
    <d v="2025-02-04T00:00:00"/>
    <s v="2025-02-04"/>
    <x v="1"/>
    <x v="6"/>
    <s v="North"/>
    <x v="0"/>
    <x v="2"/>
    <n v="24730"/>
    <x v="1"/>
    <n v="22481.44868720583"/>
  </r>
  <r>
    <n v="101925"/>
    <d v="2025-02-04T00:00:00"/>
    <s v="2025-02-04"/>
    <x v="1"/>
    <x v="4"/>
    <s v="West"/>
    <x v="3"/>
    <x v="2"/>
    <n v="64380"/>
    <x v="0"/>
    <n v="72356.953048855721"/>
  </r>
  <r>
    <n v="101926"/>
    <d v="2025-02-04T00:00:00"/>
    <s v="2025-02-04"/>
    <x v="1"/>
    <x v="5"/>
    <s v="South"/>
    <x v="0"/>
    <x v="0"/>
    <n v="60260"/>
    <x v="0"/>
    <n v="62635.274788535513"/>
  </r>
  <r>
    <n v="101927"/>
    <d v="2025-02-05T00:00:00"/>
    <s v="2025-02-05"/>
    <x v="1"/>
    <x v="5"/>
    <s v="South"/>
    <x v="0"/>
    <x v="1"/>
    <n v="44780"/>
    <x v="2"/>
    <n v="43300.432124891056"/>
  </r>
  <r>
    <n v="101928"/>
    <d v="2025-02-05T00:00:00"/>
    <s v="2025-02-05"/>
    <x v="1"/>
    <x v="1"/>
    <s v="South"/>
    <x v="4"/>
    <x v="1"/>
    <n v="18150"/>
    <x v="1"/>
    <n v="18733.14433931723"/>
  </r>
  <r>
    <n v="101929"/>
    <d v="2025-02-05T00:00:00"/>
    <s v="2025-02-05"/>
    <x v="1"/>
    <x v="1"/>
    <s v="South"/>
    <x v="2"/>
    <x v="2"/>
    <n v="72950"/>
    <x v="0"/>
    <n v="63405.809834681408"/>
  </r>
  <r>
    <n v="101930"/>
    <d v="2025-02-05T00:00:00"/>
    <s v="2025-02-05"/>
    <x v="1"/>
    <x v="5"/>
    <s v="South"/>
    <x v="4"/>
    <x v="3"/>
    <n v="88950"/>
    <x v="0"/>
    <n v="78392.351457064404"/>
  </r>
  <r>
    <n v="101931"/>
    <d v="2025-02-05T00:00:00"/>
    <s v="2025-02-05"/>
    <x v="1"/>
    <x v="3"/>
    <s v="West"/>
    <x v="0"/>
    <x v="0"/>
    <n v="70480"/>
    <x v="0"/>
    <n v="61619.027759602381"/>
  </r>
  <r>
    <n v="101932"/>
    <d v="2025-02-05T00:00:00"/>
    <s v="2025-02-05"/>
    <x v="1"/>
    <x v="4"/>
    <s v="West"/>
    <x v="1"/>
    <x v="0"/>
    <n v="18990"/>
    <x v="1"/>
    <n v="20796.252006347211"/>
  </r>
  <r>
    <n v="101933"/>
    <d v="2025-02-05T00:00:00"/>
    <s v="2025-02-05"/>
    <x v="1"/>
    <x v="5"/>
    <s v="South"/>
    <x v="1"/>
    <x v="3"/>
    <n v="18720"/>
    <x v="1"/>
    <n v="21527.398619395139"/>
  </r>
  <r>
    <n v="101934"/>
    <d v="2025-02-05T00:00:00"/>
    <s v="2025-02-05"/>
    <x v="1"/>
    <x v="5"/>
    <s v="South"/>
    <x v="4"/>
    <x v="2"/>
    <n v="56060"/>
    <x v="0"/>
    <n v="51410.934344471723"/>
  </r>
  <r>
    <n v="101935"/>
    <d v="2025-02-05T00:00:00"/>
    <s v="2025-02-05"/>
    <x v="1"/>
    <x v="1"/>
    <s v="South"/>
    <x v="1"/>
    <x v="0"/>
    <n v="37030"/>
    <x v="2"/>
    <n v="36837.632709090918"/>
  </r>
  <r>
    <n v="101936"/>
    <d v="2025-02-05T00:00:00"/>
    <s v="2025-02-05"/>
    <x v="1"/>
    <x v="4"/>
    <s v="West"/>
    <x v="0"/>
    <x v="3"/>
    <n v="31820"/>
    <x v="2"/>
    <n v="28313.16840118136"/>
  </r>
  <r>
    <n v="101937"/>
    <d v="2025-02-05T00:00:00"/>
    <s v="2025-02-05"/>
    <x v="1"/>
    <x v="0"/>
    <s v="North"/>
    <x v="3"/>
    <x v="1"/>
    <n v="84220"/>
    <x v="0"/>
    <n v="93865.790368803573"/>
  </r>
  <r>
    <n v="101938"/>
    <d v="2025-02-05T00:00:00"/>
    <s v="2025-02-05"/>
    <x v="1"/>
    <x v="6"/>
    <s v="North"/>
    <x v="0"/>
    <x v="3"/>
    <n v="89250"/>
    <x v="0"/>
    <n v="80035.090483230728"/>
  </r>
  <r>
    <n v="101939"/>
    <d v="2025-02-05T00:00:00"/>
    <s v="2025-02-05"/>
    <x v="1"/>
    <x v="1"/>
    <s v="South"/>
    <x v="3"/>
    <x v="3"/>
    <n v="26370"/>
    <x v="1"/>
    <n v="26567.067636926"/>
  </r>
  <r>
    <n v="101940"/>
    <d v="2025-02-05T00:00:00"/>
    <s v="2025-02-05"/>
    <x v="1"/>
    <x v="4"/>
    <s v="West"/>
    <x v="1"/>
    <x v="2"/>
    <n v="76470"/>
    <x v="0"/>
    <n v="78336.149088894803"/>
  </r>
  <r>
    <n v="101941"/>
    <d v="2025-02-05T00:00:00"/>
    <s v="2025-02-05"/>
    <x v="1"/>
    <x v="4"/>
    <s v="West"/>
    <x v="2"/>
    <x v="0"/>
    <n v="33060"/>
    <x v="2"/>
    <n v="32867.75722533244"/>
  </r>
  <r>
    <n v="101942"/>
    <d v="2025-02-05T00:00:00"/>
    <s v="2025-02-05"/>
    <x v="1"/>
    <x v="2"/>
    <s v="North"/>
    <x v="2"/>
    <x v="3"/>
    <n v="53500"/>
    <x v="0"/>
    <n v="46454.43636565622"/>
  </r>
  <r>
    <n v="101943"/>
    <d v="2025-02-05T00:00:00"/>
    <s v="2025-02-05"/>
    <x v="1"/>
    <x v="3"/>
    <s v="West"/>
    <x v="0"/>
    <x v="0"/>
    <n v="24570"/>
    <x v="1"/>
    <n v="25936.454848335481"/>
  </r>
  <r>
    <n v="101944"/>
    <d v="2025-02-05T00:00:00"/>
    <s v="2025-02-05"/>
    <x v="1"/>
    <x v="6"/>
    <s v="North"/>
    <x v="0"/>
    <x v="0"/>
    <n v="14310"/>
    <x v="1"/>
    <n v="15965.96139020981"/>
  </r>
  <r>
    <n v="101945"/>
    <d v="2025-02-05T00:00:00"/>
    <s v="2025-02-05"/>
    <x v="1"/>
    <x v="1"/>
    <s v="South"/>
    <x v="1"/>
    <x v="2"/>
    <n v="5470"/>
    <x v="1"/>
    <n v="4797.2505231280866"/>
  </r>
  <r>
    <n v="101946"/>
    <d v="2025-02-05T00:00:00"/>
    <s v="2025-02-05"/>
    <x v="1"/>
    <x v="1"/>
    <s v="South"/>
    <x v="2"/>
    <x v="1"/>
    <n v="27700"/>
    <x v="1"/>
    <n v="29595.157769217101"/>
  </r>
  <r>
    <n v="101947"/>
    <d v="2025-02-05T00:00:00"/>
    <s v="2025-02-05"/>
    <x v="1"/>
    <x v="0"/>
    <s v="North"/>
    <x v="2"/>
    <x v="0"/>
    <n v="62670"/>
    <x v="0"/>
    <n v="68707.741534849672"/>
  </r>
  <r>
    <n v="101948"/>
    <d v="2025-02-05T00:00:00"/>
    <s v="2025-02-05"/>
    <x v="1"/>
    <x v="2"/>
    <s v="North"/>
    <x v="0"/>
    <x v="2"/>
    <n v="84180"/>
    <x v="0"/>
    <n v="75674.723269145019"/>
  </r>
  <r>
    <n v="101949"/>
    <d v="2025-02-05T00:00:00"/>
    <s v="2025-02-05"/>
    <x v="1"/>
    <x v="2"/>
    <s v="North"/>
    <x v="2"/>
    <x v="2"/>
    <n v="50610"/>
    <x v="0"/>
    <n v="58111.751980153502"/>
  </r>
  <r>
    <n v="101950"/>
    <d v="2025-02-05T00:00:00"/>
    <s v="2025-02-05"/>
    <x v="1"/>
    <x v="3"/>
    <s v="West"/>
    <x v="0"/>
    <x v="3"/>
    <n v="11780"/>
    <x v="1"/>
    <n v="11066.29658808247"/>
  </r>
  <r>
    <n v="101951"/>
    <d v="2025-02-05T00:00:00"/>
    <s v="2025-02-05"/>
    <x v="1"/>
    <x v="2"/>
    <s v="North"/>
    <x v="4"/>
    <x v="0"/>
    <n v="20900"/>
    <x v="1"/>
    <n v="19707.452560518152"/>
  </r>
  <r>
    <n v="101952"/>
    <d v="2025-02-05T00:00:00"/>
    <s v="2025-02-05"/>
    <x v="1"/>
    <x v="3"/>
    <s v="West"/>
    <x v="2"/>
    <x v="2"/>
    <n v="30180"/>
    <x v="2"/>
    <n v="30789.816297358051"/>
  </r>
  <r>
    <n v="101953"/>
    <d v="2025-02-05T00:00:00"/>
    <s v="2025-02-05"/>
    <x v="1"/>
    <x v="4"/>
    <s v="West"/>
    <x v="3"/>
    <x v="1"/>
    <n v="76320"/>
    <x v="0"/>
    <n v="83624.984959866415"/>
  </r>
  <r>
    <n v="101954"/>
    <d v="2025-02-05T00:00:00"/>
    <s v="2025-02-05"/>
    <x v="1"/>
    <x v="4"/>
    <s v="West"/>
    <x v="1"/>
    <x v="3"/>
    <n v="20660"/>
    <x v="1"/>
    <n v="20403.83132725432"/>
  </r>
  <r>
    <n v="101955"/>
    <d v="2025-02-05T00:00:00"/>
    <s v="2025-02-05"/>
    <x v="1"/>
    <x v="1"/>
    <s v="South"/>
    <x v="0"/>
    <x v="1"/>
    <n v="71830"/>
    <x v="0"/>
    <n v="72817.997177504076"/>
  </r>
  <r>
    <n v="101956"/>
    <d v="2025-02-05T00:00:00"/>
    <s v="2025-02-05"/>
    <x v="1"/>
    <x v="0"/>
    <s v="North"/>
    <x v="2"/>
    <x v="2"/>
    <n v="20670"/>
    <x v="1"/>
    <n v="21395.361218964001"/>
  </r>
  <r>
    <n v="101957"/>
    <d v="2025-02-05T00:00:00"/>
    <s v="2025-02-05"/>
    <x v="1"/>
    <x v="1"/>
    <s v="South"/>
    <x v="2"/>
    <x v="3"/>
    <n v="7050"/>
    <x v="1"/>
    <n v="7668.8011533623767"/>
  </r>
  <r>
    <n v="101958"/>
    <d v="2025-02-05T00:00:00"/>
    <s v="2025-02-05"/>
    <x v="1"/>
    <x v="2"/>
    <s v="North"/>
    <x v="0"/>
    <x v="0"/>
    <n v="23050"/>
    <x v="1"/>
    <n v="24064.8434618826"/>
  </r>
  <r>
    <n v="101959"/>
    <d v="2025-02-05T00:00:00"/>
    <s v="2025-02-05"/>
    <x v="1"/>
    <x v="5"/>
    <s v="South"/>
    <x v="3"/>
    <x v="3"/>
    <n v="26200"/>
    <x v="1"/>
    <n v="23599.41186678494"/>
  </r>
  <r>
    <n v="101960"/>
    <d v="2025-02-05T00:00:00"/>
    <s v="2025-02-05"/>
    <x v="1"/>
    <x v="4"/>
    <s v="West"/>
    <x v="2"/>
    <x v="3"/>
    <n v="63100"/>
    <x v="0"/>
    <n v="64995.753559251949"/>
  </r>
  <r>
    <n v="101961"/>
    <d v="2025-02-05T00:00:00"/>
    <s v="2025-02-05"/>
    <x v="1"/>
    <x v="5"/>
    <s v="South"/>
    <x v="4"/>
    <x v="1"/>
    <n v="71850"/>
    <x v="0"/>
    <n v="65660.63297437338"/>
  </r>
  <r>
    <n v="101962"/>
    <d v="2025-02-05T00:00:00"/>
    <s v="2025-02-05"/>
    <x v="1"/>
    <x v="2"/>
    <s v="North"/>
    <x v="1"/>
    <x v="0"/>
    <n v="19370"/>
    <x v="1"/>
    <n v="18997.87156604058"/>
  </r>
  <r>
    <n v="101963"/>
    <d v="2025-02-05T00:00:00"/>
    <s v="2025-02-05"/>
    <x v="1"/>
    <x v="0"/>
    <s v="North"/>
    <x v="0"/>
    <x v="2"/>
    <n v="24420"/>
    <x v="1"/>
    <n v="27099.583343439681"/>
  </r>
  <r>
    <n v="101964"/>
    <d v="2025-02-05T00:00:00"/>
    <s v="2025-02-05"/>
    <x v="1"/>
    <x v="1"/>
    <s v="South"/>
    <x v="2"/>
    <x v="1"/>
    <n v="33270"/>
    <x v="2"/>
    <n v="29514.916408439731"/>
  </r>
  <r>
    <n v="101965"/>
    <d v="2025-02-05T00:00:00"/>
    <s v="2025-02-05"/>
    <x v="1"/>
    <x v="4"/>
    <s v="West"/>
    <x v="1"/>
    <x v="0"/>
    <n v="78800"/>
    <x v="0"/>
    <n v="75535.453388471607"/>
  </r>
  <r>
    <n v="101966"/>
    <d v="2025-02-05T00:00:00"/>
    <s v="2025-02-05"/>
    <x v="1"/>
    <x v="0"/>
    <s v="North"/>
    <x v="0"/>
    <x v="2"/>
    <n v="87580"/>
    <x v="0"/>
    <n v="89197.619877239878"/>
  </r>
  <r>
    <n v="101967"/>
    <d v="2025-02-05T00:00:00"/>
    <s v="2025-02-05"/>
    <x v="1"/>
    <x v="1"/>
    <s v="South"/>
    <x v="0"/>
    <x v="3"/>
    <n v="81360"/>
    <x v="0"/>
    <n v="90408.692608174184"/>
  </r>
  <r>
    <n v="101968"/>
    <d v="2025-02-05T00:00:00"/>
    <s v="2025-02-05"/>
    <x v="1"/>
    <x v="1"/>
    <s v="South"/>
    <x v="0"/>
    <x v="0"/>
    <n v="49950"/>
    <x v="2"/>
    <n v="54129.885388610281"/>
  </r>
  <r>
    <n v="101969"/>
    <d v="2025-02-05T00:00:00"/>
    <s v="2025-02-05"/>
    <x v="1"/>
    <x v="5"/>
    <s v="South"/>
    <x v="3"/>
    <x v="1"/>
    <n v="33970"/>
    <x v="2"/>
    <n v="33195.322805906988"/>
  </r>
  <r>
    <n v="101970"/>
    <d v="2025-02-05T00:00:00"/>
    <s v="2025-02-05"/>
    <x v="1"/>
    <x v="6"/>
    <s v="North"/>
    <x v="4"/>
    <x v="2"/>
    <n v="7590"/>
    <x v="1"/>
    <n v="7588.4221581315614"/>
  </r>
  <r>
    <n v="101971"/>
    <d v="2025-02-05T00:00:00"/>
    <s v="2025-02-05"/>
    <x v="1"/>
    <x v="2"/>
    <s v="North"/>
    <x v="0"/>
    <x v="2"/>
    <n v="84290"/>
    <x v="0"/>
    <n v="93043.841985872088"/>
  </r>
  <r>
    <n v="101972"/>
    <d v="2025-02-05T00:00:00"/>
    <s v="2025-02-05"/>
    <x v="1"/>
    <x v="3"/>
    <s v="West"/>
    <x v="3"/>
    <x v="0"/>
    <n v="15680"/>
    <x v="1"/>
    <n v="17453.43195387278"/>
  </r>
  <r>
    <n v="101973"/>
    <d v="2025-02-05T00:00:00"/>
    <s v="2025-02-05"/>
    <x v="1"/>
    <x v="4"/>
    <s v="West"/>
    <x v="0"/>
    <x v="0"/>
    <n v="54930"/>
    <x v="0"/>
    <n v="55400.670906019237"/>
  </r>
  <r>
    <n v="101974"/>
    <d v="2025-02-05T00:00:00"/>
    <s v="2025-02-05"/>
    <x v="1"/>
    <x v="3"/>
    <s v="West"/>
    <x v="0"/>
    <x v="3"/>
    <n v="82070"/>
    <x v="0"/>
    <n v="74662.285974645754"/>
  </r>
  <r>
    <n v="101975"/>
    <d v="2025-02-06T00:00:00"/>
    <s v="2025-02-06"/>
    <x v="1"/>
    <x v="0"/>
    <s v="North"/>
    <x v="3"/>
    <x v="2"/>
    <n v="79960"/>
    <x v="0"/>
    <n v="79915.402768307016"/>
  </r>
  <r>
    <n v="101976"/>
    <d v="2025-02-06T00:00:00"/>
    <s v="2025-02-06"/>
    <x v="1"/>
    <x v="3"/>
    <s v="West"/>
    <x v="4"/>
    <x v="3"/>
    <n v="69580"/>
    <x v="0"/>
    <n v="78489.082844881588"/>
  </r>
  <r>
    <n v="101977"/>
    <d v="2025-02-06T00:00:00"/>
    <s v="2025-02-06"/>
    <x v="1"/>
    <x v="5"/>
    <s v="South"/>
    <x v="1"/>
    <x v="3"/>
    <n v="19420"/>
    <x v="1"/>
    <n v="20064.34153114929"/>
  </r>
  <r>
    <n v="101978"/>
    <d v="2025-02-06T00:00:00"/>
    <s v="2025-02-06"/>
    <x v="1"/>
    <x v="6"/>
    <s v="North"/>
    <x v="2"/>
    <x v="1"/>
    <n v="75830"/>
    <x v="0"/>
    <n v="82045.498377970231"/>
  </r>
  <r>
    <n v="101979"/>
    <d v="2025-02-06T00:00:00"/>
    <s v="2025-02-06"/>
    <x v="1"/>
    <x v="4"/>
    <s v="West"/>
    <x v="0"/>
    <x v="1"/>
    <n v="7280"/>
    <x v="1"/>
    <n v="6228.8495735468668"/>
  </r>
  <r>
    <n v="101980"/>
    <d v="2025-02-06T00:00:00"/>
    <s v="2025-02-06"/>
    <x v="1"/>
    <x v="2"/>
    <s v="North"/>
    <x v="4"/>
    <x v="0"/>
    <n v="53450"/>
    <x v="0"/>
    <n v="55604.496872146512"/>
  </r>
  <r>
    <n v="101981"/>
    <d v="2025-02-06T00:00:00"/>
    <s v="2025-02-06"/>
    <x v="1"/>
    <x v="1"/>
    <s v="South"/>
    <x v="2"/>
    <x v="0"/>
    <n v="24700"/>
    <x v="1"/>
    <n v="25429.75145126128"/>
  </r>
  <r>
    <n v="101982"/>
    <d v="2025-02-06T00:00:00"/>
    <s v="2025-02-06"/>
    <x v="1"/>
    <x v="1"/>
    <s v="South"/>
    <x v="0"/>
    <x v="0"/>
    <n v="67610"/>
    <x v="0"/>
    <n v="67042.878962117262"/>
  </r>
  <r>
    <n v="101983"/>
    <d v="2025-02-06T00:00:00"/>
    <s v="2025-02-06"/>
    <x v="1"/>
    <x v="2"/>
    <s v="North"/>
    <x v="2"/>
    <x v="1"/>
    <n v="84520"/>
    <x v="0"/>
    <n v="89060.504507073842"/>
  </r>
  <r>
    <n v="101984"/>
    <d v="2025-02-06T00:00:00"/>
    <s v="2025-02-06"/>
    <x v="1"/>
    <x v="5"/>
    <s v="South"/>
    <x v="3"/>
    <x v="3"/>
    <n v="47270"/>
    <x v="2"/>
    <n v="52422.753590339351"/>
  </r>
  <r>
    <n v="101985"/>
    <d v="2025-02-06T00:00:00"/>
    <s v="2025-02-06"/>
    <x v="1"/>
    <x v="4"/>
    <s v="West"/>
    <x v="4"/>
    <x v="3"/>
    <n v="22250"/>
    <x v="1"/>
    <n v="25115.144647599409"/>
  </r>
  <r>
    <n v="101986"/>
    <d v="2025-02-06T00:00:00"/>
    <s v="2025-02-06"/>
    <x v="1"/>
    <x v="3"/>
    <s v="West"/>
    <x v="4"/>
    <x v="1"/>
    <n v="66850"/>
    <x v="0"/>
    <n v="61972.568743537908"/>
  </r>
  <r>
    <n v="101987"/>
    <d v="2025-02-06T00:00:00"/>
    <s v="2025-02-06"/>
    <x v="1"/>
    <x v="2"/>
    <s v="North"/>
    <x v="1"/>
    <x v="0"/>
    <n v="29820"/>
    <x v="1"/>
    <n v="29863.139078397569"/>
  </r>
  <r>
    <n v="101988"/>
    <d v="2025-02-06T00:00:00"/>
    <s v="2025-02-06"/>
    <x v="1"/>
    <x v="1"/>
    <s v="South"/>
    <x v="1"/>
    <x v="0"/>
    <n v="57850"/>
    <x v="0"/>
    <n v="54404.40365424996"/>
  </r>
  <r>
    <n v="101989"/>
    <d v="2025-02-06T00:00:00"/>
    <s v="2025-02-06"/>
    <x v="1"/>
    <x v="3"/>
    <s v="West"/>
    <x v="2"/>
    <x v="3"/>
    <n v="19500"/>
    <x v="1"/>
    <n v="19023.950488145991"/>
  </r>
  <r>
    <n v="101990"/>
    <d v="2025-02-06T00:00:00"/>
    <s v="2025-02-06"/>
    <x v="1"/>
    <x v="5"/>
    <s v="South"/>
    <x v="3"/>
    <x v="2"/>
    <n v="66910"/>
    <x v="0"/>
    <n v="66886.372713902339"/>
  </r>
  <r>
    <n v="101991"/>
    <d v="2025-02-06T00:00:00"/>
    <s v="2025-02-06"/>
    <x v="1"/>
    <x v="1"/>
    <s v="South"/>
    <x v="2"/>
    <x v="2"/>
    <n v="56610"/>
    <x v="0"/>
    <n v="61455.066771294267"/>
  </r>
  <r>
    <n v="101992"/>
    <d v="2025-02-06T00:00:00"/>
    <s v="2025-02-06"/>
    <x v="1"/>
    <x v="0"/>
    <s v="North"/>
    <x v="0"/>
    <x v="2"/>
    <n v="47800"/>
    <x v="2"/>
    <n v="53765.294799642827"/>
  </r>
  <r>
    <n v="101993"/>
    <d v="2025-02-06T00:00:00"/>
    <s v="2025-02-06"/>
    <x v="1"/>
    <x v="6"/>
    <s v="North"/>
    <x v="4"/>
    <x v="2"/>
    <n v="64410"/>
    <x v="0"/>
    <n v="66098.119362302401"/>
  </r>
  <r>
    <n v="101994"/>
    <d v="2025-02-06T00:00:00"/>
    <s v="2025-02-06"/>
    <x v="1"/>
    <x v="3"/>
    <s v="West"/>
    <x v="2"/>
    <x v="0"/>
    <n v="85320"/>
    <x v="0"/>
    <n v="97921.305034757854"/>
  </r>
  <r>
    <n v="101995"/>
    <d v="2025-02-06T00:00:00"/>
    <s v="2025-02-06"/>
    <x v="1"/>
    <x v="2"/>
    <s v="North"/>
    <x v="2"/>
    <x v="1"/>
    <n v="17550"/>
    <x v="1"/>
    <n v="17902.292028989759"/>
  </r>
  <r>
    <n v="101996"/>
    <d v="2025-02-06T00:00:00"/>
    <s v="2025-02-06"/>
    <x v="1"/>
    <x v="4"/>
    <s v="West"/>
    <x v="4"/>
    <x v="1"/>
    <n v="9000"/>
    <x v="1"/>
    <n v="9827.0810401427025"/>
  </r>
  <r>
    <n v="101997"/>
    <d v="2025-02-06T00:00:00"/>
    <s v="2025-02-06"/>
    <x v="1"/>
    <x v="3"/>
    <s v="West"/>
    <x v="4"/>
    <x v="2"/>
    <n v="61390"/>
    <x v="0"/>
    <n v="54738.72175642111"/>
  </r>
  <r>
    <n v="101998"/>
    <d v="2025-02-06T00:00:00"/>
    <s v="2025-02-06"/>
    <x v="1"/>
    <x v="3"/>
    <s v="West"/>
    <x v="1"/>
    <x v="1"/>
    <n v="58520"/>
    <x v="0"/>
    <n v="49877.205348334181"/>
  </r>
  <r>
    <n v="101999"/>
    <d v="2025-02-06T00:00:00"/>
    <s v="2025-02-06"/>
    <x v="1"/>
    <x v="3"/>
    <s v="West"/>
    <x v="1"/>
    <x v="3"/>
    <n v="39640"/>
    <x v="2"/>
    <n v="34015.518106752686"/>
  </r>
  <r>
    <n v="102000"/>
    <d v="2025-02-06T00:00:00"/>
    <s v="2025-02-06"/>
    <x v="1"/>
    <x v="2"/>
    <s v="North"/>
    <x v="4"/>
    <x v="2"/>
    <n v="55660"/>
    <x v="0"/>
    <n v="62205.769144415674"/>
  </r>
  <r>
    <n v="102001"/>
    <d v="2025-02-06T00:00:00"/>
    <s v="2025-02-06"/>
    <x v="1"/>
    <x v="5"/>
    <s v="South"/>
    <x v="2"/>
    <x v="0"/>
    <n v="71450"/>
    <x v="0"/>
    <n v="62334.513053222923"/>
  </r>
  <r>
    <n v="102002"/>
    <d v="2025-02-06T00:00:00"/>
    <s v="2025-02-06"/>
    <x v="1"/>
    <x v="5"/>
    <s v="South"/>
    <x v="0"/>
    <x v="2"/>
    <n v="29140"/>
    <x v="1"/>
    <n v="30126.946240177509"/>
  </r>
  <r>
    <n v="102003"/>
    <d v="2025-02-06T00:00:00"/>
    <s v="2025-02-06"/>
    <x v="1"/>
    <x v="4"/>
    <s v="West"/>
    <x v="2"/>
    <x v="3"/>
    <n v="15870"/>
    <x v="1"/>
    <n v="16233.175005721479"/>
  </r>
  <r>
    <n v="102004"/>
    <d v="2025-02-06T00:00:00"/>
    <s v="2025-02-06"/>
    <x v="1"/>
    <x v="5"/>
    <s v="South"/>
    <x v="0"/>
    <x v="1"/>
    <n v="43740"/>
    <x v="2"/>
    <n v="47422.89030359601"/>
  </r>
  <r>
    <n v="102005"/>
    <d v="2025-02-06T00:00:00"/>
    <s v="2025-02-06"/>
    <x v="1"/>
    <x v="2"/>
    <s v="North"/>
    <x v="4"/>
    <x v="1"/>
    <n v="36600"/>
    <x v="2"/>
    <n v="34551.849494080227"/>
  </r>
  <r>
    <n v="102006"/>
    <d v="2025-02-06T00:00:00"/>
    <s v="2025-02-06"/>
    <x v="1"/>
    <x v="4"/>
    <s v="West"/>
    <x v="0"/>
    <x v="1"/>
    <n v="69990"/>
    <x v="0"/>
    <n v="66908.900199731099"/>
  </r>
  <r>
    <n v="102007"/>
    <d v="2025-02-06T00:00:00"/>
    <s v="2025-02-06"/>
    <x v="1"/>
    <x v="4"/>
    <s v="West"/>
    <x v="1"/>
    <x v="0"/>
    <n v="31930"/>
    <x v="2"/>
    <n v="30525.40840409165"/>
  </r>
  <r>
    <n v="102008"/>
    <d v="2025-02-06T00:00:00"/>
    <s v="2025-02-06"/>
    <x v="1"/>
    <x v="5"/>
    <s v="South"/>
    <x v="4"/>
    <x v="2"/>
    <n v="34030"/>
    <x v="2"/>
    <n v="30644.94168125356"/>
  </r>
  <r>
    <n v="102009"/>
    <d v="2025-02-06T00:00:00"/>
    <s v="2025-02-06"/>
    <x v="1"/>
    <x v="1"/>
    <s v="South"/>
    <x v="3"/>
    <x v="0"/>
    <n v="65510"/>
    <x v="0"/>
    <n v="59769.260191963163"/>
  </r>
  <r>
    <n v="102010"/>
    <d v="2025-02-06T00:00:00"/>
    <s v="2025-02-06"/>
    <x v="1"/>
    <x v="5"/>
    <s v="South"/>
    <x v="0"/>
    <x v="3"/>
    <n v="58760"/>
    <x v="0"/>
    <n v="53428.658318881768"/>
  </r>
  <r>
    <n v="102011"/>
    <d v="2025-02-06T00:00:00"/>
    <s v="2025-02-06"/>
    <x v="1"/>
    <x v="1"/>
    <s v="South"/>
    <x v="0"/>
    <x v="0"/>
    <n v="7200"/>
    <x v="1"/>
    <n v="6434.8473999894768"/>
  </r>
  <r>
    <n v="102012"/>
    <d v="2025-02-06T00:00:00"/>
    <s v="2025-02-06"/>
    <x v="1"/>
    <x v="0"/>
    <s v="North"/>
    <x v="3"/>
    <x v="2"/>
    <n v="69160"/>
    <x v="0"/>
    <n v="74782.25817600773"/>
  </r>
  <r>
    <n v="102013"/>
    <d v="2025-02-06T00:00:00"/>
    <s v="2025-02-06"/>
    <x v="1"/>
    <x v="5"/>
    <s v="South"/>
    <x v="3"/>
    <x v="1"/>
    <n v="35120"/>
    <x v="2"/>
    <n v="36277.608244311021"/>
  </r>
  <r>
    <n v="102014"/>
    <d v="2025-02-07T00:00:00"/>
    <s v="2025-02-07"/>
    <x v="1"/>
    <x v="0"/>
    <s v="North"/>
    <x v="4"/>
    <x v="1"/>
    <n v="80440"/>
    <x v="0"/>
    <n v="82111.839063596868"/>
  </r>
  <r>
    <n v="102015"/>
    <d v="2025-02-07T00:00:00"/>
    <s v="2025-02-07"/>
    <x v="1"/>
    <x v="5"/>
    <s v="South"/>
    <x v="2"/>
    <x v="1"/>
    <n v="58660"/>
    <x v="0"/>
    <n v="61767.420478135537"/>
  </r>
  <r>
    <n v="102016"/>
    <d v="2025-02-07T00:00:00"/>
    <s v="2025-02-07"/>
    <x v="1"/>
    <x v="0"/>
    <s v="North"/>
    <x v="3"/>
    <x v="1"/>
    <n v="85490"/>
    <x v="0"/>
    <n v="81511.234877992232"/>
  </r>
  <r>
    <n v="102017"/>
    <d v="2025-02-07T00:00:00"/>
    <s v="2025-02-07"/>
    <x v="1"/>
    <x v="6"/>
    <s v="North"/>
    <x v="0"/>
    <x v="0"/>
    <n v="61890"/>
    <x v="0"/>
    <n v="66162.67021432551"/>
  </r>
  <r>
    <n v="102018"/>
    <d v="2025-02-07T00:00:00"/>
    <s v="2025-02-07"/>
    <x v="1"/>
    <x v="0"/>
    <s v="North"/>
    <x v="3"/>
    <x v="2"/>
    <n v="47680"/>
    <x v="2"/>
    <n v="44440.492244386027"/>
  </r>
  <r>
    <n v="102019"/>
    <d v="2025-02-07T00:00:00"/>
    <s v="2025-02-07"/>
    <x v="1"/>
    <x v="1"/>
    <s v="South"/>
    <x v="4"/>
    <x v="2"/>
    <n v="59470"/>
    <x v="0"/>
    <n v="65137.997768357513"/>
  </r>
  <r>
    <n v="102020"/>
    <d v="2025-02-07T00:00:00"/>
    <s v="2025-02-07"/>
    <x v="1"/>
    <x v="3"/>
    <s v="West"/>
    <x v="4"/>
    <x v="2"/>
    <n v="47180"/>
    <x v="2"/>
    <n v="48814.696415044673"/>
  </r>
  <r>
    <n v="102021"/>
    <d v="2025-02-07T00:00:00"/>
    <s v="2025-02-07"/>
    <x v="1"/>
    <x v="4"/>
    <s v="West"/>
    <x v="0"/>
    <x v="0"/>
    <n v="11350"/>
    <x v="1"/>
    <n v="12445.21571036772"/>
  </r>
  <r>
    <n v="102022"/>
    <d v="2025-02-07T00:00:00"/>
    <s v="2025-02-07"/>
    <x v="1"/>
    <x v="0"/>
    <s v="North"/>
    <x v="0"/>
    <x v="1"/>
    <n v="32370"/>
    <x v="2"/>
    <n v="28045.35187596321"/>
  </r>
  <r>
    <n v="102023"/>
    <d v="2025-02-07T00:00:00"/>
    <s v="2025-02-07"/>
    <x v="1"/>
    <x v="3"/>
    <s v="West"/>
    <x v="0"/>
    <x v="1"/>
    <n v="58500"/>
    <x v="0"/>
    <n v="64523.828420027392"/>
  </r>
  <r>
    <n v="102024"/>
    <d v="2025-02-07T00:00:00"/>
    <s v="2025-02-07"/>
    <x v="1"/>
    <x v="2"/>
    <s v="North"/>
    <x v="2"/>
    <x v="2"/>
    <n v="31960"/>
    <x v="2"/>
    <n v="28138.476829981599"/>
  </r>
  <r>
    <n v="102025"/>
    <d v="2025-02-07T00:00:00"/>
    <s v="2025-02-07"/>
    <x v="1"/>
    <x v="6"/>
    <s v="North"/>
    <x v="0"/>
    <x v="1"/>
    <n v="21560"/>
    <x v="1"/>
    <n v="22650.543610750959"/>
  </r>
  <r>
    <n v="102026"/>
    <d v="2025-02-07T00:00:00"/>
    <s v="2025-02-07"/>
    <x v="1"/>
    <x v="6"/>
    <s v="North"/>
    <x v="4"/>
    <x v="0"/>
    <n v="38580"/>
    <x v="2"/>
    <n v="35431.171187909953"/>
  </r>
  <r>
    <n v="102027"/>
    <d v="2025-02-07T00:00:00"/>
    <s v="2025-02-07"/>
    <x v="1"/>
    <x v="2"/>
    <s v="North"/>
    <x v="4"/>
    <x v="3"/>
    <n v="69640"/>
    <x v="0"/>
    <n v="60169.586841805889"/>
  </r>
  <r>
    <n v="102028"/>
    <d v="2025-02-07T00:00:00"/>
    <s v="2025-02-07"/>
    <x v="1"/>
    <x v="2"/>
    <s v="North"/>
    <x v="3"/>
    <x v="1"/>
    <n v="23960"/>
    <x v="1"/>
    <n v="22230.28769418543"/>
  </r>
  <r>
    <n v="102029"/>
    <d v="2025-02-07T00:00:00"/>
    <s v="2025-02-07"/>
    <x v="1"/>
    <x v="2"/>
    <s v="North"/>
    <x v="0"/>
    <x v="3"/>
    <n v="26080"/>
    <x v="1"/>
    <n v="25323.51708563005"/>
  </r>
  <r>
    <n v="102030"/>
    <d v="2025-02-07T00:00:00"/>
    <s v="2025-02-07"/>
    <x v="1"/>
    <x v="1"/>
    <s v="South"/>
    <x v="2"/>
    <x v="3"/>
    <n v="6250"/>
    <x v="1"/>
    <n v="5582.3675739003029"/>
  </r>
  <r>
    <n v="102031"/>
    <d v="2025-02-07T00:00:00"/>
    <s v="2025-02-07"/>
    <x v="1"/>
    <x v="2"/>
    <s v="North"/>
    <x v="1"/>
    <x v="3"/>
    <n v="42750"/>
    <x v="2"/>
    <n v="37615.344480797481"/>
  </r>
  <r>
    <n v="102032"/>
    <d v="2025-02-07T00:00:00"/>
    <s v="2025-02-07"/>
    <x v="1"/>
    <x v="1"/>
    <s v="South"/>
    <x v="3"/>
    <x v="1"/>
    <n v="47870"/>
    <x v="2"/>
    <n v="54960.79229646147"/>
  </r>
  <r>
    <n v="102033"/>
    <d v="2025-02-07T00:00:00"/>
    <s v="2025-02-07"/>
    <x v="1"/>
    <x v="0"/>
    <s v="North"/>
    <x v="2"/>
    <x v="3"/>
    <n v="27400"/>
    <x v="1"/>
    <n v="23942.07910794923"/>
  </r>
  <r>
    <n v="102034"/>
    <d v="2025-02-07T00:00:00"/>
    <s v="2025-02-07"/>
    <x v="1"/>
    <x v="5"/>
    <s v="South"/>
    <x v="0"/>
    <x v="1"/>
    <n v="10880"/>
    <x v="1"/>
    <n v="9869.8486695952124"/>
  </r>
  <r>
    <n v="102035"/>
    <d v="2025-02-07T00:00:00"/>
    <s v="2025-02-07"/>
    <x v="1"/>
    <x v="2"/>
    <s v="North"/>
    <x v="2"/>
    <x v="2"/>
    <n v="35940"/>
    <x v="2"/>
    <n v="33275.047368448657"/>
  </r>
  <r>
    <n v="102036"/>
    <d v="2025-02-07T00:00:00"/>
    <s v="2025-02-07"/>
    <x v="1"/>
    <x v="2"/>
    <s v="North"/>
    <x v="1"/>
    <x v="0"/>
    <n v="70260"/>
    <x v="0"/>
    <n v="66405.445457560621"/>
  </r>
  <r>
    <n v="102037"/>
    <d v="2025-02-07T00:00:00"/>
    <s v="2025-02-07"/>
    <x v="1"/>
    <x v="6"/>
    <s v="North"/>
    <x v="2"/>
    <x v="3"/>
    <n v="37270"/>
    <x v="2"/>
    <n v="33147.189071924142"/>
  </r>
  <r>
    <n v="102038"/>
    <d v="2025-02-07T00:00:00"/>
    <s v="2025-02-07"/>
    <x v="1"/>
    <x v="3"/>
    <s v="West"/>
    <x v="1"/>
    <x v="3"/>
    <n v="22030"/>
    <x v="1"/>
    <n v="24275.3519825847"/>
  </r>
  <r>
    <n v="102039"/>
    <d v="2025-02-07T00:00:00"/>
    <s v="2025-02-07"/>
    <x v="1"/>
    <x v="5"/>
    <s v="South"/>
    <x v="1"/>
    <x v="2"/>
    <n v="73470"/>
    <x v="0"/>
    <n v="82829.891825103026"/>
  </r>
  <r>
    <n v="102040"/>
    <d v="2025-02-07T00:00:00"/>
    <s v="2025-02-07"/>
    <x v="1"/>
    <x v="6"/>
    <s v="North"/>
    <x v="1"/>
    <x v="0"/>
    <n v="67170"/>
    <x v="0"/>
    <n v="68156.61983823913"/>
  </r>
  <r>
    <n v="102041"/>
    <d v="2025-02-07T00:00:00"/>
    <s v="2025-02-07"/>
    <x v="1"/>
    <x v="0"/>
    <s v="North"/>
    <x v="2"/>
    <x v="2"/>
    <n v="85430"/>
    <x v="0"/>
    <n v="87148.034788488032"/>
  </r>
  <r>
    <n v="102042"/>
    <d v="2025-02-07T00:00:00"/>
    <s v="2025-02-07"/>
    <x v="1"/>
    <x v="2"/>
    <s v="North"/>
    <x v="0"/>
    <x v="0"/>
    <n v="20050"/>
    <x v="1"/>
    <n v="23020.095529759808"/>
  </r>
  <r>
    <n v="102043"/>
    <d v="2025-02-07T00:00:00"/>
    <s v="2025-02-07"/>
    <x v="1"/>
    <x v="6"/>
    <s v="North"/>
    <x v="4"/>
    <x v="3"/>
    <n v="75320"/>
    <x v="0"/>
    <n v="83992.37342757202"/>
  </r>
  <r>
    <n v="102044"/>
    <d v="2025-02-07T00:00:00"/>
    <s v="2025-02-07"/>
    <x v="1"/>
    <x v="1"/>
    <s v="South"/>
    <x v="4"/>
    <x v="0"/>
    <n v="27440"/>
    <x v="1"/>
    <n v="26677.98673001357"/>
  </r>
  <r>
    <n v="102045"/>
    <d v="2025-02-07T00:00:00"/>
    <s v="2025-02-07"/>
    <x v="1"/>
    <x v="3"/>
    <s v="West"/>
    <x v="2"/>
    <x v="2"/>
    <n v="75800"/>
    <x v="0"/>
    <n v="81687.283229902358"/>
  </r>
  <r>
    <n v="102046"/>
    <d v="2025-02-07T00:00:00"/>
    <s v="2025-02-07"/>
    <x v="1"/>
    <x v="3"/>
    <s v="West"/>
    <x v="0"/>
    <x v="3"/>
    <n v="36350"/>
    <x v="2"/>
    <n v="33790.31072492541"/>
  </r>
  <r>
    <n v="102047"/>
    <d v="2025-02-07T00:00:00"/>
    <s v="2025-02-07"/>
    <x v="1"/>
    <x v="1"/>
    <s v="South"/>
    <x v="4"/>
    <x v="2"/>
    <n v="65850"/>
    <x v="0"/>
    <n v="56997.188342718757"/>
  </r>
  <r>
    <n v="102048"/>
    <d v="2025-02-07T00:00:00"/>
    <s v="2025-02-07"/>
    <x v="1"/>
    <x v="2"/>
    <s v="North"/>
    <x v="1"/>
    <x v="3"/>
    <n v="77320"/>
    <x v="0"/>
    <n v="66235.966952146613"/>
  </r>
  <r>
    <n v="102049"/>
    <d v="2025-02-07T00:00:00"/>
    <s v="2025-02-07"/>
    <x v="1"/>
    <x v="2"/>
    <s v="North"/>
    <x v="2"/>
    <x v="1"/>
    <n v="84420"/>
    <x v="0"/>
    <n v="85406.267770770806"/>
  </r>
  <r>
    <n v="102050"/>
    <d v="2025-02-07T00:00:00"/>
    <s v="2025-02-07"/>
    <x v="1"/>
    <x v="5"/>
    <s v="South"/>
    <x v="2"/>
    <x v="3"/>
    <n v="88600"/>
    <x v="0"/>
    <n v="88592.497136533333"/>
  </r>
  <r>
    <n v="102051"/>
    <d v="2025-02-07T00:00:00"/>
    <s v="2025-02-07"/>
    <x v="1"/>
    <x v="1"/>
    <s v="South"/>
    <x v="3"/>
    <x v="0"/>
    <n v="6760"/>
    <x v="1"/>
    <n v="6051.6489785800504"/>
  </r>
  <r>
    <n v="102052"/>
    <d v="2025-02-07T00:00:00"/>
    <s v="2025-02-07"/>
    <x v="1"/>
    <x v="2"/>
    <s v="North"/>
    <x v="3"/>
    <x v="0"/>
    <n v="16680"/>
    <x v="1"/>
    <n v="18447.240784121252"/>
  </r>
  <r>
    <n v="102053"/>
    <d v="2025-02-07T00:00:00"/>
    <s v="2025-02-07"/>
    <x v="1"/>
    <x v="3"/>
    <s v="West"/>
    <x v="3"/>
    <x v="0"/>
    <n v="10860"/>
    <x v="1"/>
    <n v="11130.14214716242"/>
  </r>
  <r>
    <n v="102054"/>
    <d v="2025-02-07T00:00:00"/>
    <s v="2025-02-07"/>
    <x v="1"/>
    <x v="2"/>
    <s v="North"/>
    <x v="0"/>
    <x v="0"/>
    <n v="5540"/>
    <x v="1"/>
    <n v="5343.0960475973752"/>
  </r>
  <r>
    <n v="102055"/>
    <d v="2025-02-07T00:00:00"/>
    <s v="2025-02-07"/>
    <x v="1"/>
    <x v="0"/>
    <s v="North"/>
    <x v="2"/>
    <x v="0"/>
    <n v="72770"/>
    <x v="0"/>
    <n v="72898.215295098838"/>
  </r>
  <r>
    <n v="102056"/>
    <d v="2025-02-07T00:00:00"/>
    <s v="2025-02-07"/>
    <x v="1"/>
    <x v="2"/>
    <s v="North"/>
    <x v="3"/>
    <x v="1"/>
    <n v="88270"/>
    <x v="0"/>
    <n v="77609.066559238403"/>
  </r>
  <r>
    <n v="102057"/>
    <d v="2025-02-07T00:00:00"/>
    <s v="2025-02-07"/>
    <x v="1"/>
    <x v="5"/>
    <s v="South"/>
    <x v="2"/>
    <x v="3"/>
    <n v="80390"/>
    <x v="0"/>
    <n v="90033.757848728448"/>
  </r>
  <r>
    <n v="102058"/>
    <d v="2025-02-07T00:00:00"/>
    <s v="2025-02-07"/>
    <x v="1"/>
    <x v="4"/>
    <s v="West"/>
    <x v="1"/>
    <x v="3"/>
    <n v="56420"/>
    <x v="0"/>
    <n v="52874.798517890893"/>
  </r>
  <r>
    <n v="102059"/>
    <d v="2025-02-07T00:00:00"/>
    <s v="2025-02-07"/>
    <x v="1"/>
    <x v="6"/>
    <s v="North"/>
    <x v="3"/>
    <x v="1"/>
    <n v="84270"/>
    <x v="0"/>
    <n v="76043.665658913611"/>
  </r>
  <r>
    <n v="102060"/>
    <d v="2025-02-07T00:00:00"/>
    <s v="2025-02-07"/>
    <x v="1"/>
    <x v="4"/>
    <s v="West"/>
    <x v="2"/>
    <x v="1"/>
    <n v="27070"/>
    <x v="1"/>
    <n v="26468.699478570768"/>
  </r>
  <r>
    <n v="102061"/>
    <d v="2025-02-07T00:00:00"/>
    <s v="2025-02-07"/>
    <x v="1"/>
    <x v="0"/>
    <s v="North"/>
    <x v="0"/>
    <x v="0"/>
    <n v="30650"/>
    <x v="2"/>
    <n v="28637.88834554471"/>
  </r>
  <r>
    <n v="102062"/>
    <d v="2025-02-07T00:00:00"/>
    <s v="2025-02-07"/>
    <x v="1"/>
    <x v="4"/>
    <s v="West"/>
    <x v="0"/>
    <x v="2"/>
    <n v="22280"/>
    <x v="1"/>
    <n v="20994.294590743619"/>
  </r>
  <r>
    <n v="102063"/>
    <d v="2025-02-07T00:00:00"/>
    <s v="2025-02-07"/>
    <x v="1"/>
    <x v="2"/>
    <s v="North"/>
    <x v="0"/>
    <x v="2"/>
    <n v="59960"/>
    <x v="0"/>
    <n v="65796.501204477856"/>
  </r>
  <r>
    <n v="102064"/>
    <d v="2025-02-07T00:00:00"/>
    <s v="2025-02-07"/>
    <x v="1"/>
    <x v="5"/>
    <s v="South"/>
    <x v="3"/>
    <x v="0"/>
    <n v="12070"/>
    <x v="1"/>
    <n v="12240.241283658381"/>
  </r>
  <r>
    <n v="102065"/>
    <d v="2025-02-07T00:00:00"/>
    <s v="2025-02-07"/>
    <x v="1"/>
    <x v="3"/>
    <s v="West"/>
    <x v="0"/>
    <x v="1"/>
    <n v="17400"/>
    <x v="1"/>
    <n v="19653.83513009032"/>
  </r>
  <r>
    <n v="102066"/>
    <d v="2025-02-07T00:00:00"/>
    <s v="2025-02-07"/>
    <x v="1"/>
    <x v="3"/>
    <s v="West"/>
    <x v="4"/>
    <x v="3"/>
    <n v="48590"/>
    <x v="2"/>
    <n v="55154.957341664442"/>
  </r>
  <r>
    <n v="102067"/>
    <d v="2025-02-07T00:00:00"/>
    <s v="2025-02-07"/>
    <x v="1"/>
    <x v="0"/>
    <s v="North"/>
    <x v="1"/>
    <x v="2"/>
    <n v="20750"/>
    <x v="1"/>
    <n v="23809.88905878599"/>
  </r>
  <r>
    <n v="102068"/>
    <d v="2025-02-07T00:00:00"/>
    <s v="2025-02-07"/>
    <x v="1"/>
    <x v="4"/>
    <s v="West"/>
    <x v="2"/>
    <x v="2"/>
    <n v="34890"/>
    <x v="2"/>
    <n v="31033.205123598578"/>
  </r>
  <r>
    <n v="102069"/>
    <d v="2025-02-07T00:00:00"/>
    <s v="2025-02-07"/>
    <x v="1"/>
    <x v="5"/>
    <s v="South"/>
    <x v="4"/>
    <x v="1"/>
    <n v="66430"/>
    <x v="0"/>
    <n v="74338.84782993012"/>
  </r>
  <r>
    <n v="102070"/>
    <d v="2025-02-07T00:00:00"/>
    <s v="2025-02-07"/>
    <x v="1"/>
    <x v="6"/>
    <s v="North"/>
    <x v="3"/>
    <x v="0"/>
    <n v="54790"/>
    <x v="0"/>
    <n v="51413.914973329192"/>
  </r>
  <r>
    <n v="102071"/>
    <d v="2025-02-07T00:00:00"/>
    <s v="2025-02-07"/>
    <x v="1"/>
    <x v="2"/>
    <s v="North"/>
    <x v="2"/>
    <x v="3"/>
    <n v="67220"/>
    <x v="0"/>
    <n v="69826.493557068636"/>
  </r>
  <r>
    <n v="102072"/>
    <d v="2025-02-07T00:00:00"/>
    <s v="2025-02-07"/>
    <x v="1"/>
    <x v="4"/>
    <s v="West"/>
    <x v="2"/>
    <x v="0"/>
    <n v="60860"/>
    <x v="0"/>
    <n v="67758.427326393707"/>
  </r>
  <r>
    <n v="102073"/>
    <d v="2025-02-07T00:00:00"/>
    <s v="2025-02-07"/>
    <x v="1"/>
    <x v="4"/>
    <s v="West"/>
    <x v="0"/>
    <x v="0"/>
    <n v="46600"/>
    <x v="2"/>
    <n v="40908.397295026523"/>
  </r>
  <r>
    <n v="102074"/>
    <d v="2025-02-08T00:00:00"/>
    <s v="2025-02-08"/>
    <x v="1"/>
    <x v="6"/>
    <s v="North"/>
    <x v="2"/>
    <x v="0"/>
    <n v="10680"/>
    <x v="1"/>
    <n v="9564.529220802071"/>
  </r>
  <r>
    <n v="102075"/>
    <d v="2025-02-08T00:00:00"/>
    <s v="2025-02-08"/>
    <x v="1"/>
    <x v="1"/>
    <s v="South"/>
    <x v="2"/>
    <x v="0"/>
    <n v="19420"/>
    <x v="1"/>
    <n v="20778.493481291742"/>
  </r>
  <r>
    <n v="102076"/>
    <d v="2025-02-08T00:00:00"/>
    <s v="2025-02-08"/>
    <x v="1"/>
    <x v="2"/>
    <s v="North"/>
    <x v="1"/>
    <x v="2"/>
    <n v="14460"/>
    <x v="1"/>
    <n v="13795.254860509151"/>
  </r>
  <r>
    <n v="102077"/>
    <d v="2025-02-08T00:00:00"/>
    <s v="2025-02-08"/>
    <x v="1"/>
    <x v="0"/>
    <s v="North"/>
    <x v="3"/>
    <x v="1"/>
    <n v="87430"/>
    <x v="0"/>
    <n v="91496.56320984097"/>
  </r>
  <r>
    <n v="102078"/>
    <d v="2025-02-08T00:00:00"/>
    <s v="2025-02-08"/>
    <x v="1"/>
    <x v="2"/>
    <s v="North"/>
    <x v="4"/>
    <x v="3"/>
    <n v="74690"/>
    <x v="0"/>
    <n v="66041.031658509164"/>
  </r>
  <r>
    <n v="102079"/>
    <d v="2025-02-08T00:00:00"/>
    <s v="2025-02-08"/>
    <x v="1"/>
    <x v="5"/>
    <s v="South"/>
    <x v="0"/>
    <x v="2"/>
    <n v="76930"/>
    <x v="0"/>
    <n v="87832.459159421996"/>
  </r>
  <r>
    <n v="102080"/>
    <d v="2025-02-08T00:00:00"/>
    <s v="2025-02-08"/>
    <x v="1"/>
    <x v="0"/>
    <s v="North"/>
    <x v="1"/>
    <x v="3"/>
    <n v="49870"/>
    <x v="2"/>
    <n v="49888.760020375157"/>
  </r>
  <r>
    <n v="102081"/>
    <d v="2025-02-08T00:00:00"/>
    <s v="2025-02-08"/>
    <x v="1"/>
    <x v="6"/>
    <s v="North"/>
    <x v="4"/>
    <x v="3"/>
    <n v="7330"/>
    <x v="1"/>
    <n v="8144.8229862322623"/>
  </r>
  <r>
    <n v="102082"/>
    <d v="2025-02-08T00:00:00"/>
    <s v="2025-02-08"/>
    <x v="1"/>
    <x v="5"/>
    <s v="South"/>
    <x v="4"/>
    <x v="2"/>
    <n v="50270"/>
    <x v="0"/>
    <n v="52908.547627652348"/>
  </r>
  <r>
    <n v="102083"/>
    <d v="2025-02-08T00:00:00"/>
    <s v="2025-02-08"/>
    <x v="1"/>
    <x v="3"/>
    <s v="West"/>
    <x v="1"/>
    <x v="2"/>
    <n v="52030"/>
    <x v="0"/>
    <n v="59081.173828152292"/>
  </r>
  <r>
    <n v="102084"/>
    <d v="2025-02-08T00:00:00"/>
    <s v="2025-02-08"/>
    <x v="1"/>
    <x v="3"/>
    <s v="West"/>
    <x v="0"/>
    <x v="3"/>
    <n v="30510"/>
    <x v="2"/>
    <n v="31155.293021167581"/>
  </r>
  <r>
    <n v="102085"/>
    <d v="2025-02-08T00:00:00"/>
    <s v="2025-02-08"/>
    <x v="1"/>
    <x v="2"/>
    <s v="North"/>
    <x v="3"/>
    <x v="3"/>
    <n v="52280"/>
    <x v="0"/>
    <n v="49243.367188209872"/>
  </r>
  <r>
    <n v="102086"/>
    <d v="2025-02-08T00:00:00"/>
    <s v="2025-02-08"/>
    <x v="1"/>
    <x v="5"/>
    <s v="South"/>
    <x v="1"/>
    <x v="1"/>
    <n v="11150"/>
    <x v="1"/>
    <n v="11529.718333995541"/>
  </r>
  <r>
    <n v="102087"/>
    <d v="2025-02-08T00:00:00"/>
    <s v="2025-02-08"/>
    <x v="1"/>
    <x v="0"/>
    <s v="North"/>
    <x v="1"/>
    <x v="2"/>
    <n v="24240"/>
    <x v="1"/>
    <n v="27853.343642110471"/>
  </r>
  <r>
    <n v="102088"/>
    <d v="2025-02-08T00:00:00"/>
    <s v="2025-02-08"/>
    <x v="1"/>
    <x v="0"/>
    <s v="North"/>
    <x v="1"/>
    <x v="2"/>
    <n v="78440"/>
    <x v="0"/>
    <n v="85860.828533193431"/>
  </r>
  <r>
    <n v="102089"/>
    <d v="2025-02-08T00:00:00"/>
    <s v="2025-02-08"/>
    <x v="1"/>
    <x v="3"/>
    <s v="West"/>
    <x v="0"/>
    <x v="3"/>
    <n v="44280"/>
    <x v="2"/>
    <n v="43681.698222694831"/>
  </r>
  <r>
    <n v="102090"/>
    <d v="2025-02-08T00:00:00"/>
    <s v="2025-02-08"/>
    <x v="1"/>
    <x v="3"/>
    <s v="West"/>
    <x v="1"/>
    <x v="3"/>
    <n v="28450"/>
    <x v="1"/>
    <n v="31151.509043131518"/>
  </r>
  <r>
    <n v="102091"/>
    <d v="2025-02-08T00:00:00"/>
    <s v="2025-02-08"/>
    <x v="1"/>
    <x v="6"/>
    <s v="North"/>
    <x v="1"/>
    <x v="0"/>
    <n v="53890"/>
    <x v="0"/>
    <n v="57169.175286868543"/>
  </r>
  <r>
    <n v="102092"/>
    <d v="2025-02-08T00:00:00"/>
    <s v="2025-02-08"/>
    <x v="1"/>
    <x v="5"/>
    <s v="South"/>
    <x v="2"/>
    <x v="3"/>
    <n v="32720"/>
    <x v="2"/>
    <n v="37026.476222632467"/>
  </r>
  <r>
    <n v="102093"/>
    <d v="2025-02-08T00:00:00"/>
    <s v="2025-02-08"/>
    <x v="1"/>
    <x v="0"/>
    <s v="North"/>
    <x v="2"/>
    <x v="3"/>
    <n v="14180"/>
    <x v="1"/>
    <n v="13604.84062550501"/>
  </r>
  <r>
    <n v="102094"/>
    <d v="2025-02-08T00:00:00"/>
    <s v="2025-02-08"/>
    <x v="1"/>
    <x v="6"/>
    <s v="North"/>
    <x v="2"/>
    <x v="1"/>
    <n v="56950"/>
    <x v="0"/>
    <n v="49097.468108968773"/>
  </r>
  <r>
    <n v="102095"/>
    <d v="2025-02-08T00:00:00"/>
    <s v="2025-02-08"/>
    <x v="1"/>
    <x v="0"/>
    <s v="North"/>
    <x v="2"/>
    <x v="3"/>
    <n v="82180"/>
    <x v="0"/>
    <n v="71983.73531355623"/>
  </r>
  <r>
    <n v="102096"/>
    <d v="2025-02-08T00:00:00"/>
    <s v="2025-02-08"/>
    <x v="1"/>
    <x v="3"/>
    <s v="West"/>
    <x v="1"/>
    <x v="0"/>
    <n v="53550"/>
    <x v="0"/>
    <n v="57846.006371792173"/>
  </r>
  <r>
    <n v="102097"/>
    <d v="2025-02-08T00:00:00"/>
    <s v="2025-02-08"/>
    <x v="1"/>
    <x v="5"/>
    <s v="South"/>
    <x v="2"/>
    <x v="0"/>
    <n v="67430"/>
    <x v="0"/>
    <n v="71299.172309485322"/>
  </r>
  <r>
    <n v="102098"/>
    <d v="2025-02-08T00:00:00"/>
    <s v="2025-02-08"/>
    <x v="1"/>
    <x v="1"/>
    <s v="South"/>
    <x v="4"/>
    <x v="2"/>
    <n v="7730"/>
    <x v="1"/>
    <n v="8271.202613970574"/>
  </r>
  <r>
    <n v="102099"/>
    <d v="2025-02-08T00:00:00"/>
    <s v="2025-02-08"/>
    <x v="1"/>
    <x v="5"/>
    <s v="South"/>
    <x v="3"/>
    <x v="0"/>
    <n v="28450"/>
    <x v="1"/>
    <n v="29881.39271669669"/>
  </r>
  <r>
    <n v="102100"/>
    <d v="2025-02-08T00:00:00"/>
    <s v="2025-02-08"/>
    <x v="1"/>
    <x v="4"/>
    <s v="West"/>
    <x v="2"/>
    <x v="2"/>
    <n v="35730"/>
    <x v="2"/>
    <n v="35270.246893685573"/>
  </r>
  <r>
    <n v="102101"/>
    <d v="2025-02-08T00:00:00"/>
    <s v="2025-02-08"/>
    <x v="1"/>
    <x v="1"/>
    <s v="South"/>
    <x v="0"/>
    <x v="3"/>
    <n v="42570"/>
    <x v="2"/>
    <n v="37054.037901085852"/>
  </r>
  <r>
    <n v="102102"/>
    <d v="2025-02-08T00:00:00"/>
    <s v="2025-02-08"/>
    <x v="1"/>
    <x v="2"/>
    <s v="North"/>
    <x v="3"/>
    <x v="0"/>
    <n v="68520"/>
    <x v="0"/>
    <n v="75417.597459815908"/>
  </r>
  <r>
    <n v="102103"/>
    <d v="2025-02-08T00:00:00"/>
    <s v="2025-02-08"/>
    <x v="1"/>
    <x v="2"/>
    <s v="North"/>
    <x v="4"/>
    <x v="1"/>
    <n v="61900"/>
    <x v="0"/>
    <n v="55972.165245459888"/>
  </r>
  <r>
    <n v="102104"/>
    <d v="2025-02-08T00:00:00"/>
    <s v="2025-02-08"/>
    <x v="1"/>
    <x v="6"/>
    <s v="North"/>
    <x v="3"/>
    <x v="1"/>
    <n v="52920"/>
    <x v="0"/>
    <n v="60697.140803436458"/>
  </r>
  <r>
    <n v="102105"/>
    <d v="2025-02-08T00:00:00"/>
    <s v="2025-02-08"/>
    <x v="1"/>
    <x v="1"/>
    <s v="South"/>
    <x v="3"/>
    <x v="0"/>
    <n v="70890"/>
    <x v="0"/>
    <n v="64624.851035123582"/>
  </r>
  <r>
    <n v="102106"/>
    <d v="2025-02-08T00:00:00"/>
    <s v="2025-02-08"/>
    <x v="1"/>
    <x v="1"/>
    <s v="South"/>
    <x v="4"/>
    <x v="2"/>
    <n v="33880"/>
    <x v="2"/>
    <n v="29649.004809516591"/>
  </r>
  <r>
    <n v="102107"/>
    <d v="2025-02-08T00:00:00"/>
    <s v="2025-02-08"/>
    <x v="1"/>
    <x v="6"/>
    <s v="North"/>
    <x v="2"/>
    <x v="2"/>
    <n v="32180"/>
    <x v="2"/>
    <n v="30978.617196763262"/>
  </r>
  <r>
    <n v="102108"/>
    <d v="2025-02-08T00:00:00"/>
    <s v="2025-02-08"/>
    <x v="1"/>
    <x v="5"/>
    <s v="South"/>
    <x v="4"/>
    <x v="2"/>
    <n v="48840"/>
    <x v="2"/>
    <n v="46282.406193184463"/>
  </r>
  <r>
    <n v="102109"/>
    <d v="2025-02-08T00:00:00"/>
    <s v="2025-02-08"/>
    <x v="1"/>
    <x v="6"/>
    <s v="North"/>
    <x v="0"/>
    <x v="0"/>
    <n v="27390"/>
    <x v="1"/>
    <n v="31306.444297698679"/>
  </r>
  <r>
    <n v="102110"/>
    <d v="2025-02-08T00:00:00"/>
    <s v="2025-02-08"/>
    <x v="1"/>
    <x v="4"/>
    <s v="West"/>
    <x v="4"/>
    <x v="3"/>
    <n v="48610"/>
    <x v="2"/>
    <n v="47072.38661786505"/>
  </r>
  <r>
    <n v="102111"/>
    <d v="2025-02-08T00:00:00"/>
    <s v="2025-02-08"/>
    <x v="1"/>
    <x v="3"/>
    <s v="West"/>
    <x v="1"/>
    <x v="3"/>
    <n v="43440"/>
    <x v="2"/>
    <n v="37531.390733201639"/>
  </r>
  <r>
    <n v="102112"/>
    <d v="2025-02-08T00:00:00"/>
    <s v="2025-02-08"/>
    <x v="1"/>
    <x v="2"/>
    <s v="North"/>
    <x v="1"/>
    <x v="3"/>
    <n v="68860"/>
    <x v="0"/>
    <n v="78922.328765168335"/>
  </r>
  <r>
    <n v="102113"/>
    <d v="2025-02-08T00:00:00"/>
    <s v="2025-02-08"/>
    <x v="1"/>
    <x v="3"/>
    <s v="West"/>
    <x v="3"/>
    <x v="2"/>
    <n v="52730"/>
    <x v="0"/>
    <n v="57261.68452731907"/>
  </r>
  <r>
    <n v="102114"/>
    <d v="2025-02-08T00:00:00"/>
    <s v="2025-02-08"/>
    <x v="1"/>
    <x v="2"/>
    <s v="North"/>
    <x v="2"/>
    <x v="0"/>
    <n v="52760"/>
    <x v="0"/>
    <n v="60641.441092367873"/>
  </r>
  <r>
    <n v="102115"/>
    <d v="2025-02-08T00:00:00"/>
    <s v="2025-02-08"/>
    <x v="1"/>
    <x v="1"/>
    <s v="South"/>
    <x v="2"/>
    <x v="1"/>
    <n v="54150"/>
    <x v="0"/>
    <n v="51185.900602516493"/>
  </r>
  <r>
    <n v="102116"/>
    <d v="2025-02-08T00:00:00"/>
    <s v="2025-02-08"/>
    <x v="1"/>
    <x v="6"/>
    <s v="North"/>
    <x v="1"/>
    <x v="3"/>
    <n v="60590"/>
    <x v="0"/>
    <n v="53641.626299024247"/>
  </r>
  <r>
    <n v="102117"/>
    <d v="2025-02-08T00:00:00"/>
    <s v="2025-02-08"/>
    <x v="1"/>
    <x v="6"/>
    <s v="North"/>
    <x v="0"/>
    <x v="3"/>
    <n v="21330"/>
    <x v="1"/>
    <n v="20675.342574438389"/>
  </r>
  <r>
    <n v="102118"/>
    <d v="2025-02-08T00:00:00"/>
    <s v="2025-02-08"/>
    <x v="1"/>
    <x v="6"/>
    <s v="North"/>
    <x v="4"/>
    <x v="2"/>
    <n v="51810"/>
    <x v="0"/>
    <n v="46213.675358515109"/>
  </r>
  <r>
    <n v="102119"/>
    <d v="2025-02-08T00:00:00"/>
    <s v="2025-02-08"/>
    <x v="1"/>
    <x v="4"/>
    <s v="West"/>
    <x v="4"/>
    <x v="3"/>
    <n v="87690"/>
    <x v="0"/>
    <n v="78399.514149862487"/>
  </r>
  <r>
    <n v="102120"/>
    <d v="2025-02-08T00:00:00"/>
    <s v="2025-02-08"/>
    <x v="1"/>
    <x v="4"/>
    <s v="West"/>
    <x v="4"/>
    <x v="0"/>
    <n v="42450"/>
    <x v="2"/>
    <n v="47578.032282262997"/>
  </r>
  <r>
    <n v="102121"/>
    <d v="2025-02-08T00:00:00"/>
    <s v="2025-02-08"/>
    <x v="1"/>
    <x v="5"/>
    <s v="South"/>
    <x v="0"/>
    <x v="3"/>
    <n v="32460"/>
    <x v="2"/>
    <n v="37269.636817876402"/>
  </r>
  <r>
    <n v="102122"/>
    <d v="2025-02-08T00:00:00"/>
    <s v="2025-02-08"/>
    <x v="1"/>
    <x v="0"/>
    <s v="North"/>
    <x v="0"/>
    <x v="2"/>
    <n v="37850"/>
    <x v="2"/>
    <n v="43464.214467408317"/>
  </r>
  <r>
    <n v="102123"/>
    <d v="2025-02-08T00:00:00"/>
    <s v="2025-02-08"/>
    <x v="1"/>
    <x v="2"/>
    <s v="North"/>
    <x v="4"/>
    <x v="0"/>
    <n v="37500"/>
    <x v="2"/>
    <n v="36807.599253354339"/>
  </r>
  <r>
    <n v="102124"/>
    <d v="2025-02-08T00:00:00"/>
    <s v="2025-02-08"/>
    <x v="1"/>
    <x v="0"/>
    <s v="North"/>
    <x v="4"/>
    <x v="2"/>
    <n v="84970"/>
    <x v="0"/>
    <n v="78324.293369661071"/>
  </r>
  <r>
    <n v="102125"/>
    <d v="2025-02-08T00:00:00"/>
    <s v="2025-02-08"/>
    <x v="1"/>
    <x v="0"/>
    <s v="North"/>
    <x v="0"/>
    <x v="1"/>
    <n v="76960"/>
    <x v="0"/>
    <n v="69387.929305892758"/>
  </r>
  <r>
    <n v="102126"/>
    <d v="2025-02-08T00:00:00"/>
    <s v="2025-02-08"/>
    <x v="1"/>
    <x v="2"/>
    <s v="North"/>
    <x v="4"/>
    <x v="3"/>
    <n v="31520"/>
    <x v="2"/>
    <n v="30405.228318438691"/>
  </r>
  <r>
    <n v="102127"/>
    <d v="2025-02-08T00:00:00"/>
    <s v="2025-02-08"/>
    <x v="1"/>
    <x v="5"/>
    <s v="South"/>
    <x v="0"/>
    <x v="0"/>
    <n v="70710"/>
    <x v="0"/>
    <n v="72808.917388466449"/>
  </r>
  <r>
    <n v="102128"/>
    <d v="2025-02-08T00:00:00"/>
    <s v="2025-02-08"/>
    <x v="1"/>
    <x v="6"/>
    <s v="North"/>
    <x v="3"/>
    <x v="0"/>
    <n v="54250"/>
    <x v="0"/>
    <n v="58214.402865278127"/>
  </r>
  <r>
    <n v="102129"/>
    <d v="2025-02-08T00:00:00"/>
    <s v="2025-02-08"/>
    <x v="1"/>
    <x v="0"/>
    <s v="North"/>
    <x v="1"/>
    <x v="3"/>
    <n v="22640"/>
    <x v="1"/>
    <n v="22751.13692415574"/>
  </r>
  <r>
    <n v="102130"/>
    <d v="2025-02-08T00:00:00"/>
    <s v="2025-02-08"/>
    <x v="1"/>
    <x v="6"/>
    <s v="North"/>
    <x v="1"/>
    <x v="1"/>
    <n v="56870"/>
    <x v="0"/>
    <n v="62717.484910193867"/>
  </r>
  <r>
    <n v="102131"/>
    <d v="2025-02-08T00:00:00"/>
    <s v="2025-02-08"/>
    <x v="1"/>
    <x v="1"/>
    <s v="South"/>
    <x v="0"/>
    <x v="1"/>
    <n v="60810"/>
    <x v="0"/>
    <n v="68465.980540409408"/>
  </r>
  <r>
    <n v="102132"/>
    <d v="2025-02-08T00:00:00"/>
    <s v="2025-02-08"/>
    <x v="1"/>
    <x v="0"/>
    <s v="North"/>
    <x v="4"/>
    <x v="3"/>
    <n v="12640"/>
    <x v="1"/>
    <n v="14102.44658328472"/>
  </r>
  <r>
    <n v="102133"/>
    <d v="2025-02-08T00:00:00"/>
    <s v="2025-02-08"/>
    <x v="1"/>
    <x v="1"/>
    <s v="South"/>
    <x v="1"/>
    <x v="3"/>
    <n v="70970"/>
    <x v="0"/>
    <n v="68185.258210260465"/>
  </r>
  <r>
    <n v="102134"/>
    <d v="2025-02-08T00:00:00"/>
    <s v="2025-02-08"/>
    <x v="1"/>
    <x v="5"/>
    <s v="South"/>
    <x v="2"/>
    <x v="3"/>
    <n v="46120"/>
    <x v="2"/>
    <n v="52353.769591666744"/>
  </r>
  <r>
    <n v="102135"/>
    <d v="2025-02-08T00:00:00"/>
    <s v="2025-02-08"/>
    <x v="1"/>
    <x v="3"/>
    <s v="West"/>
    <x v="4"/>
    <x v="2"/>
    <n v="75880"/>
    <x v="0"/>
    <n v="85510.827670769519"/>
  </r>
  <r>
    <n v="102136"/>
    <d v="2025-02-08T00:00:00"/>
    <s v="2025-02-08"/>
    <x v="1"/>
    <x v="4"/>
    <s v="West"/>
    <x v="0"/>
    <x v="0"/>
    <n v="47470"/>
    <x v="2"/>
    <n v="46211.8814460949"/>
  </r>
  <r>
    <n v="102137"/>
    <d v="2025-02-08T00:00:00"/>
    <s v="2025-02-08"/>
    <x v="1"/>
    <x v="2"/>
    <s v="North"/>
    <x v="2"/>
    <x v="0"/>
    <n v="79850"/>
    <x v="0"/>
    <n v="77964.964698543539"/>
  </r>
  <r>
    <n v="102138"/>
    <d v="2025-02-08T00:00:00"/>
    <s v="2025-02-08"/>
    <x v="1"/>
    <x v="5"/>
    <s v="South"/>
    <x v="0"/>
    <x v="3"/>
    <n v="56970"/>
    <x v="0"/>
    <n v="49758.317154086413"/>
  </r>
  <r>
    <n v="102139"/>
    <d v="2025-02-08T00:00:00"/>
    <s v="2025-02-08"/>
    <x v="1"/>
    <x v="5"/>
    <s v="South"/>
    <x v="4"/>
    <x v="2"/>
    <n v="51340"/>
    <x v="0"/>
    <n v="58070.589543289541"/>
  </r>
  <r>
    <n v="102140"/>
    <d v="2025-02-08T00:00:00"/>
    <s v="2025-02-08"/>
    <x v="1"/>
    <x v="5"/>
    <s v="South"/>
    <x v="3"/>
    <x v="2"/>
    <n v="89870"/>
    <x v="0"/>
    <n v="78774.469282800579"/>
  </r>
  <r>
    <n v="102141"/>
    <d v="2025-02-09T00:00:00"/>
    <s v="2025-02-09"/>
    <x v="1"/>
    <x v="0"/>
    <s v="North"/>
    <x v="3"/>
    <x v="0"/>
    <n v="70430"/>
    <x v="0"/>
    <n v="70242.844269285211"/>
  </r>
  <r>
    <n v="102142"/>
    <d v="2025-02-09T00:00:00"/>
    <s v="2025-02-09"/>
    <x v="1"/>
    <x v="1"/>
    <s v="South"/>
    <x v="3"/>
    <x v="1"/>
    <n v="50330"/>
    <x v="0"/>
    <n v="53673.137053210048"/>
  </r>
  <r>
    <n v="102143"/>
    <d v="2025-02-09T00:00:00"/>
    <s v="2025-02-09"/>
    <x v="1"/>
    <x v="4"/>
    <s v="West"/>
    <x v="4"/>
    <x v="3"/>
    <n v="19220"/>
    <x v="1"/>
    <n v="21409.14378811013"/>
  </r>
  <r>
    <n v="102144"/>
    <d v="2025-02-09T00:00:00"/>
    <s v="2025-02-09"/>
    <x v="1"/>
    <x v="0"/>
    <s v="North"/>
    <x v="4"/>
    <x v="3"/>
    <n v="77110"/>
    <x v="0"/>
    <n v="78752.441447215402"/>
  </r>
  <r>
    <n v="102145"/>
    <d v="2025-02-09T00:00:00"/>
    <s v="2025-02-09"/>
    <x v="1"/>
    <x v="3"/>
    <s v="West"/>
    <x v="2"/>
    <x v="2"/>
    <n v="39430"/>
    <x v="2"/>
    <n v="41589.719761814617"/>
  </r>
  <r>
    <n v="102146"/>
    <d v="2025-02-09T00:00:00"/>
    <s v="2025-02-09"/>
    <x v="1"/>
    <x v="2"/>
    <s v="North"/>
    <x v="4"/>
    <x v="0"/>
    <n v="30320"/>
    <x v="2"/>
    <n v="32231.344977995032"/>
  </r>
  <r>
    <n v="102147"/>
    <d v="2025-02-09T00:00:00"/>
    <s v="2025-02-09"/>
    <x v="1"/>
    <x v="2"/>
    <s v="North"/>
    <x v="4"/>
    <x v="2"/>
    <n v="16070"/>
    <x v="1"/>
    <n v="13736.495844838901"/>
  </r>
  <r>
    <n v="102148"/>
    <d v="2025-02-09T00:00:00"/>
    <s v="2025-02-09"/>
    <x v="1"/>
    <x v="4"/>
    <s v="West"/>
    <x v="2"/>
    <x v="1"/>
    <n v="52610"/>
    <x v="0"/>
    <n v="59593.754468929481"/>
  </r>
  <r>
    <n v="102149"/>
    <d v="2025-02-09T00:00:00"/>
    <s v="2025-02-09"/>
    <x v="1"/>
    <x v="2"/>
    <s v="North"/>
    <x v="2"/>
    <x v="0"/>
    <n v="65600"/>
    <x v="0"/>
    <n v="62843.257794406731"/>
  </r>
  <r>
    <n v="102150"/>
    <d v="2025-02-09T00:00:00"/>
    <s v="2025-02-09"/>
    <x v="1"/>
    <x v="2"/>
    <s v="North"/>
    <x v="0"/>
    <x v="3"/>
    <n v="6050"/>
    <x v="1"/>
    <n v="5464.7023011565534"/>
  </r>
  <r>
    <n v="102151"/>
    <d v="2025-02-09T00:00:00"/>
    <s v="2025-02-09"/>
    <x v="1"/>
    <x v="5"/>
    <s v="South"/>
    <x v="1"/>
    <x v="0"/>
    <n v="41780"/>
    <x v="2"/>
    <n v="41445.804209769471"/>
  </r>
  <r>
    <n v="102152"/>
    <d v="2025-02-09T00:00:00"/>
    <s v="2025-02-09"/>
    <x v="1"/>
    <x v="6"/>
    <s v="North"/>
    <x v="1"/>
    <x v="0"/>
    <n v="86350"/>
    <x v="0"/>
    <n v="92398.436629741904"/>
  </r>
  <r>
    <n v="102153"/>
    <d v="2025-02-09T00:00:00"/>
    <s v="2025-02-09"/>
    <x v="1"/>
    <x v="3"/>
    <s v="West"/>
    <x v="0"/>
    <x v="3"/>
    <n v="12900"/>
    <x v="1"/>
    <n v="14166.802854419821"/>
  </r>
  <r>
    <n v="102154"/>
    <d v="2025-02-09T00:00:00"/>
    <s v="2025-02-09"/>
    <x v="1"/>
    <x v="1"/>
    <s v="South"/>
    <x v="3"/>
    <x v="1"/>
    <n v="54450"/>
    <x v="0"/>
    <n v="58037.350578977348"/>
  </r>
  <r>
    <n v="102155"/>
    <d v="2025-02-09T00:00:00"/>
    <s v="2025-02-09"/>
    <x v="1"/>
    <x v="3"/>
    <s v="West"/>
    <x v="4"/>
    <x v="2"/>
    <n v="88610"/>
    <x v="0"/>
    <n v="85955.320963446502"/>
  </r>
  <r>
    <n v="102156"/>
    <d v="2025-02-09T00:00:00"/>
    <s v="2025-02-09"/>
    <x v="1"/>
    <x v="0"/>
    <s v="North"/>
    <x v="2"/>
    <x v="1"/>
    <n v="74230"/>
    <x v="0"/>
    <n v="78272.929620826602"/>
  </r>
  <r>
    <n v="102157"/>
    <d v="2025-02-09T00:00:00"/>
    <s v="2025-02-09"/>
    <x v="1"/>
    <x v="2"/>
    <s v="North"/>
    <x v="2"/>
    <x v="1"/>
    <n v="49450"/>
    <x v="2"/>
    <n v="48439.340684027273"/>
  </r>
  <r>
    <n v="102158"/>
    <d v="2025-02-09T00:00:00"/>
    <s v="2025-02-09"/>
    <x v="1"/>
    <x v="6"/>
    <s v="North"/>
    <x v="3"/>
    <x v="1"/>
    <n v="71090"/>
    <x v="0"/>
    <n v="81473.407784090261"/>
  </r>
  <r>
    <n v="102159"/>
    <d v="2025-02-09T00:00:00"/>
    <s v="2025-02-09"/>
    <x v="1"/>
    <x v="0"/>
    <s v="North"/>
    <x v="2"/>
    <x v="0"/>
    <n v="66040"/>
    <x v="0"/>
    <n v="75875.964683708808"/>
  </r>
  <r>
    <n v="102160"/>
    <d v="2025-02-09T00:00:00"/>
    <s v="2025-02-09"/>
    <x v="1"/>
    <x v="4"/>
    <s v="West"/>
    <x v="3"/>
    <x v="1"/>
    <n v="24320"/>
    <x v="1"/>
    <n v="22494.500197907779"/>
  </r>
  <r>
    <n v="102161"/>
    <d v="2025-02-09T00:00:00"/>
    <s v="2025-02-09"/>
    <x v="1"/>
    <x v="5"/>
    <s v="South"/>
    <x v="0"/>
    <x v="0"/>
    <n v="22510"/>
    <x v="1"/>
    <n v="22397.412706607822"/>
  </r>
  <r>
    <n v="102162"/>
    <d v="2025-02-09T00:00:00"/>
    <s v="2025-02-09"/>
    <x v="1"/>
    <x v="2"/>
    <s v="North"/>
    <x v="3"/>
    <x v="0"/>
    <n v="57000"/>
    <x v="0"/>
    <n v="58308.43498362464"/>
  </r>
  <r>
    <n v="102163"/>
    <d v="2025-02-09T00:00:00"/>
    <s v="2025-02-09"/>
    <x v="1"/>
    <x v="5"/>
    <s v="South"/>
    <x v="1"/>
    <x v="2"/>
    <n v="31790"/>
    <x v="2"/>
    <n v="33089.315666348732"/>
  </r>
  <r>
    <n v="102164"/>
    <d v="2025-02-09T00:00:00"/>
    <s v="2025-02-09"/>
    <x v="1"/>
    <x v="3"/>
    <s v="West"/>
    <x v="3"/>
    <x v="2"/>
    <n v="18920"/>
    <x v="1"/>
    <n v="18544.941694158009"/>
  </r>
  <r>
    <n v="102165"/>
    <d v="2025-02-09T00:00:00"/>
    <s v="2025-02-09"/>
    <x v="1"/>
    <x v="5"/>
    <s v="South"/>
    <x v="0"/>
    <x v="1"/>
    <n v="23180"/>
    <x v="1"/>
    <n v="23348.941518882399"/>
  </r>
  <r>
    <n v="102166"/>
    <d v="2025-02-09T00:00:00"/>
    <s v="2025-02-09"/>
    <x v="1"/>
    <x v="5"/>
    <s v="South"/>
    <x v="3"/>
    <x v="0"/>
    <n v="21830"/>
    <x v="1"/>
    <n v="22185.384027505221"/>
  </r>
  <r>
    <n v="102167"/>
    <d v="2025-02-09T00:00:00"/>
    <s v="2025-02-09"/>
    <x v="1"/>
    <x v="4"/>
    <s v="West"/>
    <x v="0"/>
    <x v="3"/>
    <n v="27490"/>
    <x v="1"/>
    <n v="26565.909785245349"/>
  </r>
  <r>
    <n v="102168"/>
    <d v="2025-02-09T00:00:00"/>
    <s v="2025-02-09"/>
    <x v="1"/>
    <x v="1"/>
    <s v="South"/>
    <x v="1"/>
    <x v="0"/>
    <n v="15480"/>
    <x v="1"/>
    <n v="14646.126683193839"/>
  </r>
  <r>
    <n v="102169"/>
    <d v="2025-02-09T00:00:00"/>
    <s v="2025-02-09"/>
    <x v="1"/>
    <x v="1"/>
    <s v="South"/>
    <x v="4"/>
    <x v="2"/>
    <n v="61900"/>
    <x v="0"/>
    <n v="64399.881430045811"/>
  </r>
  <r>
    <n v="102170"/>
    <d v="2025-02-09T00:00:00"/>
    <s v="2025-02-09"/>
    <x v="1"/>
    <x v="0"/>
    <s v="North"/>
    <x v="0"/>
    <x v="3"/>
    <n v="65510"/>
    <x v="0"/>
    <n v="64370.913012327139"/>
  </r>
  <r>
    <n v="102171"/>
    <d v="2025-02-09T00:00:00"/>
    <s v="2025-02-09"/>
    <x v="1"/>
    <x v="2"/>
    <s v="North"/>
    <x v="4"/>
    <x v="0"/>
    <n v="77140"/>
    <x v="0"/>
    <n v="88066.492341135614"/>
  </r>
  <r>
    <n v="102172"/>
    <d v="2025-02-09T00:00:00"/>
    <s v="2025-02-09"/>
    <x v="1"/>
    <x v="0"/>
    <s v="North"/>
    <x v="0"/>
    <x v="1"/>
    <n v="80840"/>
    <x v="0"/>
    <n v="77825.225371011664"/>
  </r>
  <r>
    <n v="102173"/>
    <d v="2025-02-09T00:00:00"/>
    <s v="2025-02-09"/>
    <x v="1"/>
    <x v="1"/>
    <s v="South"/>
    <x v="3"/>
    <x v="0"/>
    <n v="51290"/>
    <x v="0"/>
    <n v="46609.93299523108"/>
  </r>
  <r>
    <n v="102174"/>
    <d v="2025-02-09T00:00:00"/>
    <s v="2025-02-09"/>
    <x v="1"/>
    <x v="3"/>
    <s v="West"/>
    <x v="4"/>
    <x v="3"/>
    <n v="47020"/>
    <x v="2"/>
    <n v="45985.137588759033"/>
  </r>
  <r>
    <n v="102175"/>
    <d v="2025-02-09T00:00:00"/>
    <s v="2025-02-09"/>
    <x v="1"/>
    <x v="1"/>
    <s v="South"/>
    <x v="0"/>
    <x v="1"/>
    <n v="55880"/>
    <x v="0"/>
    <n v="58510.696434227248"/>
  </r>
  <r>
    <n v="102176"/>
    <d v="2025-02-09T00:00:00"/>
    <s v="2025-02-09"/>
    <x v="1"/>
    <x v="0"/>
    <s v="North"/>
    <x v="0"/>
    <x v="3"/>
    <n v="9460"/>
    <x v="1"/>
    <n v="9294.8451001360409"/>
  </r>
  <r>
    <n v="102177"/>
    <d v="2025-02-09T00:00:00"/>
    <s v="2025-02-09"/>
    <x v="1"/>
    <x v="6"/>
    <s v="North"/>
    <x v="4"/>
    <x v="2"/>
    <n v="30090"/>
    <x v="2"/>
    <n v="28155.36834369232"/>
  </r>
  <r>
    <n v="102178"/>
    <d v="2025-02-09T00:00:00"/>
    <s v="2025-02-09"/>
    <x v="1"/>
    <x v="2"/>
    <s v="North"/>
    <x v="0"/>
    <x v="2"/>
    <n v="80490"/>
    <x v="0"/>
    <n v="80374.900763504265"/>
  </r>
  <r>
    <n v="102179"/>
    <d v="2025-02-09T00:00:00"/>
    <s v="2025-02-09"/>
    <x v="1"/>
    <x v="5"/>
    <s v="South"/>
    <x v="4"/>
    <x v="0"/>
    <n v="15720"/>
    <x v="1"/>
    <n v="15470.039323479359"/>
  </r>
  <r>
    <n v="102180"/>
    <d v="2025-02-09T00:00:00"/>
    <s v="2025-02-09"/>
    <x v="1"/>
    <x v="4"/>
    <s v="West"/>
    <x v="1"/>
    <x v="0"/>
    <n v="36280"/>
    <x v="2"/>
    <n v="41113.997549005187"/>
  </r>
  <r>
    <n v="102181"/>
    <d v="2025-02-09T00:00:00"/>
    <s v="2025-02-09"/>
    <x v="1"/>
    <x v="6"/>
    <s v="North"/>
    <x v="2"/>
    <x v="2"/>
    <n v="76750"/>
    <x v="0"/>
    <n v="65672.592530871232"/>
  </r>
  <r>
    <n v="102182"/>
    <d v="2025-02-09T00:00:00"/>
    <s v="2025-02-09"/>
    <x v="1"/>
    <x v="6"/>
    <s v="North"/>
    <x v="1"/>
    <x v="3"/>
    <n v="73390"/>
    <x v="0"/>
    <n v="71077.197160711163"/>
  </r>
  <r>
    <n v="102183"/>
    <d v="2025-02-10T00:00:00"/>
    <s v="2025-02-10"/>
    <x v="1"/>
    <x v="5"/>
    <s v="South"/>
    <x v="4"/>
    <x v="3"/>
    <n v="46180"/>
    <x v="2"/>
    <n v="43977.065921317502"/>
  </r>
  <r>
    <n v="102184"/>
    <d v="2025-02-10T00:00:00"/>
    <s v="2025-02-10"/>
    <x v="1"/>
    <x v="1"/>
    <s v="South"/>
    <x v="3"/>
    <x v="1"/>
    <n v="82450"/>
    <x v="0"/>
    <n v="75609.442443247186"/>
  </r>
  <r>
    <n v="102185"/>
    <d v="2025-02-10T00:00:00"/>
    <s v="2025-02-10"/>
    <x v="1"/>
    <x v="2"/>
    <s v="North"/>
    <x v="3"/>
    <x v="1"/>
    <n v="63900"/>
    <x v="0"/>
    <n v="64786.514320128437"/>
  </r>
  <r>
    <n v="102186"/>
    <d v="2025-02-10T00:00:00"/>
    <s v="2025-02-10"/>
    <x v="1"/>
    <x v="3"/>
    <s v="West"/>
    <x v="2"/>
    <x v="1"/>
    <n v="55040"/>
    <x v="0"/>
    <n v="56923.368366747018"/>
  </r>
  <r>
    <n v="102187"/>
    <d v="2025-02-10T00:00:00"/>
    <s v="2025-02-10"/>
    <x v="1"/>
    <x v="6"/>
    <s v="North"/>
    <x v="4"/>
    <x v="2"/>
    <n v="15920"/>
    <x v="1"/>
    <n v="13580.745435598799"/>
  </r>
  <r>
    <n v="102188"/>
    <d v="2025-02-10T00:00:00"/>
    <s v="2025-02-10"/>
    <x v="1"/>
    <x v="3"/>
    <s v="West"/>
    <x v="0"/>
    <x v="2"/>
    <n v="10930"/>
    <x v="1"/>
    <n v="11507.62767421531"/>
  </r>
  <r>
    <n v="102189"/>
    <d v="2025-02-10T00:00:00"/>
    <s v="2025-02-10"/>
    <x v="1"/>
    <x v="4"/>
    <s v="West"/>
    <x v="1"/>
    <x v="2"/>
    <n v="7760"/>
    <x v="1"/>
    <n v="7486.8493412022726"/>
  </r>
  <r>
    <n v="102190"/>
    <d v="2025-02-10T00:00:00"/>
    <s v="2025-02-10"/>
    <x v="1"/>
    <x v="4"/>
    <s v="West"/>
    <x v="1"/>
    <x v="0"/>
    <n v="50870"/>
    <x v="0"/>
    <n v="57325.81118863439"/>
  </r>
  <r>
    <n v="102191"/>
    <d v="2025-02-10T00:00:00"/>
    <s v="2025-02-10"/>
    <x v="1"/>
    <x v="4"/>
    <s v="West"/>
    <x v="2"/>
    <x v="3"/>
    <n v="87740"/>
    <x v="0"/>
    <n v="94149.786747207021"/>
  </r>
  <r>
    <n v="102192"/>
    <d v="2025-02-10T00:00:00"/>
    <s v="2025-02-10"/>
    <x v="1"/>
    <x v="0"/>
    <s v="North"/>
    <x v="2"/>
    <x v="2"/>
    <n v="38830"/>
    <x v="2"/>
    <n v="38990.843329129129"/>
  </r>
  <r>
    <n v="102193"/>
    <d v="2025-02-10T00:00:00"/>
    <s v="2025-02-10"/>
    <x v="1"/>
    <x v="6"/>
    <s v="North"/>
    <x v="2"/>
    <x v="1"/>
    <n v="80530"/>
    <x v="0"/>
    <n v="91437.921477109077"/>
  </r>
  <r>
    <n v="102194"/>
    <d v="2025-02-10T00:00:00"/>
    <s v="2025-02-10"/>
    <x v="1"/>
    <x v="4"/>
    <s v="West"/>
    <x v="2"/>
    <x v="1"/>
    <n v="9670"/>
    <x v="1"/>
    <n v="10213.659728085429"/>
  </r>
  <r>
    <n v="102195"/>
    <d v="2025-02-10T00:00:00"/>
    <s v="2025-02-10"/>
    <x v="1"/>
    <x v="0"/>
    <s v="North"/>
    <x v="2"/>
    <x v="2"/>
    <n v="57600"/>
    <x v="0"/>
    <n v="62923.336218095043"/>
  </r>
  <r>
    <n v="102196"/>
    <d v="2025-02-10T00:00:00"/>
    <s v="2025-02-10"/>
    <x v="1"/>
    <x v="4"/>
    <s v="West"/>
    <x v="2"/>
    <x v="2"/>
    <n v="14970"/>
    <x v="1"/>
    <n v="17019.536216629738"/>
  </r>
  <r>
    <n v="102197"/>
    <d v="2025-02-10T00:00:00"/>
    <s v="2025-02-10"/>
    <x v="1"/>
    <x v="1"/>
    <s v="South"/>
    <x v="0"/>
    <x v="3"/>
    <n v="28790"/>
    <x v="1"/>
    <n v="32161.35296531245"/>
  </r>
  <r>
    <n v="102198"/>
    <d v="2025-02-10T00:00:00"/>
    <s v="2025-02-10"/>
    <x v="1"/>
    <x v="6"/>
    <s v="North"/>
    <x v="0"/>
    <x v="1"/>
    <n v="55480"/>
    <x v="0"/>
    <n v="48334.272586977022"/>
  </r>
  <r>
    <n v="102199"/>
    <d v="2025-02-10T00:00:00"/>
    <s v="2025-02-10"/>
    <x v="1"/>
    <x v="0"/>
    <s v="North"/>
    <x v="1"/>
    <x v="3"/>
    <n v="45950"/>
    <x v="2"/>
    <n v="41955.353248127853"/>
  </r>
  <r>
    <n v="102200"/>
    <d v="2025-02-10T00:00:00"/>
    <s v="2025-02-10"/>
    <x v="1"/>
    <x v="4"/>
    <s v="West"/>
    <x v="1"/>
    <x v="2"/>
    <n v="83210"/>
    <x v="0"/>
    <n v="86444.637231991219"/>
  </r>
  <r>
    <n v="102201"/>
    <d v="2025-02-10T00:00:00"/>
    <s v="2025-02-10"/>
    <x v="1"/>
    <x v="2"/>
    <s v="North"/>
    <x v="2"/>
    <x v="3"/>
    <n v="75250"/>
    <x v="0"/>
    <n v="67595.198956080974"/>
  </r>
  <r>
    <n v="102202"/>
    <d v="2025-02-10T00:00:00"/>
    <s v="2025-02-10"/>
    <x v="1"/>
    <x v="0"/>
    <s v="North"/>
    <x v="1"/>
    <x v="0"/>
    <n v="5930"/>
    <x v="1"/>
    <n v="5867.2835998985875"/>
  </r>
  <r>
    <n v="102203"/>
    <d v="2025-02-10T00:00:00"/>
    <s v="2025-02-10"/>
    <x v="1"/>
    <x v="4"/>
    <s v="West"/>
    <x v="2"/>
    <x v="2"/>
    <n v="77930"/>
    <x v="0"/>
    <n v="77466.570063884981"/>
  </r>
  <r>
    <n v="102204"/>
    <d v="2025-02-10T00:00:00"/>
    <s v="2025-02-10"/>
    <x v="1"/>
    <x v="1"/>
    <s v="South"/>
    <x v="0"/>
    <x v="1"/>
    <n v="24090"/>
    <x v="1"/>
    <n v="23823.241138397581"/>
  </r>
  <r>
    <n v="102205"/>
    <d v="2025-02-10T00:00:00"/>
    <s v="2025-02-10"/>
    <x v="1"/>
    <x v="3"/>
    <s v="West"/>
    <x v="3"/>
    <x v="1"/>
    <n v="75540"/>
    <x v="0"/>
    <n v="82848.538407032189"/>
  </r>
  <r>
    <n v="102206"/>
    <d v="2025-02-10T00:00:00"/>
    <s v="2025-02-10"/>
    <x v="1"/>
    <x v="4"/>
    <s v="West"/>
    <x v="0"/>
    <x v="3"/>
    <n v="23790"/>
    <x v="1"/>
    <n v="23714.671996104549"/>
  </r>
  <r>
    <n v="102207"/>
    <d v="2025-02-10T00:00:00"/>
    <s v="2025-02-10"/>
    <x v="1"/>
    <x v="3"/>
    <s v="West"/>
    <x v="4"/>
    <x v="2"/>
    <n v="16580"/>
    <x v="1"/>
    <n v="18413.94402220425"/>
  </r>
  <r>
    <n v="102208"/>
    <d v="2025-02-10T00:00:00"/>
    <s v="2025-02-10"/>
    <x v="1"/>
    <x v="6"/>
    <s v="North"/>
    <x v="0"/>
    <x v="1"/>
    <n v="57210"/>
    <x v="0"/>
    <n v="61905.457497781848"/>
  </r>
  <r>
    <n v="102209"/>
    <d v="2025-02-10T00:00:00"/>
    <s v="2025-02-10"/>
    <x v="1"/>
    <x v="1"/>
    <s v="South"/>
    <x v="4"/>
    <x v="3"/>
    <n v="8570"/>
    <x v="1"/>
    <n v="8936.2439933871228"/>
  </r>
  <r>
    <n v="102210"/>
    <d v="2025-02-10T00:00:00"/>
    <s v="2025-02-10"/>
    <x v="1"/>
    <x v="2"/>
    <s v="North"/>
    <x v="1"/>
    <x v="3"/>
    <n v="88330"/>
    <x v="0"/>
    <n v="90396.888615294301"/>
  </r>
  <r>
    <n v="102211"/>
    <d v="2025-02-10T00:00:00"/>
    <s v="2025-02-10"/>
    <x v="1"/>
    <x v="6"/>
    <s v="North"/>
    <x v="0"/>
    <x v="2"/>
    <n v="27180"/>
    <x v="1"/>
    <n v="24996.656599357491"/>
  </r>
  <r>
    <n v="102212"/>
    <d v="2025-02-10T00:00:00"/>
    <s v="2025-02-10"/>
    <x v="1"/>
    <x v="2"/>
    <s v="North"/>
    <x v="3"/>
    <x v="1"/>
    <n v="80320"/>
    <x v="0"/>
    <n v="86779.226349826742"/>
  </r>
  <r>
    <n v="102213"/>
    <d v="2025-02-10T00:00:00"/>
    <s v="2025-02-10"/>
    <x v="1"/>
    <x v="3"/>
    <s v="West"/>
    <x v="0"/>
    <x v="1"/>
    <n v="84060"/>
    <x v="0"/>
    <n v="91737.467499829872"/>
  </r>
  <r>
    <n v="102214"/>
    <d v="2025-02-10T00:00:00"/>
    <s v="2025-02-10"/>
    <x v="1"/>
    <x v="1"/>
    <s v="South"/>
    <x v="0"/>
    <x v="1"/>
    <n v="65740"/>
    <x v="0"/>
    <n v="65530.696790212663"/>
  </r>
  <r>
    <n v="102215"/>
    <d v="2025-02-10T00:00:00"/>
    <s v="2025-02-10"/>
    <x v="1"/>
    <x v="5"/>
    <s v="South"/>
    <x v="0"/>
    <x v="2"/>
    <n v="84250"/>
    <x v="0"/>
    <n v="77182.514715291109"/>
  </r>
  <r>
    <n v="102216"/>
    <d v="2025-02-10T00:00:00"/>
    <s v="2025-02-10"/>
    <x v="1"/>
    <x v="1"/>
    <s v="South"/>
    <x v="2"/>
    <x v="2"/>
    <n v="13850"/>
    <x v="1"/>
    <n v="14930.73397690083"/>
  </r>
  <r>
    <n v="102217"/>
    <d v="2025-02-10T00:00:00"/>
    <s v="2025-02-10"/>
    <x v="1"/>
    <x v="1"/>
    <s v="South"/>
    <x v="0"/>
    <x v="2"/>
    <n v="34390"/>
    <x v="2"/>
    <n v="37486.427373765502"/>
  </r>
  <r>
    <n v="102218"/>
    <d v="2025-02-10T00:00:00"/>
    <s v="2025-02-10"/>
    <x v="1"/>
    <x v="2"/>
    <s v="North"/>
    <x v="0"/>
    <x v="0"/>
    <n v="63180"/>
    <x v="0"/>
    <n v="64452.24520001949"/>
  </r>
  <r>
    <n v="102219"/>
    <d v="2025-02-10T00:00:00"/>
    <s v="2025-02-10"/>
    <x v="1"/>
    <x v="5"/>
    <s v="South"/>
    <x v="3"/>
    <x v="3"/>
    <n v="22240"/>
    <x v="1"/>
    <n v="23555.44257347957"/>
  </r>
  <r>
    <n v="102220"/>
    <d v="2025-02-10T00:00:00"/>
    <s v="2025-02-10"/>
    <x v="1"/>
    <x v="0"/>
    <s v="North"/>
    <x v="4"/>
    <x v="0"/>
    <n v="64290"/>
    <x v="0"/>
    <n v="69568.286523016257"/>
  </r>
  <r>
    <n v="102221"/>
    <d v="2025-02-10T00:00:00"/>
    <s v="2025-02-10"/>
    <x v="1"/>
    <x v="0"/>
    <s v="North"/>
    <x v="4"/>
    <x v="0"/>
    <n v="6710"/>
    <x v="1"/>
    <n v="6290.4496655237181"/>
  </r>
  <r>
    <n v="102222"/>
    <d v="2025-02-10T00:00:00"/>
    <s v="2025-02-10"/>
    <x v="1"/>
    <x v="0"/>
    <s v="North"/>
    <x v="3"/>
    <x v="1"/>
    <n v="51760"/>
    <x v="0"/>
    <n v="48386.089554806567"/>
  </r>
  <r>
    <n v="102223"/>
    <d v="2025-02-10T00:00:00"/>
    <s v="2025-02-10"/>
    <x v="1"/>
    <x v="3"/>
    <s v="West"/>
    <x v="1"/>
    <x v="1"/>
    <n v="18010"/>
    <x v="1"/>
    <n v="19133.768132510409"/>
  </r>
  <r>
    <n v="102224"/>
    <d v="2025-02-10T00:00:00"/>
    <s v="2025-02-10"/>
    <x v="1"/>
    <x v="1"/>
    <s v="South"/>
    <x v="0"/>
    <x v="3"/>
    <n v="5830"/>
    <x v="1"/>
    <n v="5851.7013129554734"/>
  </r>
  <r>
    <n v="102225"/>
    <d v="2025-02-10T00:00:00"/>
    <s v="2025-02-10"/>
    <x v="1"/>
    <x v="4"/>
    <s v="West"/>
    <x v="1"/>
    <x v="3"/>
    <n v="67310"/>
    <x v="0"/>
    <n v="67558.761422590411"/>
  </r>
  <r>
    <n v="102226"/>
    <d v="2025-02-10T00:00:00"/>
    <s v="2025-02-10"/>
    <x v="1"/>
    <x v="5"/>
    <s v="South"/>
    <x v="3"/>
    <x v="2"/>
    <n v="53280"/>
    <x v="0"/>
    <n v="60612.187220913387"/>
  </r>
  <r>
    <n v="102227"/>
    <d v="2025-02-10T00:00:00"/>
    <s v="2025-02-10"/>
    <x v="1"/>
    <x v="4"/>
    <s v="West"/>
    <x v="1"/>
    <x v="1"/>
    <n v="71790"/>
    <x v="0"/>
    <n v="78236.971610047622"/>
  </r>
  <r>
    <n v="102228"/>
    <d v="2025-02-10T00:00:00"/>
    <s v="2025-02-10"/>
    <x v="1"/>
    <x v="3"/>
    <s v="West"/>
    <x v="4"/>
    <x v="0"/>
    <n v="22860"/>
    <x v="1"/>
    <n v="21186.879403406809"/>
  </r>
  <r>
    <n v="102229"/>
    <d v="2025-02-10T00:00:00"/>
    <s v="2025-02-10"/>
    <x v="1"/>
    <x v="5"/>
    <s v="South"/>
    <x v="2"/>
    <x v="3"/>
    <n v="48090"/>
    <x v="2"/>
    <n v="46739.30323981664"/>
  </r>
  <r>
    <n v="102230"/>
    <d v="2025-02-10T00:00:00"/>
    <s v="2025-02-10"/>
    <x v="1"/>
    <x v="4"/>
    <s v="West"/>
    <x v="1"/>
    <x v="3"/>
    <n v="22600"/>
    <x v="1"/>
    <n v="24837.557744014659"/>
  </r>
  <r>
    <n v="102231"/>
    <d v="2025-02-10T00:00:00"/>
    <s v="2025-02-10"/>
    <x v="1"/>
    <x v="2"/>
    <s v="North"/>
    <x v="2"/>
    <x v="0"/>
    <n v="59910"/>
    <x v="0"/>
    <n v="52239.464207166398"/>
  </r>
  <r>
    <n v="102232"/>
    <d v="2025-02-10T00:00:00"/>
    <s v="2025-02-10"/>
    <x v="1"/>
    <x v="3"/>
    <s v="West"/>
    <x v="1"/>
    <x v="2"/>
    <n v="27300"/>
    <x v="1"/>
    <n v="25834.34941105546"/>
  </r>
  <r>
    <n v="102233"/>
    <d v="2025-02-10T00:00:00"/>
    <s v="2025-02-10"/>
    <x v="1"/>
    <x v="3"/>
    <s v="West"/>
    <x v="3"/>
    <x v="1"/>
    <n v="68410"/>
    <x v="0"/>
    <n v="65120.400728209032"/>
  </r>
  <r>
    <n v="102234"/>
    <d v="2025-02-10T00:00:00"/>
    <s v="2025-02-10"/>
    <x v="1"/>
    <x v="3"/>
    <s v="West"/>
    <x v="2"/>
    <x v="1"/>
    <n v="24820"/>
    <x v="1"/>
    <n v="24002.788127546311"/>
  </r>
  <r>
    <n v="102235"/>
    <d v="2025-02-10T00:00:00"/>
    <s v="2025-02-10"/>
    <x v="1"/>
    <x v="5"/>
    <s v="South"/>
    <x v="1"/>
    <x v="0"/>
    <n v="70530"/>
    <x v="0"/>
    <n v="65433.579326538653"/>
  </r>
  <r>
    <n v="102236"/>
    <d v="2025-02-10T00:00:00"/>
    <s v="2025-02-10"/>
    <x v="1"/>
    <x v="4"/>
    <s v="West"/>
    <x v="3"/>
    <x v="2"/>
    <n v="73640"/>
    <x v="0"/>
    <n v="76774.84480753036"/>
  </r>
  <r>
    <n v="102237"/>
    <d v="2025-02-11T00:00:00"/>
    <s v="2025-02-11"/>
    <x v="1"/>
    <x v="4"/>
    <s v="West"/>
    <x v="4"/>
    <x v="0"/>
    <n v="8560"/>
    <x v="1"/>
    <n v="8290.497958744194"/>
  </r>
  <r>
    <n v="102238"/>
    <d v="2025-02-11T00:00:00"/>
    <s v="2025-02-11"/>
    <x v="1"/>
    <x v="6"/>
    <s v="North"/>
    <x v="0"/>
    <x v="1"/>
    <n v="54510"/>
    <x v="0"/>
    <n v="55200.98588929775"/>
  </r>
  <r>
    <n v="102239"/>
    <d v="2025-02-11T00:00:00"/>
    <s v="2025-02-11"/>
    <x v="1"/>
    <x v="3"/>
    <s v="West"/>
    <x v="3"/>
    <x v="0"/>
    <n v="55600"/>
    <x v="0"/>
    <n v="51806.844111965947"/>
  </r>
  <r>
    <n v="102240"/>
    <d v="2025-02-11T00:00:00"/>
    <s v="2025-02-11"/>
    <x v="1"/>
    <x v="0"/>
    <s v="North"/>
    <x v="3"/>
    <x v="0"/>
    <n v="52340"/>
    <x v="0"/>
    <n v="58013.319224784129"/>
  </r>
  <r>
    <n v="102241"/>
    <d v="2025-02-11T00:00:00"/>
    <s v="2025-02-11"/>
    <x v="1"/>
    <x v="1"/>
    <s v="South"/>
    <x v="4"/>
    <x v="1"/>
    <n v="28110"/>
    <x v="1"/>
    <n v="25628.773392845931"/>
  </r>
  <r>
    <n v="102242"/>
    <d v="2025-02-11T00:00:00"/>
    <s v="2025-02-11"/>
    <x v="1"/>
    <x v="2"/>
    <s v="North"/>
    <x v="2"/>
    <x v="1"/>
    <n v="61100"/>
    <x v="0"/>
    <n v="68016.209002606905"/>
  </r>
  <r>
    <n v="102243"/>
    <d v="2025-02-11T00:00:00"/>
    <s v="2025-02-11"/>
    <x v="1"/>
    <x v="2"/>
    <s v="North"/>
    <x v="1"/>
    <x v="1"/>
    <n v="37440"/>
    <x v="2"/>
    <n v="33835.544986317873"/>
  </r>
  <r>
    <n v="102244"/>
    <d v="2025-02-11T00:00:00"/>
    <s v="2025-02-11"/>
    <x v="1"/>
    <x v="6"/>
    <s v="North"/>
    <x v="2"/>
    <x v="0"/>
    <n v="73840"/>
    <x v="0"/>
    <n v="70963.115857220473"/>
  </r>
  <r>
    <n v="102245"/>
    <d v="2025-02-11T00:00:00"/>
    <s v="2025-02-11"/>
    <x v="1"/>
    <x v="6"/>
    <s v="North"/>
    <x v="3"/>
    <x v="0"/>
    <n v="8640"/>
    <x v="1"/>
    <n v="9363.5879071732088"/>
  </r>
  <r>
    <n v="102246"/>
    <d v="2025-02-11T00:00:00"/>
    <s v="2025-02-11"/>
    <x v="1"/>
    <x v="5"/>
    <s v="South"/>
    <x v="1"/>
    <x v="0"/>
    <n v="80620"/>
    <x v="0"/>
    <n v="80442.363248724534"/>
  </r>
  <r>
    <n v="102247"/>
    <d v="2025-02-11T00:00:00"/>
    <s v="2025-02-11"/>
    <x v="1"/>
    <x v="6"/>
    <s v="North"/>
    <x v="0"/>
    <x v="2"/>
    <n v="38310"/>
    <x v="2"/>
    <n v="35289.600641478588"/>
  </r>
  <r>
    <n v="102248"/>
    <d v="2025-02-11T00:00:00"/>
    <s v="2025-02-11"/>
    <x v="1"/>
    <x v="4"/>
    <s v="West"/>
    <x v="0"/>
    <x v="3"/>
    <n v="6120"/>
    <x v="1"/>
    <n v="6420.0477732424624"/>
  </r>
  <r>
    <n v="102249"/>
    <d v="2025-02-11T00:00:00"/>
    <s v="2025-02-11"/>
    <x v="1"/>
    <x v="5"/>
    <s v="South"/>
    <x v="1"/>
    <x v="2"/>
    <n v="50740"/>
    <x v="0"/>
    <n v="45072.420741667222"/>
  </r>
  <r>
    <n v="102250"/>
    <d v="2025-02-11T00:00:00"/>
    <s v="2025-02-11"/>
    <x v="1"/>
    <x v="5"/>
    <s v="South"/>
    <x v="3"/>
    <x v="3"/>
    <n v="30290"/>
    <x v="2"/>
    <n v="27702.91601589301"/>
  </r>
  <r>
    <n v="102251"/>
    <d v="2025-02-11T00:00:00"/>
    <s v="2025-02-11"/>
    <x v="1"/>
    <x v="2"/>
    <s v="North"/>
    <x v="4"/>
    <x v="1"/>
    <n v="70710"/>
    <x v="0"/>
    <n v="65549.581112093962"/>
  </r>
  <r>
    <n v="102252"/>
    <d v="2025-02-11T00:00:00"/>
    <s v="2025-02-11"/>
    <x v="1"/>
    <x v="2"/>
    <s v="North"/>
    <x v="2"/>
    <x v="3"/>
    <n v="81840"/>
    <x v="0"/>
    <n v="83913.515560705084"/>
  </r>
  <r>
    <n v="102253"/>
    <d v="2025-02-11T00:00:00"/>
    <s v="2025-02-11"/>
    <x v="1"/>
    <x v="0"/>
    <s v="North"/>
    <x v="2"/>
    <x v="2"/>
    <n v="86510"/>
    <x v="0"/>
    <n v="87865.752362133207"/>
  </r>
  <r>
    <n v="102254"/>
    <d v="2025-02-11T00:00:00"/>
    <s v="2025-02-11"/>
    <x v="1"/>
    <x v="3"/>
    <s v="West"/>
    <x v="4"/>
    <x v="1"/>
    <n v="34770"/>
    <x v="2"/>
    <n v="34973.833958652503"/>
  </r>
  <r>
    <n v="102255"/>
    <d v="2025-02-11T00:00:00"/>
    <s v="2025-02-11"/>
    <x v="1"/>
    <x v="6"/>
    <s v="North"/>
    <x v="4"/>
    <x v="3"/>
    <n v="31130"/>
    <x v="2"/>
    <n v="27370.18602590503"/>
  </r>
  <r>
    <n v="102256"/>
    <d v="2025-02-11T00:00:00"/>
    <s v="2025-02-11"/>
    <x v="1"/>
    <x v="3"/>
    <s v="West"/>
    <x v="0"/>
    <x v="3"/>
    <n v="9840"/>
    <x v="1"/>
    <n v="10666.88906559136"/>
  </r>
  <r>
    <n v="102257"/>
    <d v="2025-02-11T00:00:00"/>
    <s v="2025-02-11"/>
    <x v="1"/>
    <x v="3"/>
    <s v="West"/>
    <x v="4"/>
    <x v="3"/>
    <n v="73800"/>
    <x v="0"/>
    <n v="65647.726964836998"/>
  </r>
  <r>
    <n v="102258"/>
    <d v="2025-02-11T00:00:00"/>
    <s v="2025-02-11"/>
    <x v="1"/>
    <x v="3"/>
    <s v="West"/>
    <x v="1"/>
    <x v="0"/>
    <n v="42600"/>
    <x v="2"/>
    <n v="48207.229155835557"/>
  </r>
  <r>
    <n v="102259"/>
    <d v="2025-02-11T00:00:00"/>
    <s v="2025-02-11"/>
    <x v="1"/>
    <x v="5"/>
    <s v="South"/>
    <x v="0"/>
    <x v="1"/>
    <n v="61320"/>
    <x v="0"/>
    <n v="53321.715700350127"/>
  </r>
  <r>
    <n v="102260"/>
    <d v="2025-02-11T00:00:00"/>
    <s v="2025-02-11"/>
    <x v="1"/>
    <x v="3"/>
    <s v="West"/>
    <x v="3"/>
    <x v="0"/>
    <n v="22100"/>
    <x v="1"/>
    <n v="24619.15408728406"/>
  </r>
  <r>
    <n v="102261"/>
    <d v="2025-02-11T00:00:00"/>
    <s v="2025-02-11"/>
    <x v="1"/>
    <x v="6"/>
    <s v="North"/>
    <x v="0"/>
    <x v="1"/>
    <n v="16600"/>
    <x v="1"/>
    <n v="15592.92333309461"/>
  </r>
  <r>
    <n v="102262"/>
    <d v="2025-02-11T00:00:00"/>
    <s v="2025-02-11"/>
    <x v="1"/>
    <x v="5"/>
    <s v="South"/>
    <x v="0"/>
    <x v="3"/>
    <n v="69170"/>
    <x v="0"/>
    <n v="73316.654660011787"/>
  </r>
  <r>
    <n v="102263"/>
    <d v="2025-02-11T00:00:00"/>
    <s v="2025-02-11"/>
    <x v="1"/>
    <x v="6"/>
    <s v="North"/>
    <x v="2"/>
    <x v="3"/>
    <n v="7300"/>
    <x v="1"/>
    <n v="6934.7459468101424"/>
  </r>
  <r>
    <n v="102264"/>
    <d v="2025-02-11T00:00:00"/>
    <s v="2025-02-11"/>
    <x v="1"/>
    <x v="5"/>
    <s v="South"/>
    <x v="4"/>
    <x v="2"/>
    <n v="68740"/>
    <x v="0"/>
    <n v="73277.139917412918"/>
  </r>
  <r>
    <n v="102265"/>
    <d v="2025-02-11T00:00:00"/>
    <s v="2025-02-11"/>
    <x v="1"/>
    <x v="1"/>
    <s v="South"/>
    <x v="1"/>
    <x v="3"/>
    <n v="36860"/>
    <x v="2"/>
    <n v="36651.535412344892"/>
  </r>
  <r>
    <n v="102266"/>
    <d v="2025-02-11T00:00:00"/>
    <s v="2025-02-11"/>
    <x v="1"/>
    <x v="1"/>
    <s v="South"/>
    <x v="4"/>
    <x v="0"/>
    <n v="73530"/>
    <x v="0"/>
    <n v="74120.634650884764"/>
  </r>
  <r>
    <n v="102267"/>
    <d v="2025-02-11T00:00:00"/>
    <s v="2025-02-11"/>
    <x v="1"/>
    <x v="1"/>
    <s v="South"/>
    <x v="2"/>
    <x v="0"/>
    <n v="30620"/>
    <x v="2"/>
    <n v="32608.166496946189"/>
  </r>
  <r>
    <n v="102268"/>
    <d v="2025-02-11T00:00:00"/>
    <s v="2025-02-11"/>
    <x v="1"/>
    <x v="1"/>
    <s v="South"/>
    <x v="4"/>
    <x v="3"/>
    <n v="25310"/>
    <x v="1"/>
    <n v="22527.692622383911"/>
  </r>
  <r>
    <n v="102269"/>
    <d v="2025-02-11T00:00:00"/>
    <s v="2025-02-11"/>
    <x v="1"/>
    <x v="5"/>
    <s v="South"/>
    <x v="1"/>
    <x v="0"/>
    <n v="6110"/>
    <x v="1"/>
    <n v="5681.7117719215303"/>
  </r>
  <r>
    <n v="102270"/>
    <d v="2025-02-11T00:00:00"/>
    <s v="2025-02-11"/>
    <x v="1"/>
    <x v="3"/>
    <s v="West"/>
    <x v="4"/>
    <x v="3"/>
    <n v="37170"/>
    <x v="2"/>
    <n v="40969.654443970801"/>
  </r>
  <r>
    <n v="102271"/>
    <d v="2025-02-11T00:00:00"/>
    <s v="2025-02-11"/>
    <x v="1"/>
    <x v="0"/>
    <s v="North"/>
    <x v="2"/>
    <x v="2"/>
    <n v="64070"/>
    <x v="0"/>
    <n v="69640.486378243717"/>
  </r>
  <r>
    <n v="102272"/>
    <d v="2025-02-11T00:00:00"/>
    <s v="2025-02-11"/>
    <x v="1"/>
    <x v="2"/>
    <s v="North"/>
    <x v="1"/>
    <x v="2"/>
    <n v="86950"/>
    <x v="0"/>
    <n v="99739.398591422068"/>
  </r>
  <r>
    <n v="102273"/>
    <d v="2025-02-11T00:00:00"/>
    <s v="2025-02-11"/>
    <x v="1"/>
    <x v="4"/>
    <s v="West"/>
    <x v="4"/>
    <x v="3"/>
    <n v="67520"/>
    <x v="0"/>
    <n v="57857.007011541413"/>
  </r>
  <r>
    <n v="102274"/>
    <d v="2025-02-11T00:00:00"/>
    <s v="2025-02-11"/>
    <x v="1"/>
    <x v="0"/>
    <s v="North"/>
    <x v="2"/>
    <x v="2"/>
    <n v="36490"/>
    <x v="2"/>
    <n v="32573.008307020689"/>
  </r>
  <r>
    <n v="102275"/>
    <d v="2025-02-11T00:00:00"/>
    <s v="2025-02-11"/>
    <x v="1"/>
    <x v="1"/>
    <s v="South"/>
    <x v="2"/>
    <x v="3"/>
    <n v="22200"/>
    <x v="1"/>
    <n v="21116.520423593691"/>
  </r>
  <r>
    <n v="102276"/>
    <d v="2025-02-11T00:00:00"/>
    <s v="2025-02-11"/>
    <x v="1"/>
    <x v="3"/>
    <s v="West"/>
    <x v="0"/>
    <x v="0"/>
    <n v="53340"/>
    <x v="0"/>
    <n v="56434.75397252696"/>
  </r>
  <r>
    <n v="102277"/>
    <d v="2025-02-11T00:00:00"/>
    <s v="2025-02-11"/>
    <x v="1"/>
    <x v="6"/>
    <s v="North"/>
    <x v="1"/>
    <x v="3"/>
    <n v="25960"/>
    <x v="1"/>
    <n v="24523.45586432498"/>
  </r>
  <r>
    <n v="102278"/>
    <d v="2025-02-11T00:00:00"/>
    <s v="2025-02-11"/>
    <x v="1"/>
    <x v="3"/>
    <s v="West"/>
    <x v="1"/>
    <x v="1"/>
    <n v="10210"/>
    <x v="1"/>
    <n v="9738.193328546593"/>
  </r>
  <r>
    <n v="102279"/>
    <d v="2025-02-11T00:00:00"/>
    <s v="2025-02-11"/>
    <x v="1"/>
    <x v="6"/>
    <s v="North"/>
    <x v="4"/>
    <x v="1"/>
    <n v="29230"/>
    <x v="1"/>
    <n v="26839.893628711859"/>
  </r>
  <r>
    <n v="102280"/>
    <d v="2025-02-11T00:00:00"/>
    <s v="2025-02-11"/>
    <x v="1"/>
    <x v="0"/>
    <s v="North"/>
    <x v="0"/>
    <x v="3"/>
    <n v="57420"/>
    <x v="0"/>
    <n v="64475.646849796452"/>
  </r>
  <r>
    <n v="102281"/>
    <d v="2025-02-11T00:00:00"/>
    <s v="2025-02-11"/>
    <x v="1"/>
    <x v="3"/>
    <s v="West"/>
    <x v="1"/>
    <x v="3"/>
    <n v="72310"/>
    <x v="0"/>
    <n v="73341.60057753505"/>
  </r>
  <r>
    <n v="102282"/>
    <d v="2025-02-11T00:00:00"/>
    <s v="2025-02-11"/>
    <x v="1"/>
    <x v="3"/>
    <s v="West"/>
    <x v="2"/>
    <x v="3"/>
    <n v="11340"/>
    <x v="1"/>
    <n v="10182.24554481075"/>
  </r>
  <r>
    <n v="102283"/>
    <d v="2025-02-11T00:00:00"/>
    <s v="2025-02-11"/>
    <x v="1"/>
    <x v="4"/>
    <s v="West"/>
    <x v="1"/>
    <x v="2"/>
    <n v="81850"/>
    <x v="0"/>
    <n v="83868.667583412302"/>
  </r>
  <r>
    <n v="102284"/>
    <d v="2025-02-11T00:00:00"/>
    <s v="2025-02-11"/>
    <x v="1"/>
    <x v="0"/>
    <s v="North"/>
    <x v="0"/>
    <x v="1"/>
    <n v="8660"/>
    <x v="1"/>
    <n v="7775.3992975430883"/>
  </r>
  <r>
    <n v="102285"/>
    <d v="2025-02-11T00:00:00"/>
    <s v="2025-02-11"/>
    <x v="1"/>
    <x v="3"/>
    <s v="West"/>
    <x v="3"/>
    <x v="3"/>
    <n v="67890"/>
    <x v="0"/>
    <n v="63243.24251131637"/>
  </r>
  <r>
    <n v="102286"/>
    <d v="2025-02-11T00:00:00"/>
    <s v="2025-02-11"/>
    <x v="1"/>
    <x v="6"/>
    <s v="North"/>
    <x v="2"/>
    <x v="3"/>
    <n v="42830"/>
    <x v="2"/>
    <n v="45349.730779407037"/>
  </r>
  <r>
    <n v="102287"/>
    <d v="2025-02-11T00:00:00"/>
    <s v="2025-02-11"/>
    <x v="1"/>
    <x v="2"/>
    <s v="North"/>
    <x v="1"/>
    <x v="0"/>
    <n v="65260"/>
    <x v="0"/>
    <n v="70314.645227323781"/>
  </r>
  <r>
    <n v="102288"/>
    <d v="2025-02-11T00:00:00"/>
    <s v="2025-02-11"/>
    <x v="1"/>
    <x v="3"/>
    <s v="West"/>
    <x v="2"/>
    <x v="0"/>
    <n v="44880"/>
    <x v="2"/>
    <n v="43979.065087456962"/>
  </r>
  <r>
    <n v="102289"/>
    <d v="2025-02-11T00:00:00"/>
    <s v="2025-02-11"/>
    <x v="1"/>
    <x v="6"/>
    <s v="North"/>
    <x v="4"/>
    <x v="2"/>
    <n v="48070"/>
    <x v="2"/>
    <n v="43270.301233720893"/>
  </r>
  <r>
    <n v="102290"/>
    <d v="2025-02-11T00:00:00"/>
    <s v="2025-02-11"/>
    <x v="1"/>
    <x v="1"/>
    <s v="South"/>
    <x v="2"/>
    <x v="2"/>
    <n v="58770"/>
    <x v="0"/>
    <n v="53684.019845484443"/>
  </r>
  <r>
    <n v="102291"/>
    <d v="2025-02-11T00:00:00"/>
    <s v="2025-02-11"/>
    <x v="1"/>
    <x v="3"/>
    <s v="West"/>
    <x v="1"/>
    <x v="1"/>
    <n v="23030"/>
    <x v="1"/>
    <n v="23303.638735879322"/>
  </r>
  <r>
    <n v="102292"/>
    <d v="2025-02-11T00:00:00"/>
    <s v="2025-02-11"/>
    <x v="1"/>
    <x v="6"/>
    <s v="North"/>
    <x v="4"/>
    <x v="1"/>
    <n v="17340"/>
    <x v="1"/>
    <n v="17802.67206581452"/>
  </r>
  <r>
    <n v="102293"/>
    <d v="2025-02-11T00:00:00"/>
    <s v="2025-02-11"/>
    <x v="1"/>
    <x v="2"/>
    <s v="North"/>
    <x v="4"/>
    <x v="3"/>
    <n v="77500"/>
    <x v="0"/>
    <n v="86070.786829251811"/>
  </r>
  <r>
    <n v="102294"/>
    <d v="2025-02-11T00:00:00"/>
    <s v="2025-02-11"/>
    <x v="1"/>
    <x v="0"/>
    <s v="North"/>
    <x v="4"/>
    <x v="1"/>
    <n v="12610"/>
    <x v="1"/>
    <n v="11732.868455403621"/>
  </r>
  <r>
    <n v="102295"/>
    <d v="2025-02-11T00:00:00"/>
    <s v="2025-02-11"/>
    <x v="1"/>
    <x v="1"/>
    <s v="South"/>
    <x v="3"/>
    <x v="3"/>
    <n v="68310"/>
    <x v="0"/>
    <n v="70605.065890249141"/>
  </r>
  <r>
    <n v="102296"/>
    <d v="2025-02-11T00:00:00"/>
    <s v="2025-02-11"/>
    <x v="1"/>
    <x v="3"/>
    <s v="West"/>
    <x v="3"/>
    <x v="2"/>
    <n v="80850"/>
    <x v="0"/>
    <n v="68786.805008654119"/>
  </r>
  <r>
    <n v="102297"/>
    <d v="2025-02-11T00:00:00"/>
    <s v="2025-02-11"/>
    <x v="1"/>
    <x v="4"/>
    <s v="West"/>
    <x v="4"/>
    <x v="2"/>
    <n v="74700"/>
    <x v="0"/>
    <n v="74055.601845965459"/>
  </r>
  <r>
    <n v="102298"/>
    <d v="2025-02-11T00:00:00"/>
    <s v="2025-02-11"/>
    <x v="1"/>
    <x v="6"/>
    <s v="North"/>
    <x v="1"/>
    <x v="2"/>
    <n v="13950"/>
    <x v="1"/>
    <n v="13523.56955347244"/>
  </r>
  <r>
    <n v="102299"/>
    <d v="2025-02-11T00:00:00"/>
    <s v="2025-02-11"/>
    <x v="1"/>
    <x v="2"/>
    <s v="North"/>
    <x v="4"/>
    <x v="0"/>
    <n v="79510"/>
    <x v="0"/>
    <n v="70449.426268314128"/>
  </r>
  <r>
    <n v="102300"/>
    <d v="2025-02-11T00:00:00"/>
    <s v="2025-02-11"/>
    <x v="1"/>
    <x v="4"/>
    <s v="West"/>
    <x v="4"/>
    <x v="1"/>
    <n v="8300"/>
    <x v="1"/>
    <n v="9274.1827595589912"/>
  </r>
  <r>
    <n v="102301"/>
    <d v="2025-02-12T00:00:00"/>
    <s v="2025-02-12"/>
    <x v="1"/>
    <x v="3"/>
    <s v="West"/>
    <x v="2"/>
    <x v="2"/>
    <n v="40510"/>
    <x v="2"/>
    <n v="35746.742639711272"/>
  </r>
  <r>
    <n v="102302"/>
    <d v="2025-02-12T00:00:00"/>
    <s v="2025-02-12"/>
    <x v="1"/>
    <x v="6"/>
    <s v="North"/>
    <x v="2"/>
    <x v="2"/>
    <n v="14220"/>
    <x v="1"/>
    <n v="13219.417749705921"/>
  </r>
  <r>
    <n v="102303"/>
    <d v="2025-02-12T00:00:00"/>
    <s v="2025-02-12"/>
    <x v="1"/>
    <x v="3"/>
    <s v="West"/>
    <x v="2"/>
    <x v="2"/>
    <n v="20180"/>
    <x v="1"/>
    <n v="21596.57043536894"/>
  </r>
  <r>
    <n v="102304"/>
    <d v="2025-02-12T00:00:00"/>
    <s v="2025-02-12"/>
    <x v="1"/>
    <x v="1"/>
    <s v="South"/>
    <x v="0"/>
    <x v="1"/>
    <n v="59280"/>
    <x v="0"/>
    <n v="53602.161529139543"/>
  </r>
  <r>
    <n v="102305"/>
    <d v="2025-02-12T00:00:00"/>
    <s v="2025-02-12"/>
    <x v="1"/>
    <x v="2"/>
    <s v="North"/>
    <x v="2"/>
    <x v="1"/>
    <n v="39500"/>
    <x v="2"/>
    <n v="34484.749787423563"/>
  </r>
  <r>
    <n v="102306"/>
    <d v="2025-02-12T00:00:00"/>
    <s v="2025-02-12"/>
    <x v="1"/>
    <x v="2"/>
    <s v="North"/>
    <x v="2"/>
    <x v="0"/>
    <n v="56130"/>
    <x v="0"/>
    <n v="64033.434194818932"/>
  </r>
  <r>
    <n v="102307"/>
    <d v="2025-02-12T00:00:00"/>
    <s v="2025-02-12"/>
    <x v="1"/>
    <x v="1"/>
    <s v="South"/>
    <x v="1"/>
    <x v="0"/>
    <n v="38380"/>
    <x v="2"/>
    <n v="36002.782546522241"/>
  </r>
  <r>
    <n v="102308"/>
    <d v="2025-02-12T00:00:00"/>
    <s v="2025-02-12"/>
    <x v="1"/>
    <x v="3"/>
    <s v="West"/>
    <x v="3"/>
    <x v="0"/>
    <n v="86960"/>
    <x v="0"/>
    <n v="75499.339299766987"/>
  </r>
  <r>
    <n v="102309"/>
    <d v="2025-02-12T00:00:00"/>
    <s v="2025-02-12"/>
    <x v="1"/>
    <x v="3"/>
    <s v="West"/>
    <x v="3"/>
    <x v="0"/>
    <n v="85970"/>
    <x v="0"/>
    <n v="76712.040821670045"/>
  </r>
  <r>
    <n v="102310"/>
    <d v="2025-02-12T00:00:00"/>
    <s v="2025-02-12"/>
    <x v="1"/>
    <x v="5"/>
    <s v="South"/>
    <x v="3"/>
    <x v="2"/>
    <n v="69610"/>
    <x v="0"/>
    <n v="63814.053137885108"/>
  </r>
  <r>
    <n v="102311"/>
    <d v="2025-02-12T00:00:00"/>
    <s v="2025-02-12"/>
    <x v="1"/>
    <x v="3"/>
    <s v="West"/>
    <x v="0"/>
    <x v="3"/>
    <n v="87380"/>
    <x v="0"/>
    <n v="99396.23998090926"/>
  </r>
  <r>
    <n v="102312"/>
    <d v="2025-02-12T00:00:00"/>
    <s v="2025-02-12"/>
    <x v="1"/>
    <x v="2"/>
    <s v="North"/>
    <x v="4"/>
    <x v="0"/>
    <n v="58340"/>
    <x v="0"/>
    <n v="49870.705138095109"/>
  </r>
  <r>
    <n v="102313"/>
    <d v="2025-02-12T00:00:00"/>
    <s v="2025-02-12"/>
    <x v="1"/>
    <x v="3"/>
    <s v="West"/>
    <x v="2"/>
    <x v="3"/>
    <n v="89900"/>
    <x v="0"/>
    <n v="97796.634232096476"/>
  </r>
  <r>
    <n v="102314"/>
    <d v="2025-02-12T00:00:00"/>
    <s v="2025-02-12"/>
    <x v="1"/>
    <x v="4"/>
    <s v="West"/>
    <x v="1"/>
    <x v="2"/>
    <n v="87520"/>
    <x v="0"/>
    <n v="94895.722349973381"/>
  </r>
  <r>
    <n v="102315"/>
    <d v="2025-02-12T00:00:00"/>
    <s v="2025-02-12"/>
    <x v="1"/>
    <x v="4"/>
    <s v="West"/>
    <x v="0"/>
    <x v="2"/>
    <n v="76410"/>
    <x v="0"/>
    <n v="76401.568784657604"/>
  </r>
  <r>
    <n v="102316"/>
    <d v="2025-02-12T00:00:00"/>
    <s v="2025-02-12"/>
    <x v="1"/>
    <x v="1"/>
    <s v="South"/>
    <x v="3"/>
    <x v="1"/>
    <n v="39870"/>
    <x v="2"/>
    <n v="45047.919775576083"/>
  </r>
  <r>
    <n v="102317"/>
    <d v="2025-02-12T00:00:00"/>
    <s v="2025-02-12"/>
    <x v="1"/>
    <x v="4"/>
    <s v="West"/>
    <x v="0"/>
    <x v="3"/>
    <n v="62580"/>
    <x v="0"/>
    <n v="53445.19782338084"/>
  </r>
  <r>
    <n v="102318"/>
    <d v="2025-02-12T00:00:00"/>
    <s v="2025-02-12"/>
    <x v="1"/>
    <x v="3"/>
    <s v="West"/>
    <x v="1"/>
    <x v="3"/>
    <n v="23240"/>
    <x v="1"/>
    <n v="23206.573677670411"/>
  </r>
  <r>
    <n v="102319"/>
    <d v="2025-02-12T00:00:00"/>
    <s v="2025-02-12"/>
    <x v="1"/>
    <x v="0"/>
    <s v="North"/>
    <x v="0"/>
    <x v="2"/>
    <n v="12550"/>
    <x v="1"/>
    <n v="11621.780002247649"/>
  </r>
  <r>
    <n v="102320"/>
    <d v="2025-02-12T00:00:00"/>
    <s v="2025-02-12"/>
    <x v="1"/>
    <x v="3"/>
    <s v="West"/>
    <x v="3"/>
    <x v="1"/>
    <n v="76100"/>
    <x v="0"/>
    <n v="82079.850471710059"/>
  </r>
  <r>
    <n v="102321"/>
    <d v="2025-02-12T00:00:00"/>
    <s v="2025-02-12"/>
    <x v="1"/>
    <x v="2"/>
    <s v="North"/>
    <x v="4"/>
    <x v="0"/>
    <n v="27240"/>
    <x v="1"/>
    <n v="24569.758566969718"/>
  </r>
  <r>
    <n v="102322"/>
    <d v="2025-02-12T00:00:00"/>
    <s v="2025-02-12"/>
    <x v="1"/>
    <x v="5"/>
    <s v="South"/>
    <x v="3"/>
    <x v="0"/>
    <n v="69190"/>
    <x v="0"/>
    <n v="76975.455767664331"/>
  </r>
  <r>
    <n v="102323"/>
    <d v="2025-02-12T00:00:00"/>
    <s v="2025-02-12"/>
    <x v="1"/>
    <x v="6"/>
    <s v="North"/>
    <x v="3"/>
    <x v="1"/>
    <n v="10330"/>
    <x v="1"/>
    <n v="10037.07016903896"/>
  </r>
  <r>
    <n v="102324"/>
    <d v="2025-02-12T00:00:00"/>
    <s v="2025-02-12"/>
    <x v="1"/>
    <x v="2"/>
    <s v="North"/>
    <x v="3"/>
    <x v="1"/>
    <n v="24910"/>
    <x v="1"/>
    <n v="22188.832360086129"/>
  </r>
  <r>
    <n v="102325"/>
    <d v="2025-02-12T00:00:00"/>
    <s v="2025-02-12"/>
    <x v="1"/>
    <x v="1"/>
    <s v="South"/>
    <x v="0"/>
    <x v="0"/>
    <n v="13630"/>
    <x v="1"/>
    <n v="11727.5912607589"/>
  </r>
  <r>
    <n v="102326"/>
    <d v="2025-02-12T00:00:00"/>
    <s v="2025-02-12"/>
    <x v="1"/>
    <x v="4"/>
    <s v="West"/>
    <x v="1"/>
    <x v="2"/>
    <n v="50070"/>
    <x v="0"/>
    <n v="52915.760918775974"/>
  </r>
  <r>
    <n v="102327"/>
    <d v="2025-02-12T00:00:00"/>
    <s v="2025-02-12"/>
    <x v="1"/>
    <x v="0"/>
    <s v="North"/>
    <x v="3"/>
    <x v="2"/>
    <n v="35260"/>
    <x v="2"/>
    <n v="39792.214995170689"/>
  </r>
  <r>
    <n v="102328"/>
    <d v="2025-02-12T00:00:00"/>
    <s v="2025-02-12"/>
    <x v="1"/>
    <x v="2"/>
    <s v="North"/>
    <x v="0"/>
    <x v="1"/>
    <n v="64610"/>
    <x v="0"/>
    <n v="73717.496047460314"/>
  </r>
  <r>
    <n v="102329"/>
    <d v="2025-02-12T00:00:00"/>
    <s v="2025-02-12"/>
    <x v="1"/>
    <x v="6"/>
    <s v="North"/>
    <x v="1"/>
    <x v="2"/>
    <n v="17080"/>
    <x v="1"/>
    <n v="18998.062361689139"/>
  </r>
  <r>
    <n v="102330"/>
    <d v="2025-02-12T00:00:00"/>
    <s v="2025-02-12"/>
    <x v="1"/>
    <x v="0"/>
    <s v="North"/>
    <x v="4"/>
    <x v="2"/>
    <n v="21100"/>
    <x v="1"/>
    <n v="20400.758866962751"/>
  </r>
  <r>
    <n v="102331"/>
    <d v="2025-02-12T00:00:00"/>
    <s v="2025-02-12"/>
    <x v="1"/>
    <x v="1"/>
    <s v="South"/>
    <x v="3"/>
    <x v="3"/>
    <n v="48270"/>
    <x v="2"/>
    <n v="54147.248667363048"/>
  </r>
  <r>
    <n v="102332"/>
    <d v="2025-02-12T00:00:00"/>
    <s v="2025-02-12"/>
    <x v="1"/>
    <x v="4"/>
    <s v="West"/>
    <x v="2"/>
    <x v="0"/>
    <n v="15970"/>
    <x v="1"/>
    <n v="16658.359372777879"/>
  </r>
  <r>
    <n v="102333"/>
    <d v="2025-02-12T00:00:00"/>
    <s v="2025-02-12"/>
    <x v="1"/>
    <x v="5"/>
    <s v="South"/>
    <x v="0"/>
    <x v="1"/>
    <n v="7520"/>
    <x v="1"/>
    <n v="6534.8431528631336"/>
  </r>
  <r>
    <n v="102334"/>
    <d v="2025-02-12T00:00:00"/>
    <s v="2025-02-12"/>
    <x v="1"/>
    <x v="2"/>
    <s v="North"/>
    <x v="4"/>
    <x v="0"/>
    <n v="9330"/>
    <x v="1"/>
    <n v="8408.7513402273416"/>
  </r>
  <r>
    <n v="102335"/>
    <d v="2025-02-12T00:00:00"/>
    <s v="2025-02-12"/>
    <x v="1"/>
    <x v="2"/>
    <s v="North"/>
    <x v="4"/>
    <x v="3"/>
    <n v="24560"/>
    <x v="1"/>
    <n v="23713.306804562741"/>
  </r>
  <r>
    <n v="102336"/>
    <d v="2025-02-12T00:00:00"/>
    <s v="2025-02-12"/>
    <x v="1"/>
    <x v="2"/>
    <s v="North"/>
    <x v="4"/>
    <x v="2"/>
    <n v="32880"/>
    <x v="2"/>
    <n v="30968.635483555099"/>
  </r>
  <r>
    <n v="102337"/>
    <d v="2025-02-12T00:00:00"/>
    <s v="2025-02-12"/>
    <x v="1"/>
    <x v="1"/>
    <s v="South"/>
    <x v="0"/>
    <x v="2"/>
    <n v="5830"/>
    <x v="1"/>
    <n v="5543.078387443361"/>
  </r>
  <r>
    <n v="102338"/>
    <d v="2025-02-12T00:00:00"/>
    <s v="2025-02-12"/>
    <x v="1"/>
    <x v="0"/>
    <s v="North"/>
    <x v="1"/>
    <x v="3"/>
    <n v="62760"/>
    <x v="0"/>
    <n v="67184.05122670003"/>
  </r>
  <r>
    <n v="102339"/>
    <d v="2025-02-12T00:00:00"/>
    <s v="2025-02-12"/>
    <x v="1"/>
    <x v="0"/>
    <s v="North"/>
    <x v="2"/>
    <x v="0"/>
    <n v="35450"/>
    <x v="2"/>
    <n v="30758.687418712219"/>
  </r>
  <r>
    <n v="102340"/>
    <d v="2025-02-12T00:00:00"/>
    <s v="2025-02-12"/>
    <x v="1"/>
    <x v="1"/>
    <s v="South"/>
    <x v="1"/>
    <x v="3"/>
    <n v="89080"/>
    <x v="0"/>
    <n v="91907.061233096305"/>
  </r>
  <r>
    <n v="102341"/>
    <d v="2025-02-12T00:00:00"/>
    <s v="2025-02-12"/>
    <x v="1"/>
    <x v="2"/>
    <s v="North"/>
    <x v="3"/>
    <x v="2"/>
    <n v="81280"/>
    <x v="0"/>
    <n v="77296.647866545929"/>
  </r>
  <r>
    <n v="102342"/>
    <d v="2025-02-12T00:00:00"/>
    <s v="2025-02-12"/>
    <x v="1"/>
    <x v="3"/>
    <s v="West"/>
    <x v="2"/>
    <x v="2"/>
    <n v="58560"/>
    <x v="0"/>
    <n v="65278.12941150694"/>
  </r>
  <r>
    <n v="102343"/>
    <d v="2025-02-12T00:00:00"/>
    <s v="2025-02-12"/>
    <x v="1"/>
    <x v="1"/>
    <s v="South"/>
    <x v="1"/>
    <x v="0"/>
    <n v="45150"/>
    <x v="2"/>
    <n v="39151.846015412193"/>
  </r>
  <r>
    <n v="102344"/>
    <d v="2025-02-12T00:00:00"/>
    <s v="2025-02-12"/>
    <x v="1"/>
    <x v="4"/>
    <s v="West"/>
    <x v="3"/>
    <x v="2"/>
    <n v="30580"/>
    <x v="2"/>
    <n v="34907.11178101947"/>
  </r>
  <r>
    <n v="102345"/>
    <d v="2025-02-12T00:00:00"/>
    <s v="2025-02-12"/>
    <x v="1"/>
    <x v="4"/>
    <s v="West"/>
    <x v="2"/>
    <x v="0"/>
    <n v="27760"/>
    <x v="1"/>
    <n v="24269.95879168982"/>
  </r>
  <r>
    <n v="102346"/>
    <d v="2025-02-12T00:00:00"/>
    <s v="2025-02-12"/>
    <x v="1"/>
    <x v="5"/>
    <s v="South"/>
    <x v="0"/>
    <x v="1"/>
    <n v="48930"/>
    <x v="2"/>
    <n v="47968.138181787443"/>
  </r>
  <r>
    <n v="102347"/>
    <d v="2025-02-12T00:00:00"/>
    <s v="2025-02-12"/>
    <x v="1"/>
    <x v="1"/>
    <s v="South"/>
    <x v="3"/>
    <x v="2"/>
    <n v="31650"/>
    <x v="2"/>
    <n v="35040.368168014327"/>
  </r>
  <r>
    <n v="102348"/>
    <d v="2025-02-12T00:00:00"/>
    <s v="2025-02-12"/>
    <x v="1"/>
    <x v="6"/>
    <s v="North"/>
    <x v="1"/>
    <x v="2"/>
    <n v="10040"/>
    <x v="1"/>
    <n v="9503.5577379606912"/>
  </r>
  <r>
    <n v="102349"/>
    <d v="2025-02-12T00:00:00"/>
    <s v="2025-02-12"/>
    <x v="1"/>
    <x v="4"/>
    <s v="West"/>
    <x v="2"/>
    <x v="0"/>
    <n v="52460"/>
    <x v="0"/>
    <n v="57969.663548757337"/>
  </r>
  <r>
    <n v="102350"/>
    <d v="2025-02-12T00:00:00"/>
    <s v="2025-02-12"/>
    <x v="1"/>
    <x v="4"/>
    <s v="West"/>
    <x v="3"/>
    <x v="1"/>
    <n v="43350"/>
    <x v="2"/>
    <n v="49373.487467893428"/>
  </r>
  <r>
    <n v="102351"/>
    <d v="2025-02-12T00:00:00"/>
    <s v="2025-02-12"/>
    <x v="1"/>
    <x v="4"/>
    <s v="West"/>
    <x v="3"/>
    <x v="2"/>
    <n v="70830"/>
    <x v="0"/>
    <n v="62813.733862237263"/>
  </r>
  <r>
    <n v="102352"/>
    <d v="2025-02-13T00:00:00"/>
    <s v="2025-02-13"/>
    <x v="1"/>
    <x v="3"/>
    <s v="West"/>
    <x v="0"/>
    <x v="2"/>
    <n v="14400"/>
    <x v="1"/>
    <n v="14301.65812093348"/>
  </r>
  <r>
    <n v="102353"/>
    <d v="2025-02-13T00:00:00"/>
    <s v="2025-02-13"/>
    <x v="1"/>
    <x v="6"/>
    <s v="North"/>
    <x v="3"/>
    <x v="1"/>
    <n v="47570"/>
    <x v="2"/>
    <n v="43728.165327425151"/>
  </r>
  <r>
    <n v="102354"/>
    <d v="2025-02-13T00:00:00"/>
    <s v="2025-02-13"/>
    <x v="1"/>
    <x v="2"/>
    <s v="North"/>
    <x v="2"/>
    <x v="2"/>
    <n v="66370"/>
    <x v="0"/>
    <n v="71686.892832754704"/>
  </r>
  <r>
    <n v="102355"/>
    <d v="2025-02-13T00:00:00"/>
    <s v="2025-02-13"/>
    <x v="1"/>
    <x v="2"/>
    <s v="North"/>
    <x v="4"/>
    <x v="0"/>
    <n v="52020"/>
    <x v="0"/>
    <n v="45902.277844691649"/>
  </r>
  <r>
    <n v="102356"/>
    <d v="2025-02-13T00:00:00"/>
    <s v="2025-02-13"/>
    <x v="1"/>
    <x v="1"/>
    <s v="South"/>
    <x v="2"/>
    <x v="1"/>
    <n v="54530"/>
    <x v="0"/>
    <n v="59024.624546367537"/>
  </r>
  <r>
    <n v="102357"/>
    <d v="2025-02-13T00:00:00"/>
    <s v="2025-02-13"/>
    <x v="1"/>
    <x v="3"/>
    <s v="West"/>
    <x v="2"/>
    <x v="1"/>
    <n v="24120"/>
    <x v="1"/>
    <n v="25389.333701754502"/>
  </r>
  <r>
    <n v="102358"/>
    <d v="2025-02-13T00:00:00"/>
    <s v="2025-02-13"/>
    <x v="1"/>
    <x v="4"/>
    <s v="West"/>
    <x v="0"/>
    <x v="3"/>
    <n v="77390"/>
    <x v="0"/>
    <n v="80439.369502330272"/>
  </r>
  <r>
    <n v="102359"/>
    <d v="2025-02-13T00:00:00"/>
    <s v="2025-02-13"/>
    <x v="1"/>
    <x v="2"/>
    <s v="North"/>
    <x v="0"/>
    <x v="2"/>
    <n v="72250"/>
    <x v="0"/>
    <n v="70826.186118109283"/>
  </r>
  <r>
    <n v="102360"/>
    <d v="2025-02-13T00:00:00"/>
    <s v="2025-02-13"/>
    <x v="1"/>
    <x v="6"/>
    <s v="North"/>
    <x v="3"/>
    <x v="1"/>
    <n v="9010"/>
    <x v="1"/>
    <n v="9014.2585446358389"/>
  </r>
  <r>
    <n v="102361"/>
    <d v="2025-02-13T00:00:00"/>
    <s v="2025-02-13"/>
    <x v="1"/>
    <x v="2"/>
    <s v="North"/>
    <x v="0"/>
    <x v="1"/>
    <n v="39440"/>
    <x v="2"/>
    <n v="34712.029492643953"/>
  </r>
  <r>
    <n v="102362"/>
    <d v="2025-02-13T00:00:00"/>
    <s v="2025-02-13"/>
    <x v="1"/>
    <x v="6"/>
    <s v="North"/>
    <x v="3"/>
    <x v="1"/>
    <n v="38470"/>
    <x v="2"/>
    <n v="35814.266074281593"/>
  </r>
  <r>
    <n v="102363"/>
    <d v="2025-02-13T00:00:00"/>
    <s v="2025-02-13"/>
    <x v="1"/>
    <x v="3"/>
    <s v="West"/>
    <x v="4"/>
    <x v="3"/>
    <n v="18490"/>
    <x v="1"/>
    <n v="20783.072361002731"/>
  </r>
  <r>
    <n v="102364"/>
    <d v="2025-02-13T00:00:00"/>
    <s v="2025-02-13"/>
    <x v="1"/>
    <x v="2"/>
    <s v="North"/>
    <x v="1"/>
    <x v="2"/>
    <n v="35870"/>
    <x v="2"/>
    <n v="35245.575172387202"/>
  </r>
  <r>
    <n v="102365"/>
    <d v="2025-02-13T00:00:00"/>
    <s v="2025-02-13"/>
    <x v="1"/>
    <x v="4"/>
    <s v="West"/>
    <x v="0"/>
    <x v="1"/>
    <n v="65500"/>
    <x v="0"/>
    <n v="63591.136889706278"/>
  </r>
  <r>
    <n v="102366"/>
    <d v="2025-02-13T00:00:00"/>
    <s v="2025-02-13"/>
    <x v="1"/>
    <x v="3"/>
    <s v="West"/>
    <x v="0"/>
    <x v="2"/>
    <n v="27300"/>
    <x v="1"/>
    <n v="23592.674728195259"/>
  </r>
  <r>
    <n v="102367"/>
    <d v="2025-02-13T00:00:00"/>
    <s v="2025-02-13"/>
    <x v="1"/>
    <x v="0"/>
    <s v="North"/>
    <x v="4"/>
    <x v="1"/>
    <n v="54630"/>
    <x v="0"/>
    <n v="60928.543798033003"/>
  </r>
  <r>
    <n v="102368"/>
    <d v="2025-02-13T00:00:00"/>
    <s v="2025-02-13"/>
    <x v="1"/>
    <x v="4"/>
    <s v="West"/>
    <x v="0"/>
    <x v="0"/>
    <n v="22910"/>
    <x v="1"/>
    <n v="24651.674248328691"/>
  </r>
  <r>
    <n v="102369"/>
    <d v="2025-02-13T00:00:00"/>
    <s v="2025-02-13"/>
    <x v="1"/>
    <x v="3"/>
    <s v="West"/>
    <x v="4"/>
    <x v="1"/>
    <n v="78600"/>
    <x v="0"/>
    <n v="68971.082934900129"/>
  </r>
  <r>
    <n v="102370"/>
    <d v="2025-02-13T00:00:00"/>
    <s v="2025-02-13"/>
    <x v="1"/>
    <x v="1"/>
    <s v="South"/>
    <x v="3"/>
    <x v="1"/>
    <n v="76810"/>
    <x v="0"/>
    <n v="68749.299395103779"/>
  </r>
  <r>
    <n v="102371"/>
    <d v="2025-02-13T00:00:00"/>
    <s v="2025-02-13"/>
    <x v="1"/>
    <x v="2"/>
    <s v="North"/>
    <x v="0"/>
    <x v="3"/>
    <n v="46190"/>
    <x v="2"/>
    <n v="40975.089417967232"/>
  </r>
  <r>
    <n v="102372"/>
    <d v="2025-02-13T00:00:00"/>
    <s v="2025-02-13"/>
    <x v="1"/>
    <x v="4"/>
    <s v="West"/>
    <x v="0"/>
    <x v="1"/>
    <n v="74490"/>
    <x v="0"/>
    <n v="77913.447757193746"/>
  </r>
  <r>
    <n v="102373"/>
    <d v="2025-02-13T00:00:00"/>
    <s v="2025-02-13"/>
    <x v="1"/>
    <x v="5"/>
    <s v="South"/>
    <x v="3"/>
    <x v="0"/>
    <n v="48500"/>
    <x v="2"/>
    <n v="43537.093824091637"/>
  </r>
  <r>
    <n v="102374"/>
    <d v="2025-02-13T00:00:00"/>
    <s v="2025-02-13"/>
    <x v="1"/>
    <x v="4"/>
    <s v="West"/>
    <x v="0"/>
    <x v="1"/>
    <n v="45440"/>
    <x v="2"/>
    <n v="52189.198913139197"/>
  </r>
  <r>
    <n v="102375"/>
    <d v="2025-02-13T00:00:00"/>
    <s v="2025-02-13"/>
    <x v="1"/>
    <x v="0"/>
    <s v="North"/>
    <x v="2"/>
    <x v="0"/>
    <n v="79740"/>
    <x v="0"/>
    <n v="81502.07494289185"/>
  </r>
  <r>
    <n v="102376"/>
    <d v="2025-02-13T00:00:00"/>
    <s v="2025-02-13"/>
    <x v="1"/>
    <x v="3"/>
    <s v="West"/>
    <x v="4"/>
    <x v="0"/>
    <n v="18410"/>
    <x v="1"/>
    <n v="20454.263459383361"/>
  </r>
  <r>
    <n v="102377"/>
    <d v="2025-02-13T00:00:00"/>
    <s v="2025-02-13"/>
    <x v="1"/>
    <x v="5"/>
    <s v="South"/>
    <x v="1"/>
    <x v="0"/>
    <n v="33140"/>
    <x v="2"/>
    <n v="35427.247980171021"/>
  </r>
  <r>
    <n v="102378"/>
    <d v="2025-02-13T00:00:00"/>
    <s v="2025-02-13"/>
    <x v="1"/>
    <x v="0"/>
    <s v="North"/>
    <x v="2"/>
    <x v="3"/>
    <n v="84450"/>
    <x v="0"/>
    <n v="72402.816464354357"/>
  </r>
  <r>
    <n v="102379"/>
    <d v="2025-02-13T00:00:00"/>
    <s v="2025-02-13"/>
    <x v="1"/>
    <x v="1"/>
    <s v="South"/>
    <x v="1"/>
    <x v="2"/>
    <n v="88220"/>
    <x v="0"/>
    <n v="86132.657736311594"/>
  </r>
  <r>
    <n v="102380"/>
    <d v="2025-02-13T00:00:00"/>
    <s v="2025-02-13"/>
    <x v="1"/>
    <x v="4"/>
    <s v="West"/>
    <x v="2"/>
    <x v="2"/>
    <n v="60440"/>
    <x v="0"/>
    <n v="57930.920576925397"/>
  </r>
  <r>
    <n v="102381"/>
    <d v="2025-02-13T00:00:00"/>
    <s v="2025-02-13"/>
    <x v="1"/>
    <x v="2"/>
    <s v="North"/>
    <x v="2"/>
    <x v="0"/>
    <n v="78120"/>
    <x v="0"/>
    <n v="88717.485128343731"/>
  </r>
  <r>
    <n v="102382"/>
    <d v="2025-02-13T00:00:00"/>
    <s v="2025-02-13"/>
    <x v="1"/>
    <x v="5"/>
    <s v="South"/>
    <x v="2"/>
    <x v="3"/>
    <n v="48140"/>
    <x v="2"/>
    <n v="45805.516574631918"/>
  </r>
  <r>
    <n v="102383"/>
    <d v="2025-02-13T00:00:00"/>
    <s v="2025-02-13"/>
    <x v="1"/>
    <x v="2"/>
    <s v="North"/>
    <x v="4"/>
    <x v="3"/>
    <n v="88880"/>
    <x v="0"/>
    <n v="93877.730626580989"/>
  </r>
  <r>
    <n v="102384"/>
    <d v="2025-02-13T00:00:00"/>
    <s v="2025-02-13"/>
    <x v="1"/>
    <x v="3"/>
    <s v="West"/>
    <x v="1"/>
    <x v="2"/>
    <n v="72380"/>
    <x v="0"/>
    <n v="74322.96404572473"/>
  </r>
  <r>
    <n v="102385"/>
    <d v="2025-02-13T00:00:00"/>
    <s v="2025-02-13"/>
    <x v="1"/>
    <x v="3"/>
    <s v="West"/>
    <x v="3"/>
    <x v="0"/>
    <n v="64800"/>
    <x v="0"/>
    <n v="69400.27679424161"/>
  </r>
  <r>
    <n v="102386"/>
    <d v="2025-02-13T00:00:00"/>
    <s v="2025-02-13"/>
    <x v="1"/>
    <x v="1"/>
    <s v="South"/>
    <x v="3"/>
    <x v="2"/>
    <n v="74260"/>
    <x v="0"/>
    <n v="64486.036586770148"/>
  </r>
  <r>
    <n v="102387"/>
    <d v="2025-02-13T00:00:00"/>
    <s v="2025-02-13"/>
    <x v="1"/>
    <x v="0"/>
    <s v="North"/>
    <x v="0"/>
    <x v="2"/>
    <n v="52130"/>
    <x v="0"/>
    <n v="58867.09905234733"/>
  </r>
  <r>
    <n v="102388"/>
    <d v="2025-02-13T00:00:00"/>
    <s v="2025-02-13"/>
    <x v="1"/>
    <x v="5"/>
    <s v="South"/>
    <x v="4"/>
    <x v="3"/>
    <n v="21350"/>
    <x v="1"/>
    <n v="24507.718928554859"/>
  </r>
  <r>
    <n v="102389"/>
    <d v="2025-02-13T00:00:00"/>
    <s v="2025-02-13"/>
    <x v="1"/>
    <x v="1"/>
    <s v="South"/>
    <x v="4"/>
    <x v="3"/>
    <n v="18940"/>
    <x v="1"/>
    <n v="19248.911883309371"/>
  </r>
  <r>
    <n v="102390"/>
    <d v="2025-02-13T00:00:00"/>
    <s v="2025-02-13"/>
    <x v="1"/>
    <x v="0"/>
    <s v="North"/>
    <x v="4"/>
    <x v="1"/>
    <n v="29360"/>
    <x v="1"/>
    <n v="26403.38705407954"/>
  </r>
  <r>
    <n v="102391"/>
    <d v="2025-02-13T00:00:00"/>
    <s v="2025-02-13"/>
    <x v="1"/>
    <x v="6"/>
    <s v="North"/>
    <x v="2"/>
    <x v="3"/>
    <n v="23350"/>
    <x v="1"/>
    <n v="25937.909647410859"/>
  </r>
  <r>
    <n v="102392"/>
    <d v="2025-02-13T00:00:00"/>
    <s v="2025-02-13"/>
    <x v="1"/>
    <x v="6"/>
    <s v="North"/>
    <x v="4"/>
    <x v="3"/>
    <n v="87380"/>
    <x v="0"/>
    <n v="91241.837590402836"/>
  </r>
  <r>
    <n v="102393"/>
    <d v="2025-02-13T00:00:00"/>
    <s v="2025-02-13"/>
    <x v="1"/>
    <x v="0"/>
    <s v="North"/>
    <x v="3"/>
    <x v="2"/>
    <n v="57770"/>
    <x v="0"/>
    <n v="59917.945604191613"/>
  </r>
  <r>
    <n v="102394"/>
    <d v="2025-02-13T00:00:00"/>
    <s v="2025-02-13"/>
    <x v="1"/>
    <x v="3"/>
    <s v="West"/>
    <x v="4"/>
    <x v="3"/>
    <n v="84470"/>
    <x v="0"/>
    <n v="94224.066812499237"/>
  </r>
  <r>
    <n v="102395"/>
    <d v="2025-02-13T00:00:00"/>
    <s v="2025-02-13"/>
    <x v="1"/>
    <x v="3"/>
    <s v="West"/>
    <x v="2"/>
    <x v="3"/>
    <n v="70650"/>
    <x v="0"/>
    <n v="75556.105879846102"/>
  </r>
  <r>
    <n v="102396"/>
    <d v="2025-02-13T00:00:00"/>
    <s v="2025-02-13"/>
    <x v="1"/>
    <x v="6"/>
    <s v="North"/>
    <x v="1"/>
    <x v="2"/>
    <n v="15510"/>
    <x v="1"/>
    <n v="17463.171335227529"/>
  </r>
  <r>
    <n v="102397"/>
    <d v="2025-02-13T00:00:00"/>
    <s v="2025-02-13"/>
    <x v="1"/>
    <x v="3"/>
    <s v="West"/>
    <x v="4"/>
    <x v="3"/>
    <n v="57960"/>
    <x v="0"/>
    <n v="65916.473091088817"/>
  </r>
  <r>
    <n v="102398"/>
    <d v="2025-02-13T00:00:00"/>
    <s v="2025-02-13"/>
    <x v="1"/>
    <x v="2"/>
    <s v="North"/>
    <x v="1"/>
    <x v="3"/>
    <n v="73620"/>
    <x v="0"/>
    <n v="70194.043521160405"/>
  </r>
  <r>
    <n v="102399"/>
    <d v="2025-02-13T00:00:00"/>
    <s v="2025-02-13"/>
    <x v="1"/>
    <x v="3"/>
    <s v="West"/>
    <x v="0"/>
    <x v="1"/>
    <n v="34090"/>
    <x v="2"/>
    <n v="31000.560485238981"/>
  </r>
  <r>
    <n v="102400"/>
    <d v="2025-02-13T00:00:00"/>
    <s v="2025-02-13"/>
    <x v="1"/>
    <x v="0"/>
    <s v="North"/>
    <x v="2"/>
    <x v="0"/>
    <n v="12570"/>
    <x v="1"/>
    <n v="12138.046512600111"/>
  </r>
  <r>
    <n v="102401"/>
    <d v="2025-02-13T00:00:00"/>
    <s v="2025-02-13"/>
    <x v="1"/>
    <x v="4"/>
    <s v="West"/>
    <x v="4"/>
    <x v="1"/>
    <n v="79350"/>
    <x v="0"/>
    <n v="90479.027753866205"/>
  </r>
  <r>
    <n v="102402"/>
    <d v="2025-02-13T00:00:00"/>
    <s v="2025-02-13"/>
    <x v="1"/>
    <x v="0"/>
    <s v="North"/>
    <x v="0"/>
    <x v="3"/>
    <n v="87450"/>
    <x v="0"/>
    <n v="79353.997537334319"/>
  </r>
  <r>
    <n v="102403"/>
    <d v="2025-02-13T00:00:00"/>
    <s v="2025-02-13"/>
    <x v="1"/>
    <x v="3"/>
    <s v="West"/>
    <x v="0"/>
    <x v="2"/>
    <n v="70280"/>
    <x v="0"/>
    <n v="72200.90090626142"/>
  </r>
  <r>
    <n v="102404"/>
    <d v="2025-02-13T00:00:00"/>
    <s v="2025-02-13"/>
    <x v="1"/>
    <x v="0"/>
    <s v="North"/>
    <x v="1"/>
    <x v="2"/>
    <n v="71660"/>
    <x v="0"/>
    <n v="62722.203331661287"/>
  </r>
  <r>
    <n v="102405"/>
    <d v="2025-02-13T00:00:00"/>
    <s v="2025-02-13"/>
    <x v="1"/>
    <x v="5"/>
    <s v="South"/>
    <x v="3"/>
    <x v="0"/>
    <n v="68660"/>
    <x v="0"/>
    <n v="75508.543159216206"/>
  </r>
  <r>
    <n v="102406"/>
    <d v="2025-02-13T00:00:00"/>
    <s v="2025-02-13"/>
    <x v="1"/>
    <x v="6"/>
    <s v="North"/>
    <x v="3"/>
    <x v="2"/>
    <n v="41380"/>
    <x v="2"/>
    <n v="43468.113640067633"/>
  </r>
  <r>
    <n v="102407"/>
    <d v="2025-02-13T00:00:00"/>
    <s v="2025-02-13"/>
    <x v="1"/>
    <x v="4"/>
    <s v="West"/>
    <x v="3"/>
    <x v="3"/>
    <n v="85990"/>
    <x v="0"/>
    <n v="86560.377257708475"/>
  </r>
  <r>
    <n v="102408"/>
    <d v="2025-02-14T00:00:00"/>
    <s v="2025-02-14"/>
    <x v="1"/>
    <x v="5"/>
    <s v="South"/>
    <x v="3"/>
    <x v="1"/>
    <n v="28330"/>
    <x v="1"/>
    <n v="29434.796961498851"/>
  </r>
  <r>
    <n v="102409"/>
    <d v="2025-02-14T00:00:00"/>
    <s v="2025-02-14"/>
    <x v="1"/>
    <x v="5"/>
    <s v="South"/>
    <x v="2"/>
    <x v="0"/>
    <n v="21030"/>
    <x v="1"/>
    <n v="18613.967965603239"/>
  </r>
  <r>
    <n v="102410"/>
    <d v="2025-02-14T00:00:00"/>
    <s v="2025-02-14"/>
    <x v="1"/>
    <x v="3"/>
    <s v="West"/>
    <x v="4"/>
    <x v="1"/>
    <n v="74670"/>
    <x v="0"/>
    <n v="82766.640849471471"/>
  </r>
  <r>
    <n v="102411"/>
    <d v="2025-02-14T00:00:00"/>
    <s v="2025-02-14"/>
    <x v="1"/>
    <x v="3"/>
    <s v="West"/>
    <x v="4"/>
    <x v="2"/>
    <n v="74100"/>
    <x v="0"/>
    <n v="70546.334948231364"/>
  </r>
  <r>
    <n v="102412"/>
    <d v="2025-02-14T00:00:00"/>
    <s v="2025-02-14"/>
    <x v="1"/>
    <x v="5"/>
    <s v="South"/>
    <x v="2"/>
    <x v="3"/>
    <n v="48640"/>
    <x v="2"/>
    <n v="43811.845788356892"/>
  </r>
  <r>
    <n v="102413"/>
    <d v="2025-02-14T00:00:00"/>
    <s v="2025-02-14"/>
    <x v="1"/>
    <x v="5"/>
    <s v="South"/>
    <x v="1"/>
    <x v="0"/>
    <n v="14070"/>
    <x v="1"/>
    <n v="12021.9491469329"/>
  </r>
  <r>
    <n v="102414"/>
    <d v="2025-02-14T00:00:00"/>
    <s v="2025-02-14"/>
    <x v="1"/>
    <x v="1"/>
    <s v="South"/>
    <x v="4"/>
    <x v="2"/>
    <n v="39510"/>
    <x v="2"/>
    <n v="34302.999453910903"/>
  </r>
  <r>
    <n v="102415"/>
    <d v="2025-02-14T00:00:00"/>
    <s v="2025-02-14"/>
    <x v="1"/>
    <x v="1"/>
    <s v="South"/>
    <x v="0"/>
    <x v="2"/>
    <n v="26400"/>
    <x v="1"/>
    <n v="27759.422695008241"/>
  </r>
  <r>
    <n v="102416"/>
    <d v="2025-02-14T00:00:00"/>
    <s v="2025-02-14"/>
    <x v="1"/>
    <x v="2"/>
    <s v="North"/>
    <x v="4"/>
    <x v="1"/>
    <n v="10940"/>
    <x v="1"/>
    <n v="11657.00944493677"/>
  </r>
  <r>
    <n v="102417"/>
    <d v="2025-02-14T00:00:00"/>
    <s v="2025-02-14"/>
    <x v="1"/>
    <x v="6"/>
    <s v="North"/>
    <x v="2"/>
    <x v="2"/>
    <n v="84470"/>
    <x v="0"/>
    <n v="75572.140365708809"/>
  </r>
  <r>
    <n v="102418"/>
    <d v="2025-02-14T00:00:00"/>
    <s v="2025-02-14"/>
    <x v="1"/>
    <x v="5"/>
    <s v="South"/>
    <x v="1"/>
    <x v="1"/>
    <n v="20390"/>
    <x v="1"/>
    <n v="21036.673613291729"/>
  </r>
  <r>
    <n v="102419"/>
    <d v="2025-02-14T00:00:00"/>
    <s v="2025-02-14"/>
    <x v="1"/>
    <x v="0"/>
    <s v="North"/>
    <x v="4"/>
    <x v="2"/>
    <n v="88450"/>
    <x v="0"/>
    <n v="87999.305453150053"/>
  </r>
  <r>
    <n v="102420"/>
    <d v="2025-02-14T00:00:00"/>
    <s v="2025-02-14"/>
    <x v="1"/>
    <x v="4"/>
    <s v="West"/>
    <x v="2"/>
    <x v="1"/>
    <n v="83710"/>
    <x v="0"/>
    <n v="94689.1325336835"/>
  </r>
  <r>
    <n v="102421"/>
    <d v="2025-02-14T00:00:00"/>
    <s v="2025-02-14"/>
    <x v="1"/>
    <x v="1"/>
    <s v="South"/>
    <x v="0"/>
    <x v="1"/>
    <n v="75390"/>
    <x v="0"/>
    <n v="79126.404342289752"/>
  </r>
  <r>
    <n v="102422"/>
    <d v="2025-02-14T00:00:00"/>
    <s v="2025-02-14"/>
    <x v="1"/>
    <x v="3"/>
    <s v="West"/>
    <x v="3"/>
    <x v="3"/>
    <n v="75330"/>
    <x v="0"/>
    <n v="75789.451533589017"/>
  </r>
  <r>
    <n v="102423"/>
    <d v="2025-02-14T00:00:00"/>
    <s v="2025-02-14"/>
    <x v="1"/>
    <x v="5"/>
    <s v="South"/>
    <x v="0"/>
    <x v="0"/>
    <n v="9170"/>
    <x v="1"/>
    <n v="8575.1691953749814"/>
  </r>
  <r>
    <n v="102424"/>
    <d v="2025-02-14T00:00:00"/>
    <s v="2025-02-14"/>
    <x v="1"/>
    <x v="0"/>
    <s v="North"/>
    <x v="0"/>
    <x v="0"/>
    <n v="48480"/>
    <x v="2"/>
    <n v="47924.341173015193"/>
  </r>
  <r>
    <n v="102425"/>
    <d v="2025-02-14T00:00:00"/>
    <s v="2025-02-14"/>
    <x v="1"/>
    <x v="4"/>
    <s v="West"/>
    <x v="1"/>
    <x v="3"/>
    <n v="74110"/>
    <x v="0"/>
    <n v="68487.311677542792"/>
  </r>
  <r>
    <n v="102426"/>
    <d v="2025-02-14T00:00:00"/>
    <s v="2025-02-14"/>
    <x v="1"/>
    <x v="0"/>
    <s v="North"/>
    <x v="4"/>
    <x v="2"/>
    <n v="49070"/>
    <x v="2"/>
    <n v="51696.058695176012"/>
  </r>
  <r>
    <n v="102427"/>
    <d v="2025-02-14T00:00:00"/>
    <s v="2025-02-14"/>
    <x v="1"/>
    <x v="2"/>
    <s v="North"/>
    <x v="3"/>
    <x v="2"/>
    <n v="74420"/>
    <x v="0"/>
    <n v="76520.509356876515"/>
  </r>
  <r>
    <n v="102428"/>
    <d v="2025-02-14T00:00:00"/>
    <s v="2025-02-14"/>
    <x v="1"/>
    <x v="0"/>
    <s v="North"/>
    <x v="2"/>
    <x v="0"/>
    <n v="43630"/>
    <x v="2"/>
    <n v="40963.489742259808"/>
  </r>
  <r>
    <n v="102429"/>
    <d v="2025-02-14T00:00:00"/>
    <s v="2025-02-14"/>
    <x v="1"/>
    <x v="3"/>
    <s v="West"/>
    <x v="3"/>
    <x v="1"/>
    <n v="50300"/>
    <x v="0"/>
    <n v="42937.148414625241"/>
  </r>
  <r>
    <n v="102430"/>
    <d v="2025-02-14T00:00:00"/>
    <s v="2025-02-14"/>
    <x v="1"/>
    <x v="1"/>
    <s v="South"/>
    <x v="4"/>
    <x v="1"/>
    <n v="45320"/>
    <x v="2"/>
    <n v="51883.947810104954"/>
  </r>
  <r>
    <n v="102431"/>
    <d v="2025-02-14T00:00:00"/>
    <s v="2025-02-14"/>
    <x v="1"/>
    <x v="0"/>
    <s v="North"/>
    <x v="1"/>
    <x v="0"/>
    <n v="39250"/>
    <x v="2"/>
    <n v="33986.465669495818"/>
  </r>
  <r>
    <n v="102432"/>
    <d v="2025-02-14T00:00:00"/>
    <s v="2025-02-14"/>
    <x v="1"/>
    <x v="4"/>
    <s v="West"/>
    <x v="4"/>
    <x v="0"/>
    <n v="15050"/>
    <x v="1"/>
    <n v="15262.260523072049"/>
  </r>
  <r>
    <n v="102433"/>
    <d v="2025-02-14T00:00:00"/>
    <s v="2025-02-14"/>
    <x v="1"/>
    <x v="1"/>
    <s v="South"/>
    <x v="2"/>
    <x v="3"/>
    <n v="48600"/>
    <x v="2"/>
    <n v="53732.416442973452"/>
  </r>
  <r>
    <n v="102434"/>
    <d v="2025-02-14T00:00:00"/>
    <s v="2025-02-14"/>
    <x v="1"/>
    <x v="2"/>
    <s v="North"/>
    <x v="3"/>
    <x v="2"/>
    <n v="67500"/>
    <x v="0"/>
    <n v="69951.777186693667"/>
  </r>
  <r>
    <n v="102435"/>
    <d v="2025-02-14T00:00:00"/>
    <s v="2025-02-14"/>
    <x v="1"/>
    <x v="2"/>
    <s v="North"/>
    <x v="0"/>
    <x v="1"/>
    <n v="34790"/>
    <x v="2"/>
    <n v="35697.290446965213"/>
  </r>
  <r>
    <n v="102436"/>
    <d v="2025-02-14T00:00:00"/>
    <s v="2025-02-14"/>
    <x v="1"/>
    <x v="6"/>
    <s v="North"/>
    <x v="4"/>
    <x v="3"/>
    <n v="9390"/>
    <x v="1"/>
    <n v="9995.9351988391281"/>
  </r>
  <r>
    <n v="102437"/>
    <d v="2025-02-14T00:00:00"/>
    <s v="2025-02-14"/>
    <x v="1"/>
    <x v="3"/>
    <s v="West"/>
    <x v="1"/>
    <x v="0"/>
    <n v="23370"/>
    <x v="1"/>
    <n v="22024.76771839373"/>
  </r>
  <r>
    <n v="102438"/>
    <d v="2025-02-14T00:00:00"/>
    <s v="2025-02-14"/>
    <x v="1"/>
    <x v="1"/>
    <s v="South"/>
    <x v="1"/>
    <x v="3"/>
    <n v="37090"/>
    <x v="2"/>
    <n v="35862.034216767534"/>
  </r>
  <r>
    <n v="102439"/>
    <d v="2025-02-14T00:00:00"/>
    <s v="2025-02-14"/>
    <x v="1"/>
    <x v="2"/>
    <s v="North"/>
    <x v="3"/>
    <x v="3"/>
    <n v="13940"/>
    <x v="1"/>
    <n v="12202.479003576571"/>
  </r>
  <r>
    <n v="102440"/>
    <d v="2025-02-14T00:00:00"/>
    <s v="2025-02-14"/>
    <x v="1"/>
    <x v="2"/>
    <s v="North"/>
    <x v="0"/>
    <x v="1"/>
    <n v="11500"/>
    <x v="1"/>
    <n v="9791.2041170714874"/>
  </r>
  <r>
    <n v="102441"/>
    <d v="2025-02-14T00:00:00"/>
    <s v="2025-02-14"/>
    <x v="1"/>
    <x v="1"/>
    <s v="South"/>
    <x v="2"/>
    <x v="3"/>
    <n v="82950"/>
    <x v="0"/>
    <n v="77090.996424269761"/>
  </r>
  <r>
    <n v="102442"/>
    <d v="2025-02-14T00:00:00"/>
    <s v="2025-02-14"/>
    <x v="1"/>
    <x v="0"/>
    <s v="North"/>
    <x v="0"/>
    <x v="1"/>
    <n v="81610"/>
    <x v="0"/>
    <n v="89303.34358111312"/>
  </r>
  <r>
    <n v="102443"/>
    <d v="2025-02-14T00:00:00"/>
    <s v="2025-02-14"/>
    <x v="1"/>
    <x v="4"/>
    <s v="West"/>
    <x v="3"/>
    <x v="0"/>
    <n v="54850"/>
    <x v="0"/>
    <n v="56686.4359484417"/>
  </r>
  <r>
    <n v="102444"/>
    <d v="2025-02-14T00:00:00"/>
    <s v="2025-02-14"/>
    <x v="1"/>
    <x v="0"/>
    <s v="North"/>
    <x v="0"/>
    <x v="1"/>
    <n v="30620"/>
    <x v="2"/>
    <n v="27307.687840257749"/>
  </r>
  <r>
    <n v="102445"/>
    <d v="2025-02-14T00:00:00"/>
    <s v="2025-02-14"/>
    <x v="1"/>
    <x v="4"/>
    <s v="West"/>
    <x v="3"/>
    <x v="2"/>
    <n v="65750"/>
    <x v="0"/>
    <n v="64299.552952657883"/>
  </r>
  <r>
    <n v="102446"/>
    <d v="2025-02-14T00:00:00"/>
    <s v="2025-02-14"/>
    <x v="1"/>
    <x v="2"/>
    <s v="North"/>
    <x v="0"/>
    <x v="0"/>
    <n v="47150"/>
    <x v="2"/>
    <n v="40353.754048599709"/>
  </r>
  <r>
    <n v="102447"/>
    <d v="2025-02-14T00:00:00"/>
    <s v="2025-02-14"/>
    <x v="1"/>
    <x v="2"/>
    <s v="North"/>
    <x v="4"/>
    <x v="1"/>
    <n v="42830"/>
    <x v="2"/>
    <n v="46713.763869637842"/>
  </r>
  <r>
    <n v="102448"/>
    <d v="2025-02-14T00:00:00"/>
    <s v="2025-02-14"/>
    <x v="1"/>
    <x v="3"/>
    <s v="West"/>
    <x v="1"/>
    <x v="0"/>
    <n v="5540"/>
    <x v="1"/>
    <n v="5475.2792420854848"/>
  </r>
  <r>
    <n v="102449"/>
    <d v="2025-02-14T00:00:00"/>
    <s v="2025-02-14"/>
    <x v="1"/>
    <x v="1"/>
    <s v="South"/>
    <x v="3"/>
    <x v="3"/>
    <n v="20170"/>
    <x v="1"/>
    <n v="18819.966625090521"/>
  </r>
  <r>
    <n v="102450"/>
    <d v="2025-02-14T00:00:00"/>
    <s v="2025-02-14"/>
    <x v="1"/>
    <x v="5"/>
    <s v="South"/>
    <x v="3"/>
    <x v="0"/>
    <n v="60870"/>
    <x v="0"/>
    <n v="65766.369149486418"/>
  </r>
  <r>
    <n v="102451"/>
    <d v="2025-02-14T00:00:00"/>
    <s v="2025-02-14"/>
    <x v="1"/>
    <x v="2"/>
    <s v="North"/>
    <x v="1"/>
    <x v="1"/>
    <n v="53690"/>
    <x v="0"/>
    <n v="61265.92877857299"/>
  </r>
  <r>
    <n v="102452"/>
    <d v="2025-02-14T00:00:00"/>
    <s v="2025-02-14"/>
    <x v="1"/>
    <x v="4"/>
    <s v="West"/>
    <x v="2"/>
    <x v="3"/>
    <n v="55070"/>
    <x v="0"/>
    <n v="53470.989869480611"/>
  </r>
  <r>
    <n v="102453"/>
    <d v="2025-02-14T00:00:00"/>
    <s v="2025-02-14"/>
    <x v="1"/>
    <x v="4"/>
    <s v="West"/>
    <x v="3"/>
    <x v="2"/>
    <n v="63410"/>
    <x v="0"/>
    <n v="68459.441205429626"/>
  </r>
  <r>
    <n v="102454"/>
    <d v="2025-02-14T00:00:00"/>
    <s v="2025-02-14"/>
    <x v="1"/>
    <x v="0"/>
    <s v="North"/>
    <x v="4"/>
    <x v="0"/>
    <n v="27650"/>
    <x v="1"/>
    <n v="26167.437872631261"/>
  </r>
  <r>
    <n v="102455"/>
    <d v="2025-02-14T00:00:00"/>
    <s v="2025-02-14"/>
    <x v="1"/>
    <x v="0"/>
    <s v="North"/>
    <x v="0"/>
    <x v="1"/>
    <n v="66240"/>
    <x v="0"/>
    <n v="71367.604519890534"/>
  </r>
  <r>
    <n v="102456"/>
    <d v="2025-02-15T00:00:00"/>
    <s v="2025-02-15"/>
    <x v="1"/>
    <x v="2"/>
    <s v="North"/>
    <x v="4"/>
    <x v="0"/>
    <n v="38890"/>
    <x v="2"/>
    <n v="44316.416064168043"/>
  </r>
  <r>
    <n v="102457"/>
    <d v="2025-02-15T00:00:00"/>
    <s v="2025-02-15"/>
    <x v="1"/>
    <x v="2"/>
    <s v="North"/>
    <x v="3"/>
    <x v="0"/>
    <n v="48590"/>
    <x v="2"/>
    <n v="50781.67249186361"/>
  </r>
  <r>
    <n v="102458"/>
    <d v="2025-02-15T00:00:00"/>
    <s v="2025-02-15"/>
    <x v="1"/>
    <x v="6"/>
    <s v="North"/>
    <x v="2"/>
    <x v="1"/>
    <n v="76850"/>
    <x v="0"/>
    <n v="70831.373870053474"/>
  </r>
  <r>
    <n v="102459"/>
    <d v="2025-02-15T00:00:00"/>
    <s v="2025-02-15"/>
    <x v="1"/>
    <x v="4"/>
    <s v="West"/>
    <x v="3"/>
    <x v="2"/>
    <n v="23370"/>
    <x v="1"/>
    <n v="24702.988401574661"/>
  </r>
  <r>
    <n v="102460"/>
    <d v="2025-02-15T00:00:00"/>
    <s v="2025-02-15"/>
    <x v="1"/>
    <x v="3"/>
    <s v="West"/>
    <x v="2"/>
    <x v="1"/>
    <n v="23190"/>
    <x v="1"/>
    <n v="25587.451232938969"/>
  </r>
  <r>
    <n v="102461"/>
    <d v="2025-02-15T00:00:00"/>
    <s v="2025-02-15"/>
    <x v="1"/>
    <x v="1"/>
    <s v="South"/>
    <x v="1"/>
    <x v="0"/>
    <n v="28770"/>
    <x v="1"/>
    <n v="27938.951770015468"/>
  </r>
  <r>
    <n v="102462"/>
    <d v="2025-02-15T00:00:00"/>
    <s v="2025-02-15"/>
    <x v="1"/>
    <x v="1"/>
    <s v="South"/>
    <x v="0"/>
    <x v="2"/>
    <n v="48710"/>
    <x v="2"/>
    <n v="50492.880418270252"/>
  </r>
  <r>
    <n v="102463"/>
    <d v="2025-02-15T00:00:00"/>
    <s v="2025-02-15"/>
    <x v="1"/>
    <x v="1"/>
    <s v="South"/>
    <x v="4"/>
    <x v="2"/>
    <n v="19450"/>
    <x v="1"/>
    <n v="18006.1141027708"/>
  </r>
  <r>
    <n v="102464"/>
    <d v="2025-02-15T00:00:00"/>
    <s v="2025-02-15"/>
    <x v="1"/>
    <x v="4"/>
    <s v="West"/>
    <x v="2"/>
    <x v="2"/>
    <n v="75800"/>
    <x v="0"/>
    <n v="74766.794613961858"/>
  </r>
  <r>
    <n v="102465"/>
    <d v="2025-02-15T00:00:00"/>
    <s v="2025-02-15"/>
    <x v="1"/>
    <x v="0"/>
    <s v="North"/>
    <x v="4"/>
    <x v="2"/>
    <n v="53220"/>
    <x v="0"/>
    <n v="47884.788379260513"/>
  </r>
  <r>
    <n v="102466"/>
    <d v="2025-02-15T00:00:00"/>
    <s v="2025-02-15"/>
    <x v="1"/>
    <x v="3"/>
    <s v="West"/>
    <x v="1"/>
    <x v="0"/>
    <n v="24030"/>
    <x v="1"/>
    <n v="26448.89529591965"/>
  </r>
  <r>
    <n v="102467"/>
    <d v="2025-02-15T00:00:00"/>
    <s v="2025-02-15"/>
    <x v="1"/>
    <x v="1"/>
    <s v="South"/>
    <x v="3"/>
    <x v="1"/>
    <n v="24150"/>
    <x v="1"/>
    <n v="21228.161805637301"/>
  </r>
  <r>
    <n v="102468"/>
    <d v="2025-02-15T00:00:00"/>
    <s v="2025-02-15"/>
    <x v="1"/>
    <x v="4"/>
    <s v="West"/>
    <x v="2"/>
    <x v="1"/>
    <n v="57670"/>
    <x v="0"/>
    <n v="49985.608902681022"/>
  </r>
  <r>
    <n v="102469"/>
    <d v="2025-02-15T00:00:00"/>
    <s v="2025-02-15"/>
    <x v="1"/>
    <x v="5"/>
    <s v="South"/>
    <x v="0"/>
    <x v="3"/>
    <n v="36210"/>
    <x v="2"/>
    <n v="36583.65760213117"/>
  </r>
  <r>
    <n v="102470"/>
    <d v="2025-02-15T00:00:00"/>
    <s v="2025-02-15"/>
    <x v="1"/>
    <x v="2"/>
    <s v="North"/>
    <x v="2"/>
    <x v="3"/>
    <n v="44650"/>
    <x v="2"/>
    <n v="45754.770716385057"/>
  </r>
  <r>
    <n v="102471"/>
    <d v="2025-02-15T00:00:00"/>
    <s v="2025-02-15"/>
    <x v="1"/>
    <x v="6"/>
    <s v="North"/>
    <x v="3"/>
    <x v="3"/>
    <n v="26520"/>
    <x v="1"/>
    <n v="29847.723835829431"/>
  </r>
  <r>
    <n v="102472"/>
    <d v="2025-02-15T00:00:00"/>
    <s v="2025-02-15"/>
    <x v="1"/>
    <x v="6"/>
    <s v="North"/>
    <x v="3"/>
    <x v="2"/>
    <n v="7910"/>
    <x v="1"/>
    <n v="7205.8909363172224"/>
  </r>
  <r>
    <n v="102473"/>
    <d v="2025-02-15T00:00:00"/>
    <s v="2025-02-15"/>
    <x v="1"/>
    <x v="1"/>
    <s v="South"/>
    <x v="0"/>
    <x v="2"/>
    <n v="68750"/>
    <x v="0"/>
    <n v="74483.823424934249"/>
  </r>
  <r>
    <n v="102474"/>
    <d v="2025-02-15T00:00:00"/>
    <s v="2025-02-15"/>
    <x v="1"/>
    <x v="0"/>
    <s v="North"/>
    <x v="0"/>
    <x v="1"/>
    <n v="57200"/>
    <x v="0"/>
    <n v="59672.227103317717"/>
  </r>
  <r>
    <n v="102475"/>
    <d v="2025-02-15T00:00:00"/>
    <s v="2025-02-15"/>
    <x v="1"/>
    <x v="6"/>
    <s v="North"/>
    <x v="1"/>
    <x v="2"/>
    <n v="69020"/>
    <x v="0"/>
    <n v="74024.050518647724"/>
  </r>
  <r>
    <n v="102476"/>
    <d v="2025-02-15T00:00:00"/>
    <s v="2025-02-15"/>
    <x v="1"/>
    <x v="6"/>
    <s v="North"/>
    <x v="4"/>
    <x v="1"/>
    <n v="61020"/>
    <x v="0"/>
    <n v="54749.295880024278"/>
  </r>
  <r>
    <n v="102477"/>
    <d v="2025-02-15T00:00:00"/>
    <s v="2025-02-15"/>
    <x v="1"/>
    <x v="6"/>
    <s v="North"/>
    <x v="2"/>
    <x v="3"/>
    <n v="82790"/>
    <x v="0"/>
    <n v="81460.193474660991"/>
  </r>
  <r>
    <n v="102478"/>
    <d v="2025-02-15T00:00:00"/>
    <s v="2025-02-15"/>
    <x v="1"/>
    <x v="6"/>
    <s v="North"/>
    <x v="1"/>
    <x v="1"/>
    <n v="37280"/>
    <x v="2"/>
    <n v="35670.405124586978"/>
  </r>
  <r>
    <n v="102479"/>
    <d v="2025-02-15T00:00:00"/>
    <s v="2025-02-15"/>
    <x v="1"/>
    <x v="1"/>
    <s v="South"/>
    <x v="4"/>
    <x v="2"/>
    <n v="75470"/>
    <x v="0"/>
    <n v="79988.123671302892"/>
  </r>
  <r>
    <n v="102480"/>
    <d v="2025-02-15T00:00:00"/>
    <s v="2025-02-15"/>
    <x v="1"/>
    <x v="4"/>
    <s v="West"/>
    <x v="1"/>
    <x v="1"/>
    <n v="45080"/>
    <x v="2"/>
    <n v="46344.957960879969"/>
  </r>
  <r>
    <n v="102481"/>
    <d v="2025-02-15T00:00:00"/>
    <s v="2025-02-15"/>
    <x v="1"/>
    <x v="3"/>
    <s v="West"/>
    <x v="0"/>
    <x v="1"/>
    <n v="80870"/>
    <x v="0"/>
    <n v="92212.879995084499"/>
  </r>
  <r>
    <n v="102482"/>
    <d v="2025-02-15T00:00:00"/>
    <s v="2025-02-15"/>
    <x v="1"/>
    <x v="3"/>
    <s v="West"/>
    <x v="0"/>
    <x v="1"/>
    <n v="80810"/>
    <x v="0"/>
    <n v="72051.963313240325"/>
  </r>
  <r>
    <n v="102483"/>
    <d v="2025-02-15T00:00:00"/>
    <s v="2025-02-15"/>
    <x v="1"/>
    <x v="0"/>
    <s v="North"/>
    <x v="3"/>
    <x v="2"/>
    <n v="51560"/>
    <x v="0"/>
    <n v="51151.278271513147"/>
  </r>
  <r>
    <n v="102484"/>
    <d v="2025-02-15T00:00:00"/>
    <s v="2025-02-15"/>
    <x v="1"/>
    <x v="4"/>
    <s v="West"/>
    <x v="2"/>
    <x v="0"/>
    <n v="15020"/>
    <x v="1"/>
    <n v="15893.48663245506"/>
  </r>
  <r>
    <n v="102485"/>
    <d v="2025-02-15T00:00:00"/>
    <s v="2025-02-15"/>
    <x v="1"/>
    <x v="2"/>
    <s v="North"/>
    <x v="2"/>
    <x v="3"/>
    <n v="50520"/>
    <x v="0"/>
    <n v="48531.289384943091"/>
  </r>
  <r>
    <n v="102486"/>
    <d v="2025-02-15T00:00:00"/>
    <s v="2025-02-15"/>
    <x v="1"/>
    <x v="5"/>
    <s v="South"/>
    <x v="2"/>
    <x v="0"/>
    <n v="20390"/>
    <x v="1"/>
    <n v="22978.67401238142"/>
  </r>
  <r>
    <n v="102487"/>
    <d v="2025-02-15T00:00:00"/>
    <s v="2025-02-15"/>
    <x v="1"/>
    <x v="3"/>
    <s v="West"/>
    <x v="1"/>
    <x v="0"/>
    <n v="87750"/>
    <x v="0"/>
    <n v="97031.11624522903"/>
  </r>
  <r>
    <n v="102488"/>
    <d v="2025-02-15T00:00:00"/>
    <s v="2025-02-15"/>
    <x v="1"/>
    <x v="5"/>
    <s v="South"/>
    <x v="1"/>
    <x v="0"/>
    <n v="24360"/>
    <x v="1"/>
    <n v="27085.347253646501"/>
  </r>
  <r>
    <n v="102489"/>
    <d v="2025-02-15T00:00:00"/>
    <s v="2025-02-15"/>
    <x v="1"/>
    <x v="3"/>
    <s v="West"/>
    <x v="2"/>
    <x v="0"/>
    <n v="37850"/>
    <x v="2"/>
    <n v="39088.189406442063"/>
  </r>
  <r>
    <n v="102490"/>
    <d v="2025-02-15T00:00:00"/>
    <s v="2025-02-15"/>
    <x v="1"/>
    <x v="3"/>
    <s v="West"/>
    <x v="3"/>
    <x v="2"/>
    <n v="39620"/>
    <x v="2"/>
    <n v="39283.428793536987"/>
  </r>
  <r>
    <n v="102491"/>
    <d v="2025-02-15T00:00:00"/>
    <s v="2025-02-15"/>
    <x v="1"/>
    <x v="0"/>
    <s v="North"/>
    <x v="4"/>
    <x v="2"/>
    <n v="29060"/>
    <x v="1"/>
    <n v="27908.408070960471"/>
  </r>
  <r>
    <n v="102492"/>
    <d v="2025-02-15T00:00:00"/>
    <s v="2025-02-15"/>
    <x v="1"/>
    <x v="6"/>
    <s v="North"/>
    <x v="1"/>
    <x v="0"/>
    <n v="59920"/>
    <x v="0"/>
    <n v="53083.638146448953"/>
  </r>
  <r>
    <n v="102493"/>
    <d v="2025-02-15T00:00:00"/>
    <s v="2025-02-15"/>
    <x v="1"/>
    <x v="0"/>
    <s v="North"/>
    <x v="2"/>
    <x v="0"/>
    <n v="20970"/>
    <x v="1"/>
    <n v="23789.85625584716"/>
  </r>
  <r>
    <n v="102494"/>
    <d v="2025-02-15T00:00:00"/>
    <s v="2025-02-15"/>
    <x v="1"/>
    <x v="3"/>
    <s v="West"/>
    <x v="0"/>
    <x v="1"/>
    <n v="87490"/>
    <x v="0"/>
    <n v="81285.891397111074"/>
  </r>
  <r>
    <n v="102495"/>
    <d v="2025-02-15T00:00:00"/>
    <s v="2025-02-15"/>
    <x v="1"/>
    <x v="4"/>
    <s v="West"/>
    <x v="1"/>
    <x v="1"/>
    <n v="73270"/>
    <x v="0"/>
    <n v="79910.003216757395"/>
  </r>
  <r>
    <n v="102496"/>
    <d v="2025-02-15T00:00:00"/>
    <s v="2025-02-15"/>
    <x v="1"/>
    <x v="6"/>
    <s v="North"/>
    <x v="4"/>
    <x v="3"/>
    <n v="64450"/>
    <x v="0"/>
    <n v="55012.586047252087"/>
  </r>
  <r>
    <n v="102497"/>
    <d v="2025-02-15T00:00:00"/>
    <s v="2025-02-15"/>
    <x v="1"/>
    <x v="4"/>
    <s v="West"/>
    <x v="1"/>
    <x v="3"/>
    <n v="34210"/>
    <x v="2"/>
    <n v="32993.811248523423"/>
  </r>
  <r>
    <n v="102498"/>
    <d v="2025-02-15T00:00:00"/>
    <s v="2025-02-15"/>
    <x v="1"/>
    <x v="4"/>
    <s v="West"/>
    <x v="4"/>
    <x v="3"/>
    <n v="74830"/>
    <x v="0"/>
    <n v="76426.263892039176"/>
  </r>
  <r>
    <n v="102499"/>
    <d v="2025-02-15T00:00:00"/>
    <s v="2025-02-15"/>
    <x v="1"/>
    <x v="4"/>
    <s v="West"/>
    <x v="4"/>
    <x v="1"/>
    <n v="67290"/>
    <x v="0"/>
    <n v="63542.880734101258"/>
  </r>
  <r>
    <n v="102500"/>
    <d v="2025-02-15T00:00:00"/>
    <s v="2025-02-15"/>
    <x v="1"/>
    <x v="6"/>
    <s v="North"/>
    <x v="1"/>
    <x v="0"/>
    <n v="75220"/>
    <x v="0"/>
    <n v="68312.460775254673"/>
  </r>
  <r>
    <n v="102501"/>
    <d v="2025-02-15T00:00:00"/>
    <s v="2025-02-15"/>
    <x v="1"/>
    <x v="4"/>
    <s v="West"/>
    <x v="4"/>
    <x v="0"/>
    <n v="73100"/>
    <x v="0"/>
    <n v="63701.908366320567"/>
  </r>
  <r>
    <n v="102502"/>
    <d v="2025-02-15T00:00:00"/>
    <s v="2025-02-15"/>
    <x v="1"/>
    <x v="6"/>
    <s v="North"/>
    <x v="1"/>
    <x v="3"/>
    <n v="80460"/>
    <x v="0"/>
    <n v="92266.102722957658"/>
  </r>
  <r>
    <n v="102503"/>
    <d v="2025-02-15T00:00:00"/>
    <s v="2025-02-15"/>
    <x v="1"/>
    <x v="5"/>
    <s v="South"/>
    <x v="1"/>
    <x v="3"/>
    <n v="69660"/>
    <x v="0"/>
    <n v="77735.191701142074"/>
  </r>
  <r>
    <n v="102504"/>
    <d v="2025-02-15T00:00:00"/>
    <s v="2025-02-15"/>
    <x v="1"/>
    <x v="2"/>
    <s v="North"/>
    <x v="3"/>
    <x v="2"/>
    <n v="46060"/>
    <x v="2"/>
    <n v="43467.086244867103"/>
  </r>
  <r>
    <n v="102505"/>
    <d v="2025-02-15T00:00:00"/>
    <s v="2025-02-15"/>
    <x v="1"/>
    <x v="3"/>
    <s v="West"/>
    <x v="0"/>
    <x v="3"/>
    <n v="44390"/>
    <x v="2"/>
    <n v="37941.824394919087"/>
  </r>
  <r>
    <n v="102506"/>
    <d v="2025-02-15T00:00:00"/>
    <s v="2025-02-15"/>
    <x v="1"/>
    <x v="1"/>
    <s v="South"/>
    <x v="4"/>
    <x v="1"/>
    <n v="82450"/>
    <x v="0"/>
    <n v="83453.642885820285"/>
  </r>
  <r>
    <n v="102507"/>
    <d v="2025-02-15T00:00:00"/>
    <s v="2025-02-15"/>
    <x v="1"/>
    <x v="4"/>
    <s v="West"/>
    <x v="1"/>
    <x v="1"/>
    <n v="89540"/>
    <x v="0"/>
    <n v="84744.861145257295"/>
  </r>
  <r>
    <n v="102508"/>
    <d v="2025-02-15T00:00:00"/>
    <s v="2025-02-15"/>
    <x v="1"/>
    <x v="0"/>
    <s v="North"/>
    <x v="4"/>
    <x v="3"/>
    <n v="76910"/>
    <x v="0"/>
    <n v="68044.245519944496"/>
  </r>
  <r>
    <n v="102509"/>
    <d v="2025-02-15T00:00:00"/>
    <s v="2025-02-15"/>
    <x v="1"/>
    <x v="5"/>
    <s v="South"/>
    <x v="1"/>
    <x v="3"/>
    <n v="55030"/>
    <x v="0"/>
    <n v="59822.678526580537"/>
  </r>
  <r>
    <n v="102510"/>
    <d v="2025-02-15T00:00:00"/>
    <s v="2025-02-15"/>
    <x v="1"/>
    <x v="0"/>
    <s v="North"/>
    <x v="1"/>
    <x v="2"/>
    <n v="41710"/>
    <x v="2"/>
    <n v="39685.071740076652"/>
  </r>
  <r>
    <n v="102511"/>
    <d v="2025-02-15T00:00:00"/>
    <s v="2025-02-15"/>
    <x v="1"/>
    <x v="1"/>
    <s v="South"/>
    <x v="1"/>
    <x v="2"/>
    <n v="69230"/>
    <x v="0"/>
    <n v="79050.658928842196"/>
  </r>
  <r>
    <n v="102512"/>
    <d v="2025-02-15T00:00:00"/>
    <s v="2025-02-15"/>
    <x v="1"/>
    <x v="6"/>
    <s v="North"/>
    <x v="0"/>
    <x v="2"/>
    <n v="86710"/>
    <x v="0"/>
    <n v="92073.428714684545"/>
  </r>
  <r>
    <n v="102513"/>
    <d v="2025-02-15T00:00:00"/>
    <s v="2025-02-15"/>
    <x v="1"/>
    <x v="1"/>
    <s v="South"/>
    <x v="4"/>
    <x v="1"/>
    <n v="6980"/>
    <x v="1"/>
    <n v="7691.3735434645841"/>
  </r>
  <r>
    <n v="102514"/>
    <d v="2025-02-15T00:00:00"/>
    <s v="2025-02-15"/>
    <x v="1"/>
    <x v="0"/>
    <s v="North"/>
    <x v="0"/>
    <x v="2"/>
    <n v="63970"/>
    <x v="0"/>
    <n v="66307.123149479536"/>
  </r>
  <r>
    <n v="102515"/>
    <d v="2025-02-16T00:00:00"/>
    <s v="2025-02-16"/>
    <x v="1"/>
    <x v="1"/>
    <s v="South"/>
    <x v="0"/>
    <x v="0"/>
    <n v="43140"/>
    <x v="2"/>
    <n v="43938.569508324763"/>
  </r>
  <r>
    <n v="102516"/>
    <d v="2025-02-16T00:00:00"/>
    <s v="2025-02-16"/>
    <x v="1"/>
    <x v="3"/>
    <s v="West"/>
    <x v="0"/>
    <x v="0"/>
    <n v="64750"/>
    <x v="0"/>
    <n v="63352.085917591787"/>
  </r>
  <r>
    <n v="102517"/>
    <d v="2025-02-16T00:00:00"/>
    <s v="2025-02-16"/>
    <x v="1"/>
    <x v="1"/>
    <s v="South"/>
    <x v="0"/>
    <x v="0"/>
    <n v="79500"/>
    <x v="0"/>
    <n v="69557.326776688016"/>
  </r>
  <r>
    <n v="102518"/>
    <d v="2025-02-16T00:00:00"/>
    <s v="2025-02-16"/>
    <x v="1"/>
    <x v="4"/>
    <s v="West"/>
    <x v="3"/>
    <x v="2"/>
    <n v="7850"/>
    <x v="1"/>
    <n v="8409.0886357270465"/>
  </r>
  <r>
    <n v="102519"/>
    <d v="2025-02-16T00:00:00"/>
    <s v="2025-02-16"/>
    <x v="1"/>
    <x v="3"/>
    <s v="West"/>
    <x v="4"/>
    <x v="1"/>
    <n v="16510"/>
    <x v="1"/>
    <n v="15716.73471722813"/>
  </r>
  <r>
    <n v="102520"/>
    <d v="2025-02-16T00:00:00"/>
    <s v="2025-02-16"/>
    <x v="1"/>
    <x v="4"/>
    <s v="West"/>
    <x v="4"/>
    <x v="1"/>
    <n v="7570"/>
    <x v="1"/>
    <n v="6881.1657039991751"/>
  </r>
  <r>
    <n v="102521"/>
    <d v="2025-02-16T00:00:00"/>
    <s v="2025-02-16"/>
    <x v="1"/>
    <x v="2"/>
    <s v="North"/>
    <x v="1"/>
    <x v="2"/>
    <n v="12750"/>
    <x v="1"/>
    <n v="11275.130983991259"/>
  </r>
  <r>
    <n v="102522"/>
    <d v="2025-02-16T00:00:00"/>
    <s v="2025-02-16"/>
    <x v="1"/>
    <x v="2"/>
    <s v="North"/>
    <x v="4"/>
    <x v="3"/>
    <n v="12000"/>
    <x v="1"/>
    <n v="10482.03763316814"/>
  </r>
  <r>
    <n v="102523"/>
    <d v="2025-02-16T00:00:00"/>
    <s v="2025-02-16"/>
    <x v="1"/>
    <x v="1"/>
    <s v="South"/>
    <x v="0"/>
    <x v="3"/>
    <n v="47360"/>
    <x v="2"/>
    <n v="47010.7295148134"/>
  </r>
  <r>
    <n v="102524"/>
    <d v="2025-02-16T00:00:00"/>
    <s v="2025-02-16"/>
    <x v="1"/>
    <x v="3"/>
    <s v="West"/>
    <x v="2"/>
    <x v="2"/>
    <n v="14770"/>
    <x v="1"/>
    <n v="16263.18215128574"/>
  </r>
  <r>
    <n v="102525"/>
    <d v="2025-02-16T00:00:00"/>
    <s v="2025-02-16"/>
    <x v="1"/>
    <x v="3"/>
    <s v="West"/>
    <x v="4"/>
    <x v="1"/>
    <n v="65360"/>
    <x v="0"/>
    <n v="58079.79170531148"/>
  </r>
  <r>
    <n v="102526"/>
    <d v="2025-02-16T00:00:00"/>
    <s v="2025-02-16"/>
    <x v="1"/>
    <x v="2"/>
    <s v="North"/>
    <x v="2"/>
    <x v="0"/>
    <n v="53350"/>
    <x v="0"/>
    <n v="53585.849313515842"/>
  </r>
  <r>
    <n v="102527"/>
    <d v="2025-02-16T00:00:00"/>
    <s v="2025-02-16"/>
    <x v="1"/>
    <x v="1"/>
    <s v="South"/>
    <x v="3"/>
    <x v="3"/>
    <n v="67500"/>
    <x v="0"/>
    <n v="65051.908751127346"/>
  </r>
  <r>
    <n v="102528"/>
    <d v="2025-02-16T00:00:00"/>
    <s v="2025-02-16"/>
    <x v="1"/>
    <x v="5"/>
    <s v="South"/>
    <x v="1"/>
    <x v="0"/>
    <n v="62610"/>
    <x v="0"/>
    <n v="63359.776175221312"/>
  </r>
  <r>
    <n v="102529"/>
    <d v="2025-02-16T00:00:00"/>
    <s v="2025-02-16"/>
    <x v="1"/>
    <x v="6"/>
    <s v="North"/>
    <x v="1"/>
    <x v="1"/>
    <n v="44660"/>
    <x v="2"/>
    <n v="38738.560402620147"/>
  </r>
  <r>
    <n v="102530"/>
    <d v="2025-02-16T00:00:00"/>
    <s v="2025-02-16"/>
    <x v="1"/>
    <x v="6"/>
    <s v="North"/>
    <x v="1"/>
    <x v="3"/>
    <n v="23750"/>
    <x v="1"/>
    <n v="24000.338541978319"/>
  </r>
  <r>
    <n v="102531"/>
    <d v="2025-02-16T00:00:00"/>
    <s v="2025-02-16"/>
    <x v="1"/>
    <x v="6"/>
    <s v="North"/>
    <x v="3"/>
    <x v="2"/>
    <n v="7120"/>
    <x v="1"/>
    <n v="7226.7273788068351"/>
  </r>
  <r>
    <n v="102532"/>
    <d v="2025-02-16T00:00:00"/>
    <s v="2025-02-16"/>
    <x v="1"/>
    <x v="3"/>
    <s v="West"/>
    <x v="0"/>
    <x v="0"/>
    <n v="62720"/>
    <x v="0"/>
    <n v="69683.491724461535"/>
  </r>
  <r>
    <n v="102533"/>
    <d v="2025-02-16T00:00:00"/>
    <s v="2025-02-16"/>
    <x v="1"/>
    <x v="2"/>
    <s v="North"/>
    <x v="2"/>
    <x v="0"/>
    <n v="49830"/>
    <x v="2"/>
    <n v="45337.902590195117"/>
  </r>
  <r>
    <n v="102534"/>
    <d v="2025-02-16T00:00:00"/>
    <s v="2025-02-16"/>
    <x v="1"/>
    <x v="6"/>
    <s v="North"/>
    <x v="4"/>
    <x v="0"/>
    <n v="77810"/>
    <x v="0"/>
    <n v="85157.003277416297"/>
  </r>
  <r>
    <n v="102535"/>
    <d v="2025-02-16T00:00:00"/>
    <s v="2025-02-16"/>
    <x v="1"/>
    <x v="2"/>
    <s v="North"/>
    <x v="0"/>
    <x v="2"/>
    <n v="82050"/>
    <x v="0"/>
    <n v="88238.676404988058"/>
  </r>
  <r>
    <n v="102536"/>
    <d v="2025-02-16T00:00:00"/>
    <s v="2025-02-16"/>
    <x v="1"/>
    <x v="3"/>
    <s v="West"/>
    <x v="1"/>
    <x v="2"/>
    <n v="12970"/>
    <x v="1"/>
    <n v="14582.669084267471"/>
  </r>
  <r>
    <n v="102537"/>
    <d v="2025-02-16T00:00:00"/>
    <s v="2025-02-16"/>
    <x v="1"/>
    <x v="2"/>
    <s v="North"/>
    <x v="1"/>
    <x v="0"/>
    <n v="5370"/>
    <x v="1"/>
    <n v="6035.2348068154861"/>
  </r>
  <r>
    <n v="102538"/>
    <d v="2025-02-16T00:00:00"/>
    <s v="2025-02-16"/>
    <x v="1"/>
    <x v="5"/>
    <s v="South"/>
    <x v="0"/>
    <x v="2"/>
    <n v="77580"/>
    <x v="0"/>
    <n v="83774.142165155135"/>
  </r>
  <r>
    <n v="102539"/>
    <d v="2025-02-16T00:00:00"/>
    <s v="2025-02-16"/>
    <x v="1"/>
    <x v="1"/>
    <s v="South"/>
    <x v="2"/>
    <x v="3"/>
    <n v="78760"/>
    <x v="0"/>
    <n v="88807.918690021485"/>
  </r>
  <r>
    <n v="102540"/>
    <d v="2025-02-16T00:00:00"/>
    <s v="2025-02-16"/>
    <x v="1"/>
    <x v="2"/>
    <s v="North"/>
    <x v="0"/>
    <x v="1"/>
    <n v="46560"/>
    <x v="2"/>
    <n v="43193.076485830228"/>
  </r>
  <r>
    <n v="102541"/>
    <d v="2025-02-16T00:00:00"/>
    <s v="2025-02-16"/>
    <x v="1"/>
    <x v="2"/>
    <s v="North"/>
    <x v="3"/>
    <x v="3"/>
    <n v="48530"/>
    <x v="2"/>
    <n v="43516.310981784627"/>
  </r>
  <r>
    <n v="102542"/>
    <d v="2025-02-16T00:00:00"/>
    <s v="2025-02-16"/>
    <x v="1"/>
    <x v="1"/>
    <s v="South"/>
    <x v="1"/>
    <x v="2"/>
    <n v="6340"/>
    <x v="1"/>
    <n v="5922.2660939586622"/>
  </r>
  <r>
    <n v="102543"/>
    <d v="2025-02-16T00:00:00"/>
    <s v="2025-02-16"/>
    <x v="1"/>
    <x v="3"/>
    <s v="West"/>
    <x v="2"/>
    <x v="1"/>
    <n v="28830"/>
    <x v="1"/>
    <n v="31769.535136693848"/>
  </r>
  <r>
    <n v="102544"/>
    <d v="2025-02-16T00:00:00"/>
    <s v="2025-02-16"/>
    <x v="1"/>
    <x v="3"/>
    <s v="West"/>
    <x v="4"/>
    <x v="0"/>
    <n v="35720"/>
    <x v="2"/>
    <n v="33721.719674788677"/>
  </r>
  <r>
    <n v="102545"/>
    <d v="2025-02-16T00:00:00"/>
    <s v="2025-02-16"/>
    <x v="1"/>
    <x v="2"/>
    <s v="North"/>
    <x v="1"/>
    <x v="0"/>
    <n v="32730"/>
    <x v="2"/>
    <n v="35858.816057270073"/>
  </r>
  <r>
    <n v="102546"/>
    <d v="2025-02-16T00:00:00"/>
    <s v="2025-02-16"/>
    <x v="1"/>
    <x v="5"/>
    <s v="South"/>
    <x v="0"/>
    <x v="1"/>
    <n v="87770"/>
    <x v="0"/>
    <n v="84398.927787129927"/>
  </r>
  <r>
    <n v="102547"/>
    <d v="2025-02-16T00:00:00"/>
    <s v="2025-02-16"/>
    <x v="1"/>
    <x v="6"/>
    <s v="North"/>
    <x v="2"/>
    <x v="3"/>
    <n v="73100"/>
    <x v="0"/>
    <n v="79668.135909103657"/>
  </r>
  <r>
    <n v="102548"/>
    <d v="2025-02-16T00:00:00"/>
    <s v="2025-02-16"/>
    <x v="1"/>
    <x v="5"/>
    <s v="South"/>
    <x v="1"/>
    <x v="0"/>
    <n v="72150"/>
    <x v="0"/>
    <n v="79664.586520231416"/>
  </r>
  <r>
    <n v="102549"/>
    <d v="2025-02-16T00:00:00"/>
    <s v="2025-02-16"/>
    <x v="1"/>
    <x v="1"/>
    <s v="South"/>
    <x v="4"/>
    <x v="0"/>
    <n v="61670"/>
    <x v="0"/>
    <n v="64960.818824925802"/>
  </r>
  <r>
    <n v="102550"/>
    <d v="2025-02-16T00:00:00"/>
    <s v="2025-02-16"/>
    <x v="1"/>
    <x v="1"/>
    <s v="South"/>
    <x v="4"/>
    <x v="0"/>
    <n v="80680"/>
    <x v="0"/>
    <n v="92287.710758932008"/>
  </r>
  <r>
    <n v="102551"/>
    <d v="2025-02-16T00:00:00"/>
    <s v="2025-02-16"/>
    <x v="1"/>
    <x v="4"/>
    <s v="West"/>
    <x v="0"/>
    <x v="2"/>
    <n v="64560"/>
    <x v="0"/>
    <n v="69020.835629526977"/>
  </r>
  <r>
    <n v="102552"/>
    <d v="2025-02-16T00:00:00"/>
    <s v="2025-02-16"/>
    <x v="1"/>
    <x v="6"/>
    <s v="North"/>
    <x v="3"/>
    <x v="3"/>
    <n v="45020"/>
    <x v="2"/>
    <n v="41577.832552077358"/>
  </r>
  <r>
    <n v="102553"/>
    <d v="2025-02-16T00:00:00"/>
    <s v="2025-02-16"/>
    <x v="1"/>
    <x v="2"/>
    <s v="North"/>
    <x v="0"/>
    <x v="2"/>
    <n v="60860"/>
    <x v="0"/>
    <n v="69704.391542396697"/>
  </r>
  <r>
    <n v="102554"/>
    <d v="2025-02-16T00:00:00"/>
    <s v="2025-02-16"/>
    <x v="1"/>
    <x v="1"/>
    <s v="South"/>
    <x v="2"/>
    <x v="1"/>
    <n v="75180"/>
    <x v="0"/>
    <n v="79325.70237638049"/>
  </r>
  <r>
    <n v="102555"/>
    <d v="2025-02-16T00:00:00"/>
    <s v="2025-02-16"/>
    <x v="1"/>
    <x v="4"/>
    <s v="West"/>
    <x v="0"/>
    <x v="1"/>
    <n v="27220"/>
    <x v="1"/>
    <n v="26695.243388040741"/>
  </r>
  <r>
    <n v="102556"/>
    <d v="2025-02-16T00:00:00"/>
    <s v="2025-02-16"/>
    <x v="1"/>
    <x v="3"/>
    <s v="West"/>
    <x v="2"/>
    <x v="2"/>
    <n v="62200"/>
    <x v="0"/>
    <n v="62049.385825206853"/>
  </r>
  <r>
    <n v="102557"/>
    <d v="2025-02-16T00:00:00"/>
    <s v="2025-02-16"/>
    <x v="1"/>
    <x v="1"/>
    <s v="South"/>
    <x v="3"/>
    <x v="0"/>
    <n v="15820"/>
    <x v="1"/>
    <n v="17083.017263555699"/>
  </r>
  <r>
    <n v="102558"/>
    <d v="2025-02-16T00:00:00"/>
    <s v="2025-02-16"/>
    <x v="1"/>
    <x v="0"/>
    <s v="North"/>
    <x v="0"/>
    <x v="2"/>
    <n v="61920"/>
    <x v="0"/>
    <n v="66624.150320558576"/>
  </r>
  <r>
    <n v="102559"/>
    <d v="2025-02-16T00:00:00"/>
    <s v="2025-02-16"/>
    <x v="1"/>
    <x v="6"/>
    <s v="North"/>
    <x v="4"/>
    <x v="3"/>
    <n v="30340"/>
    <x v="2"/>
    <n v="33444.744653100439"/>
  </r>
  <r>
    <n v="102560"/>
    <d v="2025-02-16T00:00:00"/>
    <s v="2025-02-16"/>
    <x v="1"/>
    <x v="4"/>
    <s v="West"/>
    <x v="2"/>
    <x v="0"/>
    <n v="89740"/>
    <x v="0"/>
    <n v="82759.59521424846"/>
  </r>
  <r>
    <n v="102561"/>
    <d v="2025-02-16T00:00:00"/>
    <s v="2025-02-16"/>
    <x v="1"/>
    <x v="6"/>
    <s v="North"/>
    <x v="2"/>
    <x v="1"/>
    <n v="50510"/>
    <x v="0"/>
    <n v="57299.527319695953"/>
  </r>
  <r>
    <n v="102562"/>
    <d v="2025-02-16T00:00:00"/>
    <s v="2025-02-16"/>
    <x v="1"/>
    <x v="6"/>
    <s v="North"/>
    <x v="4"/>
    <x v="3"/>
    <n v="7210"/>
    <x v="1"/>
    <n v="6694.1457305287877"/>
  </r>
  <r>
    <n v="102563"/>
    <d v="2025-02-16T00:00:00"/>
    <s v="2025-02-16"/>
    <x v="1"/>
    <x v="0"/>
    <s v="North"/>
    <x v="0"/>
    <x v="1"/>
    <n v="34270"/>
    <x v="2"/>
    <n v="34069.345048482632"/>
  </r>
  <r>
    <n v="102564"/>
    <d v="2025-02-16T00:00:00"/>
    <s v="2025-02-16"/>
    <x v="1"/>
    <x v="5"/>
    <s v="South"/>
    <x v="3"/>
    <x v="3"/>
    <n v="82690"/>
    <x v="0"/>
    <n v="75530.022634223118"/>
  </r>
  <r>
    <n v="102565"/>
    <d v="2025-02-16T00:00:00"/>
    <s v="2025-02-16"/>
    <x v="1"/>
    <x v="3"/>
    <s v="West"/>
    <x v="1"/>
    <x v="3"/>
    <n v="24550"/>
    <x v="1"/>
    <n v="24066.027612596961"/>
  </r>
  <r>
    <n v="102566"/>
    <d v="2025-02-16T00:00:00"/>
    <s v="2025-02-16"/>
    <x v="1"/>
    <x v="6"/>
    <s v="North"/>
    <x v="0"/>
    <x v="3"/>
    <n v="85440"/>
    <x v="0"/>
    <n v="89281.891950504301"/>
  </r>
  <r>
    <n v="102567"/>
    <d v="2025-02-16T00:00:00"/>
    <s v="2025-02-16"/>
    <x v="1"/>
    <x v="1"/>
    <s v="South"/>
    <x v="0"/>
    <x v="1"/>
    <n v="12150"/>
    <x v="1"/>
    <n v="12120.26944748847"/>
  </r>
  <r>
    <n v="102568"/>
    <d v="2025-02-16T00:00:00"/>
    <s v="2025-02-16"/>
    <x v="1"/>
    <x v="3"/>
    <s v="West"/>
    <x v="2"/>
    <x v="2"/>
    <n v="15640"/>
    <x v="1"/>
    <n v="14460.04847924929"/>
  </r>
  <r>
    <n v="102569"/>
    <d v="2025-02-16T00:00:00"/>
    <s v="2025-02-16"/>
    <x v="1"/>
    <x v="1"/>
    <s v="South"/>
    <x v="2"/>
    <x v="2"/>
    <n v="80960"/>
    <x v="0"/>
    <n v="78215.995790225585"/>
  </r>
  <r>
    <n v="102570"/>
    <d v="2025-02-16T00:00:00"/>
    <s v="2025-02-16"/>
    <x v="1"/>
    <x v="3"/>
    <s v="West"/>
    <x v="3"/>
    <x v="0"/>
    <n v="53750"/>
    <x v="0"/>
    <n v="55273.515691319699"/>
  </r>
  <r>
    <n v="102571"/>
    <d v="2025-02-16T00:00:00"/>
    <s v="2025-02-16"/>
    <x v="1"/>
    <x v="2"/>
    <s v="North"/>
    <x v="3"/>
    <x v="1"/>
    <n v="68930"/>
    <x v="0"/>
    <n v="77155.307785577039"/>
  </r>
  <r>
    <n v="102572"/>
    <d v="2025-02-16T00:00:00"/>
    <s v="2025-02-16"/>
    <x v="1"/>
    <x v="3"/>
    <s v="West"/>
    <x v="3"/>
    <x v="0"/>
    <n v="32540"/>
    <x v="2"/>
    <n v="31795.284912079998"/>
  </r>
  <r>
    <n v="102573"/>
    <d v="2025-02-16T00:00:00"/>
    <s v="2025-02-16"/>
    <x v="1"/>
    <x v="4"/>
    <s v="West"/>
    <x v="4"/>
    <x v="0"/>
    <n v="62270"/>
    <x v="0"/>
    <n v="63668.583700130628"/>
  </r>
  <r>
    <n v="102574"/>
    <d v="2025-02-16T00:00:00"/>
    <s v="2025-02-16"/>
    <x v="1"/>
    <x v="1"/>
    <s v="South"/>
    <x v="1"/>
    <x v="3"/>
    <n v="63490"/>
    <x v="0"/>
    <n v="71315.480682681926"/>
  </r>
  <r>
    <n v="102575"/>
    <d v="2025-02-16T00:00:00"/>
    <s v="2025-02-16"/>
    <x v="1"/>
    <x v="1"/>
    <s v="South"/>
    <x v="1"/>
    <x v="3"/>
    <n v="25510"/>
    <x v="1"/>
    <n v="28120.144507591889"/>
  </r>
  <r>
    <n v="102576"/>
    <d v="2025-02-16T00:00:00"/>
    <s v="2025-02-16"/>
    <x v="1"/>
    <x v="2"/>
    <s v="North"/>
    <x v="3"/>
    <x v="2"/>
    <n v="81840"/>
    <x v="0"/>
    <n v="74114.642429986881"/>
  </r>
  <r>
    <n v="102577"/>
    <d v="2025-02-16T00:00:00"/>
    <s v="2025-02-16"/>
    <x v="1"/>
    <x v="3"/>
    <s v="West"/>
    <x v="2"/>
    <x v="2"/>
    <n v="75410"/>
    <x v="0"/>
    <n v="72282.203220530762"/>
  </r>
  <r>
    <n v="102578"/>
    <d v="2025-02-16T00:00:00"/>
    <s v="2025-02-16"/>
    <x v="1"/>
    <x v="6"/>
    <s v="North"/>
    <x v="1"/>
    <x v="0"/>
    <n v="87370"/>
    <x v="0"/>
    <n v="94938.33676789653"/>
  </r>
  <r>
    <n v="102579"/>
    <d v="2025-02-16T00:00:00"/>
    <s v="2025-02-16"/>
    <x v="1"/>
    <x v="1"/>
    <s v="South"/>
    <x v="0"/>
    <x v="0"/>
    <n v="67690"/>
    <x v="0"/>
    <n v="72381.559434917683"/>
  </r>
  <r>
    <n v="102580"/>
    <d v="2025-02-16T00:00:00"/>
    <s v="2025-02-16"/>
    <x v="1"/>
    <x v="2"/>
    <s v="North"/>
    <x v="4"/>
    <x v="0"/>
    <n v="84930"/>
    <x v="0"/>
    <n v="91738.64831816293"/>
  </r>
  <r>
    <n v="102581"/>
    <d v="2025-02-16T00:00:00"/>
    <s v="2025-02-16"/>
    <x v="1"/>
    <x v="0"/>
    <s v="North"/>
    <x v="2"/>
    <x v="2"/>
    <n v="23940"/>
    <x v="1"/>
    <n v="21494.334835226098"/>
  </r>
  <r>
    <n v="102582"/>
    <d v="2025-02-16T00:00:00"/>
    <s v="2025-02-16"/>
    <x v="1"/>
    <x v="0"/>
    <s v="North"/>
    <x v="4"/>
    <x v="0"/>
    <n v="16660"/>
    <x v="1"/>
    <n v="16460.520263794879"/>
  </r>
  <r>
    <n v="102583"/>
    <d v="2025-02-17T00:00:00"/>
    <s v="2025-02-17"/>
    <x v="1"/>
    <x v="3"/>
    <s v="West"/>
    <x v="0"/>
    <x v="2"/>
    <n v="19490"/>
    <x v="1"/>
    <n v="20631.32276705527"/>
  </r>
  <r>
    <n v="102584"/>
    <d v="2025-02-17T00:00:00"/>
    <s v="2025-02-17"/>
    <x v="1"/>
    <x v="5"/>
    <s v="South"/>
    <x v="1"/>
    <x v="1"/>
    <n v="28970"/>
    <x v="1"/>
    <n v="28152.038633476721"/>
  </r>
  <r>
    <n v="102585"/>
    <d v="2025-02-17T00:00:00"/>
    <s v="2025-02-17"/>
    <x v="1"/>
    <x v="3"/>
    <s v="West"/>
    <x v="4"/>
    <x v="1"/>
    <n v="40060"/>
    <x v="2"/>
    <n v="40835.005969056467"/>
  </r>
  <r>
    <n v="102586"/>
    <d v="2025-02-17T00:00:00"/>
    <s v="2025-02-17"/>
    <x v="1"/>
    <x v="2"/>
    <s v="North"/>
    <x v="4"/>
    <x v="0"/>
    <n v="89690"/>
    <x v="0"/>
    <n v="96676.841467769584"/>
  </r>
  <r>
    <n v="102587"/>
    <d v="2025-02-17T00:00:00"/>
    <s v="2025-02-17"/>
    <x v="1"/>
    <x v="3"/>
    <s v="West"/>
    <x v="4"/>
    <x v="2"/>
    <n v="77610"/>
    <x v="0"/>
    <n v="77694.637209911176"/>
  </r>
  <r>
    <n v="102588"/>
    <d v="2025-02-17T00:00:00"/>
    <s v="2025-02-17"/>
    <x v="1"/>
    <x v="6"/>
    <s v="North"/>
    <x v="0"/>
    <x v="1"/>
    <n v="44560"/>
    <x v="2"/>
    <n v="46033.521171164313"/>
  </r>
  <r>
    <n v="102589"/>
    <d v="2025-02-17T00:00:00"/>
    <s v="2025-02-17"/>
    <x v="1"/>
    <x v="6"/>
    <s v="North"/>
    <x v="2"/>
    <x v="2"/>
    <n v="69730"/>
    <x v="0"/>
    <n v="66448.44705185089"/>
  </r>
  <r>
    <n v="102590"/>
    <d v="2025-02-17T00:00:00"/>
    <s v="2025-02-17"/>
    <x v="1"/>
    <x v="4"/>
    <s v="West"/>
    <x v="2"/>
    <x v="2"/>
    <n v="19730"/>
    <x v="1"/>
    <n v="18931.343765569"/>
  </r>
  <r>
    <n v="102591"/>
    <d v="2025-02-17T00:00:00"/>
    <s v="2025-02-17"/>
    <x v="1"/>
    <x v="2"/>
    <s v="North"/>
    <x v="0"/>
    <x v="1"/>
    <n v="9770"/>
    <x v="1"/>
    <n v="8854.4946846390139"/>
  </r>
  <r>
    <n v="102592"/>
    <d v="2025-02-17T00:00:00"/>
    <s v="2025-02-17"/>
    <x v="1"/>
    <x v="5"/>
    <s v="South"/>
    <x v="4"/>
    <x v="0"/>
    <n v="78170"/>
    <x v="0"/>
    <n v="89703.720363141867"/>
  </r>
  <r>
    <n v="102593"/>
    <d v="2025-02-17T00:00:00"/>
    <s v="2025-02-17"/>
    <x v="1"/>
    <x v="2"/>
    <s v="North"/>
    <x v="4"/>
    <x v="0"/>
    <n v="83200"/>
    <x v="0"/>
    <n v="85871.699752917048"/>
  </r>
  <r>
    <n v="102594"/>
    <d v="2025-02-17T00:00:00"/>
    <s v="2025-02-17"/>
    <x v="1"/>
    <x v="2"/>
    <s v="North"/>
    <x v="3"/>
    <x v="1"/>
    <n v="84100"/>
    <x v="0"/>
    <n v="76390.220540528069"/>
  </r>
  <r>
    <n v="102595"/>
    <d v="2025-02-17T00:00:00"/>
    <s v="2025-02-17"/>
    <x v="1"/>
    <x v="5"/>
    <s v="South"/>
    <x v="1"/>
    <x v="3"/>
    <n v="10090"/>
    <x v="1"/>
    <n v="9074.1092498764046"/>
  </r>
  <r>
    <n v="102596"/>
    <d v="2025-02-17T00:00:00"/>
    <s v="2025-02-17"/>
    <x v="1"/>
    <x v="2"/>
    <s v="North"/>
    <x v="1"/>
    <x v="2"/>
    <n v="64340"/>
    <x v="0"/>
    <n v="59100.730586440477"/>
  </r>
  <r>
    <n v="102597"/>
    <d v="2025-02-17T00:00:00"/>
    <s v="2025-02-17"/>
    <x v="1"/>
    <x v="5"/>
    <s v="South"/>
    <x v="2"/>
    <x v="3"/>
    <n v="46260"/>
    <x v="2"/>
    <n v="49282.551923907937"/>
  </r>
  <r>
    <n v="102598"/>
    <d v="2025-02-17T00:00:00"/>
    <s v="2025-02-17"/>
    <x v="1"/>
    <x v="5"/>
    <s v="South"/>
    <x v="0"/>
    <x v="0"/>
    <n v="15610"/>
    <x v="1"/>
    <n v="15604.44999903743"/>
  </r>
  <r>
    <n v="102599"/>
    <d v="2025-02-17T00:00:00"/>
    <s v="2025-02-17"/>
    <x v="1"/>
    <x v="5"/>
    <s v="South"/>
    <x v="4"/>
    <x v="2"/>
    <n v="51460"/>
    <x v="0"/>
    <n v="52008.906122133572"/>
  </r>
  <r>
    <n v="102600"/>
    <d v="2025-02-17T00:00:00"/>
    <s v="2025-02-17"/>
    <x v="1"/>
    <x v="2"/>
    <s v="North"/>
    <x v="1"/>
    <x v="1"/>
    <n v="52710"/>
    <x v="0"/>
    <n v="55810.271776931557"/>
  </r>
  <r>
    <n v="102601"/>
    <d v="2025-02-17T00:00:00"/>
    <s v="2025-02-17"/>
    <x v="1"/>
    <x v="2"/>
    <s v="North"/>
    <x v="0"/>
    <x v="0"/>
    <n v="8550"/>
    <x v="1"/>
    <n v="9137.3060885942796"/>
  </r>
  <r>
    <n v="102602"/>
    <d v="2025-02-17T00:00:00"/>
    <s v="2025-02-17"/>
    <x v="1"/>
    <x v="3"/>
    <s v="West"/>
    <x v="0"/>
    <x v="0"/>
    <n v="35080"/>
    <x v="2"/>
    <n v="37675.625045298199"/>
  </r>
  <r>
    <n v="102603"/>
    <d v="2025-02-17T00:00:00"/>
    <s v="2025-02-17"/>
    <x v="1"/>
    <x v="2"/>
    <s v="North"/>
    <x v="4"/>
    <x v="0"/>
    <n v="48620"/>
    <x v="2"/>
    <n v="42490.246535598017"/>
  </r>
  <r>
    <n v="102604"/>
    <d v="2025-02-17T00:00:00"/>
    <s v="2025-02-17"/>
    <x v="1"/>
    <x v="3"/>
    <s v="West"/>
    <x v="0"/>
    <x v="1"/>
    <n v="7890"/>
    <x v="1"/>
    <n v="8676.8171903340372"/>
  </r>
  <r>
    <n v="102605"/>
    <d v="2025-02-17T00:00:00"/>
    <s v="2025-02-17"/>
    <x v="1"/>
    <x v="4"/>
    <s v="West"/>
    <x v="1"/>
    <x v="1"/>
    <n v="84400"/>
    <x v="0"/>
    <n v="76155.229236111336"/>
  </r>
  <r>
    <n v="102606"/>
    <d v="2025-02-17T00:00:00"/>
    <s v="2025-02-17"/>
    <x v="1"/>
    <x v="0"/>
    <s v="North"/>
    <x v="3"/>
    <x v="3"/>
    <n v="5120"/>
    <x v="1"/>
    <n v="5327.1020695001316"/>
  </r>
  <r>
    <n v="102607"/>
    <d v="2025-02-17T00:00:00"/>
    <s v="2025-02-17"/>
    <x v="1"/>
    <x v="0"/>
    <s v="North"/>
    <x v="1"/>
    <x v="1"/>
    <n v="72920"/>
    <x v="0"/>
    <n v="66914.669327682015"/>
  </r>
  <r>
    <n v="102608"/>
    <d v="2025-02-17T00:00:00"/>
    <s v="2025-02-17"/>
    <x v="1"/>
    <x v="4"/>
    <s v="West"/>
    <x v="3"/>
    <x v="3"/>
    <n v="8880"/>
    <x v="1"/>
    <n v="9748.9018834872277"/>
  </r>
  <r>
    <n v="102609"/>
    <d v="2025-02-17T00:00:00"/>
    <s v="2025-02-17"/>
    <x v="1"/>
    <x v="4"/>
    <s v="West"/>
    <x v="0"/>
    <x v="2"/>
    <n v="24570"/>
    <x v="1"/>
    <n v="26524.272243766889"/>
  </r>
  <r>
    <n v="102610"/>
    <d v="2025-02-17T00:00:00"/>
    <s v="2025-02-17"/>
    <x v="1"/>
    <x v="1"/>
    <s v="South"/>
    <x v="1"/>
    <x v="2"/>
    <n v="41770"/>
    <x v="2"/>
    <n v="37700.394285921233"/>
  </r>
  <r>
    <n v="102611"/>
    <d v="2025-02-17T00:00:00"/>
    <s v="2025-02-17"/>
    <x v="1"/>
    <x v="3"/>
    <s v="West"/>
    <x v="4"/>
    <x v="2"/>
    <n v="39190"/>
    <x v="2"/>
    <n v="39781.078085749366"/>
  </r>
  <r>
    <n v="102612"/>
    <d v="2025-02-17T00:00:00"/>
    <s v="2025-02-17"/>
    <x v="1"/>
    <x v="5"/>
    <s v="South"/>
    <x v="0"/>
    <x v="0"/>
    <n v="68410"/>
    <x v="0"/>
    <n v="72959.800542473051"/>
  </r>
  <r>
    <n v="102613"/>
    <d v="2025-02-17T00:00:00"/>
    <s v="2025-02-17"/>
    <x v="1"/>
    <x v="1"/>
    <s v="South"/>
    <x v="4"/>
    <x v="0"/>
    <n v="37400"/>
    <x v="2"/>
    <n v="33688.981065261069"/>
  </r>
  <r>
    <n v="102614"/>
    <d v="2025-02-17T00:00:00"/>
    <s v="2025-02-17"/>
    <x v="1"/>
    <x v="6"/>
    <s v="North"/>
    <x v="3"/>
    <x v="0"/>
    <n v="42550"/>
    <x v="2"/>
    <n v="38035.94657600249"/>
  </r>
  <r>
    <n v="102615"/>
    <d v="2025-02-17T00:00:00"/>
    <s v="2025-02-17"/>
    <x v="1"/>
    <x v="3"/>
    <s v="West"/>
    <x v="2"/>
    <x v="1"/>
    <n v="27040"/>
    <x v="1"/>
    <n v="26032.09360916325"/>
  </r>
  <r>
    <n v="102616"/>
    <d v="2025-02-17T00:00:00"/>
    <s v="2025-02-17"/>
    <x v="1"/>
    <x v="2"/>
    <s v="North"/>
    <x v="2"/>
    <x v="1"/>
    <n v="18470"/>
    <x v="1"/>
    <n v="20789.381911083441"/>
  </r>
  <r>
    <n v="102617"/>
    <d v="2025-02-17T00:00:00"/>
    <s v="2025-02-17"/>
    <x v="1"/>
    <x v="4"/>
    <s v="West"/>
    <x v="3"/>
    <x v="3"/>
    <n v="86420"/>
    <x v="0"/>
    <n v="75214.184153170994"/>
  </r>
  <r>
    <n v="102618"/>
    <d v="2025-02-17T00:00:00"/>
    <s v="2025-02-17"/>
    <x v="1"/>
    <x v="0"/>
    <s v="North"/>
    <x v="2"/>
    <x v="0"/>
    <n v="69130"/>
    <x v="0"/>
    <n v="66203.153432084844"/>
  </r>
  <r>
    <n v="102619"/>
    <d v="2025-02-17T00:00:00"/>
    <s v="2025-02-17"/>
    <x v="1"/>
    <x v="3"/>
    <s v="West"/>
    <x v="0"/>
    <x v="1"/>
    <n v="87530"/>
    <x v="0"/>
    <n v="95574.241461813435"/>
  </r>
  <r>
    <n v="102620"/>
    <d v="2025-02-17T00:00:00"/>
    <s v="2025-02-17"/>
    <x v="1"/>
    <x v="4"/>
    <s v="West"/>
    <x v="0"/>
    <x v="2"/>
    <n v="9970"/>
    <x v="1"/>
    <n v="9504.13324897848"/>
  </r>
  <r>
    <n v="102621"/>
    <d v="2025-02-17T00:00:00"/>
    <s v="2025-02-17"/>
    <x v="1"/>
    <x v="3"/>
    <s v="West"/>
    <x v="1"/>
    <x v="2"/>
    <n v="83240"/>
    <x v="0"/>
    <n v="72129.890959527591"/>
  </r>
  <r>
    <n v="102622"/>
    <d v="2025-02-17T00:00:00"/>
    <s v="2025-02-17"/>
    <x v="1"/>
    <x v="2"/>
    <s v="North"/>
    <x v="0"/>
    <x v="1"/>
    <n v="67600"/>
    <x v="0"/>
    <n v="70289.204964210454"/>
  </r>
  <r>
    <n v="102623"/>
    <d v="2025-02-17T00:00:00"/>
    <s v="2025-02-17"/>
    <x v="1"/>
    <x v="3"/>
    <s v="West"/>
    <x v="2"/>
    <x v="2"/>
    <n v="14140"/>
    <x v="1"/>
    <n v="16082.38137381245"/>
  </r>
  <r>
    <n v="102624"/>
    <d v="2025-02-17T00:00:00"/>
    <s v="2025-02-17"/>
    <x v="1"/>
    <x v="2"/>
    <s v="North"/>
    <x v="4"/>
    <x v="2"/>
    <n v="54630"/>
    <x v="0"/>
    <n v="55935.434301968373"/>
  </r>
  <r>
    <n v="102625"/>
    <d v="2025-02-17T00:00:00"/>
    <s v="2025-02-17"/>
    <x v="1"/>
    <x v="3"/>
    <s v="West"/>
    <x v="1"/>
    <x v="3"/>
    <n v="41490"/>
    <x v="2"/>
    <n v="45403.6068727448"/>
  </r>
  <r>
    <n v="102626"/>
    <d v="2025-02-17T00:00:00"/>
    <s v="2025-02-17"/>
    <x v="1"/>
    <x v="6"/>
    <s v="North"/>
    <x v="4"/>
    <x v="2"/>
    <n v="28740"/>
    <x v="1"/>
    <n v="24551.348391506741"/>
  </r>
  <r>
    <n v="102627"/>
    <d v="2025-02-17T00:00:00"/>
    <s v="2025-02-17"/>
    <x v="1"/>
    <x v="0"/>
    <s v="North"/>
    <x v="2"/>
    <x v="0"/>
    <n v="61590"/>
    <x v="0"/>
    <n v="64556.202047431289"/>
  </r>
  <r>
    <n v="102628"/>
    <d v="2025-02-17T00:00:00"/>
    <s v="2025-02-17"/>
    <x v="1"/>
    <x v="3"/>
    <s v="West"/>
    <x v="4"/>
    <x v="1"/>
    <n v="73760"/>
    <x v="0"/>
    <n v="66037.071791728667"/>
  </r>
  <r>
    <n v="102629"/>
    <d v="2025-02-17T00:00:00"/>
    <s v="2025-02-17"/>
    <x v="1"/>
    <x v="4"/>
    <s v="West"/>
    <x v="2"/>
    <x v="1"/>
    <n v="79440"/>
    <x v="0"/>
    <n v="84171.986670152473"/>
  </r>
  <r>
    <n v="102630"/>
    <d v="2025-02-17T00:00:00"/>
    <s v="2025-02-17"/>
    <x v="1"/>
    <x v="6"/>
    <s v="North"/>
    <x v="0"/>
    <x v="0"/>
    <n v="64220"/>
    <x v="0"/>
    <n v="65570.61709177625"/>
  </r>
  <r>
    <n v="102631"/>
    <d v="2025-02-17T00:00:00"/>
    <s v="2025-02-17"/>
    <x v="1"/>
    <x v="1"/>
    <s v="South"/>
    <x v="1"/>
    <x v="2"/>
    <n v="30330"/>
    <x v="2"/>
    <n v="27797.356851404009"/>
  </r>
  <r>
    <n v="102632"/>
    <d v="2025-02-17T00:00:00"/>
    <s v="2025-02-17"/>
    <x v="1"/>
    <x v="3"/>
    <s v="West"/>
    <x v="3"/>
    <x v="3"/>
    <n v="71750"/>
    <x v="0"/>
    <n v="73580.232007298531"/>
  </r>
  <r>
    <n v="102633"/>
    <d v="2025-02-17T00:00:00"/>
    <s v="2025-02-17"/>
    <x v="1"/>
    <x v="2"/>
    <s v="North"/>
    <x v="2"/>
    <x v="3"/>
    <n v="17220"/>
    <x v="1"/>
    <n v="18130.052400336361"/>
  </r>
  <r>
    <n v="102634"/>
    <d v="2025-02-17T00:00:00"/>
    <s v="2025-02-17"/>
    <x v="1"/>
    <x v="6"/>
    <s v="North"/>
    <x v="0"/>
    <x v="0"/>
    <n v="73540"/>
    <x v="0"/>
    <n v="82411.939101392549"/>
  </r>
  <r>
    <n v="102635"/>
    <d v="2025-02-17T00:00:00"/>
    <s v="2025-02-17"/>
    <x v="1"/>
    <x v="5"/>
    <s v="South"/>
    <x v="4"/>
    <x v="2"/>
    <n v="77630"/>
    <x v="0"/>
    <n v="86685.854083699"/>
  </r>
  <r>
    <n v="102636"/>
    <d v="2025-02-17T00:00:00"/>
    <s v="2025-02-17"/>
    <x v="1"/>
    <x v="1"/>
    <s v="South"/>
    <x v="0"/>
    <x v="0"/>
    <n v="85620"/>
    <x v="0"/>
    <n v="96829.968878480766"/>
  </r>
  <r>
    <n v="102637"/>
    <d v="2025-02-17T00:00:00"/>
    <s v="2025-02-17"/>
    <x v="1"/>
    <x v="0"/>
    <s v="North"/>
    <x v="4"/>
    <x v="3"/>
    <n v="5880"/>
    <x v="1"/>
    <n v="6481.8864928858802"/>
  </r>
  <r>
    <n v="102638"/>
    <d v="2025-02-17T00:00:00"/>
    <s v="2025-02-17"/>
    <x v="1"/>
    <x v="3"/>
    <s v="West"/>
    <x v="4"/>
    <x v="2"/>
    <n v="81850"/>
    <x v="0"/>
    <n v="82852.655679077521"/>
  </r>
  <r>
    <n v="102639"/>
    <d v="2025-02-17T00:00:00"/>
    <s v="2025-02-17"/>
    <x v="1"/>
    <x v="3"/>
    <s v="West"/>
    <x v="4"/>
    <x v="0"/>
    <n v="34940"/>
    <x v="2"/>
    <n v="38599.777302821327"/>
  </r>
  <r>
    <n v="102640"/>
    <d v="2025-02-17T00:00:00"/>
    <s v="2025-02-17"/>
    <x v="1"/>
    <x v="6"/>
    <s v="North"/>
    <x v="4"/>
    <x v="0"/>
    <n v="75660"/>
    <x v="0"/>
    <n v="80704.056162401757"/>
  </r>
  <r>
    <n v="102641"/>
    <d v="2025-02-17T00:00:00"/>
    <s v="2025-02-17"/>
    <x v="1"/>
    <x v="0"/>
    <s v="North"/>
    <x v="1"/>
    <x v="2"/>
    <n v="40810"/>
    <x v="2"/>
    <n v="43722.882214063997"/>
  </r>
  <r>
    <n v="102642"/>
    <d v="2025-02-17T00:00:00"/>
    <s v="2025-02-17"/>
    <x v="1"/>
    <x v="5"/>
    <s v="South"/>
    <x v="4"/>
    <x v="3"/>
    <n v="69180"/>
    <x v="0"/>
    <n v="62010.066047166481"/>
  </r>
  <r>
    <n v="102643"/>
    <d v="2025-02-18T00:00:00"/>
    <s v="2025-02-18"/>
    <x v="1"/>
    <x v="1"/>
    <s v="South"/>
    <x v="1"/>
    <x v="2"/>
    <n v="7910"/>
    <x v="1"/>
    <n v="7149.7683614402576"/>
  </r>
  <r>
    <n v="102644"/>
    <d v="2025-02-18T00:00:00"/>
    <s v="2025-02-18"/>
    <x v="1"/>
    <x v="4"/>
    <s v="West"/>
    <x v="3"/>
    <x v="3"/>
    <n v="76610"/>
    <x v="0"/>
    <n v="69262.04170267313"/>
  </r>
  <r>
    <n v="102645"/>
    <d v="2025-02-18T00:00:00"/>
    <s v="2025-02-18"/>
    <x v="1"/>
    <x v="0"/>
    <s v="North"/>
    <x v="1"/>
    <x v="1"/>
    <n v="41680"/>
    <x v="2"/>
    <n v="38043.44356660905"/>
  </r>
  <r>
    <n v="102646"/>
    <d v="2025-02-18T00:00:00"/>
    <s v="2025-02-18"/>
    <x v="1"/>
    <x v="3"/>
    <s v="West"/>
    <x v="4"/>
    <x v="3"/>
    <n v="23330"/>
    <x v="1"/>
    <n v="22756.278492096299"/>
  </r>
  <r>
    <n v="102647"/>
    <d v="2025-02-18T00:00:00"/>
    <s v="2025-02-18"/>
    <x v="1"/>
    <x v="6"/>
    <s v="North"/>
    <x v="3"/>
    <x v="3"/>
    <n v="41740"/>
    <x v="2"/>
    <n v="39428.479950009161"/>
  </r>
  <r>
    <n v="102648"/>
    <d v="2025-02-18T00:00:00"/>
    <s v="2025-02-18"/>
    <x v="1"/>
    <x v="5"/>
    <s v="South"/>
    <x v="0"/>
    <x v="1"/>
    <n v="24170"/>
    <x v="1"/>
    <n v="20900.499174538028"/>
  </r>
  <r>
    <n v="102649"/>
    <d v="2025-02-18T00:00:00"/>
    <s v="2025-02-18"/>
    <x v="1"/>
    <x v="6"/>
    <s v="North"/>
    <x v="1"/>
    <x v="0"/>
    <n v="41130"/>
    <x v="2"/>
    <n v="43894.60785719713"/>
  </r>
  <r>
    <n v="102650"/>
    <d v="2025-02-18T00:00:00"/>
    <s v="2025-02-18"/>
    <x v="1"/>
    <x v="1"/>
    <s v="South"/>
    <x v="0"/>
    <x v="0"/>
    <n v="17090"/>
    <x v="1"/>
    <n v="16593.893958630739"/>
  </r>
  <r>
    <n v="102651"/>
    <d v="2025-02-18T00:00:00"/>
    <s v="2025-02-18"/>
    <x v="1"/>
    <x v="2"/>
    <s v="North"/>
    <x v="3"/>
    <x v="3"/>
    <n v="89420"/>
    <x v="0"/>
    <n v="78098.144965961124"/>
  </r>
  <r>
    <n v="102652"/>
    <d v="2025-02-18T00:00:00"/>
    <s v="2025-02-18"/>
    <x v="1"/>
    <x v="2"/>
    <s v="North"/>
    <x v="1"/>
    <x v="1"/>
    <n v="31680"/>
    <x v="2"/>
    <n v="34427.23690193439"/>
  </r>
  <r>
    <n v="102653"/>
    <d v="2025-02-18T00:00:00"/>
    <s v="2025-02-18"/>
    <x v="1"/>
    <x v="0"/>
    <s v="North"/>
    <x v="4"/>
    <x v="1"/>
    <n v="19630"/>
    <x v="1"/>
    <n v="16800.622531922869"/>
  </r>
  <r>
    <n v="102654"/>
    <d v="2025-02-18T00:00:00"/>
    <s v="2025-02-18"/>
    <x v="1"/>
    <x v="6"/>
    <s v="North"/>
    <x v="1"/>
    <x v="2"/>
    <n v="37840"/>
    <x v="2"/>
    <n v="38519.522836952092"/>
  </r>
  <r>
    <n v="102655"/>
    <d v="2025-02-18T00:00:00"/>
    <s v="2025-02-18"/>
    <x v="1"/>
    <x v="4"/>
    <s v="West"/>
    <x v="4"/>
    <x v="3"/>
    <n v="44250"/>
    <x v="2"/>
    <n v="47664.081021906393"/>
  </r>
  <r>
    <n v="102656"/>
    <d v="2025-02-18T00:00:00"/>
    <s v="2025-02-18"/>
    <x v="1"/>
    <x v="4"/>
    <s v="West"/>
    <x v="2"/>
    <x v="1"/>
    <n v="76460"/>
    <x v="0"/>
    <n v="73537.41710121301"/>
  </r>
  <r>
    <n v="102657"/>
    <d v="2025-02-18T00:00:00"/>
    <s v="2025-02-18"/>
    <x v="1"/>
    <x v="2"/>
    <s v="North"/>
    <x v="1"/>
    <x v="0"/>
    <n v="62810"/>
    <x v="0"/>
    <n v="64205.739832486783"/>
  </r>
  <r>
    <n v="102658"/>
    <d v="2025-02-18T00:00:00"/>
    <s v="2025-02-18"/>
    <x v="1"/>
    <x v="2"/>
    <s v="North"/>
    <x v="1"/>
    <x v="1"/>
    <n v="61130"/>
    <x v="0"/>
    <n v="52890.076895316379"/>
  </r>
  <r>
    <n v="102659"/>
    <d v="2025-02-18T00:00:00"/>
    <s v="2025-02-18"/>
    <x v="1"/>
    <x v="6"/>
    <s v="North"/>
    <x v="0"/>
    <x v="1"/>
    <n v="57160"/>
    <x v="0"/>
    <n v="52650.919018631394"/>
  </r>
  <r>
    <n v="102660"/>
    <d v="2025-02-18T00:00:00"/>
    <s v="2025-02-18"/>
    <x v="1"/>
    <x v="3"/>
    <s v="West"/>
    <x v="0"/>
    <x v="1"/>
    <n v="54620"/>
    <x v="0"/>
    <n v="57300.512676085513"/>
  </r>
  <r>
    <n v="102661"/>
    <d v="2025-02-18T00:00:00"/>
    <s v="2025-02-18"/>
    <x v="1"/>
    <x v="6"/>
    <s v="North"/>
    <x v="3"/>
    <x v="1"/>
    <n v="83010"/>
    <x v="0"/>
    <n v="90240.835577635647"/>
  </r>
  <r>
    <n v="102662"/>
    <d v="2025-02-18T00:00:00"/>
    <s v="2025-02-18"/>
    <x v="1"/>
    <x v="5"/>
    <s v="South"/>
    <x v="4"/>
    <x v="0"/>
    <n v="5850"/>
    <x v="1"/>
    <n v="5173.174699295696"/>
  </r>
  <r>
    <n v="102663"/>
    <d v="2025-02-18T00:00:00"/>
    <s v="2025-02-18"/>
    <x v="1"/>
    <x v="0"/>
    <s v="North"/>
    <x v="0"/>
    <x v="1"/>
    <n v="15400"/>
    <x v="1"/>
    <n v="17554.055487836042"/>
  </r>
  <r>
    <n v="102664"/>
    <d v="2025-02-18T00:00:00"/>
    <s v="2025-02-18"/>
    <x v="1"/>
    <x v="1"/>
    <s v="South"/>
    <x v="3"/>
    <x v="3"/>
    <n v="27910"/>
    <x v="1"/>
    <n v="27026.792491184649"/>
  </r>
  <r>
    <n v="102665"/>
    <d v="2025-02-18T00:00:00"/>
    <s v="2025-02-18"/>
    <x v="1"/>
    <x v="4"/>
    <s v="West"/>
    <x v="4"/>
    <x v="1"/>
    <n v="64170"/>
    <x v="0"/>
    <n v="72343.775244379591"/>
  </r>
  <r>
    <n v="102666"/>
    <d v="2025-02-18T00:00:00"/>
    <s v="2025-02-18"/>
    <x v="1"/>
    <x v="6"/>
    <s v="North"/>
    <x v="4"/>
    <x v="0"/>
    <n v="78850"/>
    <x v="0"/>
    <n v="79789.035753284086"/>
  </r>
  <r>
    <n v="102667"/>
    <d v="2025-02-18T00:00:00"/>
    <s v="2025-02-18"/>
    <x v="1"/>
    <x v="5"/>
    <s v="South"/>
    <x v="4"/>
    <x v="3"/>
    <n v="24320"/>
    <x v="1"/>
    <n v="25371.003392070728"/>
  </r>
  <r>
    <n v="102668"/>
    <d v="2025-02-18T00:00:00"/>
    <s v="2025-02-18"/>
    <x v="1"/>
    <x v="2"/>
    <s v="North"/>
    <x v="2"/>
    <x v="1"/>
    <n v="66490"/>
    <x v="0"/>
    <n v="60025.627967974411"/>
  </r>
  <r>
    <n v="102669"/>
    <d v="2025-02-18T00:00:00"/>
    <s v="2025-02-18"/>
    <x v="1"/>
    <x v="4"/>
    <s v="West"/>
    <x v="4"/>
    <x v="0"/>
    <n v="8800"/>
    <x v="1"/>
    <n v="9815.6956823637865"/>
  </r>
  <r>
    <n v="102670"/>
    <d v="2025-02-18T00:00:00"/>
    <s v="2025-02-18"/>
    <x v="1"/>
    <x v="4"/>
    <s v="West"/>
    <x v="3"/>
    <x v="3"/>
    <n v="12780"/>
    <x v="1"/>
    <n v="11198.3475948903"/>
  </r>
  <r>
    <n v="102671"/>
    <d v="2025-02-18T00:00:00"/>
    <s v="2025-02-18"/>
    <x v="1"/>
    <x v="1"/>
    <s v="South"/>
    <x v="4"/>
    <x v="1"/>
    <n v="38060"/>
    <x v="2"/>
    <n v="43625.465009271298"/>
  </r>
  <r>
    <n v="102672"/>
    <d v="2025-02-18T00:00:00"/>
    <s v="2025-02-18"/>
    <x v="1"/>
    <x v="4"/>
    <s v="West"/>
    <x v="4"/>
    <x v="1"/>
    <n v="39550"/>
    <x v="2"/>
    <n v="38268.188433849493"/>
  </r>
  <r>
    <n v="102673"/>
    <d v="2025-02-18T00:00:00"/>
    <s v="2025-02-18"/>
    <x v="1"/>
    <x v="5"/>
    <s v="South"/>
    <x v="3"/>
    <x v="1"/>
    <n v="6230"/>
    <x v="1"/>
    <n v="5602.7535117140014"/>
  </r>
  <r>
    <n v="102674"/>
    <d v="2025-02-18T00:00:00"/>
    <s v="2025-02-18"/>
    <x v="1"/>
    <x v="4"/>
    <s v="West"/>
    <x v="1"/>
    <x v="3"/>
    <n v="15830"/>
    <x v="1"/>
    <n v="16332.15997012865"/>
  </r>
  <r>
    <n v="102675"/>
    <d v="2025-02-18T00:00:00"/>
    <s v="2025-02-18"/>
    <x v="1"/>
    <x v="4"/>
    <s v="West"/>
    <x v="4"/>
    <x v="2"/>
    <n v="25570"/>
    <x v="1"/>
    <n v="28375.286833196009"/>
  </r>
  <r>
    <n v="102676"/>
    <d v="2025-02-18T00:00:00"/>
    <s v="2025-02-18"/>
    <x v="1"/>
    <x v="6"/>
    <s v="North"/>
    <x v="3"/>
    <x v="1"/>
    <n v="72390"/>
    <x v="0"/>
    <n v="70155.22830792582"/>
  </r>
  <r>
    <n v="102677"/>
    <d v="2025-02-18T00:00:00"/>
    <s v="2025-02-18"/>
    <x v="1"/>
    <x v="6"/>
    <s v="North"/>
    <x v="0"/>
    <x v="0"/>
    <n v="37180"/>
    <x v="2"/>
    <n v="31698.84134832416"/>
  </r>
  <r>
    <n v="102678"/>
    <d v="2025-02-18T00:00:00"/>
    <s v="2025-02-18"/>
    <x v="1"/>
    <x v="2"/>
    <s v="North"/>
    <x v="3"/>
    <x v="2"/>
    <n v="50520"/>
    <x v="0"/>
    <n v="56162.028146163029"/>
  </r>
  <r>
    <n v="102679"/>
    <d v="2025-02-18T00:00:00"/>
    <s v="2025-02-18"/>
    <x v="1"/>
    <x v="0"/>
    <s v="North"/>
    <x v="2"/>
    <x v="1"/>
    <n v="52070"/>
    <x v="0"/>
    <n v="53340.325321786229"/>
  </r>
  <r>
    <n v="102680"/>
    <d v="2025-02-18T00:00:00"/>
    <s v="2025-02-18"/>
    <x v="1"/>
    <x v="3"/>
    <s v="West"/>
    <x v="0"/>
    <x v="0"/>
    <n v="23060"/>
    <x v="1"/>
    <n v="20243.459632822611"/>
  </r>
  <r>
    <n v="102681"/>
    <d v="2025-02-18T00:00:00"/>
    <s v="2025-02-18"/>
    <x v="1"/>
    <x v="5"/>
    <s v="South"/>
    <x v="1"/>
    <x v="1"/>
    <n v="61700"/>
    <x v="0"/>
    <n v="69215.710515814048"/>
  </r>
  <r>
    <n v="102682"/>
    <d v="2025-02-18T00:00:00"/>
    <s v="2025-02-18"/>
    <x v="1"/>
    <x v="3"/>
    <s v="West"/>
    <x v="1"/>
    <x v="0"/>
    <n v="81660"/>
    <x v="0"/>
    <n v="88353.212887940535"/>
  </r>
  <r>
    <n v="102683"/>
    <d v="2025-02-18T00:00:00"/>
    <s v="2025-02-18"/>
    <x v="1"/>
    <x v="3"/>
    <s v="West"/>
    <x v="3"/>
    <x v="1"/>
    <n v="41690"/>
    <x v="2"/>
    <n v="42098.288844457653"/>
  </r>
  <r>
    <n v="102684"/>
    <d v="2025-02-18T00:00:00"/>
    <s v="2025-02-18"/>
    <x v="1"/>
    <x v="4"/>
    <s v="West"/>
    <x v="3"/>
    <x v="0"/>
    <n v="51450"/>
    <x v="0"/>
    <n v="50628.375704271413"/>
  </r>
  <r>
    <n v="102685"/>
    <d v="2025-02-18T00:00:00"/>
    <s v="2025-02-18"/>
    <x v="1"/>
    <x v="2"/>
    <s v="North"/>
    <x v="4"/>
    <x v="0"/>
    <n v="32390"/>
    <x v="2"/>
    <n v="34390.74987363664"/>
  </r>
  <r>
    <n v="102686"/>
    <d v="2025-02-18T00:00:00"/>
    <s v="2025-02-18"/>
    <x v="1"/>
    <x v="1"/>
    <s v="South"/>
    <x v="4"/>
    <x v="2"/>
    <n v="34580"/>
    <x v="2"/>
    <n v="33150.016025015822"/>
  </r>
  <r>
    <n v="102687"/>
    <d v="2025-02-18T00:00:00"/>
    <s v="2025-02-18"/>
    <x v="1"/>
    <x v="1"/>
    <s v="South"/>
    <x v="2"/>
    <x v="2"/>
    <n v="76860"/>
    <x v="0"/>
    <n v="80430.539702884096"/>
  </r>
  <r>
    <n v="102688"/>
    <d v="2025-02-18T00:00:00"/>
    <s v="2025-02-18"/>
    <x v="1"/>
    <x v="4"/>
    <s v="West"/>
    <x v="4"/>
    <x v="3"/>
    <n v="78300"/>
    <x v="0"/>
    <n v="70099.791740999644"/>
  </r>
  <r>
    <n v="102689"/>
    <d v="2025-02-18T00:00:00"/>
    <s v="2025-02-18"/>
    <x v="1"/>
    <x v="2"/>
    <s v="North"/>
    <x v="3"/>
    <x v="0"/>
    <n v="12130"/>
    <x v="1"/>
    <n v="10828.80857388294"/>
  </r>
  <r>
    <n v="102690"/>
    <d v="2025-02-18T00:00:00"/>
    <s v="2025-02-18"/>
    <x v="1"/>
    <x v="5"/>
    <s v="South"/>
    <x v="3"/>
    <x v="0"/>
    <n v="84500"/>
    <x v="0"/>
    <n v="79710.39038773904"/>
  </r>
  <r>
    <n v="102691"/>
    <d v="2025-02-18T00:00:00"/>
    <s v="2025-02-18"/>
    <x v="1"/>
    <x v="3"/>
    <s v="West"/>
    <x v="4"/>
    <x v="2"/>
    <n v="34990"/>
    <x v="2"/>
    <n v="39039.828320204477"/>
  </r>
  <r>
    <n v="102692"/>
    <d v="2025-02-18T00:00:00"/>
    <s v="2025-02-18"/>
    <x v="1"/>
    <x v="0"/>
    <s v="North"/>
    <x v="2"/>
    <x v="3"/>
    <n v="89340"/>
    <x v="0"/>
    <n v="98729.501267675092"/>
  </r>
  <r>
    <n v="102693"/>
    <d v="2025-02-18T00:00:00"/>
    <s v="2025-02-18"/>
    <x v="1"/>
    <x v="2"/>
    <s v="North"/>
    <x v="3"/>
    <x v="0"/>
    <n v="14960"/>
    <x v="1"/>
    <n v="14924.59373718266"/>
  </r>
  <r>
    <n v="102694"/>
    <d v="2025-02-18T00:00:00"/>
    <s v="2025-02-18"/>
    <x v="1"/>
    <x v="3"/>
    <s v="West"/>
    <x v="2"/>
    <x v="1"/>
    <n v="14700"/>
    <x v="1"/>
    <n v="15076.946957841479"/>
  </r>
  <r>
    <n v="102695"/>
    <d v="2025-02-18T00:00:00"/>
    <s v="2025-02-18"/>
    <x v="1"/>
    <x v="1"/>
    <s v="South"/>
    <x v="3"/>
    <x v="1"/>
    <n v="84440"/>
    <x v="0"/>
    <n v="87672.305836251326"/>
  </r>
  <r>
    <n v="102696"/>
    <d v="2025-02-18T00:00:00"/>
    <s v="2025-02-18"/>
    <x v="1"/>
    <x v="3"/>
    <s v="West"/>
    <x v="2"/>
    <x v="3"/>
    <n v="20400"/>
    <x v="1"/>
    <n v="19623.940512529669"/>
  </r>
  <r>
    <n v="102697"/>
    <d v="2025-02-18T00:00:00"/>
    <s v="2025-02-18"/>
    <x v="1"/>
    <x v="6"/>
    <s v="North"/>
    <x v="2"/>
    <x v="0"/>
    <n v="11500"/>
    <x v="1"/>
    <n v="12194.571269818111"/>
  </r>
  <r>
    <n v="102698"/>
    <d v="2025-02-18T00:00:00"/>
    <s v="2025-02-18"/>
    <x v="1"/>
    <x v="6"/>
    <s v="North"/>
    <x v="2"/>
    <x v="0"/>
    <n v="67460"/>
    <x v="0"/>
    <n v="69648.691535309641"/>
  </r>
  <r>
    <n v="102699"/>
    <d v="2025-02-18T00:00:00"/>
    <s v="2025-02-18"/>
    <x v="1"/>
    <x v="0"/>
    <s v="North"/>
    <x v="4"/>
    <x v="2"/>
    <n v="64780"/>
    <x v="0"/>
    <n v="61949.607682337242"/>
  </r>
  <r>
    <n v="102700"/>
    <d v="2025-02-18T00:00:00"/>
    <s v="2025-02-18"/>
    <x v="1"/>
    <x v="5"/>
    <s v="South"/>
    <x v="1"/>
    <x v="2"/>
    <n v="42630"/>
    <x v="2"/>
    <n v="39865.948619096198"/>
  </r>
  <r>
    <n v="102701"/>
    <d v="2025-02-18T00:00:00"/>
    <s v="2025-02-18"/>
    <x v="1"/>
    <x v="3"/>
    <s v="West"/>
    <x v="2"/>
    <x v="0"/>
    <n v="26950"/>
    <x v="1"/>
    <n v="30836.921760197529"/>
  </r>
  <r>
    <n v="102702"/>
    <d v="2025-02-18T00:00:00"/>
    <s v="2025-02-18"/>
    <x v="1"/>
    <x v="6"/>
    <s v="North"/>
    <x v="2"/>
    <x v="1"/>
    <n v="52650"/>
    <x v="0"/>
    <n v="49242.935060424097"/>
  </r>
  <r>
    <n v="102703"/>
    <d v="2025-02-18T00:00:00"/>
    <s v="2025-02-18"/>
    <x v="1"/>
    <x v="5"/>
    <s v="South"/>
    <x v="3"/>
    <x v="2"/>
    <n v="12680"/>
    <x v="1"/>
    <n v="11440.097793369219"/>
  </r>
  <r>
    <n v="102704"/>
    <d v="2025-02-18T00:00:00"/>
    <s v="2025-02-18"/>
    <x v="1"/>
    <x v="2"/>
    <s v="North"/>
    <x v="1"/>
    <x v="1"/>
    <n v="50140"/>
    <x v="0"/>
    <n v="55173.034261656459"/>
  </r>
  <r>
    <n v="102705"/>
    <d v="2025-02-18T00:00:00"/>
    <s v="2025-02-18"/>
    <x v="1"/>
    <x v="2"/>
    <s v="North"/>
    <x v="3"/>
    <x v="1"/>
    <n v="24450"/>
    <x v="1"/>
    <n v="26729.986699423029"/>
  </r>
  <r>
    <n v="102706"/>
    <d v="2025-02-18T00:00:00"/>
    <s v="2025-02-18"/>
    <x v="1"/>
    <x v="6"/>
    <s v="North"/>
    <x v="3"/>
    <x v="1"/>
    <n v="86590"/>
    <x v="0"/>
    <n v="79803.690871081621"/>
  </r>
  <r>
    <n v="102707"/>
    <d v="2025-02-19T00:00:00"/>
    <s v="2025-02-19"/>
    <x v="1"/>
    <x v="5"/>
    <s v="South"/>
    <x v="2"/>
    <x v="1"/>
    <n v="33240"/>
    <x v="2"/>
    <n v="36717.179174641387"/>
  </r>
  <r>
    <n v="102708"/>
    <d v="2025-02-19T00:00:00"/>
    <s v="2025-02-19"/>
    <x v="1"/>
    <x v="5"/>
    <s v="South"/>
    <x v="0"/>
    <x v="3"/>
    <n v="36840"/>
    <x v="2"/>
    <n v="41389.683002813566"/>
  </r>
  <r>
    <n v="102709"/>
    <d v="2025-02-19T00:00:00"/>
    <s v="2025-02-19"/>
    <x v="1"/>
    <x v="6"/>
    <s v="North"/>
    <x v="1"/>
    <x v="3"/>
    <n v="51280"/>
    <x v="0"/>
    <n v="48691.591626267822"/>
  </r>
  <r>
    <n v="102710"/>
    <d v="2025-02-19T00:00:00"/>
    <s v="2025-02-19"/>
    <x v="1"/>
    <x v="4"/>
    <s v="West"/>
    <x v="3"/>
    <x v="2"/>
    <n v="89190"/>
    <x v="0"/>
    <n v="84602.971287172739"/>
  </r>
  <r>
    <n v="102711"/>
    <d v="2025-02-19T00:00:00"/>
    <s v="2025-02-19"/>
    <x v="1"/>
    <x v="1"/>
    <s v="South"/>
    <x v="0"/>
    <x v="0"/>
    <n v="21260"/>
    <x v="1"/>
    <n v="18906.177133206111"/>
  </r>
  <r>
    <n v="102712"/>
    <d v="2025-02-19T00:00:00"/>
    <s v="2025-02-19"/>
    <x v="1"/>
    <x v="5"/>
    <s v="South"/>
    <x v="0"/>
    <x v="3"/>
    <n v="35370"/>
    <x v="2"/>
    <n v="36545.955673316552"/>
  </r>
  <r>
    <n v="102713"/>
    <d v="2025-02-19T00:00:00"/>
    <s v="2025-02-19"/>
    <x v="1"/>
    <x v="2"/>
    <s v="North"/>
    <x v="3"/>
    <x v="0"/>
    <n v="78190"/>
    <x v="0"/>
    <n v="82740.313933118901"/>
  </r>
  <r>
    <n v="102714"/>
    <d v="2025-02-19T00:00:00"/>
    <s v="2025-02-19"/>
    <x v="1"/>
    <x v="4"/>
    <s v="West"/>
    <x v="2"/>
    <x v="2"/>
    <n v="47730"/>
    <x v="2"/>
    <n v="41621.356726005353"/>
  </r>
  <r>
    <n v="102715"/>
    <d v="2025-02-19T00:00:00"/>
    <s v="2025-02-19"/>
    <x v="1"/>
    <x v="3"/>
    <s v="West"/>
    <x v="4"/>
    <x v="1"/>
    <n v="25130"/>
    <x v="1"/>
    <n v="22935.430063792519"/>
  </r>
  <r>
    <n v="102716"/>
    <d v="2025-02-19T00:00:00"/>
    <s v="2025-02-19"/>
    <x v="1"/>
    <x v="4"/>
    <s v="West"/>
    <x v="3"/>
    <x v="0"/>
    <n v="50630"/>
    <x v="0"/>
    <n v="47142.881893915583"/>
  </r>
  <r>
    <n v="102717"/>
    <d v="2025-02-19T00:00:00"/>
    <s v="2025-02-19"/>
    <x v="1"/>
    <x v="6"/>
    <s v="North"/>
    <x v="2"/>
    <x v="3"/>
    <n v="67990"/>
    <x v="0"/>
    <n v="66889.820068700748"/>
  </r>
  <r>
    <n v="102718"/>
    <d v="2025-02-19T00:00:00"/>
    <s v="2025-02-19"/>
    <x v="1"/>
    <x v="4"/>
    <s v="West"/>
    <x v="1"/>
    <x v="0"/>
    <n v="69030"/>
    <x v="0"/>
    <n v="75733.294346122639"/>
  </r>
  <r>
    <n v="102719"/>
    <d v="2025-02-19T00:00:00"/>
    <s v="2025-02-19"/>
    <x v="1"/>
    <x v="1"/>
    <s v="South"/>
    <x v="2"/>
    <x v="3"/>
    <n v="70390"/>
    <x v="0"/>
    <n v="64566.720238408947"/>
  </r>
  <r>
    <n v="102720"/>
    <d v="2025-02-19T00:00:00"/>
    <s v="2025-02-19"/>
    <x v="1"/>
    <x v="6"/>
    <s v="North"/>
    <x v="0"/>
    <x v="0"/>
    <n v="61980"/>
    <x v="0"/>
    <n v="67699.291571627749"/>
  </r>
  <r>
    <n v="102721"/>
    <d v="2025-02-19T00:00:00"/>
    <s v="2025-02-19"/>
    <x v="1"/>
    <x v="0"/>
    <s v="North"/>
    <x v="1"/>
    <x v="3"/>
    <n v="7700"/>
    <x v="1"/>
    <n v="8600.5270077672467"/>
  </r>
  <r>
    <n v="102722"/>
    <d v="2025-02-19T00:00:00"/>
    <s v="2025-02-19"/>
    <x v="1"/>
    <x v="3"/>
    <s v="West"/>
    <x v="1"/>
    <x v="1"/>
    <n v="77040"/>
    <x v="0"/>
    <n v="70118.795194593738"/>
  </r>
  <r>
    <n v="102723"/>
    <d v="2025-02-19T00:00:00"/>
    <s v="2025-02-19"/>
    <x v="1"/>
    <x v="2"/>
    <s v="North"/>
    <x v="4"/>
    <x v="0"/>
    <n v="8920"/>
    <x v="1"/>
    <n v="10238.945903788919"/>
  </r>
  <r>
    <n v="102724"/>
    <d v="2025-02-19T00:00:00"/>
    <s v="2025-02-19"/>
    <x v="1"/>
    <x v="0"/>
    <s v="North"/>
    <x v="4"/>
    <x v="2"/>
    <n v="78910"/>
    <x v="0"/>
    <n v="79306.61885281335"/>
  </r>
  <r>
    <n v="102725"/>
    <d v="2025-02-19T00:00:00"/>
    <s v="2025-02-19"/>
    <x v="1"/>
    <x v="4"/>
    <s v="West"/>
    <x v="3"/>
    <x v="0"/>
    <n v="54890"/>
    <x v="0"/>
    <n v="55743.283861066411"/>
  </r>
  <r>
    <n v="102726"/>
    <d v="2025-02-19T00:00:00"/>
    <s v="2025-02-19"/>
    <x v="1"/>
    <x v="5"/>
    <s v="South"/>
    <x v="2"/>
    <x v="3"/>
    <n v="31090"/>
    <x v="2"/>
    <n v="32172.64205124593"/>
  </r>
  <r>
    <n v="102727"/>
    <d v="2025-02-19T00:00:00"/>
    <s v="2025-02-19"/>
    <x v="1"/>
    <x v="4"/>
    <s v="West"/>
    <x v="3"/>
    <x v="0"/>
    <n v="56970"/>
    <x v="0"/>
    <n v="62145.195730663312"/>
  </r>
  <r>
    <n v="102728"/>
    <d v="2025-02-19T00:00:00"/>
    <s v="2025-02-19"/>
    <x v="1"/>
    <x v="2"/>
    <s v="North"/>
    <x v="4"/>
    <x v="2"/>
    <n v="89990"/>
    <x v="0"/>
    <n v="94127.415829118559"/>
  </r>
  <r>
    <n v="102729"/>
    <d v="2025-02-19T00:00:00"/>
    <s v="2025-02-19"/>
    <x v="1"/>
    <x v="2"/>
    <s v="North"/>
    <x v="0"/>
    <x v="1"/>
    <n v="51770"/>
    <x v="0"/>
    <n v="55417.573511833187"/>
  </r>
  <r>
    <n v="102730"/>
    <d v="2025-02-19T00:00:00"/>
    <s v="2025-02-19"/>
    <x v="1"/>
    <x v="5"/>
    <s v="South"/>
    <x v="4"/>
    <x v="0"/>
    <n v="10590"/>
    <x v="1"/>
    <n v="10398.451044411009"/>
  </r>
  <r>
    <n v="102731"/>
    <d v="2025-02-19T00:00:00"/>
    <s v="2025-02-19"/>
    <x v="1"/>
    <x v="0"/>
    <s v="North"/>
    <x v="2"/>
    <x v="1"/>
    <n v="65020"/>
    <x v="0"/>
    <n v="66774.762285647579"/>
  </r>
  <r>
    <n v="102732"/>
    <d v="2025-02-19T00:00:00"/>
    <s v="2025-02-19"/>
    <x v="1"/>
    <x v="0"/>
    <s v="North"/>
    <x v="0"/>
    <x v="1"/>
    <n v="45080"/>
    <x v="2"/>
    <n v="41659.741014637599"/>
  </r>
  <r>
    <n v="102733"/>
    <d v="2025-02-19T00:00:00"/>
    <s v="2025-02-19"/>
    <x v="1"/>
    <x v="5"/>
    <s v="South"/>
    <x v="3"/>
    <x v="1"/>
    <n v="18950"/>
    <x v="1"/>
    <n v="18172.530868382251"/>
  </r>
  <r>
    <n v="102734"/>
    <d v="2025-02-19T00:00:00"/>
    <s v="2025-02-19"/>
    <x v="1"/>
    <x v="1"/>
    <s v="South"/>
    <x v="3"/>
    <x v="3"/>
    <n v="48720"/>
    <x v="2"/>
    <n v="50643.186976031713"/>
  </r>
  <r>
    <n v="102735"/>
    <d v="2025-02-19T00:00:00"/>
    <s v="2025-02-19"/>
    <x v="1"/>
    <x v="3"/>
    <s v="West"/>
    <x v="4"/>
    <x v="0"/>
    <n v="50570"/>
    <x v="0"/>
    <n v="43606.671052584017"/>
  </r>
  <r>
    <n v="102736"/>
    <d v="2025-02-19T00:00:00"/>
    <s v="2025-02-19"/>
    <x v="1"/>
    <x v="6"/>
    <s v="North"/>
    <x v="4"/>
    <x v="0"/>
    <n v="72650"/>
    <x v="0"/>
    <n v="74363.805819087793"/>
  </r>
  <r>
    <n v="102737"/>
    <d v="2025-02-19T00:00:00"/>
    <s v="2025-02-19"/>
    <x v="1"/>
    <x v="0"/>
    <s v="North"/>
    <x v="3"/>
    <x v="2"/>
    <n v="39800"/>
    <x v="2"/>
    <n v="40405.628635074529"/>
  </r>
  <r>
    <n v="102738"/>
    <d v="2025-02-19T00:00:00"/>
    <s v="2025-02-19"/>
    <x v="1"/>
    <x v="3"/>
    <s v="West"/>
    <x v="3"/>
    <x v="1"/>
    <n v="66280"/>
    <x v="0"/>
    <n v="60050.2896760492"/>
  </r>
  <r>
    <n v="102739"/>
    <d v="2025-02-19T00:00:00"/>
    <s v="2025-02-19"/>
    <x v="1"/>
    <x v="6"/>
    <s v="North"/>
    <x v="1"/>
    <x v="3"/>
    <n v="41010"/>
    <x v="2"/>
    <n v="46343.086927590557"/>
  </r>
  <r>
    <n v="102740"/>
    <d v="2025-02-19T00:00:00"/>
    <s v="2025-02-19"/>
    <x v="1"/>
    <x v="4"/>
    <s v="West"/>
    <x v="2"/>
    <x v="3"/>
    <n v="87330"/>
    <x v="0"/>
    <n v="76423.123702839992"/>
  </r>
  <r>
    <n v="102741"/>
    <d v="2025-02-19T00:00:00"/>
    <s v="2025-02-19"/>
    <x v="1"/>
    <x v="6"/>
    <s v="North"/>
    <x v="1"/>
    <x v="2"/>
    <n v="15390"/>
    <x v="1"/>
    <n v="13319.384369467911"/>
  </r>
  <r>
    <n v="102742"/>
    <d v="2025-02-19T00:00:00"/>
    <s v="2025-02-19"/>
    <x v="1"/>
    <x v="0"/>
    <s v="North"/>
    <x v="1"/>
    <x v="0"/>
    <n v="11460"/>
    <x v="1"/>
    <n v="12701.89970981817"/>
  </r>
  <r>
    <n v="102743"/>
    <d v="2025-02-19T00:00:00"/>
    <s v="2025-02-19"/>
    <x v="1"/>
    <x v="1"/>
    <s v="South"/>
    <x v="3"/>
    <x v="0"/>
    <n v="84000"/>
    <x v="0"/>
    <n v="92575.68249959113"/>
  </r>
  <r>
    <n v="102744"/>
    <d v="2025-02-19T00:00:00"/>
    <s v="2025-02-19"/>
    <x v="1"/>
    <x v="1"/>
    <s v="South"/>
    <x v="2"/>
    <x v="3"/>
    <n v="11060"/>
    <x v="1"/>
    <n v="10715.726735001839"/>
  </r>
  <r>
    <n v="102745"/>
    <d v="2025-02-19T00:00:00"/>
    <s v="2025-02-19"/>
    <x v="1"/>
    <x v="3"/>
    <s v="West"/>
    <x v="3"/>
    <x v="3"/>
    <n v="61170"/>
    <x v="0"/>
    <n v="69893.968828349782"/>
  </r>
  <r>
    <n v="102746"/>
    <d v="2025-02-19T00:00:00"/>
    <s v="2025-02-19"/>
    <x v="1"/>
    <x v="4"/>
    <s v="West"/>
    <x v="1"/>
    <x v="2"/>
    <n v="71380"/>
    <x v="0"/>
    <n v="81561.644814066953"/>
  </r>
  <r>
    <n v="102747"/>
    <d v="2025-02-19T00:00:00"/>
    <s v="2025-02-19"/>
    <x v="1"/>
    <x v="3"/>
    <s v="West"/>
    <x v="1"/>
    <x v="3"/>
    <n v="86380"/>
    <x v="0"/>
    <n v="76661.688811277592"/>
  </r>
  <r>
    <n v="102748"/>
    <d v="2025-02-19T00:00:00"/>
    <s v="2025-02-19"/>
    <x v="1"/>
    <x v="5"/>
    <s v="South"/>
    <x v="3"/>
    <x v="3"/>
    <n v="9550"/>
    <x v="1"/>
    <n v="9491.1875099574117"/>
  </r>
  <r>
    <n v="102749"/>
    <d v="2025-02-19T00:00:00"/>
    <s v="2025-02-19"/>
    <x v="1"/>
    <x v="1"/>
    <s v="South"/>
    <x v="4"/>
    <x v="2"/>
    <n v="56960"/>
    <x v="0"/>
    <n v="49327.940125165587"/>
  </r>
  <r>
    <n v="102750"/>
    <d v="2025-02-19T00:00:00"/>
    <s v="2025-02-19"/>
    <x v="1"/>
    <x v="3"/>
    <s v="West"/>
    <x v="4"/>
    <x v="1"/>
    <n v="49090"/>
    <x v="2"/>
    <n v="46995.191309793583"/>
  </r>
  <r>
    <n v="102751"/>
    <d v="2025-02-19T00:00:00"/>
    <s v="2025-02-19"/>
    <x v="1"/>
    <x v="5"/>
    <s v="South"/>
    <x v="3"/>
    <x v="3"/>
    <n v="14220"/>
    <x v="1"/>
    <n v="12392.738745772371"/>
  </r>
  <r>
    <n v="102752"/>
    <d v="2025-02-19T00:00:00"/>
    <s v="2025-02-19"/>
    <x v="1"/>
    <x v="4"/>
    <s v="West"/>
    <x v="0"/>
    <x v="0"/>
    <n v="45570"/>
    <x v="2"/>
    <n v="40932.571084460091"/>
  </r>
  <r>
    <n v="102753"/>
    <d v="2025-02-19T00:00:00"/>
    <s v="2025-02-19"/>
    <x v="1"/>
    <x v="2"/>
    <s v="North"/>
    <x v="0"/>
    <x v="1"/>
    <n v="58200"/>
    <x v="0"/>
    <n v="65056.149727979689"/>
  </r>
  <r>
    <n v="102754"/>
    <d v="2025-02-19T00:00:00"/>
    <s v="2025-02-19"/>
    <x v="1"/>
    <x v="6"/>
    <s v="North"/>
    <x v="4"/>
    <x v="3"/>
    <n v="8260"/>
    <x v="1"/>
    <n v="9113.2633541379109"/>
  </r>
  <r>
    <n v="102755"/>
    <d v="2025-02-19T00:00:00"/>
    <s v="2025-02-19"/>
    <x v="1"/>
    <x v="3"/>
    <s v="West"/>
    <x v="2"/>
    <x v="1"/>
    <n v="6220"/>
    <x v="1"/>
    <n v="6887.903087064371"/>
  </r>
  <r>
    <n v="102756"/>
    <d v="2025-02-20T00:00:00"/>
    <s v="2025-02-20"/>
    <x v="1"/>
    <x v="5"/>
    <s v="South"/>
    <x v="1"/>
    <x v="3"/>
    <n v="56270"/>
    <x v="0"/>
    <n v="48380.765618169833"/>
  </r>
  <r>
    <n v="102757"/>
    <d v="2025-02-20T00:00:00"/>
    <s v="2025-02-20"/>
    <x v="1"/>
    <x v="1"/>
    <s v="South"/>
    <x v="2"/>
    <x v="0"/>
    <n v="86930"/>
    <x v="0"/>
    <n v="88734.335350903406"/>
  </r>
  <r>
    <n v="102758"/>
    <d v="2025-02-20T00:00:00"/>
    <s v="2025-02-20"/>
    <x v="1"/>
    <x v="6"/>
    <s v="North"/>
    <x v="4"/>
    <x v="3"/>
    <n v="16690"/>
    <x v="1"/>
    <n v="18062.315975180241"/>
  </r>
  <r>
    <n v="102759"/>
    <d v="2025-02-20T00:00:00"/>
    <s v="2025-02-20"/>
    <x v="1"/>
    <x v="3"/>
    <s v="West"/>
    <x v="3"/>
    <x v="0"/>
    <n v="31780"/>
    <x v="2"/>
    <n v="33607.247032303123"/>
  </r>
  <r>
    <n v="102760"/>
    <d v="2025-02-20T00:00:00"/>
    <s v="2025-02-20"/>
    <x v="1"/>
    <x v="1"/>
    <s v="South"/>
    <x v="0"/>
    <x v="3"/>
    <n v="71250"/>
    <x v="0"/>
    <n v="71262.917223160985"/>
  </r>
  <r>
    <n v="102761"/>
    <d v="2025-02-20T00:00:00"/>
    <s v="2025-02-20"/>
    <x v="1"/>
    <x v="2"/>
    <s v="North"/>
    <x v="4"/>
    <x v="3"/>
    <n v="15650"/>
    <x v="1"/>
    <n v="13874.07662652314"/>
  </r>
  <r>
    <n v="102762"/>
    <d v="2025-02-20T00:00:00"/>
    <s v="2025-02-20"/>
    <x v="1"/>
    <x v="6"/>
    <s v="North"/>
    <x v="2"/>
    <x v="1"/>
    <n v="18810"/>
    <x v="1"/>
    <n v="20355.963220013298"/>
  </r>
  <r>
    <n v="102763"/>
    <d v="2025-02-20T00:00:00"/>
    <s v="2025-02-20"/>
    <x v="1"/>
    <x v="0"/>
    <s v="North"/>
    <x v="2"/>
    <x v="2"/>
    <n v="21740"/>
    <x v="1"/>
    <n v="24282.87220335265"/>
  </r>
  <r>
    <n v="102764"/>
    <d v="2025-02-20T00:00:00"/>
    <s v="2025-02-20"/>
    <x v="1"/>
    <x v="1"/>
    <s v="South"/>
    <x v="4"/>
    <x v="0"/>
    <n v="31180"/>
    <x v="2"/>
    <n v="29013.492826821741"/>
  </r>
  <r>
    <n v="102765"/>
    <d v="2025-02-20T00:00:00"/>
    <s v="2025-02-20"/>
    <x v="1"/>
    <x v="0"/>
    <s v="North"/>
    <x v="1"/>
    <x v="1"/>
    <n v="73350"/>
    <x v="0"/>
    <n v="74221.288676038923"/>
  </r>
  <r>
    <n v="102766"/>
    <d v="2025-02-20T00:00:00"/>
    <s v="2025-02-20"/>
    <x v="1"/>
    <x v="4"/>
    <s v="West"/>
    <x v="2"/>
    <x v="2"/>
    <n v="22370"/>
    <x v="1"/>
    <n v="22305.659966433319"/>
  </r>
  <r>
    <n v="102767"/>
    <d v="2025-02-20T00:00:00"/>
    <s v="2025-02-20"/>
    <x v="1"/>
    <x v="3"/>
    <s v="West"/>
    <x v="1"/>
    <x v="1"/>
    <n v="68640"/>
    <x v="0"/>
    <n v="73441.182465187478"/>
  </r>
  <r>
    <n v="102768"/>
    <d v="2025-02-20T00:00:00"/>
    <s v="2025-02-20"/>
    <x v="1"/>
    <x v="2"/>
    <s v="North"/>
    <x v="1"/>
    <x v="0"/>
    <n v="25960"/>
    <x v="1"/>
    <n v="29278.05175966207"/>
  </r>
  <r>
    <n v="102769"/>
    <d v="2025-02-20T00:00:00"/>
    <s v="2025-02-20"/>
    <x v="1"/>
    <x v="5"/>
    <s v="South"/>
    <x v="3"/>
    <x v="2"/>
    <n v="14510"/>
    <x v="1"/>
    <n v="14305.883371480761"/>
  </r>
  <r>
    <n v="102770"/>
    <d v="2025-02-20T00:00:00"/>
    <s v="2025-02-20"/>
    <x v="1"/>
    <x v="3"/>
    <s v="West"/>
    <x v="4"/>
    <x v="2"/>
    <n v="81210"/>
    <x v="0"/>
    <n v="80296.227243703601"/>
  </r>
  <r>
    <n v="102771"/>
    <d v="2025-02-20T00:00:00"/>
    <s v="2025-02-20"/>
    <x v="1"/>
    <x v="1"/>
    <s v="South"/>
    <x v="4"/>
    <x v="2"/>
    <n v="12510"/>
    <x v="1"/>
    <n v="11482.00884942881"/>
  </r>
  <r>
    <n v="102772"/>
    <d v="2025-02-20T00:00:00"/>
    <s v="2025-02-20"/>
    <x v="1"/>
    <x v="0"/>
    <s v="North"/>
    <x v="1"/>
    <x v="0"/>
    <n v="11390"/>
    <x v="1"/>
    <n v="10293.974846999539"/>
  </r>
  <r>
    <n v="102773"/>
    <d v="2025-02-20T00:00:00"/>
    <s v="2025-02-20"/>
    <x v="1"/>
    <x v="0"/>
    <s v="North"/>
    <x v="3"/>
    <x v="0"/>
    <n v="23650"/>
    <x v="1"/>
    <n v="20376.30897373092"/>
  </r>
  <r>
    <n v="102774"/>
    <d v="2025-02-20T00:00:00"/>
    <s v="2025-02-20"/>
    <x v="1"/>
    <x v="6"/>
    <s v="North"/>
    <x v="2"/>
    <x v="1"/>
    <n v="84650"/>
    <x v="0"/>
    <n v="92714.970341322551"/>
  </r>
  <r>
    <n v="102775"/>
    <d v="2025-02-20T00:00:00"/>
    <s v="2025-02-20"/>
    <x v="1"/>
    <x v="3"/>
    <s v="West"/>
    <x v="2"/>
    <x v="3"/>
    <n v="86180"/>
    <x v="0"/>
    <n v="83656.137530136984"/>
  </r>
  <r>
    <n v="102776"/>
    <d v="2025-02-20T00:00:00"/>
    <s v="2025-02-20"/>
    <x v="1"/>
    <x v="3"/>
    <s v="West"/>
    <x v="4"/>
    <x v="3"/>
    <n v="76950"/>
    <x v="0"/>
    <n v="67098.033430818759"/>
  </r>
  <r>
    <n v="102777"/>
    <d v="2025-02-20T00:00:00"/>
    <s v="2025-02-20"/>
    <x v="1"/>
    <x v="1"/>
    <s v="South"/>
    <x v="1"/>
    <x v="3"/>
    <n v="26400"/>
    <x v="1"/>
    <n v="26805.05698015638"/>
  </r>
  <r>
    <n v="102778"/>
    <d v="2025-02-20T00:00:00"/>
    <s v="2025-02-20"/>
    <x v="1"/>
    <x v="0"/>
    <s v="North"/>
    <x v="3"/>
    <x v="3"/>
    <n v="32380"/>
    <x v="2"/>
    <n v="30780.591732168719"/>
  </r>
  <r>
    <n v="102779"/>
    <d v="2025-02-20T00:00:00"/>
    <s v="2025-02-20"/>
    <x v="1"/>
    <x v="1"/>
    <s v="South"/>
    <x v="3"/>
    <x v="1"/>
    <n v="71820"/>
    <x v="0"/>
    <n v="81978.276183636583"/>
  </r>
  <r>
    <n v="102780"/>
    <d v="2025-02-20T00:00:00"/>
    <s v="2025-02-20"/>
    <x v="1"/>
    <x v="1"/>
    <s v="South"/>
    <x v="2"/>
    <x v="0"/>
    <n v="72820"/>
    <x v="0"/>
    <n v="71679.667389472743"/>
  </r>
  <r>
    <n v="102781"/>
    <d v="2025-02-20T00:00:00"/>
    <s v="2025-02-20"/>
    <x v="1"/>
    <x v="4"/>
    <s v="West"/>
    <x v="2"/>
    <x v="1"/>
    <n v="59270"/>
    <x v="0"/>
    <n v="52207.14745224818"/>
  </r>
  <r>
    <n v="102782"/>
    <d v="2025-02-20T00:00:00"/>
    <s v="2025-02-20"/>
    <x v="1"/>
    <x v="0"/>
    <s v="North"/>
    <x v="0"/>
    <x v="2"/>
    <n v="24510"/>
    <x v="1"/>
    <n v="25526.512502383841"/>
  </r>
  <r>
    <n v="102783"/>
    <d v="2025-02-20T00:00:00"/>
    <s v="2025-02-20"/>
    <x v="1"/>
    <x v="1"/>
    <s v="South"/>
    <x v="0"/>
    <x v="0"/>
    <n v="65190"/>
    <x v="0"/>
    <n v="70928.72798957862"/>
  </r>
  <r>
    <n v="102784"/>
    <d v="2025-02-20T00:00:00"/>
    <s v="2025-02-20"/>
    <x v="1"/>
    <x v="0"/>
    <s v="North"/>
    <x v="1"/>
    <x v="0"/>
    <n v="10590"/>
    <x v="1"/>
    <n v="10848.316353346499"/>
  </r>
  <r>
    <n v="102785"/>
    <d v="2025-02-20T00:00:00"/>
    <s v="2025-02-20"/>
    <x v="1"/>
    <x v="1"/>
    <s v="South"/>
    <x v="0"/>
    <x v="3"/>
    <n v="42710"/>
    <x v="2"/>
    <n v="46231.299569029317"/>
  </r>
  <r>
    <n v="102786"/>
    <d v="2025-02-20T00:00:00"/>
    <s v="2025-02-20"/>
    <x v="1"/>
    <x v="5"/>
    <s v="South"/>
    <x v="3"/>
    <x v="1"/>
    <n v="74580"/>
    <x v="0"/>
    <n v="70098.752523533141"/>
  </r>
  <r>
    <n v="102787"/>
    <d v="2025-02-20T00:00:00"/>
    <s v="2025-02-20"/>
    <x v="1"/>
    <x v="1"/>
    <s v="South"/>
    <x v="0"/>
    <x v="3"/>
    <n v="71470"/>
    <x v="0"/>
    <n v="72140.483898242805"/>
  </r>
  <r>
    <n v="102788"/>
    <d v="2025-02-20T00:00:00"/>
    <s v="2025-02-20"/>
    <x v="1"/>
    <x v="1"/>
    <s v="South"/>
    <x v="4"/>
    <x v="0"/>
    <n v="89100"/>
    <x v="0"/>
    <n v="97841.371726143771"/>
  </r>
  <r>
    <n v="102789"/>
    <d v="2025-02-20T00:00:00"/>
    <s v="2025-02-20"/>
    <x v="1"/>
    <x v="2"/>
    <s v="North"/>
    <x v="4"/>
    <x v="3"/>
    <n v="85790"/>
    <x v="0"/>
    <n v="74856.241783844001"/>
  </r>
  <r>
    <n v="102790"/>
    <d v="2025-02-20T00:00:00"/>
    <s v="2025-02-20"/>
    <x v="1"/>
    <x v="5"/>
    <s v="South"/>
    <x v="2"/>
    <x v="2"/>
    <n v="26760"/>
    <x v="1"/>
    <n v="24828.74089780153"/>
  </r>
  <r>
    <n v="102791"/>
    <d v="2025-02-20T00:00:00"/>
    <s v="2025-02-20"/>
    <x v="1"/>
    <x v="3"/>
    <s v="West"/>
    <x v="2"/>
    <x v="0"/>
    <n v="51500"/>
    <x v="0"/>
    <n v="53460.462006602233"/>
  </r>
  <r>
    <n v="102792"/>
    <d v="2025-02-20T00:00:00"/>
    <s v="2025-02-20"/>
    <x v="1"/>
    <x v="0"/>
    <s v="North"/>
    <x v="1"/>
    <x v="2"/>
    <n v="14430"/>
    <x v="1"/>
    <n v="14456.15928023264"/>
  </r>
  <r>
    <n v="102793"/>
    <d v="2025-02-20T00:00:00"/>
    <s v="2025-02-20"/>
    <x v="1"/>
    <x v="2"/>
    <s v="North"/>
    <x v="4"/>
    <x v="0"/>
    <n v="22430"/>
    <x v="1"/>
    <n v="24244.329200589469"/>
  </r>
  <r>
    <n v="102794"/>
    <d v="2025-02-20T00:00:00"/>
    <s v="2025-02-20"/>
    <x v="1"/>
    <x v="6"/>
    <s v="North"/>
    <x v="1"/>
    <x v="3"/>
    <n v="44820"/>
    <x v="2"/>
    <n v="40492.480811718087"/>
  </r>
  <r>
    <n v="102795"/>
    <d v="2025-02-20T00:00:00"/>
    <s v="2025-02-20"/>
    <x v="1"/>
    <x v="5"/>
    <s v="South"/>
    <x v="1"/>
    <x v="0"/>
    <n v="43090"/>
    <x v="2"/>
    <n v="47579.962547492083"/>
  </r>
  <r>
    <n v="102796"/>
    <d v="2025-02-20T00:00:00"/>
    <s v="2025-02-20"/>
    <x v="1"/>
    <x v="2"/>
    <s v="North"/>
    <x v="0"/>
    <x v="0"/>
    <n v="21800"/>
    <x v="1"/>
    <n v="22575.32989413627"/>
  </r>
  <r>
    <n v="102797"/>
    <d v="2025-02-20T00:00:00"/>
    <s v="2025-02-20"/>
    <x v="1"/>
    <x v="3"/>
    <s v="West"/>
    <x v="2"/>
    <x v="1"/>
    <n v="5910"/>
    <x v="1"/>
    <n v="5383.9747689337182"/>
  </r>
  <r>
    <n v="102798"/>
    <d v="2025-02-20T00:00:00"/>
    <s v="2025-02-20"/>
    <x v="1"/>
    <x v="1"/>
    <s v="South"/>
    <x v="1"/>
    <x v="1"/>
    <n v="45190"/>
    <x v="2"/>
    <n v="39177.472165919382"/>
  </r>
  <r>
    <n v="102799"/>
    <d v="2025-02-20T00:00:00"/>
    <s v="2025-02-20"/>
    <x v="1"/>
    <x v="4"/>
    <s v="West"/>
    <x v="1"/>
    <x v="2"/>
    <n v="62690"/>
    <x v="0"/>
    <n v="71754.261875015975"/>
  </r>
  <r>
    <n v="102800"/>
    <d v="2025-02-20T00:00:00"/>
    <s v="2025-02-20"/>
    <x v="1"/>
    <x v="3"/>
    <s v="West"/>
    <x v="2"/>
    <x v="1"/>
    <n v="51090"/>
    <x v="0"/>
    <n v="50231.149047015308"/>
  </r>
  <r>
    <n v="102801"/>
    <d v="2025-02-20T00:00:00"/>
    <s v="2025-02-20"/>
    <x v="1"/>
    <x v="5"/>
    <s v="South"/>
    <x v="2"/>
    <x v="0"/>
    <n v="72740"/>
    <x v="0"/>
    <n v="67668.192801127298"/>
  </r>
  <r>
    <n v="102802"/>
    <d v="2025-02-20T00:00:00"/>
    <s v="2025-02-20"/>
    <x v="1"/>
    <x v="4"/>
    <s v="West"/>
    <x v="4"/>
    <x v="1"/>
    <n v="58160"/>
    <x v="0"/>
    <n v="52581.680387305838"/>
  </r>
  <r>
    <n v="102803"/>
    <d v="2025-02-20T00:00:00"/>
    <s v="2025-02-20"/>
    <x v="1"/>
    <x v="1"/>
    <s v="South"/>
    <x v="2"/>
    <x v="3"/>
    <n v="59740"/>
    <x v="0"/>
    <n v="55155.630201929809"/>
  </r>
  <r>
    <n v="102804"/>
    <d v="2025-02-20T00:00:00"/>
    <s v="2025-02-20"/>
    <x v="1"/>
    <x v="3"/>
    <s v="West"/>
    <x v="0"/>
    <x v="1"/>
    <n v="78810"/>
    <x v="0"/>
    <n v="78567.374229404639"/>
  </r>
  <r>
    <n v="102805"/>
    <d v="2025-02-20T00:00:00"/>
    <s v="2025-02-20"/>
    <x v="1"/>
    <x v="6"/>
    <s v="North"/>
    <x v="4"/>
    <x v="2"/>
    <n v="78750"/>
    <x v="0"/>
    <n v="87087.383622663649"/>
  </r>
  <r>
    <n v="102806"/>
    <d v="2025-02-20T00:00:00"/>
    <s v="2025-02-20"/>
    <x v="1"/>
    <x v="0"/>
    <s v="North"/>
    <x v="1"/>
    <x v="0"/>
    <n v="35160"/>
    <x v="2"/>
    <n v="32085.110402262071"/>
  </r>
  <r>
    <n v="102807"/>
    <d v="2025-02-20T00:00:00"/>
    <s v="2025-02-20"/>
    <x v="1"/>
    <x v="0"/>
    <s v="North"/>
    <x v="0"/>
    <x v="3"/>
    <n v="75750"/>
    <x v="0"/>
    <n v="72754.705009625468"/>
  </r>
  <r>
    <n v="102808"/>
    <d v="2025-02-20T00:00:00"/>
    <s v="2025-02-20"/>
    <x v="1"/>
    <x v="5"/>
    <s v="South"/>
    <x v="0"/>
    <x v="3"/>
    <n v="35800"/>
    <x v="2"/>
    <n v="38992.778519617132"/>
  </r>
  <r>
    <n v="102809"/>
    <d v="2025-02-20T00:00:00"/>
    <s v="2025-02-20"/>
    <x v="1"/>
    <x v="2"/>
    <s v="North"/>
    <x v="4"/>
    <x v="2"/>
    <n v="47370"/>
    <x v="2"/>
    <n v="49706.238415299842"/>
  </r>
  <r>
    <n v="102810"/>
    <d v="2025-02-20T00:00:00"/>
    <s v="2025-02-20"/>
    <x v="1"/>
    <x v="1"/>
    <s v="South"/>
    <x v="1"/>
    <x v="1"/>
    <n v="64610"/>
    <x v="0"/>
    <n v="55474.885672512253"/>
  </r>
  <r>
    <n v="102811"/>
    <d v="2025-02-20T00:00:00"/>
    <s v="2025-02-20"/>
    <x v="1"/>
    <x v="1"/>
    <s v="South"/>
    <x v="4"/>
    <x v="0"/>
    <n v="42520"/>
    <x v="2"/>
    <n v="39334.888259563028"/>
  </r>
  <r>
    <n v="102812"/>
    <d v="2025-02-20T00:00:00"/>
    <s v="2025-02-20"/>
    <x v="1"/>
    <x v="0"/>
    <s v="North"/>
    <x v="3"/>
    <x v="2"/>
    <n v="39830"/>
    <x v="2"/>
    <n v="35377.798243441946"/>
  </r>
  <r>
    <n v="102813"/>
    <d v="2025-02-21T00:00:00"/>
    <s v="2025-02-21"/>
    <x v="1"/>
    <x v="3"/>
    <s v="West"/>
    <x v="3"/>
    <x v="3"/>
    <n v="14230"/>
    <x v="1"/>
    <n v="12271.786687432181"/>
  </r>
  <r>
    <n v="102814"/>
    <d v="2025-02-21T00:00:00"/>
    <s v="2025-02-21"/>
    <x v="1"/>
    <x v="1"/>
    <s v="South"/>
    <x v="4"/>
    <x v="3"/>
    <n v="83590"/>
    <x v="0"/>
    <n v="94804.117225742666"/>
  </r>
  <r>
    <n v="102815"/>
    <d v="2025-02-21T00:00:00"/>
    <s v="2025-02-21"/>
    <x v="1"/>
    <x v="6"/>
    <s v="North"/>
    <x v="1"/>
    <x v="3"/>
    <n v="20550"/>
    <x v="1"/>
    <n v="21295.929536299889"/>
  </r>
  <r>
    <n v="102816"/>
    <d v="2025-02-21T00:00:00"/>
    <s v="2025-02-21"/>
    <x v="1"/>
    <x v="6"/>
    <s v="North"/>
    <x v="1"/>
    <x v="2"/>
    <n v="55600"/>
    <x v="0"/>
    <n v="56296.865330870511"/>
  </r>
  <r>
    <n v="102817"/>
    <d v="2025-02-21T00:00:00"/>
    <s v="2025-02-21"/>
    <x v="1"/>
    <x v="1"/>
    <s v="South"/>
    <x v="2"/>
    <x v="3"/>
    <n v="41270"/>
    <x v="2"/>
    <n v="45728.14727668761"/>
  </r>
  <r>
    <n v="102818"/>
    <d v="2025-02-21T00:00:00"/>
    <s v="2025-02-21"/>
    <x v="1"/>
    <x v="1"/>
    <s v="South"/>
    <x v="0"/>
    <x v="0"/>
    <n v="45810"/>
    <x v="2"/>
    <n v="47067.126387888136"/>
  </r>
  <r>
    <n v="102819"/>
    <d v="2025-02-21T00:00:00"/>
    <s v="2025-02-21"/>
    <x v="1"/>
    <x v="0"/>
    <s v="North"/>
    <x v="4"/>
    <x v="3"/>
    <n v="63190"/>
    <x v="0"/>
    <n v="64662.722684071341"/>
  </r>
  <r>
    <n v="102820"/>
    <d v="2025-02-21T00:00:00"/>
    <s v="2025-02-21"/>
    <x v="1"/>
    <x v="5"/>
    <s v="South"/>
    <x v="0"/>
    <x v="2"/>
    <n v="25170"/>
    <x v="1"/>
    <n v="22919.024760591241"/>
  </r>
  <r>
    <n v="102821"/>
    <d v="2025-02-21T00:00:00"/>
    <s v="2025-02-21"/>
    <x v="1"/>
    <x v="0"/>
    <s v="North"/>
    <x v="0"/>
    <x v="2"/>
    <n v="46900"/>
    <x v="2"/>
    <n v="48593.867109403647"/>
  </r>
  <r>
    <n v="102822"/>
    <d v="2025-02-21T00:00:00"/>
    <s v="2025-02-21"/>
    <x v="1"/>
    <x v="5"/>
    <s v="South"/>
    <x v="3"/>
    <x v="3"/>
    <n v="83140"/>
    <x v="0"/>
    <n v="87330.321462226319"/>
  </r>
  <r>
    <n v="102823"/>
    <d v="2025-02-21T00:00:00"/>
    <s v="2025-02-21"/>
    <x v="1"/>
    <x v="6"/>
    <s v="North"/>
    <x v="3"/>
    <x v="2"/>
    <n v="62250"/>
    <x v="0"/>
    <n v="69372.073159148873"/>
  </r>
  <r>
    <n v="102824"/>
    <d v="2025-02-21T00:00:00"/>
    <s v="2025-02-21"/>
    <x v="1"/>
    <x v="5"/>
    <s v="South"/>
    <x v="4"/>
    <x v="1"/>
    <n v="61850"/>
    <x v="0"/>
    <n v="60464.70989626112"/>
  </r>
  <r>
    <n v="102825"/>
    <d v="2025-02-21T00:00:00"/>
    <s v="2025-02-21"/>
    <x v="1"/>
    <x v="0"/>
    <s v="North"/>
    <x v="4"/>
    <x v="2"/>
    <n v="41650"/>
    <x v="2"/>
    <n v="37950.556357417969"/>
  </r>
  <r>
    <n v="102826"/>
    <d v="2025-02-21T00:00:00"/>
    <s v="2025-02-21"/>
    <x v="1"/>
    <x v="1"/>
    <s v="South"/>
    <x v="1"/>
    <x v="1"/>
    <n v="23040"/>
    <x v="1"/>
    <n v="23518.813662029741"/>
  </r>
  <r>
    <n v="102827"/>
    <d v="2025-02-21T00:00:00"/>
    <s v="2025-02-21"/>
    <x v="1"/>
    <x v="5"/>
    <s v="South"/>
    <x v="4"/>
    <x v="2"/>
    <n v="64080"/>
    <x v="0"/>
    <n v="73164.444362408001"/>
  </r>
  <r>
    <n v="102828"/>
    <d v="2025-02-21T00:00:00"/>
    <s v="2025-02-21"/>
    <x v="1"/>
    <x v="0"/>
    <s v="North"/>
    <x v="1"/>
    <x v="2"/>
    <n v="12990"/>
    <x v="1"/>
    <n v="11334.96724343298"/>
  </r>
  <r>
    <n v="102829"/>
    <d v="2025-02-21T00:00:00"/>
    <s v="2025-02-21"/>
    <x v="1"/>
    <x v="6"/>
    <s v="North"/>
    <x v="1"/>
    <x v="2"/>
    <n v="6320"/>
    <x v="1"/>
    <n v="5378.5833633638476"/>
  </r>
  <r>
    <n v="102830"/>
    <d v="2025-02-21T00:00:00"/>
    <s v="2025-02-21"/>
    <x v="1"/>
    <x v="4"/>
    <s v="West"/>
    <x v="4"/>
    <x v="3"/>
    <n v="39330"/>
    <x v="2"/>
    <n v="33854.250388932422"/>
  </r>
  <r>
    <n v="102831"/>
    <d v="2025-02-21T00:00:00"/>
    <s v="2025-02-21"/>
    <x v="1"/>
    <x v="5"/>
    <s v="South"/>
    <x v="1"/>
    <x v="2"/>
    <n v="69920"/>
    <x v="0"/>
    <n v="76870.363468731855"/>
  </r>
  <r>
    <n v="102832"/>
    <d v="2025-02-21T00:00:00"/>
    <s v="2025-02-21"/>
    <x v="1"/>
    <x v="6"/>
    <s v="North"/>
    <x v="0"/>
    <x v="0"/>
    <n v="61780"/>
    <x v="0"/>
    <n v="52533.788740682379"/>
  </r>
  <r>
    <n v="102833"/>
    <d v="2025-02-21T00:00:00"/>
    <s v="2025-02-21"/>
    <x v="1"/>
    <x v="6"/>
    <s v="North"/>
    <x v="1"/>
    <x v="3"/>
    <n v="64240"/>
    <x v="0"/>
    <n v="58873.741318915971"/>
  </r>
  <r>
    <n v="102834"/>
    <d v="2025-02-21T00:00:00"/>
    <s v="2025-02-21"/>
    <x v="1"/>
    <x v="3"/>
    <s v="West"/>
    <x v="0"/>
    <x v="1"/>
    <n v="15670"/>
    <x v="1"/>
    <n v="17933.67417890142"/>
  </r>
  <r>
    <n v="102835"/>
    <d v="2025-02-21T00:00:00"/>
    <s v="2025-02-21"/>
    <x v="1"/>
    <x v="4"/>
    <s v="West"/>
    <x v="0"/>
    <x v="0"/>
    <n v="18010"/>
    <x v="1"/>
    <n v="19338.195979842509"/>
  </r>
  <r>
    <n v="102836"/>
    <d v="2025-02-21T00:00:00"/>
    <s v="2025-02-21"/>
    <x v="1"/>
    <x v="5"/>
    <s v="South"/>
    <x v="0"/>
    <x v="0"/>
    <n v="64740"/>
    <x v="0"/>
    <n v="59278.583425536228"/>
  </r>
  <r>
    <n v="102837"/>
    <d v="2025-02-21T00:00:00"/>
    <s v="2025-02-21"/>
    <x v="1"/>
    <x v="0"/>
    <s v="North"/>
    <x v="2"/>
    <x v="0"/>
    <n v="79040"/>
    <x v="0"/>
    <n v="72445.633626105438"/>
  </r>
  <r>
    <n v="102838"/>
    <d v="2025-02-21T00:00:00"/>
    <s v="2025-02-21"/>
    <x v="1"/>
    <x v="5"/>
    <s v="South"/>
    <x v="2"/>
    <x v="0"/>
    <n v="89570"/>
    <x v="0"/>
    <n v="88450.696359746697"/>
  </r>
  <r>
    <n v="102839"/>
    <d v="2025-02-21T00:00:00"/>
    <s v="2025-02-21"/>
    <x v="1"/>
    <x v="5"/>
    <s v="South"/>
    <x v="1"/>
    <x v="2"/>
    <n v="17390"/>
    <x v="1"/>
    <n v="15177.909352627839"/>
  </r>
  <r>
    <n v="102840"/>
    <d v="2025-02-21T00:00:00"/>
    <s v="2025-02-21"/>
    <x v="1"/>
    <x v="4"/>
    <s v="West"/>
    <x v="4"/>
    <x v="2"/>
    <n v="6160"/>
    <x v="1"/>
    <n v="6442.8578039884314"/>
  </r>
  <r>
    <n v="102841"/>
    <d v="2025-02-21T00:00:00"/>
    <s v="2025-02-21"/>
    <x v="1"/>
    <x v="2"/>
    <s v="North"/>
    <x v="1"/>
    <x v="0"/>
    <n v="79230"/>
    <x v="0"/>
    <n v="79149.215098238012"/>
  </r>
  <r>
    <n v="102842"/>
    <d v="2025-02-21T00:00:00"/>
    <s v="2025-02-21"/>
    <x v="1"/>
    <x v="6"/>
    <s v="North"/>
    <x v="2"/>
    <x v="3"/>
    <n v="84230"/>
    <x v="0"/>
    <n v="82189.853031753752"/>
  </r>
  <r>
    <n v="102843"/>
    <d v="2025-02-21T00:00:00"/>
    <s v="2025-02-21"/>
    <x v="1"/>
    <x v="6"/>
    <s v="North"/>
    <x v="3"/>
    <x v="0"/>
    <n v="85150"/>
    <x v="0"/>
    <n v="84901.654718884951"/>
  </r>
  <r>
    <n v="102844"/>
    <d v="2025-02-21T00:00:00"/>
    <s v="2025-02-21"/>
    <x v="1"/>
    <x v="6"/>
    <s v="North"/>
    <x v="3"/>
    <x v="1"/>
    <n v="24740"/>
    <x v="1"/>
    <n v="23046.750884717221"/>
  </r>
  <r>
    <n v="102845"/>
    <d v="2025-02-21T00:00:00"/>
    <s v="2025-02-21"/>
    <x v="1"/>
    <x v="6"/>
    <s v="North"/>
    <x v="1"/>
    <x v="0"/>
    <n v="29810"/>
    <x v="1"/>
    <n v="27248.25277152214"/>
  </r>
  <r>
    <n v="102846"/>
    <d v="2025-02-21T00:00:00"/>
    <s v="2025-02-21"/>
    <x v="1"/>
    <x v="4"/>
    <s v="West"/>
    <x v="2"/>
    <x v="2"/>
    <n v="76070"/>
    <x v="0"/>
    <n v="66223.759579609279"/>
  </r>
  <r>
    <n v="102847"/>
    <d v="2025-02-21T00:00:00"/>
    <s v="2025-02-21"/>
    <x v="1"/>
    <x v="0"/>
    <s v="North"/>
    <x v="0"/>
    <x v="1"/>
    <n v="48290"/>
    <x v="2"/>
    <n v="50107.886953791327"/>
  </r>
  <r>
    <n v="102848"/>
    <d v="2025-02-21T00:00:00"/>
    <s v="2025-02-21"/>
    <x v="1"/>
    <x v="1"/>
    <s v="South"/>
    <x v="2"/>
    <x v="3"/>
    <n v="11080"/>
    <x v="1"/>
    <n v="11060.296522710159"/>
  </r>
  <r>
    <n v="102849"/>
    <d v="2025-02-21T00:00:00"/>
    <s v="2025-02-21"/>
    <x v="1"/>
    <x v="3"/>
    <s v="West"/>
    <x v="1"/>
    <x v="0"/>
    <n v="10290"/>
    <x v="1"/>
    <n v="10941.539491281461"/>
  </r>
  <r>
    <n v="102850"/>
    <d v="2025-02-21T00:00:00"/>
    <s v="2025-02-21"/>
    <x v="1"/>
    <x v="2"/>
    <s v="North"/>
    <x v="2"/>
    <x v="1"/>
    <n v="77780"/>
    <x v="0"/>
    <n v="86982.522480401865"/>
  </r>
  <r>
    <n v="102851"/>
    <d v="2025-02-21T00:00:00"/>
    <s v="2025-02-21"/>
    <x v="1"/>
    <x v="2"/>
    <s v="North"/>
    <x v="3"/>
    <x v="0"/>
    <n v="23760"/>
    <x v="1"/>
    <n v="27274.367852854721"/>
  </r>
  <r>
    <n v="102852"/>
    <d v="2025-02-21T00:00:00"/>
    <s v="2025-02-21"/>
    <x v="1"/>
    <x v="6"/>
    <s v="North"/>
    <x v="0"/>
    <x v="3"/>
    <n v="21580"/>
    <x v="1"/>
    <n v="19815.495221042482"/>
  </r>
  <r>
    <n v="102853"/>
    <d v="2025-02-21T00:00:00"/>
    <s v="2025-02-21"/>
    <x v="1"/>
    <x v="6"/>
    <s v="North"/>
    <x v="1"/>
    <x v="3"/>
    <n v="9080"/>
    <x v="1"/>
    <n v="8175.4927046318126"/>
  </r>
  <r>
    <n v="102854"/>
    <d v="2025-02-21T00:00:00"/>
    <s v="2025-02-21"/>
    <x v="1"/>
    <x v="3"/>
    <s v="West"/>
    <x v="1"/>
    <x v="1"/>
    <n v="7170"/>
    <x v="1"/>
    <n v="8056.4418136162894"/>
  </r>
  <r>
    <n v="102855"/>
    <d v="2025-02-21T00:00:00"/>
    <s v="2025-02-21"/>
    <x v="1"/>
    <x v="6"/>
    <s v="North"/>
    <x v="4"/>
    <x v="3"/>
    <n v="30310"/>
    <x v="2"/>
    <n v="29415.14525444193"/>
  </r>
  <r>
    <n v="102856"/>
    <d v="2025-02-21T00:00:00"/>
    <s v="2025-02-21"/>
    <x v="1"/>
    <x v="1"/>
    <s v="South"/>
    <x v="0"/>
    <x v="1"/>
    <n v="47080"/>
    <x v="2"/>
    <n v="51365.759984271979"/>
  </r>
  <r>
    <n v="102857"/>
    <d v="2025-02-21T00:00:00"/>
    <s v="2025-02-21"/>
    <x v="1"/>
    <x v="2"/>
    <s v="North"/>
    <x v="1"/>
    <x v="3"/>
    <n v="81190"/>
    <x v="0"/>
    <n v="72307.734816620025"/>
  </r>
  <r>
    <n v="102858"/>
    <d v="2025-02-21T00:00:00"/>
    <s v="2025-02-21"/>
    <x v="1"/>
    <x v="5"/>
    <s v="South"/>
    <x v="2"/>
    <x v="2"/>
    <n v="47560"/>
    <x v="2"/>
    <n v="44632.737216453766"/>
  </r>
  <r>
    <n v="102859"/>
    <d v="2025-02-21T00:00:00"/>
    <s v="2025-02-21"/>
    <x v="1"/>
    <x v="3"/>
    <s v="West"/>
    <x v="2"/>
    <x v="1"/>
    <n v="56890"/>
    <x v="0"/>
    <n v="48545.435947910453"/>
  </r>
  <r>
    <n v="102860"/>
    <d v="2025-02-21T00:00:00"/>
    <s v="2025-02-21"/>
    <x v="1"/>
    <x v="2"/>
    <s v="North"/>
    <x v="2"/>
    <x v="0"/>
    <n v="85370"/>
    <x v="0"/>
    <n v="97916.386797342653"/>
  </r>
  <r>
    <n v="102861"/>
    <d v="2025-02-21T00:00:00"/>
    <s v="2025-02-21"/>
    <x v="1"/>
    <x v="0"/>
    <s v="North"/>
    <x v="2"/>
    <x v="1"/>
    <n v="67420"/>
    <x v="0"/>
    <n v="57421.115118605783"/>
  </r>
  <r>
    <n v="102862"/>
    <d v="2025-02-21T00:00:00"/>
    <s v="2025-02-21"/>
    <x v="1"/>
    <x v="2"/>
    <s v="North"/>
    <x v="1"/>
    <x v="3"/>
    <n v="8140"/>
    <x v="1"/>
    <n v="7338.1672120188778"/>
  </r>
  <r>
    <n v="102863"/>
    <d v="2025-02-21T00:00:00"/>
    <s v="2025-02-21"/>
    <x v="1"/>
    <x v="3"/>
    <s v="West"/>
    <x v="3"/>
    <x v="3"/>
    <n v="56530"/>
    <x v="0"/>
    <n v="57505.320171700027"/>
  </r>
  <r>
    <n v="102864"/>
    <d v="2025-02-22T00:00:00"/>
    <s v="2025-02-22"/>
    <x v="1"/>
    <x v="1"/>
    <s v="South"/>
    <x v="0"/>
    <x v="3"/>
    <n v="7250"/>
    <x v="1"/>
    <n v="8012.0656563713201"/>
  </r>
  <r>
    <n v="102865"/>
    <d v="2025-02-22T00:00:00"/>
    <s v="2025-02-22"/>
    <x v="1"/>
    <x v="4"/>
    <s v="West"/>
    <x v="2"/>
    <x v="0"/>
    <n v="89140"/>
    <x v="0"/>
    <n v="97003.916017342213"/>
  </r>
  <r>
    <n v="102866"/>
    <d v="2025-02-22T00:00:00"/>
    <s v="2025-02-22"/>
    <x v="1"/>
    <x v="0"/>
    <s v="North"/>
    <x v="1"/>
    <x v="0"/>
    <n v="65260"/>
    <x v="0"/>
    <n v="60427.36217234558"/>
  </r>
  <r>
    <n v="102867"/>
    <d v="2025-02-22T00:00:00"/>
    <s v="2025-02-22"/>
    <x v="1"/>
    <x v="5"/>
    <s v="South"/>
    <x v="1"/>
    <x v="3"/>
    <n v="51150"/>
    <x v="0"/>
    <n v="56984.771870922406"/>
  </r>
  <r>
    <n v="102868"/>
    <d v="2025-02-22T00:00:00"/>
    <s v="2025-02-22"/>
    <x v="1"/>
    <x v="6"/>
    <s v="North"/>
    <x v="2"/>
    <x v="2"/>
    <n v="68860"/>
    <x v="0"/>
    <n v="59969.411231459613"/>
  </r>
  <r>
    <n v="102869"/>
    <d v="2025-02-22T00:00:00"/>
    <s v="2025-02-22"/>
    <x v="1"/>
    <x v="3"/>
    <s v="West"/>
    <x v="4"/>
    <x v="1"/>
    <n v="87790"/>
    <x v="0"/>
    <n v="83361.137918476728"/>
  </r>
  <r>
    <n v="102870"/>
    <d v="2025-02-22T00:00:00"/>
    <s v="2025-02-22"/>
    <x v="1"/>
    <x v="0"/>
    <s v="North"/>
    <x v="1"/>
    <x v="3"/>
    <n v="55780"/>
    <x v="0"/>
    <n v="51814.501231261507"/>
  </r>
  <r>
    <n v="102871"/>
    <d v="2025-02-22T00:00:00"/>
    <s v="2025-02-22"/>
    <x v="1"/>
    <x v="3"/>
    <s v="West"/>
    <x v="0"/>
    <x v="2"/>
    <n v="9790"/>
    <x v="1"/>
    <n v="10247.748270352449"/>
  </r>
  <r>
    <n v="102872"/>
    <d v="2025-02-22T00:00:00"/>
    <s v="2025-02-22"/>
    <x v="1"/>
    <x v="5"/>
    <s v="South"/>
    <x v="0"/>
    <x v="0"/>
    <n v="8080"/>
    <x v="1"/>
    <n v="6960.7494931801157"/>
  </r>
  <r>
    <n v="102873"/>
    <d v="2025-02-22T00:00:00"/>
    <s v="2025-02-22"/>
    <x v="1"/>
    <x v="3"/>
    <s v="West"/>
    <x v="4"/>
    <x v="3"/>
    <n v="72980"/>
    <x v="0"/>
    <n v="80738.145373516047"/>
  </r>
  <r>
    <n v="102874"/>
    <d v="2025-02-22T00:00:00"/>
    <s v="2025-02-22"/>
    <x v="1"/>
    <x v="2"/>
    <s v="North"/>
    <x v="1"/>
    <x v="1"/>
    <n v="10390"/>
    <x v="1"/>
    <n v="11828.056336871559"/>
  </r>
  <r>
    <n v="102875"/>
    <d v="2025-02-22T00:00:00"/>
    <s v="2025-02-22"/>
    <x v="1"/>
    <x v="2"/>
    <s v="North"/>
    <x v="4"/>
    <x v="1"/>
    <n v="78090"/>
    <x v="0"/>
    <n v="71911.333975779053"/>
  </r>
  <r>
    <n v="102876"/>
    <d v="2025-02-22T00:00:00"/>
    <s v="2025-02-22"/>
    <x v="1"/>
    <x v="0"/>
    <s v="North"/>
    <x v="1"/>
    <x v="0"/>
    <n v="5890"/>
    <x v="1"/>
    <n v="6600.2828805423615"/>
  </r>
  <r>
    <n v="102877"/>
    <d v="2025-02-22T00:00:00"/>
    <s v="2025-02-22"/>
    <x v="1"/>
    <x v="1"/>
    <s v="South"/>
    <x v="1"/>
    <x v="3"/>
    <n v="28600"/>
    <x v="1"/>
    <n v="32085.571861686742"/>
  </r>
  <r>
    <n v="102878"/>
    <d v="2025-02-22T00:00:00"/>
    <s v="2025-02-22"/>
    <x v="1"/>
    <x v="4"/>
    <s v="West"/>
    <x v="4"/>
    <x v="3"/>
    <n v="88710"/>
    <x v="0"/>
    <n v="92073.136489994882"/>
  </r>
  <r>
    <n v="102879"/>
    <d v="2025-02-22T00:00:00"/>
    <s v="2025-02-22"/>
    <x v="1"/>
    <x v="0"/>
    <s v="North"/>
    <x v="3"/>
    <x v="3"/>
    <n v="10480"/>
    <x v="1"/>
    <n v="10501.970701630429"/>
  </r>
  <r>
    <n v="102880"/>
    <d v="2025-02-22T00:00:00"/>
    <s v="2025-02-22"/>
    <x v="1"/>
    <x v="3"/>
    <s v="West"/>
    <x v="2"/>
    <x v="2"/>
    <n v="5010"/>
    <x v="1"/>
    <n v="5422.8607266120043"/>
  </r>
  <r>
    <n v="102881"/>
    <d v="2025-02-22T00:00:00"/>
    <s v="2025-02-22"/>
    <x v="1"/>
    <x v="5"/>
    <s v="South"/>
    <x v="2"/>
    <x v="2"/>
    <n v="15570"/>
    <x v="1"/>
    <n v="15654.25322937151"/>
  </r>
  <r>
    <n v="102882"/>
    <d v="2025-02-22T00:00:00"/>
    <s v="2025-02-22"/>
    <x v="1"/>
    <x v="2"/>
    <s v="North"/>
    <x v="2"/>
    <x v="3"/>
    <n v="82520"/>
    <x v="0"/>
    <n v="88567.115320878569"/>
  </r>
  <r>
    <n v="102883"/>
    <d v="2025-02-22T00:00:00"/>
    <s v="2025-02-22"/>
    <x v="1"/>
    <x v="6"/>
    <s v="North"/>
    <x v="4"/>
    <x v="1"/>
    <n v="61260"/>
    <x v="0"/>
    <n v="53776.379850556281"/>
  </r>
  <r>
    <n v="102884"/>
    <d v="2025-02-22T00:00:00"/>
    <s v="2025-02-22"/>
    <x v="1"/>
    <x v="6"/>
    <s v="North"/>
    <x v="1"/>
    <x v="2"/>
    <n v="55450"/>
    <x v="0"/>
    <n v="51876.675482437939"/>
  </r>
  <r>
    <n v="102885"/>
    <d v="2025-02-22T00:00:00"/>
    <s v="2025-02-22"/>
    <x v="1"/>
    <x v="5"/>
    <s v="South"/>
    <x v="1"/>
    <x v="1"/>
    <n v="47110"/>
    <x v="2"/>
    <n v="45616.657617785713"/>
  </r>
  <r>
    <n v="102886"/>
    <d v="2025-02-22T00:00:00"/>
    <s v="2025-02-22"/>
    <x v="1"/>
    <x v="3"/>
    <s v="West"/>
    <x v="0"/>
    <x v="2"/>
    <n v="26610"/>
    <x v="1"/>
    <n v="24255.419563873889"/>
  </r>
  <r>
    <n v="102887"/>
    <d v="2025-02-22T00:00:00"/>
    <s v="2025-02-22"/>
    <x v="1"/>
    <x v="4"/>
    <s v="West"/>
    <x v="1"/>
    <x v="0"/>
    <n v="86300"/>
    <x v="0"/>
    <n v="79319.630491580669"/>
  </r>
  <r>
    <n v="102888"/>
    <d v="2025-02-22T00:00:00"/>
    <s v="2025-02-22"/>
    <x v="1"/>
    <x v="5"/>
    <s v="South"/>
    <x v="3"/>
    <x v="0"/>
    <n v="10940"/>
    <x v="1"/>
    <n v="11798.834237996451"/>
  </r>
  <r>
    <n v="102889"/>
    <d v="2025-02-22T00:00:00"/>
    <s v="2025-02-22"/>
    <x v="1"/>
    <x v="3"/>
    <s v="West"/>
    <x v="2"/>
    <x v="0"/>
    <n v="71220"/>
    <x v="0"/>
    <n v="64245.491407297653"/>
  </r>
  <r>
    <n v="102890"/>
    <d v="2025-02-22T00:00:00"/>
    <s v="2025-02-22"/>
    <x v="1"/>
    <x v="0"/>
    <s v="North"/>
    <x v="3"/>
    <x v="1"/>
    <n v="65070"/>
    <x v="0"/>
    <n v="57498.607398012107"/>
  </r>
  <r>
    <n v="102891"/>
    <d v="2025-02-22T00:00:00"/>
    <s v="2025-02-22"/>
    <x v="1"/>
    <x v="4"/>
    <s v="West"/>
    <x v="2"/>
    <x v="1"/>
    <n v="57710"/>
    <x v="0"/>
    <n v="53907.561123558917"/>
  </r>
  <r>
    <n v="102892"/>
    <d v="2025-02-22T00:00:00"/>
    <s v="2025-02-22"/>
    <x v="1"/>
    <x v="1"/>
    <s v="South"/>
    <x v="4"/>
    <x v="3"/>
    <n v="78270"/>
    <x v="0"/>
    <n v="70287.643612455868"/>
  </r>
  <r>
    <n v="102893"/>
    <d v="2025-02-22T00:00:00"/>
    <s v="2025-02-22"/>
    <x v="1"/>
    <x v="3"/>
    <s v="West"/>
    <x v="3"/>
    <x v="3"/>
    <n v="80160"/>
    <x v="0"/>
    <n v="73020.071479626553"/>
  </r>
  <r>
    <n v="102894"/>
    <d v="2025-02-22T00:00:00"/>
    <s v="2025-02-22"/>
    <x v="1"/>
    <x v="6"/>
    <s v="North"/>
    <x v="1"/>
    <x v="0"/>
    <n v="73250"/>
    <x v="0"/>
    <n v="79468.288128493252"/>
  </r>
  <r>
    <n v="102895"/>
    <d v="2025-02-22T00:00:00"/>
    <s v="2025-02-22"/>
    <x v="1"/>
    <x v="6"/>
    <s v="North"/>
    <x v="2"/>
    <x v="0"/>
    <n v="47820"/>
    <x v="2"/>
    <n v="46974.496008303722"/>
  </r>
  <r>
    <n v="102896"/>
    <d v="2025-02-22T00:00:00"/>
    <s v="2025-02-22"/>
    <x v="1"/>
    <x v="2"/>
    <s v="North"/>
    <x v="0"/>
    <x v="2"/>
    <n v="69820"/>
    <x v="0"/>
    <n v="68439.479099605698"/>
  </r>
  <r>
    <n v="102897"/>
    <d v="2025-02-22T00:00:00"/>
    <s v="2025-02-22"/>
    <x v="1"/>
    <x v="4"/>
    <s v="West"/>
    <x v="3"/>
    <x v="0"/>
    <n v="78360"/>
    <x v="0"/>
    <n v="78944.347823151664"/>
  </r>
  <r>
    <n v="102898"/>
    <d v="2025-02-22T00:00:00"/>
    <s v="2025-02-22"/>
    <x v="1"/>
    <x v="1"/>
    <s v="South"/>
    <x v="4"/>
    <x v="0"/>
    <n v="54200"/>
    <x v="0"/>
    <n v="47518.96641748659"/>
  </r>
  <r>
    <n v="102899"/>
    <d v="2025-02-22T00:00:00"/>
    <s v="2025-02-22"/>
    <x v="1"/>
    <x v="3"/>
    <s v="West"/>
    <x v="0"/>
    <x v="0"/>
    <n v="5520"/>
    <x v="1"/>
    <n v="6326.7656239724138"/>
  </r>
  <r>
    <n v="102900"/>
    <d v="2025-02-22T00:00:00"/>
    <s v="2025-02-22"/>
    <x v="1"/>
    <x v="1"/>
    <s v="South"/>
    <x v="4"/>
    <x v="1"/>
    <n v="7560"/>
    <x v="1"/>
    <n v="8347.2709867599915"/>
  </r>
  <r>
    <n v="102901"/>
    <d v="2025-02-22T00:00:00"/>
    <s v="2025-02-22"/>
    <x v="1"/>
    <x v="2"/>
    <s v="North"/>
    <x v="2"/>
    <x v="1"/>
    <n v="61910"/>
    <x v="0"/>
    <n v="58060.972123959393"/>
  </r>
  <r>
    <n v="102902"/>
    <d v="2025-02-22T00:00:00"/>
    <s v="2025-02-22"/>
    <x v="1"/>
    <x v="0"/>
    <s v="North"/>
    <x v="3"/>
    <x v="0"/>
    <n v="82550"/>
    <x v="0"/>
    <n v="71572.900909592368"/>
  </r>
  <r>
    <n v="102903"/>
    <d v="2025-02-22T00:00:00"/>
    <s v="2025-02-22"/>
    <x v="1"/>
    <x v="1"/>
    <s v="South"/>
    <x v="4"/>
    <x v="2"/>
    <n v="25930"/>
    <x v="1"/>
    <n v="26842.660081551541"/>
  </r>
  <r>
    <n v="102904"/>
    <d v="2025-02-22T00:00:00"/>
    <s v="2025-02-22"/>
    <x v="1"/>
    <x v="0"/>
    <s v="North"/>
    <x v="0"/>
    <x v="2"/>
    <n v="87060"/>
    <x v="0"/>
    <n v="89465.729892091898"/>
  </r>
  <r>
    <n v="102905"/>
    <d v="2025-02-22T00:00:00"/>
    <s v="2025-02-22"/>
    <x v="1"/>
    <x v="6"/>
    <s v="North"/>
    <x v="0"/>
    <x v="3"/>
    <n v="33960"/>
    <x v="2"/>
    <n v="32023.67399384276"/>
  </r>
  <r>
    <n v="102906"/>
    <d v="2025-02-22T00:00:00"/>
    <s v="2025-02-22"/>
    <x v="1"/>
    <x v="0"/>
    <s v="North"/>
    <x v="1"/>
    <x v="0"/>
    <n v="31750"/>
    <x v="2"/>
    <n v="30231.633160466139"/>
  </r>
  <r>
    <n v="102907"/>
    <d v="2025-02-22T00:00:00"/>
    <s v="2025-02-22"/>
    <x v="1"/>
    <x v="3"/>
    <s v="West"/>
    <x v="4"/>
    <x v="1"/>
    <n v="46070"/>
    <x v="2"/>
    <n v="46426.161754040259"/>
  </r>
  <r>
    <n v="102908"/>
    <d v="2025-02-22T00:00:00"/>
    <s v="2025-02-22"/>
    <x v="1"/>
    <x v="4"/>
    <s v="West"/>
    <x v="3"/>
    <x v="0"/>
    <n v="25480"/>
    <x v="1"/>
    <n v="28378.439590910712"/>
  </r>
  <r>
    <n v="102909"/>
    <d v="2025-02-22T00:00:00"/>
    <s v="2025-02-22"/>
    <x v="1"/>
    <x v="4"/>
    <s v="West"/>
    <x v="3"/>
    <x v="2"/>
    <n v="26240"/>
    <x v="1"/>
    <n v="23163.73389302933"/>
  </r>
  <r>
    <n v="102910"/>
    <d v="2025-02-22T00:00:00"/>
    <s v="2025-02-22"/>
    <x v="1"/>
    <x v="3"/>
    <s v="West"/>
    <x v="1"/>
    <x v="1"/>
    <n v="42850"/>
    <x v="2"/>
    <n v="42976.268783299623"/>
  </r>
  <r>
    <n v="102911"/>
    <d v="2025-02-22T00:00:00"/>
    <s v="2025-02-22"/>
    <x v="1"/>
    <x v="3"/>
    <s v="West"/>
    <x v="0"/>
    <x v="1"/>
    <n v="34490"/>
    <x v="2"/>
    <n v="33838.158773230687"/>
  </r>
  <r>
    <n v="102912"/>
    <d v="2025-02-22T00:00:00"/>
    <s v="2025-02-22"/>
    <x v="1"/>
    <x v="3"/>
    <s v="West"/>
    <x v="4"/>
    <x v="1"/>
    <n v="74840"/>
    <x v="0"/>
    <n v="74085.435256855708"/>
  </r>
  <r>
    <n v="102913"/>
    <d v="2025-02-22T00:00:00"/>
    <s v="2025-02-22"/>
    <x v="1"/>
    <x v="5"/>
    <s v="South"/>
    <x v="0"/>
    <x v="3"/>
    <n v="21650"/>
    <x v="1"/>
    <n v="24311.363792325821"/>
  </r>
  <r>
    <n v="102914"/>
    <d v="2025-02-22T00:00:00"/>
    <s v="2025-02-22"/>
    <x v="1"/>
    <x v="2"/>
    <s v="North"/>
    <x v="4"/>
    <x v="0"/>
    <n v="67180"/>
    <x v="0"/>
    <n v="68073.739135263138"/>
  </r>
  <r>
    <n v="102915"/>
    <d v="2025-02-22T00:00:00"/>
    <s v="2025-02-22"/>
    <x v="1"/>
    <x v="0"/>
    <s v="North"/>
    <x v="4"/>
    <x v="0"/>
    <n v="33980"/>
    <x v="2"/>
    <n v="35967.066043095481"/>
  </r>
  <r>
    <n v="102916"/>
    <d v="2025-02-22T00:00:00"/>
    <s v="2025-02-22"/>
    <x v="1"/>
    <x v="3"/>
    <s v="West"/>
    <x v="4"/>
    <x v="0"/>
    <n v="79410"/>
    <x v="0"/>
    <n v="89240.99563429202"/>
  </r>
  <r>
    <n v="102917"/>
    <d v="2025-02-22T00:00:00"/>
    <s v="2025-02-22"/>
    <x v="1"/>
    <x v="4"/>
    <s v="West"/>
    <x v="0"/>
    <x v="2"/>
    <n v="63360"/>
    <x v="0"/>
    <n v="59604.14956722514"/>
  </r>
  <r>
    <n v="102918"/>
    <d v="2025-02-22T00:00:00"/>
    <s v="2025-02-22"/>
    <x v="1"/>
    <x v="1"/>
    <s v="South"/>
    <x v="0"/>
    <x v="1"/>
    <n v="33030"/>
    <x v="2"/>
    <n v="31629.85768404221"/>
  </r>
  <r>
    <n v="102919"/>
    <d v="2025-02-22T00:00:00"/>
    <s v="2025-02-22"/>
    <x v="1"/>
    <x v="1"/>
    <s v="South"/>
    <x v="0"/>
    <x v="1"/>
    <n v="17450"/>
    <x v="1"/>
    <n v="16018.62415887866"/>
  </r>
  <r>
    <n v="102920"/>
    <d v="2025-02-22T00:00:00"/>
    <s v="2025-02-22"/>
    <x v="1"/>
    <x v="5"/>
    <s v="South"/>
    <x v="2"/>
    <x v="2"/>
    <n v="28250"/>
    <x v="1"/>
    <n v="29536.96770107159"/>
  </r>
  <r>
    <n v="102921"/>
    <d v="2025-02-23T00:00:00"/>
    <s v="2025-02-23"/>
    <x v="1"/>
    <x v="0"/>
    <s v="North"/>
    <x v="0"/>
    <x v="3"/>
    <n v="80250"/>
    <x v="0"/>
    <n v="74322.455116065234"/>
  </r>
  <r>
    <n v="102922"/>
    <d v="2025-02-23T00:00:00"/>
    <s v="2025-02-23"/>
    <x v="1"/>
    <x v="0"/>
    <s v="North"/>
    <x v="1"/>
    <x v="2"/>
    <n v="28650"/>
    <x v="1"/>
    <n v="26369.55159527131"/>
  </r>
  <r>
    <n v="102923"/>
    <d v="2025-02-23T00:00:00"/>
    <s v="2025-02-23"/>
    <x v="1"/>
    <x v="2"/>
    <s v="North"/>
    <x v="2"/>
    <x v="1"/>
    <n v="36380"/>
    <x v="2"/>
    <n v="41692.349442113351"/>
  </r>
  <r>
    <n v="102924"/>
    <d v="2025-02-23T00:00:00"/>
    <s v="2025-02-23"/>
    <x v="1"/>
    <x v="0"/>
    <s v="North"/>
    <x v="4"/>
    <x v="3"/>
    <n v="88340"/>
    <x v="0"/>
    <n v="93570.041676175621"/>
  </r>
  <r>
    <n v="102925"/>
    <d v="2025-02-23T00:00:00"/>
    <s v="2025-02-23"/>
    <x v="1"/>
    <x v="4"/>
    <s v="West"/>
    <x v="3"/>
    <x v="3"/>
    <n v="88450"/>
    <x v="0"/>
    <n v="96791.968525690652"/>
  </r>
  <r>
    <n v="102926"/>
    <d v="2025-02-23T00:00:00"/>
    <s v="2025-02-23"/>
    <x v="1"/>
    <x v="4"/>
    <s v="West"/>
    <x v="2"/>
    <x v="1"/>
    <n v="77610"/>
    <x v="0"/>
    <n v="88525.260255623827"/>
  </r>
  <r>
    <n v="102927"/>
    <d v="2025-02-23T00:00:00"/>
    <s v="2025-02-23"/>
    <x v="1"/>
    <x v="2"/>
    <s v="North"/>
    <x v="2"/>
    <x v="2"/>
    <n v="37680"/>
    <x v="2"/>
    <n v="43004.833884122803"/>
  </r>
  <r>
    <n v="102928"/>
    <d v="2025-02-23T00:00:00"/>
    <s v="2025-02-23"/>
    <x v="1"/>
    <x v="5"/>
    <s v="South"/>
    <x v="4"/>
    <x v="0"/>
    <n v="49730"/>
    <x v="2"/>
    <n v="47240.077610346249"/>
  </r>
  <r>
    <n v="102929"/>
    <d v="2025-02-23T00:00:00"/>
    <s v="2025-02-23"/>
    <x v="1"/>
    <x v="0"/>
    <s v="North"/>
    <x v="0"/>
    <x v="0"/>
    <n v="62260"/>
    <x v="0"/>
    <n v="62610.342770232077"/>
  </r>
  <r>
    <n v="102930"/>
    <d v="2025-02-23T00:00:00"/>
    <s v="2025-02-23"/>
    <x v="1"/>
    <x v="0"/>
    <s v="North"/>
    <x v="0"/>
    <x v="0"/>
    <n v="80500"/>
    <x v="0"/>
    <n v="90725.159740478281"/>
  </r>
  <r>
    <n v="102931"/>
    <d v="2025-02-23T00:00:00"/>
    <s v="2025-02-23"/>
    <x v="1"/>
    <x v="3"/>
    <s v="West"/>
    <x v="2"/>
    <x v="2"/>
    <n v="86850"/>
    <x v="0"/>
    <n v="74490.351467763161"/>
  </r>
  <r>
    <n v="102932"/>
    <d v="2025-02-23T00:00:00"/>
    <s v="2025-02-23"/>
    <x v="1"/>
    <x v="0"/>
    <s v="North"/>
    <x v="0"/>
    <x v="1"/>
    <n v="72800"/>
    <x v="0"/>
    <n v="81889.50321026062"/>
  </r>
  <r>
    <n v="102933"/>
    <d v="2025-02-23T00:00:00"/>
    <s v="2025-02-23"/>
    <x v="1"/>
    <x v="4"/>
    <s v="West"/>
    <x v="2"/>
    <x v="2"/>
    <n v="74690"/>
    <x v="0"/>
    <n v="82711.706276780125"/>
  </r>
  <r>
    <n v="102934"/>
    <d v="2025-02-23T00:00:00"/>
    <s v="2025-02-23"/>
    <x v="1"/>
    <x v="3"/>
    <s v="West"/>
    <x v="3"/>
    <x v="0"/>
    <n v="12860"/>
    <x v="1"/>
    <n v="12736.48733917"/>
  </r>
  <r>
    <n v="102935"/>
    <d v="2025-02-23T00:00:00"/>
    <s v="2025-02-23"/>
    <x v="1"/>
    <x v="3"/>
    <s v="West"/>
    <x v="3"/>
    <x v="0"/>
    <n v="68050"/>
    <x v="0"/>
    <n v="68395.468965832726"/>
  </r>
  <r>
    <n v="102936"/>
    <d v="2025-02-23T00:00:00"/>
    <s v="2025-02-23"/>
    <x v="1"/>
    <x v="0"/>
    <s v="North"/>
    <x v="4"/>
    <x v="0"/>
    <n v="9650"/>
    <x v="1"/>
    <n v="8340.4834476388296"/>
  </r>
  <r>
    <n v="102937"/>
    <d v="2025-02-23T00:00:00"/>
    <s v="2025-02-23"/>
    <x v="1"/>
    <x v="1"/>
    <s v="South"/>
    <x v="1"/>
    <x v="2"/>
    <n v="80650"/>
    <x v="0"/>
    <n v="81999.485503179676"/>
  </r>
  <r>
    <n v="102938"/>
    <d v="2025-02-23T00:00:00"/>
    <s v="2025-02-23"/>
    <x v="1"/>
    <x v="6"/>
    <s v="North"/>
    <x v="1"/>
    <x v="2"/>
    <n v="6400"/>
    <x v="1"/>
    <n v="5676.3677238518158"/>
  </r>
  <r>
    <n v="102939"/>
    <d v="2025-02-23T00:00:00"/>
    <s v="2025-02-23"/>
    <x v="1"/>
    <x v="4"/>
    <s v="West"/>
    <x v="0"/>
    <x v="0"/>
    <n v="83020"/>
    <x v="0"/>
    <n v="77140.460271232791"/>
  </r>
  <r>
    <n v="102940"/>
    <d v="2025-02-23T00:00:00"/>
    <s v="2025-02-23"/>
    <x v="1"/>
    <x v="1"/>
    <s v="South"/>
    <x v="1"/>
    <x v="3"/>
    <n v="22270"/>
    <x v="1"/>
    <n v="24301.31077358274"/>
  </r>
  <r>
    <n v="102941"/>
    <d v="2025-02-23T00:00:00"/>
    <s v="2025-02-23"/>
    <x v="1"/>
    <x v="0"/>
    <s v="North"/>
    <x v="3"/>
    <x v="0"/>
    <n v="24910"/>
    <x v="1"/>
    <n v="24944.93145994268"/>
  </r>
  <r>
    <n v="102942"/>
    <d v="2025-02-23T00:00:00"/>
    <s v="2025-02-23"/>
    <x v="1"/>
    <x v="0"/>
    <s v="North"/>
    <x v="4"/>
    <x v="1"/>
    <n v="33810"/>
    <x v="2"/>
    <n v="36364.874227483138"/>
  </r>
  <r>
    <n v="102943"/>
    <d v="2025-02-23T00:00:00"/>
    <s v="2025-02-23"/>
    <x v="1"/>
    <x v="1"/>
    <s v="South"/>
    <x v="3"/>
    <x v="2"/>
    <n v="12020"/>
    <x v="1"/>
    <n v="13577.072745738949"/>
  </r>
  <r>
    <n v="102944"/>
    <d v="2025-02-23T00:00:00"/>
    <s v="2025-02-23"/>
    <x v="1"/>
    <x v="0"/>
    <s v="North"/>
    <x v="2"/>
    <x v="3"/>
    <n v="88610"/>
    <x v="0"/>
    <n v="79868.387033462903"/>
  </r>
  <r>
    <n v="102945"/>
    <d v="2025-02-23T00:00:00"/>
    <s v="2025-02-23"/>
    <x v="1"/>
    <x v="4"/>
    <s v="West"/>
    <x v="0"/>
    <x v="3"/>
    <n v="25810"/>
    <x v="1"/>
    <n v="23947.888056204229"/>
  </r>
  <r>
    <n v="102946"/>
    <d v="2025-02-23T00:00:00"/>
    <s v="2025-02-23"/>
    <x v="1"/>
    <x v="2"/>
    <s v="North"/>
    <x v="0"/>
    <x v="1"/>
    <n v="56550"/>
    <x v="0"/>
    <n v="58025.718390052607"/>
  </r>
  <r>
    <n v="102947"/>
    <d v="2025-02-23T00:00:00"/>
    <s v="2025-02-23"/>
    <x v="1"/>
    <x v="3"/>
    <s v="West"/>
    <x v="1"/>
    <x v="0"/>
    <n v="7640"/>
    <x v="1"/>
    <n v="8670.4601139455335"/>
  </r>
  <r>
    <n v="102948"/>
    <d v="2025-02-23T00:00:00"/>
    <s v="2025-02-23"/>
    <x v="1"/>
    <x v="5"/>
    <s v="South"/>
    <x v="2"/>
    <x v="0"/>
    <n v="79650"/>
    <x v="0"/>
    <n v="86323.8878336294"/>
  </r>
  <r>
    <n v="102949"/>
    <d v="2025-02-23T00:00:00"/>
    <s v="2025-02-23"/>
    <x v="1"/>
    <x v="0"/>
    <s v="North"/>
    <x v="1"/>
    <x v="0"/>
    <n v="22630"/>
    <x v="1"/>
    <n v="23575.820380241461"/>
  </r>
  <r>
    <n v="102950"/>
    <d v="2025-02-23T00:00:00"/>
    <s v="2025-02-23"/>
    <x v="1"/>
    <x v="0"/>
    <s v="North"/>
    <x v="1"/>
    <x v="1"/>
    <n v="82460"/>
    <x v="0"/>
    <n v="86892.397052754852"/>
  </r>
  <r>
    <n v="102951"/>
    <d v="2025-02-23T00:00:00"/>
    <s v="2025-02-23"/>
    <x v="1"/>
    <x v="1"/>
    <s v="South"/>
    <x v="1"/>
    <x v="2"/>
    <n v="86980"/>
    <x v="0"/>
    <n v="85221.937938605115"/>
  </r>
  <r>
    <n v="102952"/>
    <d v="2025-02-23T00:00:00"/>
    <s v="2025-02-23"/>
    <x v="1"/>
    <x v="3"/>
    <s v="West"/>
    <x v="2"/>
    <x v="2"/>
    <n v="87040"/>
    <x v="0"/>
    <n v="84526.078155122945"/>
  </r>
  <r>
    <n v="102953"/>
    <d v="2025-02-23T00:00:00"/>
    <s v="2025-02-23"/>
    <x v="1"/>
    <x v="1"/>
    <s v="South"/>
    <x v="1"/>
    <x v="1"/>
    <n v="63790"/>
    <x v="0"/>
    <n v="73106.533171006115"/>
  </r>
  <r>
    <n v="102954"/>
    <d v="2025-02-23T00:00:00"/>
    <s v="2025-02-23"/>
    <x v="1"/>
    <x v="2"/>
    <s v="North"/>
    <x v="0"/>
    <x v="2"/>
    <n v="32670"/>
    <x v="2"/>
    <n v="36162.951385021101"/>
  </r>
  <r>
    <n v="102955"/>
    <d v="2025-02-23T00:00:00"/>
    <s v="2025-02-23"/>
    <x v="1"/>
    <x v="4"/>
    <s v="West"/>
    <x v="1"/>
    <x v="1"/>
    <n v="14470"/>
    <x v="1"/>
    <n v="15602.575839576009"/>
  </r>
  <r>
    <n v="102956"/>
    <d v="2025-02-23T00:00:00"/>
    <s v="2025-02-23"/>
    <x v="1"/>
    <x v="1"/>
    <s v="South"/>
    <x v="2"/>
    <x v="1"/>
    <n v="42810"/>
    <x v="2"/>
    <n v="45631.818221707843"/>
  </r>
  <r>
    <n v="102957"/>
    <d v="2025-02-23T00:00:00"/>
    <s v="2025-02-23"/>
    <x v="1"/>
    <x v="0"/>
    <s v="North"/>
    <x v="2"/>
    <x v="3"/>
    <n v="38460"/>
    <x v="2"/>
    <n v="39234.332665186419"/>
  </r>
  <r>
    <n v="102958"/>
    <d v="2025-02-23T00:00:00"/>
    <s v="2025-02-23"/>
    <x v="1"/>
    <x v="3"/>
    <s v="West"/>
    <x v="3"/>
    <x v="3"/>
    <n v="23100"/>
    <x v="1"/>
    <n v="21915.643820936231"/>
  </r>
  <r>
    <n v="102959"/>
    <d v="2025-02-23T00:00:00"/>
    <s v="2025-02-23"/>
    <x v="1"/>
    <x v="4"/>
    <s v="West"/>
    <x v="1"/>
    <x v="2"/>
    <n v="77090"/>
    <x v="0"/>
    <n v="75537.101369024691"/>
  </r>
  <r>
    <n v="102960"/>
    <d v="2025-02-23T00:00:00"/>
    <s v="2025-02-23"/>
    <x v="1"/>
    <x v="0"/>
    <s v="North"/>
    <x v="2"/>
    <x v="3"/>
    <n v="32120"/>
    <x v="2"/>
    <n v="27869.150975645811"/>
  </r>
  <r>
    <n v="102961"/>
    <d v="2025-02-23T00:00:00"/>
    <s v="2025-02-23"/>
    <x v="1"/>
    <x v="4"/>
    <s v="West"/>
    <x v="1"/>
    <x v="2"/>
    <n v="79580"/>
    <x v="0"/>
    <n v="69775.159127588253"/>
  </r>
  <r>
    <n v="102962"/>
    <d v="2025-02-23T00:00:00"/>
    <s v="2025-02-23"/>
    <x v="1"/>
    <x v="0"/>
    <s v="North"/>
    <x v="4"/>
    <x v="1"/>
    <n v="73790"/>
    <x v="0"/>
    <n v="71232.336377187807"/>
  </r>
  <r>
    <n v="102963"/>
    <d v="2025-02-23T00:00:00"/>
    <s v="2025-02-23"/>
    <x v="1"/>
    <x v="0"/>
    <s v="North"/>
    <x v="0"/>
    <x v="2"/>
    <n v="50350"/>
    <x v="0"/>
    <n v="44545.227115251342"/>
  </r>
  <r>
    <n v="102964"/>
    <d v="2025-02-23T00:00:00"/>
    <s v="2025-02-23"/>
    <x v="1"/>
    <x v="0"/>
    <s v="North"/>
    <x v="0"/>
    <x v="3"/>
    <n v="36090"/>
    <x v="2"/>
    <n v="34986.466504814103"/>
  </r>
  <r>
    <n v="102965"/>
    <d v="2025-02-23T00:00:00"/>
    <s v="2025-02-23"/>
    <x v="1"/>
    <x v="5"/>
    <s v="South"/>
    <x v="1"/>
    <x v="2"/>
    <n v="47040"/>
    <x v="2"/>
    <n v="42995.732014246671"/>
  </r>
  <r>
    <n v="102966"/>
    <d v="2025-02-23T00:00:00"/>
    <s v="2025-02-23"/>
    <x v="1"/>
    <x v="6"/>
    <s v="North"/>
    <x v="0"/>
    <x v="3"/>
    <n v="29770"/>
    <x v="1"/>
    <n v="28430.628054317669"/>
  </r>
  <r>
    <n v="102967"/>
    <d v="2025-02-23T00:00:00"/>
    <s v="2025-02-23"/>
    <x v="1"/>
    <x v="3"/>
    <s v="West"/>
    <x v="0"/>
    <x v="1"/>
    <n v="69890"/>
    <x v="0"/>
    <n v="67358.154502971869"/>
  </r>
  <r>
    <n v="102968"/>
    <d v="2025-02-23T00:00:00"/>
    <s v="2025-02-23"/>
    <x v="1"/>
    <x v="2"/>
    <s v="North"/>
    <x v="4"/>
    <x v="0"/>
    <n v="8800"/>
    <x v="1"/>
    <n v="9576.9992274308152"/>
  </r>
  <r>
    <n v="102969"/>
    <d v="2025-02-23T00:00:00"/>
    <s v="2025-02-23"/>
    <x v="1"/>
    <x v="5"/>
    <s v="South"/>
    <x v="0"/>
    <x v="1"/>
    <n v="31210"/>
    <x v="2"/>
    <n v="32948.062006450928"/>
  </r>
  <r>
    <n v="102970"/>
    <d v="2025-02-23T00:00:00"/>
    <s v="2025-02-23"/>
    <x v="1"/>
    <x v="6"/>
    <s v="North"/>
    <x v="0"/>
    <x v="3"/>
    <n v="40810"/>
    <x v="2"/>
    <n v="44665.361577811273"/>
  </r>
  <r>
    <n v="102971"/>
    <d v="2025-02-24T00:00:00"/>
    <s v="2025-02-24"/>
    <x v="1"/>
    <x v="4"/>
    <s v="West"/>
    <x v="2"/>
    <x v="2"/>
    <n v="61620"/>
    <x v="0"/>
    <n v="59122.297866937261"/>
  </r>
  <r>
    <n v="102972"/>
    <d v="2025-02-24T00:00:00"/>
    <s v="2025-02-24"/>
    <x v="1"/>
    <x v="6"/>
    <s v="North"/>
    <x v="0"/>
    <x v="3"/>
    <n v="36010"/>
    <x v="2"/>
    <n v="39529.98918997719"/>
  </r>
  <r>
    <n v="102973"/>
    <d v="2025-02-24T00:00:00"/>
    <s v="2025-02-24"/>
    <x v="1"/>
    <x v="6"/>
    <s v="North"/>
    <x v="1"/>
    <x v="3"/>
    <n v="41490"/>
    <x v="2"/>
    <n v="47086.83315011808"/>
  </r>
  <r>
    <n v="102974"/>
    <d v="2025-02-24T00:00:00"/>
    <s v="2025-02-24"/>
    <x v="1"/>
    <x v="5"/>
    <s v="South"/>
    <x v="0"/>
    <x v="0"/>
    <n v="27050"/>
    <x v="1"/>
    <n v="25243.90200804218"/>
  </r>
  <r>
    <n v="102975"/>
    <d v="2025-02-24T00:00:00"/>
    <s v="2025-02-24"/>
    <x v="1"/>
    <x v="3"/>
    <s v="West"/>
    <x v="1"/>
    <x v="2"/>
    <n v="39390"/>
    <x v="2"/>
    <n v="41974.345219323579"/>
  </r>
  <r>
    <n v="102976"/>
    <d v="2025-02-24T00:00:00"/>
    <s v="2025-02-24"/>
    <x v="1"/>
    <x v="1"/>
    <s v="South"/>
    <x v="0"/>
    <x v="3"/>
    <n v="18820"/>
    <x v="1"/>
    <n v="16322.00345913823"/>
  </r>
  <r>
    <n v="102977"/>
    <d v="2025-02-24T00:00:00"/>
    <s v="2025-02-24"/>
    <x v="1"/>
    <x v="6"/>
    <s v="North"/>
    <x v="1"/>
    <x v="1"/>
    <n v="32710"/>
    <x v="2"/>
    <n v="32916.527524328958"/>
  </r>
  <r>
    <n v="102978"/>
    <d v="2025-02-24T00:00:00"/>
    <s v="2025-02-24"/>
    <x v="1"/>
    <x v="1"/>
    <s v="South"/>
    <x v="0"/>
    <x v="1"/>
    <n v="60220"/>
    <x v="0"/>
    <n v="54011.43709189276"/>
  </r>
  <r>
    <n v="102979"/>
    <d v="2025-02-24T00:00:00"/>
    <s v="2025-02-24"/>
    <x v="1"/>
    <x v="1"/>
    <s v="South"/>
    <x v="1"/>
    <x v="3"/>
    <n v="72920"/>
    <x v="0"/>
    <n v="80203.826328575975"/>
  </r>
  <r>
    <n v="102980"/>
    <d v="2025-02-24T00:00:00"/>
    <s v="2025-02-24"/>
    <x v="1"/>
    <x v="0"/>
    <s v="North"/>
    <x v="0"/>
    <x v="3"/>
    <n v="85210"/>
    <x v="0"/>
    <n v="83018.921122980362"/>
  </r>
  <r>
    <n v="102981"/>
    <d v="2025-02-24T00:00:00"/>
    <s v="2025-02-24"/>
    <x v="1"/>
    <x v="1"/>
    <s v="South"/>
    <x v="4"/>
    <x v="3"/>
    <n v="6330"/>
    <x v="1"/>
    <n v="6528.080896226611"/>
  </r>
  <r>
    <n v="102982"/>
    <d v="2025-02-24T00:00:00"/>
    <s v="2025-02-24"/>
    <x v="1"/>
    <x v="4"/>
    <s v="West"/>
    <x v="2"/>
    <x v="3"/>
    <n v="52960"/>
    <x v="0"/>
    <n v="54265.783953840393"/>
  </r>
  <r>
    <n v="102983"/>
    <d v="2025-02-24T00:00:00"/>
    <s v="2025-02-24"/>
    <x v="1"/>
    <x v="4"/>
    <s v="West"/>
    <x v="2"/>
    <x v="1"/>
    <n v="62960"/>
    <x v="0"/>
    <n v="55485.664959532463"/>
  </r>
  <r>
    <n v="102984"/>
    <d v="2025-02-24T00:00:00"/>
    <s v="2025-02-24"/>
    <x v="1"/>
    <x v="0"/>
    <s v="North"/>
    <x v="2"/>
    <x v="0"/>
    <n v="65860"/>
    <x v="0"/>
    <n v="57959.624417088948"/>
  </r>
  <r>
    <n v="102985"/>
    <d v="2025-02-24T00:00:00"/>
    <s v="2025-02-24"/>
    <x v="1"/>
    <x v="3"/>
    <s v="West"/>
    <x v="2"/>
    <x v="3"/>
    <n v="67910"/>
    <x v="0"/>
    <n v="69367.220126152635"/>
  </r>
  <r>
    <n v="102986"/>
    <d v="2025-02-24T00:00:00"/>
    <s v="2025-02-24"/>
    <x v="1"/>
    <x v="2"/>
    <s v="North"/>
    <x v="4"/>
    <x v="2"/>
    <n v="84650"/>
    <x v="0"/>
    <n v="79951.441983930185"/>
  </r>
  <r>
    <n v="102987"/>
    <d v="2025-02-24T00:00:00"/>
    <s v="2025-02-24"/>
    <x v="1"/>
    <x v="3"/>
    <s v="West"/>
    <x v="4"/>
    <x v="0"/>
    <n v="10290"/>
    <x v="1"/>
    <n v="9090.4262495272105"/>
  </r>
  <r>
    <n v="102988"/>
    <d v="2025-02-24T00:00:00"/>
    <s v="2025-02-24"/>
    <x v="1"/>
    <x v="4"/>
    <s v="West"/>
    <x v="0"/>
    <x v="1"/>
    <n v="27380"/>
    <x v="1"/>
    <n v="25819.361442509071"/>
  </r>
  <r>
    <n v="102989"/>
    <d v="2025-02-24T00:00:00"/>
    <s v="2025-02-24"/>
    <x v="1"/>
    <x v="2"/>
    <s v="North"/>
    <x v="4"/>
    <x v="3"/>
    <n v="65760"/>
    <x v="0"/>
    <n v="59657.134239673876"/>
  </r>
  <r>
    <n v="102990"/>
    <d v="2025-02-24T00:00:00"/>
    <s v="2025-02-24"/>
    <x v="1"/>
    <x v="0"/>
    <s v="North"/>
    <x v="2"/>
    <x v="3"/>
    <n v="9050"/>
    <x v="1"/>
    <n v="7800.1814627132153"/>
  </r>
  <r>
    <n v="102991"/>
    <d v="2025-02-24T00:00:00"/>
    <s v="2025-02-24"/>
    <x v="1"/>
    <x v="3"/>
    <s v="West"/>
    <x v="3"/>
    <x v="3"/>
    <n v="46830"/>
    <x v="2"/>
    <n v="45141.797916960961"/>
  </r>
  <r>
    <n v="102992"/>
    <d v="2025-02-24T00:00:00"/>
    <s v="2025-02-24"/>
    <x v="1"/>
    <x v="2"/>
    <s v="North"/>
    <x v="0"/>
    <x v="3"/>
    <n v="52020"/>
    <x v="0"/>
    <n v="54840.673930666751"/>
  </r>
  <r>
    <n v="102993"/>
    <d v="2025-02-24T00:00:00"/>
    <s v="2025-02-24"/>
    <x v="1"/>
    <x v="2"/>
    <s v="North"/>
    <x v="1"/>
    <x v="2"/>
    <n v="60520"/>
    <x v="0"/>
    <n v="53498.067127768183"/>
  </r>
  <r>
    <n v="102994"/>
    <d v="2025-02-24T00:00:00"/>
    <s v="2025-02-24"/>
    <x v="1"/>
    <x v="6"/>
    <s v="North"/>
    <x v="2"/>
    <x v="3"/>
    <n v="48690"/>
    <x v="2"/>
    <n v="49933.585235323801"/>
  </r>
  <r>
    <n v="102995"/>
    <d v="2025-02-24T00:00:00"/>
    <s v="2025-02-24"/>
    <x v="1"/>
    <x v="3"/>
    <s v="West"/>
    <x v="2"/>
    <x v="1"/>
    <n v="87520"/>
    <x v="0"/>
    <n v="78373.682036150916"/>
  </r>
  <r>
    <n v="102996"/>
    <d v="2025-02-24T00:00:00"/>
    <s v="2025-02-24"/>
    <x v="1"/>
    <x v="0"/>
    <s v="North"/>
    <x v="2"/>
    <x v="2"/>
    <n v="87730"/>
    <x v="0"/>
    <n v="76370.239662115026"/>
  </r>
  <r>
    <n v="102997"/>
    <d v="2025-02-24T00:00:00"/>
    <s v="2025-02-24"/>
    <x v="1"/>
    <x v="2"/>
    <s v="North"/>
    <x v="4"/>
    <x v="0"/>
    <n v="42790"/>
    <x v="2"/>
    <n v="37555.381741519683"/>
  </r>
  <r>
    <n v="102998"/>
    <d v="2025-02-24T00:00:00"/>
    <s v="2025-02-24"/>
    <x v="1"/>
    <x v="4"/>
    <s v="West"/>
    <x v="1"/>
    <x v="0"/>
    <n v="44740"/>
    <x v="2"/>
    <n v="40845.025034780308"/>
  </r>
  <r>
    <n v="102999"/>
    <d v="2025-02-24T00:00:00"/>
    <s v="2025-02-24"/>
    <x v="1"/>
    <x v="6"/>
    <s v="North"/>
    <x v="0"/>
    <x v="0"/>
    <n v="59400"/>
    <x v="0"/>
    <n v="58787.168467932846"/>
  </r>
  <r>
    <n v="103000"/>
    <d v="2025-02-24T00:00:00"/>
    <s v="2025-02-24"/>
    <x v="1"/>
    <x v="1"/>
    <s v="South"/>
    <x v="2"/>
    <x v="3"/>
    <n v="82190"/>
    <x v="0"/>
    <n v="80821.50981007528"/>
  </r>
  <r>
    <n v="103001"/>
    <d v="2025-02-24T00:00:00"/>
    <s v="2025-02-24"/>
    <x v="1"/>
    <x v="1"/>
    <s v="South"/>
    <x v="1"/>
    <x v="0"/>
    <n v="36100"/>
    <x v="2"/>
    <n v="35844.965028528481"/>
  </r>
  <r>
    <n v="103002"/>
    <d v="2025-02-24T00:00:00"/>
    <s v="2025-02-24"/>
    <x v="1"/>
    <x v="1"/>
    <s v="South"/>
    <x v="3"/>
    <x v="2"/>
    <n v="54940"/>
    <x v="0"/>
    <n v="52894.257110963263"/>
  </r>
  <r>
    <n v="103003"/>
    <d v="2025-02-24T00:00:00"/>
    <s v="2025-02-24"/>
    <x v="1"/>
    <x v="4"/>
    <s v="West"/>
    <x v="4"/>
    <x v="2"/>
    <n v="87990"/>
    <x v="0"/>
    <n v="98025.612954886397"/>
  </r>
  <r>
    <n v="103004"/>
    <d v="2025-02-24T00:00:00"/>
    <s v="2025-02-24"/>
    <x v="1"/>
    <x v="2"/>
    <s v="North"/>
    <x v="2"/>
    <x v="0"/>
    <n v="84060"/>
    <x v="0"/>
    <n v="93758.44133982202"/>
  </r>
  <r>
    <n v="103005"/>
    <d v="2025-02-24T00:00:00"/>
    <s v="2025-02-24"/>
    <x v="1"/>
    <x v="0"/>
    <s v="North"/>
    <x v="1"/>
    <x v="0"/>
    <n v="38340"/>
    <x v="2"/>
    <n v="40156.222531045583"/>
  </r>
  <r>
    <n v="103006"/>
    <d v="2025-02-24T00:00:00"/>
    <s v="2025-02-24"/>
    <x v="1"/>
    <x v="1"/>
    <s v="South"/>
    <x v="1"/>
    <x v="2"/>
    <n v="15210"/>
    <x v="1"/>
    <n v="14407.12317718405"/>
  </r>
  <r>
    <n v="103007"/>
    <d v="2025-02-24T00:00:00"/>
    <s v="2025-02-24"/>
    <x v="1"/>
    <x v="3"/>
    <s v="West"/>
    <x v="2"/>
    <x v="1"/>
    <n v="23800"/>
    <x v="1"/>
    <n v="21551.0783397411"/>
  </r>
  <r>
    <n v="103008"/>
    <d v="2025-02-24T00:00:00"/>
    <s v="2025-02-24"/>
    <x v="1"/>
    <x v="1"/>
    <s v="South"/>
    <x v="1"/>
    <x v="0"/>
    <n v="35060"/>
    <x v="2"/>
    <n v="37139.743655234743"/>
  </r>
  <r>
    <n v="103009"/>
    <d v="2025-02-24T00:00:00"/>
    <s v="2025-02-24"/>
    <x v="1"/>
    <x v="2"/>
    <s v="North"/>
    <x v="1"/>
    <x v="2"/>
    <n v="69770"/>
    <x v="0"/>
    <n v="80163.083853098651"/>
  </r>
  <r>
    <n v="103010"/>
    <d v="2025-02-24T00:00:00"/>
    <s v="2025-02-24"/>
    <x v="1"/>
    <x v="5"/>
    <s v="South"/>
    <x v="0"/>
    <x v="0"/>
    <n v="17150"/>
    <x v="1"/>
    <n v="18792.945897184749"/>
  </r>
  <r>
    <n v="103011"/>
    <d v="2025-02-24T00:00:00"/>
    <s v="2025-02-24"/>
    <x v="1"/>
    <x v="4"/>
    <s v="West"/>
    <x v="4"/>
    <x v="2"/>
    <n v="8200"/>
    <x v="1"/>
    <n v="7776.3663570921417"/>
  </r>
  <r>
    <n v="103012"/>
    <d v="2025-02-24T00:00:00"/>
    <s v="2025-02-24"/>
    <x v="1"/>
    <x v="5"/>
    <s v="South"/>
    <x v="0"/>
    <x v="3"/>
    <n v="15510"/>
    <x v="1"/>
    <n v="14076.068380886871"/>
  </r>
  <r>
    <n v="103013"/>
    <d v="2025-02-24T00:00:00"/>
    <s v="2025-02-24"/>
    <x v="1"/>
    <x v="1"/>
    <s v="South"/>
    <x v="4"/>
    <x v="0"/>
    <n v="38850"/>
    <x v="2"/>
    <n v="42552.124684193361"/>
  </r>
  <r>
    <n v="103014"/>
    <d v="2025-02-24T00:00:00"/>
    <s v="2025-02-24"/>
    <x v="1"/>
    <x v="2"/>
    <s v="North"/>
    <x v="4"/>
    <x v="0"/>
    <n v="66610"/>
    <x v="0"/>
    <n v="64656.437668801031"/>
  </r>
  <r>
    <n v="103015"/>
    <d v="2025-02-24T00:00:00"/>
    <s v="2025-02-24"/>
    <x v="1"/>
    <x v="1"/>
    <s v="South"/>
    <x v="0"/>
    <x v="1"/>
    <n v="36810"/>
    <x v="2"/>
    <n v="37748.320020527972"/>
  </r>
  <r>
    <n v="103016"/>
    <d v="2025-02-24T00:00:00"/>
    <s v="2025-02-24"/>
    <x v="1"/>
    <x v="5"/>
    <s v="South"/>
    <x v="2"/>
    <x v="1"/>
    <n v="52280"/>
    <x v="0"/>
    <n v="45104.644557388048"/>
  </r>
  <r>
    <n v="103017"/>
    <d v="2025-02-24T00:00:00"/>
    <s v="2025-02-24"/>
    <x v="1"/>
    <x v="2"/>
    <s v="North"/>
    <x v="1"/>
    <x v="1"/>
    <n v="74550"/>
    <x v="0"/>
    <n v="81402.253714084727"/>
  </r>
  <r>
    <n v="103018"/>
    <d v="2025-02-24T00:00:00"/>
    <s v="2025-02-24"/>
    <x v="1"/>
    <x v="4"/>
    <s v="West"/>
    <x v="3"/>
    <x v="1"/>
    <n v="82160"/>
    <x v="0"/>
    <n v="74821.280174674568"/>
  </r>
  <r>
    <n v="103019"/>
    <d v="2025-02-24T00:00:00"/>
    <s v="2025-02-24"/>
    <x v="1"/>
    <x v="4"/>
    <s v="West"/>
    <x v="0"/>
    <x v="0"/>
    <n v="20380"/>
    <x v="1"/>
    <n v="21991.123578061139"/>
  </r>
  <r>
    <n v="103020"/>
    <d v="2025-02-24T00:00:00"/>
    <s v="2025-02-24"/>
    <x v="1"/>
    <x v="1"/>
    <s v="South"/>
    <x v="0"/>
    <x v="0"/>
    <n v="69130"/>
    <x v="0"/>
    <n v="72454.602608480374"/>
  </r>
  <r>
    <n v="103021"/>
    <d v="2025-02-24T00:00:00"/>
    <s v="2025-02-24"/>
    <x v="1"/>
    <x v="4"/>
    <s v="West"/>
    <x v="2"/>
    <x v="1"/>
    <n v="67780"/>
    <x v="0"/>
    <n v="66000.689878485573"/>
  </r>
  <r>
    <n v="103022"/>
    <d v="2025-02-25T00:00:00"/>
    <s v="2025-02-25"/>
    <x v="1"/>
    <x v="6"/>
    <s v="North"/>
    <x v="1"/>
    <x v="1"/>
    <n v="29480"/>
    <x v="1"/>
    <n v="29776.38611724128"/>
  </r>
  <r>
    <n v="103023"/>
    <d v="2025-02-25T00:00:00"/>
    <s v="2025-02-25"/>
    <x v="1"/>
    <x v="2"/>
    <s v="North"/>
    <x v="0"/>
    <x v="0"/>
    <n v="20180"/>
    <x v="1"/>
    <n v="20407.81501982933"/>
  </r>
  <r>
    <n v="103024"/>
    <d v="2025-02-25T00:00:00"/>
    <s v="2025-02-25"/>
    <x v="1"/>
    <x v="2"/>
    <s v="North"/>
    <x v="3"/>
    <x v="3"/>
    <n v="57020"/>
    <x v="0"/>
    <n v="52320.108824353068"/>
  </r>
  <r>
    <n v="103025"/>
    <d v="2025-02-25T00:00:00"/>
    <s v="2025-02-25"/>
    <x v="1"/>
    <x v="4"/>
    <s v="West"/>
    <x v="1"/>
    <x v="2"/>
    <n v="22420"/>
    <x v="1"/>
    <n v="19926.294669351919"/>
  </r>
  <r>
    <n v="103026"/>
    <d v="2025-02-25T00:00:00"/>
    <s v="2025-02-25"/>
    <x v="1"/>
    <x v="2"/>
    <s v="North"/>
    <x v="0"/>
    <x v="1"/>
    <n v="46740"/>
    <x v="2"/>
    <n v="51087.994807678071"/>
  </r>
  <r>
    <n v="103027"/>
    <d v="2025-02-25T00:00:00"/>
    <s v="2025-02-25"/>
    <x v="1"/>
    <x v="5"/>
    <s v="South"/>
    <x v="0"/>
    <x v="2"/>
    <n v="18310"/>
    <x v="1"/>
    <n v="19354.171238241332"/>
  </r>
  <r>
    <n v="103028"/>
    <d v="2025-02-25T00:00:00"/>
    <s v="2025-02-25"/>
    <x v="1"/>
    <x v="0"/>
    <s v="North"/>
    <x v="4"/>
    <x v="3"/>
    <n v="27140"/>
    <x v="1"/>
    <n v="28128.122965526589"/>
  </r>
  <r>
    <n v="103029"/>
    <d v="2025-02-25T00:00:00"/>
    <s v="2025-02-25"/>
    <x v="1"/>
    <x v="5"/>
    <s v="South"/>
    <x v="4"/>
    <x v="3"/>
    <n v="9600"/>
    <x v="1"/>
    <n v="8961.6741247423579"/>
  </r>
  <r>
    <n v="103030"/>
    <d v="2025-02-25T00:00:00"/>
    <s v="2025-02-25"/>
    <x v="1"/>
    <x v="3"/>
    <s v="West"/>
    <x v="0"/>
    <x v="3"/>
    <n v="44400"/>
    <x v="2"/>
    <n v="43096.050670699347"/>
  </r>
  <r>
    <n v="103031"/>
    <d v="2025-02-25T00:00:00"/>
    <s v="2025-02-25"/>
    <x v="1"/>
    <x v="6"/>
    <s v="North"/>
    <x v="2"/>
    <x v="0"/>
    <n v="41640"/>
    <x v="2"/>
    <n v="37233.643403336413"/>
  </r>
  <r>
    <n v="103032"/>
    <d v="2025-02-25T00:00:00"/>
    <s v="2025-02-25"/>
    <x v="1"/>
    <x v="0"/>
    <s v="North"/>
    <x v="4"/>
    <x v="2"/>
    <n v="27210"/>
    <x v="1"/>
    <n v="29286.786073176241"/>
  </r>
  <r>
    <n v="103033"/>
    <d v="2025-02-25T00:00:00"/>
    <s v="2025-02-25"/>
    <x v="1"/>
    <x v="1"/>
    <s v="South"/>
    <x v="0"/>
    <x v="3"/>
    <n v="72300"/>
    <x v="0"/>
    <n v="61781.689019680744"/>
  </r>
  <r>
    <n v="103034"/>
    <d v="2025-02-25T00:00:00"/>
    <s v="2025-02-25"/>
    <x v="1"/>
    <x v="2"/>
    <s v="North"/>
    <x v="1"/>
    <x v="1"/>
    <n v="71970"/>
    <x v="0"/>
    <n v="61236.680959802463"/>
  </r>
  <r>
    <n v="103035"/>
    <d v="2025-02-25T00:00:00"/>
    <s v="2025-02-25"/>
    <x v="1"/>
    <x v="3"/>
    <s v="West"/>
    <x v="3"/>
    <x v="3"/>
    <n v="36680"/>
    <x v="2"/>
    <n v="36910.627359759987"/>
  </r>
  <r>
    <n v="103036"/>
    <d v="2025-02-25T00:00:00"/>
    <s v="2025-02-25"/>
    <x v="1"/>
    <x v="3"/>
    <s v="West"/>
    <x v="4"/>
    <x v="1"/>
    <n v="88580"/>
    <x v="0"/>
    <n v="84440.655923700397"/>
  </r>
  <r>
    <n v="103037"/>
    <d v="2025-02-25T00:00:00"/>
    <s v="2025-02-25"/>
    <x v="1"/>
    <x v="6"/>
    <s v="North"/>
    <x v="0"/>
    <x v="1"/>
    <n v="68410"/>
    <x v="0"/>
    <n v="61100.604599689977"/>
  </r>
  <r>
    <n v="103038"/>
    <d v="2025-02-25T00:00:00"/>
    <s v="2025-02-25"/>
    <x v="1"/>
    <x v="0"/>
    <s v="North"/>
    <x v="4"/>
    <x v="3"/>
    <n v="82820"/>
    <x v="0"/>
    <n v="88361.770524888503"/>
  </r>
  <r>
    <n v="103039"/>
    <d v="2025-02-25T00:00:00"/>
    <s v="2025-02-25"/>
    <x v="1"/>
    <x v="3"/>
    <s v="West"/>
    <x v="1"/>
    <x v="1"/>
    <n v="70830"/>
    <x v="0"/>
    <n v="80011.153841948544"/>
  </r>
  <r>
    <n v="103040"/>
    <d v="2025-02-25T00:00:00"/>
    <s v="2025-02-25"/>
    <x v="1"/>
    <x v="0"/>
    <s v="North"/>
    <x v="2"/>
    <x v="1"/>
    <n v="10580"/>
    <x v="1"/>
    <n v="9883.8542995273783"/>
  </r>
  <r>
    <n v="103041"/>
    <d v="2025-02-25T00:00:00"/>
    <s v="2025-02-25"/>
    <x v="1"/>
    <x v="0"/>
    <s v="North"/>
    <x v="0"/>
    <x v="0"/>
    <n v="42490"/>
    <x v="2"/>
    <n v="43798.626536408323"/>
  </r>
  <r>
    <n v="103042"/>
    <d v="2025-02-25T00:00:00"/>
    <s v="2025-02-25"/>
    <x v="1"/>
    <x v="4"/>
    <s v="West"/>
    <x v="1"/>
    <x v="2"/>
    <n v="20530"/>
    <x v="1"/>
    <n v="22038.0562132044"/>
  </r>
  <r>
    <n v="103043"/>
    <d v="2025-02-25T00:00:00"/>
    <s v="2025-02-25"/>
    <x v="1"/>
    <x v="3"/>
    <s v="West"/>
    <x v="3"/>
    <x v="0"/>
    <n v="51090"/>
    <x v="0"/>
    <n v="52864.935090528437"/>
  </r>
  <r>
    <n v="103044"/>
    <d v="2025-02-25T00:00:00"/>
    <s v="2025-02-25"/>
    <x v="1"/>
    <x v="0"/>
    <s v="North"/>
    <x v="0"/>
    <x v="0"/>
    <n v="82840"/>
    <x v="0"/>
    <n v="79931.595520565752"/>
  </r>
  <r>
    <n v="103045"/>
    <d v="2025-02-25T00:00:00"/>
    <s v="2025-02-25"/>
    <x v="1"/>
    <x v="6"/>
    <s v="North"/>
    <x v="3"/>
    <x v="0"/>
    <n v="57210"/>
    <x v="0"/>
    <n v="58164.663099869642"/>
  </r>
  <r>
    <n v="103046"/>
    <d v="2025-02-25T00:00:00"/>
    <s v="2025-02-25"/>
    <x v="1"/>
    <x v="3"/>
    <s v="West"/>
    <x v="2"/>
    <x v="2"/>
    <n v="58010"/>
    <x v="0"/>
    <n v="61918.717786242123"/>
  </r>
  <r>
    <n v="103047"/>
    <d v="2025-02-25T00:00:00"/>
    <s v="2025-02-25"/>
    <x v="1"/>
    <x v="6"/>
    <s v="North"/>
    <x v="0"/>
    <x v="2"/>
    <n v="29610"/>
    <x v="1"/>
    <n v="33546.888138755472"/>
  </r>
  <r>
    <n v="103048"/>
    <d v="2025-02-25T00:00:00"/>
    <s v="2025-02-25"/>
    <x v="1"/>
    <x v="6"/>
    <s v="North"/>
    <x v="0"/>
    <x v="3"/>
    <n v="30380"/>
    <x v="2"/>
    <n v="32862.183002865233"/>
  </r>
  <r>
    <n v="103049"/>
    <d v="2025-02-25T00:00:00"/>
    <s v="2025-02-25"/>
    <x v="1"/>
    <x v="0"/>
    <s v="North"/>
    <x v="1"/>
    <x v="0"/>
    <n v="78830"/>
    <x v="0"/>
    <n v="74456.679485631656"/>
  </r>
  <r>
    <n v="103050"/>
    <d v="2025-02-25T00:00:00"/>
    <s v="2025-02-25"/>
    <x v="1"/>
    <x v="0"/>
    <s v="North"/>
    <x v="4"/>
    <x v="2"/>
    <n v="63910"/>
    <x v="0"/>
    <n v="67204.497493354836"/>
  </r>
  <r>
    <n v="103051"/>
    <d v="2025-02-25T00:00:00"/>
    <s v="2025-02-25"/>
    <x v="1"/>
    <x v="4"/>
    <s v="West"/>
    <x v="0"/>
    <x v="3"/>
    <n v="40900"/>
    <x v="2"/>
    <n v="46007.067692245662"/>
  </r>
  <r>
    <n v="103052"/>
    <d v="2025-02-25T00:00:00"/>
    <s v="2025-02-25"/>
    <x v="1"/>
    <x v="2"/>
    <s v="North"/>
    <x v="2"/>
    <x v="0"/>
    <n v="22560"/>
    <x v="1"/>
    <n v="22688.445164239711"/>
  </r>
  <r>
    <n v="103053"/>
    <d v="2025-02-25T00:00:00"/>
    <s v="2025-02-25"/>
    <x v="1"/>
    <x v="4"/>
    <s v="West"/>
    <x v="0"/>
    <x v="0"/>
    <n v="73960"/>
    <x v="0"/>
    <n v="64986.954943180783"/>
  </r>
  <r>
    <n v="103054"/>
    <d v="2025-02-25T00:00:00"/>
    <s v="2025-02-25"/>
    <x v="1"/>
    <x v="3"/>
    <s v="West"/>
    <x v="0"/>
    <x v="1"/>
    <n v="32310"/>
    <x v="2"/>
    <n v="33678.385094617632"/>
  </r>
  <r>
    <n v="103055"/>
    <d v="2025-02-25T00:00:00"/>
    <s v="2025-02-25"/>
    <x v="1"/>
    <x v="4"/>
    <s v="West"/>
    <x v="0"/>
    <x v="2"/>
    <n v="86720"/>
    <x v="0"/>
    <n v="89450.97353829474"/>
  </r>
  <r>
    <n v="103056"/>
    <d v="2025-02-25T00:00:00"/>
    <s v="2025-02-25"/>
    <x v="1"/>
    <x v="1"/>
    <s v="South"/>
    <x v="0"/>
    <x v="1"/>
    <n v="78720"/>
    <x v="0"/>
    <n v="70086.758886431024"/>
  </r>
  <r>
    <n v="103057"/>
    <d v="2025-02-25T00:00:00"/>
    <s v="2025-02-25"/>
    <x v="1"/>
    <x v="3"/>
    <s v="West"/>
    <x v="2"/>
    <x v="0"/>
    <n v="24480"/>
    <x v="1"/>
    <n v="22567.353876570131"/>
  </r>
  <r>
    <n v="103058"/>
    <d v="2025-02-25T00:00:00"/>
    <s v="2025-02-25"/>
    <x v="1"/>
    <x v="6"/>
    <s v="North"/>
    <x v="1"/>
    <x v="0"/>
    <n v="8680"/>
    <x v="1"/>
    <n v="9127.6782618247507"/>
  </r>
  <r>
    <n v="103059"/>
    <d v="2025-02-25T00:00:00"/>
    <s v="2025-02-25"/>
    <x v="1"/>
    <x v="4"/>
    <s v="West"/>
    <x v="4"/>
    <x v="0"/>
    <n v="14580"/>
    <x v="1"/>
    <n v="16651.772907184139"/>
  </r>
  <r>
    <n v="103060"/>
    <d v="2025-02-25T00:00:00"/>
    <s v="2025-02-25"/>
    <x v="1"/>
    <x v="4"/>
    <s v="West"/>
    <x v="2"/>
    <x v="3"/>
    <n v="89490"/>
    <x v="0"/>
    <n v="80731.981097509459"/>
  </r>
  <r>
    <n v="103061"/>
    <d v="2025-02-25T00:00:00"/>
    <s v="2025-02-25"/>
    <x v="1"/>
    <x v="2"/>
    <s v="North"/>
    <x v="2"/>
    <x v="1"/>
    <n v="73630"/>
    <x v="0"/>
    <n v="76150.023062541266"/>
  </r>
  <r>
    <n v="103062"/>
    <d v="2025-02-25T00:00:00"/>
    <s v="2025-02-25"/>
    <x v="1"/>
    <x v="4"/>
    <s v="West"/>
    <x v="3"/>
    <x v="1"/>
    <n v="77710"/>
    <x v="0"/>
    <n v="77100.377489718725"/>
  </r>
  <r>
    <n v="103063"/>
    <d v="2025-02-25T00:00:00"/>
    <s v="2025-02-25"/>
    <x v="1"/>
    <x v="0"/>
    <s v="North"/>
    <x v="4"/>
    <x v="0"/>
    <n v="86680"/>
    <x v="0"/>
    <n v="82511.033547699713"/>
  </r>
  <r>
    <n v="103064"/>
    <d v="2025-02-25T00:00:00"/>
    <s v="2025-02-25"/>
    <x v="1"/>
    <x v="6"/>
    <s v="North"/>
    <x v="1"/>
    <x v="1"/>
    <n v="48350"/>
    <x v="2"/>
    <n v="54358.03188192418"/>
  </r>
  <r>
    <n v="103065"/>
    <d v="2025-02-25T00:00:00"/>
    <s v="2025-02-25"/>
    <x v="1"/>
    <x v="4"/>
    <s v="West"/>
    <x v="1"/>
    <x v="0"/>
    <n v="29150"/>
    <x v="1"/>
    <n v="32973.709950367622"/>
  </r>
  <r>
    <n v="103066"/>
    <d v="2025-02-25T00:00:00"/>
    <s v="2025-02-25"/>
    <x v="1"/>
    <x v="5"/>
    <s v="South"/>
    <x v="3"/>
    <x v="0"/>
    <n v="79580"/>
    <x v="0"/>
    <n v="71542.058349669853"/>
  </r>
  <r>
    <n v="103067"/>
    <d v="2025-02-25T00:00:00"/>
    <s v="2025-02-25"/>
    <x v="1"/>
    <x v="5"/>
    <s v="South"/>
    <x v="3"/>
    <x v="1"/>
    <n v="40690"/>
    <x v="2"/>
    <n v="43208.499907034617"/>
  </r>
  <r>
    <n v="103068"/>
    <d v="2025-02-25T00:00:00"/>
    <s v="2025-02-25"/>
    <x v="1"/>
    <x v="6"/>
    <s v="North"/>
    <x v="2"/>
    <x v="2"/>
    <n v="89790"/>
    <x v="0"/>
    <n v="97172.034934857045"/>
  </r>
  <r>
    <n v="103069"/>
    <d v="2025-02-25T00:00:00"/>
    <s v="2025-02-25"/>
    <x v="1"/>
    <x v="4"/>
    <s v="West"/>
    <x v="1"/>
    <x v="0"/>
    <n v="47290"/>
    <x v="2"/>
    <n v="53294.804151673117"/>
  </r>
  <r>
    <n v="103070"/>
    <d v="2025-02-25T00:00:00"/>
    <s v="2025-02-25"/>
    <x v="1"/>
    <x v="2"/>
    <s v="North"/>
    <x v="1"/>
    <x v="0"/>
    <n v="64160"/>
    <x v="0"/>
    <n v="55943.730669228084"/>
  </r>
  <r>
    <n v="103071"/>
    <d v="2025-02-25T00:00:00"/>
    <s v="2025-02-25"/>
    <x v="1"/>
    <x v="1"/>
    <s v="South"/>
    <x v="1"/>
    <x v="1"/>
    <n v="64500"/>
    <x v="0"/>
    <n v="72857.607085276075"/>
  </r>
  <r>
    <n v="103072"/>
    <d v="2025-02-25T00:00:00"/>
    <s v="2025-02-25"/>
    <x v="1"/>
    <x v="2"/>
    <s v="North"/>
    <x v="2"/>
    <x v="1"/>
    <n v="48200"/>
    <x v="2"/>
    <n v="44532.340307364531"/>
  </r>
  <r>
    <n v="103073"/>
    <d v="2025-02-25T00:00:00"/>
    <s v="2025-02-25"/>
    <x v="1"/>
    <x v="1"/>
    <s v="South"/>
    <x v="1"/>
    <x v="1"/>
    <n v="31840"/>
    <x v="2"/>
    <n v="35261.637119159372"/>
  </r>
  <r>
    <n v="103074"/>
    <d v="2025-02-25T00:00:00"/>
    <s v="2025-02-25"/>
    <x v="1"/>
    <x v="3"/>
    <s v="West"/>
    <x v="0"/>
    <x v="0"/>
    <n v="25310"/>
    <x v="1"/>
    <n v="27802.03674918304"/>
  </r>
  <r>
    <n v="103075"/>
    <d v="2025-02-25T00:00:00"/>
    <s v="2025-02-25"/>
    <x v="1"/>
    <x v="3"/>
    <s v="West"/>
    <x v="3"/>
    <x v="2"/>
    <n v="33960"/>
    <x v="2"/>
    <n v="36951.299135581263"/>
  </r>
  <r>
    <n v="103076"/>
    <d v="2025-02-25T00:00:00"/>
    <s v="2025-02-25"/>
    <x v="1"/>
    <x v="2"/>
    <s v="North"/>
    <x v="3"/>
    <x v="2"/>
    <n v="13990"/>
    <x v="1"/>
    <n v="13124.399655132849"/>
  </r>
  <r>
    <n v="103077"/>
    <d v="2025-02-26T00:00:00"/>
    <s v="2025-02-26"/>
    <x v="1"/>
    <x v="4"/>
    <s v="West"/>
    <x v="3"/>
    <x v="2"/>
    <n v="54210"/>
    <x v="0"/>
    <n v="58433.944514267503"/>
  </r>
  <r>
    <n v="103078"/>
    <d v="2025-02-26T00:00:00"/>
    <s v="2025-02-26"/>
    <x v="1"/>
    <x v="2"/>
    <s v="North"/>
    <x v="3"/>
    <x v="0"/>
    <n v="65460"/>
    <x v="0"/>
    <n v="60782.583111281507"/>
  </r>
  <r>
    <n v="103079"/>
    <d v="2025-02-26T00:00:00"/>
    <s v="2025-02-26"/>
    <x v="1"/>
    <x v="3"/>
    <s v="West"/>
    <x v="0"/>
    <x v="1"/>
    <n v="75610"/>
    <x v="0"/>
    <n v="71294.82367086428"/>
  </r>
  <r>
    <n v="103080"/>
    <d v="2025-02-26T00:00:00"/>
    <s v="2025-02-26"/>
    <x v="1"/>
    <x v="0"/>
    <s v="North"/>
    <x v="4"/>
    <x v="2"/>
    <n v="9100"/>
    <x v="1"/>
    <n v="9965.8454163311308"/>
  </r>
  <r>
    <n v="103081"/>
    <d v="2025-02-26T00:00:00"/>
    <s v="2025-02-26"/>
    <x v="1"/>
    <x v="1"/>
    <s v="South"/>
    <x v="1"/>
    <x v="2"/>
    <n v="46790"/>
    <x v="2"/>
    <n v="47973.655632998467"/>
  </r>
  <r>
    <n v="103082"/>
    <d v="2025-02-26T00:00:00"/>
    <s v="2025-02-26"/>
    <x v="1"/>
    <x v="6"/>
    <s v="North"/>
    <x v="3"/>
    <x v="2"/>
    <n v="9810"/>
    <x v="1"/>
    <n v="9225.4329154306397"/>
  </r>
  <r>
    <n v="103083"/>
    <d v="2025-02-26T00:00:00"/>
    <s v="2025-02-26"/>
    <x v="1"/>
    <x v="2"/>
    <s v="North"/>
    <x v="1"/>
    <x v="0"/>
    <n v="80100"/>
    <x v="0"/>
    <n v="84895.590229894311"/>
  </r>
  <r>
    <n v="103084"/>
    <d v="2025-02-26T00:00:00"/>
    <s v="2025-02-26"/>
    <x v="1"/>
    <x v="4"/>
    <s v="West"/>
    <x v="1"/>
    <x v="1"/>
    <n v="86710"/>
    <x v="0"/>
    <n v="96012.629709678615"/>
  </r>
  <r>
    <n v="103085"/>
    <d v="2025-02-26T00:00:00"/>
    <s v="2025-02-26"/>
    <x v="1"/>
    <x v="4"/>
    <s v="West"/>
    <x v="0"/>
    <x v="3"/>
    <n v="7710"/>
    <x v="1"/>
    <n v="7843.2067605046332"/>
  </r>
  <r>
    <n v="103086"/>
    <d v="2025-02-26T00:00:00"/>
    <s v="2025-02-26"/>
    <x v="1"/>
    <x v="5"/>
    <s v="South"/>
    <x v="1"/>
    <x v="1"/>
    <n v="40350"/>
    <x v="2"/>
    <n v="36944.782009097064"/>
  </r>
  <r>
    <n v="103087"/>
    <d v="2025-02-26T00:00:00"/>
    <s v="2025-02-26"/>
    <x v="1"/>
    <x v="1"/>
    <s v="South"/>
    <x v="3"/>
    <x v="1"/>
    <n v="51140"/>
    <x v="0"/>
    <n v="52363.504051940858"/>
  </r>
  <r>
    <n v="103088"/>
    <d v="2025-02-26T00:00:00"/>
    <s v="2025-02-26"/>
    <x v="1"/>
    <x v="1"/>
    <s v="South"/>
    <x v="1"/>
    <x v="1"/>
    <n v="35740"/>
    <x v="2"/>
    <n v="36657.600493785438"/>
  </r>
  <r>
    <n v="103089"/>
    <d v="2025-02-26T00:00:00"/>
    <s v="2025-02-26"/>
    <x v="1"/>
    <x v="1"/>
    <s v="South"/>
    <x v="0"/>
    <x v="2"/>
    <n v="86790"/>
    <x v="0"/>
    <n v="90198.34002367378"/>
  </r>
  <r>
    <n v="103090"/>
    <d v="2025-02-26T00:00:00"/>
    <s v="2025-02-26"/>
    <x v="1"/>
    <x v="2"/>
    <s v="North"/>
    <x v="3"/>
    <x v="1"/>
    <n v="12960"/>
    <x v="1"/>
    <n v="14051.668314475361"/>
  </r>
  <r>
    <n v="103091"/>
    <d v="2025-02-26T00:00:00"/>
    <s v="2025-02-26"/>
    <x v="1"/>
    <x v="3"/>
    <s v="West"/>
    <x v="0"/>
    <x v="2"/>
    <n v="86660"/>
    <x v="0"/>
    <n v="99160.390843814763"/>
  </r>
  <r>
    <n v="103092"/>
    <d v="2025-02-26T00:00:00"/>
    <s v="2025-02-26"/>
    <x v="1"/>
    <x v="0"/>
    <s v="North"/>
    <x v="2"/>
    <x v="0"/>
    <n v="80550"/>
    <x v="0"/>
    <n v="71123.921001503157"/>
  </r>
  <r>
    <n v="103093"/>
    <d v="2025-02-26T00:00:00"/>
    <s v="2025-02-26"/>
    <x v="1"/>
    <x v="2"/>
    <s v="North"/>
    <x v="4"/>
    <x v="3"/>
    <n v="30340"/>
    <x v="2"/>
    <n v="27533.197338378821"/>
  </r>
  <r>
    <n v="103094"/>
    <d v="2025-02-26T00:00:00"/>
    <s v="2025-02-26"/>
    <x v="1"/>
    <x v="6"/>
    <s v="North"/>
    <x v="1"/>
    <x v="0"/>
    <n v="16910"/>
    <x v="1"/>
    <n v="18507.795354556529"/>
  </r>
  <r>
    <n v="103095"/>
    <d v="2025-02-26T00:00:00"/>
    <s v="2025-02-26"/>
    <x v="1"/>
    <x v="3"/>
    <s v="West"/>
    <x v="1"/>
    <x v="0"/>
    <n v="14360"/>
    <x v="1"/>
    <n v="14484.682114800171"/>
  </r>
  <r>
    <n v="103096"/>
    <d v="2025-02-26T00:00:00"/>
    <s v="2025-02-26"/>
    <x v="1"/>
    <x v="2"/>
    <s v="North"/>
    <x v="1"/>
    <x v="3"/>
    <n v="65970"/>
    <x v="0"/>
    <n v="70831.10564512659"/>
  </r>
  <r>
    <n v="103097"/>
    <d v="2025-02-26T00:00:00"/>
    <s v="2025-02-26"/>
    <x v="1"/>
    <x v="0"/>
    <s v="North"/>
    <x v="2"/>
    <x v="1"/>
    <n v="5220"/>
    <x v="1"/>
    <n v="5088.4491209313501"/>
  </r>
  <r>
    <n v="103098"/>
    <d v="2025-02-26T00:00:00"/>
    <s v="2025-02-26"/>
    <x v="1"/>
    <x v="1"/>
    <s v="South"/>
    <x v="4"/>
    <x v="1"/>
    <n v="37030"/>
    <x v="2"/>
    <n v="40794.335602279702"/>
  </r>
  <r>
    <n v="103099"/>
    <d v="2025-02-26T00:00:00"/>
    <s v="2025-02-26"/>
    <x v="1"/>
    <x v="0"/>
    <s v="North"/>
    <x v="0"/>
    <x v="2"/>
    <n v="9510"/>
    <x v="1"/>
    <n v="9285.0941554386245"/>
  </r>
  <r>
    <n v="103100"/>
    <d v="2025-02-26T00:00:00"/>
    <s v="2025-02-26"/>
    <x v="1"/>
    <x v="3"/>
    <s v="West"/>
    <x v="2"/>
    <x v="1"/>
    <n v="7730"/>
    <x v="1"/>
    <n v="8765.868907758666"/>
  </r>
  <r>
    <n v="103101"/>
    <d v="2025-02-26T00:00:00"/>
    <s v="2025-02-26"/>
    <x v="1"/>
    <x v="2"/>
    <s v="North"/>
    <x v="2"/>
    <x v="3"/>
    <n v="15240"/>
    <x v="1"/>
    <n v="14741.823098381181"/>
  </r>
  <r>
    <n v="103102"/>
    <d v="2025-02-26T00:00:00"/>
    <s v="2025-02-26"/>
    <x v="1"/>
    <x v="1"/>
    <s v="South"/>
    <x v="3"/>
    <x v="0"/>
    <n v="88570"/>
    <x v="0"/>
    <n v="82761.516403842252"/>
  </r>
  <r>
    <n v="103103"/>
    <d v="2025-02-26T00:00:00"/>
    <s v="2025-02-26"/>
    <x v="1"/>
    <x v="2"/>
    <s v="North"/>
    <x v="2"/>
    <x v="1"/>
    <n v="70530"/>
    <x v="0"/>
    <n v="62109.265015481891"/>
  </r>
  <r>
    <n v="103104"/>
    <d v="2025-02-26T00:00:00"/>
    <s v="2025-02-26"/>
    <x v="1"/>
    <x v="3"/>
    <s v="West"/>
    <x v="2"/>
    <x v="2"/>
    <n v="89880"/>
    <x v="0"/>
    <n v="99277.039476173421"/>
  </r>
  <r>
    <n v="103105"/>
    <d v="2025-02-26T00:00:00"/>
    <s v="2025-02-26"/>
    <x v="1"/>
    <x v="6"/>
    <s v="North"/>
    <x v="1"/>
    <x v="0"/>
    <n v="83560"/>
    <x v="0"/>
    <n v="94824.63018548589"/>
  </r>
  <r>
    <n v="103106"/>
    <d v="2025-02-26T00:00:00"/>
    <s v="2025-02-26"/>
    <x v="1"/>
    <x v="1"/>
    <s v="South"/>
    <x v="3"/>
    <x v="0"/>
    <n v="85200"/>
    <x v="0"/>
    <n v="95278.063010947968"/>
  </r>
  <r>
    <n v="103107"/>
    <d v="2025-02-26T00:00:00"/>
    <s v="2025-02-26"/>
    <x v="1"/>
    <x v="0"/>
    <s v="North"/>
    <x v="0"/>
    <x v="2"/>
    <n v="82960"/>
    <x v="0"/>
    <n v="89429.65839367079"/>
  </r>
  <r>
    <n v="103108"/>
    <d v="2025-02-26T00:00:00"/>
    <s v="2025-02-26"/>
    <x v="1"/>
    <x v="3"/>
    <s v="West"/>
    <x v="4"/>
    <x v="0"/>
    <n v="87870"/>
    <x v="0"/>
    <n v="86085.012444474036"/>
  </r>
  <r>
    <n v="103109"/>
    <d v="2025-02-26T00:00:00"/>
    <s v="2025-02-26"/>
    <x v="1"/>
    <x v="5"/>
    <s v="South"/>
    <x v="0"/>
    <x v="2"/>
    <n v="10700"/>
    <x v="1"/>
    <n v="10083.66599184957"/>
  </r>
  <r>
    <n v="103110"/>
    <d v="2025-02-26T00:00:00"/>
    <s v="2025-02-26"/>
    <x v="1"/>
    <x v="0"/>
    <s v="North"/>
    <x v="3"/>
    <x v="2"/>
    <n v="88320"/>
    <x v="0"/>
    <n v="82611.910457346152"/>
  </r>
  <r>
    <n v="103111"/>
    <d v="2025-02-26T00:00:00"/>
    <s v="2025-02-26"/>
    <x v="1"/>
    <x v="0"/>
    <s v="North"/>
    <x v="1"/>
    <x v="3"/>
    <n v="59360"/>
    <x v="0"/>
    <n v="63982.300202916529"/>
  </r>
  <r>
    <n v="103112"/>
    <d v="2025-02-26T00:00:00"/>
    <s v="2025-02-26"/>
    <x v="1"/>
    <x v="1"/>
    <s v="South"/>
    <x v="4"/>
    <x v="3"/>
    <n v="72060"/>
    <x v="0"/>
    <n v="68706.31741645938"/>
  </r>
  <r>
    <n v="103113"/>
    <d v="2025-02-26T00:00:00"/>
    <s v="2025-02-26"/>
    <x v="1"/>
    <x v="2"/>
    <s v="North"/>
    <x v="0"/>
    <x v="1"/>
    <n v="12660"/>
    <x v="1"/>
    <n v="13742.88036919066"/>
  </r>
  <r>
    <n v="103114"/>
    <d v="2025-02-26T00:00:00"/>
    <s v="2025-02-26"/>
    <x v="1"/>
    <x v="4"/>
    <s v="West"/>
    <x v="4"/>
    <x v="3"/>
    <n v="21260"/>
    <x v="1"/>
    <n v="24335.97036022427"/>
  </r>
  <r>
    <n v="103115"/>
    <d v="2025-02-26T00:00:00"/>
    <s v="2025-02-26"/>
    <x v="1"/>
    <x v="0"/>
    <s v="North"/>
    <x v="4"/>
    <x v="0"/>
    <n v="68200"/>
    <x v="0"/>
    <n v="61833.745638951848"/>
  </r>
  <r>
    <n v="103116"/>
    <d v="2025-02-26T00:00:00"/>
    <s v="2025-02-26"/>
    <x v="1"/>
    <x v="3"/>
    <s v="West"/>
    <x v="4"/>
    <x v="1"/>
    <n v="52100"/>
    <x v="0"/>
    <n v="46068.573563603793"/>
  </r>
  <r>
    <n v="103117"/>
    <d v="2025-02-26T00:00:00"/>
    <s v="2025-02-26"/>
    <x v="1"/>
    <x v="5"/>
    <s v="South"/>
    <x v="2"/>
    <x v="1"/>
    <n v="11530"/>
    <x v="1"/>
    <n v="10213.69838450502"/>
  </r>
  <r>
    <n v="103118"/>
    <d v="2025-02-26T00:00:00"/>
    <s v="2025-02-26"/>
    <x v="1"/>
    <x v="6"/>
    <s v="North"/>
    <x v="3"/>
    <x v="2"/>
    <n v="88330"/>
    <x v="0"/>
    <n v="76643.883250243161"/>
  </r>
  <r>
    <n v="103119"/>
    <d v="2025-02-26T00:00:00"/>
    <s v="2025-02-26"/>
    <x v="1"/>
    <x v="5"/>
    <s v="South"/>
    <x v="3"/>
    <x v="3"/>
    <n v="63340"/>
    <x v="0"/>
    <n v="66967.993748798253"/>
  </r>
  <r>
    <n v="103120"/>
    <d v="2025-02-26T00:00:00"/>
    <s v="2025-02-26"/>
    <x v="1"/>
    <x v="3"/>
    <s v="West"/>
    <x v="1"/>
    <x v="2"/>
    <n v="61240"/>
    <x v="0"/>
    <n v="62948.284691359229"/>
  </r>
  <r>
    <n v="103121"/>
    <d v="2025-02-26T00:00:00"/>
    <s v="2025-02-26"/>
    <x v="1"/>
    <x v="1"/>
    <s v="South"/>
    <x v="0"/>
    <x v="1"/>
    <n v="65420"/>
    <x v="0"/>
    <n v="66685.437008416819"/>
  </r>
  <r>
    <n v="103122"/>
    <d v="2025-02-26T00:00:00"/>
    <s v="2025-02-26"/>
    <x v="1"/>
    <x v="3"/>
    <s v="West"/>
    <x v="1"/>
    <x v="2"/>
    <n v="33770"/>
    <x v="2"/>
    <n v="34596.799287274916"/>
  </r>
  <r>
    <n v="103123"/>
    <d v="2025-02-26T00:00:00"/>
    <s v="2025-02-26"/>
    <x v="1"/>
    <x v="4"/>
    <s v="West"/>
    <x v="0"/>
    <x v="0"/>
    <n v="51060"/>
    <x v="0"/>
    <n v="44466.213281269949"/>
  </r>
  <r>
    <n v="103124"/>
    <d v="2025-02-26T00:00:00"/>
    <s v="2025-02-26"/>
    <x v="1"/>
    <x v="4"/>
    <s v="West"/>
    <x v="4"/>
    <x v="0"/>
    <n v="40250"/>
    <x v="2"/>
    <n v="37729.37028830561"/>
  </r>
  <r>
    <n v="103125"/>
    <d v="2025-02-26T00:00:00"/>
    <s v="2025-02-26"/>
    <x v="1"/>
    <x v="4"/>
    <s v="West"/>
    <x v="0"/>
    <x v="1"/>
    <n v="58940"/>
    <x v="0"/>
    <n v="54799.705416526624"/>
  </r>
  <r>
    <n v="103126"/>
    <d v="2025-02-26T00:00:00"/>
    <s v="2025-02-26"/>
    <x v="1"/>
    <x v="0"/>
    <s v="North"/>
    <x v="0"/>
    <x v="0"/>
    <n v="50550"/>
    <x v="0"/>
    <n v="50231.923398288447"/>
  </r>
  <r>
    <n v="103127"/>
    <d v="2025-02-26T00:00:00"/>
    <s v="2025-02-26"/>
    <x v="1"/>
    <x v="1"/>
    <s v="South"/>
    <x v="4"/>
    <x v="3"/>
    <n v="76550"/>
    <x v="0"/>
    <n v="85253.662254529554"/>
  </r>
  <r>
    <n v="103128"/>
    <d v="2025-02-26T00:00:00"/>
    <s v="2025-02-26"/>
    <x v="1"/>
    <x v="2"/>
    <s v="North"/>
    <x v="1"/>
    <x v="1"/>
    <n v="8830"/>
    <x v="1"/>
    <n v="10080.755199736999"/>
  </r>
  <r>
    <n v="103129"/>
    <d v="2025-02-27T00:00:00"/>
    <s v="2025-02-27"/>
    <x v="1"/>
    <x v="4"/>
    <s v="West"/>
    <x v="0"/>
    <x v="3"/>
    <n v="26980"/>
    <x v="1"/>
    <n v="27886.90891750668"/>
  </r>
  <r>
    <n v="103130"/>
    <d v="2025-02-27T00:00:00"/>
    <s v="2025-02-27"/>
    <x v="1"/>
    <x v="2"/>
    <s v="North"/>
    <x v="1"/>
    <x v="0"/>
    <n v="58670"/>
    <x v="0"/>
    <n v="54213.307524326046"/>
  </r>
  <r>
    <n v="103131"/>
    <d v="2025-02-27T00:00:00"/>
    <s v="2025-02-27"/>
    <x v="1"/>
    <x v="6"/>
    <s v="North"/>
    <x v="1"/>
    <x v="2"/>
    <n v="10700"/>
    <x v="1"/>
    <n v="10316.99564801606"/>
  </r>
  <r>
    <n v="103132"/>
    <d v="2025-02-27T00:00:00"/>
    <s v="2025-02-27"/>
    <x v="1"/>
    <x v="6"/>
    <s v="North"/>
    <x v="3"/>
    <x v="3"/>
    <n v="31420"/>
    <x v="2"/>
    <n v="29774.328429253961"/>
  </r>
  <r>
    <n v="103133"/>
    <d v="2025-02-27T00:00:00"/>
    <s v="2025-02-27"/>
    <x v="1"/>
    <x v="2"/>
    <s v="North"/>
    <x v="4"/>
    <x v="3"/>
    <n v="57210"/>
    <x v="0"/>
    <n v="52130.913632422489"/>
  </r>
  <r>
    <n v="103134"/>
    <d v="2025-02-27T00:00:00"/>
    <s v="2025-02-27"/>
    <x v="1"/>
    <x v="3"/>
    <s v="West"/>
    <x v="4"/>
    <x v="0"/>
    <n v="42310"/>
    <x v="2"/>
    <n v="48383.652318672554"/>
  </r>
  <r>
    <n v="103135"/>
    <d v="2025-02-27T00:00:00"/>
    <s v="2025-02-27"/>
    <x v="1"/>
    <x v="4"/>
    <s v="West"/>
    <x v="2"/>
    <x v="3"/>
    <n v="34880"/>
    <x v="2"/>
    <n v="31024.64506993155"/>
  </r>
  <r>
    <n v="103136"/>
    <d v="2025-02-27T00:00:00"/>
    <s v="2025-02-27"/>
    <x v="1"/>
    <x v="0"/>
    <s v="North"/>
    <x v="1"/>
    <x v="3"/>
    <n v="69740"/>
    <x v="0"/>
    <n v="71129.631861759175"/>
  </r>
  <r>
    <n v="103137"/>
    <d v="2025-02-27T00:00:00"/>
    <s v="2025-02-27"/>
    <x v="1"/>
    <x v="6"/>
    <s v="North"/>
    <x v="2"/>
    <x v="2"/>
    <n v="12610"/>
    <x v="1"/>
    <n v="13739.883560761509"/>
  </r>
  <r>
    <n v="103138"/>
    <d v="2025-02-27T00:00:00"/>
    <s v="2025-02-27"/>
    <x v="1"/>
    <x v="5"/>
    <s v="South"/>
    <x v="4"/>
    <x v="1"/>
    <n v="79020"/>
    <x v="0"/>
    <n v="89440.69472333719"/>
  </r>
  <r>
    <n v="103139"/>
    <d v="2025-02-27T00:00:00"/>
    <s v="2025-02-27"/>
    <x v="1"/>
    <x v="1"/>
    <s v="South"/>
    <x v="4"/>
    <x v="0"/>
    <n v="14270"/>
    <x v="1"/>
    <n v="12989.776453223179"/>
  </r>
  <r>
    <n v="103140"/>
    <d v="2025-02-27T00:00:00"/>
    <s v="2025-02-27"/>
    <x v="1"/>
    <x v="5"/>
    <s v="South"/>
    <x v="2"/>
    <x v="2"/>
    <n v="26440"/>
    <x v="1"/>
    <n v="23999.095692250099"/>
  </r>
  <r>
    <n v="103141"/>
    <d v="2025-02-27T00:00:00"/>
    <s v="2025-02-27"/>
    <x v="1"/>
    <x v="2"/>
    <s v="North"/>
    <x v="4"/>
    <x v="2"/>
    <n v="22980"/>
    <x v="1"/>
    <n v="22960.712059517042"/>
  </r>
  <r>
    <n v="103142"/>
    <d v="2025-02-27T00:00:00"/>
    <s v="2025-02-27"/>
    <x v="1"/>
    <x v="6"/>
    <s v="North"/>
    <x v="4"/>
    <x v="1"/>
    <n v="80180"/>
    <x v="0"/>
    <n v="77398.09934622336"/>
  </r>
  <r>
    <n v="103143"/>
    <d v="2025-02-27T00:00:00"/>
    <s v="2025-02-27"/>
    <x v="1"/>
    <x v="6"/>
    <s v="North"/>
    <x v="3"/>
    <x v="1"/>
    <n v="80970"/>
    <x v="0"/>
    <n v="74881.089517681059"/>
  </r>
  <r>
    <n v="103144"/>
    <d v="2025-02-27T00:00:00"/>
    <s v="2025-02-27"/>
    <x v="1"/>
    <x v="3"/>
    <s v="West"/>
    <x v="0"/>
    <x v="0"/>
    <n v="47470"/>
    <x v="2"/>
    <n v="41693.779440388338"/>
  </r>
  <r>
    <n v="103145"/>
    <d v="2025-02-27T00:00:00"/>
    <s v="2025-02-27"/>
    <x v="1"/>
    <x v="3"/>
    <s v="West"/>
    <x v="3"/>
    <x v="0"/>
    <n v="9500"/>
    <x v="1"/>
    <n v="9114.2371968345269"/>
  </r>
  <r>
    <n v="103146"/>
    <d v="2025-02-27T00:00:00"/>
    <s v="2025-02-27"/>
    <x v="1"/>
    <x v="4"/>
    <s v="West"/>
    <x v="0"/>
    <x v="0"/>
    <n v="68910"/>
    <x v="0"/>
    <n v="64394.382310434281"/>
  </r>
  <r>
    <n v="103147"/>
    <d v="2025-02-27T00:00:00"/>
    <s v="2025-02-27"/>
    <x v="1"/>
    <x v="2"/>
    <s v="North"/>
    <x v="3"/>
    <x v="2"/>
    <n v="50800"/>
    <x v="0"/>
    <n v="45801.63705528064"/>
  </r>
  <r>
    <n v="103148"/>
    <d v="2025-02-27T00:00:00"/>
    <s v="2025-02-27"/>
    <x v="1"/>
    <x v="1"/>
    <s v="South"/>
    <x v="3"/>
    <x v="3"/>
    <n v="70850"/>
    <x v="0"/>
    <n v="68047.766822921258"/>
  </r>
  <r>
    <n v="103149"/>
    <d v="2025-02-27T00:00:00"/>
    <s v="2025-02-27"/>
    <x v="1"/>
    <x v="4"/>
    <s v="West"/>
    <x v="1"/>
    <x v="1"/>
    <n v="43850"/>
    <x v="2"/>
    <n v="38346.380824508073"/>
  </r>
  <r>
    <n v="103150"/>
    <d v="2025-02-27T00:00:00"/>
    <s v="2025-02-27"/>
    <x v="1"/>
    <x v="3"/>
    <s v="West"/>
    <x v="2"/>
    <x v="0"/>
    <n v="30470"/>
    <x v="2"/>
    <n v="34282.837005137611"/>
  </r>
  <r>
    <n v="103151"/>
    <d v="2025-02-27T00:00:00"/>
    <s v="2025-02-27"/>
    <x v="1"/>
    <x v="0"/>
    <s v="North"/>
    <x v="3"/>
    <x v="0"/>
    <n v="35320"/>
    <x v="2"/>
    <n v="36369.029079026514"/>
  </r>
  <r>
    <n v="103152"/>
    <d v="2025-02-27T00:00:00"/>
    <s v="2025-02-27"/>
    <x v="1"/>
    <x v="1"/>
    <s v="South"/>
    <x v="1"/>
    <x v="2"/>
    <n v="42390"/>
    <x v="2"/>
    <n v="42126.064066234758"/>
  </r>
  <r>
    <n v="103153"/>
    <d v="2025-02-27T00:00:00"/>
    <s v="2025-02-27"/>
    <x v="1"/>
    <x v="0"/>
    <s v="North"/>
    <x v="3"/>
    <x v="0"/>
    <n v="17090"/>
    <x v="1"/>
    <n v="15191.298501237799"/>
  </r>
  <r>
    <n v="103154"/>
    <d v="2025-02-27T00:00:00"/>
    <s v="2025-02-27"/>
    <x v="1"/>
    <x v="4"/>
    <s v="West"/>
    <x v="2"/>
    <x v="2"/>
    <n v="45220"/>
    <x v="2"/>
    <n v="48983.76156770128"/>
  </r>
  <r>
    <n v="103155"/>
    <d v="2025-02-27T00:00:00"/>
    <s v="2025-02-27"/>
    <x v="1"/>
    <x v="3"/>
    <s v="West"/>
    <x v="1"/>
    <x v="3"/>
    <n v="81670"/>
    <x v="0"/>
    <n v="71267.07866404306"/>
  </r>
  <r>
    <n v="103156"/>
    <d v="2025-02-27T00:00:00"/>
    <s v="2025-02-27"/>
    <x v="1"/>
    <x v="1"/>
    <s v="South"/>
    <x v="0"/>
    <x v="2"/>
    <n v="14840"/>
    <x v="1"/>
    <n v="16999.62866709218"/>
  </r>
  <r>
    <n v="103157"/>
    <d v="2025-02-27T00:00:00"/>
    <s v="2025-02-27"/>
    <x v="1"/>
    <x v="4"/>
    <s v="West"/>
    <x v="2"/>
    <x v="1"/>
    <n v="51440"/>
    <x v="0"/>
    <n v="56729.196762660729"/>
  </r>
  <r>
    <n v="103158"/>
    <d v="2025-02-27T00:00:00"/>
    <s v="2025-02-27"/>
    <x v="1"/>
    <x v="6"/>
    <s v="North"/>
    <x v="4"/>
    <x v="2"/>
    <n v="64280"/>
    <x v="0"/>
    <n v="63720.228414111429"/>
  </r>
  <r>
    <n v="103159"/>
    <d v="2025-02-27T00:00:00"/>
    <s v="2025-02-27"/>
    <x v="1"/>
    <x v="4"/>
    <s v="West"/>
    <x v="1"/>
    <x v="3"/>
    <n v="68540"/>
    <x v="0"/>
    <n v="72072.757938363982"/>
  </r>
  <r>
    <n v="103160"/>
    <d v="2025-02-27T00:00:00"/>
    <s v="2025-02-27"/>
    <x v="1"/>
    <x v="2"/>
    <s v="North"/>
    <x v="4"/>
    <x v="3"/>
    <n v="57050"/>
    <x v="0"/>
    <n v="50014.4102561197"/>
  </r>
  <r>
    <n v="103161"/>
    <d v="2025-02-27T00:00:00"/>
    <s v="2025-02-27"/>
    <x v="1"/>
    <x v="5"/>
    <s v="South"/>
    <x v="1"/>
    <x v="1"/>
    <n v="61240"/>
    <x v="0"/>
    <n v="61029.340797342113"/>
  </r>
  <r>
    <n v="103162"/>
    <d v="2025-02-27T00:00:00"/>
    <s v="2025-02-27"/>
    <x v="1"/>
    <x v="6"/>
    <s v="North"/>
    <x v="0"/>
    <x v="2"/>
    <n v="68510"/>
    <x v="0"/>
    <n v="75078.047000495862"/>
  </r>
  <r>
    <n v="103163"/>
    <d v="2025-02-27T00:00:00"/>
    <s v="2025-02-27"/>
    <x v="1"/>
    <x v="0"/>
    <s v="North"/>
    <x v="1"/>
    <x v="1"/>
    <n v="53670"/>
    <x v="0"/>
    <n v="46878.536426581108"/>
  </r>
  <r>
    <n v="103164"/>
    <d v="2025-02-27T00:00:00"/>
    <s v="2025-02-27"/>
    <x v="1"/>
    <x v="6"/>
    <s v="North"/>
    <x v="3"/>
    <x v="3"/>
    <n v="31720"/>
    <x v="2"/>
    <n v="29027.325758023551"/>
  </r>
  <r>
    <n v="103165"/>
    <d v="2025-02-27T00:00:00"/>
    <s v="2025-02-27"/>
    <x v="1"/>
    <x v="4"/>
    <s v="West"/>
    <x v="4"/>
    <x v="2"/>
    <n v="82710"/>
    <x v="0"/>
    <n v="89590.672107588107"/>
  </r>
  <r>
    <n v="103166"/>
    <d v="2025-02-27T00:00:00"/>
    <s v="2025-02-27"/>
    <x v="1"/>
    <x v="6"/>
    <s v="North"/>
    <x v="4"/>
    <x v="0"/>
    <n v="63770"/>
    <x v="0"/>
    <n v="62974.334616527987"/>
  </r>
  <r>
    <n v="103167"/>
    <d v="2025-02-27T00:00:00"/>
    <s v="2025-02-27"/>
    <x v="1"/>
    <x v="5"/>
    <s v="South"/>
    <x v="1"/>
    <x v="3"/>
    <n v="34060"/>
    <x v="2"/>
    <n v="35745.5212400128"/>
  </r>
  <r>
    <n v="103168"/>
    <d v="2025-02-27T00:00:00"/>
    <s v="2025-02-27"/>
    <x v="1"/>
    <x v="2"/>
    <s v="North"/>
    <x v="3"/>
    <x v="3"/>
    <n v="25510"/>
    <x v="1"/>
    <n v="27944.756908668871"/>
  </r>
  <r>
    <n v="103169"/>
    <d v="2025-02-27T00:00:00"/>
    <s v="2025-02-27"/>
    <x v="1"/>
    <x v="4"/>
    <s v="West"/>
    <x v="3"/>
    <x v="1"/>
    <n v="70220"/>
    <x v="0"/>
    <n v="62751.178119320553"/>
  </r>
  <r>
    <n v="103170"/>
    <d v="2025-02-27T00:00:00"/>
    <s v="2025-02-27"/>
    <x v="1"/>
    <x v="5"/>
    <s v="South"/>
    <x v="1"/>
    <x v="3"/>
    <n v="49510"/>
    <x v="2"/>
    <n v="49042.912926858313"/>
  </r>
  <r>
    <n v="103171"/>
    <d v="2025-02-27T00:00:00"/>
    <s v="2025-02-27"/>
    <x v="1"/>
    <x v="6"/>
    <s v="North"/>
    <x v="2"/>
    <x v="1"/>
    <n v="50630"/>
    <x v="0"/>
    <n v="51580.76543954431"/>
  </r>
  <r>
    <n v="103172"/>
    <d v="2025-02-27T00:00:00"/>
    <s v="2025-02-27"/>
    <x v="1"/>
    <x v="5"/>
    <s v="South"/>
    <x v="0"/>
    <x v="2"/>
    <n v="50330"/>
    <x v="0"/>
    <n v="52066.177861785072"/>
  </r>
  <r>
    <n v="103173"/>
    <d v="2025-02-27T00:00:00"/>
    <s v="2025-02-27"/>
    <x v="1"/>
    <x v="6"/>
    <s v="North"/>
    <x v="1"/>
    <x v="0"/>
    <n v="45590"/>
    <x v="2"/>
    <n v="50346.428390624758"/>
  </r>
  <r>
    <n v="103174"/>
    <d v="2025-02-27T00:00:00"/>
    <s v="2025-02-27"/>
    <x v="1"/>
    <x v="1"/>
    <s v="South"/>
    <x v="3"/>
    <x v="0"/>
    <n v="82080"/>
    <x v="0"/>
    <n v="81498.039817109966"/>
  </r>
  <r>
    <n v="103175"/>
    <d v="2025-02-27T00:00:00"/>
    <s v="2025-02-27"/>
    <x v="1"/>
    <x v="6"/>
    <s v="North"/>
    <x v="0"/>
    <x v="1"/>
    <n v="52960"/>
    <x v="0"/>
    <n v="50056.173820193799"/>
  </r>
  <r>
    <n v="103176"/>
    <d v="2025-02-27T00:00:00"/>
    <s v="2025-02-27"/>
    <x v="1"/>
    <x v="3"/>
    <s v="West"/>
    <x v="1"/>
    <x v="0"/>
    <n v="76550"/>
    <x v="0"/>
    <n v="83494.438704074564"/>
  </r>
  <r>
    <n v="103177"/>
    <d v="2025-02-27T00:00:00"/>
    <s v="2025-02-27"/>
    <x v="1"/>
    <x v="5"/>
    <s v="South"/>
    <x v="0"/>
    <x v="0"/>
    <n v="46410"/>
    <x v="2"/>
    <n v="51935.682987812572"/>
  </r>
  <r>
    <n v="103178"/>
    <d v="2025-02-27T00:00:00"/>
    <s v="2025-02-27"/>
    <x v="1"/>
    <x v="2"/>
    <s v="North"/>
    <x v="2"/>
    <x v="3"/>
    <n v="52040"/>
    <x v="0"/>
    <n v="49833.585115398513"/>
  </r>
  <r>
    <n v="103179"/>
    <d v="2025-02-27T00:00:00"/>
    <s v="2025-02-27"/>
    <x v="1"/>
    <x v="5"/>
    <s v="South"/>
    <x v="3"/>
    <x v="3"/>
    <n v="46440"/>
    <x v="2"/>
    <n v="49593.385010561637"/>
  </r>
  <r>
    <n v="103180"/>
    <d v="2025-02-27T00:00:00"/>
    <s v="2025-02-27"/>
    <x v="1"/>
    <x v="0"/>
    <s v="North"/>
    <x v="2"/>
    <x v="2"/>
    <n v="26670"/>
    <x v="1"/>
    <n v="24364.998636668672"/>
  </r>
  <r>
    <n v="103181"/>
    <d v="2025-02-27T00:00:00"/>
    <s v="2025-02-27"/>
    <x v="1"/>
    <x v="2"/>
    <s v="North"/>
    <x v="2"/>
    <x v="3"/>
    <n v="36450"/>
    <x v="2"/>
    <n v="31967.536905548161"/>
  </r>
  <r>
    <n v="103182"/>
    <d v="2025-02-27T00:00:00"/>
    <s v="2025-02-27"/>
    <x v="1"/>
    <x v="2"/>
    <s v="North"/>
    <x v="3"/>
    <x v="3"/>
    <n v="77740"/>
    <x v="0"/>
    <n v="74860.57200669733"/>
  </r>
  <r>
    <n v="103183"/>
    <d v="2025-02-27T00:00:00"/>
    <s v="2025-02-27"/>
    <x v="1"/>
    <x v="0"/>
    <s v="North"/>
    <x v="2"/>
    <x v="3"/>
    <n v="61510"/>
    <x v="0"/>
    <n v="59793.142048975562"/>
  </r>
  <r>
    <n v="103184"/>
    <d v="2025-02-27T00:00:00"/>
    <s v="2025-02-27"/>
    <x v="1"/>
    <x v="3"/>
    <s v="West"/>
    <x v="1"/>
    <x v="3"/>
    <n v="18620"/>
    <x v="1"/>
    <n v="16463.867469348341"/>
  </r>
  <r>
    <n v="103185"/>
    <d v="2025-02-28T00:00:00"/>
    <s v="2025-02-28"/>
    <x v="1"/>
    <x v="5"/>
    <s v="South"/>
    <x v="1"/>
    <x v="0"/>
    <n v="9580"/>
    <x v="1"/>
    <n v="8436.9044049588319"/>
  </r>
  <r>
    <n v="103186"/>
    <d v="2025-02-28T00:00:00"/>
    <s v="2025-02-28"/>
    <x v="1"/>
    <x v="2"/>
    <s v="North"/>
    <x v="0"/>
    <x v="0"/>
    <n v="52850"/>
    <x v="0"/>
    <n v="56119.576137842021"/>
  </r>
  <r>
    <n v="103187"/>
    <d v="2025-02-28T00:00:00"/>
    <s v="2025-02-28"/>
    <x v="1"/>
    <x v="5"/>
    <s v="South"/>
    <x v="1"/>
    <x v="0"/>
    <n v="42010"/>
    <x v="2"/>
    <n v="44767.729385565981"/>
  </r>
  <r>
    <n v="103188"/>
    <d v="2025-02-28T00:00:00"/>
    <s v="2025-02-28"/>
    <x v="1"/>
    <x v="2"/>
    <s v="North"/>
    <x v="1"/>
    <x v="3"/>
    <n v="75540"/>
    <x v="0"/>
    <n v="65851.920722268653"/>
  </r>
  <r>
    <n v="103189"/>
    <d v="2025-02-28T00:00:00"/>
    <s v="2025-02-28"/>
    <x v="1"/>
    <x v="0"/>
    <s v="North"/>
    <x v="0"/>
    <x v="0"/>
    <n v="42420"/>
    <x v="2"/>
    <n v="42505.935406297976"/>
  </r>
  <r>
    <n v="103190"/>
    <d v="2025-02-28T00:00:00"/>
    <s v="2025-02-28"/>
    <x v="1"/>
    <x v="0"/>
    <s v="North"/>
    <x v="4"/>
    <x v="2"/>
    <n v="36270"/>
    <x v="2"/>
    <n v="36919.304965873351"/>
  </r>
  <r>
    <n v="103191"/>
    <d v="2025-02-28T00:00:00"/>
    <s v="2025-02-28"/>
    <x v="1"/>
    <x v="6"/>
    <s v="North"/>
    <x v="3"/>
    <x v="2"/>
    <n v="25420"/>
    <x v="1"/>
    <n v="25409.26240968706"/>
  </r>
  <r>
    <n v="103192"/>
    <d v="2025-02-28T00:00:00"/>
    <s v="2025-02-28"/>
    <x v="1"/>
    <x v="4"/>
    <s v="West"/>
    <x v="1"/>
    <x v="3"/>
    <n v="7390"/>
    <x v="1"/>
    <n v="8452.3634777910866"/>
  </r>
  <r>
    <n v="103193"/>
    <d v="2025-02-28T00:00:00"/>
    <s v="2025-02-28"/>
    <x v="1"/>
    <x v="5"/>
    <s v="South"/>
    <x v="0"/>
    <x v="0"/>
    <n v="54330"/>
    <x v="0"/>
    <n v="53640.914429951343"/>
  </r>
  <r>
    <n v="103194"/>
    <d v="2025-02-28T00:00:00"/>
    <s v="2025-02-28"/>
    <x v="1"/>
    <x v="5"/>
    <s v="South"/>
    <x v="2"/>
    <x v="2"/>
    <n v="52630"/>
    <x v="0"/>
    <n v="53344.756952826297"/>
  </r>
  <r>
    <n v="103195"/>
    <d v="2025-02-28T00:00:00"/>
    <s v="2025-02-28"/>
    <x v="1"/>
    <x v="2"/>
    <s v="North"/>
    <x v="2"/>
    <x v="1"/>
    <n v="41630"/>
    <x v="2"/>
    <n v="39259.217995448358"/>
  </r>
  <r>
    <n v="103196"/>
    <d v="2025-02-28T00:00:00"/>
    <s v="2025-02-28"/>
    <x v="1"/>
    <x v="6"/>
    <s v="North"/>
    <x v="1"/>
    <x v="3"/>
    <n v="82120"/>
    <x v="0"/>
    <n v="76016.871279286745"/>
  </r>
  <r>
    <n v="103197"/>
    <d v="2025-02-28T00:00:00"/>
    <s v="2025-02-28"/>
    <x v="1"/>
    <x v="5"/>
    <s v="South"/>
    <x v="3"/>
    <x v="2"/>
    <n v="15000"/>
    <x v="1"/>
    <n v="16435.287148929201"/>
  </r>
  <r>
    <n v="103198"/>
    <d v="2025-02-28T00:00:00"/>
    <s v="2025-02-28"/>
    <x v="1"/>
    <x v="2"/>
    <s v="North"/>
    <x v="0"/>
    <x v="2"/>
    <n v="19550"/>
    <x v="1"/>
    <n v="22059.777826891419"/>
  </r>
  <r>
    <n v="103199"/>
    <d v="2025-02-28T00:00:00"/>
    <s v="2025-02-28"/>
    <x v="1"/>
    <x v="3"/>
    <s v="West"/>
    <x v="0"/>
    <x v="2"/>
    <n v="61210"/>
    <x v="0"/>
    <n v="57936.802532350579"/>
  </r>
  <r>
    <n v="103200"/>
    <d v="2025-02-28T00:00:00"/>
    <s v="2025-02-28"/>
    <x v="1"/>
    <x v="0"/>
    <s v="North"/>
    <x v="0"/>
    <x v="1"/>
    <n v="61940"/>
    <x v="0"/>
    <n v="68401.268173012722"/>
  </r>
  <r>
    <n v="103201"/>
    <d v="2025-02-28T00:00:00"/>
    <s v="2025-02-28"/>
    <x v="1"/>
    <x v="0"/>
    <s v="North"/>
    <x v="0"/>
    <x v="1"/>
    <n v="52000"/>
    <x v="0"/>
    <n v="50779.076182126868"/>
  </r>
  <r>
    <n v="103202"/>
    <d v="2025-02-28T00:00:00"/>
    <s v="2025-02-28"/>
    <x v="1"/>
    <x v="4"/>
    <s v="West"/>
    <x v="0"/>
    <x v="1"/>
    <n v="47950"/>
    <x v="2"/>
    <n v="48302.653882444982"/>
  </r>
  <r>
    <n v="103203"/>
    <d v="2025-02-28T00:00:00"/>
    <s v="2025-02-28"/>
    <x v="1"/>
    <x v="0"/>
    <s v="North"/>
    <x v="3"/>
    <x v="2"/>
    <n v="82860"/>
    <x v="0"/>
    <n v="74858.913743966186"/>
  </r>
  <r>
    <n v="103204"/>
    <d v="2025-02-28T00:00:00"/>
    <s v="2025-02-28"/>
    <x v="1"/>
    <x v="1"/>
    <s v="South"/>
    <x v="0"/>
    <x v="1"/>
    <n v="58660"/>
    <x v="0"/>
    <n v="60145.638285067587"/>
  </r>
  <r>
    <n v="103205"/>
    <d v="2025-02-28T00:00:00"/>
    <s v="2025-02-28"/>
    <x v="1"/>
    <x v="3"/>
    <s v="West"/>
    <x v="3"/>
    <x v="3"/>
    <n v="24070"/>
    <x v="1"/>
    <n v="27338.60901124846"/>
  </r>
  <r>
    <n v="103206"/>
    <d v="2025-02-28T00:00:00"/>
    <s v="2025-02-28"/>
    <x v="1"/>
    <x v="3"/>
    <s v="West"/>
    <x v="3"/>
    <x v="1"/>
    <n v="40880"/>
    <x v="2"/>
    <n v="35368.053936846103"/>
  </r>
  <r>
    <n v="103207"/>
    <d v="2025-02-28T00:00:00"/>
    <s v="2025-02-28"/>
    <x v="1"/>
    <x v="6"/>
    <s v="North"/>
    <x v="3"/>
    <x v="3"/>
    <n v="84830"/>
    <x v="0"/>
    <n v="78754.996781185924"/>
  </r>
  <r>
    <n v="103208"/>
    <d v="2025-02-28T00:00:00"/>
    <s v="2025-02-28"/>
    <x v="1"/>
    <x v="1"/>
    <s v="South"/>
    <x v="2"/>
    <x v="2"/>
    <n v="17570"/>
    <x v="1"/>
    <n v="18594.583110984819"/>
  </r>
  <r>
    <n v="103209"/>
    <d v="2025-02-28T00:00:00"/>
    <s v="2025-02-28"/>
    <x v="1"/>
    <x v="5"/>
    <s v="South"/>
    <x v="4"/>
    <x v="0"/>
    <n v="27070"/>
    <x v="1"/>
    <n v="25191.579163475129"/>
  </r>
  <r>
    <n v="103210"/>
    <d v="2025-02-28T00:00:00"/>
    <s v="2025-02-28"/>
    <x v="1"/>
    <x v="4"/>
    <s v="West"/>
    <x v="1"/>
    <x v="3"/>
    <n v="77670"/>
    <x v="0"/>
    <n v="74593.551138399882"/>
  </r>
  <r>
    <n v="103211"/>
    <d v="2025-02-28T00:00:00"/>
    <s v="2025-02-28"/>
    <x v="1"/>
    <x v="3"/>
    <s v="West"/>
    <x v="2"/>
    <x v="3"/>
    <n v="10550"/>
    <x v="1"/>
    <n v="9885.6460464131633"/>
  </r>
  <r>
    <n v="103212"/>
    <d v="2025-02-28T00:00:00"/>
    <s v="2025-02-28"/>
    <x v="1"/>
    <x v="1"/>
    <s v="South"/>
    <x v="4"/>
    <x v="3"/>
    <n v="86600"/>
    <x v="0"/>
    <n v="98744.840462765496"/>
  </r>
  <r>
    <n v="103213"/>
    <d v="2025-02-28T00:00:00"/>
    <s v="2025-02-28"/>
    <x v="1"/>
    <x v="1"/>
    <s v="South"/>
    <x v="2"/>
    <x v="2"/>
    <n v="73250"/>
    <x v="0"/>
    <n v="72967.019855672974"/>
  </r>
  <r>
    <n v="103214"/>
    <d v="2025-02-28T00:00:00"/>
    <s v="2025-02-28"/>
    <x v="1"/>
    <x v="2"/>
    <s v="North"/>
    <x v="3"/>
    <x v="3"/>
    <n v="35920"/>
    <x v="2"/>
    <n v="31974.370344801031"/>
  </r>
  <r>
    <n v="103215"/>
    <d v="2025-02-28T00:00:00"/>
    <s v="2025-02-28"/>
    <x v="1"/>
    <x v="3"/>
    <s v="West"/>
    <x v="3"/>
    <x v="2"/>
    <n v="17730"/>
    <x v="1"/>
    <n v="15720.94979949005"/>
  </r>
  <r>
    <n v="103216"/>
    <d v="2025-02-28T00:00:00"/>
    <s v="2025-02-28"/>
    <x v="1"/>
    <x v="2"/>
    <s v="North"/>
    <x v="0"/>
    <x v="3"/>
    <n v="17120"/>
    <x v="1"/>
    <n v="16145.93961348278"/>
  </r>
  <r>
    <n v="103217"/>
    <d v="2025-02-28T00:00:00"/>
    <s v="2025-02-28"/>
    <x v="1"/>
    <x v="6"/>
    <s v="North"/>
    <x v="3"/>
    <x v="2"/>
    <n v="32190"/>
    <x v="2"/>
    <n v="31233.81715974164"/>
  </r>
  <r>
    <n v="103218"/>
    <d v="2025-02-28T00:00:00"/>
    <s v="2025-02-28"/>
    <x v="1"/>
    <x v="1"/>
    <s v="South"/>
    <x v="2"/>
    <x v="0"/>
    <n v="71590"/>
    <x v="0"/>
    <n v="67055.464352924697"/>
  </r>
  <r>
    <n v="103219"/>
    <d v="2025-02-28T00:00:00"/>
    <s v="2025-02-28"/>
    <x v="1"/>
    <x v="0"/>
    <s v="North"/>
    <x v="1"/>
    <x v="2"/>
    <n v="15620"/>
    <x v="1"/>
    <n v="15856.846407137469"/>
  </r>
  <r>
    <n v="103220"/>
    <d v="2025-02-28T00:00:00"/>
    <s v="2025-02-28"/>
    <x v="1"/>
    <x v="1"/>
    <s v="South"/>
    <x v="3"/>
    <x v="2"/>
    <n v="76630"/>
    <x v="0"/>
    <n v="85177.255242930027"/>
  </r>
  <r>
    <n v="103221"/>
    <d v="2025-02-28T00:00:00"/>
    <s v="2025-02-28"/>
    <x v="1"/>
    <x v="5"/>
    <s v="South"/>
    <x v="4"/>
    <x v="0"/>
    <n v="12000"/>
    <x v="1"/>
    <n v="13037.424310062001"/>
  </r>
  <r>
    <n v="103222"/>
    <d v="2025-02-28T00:00:00"/>
    <s v="2025-02-28"/>
    <x v="1"/>
    <x v="3"/>
    <s v="West"/>
    <x v="2"/>
    <x v="2"/>
    <n v="69890"/>
    <x v="0"/>
    <n v="71546.139288674516"/>
  </r>
  <r>
    <n v="103223"/>
    <d v="2025-02-28T00:00:00"/>
    <s v="2025-02-28"/>
    <x v="1"/>
    <x v="5"/>
    <s v="South"/>
    <x v="4"/>
    <x v="2"/>
    <n v="89940"/>
    <x v="0"/>
    <n v="95990.689455225787"/>
  </r>
  <r>
    <n v="103224"/>
    <d v="2025-02-28T00:00:00"/>
    <s v="2025-02-28"/>
    <x v="1"/>
    <x v="6"/>
    <s v="North"/>
    <x v="0"/>
    <x v="3"/>
    <n v="57490"/>
    <x v="0"/>
    <n v="60291.327389588281"/>
  </r>
  <r>
    <n v="103225"/>
    <d v="2025-02-28T00:00:00"/>
    <s v="2025-02-28"/>
    <x v="1"/>
    <x v="4"/>
    <s v="West"/>
    <x v="0"/>
    <x v="2"/>
    <n v="71110"/>
    <x v="0"/>
    <n v="61850.70555707247"/>
  </r>
  <r>
    <n v="103226"/>
    <d v="2025-02-28T00:00:00"/>
    <s v="2025-02-28"/>
    <x v="1"/>
    <x v="0"/>
    <s v="North"/>
    <x v="1"/>
    <x v="3"/>
    <n v="74770"/>
    <x v="0"/>
    <n v="77791.433854681396"/>
  </r>
  <r>
    <n v="103227"/>
    <d v="2025-02-28T00:00:00"/>
    <s v="2025-02-28"/>
    <x v="1"/>
    <x v="3"/>
    <s v="West"/>
    <x v="2"/>
    <x v="0"/>
    <n v="88670"/>
    <x v="0"/>
    <n v="98567.409376791751"/>
  </r>
  <r>
    <n v="103228"/>
    <d v="2025-02-28T00:00:00"/>
    <s v="2025-02-28"/>
    <x v="1"/>
    <x v="1"/>
    <s v="South"/>
    <x v="1"/>
    <x v="2"/>
    <n v="68370"/>
    <x v="0"/>
    <n v="75139.344663881435"/>
  </r>
  <r>
    <n v="103229"/>
    <d v="2025-02-28T00:00:00"/>
    <s v="2025-02-28"/>
    <x v="1"/>
    <x v="0"/>
    <s v="North"/>
    <x v="4"/>
    <x v="0"/>
    <n v="34910"/>
    <x v="2"/>
    <n v="34596.335586937501"/>
  </r>
  <r>
    <n v="103230"/>
    <d v="2025-02-28T00:00:00"/>
    <s v="2025-02-28"/>
    <x v="1"/>
    <x v="1"/>
    <s v="South"/>
    <x v="1"/>
    <x v="0"/>
    <n v="43570"/>
    <x v="2"/>
    <n v="41294.315978139151"/>
  </r>
  <r>
    <n v="103231"/>
    <d v="2025-02-28T00:00:00"/>
    <s v="2025-02-28"/>
    <x v="1"/>
    <x v="6"/>
    <s v="North"/>
    <x v="4"/>
    <x v="1"/>
    <n v="63710"/>
    <x v="0"/>
    <n v="61374.845574985127"/>
  </r>
  <r>
    <n v="103232"/>
    <d v="2025-02-28T00:00:00"/>
    <s v="2025-02-28"/>
    <x v="1"/>
    <x v="4"/>
    <s v="West"/>
    <x v="1"/>
    <x v="2"/>
    <n v="31910"/>
    <x v="2"/>
    <n v="32539.90071584918"/>
  </r>
  <r>
    <n v="103233"/>
    <d v="2025-02-28T00:00:00"/>
    <s v="2025-02-28"/>
    <x v="1"/>
    <x v="3"/>
    <s v="West"/>
    <x v="0"/>
    <x v="2"/>
    <n v="46760"/>
    <x v="2"/>
    <n v="45492.050224282888"/>
  </r>
  <r>
    <n v="103234"/>
    <d v="2025-02-28T00:00:00"/>
    <s v="2025-02-28"/>
    <x v="1"/>
    <x v="6"/>
    <s v="North"/>
    <x v="2"/>
    <x v="3"/>
    <n v="50020"/>
    <x v="0"/>
    <n v="47746.235086544388"/>
  </r>
  <r>
    <n v="103235"/>
    <d v="2025-02-28T00:00:00"/>
    <s v="2025-02-28"/>
    <x v="1"/>
    <x v="6"/>
    <s v="North"/>
    <x v="1"/>
    <x v="3"/>
    <n v="17040"/>
    <x v="1"/>
    <n v="15090.359755988589"/>
  </r>
  <r>
    <n v="103236"/>
    <d v="2025-02-28T00:00:00"/>
    <s v="2025-02-28"/>
    <x v="1"/>
    <x v="4"/>
    <s v="West"/>
    <x v="4"/>
    <x v="1"/>
    <n v="17920"/>
    <x v="1"/>
    <n v="15802.74201104436"/>
  </r>
  <r>
    <n v="103237"/>
    <d v="2025-02-28T00:00:00"/>
    <s v="2025-02-28"/>
    <x v="1"/>
    <x v="6"/>
    <s v="North"/>
    <x v="2"/>
    <x v="1"/>
    <n v="20930"/>
    <x v="1"/>
    <n v="17974.935163881539"/>
  </r>
  <r>
    <n v="103238"/>
    <d v="2025-02-28T00:00:00"/>
    <s v="2025-02-28"/>
    <x v="1"/>
    <x v="6"/>
    <s v="North"/>
    <x v="0"/>
    <x v="2"/>
    <n v="27380"/>
    <x v="1"/>
    <n v="31436.827881560559"/>
  </r>
  <r>
    <n v="103239"/>
    <d v="2025-02-28T00:00:00"/>
    <s v="2025-02-28"/>
    <x v="1"/>
    <x v="1"/>
    <s v="South"/>
    <x v="0"/>
    <x v="2"/>
    <n v="10530"/>
    <x v="1"/>
    <n v="10096.144295264479"/>
  </r>
  <r>
    <n v="103240"/>
    <d v="2025-02-28T00:00:00"/>
    <s v="2025-02-28"/>
    <x v="1"/>
    <x v="2"/>
    <s v="North"/>
    <x v="3"/>
    <x v="1"/>
    <n v="69990"/>
    <x v="0"/>
    <n v="61017.19244754011"/>
  </r>
  <r>
    <n v="103241"/>
    <d v="2025-02-28T00:00:00"/>
    <s v="2025-02-28"/>
    <x v="1"/>
    <x v="5"/>
    <s v="South"/>
    <x v="2"/>
    <x v="2"/>
    <n v="44330"/>
    <x v="2"/>
    <n v="45229.65893472045"/>
  </r>
  <r>
    <n v="103242"/>
    <d v="2025-02-28T00:00:00"/>
    <s v="2025-02-28"/>
    <x v="1"/>
    <x v="1"/>
    <s v="South"/>
    <x v="1"/>
    <x v="2"/>
    <n v="36730"/>
    <x v="2"/>
    <n v="38658.863591703921"/>
  </r>
  <r>
    <n v="103243"/>
    <d v="2025-02-28T00:00:00"/>
    <s v="2025-02-28"/>
    <x v="1"/>
    <x v="4"/>
    <s v="West"/>
    <x v="0"/>
    <x v="2"/>
    <n v="76190"/>
    <x v="0"/>
    <n v="80322.011252419732"/>
  </r>
  <r>
    <n v="103244"/>
    <d v="2025-02-28T00:00:00"/>
    <s v="2025-02-28"/>
    <x v="1"/>
    <x v="0"/>
    <s v="North"/>
    <x v="1"/>
    <x v="1"/>
    <n v="29140"/>
    <x v="1"/>
    <n v="33243.603002964148"/>
  </r>
  <r>
    <n v="103245"/>
    <d v="2025-02-28T00:00:00"/>
    <s v="2025-02-28"/>
    <x v="1"/>
    <x v="4"/>
    <s v="West"/>
    <x v="1"/>
    <x v="1"/>
    <n v="63310"/>
    <x v="0"/>
    <n v="57863.506009212382"/>
  </r>
  <r>
    <n v="103246"/>
    <d v="2025-02-28T00:00:00"/>
    <s v="2025-02-28"/>
    <x v="1"/>
    <x v="4"/>
    <s v="West"/>
    <x v="4"/>
    <x v="0"/>
    <n v="60040"/>
    <x v="0"/>
    <n v="67149.867645708044"/>
  </r>
  <r>
    <n v="103247"/>
    <d v="2025-02-28T00:00:00"/>
    <s v="2025-02-28"/>
    <x v="1"/>
    <x v="4"/>
    <s v="West"/>
    <x v="1"/>
    <x v="3"/>
    <n v="21890"/>
    <x v="1"/>
    <n v="24557.427728355069"/>
  </r>
  <r>
    <n v="103248"/>
    <d v="2025-02-28T00:00:00"/>
    <s v="2025-02-28"/>
    <x v="1"/>
    <x v="4"/>
    <s v="West"/>
    <x v="3"/>
    <x v="0"/>
    <n v="86430"/>
    <x v="0"/>
    <n v="85334.829552911557"/>
  </r>
  <r>
    <n v="103249"/>
    <d v="2025-02-28T00:00:00"/>
    <s v="2025-02-28"/>
    <x v="1"/>
    <x v="6"/>
    <s v="North"/>
    <x v="2"/>
    <x v="2"/>
    <n v="44520"/>
    <x v="2"/>
    <n v="50567.586928004857"/>
  </r>
  <r>
    <n v="103250"/>
    <d v="2025-02-28T00:00:00"/>
    <s v="2025-02-28"/>
    <x v="2"/>
    <x v="4"/>
    <s v="West"/>
    <x v="2"/>
    <x v="2"/>
    <n v="66820"/>
    <x v="0"/>
    <n v="60841.463789148853"/>
  </r>
  <r>
    <n v="103251"/>
    <d v="2025-03-01T00:00:00"/>
    <s v="2025-03-01"/>
    <x v="2"/>
    <x v="0"/>
    <s v="North"/>
    <x v="4"/>
    <x v="0"/>
    <n v="16330"/>
    <x v="1"/>
    <n v="15543.74442361671"/>
  </r>
  <r>
    <n v="103252"/>
    <d v="2025-03-01T00:00:00"/>
    <s v="2025-03-01"/>
    <x v="2"/>
    <x v="4"/>
    <s v="West"/>
    <x v="3"/>
    <x v="0"/>
    <n v="47810"/>
    <x v="2"/>
    <n v="51530.556921343457"/>
  </r>
  <r>
    <n v="103253"/>
    <d v="2025-03-01T00:00:00"/>
    <s v="2025-03-01"/>
    <x v="2"/>
    <x v="1"/>
    <s v="South"/>
    <x v="3"/>
    <x v="0"/>
    <n v="66020"/>
    <x v="0"/>
    <n v="74835.756822878582"/>
  </r>
  <r>
    <n v="103254"/>
    <d v="2025-03-01T00:00:00"/>
    <s v="2025-03-01"/>
    <x v="2"/>
    <x v="6"/>
    <s v="North"/>
    <x v="2"/>
    <x v="2"/>
    <n v="18440"/>
    <x v="1"/>
    <n v="16104.96751708623"/>
  </r>
  <r>
    <n v="103255"/>
    <d v="2025-03-01T00:00:00"/>
    <s v="2025-03-01"/>
    <x v="2"/>
    <x v="1"/>
    <s v="South"/>
    <x v="3"/>
    <x v="2"/>
    <n v="24800"/>
    <x v="1"/>
    <n v="26085.088448794999"/>
  </r>
  <r>
    <n v="103256"/>
    <d v="2025-03-01T00:00:00"/>
    <s v="2025-03-01"/>
    <x v="2"/>
    <x v="6"/>
    <s v="North"/>
    <x v="0"/>
    <x v="0"/>
    <n v="87520"/>
    <x v="0"/>
    <n v="99155.848196899315"/>
  </r>
  <r>
    <n v="103257"/>
    <d v="2025-03-01T00:00:00"/>
    <s v="2025-03-01"/>
    <x v="2"/>
    <x v="1"/>
    <s v="South"/>
    <x v="1"/>
    <x v="1"/>
    <n v="85400"/>
    <x v="0"/>
    <n v="75227.590588342122"/>
  </r>
  <r>
    <n v="103258"/>
    <d v="2025-03-01T00:00:00"/>
    <s v="2025-03-01"/>
    <x v="2"/>
    <x v="3"/>
    <s v="West"/>
    <x v="1"/>
    <x v="3"/>
    <n v="39130"/>
    <x v="2"/>
    <n v="35409.562795362763"/>
  </r>
  <r>
    <n v="103259"/>
    <d v="2025-03-01T00:00:00"/>
    <s v="2025-03-01"/>
    <x v="2"/>
    <x v="5"/>
    <s v="South"/>
    <x v="2"/>
    <x v="3"/>
    <n v="23910"/>
    <x v="1"/>
    <n v="25181.61755160199"/>
  </r>
  <r>
    <n v="103260"/>
    <d v="2025-03-01T00:00:00"/>
    <s v="2025-03-01"/>
    <x v="2"/>
    <x v="5"/>
    <s v="South"/>
    <x v="2"/>
    <x v="0"/>
    <n v="57480"/>
    <x v="0"/>
    <n v="59758.637995844823"/>
  </r>
  <r>
    <n v="103261"/>
    <d v="2025-03-01T00:00:00"/>
    <s v="2025-03-01"/>
    <x v="2"/>
    <x v="6"/>
    <s v="North"/>
    <x v="3"/>
    <x v="1"/>
    <n v="82420"/>
    <x v="0"/>
    <n v="77436.068092163332"/>
  </r>
  <r>
    <n v="103262"/>
    <d v="2025-03-01T00:00:00"/>
    <s v="2025-03-01"/>
    <x v="2"/>
    <x v="3"/>
    <s v="West"/>
    <x v="4"/>
    <x v="3"/>
    <n v="38560"/>
    <x v="2"/>
    <n v="43610.091023239816"/>
  </r>
  <r>
    <n v="103263"/>
    <d v="2025-03-01T00:00:00"/>
    <s v="2025-03-01"/>
    <x v="2"/>
    <x v="0"/>
    <s v="North"/>
    <x v="2"/>
    <x v="1"/>
    <n v="24380"/>
    <x v="1"/>
    <n v="23550.709981968579"/>
  </r>
  <r>
    <n v="103264"/>
    <d v="2025-03-01T00:00:00"/>
    <s v="2025-03-01"/>
    <x v="2"/>
    <x v="3"/>
    <s v="West"/>
    <x v="2"/>
    <x v="3"/>
    <n v="82220"/>
    <x v="0"/>
    <n v="78307.119325674779"/>
  </r>
  <r>
    <n v="103265"/>
    <d v="2025-03-01T00:00:00"/>
    <s v="2025-03-01"/>
    <x v="2"/>
    <x v="2"/>
    <s v="North"/>
    <x v="2"/>
    <x v="3"/>
    <n v="79230"/>
    <x v="0"/>
    <n v="87341.112035040147"/>
  </r>
  <r>
    <n v="103266"/>
    <d v="2025-03-01T00:00:00"/>
    <s v="2025-03-01"/>
    <x v="2"/>
    <x v="6"/>
    <s v="North"/>
    <x v="3"/>
    <x v="2"/>
    <n v="56420"/>
    <x v="0"/>
    <n v="57463.720380448198"/>
  </r>
  <r>
    <n v="103267"/>
    <d v="2025-03-01T00:00:00"/>
    <s v="2025-03-01"/>
    <x v="2"/>
    <x v="3"/>
    <s v="West"/>
    <x v="0"/>
    <x v="1"/>
    <n v="12680"/>
    <x v="1"/>
    <n v="12459.52575767443"/>
  </r>
  <r>
    <n v="103268"/>
    <d v="2025-03-01T00:00:00"/>
    <s v="2025-03-01"/>
    <x v="2"/>
    <x v="0"/>
    <s v="North"/>
    <x v="2"/>
    <x v="3"/>
    <n v="15840"/>
    <x v="1"/>
    <n v="16052.654656640791"/>
  </r>
  <r>
    <n v="103269"/>
    <d v="2025-03-01T00:00:00"/>
    <s v="2025-03-01"/>
    <x v="2"/>
    <x v="6"/>
    <s v="North"/>
    <x v="0"/>
    <x v="1"/>
    <n v="88980"/>
    <x v="0"/>
    <n v="94770.719461881497"/>
  </r>
  <r>
    <n v="103270"/>
    <d v="2025-03-01T00:00:00"/>
    <s v="2025-03-01"/>
    <x v="2"/>
    <x v="5"/>
    <s v="South"/>
    <x v="3"/>
    <x v="0"/>
    <n v="53880"/>
    <x v="0"/>
    <n v="47146.003029541062"/>
  </r>
  <r>
    <n v="103271"/>
    <d v="2025-03-01T00:00:00"/>
    <s v="2025-03-01"/>
    <x v="2"/>
    <x v="4"/>
    <s v="West"/>
    <x v="4"/>
    <x v="0"/>
    <n v="77990"/>
    <x v="0"/>
    <n v="74097.975905583473"/>
  </r>
  <r>
    <n v="103272"/>
    <d v="2025-03-01T00:00:00"/>
    <s v="2025-03-01"/>
    <x v="2"/>
    <x v="3"/>
    <s v="West"/>
    <x v="1"/>
    <x v="1"/>
    <n v="54720"/>
    <x v="0"/>
    <n v="60638.206641429919"/>
  </r>
  <r>
    <n v="103273"/>
    <d v="2025-03-01T00:00:00"/>
    <s v="2025-03-01"/>
    <x v="2"/>
    <x v="5"/>
    <s v="South"/>
    <x v="1"/>
    <x v="3"/>
    <n v="12580"/>
    <x v="1"/>
    <n v="13457.511827561601"/>
  </r>
  <r>
    <n v="103274"/>
    <d v="2025-03-01T00:00:00"/>
    <s v="2025-03-01"/>
    <x v="2"/>
    <x v="5"/>
    <s v="South"/>
    <x v="1"/>
    <x v="0"/>
    <n v="57570"/>
    <x v="0"/>
    <n v="50207.88395540083"/>
  </r>
  <r>
    <n v="103275"/>
    <d v="2025-03-01T00:00:00"/>
    <s v="2025-03-01"/>
    <x v="2"/>
    <x v="1"/>
    <s v="South"/>
    <x v="1"/>
    <x v="0"/>
    <n v="69650"/>
    <x v="0"/>
    <n v="68819.954779600346"/>
  </r>
  <r>
    <n v="103276"/>
    <d v="2025-03-01T00:00:00"/>
    <s v="2025-03-01"/>
    <x v="2"/>
    <x v="0"/>
    <s v="North"/>
    <x v="3"/>
    <x v="3"/>
    <n v="75520"/>
    <x v="0"/>
    <n v="71169.05111589194"/>
  </r>
  <r>
    <n v="103277"/>
    <d v="2025-03-01T00:00:00"/>
    <s v="2025-03-01"/>
    <x v="2"/>
    <x v="2"/>
    <s v="North"/>
    <x v="1"/>
    <x v="0"/>
    <n v="21260"/>
    <x v="1"/>
    <n v="23128.236013628772"/>
  </r>
  <r>
    <n v="103278"/>
    <d v="2025-03-01T00:00:00"/>
    <s v="2025-03-01"/>
    <x v="2"/>
    <x v="4"/>
    <s v="West"/>
    <x v="3"/>
    <x v="0"/>
    <n v="55960"/>
    <x v="0"/>
    <n v="49980.335887029287"/>
  </r>
  <r>
    <n v="103279"/>
    <d v="2025-03-01T00:00:00"/>
    <s v="2025-03-01"/>
    <x v="2"/>
    <x v="3"/>
    <s v="West"/>
    <x v="4"/>
    <x v="3"/>
    <n v="6250"/>
    <x v="1"/>
    <n v="5584.1828500416568"/>
  </r>
  <r>
    <n v="103280"/>
    <d v="2025-03-01T00:00:00"/>
    <s v="2025-03-01"/>
    <x v="2"/>
    <x v="5"/>
    <s v="South"/>
    <x v="2"/>
    <x v="1"/>
    <n v="79080"/>
    <x v="0"/>
    <n v="84811.707332501188"/>
  </r>
  <r>
    <n v="103281"/>
    <d v="2025-03-01T00:00:00"/>
    <s v="2025-03-01"/>
    <x v="2"/>
    <x v="5"/>
    <s v="South"/>
    <x v="2"/>
    <x v="1"/>
    <n v="67810"/>
    <x v="0"/>
    <n v="77720.007521532243"/>
  </r>
  <r>
    <n v="103282"/>
    <d v="2025-03-01T00:00:00"/>
    <s v="2025-03-01"/>
    <x v="2"/>
    <x v="2"/>
    <s v="North"/>
    <x v="2"/>
    <x v="3"/>
    <n v="38170"/>
    <x v="2"/>
    <n v="36910.448692827231"/>
  </r>
  <r>
    <n v="103283"/>
    <d v="2025-03-01T00:00:00"/>
    <s v="2025-03-01"/>
    <x v="2"/>
    <x v="0"/>
    <s v="North"/>
    <x v="3"/>
    <x v="3"/>
    <n v="58570"/>
    <x v="0"/>
    <n v="64957.012540062024"/>
  </r>
  <r>
    <n v="103284"/>
    <d v="2025-03-01T00:00:00"/>
    <s v="2025-03-01"/>
    <x v="2"/>
    <x v="4"/>
    <s v="West"/>
    <x v="3"/>
    <x v="1"/>
    <n v="59220"/>
    <x v="0"/>
    <n v="57409.709759621393"/>
  </r>
  <r>
    <n v="103285"/>
    <d v="2025-03-01T00:00:00"/>
    <s v="2025-03-01"/>
    <x v="2"/>
    <x v="4"/>
    <s v="West"/>
    <x v="3"/>
    <x v="3"/>
    <n v="30680"/>
    <x v="2"/>
    <n v="32122.981541941401"/>
  </r>
  <r>
    <n v="103286"/>
    <d v="2025-03-01T00:00:00"/>
    <s v="2025-03-01"/>
    <x v="2"/>
    <x v="2"/>
    <s v="North"/>
    <x v="4"/>
    <x v="1"/>
    <n v="15690"/>
    <x v="1"/>
    <n v="15627.516657533581"/>
  </r>
  <r>
    <n v="103287"/>
    <d v="2025-03-01T00:00:00"/>
    <s v="2025-03-01"/>
    <x v="2"/>
    <x v="5"/>
    <s v="South"/>
    <x v="0"/>
    <x v="1"/>
    <n v="36950"/>
    <x v="2"/>
    <n v="39646.316538236009"/>
  </r>
  <r>
    <n v="103288"/>
    <d v="2025-03-01T00:00:00"/>
    <s v="2025-03-01"/>
    <x v="2"/>
    <x v="5"/>
    <s v="South"/>
    <x v="3"/>
    <x v="2"/>
    <n v="77350"/>
    <x v="0"/>
    <n v="67075.014380512323"/>
  </r>
  <r>
    <n v="103289"/>
    <d v="2025-03-01T00:00:00"/>
    <s v="2025-03-01"/>
    <x v="2"/>
    <x v="5"/>
    <s v="South"/>
    <x v="3"/>
    <x v="0"/>
    <n v="59430"/>
    <x v="0"/>
    <n v="60312.623920097671"/>
  </r>
  <r>
    <n v="103290"/>
    <d v="2025-03-01T00:00:00"/>
    <s v="2025-03-01"/>
    <x v="2"/>
    <x v="5"/>
    <s v="South"/>
    <x v="2"/>
    <x v="3"/>
    <n v="11430"/>
    <x v="1"/>
    <n v="13138.889372342081"/>
  </r>
  <r>
    <n v="103291"/>
    <d v="2025-03-01T00:00:00"/>
    <s v="2025-03-01"/>
    <x v="2"/>
    <x v="1"/>
    <s v="South"/>
    <x v="1"/>
    <x v="2"/>
    <n v="80280"/>
    <x v="0"/>
    <n v="86339.247870047067"/>
  </r>
  <r>
    <n v="103292"/>
    <d v="2025-03-02T00:00:00"/>
    <s v="2025-03-02"/>
    <x v="2"/>
    <x v="1"/>
    <s v="South"/>
    <x v="1"/>
    <x v="1"/>
    <n v="12480"/>
    <x v="1"/>
    <n v="11469.99031254854"/>
  </r>
  <r>
    <n v="103293"/>
    <d v="2025-03-02T00:00:00"/>
    <s v="2025-03-02"/>
    <x v="2"/>
    <x v="2"/>
    <s v="North"/>
    <x v="4"/>
    <x v="3"/>
    <n v="42960"/>
    <x v="2"/>
    <n v="40455.720514706612"/>
  </r>
  <r>
    <n v="103294"/>
    <d v="2025-03-02T00:00:00"/>
    <s v="2025-03-02"/>
    <x v="2"/>
    <x v="4"/>
    <s v="West"/>
    <x v="1"/>
    <x v="0"/>
    <n v="55000"/>
    <x v="0"/>
    <n v="58121.35937921302"/>
  </r>
  <r>
    <n v="103295"/>
    <d v="2025-03-02T00:00:00"/>
    <s v="2025-03-02"/>
    <x v="2"/>
    <x v="6"/>
    <s v="North"/>
    <x v="0"/>
    <x v="1"/>
    <n v="22730"/>
    <x v="1"/>
    <n v="20335.898790101619"/>
  </r>
  <r>
    <n v="103296"/>
    <d v="2025-03-02T00:00:00"/>
    <s v="2025-03-02"/>
    <x v="2"/>
    <x v="3"/>
    <s v="West"/>
    <x v="2"/>
    <x v="2"/>
    <n v="80770"/>
    <x v="0"/>
    <n v="68826.286582741537"/>
  </r>
  <r>
    <n v="103297"/>
    <d v="2025-03-02T00:00:00"/>
    <s v="2025-03-02"/>
    <x v="2"/>
    <x v="0"/>
    <s v="North"/>
    <x v="4"/>
    <x v="1"/>
    <n v="54190"/>
    <x v="0"/>
    <n v="58625.741360379609"/>
  </r>
  <r>
    <n v="103298"/>
    <d v="2025-03-02T00:00:00"/>
    <s v="2025-03-02"/>
    <x v="2"/>
    <x v="6"/>
    <s v="North"/>
    <x v="1"/>
    <x v="3"/>
    <n v="32480"/>
    <x v="2"/>
    <n v="33449.343112239367"/>
  </r>
  <r>
    <n v="103299"/>
    <d v="2025-03-02T00:00:00"/>
    <s v="2025-03-02"/>
    <x v="2"/>
    <x v="1"/>
    <s v="South"/>
    <x v="1"/>
    <x v="0"/>
    <n v="10200"/>
    <x v="1"/>
    <n v="10729.06566190897"/>
  </r>
  <r>
    <n v="103300"/>
    <d v="2025-03-02T00:00:00"/>
    <s v="2025-03-02"/>
    <x v="2"/>
    <x v="1"/>
    <s v="South"/>
    <x v="2"/>
    <x v="1"/>
    <n v="49890"/>
    <x v="2"/>
    <n v="42737.120711355878"/>
  </r>
  <r>
    <n v="103301"/>
    <d v="2025-03-02T00:00:00"/>
    <s v="2025-03-02"/>
    <x v="2"/>
    <x v="1"/>
    <s v="South"/>
    <x v="4"/>
    <x v="3"/>
    <n v="46910"/>
    <x v="2"/>
    <n v="45202.314667823171"/>
  </r>
  <r>
    <n v="103302"/>
    <d v="2025-03-02T00:00:00"/>
    <s v="2025-03-02"/>
    <x v="2"/>
    <x v="6"/>
    <s v="North"/>
    <x v="2"/>
    <x v="3"/>
    <n v="87760"/>
    <x v="0"/>
    <n v="88596.146679801343"/>
  </r>
  <r>
    <n v="103303"/>
    <d v="2025-03-02T00:00:00"/>
    <s v="2025-03-02"/>
    <x v="2"/>
    <x v="1"/>
    <s v="South"/>
    <x v="4"/>
    <x v="1"/>
    <n v="15590"/>
    <x v="1"/>
    <n v="16515.252852331942"/>
  </r>
  <r>
    <n v="103304"/>
    <d v="2025-03-02T00:00:00"/>
    <s v="2025-03-02"/>
    <x v="2"/>
    <x v="6"/>
    <s v="North"/>
    <x v="1"/>
    <x v="0"/>
    <n v="9150"/>
    <x v="1"/>
    <n v="10095.868216191309"/>
  </r>
  <r>
    <n v="103305"/>
    <d v="2025-03-02T00:00:00"/>
    <s v="2025-03-02"/>
    <x v="2"/>
    <x v="1"/>
    <s v="South"/>
    <x v="2"/>
    <x v="3"/>
    <n v="65870"/>
    <x v="0"/>
    <n v="61651.864188399857"/>
  </r>
  <r>
    <n v="103306"/>
    <d v="2025-03-02T00:00:00"/>
    <s v="2025-03-02"/>
    <x v="2"/>
    <x v="5"/>
    <s v="South"/>
    <x v="2"/>
    <x v="2"/>
    <n v="48160"/>
    <x v="2"/>
    <n v="54040.025786170641"/>
  </r>
  <r>
    <n v="103307"/>
    <d v="2025-03-02T00:00:00"/>
    <s v="2025-03-02"/>
    <x v="2"/>
    <x v="5"/>
    <s v="South"/>
    <x v="0"/>
    <x v="2"/>
    <n v="44010"/>
    <x v="2"/>
    <n v="46282.804107108022"/>
  </r>
  <r>
    <n v="103308"/>
    <d v="2025-03-02T00:00:00"/>
    <s v="2025-03-02"/>
    <x v="2"/>
    <x v="3"/>
    <s v="West"/>
    <x v="2"/>
    <x v="0"/>
    <n v="18420"/>
    <x v="1"/>
    <n v="17859.277272514559"/>
  </r>
  <r>
    <n v="103309"/>
    <d v="2025-03-02T00:00:00"/>
    <s v="2025-03-02"/>
    <x v="2"/>
    <x v="1"/>
    <s v="South"/>
    <x v="4"/>
    <x v="0"/>
    <n v="29920"/>
    <x v="1"/>
    <n v="31372.78684185935"/>
  </r>
  <r>
    <n v="103310"/>
    <d v="2025-03-02T00:00:00"/>
    <s v="2025-03-02"/>
    <x v="2"/>
    <x v="2"/>
    <s v="North"/>
    <x v="0"/>
    <x v="2"/>
    <n v="49140"/>
    <x v="2"/>
    <n v="51514.938990035167"/>
  </r>
  <r>
    <n v="103311"/>
    <d v="2025-03-02T00:00:00"/>
    <s v="2025-03-02"/>
    <x v="2"/>
    <x v="3"/>
    <s v="West"/>
    <x v="2"/>
    <x v="0"/>
    <n v="51110"/>
    <x v="0"/>
    <n v="46718.909600731087"/>
  </r>
  <r>
    <n v="103312"/>
    <d v="2025-03-02T00:00:00"/>
    <s v="2025-03-02"/>
    <x v="2"/>
    <x v="6"/>
    <s v="North"/>
    <x v="2"/>
    <x v="2"/>
    <n v="15790"/>
    <x v="1"/>
    <n v="13450.710175328029"/>
  </r>
  <r>
    <n v="103313"/>
    <d v="2025-03-02T00:00:00"/>
    <s v="2025-03-02"/>
    <x v="2"/>
    <x v="3"/>
    <s v="West"/>
    <x v="0"/>
    <x v="1"/>
    <n v="53570"/>
    <x v="0"/>
    <n v="47504.99358030974"/>
  </r>
  <r>
    <n v="103314"/>
    <d v="2025-03-02T00:00:00"/>
    <s v="2025-03-02"/>
    <x v="2"/>
    <x v="1"/>
    <s v="South"/>
    <x v="1"/>
    <x v="2"/>
    <n v="46130"/>
    <x v="2"/>
    <n v="52426.020348051192"/>
  </r>
  <r>
    <n v="103315"/>
    <d v="2025-03-02T00:00:00"/>
    <s v="2025-03-02"/>
    <x v="2"/>
    <x v="6"/>
    <s v="North"/>
    <x v="2"/>
    <x v="0"/>
    <n v="33720"/>
    <x v="2"/>
    <n v="37344.74651773191"/>
  </r>
  <r>
    <n v="103316"/>
    <d v="2025-03-02T00:00:00"/>
    <s v="2025-03-02"/>
    <x v="2"/>
    <x v="2"/>
    <s v="North"/>
    <x v="3"/>
    <x v="1"/>
    <n v="54470"/>
    <x v="0"/>
    <n v="49116.373928393223"/>
  </r>
  <r>
    <n v="103317"/>
    <d v="2025-03-02T00:00:00"/>
    <s v="2025-03-02"/>
    <x v="2"/>
    <x v="6"/>
    <s v="North"/>
    <x v="1"/>
    <x v="0"/>
    <n v="88450"/>
    <x v="0"/>
    <n v="92682.045957688242"/>
  </r>
  <r>
    <n v="103318"/>
    <d v="2025-03-02T00:00:00"/>
    <s v="2025-03-02"/>
    <x v="2"/>
    <x v="5"/>
    <s v="South"/>
    <x v="2"/>
    <x v="2"/>
    <n v="88010"/>
    <x v="0"/>
    <n v="98998.194489772359"/>
  </r>
  <r>
    <n v="103319"/>
    <d v="2025-03-02T00:00:00"/>
    <s v="2025-03-02"/>
    <x v="2"/>
    <x v="6"/>
    <s v="North"/>
    <x v="1"/>
    <x v="1"/>
    <n v="65600"/>
    <x v="0"/>
    <n v="73788.016463575026"/>
  </r>
  <r>
    <n v="103320"/>
    <d v="2025-03-02T00:00:00"/>
    <s v="2025-03-02"/>
    <x v="2"/>
    <x v="6"/>
    <s v="North"/>
    <x v="4"/>
    <x v="3"/>
    <n v="10060"/>
    <x v="1"/>
    <n v="10254.41534295675"/>
  </r>
  <r>
    <n v="103321"/>
    <d v="2025-03-02T00:00:00"/>
    <s v="2025-03-02"/>
    <x v="2"/>
    <x v="3"/>
    <s v="West"/>
    <x v="1"/>
    <x v="2"/>
    <n v="35650"/>
    <x v="2"/>
    <n v="38040.323287187843"/>
  </r>
  <r>
    <n v="103322"/>
    <d v="2025-03-02T00:00:00"/>
    <s v="2025-03-02"/>
    <x v="2"/>
    <x v="2"/>
    <s v="North"/>
    <x v="0"/>
    <x v="1"/>
    <n v="86630"/>
    <x v="0"/>
    <n v="83876.822785267461"/>
  </r>
  <r>
    <n v="103323"/>
    <d v="2025-03-02T00:00:00"/>
    <s v="2025-03-02"/>
    <x v="2"/>
    <x v="4"/>
    <s v="West"/>
    <x v="2"/>
    <x v="3"/>
    <n v="37170"/>
    <x v="2"/>
    <n v="32398.775739967699"/>
  </r>
  <r>
    <n v="103324"/>
    <d v="2025-03-02T00:00:00"/>
    <s v="2025-03-02"/>
    <x v="2"/>
    <x v="6"/>
    <s v="North"/>
    <x v="1"/>
    <x v="0"/>
    <n v="53940"/>
    <x v="0"/>
    <n v="54405.292860372952"/>
  </r>
  <r>
    <n v="103325"/>
    <d v="2025-03-02T00:00:00"/>
    <s v="2025-03-02"/>
    <x v="2"/>
    <x v="0"/>
    <s v="North"/>
    <x v="3"/>
    <x v="2"/>
    <n v="14880"/>
    <x v="1"/>
    <n v="14068.26688618659"/>
  </r>
  <r>
    <n v="103326"/>
    <d v="2025-03-02T00:00:00"/>
    <s v="2025-03-02"/>
    <x v="2"/>
    <x v="4"/>
    <s v="West"/>
    <x v="4"/>
    <x v="1"/>
    <n v="58680"/>
    <x v="0"/>
    <n v="57042.343329585237"/>
  </r>
  <r>
    <n v="103327"/>
    <d v="2025-03-02T00:00:00"/>
    <s v="2025-03-02"/>
    <x v="2"/>
    <x v="5"/>
    <s v="South"/>
    <x v="4"/>
    <x v="3"/>
    <n v="82440"/>
    <x v="0"/>
    <n v="74373.783920204034"/>
  </r>
  <r>
    <n v="103328"/>
    <d v="2025-03-02T00:00:00"/>
    <s v="2025-03-02"/>
    <x v="2"/>
    <x v="2"/>
    <s v="North"/>
    <x v="1"/>
    <x v="1"/>
    <n v="6730"/>
    <x v="1"/>
    <n v="7204.6744223463247"/>
  </r>
  <r>
    <n v="103329"/>
    <d v="2025-03-02T00:00:00"/>
    <s v="2025-03-02"/>
    <x v="2"/>
    <x v="2"/>
    <s v="North"/>
    <x v="0"/>
    <x v="1"/>
    <n v="75550"/>
    <x v="0"/>
    <n v="85709.847441333884"/>
  </r>
  <r>
    <n v="103330"/>
    <d v="2025-03-02T00:00:00"/>
    <s v="2025-03-02"/>
    <x v="2"/>
    <x v="5"/>
    <s v="South"/>
    <x v="4"/>
    <x v="2"/>
    <n v="19620"/>
    <x v="1"/>
    <n v="20801.578726262451"/>
  </r>
  <r>
    <n v="103331"/>
    <d v="2025-03-02T00:00:00"/>
    <s v="2025-03-02"/>
    <x v="2"/>
    <x v="6"/>
    <s v="North"/>
    <x v="1"/>
    <x v="0"/>
    <n v="81440"/>
    <x v="0"/>
    <n v="81251.487010653786"/>
  </r>
  <r>
    <n v="103332"/>
    <d v="2025-03-02T00:00:00"/>
    <s v="2025-03-02"/>
    <x v="2"/>
    <x v="3"/>
    <s v="West"/>
    <x v="1"/>
    <x v="3"/>
    <n v="12840"/>
    <x v="1"/>
    <n v="12529.29750746709"/>
  </r>
  <r>
    <n v="103333"/>
    <d v="2025-03-02T00:00:00"/>
    <s v="2025-03-02"/>
    <x v="2"/>
    <x v="4"/>
    <s v="West"/>
    <x v="4"/>
    <x v="0"/>
    <n v="61570"/>
    <x v="0"/>
    <n v="62511.71896586979"/>
  </r>
  <r>
    <n v="103334"/>
    <d v="2025-03-02T00:00:00"/>
    <s v="2025-03-02"/>
    <x v="2"/>
    <x v="5"/>
    <s v="South"/>
    <x v="1"/>
    <x v="3"/>
    <n v="57370"/>
    <x v="0"/>
    <n v="59973.748422947247"/>
  </r>
  <r>
    <n v="103335"/>
    <d v="2025-03-02T00:00:00"/>
    <s v="2025-03-02"/>
    <x v="2"/>
    <x v="5"/>
    <s v="South"/>
    <x v="1"/>
    <x v="1"/>
    <n v="59760"/>
    <x v="0"/>
    <n v="53068.02603036919"/>
  </r>
  <r>
    <n v="103336"/>
    <d v="2025-03-02T00:00:00"/>
    <s v="2025-03-02"/>
    <x v="2"/>
    <x v="0"/>
    <s v="North"/>
    <x v="3"/>
    <x v="3"/>
    <n v="89390"/>
    <x v="0"/>
    <n v="97184.51002369792"/>
  </r>
  <r>
    <n v="103337"/>
    <d v="2025-03-02T00:00:00"/>
    <s v="2025-03-02"/>
    <x v="2"/>
    <x v="6"/>
    <s v="North"/>
    <x v="1"/>
    <x v="3"/>
    <n v="21300"/>
    <x v="1"/>
    <n v="18139.528308009591"/>
  </r>
  <r>
    <n v="103338"/>
    <d v="2025-03-02T00:00:00"/>
    <s v="2025-03-02"/>
    <x v="2"/>
    <x v="4"/>
    <s v="West"/>
    <x v="1"/>
    <x v="0"/>
    <n v="12250"/>
    <x v="1"/>
    <n v="13518.17847348487"/>
  </r>
  <r>
    <n v="103339"/>
    <d v="2025-03-02T00:00:00"/>
    <s v="2025-03-02"/>
    <x v="2"/>
    <x v="5"/>
    <s v="South"/>
    <x v="0"/>
    <x v="3"/>
    <n v="76490"/>
    <x v="0"/>
    <n v="76542.809122597275"/>
  </r>
  <r>
    <n v="103340"/>
    <d v="2025-03-02T00:00:00"/>
    <s v="2025-03-02"/>
    <x v="2"/>
    <x v="2"/>
    <s v="North"/>
    <x v="4"/>
    <x v="2"/>
    <n v="77980"/>
    <x v="0"/>
    <n v="76449.956155035688"/>
  </r>
  <r>
    <n v="103341"/>
    <d v="2025-03-02T00:00:00"/>
    <s v="2025-03-02"/>
    <x v="2"/>
    <x v="5"/>
    <s v="South"/>
    <x v="0"/>
    <x v="0"/>
    <n v="39830"/>
    <x v="2"/>
    <n v="35300.121379003322"/>
  </r>
  <r>
    <n v="103342"/>
    <d v="2025-03-02T00:00:00"/>
    <s v="2025-03-02"/>
    <x v="2"/>
    <x v="5"/>
    <s v="South"/>
    <x v="2"/>
    <x v="0"/>
    <n v="31910"/>
    <x v="2"/>
    <n v="32716.110533391169"/>
  </r>
  <r>
    <n v="103343"/>
    <d v="2025-03-02T00:00:00"/>
    <s v="2025-03-02"/>
    <x v="2"/>
    <x v="5"/>
    <s v="South"/>
    <x v="0"/>
    <x v="2"/>
    <n v="75790"/>
    <x v="0"/>
    <n v="66445.351358189277"/>
  </r>
  <r>
    <n v="103344"/>
    <d v="2025-03-02T00:00:00"/>
    <s v="2025-03-02"/>
    <x v="2"/>
    <x v="3"/>
    <s v="West"/>
    <x v="2"/>
    <x v="2"/>
    <n v="46520"/>
    <x v="2"/>
    <n v="51627.384820998057"/>
  </r>
  <r>
    <n v="103345"/>
    <d v="2025-03-02T00:00:00"/>
    <s v="2025-03-02"/>
    <x v="2"/>
    <x v="1"/>
    <s v="South"/>
    <x v="2"/>
    <x v="0"/>
    <n v="50260"/>
    <x v="0"/>
    <n v="47278.818677384341"/>
  </r>
  <r>
    <n v="103346"/>
    <d v="2025-03-02T00:00:00"/>
    <s v="2025-03-02"/>
    <x v="2"/>
    <x v="0"/>
    <s v="North"/>
    <x v="0"/>
    <x v="0"/>
    <n v="30110"/>
    <x v="2"/>
    <n v="27152.076635222678"/>
  </r>
  <r>
    <n v="103347"/>
    <d v="2025-03-02T00:00:00"/>
    <s v="2025-03-02"/>
    <x v="2"/>
    <x v="2"/>
    <s v="North"/>
    <x v="3"/>
    <x v="0"/>
    <n v="47570"/>
    <x v="2"/>
    <n v="44019.108963826569"/>
  </r>
  <r>
    <n v="103348"/>
    <d v="2025-03-03T00:00:00"/>
    <s v="2025-03-03"/>
    <x v="2"/>
    <x v="3"/>
    <s v="West"/>
    <x v="0"/>
    <x v="1"/>
    <n v="24640"/>
    <x v="1"/>
    <n v="24885.113978092551"/>
  </r>
  <r>
    <n v="103349"/>
    <d v="2025-03-03T00:00:00"/>
    <s v="2025-03-03"/>
    <x v="2"/>
    <x v="0"/>
    <s v="North"/>
    <x v="4"/>
    <x v="3"/>
    <n v="25790"/>
    <x v="1"/>
    <n v="26253.892431551729"/>
  </r>
  <r>
    <n v="103350"/>
    <d v="2025-03-03T00:00:00"/>
    <s v="2025-03-03"/>
    <x v="2"/>
    <x v="5"/>
    <s v="South"/>
    <x v="0"/>
    <x v="2"/>
    <n v="56010"/>
    <x v="0"/>
    <n v="53295.337699700824"/>
  </r>
  <r>
    <n v="103351"/>
    <d v="2025-03-03T00:00:00"/>
    <s v="2025-03-03"/>
    <x v="2"/>
    <x v="0"/>
    <s v="North"/>
    <x v="3"/>
    <x v="1"/>
    <n v="88300"/>
    <x v="0"/>
    <n v="95938.580951451266"/>
  </r>
  <r>
    <n v="103352"/>
    <d v="2025-03-03T00:00:00"/>
    <s v="2025-03-03"/>
    <x v="2"/>
    <x v="6"/>
    <s v="North"/>
    <x v="0"/>
    <x v="1"/>
    <n v="35270"/>
    <x v="2"/>
    <n v="33978.330699878803"/>
  </r>
  <r>
    <n v="103353"/>
    <d v="2025-03-03T00:00:00"/>
    <s v="2025-03-03"/>
    <x v="2"/>
    <x v="6"/>
    <s v="North"/>
    <x v="3"/>
    <x v="1"/>
    <n v="88890"/>
    <x v="0"/>
    <n v="87224.167652927659"/>
  </r>
  <r>
    <n v="103354"/>
    <d v="2025-03-03T00:00:00"/>
    <s v="2025-03-03"/>
    <x v="2"/>
    <x v="1"/>
    <s v="South"/>
    <x v="4"/>
    <x v="3"/>
    <n v="19440"/>
    <x v="1"/>
    <n v="17282.543726933109"/>
  </r>
  <r>
    <n v="103355"/>
    <d v="2025-03-03T00:00:00"/>
    <s v="2025-03-03"/>
    <x v="2"/>
    <x v="1"/>
    <s v="South"/>
    <x v="1"/>
    <x v="1"/>
    <n v="67750"/>
    <x v="0"/>
    <n v="60343.83539812042"/>
  </r>
  <r>
    <n v="103356"/>
    <d v="2025-03-03T00:00:00"/>
    <s v="2025-03-03"/>
    <x v="2"/>
    <x v="0"/>
    <s v="North"/>
    <x v="3"/>
    <x v="0"/>
    <n v="51330"/>
    <x v="0"/>
    <n v="45189.264096204133"/>
  </r>
  <r>
    <n v="103357"/>
    <d v="2025-03-03T00:00:00"/>
    <s v="2025-03-03"/>
    <x v="2"/>
    <x v="3"/>
    <s v="West"/>
    <x v="3"/>
    <x v="2"/>
    <n v="67150"/>
    <x v="0"/>
    <n v="60029.614810495586"/>
  </r>
  <r>
    <n v="103358"/>
    <d v="2025-03-03T00:00:00"/>
    <s v="2025-03-03"/>
    <x v="2"/>
    <x v="3"/>
    <s v="West"/>
    <x v="3"/>
    <x v="3"/>
    <n v="45180"/>
    <x v="2"/>
    <n v="50604.209928991513"/>
  </r>
  <r>
    <n v="103359"/>
    <d v="2025-03-03T00:00:00"/>
    <s v="2025-03-03"/>
    <x v="2"/>
    <x v="5"/>
    <s v="South"/>
    <x v="4"/>
    <x v="3"/>
    <n v="89940"/>
    <x v="0"/>
    <n v="94930.389299828748"/>
  </r>
  <r>
    <n v="103360"/>
    <d v="2025-03-03T00:00:00"/>
    <s v="2025-03-03"/>
    <x v="2"/>
    <x v="3"/>
    <s v="West"/>
    <x v="2"/>
    <x v="0"/>
    <n v="80840"/>
    <x v="0"/>
    <n v="85010.395618656999"/>
  </r>
  <r>
    <n v="103361"/>
    <d v="2025-03-03T00:00:00"/>
    <s v="2025-03-03"/>
    <x v="2"/>
    <x v="1"/>
    <s v="South"/>
    <x v="3"/>
    <x v="2"/>
    <n v="25260"/>
    <x v="1"/>
    <n v="22576.640579662631"/>
  </r>
  <r>
    <n v="103362"/>
    <d v="2025-03-03T00:00:00"/>
    <s v="2025-03-03"/>
    <x v="2"/>
    <x v="3"/>
    <s v="West"/>
    <x v="4"/>
    <x v="1"/>
    <n v="78750"/>
    <x v="0"/>
    <n v="79209.734587994943"/>
  </r>
  <r>
    <n v="103363"/>
    <d v="2025-03-03T00:00:00"/>
    <s v="2025-03-03"/>
    <x v="2"/>
    <x v="5"/>
    <s v="South"/>
    <x v="1"/>
    <x v="3"/>
    <n v="48100"/>
    <x v="2"/>
    <n v="47936.281988494207"/>
  </r>
  <r>
    <n v="103364"/>
    <d v="2025-03-03T00:00:00"/>
    <s v="2025-03-03"/>
    <x v="2"/>
    <x v="6"/>
    <s v="North"/>
    <x v="3"/>
    <x v="2"/>
    <n v="57350"/>
    <x v="0"/>
    <n v="53695.33496956194"/>
  </r>
  <r>
    <n v="103365"/>
    <d v="2025-03-03T00:00:00"/>
    <s v="2025-03-03"/>
    <x v="2"/>
    <x v="3"/>
    <s v="West"/>
    <x v="2"/>
    <x v="3"/>
    <n v="88350"/>
    <x v="0"/>
    <n v="82255.733099394012"/>
  </r>
  <r>
    <n v="103366"/>
    <d v="2025-03-03T00:00:00"/>
    <s v="2025-03-03"/>
    <x v="2"/>
    <x v="3"/>
    <s v="West"/>
    <x v="4"/>
    <x v="2"/>
    <n v="79790"/>
    <x v="0"/>
    <n v="86072.446667881901"/>
  </r>
  <r>
    <n v="103367"/>
    <d v="2025-03-03T00:00:00"/>
    <s v="2025-03-03"/>
    <x v="2"/>
    <x v="1"/>
    <s v="South"/>
    <x v="1"/>
    <x v="2"/>
    <n v="41190"/>
    <x v="2"/>
    <n v="38695.917041139917"/>
  </r>
  <r>
    <n v="103368"/>
    <d v="2025-03-03T00:00:00"/>
    <s v="2025-03-03"/>
    <x v="2"/>
    <x v="0"/>
    <s v="North"/>
    <x v="2"/>
    <x v="2"/>
    <n v="68790"/>
    <x v="0"/>
    <n v="70698.768884824298"/>
  </r>
  <r>
    <n v="103369"/>
    <d v="2025-03-03T00:00:00"/>
    <s v="2025-03-03"/>
    <x v="2"/>
    <x v="6"/>
    <s v="North"/>
    <x v="1"/>
    <x v="0"/>
    <n v="23870"/>
    <x v="1"/>
    <n v="26873.71681295603"/>
  </r>
  <r>
    <n v="103370"/>
    <d v="2025-03-03T00:00:00"/>
    <s v="2025-03-03"/>
    <x v="2"/>
    <x v="0"/>
    <s v="North"/>
    <x v="2"/>
    <x v="3"/>
    <n v="74910"/>
    <x v="0"/>
    <n v="75222.197089307228"/>
  </r>
  <r>
    <n v="103371"/>
    <d v="2025-03-03T00:00:00"/>
    <s v="2025-03-03"/>
    <x v="2"/>
    <x v="5"/>
    <s v="South"/>
    <x v="0"/>
    <x v="1"/>
    <n v="73390"/>
    <x v="0"/>
    <n v="75679.136728029713"/>
  </r>
  <r>
    <n v="103372"/>
    <d v="2025-03-03T00:00:00"/>
    <s v="2025-03-03"/>
    <x v="2"/>
    <x v="5"/>
    <s v="South"/>
    <x v="0"/>
    <x v="0"/>
    <n v="25120"/>
    <x v="1"/>
    <n v="27947.68403358135"/>
  </r>
  <r>
    <n v="103373"/>
    <d v="2025-03-03T00:00:00"/>
    <s v="2025-03-03"/>
    <x v="2"/>
    <x v="0"/>
    <s v="North"/>
    <x v="0"/>
    <x v="1"/>
    <n v="18270"/>
    <x v="1"/>
    <n v="19481.381138570181"/>
  </r>
  <r>
    <n v="103374"/>
    <d v="2025-03-03T00:00:00"/>
    <s v="2025-03-03"/>
    <x v="2"/>
    <x v="1"/>
    <s v="South"/>
    <x v="1"/>
    <x v="0"/>
    <n v="61120"/>
    <x v="0"/>
    <n v="52199.412663186537"/>
  </r>
  <r>
    <n v="103375"/>
    <d v="2025-03-03T00:00:00"/>
    <s v="2025-03-03"/>
    <x v="2"/>
    <x v="4"/>
    <s v="West"/>
    <x v="0"/>
    <x v="0"/>
    <n v="33300"/>
    <x v="2"/>
    <n v="29752.07856467989"/>
  </r>
  <r>
    <n v="103376"/>
    <d v="2025-03-03T00:00:00"/>
    <s v="2025-03-03"/>
    <x v="2"/>
    <x v="1"/>
    <s v="South"/>
    <x v="4"/>
    <x v="0"/>
    <n v="65300"/>
    <x v="0"/>
    <n v="60775.510222622434"/>
  </r>
  <r>
    <n v="103377"/>
    <d v="2025-03-03T00:00:00"/>
    <s v="2025-03-03"/>
    <x v="2"/>
    <x v="4"/>
    <s v="West"/>
    <x v="4"/>
    <x v="2"/>
    <n v="67920"/>
    <x v="0"/>
    <n v="66501.848160639085"/>
  </r>
  <r>
    <n v="103378"/>
    <d v="2025-03-03T00:00:00"/>
    <s v="2025-03-03"/>
    <x v="2"/>
    <x v="4"/>
    <s v="West"/>
    <x v="0"/>
    <x v="3"/>
    <n v="71120"/>
    <x v="0"/>
    <n v="66342.213811812602"/>
  </r>
  <r>
    <n v="103379"/>
    <d v="2025-03-03T00:00:00"/>
    <s v="2025-03-03"/>
    <x v="2"/>
    <x v="1"/>
    <s v="South"/>
    <x v="2"/>
    <x v="2"/>
    <n v="88260"/>
    <x v="0"/>
    <n v="87236.924647791631"/>
  </r>
  <r>
    <n v="103380"/>
    <d v="2025-03-03T00:00:00"/>
    <s v="2025-03-03"/>
    <x v="2"/>
    <x v="4"/>
    <s v="West"/>
    <x v="2"/>
    <x v="2"/>
    <n v="54150"/>
    <x v="0"/>
    <n v="58760.457081036118"/>
  </r>
  <r>
    <n v="103381"/>
    <d v="2025-03-03T00:00:00"/>
    <s v="2025-03-03"/>
    <x v="2"/>
    <x v="4"/>
    <s v="West"/>
    <x v="1"/>
    <x v="2"/>
    <n v="46140"/>
    <x v="2"/>
    <n v="52686.694171068833"/>
  </r>
  <r>
    <n v="103382"/>
    <d v="2025-03-03T00:00:00"/>
    <s v="2025-03-03"/>
    <x v="2"/>
    <x v="4"/>
    <s v="West"/>
    <x v="2"/>
    <x v="0"/>
    <n v="31450"/>
    <x v="2"/>
    <n v="32670.242294710319"/>
  </r>
  <r>
    <n v="103383"/>
    <d v="2025-03-03T00:00:00"/>
    <s v="2025-03-03"/>
    <x v="2"/>
    <x v="6"/>
    <s v="North"/>
    <x v="3"/>
    <x v="0"/>
    <n v="47360"/>
    <x v="2"/>
    <n v="52618.959147259062"/>
  </r>
  <r>
    <n v="103384"/>
    <d v="2025-03-03T00:00:00"/>
    <s v="2025-03-03"/>
    <x v="2"/>
    <x v="5"/>
    <s v="South"/>
    <x v="2"/>
    <x v="1"/>
    <n v="5340"/>
    <x v="1"/>
    <n v="5089.6447918477534"/>
  </r>
  <r>
    <n v="103385"/>
    <d v="2025-03-03T00:00:00"/>
    <s v="2025-03-03"/>
    <x v="2"/>
    <x v="4"/>
    <s v="West"/>
    <x v="4"/>
    <x v="3"/>
    <n v="83100"/>
    <x v="0"/>
    <n v="74046.871818940723"/>
  </r>
  <r>
    <n v="103386"/>
    <d v="2025-03-03T00:00:00"/>
    <s v="2025-03-03"/>
    <x v="2"/>
    <x v="5"/>
    <s v="South"/>
    <x v="2"/>
    <x v="2"/>
    <n v="80340"/>
    <x v="0"/>
    <n v="88365.455049607946"/>
  </r>
  <r>
    <n v="103387"/>
    <d v="2025-03-03T00:00:00"/>
    <s v="2025-03-03"/>
    <x v="2"/>
    <x v="2"/>
    <s v="North"/>
    <x v="1"/>
    <x v="2"/>
    <n v="52510"/>
    <x v="0"/>
    <n v="56789.647277259603"/>
  </r>
  <r>
    <n v="103388"/>
    <d v="2025-03-03T00:00:00"/>
    <s v="2025-03-03"/>
    <x v="2"/>
    <x v="5"/>
    <s v="South"/>
    <x v="2"/>
    <x v="2"/>
    <n v="52510"/>
    <x v="0"/>
    <n v="48354.368413539611"/>
  </r>
  <r>
    <n v="103389"/>
    <d v="2025-03-03T00:00:00"/>
    <s v="2025-03-03"/>
    <x v="2"/>
    <x v="2"/>
    <s v="North"/>
    <x v="1"/>
    <x v="3"/>
    <n v="42770"/>
    <x v="2"/>
    <n v="43265.033126788068"/>
  </r>
  <r>
    <n v="103390"/>
    <d v="2025-03-03T00:00:00"/>
    <s v="2025-03-03"/>
    <x v="2"/>
    <x v="6"/>
    <s v="North"/>
    <x v="3"/>
    <x v="3"/>
    <n v="85160"/>
    <x v="0"/>
    <n v="97776.123934670555"/>
  </r>
  <r>
    <n v="103391"/>
    <d v="2025-03-03T00:00:00"/>
    <s v="2025-03-03"/>
    <x v="2"/>
    <x v="5"/>
    <s v="South"/>
    <x v="0"/>
    <x v="3"/>
    <n v="42490"/>
    <x v="2"/>
    <n v="48504.852112955399"/>
  </r>
  <r>
    <n v="103392"/>
    <d v="2025-03-03T00:00:00"/>
    <s v="2025-03-03"/>
    <x v="2"/>
    <x v="0"/>
    <s v="North"/>
    <x v="3"/>
    <x v="2"/>
    <n v="35290"/>
    <x v="2"/>
    <n v="34783.787037577553"/>
  </r>
  <r>
    <n v="103393"/>
    <d v="2025-03-03T00:00:00"/>
    <s v="2025-03-03"/>
    <x v="2"/>
    <x v="3"/>
    <s v="West"/>
    <x v="4"/>
    <x v="3"/>
    <n v="50290"/>
    <x v="0"/>
    <n v="47025.605650379614"/>
  </r>
  <r>
    <n v="103394"/>
    <d v="2025-03-03T00:00:00"/>
    <s v="2025-03-03"/>
    <x v="2"/>
    <x v="6"/>
    <s v="North"/>
    <x v="3"/>
    <x v="2"/>
    <n v="27620"/>
    <x v="1"/>
    <n v="25909.703194553571"/>
  </r>
  <r>
    <n v="103395"/>
    <d v="2025-03-03T00:00:00"/>
    <s v="2025-03-03"/>
    <x v="2"/>
    <x v="3"/>
    <s v="West"/>
    <x v="3"/>
    <x v="2"/>
    <n v="8630"/>
    <x v="1"/>
    <n v="9608.9251076304408"/>
  </r>
  <r>
    <n v="103396"/>
    <d v="2025-03-03T00:00:00"/>
    <s v="2025-03-03"/>
    <x v="2"/>
    <x v="0"/>
    <s v="North"/>
    <x v="4"/>
    <x v="3"/>
    <n v="30140"/>
    <x v="2"/>
    <n v="31668.012412800341"/>
  </r>
  <r>
    <n v="103397"/>
    <d v="2025-03-03T00:00:00"/>
    <s v="2025-03-03"/>
    <x v="2"/>
    <x v="1"/>
    <s v="South"/>
    <x v="4"/>
    <x v="0"/>
    <n v="13240"/>
    <x v="1"/>
    <n v="13634.5773971706"/>
  </r>
  <r>
    <n v="103398"/>
    <d v="2025-03-03T00:00:00"/>
    <s v="2025-03-03"/>
    <x v="2"/>
    <x v="1"/>
    <s v="South"/>
    <x v="0"/>
    <x v="2"/>
    <n v="68790"/>
    <x v="0"/>
    <n v="64000.33581041955"/>
  </r>
  <r>
    <n v="103399"/>
    <d v="2025-03-03T00:00:00"/>
    <s v="2025-03-03"/>
    <x v="2"/>
    <x v="4"/>
    <s v="West"/>
    <x v="0"/>
    <x v="2"/>
    <n v="16460"/>
    <x v="1"/>
    <n v="15997.78036128225"/>
  </r>
  <r>
    <n v="103400"/>
    <d v="2025-03-03T00:00:00"/>
    <s v="2025-03-03"/>
    <x v="2"/>
    <x v="1"/>
    <s v="South"/>
    <x v="2"/>
    <x v="0"/>
    <n v="10970"/>
    <x v="1"/>
    <n v="11159.95680053391"/>
  </r>
  <r>
    <n v="103401"/>
    <d v="2025-03-03T00:00:00"/>
    <s v="2025-03-03"/>
    <x v="2"/>
    <x v="6"/>
    <s v="North"/>
    <x v="1"/>
    <x v="3"/>
    <n v="77450"/>
    <x v="0"/>
    <n v="77940.84361994057"/>
  </r>
  <r>
    <n v="103402"/>
    <d v="2025-03-03T00:00:00"/>
    <s v="2025-03-03"/>
    <x v="2"/>
    <x v="1"/>
    <s v="South"/>
    <x v="4"/>
    <x v="1"/>
    <n v="41850"/>
    <x v="2"/>
    <n v="36233.766505330233"/>
  </r>
  <r>
    <n v="103403"/>
    <d v="2025-03-04T00:00:00"/>
    <s v="2025-03-04"/>
    <x v="2"/>
    <x v="6"/>
    <s v="North"/>
    <x v="3"/>
    <x v="0"/>
    <n v="59560"/>
    <x v="0"/>
    <n v="59323.680693189403"/>
  </r>
  <r>
    <n v="103404"/>
    <d v="2025-03-04T00:00:00"/>
    <s v="2025-03-04"/>
    <x v="2"/>
    <x v="6"/>
    <s v="North"/>
    <x v="3"/>
    <x v="3"/>
    <n v="26200"/>
    <x v="1"/>
    <n v="27068.69459320468"/>
  </r>
  <r>
    <n v="103405"/>
    <d v="2025-03-04T00:00:00"/>
    <s v="2025-03-04"/>
    <x v="2"/>
    <x v="3"/>
    <s v="West"/>
    <x v="0"/>
    <x v="2"/>
    <n v="74730"/>
    <x v="0"/>
    <n v="81178.409179311959"/>
  </r>
  <r>
    <n v="103406"/>
    <d v="2025-03-04T00:00:00"/>
    <s v="2025-03-04"/>
    <x v="2"/>
    <x v="1"/>
    <s v="South"/>
    <x v="1"/>
    <x v="0"/>
    <n v="81930"/>
    <x v="0"/>
    <n v="72801.634288871021"/>
  </r>
  <r>
    <n v="103407"/>
    <d v="2025-03-04T00:00:00"/>
    <s v="2025-03-04"/>
    <x v="2"/>
    <x v="5"/>
    <s v="South"/>
    <x v="4"/>
    <x v="2"/>
    <n v="7330"/>
    <x v="1"/>
    <n v="8043.7649428081359"/>
  </r>
  <r>
    <n v="103408"/>
    <d v="2025-03-04T00:00:00"/>
    <s v="2025-03-04"/>
    <x v="2"/>
    <x v="2"/>
    <s v="North"/>
    <x v="0"/>
    <x v="0"/>
    <n v="18000"/>
    <x v="1"/>
    <n v="15801.799708460911"/>
  </r>
  <r>
    <n v="103409"/>
    <d v="2025-03-04T00:00:00"/>
    <s v="2025-03-04"/>
    <x v="2"/>
    <x v="1"/>
    <s v="South"/>
    <x v="1"/>
    <x v="1"/>
    <n v="29660"/>
    <x v="1"/>
    <n v="29654.300533325"/>
  </r>
  <r>
    <n v="103410"/>
    <d v="2025-03-04T00:00:00"/>
    <s v="2025-03-04"/>
    <x v="2"/>
    <x v="1"/>
    <s v="South"/>
    <x v="4"/>
    <x v="2"/>
    <n v="25000"/>
    <x v="1"/>
    <n v="21886.442525271199"/>
  </r>
  <r>
    <n v="103411"/>
    <d v="2025-03-04T00:00:00"/>
    <s v="2025-03-04"/>
    <x v="2"/>
    <x v="1"/>
    <s v="South"/>
    <x v="3"/>
    <x v="3"/>
    <n v="25720"/>
    <x v="1"/>
    <n v="28168.901421339691"/>
  </r>
  <r>
    <n v="103412"/>
    <d v="2025-03-04T00:00:00"/>
    <s v="2025-03-04"/>
    <x v="2"/>
    <x v="4"/>
    <s v="West"/>
    <x v="3"/>
    <x v="0"/>
    <n v="19510"/>
    <x v="1"/>
    <n v="19297.867662008492"/>
  </r>
  <r>
    <n v="103413"/>
    <d v="2025-03-04T00:00:00"/>
    <s v="2025-03-04"/>
    <x v="2"/>
    <x v="5"/>
    <s v="South"/>
    <x v="0"/>
    <x v="0"/>
    <n v="58060"/>
    <x v="0"/>
    <n v="60160.27556750791"/>
  </r>
  <r>
    <n v="103414"/>
    <d v="2025-03-04T00:00:00"/>
    <s v="2025-03-04"/>
    <x v="2"/>
    <x v="5"/>
    <s v="South"/>
    <x v="1"/>
    <x v="0"/>
    <n v="45030"/>
    <x v="2"/>
    <n v="45014.975427665122"/>
  </r>
  <r>
    <n v="103415"/>
    <d v="2025-03-04T00:00:00"/>
    <s v="2025-03-04"/>
    <x v="2"/>
    <x v="6"/>
    <s v="North"/>
    <x v="3"/>
    <x v="2"/>
    <n v="67550"/>
    <x v="0"/>
    <n v="66762.094879491808"/>
  </r>
  <r>
    <n v="103416"/>
    <d v="2025-03-04T00:00:00"/>
    <s v="2025-03-04"/>
    <x v="2"/>
    <x v="5"/>
    <s v="South"/>
    <x v="1"/>
    <x v="3"/>
    <n v="52360"/>
    <x v="0"/>
    <n v="47375.136285181346"/>
  </r>
  <r>
    <n v="103417"/>
    <d v="2025-03-04T00:00:00"/>
    <s v="2025-03-04"/>
    <x v="2"/>
    <x v="6"/>
    <s v="North"/>
    <x v="0"/>
    <x v="0"/>
    <n v="10290"/>
    <x v="1"/>
    <n v="11658.995471386501"/>
  </r>
  <r>
    <n v="103418"/>
    <d v="2025-03-04T00:00:00"/>
    <s v="2025-03-04"/>
    <x v="2"/>
    <x v="2"/>
    <s v="North"/>
    <x v="2"/>
    <x v="2"/>
    <n v="14310"/>
    <x v="1"/>
    <n v="15291.61619387865"/>
  </r>
  <r>
    <n v="103419"/>
    <d v="2025-03-04T00:00:00"/>
    <s v="2025-03-04"/>
    <x v="2"/>
    <x v="3"/>
    <s v="West"/>
    <x v="1"/>
    <x v="2"/>
    <n v="83130"/>
    <x v="0"/>
    <n v="84795.871390046465"/>
  </r>
  <r>
    <n v="103420"/>
    <d v="2025-03-04T00:00:00"/>
    <s v="2025-03-04"/>
    <x v="2"/>
    <x v="6"/>
    <s v="North"/>
    <x v="1"/>
    <x v="1"/>
    <n v="42860"/>
    <x v="2"/>
    <n v="39077.959585587378"/>
  </r>
  <r>
    <n v="103421"/>
    <d v="2025-03-04T00:00:00"/>
    <s v="2025-03-04"/>
    <x v="2"/>
    <x v="1"/>
    <s v="South"/>
    <x v="0"/>
    <x v="3"/>
    <n v="55350"/>
    <x v="0"/>
    <n v="53696.957276528206"/>
  </r>
  <r>
    <n v="103422"/>
    <d v="2025-03-04T00:00:00"/>
    <s v="2025-03-04"/>
    <x v="2"/>
    <x v="0"/>
    <s v="North"/>
    <x v="2"/>
    <x v="1"/>
    <n v="36010"/>
    <x v="2"/>
    <n v="34306.474461131358"/>
  </r>
  <r>
    <n v="103423"/>
    <d v="2025-03-04T00:00:00"/>
    <s v="2025-03-04"/>
    <x v="2"/>
    <x v="0"/>
    <s v="North"/>
    <x v="3"/>
    <x v="0"/>
    <n v="19650"/>
    <x v="1"/>
    <n v="21156.19392398759"/>
  </r>
  <r>
    <n v="103424"/>
    <d v="2025-03-04T00:00:00"/>
    <s v="2025-03-04"/>
    <x v="2"/>
    <x v="4"/>
    <s v="West"/>
    <x v="4"/>
    <x v="2"/>
    <n v="40100"/>
    <x v="2"/>
    <n v="36405.622948315788"/>
  </r>
  <r>
    <n v="103425"/>
    <d v="2025-03-04T00:00:00"/>
    <s v="2025-03-04"/>
    <x v="2"/>
    <x v="1"/>
    <s v="South"/>
    <x v="0"/>
    <x v="0"/>
    <n v="68070"/>
    <x v="0"/>
    <n v="71485.958452303617"/>
  </r>
  <r>
    <n v="103426"/>
    <d v="2025-03-04T00:00:00"/>
    <s v="2025-03-04"/>
    <x v="2"/>
    <x v="6"/>
    <s v="North"/>
    <x v="4"/>
    <x v="2"/>
    <n v="49300"/>
    <x v="2"/>
    <n v="55253.438430342452"/>
  </r>
  <r>
    <n v="103427"/>
    <d v="2025-03-04T00:00:00"/>
    <s v="2025-03-04"/>
    <x v="2"/>
    <x v="1"/>
    <s v="South"/>
    <x v="2"/>
    <x v="2"/>
    <n v="10890"/>
    <x v="1"/>
    <n v="11995.633119665141"/>
  </r>
  <r>
    <n v="103428"/>
    <d v="2025-03-04T00:00:00"/>
    <s v="2025-03-04"/>
    <x v="2"/>
    <x v="4"/>
    <s v="West"/>
    <x v="2"/>
    <x v="3"/>
    <n v="59620"/>
    <x v="0"/>
    <n v="56748.247868456201"/>
  </r>
  <r>
    <n v="103429"/>
    <d v="2025-03-04T00:00:00"/>
    <s v="2025-03-04"/>
    <x v="2"/>
    <x v="5"/>
    <s v="South"/>
    <x v="1"/>
    <x v="0"/>
    <n v="84520"/>
    <x v="0"/>
    <n v="75689.270881285993"/>
  </r>
  <r>
    <n v="103430"/>
    <d v="2025-03-04T00:00:00"/>
    <s v="2025-03-04"/>
    <x v="2"/>
    <x v="6"/>
    <s v="North"/>
    <x v="4"/>
    <x v="3"/>
    <n v="28300"/>
    <x v="1"/>
    <n v="27133.42446189234"/>
  </r>
  <r>
    <n v="103431"/>
    <d v="2025-03-04T00:00:00"/>
    <s v="2025-03-04"/>
    <x v="2"/>
    <x v="2"/>
    <s v="North"/>
    <x v="4"/>
    <x v="2"/>
    <n v="39690"/>
    <x v="2"/>
    <n v="38432.943607412461"/>
  </r>
  <r>
    <n v="103432"/>
    <d v="2025-03-04T00:00:00"/>
    <s v="2025-03-04"/>
    <x v="2"/>
    <x v="1"/>
    <s v="South"/>
    <x v="2"/>
    <x v="0"/>
    <n v="6700"/>
    <x v="1"/>
    <n v="6775.0256258463069"/>
  </r>
  <r>
    <n v="103433"/>
    <d v="2025-03-04T00:00:00"/>
    <s v="2025-03-04"/>
    <x v="2"/>
    <x v="5"/>
    <s v="South"/>
    <x v="4"/>
    <x v="2"/>
    <n v="47980"/>
    <x v="2"/>
    <n v="41434.081732307182"/>
  </r>
  <r>
    <n v="103434"/>
    <d v="2025-03-04T00:00:00"/>
    <s v="2025-03-04"/>
    <x v="2"/>
    <x v="4"/>
    <s v="West"/>
    <x v="3"/>
    <x v="0"/>
    <n v="62600"/>
    <x v="0"/>
    <n v="62802.366126022047"/>
  </r>
  <r>
    <n v="103435"/>
    <d v="2025-03-04T00:00:00"/>
    <s v="2025-03-04"/>
    <x v="2"/>
    <x v="5"/>
    <s v="South"/>
    <x v="2"/>
    <x v="0"/>
    <n v="48750"/>
    <x v="2"/>
    <n v="50285.992184593422"/>
  </r>
  <r>
    <n v="103436"/>
    <d v="2025-03-04T00:00:00"/>
    <s v="2025-03-04"/>
    <x v="2"/>
    <x v="6"/>
    <s v="North"/>
    <x v="1"/>
    <x v="1"/>
    <n v="9030"/>
    <x v="1"/>
    <n v="10227.122868137791"/>
  </r>
  <r>
    <n v="103437"/>
    <d v="2025-03-04T00:00:00"/>
    <s v="2025-03-04"/>
    <x v="2"/>
    <x v="4"/>
    <s v="West"/>
    <x v="1"/>
    <x v="1"/>
    <n v="40270"/>
    <x v="2"/>
    <n v="42984.866709205256"/>
  </r>
  <r>
    <n v="103438"/>
    <d v="2025-03-04T00:00:00"/>
    <s v="2025-03-04"/>
    <x v="2"/>
    <x v="4"/>
    <s v="West"/>
    <x v="1"/>
    <x v="3"/>
    <n v="25650"/>
    <x v="1"/>
    <n v="22019.847342196779"/>
  </r>
  <r>
    <n v="103439"/>
    <d v="2025-03-04T00:00:00"/>
    <s v="2025-03-04"/>
    <x v="2"/>
    <x v="4"/>
    <s v="West"/>
    <x v="4"/>
    <x v="2"/>
    <n v="81690"/>
    <x v="0"/>
    <n v="73729.423158218022"/>
  </r>
  <r>
    <n v="103440"/>
    <d v="2025-03-04T00:00:00"/>
    <s v="2025-03-04"/>
    <x v="2"/>
    <x v="3"/>
    <s v="West"/>
    <x v="2"/>
    <x v="3"/>
    <n v="24020"/>
    <x v="1"/>
    <n v="23843.028798187239"/>
  </r>
  <r>
    <n v="103441"/>
    <d v="2025-03-04T00:00:00"/>
    <s v="2025-03-04"/>
    <x v="2"/>
    <x v="4"/>
    <s v="West"/>
    <x v="1"/>
    <x v="0"/>
    <n v="51900"/>
    <x v="0"/>
    <n v="59310.164050015817"/>
  </r>
  <r>
    <n v="103442"/>
    <d v="2025-03-04T00:00:00"/>
    <s v="2025-03-04"/>
    <x v="2"/>
    <x v="3"/>
    <s v="West"/>
    <x v="2"/>
    <x v="3"/>
    <n v="60160"/>
    <x v="0"/>
    <n v="61985.895770105053"/>
  </r>
  <r>
    <n v="103443"/>
    <d v="2025-03-04T00:00:00"/>
    <s v="2025-03-04"/>
    <x v="2"/>
    <x v="5"/>
    <s v="South"/>
    <x v="4"/>
    <x v="0"/>
    <n v="50840"/>
    <x v="0"/>
    <n v="56090.625995866452"/>
  </r>
  <r>
    <n v="103444"/>
    <d v="2025-03-04T00:00:00"/>
    <s v="2025-03-04"/>
    <x v="2"/>
    <x v="2"/>
    <s v="North"/>
    <x v="3"/>
    <x v="3"/>
    <n v="68310"/>
    <x v="0"/>
    <n v="60193.869276203157"/>
  </r>
  <r>
    <n v="103445"/>
    <d v="2025-03-04T00:00:00"/>
    <s v="2025-03-04"/>
    <x v="2"/>
    <x v="3"/>
    <s v="West"/>
    <x v="3"/>
    <x v="3"/>
    <n v="57730"/>
    <x v="0"/>
    <n v="56641.446083168092"/>
  </r>
  <r>
    <n v="103446"/>
    <d v="2025-03-04T00:00:00"/>
    <s v="2025-03-04"/>
    <x v="2"/>
    <x v="5"/>
    <s v="South"/>
    <x v="3"/>
    <x v="0"/>
    <n v="6230"/>
    <x v="1"/>
    <n v="5337.2545718435395"/>
  </r>
  <r>
    <n v="103447"/>
    <d v="2025-03-04T00:00:00"/>
    <s v="2025-03-04"/>
    <x v="2"/>
    <x v="3"/>
    <s v="West"/>
    <x v="4"/>
    <x v="0"/>
    <n v="79760"/>
    <x v="0"/>
    <n v="73737.658464503416"/>
  </r>
  <r>
    <n v="103448"/>
    <d v="2025-03-04T00:00:00"/>
    <s v="2025-03-04"/>
    <x v="2"/>
    <x v="5"/>
    <s v="South"/>
    <x v="1"/>
    <x v="3"/>
    <n v="34210"/>
    <x v="2"/>
    <n v="37405.049381491102"/>
  </r>
  <r>
    <n v="103449"/>
    <d v="2025-03-04T00:00:00"/>
    <s v="2025-03-04"/>
    <x v="2"/>
    <x v="5"/>
    <s v="South"/>
    <x v="4"/>
    <x v="0"/>
    <n v="26510"/>
    <x v="1"/>
    <n v="27481.785695839691"/>
  </r>
  <r>
    <n v="103450"/>
    <d v="2025-03-04T00:00:00"/>
    <s v="2025-03-04"/>
    <x v="2"/>
    <x v="2"/>
    <s v="North"/>
    <x v="2"/>
    <x v="3"/>
    <n v="32130"/>
    <x v="2"/>
    <n v="30029.40411517875"/>
  </r>
  <r>
    <n v="103451"/>
    <d v="2025-03-04T00:00:00"/>
    <s v="2025-03-04"/>
    <x v="2"/>
    <x v="4"/>
    <s v="West"/>
    <x v="3"/>
    <x v="2"/>
    <n v="84230"/>
    <x v="0"/>
    <n v="92871.05390057998"/>
  </r>
  <r>
    <n v="103452"/>
    <d v="2025-03-04T00:00:00"/>
    <s v="2025-03-04"/>
    <x v="2"/>
    <x v="2"/>
    <s v="North"/>
    <x v="2"/>
    <x v="1"/>
    <n v="22150"/>
    <x v="1"/>
    <n v="23712.647424742601"/>
  </r>
  <r>
    <n v="103453"/>
    <d v="2025-03-04T00:00:00"/>
    <s v="2025-03-04"/>
    <x v="2"/>
    <x v="2"/>
    <s v="North"/>
    <x v="4"/>
    <x v="0"/>
    <n v="39590"/>
    <x v="2"/>
    <n v="39610.397791138283"/>
  </r>
  <r>
    <n v="103454"/>
    <d v="2025-03-04T00:00:00"/>
    <s v="2025-03-04"/>
    <x v="2"/>
    <x v="4"/>
    <s v="West"/>
    <x v="0"/>
    <x v="0"/>
    <n v="73940"/>
    <x v="0"/>
    <n v="63830.166649453131"/>
  </r>
  <r>
    <n v="103455"/>
    <d v="2025-03-04T00:00:00"/>
    <s v="2025-03-04"/>
    <x v="2"/>
    <x v="5"/>
    <s v="South"/>
    <x v="0"/>
    <x v="3"/>
    <n v="23890"/>
    <x v="1"/>
    <n v="26802.225333315189"/>
  </r>
  <r>
    <n v="103456"/>
    <d v="2025-03-04T00:00:00"/>
    <s v="2025-03-04"/>
    <x v="2"/>
    <x v="4"/>
    <s v="West"/>
    <x v="4"/>
    <x v="0"/>
    <n v="51560"/>
    <x v="0"/>
    <n v="54175.358240839269"/>
  </r>
  <r>
    <n v="103457"/>
    <d v="2025-03-04T00:00:00"/>
    <s v="2025-03-04"/>
    <x v="2"/>
    <x v="5"/>
    <s v="South"/>
    <x v="1"/>
    <x v="2"/>
    <n v="23950"/>
    <x v="1"/>
    <n v="26202.219574551331"/>
  </r>
  <r>
    <n v="103458"/>
    <d v="2025-03-04T00:00:00"/>
    <s v="2025-03-04"/>
    <x v="2"/>
    <x v="4"/>
    <s v="West"/>
    <x v="2"/>
    <x v="1"/>
    <n v="34270"/>
    <x v="2"/>
    <n v="38751.174861414052"/>
  </r>
  <r>
    <n v="103459"/>
    <d v="2025-03-04T00:00:00"/>
    <s v="2025-03-04"/>
    <x v="2"/>
    <x v="0"/>
    <s v="North"/>
    <x v="4"/>
    <x v="1"/>
    <n v="31930"/>
    <x v="2"/>
    <n v="28465.682693398579"/>
  </r>
  <r>
    <n v="103460"/>
    <d v="2025-03-04T00:00:00"/>
    <s v="2025-03-04"/>
    <x v="2"/>
    <x v="3"/>
    <s v="West"/>
    <x v="4"/>
    <x v="0"/>
    <n v="57520"/>
    <x v="0"/>
    <n v="61882.984107088618"/>
  </r>
  <r>
    <n v="103461"/>
    <d v="2025-03-04T00:00:00"/>
    <s v="2025-03-04"/>
    <x v="2"/>
    <x v="2"/>
    <s v="North"/>
    <x v="0"/>
    <x v="2"/>
    <n v="47410"/>
    <x v="2"/>
    <n v="42496.856117472693"/>
  </r>
  <r>
    <n v="103462"/>
    <d v="2025-03-05T00:00:00"/>
    <s v="2025-03-05"/>
    <x v="2"/>
    <x v="5"/>
    <s v="South"/>
    <x v="3"/>
    <x v="1"/>
    <n v="57500"/>
    <x v="0"/>
    <n v="57769.694618055459"/>
  </r>
  <r>
    <n v="103463"/>
    <d v="2025-03-05T00:00:00"/>
    <s v="2025-03-05"/>
    <x v="2"/>
    <x v="1"/>
    <s v="South"/>
    <x v="3"/>
    <x v="1"/>
    <n v="30610"/>
    <x v="2"/>
    <n v="32694.619891594371"/>
  </r>
  <r>
    <n v="103464"/>
    <d v="2025-03-05T00:00:00"/>
    <s v="2025-03-05"/>
    <x v="2"/>
    <x v="4"/>
    <s v="West"/>
    <x v="1"/>
    <x v="2"/>
    <n v="23260"/>
    <x v="1"/>
    <n v="23402.13809267354"/>
  </r>
  <r>
    <n v="103465"/>
    <d v="2025-03-05T00:00:00"/>
    <s v="2025-03-05"/>
    <x v="2"/>
    <x v="4"/>
    <s v="West"/>
    <x v="1"/>
    <x v="1"/>
    <n v="40060"/>
    <x v="2"/>
    <n v="39730.084793632617"/>
  </r>
  <r>
    <n v="103466"/>
    <d v="2025-03-05T00:00:00"/>
    <s v="2025-03-05"/>
    <x v="2"/>
    <x v="6"/>
    <s v="North"/>
    <x v="1"/>
    <x v="3"/>
    <n v="54310"/>
    <x v="0"/>
    <n v="50780.202276272612"/>
  </r>
  <r>
    <n v="103467"/>
    <d v="2025-03-05T00:00:00"/>
    <s v="2025-03-05"/>
    <x v="2"/>
    <x v="1"/>
    <s v="South"/>
    <x v="0"/>
    <x v="2"/>
    <n v="77020"/>
    <x v="0"/>
    <n v="83213.149303856888"/>
  </r>
  <r>
    <n v="103468"/>
    <d v="2025-03-05T00:00:00"/>
    <s v="2025-03-05"/>
    <x v="2"/>
    <x v="1"/>
    <s v="South"/>
    <x v="4"/>
    <x v="1"/>
    <n v="29750"/>
    <x v="1"/>
    <n v="26085.34103106974"/>
  </r>
  <r>
    <n v="103469"/>
    <d v="2025-03-05T00:00:00"/>
    <s v="2025-03-05"/>
    <x v="2"/>
    <x v="2"/>
    <s v="North"/>
    <x v="1"/>
    <x v="2"/>
    <n v="69770"/>
    <x v="0"/>
    <n v="64154.703345369067"/>
  </r>
  <r>
    <n v="103470"/>
    <d v="2025-03-05T00:00:00"/>
    <s v="2025-03-05"/>
    <x v="2"/>
    <x v="0"/>
    <s v="North"/>
    <x v="0"/>
    <x v="0"/>
    <n v="59170"/>
    <x v="0"/>
    <n v="51096.550394605321"/>
  </r>
  <r>
    <n v="103471"/>
    <d v="2025-03-05T00:00:00"/>
    <s v="2025-03-05"/>
    <x v="2"/>
    <x v="3"/>
    <s v="West"/>
    <x v="2"/>
    <x v="1"/>
    <n v="36840"/>
    <x v="2"/>
    <n v="33271.218380779617"/>
  </r>
  <r>
    <n v="103472"/>
    <d v="2025-03-05T00:00:00"/>
    <s v="2025-03-05"/>
    <x v="2"/>
    <x v="0"/>
    <s v="North"/>
    <x v="4"/>
    <x v="1"/>
    <n v="52210"/>
    <x v="0"/>
    <n v="50763.488113379513"/>
  </r>
  <r>
    <n v="103473"/>
    <d v="2025-03-05T00:00:00"/>
    <s v="2025-03-05"/>
    <x v="2"/>
    <x v="3"/>
    <s v="West"/>
    <x v="2"/>
    <x v="3"/>
    <n v="46520"/>
    <x v="2"/>
    <n v="39957.629691194597"/>
  </r>
  <r>
    <n v="103474"/>
    <d v="2025-03-05T00:00:00"/>
    <s v="2025-03-05"/>
    <x v="2"/>
    <x v="5"/>
    <s v="South"/>
    <x v="3"/>
    <x v="3"/>
    <n v="37440"/>
    <x v="2"/>
    <n v="34372.190622438167"/>
  </r>
  <r>
    <n v="103475"/>
    <d v="2025-03-05T00:00:00"/>
    <s v="2025-03-05"/>
    <x v="2"/>
    <x v="2"/>
    <s v="North"/>
    <x v="3"/>
    <x v="1"/>
    <n v="11930"/>
    <x v="1"/>
    <n v="10286.0924391677"/>
  </r>
  <r>
    <n v="103476"/>
    <d v="2025-03-05T00:00:00"/>
    <s v="2025-03-05"/>
    <x v="2"/>
    <x v="0"/>
    <s v="North"/>
    <x v="4"/>
    <x v="2"/>
    <n v="35730"/>
    <x v="2"/>
    <n v="39757.559151859743"/>
  </r>
  <r>
    <n v="103477"/>
    <d v="2025-03-05T00:00:00"/>
    <s v="2025-03-05"/>
    <x v="2"/>
    <x v="6"/>
    <s v="North"/>
    <x v="1"/>
    <x v="1"/>
    <n v="70990"/>
    <x v="0"/>
    <n v="79295.62741484087"/>
  </r>
  <r>
    <n v="103478"/>
    <d v="2025-03-05T00:00:00"/>
    <s v="2025-03-05"/>
    <x v="2"/>
    <x v="3"/>
    <s v="West"/>
    <x v="4"/>
    <x v="3"/>
    <n v="40400"/>
    <x v="2"/>
    <n v="42806.145560658762"/>
  </r>
  <r>
    <n v="103479"/>
    <d v="2025-03-05T00:00:00"/>
    <s v="2025-03-05"/>
    <x v="2"/>
    <x v="0"/>
    <s v="North"/>
    <x v="1"/>
    <x v="3"/>
    <n v="21190"/>
    <x v="1"/>
    <n v="21790.78633798267"/>
  </r>
  <r>
    <n v="103480"/>
    <d v="2025-03-05T00:00:00"/>
    <s v="2025-03-05"/>
    <x v="2"/>
    <x v="2"/>
    <s v="North"/>
    <x v="3"/>
    <x v="1"/>
    <n v="44140"/>
    <x v="2"/>
    <n v="48057.54459186759"/>
  </r>
  <r>
    <n v="103481"/>
    <d v="2025-03-05T00:00:00"/>
    <s v="2025-03-05"/>
    <x v="2"/>
    <x v="6"/>
    <s v="North"/>
    <x v="4"/>
    <x v="2"/>
    <n v="43730"/>
    <x v="2"/>
    <n v="40862.837322513078"/>
  </r>
  <r>
    <n v="103482"/>
    <d v="2025-03-05T00:00:00"/>
    <s v="2025-03-05"/>
    <x v="2"/>
    <x v="2"/>
    <s v="North"/>
    <x v="4"/>
    <x v="1"/>
    <n v="10640"/>
    <x v="1"/>
    <n v="11412.551297035219"/>
  </r>
  <r>
    <n v="103483"/>
    <d v="2025-03-05T00:00:00"/>
    <s v="2025-03-05"/>
    <x v="2"/>
    <x v="1"/>
    <s v="South"/>
    <x v="1"/>
    <x v="1"/>
    <n v="11400"/>
    <x v="1"/>
    <n v="10819.23433085034"/>
  </r>
  <r>
    <n v="103484"/>
    <d v="2025-03-05T00:00:00"/>
    <s v="2025-03-05"/>
    <x v="2"/>
    <x v="4"/>
    <s v="West"/>
    <x v="3"/>
    <x v="2"/>
    <n v="6620"/>
    <x v="1"/>
    <n v="6506.6637545374388"/>
  </r>
  <r>
    <n v="103485"/>
    <d v="2025-03-05T00:00:00"/>
    <s v="2025-03-05"/>
    <x v="2"/>
    <x v="5"/>
    <s v="South"/>
    <x v="3"/>
    <x v="2"/>
    <n v="48460"/>
    <x v="2"/>
    <n v="55439.135730487258"/>
  </r>
  <r>
    <n v="103486"/>
    <d v="2025-03-05T00:00:00"/>
    <s v="2025-03-05"/>
    <x v="2"/>
    <x v="2"/>
    <s v="North"/>
    <x v="1"/>
    <x v="2"/>
    <n v="82040"/>
    <x v="0"/>
    <n v="90551.662603912642"/>
  </r>
  <r>
    <n v="103487"/>
    <d v="2025-03-05T00:00:00"/>
    <s v="2025-03-05"/>
    <x v="2"/>
    <x v="5"/>
    <s v="South"/>
    <x v="1"/>
    <x v="1"/>
    <n v="49240"/>
    <x v="2"/>
    <n v="48038.437786648567"/>
  </r>
  <r>
    <n v="103488"/>
    <d v="2025-03-05T00:00:00"/>
    <s v="2025-03-05"/>
    <x v="2"/>
    <x v="2"/>
    <s v="North"/>
    <x v="1"/>
    <x v="0"/>
    <n v="49640"/>
    <x v="2"/>
    <n v="55671.784217509303"/>
  </r>
  <r>
    <n v="103489"/>
    <d v="2025-03-05T00:00:00"/>
    <s v="2025-03-05"/>
    <x v="2"/>
    <x v="1"/>
    <s v="South"/>
    <x v="3"/>
    <x v="2"/>
    <n v="42080"/>
    <x v="2"/>
    <n v="36996.094636438713"/>
  </r>
  <r>
    <n v="103490"/>
    <d v="2025-03-05T00:00:00"/>
    <s v="2025-03-05"/>
    <x v="2"/>
    <x v="2"/>
    <s v="North"/>
    <x v="3"/>
    <x v="1"/>
    <n v="72490"/>
    <x v="0"/>
    <n v="81251.699601835324"/>
  </r>
  <r>
    <n v="103491"/>
    <d v="2025-03-05T00:00:00"/>
    <s v="2025-03-05"/>
    <x v="2"/>
    <x v="2"/>
    <s v="North"/>
    <x v="4"/>
    <x v="0"/>
    <n v="6370"/>
    <x v="1"/>
    <n v="7113.9194242289104"/>
  </r>
  <r>
    <n v="103492"/>
    <d v="2025-03-05T00:00:00"/>
    <s v="2025-03-05"/>
    <x v="2"/>
    <x v="0"/>
    <s v="North"/>
    <x v="3"/>
    <x v="3"/>
    <n v="76060"/>
    <x v="0"/>
    <n v="79409.493863232143"/>
  </r>
  <r>
    <n v="103493"/>
    <d v="2025-03-05T00:00:00"/>
    <s v="2025-03-05"/>
    <x v="2"/>
    <x v="4"/>
    <s v="West"/>
    <x v="2"/>
    <x v="0"/>
    <n v="77420"/>
    <x v="0"/>
    <n v="73348.28882488962"/>
  </r>
  <r>
    <n v="103494"/>
    <d v="2025-03-05T00:00:00"/>
    <s v="2025-03-05"/>
    <x v="2"/>
    <x v="1"/>
    <s v="South"/>
    <x v="2"/>
    <x v="2"/>
    <n v="47510"/>
    <x v="2"/>
    <n v="52102.22345186193"/>
  </r>
  <r>
    <n v="103495"/>
    <d v="2025-03-05T00:00:00"/>
    <s v="2025-03-05"/>
    <x v="2"/>
    <x v="6"/>
    <s v="North"/>
    <x v="1"/>
    <x v="2"/>
    <n v="15580"/>
    <x v="1"/>
    <n v="14515.114370140731"/>
  </r>
  <r>
    <n v="103496"/>
    <d v="2025-03-05T00:00:00"/>
    <s v="2025-03-05"/>
    <x v="2"/>
    <x v="4"/>
    <s v="West"/>
    <x v="1"/>
    <x v="2"/>
    <n v="51140"/>
    <x v="0"/>
    <n v="45650.282135712187"/>
  </r>
  <r>
    <n v="103497"/>
    <d v="2025-03-05T00:00:00"/>
    <s v="2025-03-05"/>
    <x v="2"/>
    <x v="3"/>
    <s v="West"/>
    <x v="1"/>
    <x v="3"/>
    <n v="47770"/>
    <x v="2"/>
    <n v="48503.686015097293"/>
  </r>
  <r>
    <n v="103498"/>
    <d v="2025-03-05T00:00:00"/>
    <s v="2025-03-05"/>
    <x v="2"/>
    <x v="0"/>
    <s v="North"/>
    <x v="4"/>
    <x v="2"/>
    <n v="88610"/>
    <x v="0"/>
    <n v="78742.788595142163"/>
  </r>
  <r>
    <n v="103499"/>
    <d v="2025-03-05T00:00:00"/>
    <s v="2025-03-05"/>
    <x v="2"/>
    <x v="4"/>
    <s v="West"/>
    <x v="2"/>
    <x v="2"/>
    <n v="59130"/>
    <x v="0"/>
    <n v="56600.106276420753"/>
  </r>
  <r>
    <n v="103500"/>
    <d v="2025-03-05T00:00:00"/>
    <s v="2025-03-05"/>
    <x v="2"/>
    <x v="3"/>
    <s v="West"/>
    <x v="2"/>
    <x v="1"/>
    <n v="63420"/>
    <x v="0"/>
    <n v="64937.534212800158"/>
  </r>
  <r>
    <n v="103501"/>
    <d v="2025-03-06T00:00:00"/>
    <s v="2025-03-06"/>
    <x v="2"/>
    <x v="1"/>
    <s v="South"/>
    <x v="3"/>
    <x v="1"/>
    <n v="44030"/>
    <x v="2"/>
    <n v="40167.042951684583"/>
  </r>
  <r>
    <n v="103502"/>
    <d v="2025-03-06T00:00:00"/>
    <s v="2025-03-06"/>
    <x v="2"/>
    <x v="2"/>
    <s v="North"/>
    <x v="2"/>
    <x v="3"/>
    <n v="77240"/>
    <x v="0"/>
    <n v="75242.000950516478"/>
  </r>
  <r>
    <n v="103503"/>
    <d v="2025-03-06T00:00:00"/>
    <s v="2025-03-06"/>
    <x v="2"/>
    <x v="5"/>
    <s v="South"/>
    <x v="3"/>
    <x v="2"/>
    <n v="35510"/>
    <x v="2"/>
    <n v="33465.731454975597"/>
  </r>
  <r>
    <n v="103504"/>
    <d v="2025-03-06T00:00:00"/>
    <s v="2025-03-06"/>
    <x v="2"/>
    <x v="4"/>
    <s v="West"/>
    <x v="4"/>
    <x v="1"/>
    <n v="41660"/>
    <x v="2"/>
    <n v="37340.278445263801"/>
  </r>
  <r>
    <n v="103505"/>
    <d v="2025-03-06T00:00:00"/>
    <s v="2025-03-06"/>
    <x v="2"/>
    <x v="4"/>
    <s v="West"/>
    <x v="1"/>
    <x v="2"/>
    <n v="32600"/>
    <x v="2"/>
    <n v="33908.97951713662"/>
  </r>
  <r>
    <n v="103506"/>
    <d v="2025-03-06T00:00:00"/>
    <s v="2025-03-06"/>
    <x v="2"/>
    <x v="3"/>
    <s v="West"/>
    <x v="1"/>
    <x v="2"/>
    <n v="43350"/>
    <x v="2"/>
    <n v="44653.095288670142"/>
  </r>
  <r>
    <n v="103507"/>
    <d v="2025-03-06T00:00:00"/>
    <s v="2025-03-06"/>
    <x v="2"/>
    <x v="3"/>
    <s v="West"/>
    <x v="3"/>
    <x v="0"/>
    <n v="18600"/>
    <x v="1"/>
    <n v="18929.265679813529"/>
  </r>
  <r>
    <n v="103508"/>
    <d v="2025-03-06T00:00:00"/>
    <s v="2025-03-06"/>
    <x v="2"/>
    <x v="5"/>
    <s v="South"/>
    <x v="0"/>
    <x v="2"/>
    <n v="44730"/>
    <x v="2"/>
    <n v="50516.044128847687"/>
  </r>
  <r>
    <n v="103509"/>
    <d v="2025-03-06T00:00:00"/>
    <s v="2025-03-06"/>
    <x v="2"/>
    <x v="3"/>
    <s v="West"/>
    <x v="3"/>
    <x v="0"/>
    <n v="33290"/>
    <x v="2"/>
    <n v="37549.719936600319"/>
  </r>
  <r>
    <n v="103510"/>
    <d v="2025-03-06T00:00:00"/>
    <s v="2025-03-06"/>
    <x v="2"/>
    <x v="3"/>
    <s v="West"/>
    <x v="4"/>
    <x v="1"/>
    <n v="6450"/>
    <x v="1"/>
    <n v="6590.0387476121623"/>
  </r>
  <r>
    <n v="103511"/>
    <d v="2025-03-06T00:00:00"/>
    <s v="2025-03-06"/>
    <x v="2"/>
    <x v="4"/>
    <s v="West"/>
    <x v="2"/>
    <x v="2"/>
    <n v="28730"/>
    <x v="1"/>
    <n v="30787.456563386131"/>
  </r>
  <r>
    <n v="103512"/>
    <d v="2025-03-06T00:00:00"/>
    <s v="2025-03-06"/>
    <x v="2"/>
    <x v="5"/>
    <s v="South"/>
    <x v="3"/>
    <x v="0"/>
    <n v="7290"/>
    <x v="1"/>
    <n v="7956.9117683236464"/>
  </r>
  <r>
    <n v="103513"/>
    <d v="2025-03-06T00:00:00"/>
    <s v="2025-03-06"/>
    <x v="2"/>
    <x v="5"/>
    <s v="South"/>
    <x v="4"/>
    <x v="0"/>
    <n v="58880"/>
    <x v="0"/>
    <n v="51988.449129210203"/>
  </r>
  <r>
    <n v="103514"/>
    <d v="2025-03-06T00:00:00"/>
    <s v="2025-03-06"/>
    <x v="2"/>
    <x v="2"/>
    <s v="North"/>
    <x v="1"/>
    <x v="1"/>
    <n v="51800"/>
    <x v="0"/>
    <n v="57160.586825051992"/>
  </r>
  <r>
    <n v="103515"/>
    <d v="2025-03-06T00:00:00"/>
    <s v="2025-03-06"/>
    <x v="2"/>
    <x v="4"/>
    <s v="West"/>
    <x v="0"/>
    <x v="0"/>
    <n v="85490"/>
    <x v="0"/>
    <n v="72797.787843351412"/>
  </r>
  <r>
    <n v="103516"/>
    <d v="2025-03-06T00:00:00"/>
    <s v="2025-03-06"/>
    <x v="2"/>
    <x v="2"/>
    <s v="North"/>
    <x v="0"/>
    <x v="2"/>
    <n v="31650"/>
    <x v="2"/>
    <n v="26921.82804005409"/>
  </r>
  <r>
    <n v="103517"/>
    <d v="2025-03-06T00:00:00"/>
    <s v="2025-03-06"/>
    <x v="2"/>
    <x v="1"/>
    <s v="South"/>
    <x v="3"/>
    <x v="2"/>
    <n v="40930"/>
    <x v="2"/>
    <n v="38600.771163191741"/>
  </r>
  <r>
    <n v="103518"/>
    <d v="2025-03-06T00:00:00"/>
    <s v="2025-03-06"/>
    <x v="2"/>
    <x v="1"/>
    <s v="South"/>
    <x v="2"/>
    <x v="0"/>
    <n v="33290"/>
    <x v="2"/>
    <n v="36215.914364233271"/>
  </r>
  <r>
    <n v="103519"/>
    <d v="2025-03-06T00:00:00"/>
    <s v="2025-03-06"/>
    <x v="2"/>
    <x v="4"/>
    <s v="West"/>
    <x v="3"/>
    <x v="2"/>
    <n v="38360"/>
    <x v="2"/>
    <n v="43209.627826909578"/>
  </r>
  <r>
    <n v="103520"/>
    <d v="2025-03-06T00:00:00"/>
    <s v="2025-03-06"/>
    <x v="2"/>
    <x v="3"/>
    <s v="West"/>
    <x v="0"/>
    <x v="2"/>
    <n v="83160"/>
    <x v="0"/>
    <n v="80645.603634878542"/>
  </r>
  <r>
    <n v="103521"/>
    <d v="2025-03-06T00:00:00"/>
    <s v="2025-03-06"/>
    <x v="2"/>
    <x v="0"/>
    <s v="North"/>
    <x v="0"/>
    <x v="3"/>
    <n v="17410"/>
    <x v="1"/>
    <n v="18094.267287680981"/>
  </r>
  <r>
    <n v="103522"/>
    <d v="2025-03-06T00:00:00"/>
    <s v="2025-03-06"/>
    <x v="2"/>
    <x v="1"/>
    <s v="South"/>
    <x v="1"/>
    <x v="0"/>
    <n v="55480"/>
    <x v="0"/>
    <n v="55023.350094596637"/>
  </r>
  <r>
    <n v="103523"/>
    <d v="2025-03-06T00:00:00"/>
    <s v="2025-03-06"/>
    <x v="2"/>
    <x v="1"/>
    <s v="South"/>
    <x v="2"/>
    <x v="1"/>
    <n v="37950"/>
    <x v="2"/>
    <n v="35441.759479964167"/>
  </r>
  <r>
    <n v="103524"/>
    <d v="2025-03-06T00:00:00"/>
    <s v="2025-03-06"/>
    <x v="2"/>
    <x v="4"/>
    <s v="West"/>
    <x v="2"/>
    <x v="1"/>
    <n v="38620"/>
    <x v="2"/>
    <n v="42880.927040027083"/>
  </r>
  <r>
    <n v="103525"/>
    <d v="2025-03-06T00:00:00"/>
    <s v="2025-03-06"/>
    <x v="2"/>
    <x v="2"/>
    <s v="North"/>
    <x v="0"/>
    <x v="2"/>
    <n v="18880"/>
    <x v="1"/>
    <n v="19372.420396237459"/>
  </r>
  <r>
    <n v="103526"/>
    <d v="2025-03-06T00:00:00"/>
    <s v="2025-03-06"/>
    <x v="2"/>
    <x v="4"/>
    <s v="West"/>
    <x v="0"/>
    <x v="0"/>
    <n v="87970"/>
    <x v="0"/>
    <n v="92967.488229560942"/>
  </r>
  <r>
    <n v="103527"/>
    <d v="2025-03-06T00:00:00"/>
    <s v="2025-03-06"/>
    <x v="2"/>
    <x v="0"/>
    <s v="North"/>
    <x v="3"/>
    <x v="2"/>
    <n v="62520"/>
    <x v="0"/>
    <n v="64717.737069117531"/>
  </r>
  <r>
    <n v="103528"/>
    <d v="2025-03-06T00:00:00"/>
    <s v="2025-03-06"/>
    <x v="2"/>
    <x v="0"/>
    <s v="North"/>
    <x v="3"/>
    <x v="2"/>
    <n v="23210"/>
    <x v="1"/>
    <n v="20313.587651702139"/>
  </r>
  <r>
    <n v="103529"/>
    <d v="2025-03-06T00:00:00"/>
    <s v="2025-03-06"/>
    <x v="2"/>
    <x v="5"/>
    <s v="South"/>
    <x v="1"/>
    <x v="0"/>
    <n v="89760"/>
    <x v="0"/>
    <n v="98634.264151112293"/>
  </r>
  <r>
    <n v="103530"/>
    <d v="2025-03-06T00:00:00"/>
    <s v="2025-03-06"/>
    <x v="2"/>
    <x v="4"/>
    <s v="West"/>
    <x v="0"/>
    <x v="1"/>
    <n v="10950"/>
    <x v="1"/>
    <n v="9433.9547892010905"/>
  </r>
  <r>
    <n v="103531"/>
    <d v="2025-03-06T00:00:00"/>
    <s v="2025-03-06"/>
    <x v="2"/>
    <x v="1"/>
    <s v="South"/>
    <x v="3"/>
    <x v="3"/>
    <n v="71550"/>
    <x v="0"/>
    <n v="75644.98433557844"/>
  </r>
  <r>
    <n v="103532"/>
    <d v="2025-03-06T00:00:00"/>
    <s v="2025-03-06"/>
    <x v="2"/>
    <x v="2"/>
    <s v="North"/>
    <x v="1"/>
    <x v="3"/>
    <n v="83770"/>
    <x v="0"/>
    <n v="74755.73577258439"/>
  </r>
  <r>
    <n v="103533"/>
    <d v="2025-03-06T00:00:00"/>
    <s v="2025-03-06"/>
    <x v="2"/>
    <x v="2"/>
    <s v="North"/>
    <x v="2"/>
    <x v="2"/>
    <n v="62840"/>
    <x v="0"/>
    <n v="63733.396112986229"/>
  </r>
  <r>
    <n v="103534"/>
    <d v="2025-03-06T00:00:00"/>
    <s v="2025-03-06"/>
    <x v="2"/>
    <x v="6"/>
    <s v="North"/>
    <x v="0"/>
    <x v="3"/>
    <n v="73840"/>
    <x v="0"/>
    <n v="65585.85867438899"/>
  </r>
  <r>
    <n v="103535"/>
    <d v="2025-03-06T00:00:00"/>
    <s v="2025-03-06"/>
    <x v="2"/>
    <x v="6"/>
    <s v="North"/>
    <x v="4"/>
    <x v="1"/>
    <n v="65490"/>
    <x v="0"/>
    <n v="74713.360266370582"/>
  </r>
  <r>
    <n v="103536"/>
    <d v="2025-03-06T00:00:00"/>
    <s v="2025-03-06"/>
    <x v="2"/>
    <x v="3"/>
    <s v="West"/>
    <x v="0"/>
    <x v="2"/>
    <n v="41050"/>
    <x v="2"/>
    <n v="40218.440943777692"/>
  </r>
  <r>
    <n v="103537"/>
    <d v="2025-03-06T00:00:00"/>
    <s v="2025-03-06"/>
    <x v="2"/>
    <x v="1"/>
    <s v="South"/>
    <x v="3"/>
    <x v="0"/>
    <n v="77870"/>
    <x v="0"/>
    <n v="84721.828890500241"/>
  </r>
  <r>
    <n v="103538"/>
    <d v="2025-03-06T00:00:00"/>
    <s v="2025-03-06"/>
    <x v="2"/>
    <x v="6"/>
    <s v="North"/>
    <x v="0"/>
    <x v="3"/>
    <n v="11950"/>
    <x v="1"/>
    <n v="13013.23704087198"/>
  </r>
  <r>
    <n v="103539"/>
    <d v="2025-03-06T00:00:00"/>
    <s v="2025-03-06"/>
    <x v="2"/>
    <x v="2"/>
    <s v="North"/>
    <x v="4"/>
    <x v="0"/>
    <n v="35440"/>
    <x v="2"/>
    <n v="31414.373134704401"/>
  </r>
  <r>
    <n v="103540"/>
    <d v="2025-03-06T00:00:00"/>
    <s v="2025-03-06"/>
    <x v="2"/>
    <x v="1"/>
    <s v="South"/>
    <x v="0"/>
    <x v="1"/>
    <n v="24460"/>
    <x v="1"/>
    <n v="24946.141167559541"/>
  </r>
  <r>
    <n v="103541"/>
    <d v="2025-03-06T00:00:00"/>
    <s v="2025-03-06"/>
    <x v="2"/>
    <x v="4"/>
    <s v="West"/>
    <x v="3"/>
    <x v="2"/>
    <n v="32220"/>
    <x v="2"/>
    <n v="37044.599045834701"/>
  </r>
  <r>
    <n v="103542"/>
    <d v="2025-03-06T00:00:00"/>
    <s v="2025-03-06"/>
    <x v="2"/>
    <x v="1"/>
    <s v="South"/>
    <x v="2"/>
    <x v="0"/>
    <n v="23060"/>
    <x v="1"/>
    <n v="22244.572803836039"/>
  </r>
  <r>
    <n v="103543"/>
    <d v="2025-03-06T00:00:00"/>
    <s v="2025-03-06"/>
    <x v="2"/>
    <x v="6"/>
    <s v="North"/>
    <x v="3"/>
    <x v="2"/>
    <n v="86410"/>
    <x v="0"/>
    <n v="75925.471135448242"/>
  </r>
  <r>
    <n v="103544"/>
    <d v="2025-03-06T00:00:00"/>
    <s v="2025-03-06"/>
    <x v="2"/>
    <x v="2"/>
    <s v="North"/>
    <x v="1"/>
    <x v="3"/>
    <n v="88010"/>
    <x v="0"/>
    <n v="94990.5719426203"/>
  </r>
  <r>
    <n v="103545"/>
    <d v="2025-03-06T00:00:00"/>
    <s v="2025-03-06"/>
    <x v="2"/>
    <x v="1"/>
    <s v="South"/>
    <x v="3"/>
    <x v="2"/>
    <n v="86250"/>
    <x v="0"/>
    <n v="88686.439668006104"/>
  </r>
  <r>
    <n v="103546"/>
    <d v="2025-03-06T00:00:00"/>
    <s v="2025-03-06"/>
    <x v="2"/>
    <x v="0"/>
    <s v="North"/>
    <x v="1"/>
    <x v="1"/>
    <n v="31390"/>
    <x v="2"/>
    <n v="33408.910107413983"/>
  </r>
  <r>
    <n v="103547"/>
    <d v="2025-03-06T00:00:00"/>
    <s v="2025-03-06"/>
    <x v="2"/>
    <x v="3"/>
    <s v="West"/>
    <x v="0"/>
    <x v="2"/>
    <n v="43830"/>
    <x v="2"/>
    <n v="44251.437768171301"/>
  </r>
  <r>
    <n v="103548"/>
    <d v="2025-03-06T00:00:00"/>
    <s v="2025-03-06"/>
    <x v="2"/>
    <x v="5"/>
    <s v="South"/>
    <x v="1"/>
    <x v="2"/>
    <n v="42250"/>
    <x v="2"/>
    <n v="39323.034296439233"/>
  </r>
  <r>
    <n v="103549"/>
    <d v="2025-03-06T00:00:00"/>
    <s v="2025-03-06"/>
    <x v="2"/>
    <x v="2"/>
    <s v="North"/>
    <x v="0"/>
    <x v="3"/>
    <n v="87640"/>
    <x v="0"/>
    <n v="86800.421964297362"/>
  </r>
  <r>
    <n v="103550"/>
    <d v="2025-03-06T00:00:00"/>
    <s v="2025-03-06"/>
    <x v="2"/>
    <x v="6"/>
    <s v="North"/>
    <x v="1"/>
    <x v="1"/>
    <n v="54730"/>
    <x v="0"/>
    <n v="56136.053037562277"/>
  </r>
  <r>
    <n v="103551"/>
    <d v="2025-03-06T00:00:00"/>
    <s v="2025-03-06"/>
    <x v="2"/>
    <x v="4"/>
    <s v="West"/>
    <x v="3"/>
    <x v="0"/>
    <n v="32640"/>
    <x v="2"/>
    <n v="30069.977536069429"/>
  </r>
  <r>
    <n v="103552"/>
    <d v="2025-03-06T00:00:00"/>
    <s v="2025-03-06"/>
    <x v="2"/>
    <x v="5"/>
    <s v="South"/>
    <x v="4"/>
    <x v="2"/>
    <n v="44890"/>
    <x v="2"/>
    <n v="49658.320121028853"/>
  </r>
  <r>
    <n v="103553"/>
    <d v="2025-03-06T00:00:00"/>
    <s v="2025-03-06"/>
    <x v="2"/>
    <x v="3"/>
    <s v="West"/>
    <x v="0"/>
    <x v="2"/>
    <n v="10910"/>
    <x v="1"/>
    <n v="10620.192489791179"/>
  </r>
  <r>
    <n v="103554"/>
    <d v="2025-03-06T00:00:00"/>
    <s v="2025-03-06"/>
    <x v="2"/>
    <x v="2"/>
    <s v="North"/>
    <x v="1"/>
    <x v="0"/>
    <n v="87160"/>
    <x v="0"/>
    <n v="92787.41509623584"/>
  </r>
  <r>
    <n v="103555"/>
    <d v="2025-03-06T00:00:00"/>
    <s v="2025-03-06"/>
    <x v="2"/>
    <x v="2"/>
    <s v="North"/>
    <x v="4"/>
    <x v="1"/>
    <n v="68200"/>
    <x v="0"/>
    <n v="77285.91482236849"/>
  </r>
  <r>
    <n v="103556"/>
    <d v="2025-03-06T00:00:00"/>
    <s v="2025-03-06"/>
    <x v="2"/>
    <x v="0"/>
    <s v="North"/>
    <x v="1"/>
    <x v="0"/>
    <n v="58980"/>
    <x v="0"/>
    <n v="57484.896310869408"/>
  </r>
  <r>
    <n v="103557"/>
    <d v="2025-03-06T00:00:00"/>
    <s v="2025-03-06"/>
    <x v="2"/>
    <x v="0"/>
    <s v="North"/>
    <x v="1"/>
    <x v="2"/>
    <n v="58390"/>
    <x v="0"/>
    <n v="57712.954443925802"/>
  </r>
  <r>
    <n v="103558"/>
    <d v="2025-03-06T00:00:00"/>
    <s v="2025-03-06"/>
    <x v="2"/>
    <x v="0"/>
    <s v="North"/>
    <x v="1"/>
    <x v="2"/>
    <n v="43990"/>
    <x v="2"/>
    <n v="39814.692711959957"/>
  </r>
  <r>
    <n v="103559"/>
    <d v="2025-03-06T00:00:00"/>
    <s v="2025-03-06"/>
    <x v="2"/>
    <x v="0"/>
    <s v="North"/>
    <x v="3"/>
    <x v="1"/>
    <n v="73370"/>
    <x v="0"/>
    <n v="70642.96102992566"/>
  </r>
  <r>
    <n v="103560"/>
    <d v="2025-03-07T00:00:00"/>
    <s v="2025-03-07"/>
    <x v="2"/>
    <x v="6"/>
    <s v="North"/>
    <x v="1"/>
    <x v="3"/>
    <n v="78200"/>
    <x v="0"/>
    <n v="78883.221782669541"/>
  </r>
  <r>
    <n v="103561"/>
    <d v="2025-03-07T00:00:00"/>
    <s v="2025-03-07"/>
    <x v="2"/>
    <x v="2"/>
    <s v="North"/>
    <x v="4"/>
    <x v="1"/>
    <n v="23760"/>
    <x v="1"/>
    <n v="21832.51479030681"/>
  </r>
  <r>
    <n v="103562"/>
    <d v="2025-03-07T00:00:00"/>
    <s v="2025-03-07"/>
    <x v="2"/>
    <x v="6"/>
    <s v="North"/>
    <x v="1"/>
    <x v="0"/>
    <n v="81700"/>
    <x v="0"/>
    <n v="70085.687886448635"/>
  </r>
  <r>
    <n v="103563"/>
    <d v="2025-03-07T00:00:00"/>
    <s v="2025-03-07"/>
    <x v="2"/>
    <x v="1"/>
    <s v="South"/>
    <x v="2"/>
    <x v="1"/>
    <n v="6580"/>
    <x v="1"/>
    <n v="6101.8743521757351"/>
  </r>
  <r>
    <n v="103564"/>
    <d v="2025-03-07T00:00:00"/>
    <s v="2025-03-07"/>
    <x v="2"/>
    <x v="4"/>
    <s v="West"/>
    <x v="0"/>
    <x v="0"/>
    <n v="12330"/>
    <x v="1"/>
    <n v="13005.3411167619"/>
  </r>
  <r>
    <n v="103565"/>
    <d v="2025-03-07T00:00:00"/>
    <s v="2025-03-07"/>
    <x v="2"/>
    <x v="1"/>
    <s v="South"/>
    <x v="3"/>
    <x v="3"/>
    <n v="49540"/>
    <x v="2"/>
    <n v="54864.419207790699"/>
  </r>
  <r>
    <n v="103566"/>
    <d v="2025-03-07T00:00:00"/>
    <s v="2025-03-07"/>
    <x v="2"/>
    <x v="4"/>
    <s v="West"/>
    <x v="2"/>
    <x v="3"/>
    <n v="25280"/>
    <x v="1"/>
    <n v="22481.767883952751"/>
  </r>
  <r>
    <n v="103567"/>
    <d v="2025-03-07T00:00:00"/>
    <s v="2025-03-07"/>
    <x v="2"/>
    <x v="3"/>
    <s v="West"/>
    <x v="2"/>
    <x v="0"/>
    <n v="73430"/>
    <x v="0"/>
    <n v="77213.366043152986"/>
  </r>
  <r>
    <n v="103568"/>
    <d v="2025-03-07T00:00:00"/>
    <s v="2025-03-07"/>
    <x v="2"/>
    <x v="1"/>
    <s v="South"/>
    <x v="4"/>
    <x v="2"/>
    <n v="12640"/>
    <x v="1"/>
    <n v="12033.318275396219"/>
  </r>
  <r>
    <n v="103569"/>
    <d v="2025-03-07T00:00:00"/>
    <s v="2025-03-07"/>
    <x v="2"/>
    <x v="3"/>
    <s v="West"/>
    <x v="4"/>
    <x v="0"/>
    <n v="6910"/>
    <x v="1"/>
    <n v="6497.6444036259554"/>
  </r>
  <r>
    <n v="103570"/>
    <d v="2025-03-07T00:00:00"/>
    <s v="2025-03-07"/>
    <x v="2"/>
    <x v="3"/>
    <s v="West"/>
    <x v="3"/>
    <x v="0"/>
    <n v="89350"/>
    <x v="0"/>
    <n v="87546.046318750625"/>
  </r>
  <r>
    <n v="103571"/>
    <d v="2025-03-07T00:00:00"/>
    <s v="2025-03-07"/>
    <x v="2"/>
    <x v="3"/>
    <s v="West"/>
    <x v="3"/>
    <x v="1"/>
    <n v="76370"/>
    <x v="0"/>
    <n v="84862.800458843005"/>
  </r>
  <r>
    <n v="103572"/>
    <d v="2025-03-07T00:00:00"/>
    <s v="2025-03-07"/>
    <x v="2"/>
    <x v="0"/>
    <s v="North"/>
    <x v="0"/>
    <x v="3"/>
    <n v="16000"/>
    <x v="1"/>
    <n v="16386.961866442231"/>
  </r>
  <r>
    <n v="103573"/>
    <d v="2025-03-07T00:00:00"/>
    <s v="2025-03-07"/>
    <x v="2"/>
    <x v="5"/>
    <s v="South"/>
    <x v="1"/>
    <x v="1"/>
    <n v="45520"/>
    <x v="2"/>
    <n v="47441.072305908398"/>
  </r>
  <r>
    <n v="103574"/>
    <d v="2025-03-07T00:00:00"/>
    <s v="2025-03-07"/>
    <x v="2"/>
    <x v="5"/>
    <s v="South"/>
    <x v="3"/>
    <x v="2"/>
    <n v="12930"/>
    <x v="1"/>
    <n v="11434.640921108879"/>
  </r>
  <r>
    <n v="103575"/>
    <d v="2025-03-07T00:00:00"/>
    <s v="2025-03-07"/>
    <x v="2"/>
    <x v="6"/>
    <s v="North"/>
    <x v="3"/>
    <x v="2"/>
    <n v="55980"/>
    <x v="0"/>
    <n v="49609.467964276228"/>
  </r>
  <r>
    <n v="103576"/>
    <d v="2025-03-07T00:00:00"/>
    <s v="2025-03-07"/>
    <x v="2"/>
    <x v="3"/>
    <s v="West"/>
    <x v="1"/>
    <x v="2"/>
    <n v="87820"/>
    <x v="0"/>
    <n v="87881.470023548813"/>
  </r>
  <r>
    <n v="103577"/>
    <d v="2025-03-07T00:00:00"/>
    <s v="2025-03-07"/>
    <x v="2"/>
    <x v="0"/>
    <s v="North"/>
    <x v="0"/>
    <x v="0"/>
    <n v="72110"/>
    <x v="0"/>
    <n v="76833.053595821359"/>
  </r>
  <r>
    <n v="103578"/>
    <d v="2025-03-07T00:00:00"/>
    <s v="2025-03-07"/>
    <x v="2"/>
    <x v="1"/>
    <s v="South"/>
    <x v="4"/>
    <x v="1"/>
    <n v="21410"/>
    <x v="1"/>
    <n v="19454.42778540192"/>
  </r>
  <r>
    <n v="103579"/>
    <d v="2025-03-07T00:00:00"/>
    <s v="2025-03-07"/>
    <x v="2"/>
    <x v="1"/>
    <s v="South"/>
    <x v="0"/>
    <x v="0"/>
    <n v="38580"/>
    <x v="2"/>
    <n v="39133.264513759597"/>
  </r>
  <r>
    <n v="103580"/>
    <d v="2025-03-07T00:00:00"/>
    <s v="2025-03-07"/>
    <x v="2"/>
    <x v="6"/>
    <s v="North"/>
    <x v="1"/>
    <x v="2"/>
    <n v="43560"/>
    <x v="2"/>
    <n v="49001.96232603876"/>
  </r>
  <r>
    <n v="103581"/>
    <d v="2025-03-07T00:00:00"/>
    <s v="2025-03-07"/>
    <x v="2"/>
    <x v="6"/>
    <s v="North"/>
    <x v="4"/>
    <x v="3"/>
    <n v="24160"/>
    <x v="1"/>
    <n v="24252.336277088809"/>
  </r>
  <r>
    <n v="103582"/>
    <d v="2025-03-07T00:00:00"/>
    <s v="2025-03-07"/>
    <x v="2"/>
    <x v="3"/>
    <s v="West"/>
    <x v="4"/>
    <x v="1"/>
    <n v="5460"/>
    <x v="1"/>
    <n v="5428.4087183592374"/>
  </r>
  <r>
    <n v="103583"/>
    <d v="2025-03-07T00:00:00"/>
    <s v="2025-03-07"/>
    <x v="2"/>
    <x v="3"/>
    <s v="West"/>
    <x v="4"/>
    <x v="0"/>
    <n v="86820"/>
    <x v="0"/>
    <n v="89041.264602382944"/>
  </r>
  <r>
    <n v="103584"/>
    <d v="2025-03-07T00:00:00"/>
    <s v="2025-03-07"/>
    <x v="2"/>
    <x v="1"/>
    <s v="South"/>
    <x v="0"/>
    <x v="1"/>
    <n v="28540"/>
    <x v="1"/>
    <n v="30187.775194692811"/>
  </r>
  <r>
    <n v="103585"/>
    <d v="2025-03-07T00:00:00"/>
    <s v="2025-03-07"/>
    <x v="2"/>
    <x v="1"/>
    <s v="South"/>
    <x v="1"/>
    <x v="0"/>
    <n v="6130"/>
    <x v="1"/>
    <n v="5766.0464507829283"/>
  </r>
  <r>
    <n v="103586"/>
    <d v="2025-03-07T00:00:00"/>
    <s v="2025-03-07"/>
    <x v="2"/>
    <x v="1"/>
    <s v="South"/>
    <x v="0"/>
    <x v="3"/>
    <n v="15810"/>
    <x v="1"/>
    <n v="15025.52416973555"/>
  </r>
  <r>
    <n v="103587"/>
    <d v="2025-03-07T00:00:00"/>
    <s v="2025-03-07"/>
    <x v="2"/>
    <x v="1"/>
    <s v="South"/>
    <x v="0"/>
    <x v="3"/>
    <n v="46390"/>
    <x v="2"/>
    <n v="41610.131946864298"/>
  </r>
  <r>
    <n v="103588"/>
    <d v="2025-03-07T00:00:00"/>
    <s v="2025-03-07"/>
    <x v="2"/>
    <x v="5"/>
    <s v="South"/>
    <x v="2"/>
    <x v="2"/>
    <n v="76500"/>
    <x v="0"/>
    <n v="86800.526754209772"/>
  </r>
  <r>
    <n v="103589"/>
    <d v="2025-03-07T00:00:00"/>
    <s v="2025-03-07"/>
    <x v="2"/>
    <x v="3"/>
    <s v="West"/>
    <x v="3"/>
    <x v="3"/>
    <n v="20890"/>
    <x v="1"/>
    <n v="18054.291161583598"/>
  </r>
  <r>
    <n v="103590"/>
    <d v="2025-03-07T00:00:00"/>
    <s v="2025-03-07"/>
    <x v="2"/>
    <x v="3"/>
    <s v="West"/>
    <x v="0"/>
    <x v="0"/>
    <n v="82130"/>
    <x v="0"/>
    <n v="81162.995629031764"/>
  </r>
  <r>
    <n v="103591"/>
    <d v="2025-03-07T00:00:00"/>
    <s v="2025-03-07"/>
    <x v="2"/>
    <x v="1"/>
    <s v="South"/>
    <x v="2"/>
    <x v="0"/>
    <n v="53550"/>
    <x v="0"/>
    <n v="56499.017174300927"/>
  </r>
  <r>
    <n v="103592"/>
    <d v="2025-03-07T00:00:00"/>
    <s v="2025-03-07"/>
    <x v="2"/>
    <x v="0"/>
    <s v="North"/>
    <x v="1"/>
    <x v="2"/>
    <n v="65300"/>
    <x v="0"/>
    <n v="69429.165012946018"/>
  </r>
  <r>
    <n v="103593"/>
    <d v="2025-03-07T00:00:00"/>
    <s v="2025-03-07"/>
    <x v="2"/>
    <x v="1"/>
    <s v="South"/>
    <x v="2"/>
    <x v="2"/>
    <n v="20250"/>
    <x v="1"/>
    <n v="21017.33415270787"/>
  </r>
  <r>
    <n v="103594"/>
    <d v="2025-03-07T00:00:00"/>
    <s v="2025-03-07"/>
    <x v="2"/>
    <x v="4"/>
    <s v="West"/>
    <x v="0"/>
    <x v="3"/>
    <n v="70670"/>
    <x v="0"/>
    <n v="67289.876838292868"/>
  </r>
  <r>
    <n v="103595"/>
    <d v="2025-03-07T00:00:00"/>
    <s v="2025-03-07"/>
    <x v="2"/>
    <x v="2"/>
    <s v="North"/>
    <x v="1"/>
    <x v="3"/>
    <n v="50950"/>
    <x v="0"/>
    <n v="44487.765444524703"/>
  </r>
  <r>
    <n v="103596"/>
    <d v="2025-03-07T00:00:00"/>
    <s v="2025-03-07"/>
    <x v="2"/>
    <x v="2"/>
    <s v="North"/>
    <x v="2"/>
    <x v="0"/>
    <n v="79450"/>
    <x v="0"/>
    <n v="89749.420195897561"/>
  </r>
  <r>
    <n v="103597"/>
    <d v="2025-03-07T00:00:00"/>
    <s v="2025-03-07"/>
    <x v="2"/>
    <x v="6"/>
    <s v="North"/>
    <x v="0"/>
    <x v="0"/>
    <n v="60990"/>
    <x v="0"/>
    <n v="55326.29480796658"/>
  </r>
  <r>
    <n v="103598"/>
    <d v="2025-03-07T00:00:00"/>
    <s v="2025-03-07"/>
    <x v="2"/>
    <x v="4"/>
    <s v="West"/>
    <x v="1"/>
    <x v="0"/>
    <n v="48100"/>
    <x v="2"/>
    <n v="53997.680842574031"/>
  </r>
  <r>
    <n v="103599"/>
    <d v="2025-03-07T00:00:00"/>
    <s v="2025-03-07"/>
    <x v="2"/>
    <x v="0"/>
    <s v="North"/>
    <x v="1"/>
    <x v="2"/>
    <n v="26650"/>
    <x v="1"/>
    <n v="24455.150972562911"/>
  </r>
  <r>
    <n v="103600"/>
    <d v="2025-03-07T00:00:00"/>
    <s v="2025-03-07"/>
    <x v="2"/>
    <x v="6"/>
    <s v="North"/>
    <x v="3"/>
    <x v="2"/>
    <n v="72040"/>
    <x v="0"/>
    <n v="62758.22752309408"/>
  </r>
  <r>
    <n v="103601"/>
    <d v="2025-03-07T00:00:00"/>
    <s v="2025-03-07"/>
    <x v="2"/>
    <x v="2"/>
    <s v="North"/>
    <x v="0"/>
    <x v="2"/>
    <n v="60690"/>
    <x v="0"/>
    <n v="53108.428513024272"/>
  </r>
  <r>
    <n v="103602"/>
    <d v="2025-03-07T00:00:00"/>
    <s v="2025-03-07"/>
    <x v="2"/>
    <x v="0"/>
    <s v="North"/>
    <x v="3"/>
    <x v="1"/>
    <n v="62780"/>
    <x v="0"/>
    <n v="60113.201004334092"/>
  </r>
  <r>
    <n v="103603"/>
    <d v="2025-03-07T00:00:00"/>
    <s v="2025-03-07"/>
    <x v="2"/>
    <x v="6"/>
    <s v="North"/>
    <x v="1"/>
    <x v="1"/>
    <n v="43110"/>
    <x v="2"/>
    <n v="38608.967462127119"/>
  </r>
  <r>
    <n v="103604"/>
    <d v="2025-03-07T00:00:00"/>
    <s v="2025-03-07"/>
    <x v="2"/>
    <x v="1"/>
    <s v="South"/>
    <x v="1"/>
    <x v="2"/>
    <n v="39690"/>
    <x v="2"/>
    <n v="39481.00805285565"/>
  </r>
  <r>
    <n v="103605"/>
    <d v="2025-03-07T00:00:00"/>
    <s v="2025-03-07"/>
    <x v="2"/>
    <x v="1"/>
    <s v="South"/>
    <x v="2"/>
    <x v="3"/>
    <n v="7620"/>
    <x v="1"/>
    <n v="7514.4187817507654"/>
  </r>
  <r>
    <n v="103606"/>
    <d v="2025-03-07T00:00:00"/>
    <s v="2025-03-07"/>
    <x v="2"/>
    <x v="0"/>
    <s v="North"/>
    <x v="3"/>
    <x v="1"/>
    <n v="49310"/>
    <x v="2"/>
    <n v="54284.014709551462"/>
  </r>
  <r>
    <n v="103607"/>
    <d v="2025-03-07T00:00:00"/>
    <s v="2025-03-07"/>
    <x v="2"/>
    <x v="6"/>
    <s v="North"/>
    <x v="4"/>
    <x v="3"/>
    <n v="43010"/>
    <x v="2"/>
    <n v="45535.699295876329"/>
  </r>
  <r>
    <n v="103608"/>
    <d v="2025-03-07T00:00:00"/>
    <s v="2025-03-07"/>
    <x v="2"/>
    <x v="5"/>
    <s v="South"/>
    <x v="0"/>
    <x v="1"/>
    <n v="14830"/>
    <x v="1"/>
    <n v="15712.6329995016"/>
  </r>
  <r>
    <n v="103609"/>
    <d v="2025-03-07T00:00:00"/>
    <s v="2025-03-07"/>
    <x v="2"/>
    <x v="0"/>
    <s v="North"/>
    <x v="3"/>
    <x v="0"/>
    <n v="81710"/>
    <x v="0"/>
    <n v="83933.842746021357"/>
  </r>
  <r>
    <n v="103610"/>
    <d v="2025-03-07T00:00:00"/>
    <s v="2025-03-07"/>
    <x v="2"/>
    <x v="0"/>
    <s v="North"/>
    <x v="1"/>
    <x v="0"/>
    <n v="20590"/>
    <x v="1"/>
    <n v="17794.36688932827"/>
  </r>
  <r>
    <n v="103611"/>
    <d v="2025-03-07T00:00:00"/>
    <s v="2025-03-07"/>
    <x v="2"/>
    <x v="4"/>
    <s v="West"/>
    <x v="2"/>
    <x v="0"/>
    <n v="32020"/>
    <x v="2"/>
    <n v="34395.103435411409"/>
  </r>
  <r>
    <n v="103612"/>
    <d v="2025-03-07T00:00:00"/>
    <s v="2025-03-07"/>
    <x v="2"/>
    <x v="3"/>
    <s v="West"/>
    <x v="0"/>
    <x v="3"/>
    <n v="61860"/>
    <x v="0"/>
    <n v="59234.988479245832"/>
  </r>
  <r>
    <n v="103613"/>
    <d v="2025-03-08T00:00:00"/>
    <s v="2025-03-08"/>
    <x v="2"/>
    <x v="0"/>
    <s v="North"/>
    <x v="0"/>
    <x v="1"/>
    <n v="80210"/>
    <x v="0"/>
    <n v="88299.646555465282"/>
  </r>
  <r>
    <n v="103614"/>
    <d v="2025-03-08T00:00:00"/>
    <s v="2025-03-08"/>
    <x v="2"/>
    <x v="5"/>
    <s v="South"/>
    <x v="2"/>
    <x v="1"/>
    <n v="49970"/>
    <x v="2"/>
    <n v="46171.588536785479"/>
  </r>
  <r>
    <n v="103615"/>
    <d v="2025-03-08T00:00:00"/>
    <s v="2025-03-08"/>
    <x v="2"/>
    <x v="1"/>
    <s v="South"/>
    <x v="1"/>
    <x v="3"/>
    <n v="63020"/>
    <x v="0"/>
    <n v="66236.104565885034"/>
  </r>
  <r>
    <n v="103616"/>
    <d v="2025-03-08T00:00:00"/>
    <s v="2025-03-08"/>
    <x v="2"/>
    <x v="6"/>
    <s v="North"/>
    <x v="4"/>
    <x v="0"/>
    <n v="71280"/>
    <x v="0"/>
    <n v="73498.593965377309"/>
  </r>
  <r>
    <n v="103617"/>
    <d v="2025-03-08T00:00:00"/>
    <s v="2025-03-08"/>
    <x v="2"/>
    <x v="3"/>
    <s v="West"/>
    <x v="2"/>
    <x v="3"/>
    <n v="47680"/>
    <x v="2"/>
    <n v="42130.472660255873"/>
  </r>
  <r>
    <n v="103618"/>
    <d v="2025-03-08T00:00:00"/>
    <s v="2025-03-08"/>
    <x v="2"/>
    <x v="6"/>
    <s v="North"/>
    <x v="4"/>
    <x v="0"/>
    <n v="45480"/>
    <x v="2"/>
    <n v="40517.816858054117"/>
  </r>
  <r>
    <n v="103619"/>
    <d v="2025-03-08T00:00:00"/>
    <s v="2025-03-08"/>
    <x v="2"/>
    <x v="1"/>
    <s v="South"/>
    <x v="3"/>
    <x v="2"/>
    <n v="10060"/>
    <x v="1"/>
    <n v="11568.65815754625"/>
  </r>
  <r>
    <n v="103620"/>
    <d v="2025-03-08T00:00:00"/>
    <s v="2025-03-08"/>
    <x v="2"/>
    <x v="0"/>
    <s v="North"/>
    <x v="0"/>
    <x v="1"/>
    <n v="67870"/>
    <x v="0"/>
    <n v="64520.642044464708"/>
  </r>
  <r>
    <n v="103621"/>
    <d v="2025-03-08T00:00:00"/>
    <s v="2025-03-08"/>
    <x v="2"/>
    <x v="4"/>
    <s v="West"/>
    <x v="1"/>
    <x v="3"/>
    <n v="7460"/>
    <x v="1"/>
    <n v="7252.9432572973428"/>
  </r>
  <r>
    <n v="103622"/>
    <d v="2025-03-08T00:00:00"/>
    <s v="2025-03-08"/>
    <x v="2"/>
    <x v="5"/>
    <s v="South"/>
    <x v="4"/>
    <x v="3"/>
    <n v="71840"/>
    <x v="0"/>
    <n v="79501.230637373417"/>
  </r>
  <r>
    <n v="103623"/>
    <d v="2025-03-08T00:00:00"/>
    <s v="2025-03-08"/>
    <x v="2"/>
    <x v="3"/>
    <s v="West"/>
    <x v="1"/>
    <x v="0"/>
    <n v="80520"/>
    <x v="0"/>
    <n v="83685.214780146038"/>
  </r>
  <r>
    <n v="103624"/>
    <d v="2025-03-08T00:00:00"/>
    <s v="2025-03-08"/>
    <x v="2"/>
    <x v="5"/>
    <s v="South"/>
    <x v="3"/>
    <x v="3"/>
    <n v="32140"/>
    <x v="2"/>
    <n v="33867.353345364703"/>
  </r>
  <r>
    <n v="103625"/>
    <d v="2025-03-08T00:00:00"/>
    <s v="2025-03-08"/>
    <x v="2"/>
    <x v="2"/>
    <s v="North"/>
    <x v="4"/>
    <x v="0"/>
    <n v="72550"/>
    <x v="0"/>
    <n v="75520.195133703703"/>
  </r>
  <r>
    <n v="103626"/>
    <d v="2025-03-08T00:00:00"/>
    <s v="2025-03-08"/>
    <x v="2"/>
    <x v="5"/>
    <s v="South"/>
    <x v="1"/>
    <x v="0"/>
    <n v="31390"/>
    <x v="2"/>
    <n v="29726.98053715788"/>
  </r>
  <r>
    <n v="103627"/>
    <d v="2025-03-08T00:00:00"/>
    <s v="2025-03-08"/>
    <x v="2"/>
    <x v="5"/>
    <s v="South"/>
    <x v="1"/>
    <x v="1"/>
    <n v="71840"/>
    <x v="0"/>
    <n v="78934.729309906164"/>
  </r>
  <r>
    <n v="103628"/>
    <d v="2025-03-08T00:00:00"/>
    <s v="2025-03-08"/>
    <x v="2"/>
    <x v="5"/>
    <s v="South"/>
    <x v="3"/>
    <x v="0"/>
    <n v="46570"/>
    <x v="2"/>
    <n v="40055.90874694669"/>
  </r>
  <r>
    <n v="103629"/>
    <d v="2025-03-08T00:00:00"/>
    <s v="2025-03-08"/>
    <x v="2"/>
    <x v="1"/>
    <s v="South"/>
    <x v="2"/>
    <x v="0"/>
    <n v="24180"/>
    <x v="1"/>
    <n v="23218.514589877399"/>
  </r>
  <r>
    <n v="103630"/>
    <d v="2025-03-08T00:00:00"/>
    <s v="2025-03-08"/>
    <x v="2"/>
    <x v="5"/>
    <s v="South"/>
    <x v="3"/>
    <x v="3"/>
    <n v="64210"/>
    <x v="0"/>
    <n v="72965.63772164422"/>
  </r>
  <r>
    <n v="103631"/>
    <d v="2025-03-08T00:00:00"/>
    <s v="2025-03-08"/>
    <x v="2"/>
    <x v="4"/>
    <s v="West"/>
    <x v="4"/>
    <x v="3"/>
    <n v="14430"/>
    <x v="1"/>
    <n v="13904.256174306131"/>
  </r>
  <r>
    <n v="103632"/>
    <d v="2025-03-08T00:00:00"/>
    <s v="2025-03-08"/>
    <x v="2"/>
    <x v="5"/>
    <s v="South"/>
    <x v="4"/>
    <x v="0"/>
    <n v="88080"/>
    <x v="0"/>
    <n v="75311.523448716631"/>
  </r>
  <r>
    <n v="103633"/>
    <d v="2025-03-08T00:00:00"/>
    <s v="2025-03-08"/>
    <x v="2"/>
    <x v="1"/>
    <s v="South"/>
    <x v="0"/>
    <x v="0"/>
    <n v="30570"/>
    <x v="2"/>
    <n v="27745.492581930099"/>
  </r>
  <r>
    <n v="103634"/>
    <d v="2025-03-08T00:00:00"/>
    <s v="2025-03-08"/>
    <x v="2"/>
    <x v="6"/>
    <s v="North"/>
    <x v="1"/>
    <x v="0"/>
    <n v="71980"/>
    <x v="0"/>
    <n v="81570.815002130475"/>
  </r>
  <r>
    <n v="103635"/>
    <d v="2025-03-08T00:00:00"/>
    <s v="2025-03-08"/>
    <x v="2"/>
    <x v="1"/>
    <s v="South"/>
    <x v="4"/>
    <x v="2"/>
    <n v="14880"/>
    <x v="1"/>
    <n v="16439.053229309378"/>
  </r>
  <r>
    <n v="103636"/>
    <d v="2025-03-08T00:00:00"/>
    <s v="2025-03-08"/>
    <x v="2"/>
    <x v="2"/>
    <s v="North"/>
    <x v="2"/>
    <x v="0"/>
    <n v="84360"/>
    <x v="0"/>
    <n v="76651.124264871134"/>
  </r>
  <r>
    <n v="103637"/>
    <d v="2025-03-08T00:00:00"/>
    <s v="2025-03-08"/>
    <x v="2"/>
    <x v="2"/>
    <s v="North"/>
    <x v="2"/>
    <x v="2"/>
    <n v="71930"/>
    <x v="0"/>
    <n v="82233.966028740586"/>
  </r>
  <r>
    <n v="103638"/>
    <d v="2025-03-08T00:00:00"/>
    <s v="2025-03-08"/>
    <x v="2"/>
    <x v="4"/>
    <s v="West"/>
    <x v="3"/>
    <x v="3"/>
    <n v="86550"/>
    <x v="0"/>
    <n v="77692.81530539396"/>
  </r>
  <r>
    <n v="103639"/>
    <d v="2025-03-08T00:00:00"/>
    <s v="2025-03-08"/>
    <x v="2"/>
    <x v="4"/>
    <s v="West"/>
    <x v="4"/>
    <x v="1"/>
    <n v="47790"/>
    <x v="2"/>
    <n v="54848.312775844817"/>
  </r>
  <r>
    <n v="103640"/>
    <d v="2025-03-08T00:00:00"/>
    <s v="2025-03-08"/>
    <x v="2"/>
    <x v="0"/>
    <s v="North"/>
    <x v="4"/>
    <x v="1"/>
    <n v="40670"/>
    <x v="2"/>
    <n v="44873.891786942659"/>
  </r>
  <r>
    <n v="103641"/>
    <d v="2025-03-08T00:00:00"/>
    <s v="2025-03-08"/>
    <x v="2"/>
    <x v="1"/>
    <s v="South"/>
    <x v="0"/>
    <x v="1"/>
    <n v="76600"/>
    <x v="0"/>
    <n v="86082.624824368278"/>
  </r>
  <r>
    <n v="103642"/>
    <d v="2025-03-08T00:00:00"/>
    <s v="2025-03-08"/>
    <x v="2"/>
    <x v="6"/>
    <s v="North"/>
    <x v="0"/>
    <x v="1"/>
    <n v="36130"/>
    <x v="2"/>
    <n v="32224.818421368909"/>
  </r>
  <r>
    <n v="103643"/>
    <d v="2025-03-08T00:00:00"/>
    <s v="2025-03-08"/>
    <x v="2"/>
    <x v="0"/>
    <s v="North"/>
    <x v="0"/>
    <x v="3"/>
    <n v="47140"/>
    <x v="2"/>
    <n v="44336.255625185528"/>
  </r>
  <r>
    <n v="103644"/>
    <d v="2025-03-08T00:00:00"/>
    <s v="2025-03-08"/>
    <x v="2"/>
    <x v="0"/>
    <s v="North"/>
    <x v="4"/>
    <x v="1"/>
    <n v="36480"/>
    <x v="2"/>
    <n v="38690.980392013567"/>
  </r>
  <r>
    <n v="103645"/>
    <d v="2025-03-08T00:00:00"/>
    <s v="2025-03-08"/>
    <x v="2"/>
    <x v="3"/>
    <s v="West"/>
    <x v="3"/>
    <x v="3"/>
    <n v="53870"/>
    <x v="0"/>
    <n v="53954.922097970193"/>
  </r>
  <r>
    <n v="103646"/>
    <d v="2025-03-08T00:00:00"/>
    <s v="2025-03-08"/>
    <x v="2"/>
    <x v="5"/>
    <s v="South"/>
    <x v="3"/>
    <x v="3"/>
    <n v="33860"/>
    <x v="2"/>
    <n v="31743.044352950528"/>
  </r>
  <r>
    <n v="103647"/>
    <d v="2025-03-08T00:00:00"/>
    <s v="2025-03-08"/>
    <x v="2"/>
    <x v="0"/>
    <s v="North"/>
    <x v="3"/>
    <x v="0"/>
    <n v="77900"/>
    <x v="0"/>
    <n v="82466.788431528737"/>
  </r>
  <r>
    <n v="103648"/>
    <d v="2025-03-08T00:00:00"/>
    <s v="2025-03-08"/>
    <x v="2"/>
    <x v="0"/>
    <s v="North"/>
    <x v="3"/>
    <x v="0"/>
    <n v="29810"/>
    <x v="1"/>
    <n v="32311.023057519491"/>
  </r>
  <r>
    <n v="103649"/>
    <d v="2025-03-08T00:00:00"/>
    <s v="2025-03-08"/>
    <x v="2"/>
    <x v="4"/>
    <s v="West"/>
    <x v="2"/>
    <x v="1"/>
    <n v="25100"/>
    <x v="1"/>
    <n v="23484.219818086502"/>
  </r>
  <r>
    <n v="103650"/>
    <d v="2025-03-08T00:00:00"/>
    <s v="2025-03-08"/>
    <x v="2"/>
    <x v="6"/>
    <s v="North"/>
    <x v="4"/>
    <x v="0"/>
    <n v="19250"/>
    <x v="1"/>
    <n v="16858.149234424262"/>
  </r>
  <r>
    <n v="103651"/>
    <d v="2025-03-08T00:00:00"/>
    <s v="2025-03-08"/>
    <x v="2"/>
    <x v="0"/>
    <s v="North"/>
    <x v="1"/>
    <x v="2"/>
    <n v="80170"/>
    <x v="0"/>
    <n v="81958.522724000635"/>
  </r>
  <r>
    <n v="103652"/>
    <d v="2025-03-08T00:00:00"/>
    <s v="2025-03-08"/>
    <x v="2"/>
    <x v="2"/>
    <s v="North"/>
    <x v="4"/>
    <x v="2"/>
    <n v="11670"/>
    <x v="1"/>
    <n v="11307.71190821552"/>
  </r>
  <r>
    <n v="103653"/>
    <d v="2025-03-08T00:00:00"/>
    <s v="2025-03-08"/>
    <x v="2"/>
    <x v="6"/>
    <s v="North"/>
    <x v="3"/>
    <x v="3"/>
    <n v="60320"/>
    <x v="0"/>
    <n v="67156.348205299306"/>
  </r>
  <r>
    <n v="103654"/>
    <d v="2025-03-08T00:00:00"/>
    <s v="2025-03-08"/>
    <x v="2"/>
    <x v="5"/>
    <s v="South"/>
    <x v="2"/>
    <x v="0"/>
    <n v="69720"/>
    <x v="0"/>
    <n v="60203.44368880587"/>
  </r>
  <r>
    <n v="103655"/>
    <d v="2025-03-08T00:00:00"/>
    <s v="2025-03-08"/>
    <x v="2"/>
    <x v="2"/>
    <s v="North"/>
    <x v="2"/>
    <x v="1"/>
    <n v="6020"/>
    <x v="1"/>
    <n v="6269.0642730837217"/>
  </r>
  <r>
    <n v="103656"/>
    <d v="2025-03-08T00:00:00"/>
    <s v="2025-03-08"/>
    <x v="2"/>
    <x v="4"/>
    <s v="West"/>
    <x v="4"/>
    <x v="1"/>
    <n v="59600"/>
    <x v="0"/>
    <n v="51508.975815618447"/>
  </r>
  <r>
    <n v="103657"/>
    <d v="2025-03-08T00:00:00"/>
    <s v="2025-03-08"/>
    <x v="2"/>
    <x v="2"/>
    <s v="North"/>
    <x v="1"/>
    <x v="2"/>
    <n v="41850"/>
    <x v="2"/>
    <n v="36994.418520527302"/>
  </r>
  <r>
    <n v="103658"/>
    <d v="2025-03-08T00:00:00"/>
    <s v="2025-03-08"/>
    <x v="2"/>
    <x v="3"/>
    <s v="West"/>
    <x v="3"/>
    <x v="0"/>
    <n v="56640"/>
    <x v="0"/>
    <n v="54409.391084763753"/>
  </r>
  <r>
    <n v="103659"/>
    <d v="2025-03-08T00:00:00"/>
    <s v="2025-03-08"/>
    <x v="2"/>
    <x v="3"/>
    <s v="West"/>
    <x v="2"/>
    <x v="2"/>
    <n v="69880"/>
    <x v="0"/>
    <n v="64190.831453188817"/>
  </r>
  <r>
    <n v="103660"/>
    <d v="2025-03-08T00:00:00"/>
    <s v="2025-03-08"/>
    <x v="2"/>
    <x v="5"/>
    <s v="South"/>
    <x v="3"/>
    <x v="0"/>
    <n v="5480"/>
    <x v="1"/>
    <n v="4923.9767905773142"/>
  </r>
  <r>
    <n v="103661"/>
    <d v="2025-03-08T00:00:00"/>
    <s v="2025-03-08"/>
    <x v="2"/>
    <x v="5"/>
    <s v="South"/>
    <x v="3"/>
    <x v="1"/>
    <n v="54470"/>
    <x v="0"/>
    <n v="59259.940978120387"/>
  </r>
  <r>
    <n v="103662"/>
    <d v="2025-03-08T00:00:00"/>
    <s v="2025-03-08"/>
    <x v="2"/>
    <x v="2"/>
    <s v="North"/>
    <x v="3"/>
    <x v="2"/>
    <n v="87380"/>
    <x v="0"/>
    <n v="80361.231939950303"/>
  </r>
  <r>
    <n v="103663"/>
    <d v="2025-03-08T00:00:00"/>
    <s v="2025-03-08"/>
    <x v="2"/>
    <x v="4"/>
    <s v="West"/>
    <x v="0"/>
    <x v="0"/>
    <n v="52190"/>
    <x v="0"/>
    <n v="50071.15473747209"/>
  </r>
  <r>
    <n v="103664"/>
    <d v="2025-03-08T00:00:00"/>
    <s v="2025-03-08"/>
    <x v="2"/>
    <x v="4"/>
    <s v="West"/>
    <x v="3"/>
    <x v="1"/>
    <n v="43270"/>
    <x v="2"/>
    <n v="48564.763985237238"/>
  </r>
  <r>
    <n v="103665"/>
    <d v="2025-03-08T00:00:00"/>
    <s v="2025-03-08"/>
    <x v="2"/>
    <x v="1"/>
    <s v="South"/>
    <x v="3"/>
    <x v="0"/>
    <n v="17930"/>
    <x v="1"/>
    <n v="19465.835514785209"/>
  </r>
  <r>
    <n v="103666"/>
    <d v="2025-03-08T00:00:00"/>
    <s v="2025-03-08"/>
    <x v="2"/>
    <x v="0"/>
    <s v="North"/>
    <x v="1"/>
    <x v="1"/>
    <n v="66000"/>
    <x v="0"/>
    <n v="66475.90380707923"/>
  </r>
  <r>
    <n v="103667"/>
    <d v="2025-03-08T00:00:00"/>
    <s v="2025-03-08"/>
    <x v="2"/>
    <x v="0"/>
    <s v="North"/>
    <x v="1"/>
    <x v="3"/>
    <n v="74080"/>
    <x v="0"/>
    <n v="65054.729547586852"/>
  </r>
  <r>
    <n v="103668"/>
    <d v="2025-03-08T00:00:00"/>
    <s v="2025-03-08"/>
    <x v="2"/>
    <x v="0"/>
    <s v="North"/>
    <x v="0"/>
    <x v="3"/>
    <n v="18160"/>
    <x v="1"/>
    <n v="20586.836080782032"/>
  </r>
  <r>
    <n v="103669"/>
    <d v="2025-03-08T00:00:00"/>
    <s v="2025-03-08"/>
    <x v="2"/>
    <x v="6"/>
    <s v="North"/>
    <x v="0"/>
    <x v="0"/>
    <n v="82500"/>
    <x v="0"/>
    <n v="87675.447804225594"/>
  </r>
  <r>
    <n v="103670"/>
    <d v="2025-03-08T00:00:00"/>
    <s v="2025-03-08"/>
    <x v="2"/>
    <x v="1"/>
    <s v="South"/>
    <x v="3"/>
    <x v="2"/>
    <n v="9980"/>
    <x v="1"/>
    <n v="8588.1164994961364"/>
  </r>
  <r>
    <n v="103671"/>
    <d v="2025-03-09T00:00:00"/>
    <s v="2025-03-09"/>
    <x v="2"/>
    <x v="2"/>
    <s v="North"/>
    <x v="2"/>
    <x v="0"/>
    <n v="9860"/>
    <x v="1"/>
    <n v="11187.586723667029"/>
  </r>
  <r>
    <n v="103672"/>
    <d v="2025-03-09T00:00:00"/>
    <s v="2025-03-09"/>
    <x v="2"/>
    <x v="0"/>
    <s v="North"/>
    <x v="2"/>
    <x v="3"/>
    <n v="80790"/>
    <x v="0"/>
    <n v="70410.024406891855"/>
  </r>
  <r>
    <n v="103673"/>
    <d v="2025-03-09T00:00:00"/>
    <s v="2025-03-09"/>
    <x v="2"/>
    <x v="6"/>
    <s v="North"/>
    <x v="4"/>
    <x v="2"/>
    <n v="49740"/>
    <x v="2"/>
    <n v="51276.89437979176"/>
  </r>
  <r>
    <n v="103674"/>
    <d v="2025-03-09T00:00:00"/>
    <s v="2025-03-09"/>
    <x v="2"/>
    <x v="6"/>
    <s v="North"/>
    <x v="2"/>
    <x v="3"/>
    <n v="62400"/>
    <x v="0"/>
    <n v="60413.682269332086"/>
  </r>
  <r>
    <n v="103675"/>
    <d v="2025-03-09T00:00:00"/>
    <s v="2025-03-09"/>
    <x v="2"/>
    <x v="3"/>
    <s v="West"/>
    <x v="2"/>
    <x v="3"/>
    <n v="13880"/>
    <x v="1"/>
    <n v="15882.42075626821"/>
  </r>
  <r>
    <n v="103676"/>
    <d v="2025-03-09T00:00:00"/>
    <s v="2025-03-09"/>
    <x v="2"/>
    <x v="6"/>
    <s v="North"/>
    <x v="1"/>
    <x v="2"/>
    <n v="52870"/>
    <x v="0"/>
    <n v="59580.265933440052"/>
  </r>
  <r>
    <n v="103677"/>
    <d v="2025-03-09T00:00:00"/>
    <s v="2025-03-09"/>
    <x v="2"/>
    <x v="5"/>
    <s v="South"/>
    <x v="4"/>
    <x v="2"/>
    <n v="78320"/>
    <x v="0"/>
    <n v="80641.853799604782"/>
  </r>
  <r>
    <n v="103678"/>
    <d v="2025-03-09T00:00:00"/>
    <s v="2025-03-09"/>
    <x v="2"/>
    <x v="4"/>
    <s v="West"/>
    <x v="4"/>
    <x v="3"/>
    <n v="46090"/>
    <x v="2"/>
    <n v="48872.16777003953"/>
  </r>
  <r>
    <n v="103679"/>
    <d v="2025-03-09T00:00:00"/>
    <s v="2025-03-09"/>
    <x v="2"/>
    <x v="6"/>
    <s v="North"/>
    <x v="1"/>
    <x v="1"/>
    <n v="82360"/>
    <x v="0"/>
    <n v="90306.915542275659"/>
  </r>
  <r>
    <n v="103680"/>
    <d v="2025-03-09T00:00:00"/>
    <s v="2025-03-09"/>
    <x v="2"/>
    <x v="5"/>
    <s v="South"/>
    <x v="2"/>
    <x v="2"/>
    <n v="76710"/>
    <x v="0"/>
    <n v="84081.379772523331"/>
  </r>
  <r>
    <n v="103681"/>
    <d v="2025-03-09T00:00:00"/>
    <s v="2025-03-09"/>
    <x v="2"/>
    <x v="5"/>
    <s v="South"/>
    <x v="2"/>
    <x v="3"/>
    <n v="16040"/>
    <x v="1"/>
    <n v="16517.015731491971"/>
  </r>
  <r>
    <n v="103682"/>
    <d v="2025-03-09T00:00:00"/>
    <s v="2025-03-09"/>
    <x v="2"/>
    <x v="3"/>
    <s v="West"/>
    <x v="4"/>
    <x v="2"/>
    <n v="6800"/>
    <x v="1"/>
    <n v="6293.394474131308"/>
  </r>
  <r>
    <n v="103683"/>
    <d v="2025-03-09T00:00:00"/>
    <s v="2025-03-09"/>
    <x v="2"/>
    <x v="2"/>
    <s v="North"/>
    <x v="2"/>
    <x v="2"/>
    <n v="52670"/>
    <x v="0"/>
    <n v="49710.617177389373"/>
  </r>
  <r>
    <n v="103684"/>
    <d v="2025-03-09T00:00:00"/>
    <s v="2025-03-09"/>
    <x v="2"/>
    <x v="3"/>
    <s v="West"/>
    <x v="4"/>
    <x v="3"/>
    <n v="13690"/>
    <x v="1"/>
    <n v="14370.319117037399"/>
  </r>
  <r>
    <n v="103685"/>
    <d v="2025-03-09T00:00:00"/>
    <s v="2025-03-09"/>
    <x v="2"/>
    <x v="6"/>
    <s v="North"/>
    <x v="2"/>
    <x v="1"/>
    <n v="89080"/>
    <x v="0"/>
    <n v="94100.090568626518"/>
  </r>
  <r>
    <n v="103686"/>
    <d v="2025-03-09T00:00:00"/>
    <s v="2025-03-09"/>
    <x v="2"/>
    <x v="3"/>
    <s v="West"/>
    <x v="3"/>
    <x v="0"/>
    <n v="58850"/>
    <x v="0"/>
    <n v="56580.740837135883"/>
  </r>
  <r>
    <n v="103687"/>
    <d v="2025-03-09T00:00:00"/>
    <s v="2025-03-09"/>
    <x v="2"/>
    <x v="3"/>
    <s v="West"/>
    <x v="1"/>
    <x v="3"/>
    <n v="33100"/>
    <x v="2"/>
    <n v="36950.50048387744"/>
  </r>
  <r>
    <n v="103688"/>
    <d v="2025-03-09T00:00:00"/>
    <s v="2025-03-09"/>
    <x v="2"/>
    <x v="2"/>
    <s v="North"/>
    <x v="0"/>
    <x v="1"/>
    <n v="68330"/>
    <x v="0"/>
    <n v="66281.423788949643"/>
  </r>
  <r>
    <n v="103689"/>
    <d v="2025-03-09T00:00:00"/>
    <s v="2025-03-09"/>
    <x v="2"/>
    <x v="4"/>
    <s v="West"/>
    <x v="3"/>
    <x v="3"/>
    <n v="11310"/>
    <x v="1"/>
    <n v="11983.509210009241"/>
  </r>
  <r>
    <n v="103690"/>
    <d v="2025-03-09T00:00:00"/>
    <s v="2025-03-09"/>
    <x v="2"/>
    <x v="0"/>
    <s v="North"/>
    <x v="2"/>
    <x v="1"/>
    <n v="80670"/>
    <x v="0"/>
    <n v="73637.1075652781"/>
  </r>
  <r>
    <n v="103691"/>
    <d v="2025-03-09T00:00:00"/>
    <s v="2025-03-09"/>
    <x v="2"/>
    <x v="6"/>
    <s v="North"/>
    <x v="0"/>
    <x v="0"/>
    <n v="6300"/>
    <x v="1"/>
    <n v="6022.3254163391684"/>
  </r>
  <r>
    <n v="103692"/>
    <d v="2025-03-09T00:00:00"/>
    <s v="2025-03-09"/>
    <x v="2"/>
    <x v="2"/>
    <s v="North"/>
    <x v="3"/>
    <x v="0"/>
    <n v="70590"/>
    <x v="0"/>
    <n v="71565.668358931609"/>
  </r>
  <r>
    <n v="103693"/>
    <d v="2025-03-09T00:00:00"/>
    <s v="2025-03-09"/>
    <x v="2"/>
    <x v="6"/>
    <s v="North"/>
    <x v="1"/>
    <x v="2"/>
    <n v="16470"/>
    <x v="1"/>
    <n v="14185.45145124543"/>
  </r>
  <r>
    <n v="103694"/>
    <d v="2025-03-09T00:00:00"/>
    <s v="2025-03-09"/>
    <x v="2"/>
    <x v="6"/>
    <s v="North"/>
    <x v="0"/>
    <x v="2"/>
    <n v="10610"/>
    <x v="1"/>
    <n v="9151.8928583874094"/>
  </r>
  <r>
    <n v="103695"/>
    <d v="2025-03-09T00:00:00"/>
    <s v="2025-03-09"/>
    <x v="2"/>
    <x v="3"/>
    <s v="West"/>
    <x v="0"/>
    <x v="0"/>
    <n v="40860"/>
    <x v="2"/>
    <n v="38038.528987654943"/>
  </r>
  <r>
    <n v="103696"/>
    <d v="2025-03-09T00:00:00"/>
    <s v="2025-03-09"/>
    <x v="2"/>
    <x v="4"/>
    <s v="West"/>
    <x v="1"/>
    <x v="3"/>
    <n v="15950"/>
    <x v="1"/>
    <n v="17518.379959318499"/>
  </r>
  <r>
    <n v="103697"/>
    <d v="2025-03-09T00:00:00"/>
    <s v="2025-03-09"/>
    <x v="2"/>
    <x v="3"/>
    <s v="West"/>
    <x v="3"/>
    <x v="0"/>
    <n v="26720"/>
    <x v="1"/>
    <n v="24447.4741660291"/>
  </r>
  <r>
    <n v="103698"/>
    <d v="2025-03-09T00:00:00"/>
    <s v="2025-03-09"/>
    <x v="2"/>
    <x v="5"/>
    <s v="South"/>
    <x v="0"/>
    <x v="1"/>
    <n v="76720"/>
    <x v="0"/>
    <n v="85601.41172077888"/>
  </r>
  <r>
    <n v="103699"/>
    <d v="2025-03-09T00:00:00"/>
    <s v="2025-03-09"/>
    <x v="2"/>
    <x v="1"/>
    <s v="South"/>
    <x v="1"/>
    <x v="1"/>
    <n v="5830"/>
    <x v="1"/>
    <n v="6207.8914811994646"/>
  </r>
  <r>
    <n v="103700"/>
    <d v="2025-03-09T00:00:00"/>
    <s v="2025-03-09"/>
    <x v="2"/>
    <x v="1"/>
    <s v="South"/>
    <x v="3"/>
    <x v="1"/>
    <n v="34870"/>
    <x v="2"/>
    <n v="36846.305267179479"/>
  </r>
  <r>
    <n v="103701"/>
    <d v="2025-03-09T00:00:00"/>
    <s v="2025-03-09"/>
    <x v="2"/>
    <x v="2"/>
    <s v="North"/>
    <x v="2"/>
    <x v="0"/>
    <n v="73750"/>
    <x v="0"/>
    <n v="77602.36980818701"/>
  </r>
  <r>
    <n v="103702"/>
    <d v="2025-03-09T00:00:00"/>
    <s v="2025-03-09"/>
    <x v="2"/>
    <x v="1"/>
    <s v="South"/>
    <x v="4"/>
    <x v="2"/>
    <n v="56420"/>
    <x v="0"/>
    <n v="64482.027674017882"/>
  </r>
  <r>
    <n v="103703"/>
    <d v="2025-03-09T00:00:00"/>
    <s v="2025-03-09"/>
    <x v="2"/>
    <x v="2"/>
    <s v="North"/>
    <x v="2"/>
    <x v="1"/>
    <n v="55790"/>
    <x v="0"/>
    <n v="58027.448430854492"/>
  </r>
  <r>
    <n v="103704"/>
    <d v="2025-03-09T00:00:00"/>
    <s v="2025-03-09"/>
    <x v="2"/>
    <x v="0"/>
    <s v="North"/>
    <x v="2"/>
    <x v="1"/>
    <n v="14050"/>
    <x v="1"/>
    <n v="14679.19930395303"/>
  </r>
  <r>
    <n v="103705"/>
    <d v="2025-03-09T00:00:00"/>
    <s v="2025-03-09"/>
    <x v="2"/>
    <x v="3"/>
    <s v="West"/>
    <x v="4"/>
    <x v="0"/>
    <n v="72930"/>
    <x v="0"/>
    <n v="71910.421362565015"/>
  </r>
  <r>
    <n v="103706"/>
    <d v="2025-03-09T00:00:00"/>
    <s v="2025-03-09"/>
    <x v="2"/>
    <x v="5"/>
    <s v="South"/>
    <x v="2"/>
    <x v="1"/>
    <n v="37320"/>
    <x v="2"/>
    <n v="41488.347456815187"/>
  </r>
  <r>
    <n v="103707"/>
    <d v="2025-03-09T00:00:00"/>
    <s v="2025-03-09"/>
    <x v="2"/>
    <x v="5"/>
    <s v="South"/>
    <x v="2"/>
    <x v="0"/>
    <n v="36440"/>
    <x v="2"/>
    <n v="31601.541992650222"/>
  </r>
  <r>
    <n v="103708"/>
    <d v="2025-03-09T00:00:00"/>
    <s v="2025-03-09"/>
    <x v="2"/>
    <x v="1"/>
    <s v="South"/>
    <x v="1"/>
    <x v="2"/>
    <n v="67050"/>
    <x v="0"/>
    <n v="63918.182525804092"/>
  </r>
  <r>
    <n v="103709"/>
    <d v="2025-03-09T00:00:00"/>
    <s v="2025-03-09"/>
    <x v="2"/>
    <x v="4"/>
    <s v="West"/>
    <x v="1"/>
    <x v="1"/>
    <n v="6980"/>
    <x v="1"/>
    <n v="6533.2718210687844"/>
  </r>
  <r>
    <n v="103710"/>
    <d v="2025-03-09T00:00:00"/>
    <s v="2025-03-09"/>
    <x v="2"/>
    <x v="0"/>
    <s v="North"/>
    <x v="3"/>
    <x v="1"/>
    <n v="58330"/>
    <x v="0"/>
    <n v="56544.369944637147"/>
  </r>
  <r>
    <n v="103711"/>
    <d v="2025-03-09T00:00:00"/>
    <s v="2025-03-09"/>
    <x v="2"/>
    <x v="2"/>
    <s v="North"/>
    <x v="0"/>
    <x v="1"/>
    <n v="74210"/>
    <x v="0"/>
    <n v="73762.748095818781"/>
  </r>
  <r>
    <n v="103712"/>
    <d v="2025-03-09T00:00:00"/>
    <s v="2025-03-09"/>
    <x v="2"/>
    <x v="0"/>
    <s v="North"/>
    <x v="3"/>
    <x v="0"/>
    <n v="46220"/>
    <x v="2"/>
    <n v="52544.114291979851"/>
  </r>
  <r>
    <n v="103713"/>
    <d v="2025-03-09T00:00:00"/>
    <s v="2025-03-09"/>
    <x v="2"/>
    <x v="1"/>
    <s v="South"/>
    <x v="1"/>
    <x v="0"/>
    <n v="56000"/>
    <x v="0"/>
    <n v="63131.362842672301"/>
  </r>
  <r>
    <n v="103714"/>
    <d v="2025-03-09T00:00:00"/>
    <s v="2025-03-09"/>
    <x v="2"/>
    <x v="2"/>
    <s v="North"/>
    <x v="1"/>
    <x v="3"/>
    <n v="14710"/>
    <x v="1"/>
    <n v="15201.015127774261"/>
  </r>
  <r>
    <n v="103715"/>
    <d v="2025-03-09T00:00:00"/>
    <s v="2025-03-09"/>
    <x v="2"/>
    <x v="2"/>
    <s v="North"/>
    <x v="4"/>
    <x v="2"/>
    <n v="58140"/>
    <x v="0"/>
    <n v="49765.604424502417"/>
  </r>
  <r>
    <n v="103716"/>
    <d v="2025-03-09T00:00:00"/>
    <s v="2025-03-09"/>
    <x v="2"/>
    <x v="1"/>
    <s v="South"/>
    <x v="4"/>
    <x v="3"/>
    <n v="60580"/>
    <x v="0"/>
    <n v="61591.095029023767"/>
  </r>
  <r>
    <n v="103717"/>
    <d v="2025-03-09T00:00:00"/>
    <s v="2025-03-09"/>
    <x v="2"/>
    <x v="3"/>
    <s v="West"/>
    <x v="1"/>
    <x v="3"/>
    <n v="85420"/>
    <x v="0"/>
    <n v="74362.050715351885"/>
  </r>
  <r>
    <n v="103718"/>
    <d v="2025-03-09T00:00:00"/>
    <s v="2025-03-09"/>
    <x v="2"/>
    <x v="4"/>
    <s v="West"/>
    <x v="2"/>
    <x v="3"/>
    <n v="28700"/>
    <x v="1"/>
    <n v="27492.284548434691"/>
  </r>
  <r>
    <n v="103719"/>
    <d v="2025-03-09T00:00:00"/>
    <s v="2025-03-09"/>
    <x v="2"/>
    <x v="0"/>
    <s v="North"/>
    <x v="3"/>
    <x v="0"/>
    <n v="85890"/>
    <x v="0"/>
    <n v="80852.023766541912"/>
  </r>
  <r>
    <n v="103720"/>
    <d v="2025-03-09T00:00:00"/>
    <s v="2025-03-09"/>
    <x v="2"/>
    <x v="5"/>
    <s v="South"/>
    <x v="1"/>
    <x v="1"/>
    <n v="84810"/>
    <x v="0"/>
    <n v="88577.628001324774"/>
  </r>
  <r>
    <n v="103721"/>
    <d v="2025-03-09T00:00:00"/>
    <s v="2025-03-09"/>
    <x v="2"/>
    <x v="1"/>
    <s v="South"/>
    <x v="1"/>
    <x v="1"/>
    <n v="58210"/>
    <x v="0"/>
    <n v="49790.717525106207"/>
  </r>
  <r>
    <n v="103722"/>
    <d v="2025-03-09T00:00:00"/>
    <s v="2025-03-09"/>
    <x v="2"/>
    <x v="3"/>
    <s v="West"/>
    <x v="4"/>
    <x v="0"/>
    <n v="81180"/>
    <x v="0"/>
    <n v="88211.09732621038"/>
  </r>
  <r>
    <n v="103723"/>
    <d v="2025-03-09T00:00:00"/>
    <s v="2025-03-09"/>
    <x v="2"/>
    <x v="5"/>
    <s v="South"/>
    <x v="3"/>
    <x v="3"/>
    <n v="18710"/>
    <x v="1"/>
    <n v="20542.202599048109"/>
  </r>
  <r>
    <n v="103724"/>
    <d v="2025-03-09T00:00:00"/>
    <s v="2025-03-09"/>
    <x v="2"/>
    <x v="0"/>
    <s v="North"/>
    <x v="3"/>
    <x v="2"/>
    <n v="25580"/>
    <x v="1"/>
    <n v="21991.244633574031"/>
  </r>
  <r>
    <n v="103725"/>
    <d v="2025-03-09T00:00:00"/>
    <s v="2025-03-09"/>
    <x v="2"/>
    <x v="1"/>
    <s v="South"/>
    <x v="0"/>
    <x v="0"/>
    <n v="36030"/>
    <x v="2"/>
    <n v="31509.812291909431"/>
  </r>
  <r>
    <n v="103726"/>
    <d v="2025-03-09T00:00:00"/>
    <s v="2025-03-09"/>
    <x v="2"/>
    <x v="2"/>
    <s v="North"/>
    <x v="1"/>
    <x v="3"/>
    <n v="13390"/>
    <x v="1"/>
    <n v="15079.878110906329"/>
  </r>
  <r>
    <n v="103727"/>
    <d v="2025-03-09T00:00:00"/>
    <s v="2025-03-09"/>
    <x v="2"/>
    <x v="4"/>
    <s v="West"/>
    <x v="0"/>
    <x v="0"/>
    <n v="67910"/>
    <x v="0"/>
    <n v="70272.919270734768"/>
  </r>
  <r>
    <n v="103728"/>
    <d v="2025-03-09T00:00:00"/>
    <s v="2025-03-09"/>
    <x v="2"/>
    <x v="1"/>
    <s v="South"/>
    <x v="4"/>
    <x v="1"/>
    <n v="69120"/>
    <x v="0"/>
    <n v="78665.788977554927"/>
  </r>
  <r>
    <n v="103729"/>
    <d v="2025-03-10T00:00:00"/>
    <s v="2025-03-10"/>
    <x v="2"/>
    <x v="4"/>
    <s v="West"/>
    <x v="0"/>
    <x v="1"/>
    <n v="83010"/>
    <x v="0"/>
    <n v="81954.067329935904"/>
  </r>
  <r>
    <n v="103730"/>
    <d v="2025-03-10T00:00:00"/>
    <s v="2025-03-10"/>
    <x v="2"/>
    <x v="3"/>
    <s v="West"/>
    <x v="2"/>
    <x v="1"/>
    <n v="52380"/>
    <x v="0"/>
    <n v="47518.634707031881"/>
  </r>
  <r>
    <n v="103731"/>
    <d v="2025-03-10T00:00:00"/>
    <s v="2025-03-10"/>
    <x v="2"/>
    <x v="3"/>
    <s v="West"/>
    <x v="1"/>
    <x v="3"/>
    <n v="55060"/>
    <x v="0"/>
    <n v="52915.566766416123"/>
  </r>
  <r>
    <n v="103732"/>
    <d v="2025-03-10T00:00:00"/>
    <s v="2025-03-10"/>
    <x v="2"/>
    <x v="0"/>
    <s v="North"/>
    <x v="1"/>
    <x v="0"/>
    <n v="74070"/>
    <x v="0"/>
    <n v="83602.628912378466"/>
  </r>
  <r>
    <n v="103733"/>
    <d v="2025-03-10T00:00:00"/>
    <s v="2025-03-10"/>
    <x v="2"/>
    <x v="4"/>
    <s v="West"/>
    <x v="3"/>
    <x v="3"/>
    <n v="27990"/>
    <x v="1"/>
    <n v="24759.738556415701"/>
  </r>
  <r>
    <n v="103734"/>
    <d v="2025-03-10T00:00:00"/>
    <s v="2025-03-10"/>
    <x v="2"/>
    <x v="1"/>
    <s v="South"/>
    <x v="0"/>
    <x v="0"/>
    <n v="31150"/>
    <x v="2"/>
    <n v="34815.155454263673"/>
  </r>
  <r>
    <n v="103735"/>
    <d v="2025-03-10T00:00:00"/>
    <s v="2025-03-10"/>
    <x v="2"/>
    <x v="3"/>
    <s v="West"/>
    <x v="3"/>
    <x v="2"/>
    <n v="13910"/>
    <x v="1"/>
    <n v="14034.11850700885"/>
  </r>
  <r>
    <n v="103736"/>
    <d v="2025-03-10T00:00:00"/>
    <s v="2025-03-10"/>
    <x v="2"/>
    <x v="1"/>
    <s v="South"/>
    <x v="0"/>
    <x v="1"/>
    <n v="45100"/>
    <x v="2"/>
    <n v="39282.823663000709"/>
  </r>
  <r>
    <n v="103737"/>
    <d v="2025-03-10T00:00:00"/>
    <s v="2025-03-10"/>
    <x v="2"/>
    <x v="0"/>
    <s v="North"/>
    <x v="0"/>
    <x v="2"/>
    <n v="17250"/>
    <x v="1"/>
    <n v="16731.254758963769"/>
  </r>
  <r>
    <n v="103738"/>
    <d v="2025-03-10T00:00:00"/>
    <s v="2025-03-10"/>
    <x v="2"/>
    <x v="4"/>
    <s v="West"/>
    <x v="4"/>
    <x v="1"/>
    <n v="27960"/>
    <x v="1"/>
    <n v="25806.37398579099"/>
  </r>
  <r>
    <n v="103739"/>
    <d v="2025-03-10T00:00:00"/>
    <s v="2025-03-10"/>
    <x v="2"/>
    <x v="1"/>
    <s v="South"/>
    <x v="0"/>
    <x v="2"/>
    <n v="54090"/>
    <x v="0"/>
    <n v="55311.58302778373"/>
  </r>
  <r>
    <n v="103740"/>
    <d v="2025-03-10T00:00:00"/>
    <s v="2025-03-10"/>
    <x v="2"/>
    <x v="5"/>
    <s v="South"/>
    <x v="3"/>
    <x v="3"/>
    <n v="70160"/>
    <x v="0"/>
    <n v="62844.761231018478"/>
  </r>
  <r>
    <n v="103741"/>
    <d v="2025-03-10T00:00:00"/>
    <s v="2025-03-10"/>
    <x v="2"/>
    <x v="1"/>
    <s v="South"/>
    <x v="0"/>
    <x v="1"/>
    <n v="88670"/>
    <x v="0"/>
    <n v="100408.25538725891"/>
  </r>
  <r>
    <n v="103742"/>
    <d v="2025-03-10T00:00:00"/>
    <s v="2025-03-10"/>
    <x v="2"/>
    <x v="6"/>
    <s v="North"/>
    <x v="0"/>
    <x v="3"/>
    <n v="36760"/>
    <x v="2"/>
    <n v="33575.978492741109"/>
  </r>
  <r>
    <n v="103743"/>
    <d v="2025-03-10T00:00:00"/>
    <s v="2025-03-10"/>
    <x v="2"/>
    <x v="6"/>
    <s v="North"/>
    <x v="1"/>
    <x v="3"/>
    <n v="13640"/>
    <x v="1"/>
    <n v="14183.930911912759"/>
  </r>
  <r>
    <n v="103744"/>
    <d v="2025-03-10T00:00:00"/>
    <s v="2025-03-10"/>
    <x v="2"/>
    <x v="2"/>
    <s v="North"/>
    <x v="1"/>
    <x v="0"/>
    <n v="70820"/>
    <x v="0"/>
    <n v="77857.742259630846"/>
  </r>
  <r>
    <n v="103745"/>
    <d v="2025-03-10T00:00:00"/>
    <s v="2025-03-10"/>
    <x v="2"/>
    <x v="0"/>
    <s v="North"/>
    <x v="1"/>
    <x v="1"/>
    <n v="26010"/>
    <x v="1"/>
    <n v="26758.282046926131"/>
  </r>
  <r>
    <n v="103746"/>
    <d v="2025-03-10T00:00:00"/>
    <s v="2025-03-10"/>
    <x v="2"/>
    <x v="0"/>
    <s v="North"/>
    <x v="2"/>
    <x v="2"/>
    <n v="28680"/>
    <x v="1"/>
    <n v="30018.470688826681"/>
  </r>
  <r>
    <n v="103747"/>
    <d v="2025-03-10T00:00:00"/>
    <s v="2025-03-10"/>
    <x v="2"/>
    <x v="0"/>
    <s v="North"/>
    <x v="1"/>
    <x v="2"/>
    <n v="17420"/>
    <x v="1"/>
    <n v="16946.114220660202"/>
  </r>
  <r>
    <n v="103748"/>
    <d v="2025-03-10T00:00:00"/>
    <s v="2025-03-10"/>
    <x v="2"/>
    <x v="5"/>
    <s v="South"/>
    <x v="2"/>
    <x v="1"/>
    <n v="14270"/>
    <x v="1"/>
    <n v="12565.479343562451"/>
  </r>
  <r>
    <n v="103749"/>
    <d v="2025-03-10T00:00:00"/>
    <s v="2025-03-10"/>
    <x v="2"/>
    <x v="4"/>
    <s v="West"/>
    <x v="2"/>
    <x v="0"/>
    <n v="60880"/>
    <x v="0"/>
    <n v="54146.562873508738"/>
  </r>
  <r>
    <n v="103750"/>
    <d v="2025-03-10T00:00:00"/>
    <s v="2025-03-10"/>
    <x v="2"/>
    <x v="5"/>
    <s v="South"/>
    <x v="3"/>
    <x v="1"/>
    <n v="73910"/>
    <x v="0"/>
    <n v="78392.485441213052"/>
  </r>
  <r>
    <n v="103751"/>
    <d v="2025-03-10T00:00:00"/>
    <s v="2025-03-10"/>
    <x v="2"/>
    <x v="2"/>
    <s v="North"/>
    <x v="1"/>
    <x v="3"/>
    <n v="34430"/>
    <x v="2"/>
    <n v="37500.228973839199"/>
  </r>
  <r>
    <n v="103752"/>
    <d v="2025-03-10T00:00:00"/>
    <s v="2025-03-10"/>
    <x v="2"/>
    <x v="1"/>
    <s v="South"/>
    <x v="0"/>
    <x v="0"/>
    <n v="49990"/>
    <x v="2"/>
    <n v="55123.377851563331"/>
  </r>
  <r>
    <n v="103753"/>
    <d v="2025-03-10T00:00:00"/>
    <s v="2025-03-10"/>
    <x v="2"/>
    <x v="3"/>
    <s v="West"/>
    <x v="4"/>
    <x v="3"/>
    <n v="8460"/>
    <x v="1"/>
    <n v="8111.6243303542724"/>
  </r>
  <r>
    <n v="103754"/>
    <d v="2025-03-10T00:00:00"/>
    <s v="2025-03-10"/>
    <x v="2"/>
    <x v="4"/>
    <s v="West"/>
    <x v="0"/>
    <x v="1"/>
    <n v="73190"/>
    <x v="0"/>
    <n v="83484.637626120384"/>
  </r>
  <r>
    <n v="103755"/>
    <d v="2025-03-10T00:00:00"/>
    <s v="2025-03-10"/>
    <x v="2"/>
    <x v="6"/>
    <s v="North"/>
    <x v="1"/>
    <x v="0"/>
    <n v="9880"/>
    <x v="1"/>
    <n v="10299.751639363691"/>
  </r>
  <r>
    <n v="103756"/>
    <d v="2025-03-10T00:00:00"/>
    <s v="2025-03-10"/>
    <x v="2"/>
    <x v="6"/>
    <s v="North"/>
    <x v="0"/>
    <x v="1"/>
    <n v="33470"/>
    <x v="2"/>
    <n v="29991.428977312091"/>
  </r>
  <r>
    <n v="103757"/>
    <d v="2025-03-10T00:00:00"/>
    <s v="2025-03-10"/>
    <x v="2"/>
    <x v="2"/>
    <s v="North"/>
    <x v="1"/>
    <x v="1"/>
    <n v="29060"/>
    <x v="1"/>
    <n v="25288.051700901571"/>
  </r>
  <r>
    <n v="103758"/>
    <d v="2025-03-10T00:00:00"/>
    <s v="2025-03-10"/>
    <x v="2"/>
    <x v="6"/>
    <s v="North"/>
    <x v="1"/>
    <x v="0"/>
    <n v="82080"/>
    <x v="0"/>
    <n v="83185.630733789571"/>
  </r>
  <r>
    <n v="103759"/>
    <d v="2025-03-10T00:00:00"/>
    <s v="2025-03-10"/>
    <x v="2"/>
    <x v="2"/>
    <s v="North"/>
    <x v="0"/>
    <x v="0"/>
    <n v="75850"/>
    <x v="0"/>
    <n v="81335.6398637081"/>
  </r>
  <r>
    <n v="103760"/>
    <d v="2025-03-10T00:00:00"/>
    <s v="2025-03-10"/>
    <x v="2"/>
    <x v="1"/>
    <s v="South"/>
    <x v="2"/>
    <x v="1"/>
    <n v="16100"/>
    <x v="1"/>
    <n v="13772.24822826156"/>
  </r>
  <r>
    <n v="103761"/>
    <d v="2025-03-10T00:00:00"/>
    <s v="2025-03-10"/>
    <x v="2"/>
    <x v="1"/>
    <s v="South"/>
    <x v="3"/>
    <x v="2"/>
    <n v="29250"/>
    <x v="1"/>
    <n v="25060.520999179771"/>
  </r>
  <r>
    <n v="103762"/>
    <d v="2025-03-10T00:00:00"/>
    <s v="2025-03-10"/>
    <x v="2"/>
    <x v="0"/>
    <s v="North"/>
    <x v="3"/>
    <x v="0"/>
    <n v="67220"/>
    <x v="0"/>
    <n v="68798.866712290197"/>
  </r>
  <r>
    <n v="103763"/>
    <d v="2025-03-10T00:00:00"/>
    <s v="2025-03-10"/>
    <x v="2"/>
    <x v="3"/>
    <s v="West"/>
    <x v="3"/>
    <x v="2"/>
    <n v="14690"/>
    <x v="1"/>
    <n v="16848.896602459168"/>
  </r>
  <r>
    <n v="103764"/>
    <d v="2025-03-10T00:00:00"/>
    <s v="2025-03-10"/>
    <x v="2"/>
    <x v="0"/>
    <s v="North"/>
    <x v="3"/>
    <x v="2"/>
    <n v="49030"/>
    <x v="2"/>
    <n v="52523.878889902961"/>
  </r>
  <r>
    <n v="103765"/>
    <d v="2025-03-10T00:00:00"/>
    <s v="2025-03-10"/>
    <x v="2"/>
    <x v="1"/>
    <s v="South"/>
    <x v="4"/>
    <x v="2"/>
    <n v="24340"/>
    <x v="1"/>
    <n v="21795.71799826745"/>
  </r>
  <r>
    <n v="103766"/>
    <d v="2025-03-10T00:00:00"/>
    <s v="2025-03-10"/>
    <x v="2"/>
    <x v="5"/>
    <s v="South"/>
    <x v="1"/>
    <x v="2"/>
    <n v="36600"/>
    <x v="2"/>
    <n v="32067.498405434759"/>
  </r>
  <r>
    <n v="103767"/>
    <d v="2025-03-10T00:00:00"/>
    <s v="2025-03-10"/>
    <x v="2"/>
    <x v="0"/>
    <s v="North"/>
    <x v="4"/>
    <x v="3"/>
    <n v="52860"/>
    <x v="0"/>
    <n v="57844.71096914474"/>
  </r>
  <r>
    <n v="103768"/>
    <d v="2025-03-10T00:00:00"/>
    <s v="2025-03-10"/>
    <x v="2"/>
    <x v="4"/>
    <s v="West"/>
    <x v="3"/>
    <x v="1"/>
    <n v="79540"/>
    <x v="0"/>
    <n v="86931.904806313061"/>
  </r>
  <r>
    <n v="103769"/>
    <d v="2025-03-10T00:00:00"/>
    <s v="2025-03-10"/>
    <x v="2"/>
    <x v="1"/>
    <s v="South"/>
    <x v="3"/>
    <x v="0"/>
    <n v="72990"/>
    <x v="0"/>
    <n v="72044.86343279104"/>
  </r>
  <r>
    <n v="103770"/>
    <d v="2025-03-10T00:00:00"/>
    <s v="2025-03-10"/>
    <x v="2"/>
    <x v="1"/>
    <s v="South"/>
    <x v="0"/>
    <x v="1"/>
    <n v="6630"/>
    <x v="1"/>
    <n v="5706.5929581028286"/>
  </r>
  <r>
    <n v="103771"/>
    <d v="2025-03-10T00:00:00"/>
    <s v="2025-03-10"/>
    <x v="2"/>
    <x v="5"/>
    <s v="South"/>
    <x v="3"/>
    <x v="1"/>
    <n v="59140"/>
    <x v="0"/>
    <n v="63863.921743945451"/>
  </r>
  <r>
    <n v="103772"/>
    <d v="2025-03-10T00:00:00"/>
    <s v="2025-03-10"/>
    <x v="2"/>
    <x v="5"/>
    <s v="South"/>
    <x v="1"/>
    <x v="1"/>
    <n v="84200"/>
    <x v="0"/>
    <n v="81975.828169591798"/>
  </r>
  <r>
    <n v="103773"/>
    <d v="2025-03-10T00:00:00"/>
    <s v="2025-03-10"/>
    <x v="2"/>
    <x v="5"/>
    <s v="South"/>
    <x v="3"/>
    <x v="1"/>
    <n v="84220"/>
    <x v="0"/>
    <n v="92214.00780348375"/>
  </r>
  <r>
    <n v="103774"/>
    <d v="2025-03-10T00:00:00"/>
    <s v="2025-03-10"/>
    <x v="2"/>
    <x v="3"/>
    <s v="West"/>
    <x v="3"/>
    <x v="1"/>
    <n v="81410"/>
    <x v="0"/>
    <n v="72717.97661040524"/>
  </r>
  <r>
    <n v="103775"/>
    <d v="2025-03-10T00:00:00"/>
    <s v="2025-03-10"/>
    <x v="2"/>
    <x v="4"/>
    <s v="West"/>
    <x v="4"/>
    <x v="0"/>
    <n v="25940"/>
    <x v="1"/>
    <n v="25654.036018278231"/>
  </r>
  <r>
    <n v="103776"/>
    <d v="2025-03-10T00:00:00"/>
    <s v="2025-03-10"/>
    <x v="2"/>
    <x v="1"/>
    <s v="South"/>
    <x v="1"/>
    <x v="1"/>
    <n v="46010"/>
    <x v="2"/>
    <n v="46374.239752137"/>
  </r>
  <r>
    <n v="103777"/>
    <d v="2025-03-10T00:00:00"/>
    <s v="2025-03-10"/>
    <x v="2"/>
    <x v="5"/>
    <s v="South"/>
    <x v="2"/>
    <x v="1"/>
    <n v="53520"/>
    <x v="0"/>
    <n v="51426.667719097481"/>
  </r>
  <r>
    <n v="103778"/>
    <d v="2025-03-10T00:00:00"/>
    <s v="2025-03-10"/>
    <x v="2"/>
    <x v="3"/>
    <s v="West"/>
    <x v="0"/>
    <x v="1"/>
    <n v="55070"/>
    <x v="0"/>
    <n v="63164.250737205199"/>
  </r>
  <r>
    <n v="103779"/>
    <d v="2025-03-10T00:00:00"/>
    <s v="2025-03-10"/>
    <x v="2"/>
    <x v="6"/>
    <s v="North"/>
    <x v="2"/>
    <x v="3"/>
    <n v="30680"/>
    <x v="2"/>
    <n v="33099.658886771627"/>
  </r>
  <r>
    <n v="103780"/>
    <d v="2025-03-10T00:00:00"/>
    <s v="2025-03-10"/>
    <x v="2"/>
    <x v="4"/>
    <s v="West"/>
    <x v="4"/>
    <x v="2"/>
    <n v="54380"/>
    <x v="0"/>
    <n v="59766.028243507222"/>
  </r>
  <r>
    <n v="103781"/>
    <d v="2025-03-10T00:00:00"/>
    <s v="2025-03-10"/>
    <x v="2"/>
    <x v="2"/>
    <s v="North"/>
    <x v="3"/>
    <x v="3"/>
    <n v="42960"/>
    <x v="2"/>
    <n v="39622.86021801157"/>
  </r>
  <r>
    <n v="103782"/>
    <d v="2025-03-10T00:00:00"/>
    <s v="2025-03-10"/>
    <x v="2"/>
    <x v="2"/>
    <s v="North"/>
    <x v="0"/>
    <x v="1"/>
    <n v="64330"/>
    <x v="0"/>
    <n v="62104.194664118208"/>
  </r>
  <r>
    <n v="103783"/>
    <d v="2025-03-10T00:00:00"/>
    <s v="2025-03-10"/>
    <x v="2"/>
    <x v="6"/>
    <s v="North"/>
    <x v="1"/>
    <x v="3"/>
    <n v="28740"/>
    <x v="1"/>
    <n v="25384.09863682626"/>
  </r>
  <r>
    <n v="103784"/>
    <d v="2025-03-10T00:00:00"/>
    <s v="2025-03-10"/>
    <x v="2"/>
    <x v="6"/>
    <s v="North"/>
    <x v="0"/>
    <x v="0"/>
    <n v="24310"/>
    <x v="1"/>
    <n v="27944.174511982728"/>
  </r>
  <r>
    <n v="103785"/>
    <d v="2025-03-10T00:00:00"/>
    <s v="2025-03-10"/>
    <x v="2"/>
    <x v="1"/>
    <s v="South"/>
    <x v="4"/>
    <x v="0"/>
    <n v="75260"/>
    <x v="0"/>
    <n v="69787.154506280378"/>
  </r>
  <r>
    <n v="103786"/>
    <d v="2025-03-10T00:00:00"/>
    <s v="2025-03-10"/>
    <x v="2"/>
    <x v="3"/>
    <s v="West"/>
    <x v="3"/>
    <x v="0"/>
    <n v="73870"/>
    <x v="0"/>
    <n v="65018.533345590382"/>
  </r>
  <r>
    <n v="103787"/>
    <d v="2025-03-10T00:00:00"/>
    <s v="2025-03-10"/>
    <x v="2"/>
    <x v="3"/>
    <s v="West"/>
    <x v="4"/>
    <x v="2"/>
    <n v="76730"/>
    <x v="0"/>
    <n v="69944.472287449142"/>
  </r>
  <r>
    <n v="103788"/>
    <d v="2025-03-10T00:00:00"/>
    <s v="2025-03-10"/>
    <x v="2"/>
    <x v="6"/>
    <s v="North"/>
    <x v="1"/>
    <x v="0"/>
    <n v="46380"/>
    <x v="2"/>
    <n v="47375.63666333491"/>
  </r>
  <r>
    <n v="103789"/>
    <d v="2025-03-10T00:00:00"/>
    <s v="2025-03-10"/>
    <x v="2"/>
    <x v="4"/>
    <s v="West"/>
    <x v="2"/>
    <x v="2"/>
    <n v="79490"/>
    <x v="0"/>
    <n v="75571.183677582841"/>
  </r>
  <r>
    <n v="103790"/>
    <d v="2025-03-10T00:00:00"/>
    <s v="2025-03-10"/>
    <x v="2"/>
    <x v="0"/>
    <s v="North"/>
    <x v="3"/>
    <x v="0"/>
    <n v="20890"/>
    <x v="1"/>
    <n v="18784.037014509679"/>
  </r>
  <r>
    <n v="103791"/>
    <d v="2025-03-10T00:00:00"/>
    <s v="2025-03-10"/>
    <x v="2"/>
    <x v="6"/>
    <s v="North"/>
    <x v="3"/>
    <x v="3"/>
    <n v="34430"/>
    <x v="2"/>
    <n v="34102.790393481228"/>
  </r>
  <r>
    <n v="103792"/>
    <d v="2025-03-10T00:00:00"/>
    <s v="2025-03-10"/>
    <x v="2"/>
    <x v="1"/>
    <s v="South"/>
    <x v="4"/>
    <x v="3"/>
    <n v="83180"/>
    <x v="0"/>
    <n v="87433.857619252609"/>
  </r>
  <r>
    <n v="103793"/>
    <d v="2025-03-10T00:00:00"/>
    <s v="2025-03-10"/>
    <x v="2"/>
    <x v="6"/>
    <s v="North"/>
    <x v="4"/>
    <x v="3"/>
    <n v="58340"/>
    <x v="0"/>
    <n v="61223.914380389127"/>
  </r>
  <r>
    <n v="103794"/>
    <d v="2025-03-10T00:00:00"/>
    <s v="2025-03-10"/>
    <x v="2"/>
    <x v="4"/>
    <s v="West"/>
    <x v="4"/>
    <x v="3"/>
    <n v="35960"/>
    <x v="2"/>
    <n v="30725.074610001269"/>
  </r>
  <r>
    <n v="103795"/>
    <d v="2025-03-10T00:00:00"/>
    <s v="2025-03-10"/>
    <x v="2"/>
    <x v="4"/>
    <s v="West"/>
    <x v="3"/>
    <x v="2"/>
    <n v="14070"/>
    <x v="1"/>
    <n v="15148.092411979769"/>
  </r>
  <r>
    <n v="103796"/>
    <d v="2025-03-10T00:00:00"/>
    <s v="2025-03-10"/>
    <x v="2"/>
    <x v="6"/>
    <s v="North"/>
    <x v="4"/>
    <x v="0"/>
    <n v="51720"/>
    <x v="0"/>
    <n v="47703.869090846863"/>
  </r>
  <r>
    <n v="103797"/>
    <d v="2025-03-10T00:00:00"/>
    <s v="2025-03-10"/>
    <x v="2"/>
    <x v="3"/>
    <s v="West"/>
    <x v="0"/>
    <x v="1"/>
    <n v="89510"/>
    <x v="0"/>
    <n v="100846.6382854352"/>
  </r>
  <r>
    <n v="103798"/>
    <d v="2025-03-10T00:00:00"/>
    <s v="2025-03-10"/>
    <x v="2"/>
    <x v="6"/>
    <s v="North"/>
    <x v="0"/>
    <x v="3"/>
    <n v="86280"/>
    <x v="0"/>
    <n v="76922.398433257404"/>
  </r>
  <r>
    <n v="103799"/>
    <d v="2025-03-11T00:00:00"/>
    <s v="2025-03-11"/>
    <x v="2"/>
    <x v="5"/>
    <s v="South"/>
    <x v="0"/>
    <x v="0"/>
    <n v="60370"/>
    <x v="0"/>
    <n v="58548.873530921053"/>
  </r>
  <r>
    <n v="103800"/>
    <d v="2025-03-11T00:00:00"/>
    <s v="2025-03-11"/>
    <x v="2"/>
    <x v="5"/>
    <s v="South"/>
    <x v="3"/>
    <x v="0"/>
    <n v="60940"/>
    <x v="0"/>
    <n v="57506.834685192051"/>
  </r>
  <r>
    <n v="103801"/>
    <d v="2025-03-11T00:00:00"/>
    <s v="2025-03-11"/>
    <x v="2"/>
    <x v="0"/>
    <s v="North"/>
    <x v="4"/>
    <x v="0"/>
    <n v="32620"/>
    <x v="2"/>
    <n v="32535.514825771508"/>
  </r>
  <r>
    <n v="103802"/>
    <d v="2025-03-11T00:00:00"/>
    <s v="2025-03-11"/>
    <x v="2"/>
    <x v="1"/>
    <s v="South"/>
    <x v="1"/>
    <x v="1"/>
    <n v="13690"/>
    <x v="1"/>
    <n v="12924.383417264189"/>
  </r>
  <r>
    <n v="103803"/>
    <d v="2025-03-11T00:00:00"/>
    <s v="2025-03-11"/>
    <x v="2"/>
    <x v="1"/>
    <s v="South"/>
    <x v="4"/>
    <x v="3"/>
    <n v="25310"/>
    <x v="1"/>
    <n v="27369.511012016352"/>
  </r>
  <r>
    <n v="103804"/>
    <d v="2025-03-11T00:00:00"/>
    <s v="2025-03-11"/>
    <x v="2"/>
    <x v="2"/>
    <s v="North"/>
    <x v="3"/>
    <x v="2"/>
    <n v="86240"/>
    <x v="0"/>
    <n v="83186.470811358638"/>
  </r>
  <r>
    <n v="103805"/>
    <d v="2025-03-11T00:00:00"/>
    <s v="2025-03-11"/>
    <x v="2"/>
    <x v="3"/>
    <s v="West"/>
    <x v="0"/>
    <x v="2"/>
    <n v="57370"/>
    <x v="0"/>
    <n v="54790.62584552139"/>
  </r>
  <r>
    <n v="103806"/>
    <d v="2025-03-11T00:00:00"/>
    <s v="2025-03-11"/>
    <x v="2"/>
    <x v="1"/>
    <s v="South"/>
    <x v="3"/>
    <x v="1"/>
    <n v="88320"/>
    <x v="0"/>
    <n v="100805.97036671281"/>
  </r>
  <r>
    <n v="103807"/>
    <d v="2025-03-11T00:00:00"/>
    <s v="2025-03-11"/>
    <x v="2"/>
    <x v="0"/>
    <s v="North"/>
    <x v="4"/>
    <x v="1"/>
    <n v="45940"/>
    <x v="2"/>
    <n v="44609.392892558222"/>
  </r>
  <r>
    <n v="103808"/>
    <d v="2025-03-11T00:00:00"/>
    <s v="2025-03-11"/>
    <x v="2"/>
    <x v="5"/>
    <s v="South"/>
    <x v="3"/>
    <x v="2"/>
    <n v="38720"/>
    <x v="2"/>
    <n v="34422.439139065158"/>
  </r>
  <r>
    <n v="103809"/>
    <d v="2025-03-11T00:00:00"/>
    <s v="2025-03-11"/>
    <x v="2"/>
    <x v="3"/>
    <s v="West"/>
    <x v="1"/>
    <x v="2"/>
    <n v="68680"/>
    <x v="0"/>
    <n v="63899.953342854576"/>
  </r>
  <r>
    <n v="103810"/>
    <d v="2025-03-11T00:00:00"/>
    <s v="2025-03-11"/>
    <x v="2"/>
    <x v="4"/>
    <s v="West"/>
    <x v="3"/>
    <x v="3"/>
    <n v="68040"/>
    <x v="0"/>
    <n v="72600.457700666389"/>
  </r>
  <r>
    <n v="103811"/>
    <d v="2025-03-11T00:00:00"/>
    <s v="2025-03-11"/>
    <x v="2"/>
    <x v="5"/>
    <s v="South"/>
    <x v="2"/>
    <x v="2"/>
    <n v="8960"/>
    <x v="1"/>
    <n v="8319.8671028299595"/>
  </r>
  <r>
    <n v="103812"/>
    <d v="2025-03-11T00:00:00"/>
    <s v="2025-03-11"/>
    <x v="2"/>
    <x v="0"/>
    <s v="North"/>
    <x v="3"/>
    <x v="2"/>
    <n v="23640"/>
    <x v="1"/>
    <n v="24920.046150399048"/>
  </r>
  <r>
    <n v="103813"/>
    <d v="2025-03-11T00:00:00"/>
    <s v="2025-03-11"/>
    <x v="2"/>
    <x v="3"/>
    <s v="West"/>
    <x v="4"/>
    <x v="2"/>
    <n v="68720"/>
    <x v="0"/>
    <n v="77272.073942127521"/>
  </r>
  <r>
    <n v="103814"/>
    <d v="2025-03-11T00:00:00"/>
    <s v="2025-03-11"/>
    <x v="2"/>
    <x v="6"/>
    <s v="North"/>
    <x v="2"/>
    <x v="1"/>
    <n v="70570"/>
    <x v="0"/>
    <n v="67904.639927138225"/>
  </r>
  <r>
    <n v="103815"/>
    <d v="2025-03-11T00:00:00"/>
    <s v="2025-03-11"/>
    <x v="2"/>
    <x v="1"/>
    <s v="South"/>
    <x v="0"/>
    <x v="2"/>
    <n v="72520"/>
    <x v="0"/>
    <n v="65833.241495988768"/>
  </r>
  <r>
    <n v="103816"/>
    <d v="2025-03-11T00:00:00"/>
    <s v="2025-03-11"/>
    <x v="2"/>
    <x v="0"/>
    <s v="North"/>
    <x v="4"/>
    <x v="2"/>
    <n v="64510"/>
    <x v="0"/>
    <n v="68705.724719620965"/>
  </r>
  <r>
    <n v="103817"/>
    <d v="2025-03-11T00:00:00"/>
    <s v="2025-03-11"/>
    <x v="2"/>
    <x v="3"/>
    <s v="West"/>
    <x v="1"/>
    <x v="3"/>
    <n v="11510"/>
    <x v="1"/>
    <n v="11295.17884354584"/>
  </r>
  <r>
    <n v="103818"/>
    <d v="2025-03-11T00:00:00"/>
    <s v="2025-03-11"/>
    <x v="2"/>
    <x v="5"/>
    <s v="South"/>
    <x v="3"/>
    <x v="0"/>
    <n v="26770"/>
    <x v="1"/>
    <n v="23125.117562007312"/>
  </r>
  <r>
    <n v="103819"/>
    <d v="2025-03-11T00:00:00"/>
    <s v="2025-03-11"/>
    <x v="2"/>
    <x v="3"/>
    <s v="West"/>
    <x v="3"/>
    <x v="1"/>
    <n v="13480"/>
    <x v="1"/>
    <n v="13797.268942404749"/>
  </r>
  <r>
    <n v="103820"/>
    <d v="2025-03-11T00:00:00"/>
    <s v="2025-03-11"/>
    <x v="2"/>
    <x v="6"/>
    <s v="North"/>
    <x v="4"/>
    <x v="1"/>
    <n v="15610"/>
    <x v="1"/>
    <n v="15986.844987672979"/>
  </r>
  <r>
    <n v="103821"/>
    <d v="2025-03-11T00:00:00"/>
    <s v="2025-03-11"/>
    <x v="2"/>
    <x v="0"/>
    <s v="North"/>
    <x v="3"/>
    <x v="3"/>
    <n v="14750"/>
    <x v="1"/>
    <n v="15554.049553966381"/>
  </r>
  <r>
    <n v="103822"/>
    <d v="2025-03-11T00:00:00"/>
    <s v="2025-03-11"/>
    <x v="2"/>
    <x v="3"/>
    <s v="West"/>
    <x v="3"/>
    <x v="2"/>
    <n v="63830"/>
    <x v="0"/>
    <n v="68335.103543792939"/>
  </r>
  <r>
    <n v="103823"/>
    <d v="2025-03-11T00:00:00"/>
    <s v="2025-03-11"/>
    <x v="2"/>
    <x v="4"/>
    <s v="West"/>
    <x v="0"/>
    <x v="0"/>
    <n v="10180"/>
    <x v="1"/>
    <n v="10624.73051266718"/>
  </r>
  <r>
    <n v="103824"/>
    <d v="2025-03-11T00:00:00"/>
    <s v="2025-03-11"/>
    <x v="2"/>
    <x v="0"/>
    <s v="North"/>
    <x v="3"/>
    <x v="3"/>
    <n v="34480"/>
    <x v="2"/>
    <n v="32807.427645576812"/>
  </r>
  <r>
    <n v="103825"/>
    <d v="2025-03-11T00:00:00"/>
    <s v="2025-03-11"/>
    <x v="2"/>
    <x v="0"/>
    <s v="North"/>
    <x v="3"/>
    <x v="0"/>
    <n v="84960"/>
    <x v="0"/>
    <n v="93508.188503906043"/>
  </r>
  <r>
    <n v="103826"/>
    <d v="2025-03-11T00:00:00"/>
    <s v="2025-03-11"/>
    <x v="2"/>
    <x v="5"/>
    <s v="South"/>
    <x v="0"/>
    <x v="2"/>
    <n v="43020"/>
    <x v="2"/>
    <n v="48637.691762024697"/>
  </r>
  <r>
    <n v="103827"/>
    <d v="2025-03-11T00:00:00"/>
    <s v="2025-03-11"/>
    <x v="2"/>
    <x v="2"/>
    <s v="North"/>
    <x v="3"/>
    <x v="0"/>
    <n v="87560"/>
    <x v="0"/>
    <n v="82361.575538313497"/>
  </r>
  <r>
    <n v="103828"/>
    <d v="2025-03-11T00:00:00"/>
    <s v="2025-03-11"/>
    <x v="2"/>
    <x v="1"/>
    <s v="South"/>
    <x v="0"/>
    <x v="3"/>
    <n v="45320"/>
    <x v="2"/>
    <n v="42353.793856320051"/>
  </r>
  <r>
    <n v="103829"/>
    <d v="2025-03-11T00:00:00"/>
    <s v="2025-03-11"/>
    <x v="2"/>
    <x v="2"/>
    <s v="North"/>
    <x v="1"/>
    <x v="2"/>
    <n v="86970"/>
    <x v="0"/>
    <n v="87309.297654030568"/>
  </r>
  <r>
    <n v="103830"/>
    <d v="2025-03-11T00:00:00"/>
    <s v="2025-03-11"/>
    <x v="2"/>
    <x v="4"/>
    <s v="West"/>
    <x v="3"/>
    <x v="1"/>
    <n v="48590"/>
    <x v="2"/>
    <n v="55671.030591760747"/>
  </r>
  <r>
    <n v="103831"/>
    <d v="2025-03-11T00:00:00"/>
    <s v="2025-03-11"/>
    <x v="2"/>
    <x v="6"/>
    <s v="North"/>
    <x v="4"/>
    <x v="0"/>
    <n v="46480"/>
    <x v="2"/>
    <n v="41785.922092366913"/>
  </r>
  <r>
    <n v="103832"/>
    <d v="2025-03-11T00:00:00"/>
    <s v="2025-03-11"/>
    <x v="2"/>
    <x v="3"/>
    <s v="West"/>
    <x v="2"/>
    <x v="2"/>
    <n v="28120"/>
    <x v="1"/>
    <n v="28077.3921557307"/>
  </r>
  <r>
    <n v="103833"/>
    <d v="2025-03-11T00:00:00"/>
    <s v="2025-03-11"/>
    <x v="2"/>
    <x v="2"/>
    <s v="North"/>
    <x v="1"/>
    <x v="2"/>
    <n v="33530"/>
    <x v="2"/>
    <n v="30454.099236259059"/>
  </r>
  <r>
    <n v="103834"/>
    <d v="2025-03-11T00:00:00"/>
    <s v="2025-03-11"/>
    <x v="2"/>
    <x v="1"/>
    <s v="South"/>
    <x v="3"/>
    <x v="3"/>
    <n v="68030"/>
    <x v="0"/>
    <n v="66190.955489250657"/>
  </r>
  <r>
    <n v="103835"/>
    <d v="2025-03-11T00:00:00"/>
    <s v="2025-03-11"/>
    <x v="2"/>
    <x v="5"/>
    <s v="South"/>
    <x v="4"/>
    <x v="2"/>
    <n v="76900"/>
    <x v="0"/>
    <n v="74105.507393226799"/>
  </r>
  <r>
    <n v="103836"/>
    <d v="2025-03-11T00:00:00"/>
    <s v="2025-03-11"/>
    <x v="2"/>
    <x v="1"/>
    <s v="South"/>
    <x v="2"/>
    <x v="3"/>
    <n v="29320"/>
    <x v="1"/>
    <n v="29943.48834785643"/>
  </r>
  <r>
    <n v="103837"/>
    <d v="2025-03-11T00:00:00"/>
    <s v="2025-03-11"/>
    <x v="2"/>
    <x v="0"/>
    <s v="North"/>
    <x v="0"/>
    <x v="1"/>
    <n v="54700"/>
    <x v="0"/>
    <n v="47063.372262825607"/>
  </r>
  <r>
    <n v="103838"/>
    <d v="2025-03-11T00:00:00"/>
    <s v="2025-03-11"/>
    <x v="2"/>
    <x v="0"/>
    <s v="North"/>
    <x v="3"/>
    <x v="0"/>
    <n v="11170"/>
    <x v="1"/>
    <n v="12199.6063612088"/>
  </r>
  <r>
    <n v="103839"/>
    <d v="2025-03-11T00:00:00"/>
    <s v="2025-03-11"/>
    <x v="2"/>
    <x v="6"/>
    <s v="North"/>
    <x v="0"/>
    <x v="1"/>
    <n v="28590"/>
    <x v="1"/>
    <n v="30385.498230832629"/>
  </r>
  <r>
    <n v="103840"/>
    <d v="2025-03-11T00:00:00"/>
    <s v="2025-03-11"/>
    <x v="2"/>
    <x v="4"/>
    <s v="West"/>
    <x v="1"/>
    <x v="3"/>
    <n v="44310"/>
    <x v="2"/>
    <n v="50954.397119428701"/>
  </r>
  <r>
    <n v="103841"/>
    <d v="2025-03-11T00:00:00"/>
    <s v="2025-03-11"/>
    <x v="2"/>
    <x v="3"/>
    <s v="West"/>
    <x v="2"/>
    <x v="1"/>
    <n v="61020"/>
    <x v="0"/>
    <n v="56548.611021902201"/>
  </r>
  <r>
    <n v="103842"/>
    <d v="2025-03-11T00:00:00"/>
    <s v="2025-03-11"/>
    <x v="2"/>
    <x v="3"/>
    <s v="West"/>
    <x v="2"/>
    <x v="0"/>
    <n v="25790"/>
    <x v="1"/>
    <n v="28635.662300359862"/>
  </r>
  <r>
    <n v="103843"/>
    <d v="2025-03-11T00:00:00"/>
    <s v="2025-03-11"/>
    <x v="2"/>
    <x v="5"/>
    <s v="South"/>
    <x v="0"/>
    <x v="1"/>
    <n v="33850"/>
    <x v="2"/>
    <n v="34970.620681979082"/>
  </r>
  <r>
    <n v="103844"/>
    <d v="2025-03-11T00:00:00"/>
    <s v="2025-03-11"/>
    <x v="2"/>
    <x v="6"/>
    <s v="North"/>
    <x v="0"/>
    <x v="2"/>
    <n v="87840"/>
    <x v="0"/>
    <n v="80751.001431457553"/>
  </r>
  <r>
    <n v="103845"/>
    <d v="2025-03-11T00:00:00"/>
    <s v="2025-03-11"/>
    <x v="2"/>
    <x v="3"/>
    <s v="West"/>
    <x v="1"/>
    <x v="0"/>
    <n v="46290"/>
    <x v="2"/>
    <n v="43453.124031811138"/>
  </r>
  <r>
    <n v="103846"/>
    <d v="2025-03-11T00:00:00"/>
    <s v="2025-03-11"/>
    <x v="2"/>
    <x v="4"/>
    <s v="West"/>
    <x v="4"/>
    <x v="1"/>
    <n v="38600"/>
    <x v="2"/>
    <n v="33046.225992350839"/>
  </r>
  <r>
    <n v="103847"/>
    <d v="2025-03-11T00:00:00"/>
    <s v="2025-03-11"/>
    <x v="2"/>
    <x v="0"/>
    <s v="North"/>
    <x v="3"/>
    <x v="0"/>
    <n v="69560"/>
    <x v="0"/>
    <n v="66295.017060865823"/>
  </r>
  <r>
    <n v="103848"/>
    <d v="2025-03-12T00:00:00"/>
    <s v="2025-03-12"/>
    <x v="2"/>
    <x v="6"/>
    <s v="North"/>
    <x v="4"/>
    <x v="1"/>
    <n v="83290"/>
    <x v="0"/>
    <n v="93270.261090958767"/>
  </r>
  <r>
    <n v="103849"/>
    <d v="2025-03-12T00:00:00"/>
    <s v="2025-03-12"/>
    <x v="2"/>
    <x v="1"/>
    <s v="South"/>
    <x v="2"/>
    <x v="2"/>
    <n v="58230"/>
    <x v="0"/>
    <n v="50809.785512751027"/>
  </r>
  <r>
    <n v="103850"/>
    <d v="2025-03-12T00:00:00"/>
    <s v="2025-03-12"/>
    <x v="2"/>
    <x v="2"/>
    <s v="North"/>
    <x v="3"/>
    <x v="3"/>
    <n v="52150"/>
    <x v="0"/>
    <n v="58847.375148607432"/>
  </r>
  <r>
    <n v="103851"/>
    <d v="2025-03-12T00:00:00"/>
    <s v="2025-03-12"/>
    <x v="2"/>
    <x v="2"/>
    <s v="North"/>
    <x v="1"/>
    <x v="1"/>
    <n v="53180"/>
    <x v="0"/>
    <n v="51259.223198060608"/>
  </r>
  <r>
    <n v="103852"/>
    <d v="2025-03-12T00:00:00"/>
    <s v="2025-03-12"/>
    <x v="2"/>
    <x v="6"/>
    <s v="North"/>
    <x v="4"/>
    <x v="0"/>
    <n v="40000"/>
    <x v="2"/>
    <n v="42890.389954899598"/>
  </r>
  <r>
    <n v="103853"/>
    <d v="2025-03-12T00:00:00"/>
    <s v="2025-03-12"/>
    <x v="2"/>
    <x v="6"/>
    <s v="North"/>
    <x v="4"/>
    <x v="1"/>
    <n v="55950"/>
    <x v="0"/>
    <n v="58611.18947502326"/>
  </r>
  <r>
    <n v="103854"/>
    <d v="2025-03-12T00:00:00"/>
    <s v="2025-03-12"/>
    <x v="2"/>
    <x v="4"/>
    <s v="West"/>
    <x v="3"/>
    <x v="3"/>
    <n v="81740"/>
    <x v="0"/>
    <n v="85969.578039548054"/>
  </r>
  <r>
    <n v="103855"/>
    <d v="2025-03-12T00:00:00"/>
    <s v="2025-03-12"/>
    <x v="2"/>
    <x v="4"/>
    <s v="West"/>
    <x v="1"/>
    <x v="2"/>
    <n v="58020"/>
    <x v="0"/>
    <n v="58861.464933130228"/>
  </r>
  <r>
    <n v="103856"/>
    <d v="2025-03-12T00:00:00"/>
    <s v="2025-03-12"/>
    <x v="2"/>
    <x v="3"/>
    <s v="West"/>
    <x v="1"/>
    <x v="2"/>
    <n v="77260"/>
    <x v="0"/>
    <n v="76432.664819208294"/>
  </r>
  <r>
    <n v="103857"/>
    <d v="2025-03-12T00:00:00"/>
    <s v="2025-03-12"/>
    <x v="2"/>
    <x v="2"/>
    <s v="North"/>
    <x v="4"/>
    <x v="3"/>
    <n v="67390"/>
    <x v="0"/>
    <n v="76048.414666138196"/>
  </r>
  <r>
    <n v="103858"/>
    <d v="2025-03-12T00:00:00"/>
    <s v="2025-03-12"/>
    <x v="2"/>
    <x v="5"/>
    <s v="South"/>
    <x v="4"/>
    <x v="2"/>
    <n v="71480"/>
    <x v="0"/>
    <n v="75340.700095333275"/>
  </r>
  <r>
    <n v="103859"/>
    <d v="2025-03-12T00:00:00"/>
    <s v="2025-03-12"/>
    <x v="2"/>
    <x v="5"/>
    <s v="South"/>
    <x v="0"/>
    <x v="1"/>
    <n v="89020"/>
    <x v="0"/>
    <n v="92080.774421753682"/>
  </r>
  <r>
    <n v="103860"/>
    <d v="2025-03-12T00:00:00"/>
    <s v="2025-03-12"/>
    <x v="2"/>
    <x v="4"/>
    <s v="West"/>
    <x v="3"/>
    <x v="0"/>
    <n v="84490"/>
    <x v="0"/>
    <n v="82417.737091274728"/>
  </r>
  <r>
    <n v="103861"/>
    <d v="2025-03-12T00:00:00"/>
    <s v="2025-03-12"/>
    <x v="2"/>
    <x v="3"/>
    <s v="West"/>
    <x v="1"/>
    <x v="1"/>
    <n v="82380"/>
    <x v="0"/>
    <n v="75585.609455241749"/>
  </r>
  <r>
    <n v="103862"/>
    <d v="2025-03-12T00:00:00"/>
    <s v="2025-03-12"/>
    <x v="2"/>
    <x v="3"/>
    <s v="West"/>
    <x v="2"/>
    <x v="3"/>
    <n v="85940"/>
    <x v="0"/>
    <n v="73095.92730577098"/>
  </r>
  <r>
    <n v="103863"/>
    <d v="2025-03-12T00:00:00"/>
    <s v="2025-03-12"/>
    <x v="2"/>
    <x v="3"/>
    <s v="West"/>
    <x v="3"/>
    <x v="1"/>
    <n v="76360"/>
    <x v="0"/>
    <n v="87372.314463975315"/>
  </r>
  <r>
    <n v="103864"/>
    <d v="2025-03-12T00:00:00"/>
    <s v="2025-03-12"/>
    <x v="2"/>
    <x v="4"/>
    <s v="West"/>
    <x v="0"/>
    <x v="1"/>
    <n v="78700"/>
    <x v="0"/>
    <n v="84752.984064769873"/>
  </r>
  <r>
    <n v="103865"/>
    <d v="2025-03-12T00:00:00"/>
    <s v="2025-03-12"/>
    <x v="2"/>
    <x v="5"/>
    <s v="South"/>
    <x v="3"/>
    <x v="3"/>
    <n v="6110"/>
    <x v="1"/>
    <n v="7015.4855004726151"/>
  </r>
  <r>
    <n v="103866"/>
    <d v="2025-03-12T00:00:00"/>
    <s v="2025-03-12"/>
    <x v="2"/>
    <x v="3"/>
    <s v="West"/>
    <x v="4"/>
    <x v="0"/>
    <n v="57420"/>
    <x v="0"/>
    <n v="62074.336732985437"/>
  </r>
  <r>
    <n v="103867"/>
    <d v="2025-03-12T00:00:00"/>
    <s v="2025-03-12"/>
    <x v="2"/>
    <x v="4"/>
    <s v="West"/>
    <x v="3"/>
    <x v="2"/>
    <n v="42840"/>
    <x v="2"/>
    <n v="36999.103073155631"/>
  </r>
  <r>
    <n v="103868"/>
    <d v="2025-03-12T00:00:00"/>
    <s v="2025-03-12"/>
    <x v="2"/>
    <x v="1"/>
    <s v="South"/>
    <x v="3"/>
    <x v="3"/>
    <n v="11960"/>
    <x v="1"/>
    <n v="11759.38626353057"/>
  </r>
  <r>
    <n v="103869"/>
    <d v="2025-03-12T00:00:00"/>
    <s v="2025-03-12"/>
    <x v="2"/>
    <x v="1"/>
    <s v="South"/>
    <x v="3"/>
    <x v="2"/>
    <n v="82370"/>
    <x v="0"/>
    <n v="72900.320182494033"/>
  </r>
  <r>
    <n v="103870"/>
    <d v="2025-03-12T00:00:00"/>
    <s v="2025-03-12"/>
    <x v="2"/>
    <x v="0"/>
    <s v="North"/>
    <x v="2"/>
    <x v="2"/>
    <n v="89460"/>
    <x v="0"/>
    <n v="97545.474582417984"/>
  </r>
  <r>
    <n v="103871"/>
    <d v="2025-03-12T00:00:00"/>
    <s v="2025-03-12"/>
    <x v="2"/>
    <x v="1"/>
    <s v="South"/>
    <x v="0"/>
    <x v="3"/>
    <n v="17520"/>
    <x v="1"/>
    <n v="15869.52086098902"/>
  </r>
  <r>
    <n v="103872"/>
    <d v="2025-03-12T00:00:00"/>
    <s v="2025-03-12"/>
    <x v="2"/>
    <x v="6"/>
    <s v="North"/>
    <x v="3"/>
    <x v="0"/>
    <n v="34740"/>
    <x v="2"/>
    <n v="36383.157257486273"/>
  </r>
  <r>
    <n v="103873"/>
    <d v="2025-03-12T00:00:00"/>
    <s v="2025-03-12"/>
    <x v="2"/>
    <x v="0"/>
    <s v="North"/>
    <x v="3"/>
    <x v="3"/>
    <n v="39090"/>
    <x v="2"/>
    <n v="40949.260850514023"/>
  </r>
  <r>
    <n v="103874"/>
    <d v="2025-03-12T00:00:00"/>
    <s v="2025-03-12"/>
    <x v="2"/>
    <x v="1"/>
    <s v="South"/>
    <x v="2"/>
    <x v="3"/>
    <n v="7570"/>
    <x v="1"/>
    <n v="7885.4077368440103"/>
  </r>
  <r>
    <n v="103875"/>
    <d v="2025-03-12T00:00:00"/>
    <s v="2025-03-12"/>
    <x v="2"/>
    <x v="6"/>
    <s v="North"/>
    <x v="1"/>
    <x v="1"/>
    <n v="36310"/>
    <x v="2"/>
    <n v="40431.4156472717"/>
  </r>
  <r>
    <n v="103876"/>
    <d v="2025-03-12T00:00:00"/>
    <s v="2025-03-12"/>
    <x v="2"/>
    <x v="1"/>
    <s v="South"/>
    <x v="3"/>
    <x v="1"/>
    <n v="55770"/>
    <x v="0"/>
    <n v="59547.020268781183"/>
  </r>
  <r>
    <n v="103877"/>
    <d v="2025-03-12T00:00:00"/>
    <s v="2025-03-12"/>
    <x v="2"/>
    <x v="4"/>
    <s v="West"/>
    <x v="3"/>
    <x v="3"/>
    <n v="6170"/>
    <x v="1"/>
    <n v="5850.6826578163718"/>
  </r>
  <r>
    <n v="103878"/>
    <d v="2025-03-12T00:00:00"/>
    <s v="2025-03-12"/>
    <x v="2"/>
    <x v="2"/>
    <s v="North"/>
    <x v="1"/>
    <x v="1"/>
    <n v="65760"/>
    <x v="0"/>
    <n v="62106.232663228919"/>
  </r>
  <r>
    <n v="103879"/>
    <d v="2025-03-12T00:00:00"/>
    <s v="2025-03-12"/>
    <x v="2"/>
    <x v="6"/>
    <s v="North"/>
    <x v="3"/>
    <x v="0"/>
    <n v="34470"/>
    <x v="2"/>
    <n v="29530.03580076075"/>
  </r>
  <r>
    <n v="103880"/>
    <d v="2025-03-12T00:00:00"/>
    <s v="2025-03-12"/>
    <x v="2"/>
    <x v="3"/>
    <s v="West"/>
    <x v="3"/>
    <x v="1"/>
    <n v="66690"/>
    <x v="0"/>
    <n v="74858.571562092751"/>
  </r>
  <r>
    <n v="103881"/>
    <d v="2025-03-12T00:00:00"/>
    <s v="2025-03-12"/>
    <x v="2"/>
    <x v="4"/>
    <s v="West"/>
    <x v="3"/>
    <x v="0"/>
    <n v="8390"/>
    <x v="1"/>
    <n v="7391.9516160553449"/>
  </r>
  <r>
    <n v="103882"/>
    <d v="2025-03-12T00:00:00"/>
    <s v="2025-03-12"/>
    <x v="2"/>
    <x v="2"/>
    <s v="North"/>
    <x v="0"/>
    <x v="2"/>
    <n v="17760"/>
    <x v="1"/>
    <n v="17648.75829427264"/>
  </r>
  <r>
    <n v="103883"/>
    <d v="2025-03-12T00:00:00"/>
    <s v="2025-03-12"/>
    <x v="2"/>
    <x v="6"/>
    <s v="North"/>
    <x v="4"/>
    <x v="2"/>
    <n v="38750"/>
    <x v="2"/>
    <n v="38848.815840567528"/>
  </r>
  <r>
    <n v="103884"/>
    <d v="2025-03-12T00:00:00"/>
    <s v="2025-03-12"/>
    <x v="2"/>
    <x v="4"/>
    <s v="West"/>
    <x v="0"/>
    <x v="0"/>
    <n v="70200"/>
    <x v="0"/>
    <n v="69101.554951271784"/>
  </r>
  <r>
    <n v="103885"/>
    <d v="2025-03-12T00:00:00"/>
    <s v="2025-03-12"/>
    <x v="2"/>
    <x v="3"/>
    <s v="West"/>
    <x v="1"/>
    <x v="2"/>
    <n v="20960"/>
    <x v="1"/>
    <n v="21427.088980307341"/>
  </r>
  <r>
    <n v="103886"/>
    <d v="2025-03-12T00:00:00"/>
    <s v="2025-03-12"/>
    <x v="2"/>
    <x v="6"/>
    <s v="North"/>
    <x v="0"/>
    <x v="0"/>
    <n v="6500"/>
    <x v="1"/>
    <n v="6947.0442201522137"/>
  </r>
  <r>
    <n v="103887"/>
    <d v="2025-03-12T00:00:00"/>
    <s v="2025-03-12"/>
    <x v="2"/>
    <x v="6"/>
    <s v="North"/>
    <x v="0"/>
    <x v="3"/>
    <n v="13280"/>
    <x v="1"/>
    <n v="12069.800370224741"/>
  </r>
  <r>
    <n v="103888"/>
    <d v="2025-03-12T00:00:00"/>
    <s v="2025-03-12"/>
    <x v="2"/>
    <x v="2"/>
    <s v="North"/>
    <x v="2"/>
    <x v="1"/>
    <n v="83700"/>
    <x v="0"/>
    <n v="72995.568445440134"/>
  </r>
  <r>
    <n v="103889"/>
    <d v="2025-03-12T00:00:00"/>
    <s v="2025-03-12"/>
    <x v="2"/>
    <x v="4"/>
    <s v="West"/>
    <x v="1"/>
    <x v="2"/>
    <n v="89660"/>
    <x v="0"/>
    <n v="99273.888856092948"/>
  </r>
  <r>
    <n v="103890"/>
    <d v="2025-03-12T00:00:00"/>
    <s v="2025-03-12"/>
    <x v="2"/>
    <x v="1"/>
    <s v="South"/>
    <x v="1"/>
    <x v="2"/>
    <n v="85100"/>
    <x v="0"/>
    <n v="84966.7655898128"/>
  </r>
  <r>
    <n v="103891"/>
    <d v="2025-03-12T00:00:00"/>
    <s v="2025-03-12"/>
    <x v="2"/>
    <x v="6"/>
    <s v="North"/>
    <x v="1"/>
    <x v="3"/>
    <n v="89480"/>
    <x v="0"/>
    <n v="79476.774284929328"/>
  </r>
  <r>
    <n v="103892"/>
    <d v="2025-03-12T00:00:00"/>
    <s v="2025-03-12"/>
    <x v="2"/>
    <x v="1"/>
    <s v="South"/>
    <x v="0"/>
    <x v="1"/>
    <n v="11800"/>
    <x v="1"/>
    <n v="12409.13842659183"/>
  </r>
  <r>
    <n v="103893"/>
    <d v="2025-03-12T00:00:00"/>
    <s v="2025-03-12"/>
    <x v="2"/>
    <x v="6"/>
    <s v="North"/>
    <x v="1"/>
    <x v="1"/>
    <n v="85730"/>
    <x v="0"/>
    <n v="78607.83645122443"/>
  </r>
  <r>
    <n v="103894"/>
    <d v="2025-03-12T00:00:00"/>
    <s v="2025-03-12"/>
    <x v="2"/>
    <x v="5"/>
    <s v="South"/>
    <x v="2"/>
    <x v="0"/>
    <n v="69790"/>
    <x v="0"/>
    <n v="61034.698819062731"/>
  </r>
  <r>
    <n v="103895"/>
    <d v="2025-03-12T00:00:00"/>
    <s v="2025-03-12"/>
    <x v="2"/>
    <x v="0"/>
    <s v="North"/>
    <x v="3"/>
    <x v="2"/>
    <n v="36110"/>
    <x v="2"/>
    <n v="33754.598469409932"/>
  </r>
  <r>
    <n v="103896"/>
    <d v="2025-03-12T00:00:00"/>
    <s v="2025-03-12"/>
    <x v="2"/>
    <x v="1"/>
    <s v="South"/>
    <x v="0"/>
    <x v="1"/>
    <n v="34820"/>
    <x v="2"/>
    <n v="32698.365191450521"/>
  </r>
  <r>
    <n v="103897"/>
    <d v="2025-03-12T00:00:00"/>
    <s v="2025-03-12"/>
    <x v="2"/>
    <x v="1"/>
    <s v="South"/>
    <x v="3"/>
    <x v="2"/>
    <n v="55750"/>
    <x v="0"/>
    <n v="61912.106610989082"/>
  </r>
  <r>
    <n v="103898"/>
    <d v="2025-03-13T00:00:00"/>
    <s v="2025-03-13"/>
    <x v="2"/>
    <x v="2"/>
    <s v="North"/>
    <x v="3"/>
    <x v="2"/>
    <n v="69730"/>
    <x v="0"/>
    <n v="65699.965033766144"/>
  </r>
  <r>
    <n v="103899"/>
    <d v="2025-03-13T00:00:00"/>
    <s v="2025-03-13"/>
    <x v="2"/>
    <x v="3"/>
    <s v="West"/>
    <x v="0"/>
    <x v="2"/>
    <n v="7420"/>
    <x v="1"/>
    <n v="8043.865046931709"/>
  </r>
  <r>
    <n v="103900"/>
    <d v="2025-03-13T00:00:00"/>
    <s v="2025-03-13"/>
    <x v="2"/>
    <x v="5"/>
    <s v="South"/>
    <x v="0"/>
    <x v="2"/>
    <n v="55540"/>
    <x v="0"/>
    <n v="56826.851648287287"/>
  </r>
  <r>
    <n v="103901"/>
    <d v="2025-03-13T00:00:00"/>
    <s v="2025-03-13"/>
    <x v="2"/>
    <x v="3"/>
    <s v="West"/>
    <x v="1"/>
    <x v="0"/>
    <n v="9790"/>
    <x v="1"/>
    <n v="8599.6234764864621"/>
  </r>
  <r>
    <n v="103902"/>
    <d v="2025-03-13T00:00:00"/>
    <s v="2025-03-13"/>
    <x v="2"/>
    <x v="5"/>
    <s v="South"/>
    <x v="2"/>
    <x v="1"/>
    <n v="57140"/>
    <x v="0"/>
    <n v="51251.14143183174"/>
  </r>
  <r>
    <n v="103903"/>
    <d v="2025-03-13T00:00:00"/>
    <s v="2025-03-13"/>
    <x v="2"/>
    <x v="5"/>
    <s v="South"/>
    <x v="0"/>
    <x v="2"/>
    <n v="55300"/>
    <x v="0"/>
    <n v="48334.118582376621"/>
  </r>
  <r>
    <n v="103904"/>
    <d v="2025-03-13T00:00:00"/>
    <s v="2025-03-13"/>
    <x v="2"/>
    <x v="4"/>
    <s v="West"/>
    <x v="3"/>
    <x v="1"/>
    <n v="89000"/>
    <x v="0"/>
    <n v="86369.732300458723"/>
  </r>
  <r>
    <n v="103905"/>
    <d v="2025-03-13T00:00:00"/>
    <s v="2025-03-13"/>
    <x v="2"/>
    <x v="4"/>
    <s v="West"/>
    <x v="0"/>
    <x v="3"/>
    <n v="86480"/>
    <x v="0"/>
    <n v="98670.795683444652"/>
  </r>
  <r>
    <n v="103906"/>
    <d v="2025-03-13T00:00:00"/>
    <s v="2025-03-13"/>
    <x v="2"/>
    <x v="4"/>
    <s v="West"/>
    <x v="2"/>
    <x v="3"/>
    <n v="31250"/>
    <x v="2"/>
    <n v="28257.473219420281"/>
  </r>
  <r>
    <n v="103907"/>
    <d v="2025-03-13T00:00:00"/>
    <s v="2025-03-13"/>
    <x v="2"/>
    <x v="6"/>
    <s v="North"/>
    <x v="4"/>
    <x v="1"/>
    <n v="9800"/>
    <x v="1"/>
    <n v="9335.7654038833498"/>
  </r>
  <r>
    <n v="103908"/>
    <d v="2025-03-13T00:00:00"/>
    <s v="2025-03-13"/>
    <x v="2"/>
    <x v="2"/>
    <s v="North"/>
    <x v="3"/>
    <x v="0"/>
    <n v="81910"/>
    <x v="0"/>
    <n v="89773.710150507672"/>
  </r>
  <r>
    <n v="103909"/>
    <d v="2025-03-13T00:00:00"/>
    <s v="2025-03-13"/>
    <x v="2"/>
    <x v="3"/>
    <s v="West"/>
    <x v="4"/>
    <x v="0"/>
    <n v="20480"/>
    <x v="1"/>
    <n v="22788.849677593891"/>
  </r>
  <r>
    <n v="103910"/>
    <d v="2025-03-13T00:00:00"/>
    <s v="2025-03-13"/>
    <x v="2"/>
    <x v="0"/>
    <s v="North"/>
    <x v="4"/>
    <x v="3"/>
    <n v="24580"/>
    <x v="1"/>
    <n v="26315.671298351561"/>
  </r>
  <r>
    <n v="103911"/>
    <d v="2025-03-13T00:00:00"/>
    <s v="2025-03-13"/>
    <x v="2"/>
    <x v="5"/>
    <s v="South"/>
    <x v="2"/>
    <x v="2"/>
    <n v="21370"/>
    <x v="1"/>
    <n v="21158.979780439098"/>
  </r>
  <r>
    <n v="103912"/>
    <d v="2025-03-13T00:00:00"/>
    <s v="2025-03-13"/>
    <x v="2"/>
    <x v="5"/>
    <s v="South"/>
    <x v="0"/>
    <x v="3"/>
    <n v="42560"/>
    <x v="2"/>
    <n v="44460.832629217191"/>
  </r>
  <r>
    <n v="103913"/>
    <d v="2025-03-13T00:00:00"/>
    <s v="2025-03-13"/>
    <x v="2"/>
    <x v="2"/>
    <s v="North"/>
    <x v="4"/>
    <x v="2"/>
    <n v="27600"/>
    <x v="1"/>
    <n v="27186.291740911151"/>
  </r>
  <r>
    <n v="103914"/>
    <d v="2025-03-13T00:00:00"/>
    <s v="2025-03-13"/>
    <x v="2"/>
    <x v="1"/>
    <s v="South"/>
    <x v="1"/>
    <x v="3"/>
    <n v="16920"/>
    <x v="1"/>
    <n v="18689.569746153531"/>
  </r>
  <r>
    <n v="103915"/>
    <d v="2025-03-13T00:00:00"/>
    <s v="2025-03-13"/>
    <x v="2"/>
    <x v="6"/>
    <s v="North"/>
    <x v="0"/>
    <x v="3"/>
    <n v="25170"/>
    <x v="1"/>
    <n v="24489.439160222159"/>
  </r>
  <r>
    <n v="103916"/>
    <d v="2025-03-13T00:00:00"/>
    <s v="2025-03-13"/>
    <x v="2"/>
    <x v="0"/>
    <s v="North"/>
    <x v="3"/>
    <x v="0"/>
    <n v="75420"/>
    <x v="0"/>
    <n v="82610.408793635768"/>
  </r>
  <r>
    <n v="103917"/>
    <d v="2025-03-13T00:00:00"/>
    <s v="2025-03-13"/>
    <x v="2"/>
    <x v="4"/>
    <s v="West"/>
    <x v="0"/>
    <x v="1"/>
    <n v="10200"/>
    <x v="1"/>
    <n v="10462.16713093928"/>
  </r>
  <r>
    <n v="103918"/>
    <d v="2025-03-13T00:00:00"/>
    <s v="2025-03-13"/>
    <x v="2"/>
    <x v="5"/>
    <s v="South"/>
    <x v="2"/>
    <x v="1"/>
    <n v="55350"/>
    <x v="0"/>
    <n v="55702.660478777812"/>
  </r>
  <r>
    <n v="103919"/>
    <d v="2025-03-13T00:00:00"/>
    <s v="2025-03-13"/>
    <x v="2"/>
    <x v="1"/>
    <s v="South"/>
    <x v="2"/>
    <x v="3"/>
    <n v="87100"/>
    <x v="0"/>
    <n v="91188.924970711902"/>
  </r>
  <r>
    <n v="103920"/>
    <d v="2025-03-13T00:00:00"/>
    <s v="2025-03-13"/>
    <x v="2"/>
    <x v="3"/>
    <s v="West"/>
    <x v="3"/>
    <x v="0"/>
    <n v="51250"/>
    <x v="0"/>
    <n v="48053.830153525567"/>
  </r>
  <r>
    <n v="103921"/>
    <d v="2025-03-13T00:00:00"/>
    <s v="2025-03-13"/>
    <x v="2"/>
    <x v="5"/>
    <s v="South"/>
    <x v="3"/>
    <x v="2"/>
    <n v="27840"/>
    <x v="1"/>
    <n v="26939.341191986648"/>
  </r>
  <r>
    <n v="103922"/>
    <d v="2025-03-13T00:00:00"/>
    <s v="2025-03-13"/>
    <x v="2"/>
    <x v="1"/>
    <s v="South"/>
    <x v="3"/>
    <x v="3"/>
    <n v="26510"/>
    <x v="1"/>
    <n v="28936.015293250552"/>
  </r>
  <r>
    <n v="103923"/>
    <d v="2025-03-13T00:00:00"/>
    <s v="2025-03-13"/>
    <x v="2"/>
    <x v="3"/>
    <s v="West"/>
    <x v="2"/>
    <x v="2"/>
    <n v="14360"/>
    <x v="1"/>
    <n v="13860.184170525001"/>
  </r>
  <r>
    <n v="103924"/>
    <d v="2025-03-13T00:00:00"/>
    <s v="2025-03-13"/>
    <x v="2"/>
    <x v="6"/>
    <s v="North"/>
    <x v="0"/>
    <x v="2"/>
    <n v="7360"/>
    <x v="1"/>
    <n v="7699.1366942754676"/>
  </r>
  <r>
    <n v="103925"/>
    <d v="2025-03-13T00:00:00"/>
    <s v="2025-03-13"/>
    <x v="2"/>
    <x v="4"/>
    <s v="West"/>
    <x v="4"/>
    <x v="0"/>
    <n v="36730"/>
    <x v="2"/>
    <n v="38532.141739197468"/>
  </r>
  <r>
    <n v="103926"/>
    <d v="2025-03-13T00:00:00"/>
    <s v="2025-03-13"/>
    <x v="2"/>
    <x v="2"/>
    <s v="North"/>
    <x v="4"/>
    <x v="0"/>
    <n v="24710"/>
    <x v="1"/>
    <n v="27450.864195337461"/>
  </r>
  <r>
    <n v="103927"/>
    <d v="2025-03-13T00:00:00"/>
    <s v="2025-03-13"/>
    <x v="2"/>
    <x v="3"/>
    <s v="West"/>
    <x v="1"/>
    <x v="1"/>
    <n v="8900"/>
    <x v="1"/>
    <n v="8749.6074227089739"/>
  </r>
  <r>
    <n v="103928"/>
    <d v="2025-03-13T00:00:00"/>
    <s v="2025-03-13"/>
    <x v="2"/>
    <x v="5"/>
    <s v="South"/>
    <x v="2"/>
    <x v="0"/>
    <n v="33080"/>
    <x v="2"/>
    <n v="37074.702092616419"/>
  </r>
  <r>
    <n v="103929"/>
    <d v="2025-03-13T00:00:00"/>
    <s v="2025-03-13"/>
    <x v="2"/>
    <x v="0"/>
    <s v="North"/>
    <x v="3"/>
    <x v="3"/>
    <n v="43510"/>
    <x v="2"/>
    <n v="49946.027612188933"/>
  </r>
  <r>
    <n v="103930"/>
    <d v="2025-03-13T00:00:00"/>
    <s v="2025-03-13"/>
    <x v="2"/>
    <x v="3"/>
    <s v="West"/>
    <x v="0"/>
    <x v="3"/>
    <n v="55800"/>
    <x v="0"/>
    <n v="50262.389015668647"/>
  </r>
  <r>
    <n v="103931"/>
    <d v="2025-03-13T00:00:00"/>
    <s v="2025-03-13"/>
    <x v="2"/>
    <x v="0"/>
    <s v="North"/>
    <x v="2"/>
    <x v="2"/>
    <n v="56430"/>
    <x v="0"/>
    <n v="60076.826103980427"/>
  </r>
  <r>
    <n v="103932"/>
    <d v="2025-03-13T00:00:00"/>
    <s v="2025-03-13"/>
    <x v="2"/>
    <x v="0"/>
    <s v="North"/>
    <x v="1"/>
    <x v="1"/>
    <n v="40030"/>
    <x v="2"/>
    <n v="42412.122982784873"/>
  </r>
  <r>
    <n v="103933"/>
    <d v="2025-03-13T00:00:00"/>
    <s v="2025-03-13"/>
    <x v="2"/>
    <x v="3"/>
    <s v="West"/>
    <x v="4"/>
    <x v="2"/>
    <n v="81650"/>
    <x v="0"/>
    <n v="80575.746092213929"/>
  </r>
  <r>
    <n v="103934"/>
    <d v="2025-03-13T00:00:00"/>
    <s v="2025-03-13"/>
    <x v="2"/>
    <x v="2"/>
    <s v="North"/>
    <x v="0"/>
    <x v="2"/>
    <n v="11290"/>
    <x v="1"/>
    <n v="10625.537859062209"/>
  </r>
  <r>
    <n v="103935"/>
    <d v="2025-03-13T00:00:00"/>
    <s v="2025-03-13"/>
    <x v="2"/>
    <x v="2"/>
    <s v="North"/>
    <x v="4"/>
    <x v="1"/>
    <n v="49940"/>
    <x v="2"/>
    <n v="42857.146103565312"/>
  </r>
  <r>
    <n v="103936"/>
    <d v="2025-03-13T00:00:00"/>
    <s v="2025-03-13"/>
    <x v="2"/>
    <x v="6"/>
    <s v="North"/>
    <x v="0"/>
    <x v="2"/>
    <n v="88470"/>
    <x v="0"/>
    <n v="92085.438162353166"/>
  </r>
  <r>
    <n v="103937"/>
    <d v="2025-03-13T00:00:00"/>
    <s v="2025-03-13"/>
    <x v="2"/>
    <x v="2"/>
    <s v="North"/>
    <x v="3"/>
    <x v="1"/>
    <n v="64780"/>
    <x v="0"/>
    <n v="61198.478288138933"/>
  </r>
  <r>
    <n v="103938"/>
    <d v="2025-03-13T00:00:00"/>
    <s v="2025-03-13"/>
    <x v="2"/>
    <x v="3"/>
    <s v="West"/>
    <x v="0"/>
    <x v="2"/>
    <n v="16500"/>
    <x v="1"/>
    <n v="16758.345501348711"/>
  </r>
  <r>
    <n v="103939"/>
    <d v="2025-03-13T00:00:00"/>
    <s v="2025-03-13"/>
    <x v="2"/>
    <x v="2"/>
    <s v="North"/>
    <x v="3"/>
    <x v="2"/>
    <n v="89680"/>
    <x v="0"/>
    <n v="79513.932529032012"/>
  </r>
  <r>
    <n v="103940"/>
    <d v="2025-03-13T00:00:00"/>
    <s v="2025-03-13"/>
    <x v="2"/>
    <x v="1"/>
    <s v="South"/>
    <x v="2"/>
    <x v="1"/>
    <n v="35510"/>
    <x v="2"/>
    <n v="30655.132405021981"/>
  </r>
  <r>
    <n v="103941"/>
    <d v="2025-03-13T00:00:00"/>
    <s v="2025-03-13"/>
    <x v="2"/>
    <x v="4"/>
    <s v="West"/>
    <x v="4"/>
    <x v="3"/>
    <n v="76940"/>
    <x v="0"/>
    <n v="83919.663462903685"/>
  </r>
  <r>
    <n v="103942"/>
    <d v="2025-03-13T00:00:00"/>
    <s v="2025-03-13"/>
    <x v="2"/>
    <x v="0"/>
    <s v="North"/>
    <x v="0"/>
    <x v="2"/>
    <n v="75860"/>
    <x v="0"/>
    <n v="67278.837828317832"/>
  </r>
  <r>
    <n v="103943"/>
    <d v="2025-03-13T00:00:00"/>
    <s v="2025-03-13"/>
    <x v="2"/>
    <x v="4"/>
    <s v="West"/>
    <x v="0"/>
    <x v="2"/>
    <n v="82350"/>
    <x v="0"/>
    <n v="73391.26525468225"/>
  </r>
  <r>
    <n v="103944"/>
    <d v="2025-03-13T00:00:00"/>
    <s v="2025-03-13"/>
    <x v="2"/>
    <x v="5"/>
    <s v="South"/>
    <x v="1"/>
    <x v="3"/>
    <n v="86740"/>
    <x v="0"/>
    <n v="88576.887925255418"/>
  </r>
  <r>
    <n v="103945"/>
    <d v="2025-03-13T00:00:00"/>
    <s v="2025-03-13"/>
    <x v="2"/>
    <x v="0"/>
    <s v="North"/>
    <x v="4"/>
    <x v="1"/>
    <n v="13730"/>
    <x v="1"/>
    <n v="14681.934879320999"/>
  </r>
  <r>
    <n v="103946"/>
    <d v="2025-03-13T00:00:00"/>
    <s v="2025-03-13"/>
    <x v="2"/>
    <x v="5"/>
    <s v="South"/>
    <x v="2"/>
    <x v="1"/>
    <n v="5200"/>
    <x v="1"/>
    <n v="4432.4667929551342"/>
  </r>
  <r>
    <n v="103947"/>
    <d v="2025-03-13T00:00:00"/>
    <s v="2025-03-13"/>
    <x v="2"/>
    <x v="1"/>
    <s v="South"/>
    <x v="3"/>
    <x v="3"/>
    <n v="61450"/>
    <x v="0"/>
    <n v="60383.069502848171"/>
  </r>
  <r>
    <n v="103948"/>
    <d v="2025-03-13T00:00:00"/>
    <s v="2025-03-13"/>
    <x v="2"/>
    <x v="1"/>
    <s v="South"/>
    <x v="2"/>
    <x v="1"/>
    <n v="58600"/>
    <x v="0"/>
    <n v="60907.393440944907"/>
  </r>
  <r>
    <n v="103949"/>
    <d v="2025-03-13T00:00:00"/>
    <s v="2025-03-13"/>
    <x v="2"/>
    <x v="4"/>
    <s v="West"/>
    <x v="1"/>
    <x v="0"/>
    <n v="67500"/>
    <x v="0"/>
    <n v="72321.210590031202"/>
  </r>
  <r>
    <n v="103950"/>
    <d v="2025-03-13T00:00:00"/>
    <s v="2025-03-13"/>
    <x v="2"/>
    <x v="1"/>
    <s v="South"/>
    <x v="2"/>
    <x v="2"/>
    <n v="53110"/>
    <x v="0"/>
    <n v="60246.425665314993"/>
  </r>
  <r>
    <n v="103951"/>
    <d v="2025-03-13T00:00:00"/>
    <s v="2025-03-13"/>
    <x v="2"/>
    <x v="3"/>
    <s v="West"/>
    <x v="3"/>
    <x v="1"/>
    <n v="85480"/>
    <x v="0"/>
    <n v="73071.374586442762"/>
  </r>
  <r>
    <n v="103952"/>
    <d v="2025-03-13T00:00:00"/>
    <s v="2025-03-13"/>
    <x v="2"/>
    <x v="0"/>
    <s v="North"/>
    <x v="4"/>
    <x v="3"/>
    <n v="34800"/>
    <x v="2"/>
    <n v="38961.681660169837"/>
  </r>
  <r>
    <n v="103953"/>
    <d v="2025-03-13T00:00:00"/>
    <s v="2025-03-13"/>
    <x v="2"/>
    <x v="5"/>
    <s v="South"/>
    <x v="1"/>
    <x v="2"/>
    <n v="62330"/>
    <x v="0"/>
    <n v="71056.533158515769"/>
  </r>
  <r>
    <n v="103954"/>
    <d v="2025-03-13T00:00:00"/>
    <s v="2025-03-13"/>
    <x v="2"/>
    <x v="2"/>
    <s v="North"/>
    <x v="0"/>
    <x v="3"/>
    <n v="7410"/>
    <x v="1"/>
    <n v="8223.0979363114584"/>
  </r>
  <r>
    <n v="103955"/>
    <d v="2025-03-13T00:00:00"/>
    <s v="2025-03-13"/>
    <x v="2"/>
    <x v="4"/>
    <s v="West"/>
    <x v="0"/>
    <x v="1"/>
    <n v="35530"/>
    <x v="2"/>
    <n v="40314.658822686048"/>
  </r>
  <r>
    <n v="103956"/>
    <d v="2025-03-13T00:00:00"/>
    <s v="2025-03-13"/>
    <x v="2"/>
    <x v="4"/>
    <s v="West"/>
    <x v="4"/>
    <x v="3"/>
    <n v="8950"/>
    <x v="1"/>
    <n v="7925.77005447183"/>
  </r>
  <r>
    <n v="103957"/>
    <d v="2025-03-13T00:00:00"/>
    <s v="2025-03-13"/>
    <x v="2"/>
    <x v="1"/>
    <s v="South"/>
    <x v="2"/>
    <x v="3"/>
    <n v="58220"/>
    <x v="0"/>
    <n v="66817.596627736712"/>
  </r>
  <r>
    <n v="103958"/>
    <d v="2025-03-13T00:00:00"/>
    <s v="2025-03-13"/>
    <x v="2"/>
    <x v="1"/>
    <s v="South"/>
    <x v="0"/>
    <x v="2"/>
    <n v="48150"/>
    <x v="2"/>
    <n v="51981.046669338597"/>
  </r>
  <r>
    <n v="103959"/>
    <d v="2025-03-13T00:00:00"/>
    <s v="2025-03-13"/>
    <x v="2"/>
    <x v="5"/>
    <s v="South"/>
    <x v="1"/>
    <x v="2"/>
    <n v="50140"/>
    <x v="0"/>
    <n v="43664.202761838453"/>
  </r>
  <r>
    <n v="103960"/>
    <d v="2025-03-13T00:00:00"/>
    <s v="2025-03-13"/>
    <x v="2"/>
    <x v="0"/>
    <s v="North"/>
    <x v="3"/>
    <x v="1"/>
    <n v="37970"/>
    <x v="2"/>
    <n v="40007.738466082643"/>
  </r>
  <r>
    <n v="103961"/>
    <d v="2025-03-13T00:00:00"/>
    <s v="2025-03-13"/>
    <x v="2"/>
    <x v="0"/>
    <s v="North"/>
    <x v="2"/>
    <x v="3"/>
    <n v="58330"/>
    <x v="0"/>
    <n v="61884.491840814553"/>
  </r>
  <r>
    <n v="103962"/>
    <d v="2025-03-13T00:00:00"/>
    <s v="2025-03-13"/>
    <x v="2"/>
    <x v="4"/>
    <s v="West"/>
    <x v="3"/>
    <x v="3"/>
    <n v="29060"/>
    <x v="1"/>
    <n v="30187.685980016278"/>
  </r>
  <r>
    <n v="103963"/>
    <d v="2025-03-14T00:00:00"/>
    <s v="2025-03-14"/>
    <x v="2"/>
    <x v="5"/>
    <s v="South"/>
    <x v="2"/>
    <x v="1"/>
    <n v="40420"/>
    <x v="2"/>
    <n v="44963.32329795626"/>
  </r>
  <r>
    <n v="103964"/>
    <d v="2025-03-14T00:00:00"/>
    <s v="2025-03-14"/>
    <x v="2"/>
    <x v="4"/>
    <s v="West"/>
    <x v="1"/>
    <x v="3"/>
    <n v="84470"/>
    <x v="0"/>
    <n v="90773.932383778098"/>
  </r>
  <r>
    <n v="103965"/>
    <d v="2025-03-14T00:00:00"/>
    <s v="2025-03-14"/>
    <x v="2"/>
    <x v="2"/>
    <s v="North"/>
    <x v="3"/>
    <x v="3"/>
    <n v="27610"/>
    <x v="1"/>
    <n v="24808.08401819989"/>
  </r>
  <r>
    <n v="103966"/>
    <d v="2025-03-14T00:00:00"/>
    <s v="2025-03-14"/>
    <x v="2"/>
    <x v="6"/>
    <s v="North"/>
    <x v="1"/>
    <x v="3"/>
    <n v="30390"/>
    <x v="2"/>
    <n v="28112.557662392021"/>
  </r>
  <r>
    <n v="103967"/>
    <d v="2025-03-14T00:00:00"/>
    <s v="2025-03-14"/>
    <x v="2"/>
    <x v="0"/>
    <s v="North"/>
    <x v="3"/>
    <x v="3"/>
    <n v="89130"/>
    <x v="0"/>
    <n v="88151.931121233734"/>
  </r>
  <r>
    <n v="103968"/>
    <d v="2025-03-14T00:00:00"/>
    <s v="2025-03-14"/>
    <x v="2"/>
    <x v="5"/>
    <s v="South"/>
    <x v="2"/>
    <x v="0"/>
    <n v="24230"/>
    <x v="1"/>
    <n v="23465.404406637801"/>
  </r>
  <r>
    <n v="103969"/>
    <d v="2025-03-14T00:00:00"/>
    <s v="2025-03-14"/>
    <x v="2"/>
    <x v="2"/>
    <s v="North"/>
    <x v="1"/>
    <x v="1"/>
    <n v="69120"/>
    <x v="0"/>
    <n v="72499.64913499853"/>
  </r>
  <r>
    <n v="103970"/>
    <d v="2025-03-14T00:00:00"/>
    <s v="2025-03-14"/>
    <x v="2"/>
    <x v="5"/>
    <s v="South"/>
    <x v="2"/>
    <x v="1"/>
    <n v="16070"/>
    <x v="1"/>
    <n v="14317.20528029962"/>
  </r>
  <r>
    <n v="103971"/>
    <d v="2025-03-14T00:00:00"/>
    <s v="2025-03-14"/>
    <x v="2"/>
    <x v="4"/>
    <s v="West"/>
    <x v="2"/>
    <x v="3"/>
    <n v="53380"/>
    <x v="0"/>
    <n v="51046.843067937873"/>
  </r>
  <r>
    <n v="103972"/>
    <d v="2025-03-14T00:00:00"/>
    <s v="2025-03-14"/>
    <x v="2"/>
    <x v="1"/>
    <s v="South"/>
    <x v="3"/>
    <x v="1"/>
    <n v="65210"/>
    <x v="0"/>
    <n v="60178.533381711008"/>
  </r>
  <r>
    <n v="103973"/>
    <d v="2025-03-14T00:00:00"/>
    <s v="2025-03-14"/>
    <x v="2"/>
    <x v="5"/>
    <s v="South"/>
    <x v="3"/>
    <x v="0"/>
    <n v="25910"/>
    <x v="1"/>
    <n v="24305.933933337619"/>
  </r>
  <r>
    <n v="103974"/>
    <d v="2025-03-14T00:00:00"/>
    <s v="2025-03-14"/>
    <x v="2"/>
    <x v="4"/>
    <s v="West"/>
    <x v="1"/>
    <x v="3"/>
    <n v="21110"/>
    <x v="1"/>
    <n v="22445.249197957331"/>
  </r>
  <r>
    <n v="103975"/>
    <d v="2025-03-14T00:00:00"/>
    <s v="2025-03-14"/>
    <x v="2"/>
    <x v="3"/>
    <s v="West"/>
    <x v="0"/>
    <x v="2"/>
    <n v="55710"/>
    <x v="0"/>
    <n v="48698.487259736452"/>
  </r>
  <r>
    <n v="103976"/>
    <d v="2025-03-14T00:00:00"/>
    <s v="2025-03-14"/>
    <x v="2"/>
    <x v="1"/>
    <s v="South"/>
    <x v="4"/>
    <x v="0"/>
    <n v="44480"/>
    <x v="2"/>
    <n v="49648.74125263044"/>
  </r>
  <r>
    <n v="103977"/>
    <d v="2025-03-14T00:00:00"/>
    <s v="2025-03-14"/>
    <x v="2"/>
    <x v="1"/>
    <s v="South"/>
    <x v="3"/>
    <x v="2"/>
    <n v="85160"/>
    <x v="0"/>
    <n v="88763.341053207711"/>
  </r>
  <r>
    <n v="103978"/>
    <d v="2025-03-14T00:00:00"/>
    <s v="2025-03-14"/>
    <x v="2"/>
    <x v="0"/>
    <s v="North"/>
    <x v="2"/>
    <x v="1"/>
    <n v="6600"/>
    <x v="1"/>
    <n v="6425.0769902529"/>
  </r>
  <r>
    <n v="103979"/>
    <d v="2025-03-14T00:00:00"/>
    <s v="2025-03-14"/>
    <x v="2"/>
    <x v="6"/>
    <s v="North"/>
    <x v="4"/>
    <x v="1"/>
    <n v="49030"/>
    <x v="2"/>
    <n v="48820.714765247263"/>
  </r>
  <r>
    <n v="103980"/>
    <d v="2025-03-14T00:00:00"/>
    <s v="2025-03-14"/>
    <x v="2"/>
    <x v="0"/>
    <s v="North"/>
    <x v="1"/>
    <x v="1"/>
    <n v="28860"/>
    <x v="1"/>
    <n v="30575.93401045198"/>
  </r>
  <r>
    <n v="103981"/>
    <d v="2025-03-14T00:00:00"/>
    <s v="2025-03-14"/>
    <x v="2"/>
    <x v="3"/>
    <s v="West"/>
    <x v="4"/>
    <x v="3"/>
    <n v="13870"/>
    <x v="1"/>
    <n v="14830.17246777334"/>
  </r>
  <r>
    <n v="103982"/>
    <d v="2025-03-14T00:00:00"/>
    <s v="2025-03-14"/>
    <x v="2"/>
    <x v="4"/>
    <s v="West"/>
    <x v="4"/>
    <x v="0"/>
    <n v="62690"/>
    <x v="0"/>
    <n v="68420.607918919937"/>
  </r>
  <r>
    <n v="103983"/>
    <d v="2025-03-14T00:00:00"/>
    <s v="2025-03-14"/>
    <x v="2"/>
    <x v="1"/>
    <s v="South"/>
    <x v="0"/>
    <x v="0"/>
    <n v="65490"/>
    <x v="0"/>
    <n v="60846.563409752816"/>
  </r>
  <r>
    <n v="103984"/>
    <d v="2025-03-14T00:00:00"/>
    <s v="2025-03-14"/>
    <x v="2"/>
    <x v="1"/>
    <s v="South"/>
    <x v="0"/>
    <x v="3"/>
    <n v="14390"/>
    <x v="1"/>
    <n v="15934.87345680143"/>
  </r>
  <r>
    <n v="103985"/>
    <d v="2025-03-14T00:00:00"/>
    <s v="2025-03-14"/>
    <x v="2"/>
    <x v="2"/>
    <s v="North"/>
    <x v="4"/>
    <x v="3"/>
    <n v="39920"/>
    <x v="2"/>
    <n v="43879.243442717518"/>
  </r>
  <r>
    <n v="103986"/>
    <d v="2025-03-14T00:00:00"/>
    <s v="2025-03-14"/>
    <x v="2"/>
    <x v="5"/>
    <s v="South"/>
    <x v="0"/>
    <x v="1"/>
    <n v="26510"/>
    <x v="1"/>
    <n v="29333.987301801611"/>
  </r>
  <r>
    <n v="103987"/>
    <d v="2025-03-14T00:00:00"/>
    <s v="2025-03-14"/>
    <x v="2"/>
    <x v="6"/>
    <s v="North"/>
    <x v="0"/>
    <x v="0"/>
    <n v="87470"/>
    <x v="0"/>
    <n v="76470.523822586023"/>
  </r>
  <r>
    <n v="103988"/>
    <d v="2025-03-14T00:00:00"/>
    <s v="2025-03-14"/>
    <x v="2"/>
    <x v="6"/>
    <s v="North"/>
    <x v="4"/>
    <x v="1"/>
    <n v="16640"/>
    <x v="1"/>
    <n v="14860.948413532589"/>
  </r>
  <r>
    <n v="103989"/>
    <d v="2025-03-14T00:00:00"/>
    <s v="2025-03-14"/>
    <x v="2"/>
    <x v="5"/>
    <s v="South"/>
    <x v="3"/>
    <x v="0"/>
    <n v="46290"/>
    <x v="2"/>
    <n v="48022.561553192849"/>
  </r>
  <r>
    <n v="103990"/>
    <d v="2025-03-14T00:00:00"/>
    <s v="2025-03-14"/>
    <x v="2"/>
    <x v="3"/>
    <s v="West"/>
    <x v="0"/>
    <x v="3"/>
    <n v="59750"/>
    <x v="0"/>
    <n v="67869.935261507489"/>
  </r>
  <r>
    <n v="103991"/>
    <d v="2025-03-14T00:00:00"/>
    <s v="2025-03-14"/>
    <x v="2"/>
    <x v="6"/>
    <s v="North"/>
    <x v="4"/>
    <x v="1"/>
    <n v="87440"/>
    <x v="0"/>
    <n v="77207.388026348272"/>
  </r>
  <r>
    <n v="103992"/>
    <d v="2025-03-14T00:00:00"/>
    <s v="2025-03-14"/>
    <x v="2"/>
    <x v="1"/>
    <s v="South"/>
    <x v="3"/>
    <x v="0"/>
    <n v="35740"/>
    <x v="2"/>
    <n v="38300.999164446373"/>
  </r>
  <r>
    <n v="103993"/>
    <d v="2025-03-14T00:00:00"/>
    <s v="2025-03-14"/>
    <x v="2"/>
    <x v="3"/>
    <s v="West"/>
    <x v="0"/>
    <x v="3"/>
    <n v="8290"/>
    <x v="1"/>
    <n v="7385.0195691677336"/>
  </r>
  <r>
    <n v="103994"/>
    <d v="2025-03-14T00:00:00"/>
    <s v="2025-03-14"/>
    <x v="2"/>
    <x v="0"/>
    <s v="North"/>
    <x v="4"/>
    <x v="2"/>
    <n v="82860"/>
    <x v="0"/>
    <n v="94057.715140038286"/>
  </r>
  <r>
    <n v="103995"/>
    <d v="2025-03-14T00:00:00"/>
    <s v="2025-03-14"/>
    <x v="2"/>
    <x v="0"/>
    <s v="North"/>
    <x v="0"/>
    <x v="1"/>
    <n v="21690"/>
    <x v="1"/>
    <n v="23642.854782907489"/>
  </r>
  <r>
    <n v="103996"/>
    <d v="2025-03-14T00:00:00"/>
    <s v="2025-03-14"/>
    <x v="2"/>
    <x v="3"/>
    <s v="West"/>
    <x v="3"/>
    <x v="0"/>
    <n v="88400"/>
    <x v="0"/>
    <n v="82787.467821744111"/>
  </r>
  <r>
    <n v="103997"/>
    <d v="2025-03-14T00:00:00"/>
    <s v="2025-03-14"/>
    <x v="2"/>
    <x v="1"/>
    <s v="South"/>
    <x v="4"/>
    <x v="0"/>
    <n v="40770"/>
    <x v="2"/>
    <n v="35236.67567336862"/>
  </r>
  <r>
    <n v="103998"/>
    <d v="2025-03-14T00:00:00"/>
    <s v="2025-03-14"/>
    <x v="2"/>
    <x v="2"/>
    <s v="North"/>
    <x v="3"/>
    <x v="1"/>
    <n v="88240"/>
    <x v="0"/>
    <n v="86562.898871670273"/>
  </r>
  <r>
    <n v="103999"/>
    <d v="2025-03-14T00:00:00"/>
    <s v="2025-03-14"/>
    <x v="2"/>
    <x v="0"/>
    <s v="North"/>
    <x v="2"/>
    <x v="0"/>
    <n v="28060"/>
    <x v="1"/>
    <n v="28271.062790281809"/>
  </r>
  <r>
    <n v="104000"/>
    <d v="2025-03-14T00:00:00"/>
    <s v="2025-03-14"/>
    <x v="2"/>
    <x v="4"/>
    <s v="West"/>
    <x v="1"/>
    <x v="2"/>
    <n v="17990"/>
    <x v="1"/>
    <n v="18136.115646081529"/>
  </r>
  <r>
    <n v="104001"/>
    <d v="2025-03-14T00:00:00"/>
    <s v="2025-03-14"/>
    <x v="2"/>
    <x v="1"/>
    <s v="South"/>
    <x v="2"/>
    <x v="2"/>
    <n v="77280"/>
    <x v="0"/>
    <n v="85438.456224348862"/>
  </r>
  <r>
    <n v="104002"/>
    <d v="2025-03-14T00:00:00"/>
    <s v="2025-03-14"/>
    <x v="2"/>
    <x v="5"/>
    <s v="South"/>
    <x v="0"/>
    <x v="0"/>
    <n v="75740"/>
    <x v="0"/>
    <n v="86667.010889301062"/>
  </r>
  <r>
    <n v="104003"/>
    <d v="2025-03-14T00:00:00"/>
    <s v="2025-03-14"/>
    <x v="2"/>
    <x v="6"/>
    <s v="North"/>
    <x v="3"/>
    <x v="1"/>
    <n v="67900"/>
    <x v="0"/>
    <n v="66513.170773339662"/>
  </r>
  <r>
    <n v="104004"/>
    <d v="2025-03-14T00:00:00"/>
    <s v="2025-03-14"/>
    <x v="2"/>
    <x v="2"/>
    <s v="North"/>
    <x v="4"/>
    <x v="0"/>
    <n v="54370"/>
    <x v="0"/>
    <n v="48886.149829935821"/>
  </r>
  <r>
    <n v="104005"/>
    <d v="2025-03-14T00:00:00"/>
    <s v="2025-03-14"/>
    <x v="2"/>
    <x v="2"/>
    <s v="North"/>
    <x v="3"/>
    <x v="0"/>
    <n v="13240"/>
    <x v="1"/>
    <n v="12751.32239779977"/>
  </r>
  <r>
    <n v="104006"/>
    <d v="2025-03-14T00:00:00"/>
    <s v="2025-03-14"/>
    <x v="2"/>
    <x v="3"/>
    <s v="West"/>
    <x v="0"/>
    <x v="2"/>
    <n v="62850"/>
    <x v="0"/>
    <n v="66849.697983158345"/>
  </r>
  <r>
    <n v="104007"/>
    <d v="2025-03-14T00:00:00"/>
    <s v="2025-03-14"/>
    <x v="2"/>
    <x v="6"/>
    <s v="North"/>
    <x v="4"/>
    <x v="3"/>
    <n v="64570"/>
    <x v="0"/>
    <n v="66190.734357996291"/>
  </r>
  <r>
    <n v="104008"/>
    <d v="2025-03-14T00:00:00"/>
    <s v="2025-03-14"/>
    <x v="2"/>
    <x v="5"/>
    <s v="South"/>
    <x v="2"/>
    <x v="3"/>
    <n v="50910"/>
    <x v="0"/>
    <n v="44599.034709753927"/>
  </r>
  <r>
    <n v="104009"/>
    <d v="2025-03-14T00:00:00"/>
    <s v="2025-03-14"/>
    <x v="2"/>
    <x v="0"/>
    <s v="North"/>
    <x v="3"/>
    <x v="0"/>
    <n v="72660"/>
    <x v="0"/>
    <n v="66337.334842092358"/>
  </r>
  <r>
    <n v="104010"/>
    <d v="2025-03-14T00:00:00"/>
    <s v="2025-03-14"/>
    <x v="2"/>
    <x v="2"/>
    <s v="North"/>
    <x v="1"/>
    <x v="1"/>
    <n v="51970"/>
    <x v="0"/>
    <n v="54987.242895905663"/>
  </r>
  <r>
    <n v="104011"/>
    <d v="2025-03-14T00:00:00"/>
    <s v="2025-03-14"/>
    <x v="2"/>
    <x v="4"/>
    <s v="West"/>
    <x v="0"/>
    <x v="2"/>
    <n v="85650"/>
    <x v="0"/>
    <n v="90739.565544444384"/>
  </r>
  <r>
    <n v="104012"/>
    <d v="2025-03-14T00:00:00"/>
    <s v="2025-03-14"/>
    <x v="2"/>
    <x v="1"/>
    <s v="South"/>
    <x v="0"/>
    <x v="3"/>
    <n v="82280"/>
    <x v="0"/>
    <n v="84971.143392276063"/>
  </r>
  <r>
    <n v="104013"/>
    <d v="2025-03-14T00:00:00"/>
    <s v="2025-03-14"/>
    <x v="2"/>
    <x v="2"/>
    <s v="North"/>
    <x v="3"/>
    <x v="0"/>
    <n v="19390"/>
    <x v="1"/>
    <n v="18191.912918760048"/>
  </r>
  <r>
    <n v="104014"/>
    <d v="2025-03-14T00:00:00"/>
    <s v="2025-03-14"/>
    <x v="2"/>
    <x v="2"/>
    <s v="North"/>
    <x v="2"/>
    <x v="1"/>
    <n v="44870"/>
    <x v="2"/>
    <n v="40337.077643469813"/>
  </r>
  <r>
    <n v="104015"/>
    <d v="2025-03-14T00:00:00"/>
    <s v="2025-03-14"/>
    <x v="2"/>
    <x v="1"/>
    <s v="South"/>
    <x v="2"/>
    <x v="2"/>
    <n v="57130"/>
    <x v="0"/>
    <n v="52482.171349381941"/>
  </r>
  <r>
    <n v="104016"/>
    <d v="2025-03-14T00:00:00"/>
    <s v="2025-03-14"/>
    <x v="2"/>
    <x v="5"/>
    <s v="South"/>
    <x v="1"/>
    <x v="3"/>
    <n v="32240"/>
    <x v="2"/>
    <n v="35214.688760666897"/>
  </r>
  <r>
    <n v="104017"/>
    <d v="2025-03-14T00:00:00"/>
    <s v="2025-03-14"/>
    <x v="2"/>
    <x v="3"/>
    <s v="West"/>
    <x v="1"/>
    <x v="3"/>
    <n v="82880"/>
    <x v="0"/>
    <n v="82595.711249984961"/>
  </r>
  <r>
    <n v="104018"/>
    <d v="2025-03-14T00:00:00"/>
    <s v="2025-03-14"/>
    <x v="2"/>
    <x v="2"/>
    <s v="North"/>
    <x v="3"/>
    <x v="3"/>
    <n v="44870"/>
    <x v="2"/>
    <n v="42867.010436287259"/>
  </r>
  <r>
    <n v="104019"/>
    <d v="2025-03-14T00:00:00"/>
    <s v="2025-03-14"/>
    <x v="2"/>
    <x v="2"/>
    <s v="North"/>
    <x v="4"/>
    <x v="1"/>
    <n v="10710"/>
    <x v="1"/>
    <n v="9540.1824180554431"/>
  </r>
  <r>
    <n v="104020"/>
    <d v="2025-03-15T00:00:00"/>
    <s v="2025-03-15"/>
    <x v="2"/>
    <x v="6"/>
    <s v="North"/>
    <x v="2"/>
    <x v="1"/>
    <n v="51490"/>
    <x v="0"/>
    <n v="49830.632255179196"/>
  </r>
  <r>
    <n v="104021"/>
    <d v="2025-03-15T00:00:00"/>
    <s v="2025-03-15"/>
    <x v="2"/>
    <x v="4"/>
    <s v="West"/>
    <x v="4"/>
    <x v="1"/>
    <n v="21860"/>
    <x v="1"/>
    <n v="21320.90247914931"/>
  </r>
  <r>
    <n v="104022"/>
    <d v="2025-03-15T00:00:00"/>
    <s v="2025-03-15"/>
    <x v="2"/>
    <x v="0"/>
    <s v="North"/>
    <x v="4"/>
    <x v="0"/>
    <n v="31320"/>
    <x v="2"/>
    <n v="34947.128035966292"/>
  </r>
  <r>
    <n v="104023"/>
    <d v="2025-03-15T00:00:00"/>
    <s v="2025-03-15"/>
    <x v="2"/>
    <x v="3"/>
    <s v="West"/>
    <x v="3"/>
    <x v="2"/>
    <n v="30860"/>
    <x v="2"/>
    <n v="34934.572980200683"/>
  </r>
  <r>
    <n v="104024"/>
    <d v="2025-03-15T00:00:00"/>
    <s v="2025-03-15"/>
    <x v="2"/>
    <x v="4"/>
    <s v="West"/>
    <x v="1"/>
    <x v="0"/>
    <n v="27210"/>
    <x v="1"/>
    <n v="29980.912528697419"/>
  </r>
  <r>
    <n v="104025"/>
    <d v="2025-03-15T00:00:00"/>
    <s v="2025-03-15"/>
    <x v="2"/>
    <x v="4"/>
    <s v="West"/>
    <x v="4"/>
    <x v="2"/>
    <n v="21480"/>
    <x v="1"/>
    <n v="20759.416076396279"/>
  </r>
  <r>
    <n v="104026"/>
    <d v="2025-03-15T00:00:00"/>
    <s v="2025-03-15"/>
    <x v="2"/>
    <x v="5"/>
    <s v="South"/>
    <x v="3"/>
    <x v="1"/>
    <n v="12620"/>
    <x v="1"/>
    <n v="12844.028656018039"/>
  </r>
  <r>
    <n v="104027"/>
    <d v="2025-03-15T00:00:00"/>
    <s v="2025-03-15"/>
    <x v="2"/>
    <x v="5"/>
    <s v="South"/>
    <x v="1"/>
    <x v="3"/>
    <n v="45420"/>
    <x v="2"/>
    <n v="50068.948949966463"/>
  </r>
  <r>
    <n v="104028"/>
    <d v="2025-03-15T00:00:00"/>
    <s v="2025-03-15"/>
    <x v="2"/>
    <x v="1"/>
    <s v="South"/>
    <x v="4"/>
    <x v="1"/>
    <n v="16920"/>
    <x v="1"/>
    <n v="14638.09999968477"/>
  </r>
  <r>
    <n v="104029"/>
    <d v="2025-03-15T00:00:00"/>
    <s v="2025-03-15"/>
    <x v="2"/>
    <x v="0"/>
    <s v="North"/>
    <x v="4"/>
    <x v="0"/>
    <n v="51800"/>
    <x v="0"/>
    <n v="52310.217153990678"/>
  </r>
  <r>
    <n v="104030"/>
    <d v="2025-03-15T00:00:00"/>
    <s v="2025-03-15"/>
    <x v="2"/>
    <x v="3"/>
    <s v="West"/>
    <x v="1"/>
    <x v="1"/>
    <n v="12810"/>
    <x v="1"/>
    <n v="12420.44260745224"/>
  </r>
  <r>
    <n v="104031"/>
    <d v="2025-03-15T00:00:00"/>
    <s v="2025-03-15"/>
    <x v="2"/>
    <x v="1"/>
    <s v="South"/>
    <x v="1"/>
    <x v="1"/>
    <n v="25260"/>
    <x v="1"/>
    <n v="24358.464468245369"/>
  </r>
  <r>
    <n v="104032"/>
    <d v="2025-03-15T00:00:00"/>
    <s v="2025-03-15"/>
    <x v="2"/>
    <x v="2"/>
    <s v="North"/>
    <x v="0"/>
    <x v="1"/>
    <n v="31260"/>
    <x v="2"/>
    <n v="29854.145168660711"/>
  </r>
  <r>
    <n v="104033"/>
    <d v="2025-03-15T00:00:00"/>
    <s v="2025-03-15"/>
    <x v="2"/>
    <x v="0"/>
    <s v="North"/>
    <x v="0"/>
    <x v="3"/>
    <n v="44930"/>
    <x v="2"/>
    <n v="46823.311582118637"/>
  </r>
  <r>
    <n v="104034"/>
    <d v="2025-03-15T00:00:00"/>
    <s v="2025-03-15"/>
    <x v="2"/>
    <x v="6"/>
    <s v="North"/>
    <x v="3"/>
    <x v="2"/>
    <n v="74140"/>
    <x v="0"/>
    <n v="72301.16066390241"/>
  </r>
  <r>
    <n v="104035"/>
    <d v="2025-03-15T00:00:00"/>
    <s v="2025-03-15"/>
    <x v="2"/>
    <x v="6"/>
    <s v="North"/>
    <x v="3"/>
    <x v="2"/>
    <n v="14520"/>
    <x v="1"/>
    <n v="13745.3648482606"/>
  </r>
  <r>
    <n v="104036"/>
    <d v="2025-03-15T00:00:00"/>
    <s v="2025-03-15"/>
    <x v="2"/>
    <x v="1"/>
    <s v="South"/>
    <x v="2"/>
    <x v="0"/>
    <n v="84030"/>
    <x v="0"/>
    <n v="85701.366186577405"/>
  </r>
  <r>
    <n v="104037"/>
    <d v="2025-03-15T00:00:00"/>
    <s v="2025-03-15"/>
    <x v="2"/>
    <x v="3"/>
    <s v="West"/>
    <x v="0"/>
    <x v="2"/>
    <n v="84490"/>
    <x v="0"/>
    <n v="81274.239638767394"/>
  </r>
  <r>
    <n v="104038"/>
    <d v="2025-03-15T00:00:00"/>
    <s v="2025-03-15"/>
    <x v="2"/>
    <x v="0"/>
    <s v="North"/>
    <x v="1"/>
    <x v="1"/>
    <n v="31950"/>
    <x v="2"/>
    <n v="27490.024593079099"/>
  </r>
  <r>
    <n v="104039"/>
    <d v="2025-03-15T00:00:00"/>
    <s v="2025-03-15"/>
    <x v="2"/>
    <x v="6"/>
    <s v="North"/>
    <x v="0"/>
    <x v="3"/>
    <n v="40110"/>
    <x v="2"/>
    <n v="39118.845401901803"/>
  </r>
  <r>
    <n v="104040"/>
    <d v="2025-03-15T00:00:00"/>
    <s v="2025-03-15"/>
    <x v="2"/>
    <x v="6"/>
    <s v="North"/>
    <x v="3"/>
    <x v="1"/>
    <n v="44690"/>
    <x v="2"/>
    <n v="40615.474159450408"/>
  </r>
  <r>
    <n v="104041"/>
    <d v="2025-03-15T00:00:00"/>
    <s v="2025-03-15"/>
    <x v="2"/>
    <x v="3"/>
    <s v="West"/>
    <x v="3"/>
    <x v="1"/>
    <n v="49670"/>
    <x v="2"/>
    <n v="43708.313524900739"/>
  </r>
  <r>
    <n v="104042"/>
    <d v="2025-03-15T00:00:00"/>
    <s v="2025-03-15"/>
    <x v="2"/>
    <x v="1"/>
    <s v="South"/>
    <x v="3"/>
    <x v="0"/>
    <n v="7860"/>
    <x v="1"/>
    <n v="8738.5869870137576"/>
  </r>
  <r>
    <n v="104043"/>
    <d v="2025-03-15T00:00:00"/>
    <s v="2025-03-15"/>
    <x v="2"/>
    <x v="5"/>
    <s v="South"/>
    <x v="1"/>
    <x v="1"/>
    <n v="36620"/>
    <x v="2"/>
    <n v="38727.381088194466"/>
  </r>
  <r>
    <n v="104044"/>
    <d v="2025-03-15T00:00:00"/>
    <s v="2025-03-15"/>
    <x v="2"/>
    <x v="2"/>
    <s v="North"/>
    <x v="4"/>
    <x v="1"/>
    <n v="30940"/>
    <x v="2"/>
    <n v="29834.406651597001"/>
  </r>
  <r>
    <n v="104045"/>
    <d v="2025-03-15T00:00:00"/>
    <s v="2025-03-15"/>
    <x v="2"/>
    <x v="4"/>
    <s v="West"/>
    <x v="3"/>
    <x v="0"/>
    <n v="61930"/>
    <x v="0"/>
    <n v="70945.900172890644"/>
  </r>
  <r>
    <n v="104046"/>
    <d v="2025-03-15T00:00:00"/>
    <s v="2025-03-15"/>
    <x v="2"/>
    <x v="2"/>
    <s v="North"/>
    <x v="0"/>
    <x v="2"/>
    <n v="67950"/>
    <x v="0"/>
    <n v="65242.786536803753"/>
  </r>
  <r>
    <n v="104047"/>
    <d v="2025-03-15T00:00:00"/>
    <s v="2025-03-15"/>
    <x v="2"/>
    <x v="0"/>
    <s v="North"/>
    <x v="4"/>
    <x v="2"/>
    <n v="51720"/>
    <x v="0"/>
    <n v="47755.025499082658"/>
  </r>
  <r>
    <n v="104048"/>
    <d v="2025-03-15T00:00:00"/>
    <s v="2025-03-15"/>
    <x v="2"/>
    <x v="6"/>
    <s v="North"/>
    <x v="0"/>
    <x v="2"/>
    <n v="72630"/>
    <x v="0"/>
    <n v="72052.755462880523"/>
  </r>
  <r>
    <n v="104049"/>
    <d v="2025-03-15T00:00:00"/>
    <s v="2025-03-15"/>
    <x v="2"/>
    <x v="4"/>
    <s v="West"/>
    <x v="3"/>
    <x v="0"/>
    <n v="13550"/>
    <x v="1"/>
    <n v="15361.21139429508"/>
  </r>
  <r>
    <n v="104050"/>
    <d v="2025-03-15T00:00:00"/>
    <s v="2025-03-15"/>
    <x v="2"/>
    <x v="4"/>
    <s v="West"/>
    <x v="1"/>
    <x v="0"/>
    <n v="64200"/>
    <x v="0"/>
    <n v="67358.350020563128"/>
  </r>
  <r>
    <n v="104051"/>
    <d v="2025-03-15T00:00:00"/>
    <s v="2025-03-15"/>
    <x v="2"/>
    <x v="5"/>
    <s v="South"/>
    <x v="4"/>
    <x v="3"/>
    <n v="80770"/>
    <x v="0"/>
    <n v="86357.502413835187"/>
  </r>
  <r>
    <n v="104052"/>
    <d v="2025-03-15T00:00:00"/>
    <s v="2025-03-15"/>
    <x v="2"/>
    <x v="4"/>
    <s v="West"/>
    <x v="4"/>
    <x v="3"/>
    <n v="80240"/>
    <x v="0"/>
    <n v="72182.908451533091"/>
  </r>
  <r>
    <n v="104053"/>
    <d v="2025-03-15T00:00:00"/>
    <s v="2025-03-15"/>
    <x v="2"/>
    <x v="3"/>
    <s v="West"/>
    <x v="3"/>
    <x v="1"/>
    <n v="67010"/>
    <x v="0"/>
    <n v="57765.555233764477"/>
  </r>
  <r>
    <n v="104054"/>
    <d v="2025-03-15T00:00:00"/>
    <s v="2025-03-15"/>
    <x v="2"/>
    <x v="1"/>
    <s v="South"/>
    <x v="3"/>
    <x v="1"/>
    <n v="50810"/>
    <x v="0"/>
    <n v="51375.956091662672"/>
  </r>
  <r>
    <n v="104055"/>
    <d v="2025-03-15T00:00:00"/>
    <s v="2025-03-15"/>
    <x v="2"/>
    <x v="0"/>
    <s v="North"/>
    <x v="3"/>
    <x v="0"/>
    <n v="16400"/>
    <x v="1"/>
    <n v="15565.215421005039"/>
  </r>
  <r>
    <n v="104056"/>
    <d v="2025-03-15T00:00:00"/>
    <s v="2025-03-15"/>
    <x v="2"/>
    <x v="3"/>
    <s v="West"/>
    <x v="2"/>
    <x v="0"/>
    <n v="68850"/>
    <x v="0"/>
    <n v="59403.59906331361"/>
  </r>
  <r>
    <n v="104057"/>
    <d v="2025-03-15T00:00:00"/>
    <s v="2025-03-15"/>
    <x v="2"/>
    <x v="1"/>
    <s v="South"/>
    <x v="1"/>
    <x v="3"/>
    <n v="78970"/>
    <x v="0"/>
    <n v="88355.337536628082"/>
  </r>
  <r>
    <n v="104058"/>
    <d v="2025-03-15T00:00:00"/>
    <s v="2025-03-15"/>
    <x v="2"/>
    <x v="3"/>
    <s v="West"/>
    <x v="1"/>
    <x v="1"/>
    <n v="13420"/>
    <x v="1"/>
    <n v="11508.06337297026"/>
  </r>
  <r>
    <n v="104059"/>
    <d v="2025-03-15T00:00:00"/>
    <s v="2025-03-15"/>
    <x v="2"/>
    <x v="6"/>
    <s v="North"/>
    <x v="3"/>
    <x v="1"/>
    <n v="43360"/>
    <x v="2"/>
    <n v="37020.615700432063"/>
  </r>
  <r>
    <n v="104060"/>
    <d v="2025-03-15T00:00:00"/>
    <s v="2025-03-15"/>
    <x v="2"/>
    <x v="6"/>
    <s v="North"/>
    <x v="2"/>
    <x v="1"/>
    <n v="89180"/>
    <x v="0"/>
    <n v="83806.971974436368"/>
  </r>
  <r>
    <n v="104061"/>
    <d v="2025-03-15T00:00:00"/>
    <s v="2025-03-15"/>
    <x v="2"/>
    <x v="5"/>
    <s v="South"/>
    <x v="3"/>
    <x v="2"/>
    <n v="31160"/>
    <x v="2"/>
    <n v="31134.332075408322"/>
  </r>
  <r>
    <n v="104062"/>
    <d v="2025-03-15T00:00:00"/>
    <s v="2025-03-15"/>
    <x v="2"/>
    <x v="3"/>
    <s v="West"/>
    <x v="3"/>
    <x v="3"/>
    <n v="21050"/>
    <x v="1"/>
    <n v="20739.27615637465"/>
  </r>
  <r>
    <n v="104063"/>
    <d v="2025-03-15T00:00:00"/>
    <s v="2025-03-15"/>
    <x v="2"/>
    <x v="2"/>
    <s v="North"/>
    <x v="1"/>
    <x v="2"/>
    <n v="43310"/>
    <x v="2"/>
    <n v="41490.689807664829"/>
  </r>
  <r>
    <n v="104064"/>
    <d v="2025-03-15T00:00:00"/>
    <s v="2025-03-15"/>
    <x v="2"/>
    <x v="4"/>
    <s v="West"/>
    <x v="2"/>
    <x v="1"/>
    <n v="31320"/>
    <x v="2"/>
    <n v="34738.060500496184"/>
  </r>
  <r>
    <n v="104065"/>
    <d v="2025-03-15T00:00:00"/>
    <s v="2025-03-15"/>
    <x v="2"/>
    <x v="6"/>
    <s v="North"/>
    <x v="1"/>
    <x v="0"/>
    <n v="53710"/>
    <x v="0"/>
    <n v="50448.492508048213"/>
  </r>
  <r>
    <n v="104066"/>
    <d v="2025-03-15T00:00:00"/>
    <s v="2025-03-15"/>
    <x v="2"/>
    <x v="1"/>
    <s v="South"/>
    <x v="3"/>
    <x v="3"/>
    <n v="72460"/>
    <x v="0"/>
    <n v="75781.343602855006"/>
  </r>
  <r>
    <n v="104067"/>
    <d v="2025-03-15T00:00:00"/>
    <s v="2025-03-15"/>
    <x v="2"/>
    <x v="5"/>
    <s v="South"/>
    <x v="0"/>
    <x v="2"/>
    <n v="71420"/>
    <x v="0"/>
    <n v="69247.573303382276"/>
  </r>
  <r>
    <n v="104068"/>
    <d v="2025-03-15T00:00:00"/>
    <s v="2025-03-15"/>
    <x v="2"/>
    <x v="4"/>
    <s v="West"/>
    <x v="4"/>
    <x v="1"/>
    <n v="60910"/>
    <x v="0"/>
    <n v="58875.753346653713"/>
  </r>
  <r>
    <n v="104069"/>
    <d v="2025-03-15T00:00:00"/>
    <s v="2025-03-15"/>
    <x v="2"/>
    <x v="0"/>
    <s v="North"/>
    <x v="3"/>
    <x v="2"/>
    <n v="55030"/>
    <x v="0"/>
    <n v="62175.245407036498"/>
  </r>
  <r>
    <n v="104070"/>
    <d v="2025-03-15T00:00:00"/>
    <s v="2025-03-15"/>
    <x v="2"/>
    <x v="3"/>
    <s v="West"/>
    <x v="2"/>
    <x v="0"/>
    <n v="78240"/>
    <x v="0"/>
    <n v="82874.482559070311"/>
  </r>
  <r>
    <n v="104071"/>
    <d v="2025-03-15T00:00:00"/>
    <s v="2025-03-15"/>
    <x v="2"/>
    <x v="2"/>
    <s v="North"/>
    <x v="0"/>
    <x v="3"/>
    <n v="89530"/>
    <x v="0"/>
    <n v="90556.181632147098"/>
  </r>
  <r>
    <n v="104072"/>
    <d v="2025-03-15T00:00:00"/>
    <s v="2025-03-15"/>
    <x v="2"/>
    <x v="6"/>
    <s v="North"/>
    <x v="2"/>
    <x v="0"/>
    <n v="85320"/>
    <x v="0"/>
    <n v="76991.598628750333"/>
  </r>
  <r>
    <n v="104073"/>
    <d v="2025-03-15T00:00:00"/>
    <s v="2025-03-15"/>
    <x v="2"/>
    <x v="2"/>
    <s v="North"/>
    <x v="3"/>
    <x v="0"/>
    <n v="76910"/>
    <x v="0"/>
    <n v="68548.171656172985"/>
  </r>
  <r>
    <n v="104074"/>
    <d v="2025-03-15T00:00:00"/>
    <s v="2025-03-15"/>
    <x v="2"/>
    <x v="4"/>
    <s v="West"/>
    <x v="3"/>
    <x v="3"/>
    <n v="85180"/>
    <x v="0"/>
    <n v="77351.472421477141"/>
  </r>
  <r>
    <n v="104075"/>
    <d v="2025-03-15T00:00:00"/>
    <s v="2025-03-15"/>
    <x v="2"/>
    <x v="1"/>
    <s v="South"/>
    <x v="4"/>
    <x v="1"/>
    <n v="10800"/>
    <x v="1"/>
    <n v="11211.2744754452"/>
  </r>
  <r>
    <n v="104076"/>
    <d v="2025-03-16T00:00:00"/>
    <s v="2025-03-16"/>
    <x v="2"/>
    <x v="3"/>
    <s v="West"/>
    <x v="2"/>
    <x v="1"/>
    <n v="57690"/>
    <x v="0"/>
    <n v="50006.015251402081"/>
  </r>
  <r>
    <n v="104077"/>
    <d v="2025-03-16T00:00:00"/>
    <s v="2025-03-16"/>
    <x v="2"/>
    <x v="2"/>
    <s v="North"/>
    <x v="0"/>
    <x v="2"/>
    <n v="23510"/>
    <x v="1"/>
    <n v="23256.792661890311"/>
  </r>
  <r>
    <n v="104078"/>
    <d v="2025-03-16T00:00:00"/>
    <s v="2025-03-16"/>
    <x v="2"/>
    <x v="1"/>
    <s v="South"/>
    <x v="4"/>
    <x v="1"/>
    <n v="64090"/>
    <x v="0"/>
    <n v="63316.106069043592"/>
  </r>
  <r>
    <n v="104079"/>
    <d v="2025-03-16T00:00:00"/>
    <s v="2025-03-16"/>
    <x v="2"/>
    <x v="5"/>
    <s v="South"/>
    <x v="2"/>
    <x v="1"/>
    <n v="26390"/>
    <x v="1"/>
    <n v="29697.7612642477"/>
  </r>
  <r>
    <n v="104080"/>
    <d v="2025-03-16T00:00:00"/>
    <s v="2025-03-16"/>
    <x v="2"/>
    <x v="6"/>
    <s v="North"/>
    <x v="3"/>
    <x v="1"/>
    <n v="26920"/>
    <x v="1"/>
    <n v="25869.497084988401"/>
  </r>
  <r>
    <n v="104081"/>
    <d v="2025-03-16T00:00:00"/>
    <s v="2025-03-16"/>
    <x v="2"/>
    <x v="6"/>
    <s v="North"/>
    <x v="4"/>
    <x v="2"/>
    <n v="64820"/>
    <x v="0"/>
    <n v="72532.179828023596"/>
  </r>
  <r>
    <n v="104082"/>
    <d v="2025-03-16T00:00:00"/>
    <s v="2025-03-16"/>
    <x v="2"/>
    <x v="5"/>
    <s v="South"/>
    <x v="3"/>
    <x v="3"/>
    <n v="27220"/>
    <x v="1"/>
    <n v="28159.756702718019"/>
  </r>
  <r>
    <n v="104083"/>
    <d v="2025-03-16T00:00:00"/>
    <s v="2025-03-16"/>
    <x v="2"/>
    <x v="1"/>
    <s v="South"/>
    <x v="1"/>
    <x v="1"/>
    <n v="37160"/>
    <x v="2"/>
    <n v="35934.812997106688"/>
  </r>
  <r>
    <n v="104084"/>
    <d v="2025-03-16T00:00:00"/>
    <s v="2025-03-16"/>
    <x v="2"/>
    <x v="2"/>
    <s v="North"/>
    <x v="1"/>
    <x v="0"/>
    <n v="52980"/>
    <x v="0"/>
    <n v="53402.501178213402"/>
  </r>
  <r>
    <n v="104085"/>
    <d v="2025-03-16T00:00:00"/>
    <s v="2025-03-16"/>
    <x v="2"/>
    <x v="3"/>
    <s v="West"/>
    <x v="4"/>
    <x v="1"/>
    <n v="67780"/>
    <x v="0"/>
    <n v="59528.951355278608"/>
  </r>
  <r>
    <n v="104086"/>
    <d v="2025-03-16T00:00:00"/>
    <s v="2025-03-16"/>
    <x v="2"/>
    <x v="1"/>
    <s v="South"/>
    <x v="4"/>
    <x v="1"/>
    <n v="10400"/>
    <x v="1"/>
    <n v="11615.61310193288"/>
  </r>
  <r>
    <n v="104087"/>
    <d v="2025-03-16T00:00:00"/>
    <s v="2025-03-16"/>
    <x v="2"/>
    <x v="3"/>
    <s v="West"/>
    <x v="2"/>
    <x v="3"/>
    <n v="48320"/>
    <x v="2"/>
    <n v="50226.18295060032"/>
  </r>
  <r>
    <n v="104088"/>
    <d v="2025-03-16T00:00:00"/>
    <s v="2025-03-16"/>
    <x v="2"/>
    <x v="4"/>
    <s v="West"/>
    <x v="0"/>
    <x v="0"/>
    <n v="22350"/>
    <x v="1"/>
    <n v="21918.273202988599"/>
  </r>
  <r>
    <n v="104089"/>
    <d v="2025-03-16T00:00:00"/>
    <s v="2025-03-16"/>
    <x v="2"/>
    <x v="5"/>
    <s v="South"/>
    <x v="0"/>
    <x v="2"/>
    <n v="44430"/>
    <x v="2"/>
    <n v="48105.310086726633"/>
  </r>
  <r>
    <n v="104090"/>
    <d v="2025-03-16T00:00:00"/>
    <s v="2025-03-16"/>
    <x v="2"/>
    <x v="0"/>
    <s v="North"/>
    <x v="1"/>
    <x v="1"/>
    <n v="84510"/>
    <x v="0"/>
    <n v="82088.566284355882"/>
  </r>
  <r>
    <n v="104091"/>
    <d v="2025-03-16T00:00:00"/>
    <s v="2025-03-16"/>
    <x v="2"/>
    <x v="3"/>
    <s v="West"/>
    <x v="1"/>
    <x v="1"/>
    <n v="62060"/>
    <x v="0"/>
    <n v="61333.635631092082"/>
  </r>
  <r>
    <n v="104092"/>
    <d v="2025-03-16T00:00:00"/>
    <s v="2025-03-16"/>
    <x v="2"/>
    <x v="6"/>
    <s v="North"/>
    <x v="1"/>
    <x v="1"/>
    <n v="63180"/>
    <x v="0"/>
    <n v="61702.061793977577"/>
  </r>
  <r>
    <n v="104093"/>
    <d v="2025-03-16T00:00:00"/>
    <s v="2025-03-16"/>
    <x v="2"/>
    <x v="4"/>
    <s v="West"/>
    <x v="3"/>
    <x v="1"/>
    <n v="56600"/>
    <x v="0"/>
    <n v="65031.449968148307"/>
  </r>
  <r>
    <n v="104094"/>
    <d v="2025-03-16T00:00:00"/>
    <s v="2025-03-16"/>
    <x v="2"/>
    <x v="6"/>
    <s v="North"/>
    <x v="0"/>
    <x v="0"/>
    <n v="71020"/>
    <x v="0"/>
    <n v="76776.485854141909"/>
  </r>
  <r>
    <n v="104095"/>
    <d v="2025-03-16T00:00:00"/>
    <s v="2025-03-16"/>
    <x v="2"/>
    <x v="4"/>
    <s v="West"/>
    <x v="4"/>
    <x v="3"/>
    <n v="66210"/>
    <x v="0"/>
    <n v="74727.047921392761"/>
  </r>
  <r>
    <n v="104096"/>
    <d v="2025-03-16T00:00:00"/>
    <s v="2025-03-16"/>
    <x v="2"/>
    <x v="6"/>
    <s v="North"/>
    <x v="1"/>
    <x v="3"/>
    <n v="84090"/>
    <x v="0"/>
    <n v="81053.843213132408"/>
  </r>
  <r>
    <n v="104097"/>
    <d v="2025-03-16T00:00:00"/>
    <s v="2025-03-16"/>
    <x v="2"/>
    <x v="1"/>
    <s v="South"/>
    <x v="2"/>
    <x v="1"/>
    <n v="52190"/>
    <x v="0"/>
    <n v="52036.071634993612"/>
  </r>
  <r>
    <n v="104098"/>
    <d v="2025-03-16T00:00:00"/>
    <s v="2025-03-16"/>
    <x v="2"/>
    <x v="2"/>
    <s v="North"/>
    <x v="4"/>
    <x v="2"/>
    <n v="60920"/>
    <x v="0"/>
    <n v="55462.014178585792"/>
  </r>
  <r>
    <n v="104099"/>
    <d v="2025-03-16T00:00:00"/>
    <s v="2025-03-16"/>
    <x v="2"/>
    <x v="1"/>
    <s v="South"/>
    <x v="4"/>
    <x v="0"/>
    <n v="26050"/>
    <x v="1"/>
    <n v="22221.685256262888"/>
  </r>
  <r>
    <n v="104100"/>
    <d v="2025-03-16T00:00:00"/>
    <s v="2025-03-16"/>
    <x v="2"/>
    <x v="1"/>
    <s v="South"/>
    <x v="4"/>
    <x v="0"/>
    <n v="73280"/>
    <x v="0"/>
    <n v="66569.947068739479"/>
  </r>
  <r>
    <n v="104101"/>
    <d v="2025-03-16T00:00:00"/>
    <s v="2025-03-16"/>
    <x v="2"/>
    <x v="2"/>
    <s v="North"/>
    <x v="0"/>
    <x v="2"/>
    <n v="81550"/>
    <x v="0"/>
    <n v="92043.680984543389"/>
  </r>
  <r>
    <n v="104102"/>
    <d v="2025-03-16T00:00:00"/>
    <s v="2025-03-16"/>
    <x v="2"/>
    <x v="4"/>
    <s v="West"/>
    <x v="1"/>
    <x v="1"/>
    <n v="45440"/>
    <x v="2"/>
    <n v="44845.260766444408"/>
  </r>
  <r>
    <n v="104103"/>
    <d v="2025-03-16T00:00:00"/>
    <s v="2025-03-16"/>
    <x v="2"/>
    <x v="4"/>
    <s v="West"/>
    <x v="2"/>
    <x v="1"/>
    <n v="47750"/>
    <x v="2"/>
    <n v="42461.864285840449"/>
  </r>
  <r>
    <n v="104104"/>
    <d v="2025-03-16T00:00:00"/>
    <s v="2025-03-16"/>
    <x v="2"/>
    <x v="2"/>
    <s v="North"/>
    <x v="3"/>
    <x v="1"/>
    <n v="5270"/>
    <x v="1"/>
    <n v="5195.0178666436814"/>
  </r>
  <r>
    <n v="104105"/>
    <d v="2025-03-16T00:00:00"/>
    <s v="2025-03-16"/>
    <x v="2"/>
    <x v="6"/>
    <s v="North"/>
    <x v="2"/>
    <x v="2"/>
    <n v="34470"/>
    <x v="2"/>
    <n v="37497.184469127104"/>
  </r>
  <r>
    <n v="104106"/>
    <d v="2025-03-16T00:00:00"/>
    <s v="2025-03-16"/>
    <x v="2"/>
    <x v="3"/>
    <s v="West"/>
    <x v="2"/>
    <x v="0"/>
    <n v="84050"/>
    <x v="0"/>
    <n v="84070.060438558896"/>
  </r>
  <r>
    <n v="104107"/>
    <d v="2025-03-16T00:00:00"/>
    <s v="2025-03-16"/>
    <x v="2"/>
    <x v="4"/>
    <s v="West"/>
    <x v="2"/>
    <x v="3"/>
    <n v="63740"/>
    <x v="0"/>
    <n v="72092.955268255886"/>
  </r>
  <r>
    <n v="104108"/>
    <d v="2025-03-16T00:00:00"/>
    <s v="2025-03-16"/>
    <x v="2"/>
    <x v="6"/>
    <s v="North"/>
    <x v="3"/>
    <x v="1"/>
    <n v="25380"/>
    <x v="1"/>
    <n v="28413.12580267329"/>
  </r>
  <r>
    <n v="104109"/>
    <d v="2025-03-16T00:00:00"/>
    <s v="2025-03-16"/>
    <x v="2"/>
    <x v="3"/>
    <s v="West"/>
    <x v="2"/>
    <x v="2"/>
    <n v="74630"/>
    <x v="0"/>
    <n v="74031.075787210139"/>
  </r>
  <r>
    <n v="104110"/>
    <d v="2025-03-16T00:00:00"/>
    <s v="2025-03-16"/>
    <x v="2"/>
    <x v="2"/>
    <s v="North"/>
    <x v="2"/>
    <x v="2"/>
    <n v="63960"/>
    <x v="0"/>
    <n v="55957.797255284022"/>
  </r>
  <r>
    <n v="104111"/>
    <d v="2025-03-16T00:00:00"/>
    <s v="2025-03-16"/>
    <x v="2"/>
    <x v="1"/>
    <s v="South"/>
    <x v="1"/>
    <x v="1"/>
    <n v="23090"/>
    <x v="1"/>
    <n v="24506.204146419579"/>
  </r>
  <r>
    <n v="104112"/>
    <d v="2025-03-16T00:00:00"/>
    <s v="2025-03-16"/>
    <x v="2"/>
    <x v="4"/>
    <s v="West"/>
    <x v="1"/>
    <x v="2"/>
    <n v="22030"/>
    <x v="1"/>
    <n v="21080.809230231771"/>
  </r>
  <r>
    <n v="104113"/>
    <d v="2025-03-16T00:00:00"/>
    <s v="2025-03-16"/>
    <x v="2"/>
    <x v="0"/>
    <s v="North"/>
    <x v="1"/>
    <x v="1"/>
    <n v="35930"/>
    <x v="2"/>
    <n v="39009.862750197157"/>
  </r>
  <r>
    <n v="104114"/>
    <d v="2025-03-16T00:00:00"/>
    <s v="2025-03-16"/>
    <x v="2"/>
    <x v="1"/>
    <s v="South"/>
    <x v="4"/>
    <x v="1"/>
    <n v="77680"/>
    <x v="0"/>
    <n v="73225.864277734625"/>
  </r>
  <r>
    <n v="104115"/>
    <d v="2025-03-16T00:00:00"/>
    <s v="2025-03-16"/>
    <x v="2"/>
    <x v="5"/>
    <s v="South"/>
    <x v="2"/>
    <x v="1"/>
    <n v="37470"/>
    <x v="2"/>
    <n v="35566.028285428984"/>
  </r>
  <r>
    <n v="104116"/>
    <d v="2025-03-16T00:00:00"/>
    <s v="2025-03-16"/>
    <x v="2"/>
    <x v="3"/>
    <s v="West"/>
    <x v="0"/>
    <x v="0"/>
    <n v="7710"/>
    <x v="1"/>
    <n v="7807.8874679969094"/>
  </r>
  <r>
    <n v="104117"/>
    <d v="2025-03-16T00:00:00"/>
    <s v="2025-03-16"/>
    <x v="2"/>
    <x v="0"/>
    <s v="North"/>
    <x v="0"/>
    <x v="2"/>
    <n v="56680"/>
    <x v="0"/>
    <n v="48601.362190604057"/>
  </r>
  <r>
    <n v="104118"/>
    <d v="2025-03-16T00:00:00"/>
    <s v="2025-03-16"/>
    <x v="2"/>
    <x v="1"/>
    <s v="South"/>
    <x v="0"/>
    <x v="3"/>
    <n v="66370"/>
    <x v="0"/>
    <n v="59792.533816819581"/>
  </r>
  <r>
    <n v="104119"/>
    <d v="2025-03-16T00:00:00"/>
    <s v="2025-03-16"/>
    <x v="2"/>
    <x v="4"/>
    <s v="West"/>
    <x v="3"/>
    <x v="0"/>
    <n v="82800"/>
    <x v="0"/>
    <n v="91529.13132957113"/>
  </r>
  <r>
    <n v="104120"/>
    <d v="2025-03-16T00:00:00"/>
    <s v="2025-03-16"/>
    <x v="2"/>
    <x v="0"/>
    <s v="North"/>
    <x v="1"/>
    <x v="1"/>
    <n v="72180"/>
    <x v="0"/>
    <n v="82066.621289507733"/>
  </r>
  <r>
    <n v="104121"/>
    <d v="2025-03-16T00:00:00"/>
    <s v="2025-03-16"/>
    <x v="2"/>
    <x v="6"/>
    <s v="North"/>
    <x v="1"/>
    <x v="2"/>
    <n v="33920"/>
    <x v="2"/>
    <n v="30786.673098734191"/>
  </r>
  <r>
    <n v="104122"/>
    <d v="2025-03-16T00:00:00"/>
    <s v="2025-03-16"/>
    <x v="2"/>
    <x v="3"/>
    <s v="West"/>
    <x v="1"/>
    <x v="3"/>
    <n v="24670"/>
    <x v="1"/>
    <n v="26686.527458128021"/>
  </r>
  <r>
    <n v="104123"/>
    <d v="2025-03-16T00:00:00"/>
    <s v="2025-03-16"/>
    <x v="2"/>
    <x v="5"/>
    <s v="South"/>
    <x v="3"/>
    <x v="1"/>
    <n v="53140"/>
    <x v="0"/>
    <n v="46952.312844230291"/>
  </r>
  <r>
    <n v="104124"/>
    <d v="2025-03-16T00:00:00"/>
    <s v="2025-03-16"/>
    <x v="2"/>
    <x v="6"/>
    <s v="North"/>
    <x v="2"/>
    <x v="2"/>
    <n v="43050"/>
    <x v="2"/>
    <n v="42697.301439162198"/>
  </r>
  <r>
    <n v="104125"/>
    <d v="2025-03-16T00:00:00"/>
    <s v="2025-03-16"/>
    <x v="2"/>
    <x v="0"/>
    <s v="North"/>
    <x v="4"/>
    <x v="1"/>
    <n v="69970"/>
    <x v="0"/>
    <n v="70147.754929425297"/>
  </r>
  <r>
    <n v="104126"/>
    <d v="2025-03-17T00:00:00"/>
    <s v="2025-03-17"/>
    <x v="2"/>
    <x v="1"/>
    <s v="South"/>
    <x v="1"/>
    <x v="3"/>
    <n v="20670"/>
    <x v="1"/>
    <n v="21065.173905704789"/>
  </r>
  <r>
    <n v="104127"/>
    <d v="2025-03-17T00:00:00"/>
    <s v="2025-03-17"/>
    <x v="2"/>
    <x v="3"/>
    <s v="West"/>
    <x v="2"/>
    <x v="2"/>
    <n v="62820"/>
    <x v="0"/>
    <n v="60208.680041654326"/>
  </r>
  <r>
    <n v="104128"/>
    <d v="2025-03-17T00:00:00"/>
    <s v="2025-03-17"/>
    <x v="2"/>
    <x v="4"/>
    <s v="West"/>
    <x v="0"/>
    <x v="3"/>
    <n v="51810"/>
    <x v="0"/>
    <n v="57345.147588948923"/>
  </r>
  <r>
    <n v="104129"/>
    <d v="2025-03-17T00:00:00"/>
    <s v="2025-03-17"/>
    <x v="2"/>
    <x v="5"/>
    <s v="South"/>
    <x v="4"/>
    <x v="1"/>
    <n v="58960"/>
    <x v="0"/>
    <n v="55483.547930533343"/>
  </r>
  <r>
    <n v="104130"/>
    <d v="2025-03-17T00:00:00"/>
    <s v="2025-03-17"/>
    <x v="2"/>
    <x v="1"/>
    <s v="South"/>
    <x v="0"/>
    <x v="1"/>
    <n v="7020"/>
    <x v="1"/>
    <n v="6988.8911908214823"/>
  </r>
  <r>
    <n v="104131"/>
    <d v="2025-03-17T00:00:00"/>
    <s v="2025-03-17"/>
    <x v="2"/>
    <x v="5"/>
    <s v="South"/>
    <x v="2"/>
    <x v="3"/>
    <n v="24310"/>
    <x v="1"/>
    <n v="22077.143478239039"/>
  </r>
  <r>
    <n v="104132"/>
    <d v="2025-03-17T00:00:00"/>
    <s v="2025-03-17"/>
    <x v="2"/>
    <x v="4"/>
    <s v="West"/>
    <x v="2"/>
    <x v="0"/>
    <n v="75880"/>
    <x v="0"/>
    <n v="77538.36905237069"/>
  </r>
  <r>
    <n v="104133"/>
    <d v="2025-03-17T00:00:00"/>
    <s v="2025-03-17"/>
    <x v="2"/>
    <x v="2"/>
    <s v="North"/>
    <x v="0"/>
    <x v="0"/>
    <n v="47700"/>
    <x v="2"/>
    <n v="43366.524757248691"/>
  </r>
  <r>
    <n v="104134"/>
    <d v="2025-03-17T00:00:00"/>
    <s v="2025-03-17"/>
    <x v="2"/>
    <x v="3"/>
    <s v="West"/>
    <x v="4"/>
    <x v="2"/>
    <n v="58720"/>
    <x v="0"/>
    <n v="54166.34623018156"/>
  </r>
  <r>
    <n v="104135"/>
    <d v="2025-03-17T00:00:00"/>
    <s v="2025-03-17"/>
    <x v="2"/>
    <x v="0"/>
    <s v="North"/>
    <x v="0"/>
    <x v="2"/>
    <n v="39370"/>
    <x v="2"/>
    <n v="38630.180898686507"/>
  </r>
  <r>
    <n v="104136"/>
    <d v="2025-03-17T00:00:00"/>
    <s v="2025-03-17"/>
    <x v="2"/>
    <x v="5"/>
    <s v="South"/>
    <x v="0"/>
    <x v="0"/>
    <n v="16770"/>
    <x v="1"/>
    <n v="15651.911124346831"/>
  </r>
  <r>
    <n v="104137"/>
    <d v="2025-03-17T00:00:00"/>
    <s v="2025-03-17"/>
    <x v="2"/>
    <x v="3"/>
    <s v="West"/>
    <x v="0"/>
    <x v="3"/>
    <n v="83230"/>
    <x v="0"/>
    <n v="71747.494828160678"/>
  </r>
  <r>
    <n v="104138"/>
    <d v="2025-03-17T00:00:00"/>
    <s v="2025-03-17"/>
    <x v="2"/>
    <x v="5"/>
    <s v="South"/>
    <x v="4"/>
    <x v="1"/>
    <n v="34930"/>
    <x v="2"/>
    <n v="38036.308816494849"/>
  </r>
  <r>
    <n v="104139"/>
    <d v="2025-03-17T00:00:00"/>
    <s v="2025-03-17"/>
    <x v="2"/>
    <x v="1"/>
    <s v="South"/>
    <x v="3"/>
    <x v="1"/>
    <n v="29120"/>
    <x v="1"/>
    <n v="31916.744600319518"/>
  </r>
  <r>
    <n v="104140"/>
    <d v="2025-03-17T00:00:00"/>
    <s v="2025-03-17"/>
    <x v="2"/>
    <x v="5"/>
    <s v="South"/>
    <x v="4"/>
    <x v="2"/>
    <n v="42720"/>
    <x v="2"/>
    <n v="47855.549466523204"/>
  </r>
  <r>
    <n v="104141"/>
    <d v="2025-03-17T00:00:00"/>
    <s v="2025-03-17"/>
    <x v="2"/>
    <x v="2"/>
    <s v="North"/>
    <x v="0"/>
    <x v="2"/>
    <n v="62950"/>
    <x v="0"/>
    <n v="72012.663526492688"/>
  </r>
  <r>
    <n v="104142"/>
    <d v="2025-03-17T00:00:00"/>
    <s v="2025-03-17"/>
    <x v="2"/>
    <x v="1"/>
    <s v="South"/>
    <x v="1"/>
    <x v="1"/>
    <n v="80080"/>
    <x v="0"/>
    <n v="70788.54470558418"/>
  </r>
  <r>
    <n v="104143"/>
    <d v="2025-03-17T00:00:00"/>
    <s v="2025-03-17"/>
    <x v="2"/>
    <x v="1"/>
    <s v="South"/>
    <x v="1"/>
    <x v="0"/>
    <n v="89570"/>
    <x v="0"/>
    <n v="83510.720703974192"/>
  </r>
  <r>
    <n v="104144"/>
    <d v="2025-03-17T00:00:00"/>
    <s v="2025-03-17"/>
    <x v="2"/>
    <x v="3"/>
    <s v="West"/>
    <x v="2"/>
    <x v="2"/>
    <n v="68180"/>
    <x v="0"/>
    <n v="70851.665428284119"/>
  </r>
  <r>
    <n v="104145"/>
    <d v="2025-03-17T00:00:00"/>
    <s v="2025-03-17"/>
    <x v="2"/>
    <x v="6"/>
    <s v="North"/>
    <x v="3"/>
    <x v="1"/>
    <n v="83510"/>
    <x v="0"/>
    <n v="92939.174404493824"/>
  </r>
  <r>
    <n v="104146"/>
    <d v="2025-03-17T00:00:00"/>
    <s v="2025-03-17"/>
    <x v="2"/>
    <x v="4"/>
    <s v="West"/>
    <x v="2"/>
    <x v="2"/>
    <n v="10070"/>
    <x v="1"/>
    <n v="9049.8446712522364"/>
  </r>
  <r>
    <n v="104147"/>
    <d v="2025-03-17T00:00:00"/>
    <s v="2025-03-17"/>
    <x v="2"/>
    <x v="5"/>
    <s v="South"/>
    <x v="2"/>
    <x v="0"/>
    <n v="18870"/>
    <x v="1"/>
    <n v="18776.853942138328"/>
  </r>
  <r>
    <n v="104148"/>
    <d v="2025-03-17T00:00:00"/>
    <s v="2025-03-17"/>
    <x v="2"/>
    <x v="0"/>
    <s v="North"/>
    <x v="1"/>
    <x v="3"/>
    <n v="45290"/>
    <x v="2"/>
    <n v="51795.27543954859"/>
  </r>
  <r>
    <n v="104149"/>
    <d v="2025-03-17T00:00:00"/>
    <s v="2025-03-17"/>
    <x v="2"/>
    <x v="1"/>
    <s v="South"/>
    <x v="4"/>
    <x v="2"/>
    <n v="7500"/>
    <x v="1"/>
    <n v="7119.8116249756131"/>
  </r>
  <r>
    <n v="104150"/>
    <d v="2025-03-17T00:00:00"/>
    <s v="2025-03-17"/>
    <x v="2"/>
    <x v="6"/>
    <s v="North"/>
    <x v="2"/>
    <x v="1"/>
    <n v="30660"/>
    <x v="2"/>
    <n v="30578.164617850129"/>
  </r>
  <r>
    <n v="104151"/>
    <d v="2025-03-17T00:00:00"/>
    <s v="2025-03-17"/>
    <x v="2"/>
    <x v="1"/>
    <s v="South"/>
    <x v="2"/>
    <x v="0"/>
    <n v="6960"/>
    <x v="1"/>
    <n v="7364.6590076722587"/>
  </r>
  <r>
    <n v="104152"/>
    <d v="2025-03-17T00:00:00"/>
    <s v="2025-03-17"/>
    <x v="2"/>
    <x v="6"/>
    <s v="North"/>
    <x v="3"/>
    <x v="1"/>
    <n v="17980"/>
    <x v="1"/>
    <n v="17557.791544736119"/>
  </r>
  <r>
    <n v="104153"/>
    <d v="2025-03-17T00:00:00"/>
    <s v="2025-03-17"/>
    <x v="2"/>
    <x v="6"/>
    <s v="North"/>
    <x v="1"/>
    <x v="0"/>
    <n v="59850"/>
    <x v="0"/>
    <n v="63755.923847643811"/>
  </r>
  <r>
    <n v="104154"/>
    <d v="2025-03-17T00:00:00"/>
    <s v="2025-03-17"/>
    <x v="2"/>
    <x v="0"/>
    <s v="North"/>
    <x v="4"/>
    <x v="3"/>
    <n v="57050"/>
    <x v="0"/>
    <n v="51019.602692043809"/>
  </r>
  <r>
    <n v="104155"/>
    <d v="2025-03-17T00:00:00"/>
    <s v="2025-03-17"/>
    <x v="2"/>
    <x v="6"/>
    <s v="North"/>
    <x v="3"/>
    <x v="3"/>
    <n v="26960"/>
    <x v="1"/>
    <n v="24781.06897910489"/>
  </r>
  <r>
    <n v="104156"/>
    <d v="2025-03-17T00:00:00"/>
    <s v="2025-03-17"/>
    <x v="2"/>
    <x v="0"/>
    <s v="North"/>
    <x v="4"/>
    <x v="1"/>
    <n v="18610"/>
    <x v="1"/>
    <n v="17978.514626388529"/>
  </r>
  <r>
    <n v="104157"/>
    <d v="2025-03-17T00:00:00"/>
    <s v="2025-03-17"/>
    <x v="2"/>
    <x v="3"/>
    <s v="West"/>
    <x v="4"/>
    <x v="3"/>
    <n v="31610"/>
    <x v="2"/>
    <n v="36198.878170538723"/>
  </r>
  <r>
    <n v="104158"/>
    <d v="2025-03-17T00:00:00"/>
    <s v="2025-03-17"/>
    <x v="2"/>
    <x v="1"/>
    <s v="South"/>
    <x v="2"/>
    <x v="2"/>
    <n v="71920"/>
    <x v="0"/>
    <n v="68657.163015428072"/>
  </r>
  <r>
    <n v="104159"/>
    <d v="2025-03-17T00:00:00"/>
    <s v="2025-03-17"/>
    <x v="2"/>
    <x v="0"/>
    <s v="North"/>
    <x v="3"/>
    <x v="0"/>
    <n v="24440"/>
    <x v="1"/>
    <n v="27486.7500244437"/>
  </r>
  <r>
    <n v="104160"/>
    <d v="2025-03-17T00:00:00"/>
    <s v="2025-03-17"/>
    <x v="2"/>
    <x v="4"/>
    <s v="West"/>
    <x v="2"/>
    <x v="0"/>
    <n v="15620"/>
    <x v="1"/>
    <n v="17376.661363014049"/>
  </r>
  <r>
    <n v="104161"/>
    <d v="2025-03-17T00:00:00"/>
    <s v="2025-03-17"/>
    <x v="2"/>
    <x v="2"/>
    <s v="North"/>
    <x v="0"/>
    <x v="0"/>
    <n v="17290"/>
    <x v="1"/>
    <n v="18616.86082468582"/>
  </r>
  <r>
    <n v="104162"/>
    <d v="2025-03-17T00:00:00"/>
    <s v="2025-03-17"/>
    <x v="2"/>
    <x v="1"/>
    <s v="South"/>
    <x v="4"/>
    <x v="3"/>
    <n v="89170"/>
    <x v="0"/>
    <n v="85701.604014923287"/>
  </r>
  <r>
    <n v="104163"/>
    <d v="2025-03-17T00:00:00"/>
    <s v="2025-03-17"/>
    <x v="2"/>
    <x v="2"/>
    <s v="North"/>
    <x v="3"/>
    <x v="3"/>
    <n v="29850"/>
    <x v="1"/>
    <n v="28331.610033235502"/>
  </r>
  <r>
    <n v="104164"/>
    <d v="2025-03-17T00:00:00"/>
    <s v="2025-03-17"/>
    <x v="2"/>
    <x v="4"/>
    <s v="West"/>
    <x v="1"/>
    <x v="2"/>
    <n v="77620"/>
    <x v="0"/>
    <n v="80872.892282820685"/>
  </r>
  <r>
    <n v="104165"/>
    <d v="2025-03-17T00:00:00"/>
    <s v="2025-03-17"/>
    <x v="2"/>
    <x v="5"/>
    <s v="South"/>
    <x v="2"/>
    <x v="3"/>
    <n v="19560"/>
    <x v="1"/>
    <n v="17990.69074313909"/>
  </r>
  <r>
    <n v="104166"/>
    <d v="2025-03-17T00:00:00"/>
    <s v="2025-03-17"/>
    <x v="2"/>
    <x v="4"/>
    <s v="West"/>
    <x v="0"/>
    <x v="0"/>
    <n v="86930"/>
    <x v="0"/>
    <n v="83292.426004619847"/>
  </r>
  <r>
    <n v="104167"/>
    <d v="2025-03-17T00:00:00"/>
    <s v="2025-03-17"/>
    <x v="2"/>
    <x v="3"/>
    <s v="West"/>
    <x v="0"/>
    <x v="2"/>
    <n v="20340"/>
    <x v="1"/>
    <n v="22262.95140216011"/>
  </r>
  <r>
    <n v="104168"/>
    <d v="2025-03-17T00:00:00"/>
    <s v="2025-03-17"/>
    <x v="2"/>
    <x v="5"/>
    <s v="South"/>
    <x v="0"/>
    <x v="2"/>
    <n v="89940"/>
    <x v="0"/>
    <n v="82134.511812157434"/>
  </r>
  <r>
    <n v="104169"/>
    <d v="2025-03-17T00:00:00"/>
    <s v="2025-03-17"/>
    <x v="2"/>
    <x v="5"/>
    <s v="South"/>
    <x v="2"/>
    <x v="0"/>
    <n v="50820"/>
    <x v="0"/>
    <n v="55822.538043641092"/>
  </r>
  <r>
    <n v="104170"/>
    <d v="2025-03-17T00:00:00"/>
    <s v="2025-03-17"/>
    <x v="2"/>
    <x v="6"/>
    <s v="North"/>
    <x v="1"/>
    <x v="1"/>
    <n v="31580"/>
    <x v="2"/>
    <n v="32072.757335388749"/>
  </r>
  <r>
    <n v="104171"/>
    <d v="2025-03-17T00:00:00"/>
    <s v="2025-03-17"/>
    <x v="2"/>
    <x v="4"/>
    <s v="West"/>
    <x v="3"/>
    <x v="3"/>
    <n v="73730"/>
    <x v="0"/>
    <n v="73985.831912365524"/>
  </r>
  <r>
    <n v="104172"/>
    <d v="2025-03-17T00:00:00"/>
    <s v="2025-03-17"/>
    <x v="2"/>
    <x v="6"/>
    <s v="North"/>
    <x v="4"/>
    <x v="3"/>
    <n v="30590"/>
    <x v="2"/>
    <n v="31632.69056794672"/>
  </r>
  <r>
    <n v="104173"/>
    <d v="2025-03-17T00:00:00"/>
    <s v="2025-03-17"/>
    <x v="2"/>
    <x v="4"/>
    <s v="West"/>
    <x v="1"/>
    <x v="0"/>
    <n v="74530"/>
    <x v="0"/>
    <n v="77468.338961084388"/>
  </r>
  <r>
    <n v="104174"/>
    <d v="2025-03-17T00:00:00"/>
    <s v="2025-03-17"/>
    <x v="2"/>
    <x v="5"/>
    <s v="South"/>
    <x v="2"/>
    <x v="1"/>
    <n v="14890"/>
    <x v="1"/>
    <n v="15150.579491412829"/>
  </r>
  <r>
    <n v="104175"/>
    <d v="2025-03-17T00:00:00"/>
    <s v="2025-03-17"/>
    <x v="2"/>
    <x v="6"/>
    <s v="North"/>
    <x v="3"/>
    <x v="3"/>
    <n v="31310"/>
    <x v="2"/>
    <n v="33202.024544912747"/>
  </r>
  <r>
    <n v="104176"/>
    <d v="2025-03-17T00:00:00"/>
    <s v="2025-03-17"/>
    <x v="2"/>
    <x v="2"/>
    <s v="North"/>
    <x v="4"/>
    <x v="1"/>
    <n v="58440"/>
    <x v="0"/>
    <n v="55950.73443326533"/>
  </r>
  <r>
    <n v="104177"/>
    <d v="2025-03-17T00:00:00"/>
    <s v="2025-03-17"/>
    <x v="2"/>
    <x v="1"/>
    <s v="South"/>
    <x v="3"/>
    <x v="0"/>
    <n v="31970"/>
    <x v="2"/>
    <n v="34950.165339027357"/>
  </r>
  <r>
    <n v="104178"/>
    <d v="2025-03-17T00:00:00"/>
    <s v="2025-03-17"/>
    <x v="2"/>
    <x v="4"/>
    <s v="West"/>
    <x v="4"/>
    <x v="0"/>
    <n v="36830"/>
    <x v="2"/>
    <n v="33749.593303452893"/>
  </r>
  <r>
    <n v="104179"/>
    <d v="2025-03-17T00:00:00"/>
    <s v="2025-03-17"/>
    <x v="2"/>
    <x v="4"/>
    <s v="West"/>
    <x v="4"/>
    <x v="1"/>
    <n v="12390"/>
    <x v="1"/>
    <n v="13186.702721168671"/>
  </r>
  <r>
    <n v="104180"/>
    <d v="2025-03-17T00:00:00"/>
    <s v="2025-03-17"/>
    <x v="2"/>
    <x v="6"/>
    <s v="North"/>
    <x v="0"/>
    <x v="0"/>
    <n v="84120"/>
    <x v="0"/>
    <n v="81228.375295047386"/>
  </r>
  <r>
    <n v="104181"/>
    <d v="2025-03-18T00:00:00"/>
    <s v="2025-03-18"/>
    <x v="2"/>
    <x v="4"/>
    <s v="West"/>
    <x v="2"/>
    <x v="0"/>
    <n v="10020"/>
    <x v="1"/>
    <n v="10605.75307164476"/>
  </r>
  <r>
    <n v="104182"/>
    <d v="2025-03-18T00:00:00"/>
    <s v="2025-03-18"/>
    <x v="2"/>
    <x v="5"/>
    <s v="South"/>
    <x v="1"/>
    <x v="2"/>
    <n v="61810"/>
    <x v="0"/>
    <n v="53139.726914007239"/>
  </r>
  <r>
    <n v="104183"/>
    <d v="2025-03-18T00:00:00"/>
    <s v="2025-03-18"/>
    <x v="2"/>
    <x v="6"/>
    <s v="North"/>
    <x v="0"/>
    <x v="1"/>
    <n v="43190"/>
    <x v="2"/>
    <n v="41768.52864411287"/>
  </r>
  <r>
    <n v="104184"/>
    <d v="2025-03-18T00:00:00"/>
    <s v="2025-03-18"/>
    <x v="2"/>
    <x v="6"/>
    <s v="North"/>
    <x v="0"/>
    <x v="3"/>
    <n v="63310"/>
    <x v="0"/>
    <n v="72106.070668342043"/>
  </r>
  <r>
    <n v="104185"/>
    <d v="2025-03-18T00:00:00"/>
    <s v="2025-03-18"/>
    <x v="2"/>
    <x v="0"/>
    <s v="North"/>
    <x v="3"/>
    <x v="3"/>
    <n v="73520"/>
    <x v="0"/>
    <n v="75127.160410077151"/>
  </r>
  <r>
    <n v="104186"/>
    <d v="2025-03-18T00:00:00"/>
    <s v="2025-03-18"/>
    <x v="2"/>
    <x v="2"/>
    <s v="North"/>
    <x v="4"/>
    <x v="2"/>
    <n v="81800"/>
    <x v="0"/>
    <n v="81783.176056640499"/>
  </r>
  <r>
    <n v="104187"/>
    <d v="2025-03-18T00:00:00"/>
    <s v="2025-03-18"/>
    <x v="2"/>
    <x v="2"/>
    <s v="North"/>
    <x v="4"/>
    <x v="0"/>
    <n v="70940"/>
    <x v="0"/>
    <n v="65565.051479156071"/>
  </r>
  <r>
    <n v="104188"/>
    <d v="2025-03-18T00:00:00"/>
    <s v="2025-03-18"/>
    <x v="2"/>
    <x v="0"/>
    <s v="North"/>
    <x v="3"/>
    <x v="0"/>
    <n v="89740"/>
    <x v="0"/>
    <n v="89510.911835329389"/>
  </r>
  <r>
    <n v="104189"/>
    <d v="2025-03-18T00:00:00"/>
    <s v="2025-03-18"/>
    <x v="2"/>
    <x v="5"/>
    <s v="South"/>
    <x v="2"/>
    <x v="2"/>
    <n v="88800"/>
    <x v="0"/>
    <n v="97415.597247880185"/>
  </r>
  <r>
    <n v="104190"/>
    <d v="2025-03-18T00:00:00"/>
    <s v="2025-03-18"/>
    <x v="2"/>
    <x v="1"/>
    <s v="South"/>
    <x v="4"/>
    <x v="2"/>
    <n v="47200"/>
    <x v="2"/>
    <n v="44912.236010166103"/>
  </r>
  <r>
    <n v="104191"/>
    <d v="2025-03-18T00:00:00"/>
    <s v="2025-03-18"/>
    <x v="2"/>
    <x v="4"/>
    <s v="West"/>
    <x v="0"/>
    <x v="0"/>
    <n v="42590"/>
    <x v="2"/>
    <n v="43419.003682968112"/>
  </r>
  <r>
    <n v="104192"/>
    <d v="2025-03-18T00:00:00"/>
    <s v="2025-03-18"/>
    <x v="2"/>
    <x v="3"/>
    <s v="West"/>
    <x v="0"/>
    <x v="1"/>
    <n v="23140"/>
    <x v="1"/>
    <n v="24344.82280274478"/>
  </r>
  <r>
    <n v="104193"/>
    <d v="2025-03-18T00:00:00"/>
    <s v="2025-03-18"/>
    <x v="2"/>
    <x v="4"/>
    <s v="West"/>
    <x v="4"/>
    <x v="2"/>
    <n v="14390"/>
    <x v="1"/>
    <n v="13962.073112693441"/>
  </r>
  <r>
    <n v="104194"/>
    <d v="2025-03-18T00:00:00"/>
    <s v="2025-03-18"/>
    <x v="2"/>
    <x v="3"/>
    <s v="West"/>
    <x v="4"/>
    <x v="1"/>
    <n v="55310"/>
    <x v="0"/>
    <n v="51709.969109658909"/>
  </r>
  <r>
    <n v="104195"/>
    <d v="2025-03-18T00:00:00"/>
    <s v="2025-03-18"/>
    <x v="2"/>
    <x v="2"/>
    <s v="North"/>
    <x v="2"/>
    <x v="3"/>
    <n v="75500"/>
    <x v="0"/>
    <n v="67698.707019928697"/>
  </r>
  <r>
    <n v="104196"/>
    <d v="2025-03-18T00:00:00"/>
    <s v="2025-03-18"/>
    <x v="2"/>
    <x v="5"/>
    <s v="South"/>
    <x v="4"/>
    <x v="0"/>
    <n v="72940"/>
    <x v="0"/>
    <n v="64213.270791827294"/>
  </r>
  <r>
    <n v="104197"/>
    <d v="2025-03-18T00:00:00"/>
    <s v="2025-03-18"/>
    <x v="2"/>
    <x v="1"/>
    <s v="South"/>
    <x v="2"/>
    <x v="1"/>
    <n v="44390"/>
    <x v="2"/>
    <n v="40942.218506655168"/>
  </r>
  <r>
    <n v="104198"/>
    <d v="2025-03-18T00:00:00"/>
    <s v="2025-03-18"/>
    <x v="2"/>
    <x v="1"/>
    <s v="South"/>
    <x v="0"/>
    <x v="1"/>
    <n v="31610"/>
    <x v="2"/>
    <n v="27053.800068931039"/>
  </r>
  <r>
    <n v="104199"/>
    <d v="2025-03-18T00:00:00"/>
    <s v="2025-03-18"/>
    <x v="2"/>
    <x v="1"/>
    <s v="South"/>
    <x v="2"/>
    <x v="0"/>
    <n v="24790"/>
    <x v="1"/>
    <n v="26724.85660625773"/>
  </r>
  <r>
    <n v="104200"/>
    <d v="2025-03-18T00:00:00"/>
    <s v="2025-03-18"/>
    <x v="2"/>
    <x v="0"/>
    <s v="North"/>
    <x v="4"/>
    <x v="0"/>
    <n v="38820"/>
    <x v="2"/>
    <n v="34298.659533387647"/>
  </r>
  <r>
    <n v="104201"/>
    <d v="2025-03-18T00:00:00"/>
    <s v="2025-03-18"/>
    <x v="2"/>
    <x v="5"/>
    <s v="South"/>
    <x v="1"/>
    <x v="3"/>
    <n v="89640"/>
    <x v="0"/>
    <n v="100369.4184281924"/>
  </r>
  <r>
    <n v="104202"/>
    <d v="2025-03-18T00:00:00"/>
    <s v="2025-03-18"/>
    <x v="2"/>
    <x v="3"/>
    <s v="West"/>
    <x v="4"/>
    <x v="0"/>
    <n v="34140"/>
    <x v="2"/>
    <n v="34249.670841469931"/>
  </r>
  <r>
    <n v="104203"/>
    <d v="2025-03-18T00:00:00"/>
    <s v="2025-03-18"/>
    <x v="2"/>
    <x v="1"/>
    <s v="South"/>
    <x v="1"/>
    <x v="1"/>
    <n v="15350"/>
    <x v="1"/>
    <n v="15151.790867775941"/>
  </r>
  <r>
    <n v="104204"/>
    <d v="2025-03-18T00:00:00"/>
    <s v="2025-03-18"/>
    <x v="2"/>
    <x v="5"/>
    <s v="South"/>
    <x v="0"/>
    <x v="2"/>
    <n v="57620"/>
    <x v="0"/>
    <n v="50096.816481095448"/>
  </r>
  <r>
    <n v="104205"/>
    <d v="2025-03-18T00:00:00"/>
    <s v="2025-03-18"/>
    <x v="2"/>
    <x v="4"/>
    <s v="West"/>
    <x v="3"/>
    <x v="0"/>
    <n v="16900"/>
    <x v="1"/>
    <n v="15040.98757712867"/>
  </r>
  <r>
    <n v="104206"/>
    <d v="2025-03-18T00:00:00"/>
    <s v="2025-03-18"/>
    <x v="2"/>
    <x v="3"/>
    <s v="West"/>
    <x v="0"/>
    <x v="0"/>
    <n v="7680"/>
    <x v="1"/>
    <n v="8501.969881334433"/>
  </r>
  <r>
    <n v="104207"/>
    <d v="2025-03-18T00:00:00"/>
    <s v="2025-03-18"/>
    <x v="2"/>
    <x v="2"/>
    <s v="North"/>
    <x v="0"/>
    <x v="2"/>
    <n v="26410"/>
    <x v="1"/>
    <n v="27778.86674737847"/>
  </r>
  <r>
    <n v="104208"/>
    <d v="2025-03-18T00:00:00"/>
    <s v="2025-03-18"/>
    <x v="2"/>
    <x v="0"/>
    <s v="North"/>
    <x v="0"/>
    <x v="0"/>
    <n v="26530"/>
    <x v="1"/>
    <n v="23302.925630593541"/>
  </r>
  <r>
    <n v="104209"/>
    <d v="2025-03-18T00:00:00"/>
    <s v="2025-03-18"/>
    <x v="2"/>
    <x v="6"/>
    <s v="North"/>
    <x v="2"/>
    <x v="0"/>
    <n v="64060"/>
    <x v="0"/>
    <n v="67541.70912514042"/>
  </r>
  <r>
    <n v="104210"/>
    <d v="2025-03-18T00:00:00"/>
    <s v="2025-03-18"/>
    <x v="2"/>
    <x v="3"/>
    <s v="West"/>
    <x v="0"/>
    <x v="2"/>
    <n v="22360"/>
    <x v="1"/>
    <n v="19884.446387439031"/>
  </r>
  <r>
    <n v="104211"/>
    <d v="2025-03-18T00:00:00"/>
    <s v="2025-03-18"/>
    <x v="2"/>
    <x v="2"/>
    <s v="North"/>
    <x v="3"/>
    <x v="1"/>
    <n v="18360"/>
    <x v="1"/>
    <n v="19641.23621530088"/>
  </r>
  <r>
    <n v="104212"/>
    <d v="2025-03-18T00:00:00"/>
    <s v="2025-03-18"/>
    <x v="2"/>
    <x v="2"/>
    <s v="North"/>
    <x v="4"/>
    <x v="3"/>
    <n v="46550"/>
    <x v="2"/>
    <n v="52758.360594814003"/>
  </r>
  <r>
    <n v="104213"/>
    <d v="2025-03-18T00:00:00"/>
    <s v="2025-03-18"/>
    <x v="2"/>
    <x v="2"/>
    <s v="North"/>
    <x v="1"/>
    <x v="3"/>
    <n v="11950"/>
    <x v="1"/>
    <n v="12876.180240907161"/>
  </r>
  <r>
    <n v="104214"/>
    <d v="2025-03-18T00:00:00"/>
    <s v="2025-03-18"/>
    <x v="2"/>
    <x v="4"/>
    <s v="West"/>
    <x v="0"/>
    <x v="3"/>
    <n v="19320"/>
    <x v="1"/>
    <n v="21196.809395341599"/>
  </r>
  <r>
    <n v="104215"/>
    <d v="2025-03-18T00:00:00"/>
    <s v="2025-03-18"/>
    <x v="2"/>
    <x v="3"/>
    <s v="West"/>
    <x v="1"/>
    <x v="1"/>
    <n v="18830"/>
    <x v="1"/>
    <n v="19511.359971276139"/>
  </r>
  <r>
    <n v="104216"/>
    <d v="2025-03-18T00:00:00"/>
    <s v="2025-03-18"/>
    <x v="2"/>
    <x v="3"/>
    <s v="West"/>
    <x v="0"/>
    <x v="3"/>
    <n v="44710"/>
    <x v="2"/>
    <n v="38053.308848178669"/>
  </r>
  <r>
    <n v="104217"/>
    <d v="2025-03-18T00:00:00"/>
    <s v="2025-03-18"/>
    <x v="2"/>
    <x v="6"/>
    <s v="North"/>
    <x v="2"/>
    <x v="1"/>
    <n v="55430"/>
    <x v="0"/>
    <n v="60172.531557643837"/>
  </r>
  <r>
    <n v="104218"/>
    <d v="2025-03-18T00:00:00"/>
    <s v="2025-03-18"/>
    <x v="2"/>
    <x v="1"/>
    <s v="South"/>
    <x v="1"/>
    <x v="0"/>
    <n v="42100"/>
    <x v="2"/>
    <n v="40888.82731092599"/>
  </r>
  <r>
    <n v="104219"/>
    <d v="2025-03-18T00:00:00"/>
    <s v="2025-03-18"/>
    <x v="2"/>
    <x v="4"/>
    <s v="West"/>
    <x v="0"/>
    <x v="3"/>
    <n v="77680"/>
    <x v="0"/>
    <n v="86373.470377421487"/>
  </r>
  <r>
    <n v="104220"/>
    <d v="2025-03-18T00:00:00"/>
    <s v="2025-03-18"/>
    <x v="2"/>
    <x v="2"/>
    <s v="North"/>
    <x v="0"/>
    <x v="2"/>
    <n v="41510"/>
    <x v="2"/>
    <n v="42416.554523051433"/>
  </r>
  <r>
    <n v="104221"/>
    <d v="2025-03-18T00:00:00"/>
    <s v="2025-03-18"/>
    <x v="2"/>
    <x v="6"/>
    <s v="North"/>
    <x v="3"/>
    <x v="1"/>
    <n v="36790"/>
    <x v="2"/>
    <n v="33385.798192664653"/>
  </r>
  <r>
    <n v="104222"/>
    <d v="2025-03-18T00:00:00"/>
    <s v="2025-03-18"/>
    <x v="2"/>
    <x v="3"/>
    <s v="West"/>
    <x v="3"/>
    <x v="3"/>
    <n v="86080"/>
    <x v="0"/>
    <n v="74584.935147347962"/>
  </r>
  <r>
    <n v="104223"/>
    <d v="2025-03-18T00:00:00"/>
    <s v="2025-03-18"/>
    <x v="2"/>
    <x v="4"/>
    <s v="West"/>
    <x v="3"/>
    <x v="2"/>
    <n v="31960"/>
    <x v="2"/>
    <n v="32488.206750301561"/>
  </r>
  <r>
    <n v="104224"/>
    <d v="2025-03-18T00:00:00"/>
    <s v="2025-03-18"/>
    <x v="2"/>
    <x v="0"/>
    <s v="North"/>
    <x v="2"/>
    <x v="3"/>
    <n v="8760"/>
    <x v="1"/>
    <n v="8935.7094231339634"/>
  </r>
  <r>
    <n v="104225"/>
    <d v="2025-03-18T00:00:00"/>
    <s v="2025-03-18"/>
    <x v="2"/>
    <x v="3"/>
    <s v="West"/>
    <x v="1"/>
    <x v="1"/>
    <n v="48250"/>
    <x v="2"/>
    <n v="53461.979860523497"/>
  </r>
  <r>
    <n v="104226"/>
    <d v="2025-03-18T00:00:00"/>
    <s v="2025-03-18"/>
    <x v="2"/>
    <x v="0"/>
    <s v="North"/>
    <x v="2"/>
    <x v="1"/>
    <n v="45490"/>
    <x v="2"/>
    <n v="39195.351748264722"/>
  </r>
  <r>
    <n v="104227"/>
    <d v="2025-03-18T00:00:00"/>
    <s v="2025-03-18"/>
    <x v="2"/>
    <x v="5"/>
    <s v="South"/>
    <x v="4"/>
    <x v="0"/>
    <n v="29220"/>
    <x v="1"/>
    <n v="32036.150082132699"/>
  </r>
  <r>
    <n v="104228"/>
    <d v="2025-03-18T00:00:00"/>
    <s v="2025-03-18"/>
    <x v="2"/>
    <x v="0"/>
    <s v="North"/>
    <x v="0"/>
    <x v="1"/>
    <n v="27850"/>
    <x v="1"/>
    <n v="27061.568475001361"/>
  </r>
  <r>
    <n v="104229"/>
    <d v="2025-03-18T00:00:00"/>
    <s v="2025-03-18"/>
    <x v="2"/>
    <x v="3"/>
    <s v="West"/>
    <x v="0"/>
    <x v="3"/>
    <n v="45620"/>
    <x v="2"/>
    <n v="46007.832027263161"/>
  </r>
  <r>
    <n v="104230"/>
    <d v="2025-03-18T00:00:00"/>
    <s v="2025-03-18"/>
    <x v="2"/>
    <x v="6"/>
    <s v="North"/>
    <x v="0"/>
    <x v="1"/>
    <n v="68900"/>
    <x v="0"/>
    <n v="69590.186340521846"/>
  </r>
  <r>
    <n v="104231"/>
    <d v="2025-03-18T00:00:00"/>
    <s v="2025-03-18"/>
    <x v="2"/>
    <x v="3"/>
    <s v="West"/>
    <x v="3"/>
    <x v="2"/>
    <n v="15610"/>
    <x v="1"/>
    <n v="15058.932536953511"/>
  </r>
  <r>
    <n v="104232"/>
    <d v="2025-03-18T00:00:00"/>
    <s v="2025-03-18"/>
    <x v="2"/>
    <x v="3"/>
    <s v="West"/>
    <x v="0"/>
    <x v="0"/>
    <n v="79110"/>
    <x v="0"/>
    <n v="71657.877286235773"/>
  </r>
  <r>
    <n v="104233"/>
    <d v="2025-03-18T00:00:00"/>
    <s v="2025-03-18"/>
    <x v="2"/>
    <x v="5"/>
    <s v="South"/>
    <x v="3"/>
    <x v="0"/>
    <n v="80610"/>
    <x v="0"/>
    <n v="70424.67759966015"/>
  </r>
  <r>
    <n v="104234"/>
    <d v="2025-03-18T00:00:00"/>
    <s v="2025-03-18"/>
    <x v="2"/>
    <x v="2"/>
    <s v="North"/>
    <x v="4"/>
    <x v="1"/>
    <n v="16000"/>
    <x v="1"/>
    <n v="14593.553492607231"/>
  </r>
  <r>
    <n v="104235"/>
    <d v="2025-03-18T00:00:00"/>
    <s v="2025-03-18"/>
    <x v="2"/>
    <x v="1"/>
    <s v="South"/>
    <x v="2"/>
    <x v="3"/>
    <n v="46320"/>
    <x v="2"/>
    <n v="49297.420551348863"/>
  </r>
  <r>
    <n v="104236"/>
    <d v="2025-03-18T00:00:00"/>
    <s v="2025-03-18"/>
    <x v="2"/>
    <x v="3"/>
    <s v="West"/>
    <x v="2"/>
    <x v="0"/>
    <n v="50040"/>
    <x v="0"/>
    <n v="52776.103294727684"/>
  </r>
  <r>
    <n v="104237"/>
    <d v="2025-03-18T00:00:00"/>
    <s v="2025-03-18"/>
    <x v="2"/>
    <x v="5"/>
    <s v="South"/>
    <x v="2"/>
    <x v="3"/>
    <n v="41490"/>
    <x v="2"/>
    <n v="43673.465637059599"/>
  </r>
  <r>
    <n v="104238"/>
    <d v="2025-03-18T00:00:00"/>
    <s v="2025-03-18"/>
    <x v="2"/>
    <x v="6"/>
    <s v="North"/>
    <x v="3"/>
    <x v="3"/>
    <n v="13430"/>
    <x v="1"/>
    <n v="15072.581195203091"/>
  </r>
  <r>
    <n v="104239"/>
    <d v="2025-03-18T00:00:00"/>
    <s v="2025-03-18"/>
    <x v="2"/>
    <x v="5"/>
    <s v="South"/>
    <x v="1"/>
    <x v="2"/>
    <n v="74670"/>
    <x v="0"/>
    <n v="73703.874221673221"/>
  </r>
  <r>
    <n v="104240"/>
    <d v="2025-03-18T00:00:00"/>
    <s v="2025-03-18"/>
    <x v="2"/>
    <x v="5"/>
    <s v="South"/>
    <x v="1"/>
    <x v="0"/>
    <n v="60820"/>
    <x v="0"/>
    <n v="65548.218649785282"/>
  </r>
  <r>
    <n v="104241"/>
    <d v="2025-03-19T00:00:00"/>
    <s v="2025-03-19"/>
    <x v="2"/>
    <x v="0"/>
    <s v="North"/>
    <x v="4"/>
    <x v="1"/>
    <n v="51490"/>
    <x v="0"/>
    <n v="54088.428114382557"/>
  </r>
  <r>
    <n v="104242"/>
    <d v="2025-03-19T00:00:00"/>
    <s v="2025-03-19"/>
    <x v="2"/>
    <x v="1"/>
    <s v="South"/>
    <x v="1"/>
    <x v="3"/>
    <n v="66920"/>
    <x v="0"/>
    <n v="75693.97231561545"/>
  </r>
  <r>
    <n v="104243"/>
    <d v="2025-03-19T00:00:00"/>
    <s v="2025-03-19"/>
    <x v="2"/>
    <x v="1"/>
    <s v="South"/>
    <x v="4"/>
    <x v="0"/>
    <n v="36420"/>
    <x v="2"/>
    <n v="38275.242205442672"/>
  </r>
  <r>
    <n v="104244"/>
    <d v="2025-03-19T00:00:00"/>
    <s v="2025-03-19"/>
    <x v="2"/>
    <x v="4"/>
    <s v="West"/>
    <x v="0"/>
    <x v="0"/>
    <n v="7450"/>
    <x v="1"/>
    <n v="6735.299017359006"/>
  </r>
  <r>
    <n v="104245"/>
    <d v="2025-03-19T00:00:00"/>
    <s v="2025-03-19"/>
    <x v="2"/>
    <x v="2"/>
    <s v="North"/>
    <x v="2"/>
    <x v="3"/>
    <n v="56100"/>
    <x v="0"/>
    <n v="60210.693643680686"/>
  </r>
  <r>
    <n v="104246"/>
    <d v="2025-03-19T00:00:00"/>
    <s v="2025-03-19"/>
    <x v="2"/>
    <x v="6"/>
    <s v="North"/>
    <x v="3"/>
    <x v="1"/>
    <n v="65190"/>
    <x v="0"/>
    <n v="62412.427209136367"/>
  </r>
  <r>
    <n v="104247"/>
    <d v="2025-03-19T00:00:00"/>
    <s v="2025-03-19"/>
    <x v="2"/>
    <x v="4"/>
    <s v="West"/>
    <x v="4"/>
    <x v="0"/>
    <n v="64670"/>
    <x v="0"/>
    <n v="59916.562176324122"/>
  </r>
  <r>
    <n v="104248"/>
    <d v="2025-03-19T00:00:00"/>
    <s v="2025-03-19"/>
    <x v="2"/>
    <x v="2"/>
    <s v="North"/>
    <x v="3"/>
    <x v="0"/>
    <n v="67100"/>
    <x v="0"/>
    <n v="62634.248260603417"/>
  </r>
  <r>
    <n v="104249"/>
    <d v="2025-03-19T00:00:00"/>
    <s v="2025-03-19"/>
    <x v="2"/>
    <x v="2"/>
    <s v="North"/>
    <x v="3"/>
    <x v="1"/>
    <n v="65670"/>
    <x v="0"/>
    <n v="72074.381031054232"/>
  </r>
  <r>
    <n v="104250"/>
    <d v="2025-03-19T00:00:00"/>
    <s v="2025-03-19"/>
    <x v="2"/>
    <x v="5"/>
    <s v="South"/>
    <x v="2"/>
    <x v="3"/>
    <n v="33860"/>
    <x v="2"/>
    <n v="33381.060328900538"/>
  </r>
  <r>
    <n v="104251"/>
    <d v="2025-03-19T00:00:00"/>
    <s v="2025-03-19"/>
    <x v="2"/>
    <x v="6"/>
    <s v="North"/>
    <x v="0"/>
    <x v="3"/>
    <n v="46520"/>
    <x v="2"/>
    <n v="46088.763421187687"/>
  </r>
  <r>
    <n v="104252"/>
    <d v="2025-03-19T00:00:00"/>
    <s v="2025-03-19"/>
    <x v="2"/>
    <x v="2"/>
    <s v="North"/>
    <x v="0"/>
    <x v="3"/>
    <n v="18090"/>
    <x v="1"/>
    <n v="15434.487880545999"/>
  </r>
  <r>
    <n v="104253"/>
    <d v="2025-03-19T00:00:00"/>
    <s v="2025-03-19"/>
    <x v="2"/>
    <x v="6"/>
    <s v="North"/>
    <x v="1"/>
    <x v="3"/>
    <n v="81220"/>
    <x v="0"/>
    <n v="75619.584523781217"/>
  </r>
  <r>
    <n v="104254"/>
    <d v="2025-03-19T00:00:00"/>
    <s v="2025-03-19"/>
    <x v="2"/>
    <x v="1"/>
    <s v="South"/>
    <x v="0"/>
    <x v="1"/>
    <n v="47880"/>
    <x v="2"/>
    <n v="53386.835264616209"/>
  </r>
  <r>
    <n v="104255"/>
    <d v="2025-03-19T00:00:00"/>
    <s v="2025-03-19"/>
    <x v="2"/>
    <x v="1"/>
    <s v="South"/>
    <x v="2"/>
    <x v="2"/>
    <n v="72690"/>
    <x v="0"/>
    <n v="72647.885547618411"/>
  </r>
  <r>
    <n v="104256"/>
    <d v="2025-03-19T00:00:00"/>
    <s v="2025-03-19"/>
    <x v="2"/>
    <x v="1"/>
    <s v="South"/>
    <x v="3"/>
    <x v="1"/>
    <n v="11660"/>
    <x v="1"/>
    <n v="11367.50933154328"/>
  </r>
  <r>
    <n v="104257"/>
    <d v="2025-03-19T00:00:00"/>
    <s v="2025-03-19"/>
    <x v="2"/>
    <x v="3"/>
    <s v="West"/>
    <x v="4"/>
    <x v="1"/>
    <n v="10850"/>
    <x v="1"/>
    <n v="9463.2978229582586"/>
  </r>
  <r>
    <n v="104258"/>
    <d v="2025-03-19T00:00:00"/>
    <s v="2025-03-19"/>
    <x v="2"/>
    <x v="5"/>
    <s v="South"/>
    <x v="4"/>
    <x v="3"/>
    <n v="8530"/>
    <x v="1"/>
    <n v="8001.3337560321097"/>
  </r>
  <r>
    <n v="104259"/>
    <d v="2025-03-19T00:00:00"/>
    <s v="2025-03-19"/>
    <x v="2"/>
    <x v="6"/>
    <s v="North"/>
    <x v="0"/>
    <x v="0"/>
    <n v="31140"/>
    <x v="2"/>
    <n v="27694.71421665348"/>
  </r>
  <r>
    <n v="104260"/>
    <d v="2025-03-19T00:00:00"/>
    <s v="2025-03-19"/>
    <x v="2"/>
    <x v="5"/>
    <s v="South"/>
    <x v="1"/>
    <x v="1"/>
    <n v="81370"/>
    <x v="0"/>
    <n v="73177.815530045234"/>
  </r>
  <r>
    <n v="104261"/>
    <d v="2025-03-19T00:00:00"/>
    <s v="2025-03-19"/>
    <x v="2"/>
    <x v="2"/>
    <s v="North"/>
    <x v="4"/>
    <x v="3"/>
    <n v="35970"/>
    <x v="2"/>
    <n v="34230.687771692108"/>
  </r>
  <r>
    <n v="104262"/>
    <d v="2025-03-19T00:00:00"/>
    <s v="2025-03-19"/>
    <x v="2"/>
    <x v="6"/>
    <s v="North"/>
    <x v="1"/>
    <x v="0"/>
    <n v="87350"/>
    <x v="0"/>
    <n v="76005.690199339602"/>
  </r>
  <r>
    <n v="104263"/>
    <d v="2025-03-19T00:00:00"/>
    <s v="2025-03-19"/>
    <x v="2"/>
    <x v="6"/>
    <s v="North"/>
    <x v="4"/>
    <x v="1"/>
    <n v="33950"/>
    <x v="2"/>
    <n v="36784.289638821429"/>
  </r>
  <r>
    <n v="104264"/>
    <d v="2025-03-19T00:00:00"/>
    <s v="2025-03-19"/>
    <x v="2"/>
    <x v="4"/>
    <s v="West"/>
    <x v="1"/>
    <x v="2"/>
    <n v="77550"/>
    <x v="0"/>
    <n v="80385.037685774005"/>
  </r>
  <r>
    <n v="104265"/>
    <d v="2025-03-19T00:00:00"/>
    <s v="2025-03-19"/>
    <x v="2"/>
    <x v="6"/>
    <s v="North"/>
    <x v="1"/>
    <x v="2"/>
    <n v="72940"/>
    <x v="0"/>
    <n v="79498.957596029097"/>
  </r>
  <r>
    <n v="104266"/>
    <d v="2025-03-19T00:00:00"/>
    <s v="2025-03-19"/>
    <x v="2"/>
    <x v="6"/>
    <s v="North"/>
    <x v="3"/>
    <x v="3"/>
    <n v="83430"/>
    <x v="0"/>
    <n v="79621.700706747288"/>
  </r>
  <r>
    <n v="104267"/>
    <d v="2025-03-19T00:00:00"/>
    <s v="2025-03-19"/>
    <x v="2"/>
    <x v="0"/>
    <s v="North"/>
    <x v="2"/>
    <x v="0"/>
    <n v="28860"/>
    <x v="1"/>
    <n v="26454.497061761482"/>
  </r>
  <r>
    <n v="104268"/>
    <d v="2025-03-19T00:00:00"/>
    <s v="2025-03-19"/>
    <x v="2"/>
    <x v="0"/>
    <s v="North"/>
    <x v="4"/>
    <x v="0"/>
    <n v="59450"/>
    <x v="0"/>
    <n v="61055.088563998353"/>
  </r>
  <r>
    <n v="104269"/>
    <d v="2025-03-19T00:00:00"/>
    <s v="2025-03-19"/>
    <x v="2"/>
    <x v="4"/>
    <s v="West"/>
    <x v="0"/>
    <x v="3"/>
    <n v="72420"/>
    <x v="0"/>
    <n v="62033.786218691021"/>
  </r>
  <r>
    <n v="104270"/>
    <d v="2025-03-19T00:00:00"/>
    <s v="2025-03-19"/>
    <x v="2"/>
    <x v="3"/>
    <s v="West"/>
    <x v="2"/>
    <x v="3"/>
    <n v="23620"/>
    <x v="1"/>
    <n v="20707.81569849874"/>
  </r>
  <r>
    <n v="104271"/>
    <d v="2025-03-19T00:00:00"/>
    <s v="2025-03-19"/>
    <x v="2"/>
    <x v="1"/>
    <s v="South"/>
    <x v="3"/>
    <x v="0"/>
    <n v="75190"/>
    <x v="0"/>
    <n v="80636.647536238248"/>
  </r>
  <r>
    <n v="104272"/>
    <d v="2025-03-19T00:00:00"/>
    <s v="2025-03-19"/>
    <x v="2"/>
    <x v="2"/>
    <s v="North"/>
    <x v="3"/>
    <x v="2"/>
    <n v="12760"/>
    <x v="1"/>
    <n v="14242.923660705121"/>
  </r>
  <r>
    <n v="104273"/>
    <d v="2025-03-19T00:00:00"/>
    <s v="2025-03-19"/>
    <x v="2"/>
    <x v="2"/>
    <s v="North"/>
    <x v="3"/>
    <x v="2"/>
    <n v="63250"/>
    <x v="0"/>
    <n v="57661.427321865704"/>
  </r>
  <r>
    <n v="104274"/>
    <d v="2025-03-19T00:00:00"/>
    <s v="2025-03-19"/>
    <x v="2"/>
    <x v="6"/>
    <s v="North"/>
    <x v="0"/>
    <x v="1"/>
    <n v="21630"/>
    <x v="1"/>
    <n v="23518.255423592622"/>
  </r>
  <r>
    <n v="104275"/>
    <d v="2025-03-19T00:00:00"/>
    <s v="2025-03-19"/>
    <x v="2"/>
    <x v="5"/>
    <s v="South"/>
    <x v="4"/>
    <x v="1"/>
    <n v="12550"/>
    <x v="1"/>
    <n v="12111.979470243379"/>
  </r>
  <r>
    <n v="104276"/>
    <d v="2025-03-19T00:00:00"/>
    <s v="2025-03-19"/>
    <x v="2"/>
    <x v="2"/>
    <s v="North"/>
    <x v="4"/>
    <x v="0"/>
    <n v="51540"/>
    <x v="0"/>
    <n v="50240.084754289273"/>
  </r>
  <r>
    <n v="104277"/>
    <d v="2025-03-19T00:00:00"/>
    <s v="2025-03-19"/>
    <x v="2"/>
    <x v="0"/>
    <s v="North"/>
    <x v="1"/>
    <x v="2"/>
    <n v="80320"/>
    <x v="0"/>
    <n v="89573.330842563999"/>
  </r>
  <r>
    <n v="104278"/>
    <d v="2025-03-19T00:00:00"/>
    <s v="2025-03-19"/>
    <x v="2"/>
    <x v="1"/>
    <s v="South"/>
    <x v="1"/>
    <x v="1"/>
    <n v="41950"/>
    <x v="2"/>
    <n v="43473.292589542267"/>
  </r>
  <r>
    <n v="104279"/>
    <d v="2025-03-19T00:00:00"/>
    <s v="2025-03-19"/>
    <x v="2"/>
    <x v="3"/>
    <s v="West"/>
    <x v="1"/>
    <x v="2"/>
    <n v="8020"/>
    <x v="1"/>
    <n v="8770.4924475294683"/>
  </r>
  <r>
    <n v="104280"/>
    <d v="2025-03-19T00:00:00"/>
    <s v="2025-03-19"/>
    <x v="2"/>
    <x v="1"/>
    <s v="South"/>
    <x v="0"/>
    <x v="2"/>
    <n v="15980"/>
    <x v="1"/>
    <n v="17302.02431780277"/>
  </r>
  <r>
    <n v="104281"/>
    <d v="2025-03-19T00:00:00"/>
    <s v="2025-03-19"/>
    <x v="2"/>
    <x v="6"/>
    <s v="North"/>
    <x v="2"/>
    <x v="0"/>
    <n v="81180"/>
    <x v="0"/>
    <n v="82984.436569992758"/>
  </r>
  <r>
    <n v="104282"/>
    <d v="2025-03-19T00:00:00"/>
    <s v="2025-03-19"/>
    <x v="2"/>
    <x v="1"/>
    <s v="South"/>
    <x v="4"/>
    <x v="2"/>
    <n v="19040"/>
    <x v="1"/>
    <n v="20455.765398351061"/>
  </r>
  <r>
    <n v="104283"/>
    <d v="2025-03-19T00:00:00"/>
    <s v="2025-03-19"/>
    <x v="2"/>
    <x v="6"/>
    <s v="North"/>
    <x v="1"/>
    <x v="0"/>
    <n v="18210"/>
    <x v="1"/>
    <n v="19347.441534221631"/>
  </r>
  <r>
    <n v="104284"/>
    <d v="2025-03-19T00:00:00"/>
    <s v="2025-03-19"/>
    <x v="2"/>
    <x v="4"/>
    <s v="West"/>
    <x v="0"/>
    <x v="1"/>
    <n v="8040"/>
    <x v="1"/>
    <n v="7992.4438145829836"/>
  </r>
  <r>
    <n v="104285"/>
    <d v="2025-03-19T00:00:00"/>
    <s v="2025-03-19"/>
    <x v="2"/>
    <x v="0"/>
    <s v="North"/>
    <x v="0"/>
    <x v="3"/>
    <n v="66730"/>
    <x v="0"/>
    <n v="59760.143024160447"/>
  </r>
  <r>
    <n v="104286"/>
    <d v="2025-03-19T00:00:00"/>
    <s v="2025-03-19"/>
    <x v="2"/>
    <x v="0"/>
    <s v="North"/>
    <x v="1"/>
    <x v="2"/>
    <n v="46030"/>
    <x v="2"/>
    <n v="42803.898032153673"/>
  </r>
  <r>
    <n v="104287"/>
    <d v="2025-03-19T00:00:00"/>
    <s v="2025-03-19"/>
    <x v="2"/>
    <x v="6"/>
    <s v="North"/>
    <x v="3"/>
    <x v="3"/>
    <n v="60400"/>
    <x v="0"/>
    <n v="58159.914707783792"/>
  </r>
  <r>
    <n v="104288"/>
    <d v="2025-03-19T00:00:00"/>
    <s v="2025-03-19"/>
    <x v="2"/>
    <x v="5"/>
    <s v="South"/>
    <x v="3"/>
    <x v="3"/>
    <n v="5070"/>
    <x v="1"/>
    <n v="5201.8539574437154"/>
  </r>
  <r>
    <n v="104289"/>
    <d v="2025-03-19T00:00:00"/>
    <s v="2025-03-19"/>
    <x v="2"/>
    <x v="0"/>
    <s v="North"/>
    <x v="3"/>
    <x v="0"/>
    <n v="17140"/>
    <x v="1"/>
    <n v="16100.16872711112"/>
  </r>
  <r>
    <n v="104290"/>
    <d v="2025-03-19T00:00:00"/>
    <s v="2025-03-19"/>
    <x v="2"/>
    <x v="5"/>
    <s v="South"/>
    <x v="1"/>
    <x v="2"/>
    <n v="70200"/>
    <x v="0"/>
    <n v="63994.991234370587"/>
  </r>
  <r>
    <n v="104291"/>
    <d v="2025-03-19T00:00:00"/>
    <s v="2025-03-19"/>
    <x v="2"/>
    <x v="6"/>
    <s v="North"/>
    <x v="0"/>
    <x v="2"/>
    <n v="11970"/>
    <x v="1"/>
    <n v="10302.155963843221"/>
  </r>
  <r>
    <n v="104292"/>
    <d v="2025-03-19T00:00:00"/>
    <s v="2025-03-19"/>
    <x v="2"/>
    <x v="4"/>
    <s v="West"/>
    <x v="0"/>
    <x v="1"/>
    <n v="45010"/>
    <x v="2"/>
    <n v="41128.220777744238"/>
  </r>
  <r>
    <n v="104293"/>
    <d v="2025-03-19T00:00:00"/>
    <s v="2025-03-19"/>
    <x v="2"/>
    <x v="6"/>
    <s v="North"/>
    <x v="4"/>
    <x v="3"/>
    <n v="32260"/>
    <x v="2"/>
    <n v="32638.20414013675"/>
  </r>
  <r>
    <n v="104294"/>
    <d v="2025-03-19T00:00:00"/>
    <s v="2025-03-19"/>
    <x v="2"/>
    <x v="4"/>
    <s v="West"/>
    <x v="3"/>
    <x v="3"/>
    <n v="72990"/>
    <x v="0"/>
    <n v="65098.788870593649"/>
  </r>
  <r>
    <n v="104295"/>
    <d v="2025-03-19T00:00:00"/>
    <s v="2025-03-19"/>
    <x v="2"/>
    <x v="2"/>
    <s v="North"/>
    <x v="1"/>
    <x v="0"/>
    <n v="24230"/>
    <x v="1"/>
    <n v="20808.88560713991"/>
  </r>
  <r>
    <n v="104296"/>
    <d v="2025-03-19T00:00:00"/>
    <s v="2025-03-19"/>
    <x v="2"/>
    <x v="0"/>
    <s v="North"/>
    <x v="4"/>
    <x v="2"/>
    <n v="39230"/>
    <x v="2"/>
    <n v="34224.552903218027"/>
  </r>
  <r>
    <n v="104297"/>
    <d v="2025-03-19T00:00:00"/>
    <s v="2025-03-19"/>
    <x v="2"/>
    <x v="5"/>
    <s v="South"/>
    <x v="0"/>
    <x v="2"/>
    <n v="9290"/>
    <x v="1"/>
    <n v="10550.01813123556"/>
  </r>
  <r>
    <n v="104298"/>
    <d v="2025-03-19T00:00:00"/>
    <s v="2025-03-19"/>
    <x v="2"/>
    <x v="6"/>
    <s v="North"/>
    <x v="4"/>
    <x v="3"/>
    <n v="58880"/>
    <x v="0"/>
    <n v="50674.581927128937"/>
  </r>
  <r>
    <n v="104299"/>
    <d v="2025-03-19T00:00:00"/>
    <s v="2025-03-19"/>
    <x v="2"/>
    <x v="2"/>
    <s v="North"/>
    <x v="3"/>
    <x v="1"/>
    <n v="36530"/>
    <x v="2"/>
    <n v="36226.811262812662"/>
  </r>
  <r>
    <n v="104300"/>
    <d v="2025-03-20T00:00:00"/>
    <s v="2025-03-20"/>
    <x v="2"/>
    <x v="0"/>
    <s v="North"/>
    <x v="2"/>
    <x v="3"/>
    <n v="66560"/>
    <x v="0"/>
    <n v="70319.454544926775"/>
  </r>
  <r>
    <n v="104301"/>
    <d v="2025-03-20T00:00:00"/>
    <s v="2025-03-20"/>
    <x v="2"/>
    <x v="2"/>
    <s v="North"/>
    <x v="3"/>
    <x v="2"/>
    <n v="75680"/>
    <x v="0"/>
    <n v="69393.62285700842"/>
  </r>
  <r>
    <n v="104302"/>
    <d v="2025-03-20T00:00:00"/>
    <s v="2025-03-20"/>
    <x v="2"/>
    <x v="4"/>
    <s v="West"/>
    <x v="3"/>
    <x v="0"/>
    <n v="17200"/>
    <x v="1"/>
    <n v="19595.193773071231"/>
  </r>
  <r>
    <n v="104303"/>
    <d v="2025-03-20T00:00:00"/>
    <s v="2025-03-20"/>
    <x v="2"/>
    <x v="6"/>
    <s v="North"/>
    <x v="1"/>
    <x v="0"/>
    <n v="35610"/>
    <x v="2"/>
    <n v="30511.039089688271"/>
  </r>
  <r>
    <n v="104304"/>
    <d v="2025-03-20T00:00:00"/>
    <s v="2025-03-20"/>
    <x v="2"/>
    <x v="2"/>
    <s v="North"/>
    <x v="2"/>
    <x v="0"/>
    <n v="62260"/>
    <x v="0"/>
    <n v="69359.368437017009"/>
  </r>
  <r>
    <n v="104305"/>
    <d v="2025-03-20T00:00:00"/>
    <s v="2025-03-20"/>
    <x v="2"/>
    <x v="2"/>
    <s v="North"/>
    <x v="2"/>
    <x v="2"/>
    <n v="64500"/>
    <x v="0"/>
    <n v="62400.496571101903"/>
  </r>
  <r>
    <n v="104306"/>
    <d v="2025-03-20T00:00:00"/>
    <s v="2025-03-20"/>
    <x v="2"/>
    <x v="4"/>
    <s v="West"/>
    <x v="2"/>
    <x v="2"/>
    <n v="44410"/>
    <x v="2"/>
    <n v="42862.339451787127"/>
  </r>
  <r>
    <n v="104307"/>
    <d v="2025-03-20T00:00:00"/>
    <s v="2025-03-20"/>
    <x v="2"/>
    <x v="1"/>
    <s v="South"/>
    <x v="0"/>
    <x v="0"/>
    <n v="36220"/>
    <x v="2"/>
    <n v="35918.031194756171"/>
  </r>
  <r>
    <n v="104308"/>
    <d v="2025-03-20T00:00:00"/>
    <s v="2025-03-20"/>
    <x v="2"/>
    <x v="4"/>
    <s v="West"/>
    <x v="4"/>
    <x v="2"/>
    <n v="8020"/>
    <x v="1"/>
    <n v="9154.1950131957183"/>
  </r>
  <r>
    <n v="104309"/>
    <d v="2025-03-20T00:00:00"/>
    <s v="2025-03-20"/>
    <x v="2"/>
    <x v="1"/>
    <s v="South"/>
    <x v="0"/>
    <x v="1"/>
    <n v="80100"/>
    <x v="0"/>
    <n v="83177.893884670921"/>
  </r>
  <r>
    <n v="104310"/>
    <d v="2025-03-20T00:00:00"/>
    <s v="2025-03-20"/>
    <x v="2"/>
    <x v="0"/>
    <s v="North"/>
    <x v="2"/>
    <x v="0"/>
    <n v="25780"/>
    <x v="1"/>
    <n v="28707.886528036841"/>
  </r>
  <r>
    <n v="104311"/>
    <d v="2025-03-20T00:00:00"/>
    <s v="2025-03-20"/>
    <x v="2"/>
    <x v="6"/>
    <s v="North"/>
    <x v="1"/>
    <x v="1"/>
    <n v="41690"/>
    <x v="2"/>
    <n v="35784.5157035702"/>
  </r>
  <r>
    <n v="104312"/>
    <d v="2025-03-20T00:00:00"/>
    <s v="2025-03-20"/>
    <x v="2"/>
    <x v="2"/>
    <s v="North"/>
    <x v="3"/>
    <x v="1"/>
    <n v="70490"/>
    <x v="0"/>
    <n v="78884.090718165535"/>
  </r>
  <r>
    <n v="104313"/>
    <d v="2025-03-20T00:00:00"/>
    <s v="2025-03-20"/>
    <x v="2"/>
    <x v="0"/>
    <s v="North"/>
    <x v="3"/>
    <x v="2"/>
    <n v="52830"/>
    <x v="0"/>
    <n v="48288.643353865788"/>
  </r>
  <r>
    <n v="104314"/>
    <d v="2025-03-20T00:00:00"/>
    <s v="2025-03-20"/>
    <x v="2"/>
    <x v="3"/>
    <s v="West"/>
    <x v="0"/>
    <x v="2"/>
    <n v="73860"/>
    <x v="0"/>
    <n v="69759.848316831034"/>
  </r>
  <r>
    <n v="104315"/>
    <d v="2025-03-20T00:00:00"/>
    <s v="2025-03-20"/>
    <x v="2"/>
    <x v="4"/>
    <s v="West"/>
    <x v="0"/>
    <x v="0"/>
    <n v="59790"/>
    <x v="0"/>
    <n v="52141.803552163808"/>
  </r>
  <r>
    <n v="104316"/>
    <d v="2025-03-20T00:00:00"/>
    <s v="2025-03-20"/>
    <x v="2"/>
    <x v="0"/>
    <s v="North"/>
    <x v="1"/>
    <x v="2"/>
    <n v="29790"/>
    <x v="1"/>
    <n v="33499.526267659508"/>
  </r>
  <r>
    <n v="104317"/>
    <d v="2025-03-20T00:00:00"/>
    <s v="2025-03-20"/>
    <x v="2"/>
    <x v="0"/>
    <s v="North"/>
    <x v="3"/>
    <x v="1"/>
    <n v="35000"/>
    <x v="2"/>
    <n v="35274.0921334378"/>
  </r>
  <r>
    <n v="104318"/>
    <d v="2025-03-20T00:00:00"/>
    <s v="2025-03-20"/>
    <x v="2"/>
    <x v="2"/>
    <s v="North"/>
    <x v="0"/>
    <x v="2"/>
    <n v="79270"/>
    <x v="0"/>
    <n v="69521.576054944104"/>
  </r>
  <r>
    <n v="104319"/>
    <d v="2025-03-20T00:00:00"/>
    <s v="2025-03-20"/>
    <x v="2"/>
    <x v="1"/>
    <s v="South"/>
    <x v="4"/>
    <x v="0"/>
    <n v="50820"/>
    <x v="0"/>
    <n v="49256.325490791969"/>
  </r>
  <r>
    <n v="104320"/>
    <d v="2025-03-20T00:00:00"/>
    <s v="2025-03-20"/>
    <x v="2"/>
    <x v="4"/>
    <s v="West"/>
    <x v="0"/>
    <x v="3"/>
    <n v="18600"/>
    <x v="1"/>
    <n v="17936.921572170329"/>
  </r>
  <r>
    <n v="104321"/>
    <d v="2025-03-20T00:00:00"/>
    <s v="2025-03-20"/>
    <x v="2"/>
    <x v="1"/>
    <s v="South"/>
    <x v="0"/>
    <x v="3"/>
    <n v="43180"/>
    <x v="2"/>
    <n v="37361.408020071773"/>
  </r>
  <r>
    <n v="104322"/>
    <d v="2025-03-20T00:00:00"/>
    <s v="2025-03-20"/>
    <x v="2"/>
    <x v="6"/>
    <s v="North"/>
    <x v="2"/>
    <x v="2"/>
    <n v="28860"/>
    <x v="1"/>
    <n v="27540.737246857301"/>
  </r>
  <r>
    <n v="104323"/>
    <d v="2025-03-20T00:00:00"/>
    <s v="2025-03-20"/>
    <x v="2"/>
    <x v="0"/>
    <s v="North"/>
    <x v="4"/>
    <x v="3"/>
    <n v="55060"/>
    <x v="0"/>
    <n v="51639.078101285828"/>
  </r>
  <r>
    <n v="104324"/>
    <d v="2025-03-20T00:00:00"/>
    <s v="2025-03-20"/>
    <x v="2"/>
    <x v="4"/>
    <s v="West"/>
    <x v="4"/>
    <x v="1"/>
    <n v="54960"/>
    <x v="0"/>
    <n v="61876.142999462812"/>
  </r>
  <r>
    <n v="104325"/>
    <d v="2025-03-20T00:00:00"/>
    <s v="2025-03-20"/>
    <x v="2"/>
    <x v="0"/>
    <s v="North"/>
    <x v="1"/>
    <x v="3"/>
    <n v="57930"/>
    <x v="0"/>
    <n v="63261.583944279038"/>
  </r>
  <r>
    <n v="104326"/>
    <d v="2025-03-20T00:00:00"/>
    <s v="2025-03-20"/>
    <x v="2"/>
    <x v="6"/>
    <s v="North"/>
    <x v="2"/>
    <x v="3"/>
    <n v="87150"/>
    <x v="0"/>
    <n v="78263.004201001022"/>
  </r>
  <r>
    <n v="104327"/>
    <d v="2025-03-20T00:00:00"/>
    <s v="2025-03-20"/>
    <x v="2"/>
    <x v="5"/>
    <s v="South"/>
    <x v="4"/>
    <x v="1"/>
    <n v="15250"/>
    <x v="1"/>
    <n v="17224.37437445654"/>
  </r>
  <r>
    <n v="104328"/>
    <d v="2025-03-20T00:00:00"/>
    <s v="2025-03-20"/>
    <x v="2"/>
    <x v="6"/>
    <s v="North"/>
    <x v="2"/>
    <x v="0"/>
    <n v="83660"/>
    <x v="0"/>
    <n v="89762.898672510666"/>
  </r>
  <r>
    <n v="104329"/>
    <d v="2025-03-20T00:00:00"/>
    <s v="2025-03-20"/>
    <x v="2"/>
    <x v="1"/>
    <s v="South"/>
    <x v="2"/>
    <x v="3"/>
    <n v="16870"/>
    <x v="1"/>
    <n v="16823.678293947749"/>
  </r>
  <r>
    <n v="104330"/>
    <d v="2025-03-20T00:00:00"/>
    <s v="2025-03-20"/>
    <x v="2"/>
    <x v="1"/>
    <s v="South"/>
    <x v="3"/>
    <x v="3"/>
    <n v="15070"/>
    <x v="1"/>
    <n v="14765.56043099686"/>
  </r>
  <r>
    <n v="104331"/>
    <d v="2025-03-20T00:00:00"/>
    <s v="2025-03-20"/>
    <x v="2"/>
    <x v="0"/>
    <s v="North"/>
    <x v="4"/>
    <x v="3"/>
    <n v="59700"/>
    <x v="0"/>
    <n v="67344.77431763972"/>
  </r>
  <r>
    <n v="104332"/>
    <d v="2025-03-20T00:00:00"/>
    <s v="2025-03-20"/>
    <x v="2"/>
    <x v="1"/>
    <s v="South"/>
    <x v="3"/>
    <x v="0"/>
    <n v="16170"/>
    <x v="1"/>
    <n v="15226.53800954096"/>
  </r>
  <r>
    <n v="104333"/>
    <d v="2025-03-20T00:00:00"/>
    <s v="2025-03-20"/>
    <x v="2"/>
    <x v="4"/>
    <s v="West"/>
    <x v="0"/>
    <x v="2"/>
    <n v="88950"/>
    <x v="0"/>
    <n v="85496.689294474025"/>
  </r>
  <r>
    <n v="104334"/>
    <d v="2025-03-20T00:00:00"/>
    <s v="2025-03-20"/>
    <x v="2"/>
    <x v="6"/>
    <s v="North"/>
    <x v="0"/>
    <x v="2"/>
    <n v="77900"/>
    <x v="0"/>
    <n v="82367.543345123719"/>
  </r>
  <r>
    <n v="104335"/>
    <d v="2025-03-20T00:00:00"/>
    <s v="2025-03-20"/>
    <x v="2"/>
    <x v="0"/>
    <s v="North"/>
    <x v="3"/>
    <x v="0"/>
    <n v="87280"/>
    <x v="0"/>
    <n v="94069.16638189934"/>
  </r>
  <r>
    <n v="104336"/>
    <d v="2025-03-20T00:00:00"/>
    <s v="2025-03-20"/>
    <x v="2"/>
    <x v="6"/>
    <s v="North"/>
    <x v="0"/>
    <x v="1"/>
    <n v="72730"/>
    <x v="0"/>
    <n v="68958.972842274437"/>
  </r>
  <r>
    <n v="104337"/>
    <d v="2025-03-20T00:00:00"/>
    <s v="2025-03-20"/>
    <x v="2"/>
    <x v="6"/>
    <s v="North"/>
    <x v="3"/>
    <x v="2"/>
    <n v="78070"/>
    <x v="0"/>
    <n v="87953.847348134164"/>
  </r>
  <r>
    <n v="104338"/>
    <d v="2025-03-20T00:00:00"/>
    <s v="2025-03-20"/>
    <x v="2"/>
    <x v="0"/>
    <s v="North"/>
    <x v="1"/>
    <x v="0"/>
    <n v="11330"/>
    <x v="1"/>
    <n v="10501.002083023401"/>
  </r>
  <r>
    <n v="104339"/>
    <d v="2025-03-20T00:00:00"/>
    <s v="2025-03-20"/>
    <x v="2"/>
    <x v="2"/>
    <s v="North"/>
    <x v="2"/>
    <x v="0"/>
    <n v="50140"/>
    <x v="0"/>
    <n v="47846.077942677039"/>
  </r>
  <r>
    <n v="104340"/>
    <d v="2025-03-20T00:00:00"/>
    <s v="2025-03-20"/>
    <x v="2"/>
    <x v="5"/>
    <s v="South"/>
    <x v="1"/>
    <x v="1"/>
    <n v="63590"/>
    <x v="0"/>
    <n v="57801.526859381207"/>
  </r>
  <r>
    <n v="104341"/>
    <d v="2025-03-20T00:00:00"/>
    <s v="2025-03-20"/>
    <x v="2"/>
    <x v="2"/>
    <s v="North"/>
    <x v="4"/>
    <x v="0"/>
    <n v="54800"/>
    <x v="0"/>
    <n v="55409.712664307102"/>
  </r>
  <r>
    <n v="104342"/>
    <d v="2025-03-20T00:00:00"/>
    <s v="2025-03-20"/>
    <x v="2"/>
    <x v="1"/>
    <s v="South"/>
    <x v="1"/>
    <x v="2"/>
    <n v="80230"/>
    <x v="0"/>
    <n v="92247.000670666821"/>
  </r>
  <r>
    <n v="104343"/>
    <d v="2025-03-20T00:00:00"/>
    <s v="2025-03-20"/>
    <x v="2"/>
    <x v="3"/>
    <s v="West"/>
    <x v="1"/>
    <x v="2"/>
    <n v="15300"/>
    <x v="1"/>
    <n v="16300.86955784081"/>
  </r>
  <r>
    <n v="104344"/>
    <d v="2025-03-20T00:00:00"/>
    <s v="2025-03-20"/>
    <x v="2"/>
    <x v="2"/>
    <s v="North"/>
    <x v="0"/>
    <x v="0"/>
    <n v="30620"/>
    <x v="2"/>
    <n v="30356.521824827531"/>
  </r>
  <r>
    <n v="104345"/>
    <d v="2025-03-20T00:00:00"/>
    <s v="2025-03-20"/>
    <x v="2"/>
    <x v="3"/>
    <s v="West"/>
    <x v="3"/>
    <x v="0"/>
    <n v="75590"/>
    <x v="0"/>
    <n v="86541.326609682932"/>
  </r>
  <r>
    <n v="104346"/>
    <d v="2025-03-20T00:00:00"/>
    <s v="2025-03-20"/>
    <x v="2"/>
    <x v="3"/>
    <s v="West"/>
    <x v="4"/>
    <x v="1"/>
    <n v="58310"/>
    <x v="0"/>
    <n v="50423.706737779539"/>
  </r>
  <r>
    <n v="104347"/>
    <d v="2025-03-20T00:00:00"/>
    <s v="2025-03-20"/>
    <x v="2"/>
    <x v="1"/>
    <s v="South"/>
    <x v="0"/>
    <x v="1"/>
    <n v="11850"/>
    <x v="1"/>
    <n v="11088.87992945905"/>
  </r>
  <r>
    <n v="104348"/>
    <d v="2025-03-20T00:00:00"/>
    <s v="2025-03-20"/>
    <x v="2"/>
    <x v="5"/>
    <s v="South"/>
    <x v="4"/>
    <x v="3"/>
    <n v="36400"/>
    <x v="2"/>
    <n v="40092.241985799308"/>
  </r>
  <r>
    <n v="104349"/>
    <d v="2025-03-20T00:00:00"/>
    <s v="2025-03-20"/>
    <x v="2"/>
    <x v="6"/>
    <s v="North"/>
    <x v="2"/>
    <x v="0"/>
    <n v="65800"/>
    <x v="0"/>
    <n v="66280.880033549984"/>
  </r>
  <r>
    <n v="104350"/>
    <d v="2025-03-20T00:00:00"/>
    <s v="2025-03-20"/>
    <x v="2"/>
    <x v="0"/>
    <s v="North"/>
    <x v="3"/>
    <x v="3"/>
    <n v="25250"/>
    <x v="1"/>
    <n v="21498.07632457044"/>
  </r>
  <r>
    <n v="104351"/>
    <d v="2025-03-20T00:00:00"/>
    <s v="2025-03-20"/>
    <x v="2"/>
    <x v="5"/>
    <s v="South"/>
    <x v="0"/>
    <x v="3"/>
    <n v="61480"/>
    <x v="0"/>
    <n v="60682.348277158992"/>
  </r>
  <r>
    <n v="104352"/>
    <d v="2025-03-20T00:00:00"/>
    <s v="2025-03-20"/>
    <x v="2"/>
    <x v="3"/>
    <s v="West"/>
    <x v="1"/>
    <x v="3"/>
    <n v="28790"/>
    <x v="1"/>
    <n v="24659.934161636429"/>
  </r>
  <r>
    <n v="104353"/>
    <d v="2025-03-20T00:00:00"/>
    <s v="2025-03-20"/>
    <x v="2"/>
    <x v="4"/>
    <s v="West"/>
    <x v="2"/>
    <x v="3"/>
    <n v="9290"/>
    <x v="1"/>
    <n v="9494.8057109265701"/>
  </r>
  <r>
    <n v="104354"/>
    <d v="2025-03-20T00:00:00"/>
    <s v="2025-03-20"/>
    <x v="2"/>
    <x v="1"/>
    <s v="South"/>
    <x v="1"/>
    <x v="2"/>
    <n v="33070"/>
    <x v="2"/>
    <n v="34386.931209102411"/>
  </r>
  <r>
    <n v="104355"/>
    <d v="2025-03-20T00:00:00"/>
    <s v="2025-03-20"/>
    <x v="2"/>
    <x v="2"/>
    <s v="North"/>
    <x v="4"/>
    <x v="1"/>
    <n v="73830"/>
    <x v="0"/>
    <n v="67216.493181875063"/>
  </r>
  <r>
    <n v="104356"/>
    <d v="2025-03-20T00:00:00"/>
    <s v="2025-03-20"/>
    <x v="2"/>
    <x v="1"/>
    <s v="South"/>
    <x v="2"/>
    <x v="0"/>
    <n v="16940"/>
    <x v="1"/>
    <n v="19412.37938707753"/>
  </r>
  <r>
    <n v="104357"/>
    <d v="2025-03-20T00:00:00"/>
    <s v="2025-03-20"/>
    <x v="2"/>
    <x v="2"/>
    <s v="North"/>
    <x v="0"/>
    <x v="1"/>
    <n v="88970"/>
    <x v="0"/>
    <n v="97879.566269580377"/>
  </r>
  <r>
    <n v="104358"/>
    <d v="2025-03-20T00:00:00"/>
    <s v="2025-03-20"/>
    <x v="2"/>
    <x v="0"/>
    <s v="North"/>
    <x v="1"/>
    <x v="1"/>
    <n v="62220"/>
    <x v="0"/>
    <n v="61544.902219653581"/>
  </r>
  <r>
    <n v="104359"/>
    <d v="2025-03-21T00:00:00"/>
    <s v="2025-03-21"/>
    <x v="2"/>
    <x v="4"/>
    <s v="West"/>
    <x v="1"/>
    <x v="1"/>
    <n v="16600"/>
    <x v="1"/>
    <n v="15651.574678204001"/>
  </r>
  <r>
    <n v="104360"/>
    <d v="2025-03-21T00:00:00"/>
    <s v="2025-03-21"/>
    <x v="2"/>
    <x v="6"/>
    <s v="North"/>
    <x v="4"/>
    <x v="1"/>
    <n v="33460"/>
    <x v="2"/>
    <n v="28564.856780326441"/>
  </r>
  <r>
    <n v="104361"/>
    <d v="2025-03-21T00:00:00"/>
    <s v="2025-03-21"/>
    <x v="2"/>
    <x v="5"/>
    <s v="South"/>
    <x v="4"/>
    <x v="1"/>
    <n v="35840"/>
    <x v="2"/>
    <n v="37917.962811747551"/>
  </r>
  <r>
    <n v="104362"/>
    <d v="2025-03-21T00:00:00"/>
    <s v="2025-03-21"/>
    <x v="2"/>
    <x v="4"/>
    <s v="West"/>
    <x v="3"/>
    <x v="1"/>
    <n v="76170"/>
    <x v="0"/>
    <n v="70751.64293085532"/>
  </r>
  <r>
    <n v="104363"/>
    <d v="2025-03-21T00:00:00"/>
    <s v="2025-03-21"/>
    <x v="2"/>
    <x v="5"/>
    <s v="South"/>
    <x v="3"/>
    <x v="2"/>
    <n v="43170"/>
    <x v="2"/>
    <n v="41805.68641625395"/>
  </r>
  <r>
    <n v="104364"/>
    <d v="2025-03-21T00:00:00"/>
    <s v="2025-03-21"/>
    <x v="2"/>
    <x v="5"/>
    <s v="South"/>
    <x v="4"/>
    <x v="1"/>
    <n v="75600"/>
    <x v="0"/>
    <n v="73981.146502915944"/>
  </r>
  <r>
    <n v="104365"/>
    <d v="2025-03-21T00:00:00"/>
    <s v="2025-03-21"/>
    <x v="2"/>
    <x v="6"/>
    <s v="North"/>
    <x v="3"/>
    <x v="0"/>
    <n v="73280"/>
    <x v="0"/>
    <n v="81058.283968791889"/>
  </r>
  <r>
    <n v="104366"/>
    <d v="2025-03-21T00:00:00"/>
    <s v="2025-03-21"/>
    <x v="2"/>
    <x v="6"/>
    <s v="North"/>
    <x v="1"/>
    <x v="0"/>
    <n v="60020"/>
    <x v="0"/>
    <n v="66347.415631142401"/>
  </r>
  <r>
    <n v="104367"/>
    <d v="2025-03-21T00:00:00"/>
    <s v="2025-03-21"/>
    <x v="2"/>
    <x v="2"/>
    <s v="North"/>
    <x v="4"/>
    <x v="3"/>
    <n v="25210"/>
    <x v="1"/>
    <n v="27299.042335174439"/>
  </r>
  <r>
    <n v="104368"/>
    <d v="2025-03-21T00:00:00"/>
    <s v="2025-03-21"/>
    <x v="2"/>
    <x v="6"/>
    <s v="North"/>
    <x v="2"/>
    <x v="3"/>
    <n v="69070"/>
    <x v="0"/>
    <n v="74598.343371370298"/>
  </r>
  <r>
    <n v="104369"/>
    <d v="2025-03-21T00:00:00"/>
    <s v="2025-03-21"/>
    <x v="2"/>
    <x v="0"/>
    <s v="North"/>
    <x v="4"/>
    <x v="1"/>
    <n v="60120"/>
    <x v="0"/>
    <n v="60025.177287458137"/>
  </r>
  <r>
    <n v="104370"/>
    <d v="2025-03-21T00:00:00"/>
    <s v="2025-03-21"/>
    <x v="2"/>
    <x v="1"/>
    <s v="South"/>
    <x v="0"/>
    <x v="3"/>
    <n v="70880"/>
    <x v="0"/>
    <n v="77070.357064570941"/>
  </r>
  <r>
    <n v="104371"/>
    <d v="2025-03-21T00:00:00"/>
    <s v="2025-03-21"/>
    <x v="2"/>
    <x v="3"/>
    <s v="West"/>
    <x v="0"/>
    <x v="3"/>
    <n v="34140"/>
    <x v="2"/>
    <n v="37808.093747627463"/>
  </r>
  <r>
    <n v="104372"/>
    <d v="2025-03-21T00:00:00"/>
    <s v="2025-03-21"/>
    <x v="2"/>
    <x v="6"/>
    <s v="North"/>
    <x v="4"/>
    <x v="1"/>
    <n v="54040"/>
    <x v="0"/>
    <n v="54014.695308130787"/>
  </r>
  <r>
    <n v="104373"/>
    <d v="2025-03-21T00:00:00"/>
    <s v="2025-03-21"/>
    <x v="2"/>
    <x v="1"/>
    <s v="South"/>
    <x v="2"/>
    <x v="3"/>
    <n v="44960"/>
    <x v="2"/>
    <n v="50360.476239232717"/>
  </r>
  <r>
    <n v="104374"/>
    <d v="2025-03-21T00:00:00"/>
    <s v="2025-03-21"/>
    <x v="2"/>
    <x v="2"/>
    <s v="North"/>
    <x v="4"/>
    <x v="0"/>
    <n v="50550"/>
    <x v="0"/>
    <n v="57986.625231957783"/>
  </r>
  <r>
    <n v="104375"/>
    <d v="2025-03-21T00:00:00"/>
    <s v="2025-03-21"/>
    <x v="2"/>
    <x v="6"/>
    <s v="North"/>
    <x v="2"/>
    <x v="1"/>
    <n v="61850"/>
    <x v="0"/>
    <n v="55824.858323114568"/>
  </r>
  <r>
    <n v="104376"/>
    <d v="2025-03-21T00:00:00"/>
    <s v="2025-03-21"/>
    <x v="2"/>
    <x v="3"/>
    <s v="West"/>
    <x v="1"/>
    <x v="0"/>
    <n v="37940"/>
    <x v="2"/>
    <n v="43392.347898206848"/>
  </r>
  <r>
    <n v="104377"/>
    <d v="2025-03-21T00:00:00"/>
    <s v="2025-03-21"/>
    <x v="2"/>
    <x v="4"/>
    <s v="West"/>
    <x v="1"/>
    <x v="0"/>
    <n v="73780"/>
    <x v="0"/>
    <n v="68152.272343310484"/>
  </r>
  <r>
    <n v="104378"/>
    <d v="2025-03-21T00:00:00"/>
    <s v="2025-03-21"/>
    <x v="2"/>
    <x v="6"/>
    <s v="North"/>
    <x v="2"/>
    <x v="2"/>
    <n v="85560"/>
    <x v="0"/>
    <n v="96700.70975395196"/>
  </r>
  <r>
    <n v="104379"/>
    <d v="2025-03-21T00:00:00"/>
    <s v="2025-03-21"/>
    <x v="2"/>
    <x v="1"/>
    <s v="South"/>
    <x v="3"/>
    <x v="2"/>
    <n v="20780"/>
    <x v="1"/>
    <n v="22968.811623922658"/>
  </r>
  <r>
    <n v="104380"/>
    <d v="2025-03-21T00:00:00"/>
    <s v="2025-03-21"/>
    <x v="2"/>
    <x v="2"/>
    <s v="North"/>
    <x v="1"/>
    <x v="3"/>
    <n v="51760"/>
    <x v="0"/>
    <n v="58220.526018255128"/>
  </r>
  <r>
    <n v="104381"/>
    <d v="2025-03-21T00:00:00"/>
    <s v="2025-03-21"/>
    <x v="2"/>
    <x v="2"/>
    <s v="North"/>
    <x v="0"/>
    <x v="0"/>
    <n v="88990"/>
    <x v="0"/>
    <n v="87949.641696693492"/>
  </r>
  <r>
    <n v="104382"/>
    <d v="2025-03-21T00:00:00"/>
    <s v="2025-03-21"/>
    <x v="2"/>
    <x v="0"/>
    <s v="North"/>
    <x v="4"/>
    <x v="3"/>
    <n v="17950"/>
    <x v="1"/>
    <n v="16070.96799951158"/>
  </r>
  <r>
    <n v="104383"/>
    <d v="2025-03-21T00:00:00"/>
    <s v="2025-03-21"/>
    <x v="2"/>
    <x v="2"/>
    <s v="North"/>
    <x v="3"/>
    <x v="1"/>
    <n v="43620"/>
    <x v="2"/>
    <n v="39990.220130828282"/>
  </r>
  <r>
    <n v="104384"/>
    <d v="2025-03-21T00:00:00"/>
    <s v="2025-03-21"/>
    <x v="2"/>
    <x v="4"/>
    <s v="West"/>
    <x v="0"/>
    <x v="0"/>
    <n v="5880"/>
    <x v="1"/>
    <n v="5535.4805557163909"/>
  </r>
  <r>
    <n v="104385"/>
    <d v="2025-03-21T00:00:00"/>
    <s v="2025-03-21"/>
    <x v="2"/>
    <x v="2"/>
    <s v="North"/>
    <x v="4"/>
    <x v="3"/>
    <n v="63800"/>
    <x v="0"/>
    <n v="59009.615627966457"/>
  </r>
  <r>
    <n v="104386"/>
    <d v="2025-03-21T00:00:00"/>
    <s v="2025-03-21"/>
    <x v="2"/>
    <x v="2"/>
    <s v="North"/>
    <x v="0"/>
    <x v="0"/>
    <n v="43240"/>
    <x v="2"/>
    <n v="49302.882007752902"/>
  </r>
  <r>
    <n v="104387"/>
    <d v="2025-03-21T00:00:00"/>
    <s v="2025-03-21"/>
    <x v="2"/>
    <x v="4"/>
    <s v="West"/>
    <x v="3"/>
    <x v="3"/>
    <n v="36890"/>
    <x v="2"/>
    <n v="33083.735634466153"/>
  </r>
  <r>
    <n v="104388"/>
    <d v="2025-03-21T00:00:00"/>
    <s v="2025-03-21"/>
    <x v="2"/>
    <x v="4"/>
    <s v="West"/>
    <x v="2"/>
    <x v="1"/>
    <n v="62950"/>
    <x v="0"/>
    <n v="66458.698002593577"/>
  </r>
  <r>
    <n v="104389"/>
    <d v="2025-03-21T00:00:00"/>
    <s v="2025-03-21"/>
    <x v="2"/>
    <x v="3"/>
    <s v="West"/>
    <x v="4"/>
    <x v="2"/>
    <n v="43740"/>
    <x v="2"/>
    <n v="43892.208945722683"/>
  </r>
  <r>
    <n v="104390"/>
    <d v="2025-03-21T00:00:00"/>
    <s v="2025-03-21"/>
    <x v="2"/>
    <x v="1"/>
    <s v="South"/>
    <x v="0"/>
    <x v="0"/>
    <n v="9160"/>
    <x v="1"/>
    <n v="7880.0003111546603"/>
  </r>
  <r>
    <n v="104391"/>
    <d v="2025-03-21T00:00:00"/>
    <s v="2025-03-21"/>
    <x v="2"/>
    <x v="5"/>
    <s v="South"/>
    <x v="0"/>
    <x v="3"/>
    <n v="74150"/>
    <x v="0"/>
    <n v="67734.212332431285"/>
  </r>
  <r>
    <n v="104392"/>
    <d v="2025-03-21T00:00:00"/>
    <s v="2025-03-21"/>
    <x v="2"/>
    <x v="2"/>
    <s v="North"/>
    <x v="3"/>
    <x v="2"/>
    <n v="31170"/>
    <x v="2"/>
    <n v="35224.312810745119"/>
  </r>
  <r>
    <n v="104393"/>
    <d v="2025-03-21T00:00:00"/>
    <s v="2025-03-21"/>
    <x v="2"/>
    <x v="5"/>
    <s v="South"/>
    <x v="3"/>
    <x v="1"/>
    <n v="50310"/>
    <x v="0"/>
    <n v="55091.831741604059"/>
  </r>
  <r>
    <n v="104394"/>
    <d v="2025-03-21T00:00:00"/>
    <s v="2025-03-21"/>
    <x v="2"/>
    <x v="5"/>
    <s v="South"/>
    <x v="3"/>
    <x v="2"/>
    <n v="27470"/>
    <x v="1"/>
    <n v="28178.365916828861"/>
  </r>
  <r>
    <n v="104395"/>
    <d v="2025-03-21T00:00:00"/>
    <s v="2025-03-21"/>
    <x v="2"/>
    <x v="0"/>
    <s v="North"/>
    <x v="2"/>
    <x v="1"/>
    <n v="23980"/>
    <x v="1"/>
    <n v="20935.010668788669"/>
  </r>
  <r>
    <n v="104396"/>
    <d v="2025-03-21T00:00:00"/>
    <s v="2025-03-21"/>
    <x v="2"/>
    <x v="6"/>
    <s v="North"/>
    <x v="1"/>
    <x v="3"/>
    <n v="83170"/>
    <x v="0"/>
    <n v="74151.139245573693"/>
  </r>
  <r>
    <n v="104397"/>
    <d v="2025-03-21T00:00:00"/>
    <s v="2025-03-21"/>
    <x v="2"/>
    <x v="2"/>
    <s v="North"/>
    <x v="0"/>
    <x v="1"/>
    <n v="64190"/>
    <x v="0"/>
    <n v="68630.704778440821"/>
  </r>
  <r>
    <n v="104398"/>
    <d v="2025-03-21T00:00:00"/>
    <s v="2025-03-21"/>
    <x v="2"/>
    <x v="6"/>
    <s v="North"/>
    <x v="2"/>
    <x v="2"/>
    <n v="54110"/>
    <x v="0"/>
    <n v="58282.834360397923"/>
  </r>
  <r>
    <n v="104399"/>
    <d v="2025-03-21T00:00:00"/>
    <s v="2025-03-21"/>
    <x v="2"/>
    <x v="6"/>
    <s v="North"/>
    <x v="0"/>
    <x v="3"/>
    <n v="17420"/>
    <x v="1"/>
    <n v="19814.018363127721"/>
  </r>
  <r>
    <n v="104400"/>
    <d v="2025-03-21T00:00:00"/>
    <s v="2025-03-21"/>
    <x v="2"/>
    <x v="0"/>
    <s v="North"/>
    <x v="2"/>
    <x v="3"/>
    <n v="68200"/>
    <x v="0"/>
    <n v="62176.444717795137"/>
  </r>
  <r>
    <n v="104401"/>
    <d v="2025-03-21T00:00:00"/>
    <s v="2025-03-21"/>
    <x v="2"/>
    <x v="5"/>
    <s v="South"/>
    <x v="4"/>
    <x v="0"/>
    <n v="60850"/>
    <x v="0"/>
    <n v="63571.170740540358"/>
  </r>
  <r>
    <n v="104402"/>
    <d v="2025-03-21T00:00:00"/>
    <s v="2025-03-21"/>
    <x v="2"/>
    <x v="4"/>
    <s v="West"/>
    <x v="1"/>
    <x v="3"/>
    <n v="13890"/>
    <x v="1"/>
    <n v="13601.80948854181"/>
  </r>
  <r>
    <n v="104403"/>
    <d v="2025-03-22T00:00:00"/>
    <s v="2025-03-22"/>
    <x v="2"/>
    <x v="6"/>
    <s v="North"/>
    <x v="0"/>
    <x v="3"/>
    <n v="78300"/>
    <x v="0"/>
    <n v="69229.368399179235"/>
  </r>
  <r>
    <n v="104404"/>
    <d v="2025-03-22T00:00:00"/>
    <s v="2025-03-22"/>
    <x v="2"/>
    <x v="4"/>
    <s v="West"/>
    <x v="3"/>
    <x v="3"/>
    <n v="73410"/>
    <x v="0"/>
    <n v="69801.61354686995"/>
  </r>
  <r>
    <n v="104405"/>
    <d v="2025-03-22T00:00:00"/>
    <s v="2025-03-22"/>
    <x v="2"/>
    <x v="4"/>
    <s v="West"/>
    <x v="1"/>
    <x v="0"/>
    <n v="77170"/>
    <x v="0"/>
    <n v="74101.217459452833"/>
  </r>
  <r>
    <n v="104406"/>
    <d v="2025-03-22T00:00:00"/>
    <s v="2025-03-22"/>
    <x v="2"/>
    <x v="0"/>
    <s v="North"/>
    <x v="0"/>
    <x v="1"/>
    <n v="33640"/>
    <x v="2"/>
    <n v="33170.181553759197"/>
  </r>
  <r>
    <n v="104407"/>
    <d v="2025-03-22T00:00:00"/>
    <s v="2025-03-22"/>
    <x v="2"/>
    <x v="0"/>
    <s v="North"/>
    <x v="4"/>
    <x v="2"/>
    <n v="70850"/>
    <x v="0"/>
    <n v="66450.921428148533"/>
  </r>
  <r>
    <n v="104408"/>
    <d v="2025-03-22T00:00:00"/>
    <s v="2025-03-22"/>
    <x v="2"/>
    <x v="1"/>
    <s v="South"/>
    <x v="0"/>
    <x v="3"/>
    <n v="89080"/>
    <x v="0"/>
    <n v="90487.428393240465"/>
  </r>
  <r>
    <n v="104409"/>
    <d v="2025-03-22T00:00:00"/>
    <s v="2025-03-22"/>
    <x v="2"/>
    <x v="2"/>
    <s v="North"/>
    <x v="0"/>
    <x v="2"/>
    <n v="19280"/>
    <x v="1"/>
    <n v="19895.73590083544"/>
  </r>
  <r>
    <n v="104410"/>
    <d v="2025-03-22T00:00:00"/>
    <s v="2025-03-22"/>
    <x v="2"/>
    <x v="6"/>
    <s v="North"/>
    <x v="0"/>
    <x v="2"/>
    <n v="31550"/>
    <x v="2"/>
    <n v="30724.615571005081"/>
  </r>
  <r>
    <n v="104411"/>
    <d v="2025-03-22T00:00:00"/>
    <s v="2025-03-22"/>
    <x v="2"/>
    <x v="5"/>
    <s v="South"/>
    <x v="1"/>
    <x v="3"/>
    <n v="85400"/>
    <x v="0"/>
    <n v="82156.318865631314"/>
  </r>
  <r>
    <n v="104412"/>
    <d v="2025-03-22T00:00:00"/>
    <s v="2025-03-22"/>
    <x v="2"/>
    <x v="3"/>
    <s v="West"/>
    <x v="0"/>
    <x v="2"/>
    <n v="56820"/>
    <x v="0"/>
    <n v="59470.801354049952"/>
  </r>
  <r>
    <n v="104413"/>
    <d v="2025-03-22T00:00:00"/>
    <s v="2025-03-22"/>
    <x v="2"/>
    <x v="0"/>
    <s v="North"/>
    <x v="3"/>
    <x v="1"/>
    <n v="8380"/>
    <x v="1"/>
    <n v="7259.2678679243872"/>
  </r>
  <r>
    <n v="104414"/>
    <d v="2025-03-22T00:00:00"/>
    <s v="2025-03-22"/>
    <x v="2"/>
    <x v="4"/>
    <s v="West"/>
    <x v="2"/>
    <x v="2"/>
    <n v="8210"/>
    <x v="1"/>
    <n v="9112.4668177905696"/>
  </r>
  <r>
    <n v="104415"/>
    <d v="2025-03-22T00:00:00"/>
    <s v="2025-03-22"/>
    <x v="2"/>
    <x v="1"/>
    <s v="South"/>
    <x v="3"/>
    <x v="2"/>
    <n v="47580"/>
    <x v="2"/>
    <n v="54354.901280657592"/>
  </r>
  <r>
    <n v="104416"/>
    <d v="2025-03-22T00:00:00"/>
    <s v="2025-03-22"/>
    <x v="2"/>
    <x v="3"/>
    <s v="West"/>
    <x v="4"/>
    <x v="0"/>
    <n v="8350"/>
    <x v="1"/>
    <n v="7236.0490261510713"/>
  </r>
  <r>
    <n v="104417"/>
    <d v="2025-03-22T00:00:00"/>
    <s v="2025-03-22"/>
    <x v="2"/>
    <x v="0"/>
    <s v="North"/>
    <x v="1"/>
    <x v="1"/>
    <n v="58620"/>
    <x v="0"/>
    <n v="62298.637645336101"/>
  </r>
  <r>
    <n v="104418"/>
    <d v="2025-03-22T00:00:00"/>
    <s v="2025-03-22"/>
    <x v="2"/>
    <x v="1"/>
    <s v="South"/>
    <x v="2"/>
    <x v="2"/>
    <n v="57710"/>
    <x v="0"/>
    <n v="53420.496629256457"/>
  </r>
  <r>
    <n v="104419"/>
    <d v="2025-03-22T00:00:00"/>
    <s v="2025-03-22"/>
    <x v="2"/>
    <x v="4"/>
    <s v="West"/>
    <x v="1"/>
    <x v="3"/>
    <n v="57140"/>
    <x v="0"/>
    <n v="55940.372826095183"/>
  </r>
  <r>
    <n v="104420"/>
    <d v="2025-03-22T00:00:00"/>
    <s v="2025-03-22"/>
    <x v="2"/>
    <x v="6"/>
    <s v="North"/>
    <x v="1"/>
    <x v="2"/>
    <n v="25250"/>
    <x v="1"/>
    <n v="23512.619117403228"/>
  </r>
  <r>
    <n v="104421"/>
    <d v="2025-03-22T00:00:00"/>
    <s v="2025-03-22"/>
    <x v="2"/>
    <x v="2"/>
    <s v="North"/>
    <x v="0"/>
    <x v="3"/>
    <n v="5960"/>
    <x v="1"/>
    <n v="5449.0729041440582"/>
  </r>
  <r>
    <n v="104422"/>
    <d v="2025-03-22T00:00:00"/>
    <s v="2025-03-22"/>
    <x v="2"/>
    <x v="2"/>
    <s v="North"/>
    <x v="3"/>
    <x v="1"/>
    <n v="33520"/>
    <x v="2"/>
    <n v="32926.533156277408"/>
  </r>
  <r>
    <n v="104423"/>
    <d v="2025-03-22T00:00:00"/>
    <s v="2025-03-22"/>
    <x v="2"/>
    <x v="1"/>
    <s v="South"/>
    <x v="2"/>
    <x v="1"/>
    <n v="29030"/>
    <x v="1"/>
    <n v="27911.838029810919"/>
  </r>
  <r>
    <n v="104424"/>
    <d v="2025-03-22T00:00:00"/>
    <s v="2025-03-22"/>
    <x v="2"/>
    <x v="0"/>
    <s v="North"/>
    <x v="0"/>
    <x v="0"/>
    <n v="36340"/>
    <x v="2"/>
    <n v="35530.973762901187"/>
  </r>
  <r>
    <n v="104425"/>
    <d v="2025-03-22T00:00:00"/>
    <s v="2025-03-22"/>
    <x v="2"/>
    <x v="2"/>
    <s v="North"/>
    <x v="2"/>
    <x v="3"/>
    <n v="43310"/>
    <x v="2"/>
    <n v="47312.932273574617"/>
  </r>
  <r>
    <n v="104426"/>
    <d v="2025-03-22T00:00:00"/>
    <s v="2025-03-22"/>
    <x v="2"/>
    <x v="2"/>
    <s v="North"/>
    <x v="3"/>
    <x v="3"/>
    <n v="69620"/>
    <x v="0"/>
    <n v="79617.054183848682"/>
  </r>
  <r>
    <n v="104427"/>
    <d v="2025-03-22T00:00:00"/>
    <s v="2025-03-22"/>
    <x v="2"/>
    <x v="6"/>
    <s v="North"/>
    <x v="0"/>
    <x v="1"/>
    <n v="74300"/>
    <x v="0"/>
    <n v="66349.859924803488"/>
  </r>
  <r>
    <n v="104428"/>
    <d v="2025-03-22T00:00:00"/>
    <s v="2025-03-22"/>
    <x v="2"/>
    <x v="4"/>
    <s v="West"/>
    <x v="2"/>
    <x v="3"/>
    <n v="14160"/>
    <x v="1"/>
    <n v="15196.924245051319"/>
  </r>
  <r>
    <n v="104429"/>
    <d v="2025-03-22T00:00:00"/>
    <s v="2025-03-22"/>
    <x v="2"/>
    <x v="5"/>
    <s v="South"/>
    <x v="0"/>
    <x v="3"/>
    <n v="26300"/>
    <x v="1"/>
    <n v="26687.40561620078"/>
  </r>
  <r>
    <n v="104430"/>
    <d v="2025-03-22T00:00:00"/>
    <s v="2025-03-22"/>
    <x v="2"/>
    <x v="2"/>
    <s v="North"/>
    <x v="1"/>
    <x v="2"/>
    <n v="60290"/>
    <x v="0"/>
    <n v="57993.277931684977"/>
  </r>
  <r>
    <n v="104431"/>
    <d v="2025-03-22T00:00:00"/>
    <s v="2025-03-22"/>
    <x v="2"/>
    <x v="1"/>
    <s v="South"/>
    <x v="4"/>
    <x v="0"/>
    <n v="88700"/>
    <x v="0"/>
    <n v="92972.852780971763"/>
  </r>
  <r>
    <n v="104432"/>
    <d v="2025-03-22T00:00:00"/>
    <s v="2025-03-22"/>
    <x v="2"/>
    <x v="3"/>
    <s v="West"/>
    <x v="2"/>
    <x v="2"/>
    <n v="61910"/>
    <x v="0"/>
    <n v="68996.081504898946"/>
  </r>
  <r>
    <n v="104433"/>
    <d v="2025-03-22T00:00:00"/>
    <s v="2025-03-22"/>
    <x v="2"/>
    <x v="4"/>
    <s v="West"/>
    <x v="3"/>
    <x v="1"/>
    <n v="48010"/>
    <x v="2"/>
    <n v="50048.145455850208"/>
  </r>
  <r>
    <n v="104434"/>
    <d v="2025-03-22T00:00:00"/>
    <s v="2025-03-22"/>
    <x v="2"/>
    <x v="6"/>
    <s v="North"/>
    <x v="2"/>
    <x v="3"/>
    <n v="68530"/>
    <x v="0"/>
    <n v="72716.510460629695"/>
  </r>
  <r>
    <n v="104435"/>
    <d v="2025-03-22T00:00:00"/>
    <s v="2025-03-22"/>
    <x v="2"/>
    <x v="4"/>
    <s v="West"/>
    <x v="4"/>
    <x v="3"/>
    <n v="11330"/>
    <x v="1"/>
    <n v="10134.37583410058"/>
  </r>
  <r>
    <n v="104436"/>
    <d v="2025-03-22T00:00:00"/>
    <s v="2025-03-22"/>
    <x v="2"/>
    <x v="6"/>
    <s v="North"/>
    <x v="2"/>
    <x v="1"/>
    <n v="49480"/>
    <x v="2"/>
    <n v="52640.556948744692"/>
  </r>
  <r>
    <n v="104437"/>
    <d v="2025-03-22T00:00:00"/>
    <s v="2025-03-22"/>
    <x v="2"/>
    <x v="4"/>
    <s v="West"/>
    <x v="2"/>
    <x v="3"/>
    <n v="60090"/>
    <x v="0"/>
    <n v="68853.38071053561"/>
  </r>
  <r>
    <n v="104438"/>
    <d v="2025-03-22T00:00:00"/>
    <s v="2025-03-22"/>
    <x v="2"/>
    <x v="5"/>
    <s v="South"/>
    <x v="2"/>
    <x v="1"/>
    <n v="22230"/>
    <x v="1"/>
    <n v="25295.07064938698"/>
  </r>
  <r>
    <n v="104439"/>
    <d v="2025-03-22T00:00:00"/>
    <s v="2025-03-22"/>
    <x v="2"/>
    <x v="1"/>
    <s v="South"/>
    <x v="3"/>
    <x v="0"/>
    <n v="60640"/>
    <x v="0"/>
    <n v="58988.05867026966"/>
  </r>
  <r>
    <n v="104440"/>
    <d v="2025-03-22T00:00:00"/>
    <s v="2025-03-22"/>
    <x v="2"/>
    <x v="3"/>
    <s v="West"/>
    <x v="4"/>
    <x v="3"/>
    <n v="16250"/>
    <x v="1"/>
    <n v="18113.51607450279"/>
  </r>
  <r>
    <n v="104441"/>
    <d v="2025-03-22T00:00:00"/>
    <s v="2025-03-22"/>
    <x v="2"/>
    <x v="2"/>
    <s v="North"/>
    <x v="4"/>
    <x v="2"/>
    <n v="6420"/>
    <x v="1"/>
    <n v="6595.9707933888812"/>
  </r>
  <r>
    <n v="104442"/>
    <d v="2025-03-22T00:00:00"/>
    <s v="2025-03-22"/>
    <x v="2"/>
    <x v="5"/>
    <s v="South"/>
    <x v="3"/>
    <x v="2"/>
    <n v="82160"/>
    <x v="0"/>
    <n v="72751.674949743232"/>
  </r>
  <r>
    <n v="104443"/>
    <d v="2025-03-22T00:00:00"/>
    <s v="2025-03-22"/>
    <x v="2"/>
    <x v="1"/>
    <s v="South"/>
    <x v="2"/>
    <x v="0"/>
    <n v="35490"/>
    <x v="2"/>
    <n v="40581.404959117339"/>
  </r>
  <r>
    <n v="104444"/>
    <d v="2025-03-22T00:00:00"/>
    <s v="2025-03-22"/>
    <x v="2"/>
    <x v="3"/>
    <s v="West"/>
    <x v="2"/>
    <x v="1"/>
    <n v="32130"/>
    <x v="2"/>
    <n v="33221.018591528307"/>
  </r>
  <r>
    <n v="104445"/>
    <d v="2025-03-22T00:00:00"/>
    <s v="2025-03-22"/>
    <x v="2"/>
    <x v="4"/>
    <s v="West"/>
    <x v="4"/>
    <x v="3"/>
    <n v="21390"/>
    <x v="1"/>
    <n v="18860.8989163523"/>
  </r>
  <r>
    <n v="104446"/>
    <d v="2025-03-22T00:00:00"/>
    <s v="2025-03-22"/>
    <x v="2"/>
    <x v="2"/>
    <s v="North"/>
    <x v="2"/>
    <x v="3"/>
    <n v="54080"/>
    <x v="0"/>
    <n v="55252.202504337918"/>
  </r>
  <r>
    <n v="104447"/>
    <d v="2025-03-22T00:00:00"/>
    <s v="2025-03-22"/>
    <x v="2"/>
    <x v="3"/>
    <s v="West"/>
    <x v="1"/>
    <x v="2"/>
    <n v="31930"/>
    <x v="2"/>
    <n v="34051.261036732787"/>
  </r>
  <r>
    <n v="104448"/>
    <d v="2025-03-22T00:00:00"/>
    <s v="2025-03-22"/>
    <x v="2"/>
    <x v="0"/>
    <s v="North"/>
    <x v="2"/>
    <x v="1"/>
    <n v="5980"/>
    <x v="1"/>
    <n v="5508.6429021871163"/>
  </r>
  <r>
    <n v="104449"/>
    <d v="2025-03-22T00:00:00"/>
    <s v="2025-03-22"/>
    <x v="2"/>
    <x v="3"/>
    <s v="West"/>
    <x v="2"/>
    <x v="1"/>
    <n v="7150"/>
    <x v="1"/>
    <n v="7541.3411607946064"/>
  </r>
  <r>
    <n v="104450"/>
    <d v="2025-03-22T00:00:00"/>
    <s v="2025-03-22"/>
    <x v="2"/>
    <x v="1"/>
    <s v="South"/>
    <x v="0"/>
    <x v="3"/>
    <n v="22780"/>
    <x v="1"/>
    <n v="25964.185260862771"/>
  </r>
  <r>
    <n v="104451"/>
    <d v="2025-03-22T00:00:00"/>
    <s v="2025-03-22"/>
    <x v="2"/>
    <x v="5"/>
    <s v="South"/>
    <x v="4"/>
    <x v="3"/>
    <n v="70810"/>
    <x v="0"/>
    <n v="65109.377571319972"/>
  </r>
  <r>
    <n v="104452"/>
    <d v="2025-03-23T00:00:00"/>
    <s v="2025-03-23"/>
    <x v="2"/>
    <x v="2"/>
    <s v="North"/>
    <x v="4"/>
    <x v="2"/>
    <n v="69560"/>
    <x v="0"/>
    <n v="69368.981306764297"/>
  </r>
  <r>
    <n v="104453"/>
    <d v="2025-03-23T00:00:00"/>
    <s v="2025-03-23"/>
    <x v="2"/>
    <x v="5"/>
    <s v="South"/>
    <x v="1"/>
    <x v="1"/>
    <n v="48300"/>
    <x v="2"/>
    <n v="45604.989753659043"/>
  </r>
  <r>
    <n v="104454"/>
    <d v="2025-03-23T00:00:00"/>
    <s v="2025-03-23"/>
    <x v="2"/>
    <x v="2"/>
    <s v="North"/>
    <x v="1"/>
    <x v="3"/>
    <n v="64600"/>
    <x v="0"/>
    <n v="62427.548089486023"/>
  </r>
  <r>
    <n v="104455"/>
    <d v="2025-03-23T00:00:00"/>
    <s v="2025-03-23"/>
    <x v="2"/>
    <x v="0"/>
    <s v="North"/>
    <x v="1"/>
    <x v="3"/>
    <n v="77500"/>
    <x v="0"/>
    <n v="85337.808013014146"/>
  </r>
  <r>
    <n v="104456"/>
    <d v="2025-03-23T00:00:00"/>
    <s v="2025-03-23"/>
    <x v="2"/>
    <x v="1"/>
    <s v="South"/>
    <x v="4"/>
    <x v="2"/>
    <n v="48380"/>
    <x v="2"/>
    <n v="53075.834697383252"/>
  </r>
  <r>
    <n v="104457"/>
    <d v="2025-03-23T00:00:00"/>
    <s v="2025-03-23"/>
    <x v="2"/>
    <x v="3"/>
    <s v="West"/>
    <x v="0"/>
    <x v="2"/>
    <n v="22590"/>
    <x v="1"/>
    <n v="19258.072230805581"/>
  </r>
  <r>
    <n v="104458"/>
    <d v="2025-03-23T00:00:00"/>
    <s v="2025-03-23"/>
    <x v="2"/>
    <x v="0"/>
    <s v="North"/>
    <x v="0"/>
    <x v="3"/>
    <n v="17470"/>
    <x v="1"/>
    <n v="15489.310376887661"/>
  </r>
  <r>
    <n v="104459"/>
    <d v="2025-03-23T00:00:00"/>
    <s v="2025-03-23"/>
    <x v="2"/>
    <x v="4"/>
    <s v="West"/>
    <x v="3"/>
    <x v="0"/>
    <n v="16200"/>
    <x v="1"/>
    <n v="15466.176191403019"/>
  </r>
  <r>
    <n v="104460"/>
    <d v="2025-03-23T00:00:00"/>
    <s v="2025-03-23"/>
    <x v="2"/>
    <x v="6"/>
    <s v="North"/>
    <x v="4"/>
    <x v="2"/>
    <n v="8200"/>
    <x v="1"/>
    <n v="7715.4705815033176"/>
  </r>
  <r>
    <n v="104461"/>
    <d v="2025-03-23T00:00:00"/>
    <s v="2025-03-23"/>
    <x v="2"/>
    <x v="4"/>
    <s v="West"/>
    <x v="3"/>
    <x v="3"/>
    <n v="23400"/>
    <x v="1"/>
    <n v="20546.976641848709"/>
  </r>
  <r>
    <n v="104462"/>
    <d v="2025-03-23T00:00:00"/>
    <s v="2025-03-23"/>
    <x v="2"/>
    <x v="1"/>
    <s v="South"/>
    <x v="2"/>
    <x v="0"/>
    <n v="54950"/>
    <x v="0"/>
    <n v="58043.536619047467"/>
  </r>
  <r>
    <n v="104463"/>
    <d v="2025-03-23T00:00:00"/>
    <s v="2025-03-23"/>
    <x v="2"/>
    <x v="0"/>
    <s v="North"/>
    <x v="1"/>
    <x v="3"/>
    <n v="30870"/>
    <x v="2"/>
    <n v="32191.51278885502"/>
  </r>
  <r>
    <n v="104464"/>
    <d v="2025-03-23T00:00:00"/>
    <s v="2025-03-23"/>
    <x v="2"/>
    <x v="5"/>
    <s v="South"/>
    <x v="3"/>
    <x v="1"/>
    <n v="40620"/>
    <x v="2"/>
    <n v="37550.638079259828"/>
  </r>
  <r>
    <n v="104465"/>
    <d v="2025-03-23T00:00:00"/>
    <s v="2025-03-23"/>
    <x v="2"/>
    <x v="0"/>
    <s v="North"/>
    <x v="3"/>
    <x v="0"/>
    <n v="15730"/>
    <x v="1"/>
    <n v="15077.20880588084"/>
  </r>
  <r>
    <n v="104466"/>
    <d v="2025-03-23T00:00:00"/>
    <s v="2025-03-23"/>
    <x v="2"/>
    <x v="6"/>
    <s v="North"/>
    <x v="4"/>
    <x v="1"/>
    <n v="69110"/>
    <x v="0"/>
    <n v="68860.471699257847"/>
  </r>
  <r>
    <n v="104467"/>
    <d v="2025-03-23T00:00:00"/>
    <s v="2025-03-23"/>
    <x v="2"/>
    <x v="1"/>
    <s v="South"/>
    <x v="1"/>
    <x v="3"/>
    <n v="46780"/>
    <x v="2"/>
    <n v="40398.610856875952"/>
  </r>
  <r>
    <n v="104468"/>
    <d v="2025-03-23T00:00:00"/>
    <s v="2025-03-23"/>
    <x v="2"/>
    <x v="0"/>
    <s v="North"/>
    <x v="1"/>
    <x v="0"/>
    <n v="68870"/>
    <x v="0"/>
    <n v="61737.771361119929"/>
  </r>
  <r>
    <n v="104469"/>
    <d v="2025-03-23T00:00:00"/>
    <s v="2025-03-23"/>
    <x v="2"/>
    <x v="2"/>
    <s v="North"/>
    <x v="0"/>
    <x v="1"/>
    <n v="89160"/>
    <x v="0"/>
    <n v="93087.091483587632"/>
  </r>
  <r>
    <n v="104470"/>
    <d v="2025-03-23T00:00:00"/>
    <s v="2025-03-23"/>
    <x v="2"/>
    <x v="4"/>
    <s v="West"/>
    <x v="3"/>
    <x v="2"/>
    <n v="84050"/>
    <x v="0"/>
    <n v="83688.314775960695"/>
  </r>
  <r>
    <n v="104471"/>
    <d v="2025-03-23T00:00:00"/>
    <s v="2025-03-23"/>
    <x v="2"/>
    <x v="3"/>
    <s v="West"/>
    <x v="0"/>
    <x v="0"/>
    <n v="35370"/>
    <x v="2"/>
    <n v="36436.125779335292"/>
  </r>
  <r>
    <n v="104472"/>
    <d v="2025-03-23T00:00:00"/>
    <s v="2025-03-23"/>
    <x v="2"/>
    <x v="4"/>
    <s v="West"/>
    <x v="3"/>
    <x v="2"/>
    <n v="49850"/>
    <x v="2"/>
    <n v="56928.259777533924"/>
  </r>
  <r>
    <n v="104473"/>
    <d v="2025-03-23T00:00:00"/>
    <s v="2025-03-23"/>
    <x v="2"/>
    <x v="1"/>
    <s v="South"/>
    <x v="4"/>
    <x v="2"/>
    <n v="31350"/>
    <x v="2"/>
    <n v="33753.02825406866"/>
  </r>
  <r>
    <n v="104474"/>
    <d v="2025-03-23T00:00:00"/>
    <s v="2025-03-23"/>
    <x v="2"/>
    <x v="0"/>
    <s v="North"/>
    <x v="4"/>
    <x v="1"/>
    <n v="6550"/>
    <x v="1"/>
    <n v="7470.0766841397308"/>
  </r>
  <r>
    <n v="104475"/>
    <d v="2025-03-23T00:00:00"/>
    <s v="2025-03-23"/>
    <x v="2"/>
    <x v="4"/>
    <s v="West"/>
    <x v="2"/>
    <x v="3"/>
    <n v="37740"/>
    <x v="2"/>
    <n v="38769.747994911319"/>
  </r>
  <r>
    <n v="104476"/>
    <d v="2025-03-23T00:00:00"/>
    <s v="2025-03-23"/>
    <x v="2"/>
    <x v="0"/>
    <s v="North"/>
    <x v="3"/>
    <x v="1"/>
    <n v="5970"/>
    <x v="1"/>
    <n v="5077.1257417609258"/>
  </r>
  <r>
    <n v="104477"/>
    <d v="2025-03-23T00:00:00"/>
    <s v="2025-03-23"/>
    <x v="2"/>
    <x v="4"/>
    <s v="West"/>
    <x v="3"/>
    <x v="3"/>
    <n v="48990"/>
    <x v="2"/>
    <n v="43019.721822427789"/>
  </r>
  <r>
    <n v="104478"/>
    <d v="2025-03-23T00:00:00"/>
    <s v="2025-03-23"/>
    <x v="2"/>
    <x v="1"/>
    <s v="South"/>
    <x v="1"/>
    <x v="1"/>
    <n v="68050"/>
    <x v="0"/>
    <n v="72071.370745122316"/>
  </r>
  <r>
    <n v="104479"/>
    <d v="2025-03-23T00:00:00"/>
    <s v="2025-03-23"/>
    <x v="2"/>
    <x v="5"/>
    <s v="South"/>
    <x v="1"/>
    <x v="1"/>
    <n v="83690"/>
    <x v="0"/>
    <n v="78795.84165302293"/>
  </r>
  <r>
    <n v="104480"/>
    <d v="2025-03-23T00:00:00"/>
    <s v="2025-03-23"/>
    <x v="2"/>
    <x v="4"/>
    <s v="West"/>
    <x v="0"/>
    <x v="0"/>
    <n v="32920"/>
    <x v="2"/>
    <n v="32068.420446036489"/>
  </r>
  <r>
    <n v="104481"/>
    <d v="2025-03-23T00:00:00"/>
    <s v="2025-03-23"/>
    <x v="2"/>
    <x v="3"/>
    <s v="West"/>
    <x v="2"/>
    <x v="3"/>
    <n v="51360"/>
    <x v="0"/>
    <n v="54062.839246331867"/>
  </r>
  <r>
    <n v="104482"/>
    <d v="2025-03-23T00:00:00"/>
    <s v="2025-03-23"/>
    <x v="2"/>
    <x v="4"/>
    <s v="West"/>
    <x v="4"/>
    <x v="2"/>
    <n v="70790"/>
    <x v="0"/>
    <n v="67252.658096898012"/>
  </r>
  <r>
    <n v="104483"/>
    <d v="2025-03-23T00:00:00"/>
    <s v="2025-03-23"/>
    <x v="2"/>
    <x v="1"/>
    <s v="South"/>
    <x v="3"/>
    <x v="3"/>
    <n v="69970"/>
    <x v="0"/>
    <n v="77813.410918854643"/>
  </r>
  <r>
    <n v="104484"/>
    <d v="2025-03-23T00:00:00"/>
    <s v="2025-03-23"/>
    <x v="2"/>
    <x v="4"/>
    <s v="West"/>
    <x v="0"/>
    <x v="3"/>
    <n v="60860"/>
    <x v="0"/>
    <n v="58804.626266146392"/>
  </r>
  <r>
    <n v="104485"/>
    <d v="2025-03-23T00:00:00"/>
    <s v="2025-03-23"/>
    <x v="2"/>
    <x v="3"/>
    <s v="West"/>
    <x v="2"/>
    <x v="1"/>
    <n v="75040"/>
    <x v="0"/>
    <n v="64781.816081696918"/>
  </r>
  <r>
    <n v="104486"/>
    <d v="2025-03-23T00:00:00"/>
    <s v="2025-03-23"/>
    <x v="2"/>
    <x v="2"/>
    <s v="North"/>
    <x v="1"/>
    <x v="2"/>
    <n v="44830"/>
    <x v="2"/>
    <n v="51342.120758937053"/>
  </r>
  <r>
    <n v="104487"/>
    <d v="2025-03-23T00:00:00"/>
    <s v="2025-03-23"/>
    <x v="2"/>
    <x v="3"/>
    <s v="West"/>
    <x v="2"/>
    <x v="0"/>
    <n v="87750"/>
    <x v="0"/>
    <n v="87479.451554514802"/>
  </r>
  <r>
    <n v="104488"/>
    <d v="2025-03-23T00:00:00"/>
    <s v="2025-03-23"/>
    <x v="2"/>
    <x v="1"/>
    <s v="South"/>
    <x v="0"/>
    <x v="1"/>
    <n v="54440"/>
    <x v="0"/>
    <n v="51999.051144120058"/>
  </r>
  <r>
    <n v="104489"/>
    <d v="2025-03-23T00:00:00"/>
    <s v="2025-03-23"/>
    <x v="2"/>
    <x v="0"/>
    <s v="North"/>
    <x v="4"/>
    <x v="0"/>
    <n v="29570"/>
    <x v="1"/>
    <n v="33110.967119295157"/>
  </r>
  <r>
    <n v="104490"/>
    <d v="2025-03-23T00:00:00"/>
    <s v="2025-03-23"/>
    <x v="2"/>
    <x v="4"/>
    <s v="West"/>
    <x v="1"/>
    <x v="0"/>
    <n v="65720"/>
    <x v="0"/>
    <n v="72834.942317450623"/>
  </r>
  <r>
    <n v="104491"/>
    <d v="2025-03-23T00:00:00"/>
    <s v="2025-03-23"/>
    <x v="2"/>
    <x v="5"/>
    <s v="South"/>
    <x v="1"/>
    <x v="3"/>
    <n v="45780"/>
    <x v="2"/>
    <n v="39432.377274923383"/>
  </r>
  <r>
    <n v="104492"/>
    <d v="2025-03-23T00:00:00"/>
    <s v="2025-03-23"/>
    <x v="2"/>
    <x v="3"/>
    <s v="West"/>
    <x v="4"/>
    <x v="2"/>
    <n v="77060"/>
    <x v="0"/>
    <n v="84190.502388774286"/>
  </r>
  <r>
    <n v="104493"/>
    <d v="2025-03-23T00:00:00"/>
    <s v="2025-03-23"/>
    <x v="2"/>
    <x v="2"/>
    <s v="North"/>
    <x v="1"/>
    <x v="3"/>
    <n v="45920"/>
    <x v="2"/>
    <n v="45781.813833422268"/>
  </r>
  <r>
    <n v="104494"/>
    <d v="2025-03-23T00:00:00"/>
    <s v="2025-03-23"/>
    <x v="2"/>
    <x v="3"/>
    <s v="West"/>
    <x v="0"/>
    <x v="2"/>
    <n v="25800"/>
    <x v="1"/>
    <n v="27142.49334519462"/>
  </r>
  <r>
    <n v="104495"/>
    <d v="2025-03-23T00:00:00"/>
    <s v="2025-03-23"/>
    <x v="2"/>
    <x v="4"/>
    <s v="West"/>
    <x v="1"/>
    <x v="0"/>
    <n v="22430"/>
    <x v="1"/>
    <n v="20047.63010240033"/>
  </r>
  <r>
    <n v="104496"/>
    <d v="2025-03-23T00:00:00"/>
    <s v="2025-03-23"/>
    <x v="2"/>
    <x v="0"/>
    <s v="North"/>
    <x v="3"/>
    <x v="3"/>
    <n v="53840"/>
    <x v="0"/>
    <n v="56544.962430241758"/>
  </r>
  <r>
    <n v="104497"/>
    <d v="2025-03-23T00:00:00"/>
    <s v="2025-03-23"/>
    <x v="2"/>
    <x v="4"/>
    <s v="West"/>
    <x v="2"/>
    <x v="0"/>
    <n v="37490"/>
    <x v="2"/>
    <n v="34454.393192106152"/>
  </r>
  <r>
    <n v="104498"/>
    <d v="2025-03-23T00:00:00"/>
    <s v="2025-03-23"/>
    <x v="2"/>
    <x v="2"/>
    <s v="North"/>
    <x v="0"/>
    <x v="1"/>
    <n v="49790"/>
    <x v="2"/>
    <n v="44074.35663606086"/>
  </r>
  <r>
    <n v="104499"/>
    <d v="2025-03-23T00:00:00"/>
    <s v="2025-03-23"/>
    <x v="2"/>
    <x v="2"/>
    <s v="North"/>
    <x v="4"/>
    <x v="2"/>
    <n v="86460"/>
    <x v="0"/>
    <n v="76983.836400831045"/>
  </r>
  <r>
    <n v="104500"/>
    <d v="2025-03-23T00:00:00"/>
    <s v="2025-03-23"/>
    <x v="2"/>
    <x v="1"/>
    <s v="South"/>
    <x v="0"/>
    <x v="0"/>
    <n v="83670"/>
    <x v="0"/>
    <n v="78648.211684927504"/>
  </r>
  <r>
    <n v="104501"/>
    <d v="2025-03-23T00:00:00"/>
    <s v="2025-03-23"/>
    <x v="2"/>
    <x v="5"/>
    <s v="South"/>
    <x v="3"/>
    <x v="0"/>
    <n v="89060"/>
    <x v="0"/>
    <n v="102195.9135417511"/>
  </r>
  <r>
    <n v="104502"/>
    <d v="2025-03-23T00:00:00"/>
    <s v="2025-03-23"/>
    <x v="2"/>
    <x v="4"/>
    <s v="West"/>
    <x v="1"/>
    <x v="2"/>
    <n v="54530"/>
    <x v="0"/>
    <n v="47238.52830912856"/>
  </r>
  <r>
    <n v="104503"/>
    <d v="2025-03-23T00:00:00"/>
    <s v="2025-03-23"/>
    <x v="2"/>
    <x v="3"/>
    <s v="West"/>
    <x v="1"/>
    <x v="0"/>
    <n v="68500"/>
    <x v="0"/>
    <n v="65025.287796350807"/>
  </r>
  <r>
    <n v="104504"/>
    <d v="2025-03-23T00:00:00"/>
    <s v="2025-03-23"/>
    <x v="2"/>
    <x v="3"/>
    <s v="West"/>
    <x v="0"/>
    <x v="1"/>
    <n v="10700"/>
    <x v="1"/>
    <n v="10780.42946415187"/>
  </r>
  <r>
    <n v="104505"/>
    <d v="2025-03-23T00:00:00"/>
    <s v="2025-03-23"/>
    <x v="2"/>
    <x v="1"/>
    <s v="South"/>
    <x v="1"/>
    <x v="0"/>
    <n v="85380"/>
    <x v="0"/>
    <n v="77872.537302739467"/>
  </r>
  <r>
    <n v="104506"/>
    <d v="2025-03-23T00:00:00"/>
    <s v="2025-03-23"/>
    <x v="2"/>
    <x v="0"/>
    <s v="North"/>
    <x v="1"/>
    <x v="0"/>
    <n v="38070"/>
    <x v="2"/>
    <n v="43342.001212988318"/>
  </r>
  <r>
    <n v="104507"/>
    <d v="2025-03-23T00:00:00"/>
    <s v="2025-03-23"/>
    <x v="2"/>
    <x v="4"/>
    <s v="West"/>
    <x v="3"/>
    <x v="2"/>
    <n v="62120"/>
    <x v="0"/>
    <n v="61385.113652896012"/>
  </r>
  <r>
    <n v="104508"/>
    <d v="2025-03-23T00:00:00"/>
    <s v="2025-03-23"/>
    <x v="2"/>
    <x v="6"/>
    <s v="North"/>
    <x v="4"/>
    <x v="2"/>
    <n v="29760"/>
    <x v="1"/>
    <n v="31480.58083728515"/>
  </r>
  <r>
    <n v="104509"/>
    <d v="2025-03-23T00:00:00"/>
    <s v="2025-03-23"/>
    <x v="2"/>
    <x v="0"/>
    <s v="North"/>
    <x v="2"/>
    <x v="1"/>
    <n v="65700"/>
    <x v="0"/>
    <n v="62939.949304910537"/>
  </r>
  <r>
    <n v="104510"/>
    <d v="2025-03-23T00:00:00"/>
    <s v="2025-03-23"/>
    <x v="2"/>
    <x v="3"/>
    <s v="West"/>
    <x v="0"/>
    <x v="0"/>
    <n v="10510"/>
    <x v="1"/>
    <n v="9545.8099544803772"/>
  </r>
  <r>
    <n v="104511"/>
    <d v="2025-03-24T00:00:00"/>
    <s v="2025-03-24"/>
    <x v="2"/>
    <x v="2"/>
    <s v="North"/>
    <x v="4"/>
    <x v="3"/>
    <n v="78290"/>
    <x v="0"/>
    <n v="73677.412348459256"/>
  </r>
  <r>
    <n v="104512"/>
    <d v="2025-03-24T00:00:00"/>
    <s v="2025-03-24"/>
    <x v="2"/>
    <x v="4"/>
    <s v="West"/>
    <x v="2"/>
    <x v="1"/>
    <n v="88040"/>
    <x v="0"/>
    <n v="82220.838378423301"/>
  </r>
  <r>
    <n v="104513"/>
    <d v="2025-03-24T00:00:00"/>
    <s v="2025-03-24"/>
    <x v="2"/>
    <x v="2"/>
    <s v="North"/>
    <x v="4"/>
    <x v="3"/>
    <n v="25450"/>
    <x v="1"/>
    <n v="28103.550147829359"/>
  </r>
  <r>
    <n v="104514"/>
    <d v="2025-03-24T00:00:00"/>
    <s v="2025-03-24"/>
    <x v="2"/>
    <x v="3"/>
    <s v="West"/>
    <x v="0"/>
    <x v="0"/>
    <n v="71150"/>
    <x v="0"/>
    <n v="60792.567669377553"/>
  </r>
  <r>
    <n v="104515"/>
    <d v="2025-03-24T00:00:00"/>
    <s v="2025-03-24"/>
    <x v="2"/>
    <x v="5"/>
    <s v="South"/>
    <x v="3"/>
    <x v="0"/>
    <n v="38360"/>
    <x v="2"/>
    <n v="42890.045955476293"/>
  </r>
  <r>
    <n v="104516"/>
    <d v="2025-03-24T00:00:00"/>
    <s v="2025-03-24"/>
    <x v="2"/>
    <x v="0"/>
    <s v="North"/>
    <x v="3"/>
    <x v="2"/>
    <n v="65350"/>
    <x v="0"/>
    <n v="63250.180058296522"/>
  </r>
  <r>
    <n v="104517"/>
    <d v="2025-03-24T00:00:00"/>
    <s v="2025-03-24"/>
    <x v="2"/>
    <x v="6"/>
    <s v="North"/>
    <x v="3"/>
    <x v="1"/>
    <n v="57080"/>
    <x v="0"/>
    <n v="59080.597140940561"/>
  </r>
  <r>
    <n v="104518"/>
    <d v="2025-03-24T00:00:00"/>
    <s v="2025-03-24"/>
    <x v="2"/>
    <x v="5"/>
    <s v="South"/>
    <x v="4"/>
    <x v="3"/>
    <n v="59860"/>
    <x v="0"/>
    <n v="65347.332776821982"/>
  </r>
  <r>
    <n v="104519"/>
    <d v="2025-03-24T00:00:00"/>
    <s v="2025-03-24"/>
    <x v="2"/>
    <x v="6"/>
    <s v="North"/>
    <x v="0"/>
    <x v="0"/>
    <n v="7150"/>
    <x v="1"/>
    <n v="7066.3200026605182"/>
  </r>
  <r>
    <n v="104520"/>
    <d v="2025-03-24T00:00:00"/>
    <s v="2025-03-24"/>
    <x v="2"/>
    <x v="5"/>
    <s v="South"/>
    <x v="1"/>
    <x v="0"/>
    <n v="89610"/>
    <x v="0"/>
    <n v="78658.163411911606"/>
  </r>
  <r>
    <n v="104521"/>
    <d v="2025-03-24T00:00:00"/>
    <s v="2025-03-24"/>
    <x v="2"/>
    <x v="0"/>
    <s v="North"/>
    <x v="1"/>
    <x v="2"/>
    <n v="74010"/>
    <x v="0"/>
    <n v="74935.824137166448"/>
  </r>
  <r>
    <n v="104522"/>
    <d v="2025-03-24T00:00:00"/>
    <s v="2025-03-24"/>
    <x v="2"/>
    <x v="3"/>
    <s v="West"/>
    <x v="3"/>
    <x v="2"/>
    <n v="89900"/>
    <x v="0"/>
    <n v="79694.002962291372"/>
  </r>
  <r>
    <n v="104523"/>
    <d v="2025-03-24T00:00:00"/>
    <s v="2025-03-24"/>
    <x v="2"/>
    <x v="6"/>
    <s v="North"/>
    <x v="4"/>
    <x v="2"/>
    <n v="17370"/>
    <x v="1"/>
    <n v="19061.878764955771"/>
  </r>
  <r>
    <n v="104524"/>
    <d v="2025-03-24T00:00:00"/>
    <s v="2025-03-24"/>
    <x v="2"/>
    <x v="0"/>
    <s v="North"/>
    <x v="1"/>
    <x v="1"/>
    <n v="75020"/>
    <x v="0"/>
    <n v="78348.425410118274"/>
  </r>
  <r>
    <n v="104525"/>
    <d v="2025-03-24T00:00:00"/>
    <s v="2025-03-24"/>
    <x v="2"/>
    <x v="6"/>
    <s v="North"/>
    <x v="4"/>
    <x v="1"/>
    <n v="67070"/>
    <x v="0"/>
    <n v="68924.032162392163"/>
  </r>
  <r>
    <n v="104526"/>
    <d v="2025-03-24T00:00:00"/>
    <s v="2025-03-24"/>
    <x v="2"/>
    <x v="0"/>
    <s v="North"/>
    <x v="0"/>
    <x v="0"/>
    <n v="12690"/>
    <x v="1"/>
    <n v="10787.975669508591"/>
  </r>
  <r>
    <n v="104527"/>
    <d v="2025-03-24T00:00:00"/>
    <s v="2025-03-24"/>
    <x v="2"/>
    <x v="5"/>
    <s v="South"/>
    <x v="3"/>
    <x v="3"/>
    <n v="72730"/>
    <x v="0"/>
    <n v="82768.328613430844"/>
  </r>
  <r>
    <n v="104528"/>
    <d v="2025-03-24T00:00:00"/>
    <s v="2025-03-24"/>
    <x v="2"/>
    <x v="0"/>
    <s v="North"/>
    <x v="2"/>
    <x v="1"/>
    <n v="74750"/>
    <x v="0"/>
    <n v="66460.186937035789"/>
  </r>
  <r>
    <n v="104529"/>
    <d v="2025-03-24T00:00:00"/>
    <s v="2025-03-24"/>
    <x v="2"/>
    <x v="5"/>
    <s v="South"/>
    <x v="3"/>
    <x v="2"/>
    <n v="71790"/>
    <x v="0"/>
    <n v="64972.720242980322"/>
  </r>
  <r>
    <n v="104530"/>
    <d v="2025-03-24T00:00:00"/>
    <s v="2025-03-24"/>
    <x v="2"/>
    <x v="3"/>
    <s v="West"/>
    <x v="2"/>
    <x v="2"/>
    <n v="19090"/>
    <x v="1"/>
    <n v="21874.230894442539"/>
  </r>
  <r>
    <n v="104531"/>
    <d v="2025-03-24T00:00:00"/>
    <s v="2025-03-24"/>
    <x v="2"/>
    <x v="5"/>
    <s v="South"/>
    <x v="1"/>
    <x v="1"/>
    <n v="38860"/>
    <x v="2"/>
    <n v="34074.75459135526"/>
  </r>
  <r>
    <n v="104532"/>
    <d v="2025-03-24T00:00:00"/>
    <s v="2025-03-24"/>
    <x v="2"/>
    <x v="1"/>
    <s v="South"/>
    <x v="2"/>
    <x v="0"/>
    <n v="52090"/>
    <x v="0"/>
    <n v="55866.198059457893"/>
  </r>
  <r>
    <n v="104533"/>
    <d v="2025-03-24T00:00:00"/>
    <s v="2025-03-24"/>
    <x v="2"/>
    <x v="3"/>
    <s v="West"/>
    <x v="4"/>
    <x v="0"/>
    <n v="66070"/>
    <x v="0"/>
    <n v="58041.739576476757"/>
  </r>
  <r>
    <n v="104534"/>
    <d v="2025-03-24T00:00:00"/>
    <s v="2025-03-24"/>
    <x v="2"/>
    <x v="2"/>
    <s v="North"/>
    <x v="2"/>
    <x v="0"/>
    <n v="9170"/>
    <x v="1"/>
    <n v="9810.4691006633384"/>
  </r>
  <r>
    <n v="104535"/>
    <d v="2025-03-24T00:00:00"/>
    <s v="2025-03-24"/>
    <x v="2"/>
    <x v="2"/>
    <s v="North"/>
    <x v="1"/>
    <x v="0"/>
    <n v="69550"/>
    <x v="0"/>
    <n v="77674.520011289438"/>
  </r>
  <r>
    <n v="104536"/>
    <d v="2025-03-24T00:00:00"/>
    <s v="2025-03-24"/>
    <x v="2"/>
    <x v="2"/>
    <s v="North"/>
    <x v="1"/>
    <x v="2"/>
    <n v="8690"/>
    <x v="1"/>
    <n v="8298.1558611104065"/>
  </r>
  <r>
    <n v="104537"/>
    <d v="2025-03-24T00:00:00"/>
    <s v="2025-03-24"/>
    <x v="2"/>
    <x v="4"/>
    <s v="West"/>
    <x v="3"/>
    <x v="1"/>
    <n v="25520"/>
    <x v="1"/>
    <n v="24083.501533235529"/>
  </r>
  <r>
    <n v="104538"/>
    <d v="2025-03-24T00:00:00"/>
    <s v="2025-03-24"/>
    <x v="2"/>
    <x v="4"/>
    <s v="West"/>
    <x v="1"/>
    <x v="2"/>
    <n v="6080"/>
    <x v="1"/>
    <n v="6869.7880809476874"/>
  </r>
  <r>
    <n v="104539"/>
    <d v="2025-03-24T00:00:00"/>
    <s v="2025-03-24"/>
    <x v="2"/>
    <x v="0"/>
    <s v="North"/>
    <x v="4"/>
    <x v="3"/>
    <n v="24150"/>
    <x v="1"/>
    <n v="21068.341352517778"/>
  </r>
  <r>
    <n v="104540"/>
    <d v="2025-03-24T00:00:00"/>
    <s v="2025-03-24"/>
    <x v="2"/>
    <x v="0"/>
    <s v="North"/>
    <x v="2"/>
    <x v="0"/>
    <n v="6820"/>
    <x v="1"/>
    <n v="6508.080408190549"/>
  </r>
  <r>
    <n v="104541"/>
    <d v="2025-03-24T00:00:00"/>
    <s v="2025-03-24"/>
    <x v="2"/>
    <x v="1"/>
    <s v="South"/>
    <x v="0"/>
    <x v="0"/>
    <n v="38630"/>
    <x v="2"/>
    <n v="40402.282751310428"/>
  </r>
  <r>
    <n v="104542"/>
    <d v="2025-03-24T00:00:00"/>
    <s v="2025-03-24"/>
    <x v="2"/>
    <x v="0"/>
    <s v="North"/>
    <x v="1"/>
    <x v="3"/>
    <n v="33870"/>
    <x v="2"/>
    <n v="35775.081459411616"/>
  </r>
  <r>
    <n v="104543"/>
    <d v="2025-03-24T00:00:00"/>
    <s v="2025-03-24"/>
    <x v="2"/>
    <x v="3"/>
    <s v="West"/>
    <x v="2"/>
    <x v="3"/>
    <n v="85290"/>
    <x v="0"/>
    <n v="84087.870736072946"/>
  </r>
  <r>
    <n v="104544"/>
    <d v="2025-03-24T00:00:00"/>
    <s v="2025-03-24"/>
    <x v="2"/>
    <x v="3"/>
    <s v="West"/>
    <x v="3"/>
    <x v="2"/>
    <n v="63140"/>
    <x v="0"/>
    <n v="69838.789689839105"/>
  </r>
  <r>
    <n v="104545"/>
    <d v="2025-03-24T00:00:00"/>
    <s v="2025-03-24"/>
    <x v="2"/>
    <x v="2"/>
    <s v="North"/>
    <x v="0"/>
    <x v="3"/>
    <n v="84050"/>
    <x v="0"/>
    <n v="92849.264732653159"/>
  </r>
  <r>
    <n v="104546"/>
    <d v="2025-03-24T00:00:00"/>
    <s v="2025-03-24"/>
    <x v="2"/>
    <x v="5"/>
    <s v="South"/>
    <x v="3"/>
    <x v="0"/>
    <n v="11430"/>
    <x v="1"/>
    <n v="12517.2255774407"/>
  </r>
  <r>
    <n v="104547"/>
    <d v="2025-03-24T00:00:00"/>
    <s v="2025-03-24"/>
    <x v="2"/>
    <x v="6"/>
    <s v="North"/>
    <x v="4"/>
    <x v="3"/>
    <n v="47790"/>
    <x v="2"/>
    <n v="43069.861361525291"/>
  </r>
  <r>
    <n v="104548"/>
    <d v="2025-03-24T00:00:00"/>
    <s v="2025-03-24"/>
    <x v="2"/>
    <x v="0"/>
    <s v="North"/>
    <x v="3"/>
    <x v="2"/>
    <n v="17900"/>
    <x v="1"/>
    <n v="18687.690430531351"/>
  </r>
  <r>
    <n v="104549"/>
    <d v="2025-03-24T00:00:00"/>
    <s v="2025-03-24"/>
    <x v="2"/>
    <x v="1"/>
    <s v="South"/>
    <x v="2"/>
    <x v="3"/>
    <n v="30170"/>
    <x v="2"/>
    <n v="33346.751053851527"/>
  </r>
  <r>
    <n v="104550"/>
    <d v="2025-03-24T00:00:00"/>
    <s v="2025-03-24"/>
    <x v="2"/>
    <x v="2"/>
    <s v="North"/>
    <x v="0"/>
    <x v="3"/>
    <n v="36760"/>
    <x v="2"/>
    <n v="32285.637448060981"/>
  </r>
  <r>
    <n v="104551"/>
    <d v="2025-03-24T00:00:00"/>
    <s v="2025-03-24"/>
    <x v="2"/>
    <x v="4"/>
    <s v="West"/>
    <x v="3"/>
    <x v="2"/>
    <n v="83680"/>
    <x v="0"/>
    <n v="77268.103462953542"/>
  </r>
  <r>
    <n v="104552"/>
    <d v="2025-03-24T00:00:00"/>
    <s v="2025-03-24"/>
    <x v="2"/>
    <x v="3"/>
    <s v="West"/>
    <x v="3"/>
    <x v="2"/>
    <n v="80490"/>
    <x v="0"/>
    <n v="92031.784261763823"/>
  </r>
  <r>
    <n v="104553"/>
    <d v="2025-03-24T00:00:00"/>
    <s v="2025-03-24"/>
    <x v="2"/>
    <x v="3"/>
    <s v="West"/>
    <x v="4"/>
    <x v="2"/>
    <n v="36840"/>
    <x v="2"/>
    <n v="36418.64667824933"/>
  </r>
  <r>
    <n v="104554"/>
    <d v="2025-03-24T00:00:00"/>
    <s v="2025-03-24"/>
    <x v="2"/>
    <x v="3"/>
    <s v="West"/>
    <x v="2"/>
    <x v="0"/>
    <n v="89770"/>
    <x v="0"/>
    <n v="90583.220078338287"/>
  </r>
  <r>
    <n v="104555"/>
    <d v="2025-03-24T00:00:00"/>
    <s v="2025-03-24"/>
    <x v="2"/>
    <x v="6"/>
    <s v="North"/>
    <x v="3"/>
    <x v="0"/>
    <n v="6220"/>
    <x v="1"/>
    <n v="5940.6061907049007"/>
  </r>
  <r>
    <n v="104556"/>
    <d v="2025-03-24T00:00:00"/>
    <s v="2025-03-24"/>
    <x v="2"/>
    <x v="6"/>
    <s v="North"/>
    <x v="2"/>
    <x v="3"/>
    <n v="86520"/>
    <x v="0"/>
    <n v="83721.704438758024"/>
  </r>
  <r>
    <n v="104557"/>
    <d v="2025-03-24T00:00:00"/>
    <s v="2025-03-24"/>
    <x v="2"/>
    <x v="0"/>
    <s v="North"/>
    <x v="1"/>
    <x v="0"/>
    <n v="66400"/>
    <x v="0"/>
    <n v="74258.884744917887"/>
  </r>
  <r>
    <n v="104558"/>
    <d v="2025-03-25T00:00:00"/>
    <s v="2025-03-25"/>
    <x v="2"/>
    <x v="4"/>
    <s v="West"/>
    <x v="4"/>
    <x v="1"/>
    <n v="5870"/>
    <x v="1"/>
    <n v="5357.9659760464183"/>
  </r>
  <r>
    <n v="104559"/>
    <d v="2025-03-25T00:00:00"/>
    <s v="2025-03-25"/>
    <x v="2"/>
    <x v="1"/>
    <s v="South"/>
    <x v="4"/>
    <x v="2"/>
    <n v="10410"/>
    <x v="1"/>
    <n v="9720.2822715303264"/>
  </r>
  <r>
    <n v="104560"/>
    <d v="2025-03-25T00:00:00"/>
    <s v="2025-03-25"/>
    <x v="2"/>
    <x v="6"/>
    <s v="North"/>
    <x v="4"/>
    <x v="1"/>
    <n v="86710"/>
    <x v="0"/>
    <n v="86727.071599673945"/>
  </r>
  <r>
    <n v="104561"/>
    <d v="2025-03-25T00:00:00"/>
    <s v="2025-03-25"/>
    <x v="2"/>
    <x v="5"/>
    <s v="South"/>
    <x v="2"/>
    <x v="2"/>
    <n v="45470"/>
    <x v="2"/>
    <n v="42886.006945913403"/>
  </r>
  <r>
    <n v="104562"/>
    <d v="2025-03-25T00:00:00"/>
    <s v="2025-03-25"/>
    <x v="2"/>
    <x v="6"/>
    <s v="North"/>
    <x v="3"/>
    <x v="3"/>
    <n v="65260"/>
    <x v="0"/>
    <n v="72946.975095331654"/>
  </r>
  <r>
    <n v="104563"/>
    <d v="2025-03-25T00:00:00"/>
    <s v="2025-03-25"/>
    <x v="2"/>
    <x v="3"/>
    <s v="West"/>
    <x v="3"/>
    <x v="2"/>
    <n v="50150"/>
    <x v="0"/>
    <n v="52150.781202012651"/>
  </r>
  <r>
    <n v="104564"/>
    <d v="2025-03-25T00:00:00"/>
    <s v="2025-03-25"/>
    <x v="2"/>
    <x v="1"/>
    <s v="South"/>
    <x v="2"/>
    <x v="0"/>
    <n v="41950"/>
    <x v="2"/>
    <n v="41997.09407322685"/>
  </r>
  <r>
    <n v="104565"/>
    <d v="2025-03-25T00:00:00"/>
    <s v="2025-03-25"/>
    <x v="2"/>
    <x v="0"/>
    <s v="North"/>
    <x v="2"/>
    <x v="3"/>
    <n v="11910"/>
    <x v="1"/>
    <n v="12281.83906129334"/>
  </r>
  <r>
    <n v="104566"/>
    <d v="2025-03-25T00:00:00"/>
    <s v="2025-03-25"/>
    <x v="2"/>
    <x v="6"/>
    <s v="North"/>
    <x v="1"/>
    <x v="2"/>
    <n v="51120"/>
    <x v="0"/>
    <n v="43756.111922498632"/>
  </r>
  <r>
    <n v="104567"/>
    <d v="2025-03-25T00:00:00"/>
    <s v="2025-03-25"/>
    <x v="2"/>
    <x v="3"/>
    <s v="West"/>
    <x v="0"/>
    <x v="3"/>
    <n v="17790"/>
    <x v="1"/>
    <n v="19080.24550261299"/>
  </r>
  <r>
    <n v="104568"/>
    <d v="2025-03-25T00:00:00"/>
    <s v="2025-03-25"/>
    <x v="2"/>
    <x v="2"/>
    <s v="North"/>
    <x v="0"/>
    <x v="3"/>
    <n v="14150"/>
    <x v="1"/>
    <n v="13451.401090208239"/>
  </r>
  <r>
    <n v="104569"/>
    <d v="2025-03-25T00:00:00"/>
    <s v="2025-03-25"/>
    <x v="2"/>
    <x v="5"/>
    <s v="South"/>
    <x v="4"/>
    <x v="3"/>
    <n v="46950"/>
    <x v="2"/>
    <n v="48473.935081310563"/>
  </r>
  <r>
    <n v="104570"/>
    <d v="2025-03-25T00:00:00"/>
    <s v="2025-03-25"/>
    <x v="2"/>
    <x v="5"/>
    <s v="South"/>
    <x v="3"/>
    <x v="1"/>
    <n v="76550"/>
    <x v="0"/>
    <n v="84178.51402132865"/>
  </r>
  <r>
    <n v="104571"/>
    <d v="2025-03-25T00:00:00"/>
    <s v="2025-03-25"/>
    <x v="2"/>
    <x v="2"/>
    <s v="North"/>
    <x v="4"/>
    <x v="0"/>
    <n v="18040"/>
    <x v="1"/>
    <n v="17203.780880028869"/>
  </r>
  <r>
    <n v="104572"/>
    <d v="2025-03-25T00:00:00"/>
    <s v="2025-03-25"/>
    <x v="2"/>
    <x v="0"/>
    <s v="North"/>
    <x v="3"/>
    <x v="3"/>
    <n v="17560"/>
    <x v="1"/>
    <n v="15120.722474678811"/>
  </r>
  <r>
    <n v="104573"/>
    <d v="2025-03-25T00:00:00"/>
    <s v="2025-03-25"/>
    <x v="2"/>
    <x v="0"/>
    <s v="North"/>
    <x v="3"/>
    <x v="0"/>
    <n v="33170"/>
    <x v="2"/>
    <n v="28204.152147545479"/>
  </r>
  <r>
    <n v="104574"/>
    <d v="2025-03-25T00:00:00"/>
    <s v="2025-03-25"/>
    <x v="2"/>
    <x v="6"/>
    <s v="North"/>
    <x v="1"/>
    <x v="2"/>
    <n v="5270"/>
    <x v="1"/>
    <n v="5838.8934843206343"/>
  </r>
  <r>
    <n v="104575"/>
    <d v="2025-03-25T00:00:00"/>
    <s v="2025-03-25"/>
    <x v="2"/>
    <x v="0"/>
    <s v="North"/>
    <x v="2"/>
    <x v="3"/>
    <n v="66870"/>
    <x v="0"/>
    <n v="67803.364018274428"/>
  </r>
  <r>
    <n v="104576"/>
    <d v="2025-03-25T00:00:00"/>
    <s v="2025-03-25"/>
    <x v="2"/>
    <x v="4"/>
    <s v="West"/>
    <x v="2"/>
    <x v="0"/>
    <n v="69540"/>
    <x v="0"/>
    <n v="72678.714001402914"/>
  </r>
  <r>
    <n v="104577"/>
    <d v="2025-03-25T00:00:00"/>
    <s v="2025-03-25"/>
    <x v="2"/>
    <x v="4"/>
    <s v="West"/>
    <x v="2"/>
    <x v="3"/>
    <n v="44750"/>
    <x v="2"/>
    <n v="46049.43233542137"/>
  </r>
  <r>
    <n v="104578"/>
    <d v="2025-03-25T00:00:00"/>
    <s v="2025-03-25"/>
    <x v="2"/>
    <x v="3"/>
    <s v="West"/>
    <x v="0"/>
    <x v="1"/>
    <n v="65110"/>
    <x v="0"/>
    <n v="58644.714060328377"/>
  </r>
  <r>
    <n v="104579"/>
    <d v="2025-03-25T00:00:00"/>
    <s v="2025-03-25"/>
    <x v="2"/>
    <x v="3"/>
    <s v="West"/>
    <x v="2"/>
    <x v="2"/>
    <n v="18960"/>
    <x v="1"/>
    <n v="16333.52966895877"/>
  </r>
  <r>
    <n v="104580"/>
    <d v="2025-03-25T00:00:00"/>
    <s v="2025-03-25"/>
    <x v="2"/>
    <x v="3"/>
    <s v="West"/>
    <x v="0"/>
    <x v="1"/>
    <n v="15670"/>
    <x v="1"/>
    <n v="14462.79058993702"/>
  </r>
  <r>
    <n v="104581"/>
    <d v="2025-03-25T00:00:00"/>
    <s v="2025-03-25"/>
    <x v="2"/>
    <x v="4"/>
    <s v="West"/>
    <x v="4"/>
    <x v="3"/>
    <n v="87020"/>
    <x v="0"/>
    <n v="99835.216626565976"/>
  </r>
  <r>
    <n v="104582"/>
    <d v="2025-03-25T00:00:00"/>
    <s v="2025-03-25"/>
    <x v="2"/>
    <x v="6"/>
    <s v="North"/>
    <x v="0"/>
    <x v="0"/>
    <n v="42830"/>
    <x v="2"/>
    <n v="41773.696346103046"/>
  </r>
  <r>
    <n v="104583"/>
    <d v="2025-03-25T00:00:00"/>
    <s v="2025-03-25"/>
    <x v="2"/>
    <x v="6"/>
    <s v="North"/>
    <x v="3"/>
    <x v="3"/>
    <n v="51000"/>
    <x v="0"/>
    <n v="57503.686495970462"/>
  </r>
  <r>
    <n v="104584"/>
    <d v="2025-03-25T00:00:00"/>
    <s v="2025-03-25"/>
    <x v="2"/>
    <x v="0"/>
    <s v="North"/>
    <x v="1"/>
    <x v="3"/>
    <n v="60880"/>
    <x v="0"/>
    <n v="56501.358066697569"/>
  </r>
  <r>
    <n v="104585"/>
    <d v="2025-03-25T00:00:00"/>
    <s v="2025-03-25"/>
    <x v="2"/>
    <x v="6"/>
    <s v="North"/>
    <x v="1"/>
    <x v="3"/>
    <n v="85900"/>
    <x v="0"/>
    <n v="91450.618113189164"/>
  </r>
  <r>
    <n v="104586"/>
    <d v="2025-03-25T00:00:00"/>
    <s v="2025-03-25"/>
    <x v="2"/>
    <x v="3"/>
    <s v="West"/>
    <x v="3"/>
    <x v="1"/>
    <n v="76810"/>
    <x v="0"/>
    <n v="65888.612705713269"/>
  </r>
  <r>
    <n v="104587"/>
    <d v="2025-03-25T00:00:00"/>
    <s v="2025-03-25"/>
    <x v="2"/>
    <x v="1"/>
    <s v="South"/>
    <x v="4"/>
    <x v="1"/>
    <n v="71200"/>
    <x v="0"/>
    <n v="60800.103957445368"/>
  </r>
  <r>
    <n v="104588"/>
    <d v="2025-03-25T00:00:00"/>
    <s v="2025-03-25"/>
    <x v="2"/>
    <x v="3"/>
    <s v="West"/>
    <x v="1"/>
    <x v="0"/>
    <n v="60270"/>
    <x v="0"/>
    <n v="59653.14101755141"/>
  </r>
  <r>
    <n v="104589"/>
    <d v="2025-03-25T00:00:00"/>
    <s v="2025-03-25"/>
    <x v="2"/>
    <x v="4"/>
    <s v="West"/>
    <x v="3"/>
    <x v="2"/>
    <n v="72190"/>
    <x v="0"/>
    <n v="75418.784230034056"/>
  </r>
  <r>
    <n v="104590"/>
    <d v="2025-03-25T00:00:00"/>
    <s v="2025-03-25"/>
    <x v="2"/>
    <x v="2"/>
    <s v="North"/>
    <x v="1"/>
    <x v="2"/>
    <n v="73070"/>
    <x v="0"/>
    <n v="83202.785220877282"/>
  </r>
  <r>
    <n v="104591"/>
    <d v="2025-03-25T00:00:00"/>
    <s v="2025-03-25"/>
    <x v="2"/>
    <x v="1"/>
    <s v="South"/>
    <x v="0"/>
    <x v="0"/>
    <n v="63770"/>
    <x v="0"/>
    <n v="54772.730572857421"/>
  </r>
  <r>
    <n v="104592"/>
    <d v="2025-03-25T00:00:00"/>
    <s v="2025-03-25"/>
    <x v="2"/>
    <x v="0"/>
    <s v="North"/>
    <x v="1"/>
    <x v="3"/>
    <n v="24210"/>
    <x v="1"/>
    <n v="27753.416807545709"/>
  </r>
  <r>
    <n v="104593"/>
    <d v="2025-03-25T00:00:00"/>
    <s v="2025-03-25"/>
    <x v="2"/>
    <x v="5"/>
    <s v="South"/>
    <x v="0"/>
    <x v="2"/>
    <n v="45190"/>
    <x v="2"/>
    <n v="44807.849579176531"/>
  </r>
  <r>
    <n v="104594"/>
    <d v="2025-03-25T00:00:00"/>
    <s v="2025-03-25"/>
    <x v="2"/>
    <x v="2"/>
    <s v="North"/>
    <x v="0"/>
    <x v="1"/>
    <n v="89590"/>
    <x v="0"/>
    <n v="96749.59931162023"/>
  </r>
  <r>
    <n v="104595"/>
    <d v="2025-03-25T00:00:00"/>
    <s v="2025-03-25"/>
    <x v="2"/>
    <x v="6"/>
    <s v="North"/>
    <x v="1"/>
    <x v="0"/>
    <n v="47880"/>
    <x v="2"/>
    <n v="49981.252390368107"/>
  </r>
  <r>
    <n v="104596"/>
    <d v="2025-03-25T00:00:00"/>
    <s v="2025-03-25"/>
    <x v="2"/>
    <x v="6"/>
    <s v="North"/>
    <x v="1"/>
    <x v="0"/>
    <n v="45520"/>
    <x v="2"/>
    <n v="42075.758820349787"/>
  </r>
  <r>
    <n v="104597"/>
    <d v="2025-03-25T00:00:00"/>
    <s v="2025-03-25"/>
    <x v="2"/>
    <x v="4"/>
    <s v="West"/>
    <x v="0"/>
    <x v="3"/>
    <n v="55840"/>
    <x v="0"/>
    <n v="53034.626259640463"/>
  </r>
  <r>
    <n v="104598"/>
    <d v="2025-03-25T00:00:00"/>
    <s v="2025-03-25"/>
    <x v="2"/>
    <x v="3"/>
    <s v="West"/>
    <x v="1"/>
    <x v="2"/>
    <n v="5930"/>
    <x v="1"/>
    <n v="6092.0902887896809"/>
  </r>
  <r>
    <n v="104599"/>
    <d v="2025-03-25T00:00:00"/>
    <s v="2025-03-25"/>
    <x v="2"/>
    <x v="3"/>
    <s v="West"/>
    <x v="4"/>
    <x v="2"/>
    <n v="89890"/>
    <x v="0"/>
    <n v="79005.303219651672"/>
  </r>
  <r>
    <n v="104600"/>
    <d v="2025-03-25T00:00:00"/>
    <s v="2025-03-25"/>
    <x v="2"/>
    <x v="1"/>
    <s v="South"/>
    <x v="2"/>
    <x v="3"/>
    <n v="80730"/>
    <x v="0"/>
    <n v="87383.438702861284"/>
  </r>
  <r>
    <n v="104601"/>
    <d v="2025-03-25T00:00:00"/>
    <s v="2025-03-25"/>
    <x v="2"/>
    <x v="6"/>
    <s v="North"/>
    <x v="2"/>
    <x v="0"/>
    <n v="14080"/>
    <x v="1"/>
    <n v="15345.44342647436"/>
  </r>
  <r>
    <n v="104602"/>
    <d v="2025-03-25T00:00:00"/>
    <s v="2025-03-25"/>
    <x v="2"/>
    <x v="2"/>
    <s v="North"/>
    <x v="3"/>
    <x v="0"/>
    <n v="27530"/>
    <x v="1"/>
    <n v="30178.12294409411"/>
  </r>
  <r>
    <n v="104603"/>
    <d v="2025-03-25T00:00:00"/>
    <s v="2025-03-25"/>
    <x v="2"/>
    <x v="4"/>
    <s v="West"/>
    <x v="2"/>
    <x v="0"/>
    <n v="25250"/>
    <x v="1"/>
    <n v="27890.532360509551"/>
  </r>
  <r>
    <n v="104604"/>
    <d v="2025-03-25T00:00:00"/>
    <s v="2025-03-25"/>
    <x v="2"/>
    <x v="2"/>
    <s v="North"/>
    <x v="4"/>
    <x v="0"/>
    <n v="48190"/>
    <x v="2"/>
    <n v="50923.696002858858"/>
  </r>
  <r>
    <n v="104605"/>
    <d v="2025-03-25T00:00:00"/>
    <s v="2025-03-25"/>
    <x v="2"/>
    <x v="0"/>
    <s v="North"/>
    <x v="2"/>
    <x v="1"/>
    <n v="66810"/>
    <x v="0"/>
    <n v="71699.319348907389"/>
  </r>
  <r>
    <n v="104606"/>
    <d v="2025-03-25T00:00:00"/>
    <s v="2025-03-25"/>
    <x v="2"/>
    <x v="3"/>
    <s v="West"/>
    <x v="2"/>
    <x v="1"/>
    <n v="13190"/>
    <x v="1"/>
    <n v="13540.94339455207"/>
  </r>
  <r>
    <n v="104607"/>
    <d v="2025-03-25T00:00:00"/>
    <s v="2025-03-25"/>
    <x v="2"/>
    <x v="2"/>
    <s v="North"/>
    <x v="4"/>
    <x v="0"/>
    <n v="40640"/>
    <x v="2"/>
    <n v="37307.583837810998"/>
  </r>
  <r>
    <n v="104608"/>
    <d v="2025-03-25T00:00:00"/>
    <s v="2025-03-25"/>
    <x v="2"/>
    <x v="6"/>
    <s v="North"/>
    <x v="0"/>
    <x v="0"/>
    <n v="88020"/>
    <x v="0"/>
    <n v="77009.851802779303"/>
  </r>
  <r>
    <n v="104609"/>
    <d v="2025-03-25T00:00:00"/>
    <s v="2025-03-25"/>
    <x v="2"/>
    <x v="5"/>
    <s v="South"/>
    <x v="2"/>
    <x v="0"/>
    <n v="40430"/>
    <x v="2"/>
    <n v="36531.191693573463"/>
  </r>
  <r>
    <n v="104610"/>
    <d v="2025-03-25T00:00:00"/>
    <s v="2025-03-25"/>
    <x v="2"/>
    <x v="4"/>
    <s v="West"/>
    <x v="3"/>
    <x v="1"/>
    <n v="71350"/>
    <x v="0"/>
    <n v="64780.947002881032"/>
  </r>
  <r>
    <n v="104611"/>
    <d v="2025-03-25T00:00:00"/>
    <s v="2025-03-25"/>
    <x v="2"/>
    <x v="1"/>
    <s v="South"/>
    <x v="2"/>
    <x v="3"/>
    <n v="11660"/>
    <x v="1"/>
    <n v="12562.10097334951"/>
  </r>
  <r>
    <n v="104612"/>
    <d v="2025-03-25T00:00:00"/>
    <s v="2025-03-25"/>
    <x v="2"/>
    <x v="3"/>
    <s v="West"/>
    <x v="2"/>
    <x v="2"/>
    <n v="26450"/>
    <x v="1"/>
    <n v="30002.884256640191"/>
  </r>
  <r>
    <n v="104613"/>
    <d v="2025-03-25T00:00:00"/>
    <s v="2025-03-25"/>
    <x v="2"/>
    <x v="3"/>
    <s v="West"/>
    <x v="4"/>
    <x v="1"/>
    <n v="63200"/>
    <x v="0"/>
    <n v="69161.748743704113"/>
  </r>
  <r>
    <n v="104614"/>
    <d v="2025-03-25T00:00:00"/>
    <s v="2025-03-25"/>
    <x v="2"/>
    <x v="0"/>
    <s v="North"/>
    <x v="4"/>
    <x v="0"/>
    <n v="56160"/>
    <x v="0"/>
    <n v="64452.650235919988"/>
  </r>
  <r>
    <n v="104615"/>
    <d v="2025-03-25T00:00:00"/>
    <s v="2025-03-25"/>
    <x v="2"/>
    <x v="3"/>
    <s v="West"/>
    <x v="3"/>
    <x v="0"/>
    <n v="72410"/>
    <x v="0"/>
    <n v="62496.929182089007"/>
  </r>
  <r>
    <n v="104616"/>
    <d v="2025-03-25T00:00:00"/>
    <s v="2025-03-25"/>
    <x v="2"/>
    <x v="4"/>
    <s v="West"/>
    <x v="1"/>
    <x v="0"/>
    <n v="41450"/>
    <x v="2"/>
    <n v="35631.495138304002"/>
  </r>
  <r>
    <n v="104617"/>
    <d v="2025-03-25T00:00:00"/>
    <s v="2025-03-25"/>
    <x v="2"/>
    <x v="6"/>
    <s v="North"/>
    <x v="4"/>
    <x v="0"/>
    <n v="7580"/>
    <x v="1"/>
    <n v="7997.3908081431491"/>
  </r>
  <r>
    <n v="104618"/>
    <d v="2025-03-25T00:00:00"/>
    <s v="2025-03-25"/>
    <x v="2"/>
    <x v="6"/>
    <s v="North"/>
    <x v="1"/>
    <x v="3"/>
    <n v="40330"/>
    <x v="2"/>
    <n v="34590.321700268447"/>
  </r>
  <r>
    <n v="104619"/>
    <d v="2025-03-25T00:00:00"/>
    <s v="2025-03-25"/>
    <x v="2"/>
    <x v="6"/>
    <s v="North"/>
    <x v="3"/>
    <x v="1"/>
    <n v="70020"/>
    <x v="0"/>
    <n v="78227.609114272549"/>
  </r>
  <r>
    <n v="104620"/>
    <d v="2025-03-25T00:00:00"/>
    <s v="2025-03-25"/>
    <x v="2"/>
    <x v="5"/>
    <s v="South"/>
    <x v="2"/>
    <x v="2"/>
    <n v="71110"/>
    <x v="0"/>
    <n v="70516.366758162156"/>
  </r>
  <r>
    <n v="104621"/>
    <d v="2025-03-25T00:00:00"/>
    <s v="2025-03-25"/>
    <x v="2"/>
    <x v="5"/>
    <s v="South"/>
    <x v="2"/>
    <x v="0"/>
    <n v="61890"/>
    <x v="0"/>
    <n v="69769.977144269273"/>
  </r>
  <r>
    <n v="104622"/>
    <d v="2025-03-26T00:00:00"/>
    <s v="2025-03-26"/>
    <x v="2"/>
    <x v="3"/>
    <s v="West"/>
    <x v="1"/>
    <x v="3"/>
    <n v="27820"/>
    <x v="1"/>
    <n v="25732.277067760398"/>
  </r>
  <r>
    <n v="104623"/>
    <d v="2025-03-26T00:00:00"/>
    <s v="2025-03-26"/>
    <x v="2"/>
    <x v="2"/>
    <s v="North"/>
    <x v="3"/>
    <x v="3"/>
    <n v="23740"/>
    <x v="1"/>
    <n v="24754.23145632969"/>
  </r>
  <r>
    <n v="104624"/>
    <d v="2025-03-26T00:00:00"/>
    <s v="2025-03-26"/>
    <x v="2"/>
    <x v="5"/>
    <s v="South"/>
    <x v="3"/>
    <x v="0"/>
    <n v="14560"/>
    <x v="1"/>
    <n v="15429.46905041508"/>
  </r>
  <r>
    <n v="104625"/>
    <d v="2025-03-26T00:00:00"/>
    <s v="2025-03-26"/>
    <x v="2"/>
    <x v="2"/>
    <s v="North"/>
    <x v="4"/>
    <x v="0"/>
    <n v="60310"/>
    <x v="0"/>
    <n v="56460.926891435447"/>
  </r>
  <r>
    <n v="104626"/>
    <d v="2025-03-26T00:00:00"/>
    <s v="2025-03-26"/>
    <x v="2"/>
    <x v="2"/>
    <s v="North"/>
    <x v="1"/>
    <x v="2"/>
    <n v="49890"/>
    <x v="2"/>
    <n v="47903.238681434472"/>
  </r>
  <r>
    <n v="104627"/>
    <d v="2025-03-26T00:00:00"/>
    <s v="2025-03-26"/>
    <x v="2"/>
    <x v="5"/>
    <s v="South"/>
    <x v="4"/>
    <x v="1"/>
    <n v="57630"/>
    <x v="0"/>
    <n v="58519.5390067849"/>
  </r>
  <r>
    <n v="104628"/>
    <d v="2025-03-26T00:00:00"/>
    <s v="2025-03-26"/>
    <x v="2"/>
    <x v="0"/>
    <s v="North"/>
    <x v="1"/>
    <x v="2"/>
    <n v="55220"/>
    <x v="0"/>
    <n v="53292.423064309492"/>
  </r>
  <r>
    <n v="104629"/>
    <d v="2025-03-26T00:00:00"/>
    <s v="2025-03-26"/>
    <x v="2"/>
    <x v="5"/>
    <s v="South"/>
    <x v="4"/>
    <x v="1"/>
    <n v="25570"/>
    <x v="1"/>
    <n v="25504.961052914099"/>
  </r>
  <r>
    <n v="104630"/>
    <d v="2025-03-26T00:00:00"/>
    <s v="2025-03-26"/>
    <x v="2"/>
    <x v="1"/>
    <s v="South"/>
    <x v="4"/>
    <x v="3"/>
    <n v="28770"/>
    <x v="1"/>
    <n v="28390.283205440061"/>
  </r>
  <r>
    <n v="104631"/>
    <d v="2025-03-26T00:00:00"/>
    <s v="2025-03-26"/>
    <x v="2"/>
    <x v="1"/>
    <s v="South"/>
    <x v="3"/>
    <x v="3"/>
    <n v="10290"/>
    <x v="1"/>
    <n v="10802.41633702024"/>
  </r>
  <r>
    <n v="104632"/>
    <d v="2025-03-26T00:00:00"/>
    <s v="2025-03-26"/>
    <x v="2"/>
    <x v="2"/>
    <s v="North"/>
    <x v="3"/>
    <x v="0"/>
    <n v="40620"/>
    <x v="2"/>
    <n v="35518.05735548876"/>
  </r>
  <r>
    <n v="104633"/>
    <d v="2025-03-26T00:00:00"/>
    <s v="2025-03-26"/>
    <x v="2"/>
    <x v="1"/>
    <s v="South"/>
    <x v="2"/>
    <x v="2"/>
    <n v="7630"/>
    <x v="1"/>
    <n v="8675.2121386906365"/>
  </r>
  <r>
    <n v="104634"/>
    <d v="2025-03-26T00:00:00"/>
    <s v="2025-03-26"/>
    <x v="2"/>
    <x v="3"/>
    <s v="West"/>
    <x v="2"/>
    <x v="2"/>
    <n v="9770"/>
    <x v="1"/>
    <n v="8605.9447552357997"/>
  </r>
  <r>
    <n v="104635"/>
    <d v="2025-03-26T00:00:00"/>
    <s v="2025-03-26"/>
    <x v="2"/>
    <x v="6"/>
    <s v="North"/>
    <x v="3"/>
    <x v="0"/>
    <n v="87540"/>
    <x v="0"/>
    <n v="83288.349732399831"/>
  </r>
  <r>
    <n v="104636"/>
    <d v="2025-03-26T00:00:00"/>
    <s v="2025-03-26"/>
    <x v="2"/>
    <x v="0"/>
    <s v="North"/>
    <x v="3"/>
    <x v="2"/>
    <n v="46720"/>
    <x v="2"/>
    <n v="39833.976976593513"/>
  </r>
  <r>
    <n v="104637"/>
    <d v="2025-03-26T00:00:00"/>
    <s v="2025-03-26"/>
    <x v="2"/>
    <x v="3"/>
    <s v="West"/>
    <x v="4"/>
    <x v="3"/>
    <n v="24430"/>
    <x v="1"/>
    <n v="26746.10571309847"/>
  </r>
  <r>
    <n v="104638"/>
    <d v="2025-03-26T00:00:00"/>
    <s v="2025-03-26"/>
    <x v="2"/>
    <x v="6"/>
    <s v="North"/>
    <x v="2"/>
    <x v="3"/>
    <n v="81220"/>
    <x v="0"/>
    <n v="71778.480337216999"/>
  </r>
  <r>
    <n v="104639"/>
    <d v="2025-03-26T00:00:00"/>
    <s v="2025-03-26"/>
    <x v="2"/>
    <x v="0"/>
    <s v="North"/>
    <x v="3"/>
    <x v="0"/>
    <n v="25600"/>
    <x v="1"/>
    <n v="23898.821234582039"/>
  </r>
  <r>
    <n v="104640"/>
    <d v="2025-03-26T00:00:00"/>
    <s v="2025-03-26"/>
    <x v="2"/>
    <x v="2"/>
    <s v="North"/>
    <x v="1"/>
    <x v="0"/>
    <n v="22140"/>
    <x v="1"/>
    <n v="21819.603271581829"/>
  </r>
  <r>
    <n v="104641"/>
    <d v="2025-03-26T00:00:00"/>
    <s v="2025-03-26"/>
    <x v="2"/>
    <x v="0"/>
    <s v="North"/>
    <x v="1"/>
    <x v="1"/>
    <n v="44140"/>
    <x v="2"/>
    <n v="48694.922971317523"/>
  </r>
  <r>
    <n v="104642"/>
    <d v="2025-03-26T00:00:00"/>
    <s v="2025-03-26"/>
    <x v="2"/>
    <x v="0"/>
    <s v="North"/>
    <x v="2"/>
    <x v="3"/>
    <n v="40990"/>
    <x v="2"/>
    <n v="44276.34047627914"/>
  </r>
  <r>
    <n v="104643"/>
    <d v="2025-03-26T00:00:00"/>
    <s v="2025-03-26"/>
    <x v="2"/>
    <x v="1"/>
    <s v="South"/>
    <x v="1"/>
    <x v="3"/>
    <n v="49360"/>
    <x v="2"/>
    <n v="44176.116455604853"/>
  </r>
  <r>
    <n v="104644"/>
    <d v="2025-03-26T00:00:00"/>
    <s v="2025-03-26"/>
    <x v="2"/>
    <x v="1"/>
    <s v="South"/>
    <x v="4"/>
    <x v="3"/>
    <n v="36260"/>
    <x v="2"/>
    <n v="35679.841660758742"/>
  </r>
  <r>
    <n v="104645"/>
    <d v="2025-03-26T00:00:00"/>
    <s v="2025-03-26"/>
    <x v="2"/>
    <x v="1"/>
    <s v="South"/>
    <x v="2"/>
    <x v="3"/>
    <n v="80010"/>
    <x v="0"/>
    <n v="75995.136166881843"/>
  </r>
  <r>
    <n v="104646"/>
    <d v="2025-03-26T00:00:00"/>
    <s v="2025-03-26"/>
    <x v="2"/>
    <x v="0"/>
    <s v="North"/>
    <x v="3"/>
    <x v="3"/>
    <n v="69540"/>
    <x v="0"/>
    <n v="78896.420235075071"/>
  </r>
  <r>
    <n v="104647"/>
    <d v="2025-03-26T00:00:00"/>
    <s v="2025-03-26"/>
    <x v="2"/>
    <x v="4"/>
    <s v="West"/>
    <x v="1"/>
    <x v="1"/>
    <n v="52760"/>
    <x v="0"/>
    <n v="58390.706305356151"/>
  </r>
  <r>
    <n v="104648"/>
    <d v="2025-03-26T00:00:00"/>
    <s v="2025-03-26"/>
    <x v="2"/>
    <x v="0"/>
    <s v="North"/>
    <x v="4"/>
    <x v="0"/>
    <n v="22430"/>
    <x v="1"/>
    <n v="20077.705286063909"/>
  </r>
  <r>
    <n v="104649"/>
    <d v="2025-03-26T00:00:00"/>
    <s v="2025-03-26"/>
    <x v="2"/>
    <x v="1"/>
    <s v="South"/>
    <x v="3"/>
    <x v="0"/>
    <n v="72570"/>
    <x v="0"/>
    <n v="71038.052522586688"/>
  </r>
  <r>
    <n v="104650"/>
    <d v="2025-03-26T00:00:00"/>
    <s v="2025-03-26"/>
    <x v="2"/>
    <x v="0"/>
    <s v="North"/>
    <x v="0"/>
    <x v="2"/>
    <n v="60320"/>
    <x v="0"/>
    <n v="59319.004668384747"/>
  </r>
  <r>
    <n v="104651"/>
    <d v="2025-03-26T00:00:00"/>
    <s v="2025-03-26"/>
    <x v="2"/>
    <x v="1"/>
    <s v="South"/>
    <x v="4"/>
    <x v="3"/>
    <n v="7790"/>
    <x v="1"/>
    <n v="8867.1602191808743"/>
  </r>
  <r>
    <n v="104652"/>
    <d v="2025-03-26T00:00:00"/>
    <s v="2025-03-26"/>
    <x v="2"/>
    <x v="1"/>
    <s v="South"/>
    <x v="1"/>
    <x v="3"/>
    <n v="66940"/>
    <x v="0"/>
    <n v="72869.353083215683"/>
  </r>
  <r>
    <n v="104653"/>
    <d v="2025-03-26T00:00:00"/>
    <s v="2025-03-26"/>
    <x v="2"/>
    <x v="1"/>
    <s v="South"/>
    <x v="4"/>
    <x v="0"/>
    <n v="79440"/>
    <x v="0"/>
    <n v="86805.150791334105"/>
  </r>
  <r>
    <n v="104654"/>
    <d v="2025-03-26T00:00:00"/>
    <s v="2025-03-26"/>
    <x v="2"/>
    <x v="2"/>
    <s v="North"/>
    <x v="0"/>
    <x v="3"/>
    <n v="35300"/>
    <x v="2"/>
    <n v="33903.289225038927"/>
  </r>
  <r>
    <n v="104655"/>
    <d v="2025-03-26T00:00:00"/>
    <s v="2025-03-26"/>
    <x v="2"/>
    <x v="2"/>
    <s v="North"/>
    <x v="0"/>
    <x v="3"/>
    <n v="18960"/>
    <x v="1"/>
    <n v="20072.174974242909"/>
  </r>
  <r>
    <n v="104656"/>
    <d v="2025-03-26T00:00:00"/>
    <s v="2025-03-26"/>
    <x v="2"/>
    <x v="4"/>
    <s v="West"/>
    <x v="4"/>
    <x v="3"/>
    <n v="65260"/>
    <x v="0"/>
    <n v="61740.638978478462"/>
  </r>
  <r>
    <n v="104657"/>
    <d v="2025-03-26T00:00:00"/>
    <s v="2025-03-26"/>
    <x v="2"/>
    <x v="6"/>
    <s v="North"/>
    <x v="3"/>
    <x v="0"/>
    <n v="32730"/>
    <x v="2"/>
    <n v="35916.621675326503"/>
  </r>
  <r>
    <n v="104658"/>
    <d v="2025-03-26T00:00:00"/>
    <s v="2025-03-26"/>
    <x v="2"/>
    <x v="0"/>
    <s v="North"/>
    <x v="3"/>
    <x v="2"/>
    <n v="65080"/>
    <x v="0"/>
    <n v="74062.710820409338"/>
  </r>
  <r>
    <n v="104659"/>
    <d v="2025-03-26T00:00:00"/>
    <s v="2025-03-26"/>
    <x v="2"/>
    <x v="3"/>
    <s v="West"/>
    <x v="0"/>
    <x v="0"/>
    <n v="32700"/>
    <x v="2"/>
    <n v="33780.334158095699"/>
  </r>
  <r>
    <n v="104660"/>
    <d v="2025-03-26T00:00:00"/>
    <s v="2025-03-26"/>
    <x v="2"/>
    <x v="1"/>
    <s v="South"/>
    <x v="2"/>
    <x v="3"/>
    <n v="65230"/>
    <x v="0"/>
    <n v="65792.243526783088"/>
  </r>
  <r>
    <n v="104661"/>
    <d v="2025-03-26T00:00:00"/>
    <s v="2025-03-26"/>
    <x v="2"/>
    <x v="4"/>
    <s v="West"/>
    <x v="2"/>
    <x v="0"/>
    <n v="42340"/>
    <x v="2"/>
    <n v="47071.414763586312"/>
  </r>
  <r>
    <n v="104662"/>
    <d v="2025-03-26T00:00:00"/>
    <s v="2025-03-26"/>
    <x v="2"/>
    <x v="3"/>
    <s v="West"/>
    <x v="3"/>
    <x v="1"/>
    <n v="13070"/>
    <x v="1"/>
    <n v="14658.100432180099"/>
  </r>
  <r>
    <n v="104663"/>
    <d v="2025-03-26T00:00:00"/>
    <s v="2025-03-26"/>
    <x v="2"/>
    <x v="2"/>
    <s v="North"/>
    <x v="2"/>
    <x v="3"/>
    <n v="23000"/>
    <x v="1"/>
    <n v="20172.348012531042"/>
  </r>
  <r>
    <n v="104664"/>
    <d v="2025-03-26T00:00:00"/>
    <s v="2025-03-26"/>
    <x v="2"/>
    <x v="6"/>
    <s v="North"/>
    <x v="3"/>
    <x v="0"/>
    <n v="87670"/>
    <x v="0"/>
    <n v="92859.509384649224"/>
  </r>
  <r>
    <n v="104665"/>
    <d v="2025-03-26T00:00:00"/>
    <s v="2025-03-26"/>
    <x v="2"/>
    <x v="0"/>
    <s v="North"/>
    <x v="1"/>
    <x v="0"/>
    <n v="12350"/>
    <x v="1"/>
    <n v="12825.957964855519"/>
  </r>
  <r>
    <n v="104666"/>
    <d v="2025-03-26T00:00:00"/>
    <s v="2025-03-26"/>
    <x v="2"/>
    <x v="2"/>
    <s v="North"/>
    <x v="3"/>
    <x v="2"/>
    <n v="31890"/>
    <x v="2"/>
    <n v="29117.20101607445"/>
  </r>
  <r>
    <n v="104667"/>
    <d v="2025-03-26T00:00:00"/>
    <s v="2025-03-26"/>
    <x v="2"/>
    <x v="4"/>
    <s v="West"/>
    <x v="1"/>
    <x v="3"/>
    <n v="58700"/>
    <x v="0"/>
    <n v="52093.78285801976"/>
  </r>
  <r>
    <n v="104668"/>
    <d v="2025-03-27T00:00:00"/>
    <s v="2025-03-27"/>
    <x v="2"/>
    <x v="1"/>
    <s v="South"/>
    <x v="0"/>
    <x v="1"/>
    <n v="28070"/>
    <x v="1"/>
    <n v="26261.642375820731"/>
  </r>
  <r>
    <n v="104669"/>
    <d v="2025-03-27T00:00:00"/>
    <s v="2025-03-27"/>
    <x v="2"/>
    <x v="1"/>
    <s v="South"/>
    <x v="2"/>
    <x v="1"/>
    <n v="69600"/>
    <x v="0"/>
    <n v="62688.40062565785"/>
  </r>
  <r>
    <n v="104670"/>
    <d v="2025-03-27T00:00:00"/>
    <s v="2025-03-27"/>
    <x v="2"/>
    <x v="1"/>
    <s v="South"/>
    <x v="0"/>
    <x v="3"/>
    <n v="16490"/>
    <x v="1"/>
    <n v="15216.55277590779"/>
  </r>
  <r>
    <n v="104671"/>
    <d v="2025-03-27T00:00:00"/>
    <s v="2025-03-27"/>
    <x v="2"/>
    <x v="4"/>
    <s v="West"/>
    <x v="4"/>
    <x v="0"/>
    <n v="52990"/>
    <x v="0"/>
    <n v="59628.756066035763"/>
  </r>
  <r>
    <n v="104672"/>
    <d v="2025-03-27T00:00:00"/>
    <s v="2025-03-27"/>
    <x v="2"/>
    <x v="2"/>
    <s v="North"/>
    <x v="4"/>
    <x v="1"/>
    <n v="10470"/>
    <x v="1"/>
    <n v="11777.338939389279"/>
  </r>
  <r>
    <n v="104673"/>
    <d v="2025-03-27T00:00:00"/>
    <s v="2025-03-27"/>
    <x v="2"/>
    <x v="3"/>
    <s v="West"/>
    <x v="0"/>
    <x v="3"/>
    <n v="47610"/>
    <x v="2"/>
    <n v="44089.816572444353"/>
  </r>
  <r>
    <n v="104674"/>
    <d v="2025-03-27T00:00:00"/>
    <s v="2025-03-27"/>
    <x v="2"/>
    <x v="6"/>
    <s v="North"/>
    <x v="3"/>
    <x v="1"/>
    <n v="69810"/>
    <x v="0"/>
    <n v="63571.456149381003"/>
  </r>
  <r>
    <n v="104675"/>
    <d v="2025-03-27T00:00:00"/>
    <s v="2025-03-27"/>
    <x v="2"/>
    <x v="0"/>
    <s v="North"/>
    <x v="3"/>
    <x v="3"/>
    <n v="43170"/>
    <x v="2"/>
    <n v="42581.293724619587"/>
  </r>
  <r>
    <n v="104676"/>
    <d v="2025-03-27T00:00:00"/>
    <s v="2025-03-27"/>
    <x v="2"/>
    <x v="6"/>
    <s v="North"/>
    <x v="2"/>
    <x v="1"/>
    <n v="9130"/>
    <x v="1"/>
    <n v="9579.117717533205"/>
  </r>
  <r>
    <n v="104677"/>
    <d v="2025-03-27T00:00:00"/>
    <s v="2025-03-27"/>
    <x v="2"/>
    <x v="2"/>
    <s v="North"/>
    <x v="0"/>
    <x v="2"/>
    <n v="43110"/>
    <x v="2"/>
    <n v="38427.324193497603"/>
  </r>
  <r>
    <n v="104678"/>
    <d v="2025-03-27T00:00:00"/>
    <s v="2025-03-27"/>
    <x v="2"/>
    <x v="1"/>
    <s v="South"/>
    <x v="4"/>
    <x v="3"/>
    <n v="12020"/>
    <x v="1"/>
    <n v="13164.47480519501"/>
  </r>
  <r>
    <n v="104679"/>
    <d v="2025-03-27T00:00:00"/>
    <s v="2025-03-27"/>
    <x v="2"/>
    <x v="6"/>
    <s v="North"/>
    <x v="0"/>
    <x v="2"/>
    <n v="56440"/>
    <x v="0"/>
    <n v="49219.807863974696"/>
  </r>
  <r>
    <n v="104680"/>
    <d v="2025-03-27T00:00:00"/>
    <s v="2025-03-27"/>
    <x v="2"/>
    <x v="3"/>
    <s v="West"/>
    <x v="0"/>
    <x v="3"/>
    <n v="20250"/>
    <x v="1"/>
    <n v="17901.137915336869"/>
  </r>
  <r>
    <n v="104681"/>
    <d v="2025-03-27T00:00:00"/>
    <s v="2025-03-27"/>
    <x v="2"/>
    <x v="5"/>
    <s v="South"/>
    <x v="2"/>
    <x v="1"/>
    <n v="39240"/>
    <x v="2"/>
    <n v="40845.665332203032"/>
  </r>
  <r>
    <n v="104682"/>
    <d v="2025-03-27T00:00:00"/>
    <s v="2025-03-27"/>
    <x v="2"/>
    <x v="2"/>
    <s v="North"/>
    <x v="3"/>
    <x v="1"/>
    <n v="31240"/>
    <x v="2"/>
    <n v="28467.895226418528"/>
  </r>
  <r>
    <n v="104683"/>
    <d v="2025-03-27T00:00:00"/>
    <s v="2025-03-27"/>
    <x v="2"/>
    <x v="5"/>
    <s v="South"/>
    <x v="4"/>
    <x v="0"/>
    <n v="20620"/>
    <x v="1"/>
    <n v="18943.953348677871"/>
  </r>
  <r>
    <n v="104684"/>
    <d v="2025-03-27T00:00:00"/>
    <s v="2025-03-27"/>
    <x v="2"/>
    <x v="0"/>
    <s v="North"/>
    <x v="2"/>
    <x v="1"/>
    <n v="83860"/>
    <x v="0"/>
    <n v="93328.579808628216"/>
  </r>
  <r>
    <n v="104685"/>
    <d v="2025-03-27T00:00:00"/>
    <s v="2025-03-27"/>
    <x v="2"/>
    <x v="0"/>
    <s v="North"/>
    <x v="4"/>
    <x v="2"/>
    <n v="57070"/>
    <x v="0"/>
    <n v="54744.564330655878"/>
  </r>
  <r>
    <n v="104686"/>
    <d v="2025-03-27T00:00:00"/>
    <s v="2025-03-27"/>
    <x v="2"/>
    <x v="6"/>
    <s v="North"/>
    <x v="4"/>
    <x v="0"/>
    <n v="35030"/>
    <x v="2"/>
    <n v="39457.050799464887"/>
  </r>
  <r>
    <n v="104687"/>
    <d v="2025-03-27T00:00:00"/>
    <s v="2025-03-27"/>
    <x v="2"/>
    <x v="0"/>
    <s v="North"/>
    <x v="3"/>
    <x v="2"/>
    <n v="38070"/>
    <x v="2"/>
    <n v="33600.953027932497"/>
  </r>
  <r>
    <n v="104688"/>
    <d v="2025-03-27T00:00:00"/>
    <s v="2025-03-27"/>
    <x v="2"/>
    <x v="2"/>
    <s v="North"/>
    <x v="3"/>
    <x v="2"/>
    <n v="46450"/>
    <x v="2"/>
    <n v="52465.141308742721"/>
  </r>
  <r>
    <n v="104689"/>
    <d v="2025-03-27T00:00:00"/>
    <s v="2025-03-27"/>
    <x v="2"/>
    <x v="4"/>
    <s v="West"/>
    <x v="2"/>
    <x v="2"/>
    <n v="88740"/>
    <x v="0"/>
    <n v="99780.584903454946"/>
  </r>
  <r>
    <n v="104690"/>
    <d v="2025-03-27T00:00:00"/>
    <s v="2025-03-27"/>
    <x v="2"/>
    <x v="3"/>
    <s v="West"/>
    <x v="1"/>
    <x v="2"/>
    <n v="8930"/>
    <x v="1"/>
    <n v="9036.5012944185146"/>
  </r>
  <r>
    <n v="104691"/>
    <d v="2025-03-27T00:00:00"/>
    <s v="2025-03-27"/>
    <x v="2"/>
    <x v="1"/>
    <s v="South"/>
    <x v="2"/>
    <x v="2"/>
    <n v="34240"/>
    <x v="2"/>
    <n v="36893.56317338987"/>
  </r>
  <r>
    <n v="104692"/>
    <d v="2025-03-27T00:00:00"/>
    <s v="2025-03-27"/>
    <x v="2"/>
    <x v="1"/>
    <s v="South"/>
    <x v="2"/>
    <x v="3"/>
    <n v="22680"/>
    <x v="1"/>
    <n v="22252.450752727229"/>
  </r>
  <r>
    <n v="104693"/>
    <d v="2025-03-27T00:00:00"/>
    <s v="2025-03-27"/>
    <x v="2"/>
    <x v="6"/>
    <s v="North"/>
    <x v="1"/>
    <x v="3"/>
    <n v="47810"/>
    <x v="2"/>
    <n v="51620.922951097062"/>
  </r>
  <r>
    <n v="104694"/>
    <d v="2025-03-27T00:00:00"/>
    <s v="2025-03-27"/>
    <x v="2"/>
    <x v="1"/>
    <s v="South"/>
    <x v="4"/>
    <x v="0"/>
    <n v="87800"/>
    <x v="0"/>
    <n v="81031.874461947504"/>
  </r>
  <r>
    <n v="104695"/>
    <d v="2025-03-27T00:00:00"/>
    <s v="2025-03-27"/>
    <x v="2"/>
    <x v="6"/>
    <s v="North"/>
    <x v="0"/>
    <x v="2"/>
    <n v="5850"/>
    <x v="1"/>
    <n v="6557.5195876725411"/>
  </r>
  <r>
    <n v="104696"/>
    <d v="2025-03-27T00:00:00"/>
    <s v="2025-03-27"/>
    <x v="2"/>
    <x v="0"/>
    <s v="North"/>
    <x v="1"/>
    <x v="3"/>
    <n v="41870"/>
    <x v="2"/>
    <n v="45493.441505336239"/>
  </r>
  <r>
    <n v="104697"/>
    <d v="2025-03-27T00:00:00"/>
    <s v="2025-03-27"/>
    <x v="2"/>
    <x v="0"/>
    <s v="North"/>
    <x v="0"/>
    <x v="1"/>
    <n v="6190"/>
    <x v="1"/>
    <n v="6621.8876528915944"/>
  </r>
  <r>
    <n v="104698"/>
    <d v="2025-03-27T00:00:00"/>
    <s v="2025-03-27"/>
    <x v="2"/>
    <x v="4"/>
    <s v="West"/>
    <x v="4"/>
    <x v="0"/>
    <n v="87790"/>
    <x v="0"/>
    <n v="95818.919520098119"/>
  </r>
  <r>
    <n v="104699"/>
    <d v="2025-03-27T00:00:00"/>
    <s v="2025-03-27"/>
    <x v="2"/>
    <x v="4"/>
    <s v="West"/>
    <x v="1"/>
    <x v="3"/>
    <n v="14110"/>
    <x v="1"/>
    <n v="13453.234036634531"/>
  </r>
  <r>
    <n v="104700"/>
    <d v="2025-03-27T00:00:00"/>
    <s v="2025-03-27"/>
    <x v="2"/>
    <x v="3"/>
    <s v="West"/>
    <x v="3"/>
    <x v="1"/>
    <n v="38650"/>
    <x v="2"/>
    <n v="35054.602153083659"/>
  </r>
  <r>
    <n v="104701"/>
    <d v="2025-03-27T00:00:00"/>
    <s v="2025-03-27"/>
    <x v="2"/>
    <x v="1"/>
    <s v="South"/>
    <x v="2"/>
    <x v="0"/>
    <n v="86160"/>
    <x v="0"/>
    <n v="82407.254654619654"/>
  </r>
  <r>
    <n v="104702"/>
    <d v="2025-03-27T00:00:00"/>
    <s v="2025-03-27"/>
    <x v="2"/>
    <x v="2"/>
    <s v="North"/>
    <x v="1"/>
    <x v="1"/>
    <n v="30820"/>
    <x v="2"/>
    <n v="26555.12405093676"/>
  </r>
  <r>
    <n v="104703"/>
    <d v="2025-03-27T00:00:00"/>
    <s v="2025-03-27"/>
    <x v="2"/>
    <x v="4"/>
    <s v="West"/>
    <x v="1"/>
    <x v="2"/>
    <n v="52910"/>
    <x v="0"/>
    <n v="49262.867227198927"/>
  </r>
  <r>
    <n v="104704"/>
    <d v="2025-03-27T00:00:00"/>
    <s v="2025-03-27"/>
    <x v="2"/>
    <x v="3"/>
    <s v="West"/>
    <x v="4"/>
    <x v="1"/>
    <n v="22420"/>
    <x v="1"/>
    <n v="23141.709617098"/>
  </r>
  <r>
    <n v="104705"/>
    <d v="2025-03-27T00:00:00"/>
    <s v="2025-03-27"/>
    <x v="2"/>
    <x v="5"/>
    <s v="South"/>
    <x v="3"/>
    <x v="2"/>
    <n v="12340"/>
    <x v="1"/>
    <n v="13622.89836819948"/>
  </r>
  <r>
    <n v="104706"/>
    <d v="2025-03-27T00:00:00"/>
    <s v="2025-03-27"/>
    <x v="2"/>
    <x v="4"/>
    <s v="West"/>
    <x v="1"/>
    <x v="0"/>
    <n v="76140"/>
    <x v="0"/>
    <n v="85969.486790319454"/>
  </r>
  <r>
    <n v="104707"/>
    <d v="2025-03-27T00:00:00"/>
    <s v="2025-03-27"/>
    <x v="2"/>
    <x v="3"/>
    <s v="West"/>
    <x v="3"/>
    <x v="2"/>
    <n v="5520"/>
    <x v="1"/>
    <n v="5887.9202298568971"/>
  </r>
  <r>
    <n v="104708"/>
    <d v="2025-03-27T00:00:00"/>
    <s v="2025-03-27"/>
    <x v="2"/>
    <x v="6"/>
    <s v="North"/>
    <x v="0"/>
    <x v="1"/>
    <n v="22370"/>
    <x v="1"/>
    <n v="24999.71769131441"/>
  </r>
  <r>
    <n v="104709"/>
    <d v="2025-03-27T00:00:00"/>
    <s v="2025-03-27"/>
    <x v="2"/>
    <x v="6"/>
    <s v="North"/>
    <x v="1"/>
    <x v="2"/>
    <n v="81830"/>
    <x v="0"/>
    <n v="76708.239164182465"/>
  </r>
  <r>
    <n v="104710"/>
    <d v="2025-03-27T00:00:00"/>
    <s v="2025-03-27"/>
    <x v="2"/>
    <x v="3"/>
    <s v="West"/>
    <x v="3"/>
    <x v="2"/>
    <n v="44960"/>
    <x v="2"/>
    <n v="47356.941389646803"/>
  </r>
  <r>
    <n v="104711"/>
    <d v="2025-03-27T00:00:00"/>
    <s v="2025-03-27"/>
    <x v="2"/>
    <x v="0"/>
    <s v="North"/>
    <x v="2"/>
    <x v="0"/>
    <n v="24640"/>
    <x v="1"/>
    <n v="28164.260353888651"/>
  </r>
  <r>
    <n v="104712"/>
    <d v="2025-03-27T00:00:00"/>
    <s v="2025-03-27"/>
    <x v="2"/>
    <x v="5"/>
    <s v="South"/>
    <x v="4"/>
    <x v="2"/>
    <n v="54680"/>
    <x v="0"/>
    <n v="56497.416900730117"/>
  </r>
  <r>
    <n v="104713"/>
    <d v="2025-03-27T00:00:00"/>
    <s v="2025-03-27"/>
    <x v="2"/>
    <x v="3"/>
    <s v="West"/>
    <x v="3"/>
    <x v="3"/>
    <n v="52330"/>
    <x v="0"/>
    <n v="51197.797510305107"/>
  </r>
  <r>
    <n v="104714"/>
    <d v="2025-03-27T00:00:00"/>
    <s v="2025-03-27"/>
    <x v="2"/>
    <x v="4"/>
    <s v="West"/>
    <x v="4"/>
    <x v="0"/>
    <n v="66270"/>
    <x v="0"/>
    <n v="61551.905229120297"/>
  </r>
  <r>
    <n v="104715"/>
    <d v="2025-03-27T00:00:00"/>
    <s v="2025-03-27"/>
    <x v="2"/>
    <x v="0"/>
    <s v="North"/>
    <x v="1"/>
    <x v="1"/>
    <n v="63420"/>
    <x v="0"/>
    <n v="59895.775362603723"/>
  </r>
  <r>
    <n v="104716"/>
    <d v="2025-03-27T00:00:00"/>
    <s v="2025-03-27"/>
    <x v="2"/>
    <x v="3"/>
    <s v="West"/>
    <x v="1"/>
    <x v="0"/>
    <n v="77800"/>
    <x v="0"/>
    <n v="70855.666723302202"/>
  </r>
  <r>
    <n v="104717"/>
    <d v="2025-03-27T00:00:00"/>
    <s v="2025-03-27"/>
    <x v="2"/>
    <x v="1"/>
    <s v="South"/>
    <x v="0"/>
    <x v="1"/>
    <n v="47690"/>
    <x v="2"/>
    <n v="50592.656432311742"/>
  </r>
  <r>
    <n v="104718"/>
    <d v="2025-03-27T00:00:00"/>
    <s v="2025-03-27"/>
    <x v="2"/>
    <x v="4"/>
    <s v="West"/>
    <x v="4"/>
    <x v="1"/>
    <n v="68280"/>
    <x v="0"/>
    <n v="72868.312825059504"/>
  </r>
  <r>
    <n v="104719"/>
    <d v="2025-03-27T00:00:00"/>
    <s v="2025-03-27"/>
    <x v="2"/>
    <x v="4"/>
    <s v="West"/>
    <x v="2"/>
    <x v="2"/>
    <n v="49910"/>
    <x v="2"/>
    <n v="54095.639268890838"/>
  </r>
  <r>
    <n v="104720"/>
    <d v="2025-03-27T00:00:00"/>
    <s v="2025-03-27"/>
    <x v="2"/>
    <x v="6"/>
    <s v="North"/>
    <x v="2"/>
    <x v="0"/>
    <n v="17210"/>
    <x v="1"/>
    <n v="17041.911360586681"/>
  </r>
  <r>
    <n v="104721"/>
    <d v="2025-03-27T00:00:00"/>
    <s v="2025-03-27"/>
    <x v="2"/>
    <x v="1"/>
    <s v="South"/>
    <x v="3"/>
    <x v="1"/>
    <n v="86000"/>
    <x v="0"/>
    <n v="76667.115710048543"/>
  </r>
  <r>
    <n v="104722"/>
    <d v="2025-03-27T00:00:00"/>
    <s v="2025-03-27"/>
    <x v="2"/>
    <x v="1"/>
    <s v="South"/>
    <x v="2"/>
    <x v="3"/>
    <n v="53050"/>
    <x v="0"/>
    <n v="51807.450455728118"/>
  </r>
  <r>
    <n v="104723"/>
    <d v="2025-03-27T00:00:00"/>
    <s v="2025-03-27"/>
    <x v="2"/>
    <x v="4"/>
    <s v="West"/>
    <x v="4"/>
    <x v="2"/>
    <n v="31120"/>
    <x v="2"/>
    <n v="33440.55948526429"/>
  </r>
  <r>
    <n v="104724"/>
    <d v="2025-03-27T00:00:00"/>
    <s v="2025-03-27"/>
    <x v="2"/>
    <x v="5"/>
    <s v="South"/>
    <x v="1"/>
    <x v="2"/>
    <n v="50570"/>
    <x v="0"/>
    <n v="55967.716132818823"/>
  </r>
  <r>
    <n v="104725"/>
    <d v="2025-03-27T00:00:00"/>
    <s v="2025-03-27"/>
    <x v="2"/>
    <x v="2"/>
    <s v="North"/>
    <x v="4"/>
    <x v="1"/>
    <n v="81930"/>
    <x v="0"/>
    <n v="71635.112391338349"/>
  </r>
  <r>
    <n v="104726"/>
    <d v="2025-03-27T00:00:00"/>
    <s v="2025-03-27"/>
    <x v="2"/>
    <x v="0"/>
    <s v="North"/>
    <x v="4"/>
    <x v="3"/>
    <n v="88060"/>
    <x v="0"/>
    <n v="81294.324123815473"/>
  </r>
  <r>
    <n v="104727"/>
    <d v="2025-03-27T00:00:00"/>
    <s v="2025-03-27"/>
    <x v="2"/>
    <x v="6"/>
    <s v="North"/>
    <x v="1"/>
    <x v="2"/>
    <n v="43010"/>
    <x v="2"/>
    <n v="48970.712493325671"/>
  </r>
  <r>
    <n v="104728"/>
    <d v="2025-03-27T00:00:00"/>
    <s v="2025-03-27"/>
    <x v="2"/>
    <x v="1"/>
    <s v="South"/>
    <x v="4"/>
    <x v="0"/>
    <n v="70260"/>
    <x v="0"/>
    <n v="68826.041966693374"/>
  </r>
  <r>
    <n v="104729"/>
    <d v="2025-03-28T00:00:00"/>
    <s v="2025-03-28"/>
    <x v="2"/>
    <x v="6"/>
    <s v="North"/>
    <x v="2"/>
    <x v="1"/>
    <n v="17300"/>
    <x v="1"/>
    <n v="15071.74783390747"/>
  </r>
  <r>
    <n v="104730"/>
    <d v="2025-03-28T00:00:00"/>
    <s v="2025-03-28"/>
    <x v="2"/>
    <x v="4"/>
    <s v="West"/>
    <x v="3"/>
    <x v="3"/>
    <n v="23850"/>
    <x v="1"/>
    <n v="21730.025504688569"/>
  </r>
  <r>
    <n v="104731"/>
    <d v="2025-03-28T00:00:00"/>
    <s v="2025-03-28"/>
    <x v="2"/>
    <x v="0"/>
    <s v="North"/>
    <x v="3"/>
    <x v="1"/>
    <n v="40030"/>
    <x v="2"/>
    <n v="43963.860733986643"/>
  </r>
  <r>
    <n v="104732"/>
    <d v="2025-03-28T00:00:00"/>
    <s v="2025-03-28"/>
    <x v="2"/>
    <x v="3"/>
    <s v="West"/>
    <x v="4"/>
    <x v="2"/>
    <n v="81720"/>
    <x v="0"/>
    <n v="88081.56699544967"/>
  </r>
  <r>
    <n v="104733"/>
    <d v="2025-03-28T00:00:00"/>
    <s v="2025-03-28"/>
    <x v="2"/>
    <x v="1"/>
    <s v="South"/>
    <x v="1"/>
    <x v="3"/>
    <n v="60590"/>
    <x v="0"/>
    <n v="55454.564340879093"/>
  </r>
  <r>
    <n v="104734"/>
    <d v="2025-03-28T00:00:00"/>
    <s v="2025-03-28"/>
    <x v="2"/>
    <x v="0"/>
    <s v="North"/>
    <x v="0"/>
    <x v="1"/>
    <n v="72560"/>
    <x v="0"/>
    <n v="63886.92337678816"/>
  </r>
  <r>
    <n v="104735"/>
    <d v="2025-03-28T00:00:00"/>
    <s v="2025-03-28"/>
    <x v="2"/>
    <x v="2"/>
    <s v="North"/>
    <x v="4"/>
    <x v="1"/>
    <n v="57880"/>
    <x v="0"/>
    <n v="50576.604386044579"/>
  </r>
  <r>
    <n v="104736"/>
    <d v="2025-03-28T00:00:00"/>
    <s v="2025-03-28"/>
    <x v="2"/>
    <x v="6"/>
    <s v="North"/>
    <x v="4"/>
    <x v="1"/>
    <n v="29790"/>
    <x v="1"/>
    <n v="29786.975926080191"/>
  </r>
  <r>
    <n v="104737"/>
    <d v="2025-03-28T00:00:00"/>
    <s v="2025-03-28"/>
    <x v="2"/>
    <x v="4"/>
    <s v="West"/>
    <x v="0"/>
    <x v="0"/>
    <n v="62870"/>
    <x v="0"/>
    <n v="66558.501573192014"/>
  </r>
  <r>
    <n v="104738"/>
    <d v="2025-03-28T00:00:00"/>
    <s v="2025-03-28"/>
    <x v="2"/>
    <x v="0"/>
    <s v="North"/>
    <x v="3"/>
    <x v="0"/>
    <n v="12000"/>
    <x v="1"/>
    <n v="11365.44841194718"/>
  </r>
  <r>
    <n v="104739"/>
    <d v="2025-03-28T00:00:00"/>
    <s v="2025-03-28"/>
    <x v="2"/>
    <x v="3"/>
    <s v="West"/>
    <x v="3"/>
    <x v="0"/>
    <n v="74910"/>
    <x v="0"/>
    <n v="65610.786602568973"/>
  </r>
  <r>
    <n v="104740"/>
    <d v="2025-03-28T00:00:00"/>
    <s v="2025-03-28"/>
    <x v="2"/>
    <x v="0"/>
    <s v="North"/>
    <x v="0"/>
    <x v="0"/>
    <n v="49320"/>
    <x v="2"/>
    <n v="49201.667934174773"/>
  </r>
  <r>
    <n v="104741"/>
    <d v="2025-03-28T00:00:00"/>
    <s v="2025-03-28"/>
    <x v="2"/>
    <x v="4"/>
    <s v="West"/>
    <x v="1"/>
    <x v="2"/>
    <n v="43880"/>
    <x v="2"/>
    <n v="40180.476440097067"/>
  </r>
  <r>
    <n v="104742"/>
    <d v="2025-03-28T00:00:00"/>
    <s v="2025-03-28"/>
    <x v="2"/>
    <x v="6"/>
    <s v="North"/>
    <x v="4"/>
    <x v="1"/>
    <n v="69220"/>
    <x v="0"/>
    <n v="62594.04316625838"/>
  </r>
  <r>
    <n v="104743"/>
    <d v="2025-03-28T00:00:00"/>
    <s v="2025-03-28"/>
    <x v="2"/>
    <x v="1"/>
    <s v="South"/>
    <x v="2"/>
    <x v="0"/>
    <n v="24780"/>
    <x v="1"/>
    <n v="26821.769611278949"/>
  </r>
  <r>
    <n v="104744"/>
    <d v="2025-03-28T00:00:00"/>
    <s v="2025-03-28"/>
    <x v="2"/>
    <x v="2"/>
    <s v="North"/>
    <x v="3"/>
    <x v="2"/>
    <n v="78980"/>
    <x v="0"/>
    <n v="81453.718610418218"/>
  </r>
  <r>
    <n v="104745"/>
    <d v="2025-03-28T00:00:00"/>
    <s v="2025-03-28"/>
    <x v="2"/>
    <x v="2"/>
    <s v="North"/>
    <x v="3"/>
    <x v="0"/>
    <n v="47040"/>
    <x v="2"/>
    <n v="44430.662952365317"/>
  </r>
  <r>
    <n v="104746"/>
    <d v="2025-03-28T00:00:00"/>
    <s v="2025-03-28"/>
    <x v="2"/>
    <x v="1"/>
    <s v="South"/>
    <x v="3"/>
    <x v="2"/>
    <n v="23960"/>
    <x v="1"/>
    <n v="23676.43077439471"/>
  </r>
  <r>
    <n v="104747"/>
    <d v="2025-03-28T00:00:00"/>
    <s v="2025-03-28"/>
    <x v="2"/>
    <x v="5"/>
    <s v="South"/>
    <x v="1"/>
    <x v="3"/>
    <n v="16490"/>
    <x v="1"/>
    <n v="15124.247572006559"/>
  </r>
  <r>
    <n v="104748"/>
    <d v="2025-03-28T00:00:00"/>
    <s v="2025-03-28"/>
    <x v="2"/>
    <x v="6"/>
    <s v="North"/>
    <x v="0"/>
    <x v="0"/>
    <n v="43280"/>
    <x v="2"/>
    <n v="44080.663324785208"/>
  </r>
  <r>
    <n v="104749"/>
    <d v="2025-03-28T00:00:00"/>
    <s v="2025-03-28"/>
    <x v="2"/>
    <x v="2"/>
    <s v="North"/>
    <x v="1"/>
    <x v="0"/>
    <n v="69700"/>
    <x v="0"/>
    <n v="75073.767152919143"/>
  </r>
  <r>
    <n v="104750"/>
    <d v="2025-03-28T00:00:00"/>
    <s v="2025-03-28"/>
    <x v="2"/>
    <x v="5"/>
    <s v="South"/>
    <x v="3"/>
    <x v="1"/>
    <n v="58860"/>
    <x v="0"/>
    <n v="57595.694680100743"/>
  </r>
  <r>
    <n v="104751"/>
    <d v="2025-03-28T00:00:00"/>
    <s v="2025-03-28"/>
    <x v="2"/>
    <x v="5"/>
    <s v="South"/>
    <x v="4"/>
    <x v="0"/>
    <n v="81550"/>
    <x v="0"/>
    <n v="78705.4690493737"/>
  </r>
  <r>
    <n v="104752"/>
    <d v="2025-03-28T00:00:00"/>
    <s v="2025-03-28"/>
    <x v="2"/>
    <x v="4"/>
    <s v="West"/>
    <x v="3"/>
    <x v="0"/>
    <n v="72910"/>
    <x v="0"/>
    <n v="67480.347159389043"/>
  </r>
  <r>
    <n v="104753"/>
    <d v="2025-03-28T00:00:00"/>
    <s v="2025-03-28"/>
    <x v="2"/>
    <x v="4"/>
    <s v="West"/>
    <x v="4"/>
    <x v="2"/>
    <n v="38470"/>
    <x v="2"/>
    <n v="36432.680318858409"/>
  </r>
  <r>
    <n v="104754"/>
    <d v="2025-03-28T00:00:00"/>
    <s v="2025-03-28"/>
    <x v="2"/>
    <x v="4"/>
    <s v="West"/>
    <x v="4"/>
    <x v="1"/>
    <n v="88620"/>
    <x v="0"/>
    <n v="84899.495363634254"/>
  </r>
  <r>
    <n v="104755"/>
    <d v="2025-03-28T00:00:00"/>
    <s v="2025-03-28"/>
    <x v="2"/>
    <x v="3"/>
    <s v="West"/>
    <x v="3"/>
    <x v="1"/>
    <n v="36460"/>
    <x v="2"/>
    <n v="34412.411224754222"/>
  </r>
  <r>
    <n v="104756"/>
    <d v="2025-03-28T00:00:00"/>
    <s v="2025-03-28"/>
    <x v="2"/>
    <x v="6"/>
    <s v="North"/>
    <x v="3"/>
    <x v="3"/>
    <n v="47160"/>
    <x v="2"/>
    <n v="41363.676277133003"/>
  </r>
  <r>
    <n v="104757"/>
    <d v="2025-03-28T00:00:00"/>
    <s v="2025-03-28"/>
    <x v="2"/>
    <x v="1"/>
    <s v="South"/>
    <x v="4"/>
    <x v="2"/>
    <n v="63290"/>
    <x v="0"/>
    <n v="56603.084780209079"/>
  </r>
  <r>
    <n v="104758"/>
    <d v="2025-03-28T00:00:00"/>
    <s v="2025-03-28"/>
    <x v="2"/>
    <x v="6"/>
    <s v="North"/>
    <x v="1"/>
    <x v="0"/>
    <n v="86900"/>
    <x v="0"/>
    <n v="99836.9896859828"/>
  </r>
  <r>
    <n v="104759"/>
    <d v="2025-03-28T00:00:00"/>
    <s v="2025-03-28"/>
    <x v="2"/>
    <x v="4"/>
    <s v="West"/>
    <x v="1"/>
    <x v="2"/>
    <n v="89540"/>
    <x v="0"/>
    <n v="85861.014720979321"/>
  </r>
  <r>
    <n v="104760"/>
    <d v="2025-03-28T00:00:00"/>
    <s v="2025-03-28"/>
    <x v="2"/>
    <x v="3"/>
    <s v="West"/>
    <x v="1"/>
    <x v="0"/>
    <n v="67810"/>
    <x v="0"/>
    <n v="74022.191788029784"/>
  </r>
  <r>
    <n v="104761"/>
    <d v="2025-03-28T00:00:00"/>
    <s v="2025-03-28"/>
    <x v="2"/>
    <x v="6"/>
    <s v="North"/>
    <x v="2"/>
    <x v="3"/>
    <n v="57870"/>
    <x v="0"/>
    <n v="61642.422788541793"/>
  </r>
  <r>
    <n v="104762"/>
    <d v="2025-03-28T00:00:00"/>
    <s v="2025-03-28"/>
    <x v="2"/>
    <x v="6"/>
    <s v="North"/>
    <x v="4"/>
    <x v="0"/>
    <n v="71590"/>
    <x v="0"/>
    <n v="72967.986861604935"/>
  </r>
  <r>
    <n v="104763"/>
    <d v="2025-03-28T00:00:00"/>
    <s v="2025-03-28"/>
    <x v="2"/>
    <x v="5"/>
    <s v="South"/>
    <x v="2"/>
    <x v="1"/>
    <n v="27480"/>
    <x v="1"/>
    <n v="27066.260451396909"/>
  </r>
  <r>
    <n v="104764"/>
    <d v="2025-03-28T00:00:00"/>
    <s v="2025-03-28"/>
    <x v="2"/>
    <x v="6"/>
    <s v="North"/>
    <x v="2"/>
    <x v="3"/>
    <n v="26490"/>
    <x v="1"/>
    <n v="27803.437592901661"/>
  </r>
  <r>
    <n v="104765"/>
    <d v="2025-03-28T00:00:00"/>
    <s v="2025-03-28"/>
    <x v="2"/>
    <x v="5"/>
    <s v="South"/>
    <x v="4"/>
    <x v="0"/>
    <n v="35560"/>
    <x v="2"/>
    <n v="36458.386032909111"/>
  </r>
  <r>
    <n v="104766"/>
    <d v="2025-03-28T00:00:00"/>
    <s v="2025-03-28"/>
    <x v="2"/>
    <x v="5"/>
    <s v="South"/>
    <x v="2"/>
    <x v="3"/>
    <n v="26960"/>
    <x v="1"/>
    <n v="28851.872747400779"/>
  </r>
  <r>
    <n v="104767"/>
    <d v="2025-03-28T00:00:00"/>
    <s v="2025-03-28"/>
    <x v="2"/>
    <x v="0"/>
    <s v="North"/>
    <x v="4"/>
    <x v="1"/>
    <n v="12490"/>
    <x v="1"/>
    <n v="14340.42974097914"/>
  </r>
  <r>
    <n v="104768"/>
    <d v="2025-03-28T00:00:00"/>
    <s v="2025-03-28"/>
    <x v="2"/>
    <x v="4"/>
    <s v="West"/>
    <x v="0"/>
    <x v="1"/>
    <n v="46020"/>
    <x v="2"/>
    <n v="43464.512457859753"/>
  </r>
  <r>
    <n v="104769"/>
    <d v="2025-03-28T00:00:00"/>
    <s v="2025-03-28"/>
    <x v="2"/>
    <x v="2"/>
    <s v="North"/>
    <x v="0"/>
    <x v="2"/>
    <n v="66010"/>
    <x v="0"/>
    <n v="62721.712490467762"/>
  </r>
  <r>
    <n v="104770"/>
    <d v="2025-03-28T00:00:00"/>
    <s v="2025-03-28"/>
    <x v="2"/>
    <x v="3"/>
    <s v="West"/>
    <x v="4"/>
    <x v="0"/>
    <n v="15460"/>
    <x v="1"/>
    <n v="16337.284238301499"/>
  </r>
  <r>
    <n v="104771"/>
    <d v="2025-03-28T00:00:00"/>
    <s v="2025-03-28"/>
    <x v="2"/>
    <x v="5"/>
    <s v="South"/>
    <x v="4"/>
    <x v="3"/>
    <n v="24790"/>
    <x v="1"/>
    <n v="27352.26372724236"/>
  </r>
  <r>
    <n v="104772"/>
    <d v="2025-03-28T00:00:00"/>
    <s v="2025-03-28"/>
    <x v="2"/>
    <x v="6"/>
    <s v="North"/>
    <x v="4"/>
    <x v="2"/>
    <n v="67330"/>
    <x v="0"/>
    <n v="61067.263693760528"/>
  </r>
  <r>
    <n v="104773"/>
    <d v="2025-03-28T00:00:00"/>
    <s v="2025-03-28"/>
    <x v="2"/>
    <x v="5"/>
    <s v="South"/>
    <x v="1"/>
    <x v="3"/>
    <n v="41010"/>
    <x v="2"/>
    <n v="45373.700488681519"/>
  </r>
  <r>
    <n v="104774"/>
    <d v="2025-03-28T00:00:00"/>
    <s v="2025-03-28"/>
    <x v="2"/>
    <x v="5"/>
    <s v="South"/>
    <x v="4"/>
    <x v="2"/>
    <n v="65040"/>
    <x v="0"/>
    <n v="72775.192919330177"/>
  </r>
  <r>
    <n v="104775"/>
    <d v="2025-03-28T00:00:00"/>
    <s v="2025-03-28"/>
    <x v="2"/>
    <x v="5"/>
    <s v="South"/>
    <x v="3"/>
    <x v="2"/>
    <n v="52990"/>
    <x v="0"/>
    <n v="51318.627509563798"/>
  </r>
  <r>
    <n v="104776"/>
    <d v="2025-03-28T00:00:00"/>
    <s v="2025-03-28"/>
    <x v="2"/>
    <x v="1"/>
    <s v="South"/>
    <x v="0"/>
    <x v="2"/>
    <n v="47370"/>
    <x v="2"/>
    <n v="44052.497147117683"/>
  </r>
  <r>
    <n v="104777"/>
    <d v="2025-03-28T00:00:00"/>
    <s v="2025-03-28"/>
    <x v="2"/>
    <x v="2"/>
    <s v="North"/>
    <x v="0"/>
    <x v="1"/>
    <n v="15480"/>
    <x v="1"/>
    <n v="15018.29064701931"/>
  </r>
  <r>
    <n v="104778"/>
    <d v="2025-03-28T00:00:00"/>
    <s v="2025-03-28"/>
    <x v="2"/>
    <x v="2"/>
    <s v="North"/>
    <x v="4"/>
    <x v="1"/>
    <n v="12610"/>
    <x v="1"/>
    <n v="11424.504570820631"/>
  </r>
  <r>
    <n v="104779"/>
    <d v="2025-03-28T00:00:00"/>
    <s v="2025-03-28"/>
    <x v="2"/>
    <x v="1"/>
    <s v="South"/>
    <x v="0"/>
    <x v="1"/>
    <n v="32350"/>
    <x v="2"/>
    <n v="28071.897031416531"/>
  </r>
  <r>
    <n v="104780"/>
    <d v="2025-03-28T00:00:00"/>
    <s v="2025-03-28"/>
    <x v="2"/>
    <x v="1"/>
    <s v="South"/>
    <x v="4"/>
    <x v="1"/>
    <n v="41220"/>
    <x v="2"/>
    <n v="44895.8448096758"/>
  </r>
  <r>
    <n v="104781"/>
    <d v="2025-03-28T00:00:00"/>
    <s v="2025-03-28"/>
    <x v="2"/>
    <x v="1"/>
    <s v="South"/>
    <x v="4"/>
    <x v="3"/>
    <n v="19010"/>
    <x v="1"/>
    <n v="19408.199042226701"/>
  </r>
  <r>
    <n v="104782"/>
    <d v="2025-03-28T00:00:00"/>
    <s v="2025-03-28"/>
    <x v="2"/>
    <x v="2"/>
    <s v="North"/>
    <x v="0"/>
    <x v="0"/>
    <n v="78790"/>
    <x v="0"/>
    <n v="78650.733556000385"/>
  </r>
  <r>
    <n v="104783"/>
    <d v="2025-03-28T00:00:00"/>
    <s v="2025-03-28"/>
    <x v="2"/>
    <x v="0"/>
    <s v="North"/>
    <x v="0"/>
    <x v="1"/>
    <n v="82920"/>
    <x v="0"/>
    <n v="75805.154922515139"/>
  </r>
  <r>
    <n v="104784"/>
    <d v="2025-03-28T00:00:00"/>
    <s v="2025-03-28"/>
    <x v="2"/>
    <x v="5"/>
    <s v="South"/>
    <x v="3"/>
    <x v="0"/>
    <n v="36480"/>
    <x v="2"/>
    <n v="37053.696007960672"/>
  </r>
  <r>
    <n v="104785"/>
    <d v="2025-03-28T00:00:00"/>
    <s v="2025-03-28"/>
    <x v="2"/>
    <x v="0"/>
    <s v="North"/>
    <x v="2"/>
    <x v="2"/>
    <n v="51210"/>
    <x v="0"/>
    <n v="49698.981449881212"/>
  </r>
  <r>
    <n v="104786"/>
    <d v="2025-03-28T00:00:00"/>
    <s v="2025-03-28"/>
    <x v="2"/>
    <x v="6"/>
    <s v="North"/>
    <x v="3"/>
    <x v="0"/>
    <n v="35060"/>
    <x v="2"/>
    <n v="35125.08833056609"/>
  </r>
  <r>
    <n v="104787"/>
    <d v="2025-03-28T00:00:00"/>
    <s v="2025-03-28"/>
    <x v="2"/>
    <x v="2"/>
    <s v="North"/>
    <x v="3"/>
    <x v="1"/>
    <n v="22880"/>
    <x v="1"/>
    <n v="20071.19101970768"/>
  </r>
  <r>
    <n v="104788"/>
    <d v="2025-03-28T00:00:00"/>
    <s v="2025-03-28"/>
    <x v="2"/>
    <x v="4"/>
    <s v="West"/>
    <x v="0"/>
    <x v="3"/>
    <n v="73280"/>
    <x v="0"/>
    <n v="82575.004580474779"/>
  </r>
  <r>
    <n v="104789"/>
    <d v="2025-03-28T00:00:00"/>
    <s v="2025-03-28"/>
    <x v="2"/>
    <x v="2"/>
    <s v="North"/>
    <x v="3"/>
    <x v="1"/>
    <n v="81650"/>
    <x v="0"/>
    <n v="88120.974497996343"/>
  </r>
  <r>
    <n v="104790"/>
    <d v="2025-03-28T00:00:00"/>
    <s v="2025-03-28"/>
    <x v="2"/>
    <x v="3"/>
    <s v="West"/>
    <x v="0"/>
    <x v="3"/>
    <n v="14450"/>
    <x v="1"/>
    <n v="15495.56891075852"/>
  </r>
  <r>
    <n v="104791"/>
    <d v="2025-03-28T00:00:00"/>
    <s v="2025-03-28"/>
    <x v="2"/>
    <x v="0"/>
    <s v="North"/>
    <x v="1"/>
    <x v="1"/>
    <n v="25420"/>
    <x v="1"/>
    <n v="26043.64251505322"/>
  </r>
  <r>
    <n v="104792"/>
    <d v="2025-03-28T00:00:00"/>
    <s v="2025-03-28"/>
    <x v="2"/>
    <x v="1"/>
    <s v="South"/>
    <x v="4"/>
    <x v="2"/>
    <n v="83480"/>
    <x v="0"/>
    <n v="76659.399871334725"/>
  </r>
  <r>
    <n v="104793"/>
    <d v="2025-03-28T00:00:00"/>
    <s v="2025-03-28"/>
    <x v="2"/>
    <x v="1"/>
    <s v="South"/>
    <x v="2"/>
    <x v="3"/>
    <n v="47250"/>
    <x v="2"/>
    <n v="41630.855165000918"/>
  </r>
  <r>
    <n v="104794"/>
    <d v="2025-03-29T00:00:00"/>
    <s v="2025-03-29"/>
    <x v="2"/>
    <x v="6"/>
    <s v="North"/>
    <x v="1"/>
    <x v="2"/>
    <n v="56910"/>
    <x v="0"/>
    <n v="54543.688688468843"/>
  </r>
  <r>
    <n v="104795"/>
    <d v="2025-03-29T00:00:00"/>
    <s v="2025-03-29"/>
    <x v="2"/>
    <x v="5"/>
    <s v="South"/>
    <x v="4"/>
    <x v="1"/>
    <n v="52480"/>
    <x v="0"/>
    <n v="51107.188311613521"/>
  </r>
  <r>
    <n v="104796"/>
    <d v="2025-03-29T00:00:00"/>
    <s v="2025-03-29"/>
    <x v="2"/>
    <x v="3"/>
    <s v="West"/>
    <x v="4"/>
    <x v="2"/>
    <n v="81780"/>
    <x v="0"/>
    <n v="88184.095705267857"/>
  </r>
  <r>
    <n v="104797"/>
    <d v="2025-03-29T00:00:00"/>
    <s v="2025-03-29"/>
    <x v="2"/>
    <x v="0"/>
    <s v="North"/>
    <x v="2"/>
    <x v="0"/>
    <n v="57450"/>
    <x v="0"/>
    <n v="51385.530552019693"/>
  </r>
  <r>
    <n v="104798"/>
    <d v="2025-03-29T00:00:00"/>
    <s v="2025-03-29"/>
    <x v="2"/>
    <x v="5"/>
    <s v="South"/>
    <x v="3"/>
    <x v="0"/>
    <n v="63820"/>
    <x v="0"/>
    <n v="69886.22967456498"/>
  </r>
  <r>
    <n v="104799"/>
    <d v="2025-03-29T00:00:00"/>
    <s v="2025-03-29"/>
    <x v="2"/>
    <x v="5"/>
    <s v="South"/>
    <x v="4"/>
    <x v="3"/>
    <n v="51090"/>
    <x v="0"/>
    <n v="50214.700465408081"/>
  </r>
  <r>
    <n v="104800"/>
    <d v="2025-03-29T00:00:00"/>
    <s v="2025-03-29"/>
    <x v="2"/>
    <x v="4"/>
    <s v="West"/>
    <x v="2"/>
    <x v="0"/>
    <n v="71220"/>
    <x v="0"/>
    <n v="77628.900983303494"/>
  </r>
  <r>
    <n v="104801"/>
    <d v="2025-03-29T00:00:00"/>
    <s v="2025-03-29"/>
    <x v="2"/>
    <x v="4"/>
    <s v="West"/>
    <x v="0"/>
    <x v="0"/>
    <n v="15330"/>
    <x v="1"/>
    <n v="15305.7180331126"/>
  </r>
  <r>
    <n v="104802"/>
    <d v="2025-03-29T00:00:00"/>
    <s v="2025-03-29"/>
    <x v="2"/>
    <x v="0"/>
    <s v="North"/>
    <x v="4"/>
    <x v="1"/>
    <n v="50660"/>
    <x v="0"/>
    <n v="43844.271266065021"/>
  </r>
  <r>
    <n v="104803"/>
    <d v="2025-03-29T00:00:00"/>
    <s v="2025-03-29"/>
    <x v="2"/>
    <x v="0"/>
    <s v="North"/>
    <x v="4"/>
    <x v="1"/>
    <n v="80410"/>
    <x v="0"/>
    <n v="83017.110947636553"/>
  </r>
  <r>
    <n v="104804"/>
    <d v="2025-03-29T00:00:00"/>
    <s v="2025-03-29"/>
    <x v="2"/>
    <x v="0"/>
    <s v="North"/>
    <x v="3"/>
    <x v="0"/>
    <n v="77320"/>
    <x v="0"/>
    <n v="75631.312270050345"/>
  </r>
  <r>
    <n v="104805"/>
    <d v="2025-03-29T00:00:00"/>
    <s v="2025-03-29"/>
    <x v="2"/>
    <x v="0"/>
    <s v="North"/>
    <x v="3"/>
    <x v="3"/>
    <n v="26560"/>
    <x v="1"/>
    <n v="26235.72772605783"/>
  </r>
  <r>
    <n v="104806"/>
    <d v="2025-03-29T00:00:00"/>
    <s v="2025-03-29"/>
    <x v="2"/>
    <x v="1"/>
    <s v="South"/>
    <x v="0"/>
    <x v="0"/>
    <n v="79260"/>
    <x v="0"/>
    <n v="85979.367532556047"/>
  </r>
  <r>
    <n v="104807"/>
    <d v="2025-03-29T00:00:00"/>
    <s v="2025-03-29"/>
    <x v="2"/>
    <x v="2"/>
    <s v="North"/>
    <x v="4"/>
    <x v="1"/>
    <n v="72660"/>
    <x v="0"/>
    <n v="66612.679419752967"/>
  </r>
  <r>
    <n v="104808"/>
    <d v="2025-03-29T00:00:00"/>
    <s v="2025-03-29"/>
    <x v="2"/>
    <x v="2"/>
    <s v="North"/>
    <x v="3"/>
    <x v="2"/>
    <n v="70570"/>
    <x v="0"/>
    <n v="60527.508027428288"/>
  </r>
  <r>
    <n v="104809"/>
    <d v="2025-03-29T00:00:00"/>
    <s v="2025-03-29"/>
    <x v="2"/>
    <x v="5"/>
    <s v="South"/>
    <x v="2"/>
    <x v="3"/>
    <n v="46230"/>
    <x v="2"/>
    <n v="43264.145805436929"/>
  </r>
  <r>
    <n v="104810"/>
    <d v="2025-03-29T00:00:00"/>
    <s v="2025-03-29"/>
    <x v="2"/>
    <x v="2"/>
    <s v="North"/>
    <x v="4"/>
    <x v="3"/>
    <n v="31100"/>
    <x v="2"/>
    <n v="27882.179957791879"/>
  </r>
  <r>
    <n v="104811"/>
    <d v="2025-03-29T00:00:00"/>
    <s v="2025-03-29"/>
    <x v="2"/>
    <x v="5"/>
    <s v="South"/>
    <x v="2"/>
    <x v="0"/>
    <n v="42080"/>
    <x v="2"/>
    <n v="40108.325715585401"/>
  </r>
  <r>
    <n v="104812"/>
    <d v="2025-03-29T00:00:00"/>
    <s v="2025-03-29"/>
    <x v="2"/>
    <x v="1"/>
    <s v="South"/>
    <x v="1"/>
    <x v="2"/>
    <n v="34190"/>
    <x v="2"/>
    <n v="31195.16834206678"/>
  </r>
  <r>
    <n v="104813"/>
    <d v="2025-03-29T00:00:00"/>
    <s v="2025-03-29"/>
    <x v="2"/>
    <x v="2"/>
    <s v="North"/>
    <x v="0"/>
    <x v="3"/>
    <n v="6570"/>
    <x v="1"/>
    <n v="5775.7469670376686"/>
  </r>
  <r>
    <n v="104814"/>
    <d v="2025-03-29T00:00:00"/>
    <s v="2025-03-29"/>
    <x v="2"/>
    <x v="5"/>
    <s v="South"/>
    <x v="3"/>
    <x v="3"/>
    <n v="39370"/>
    <x v="2"/>
    <n v="43238.956273111216"/>
  </r>
  <r>
    <n v="104815"/>
    <d v="2025-03-29T00:00:00"/>
    <s v="2025-03-29"/>
    <x v="2"/>
    <x v="0"/>
    <s v="North"/>
    <x v="1"/>
    <x v="1"/>
    <n v="70960"/>
    <x v="0"/>
    <n v="64774.508860172537"/>
  </r>
  <r>
    <n v="104816"/>
    <d v="2025-03-29T00:00:00"/>
    <s v="2025-03-29"/>
    <x v="2"/>
    <x v="3"/>
    <s v="West"/>
    <x v="3"/>
    <x v="0"/>
    <n v="52170"/>
    <x v="0"/>
    <n v="50038.458171296683"/>
  </r>
  <r>
    <n v="104817"/>
    <d v="2025-03-29T00:00:00"/>
    <s v="2025-03-29"/>
    <x v="2"/>
    <x v="2"/>
    <s v="North"/>
    <x v="1"/>
    <x v="0"/>
    <n v="54180"/>
    <x v="0"/>
    <n v="46083.453387689413"/>
  </r>
  <r>
    <n v="104818"/>
    <d v="2025-03-29T00:00:00"/>
    <s v="2025-03-29"/>
    <x v="2"/>
    <x v="4"/>
    <s v="West"/>
    <x v="3"/>
    <x v="3"/>
    <n v="11380"/>
    <x v="1"/>
    <n v="12307.595657417891"/>
  </r>
  <r>
    <n v="104819"/>
    <d v="2025-03-29T00:00:00"/>
    <s v="2025-03-29"/>
    <x v="2"/>
    <x v="4"/>
    <s v="West"/>
    <x v="0"/>
    <x v="2"/>
    <n v="31390"/>
    <x v="2"/>
    <n v="31044.188821095071"/>
  </r>
  <r>
    <n v="104820"/>
    <d v="2025-03-29T00:00:00"/>
    <s v="2025-03-29"/>
    <x v="2"/>
    <x v="5"/>
    <s v="South"/>
    <x v="4"/>
    <x v="2"/>
    <n v="5510"/>
    <x v="1"/>
    <n v="6112.8115855949563"/>
  </r>
  <r>
    <n v="104821"/>
    <d v="2025-03-29T00:00:00"/>
    <s v="2025-03-29"/>
    <x v="2"/>
    <x v="3"/>
    <s v="West"/>
    <x v="2"/>
    <x v="2"/>
    <n v="54120"/>
    <x v="0"/>
    <n v="46859.725356766387"/>
  </r>
  <r>
    <n v="104822"/>
    <d v="2025-03-29T00:00:00"/>
    <s v="2025-03-29"/>
    <x v="2"/>
    <x v="4"/>
    <s v="West"/>
    <x v="1"/>
    <x v="2"/>
    <n v="19710"/>
    <x v="1"/>
    <n v="17722.1280173511"/>
  </r>
  <r>
    <n v="104823"/>
    <d v="2025-03-29T00:00:00"/>
    <s v="2025-03-29"/>
    <x v="2"/>
    <x v="2"/>
    <s v="North"/>
    <x v="2"/>
    <x v="0"/>
    <n v="84830"/>
    <x v="0"/>
    <n v="78663.546173715455"/>
  </r>
  <r>
    <n v="104824"/>
    <d v="2025-03-29T00:00:00"/>
    <s v="2025-03-29"/>
    <x v="2"/>
    <x v="3"/>
    <s v="West"/>
    <x v="2"/>
    <x v="1"/>
    <n v="8290"/>
    <x v="1"/>
    <n v="9255.350505068649"/>
  </r>
  <r>
    <n v="104825"/>
    <d v="2025-03-29T00:00:00"/>
    <s v="2025-03-29"/>
    <x v="2"/>
    <x v="1"/>
    <s v="South"/>
    <x v="3"/>
    <x v="2"/>
    <n v="89870"/>
    <x v="0"/>
    <n v="85934.798224096274"/>
  </r>
  <r>
    <n v="104826"/>
    <d v="2025-03-29T00:00:00"/>
    <s v="2025-03-29"/>
    <x v="2"/>
    <x v="6"/>
    <s v="North"/>
    <x v="4"/>
    <x v="2"/>
    <n v="8450"/>
    <x v="1"/>
    <n v="7656.2831986097226"/>
  </r>
  <r>
    <n v="104827"/>
    <d v="2025-03-29T00:00:00"/>
    <s v="2025-03-29"/>
    <x v="2"/>
    <x v="5"/>
    <s v="South"/>
    <x v="3"/>
    <x v="1"/>
    <n v="27010"/>
    <x v="1"/>
    <n v="29452.788285770632"/>
  </r>
  <r>
    <n v="104828"/>
    <d v="2025-03-29T00:00:00"/>
    <s v="2025-03-29"/>
    <x v="2"/>
    <x v="1"/>
    <s v="South"/>
    <x v="2"/>
    <x v="0"/>
    <n v="78130"/>
    <x v="0"/>
    <n v="73496.664986461939"/>
  </r>
  <r>
    <n v="104829"/>
    <d v="2025-03-29T00:00:00"/>
    <s v="2025-03-29"/>
    <x v="2"/>
    <x v="1"/>
    <s v="South"/>
    <x v="0"/>
    <x v="1"/>
    <n v="20050"/>
    <x v="1"/>
    <n v="19145.512311361359"/>
  </r>
  <r>
    <n v="104830"/>
    <d v="2025-03-29T00:00:00"/>
    <s v="2025-03-29"/>
    <x v="2"/>
    <x v="3"/>
    <s v="West"/>
    <x v="4"/>
    <x v="1"/>
    <n v="43740"/>
    <x v="2"/>
    <n v="45768.898669586713"/>
  </r>
  <r>
    <n v="104831"/>
    <d v="2025-03-29T00:00:00"/>
    <s v="2025-03-29"/>
    <x v="2"/>
    <x v="5"/>
    <s v="South"/>
    <x v="4"/>
    <x v="2"/>
    <n v="39470"/>
    <x v="2"/>
    <n v="38094.275392637217"/>
  </r>
  <r>
    <n v="104832"/>
    <d v="2025-03-29T00:00:00"/>
    <s v="2025-03-29"/>
    <x v="2"/>
    <x v="1"/>
    <s v="South"/>
    <x v="2"/>
    <x v="1"/>
    <n v="44560"/>
    <x v="2"/>
    <n v="38096.159910216113"/>
  </r>
  <r>
    <n v="104833"/>
    <d v="2025-03-29T00:00:00"/>
    <s v="2025-03-29"/>
    <x v="2"/>
    <x v="0"/>
    <s v="North"/>
    <x v="3"/>
    <x v="1"/>
    <n v="87210"/>
    <x v="0"/>
    <n v="100007.7847488722"/>
  </r>
  <r>
    <n v="104834"/>
    <d v="2025-03-29T00:00:00"/>
    <s v="2025-03-29"/>
    <x v="2"/>
    <x v="1"/>
    <s v="South"/>
    <x v="0"/>
    <x v="0"/>
    <n v="71410"/>
    <x v="0"/>
    <n v="65811.24797418731"/>
  </r>
  <r>
    <n v="104835"/>
    <d v="2025-03-29T00:00:00"/>
    <s v="2025-03-29"/>
    <x v="2"/>
    <x v="0"/>
    <s v="North"/>
    <x v="1"/>
    <x v="2"/>
    <n v="41580"/>
    <x v="2"/>
    <n v="38391.183906126462"/>
  </r>
  <r>
    <n v="104836"/>
    <d v="2025-03-29T00:00:00"/>
    <s v="2025-03-29"/>
    <x v="2"/>
    <x v="6"/>
    <s v="North"/>
    <x v="3"/>
    <x v="2"/>
    <n v="30410"/>
    <x v="2"/>
    <n v="27070.426578222599"/>
  </r>
  <r>
    <n v="104837"/>
    <d v="2025-03-29T00:00:00"/>
    <s v="2025-03-29"/>
    <x v="2"/>
    <x v="0"/>
    <s v="North"/>
    <x v="4"/>
    <x v="3"/>
    <n v="73830"/>
    <x v="0"/>
    <n v="66254.276932598979"/>
  </r>
  <r>
    <n v="104838"/>
    <d v="2025-03-29T00:00:00"/>
    <s v="2025-03-29"/>
    <x v="2"/>
    <x v="0"/>
    <s v="North"/>
    <x v="3"/>
    <x v="2"/>
    <n v="37090"/>
    <x v="2"/>
    <n v="37111.935692393032"/>
  </r>
  <r>
    <n v="104839"/>
    <d v="2025-03-29T00:00:00"/>
    <s v="2025-03-29"/>
    <x v="2"/>
    <x v="3"/>
    <s v="West"/>
    <x v="1"/>
    <x v="0"/>
    <n v="11930"/>
    <x v="1"/>
    <n v="13503.835878388079"/>
  </r>
  <r>
    <n v="104840"/>
    <d v="2025-03-29T00:00:00"/>
    <s v="2025-03-29"/>
    <x v="2"/>
    <x v="1"/>
    <s v="South"/>
    <x v="0"/>
    <x v="0"/>
    <n v="43730"/>
    <x v="2"/>
    <n v="46317.072713544127"/>
  </r>
  <r>
    <n v="104841"/>
    <d v="2025-03-30T00:00:00"/>
    <s v="2025-03-30"/>
    <x v="2"/>
    <x v="6"/>
    <s v="North"/>
    <x v="0"/>
    <x v="0"/>
    <n v="58100"/>
    <x v="0"/>
    <n v="60846.592508436443"/>
  </r>
  <r>
    <n v="104842"/>
    <d v="2025-03-30T00:00:00"/>
    <s v="2025-03-30"/>
    <x v="2"/>
    <x v="1"/>
    <s v="South"/>
    <x v="1"/>
    <x v="3"/>
    <n v="52660"/>
    <x v="0"/>
    <n v="50471.731245062401"/>
  </r>
  <r>
    <n v="104843"/>
    <d v="2025-03-30T00:00:00"/>
    <s v="2025-03-30"/>
    <x v="2"/>
    <x v="2"/>
    <s v="North"/>
    <x v="1"/>
    <x v="3"/>
    <n v="20030"/>
    <x v="1"/>
    <n v="21911.442187431901"/>
  </r>
  <r>
    <n v="104844"/>
    <d v="2025-03-30T00:00:00"/>
    <s v="2025-03-30"/>
    <x v="2"/>
    <x v="2"/>
    <s v="North"/>
    <x v="2"/>
    <x v="0"/>
    <n v="6770"/>
    <x v="1"/>
    <n v="6715.8804291446677"/>
  </r>
  <r>
    <n v="104845"/>
    <d v="2025-03-30T00:00:00"/>
    <s v="2025-03-30"/>
    <x v="2"/>
    <x v="0"/>
    <s v="North"/>
    <x v="4"/>
    <x v="2"/>
    <n v="14930"/>
    <x v="1"/>
    <n v="14739.73562588972"/>
  </r>
  <r>
    <n v="104846"/>
    <d v="2025-03-30T00:00:00"/>
    <s v="2025-03-30"/>
    <x v="2"/>
    <x v="4"/>
    <s v="West"/>
    <x v="2"/>
    <x v="3"/>
    <n v="53980"/>
    <x v="0"/>
    <n v="61988.086760230653"/>
  </r>
  <r>
    <n v="104847"/>
    <d v="2025-03-30T00:00:00"/>
    <s v="2025-03-30"/>
    <x v="2"/>
    <x v="0"/>
    <s v="North"/>
    <x v="3"/>
    <x v="2"/>
    <n v="35460"/>
    <x v="2"/>
    <n v="36618.959580527029"/>
  </r>
  <r>
    <n v="104848"/>
    <d v="2025-03-30T00:00:00"/>
    <s v="2025-03-30"/>
    <x v="2"/>
    <x v="1"/>
    <s v="South"/>
    <x v="1"/>
    <x v="3"/>
    <n v="63570"/>
    <x v="0"/>
    <n v="70591.584459680802"/>
  </r>
  <r>
    <n v="104849"/>
    <d v="2025-03-30T00:00:00"/>
    <s v="2025-03-30"/>
    <x v="2"/>
    <x v="6"/>
    <s v="North"/>
    <x v="2"/>
    <x v="1"/>
    <n v="58450"/>
    <x v="0"/>
    <n v="58880.825656211833"/>
  </r>
  <r>
    <n v="104850"/>
    <d v="2025-03-30T00:00:00"/>
    <s v="2025-03-30"/>
    <x v="2"/>
    <x v="4"/>
    <s v="West"/>
    <x v="4"/>
    <x v="0"/>
    <n v="65500"/>
    <x v="0"/>
    <n v="58852.984188064707"/>
  </r>
  <r>
    <n v="104851"/>
    <d v="2025-03-30T00:00:00"/>
    <s v="2025-03-30"/>
    <x v="2"/>
    <x v="6"/>
    <s v="North"/>
    <x v="4"/>
    <x v="1"/>
    <n v="86880"/>
    <x v="0"/>
    <n v="99579.944007830534"/>
  </r>
  <r>
    <n v="104852"/>
    <d v="2025-03-30T00:00:00"/>
    <s v="2025-03-30"/>
    <x v="2"/>
    <x v="3"/>
    <s v="West"/>
    <x v="1"/>
    <x v="0"/>
    <n v="35290"/>
    <x v="2"/>
    <n v="36938.090959742702"/>
  </r>
  <r>
    <n v="104853"/>
    <d v="2025-03-30T00:00:00"/>
    <s v="2025-03-30"/>
    <x v="2"/>
    <x v="0"/>
    <s v="North"/>
    <x v="2"/>
    <x v="1"/>
    <n v="12340"/>
    <x v="1"/>
    <n v="11039.433920430831"/>
  </r>
  <r>
    <n v="104854"/>
    <d v="2025-03-30T00:00:00"/>
    <s v="2025-03-30"/>
    <x v="2"/>
    <x v="0"/>
    <s v="North"/>
    <x v="0"/>
    <x v="2"/>
    <n v="59680"/>
    <x v="0"/>
    <n v="63977.854805659597"/>
  </r>
  <r>
    <n v="104855"/>
    <d v="2025-03-30T00:00:00"/>
    <s v="2025-03-30"/>
    <x v="2"/>
    <x v="2"/>
    <s v="North"/>
    <x v="1"/>
    <x v="2"/>
    <n v="79420"/>
    <x v="0"/>
    <n v="77970.327738784632"/>
  </r>
  <r>
    <n v="104856"/>
    <d v="2025-03-30T00:00:00"/>
    <s v="2025-03-30"/>
    <x v="2"/>
    <x v="3"/>
    <s v="West"/>
    <x v="3"/>
    <x v="0"/>
    <n v="14490"/>
    <x v="1"/>
    <n v="15891.42383703718"/>
  </r>
  <r>
    <n v="104857"/>
    <d v="2025-03-30T00:00:00"/>
    <s v="2025-03-30"/>
    <x v="2"/>
    <x v="2"/>
    <s v="North"/>
    <x v="2"/>
    <x v="2"/>
    <n v="8110"/>
    <x v="1"/>
    <n v="7567.6230002473976"/>
  </r>
  <r>
    <n v="104858"/>
    <d v="2025-03-30T00:00:00"/>
    <s v="2025-03-30"/>
    <x v="2"/>
    <x v="1"/>
    <s v="South"/>
    <x v="2"/>
    <x v="0"/>
    <n v="64510"/>
    <x v="0"/>
    <n v="73070.227781740032"/>
  </r>
  <r>
    <n v="104859"/>
    <d v="2025-03-30T00:00:00"/>
    <s v="2025-03-30"/>
    <x v="2"/>
    <x v="0"/>
    <s v="North"/>
    <x v="1"/>
    <x v="1"/>
    <n v="27740"/>
    <x v="1"/>
    <n v="26052.621787071399"/>
  </r>
  <r>
    <n v="104860"/>
    <d v="2025-03-30T00:00:00"/>
    <s v="2025-03-30"/>
    <x v="2"/>
    <x v="1"/>
    <s v="South"/>
    <x v="2"/>
    <x v="0"/>
    <n v="15820"/>
    <x v="1"/>
    <n v="18180.057495303019"/>
  </r>
  <r>
    <n v="104861"/>
    <d v="2025-03-30T00:00:00"/>
    <s v="2025-03-30"/>
    <x v="2"/>
    <x v="6"/>
    <s v="North"/>
    <x v="2"/>
    <x v="3"/>
    <n v="57160"/>
    <x v="0"/>
    <n v="60592.585750701859"/>
  </r>
  <r>
    <n v="104862"/>
    <d v="2025-03-30T00:00:00"/>
    <s v="2025-03-30"/>
    <x v="2"/>
    <x v="4"/>
    <s v="West"/>
    <x v="3"/>
    <x v="1"/>
    <n v="12200"/>
    <x v="1"/>
    <n v="13924.919203736439"/>
  </r>
  <r>
    <n v="104863"/>
    <d v="2025-03-30T00:00:00"/>
    <s v="2025-03-30"/>
    <x v="2"/>
    <x v="4"/>
    <s v="West"/>
    <x v="3"/>
    <x v="1"/>
    <n v="48440"/>
    <x v="2"/>
    <n v="51697.505101857198"/>
  </r>
  <r>
    <n v="104864"/>
    <d v="2025-03-30T00:00:00"/>
    <s v="2025-03-30"/>
    <x v="2"/>
    <x v="4"/>
    <s v="West"/>
    <x v="0"/>
    <x v="0"/>
    <n v="85120"/>
    <x v="0"/>
    <n v="91610.233405014616"/>
  </r>
  <r>
    <n v="104865"/>
    <d v="2025-03-30T00:00:00"/>
    <s v="2025-03-30"/>
    <x v="2"/>
    <x v="2"/>
    <s v="North"/>
    <x v="3"/>
    <x v="3"/>
    <n v="28080"/>
    <x v="1"/>
    <n v="24890.490564791231"/>
  </r>
  <r>
    <n v="104866"/>
    <d v="2025-03-30T00:00:00"/>
    <s v="2025-03-30"/>
    <x v="2"/>
    <x v="5"/>
    <s v="South"/>
    <x v="0"/>
    <x v="3"/>
    <n v="19260"/>
    <x v="1"/>
    <n v="16457.720976586639"/>
  </r>
  <r>
    <n v="104867"/>
    <d v="2025-03-30T00:00:00"/>
    <s v="2025-03-30"/>
    <x v="2"/>
    <x v="3"/>
    <s v="West"/>
    <x v="3"/>
    <x v="2"/>
    <n v="46530"/>
    <x v="2"/>
    <n v="40756.596281986152"/>
  </r>
  <r>
    <n v="104868"/>
    <d v="2025-03-30T00:00:00"/>
    <s v="2025-03-30"/>
    <x v="2"/>
    <x v="4"/>
    <s v="West"/>
    <x v="0"/>
    <x v="1"/>
    <n v="5720"/>
    <x v="1"/>
    <n v="5612.3632963493947"/>
  </r>
  <r>
    <n v="104869"/>
    <d v="2025-03-30T00:00:00"/>
    <s v="2025-03-30"/>
    <x v="2"/>
    <x v="0"/>
    <s v="North"/>
    <x v="3"/>
    <x v="2"/>
    <n v="45800"/>
    <x v="2"/>
    <n v="44454.577199897183"/>
  </r>
  <r>
    <n v="104870"/>
    <d v="2025-03-30T00:00:00"/>
    <s v="2025-03-30"/>
    <x v="2"/>
    <x v="3"/>
    <s v="West"/>
    <x v="3"/>
    <x v="1"/>
    <n v="71770"/>
    <x v="0"/>
    <n v="64962.886409065679"/>
  </r>
  <r>
    <n v="104871"/>
    <d v="2025-03-30T00:00:00"/>
    <s v="2025-03-30"/>
    <x v="2"/>
    <x v="6"/>
    <s v="North"/>
    <x v="1"/>
    <x v="1"/>
    <n v="46980"/>
    <x v="2"/>
    <n v="40545.509569988288"/>
  </r>
  <r>
    <n v="104872"/>
    <d v="2025-03-30T00:00:00"/>
    <s v="2025-03-30"/>
    <x v="2"/>
    <x v="6"/>
    <s v="North"/>
    <x v="3"/>
    <x v="1"/>
    <n v="13180"/>
    <x v="1"/>
    <n v="13939.543979198839"/>
  </r>
  <r>
    <n v="104873"/>
    <d v="2025-03-30T00:00:00"/>
    <s v="2025-03-30"/>
    <x v="2"/>
    <x v="2"/>
    <s v="North"/>
    <x v="0"/>
    <x v="1"/>
    <n v="14170"/>
    <x v="1"/>
    <n v="12885.57235948414"/>
  </r>
  <r>
    <n v="104874"/>
    <d v="2025-03-30T00:00:00"/>
    <s v="2025-03-30"/>
    <x v="2"/>
    <x v="6"/>
    <s v="North"/>
    <x v="1"/>
    <x v="0"/>
    <n v="20300"/>
    <x v="1"/>
    <n v="23214.420878435471"/>
  </r>
  <r>
    <n v="104875"/>
    <d v="2025-03-30T00:00:00"/>
    <s v="2025-03-30"/>
    <x v="2"/>
    <x v="6"/>
    <s v="North"/>
    <x v="0"/>
    <x v="3"/>
    <n v="49650"/>
    <x v="2"/>
    <n v="43743.320785511962"/>
  </r>
  <r>
    <n v="104876"/>
    <d v="2025-03-30T00:00:00"/>
    <s v="2025-03-30"/>
    <x v="2"/>
    <x v="5"/>
    <s v="South"/>
    <x v="3"/>
    <x v="1"/>
    <n v="74750"/>
    <x v="0"/>
    <n v="71690.340170583542"/>
  </r>
  <r>
    <n v="104877"/>
    <d v="2025-03-30T00:00:00"/>
    <s v="2025-03-30"/>
    <x v="2"/>
    <x v="1"/>
    <s v="South"/>
    <x v="3"/>
    <x v="2"/>
    <n v="78520"/>
    <x v="0"/>
    <n v="78023.554318632494"/>
  </r>
  <r>
    <n v="104878"/>
    <d v="2025-03-30T00:00:00"/>
    <s v="2025-03-30"/>
    <x v="2"/>
    <x v="1"/>
    <s v="South"/>
    <x v="0"/>
    <x v="2"/>
    <n v="15490"/>
    <x v="1"/>
    <n v="14181.842558492421"/>
  </r>
  <r>
    <n v="104879"/>
    <d v="2025-03-30T00:00:00"/>
    <s v="2025-03-30"/>
    <x v="2"/>
    <x v="4"/>
    <s v="West"/>
    <x v="2"/>
    <x v="0"/>
    <n v="87160"/>
    <x v="0"/>
    <n v="87247.374888916718"/>
  </r>
  <r>
    <n v="104880"/>
    <d v="2025-03-30T00:00:00"/>
    <s v="2025-03-30"/>
    <x v="2"/>
    <x v="5"/>
    <s v="South"/>
    <x v="1"/>
    <x v="3"/>
    <n v="14270"/>
    <x v="1"/>
    <n v="12662.381558256089"/>
  </r>
  <r>
    <n v="104881"/>
    <d v="2025-03-30T00:00:00"/>
    <s v="2025-03-30"/>
    <x v="2"/>
    <x v="2"/>
    <s v="North"/>
    <x v="1"/>
    <x v="1"/>
    <n v="23450"/>
    <x v="1"/>
    <n v="19944.044319139539"/>
  </r>
  <r>
    <n v="104882"/>
    <d v="2025-03-30T00:00:00"/>
    <s v="2025-03-30"/>
    <x v="2"/>
    <x v="1"/>
    <s v="South"/>
    <x v="3"/>
    <x v="0"/>
    <n v="86560"/>
    <x v="0"/>
    <n v="91706.920398397109"/>
  </r>
  <r>
    <n v="104883"/>
    <d v="2025-03-30T00:00:00"/>
    <s v="2025-03-30"/>
    <x v="2"/>
    <x v="2"/>
    <s v="North"/>
    <x v="1"/>
    <x v="2"/>
    <n v="52780"/>
    <x v="0"/>
    <n v="58077.237771448847"/>
  </r>
  <r>
    <n v="104884"/>
    <d v="2025-03-30T00:00:00"/>
    <s v="2025-03-30"/>
    <x v="2"/>
    <x v="2"/>
    <s v="North"/>
    <x v="0"/>
    <x v="3"/>
    <n v="24270"/>
    <x v="1"/>
    <n v="24813.847337768231"/>
  </r>
  <r>
    <n v="104885"/>
    <d v="2025-03-30T00:00:00"/>
    <s v="2025-03-30"/>
    <x v="2"/>
    <x v="6"/>
    <s v="North"/>
    <x v="3"/>
    <x v="1"/>
    <n v="11850"/>
    <x v="1"/>
    <n v="10884.82305621307"/>
  </r>
  <r>
    <n v="104886"/>
    <d v="2025-03-30T00:00:00"/>
    <s v="2025-03-30"/>
    <x v="2"/>
    <x v="1"/>
    <s v="South"/>
    <x v="1"/>
    <x v="3"/>
    <n v="69330"/>
    <x v="0"/>
    <n v="67137.011106007776"/>
  </r>
  <r>
    <n v="104887"/>
    <d v="2025-03-30T00:00:00"/>
    <s v="2025-03-30"/>
    <x v="2"/>
    <x v="3"/>
    <s v="West"/>
    <x v="4"/>
    <x v="2"/>
    <n v="72230"/>
    <x v="0"/>
    <n v="74966.694751943549"/>
  </r>
  <r>
    <n v="104888"/>
    <d v="2025-03-30T00:00:00"/>
    <s v="2025-03-30"/>
    <x v="2"/>
    <x v="4"/>
    <s v="West"/>
    <x v="1"/>
    <x v="0"/>
    <n v="85780"/>
    <x v="0"/>
    <n v="73750.644161376302"/>
  </r>
  <r>
    <n v="104889"/>
    <d v="2025-03-30T00:00:00"/>
    <s v="2025-03-30"/>
    <x v="2"/>
    <x v="1"/>
    <s v="South"/>
    <x v="0"/>
    <x v="0"/>
    <n v="6380"/>
    <x v="1"/>
    <n v="5603.3458307594356"/>
  </r>
  <r>
    <n v="104890"/>
    <d v="2025-03-30T00:00:00"/>
    <s v="2025-03-30"/>
    <x v="2"/>
    <x v="3"/>
    <s v="West"/>
    <x v="1"/>
    <x v="2"/>
    <n v="58380"/>
    <x v="0"/>
    <n v="66404.841831260201"/>
  </r>
  <r>
    <n v="104891"/>
    <d v="2025-03-30T00:00:00"/>
    <s v="2025-03-30"/>
    <x v="2"/>
    <x v="0"/>
    <s v="North"/>
    <x v="2"/>
    <x v="1"/>
    <n v="15480"/>
    <x v="1"/>
    <n v="16309.104561954389"/>
  </r>
  <r>
    <n v="104892"/>
    <d v="2025-03-30T00:00:00"/>
    <s v="2025-03-30"/>
    <x v="2"/>
    <x v="3"/>
    <s v="West"/>
    <x v="2"/>
    <x v="1"/>
    <n v="58710"/>
    <x v="0"/>
    <n v="62179.71626146834"/>
  </r>
  <r>
    <n v="104893"/>
    <d v="2025-03-30T00:00:00"/>
    <s v="2025-03-30"/>
    <x v="2"/>
    <x v="3"/>
    <s v="West"/>
    <x v="3"/>
    <x v="3"/>
    <n v="22500"/>
    <x v="1"/>
    <n v="19816.89789393331"/>
  </r>
  <r>
    <n v="104894"/>
    <d v="2025-03-30T00:00:00"/>
    <s v="2025-03-30"/>
    <x v="2"/>
    <x v="6"/>
    <s v="North"/>
    <x v="2"/>
    <x v="2"/>
    <n v="75490"/>
    <x v="0"/>
    <n v="69442.094396631757"/>
  </r>
  <r>
    <n v="104895"/>
    <d v="2025-03-30T00:00:00"/>
    <s v="2025-03-30"/>
    <x v="2"/>
    <x v="6"/>
    <s v="North"/>
    <x v="0"/>
    <x v="2"/>
    <n v="21160"/>
    <x v="1"/>
    <n v="20469.00023106172"/>
  </r>
  <r>
    <n v="104896"/>
    <d v="2025-03-30T00:00:00"/>
    <s v="2025-03-30"/>
    <x v="2"/>
    <x v="4"/>
    <s v="West"/>
    <x v="4"/>
    <x v="1"/>
    <n v="9790"/>
    <x v="1"/>
    <n v="8924.2741567286048"/>
  </r>
  <r>
    <n v="104897"/>
    <d v="2025-03-30T00:00:00"/>
    <s v="2025-03-30"/>
    <x v="2"/>
    <x v="6"/>
    <s v="North"/>
    <x v="4"/>
    <x v="2"/>
    <n v="78250"/>
    <x v="0"/>
    <n v="85514.578453933995"/>
  </r>
  <r>
    <n v="104898"/>
    <d v="2025-03-30T00:00:00"/>
    <s v="2025-03-30"/>
    <x v="2"/>
    <x v="3"/>
    <s v="West"/>
    <x v="3"/>
    <x v="0"/>
    <n v="22090"/>
    <x v="1"/>
    <n v="22795.406915167969"/>
  </r>
  <r>
    <n v="104899"/>
    <d v="2025-03-30T00:00:00"/>
    <s v="2025-03-30"/>
    <x v="2"/>
    <x v="5"/>
    <s v="South"/>
    <x v="3"/>
    <x v="1"/>
    <n v="78160"/>
    <x v="0"/>
    <n v="71051.291572966642"/>
  </r>
  <r>
    <n v="104900"/>
    <d v="2025-03-31T00:00:00"/>
    <s v="2025-03-31"/>
    <x v="2"/>
    <x v="6"/>
    <s v="North"/>
    <x v="2"/>
    <x v="1"/>
    <n v="57620"/>
    <x v="0"/>
    <n v="62302.911075642172"/>
  </r>
  <r>
    <n v="104901"/>
    <d v="2025-03-31T00:00:00"/>
    <s v="2025-03-31"/>
    <x v="2"/>
    <x v="6"/>
    <s v="North"/>
    <x v="0"/>
    <x v="0"/>
    <n v="59560"/>
    <x v="0"/>
    <n v="60287.586679271779"/>
  </r>
  <r>
    <n v="104902"/>
    <d v="2025-03-31T00:00:00"/>
    <s v="2025-03-31"/>
    <x v="2"/>
    <x v="3"/>
    <s v="West"/>
    <x v="2"/>
    <x v="2"/>
    <n v="9520"/>
    <x v="1"/>
    <n v="8685.6236063837696"/>
  </r>
  <r>
    <n v="104903"/>
    <d v="2025-03-31T00:00:00"/>
    <s v="2025-03-31"/>
    <x v="2"/>
    <x v="0"/>
    <s v="North"/>
    <x v="0"/>
    <x v="1"/>
    <n v="49880"/>
    <x v="2"/>
    <n v="55010.460015633173"/>
  </r>
  <r>
    <n v="104904"/>
    <d v="2025-03-31T00:00:00"/>
    <s v="2025-03-31"/>
    <x v="2"/>
    <x v="0"/>
    <s v="North"/>
    <x v="0"/>
    <x v="1"/>
    <n v="18690"/>
    <x v="1"/>
    <n v="17063.769928854032"/>
  </r>
  <r>
    <n v="104905"/>
    <d v="2025-03-31T00:00:00"/>
    <s v="2025-03-31"/>
    <x v="2"/>
    <x v="1"/>
    <s v="South"/>
    <x v="4"/>
    <x v="1"/>
    <n v="68080"/>
    <x v="0"/>
    <n v="71973.385966869246"/>
  </r>
  <r>
    <n v="104906"/>
    <d v="2025-03-31T00:00:00"/>
    <s v="2025-03-31"/>
    <x v="2"/>
    <x v="4"/>
    <s v="West"/>
    <x v="0"/>
    <x v="2"/>
    <n v="80630"/>
    <x v="0"/>
    <n v="78208.909905906025"/>
  </r>
  <r>
    <n v="104907"/>
    <d v="2025-03-31T00:00:00"/>
    <s v="2025-03-31"/>
    <x v="2"/>
    <x v="0"/>
    <s v="North"/>
    <x v="1"/>
    <x v="1"/>
    <n v="10300"/>
    <x v="1"/>
    <n v="11070.834097455931"/>
  </r>
  <r>
    <n v="104908"/>
    <d v="2025-03-31T00:00:00"/>
    <s v="2025-03-31"/>
    <x v="2"/>
    <x v="6"/>
    <s v="North"/>
    <x v="0"/>
    <x v="2"/>
    <n v="74380"/>
    <x v="0"/>
    <n v="72672.115846303132"/>
  </r>
  <r>
    <n v="104909"/>
    <d v="2025-03-31T00:00:00"/>
    <s v="2025-03-31"/>
    <x v="2"/>
    <x v="5"/>
    <s v="South"/>
    <x v="4"/>
    <x v="3"/>
    <n v="20510"/>
    <x v="1"/>
    <n v="19197.055958659708"/>
  </r>
  <r>
    <n v="104910"/>
    <d v="2025-03-31T00:00:00"/>
    <s v="2025-03-31"/>
    <x v="2"/>
    <x v="1"/>
    <s v="South"/>
    <x v="2"/>
    <x v="0"/>
    <n v="71570"/>
    <x v="0"/>
    <n v="81468.247418541199"/>
  </r>
  <r>
    <n v="104911"/>
    <d v="2025-03-31T00:00:00"/>
    <s v="2025-03-31"/>
    <x v="2"/>
    <x v="4"/>
    <s v="West"/>
    <x v="0"/>
    <x v="2"/>
    <n v="9040"/>
    <x v="1"/>
    <n v="9741.6549917635839"/>
  </r>
  <r>
    <n v="104912"/>
    <d v="2025-03-31T00:00:00"/>
    <s v="2025-03-31"/>
    <x v="2"/>
    <x v="5"/>
    <s v="South"/>
    <x v="1"/>
    <x v="2"/>
    <n v="11170"/>
    <x v="1"/>
    <n v="12267.950066858741"/>
  </r>
  <r>
    <n v="104913"/>
    <d v="2025-03-31T00:00:00"/>
    <s v="2025-03-31"/>
    <x v="2"/>
    <x v="5"/>
    <s v="South"/>
    <x v="3"/>
    <x v="0"/>
    <n v="25640"/>
    <x v="1"/>
    <n v="24200.740015285141"/>
  </r>
  <r>
    <n v="104914"/>
    <d v="2025-03-31T00:00:00"/>
    <s v="2025-03-31"/>
    <x v="2"/>
    <x v="6"/>
    <s v="North"/>
    <x v="2"/>
    <x v="2"/>
    <n v="42610"/>
    <x v="2"/>
    <n v="40666.35011303502"/>
  </r>
  <r>
    <n v="104915"/>
    <d v="2025-03-31T00:00:00"/>
    <s v="2025-03-31"/>
    <x v="2"/>
    <x v="3"/>
    <s v="West"/>
    <x v="3"/>
    <x v="0"/>
    <n v="53790"/>
    <x v="0"/>
    <n v="48510.058554971969"/>
  </r>
  <r>
    <n v="104916"/>
    <d v="2025-03-31T00:00:00"/>
    <s v="2025-03-31"/>
    <x v="2"/>
    <x v="3"/>
    <s v="West"/>
    <x v="1"/>
    <x v="3"/>
    <n v="22920"/>
    <x v="1"/>
    <n v="22553.81905127229"/>
  </r>
  <r>
    <n v="104917"/>
    <d v="2025-03-31T00:00:00"/>
    <s v="2025-03-31"/>
    <x v="2"/>
    <x v="3"/>
    <s v="West"/>
    <x v="4"/>
    <x v="1"/>
    <n v="66560"/>
    <x v="0"/>
    <n v="76483.393211677059"/>
  </r>
  <r>
    <n v="104918"/>
    <d v="2025-03-31T00:00:00"/>
    <s v="2025-03-31"/>
    <x v="2"/>
    <x v="0"/>
    <s v="North"/>
    <x v="4"/>
    <x v="0"/>
    <n v="27360"/>
    <x v="1"/>
    <n v="28094.50865648433"/>
  </r>
  <r>
    <n v="104919"/>
    <d v="2025-03-31T00:00:00"/>
    <s v="2025-03-31"/>
    <x v="2"/>
    <x v="3"/>
    <s v="West"/>
    <x v="2"/>
    <x v="0"/>
    <n v="80990"/>
    <x v="0"/>
    <n v="86438.598236741716"/>
  </r>
  <r>
    <n v="104920"/>
    <d v="2025-03-31T00:00:00"/>
    <s v="2025-03-31"/>
    <x v="2"/>
    <x v="4"/>
    <s v="West"/>
    <x v="0"/>
    <x v="1"/>
    <n v="67870"/>
    <x v="0"/>
    <n v="72705.592494394892"/>
  </r>
  <r>
    <n v="104921"/>
    <d v="2025-03-31T00:00:00"/>
    <s v="2025-03-31"/>
    <x v="2"/>
    <x v="6"/>
    <s v="North"/>
    <x v="0"/>
    <x v="1"/>
    <n v="80920"/>
    <x v="0"/>
    <n v="73705.067933100916"/>
  </r>
  <r>
    <n v="104922"/>
    <d v="2025-03-31T00:00:00"/>
    <s v="2025-03-31"/>
    <x v="2"/>
    <x v="0"/>
    <s v="North"/>
    <x v="3"/>
    <x v="2"/>
    <n v="22400"/>
    <x v="1"/>
    <n v="19416.50495537461"/>
  </r>
  <r>
    <n v="104923"/>
    <d v="2025-03-31T00:00:00"/>
    <s v="2025-03-31"/>
    <x v="2"/>
    <x v="4"/>
    <s v="West"/>
    <x v="4"/>
    <x v="2"/>
    <n v="11940"/>
    <x v="1"/>
    <n v="10584.55023277279"/>
  </r>
  <r>
    <n v="104924"/>
    <d v="2025-03-31T00:00:00"/>
    <s v="2025-03-31"/>
    <x v="2"/>
    <x v="3"/>
    <s v="West"/>
    <x v="0"/>
    <x v="2"/>
    <n v="34280"/>
    <x v="2"/>
    <n v="36539.305215139517"/>
  </r>
  <r>
    <n v="104925"/>
    <d v="2025-03-31T00:00:00"/>
    <s v="2025-03-31"/>
    <x v="2"/>
    <x v="4"/>
    <s v="West"/>
    <x v="0"/>
    <x v="1"/>
    <n v="55860"/>
    <x v="0"/>
    <n v="55119.165334638303"/>
  </r>
  <r>
    <n v="104926"/>
    <d v="2025-03-31T00:00:00"/>
    <s v="2025-03-31"/>
    <x v="2"/>
    <x v="5"/>
    <s v="South"/>
    <x v="4"/>
    <x v="1"/>
    <n v="75930"/>
    <x v="0"/>
    <n v="85148.19786433196"/>
  </r>
  <r>
    <n v="104927"/>
    <d v="2025-03-31T00:00:00"/>
    <s v="2025-03-31"/>
    <x v="2"/>
    <x v="6"/>
    <s v="North"/>
    <x v="4"/>
    <x v="1"/>
    <n v="15550"/>
    <x v="1"/>
    <n v="14927.23390388961"/>
  </r>
  <r>
    <n v="104928"/>
    <d v="2025-03-31T00:00:00"/>
    <s v="2025-03-31"/>
    <x v="2"/>
    <x v="6"/>
    <s v="North"/>
    <x v="1"/>
    <x v="2"/>
    <n v="35250"/>
    <x v="2"/>
    <n v="31048.254014698279"/>
  </r>
  <r>
    <n v="104929"/>
    <d v="2025-03-31T00:00:00"/>
    <s v="2025-03-31"/>
    <x v="2"/>
    <x v="4"/>
    <s v="West"/>
    <x v="3"/>
    <x v="1"/>
    <n v="47840"/>
    <x v="2"/>
    <n v="54563.458192232247"/>
  </r>
  <r>
    <n v="104930"/>
    <d v="2025-03-31T00:00:00"/>
    <s v="2025-03-31"/>
    <x v="2"/>
    <x v="1"/>
    <s v="South"/>
    <x v="4"/>
    <x v="1"/>
    <n v="56970"/>
    <x v="0"/>
    <n v="55272.966349010872"/>
  </r>
  <r>
    <n v="104931"/>
    <d v="2025-03-31T00:00:00"/>
    <s v="2025-03-31"/>
    <x v="2"/>
    <x v="6"/>
    <s v="North"/>
    <x v="1"/>
    <x v="3"/>
    <n v="70830"/>
    <x v="0"/>
    <n v="78228.912768446928"/>
  </r>
  <r>
    <n v="104932"/>
    <d v="2025-03-31T00:00:00"/>
    <s v="2025-03-31"/>
    <x v="2"/>
    <x v="5"/>
    <s v="South"/>
    <x v="4"/>
    <x v="0"/>
    <n v="6170"/>
    <x v="1"/>
    <n v="5329.7339821887081"/>
  </r>
  <r>
    <n v="104933"/>
    <d v="2025-03-31T00:00:00"/>
    <s v="2025-03-31"/>
    <x v="2"/>
    <x v="6"/>
    <s v="North"/>
    <x v="2"/>
    <x v="0"/>
    <n v="82070"/>
    <x v="0"/>
    <n v="78606.970812828629"/>
  </r>
  <r>
    <n v="104934"/>
    <d v="2025-03-31T00:00:00"/>
    <s v="2025-03-31"/>
    <x v="2"/>
    <x v="1"/>
    <s v="South"/>
    <x v="2"/>
    <x v="1"/>
    <n v="82170"/>
    <x v="0"/>
    <n v="84496.742120194511"/>
  </r>
  <r>
    <n v="104935"/>
    <d v="2025-03-31T00:00:00"/>
    <s v="2025-03-31"/>
    <x v="2"/>
    <x v="6"/>
    <s v="North"/>
    <x v="2"/>
    <x v="2"/>
    <n v="83000"/>
    <x v="0"/>
    <n v="83599.939081007891"/>
  </r>
  <r>
    <n v="104936"/>
    <d v="2025-03-31T00:00:00"/>
    <s v="2025-03-31"/>
    <x v="2"/>
    <x v="2"/>
    <s v="North"/>
    <x v="4"/>
    <x v="3"/>
    <n v="89030"/>
    <x v="0"/>
    <n v="95111.553306211033"/>
  </r>
  <r>
    <n v="104937"/>
    <d v="2025-03-31T00:00:00"/>
    <s v="2025-03-31"/>
    <x v="2"/>
    <x v="6"/>
    <s v="North"/>
    <x v="0"/>
    <x v="3"/>
    <n v="47560"/>
    <x v="2"/>
    <n v="53025.260538964561"/>
  </r>
  <r>
    <n v="104938"/>
    <d v="2025-03-31T00:00:00"/>
    <s v="2025-03-31"/>
    <x v="2"/>
    <x v="1"/>
    <s v="South"/>
    <x v="0"/>
    <x v="0"/>
    <n v="21000"/>
    <x v="1"/>
    <n v="22629.180636201971"/>
  </r>
  <r>
    <n v="104939"/>
    <d v="2025-03-31T00:00:00"/>
    <s v="2025-03-31"/>
    <x v="2"/>
    <x v="2"/>
    <s v="North"/>
    <x v="2"/>
    <x v="3"/>
    <n v="87230"/>
    <x v="0"/>
    <n v="82260.911967074309"/>
  </r>
  <r>
    <n v="104940"/>
    <d v="2025-03-31T00:00:00"/>
    <s v="2025-03-31"/>
    <x v="2"/>
    <x v="2"/>
    <s v="North"/>
    <x v="3"/>
    <x v="3"/>
    <n v="64410"/>
    <x v="0"/>
    <n v="73479.028367728242"/>
  </r>
  <r>
    <n v="104941"/>
    <d v="2025-03-31T00:00:00"/>
    <s v="2025-03-31"/>
    <x v="2"/>
    <x v="6"/>
    <s v="North"/>
    <x v="1"/>
    <x v="3"/>
    <n v="64490"/>
    <x v="0"/>
    <n v="72597.7232421605"/>
  </r>
  <r>
    <n v="104942"/>
    <d v="2025-03-31T00:00:00"/>
    <s v="2025-03-31"/>
    <x v="2"/>
    <x v="4"/>
    <s v="West"/>
    <x v="2"/>
    <x v="1"/>
    <n v="52160"/>
    <x v="0"/>
    <n v="54194.808176685663"/>
  </r>
  <r>
    <n v="104943"/>
    <d v="2025-03-31T00:00:00"/>
    <s v="2025-03-31"/>
    <x v="2"/>
    <x v="0"/>
    <s v="North"/>
    <x v="1"/>
    <x v="0"/>
    <n v="14010"/>
    <x v="1"/>
    <n v="14051.937634342101"/>
  </r>
  <r>
    <n v="104944"/>
    <d v="2025-03-31T00:00:00"/>
    <s v="2025-03-31"/>
    <x v="2"/>
    <x v="2"/>
    <s v="North"/>
    <x v="1"/>
    <x v="0"/>
    <n v="48400"/>
    <x v="2"/>
    <n v="48638.420827752867"/>
  </r>
  <r>
    <n v="104945"/>
    <d v="2025-03-31T00:00:00"/>
    <s v="2025-03-31"/>
    <x v="2"/>
    <x v="4"/>
    <s v="West"/>
    <x v="2"/>
    <x v="2"/>
    <n v="65050"/>
    <x v="0"/>
    <n v="69639.910123587921"/>
  </r>
  <r>
    <n v="104946"/>
    <d v="2025-03-31T00:00:00"/>
    <s v="2025-03-31"/>
    <x v="2"/>
    <x v="6"/>
    <s v="North"/>
    <x v="0"/>
    <x v="1"/>
    <n v="53390"/>
    <x v="0"/>
    <n v="53124.512320159061"/>
  </r>
  <r>
    <n v="104947"/>
    <d v="2025-03-31T00:00:00"/>
    <s v="2025-03-31"/>
    <x v="2"/>
    <x v="3"/>
    <s v="West"/>
    <x v="3"/>
    <x v="3"/>
    <n v="78180"/>
    <x v="0"/>
    <n v="89589.485122555037"/>
  </r>
  <r>
    <n v="104948"/>
    <d v="2025-03-31T00:00:00"/>
    <s v="2025-03-31"/>
    <x v="2"/>
    <x v="3"/>
    <s v="West"/>
    <x v="2"/>
    <x v="1"/>
    <n v="38440"/>
    <x v="2"/>
    <n v="40867.451510368548"/>
  </r>
  <r>
    <n v="104949"/>
    <d v="2025-03-31T00:00:00"/>
    <s v="2025-03-31"/>
    <x v="2"/>
    <x v="0"/>
    <s v="North"/>
    <x v="1"/>
    <x v="3"/>
    <n v="46220"/>
    <x v="2"/>
    <n v="42589.500628383903"/>
  </r>
  <r>
    <n v="104950"/>
    <d v="2025-03-31T00:00:00"/>
    <s v="2025-03-31"/>
    <x v="2"/>
    <x v="2"/>
    <s v="North"/>
    <x v="4"/>
    <x v="3"/>
    <n v="58430"/>
    <x v="0"/>
    <n v="61207.96045508299"/>
  </r>
  <r>
    <n v="104951"/>
    <d v="2025-03-31T00:00:00"/>
    <s v="2025-03-31"/>
    <x v="2"/>
    <x v="6"/>
    <s v="North"/>
    <x v="4"/>
    <x v="2"/>
    <n v="53100"/>
    <x v="0"/>
    <n v="52852.064830191397"/>
  </r>
  <r>
    <n v="104952"/>
    <d v="2025-03-31T00:00:00"/>
    <s v="2025-03-31"/>
    <x v="2"/>
    <x v="5"/>
    <s v="South"/>
    <x v="1"/>
    <x v="2"/>
    <n v="26530"/>
    <x v="1"/>
    <n v="23822.7876658245"/>
  </r>
  <r>
    <n v="104953"/>
    <d v="2025-03-31T00:00:00"/>
    <s v="2025-03-31"/>
    <x v="2"/>
    <x v="2"/>
    <s v="North"/>
    <x v="2"/>
    <x v="2"/>
    <n v="35150"/>
    <x v="2"/>
    <n v="35348.630799057762"/>
  </r>
  <r>
    <n v="104954"/>
    <d v="2025-03-31T00:00:00"/>
    <s v="2025-03-31"/>
    <x v="2"/>
    <x v="6"/>
    <s v="North"/>
    <x v="0"/>
    <x v="3"/>
    <n v="83440"/>
    <x v="0"/>
    <n v="92426.078653728109"/>
  </r>
  <r>
    <n v="104955"/>
    <d v="2025-03-31T00:00:00"/>
    <s v="2025-03-31"/>
    <x v="2"/>
    <x v="3"/>
    <s v="West"/>
    <x v="2"/>
    <x v="3"/>
    <n v="78690"/>
    <x v="0"/>
    <n v="67467.975957726449"/>
  </r>
  <r>
    <n v="104956"/>
    <d v="2025-03-31T00:00:00"/>
    <s v="2025-03-31"/>
    <x v="2"/>
    <x v="1"/>
    <s v="South"/>
    <x v="3"/>
    <x v="1"/>
    <n v="35810"/>
    <x v="2"/>
    <n v="39583.406083741043"/>
  </r>
  <r>
    <n v="104957"/>
    <d v="2025-03-31T00:00:00"/>
    <s v="2025-03-31"/>
    <x v="2"/>
    <x v="0"/>
    <s v="North"/>
    <x v="4"/>
    <x v="0"/>
    <n v="79240"/>
    <x v="0"/>
    <n v="83641.59611330113"/>
  </r>
  <r>
    <n v="104958"/>
    <d v="2025-03-31T00:00:00"/>
    <s v="2025-03-31"/>
    <x v="2"/>
    <x v="1"/>
    <s v="South"/>
    <x v="1"/>
    <x v="3"/>
    <n v="67890"/>
    <x v="0"/>
    <n v="72486.057606739385"/>
  </r>
  <r>
    <n v="104959"/>
    <d v="2025-03-31T00:00:00"/>
    <s v="2025-03-31"/>
    <x v="2"/>
    <x v="5"/>
    <s v="South"/>
    <x v="0"/>
    <x v="1"/>
    <n v="86750"/>
    <x v="0"/>
    <n v="96968.226859595336"/>
  </r>
  <r>
    <n v="104960"/>
    <d v="2025-03-31T00:00:00"/>
    <s v="2025-03-31"/>
    <x v="2"/>
    <x v="6"/>
    <s v="North"/>
    <x v="2"/>
    <x v="1"/>
    <n v="39290"/>
    <x v="2"/>
    <n v="44520.112875062106"/>
  </r>
  <r>
    <n v="104961"/>
    <d v="2025-03-31T00:00:00"/>
    <s v="2025-03-31"/>
    <x v="2"/>
    <x v="5"/>
    <s v="South"/>
    <x v="3"/>
    <x v="3"/>
    <n v="53300"/>
    <x v="0"/>
    <n v="50024.289241821643"/>
  </r>
  <r>
    <n v="104962"/>
    <d v="2025-03-31T00:00:00"/>
    <s v="2025-03-31"/>
    <x v="2"/>
    <x v="1"/>
    <s v="South"/>
    <x v="2"/>
    <x v="3"/>
    <n v="77700"/>
    <x v="0"/>
    <n v="87469.859967810669"/>
  </r>
  <r>
    <n v="104963"/>
    <d v="2025-03-31T00:00:00"/>
    <s v="2025-03-31"/>
    <x v="3"/>
    <x v="6"/>
    <s v="North"/>
    <x v="3"/>
    <x v="2"/>
    <n v="53190"/>
    <x v="0"/>
    <n v="48666.834358570974"/>
  </r>
  <r>
    <n v="104964"/>
    <d v="2025-04-01T00:00:00"/>
    <s v="2025-04-01"/>
    <x v="3"/>
    <x v="2"/>
    <s v="North"/>
    <x v="2"/>
    <x v="2"/>
    <n v="46430"/>
    <x v="2"/>
    <n v="41476.501746991307"/>
  </r>
  <r>
    <n v="104965"/>
    <d v="2025-04-01T00:00:00"/>
    <s v="2025-04-01"/>
    <x v="3"/>
    <x v="4"/>
    <s v="West"/>
    <x v="0"/>
    <x v="2"/>
    <n v="64200"/>
    <x v="0"/>
    <n v="65256.26000238039"/>
  </r>
  <r>
    <n v="104966"/>
    <d v="2025-04-01T00:00:00"/>
    <s v="2025-04-01"/>
    <x v="3"/>
    <x v="4"/>
    <s v="West"/>
    <x v="0"/>
    <x v="1"/>
    <n v="17080"/>
    <x v="1"/>
    <n v="19271.312637823368"/>
  </r>
  <r>
    <n v="104967"/>
    <d v="2025-04-01T00:00:00"/>
    <s v="2025-04-01"/>
    <x v="3"/>
    <x v="2"/>
    <s v="North"/>
    <x v="1"/>
    <x v="2"/>
    <n v="17470"/>
    <x v="1"/>
    <n v="15134.54576180762"/>
  </r>
  <r>
    <n v="104968"/>
    <d v="2025-04-01T00:00:00"/>
    <s v="2025-04-01"/>
    <x v="3"/>
    <x v="5"/>
    <s v="South"/>
    <x v="0"/>
    <x v="3"/>
    <n v="84790"/>
    <x v="0"/>
    <n v="85502.84807347029"/>
  </r>
  <r>
    <n v="104969"/>
    <d v="2025-04-01T00:00:00"/>
    <s v="2025-04-01"/>
    <x v="3"/>
    <x v="4"/>
    <s v="West"/>
    <x v="3"/>
    <x v="2"/>
    <n v="19000"/>
    <x v="1"/>
    <n v="20017.496369257689"/>
  </r>
  <r>
    <n v="104970"/>
    <d v="2025-04-01T00:00:00"/>
    <s v="2025-04-01"/>
    <x v="3"/>
    <x v="4"/>
    <s v="West"/>
    <x v="1"/>
    <x v="3"/>
    <n v="35300"/>
    <x v="2"/>
    <n v="37899.033783455903"/>
  </r>
  <r>
    <n v="104971"/>
    <d v="2025-04-01T00:00:00"/>
    <s v="2025-04-01"/>
    <x v="3"/>
    <x v="3"/>
    <s v="West"/>
    <x v="0"/>
    <x v="3"/>
    <n v="47060"/>
    <x v="2"/>
    <n v="47115.325526027184"/>
  </r>
  <r>
    <n v="104972"/>
    <d v="2025-04-01T00:00:00"/>
    <s v="2025-04-01"/>
    <x v="3"/>
    <x v="4"/>
    <s v="West"/>
    <x v="4"/>
    <x v="0"/>
    <n v="53580"/>
    <x v="0"/>
    <n v="54784.031592376377"/>
  </r>
  <r>
    <n v="104973"/>
    <d v="2025-04-01T00:00:00"/>
    <s v="2025-04-01"/>
    <x v="3"/>
    <x v="3"/>
    <s v="West"/>
    <x v="3"/>
    <x v="0"/>
    <n v="76530"/>
    <x v="0"/>
    <n v="75466.552220908881"/>
  </r>
  <r>
    <n v="104974"/>
    <d v="2025-04-01T00:00:00"/>
    <s v="2025-04-01"/>
    <x v="3"/>
    <x v="0"/>
    <s v="North"/>
    <x v="1"/>
    <x v="2"/>
    <n v="83750"/>
    <x v="0"/>
    <n v="89359.410850154789"/>
  </r>
  <r>
    <n v="104975"/>
    <d v="2025-04-01T00:00:00"/>
    <s v="2025-04-01"/>
    <x v="3"/>
    <x v="3"/>
    <s v="West"/>
    <x v="3"/>
    <x v="3"/>
    <n v="37240"/>
    <x v="2"/>
    <n v="35890.895589137363"/>
  </r>
  <r>
    <n v="104976"/>
    <d v="2025-04-01T00:00:00"/>
    <s v="2025-04-01"/>
    <x v="3"/>
    <x v="3"/>
    <s v="West"/>
    <x v="1"/>
    <x v="0"/>
    <n v="66200"/>
    <x v="0"/>
    <n v="61838.568588565933"/>
  </r>
  <r>
    <n v="104977"/>
    <d v="2025-04-01T00:00:00"/>
    <s v="2025-04-01"/>
    <x v="3"/>
    <x v="1"/>
    <s v="South"/>
    <x v="3"/>
    <x v="1"/>
    <n v="75800"/>
    <x v="0"/>
    <n v="70405.320243723079"/>
  </r>
  <r>
    <n v="104978"/>
    <d v="2025-04-01T00:00:00"/>
    <s v="2025-04-01"/>
    <x v="3"/>
    <x v="3"/>
    <s v="West"/>
    <x v="4"/>
    <x v="0"/>
    <n v="52270"/>
    <x v="0"/>
    <n v="54675.237885326358"/>
  </r>
  <r>
    <n v="104979"/>
    <d v="2025-04-01T00:00:00"/>
    <s v="2025-04-01"/>
    <x v="3"/>
    <x v="3"/>
    <s v="West"/>
    <x v="0"/>
    <x v="2"/>
    <n v="85560"/>
    <x v="0"/>
    <n v="96458.322112847745"/>
  </r>
  <r>
    <n v="104980"/>
    <d v="2025-04-01T00:00:00"/>
    <s v="2025-04-01"/>
    <x v="3"/>
    <x v="1"/>
    <s v="South"/>
    <x v="2"/>
    <x v="1"/>
    <n v="69270"/>
    <x v="0"/>
    <n v="64566.100063298887"/>
  </r>
  <r>
    <n v="104981"/>
    <d v="2025-04-01T00:00:00"/>
    <s v="2025-04-01"/>
    <x v="3"/>
    <x v="3"/>
    <s v="West"/>
    <x v="2"/>
    <x v="1"/>
    <n v="16800"/>
    <x v="1"/>
    <n v="15539.16105647834"/>
  </r>
  <r>
    <n v="104982"/>
    <d v="2025-04-01T00:00:00"/>
    <s v="2025-04-01"/>
    <x v="3"/>
    <x v="4"/>
    <s v="West"/>
    <x v="2"/>
    <x v="3"/>
    <n v="13790"/>
    <x v="1"/>
    <n v="14682.193907390951"/>
  </r>
  <r>
    <n v="104983"/>
    <d v="2025-04-01T00:00:00"/>
    <s v="2025-04-01"/>
    <x v="3"/>
    <x v="2"/>
    <s v="North"/>
    <x v="1"/>
    <x v="3"/>
    <n v="73390"/>
    <x v="0"/>
    <n v="62582.742965468817"/>
  </r>
  <r>
    <n v="104984"/>
    <d v="2025-04-01T00:00:00"/>
    <s v="2025-04-01"/>
    <x v="3"/>
    <x v="3"/>
    <s v="West"/>
    <x v="0"/>
    <x v="3"/>
    <n v="19220"/>
    <x v="1"/>
    <n v="21147.144827855231"/>
  </r>
  <r>
    <n v="104985"/>
    <d v="2025-04-01T00:00:00"/>
    <s v="2025-04-01"/>
    <x v="3"/>
    <x v="0"/>
    <s v="North"/>
    <x v="1"/>
    <x v="3"/>
    <n v="33520"/>
    <x v="2"/>
    <n v="32306.060444382121"/>
  </r>
  <r>
    <n v="104986"/>
    <d v="2025-04-01T00:00:00"/>
    <s v="2025-04-01"/>
    <x v="3"/>
    <x v="3"/>
    <s v="West"/>
    <x v="1"/>
    <x v="0"/>
    <n v="34620"/>
    <x v="2"/>
    <n v="38791.83938361374"/>
  </r>
  <r>
    <n v="104987"/>
    <d v="2025-04-01T00:00:00"/>
    <s v="2025-04-01"/>
    <x v="3"/>
    <x v="3"/>
    <s v="West"/>
    <x v="1"/>
    <x v="2"/>
    <n v="80300"/>
    <x v="0"/>
    <n v="85324.228513070164"/>
  </r>
  <r>
    <n v="104988"/>
    <d v="2025-04-01T00:00:00"/>
    <s v="2025-04-01"/>
    <x v="3"/>
    <x v="0"/>
    <s v="North"/>
    <x v="1"/>
    <x v="2"/>
    <n v="40060"/>
    <x v="2"/>
    <n v="43578.051625151587"/>
  </r>
  <r>
    <n v="104989"/>
    <d v="2025-04-01T00:00:00"/>
    <s v="2025-04-01"/>
    <x v="3"/>
    <x v="2"/>
    <s v="North"/>
    <x v="0"/>
    <x v="3"/>
    <n v="82990"/>
    <x v="0"/>
    <n v="74803.862445635386"/>
  </r>
  <r>
    <n v="104990"/>
    <d v="2025-04-01T00:00:00"/>
    <s v="2025-04-01"/>
    <x v="3"/>
    <x v="1"/>
    <s v="South"/>
    <x v="2"/>
    <x v="0"/>
    <n v="80080"/>
    <x v="0"/>
    <n v="76817.088658258042"/>
  </r>
  <r>
    <n v="104991"/>
    <d v="2025-04-01T00:00:00"/>
    <s v="2025-04-01"/>
    <x v="3"/>
    <x v="4"/>
    <s v="West"/>
    <x v="3"/>
    <x v="0"/>
    <n v="89390"/>
    <x v="0"/>
    <n v="83505.562807855633"/>
  </r>
  <r>
    <n v="104992"/>
    <d v="2025-04-01T00:00:00"/>
    <s v="2025-04-01"/>
    <x v="3"/>
    <x v="2"/>
    <s v="North"/>
    <x v="1"/>
    <x v="0"/>
    <n v="34780"/>
    <x v="2"/>
    <n v="37024.37627620119"/>
  </r>
  <r>
    <n v="104993"/>
    <d v="2025-04-01T00:00:00"/>
    <s v="2025-04-01"/>
    <x v="3"/>
    <x v="3"/>
    <s v="West"/>
    <x v="0"/>
    <x v="2"/>
    <n v="19970"/>
    <x v="1"/>
    <n v="17110.75774167796"/>
  </r>
  <r>
    <n v="104994"/>
    <d v="2025-04-01T00:00:00"/>
    <s v="2025-04-01"/>
    <x v="3"/>
    <x v="4"/>
    <s v="West"/>
    <x v="4"/>
    <x v="3"/>
    <n v="46870"/>
    <x v="2"/>
    <n v="48546.459100769243"/>
  </r>
  <r>
    <n v="104995"/>
    <d v="2025-04-01T00:00:00"/>
    <s v="2025-04-01"/>
    <x v="3"/>
    <x v="5"/>
    <s v="South"/>
    <x v="3"/>
    <x v="0"/>
    <n v="54430"/>
    <x v="0"/>
    <n v="60440.765533511309"/>
  </r>
  <r>
    <n v="104996"/>
    <d v="2025-04-01T00:00:00"/>
    <s v="2025-04-01"/>
    <x v="3"/>
    <x v="4"/>
    <s v="West"/>
    <x v="1"/>
    <x v="0"/>
    <n v="20470"/>
    <x v="1"/>
    <n v="17667.954841300099"/>
  </r>
  <r>
    <n v="104997"/>
    <d v="2025-04-01T00:00:00"/>
    <s v="2025-04-01"/>
    <x v="3"/>
    <x v="1"/>
    <s v="South"/>
    <x v="1"/>
    <x v="3"/>
    <n v="24900"/>
    <x v="1"/>
    <n v="23336.485509494749"/>
  </r>
  <r>
    <n v="104998"/>
    <d v="2025-04-01T00:00:00"/>
    <s v="2025-04-01"/>
    <x v="3"/>
    <x v="1"/>
    <s v="South"/>
    <x v="3"/>
    <x v="0"/>
    <n v="36460"/>
    <x v="2"/>
    <n v="33265.544397029204"/>
  </r>
  <r>
    <n v="104999"/>
    <d v="2025-04-01T00:00:00"/>
    <s v="2025-04-01"/>
    <x v="3"/>
    <x v="2"/>
    <s v="North"/>
    <x v="3"/>
    <x v="2"/>
    <n v="22460"/>
    <x v="1"/>
    <n v="25816.171343980801"/>
  </r>
  <r>
    <n v="105000"/>
    <d v="2025-04-01T00:00:00"/>
    <s v="2025-04-01"/>
    <x v="3"/>
    <x v="3"/>
    <s v="West"/>
    <x v="1"/>
    <x v="1"/>
    <n v="32600"/>
    <x v="2"/>
    <n v="37349.40600839159"/>
  </r>
  <r>
    <n v="105001"/>
    <d v="2025-04-01T00:00:00"/>
    <s v="2025-04-01"/>
    <x v="3"/>
    <x v="0"/>
    <s v="North"/>
    <x v="0"/>
    <x v="2"/>
    <n v="74610"/>
    <x v="0"/>
    <n v="66201.196268328509"/>
  </r>
  <r>
    <n v="105002"/>
    <d v="2025-04-01T00:00:00"/>
    <s v="2025-04-01"/>
    <x v="3"/>
    <x v="1"/>
    <s v="South"/>
    <x v="4"/>
    <x v="3"/>
    <n v="51360"/>
    <x v="0"/>
    <n v="46657.02056305021"/>
  </r>
  <r>
    <n v="105003"/>
    <d v="2025-04-01T00:00:00"/>
    <s v="2025-04-01"/>
    <x v="3"/>
    <x v="0"/>
    <s v="North"/>
    <x v="0"/>
    <x v="3"/>
    <n v="5220"/>
    <x v="1"/>
    <n v="4472.9598594079653"/>
  </r>
  <r>
    <n v="105004"/>
    <d v="2025-04-01T00:00:00"/>
    <s v="2025-04-01"/>
    <x v="3"/>
    <x v="2"/>
    <s v="North"/>
    <x v="2"/>
    <x v="2"/>
    <n v="61480"/>
    <x v="0"/>
    <n v="62701.548125318259"/>
  </r>
  <r>
    <n v="105005"/>
    <d v="2025-04-01T00:00:00"/>
    <s v="2025-04-01"/>
    <x v="3"/>
    <x v="2"/>
    <s v="North"/>
    <x v="2"/>
    <x v="1"/>
    <n v="87500"/>
    <x v="0"/>
    <n v="92378.390465835459"/>
  </r>
  <r>
    <n v="105006"/>
    <d v="2025-04-02T00:00:00"/>
    <s v="2025-04-02"/>
    <x v="3"/>
    <x v="5"/>
    <s v="South"/>
    <x v="2"/>
    <x v="3"/>
    <n v="21790"/>
    <x v="1"/>
    <n v="22800.019157449729"/>
  </r>
  <r>
    <n v="105007"/>
    <d v="2025-04-02T00:00:00"/>
    <s v="2025-04-02"/>
    <x v="3"/>
    <x v="0"/>
    <s v="North"/>
    <x v="1"/>
    <x v="3"/>
    <n v="82820"/>
    <x v="0"/>
    <n v="76856.814185688767"/>
  </r>
  <r>
    <n v="105008"/>
    <d v="2025-04-02T00:00:00"/>
    <s v="2025-04-02"/>
    <x v="3"/>
    <x v="2"/>
    <s v="North"/>
    <x v="4"/>
    <x v="2"/>
    <n v="21290"/>
    <x v="1"/>
    <n v="19394.969574369941"/>
  </r>
  <r>
    <n v="105009"/>
    <d v="2025-04-02T00:00:00"/>
    <s v="2025-04-02"/>
    <x v="3"/>
    <x v="2"/>
    <s v="North"/>
    <x v="4"/>
    <x v="1"/>
    <n v="20250"/>
    <x v="1"/>
    <n v="17551.12269043129"/>
  </r>
  <r>
    <n v="105010"/>
    <d v="2025-04-02T00:00:00"/>
    <s v="2025-04-02"/>
    <x v="3"/>
    <x v="2"/>
    <s v="North"/>
    <x v="1"/>
    <x v="1"/>
    <n v="70850"/>
    <x v="0"/>
    <n v="73669.713149428935"/>
  </r>
  <r>
    <n v="105011"/>
    <d v="2025-04-02T00:00:00"/>
    <s v="2025-04-02"/>
    <x v="3"/>
    <x v="6"/>
    <s v="North"/>
    <x v="1"/>
    <x v="1"/>
    <n v="36570"/>
    <x v="2"/>
    <n v="33777.883716597316"/>
  </r>
  <r>
    <n v="105012"/>
    <d v="2025-04-02T00:00:00"/>
    <s v="2025-04-02"/>
    <x v="3"/>
    <x v="2"/>
    <s v="North"/>
    <x v="1"/>
    <x v="3"/>
    <n v="63170"/>
    <x v="0"/>
    <n v="55375.780375366972"/>
  </r>
  <r>
    <n v="105013"/>
    <d v="2025-04-02T00:00:00"/>
    <s v="2025-04-02"/>
    <x v="3"/>
    <x v="2"/>
    <s v="North"/>
    <x v="4"/>
    <x v="1"/>
    <n v="11200"/>
    <x v="1"/>
    <n v="10711.161540598559"/>
  </r>
  <r>
    <n v="105014"/>
    <d v="2025-04-02T00:00:00"/>
    <s v="2025-04-02"/>
    <x v="3"/>
    <x v="0"/>
    <s v="North"/>
    <x v="1"/>
    <x v="2"/>
    <n v="40850"/>
    <x v="2"/>
    <n v="36541.98332307618"/>
  </r>
  <r>
    <n v="105015"/>
    <d v="2025-04-02T00:00:00"/>
    <s v="2025-04-02"/>
    <x v="3"/>
    <x v="1"/>
    <s v="South"/>
    <x v="3"/>
    <x v="3"/>
    <n v="51510"/>
    <x v="0"/>
    <n v="51606.478315742861"/>
  </r>
  <r>
    <n v="105016"/>
    <d v="2025-04-02T00:00:00"/>
    <s v="2025-04-02"/>
    <x v="3"/>
    <x v="0"/>
    <s v="North"/>
    <x v="3"/>
    <x v="1"/>
    <n v="12150"/>
    <x v="1"/>
    <n v="10871.03638138427"/>
  </r>
  <r>
    <n v="105017"/>
    <d v="2025-04-02T00:00:00"/>
    <s v="2025-04-02"/>
    <x v="3"/>
    <x v="0"/>
    <s v="North"/>
    <x v="3"/>
    <x v="0"/>
    <n v="87970"/>
    <x v="0"/>
    <n v="100864.2307459984"/>
  </r>
  <r>
    <n v="105018"/>
    <d v="2025-04-02T00:00:00"/>
    <s v="2025-04-02"/>
    <x v="3"/>
    <x v="6"/>
    <s v="North"/>
    <x v="1"/>
    <x v="1"/>
    <n v="82880"/>
    <x v="0"/>
    <n v="78791.515257682011"/>
  </r>
  <r>
    <n v="105019"/>
    <d v="2025-04-02T00:00:00"/>
    <s v="2025-04-02"/>
    <x v="3"/>
    <x v="6"/>
    <s v="North"/>
    <x v="3"/>
    <x v="1"/>
    <n v="71990"/>
    <x v="0"/>
    <n v="71447.772659388676"/>
  </r>
  <r>
    <n v="105020"/>
    <d v="2025-04-02T00:00:00"/>
    <s v="2025-04-02"/>
    <x v="3"/>
    <x v="3"/>
    <s v="West"/>
    <x v="1"/>
    <x v="3"/>
    <n v="12280"/>
    <x v="1"/>
    <n v="12636.01293716598"/>
  </r>
  <r>
    <n v="105021"/>
    <d v="2025-04-02T00:00:00"/>
    <s v="2025-04-02"/>
    <x v="3"/>
    <x v="1"/>
    <s v="South"/>
    <x v="3"/>
    <x v="2"/>
    <n v="30430"/>
    <x v="2"/>
    <n v="33630.911063050902"/>
  </r>
  <r>
    <n v="105022"/>
    <d v="2025-04-02T00:00:00"/>
    <s v="2025-04-02"/>
    <x v="3"/>
    <x v="2"/>
    <s v="North"/>
    <x v="1"/>
    <x v="0"/>
    <n v="36520"/>
    <x v="2"/>
    <n v="41427.904145746637"/>
  </r>
  <r>
    <n v="105023"/>
    <d v="2025-04-02T00:00:00"/>
    <s v="2025-04-02"/>
    <x v="3"/>
    <x v="3"/>
    <s v="West"/>
    <x v="0"/>
    <x v="3"/>
    <n v="11960"/>
    <x v="1"/>
    <n v="11482.66335669989"/>
  </r>
  <r>
    <n v="105024"/>
    <d v="2025-04-02T00:00:00"/>
    <s v="2025-04-02"/>
    <x v="3"/>
    <x v="2"/>
    <s v="North"/>
    <x v="2"/>
    <x v="1"/>
    <n v="47290"/>
    <x v="2"/>
    <n v="46205.21472907281"/>
  </r>
  <r>
    <n v="105025"/>
    <d v="2025-04-02T00:00:00"/>
    <s v="2025-04-02"/>
    <x v="3"/>
    <x v="2"/>
    <s v="North"/>
    <x v="0"/>
    <x v="3"/>
    <n v="76650"/>
    <x v="0"/>
    <n v="68623.875491461207"/>
  </r>
  <r>
    <n v="105026"/>
    <d v="2025-04-02T00:00:00"/>
    <s v="2025-04-02"/>
    <x v="3"/>
    <x v="6"/>
    <s v="North"/>
    <x v="2"/>
    <x v="3"/>
    <n v="56850"/>
    <x v="0"/>
    <n v="51556.960504339542"/>
  </r>
  <r>
    <n v="105027"/>
    <d v="2025-04-02T00:00:00"/>
    <s v="2025-04-02"/>
    <x v="3"/>
    <x v="2"/>
    <s v="North"/>
    <x v="2"/>
    <x v="0"/>
    <n v="28480"/>
    <x v="1"/>
    <n v="30378.628172606172"/>
  </r>
  <r>
    <n v="105028"/>
    <d v="2025-04-02T00:00:00"/>
    <s v="2025-04-02"/>
    <x v="3"/>
    <x v="2"/>
    <s v="North"/>
    <x v="3"/>
    <x v="1"/>
    <n v="38140"/>
    <x v="2"/>
    <n v="37399.442556101152"/>
  </r>
  <r>
    <n v="105029"/>
    <d v="2025-04-02T00:00:00"/>
    <s v="2025-04-02"/>
    <x v="3"/>
    <x v="0"/>
    <s v="North"/>
    <x v="2"/>
    <x v="3"/>
    <n v="10150"/>
    <x v="1"/>
    <n v="11192.206414830989"/>
  </r>
  <r>
    <n v="105030"/>
    <d v="2025-04-02T00:00:00"/>
    <s v="2025-04-02"/>
    <x v="3"/>
    <x v="6"/>
    <s v="North"/>
    <x v="2"/>
    <x v="2"/>
    <n v="26440"/>
    <x v="1"/>
    <n v="26671.18464684975"/>
  </r>
  <r>
    <n v="105031"/>
    <d v="2025-04-02T00:00:00"/>
    <s v="2025-04-02"/>
    <x v="3"/>
    <x v="5"/>
    <s v="South"/>
    <x v="0"/>
    <x v="0"/>
    <n v="39250"/>
    <x v="2"/>
    <n v="36691.317705148649"/>
  </r>
  <r>
    <n v="105032"/>
    <d v="2025-04-02T00:00:00"/>
    <s v="2025-04-02"/>
    <x v="3"/>
    <x v="0"/>
    <s v="North"/>
    <x v="2"/>
    <x v="3"/>
    <n v="77630"/>
    <x v="0"/>
    <n v="81805.911621173189"/>
  </r>
  <r>
    <n v="105033"/>
    <d v="2025-04-02T00:00:00"/>
    <s v="2025-04-02"/>
    <x v="3"/>
    <x v="3"/>
    <s v="West"/>
    <x v="1"/>
    <x v="0"/>
    <n v="22450"/>
    <x v="1"/>
    <n v="22266.567571514352"/>
  </r>
  <r>
    <n v="105034"/>
    <d v="2025-04-02T00:00:00"/>
    <s v="2025-04-02"/>
    <x v="3"/>
    <x v="0"/>
    <s v="North"/>
    <x v="1"/>
    <x v="3"/>
    <n v="26840"/>
    <x v="1"/>
    <n v="29982.076149902361"/>
  </r>
  <r>
    <n v="105035"/>
    <d v="2025-04-02T00:00:00"/>
    <s v="2025-04-02"/>
    <x v="3"/>
    <x v="5"/>
    <s v="South"/>
    <x v="3"/>
    <x v="3"/>
    <n v="39280"/>
    <x v="2"/>
    <n v="37769.817571871186"/>
  </r>
  <r>
    <n v="105036"/>
    <d v="2025-04-02T00:00:00"/>
    <s v="2025-04-02"/>
    <x v="3"/>
    <x v="6"/>
    <s v="North"/>
    <x v="0"/>
    <x v="3"/>
    <n v="15710"/>
    <x v="1"/>
    <n v="14553.81000418548"/>
  </r>
  <r>
    <n v="105037"/>
    <d v="2025-04-02T00:00:00"/>
    <s v="2025-04-02"/>
    <x v="3"/>
    <x v="1"/>
    <s v="South"/>
    <x v="4"/>
    <x v="2"/>
    <n v="16870"/>
    <x v="1"/>
    <n v="16563.500272351332"/>
  </r>
  <r>
    <n v="105038"/>
    <d v="2025-04-02T00:00:00"/>
    <s v="2025-04-02"/>
    <x v="3"/>
    <x v="2"/>
    <s v="North"/>
    <x v="0"/>
    <x v="2"/>
    <n v="9990"/>
    <x v="1"/>
    <n v="11036.113163505681"/>
  </r>
  <r>
    <n v="105039"/>
    <d v="2025-04-02T00:00:00"/>
    <s v="2025-04-02"/>
    <x v="3"/>
    <x v="4"/>
    <s v="West"/>
    <x v="4"/>
    <x v="2"/>
    <n v="30490"/>
    <x v="2"/>
    <n v="33457.350332759823"/>
  </r>
  <r>
    <n v="105040"/>
    <d v="2025-04-02T00:00:00"/>
    <s v="2025-04-02"/>
    <x v="3"/>
    <x v="1"/>
    <s v="South"/>
    <x v="2"/>
    <x v="3"/>
    <n v="65810"/>
    <x v="0"/>
    <n v="73578.340083518211"/>
  </r>
  <r>
    <n v="105041"/>
    <d v="2025-04-02T00:00:00"/>
    <s v="2025-04-02"/>
    <x v="3"/>
    <x v="1"/>
    <s v="South"/>
    <x v="4"/>
    <x v="2"/>
    <n v="76470"/>
    <x v="0"/>
    <n v="84491.148221376206"/>
  </r>
  <r>
    <n v="105042"/>
    <d v="2025-04-02T00:00:00"/>
    <s v="2025-04-02"/>
    <x v="3"/>
    <x v="2"/>
    <s v="North"/>
    <x v="2"/>
    <x v="0"/>
    <n v="62450"/>
    <x v="0"/>
    <n v="59267.614541417082"/>
  </r>
  <r>
    <n v="105043"/>
    <d v="2025-04-02T00:00:00"/>
    <s v="2025-04-02"/>
    <x v="3"/>
    <x v="6"/>
    <s v="North"/>
    <x v="0"/>
    <x v="2"/>
    <n v="13200"/>
    <x v="1"/>
    <n v="13565.242269798189"/>
  </r>
  <r>
    <n v="105044"/>
    <d v="2025-04-02T00:00:00"/>
    <s v="2025-04-02"/>
    <x v="3"/>
    <x v="1"/>
    <s v="South"/>
    <x v="0"/>
    <x v="0"/>
    <n v="57450"/>
    <x v="0"/>
    <n v="62529.189443776719"/>
  </r>
  <r>
    <n v="105045"/>
    <d v="2025-04-02T00:00:00"/>
    <s v="2025-04-02"/>
    <x v="3"/>
    <x v="5"/>
    <s v="South"/>
    <x v="3"/>
    <x v="1"/>
    <n v="21980"/>
    <x v="1"/>
    <n v="24216.10149432554"/>
  </r>
  <r>
    <n v="105046"/>
    <d v="2025-04-02T00:00:00"/>
    <s v="2025-04-02"/>
    <x v="3"/>
    <x v="2"/>
    <s v="North"/>
    <x v="3"/>
    <x v="1"/>
    <n v="35420"/>
    <x v="2"/>
    <n v="34376.064436299079"/>
  </r>
  <r>
    <n v="105047"/>
    <d v="2025-04-02T00:00:00"/>
    <s v="2025-04-02"/>
    <x v="3"/>
    <x v="6"/>
    <s v="North"/>
    <x v="2"/>
    <x v="2"/>
    <n v="37560"/>
    <x v="2"/>
    <n v="37713.157125984028"/>
  </r>
  <r>
    <n v="105048"/>
    <d v="2025-04-02T00:00:00"/>
    <s v="2025-04-02"/>
    <x v="3"/>
    <x v="1"/>
    <s v="South"/>
    <x v="2"/>
    <x v="2"/>
    <n v="84960"/>
    <x v="0"/>
    <n v="79624.559248469188"/>
  </r>
  <r>
    <n v="105049"/>
    <d v="2025-04-02T00:00:00"/>
    <s v="2025-04-02"/>
    <x v="3"/>
    <x v="2"/>
    <s v="North"/>
    <x v="1"/>
    <x v="0"/>
    <n v="26870"/>
    <x v="1"/>
    <n v="28464.73482340949"/>
  </r>
  <r>
    <n v="105050"/>
    <d v="2025-04-02T00:00:00"/>
    <s v="2025-04-02"/>
    <x v="3"/>
    <x v="4"/>
    <s v="West"/>
    <x v="1"/>
    <x v="3"/>
    <n v="22780"/>
    <x v="1"/>
    <n v="23954.494970169471"/>
  </r>
  <r>
    <n v="105051"/>
    <d v="2025-04-02T00:00:00"/>
    <s v="2025-04-02"/>
    <x v="3"/>
    <x v="3"/>
    <s v="West"/>
    <x v="1"/>
    <x v="0"/>
    <n v="5480"/>
    <x v="1"/>
    <n v="5628.6022975947026"/>
  </r>
  <r>
    <n v="105052"/>
    <d v="2025-04-02T00:00:00"/>
    <s v="2025-04-02"/>
    <x v="3"/>
    <x v="6"/>
    <s v="North"/>
    <x v="0"/>
    <x v="1"/>
    <n v="19940"/>
    <x v="1"/>
    <n v="20701.59137058851"/>
  </r>
  <r>
    <n v="105053"/>
    <d v="2025-04-02T00:00:00"/>
    <s v="2025-04-02"/>
    <x v="3"/>
    <x v="6"/>
    <s v="North"/>
    <x v="4"/>
    <x v="3"/>
    <n v="69670"/>
    <x v="0"/>
    <n v="78002.246683916834"/>
  </r>
  <r>
    <n v="105054"/>
    <d v="2025-04-02T00:00:00"/>
    <s v="2025-04-02"/>
    <x v="3"/>
    <x v="0"/>
    <s v="North"/>
    <x v="2"/>
    <x v="0"/>
    <n v="14180"/>
    <x v="1"/>
    <n v="15541.50060365975"/>
  </r>
  <r>
    <n v="105055"/>
    <d v="2025-04-02T00:00:00"/>
    <s v="2025-04-02"/>
    <x v="3"/>
    <x v="2"/>
    <s v="North"/>
    <x v="3"/>
    <x v="2"/>
    <n v="8500"/>
    <x v="1"/>
    <n v="7543.2891827846042"/>
  </r>
  <r>
    <n v="105056"/>
    <d v="2025-04-02T00:00:00"/>
    <s v="2025-04-02"/>
    <x v="3"/>
    <x v="1"/>
    <s v="South"/>
    <x v="2"/>
    <x v="1"/>
    <n v="24260"/>
    <x v="1"/>
    <n v="25298.863664621771"/>
  </r>
  <r>
    <n v="105057"/>
    <d v="2025-04-02T00:00:00"/>
    <s v="2025-04-02"/>
    <x v="3"/>
    <x v="3"/>
    <s v="West"/>
    <x v="4"/>
    <x v="1"/>
    <n v="24170"/>
    <x v="1"/>
    <n v="21716.20885717553"/>
  </r>
  <r>
    <n v="105058"/>
    <d v="2025-04-02T00:00:00"/>
    <s v="2025-04-02"/>
    <x v="3"/>
    <x v="2"/>
    <s v="North"/>
    <x v="2"/>
    <x v="2"/>
    <n v="57660"/>
    <x v="0"/>
    <n v="51577.959905000112"/>
  </r>
  <r>
    <n v="105059"/>
    <d v="2025-04-02T00:00:00"/>
    <s v="2025-04-02"/>
    <x v="3"/>
    <x v="4"/>
    <s v="West"/>
    <x v="3"/>
    <x v="0"/>
    <n v="65100"/>
    <x v="0"/>
    <n v="64108.460729135259"/>
  </r>
  <r>
    <n v="105060"/>
    <d v="2025-04-02T00:00:00"/>
    <s v="2025-04-02"/>
    <x v="3"/>
    <x v="5"/>
    <s v="South"/>
    <x v="3"/>
    <x v="2"/>
    <n v="44590"/>
    <x v="2"/>
    <n v="44396.658728814808"/>
  </r>
  <r>
    <n v="105061"/>
    <d v="2025-04-02T00:00:00"/>
    <s v="2025-04-02"/>
    <x v="3"/>
    <x v="6"/>
    <s v="North"/>
    <x v="4"/>
    <x v="0"/>
    <n v="57690"/>
    <x v="0"/>
    <n v="50838.278504001733"/>
  </r>
  <r>
    <n v="105062"/>
    <d v="2025-04-03T00:00:00"/>
    <s v="2025-04-03"/>
    <x v="3"/>
    <x v="5"/>
    <s v="South"/>
    <x v="3"/>
    <x v="1"/>
    <n v="61920"/>
    <x v="0"/>
    <n v="62139.406391024459"/>
  </r>
  <r>
    <n v="105063"/>
    <d v="2025-04-03T00:00:00"/>
    <s v="2025-04-03"/>
    <x v="3"/>
    <x v="5"/>
    <s v="South"/>
    <x v="0"/>
    <x v="2"/>
    <n v="77400"/>
    <x v="0"/>
    <n v="69888.264166755689"/>
  </r>
  <r>
    <n v="105064"/>
    <d v="2025-04-03T00:00:00"/>
    <s v="2025-04-03"/>
    <x v="3"/>
    <x v="5"/>
    <s v="South"/>
    <x v="3"/>
    <x v="1"/>
    <n v="56770"/>
    <x v="0"/>
    <n v="57632.514928485718"/>
  </r>
  <r>
    <n v="105065"/>
    <d v="2025-04-03T00:00:00"/>
    <s v="2025-04-03"/>
    <x v="3"/>
    <x v="0"/>
    <s v="North"/>
    <x v="4"/>
    <x v="1"/>
    <n v="84030"/>
    <x v="0"/>
    <n v="92402.063485617342"/>
  </r>
  <r>
    <n v="105066"/>
    <d v="2025-04-03T00:00:00"/>
    <s v="2025-04-03"/>
    <x v="3"/>
    <x v="2"/>
    <s v="North"/>
    <x v="4"/>
    <x v="3"/>
    <n v="52660"/>
    <x v="0"/>
    <n v="46118.831606089487"/>
  </r>
  <r>
    <n v="105067"/>
    <d v="2025-04-03T00:00:00"/>
    <s v="2025-04-03"/>
    <x v="3"/>
    <x v="5"/>
    <s v="South"/>
    <x v="2"/>
    <x v="2"/>
    <n v="79550"/>
    <x v="0"/>
    <n v="77145.654947929041"/>
  </r>
  <r>
    <n v="105068"/>
    <d v="2025-04-03T00:00:00"/>
    <s v="2025-04-03"/>
    <x v="3"/>
    <x v="1"/>
    <s v="South"/>
    <x v="3"/>
    <x v="1"/>
    <n v="46040"/>
    <x v="2"/>
    <n v="42361.968936101199"/>
  </r>
  <r>
    <n v="105069"/>
    <d v="2025-04-03T00:00:00"/>
    <s v="2025-04-03"/>
    <x v="3"/>
    <x v="1"/>
    <s v="South"/>
    <x v="3"/>
    <x v="0"/>
    <n v="20010"/>
    <x v="1"/>
    <n v="20458.1330822165"/>
  </r>
  <r>
    <n v="105070"/>
    <d v="2025-04-03T00:00:00"/>
    <s v="2025-04-03"/>
    <x v="3"/>
    <x v="3"/>
    <s v="West"/>
    <x v="4"/>
    <x v="2"/>
    <n v="61680"/>
    <x v="0"/>
    <n v="68961.675720948755"/>
  </r>
  <r>
    <n v="105071"/>
    <d v="2025-04-03T00:00:00"/>
    <s v="2025-04-03"/>
    <x v="3"/>
    <x v="3"/>
    <s v="West"/>
    <x v="2"/>
    <x v="0"/>
    <n v="33230"/>
    <x v="2"/>
    <n v="30212.108082736249"/>
  </r>
  <r>
    <n v="105072"/>
    <d v="2025-04-03T00:00:00"/>
    <s v="2025-04-03"/>
    <x v="3"/>
    <x v="4"/>
    <s v="West"/>
    <x v="2"/>
    <x v="0"/>
    <n v="5670"/>
    <x v="1"/>
    <n v="5969.8942865000099"/>
  </r>
  <r>
    <n v="105073"/>
    <d v="2025-04-03T00:00:00"/>
    <s v="2025-04-03"/>
    <x v="3"/>
    <x v="5"/>
    <s v="South"/>
    <x v="0"/>
    <x v="0"/>
    <n v="71760"/>
    <x v="0"/>
    <n v="63000.125649029862"/>
  </r>
  <r>
    <n v="105074"/>
    <d v="2025-04-03T00:00:00"/>
    <s v="2025-04-03"/>
    <x v="3"/>
    <x v="5"/>
    <s v="South"/>
    <x v="0"/>
    <x v="2"/>
    <n v="84440"/>
    <x v="0"/>
    <n v="85600.118990464587"/>
  </r>
  <r>
    <n v="105075"/>
    <d v="2025-04-03T00:00:00"/>
    <s v="2025-04-03"/>
    <x v="3"/>
    <x v="0"/>
    <s v="North"/>
    <x v="4"/>
    <x v="0"/>
    <n v="12630"/>
    <x v="1"/>
    <n v="13297.1475945642"/>
  </r>
  <r>
    <n v="105076"/>
    <d v="2025-04-03T00:00:00"/>
    <s v="2025-04-03"/>
    <x v="3"/>
    <x v="2"/>
    <s v="North"/>
    <x v="2"/>
    <x v="2"/>
    <n v="60720"/>
    <x v="0"/>
    <n v="63833.019528930738"/>
  </r>
  <r>
    <n v="105077"/>
    <d v="2025-04-03T00:00:00"/>
    <s v="2025-04-03"/>
    <x v="3"/>
    <x v="5"/>
    <s v="South"/>
    <x v="2"/>
    <x v="3"/>
    <n v="51130"/>
    <x v="0"/>
    <n v="54784.439721068236"/>
  </r>
  <r>
    <n v="105078"/>
    <d v="2025-04-03T00:00:00"/>
    <s v="2025-04-03"/>
    <x v="3"/>
    <x v="5"/>
    <s v="South"/>
    <x v="0"/>
    <x v="0"/>
    <n v="55390"/>
    <x v="0"/>
    <n v="54017.000428086038"/>
  </r>
  <r>
    <n v="105079"/>
    <d v="2025-04-03T00:00:00"/>
    <s v="2025-04-03"/>
    <x v="3"/>
    <x v="2"/>
    <s v="North"/>
    <x v="0"/>
    <x v="2"/>
    <n v="15230"/>
    <x v="1"/>
    <n v="16418.059364945231"/>
  </r>
  <r>
    <n v="105080"/>
    <d v="2025-04-03T00:00:00"/>
    <s v="2025-04-03"/>
    <x v="3"/>
    <x v="5"/>
    <s v="South"/>
    <x v="4"/>
    <x v="0"/>
    <n v="63380"/>
    <x v="0"/>
    <n v="62864.615130925027"/>
  </r>
  <r>
    <n v="105081"/>
    <d v="2025-04-03T00:00:00"/>
    <s v="2025-04-03"/>
    <x v="3"/>
    <x v="6"/>
    <s v="North"/>
    <x v="2"/>
    <x v="1"/>
    <n v="60760"/>
    <x v="0"/>
    <n v="57532.165161830148"/>
  </r>
  <r>
    <n v="105082"/>
    <d v="2025-04-03T00:00:00"/>
    <s v="2025-04-03"/>
    <x v="3"/>
    <x v="6"/>
    <s v="North"/>
    <x v="4"/>
    <x v="0"/>
    <n v="52380"/>
    <x v="0"/>
    <n v="49582.203177277122"/>
  </r>
  <r>
    <n v="105083"/>
    <d v="2025-04-03T00:00:00"/>
    <s v="2025-04-03"/>
    <x v="3"/>
    <x v="0"/>
    <s v="North"/>
    <x v="0"/>
    <x v="1"/>
    <n v="73140"/>
    <x v="0"/>
    <n v="66023.576437878524"/>
  </r>
  <r>
    <n v="105084"/>
    <d v="2025-04-03T00:00:00"/>
    <s v="2025-04-03"/>
    <x v="3"/>
    <x v="0"/>
    <s v="North"/>
    <x v="3"/>
    <x v="1"/>
    <n v="29260"/>
    <x v="1"/>
    <n v="31196.220090547129"/>
  </r>
  <r>
    <n v="105085"/>
    <d v="2025-04-03T00:00:00"/>
    <s v="2025-04-03"/>
    <x v="3"/>
    <x v="1"/>
    <s v="South"/>
    <x v="0"/>
    <x v="0"/>
    <n v="72580"/>
    <x v="0"/>
    <n v="65125.177746688452"/>
  </r>
  <r>
    <n v="105086"/>
    <d v="2025-04-03T00:00:00"/>
    <s v="2025-04-03"/>
    <x v="3"/>
    <x v="0"/>
    <s v="North"/>
    <x v="2"/>
    <x v="0"/>
    <n v="52420"/>
    <x v="0"/>
    <n v="54562.082292959363"/>
  </r>
  <r>
    <n v="105087"/>
    <d v="2025-04-03T00:00:00"/>
    <s v="2025-04-03"/>
    <x v="3"/>
    <x v="4"/>
    <s v="West"/>
    <x v="4"/>
    <x v="1"/>
    <n v="20310"/>
    <x v="1"/>
    <n v="21317.546636706771"/>
  </r>
  <r>
    <n v="105088"/>
    <d v="2025-04-03T00:00:00"/>
    <s v="2025-04-03"/>
    <x v="3"/>
    <x v="1"/>
    <s v="South"/>
    <x v="2"/>
    <x v="3"/>
    <n v="51990"/>
    <x v="0"/>
    <n v="48662.144742123572"/>
  </r>
  <r>
    <n v="105089"/>
    <d v="2025-04-03T00:00:00"/>
    <s v="2025-04-03"/>
    <x v="3"/>
    <x v="2"/>
    <s v="North"/>
    <x v="0"/>
    <x v="2"/>
    <n v="19010"/>
    <x v="1"/>
    <n v="18945.153110366042"/>
  </r>
  <r>
    <n v="105090"/>
    <d v="2025-04-03T00:00:00"/>
    <s v="2025-04-03"/>
    <x v="3"/>
    <x v="5"/>
    <s v="South"/>
    <x v="0"/>
    <x v="0"/>
    <n v="63580"/>
    <x v="0"/>
    <n v="66840.181072018153"/>
  </r>
  <r>
    <n v="105091"/>
    <d v="2025-04-03T00:00:00"/>
    <s v="2025-04-03"/>
    <x v="3"/>
    <x v="0"/>
    <s v="North"/>
    <x v="1"/>
    <x v="1"/>
    <n v="11540"/>
    <x v="1"/>
    <n v="9809.6063668302268"/>
  </r>
  <r>
    <n v="105092"/>
    <d v="2025-04-03T00:00:00"/>
    <s v="2025-04-03"/>
    <x v="3"/>
    <x v="4"/>
    <s v="West"/>
    <x v="0"/>
    <x v="2"/>
    <n v="71220"/>
    <x v="0"/>
    <n v="66407.093003410584"/>
  </r>
  <r>
    <n v="105093"/>
    <d v="2025-04-03T00:00:00"/>
    <s v="2025-04-03"/>
    <x v="3"/>
    <x v="0"/>
    <s v="North"/>
    <x v="2"/>
    <x v="0"/>
    <n v="65530"/>
    <x v="0"/>
    <n v="63163.801687661013"/>
  </r>
  <r>
    <n v="105094"/>
    <d v="2025-04-03T00:00:00"/>
    <s v="2025-04-03"/>
    <x v="3"/>
    <x v="0"/>
    <s v="North"/>
    <x v="4"/>
    <x v="2"/>
    <n v="60110"/>
    <x v="0"/>
    <n v="67879.573035751906"/>
  </r>
  <r>
    <n v="105095"/>
    <d v="2025-04-03T00:00:00"/>
    <s v="2025-04-03"/>
    <x v="3"/>
    <x v="1"/>
    <s v="South"/>
    <x v="4"/>
    <x v="1"/>
    <n v="43230"/>
    <x v="2"/>
    <n v="42766.18685697794"/>
  </r>
  <r>
    <n v="105096"/>
    <d v="2025-04-03T00:00:00"/>
    <s v="2025-04-03"/>
    <x v="3"/>
    <x v="2"/>
    <s v="North"/>
    <x v="1"/>
    <x v="0"/>
    <n v="81310"/>
    <x v="0"/>
    <n v="81480.337794230814"/>
  </r>
  <r>
    <n v="105097"/>
    <d v="2025-04-03T00:00:00"/>
    <s v="2025-04-03"/>
    <x v="3"/>
    <x v="2"/>
    <s v="North"/>
    <x v="2"/>
    <x v="3"/>
    <n v="8840"/>
    <x v="1"/>
    <n v="9275.2545052792302"/>
  </r>
  <r>
    <n v="105098"/>
    <d v="2025-04-03T00:00:00"/>
    <s v="2025-04-03"/>
    <x v="3"/>
    <x v="1"/>
    <s v="South"/>
    <x v="0"/>
    <x v="2"/>
    <n v="36580"/>
    <x v="2"/>
    <n v="36047.629434377159"/>
  </r>
  <r>
    <n v="105099"/>
    <d v="2025-04-03T00:00:00"/>
    <s v="2025-04-03"/>
    <x v="3"/>
    <x v="3"/>
    <s v="West"/>
    <x v="3"/>
    <x v="0"/>
    <n v="6910"/>
    <x v="1"/>
    <n v="6769.8332127368494"/>
  </r>
  <r>
    <n v="105100"/>
    <d v="2025-04-03T00:00:00"/>
    <s v="2025-04-03"/>
    <x v="3"/>
    <x v="1"/>
    <s v="South"/>
    <x v="4"/>
    <x v="2"/>
    <n v="86610"/>
    <x v="0"/>
    <n v="98935.778878595331"/>
  </r>
  <r>
    <n v="105101"/>
    <d v="2025-04-03T00:00:00"/>
    <s v="2025-04-03"/>
    <x v="3"/>
    <x v="1"/>
    <s v="South"/>
    <x v="2"/>
    <x v="2"/>
    <n v="72850"/>
    <x v="0"/>
    <n v="79675.774529068367"/>
  </r>
  <r>
    <n v="105102"/>
    <d v="2025-04-03T00:00:00"/>
    <s v="2025-04-03"/>
    <x v="3"/>
    <x v="6"/>
    <s v="North"/>
    <x v="1"/>
    <x v="0"/>
    <n v="32430"/>
    <x v="2"/>
    <n v="34392.946057922913"/>
  </r>
  <r>
    <n v="105103"/>
    <d v="2025-04-03T00:00:00"/>
    <s v="2025-04-03"/>
    <x v="3"/>
    <x v="0"/>
    <s v="North"/>
    <x v="3"/>
    <x v="0"/>
    <n v="54440"/>
    <x v="0"/>
    <n v="54122.14106150213"/>
  </r>
  <r>
    <n v="105104"/>
    <d v="2025-04-03T00:00:00"/>
    <s v="2025-04-03"/>
    <x v="3"/>
    <x v="1"/>
    <s v="South"/>
    <x v="2"/>
    <x v="0"/>
    <n v="88500"/>
    <x v="0"/>
    <n v="84419.533444332978"/>
  </r>
  <r>
    <n v="105105"/>
    <d v="2025-04-03T00:00:00"/>
    <s v="2025-04-03"/>
    <x v="3"/>
    <x v="0"/>
    <s v="North"/>
    <x v="0"/>
    <x v="1"/>
    <n v="38850"/>
    <x v="2"/>
    <n v="39921.116057288542"/>
  </r>
  <r>
    <n v="105106"/>
    <d v="2025-04-03T00:00:00"/>
    <s v="2025-04-03"/>
    <x v="3"/>
    <x v="0"/>
    <s v="North"/>
    <x v="4"/>
    <x v="0"/>
    <n v="76580"/>
    <x v="0"/>
    <n v="75344.266382512753"/>
  </r>
  <r>
    <n v="105107"/>
    <d v="2025-04-03T00:00:00"/>
    <s v="2025-04-03"/>
    <x v="3"/>
    <x v="6"/>
    <s v="North"/>
    <x v="0"/>
    <x v="2"/>
    <n v="25090"/>
    <x v="1"/>
    <n v="24838.52108003508"/>
  </r>
  <r>
    <n v="105108"/>
    <d v="2025-04-03T00:00:00"/>
    <s v="2025-04-03"/>
    <x v="3"/>
    <x v="0"/>
    <s v="North"/>
    <x v="1"/>
    <x v="0"/>
    <n v="52280"/>
    <x v="0"/>
    <n v="47913.618804184982"/>
  </r>
  <r>
    <n v="105109"/>
    <d v="2025-04-03T00:00:00"/>
    <s v="2025-04-03"/>
    <x v="3"/>
    <x v="4"/>
    <s v="West"/>
    <x v="4"/>
    <x v="1"/>
    <n v="32220"/>
    <x v="2"/>
    <n v="35035.456076717637"/>
  </r>
  <r>
    <n v="105110"/>
    <d v="2025-04-03T00:00:00"/>
    <s v="2025-04-03"/>
    <x v="3"/>
    <x v="1"/>
    <s v="South"/>
    <x v="3"/>
    <x v="1"/>
    <n v="56230"/>
    <x v="0"/>
    <n v="61140.17160188315"/>
  </r>
  <r>
    <n v="105111"/>
    <d v="2025-04-03T00:00:00"/>
    <s v="2025-04-03"/>
    <x v="3"/>
    <x v="0"/>
    <s v="North"/>
    <x v="4"/>
    <x v="0"/>
    <n v="74390"/>
    <x v="0"/>
    <n v="69947.195657196396"/>
  </r>
  <r>
    <n v="105112"/>
    <d v="2025-04-03T00:00:00"/>
    <s v="2025-04-03"/>
    <x v="3"/>
    <x v="3"/>
    <s v="West"/>
    <x v="0"/>
    <x v="2"/>
    <n v="78970"/>
    <x v="0"/>
    <n v="73974.072094056712"/>
  </r>
  <r>
    <n v="105113"/>
    <d v="2025-04-03T00:00:00"/>
    <s v="2025-04-03"/>
    <x v="3"/>
    <x v="3"/>
    <s v="West"/>
    <x v="2"/>
    <x v="1"/>
    <n v="44980"/>
    <x v="2"/>
    <n v="41985.014939332679"/>
  </r>
  <r>
    <n v="105114"/>
    <d v="2025-04-03T00:00:00"/>
    <s v="2025-04-03"/>
    <x v="3"/>
    <x v="6"/>
    <s v="North"/>
    <x v="2"/>
    <x v="2"/>
    <n v="43490"/>
    <x v="2"/>
    <n v="39088.564061548474"/>
  </r>
  <r>
    <n v="105115"/>
    <d v="2025-04-03T00:00:00"/>
    <s v="2025-04-03"/>
    <x v="3"/>
    <x v="4"/>
    <s v="West"/>
    <x v="2"/>
    <x v="3"/>
    <n v="19480"/>
    <x v="1"/>
    <n v="21573.44635520356"/>
  </r>
  <r>
    <n v="105116"/>
    <d v="2025-04-03T00:00:00"/>
    <s v="2025-04-03"/>
    <x v="3"/>
    <x v="2"/>
    <s v="North"/>
    <x v="1"/>
    <x v="1"/>
    <n v="15040"/>
    <x v="1"/>
    <n v="13982.306084507971"/>
  </r>
  <r>
    <n v="105117"/>
    <d v="2025-04-03T00:00:00"/>
    <s v="2025-04-03"/>
    <x v="3"/>
    <x v="2"/>
    <s v="North"/>
    <x v="1"/>
    <x v="3"/>
    <n v="76840"/>
    <x v="0"/>
    <n v="81419.410820900855"/>
  </r>
  <r>
    <n v="105118"/>
    <d v="2025-04-03T00:00:00"/>
    <s v="2025-04-03"/>
    <x v="3"/>
    <x v="1"/>
    <s v="South"/>
    <x v="2"/>
    <x v="1"/>
    <n v="83680"/>
    <x v="0"/>
    <n v="73629.897079364106"/>
  </r>
  <r>
    <n v="105119"/>
    <d v="2025-04-03T00:00:00"/>
    <s v="2025-04-03"/>
    <x v="3"/>
    <x v="6"/>
    <s v="North"/>
    <x v="3"/>
    <x v="2"/>
    <n v="7110"/>
    <x v="1"/>
    <n v="7612.069211894267"/>
  </r>
  <r>
    <n v="105120"/>
    <d v="2025-04-03T00:00:00"/>
    <s v="2025-04-03"/>
    <x v="3"/>
    <x v="3"/>
    <s v="West"/>
    <x v="0"/>
    <x v="3"/>
    <n v="64470"/>
    <x v="0"/>
    <n v="57648.549158415182"/>
  </r>
  <r>
    <n v="105121"/>
    <d v="2025-04-04T00:00:00"/>
    <s v="2025-04-04"/>
    <x v="3"/>
    <x v="4"/>
    <s v="West"/>
    <x v="3"/>
    <x v="2"/>
    <n v="88690"/>
    <x v="0"/>
    <n v="79611.909299927735"/>
  </r>
  <r>
    <n v="105122"/>
    <d v="2025-04-04T00:00:00"/>
    <s v="2025-04-04"/>
    <x v="3"/>
    <x v="1"/>
    <s v="South"/>
    <x v="2"/>
    <x v="1"/>
    <n v="66080"/>
    <x v="0"/>
    <n v="72652.281218448028"/>
  </r>
  <r>
    <n v="105123"/>
    <d v="2025-04-04T00:00:00"/>
    <s v="2025-04-04"/>
    <x v="3"/>
    <x v="0"/>
    <s v="North"/>
    <x v="0"/>
    <x v="2"/>
    <n v="11430"/>
    <x v="1"/>
    <n v="10713.06238491236"/>
  </r>
  <r>
    <n v="105124"/>
    <d v="2025-04-04T00:00:00"/>
    <s v="2025-04-04"/>
    <x v="3"/>
    <x v="1"/>
    <s v="South"/>
    <x v="1"/>
    <x v="3"/>
    <n v="5300"/>
    <x v="1"/>
    <n v="4779.0940738276058"/>
  </r>
  <r>
    <n v="105125"/>
    <d v="2025-04-04T00:00:00"/>
    <s v="2025-04-04"/>
    <x v="3"/>
    <x v="5"/>
    <s v="South"/>
    <x v="4"/>
    <x v="0"/>
    <n v="86950"/>
    <x v="0"/>
    <n v="87912.347132397044"/>
  </r>
  <r>
    <n v="105126"/>
    <d v="2025-04-04T00:00:00"/>
    <s v="2025-04-04"/>
    <x v="3"/>
    <x v="1"/>
    <s v="South"/>
    <x v="4"/>
    <x v="0"/>
    <n v="5170"/>
    <x v="1"/>
    <n v="4510.6058477963234"/>
  </r>
  <r>
    <n v="105127"/>
    <d v="2025-04-04T00:00:00"/>
    <s v="2025-04-04"/>
    <x v="3"/>
    <x v="0"/>
    <s v="North"/>
    <x v="0"/>
    <x v="1"/>
    <n v="76620"/>
    <x v="0"/>
    <n v="81456.769241959337"/>
  </r>
  <r>
    <n v="105128"/>
    <d v="2025-04-04T00:00:00"/>
    <s v="2025-04-04"/>
    <x v="3"/>
    <x v="5"/>
    <s v="South"/>
    <x v="3"/>
    <x v="0"/>
    <n v="48270"/>
    <x v="2"/>
    <n v="53213.016048048907"/>
  </r>
  <r>
    <n v="105129"/>
    <d v="2025-04-04T00:00:00"/>
    <s v="2025-04-04"/>
    <x v="3"/>
    <x v="2"/>
    <s v="North"/>
    <x v="0"/>
    <x v="1"/>
    <n v="23250"/>
    <x v="1"/>
    <n v="21495.107296327809"/>
  </r>
  <r>
    <n v="105130"/>
    <d v="2025-04-04T00:00:00"/>
    <s v="2025-04-04"/>
    <x v="3"/>
    <x v="4"/>
    <s v="West"/>
    <x v="3"/>
    <x v="2"/>
    <n v="87390"/>
    <x v="0"/>
    <n v="92580.930868272961"/>
  </r>
  <r>
    <n v="105131"/>
    <d v="2025-04-04T00:00:00"/>
    <s v="2025-04-04"/>
    <x v="3"/>
    <x v="6"/>
    <s v="North"/>
    <x v="3"/>
    <x v="2"/>
    <n v="67060"/>
    <x v="0"/>
    <n v="58083.190550071798"/>
  </r>
  <r>
    <n v="105132"/>
    <d v="2025-04-04T00:00:00"/>
    <s v="2025-04-04"/>
    <x v="3"/>
    <x v="4"/>
    <s v="West"/>
    <x v="4"/>
    <x v="3"/>
    <n v="69130"/>
    <x v="0"/>
    <n v="68674.220619823216"/>
  </r>
  <r>
    <n v="105133"/>
    <d v="2025-04-04T00:00:00"/>
    <s v="2025-04-04"/>
    <x v="3"/>
    <x v="1"/>
    <s v="South"/>
    <x v="1"/>
    <x v="3"/>
    <n v="36610"/>
    <x v="2"/>
    <n v="41573.745273907101"/>
  </r>
  <r>
    <n v="105134"/>
    <d v="2025-04-04T00:00:00"/>
    <s v="2025-04-04"/>
    <x v="3"/>
    <x v="2"/>
    <s v="North"/>
    <x v="2"/>
    <x v="0"/>
    <n v="25470"/>
    <x v="1"/>
    <n v="25760.832891519502"/>
  </r>
  <r>
    <n v="105135"/>
    <d v="2025-04-04T00:00:00"/>
    <s v="2025-04-04"/>
    <x v="3"/>
    <x v="6"/>
    <s v="North"/>
    <x v="1"/>
    <x v="2"/>
    <n v="82660"/>
    <x v="0"/>
    <n v="80447.579697491747"/>
  </r>
  <r>
    <n v="105136"/>
    <d v="2025-04-04T00:00:00"/>
    <s v="2025-04-04"/>
    <x v="3"/>
    <x v="1"/>
    <s v="South"/>
    <x v="2"/>
    <x v="3"/>
    <n v="89800"/>
    <x v="0"/>
    <n v="76487.910215187512"/>
  </r>
  <r>
    <n v="105137"/>
    <d v="2025-04-04T00:00:00"/>
    <s v="2025-04-04"/>
    <x v="3"/>
    <x v="3"/>
    <s v="West"/>
    <x v="4"/>
    <x v="0"/>
    <n v="77480"/>
    <x v="0"/>
    <n v="71806.712620844963"/>
  </r>
  <r>
    <n v="105138"/>
    <d v="2025-04-04T00:00:00"/>
    <s v="2025-04-04"/>
    <x v="3"/>
    <x v="3"/>
    <s v="West"/>
    <x v="2"/>
    <x v="1"/>
    <n v="88610"/>
    <x v="0"/>
    <n v="86708.894077220859"/>
  </r>
  <r>
    <n v="105139"/>
    <d v="2025-04-04T00:00:00"/>
    <s v="2025-04-04"/>
    <x v="3"/>
    <x v="0"/>
    <s v="North"/>
    <x v="3"/>
    <x v="3"/>
    <n v="34430"/>
    <x v="2"/>
    <n v="33163.937473523707"/>
  </r>
  <r>
    <n v="105140"/>
    <d v="2025-04-04T00:00:00"/>
    <s v="2025-04-04"/>
    <x v="3"/>
    <x v="2"/>
    <s v="North"/>
    <x v="0"/>
    <x v="3"/>
    <n v="75260"/>
    <x v="0"/>
    <n v="73881.790339192856"/>
  </r>
  <r>
    <n v="105141"/>
    <d v="2025-04-04T00:00:00"/>
    <s v="2025-04-04"/>
    <x v="3"/>
    <x v="2"/>
    <s v="North"/>
    <x v="2"/>
    <x v="0"/>
    <n v="52780"/>
    <x v="0"/>
    <n v="45237.453001539849"/>
  </r>
  <r>
    <n v="105142"/>
    <d v="2025-04-04T00:00:00"/>
    <s v="2025-04-04"/>
    <x v="3"/>
    <x v="4"/>
    <s v="West"/>
    <x v="1"/>
    <x v="3"/>
    <n v="81450"/>
    <x v="0"/>
    <n v="82213.410419014821"/>
  </r>
  <r>
    <n v="105143"/>
    <d v="2025-04-04T00:00:00"/>
    <s v="2025-04-04"/>
    <x v="3"/>
    <x v="3"/>
    <s v="West"/>
    <x v="4"/>
    <x v="0"/>
    <n v="26900"/>
    <x v="1"/>
    <n v="24893.364205928679"/>
  </r>
  <r>
    <n v="105144"/>
    <d v="2025-04-04T00:00:00"/>
    <s v="2025-04-04"/>
    <x v="3"/>
    <x v="5"/>
    <s v="South"/>
    <x v="4"/>
    <x v="3"/>
    <n v="89970"/>
    <x v="0"/>
    <n v="87287.112388752139"/>
  </r>
  <r>
    <n v="105145"/>
    <d v="2025-04-04T00:00:00"/>
    <s v="2025-04-04"/>
    <x v="3"/>
    <x v="5"/>
    <s v="South"/>
    <x v="0"/>
    <x v="2"/>
    <n v="70150"/>
    <x v="0"/>
    <n v="78282.13220067459"/>
  </r>
  <r>
    <n v="105146"/>
    <d v="2025-04-04T00:00:00"/>
    <s v="2025-04-04"/>
    <x v="3"/>
    <x v="2"/>
    <s v="North"/>
    <x v="3"/>
    <x v="2"/>
    <n v="57230"/>
    <x v="0"/>
    <n v="62863.273418636643"/>
  </r>
  <r>
    <n v="105147"/>
    <d v="2025-04-04T00:00:00"/>
    <s v="2025-04-04"/>
    <x v="3"/>
    <x v="2"/>
    <s v="North"/>
    <x v="3"/>
    <x v="2"/>
    <n v="5000"/>
    <x v="1"/>
    <n v="4846.950911810748"/>
  </r>
  <r>
    <n v="105148"/>
    <d v="2025-04-04T00:00:00"/>
    <s v="2025-04-04"/>
    <x v="3"/>
    <x v="1"/>
    <s v="South"/>
    <x v="4"/>
    <x v="3"/>
    <n v="73710"/>
    <x v="0"/>
    <n v="63848.894707295673"/>
  </r>
  <r>
    <n v="105149"/>
    <d v="2025-04-04T00:00:00"/>
    <s v="2025-04-04"/>
    <x v="3"/>
    <x v="2"/>
    <s v="North"/>
    <x v="3"/>
    <x v="0"/>
    <n v="57440"/>
    <x v="0"/>
    <n v="64141.50923662031"/>
  </r>
  <r>
    <n v="105150"/>
    <d v="2025-04-04T00:00:00"/>
    <s v="2025-04-04"/>
    <x v="3"/>
    <x v="6"/>
    <s v="North"/>
    <x v="0"/>
    <x v="2"/>
    <n v="77030"/>
    <x v="0"/>
    <n v="74695.80548794326"/>
  </r>
  <r>
    <n v="105151"/>
    <d v="2025-04-04T00:00:00"/>
    <s v="2025-04-04"/>
    <x v="3"/>
    <x v="5"/>
    <s v="South"/>
    <x v="4"/>
    <x v="1"/>
    <n v="7410"/>
    <x v="1"/>
    <n v="7364.5331885307723"/>
  </r>
  <r>
    <n v="105152"/>
    <d v="2025-04-04T00:00:00"/>
    <s v="2025-04-04"/>
    <x v="3"/>
    <x v="1"/>
    <s v="South"/>
    <x v="3"/>
    <x v="3"/>
    <n v="55730"/>
    <x v="0"/>
    <n v="48803.237873725542"/>
  </r>
  <r>
    <n v="105153"/>
    <d v="2025-04-04T00:00:00"/>
    <s v="2025-04-04"/>
    <x v="3"/>
    <x v="6"/>
    <s v="North"/>
    <x v="2"/>
    <x v="0"/>
    <n v="30370"/>
    <x v="2"/>
    <n v="32124.24302804935"/>
  </r>
  <r>
    <n v="105154"/>
    <d v="2025-04-04T00:00:00"/>
    <s v="2025-04-04"/>
    <x v="3"/>
    <x v="2"/>
    <s v="North"/>
    <x v="2"/>
    <x v="3"/>
    <n v="53600"/>
    <x v="0"/>
    <n v="57010.903652029658"/>
  </r>
  <r>
    <n v="105155"/>
    <d v="2025-04-04T00:00:00"/>
    <s v="2025-04-04"/>
    <x v="3"/>
    <x v="2"/>
    <s v="North"/>
    <x v="3"/>
    <x v="0"/>
    <n v="57840"/>
    <x v="0"/>
    <n v="56255.196585820879"/>
  </r>
  <r>
    <n v="105156"/>
    <d v="2025-04-04T00:00:00"/>
    <s v="2025-04-04"/>
    <x v="3"/>
    <x v="3"/>
    <s v="West"/>
    <x v="2"/>
    <x v="0"/>
    <n v="55630"/>
    <x v="0"/>
    <n v="62120.047298197693"/>
  </r>
  <r>
    <n v="105157"/>
    <d v="2025-04-04T00:00:00"/>
    <s v="2025-04-04"/>
    <x v="3"/>
    <x v="1"/>
    <s v="South"/>
    <x v="0"/>
    <x v="3"/>
    <n v="31410"/>
    <x v="2"/>
    <n v="27156.778188967361"/>
  </r>
  <r>
    <n v="105158"/>
    <d v="2025-04-04T00:00:00"/>
    <s v="2025-04-04"/>
    <x v="3"/>
    <x v="6"/>
    <s v="North"/>
    <x v="1"/>
    <x v="1"/>
    <n v="23350"/>
    <x v="1"/>
    <n v="22001.82133870375"/>
  </r>
  <r>
    <n v="105159"/>
    <d v="2025-04-04T00:00:00"/>
    <s v="2025-04-04"/>
    <x v="3"/>
    <x v="0"/>
    <s v="North"/>
    <x v="0"/>
    <x v="1"/>
    <n v="56950"/>
    <x v="0"/>
    <n v="51941.562087385442"/>
  </r>
  <r>
    <n v="105160"/>
    <d v="2025-04-04T00:00:00"/>
    <s v="2025-04-04"/>
    <x v="3"/>
    <x v="2"/>
    <s v="North"/>
    <x v="0"/>
    <x v="3"/>
    <n v="44170"/>
    <x v="2"/>
    <n v="46792.459935912811"/>
  </r>
  <r>
    <n v="105161"/>
    <d v="2025-04-04T00:00:00"/>
    <s v="2025-04-04"/>
    <x v="3"/>
    <x v="4"/>
    <s v="West"/>
    <x v="3"/>
    <x v="2"/>
    <n v="42620"/>
    <x v="2"/>
    <n v="38843.884856443066"/>
  </r>
  <r>
    <n v="105162"/>
    <d v="2025-04-04T00:00:00"/>
    <s v="2025-04-04"/>
    <x v="3"/>
    <x v="4"/>
    <s v="West"/>
    <x v="0"/>
    <x v="2"/>
    <n v="8690"/>
    <x v="1"/>
    <n v="9218.5047010800754"/>
  </r>
  <r>
    <n v="105163"/>
    <d v="2025-04-04T00:00:00"/>
    <s v="2025-04-04"/>
    <x v="3"/>
    <x v="2"/>
    <s v="North"/>
    <x v="3"/>
    <x v="0"/>
    <n v="69800"/>
    <x v="0"/>
    <n v="76009.923538820774"/>
  </r>
  <r>
    <n v="105164"/>
    <d v="2025-04-04T00:00:00"/>
    <s v="2025-04-04"/>
    <x v="3"/>
    <x v="0"/>
    <s v="North"/>
    <x v="4"/>
    <x v="2"/>
    <n v="85230"/>
    <x v="0"/>
    <n v="92472.103510959932"/>
  </r>
  <r>
    <n v="105165"/>
    <d v="2025-04-04T00:00:00"/>
    <s v="2025-04-04"/>
    <x v="3"/>
    <x v="5"/>
    <s v="South"/>
    <x v="3"/>
    <x v="3"/>
    <n v="10800"/>
    <x v="1"/>
    <n v="9270.888496838872"/>
  </r>
  <r>
    <n v="105166"/>
    <d v="2025-04-04T00:00:00"/>
    <s v="2025-04-04"/>
    <x v="3"/>
    <x v="4"/>
    <s v="West"/>
    <x v="3"/>
    <x v="3"/>
    <n v="20620"/>
    <x v="1"/>
    <n v="23283.157524889841"/>
  </r>
  <r>
    <n v="105167"/>
    <d v="2025-04-04T00:00:00"/>
    <s v="2025-04-04"/>
    <x v="3"/>
    <x v="6"/>
    <s v="North"/>
    <x v="4"/>
    <x v="1"/>
    <n v="49870"/>
    <x v="2"/>
    <n v="53081.173341940463"/>
  </r>
  <r>
    <n v="105168"/>
    <d v="2025-04-05T00:00:00"/>
    <s v="2025-04-05"/>
    <x v="3"/>
    <x v="2"/>
    <s v="North"/>
    <x v="1"/>
    <x v="2"/>
    <n v="25530"/>
    <x v="1"/>
    <n v="27925.639715682311"/>
  </r>
  <r>
    <n v="105169"/>
    <d v="2025-04-05T00:00:00"/>
    <s v="2025-04-05"/>
    <x v="3"/>
    <x v="2"/>
    <s v="North"/>
    <x v="4"/>
    <x v="2"/>
    <n v="60080"/>
    <x v="0"/>
    <n v="62706.918955234309"/>
  </r>
  <r>
    <n v="105170"/>
    <d v="2025-04-05T00:00:00"/>
    <s v="2025-04-05"/>
    <x v="3"/>
    <x v="2"/>
    <s v="North"/>
    <x v="3"/>
    <x v="0"/>
    <n v="36880"/>
    <x v="2"/>
    <n v="37202.218783941877"/>
  </r>
  <r>
    <n v="105171"/>
    <d v="2025-04-05T00:00:00"/>
    <s v="2025-04-05"/>
    <x v="3"/>
    <x v="0"/>
    <s v="North"/>
    <x v="2"/>
    <x v="3"/>
    <n v="24900"/>
    <x v="1"/>
    <n v="25980.74449061988"/>
  </r>
  <r>
    <n v="105172"/>
    <d v="2025-04-05T00:00:00"/>
    <s v="2025-04-05"/>
    <x v="3"/>
    <x v="5"/>
    <s v="South"/>
    <x v="3"/>
    <x v="3"/>
    <n v="42470"/>
    <x v="2"/>
    <n v="40687.955659751911"/>
  </r>
  <r>
    <n v="105173"/>
    <d v="2025-04-05T00:00:00"/>
    <s v="2025-04-05"/>
    <x v="3"/>
    <x v="1"/>
    <s v="South"/>
    <x v="4"/>
    <x v="3"/>
    <n v="35620"/>
    <x v="2"/>
    <n v="35169.21431576147"/>
  </r>
  <r>
    <n v="105174"/>
    <d v="2025-04-05T00:00:00"/>
    <s v="2025-04-05"/>
    <x v="3"/>
    <x v="2"/>
    <s v="North"/>
    <x v="3"/>
    <x v="1"/>
    <n v="44670"/>
    <x v="2"/>
    <n v="47516.782293800366"/>
  </r>
  <r>
    <n v="105175"/>
    <d v="2025-04-05T00:00:00"/>
    <s v="2025-04-05"/>
    <x v="3"/>
    <x v="1"/>
    <s v="South"/>
    <x v="4"/>
    <x v="1"/>
    <n v="38810"/>
    <x v="2"/>
    <n v="40761.889986654882"/>
  </r>
  <r>
    <n v="105176"/>
    <d v="2025-04-05T00:00:00"/>
    <s v="2025-04-05"/>
    <x v="3"/>
    <x v="6"/>
    <s v="North"/>
    <x v="0"/>
    <x v="1"/>
    <n v="68050"/>
    <x v="0"/>
    <n v="69959.48828910054"/>
  </r>
  <r>
    <n v="105177"/>
    <d v="2025-04-05T00:00:00"/>
    <s v="2025-04-05"/>
    <x v="3"/>
    <x v="6"/>
    <s v="North"/>
    <x v="1"/>
    <x v="3"/>
    <n v="79550"/>
    <x v="0"/>
    <n v="68791.98958354957"/>
  </r>
  <r>
    <n v="105178"/>
    <d v="2025-04-05T00:00:00"/>
    <s v="2025-04-05"/>
    <x v="3"/>
    <x v="6"/>
    <s v="North"/>
    <x v="1"/>
    <x v="3"/>
    <n v="51580"/>
    <x v="0"/>
    <n v="48296.326907321338"/>
  </r>
  <r>
    <n v="105179"/>
    <d v="2025-04-05T00:00:00"/>
    <s v="2025-04-05"/>
    <x v="3"/>
    <x v="4"/>
    <s v="West"/>
    <x v="4"/>
    <x v="2"/>
    <n v="21660"/>
    <x v="1"/>
    <n v="22332.334542949389"/>
  </r>
  <r>
    <n v="105180"/>
    <d v="2025-04-05T00:00:00"/>
    <s v="2025-04-05"/>
    <x v="3"/>
    <x v="6"/>
    <s v="North"/>
    <x v="1"/>
    <x v="3"/>
    <n v="63850"/>
    <x v="0"/>
    <n v="63153.160098748413"/>
  </r>
  <r>
    <n v="105181"/>
    <d v="2025-04-05T00:00:00"/>
    <s v="2025-04-05"/>
    <x v="3"/>
    <x v="2"/>
    <s v="North"/>
    <x v="2"/>
    <x v="3"/>
    <n v="80080"/>
    <x v="0"/>
    <n v="76190.096843604872"/>
  </r>
  <r>
    <n v="105182"/>
    <d v="2025-04-05T00:00:00"/>
    <s v="2025-04-05"/>
    <x v="3"/>
    <x v="0"/>
    <s v="North"/>
    <x v="2"/>
    <x v="1"/>
    <n v="39990"/>
    <x v="2"/>
    <n v="42593.650971726092"/>
  </r>
  <r>
    <n v="105183"/>
    <d v="2025-04-05T00:00:00"/>
    <s v="2025-04-05"/>
    <x v="3"/>
    <x v="0"/>
    <s v="North"/>
    <x v="1"/>
    <x v="2"/>
    <n v="58830"/>
    <x v="0"/>
    <n v="56836.187151147649"/>
  </r>
  <r>
    <n v="105184"/>
    <d v="2025-04-05T00:00:00"/>
    <s v="2025-04-05"/>
    <x v="3"/>
    <x v="5"/>
    <s v="South"/>
    <x v="4"/>
    <x v="3"/>
    <n v="13250"/>
    <x v="1"/>
    <n v="14873.449801248909"/>
  </r>
  <r>
    <n v="105185"/>
    <d v="2025-04-05T00:00:00"/>
    <s v="2025-04-05"/>
    <x v="3"/>
    <x v="0"/>
    <s v="North"/>
    <x v="2"/>
    <x v="0"/>
    <n v="13910"/>
    <x v="1"/>
    <n v="14042.26070967425"/>
  </r>
  <r>
    <n v="105186"/>
    <d v="2025-04-05T00:00:00"/>
    <s v="2025-04-05"/>
    <x v="3"/>
    <x v="4"/>
    <s v="West"/>
    <x v="1"/>
    <x v="1"/>
    <n v="39180"/>
    <x v="2"/>
    <n v="38986.166057400493"/>
  </r>
  <r>
    <n v="105187"/>
    <d v="2025-04-05T00:00:00"/>
    <s v="2025-04-05"/>
    <x v="3"/>
    <x v="1"/>
    <s v="South"/>
    <x v="3"/>
    <x v="0"/>
    <n v="8160"/>
    <x v="1"/>
    <n v="7761.4556781717756"/>
  </r>
  <r>
    <n v="105188"/>
    <d v="2025-04-05T00:00:00"/>
    <s v="2025-04-05"/>
    <x v="3"/>
    <x v="5"/>
    <s v="South"/>
    <x v="2"/>
    <x v="2"/>
    <n v="65680"/>
    <x v="0"/>
    <n v="58472.900885419331"/>
  </r>
  <r>
    <n v="105189"/>
    <d v="2025-04-05T00:00:00"/>
    <s v="2025-04-05"/>
    <x v="3"/>
    <x v="0"/>
    <s v="North"/>
    <x v="0"/>
    <x v="1"/>
    <n v="47940"/>
    <x v="2"/>
    <n v="40887.177158520521"/>
  </r>
  <r>
    <n v="105190"/>
    <d v="2025-04-05T00:00:00"/>
    <s v="2025-04-05"/>
    <x v="3"/>
    <x v="6"/>
    <s v="North"/>
    <x v="2"/>
    <x v="2"/>
    <n v="15990"/>
    <x v="1"/>
    <n v="16838.544969992501"/>
  </r>
  <r>
    <n v="105191"/>
    <d v="2025-04-05T00:00:00"/>
    <s v="2025-04-05"/>
    <x v="3"/>
    <x v="0"/>
    <s v="North"/>
    <x v="1"/>
    <x v="3"/>
    <n v="44530"/>
    <x v="2"/>
    <n v="38723.845322687492"/>
  </r>
  <r>
    <n v="105192"/>
    <d v="2025-04-05T00:00:00"/>
    <s v="2025-04-05"/>
    <x v="3"/>
    <x v="3"/>
    <s v="West"/>
    <x v="1"/>
    <x v="1"/>
    <n v="29670"/>
    <x v="1"/>
    <n v="28112.660508517449"/>
  </r>
  <r>
    <n v="105193"/>
    <d v="2025-04-05T00:00:00"/>
    <s v="2025-04-05"/>
    <x v="3"/>
    <x v="5"/>
    <s v="South"/>
    <x v="1"/>
    <x v="2"/>
    <n v="54650"/>
    <x v="0"/>
    <n v="60808.538145274098"/>
  </r>
  <r>
    <n v="105194"/>
    <d v="2025-04-05T00:00:00"/>
    <s v="2025-04-05"/>
    <x v="3"/>
    <x v="2"/>
    <s v="North"/>
    <x v="4"/>
    <x v="2"/>
    <n v="80300"/>
    <x v="0"/>
    <n v="79772.044073266516"/>
  </r>
  <r>
    <n v="105195"/>
    <d v="2025-04-05T00:00:00"/>
    <s v="2025-04-05"/>
    <x v="3"/>
    <x v="2"/>
    <s v="North"/>
    <x v="4"/>
    <x v="2"/>
    <n v="29500"/>
    <x v="1"/>
    <n v="32892.797143251919"/>
  </r>
  <r>
    <n v="105196"/>
    <d v="2025-04-05T00:00:00"/>
    <s v="2025-04-05"/>
    <x v="3"/>
    <x v="4"/>
    <s v="West"/>
    <x v="3"/>
    <x v="0"/>
    <n v="66610"/>
    <x v="0"/>
    <n v="57847.838611407184"/>
  </r>
  <r>
    <n v="105197"/>
    <d v="2025-04-05T00:00:00"/>
    <s v="2025-04-05"/>
    <x v="3"/>
    <x v="0"/>
    <s v="North"/>
    <x v="3"/>
    <x v="1"/>
    <n v="32070"/>
    <x v="2"/>
    <n v="35373.730216673619"/>
  </r>
  <r>
    <n v="105198"/>
    <d v="2025-04-05T00:00:00"/>
    <s v="2025-04-05"/>
    <x v="3"/>
    <x v="0"/>
    <s v="North"/>
    <x v="2"/>
    <x v="2"/>
    <n v="30610"/>
    <x v="2"/>
    <n v="34572.325815498727"/>
  </r>
  <r>
    <n v="105199"/>
    <d v="2025-04-05T00:00:00"/>
    <s v="2025-04-05"/>
    <x v="3"/>
    <x v="4"/>
    <s v="West"/>
    <x v="1"/>
    <x v="1"/>
    <n v="5290"/>
    <x v="1"/>
    <n v="5946.4208621982007"/>
  </r>
  <r>
    <n v="105200"/>
    <d v="2025-04-05T00:00:00"/>
    <s v="2025-04-05"/>
    <x v="3"/>
    <x v="1"/>
    <s v="South"/>
    <x v="3"/>
    <x v="3"/>
    <n v="9340"/>
    <x v="1"/>
    <n v="8881.9280649437205"/>
  </r>
  <r>
    <n v="105201"/>
    <d v="2025-04-05T00:00:00"/>
    <s v="2025-04-05"/>
    <x v="3"/>
    <x v="6"/>
    <s v="North"/>
    <x v="1"/>
    <x v="3"/>
    <n v="5460"/>
    <x v="1"/>
    <n v="4796.7975029626841"/>
  </r>
  <r>
    <n v="105202"/>
    <d v="2025-04-05T00:00:00"/>
    <s v="2025-04-05"/>
    <x v="3"/>
    <x v="6"/>
    <s v="North"/>
    <x v="2"/>
    <x v="2"/>
    <n v="89900"/>
    <x v="0"/>
    <n v="101094.5097686659"/>
  </r>
  <r>
    <n v="105203"/>
    <d v="2025-04-05T00:00:00"/>
    <s v="2025-04-05"/>
    <x v="3"/>
    <x v="1"/>
    <s v="South"/>
    <x v="4"/>
    <x v="1"/>
    <n v="40410"/>
    <x v="2"/>
    <n v="36256.166296578471"/>
  </r>
  <r>
    <n v="105204"/>
    <d v="2025-04-05T00:00:00"/>
    <s v="2025-04-05"/>
    <x v="3"/>
    <x v="1"/>
    <s v="South"/>
    <x v="3"/>
    <x v="2"/>
    <n v="49820"/>
    <x v="2"/>
    <n v="50507.5432154222"/>
  </r>
  <r>
    <n v="105205"/>
    <d v="2025-04-05T00:00:00"/>
    <s v="2025-04-05"/>
    <x v="3"/>
    <x v="3"/>
    <s v="West"/>
    <x v="0"/>
    <x v="2"/>
    <n v="40540"/>
    <x v="2"/>
    <n v="39414.462946495943"/>
  </r>
  <r>
    <n v="105206"/>
    <d v="2025-04-05T00:00:00"/>
    <s v="2025-04-05"/>
    <x v="3"/>
    <x v="4"/>
    <s v="West"/>
    <x v="0"/>
    <x v="0"/>
    <n v="75220"/>
    <x v="0"/>
    <n v="85551.954511210075"/>
  </r>
  <r>
    <n v="105207"/>
    <d v="2025-04-05T00:00:00"/>
    <s v="2025-04-05"/>
    <x v="3"/>
    <x v="5"/>
    <s v="South"/>
    <x v="0"/>
    <x v="1"/>
    <n v="62970"/>
    <x v="0"/>
    <n v="61382.036327428199"/>
  </r>
  <r>
    <n v="105208"/>
    <d v="2025-04-05T00:00:00"/>
    <s v="2025-04-05"/>
    <x v="3"/>
    <x v="6"/>
    <s v="North"/>
    <x v="0"/>
    <x v="0"/>
    <n v="47570"/>
    <x v="2"/>
    <n v="45719.200554578441"/>
  </r>
  <r>
    <n v="105209"/>
    <d v="2025-04-05T00:00:00"/>
    <s v="2025-04-05"/>
    <x v="3"/>
    <x v="1"/>
    <s v="South"/>
    <x v="0"/>
    <x v="2"/>
    <n v="38780"/>
    <x v="2"/>
    <n v="39789.871766413293"/>
  </r>
  <r>
    <n v="105210"/>
    <d v="2025-04-05T00:00:00"/>
    <s v="2025-04-05"/>
    <x v="3"/>
    <x v="1"/>
    <s v="South"/>
    <x v="0"/>
    <x v="0"/>
    <n v="8380"/>
    <x v="1"/>
    <n v="8449.76509642163"/>
  </r>
  <r>
    <n v="105211"/>
    <d v="2025-04-05T00:00:00"/>
    <s v="2025-04-05"/>
    <x v="3"/>
    <x v="4"/>
    <s v="West"/>
    <x v="0"/>
    <x v="0"/>
    <n v="67020"/>
    <x v="0"/>
    <n v="66057.482006821883"/>
  </r>
  <r>
    <n v="105212"/>
    <d v="2025-04-05T00:00:00"/>
    <s v="2025-04-05"/>
    <x v="3"/>
    <x v="2"/>
    <s v="North"/>
    <x v="3"/>
    <x v="0"/>
    <n v="58390"/>
    <x v="0"/>
    <n v="58435.362395094962"/>
  </r>
  <r>
    <n v="105213"/>
    <d v="2025-04-05T00:00:00"/>
    <s v="2025-04-05"/>
    <x v="3"/>
    <x v="5"/>
    <s v="South"/>
    <x v="0"/>
    <x v="3"/>
    <n v="29080"/>
    <x v="1"/>
    <n v="25576.85582519709"/>
  </r>
  <r>
    <n v="105214"/>
    <d v="2025-04-05T00:00:00"/>
    <s v="2025-04-05"/>
    <x v="3"/>
    <x v="1"/>
    <s v="South"/>
    <x v="0"/>
    <x v="3"/>
    <n v="66680"/>
    <x v="0"/>
    <n v="75380.035482845517"/>
  </r>
  <r>
    <n v="105215"/>
    <d v="2025-04-05T00:00:00"/>
    <s v="2025-04-05"/>
    <x v="3"/>
    <x v="2"/>
    <s v="North"/>
    <x v="2"/>
    <x v="0"/>
    <n v="24290"/>
    <x v="1"/>
    <n v="22470.864167203748"/>
  </r>
  <r>
    <n v="105216"/>
    <d v="2025-04-05T00:00:00"/>
    <s v="2025-04-05"/>
    <x v="3"/>
    <x v="3"/>
    <s v="West"/>
    <x v="3"/>
    <x v="1"/>
    <n v="30000"/>
    <x v="2"/>
    <n v="30631.23356669951"/>
  </r>
  <r>
    <n v="105217"/>
    <d v="2025-04-05T00:00:00"/>
    <s v="2025-04-05"/>
    <x v="3"/>
    <x v="5"/>
    <s v="South"/>
    <x v="2"/>
    <x v="3"/>
    <n v="78740"/>
    <x v="0"/>
    <n v="67767.069229244109"/>
  </r>
  <r>
    <n v="105218"/>
    <d v="2025-04-05T00:00:00"/>
    <s v="2025-04-05"/>
    <x v="3"/>
    <x v="2"/>
    <s v="North"/>
    <x v="1"/>
    <x v="0"/>
    <n v="27950"/>
    <x v="1"/>
    <n v="26236.687709657199"/>
  </r>
  <r>
    <n v="105219"/>
    <d v="2025-04-05T00:00:00"/>
    <s v="2025-04-05"/>
    <x v="3"/>
    <x v="3"/>
    <s v="West"/>
    <x v="0"/>
    <x v="2"/>
    <n v="79150"/>
    <x v="0"/>
    <n v="83630.723853834963"/>
  </r>
  <r>
    <n v="105220"/>
    <d v="2025-04-05T00:00:00"/>
    <s v="2025-04-05"/>
    <x v="3"/>
    <x v="0"/>
    <s v="North"/>
    <x v="4"/>
    <x v="3"/>
    <n v="77180"/>
    <x v="0"/>
    <n v="76192.802132346231"/>
  </r>
  <r>
    <n v="105221"/>
    <d v="2025-04-05T00:00:00"/>
    <s v="2025-04-05"/>
    <x v="3"/>
    <x v="6"/>
    <s v="North"/>
    <x v="0"/>
    <x v="2"/>
    <n v="75920"/>
    <x v="0"/>
    <n v="81162.270742143606"/>
  </r>
  <r>
    <n v="105222"/>
    <d v="2025-04-05T00:00:00"/>
    <s v="2025-04-05"/>
    <x v="3"/>
    <x v="1"/>
    <s v="South"/>
    <x v="0"/>
    <x v="0"/>
    <n v="27240"/>
    <x v="1"/>
    <n v="24424.027982346091"/>
  </r>
  <r>
    <n v="105223"/>
    <d v="2025-04-05T00:00:00"/>
    <s v="2025-04-05"/>
    <x v="3"/>
    <x v="2"/>
    <s v="North"/>
    <x v="2"/>
    <x v="0"/>
    <n v="67680"/>
    <x v="0"/>
    <n v="77589.755598343618"/>
  </r>
  <r>
    <n v="105224"/>
    <d v="2025-04-05T00:00:00"/>
    <s v="2025-04-05"/>
    <x v="3"/>
    <x v="5"/>
    <s v="South"/>
    <x v="1"/>
    <x v="0"/>
    <n v="88570"/>
    <x v="0"/>
    <n v="87127.878552936789"/>
  </r>
  <r>
    <n v="105225"/>
    <d v="2025-04-05T00:00:00"/>
    <s v="2025-04-05"/>
    <x v="3"/>
    <x v="3"/>
    <s v="West"/>
    <x v="2"/>
    <x v="2"/>
    <n v="66200"/>
    <x v="0"/>
    <n v="66970.349086420523"/>
  </r>
  <r>
    <n v="105226"/>
    <d v="2025-04-06T00:00:00"/>
    <s v="2025-04-06"/>
    <x v="3"/>
    <x v="6"/>
    <s v="North"/>
    <x v="3"/>
    <x v="3"/>
    <n v="88170"/>
    <x v="0"/>
    <n v="81757.817332355247"/>
  </r>
  <r>
    <n v="105227"/>
    <d v="2025-04-06T00:00:00"/>
    <s v="2025-04-06"/>
    <x v="3"/>
    <x v="6"/>
    <s v="North"/>
    <x v="1"/>
    <x v="0"/>
    <n v="39400"/>
    <x v="2"/>
    <n v="37498.722976534787"/>
  </r>
  <r>
    <n v="105228"/>
    <d v="2025-04-06T00:00:00"/>
    <s v="2025-04-06"/>
    <x v="3"/>
    <x v="1"/>
    <s v="South"/>
    <x v="1"/>
    <x v="1"/>
    <n v="13810"/>
    <x v="1"/>
    <n v="14450.45820567507"/>
  </r>
  <r>
    <n v="105229"/>
    <d v="2025-04-06T00:00:00"/>
    <s v="2025-04-06"/>
    <x v="3"/>
    <x v="2"/>
    <s v="North"/>
    <x v="1"/>
    <x v="0"/>
    <n v="64330"/>
    <x v="0"/>
    <n v="61275.486966511198"/>
  </r>
  <r>
    <n v="105230"/>
    <d v="2025-04-06T00:00:00"/>
    <s v="2025-04-06"/>
    <x v="3"/>
    <x v="6"/>
    <s v="North"/>
    <x v="2"/>
    <x v="3"/>
    <n v="79140"/>
    <x v="0"/>
    <n v="84328.764959508611"/>
  </r>
  <r>
    <n v="105231"/>
    <d v="2025-04-06T00:00:00"/>
    <s v="2025-04-06"/>
    <x v="3"/>
    <x v="1"/>
    <s v="South"/>
    <x v="0"/>
    <x v="3"/>
    <n v="46650"/>
    <x v="2"/>
    <n v="43653.096314326431"/>
  </r>
  <r>
    <n v="105232"/>
    <d v="2025-04-06T00:00:00"/>
    <s v="2025-04-06"/>
    <x v="3"/>
    <x v="2"/>
    <s v="North"/>
    <x v="0"/>
    <x v="1"/>
    <n v="66370"/>
    <x v="0"/>
    <n v="71655.551584367102"/>
  </r>
  <r>
    <n v="105233"/>
    <d v="2025-04-06T00:00:00"/>
    <s v="2025-04-06"/>
    <x v="3"/>
    <x v="2"/>
    <s v="North"/>
    <x v="0"/>
    <x v="0"/>
    <n v="10220"/>
    <x v="1"/>
    <n v="10756.435718133071"/>
  </r>
  <r>
    <n v="105234"/>
    <d v="2025-04-06T00:00:00"/>
    <s v="2025-04-06"/>
    <x v="3"/>
    <x v="0"/>
    <s v="North"/>
    <x v="0"/>
    <x v="3"/>
    <n v="36290"/>
    <x v="2"/>
    <n v="33155.637201169797"/>
  </r>
  <r>
    <n v="105235"/>
    <d v="2025-04-06T00:00:00"/>
    <s v="2025-04-06"/>
    <x v="3"/>
    <x v="1"/>
    <s v="South"/>
    <x v="0"/>
    <x v="3"/>
    <n v="40450"/>
    <x v="2"/>
    <n v="34989.658790981543"/>
  </r>
  <r>
    <n v="105236"/>
    <d v="2025-04-06T00:00:00"/>
    <s v="2025-04-06"/>
    <x v="3"/>
    <x v="4"/>
    <s v="West"/>
    <x v="3"/>
    <x v="3"/>
    <n v="74960"/>
    <x v="0"/>
    <n v="84634.60913601864"/>
  </r>
  <r>
    <n v="105237"/>
    <d v="2025-04-06T00:00:00"/>
    <s v="2025-04-06"/>
    <x v="3"/>
    <x v="3"/>
    <s v="West"/>
    <x v="4"/>
    <x v="2"/>
    <n v="34810"/>
    <x v="2"/>
    <n v="32044.591600144209"/>
  </r>
  <r>
    <n v="105238"/>
    <d v="2025-04-06T00:00:00"/>
    <s v="2025-04-06"/>
    <x v="3"/>
    <x v="4"/>
    <s v="West"/>
    <x v="1"/>
    <x v="3"/>
    <n v="36500"/>
    <x v="2"/>
    <n v="37345.185313017108"/>
  </r>
  <r>
    <n v="105239"/>
    <d v="2025-04-06T00:00:00"/>
    <s v="2025-04-06"/>
    <x v="3"/>
    <x v="2"/>
    <s v="North"/>
    <x v="4"/>
    <x v="3"/>
    <n v="68280"/>
    <x v="0"/>
    <n v="64139.22490508695"/>
  </r>
  <r>
    <n v="105240"/>
    <d v="2025-04-06T00:00:00"/>
    <s v="2025-04-06"/>
    <x v="3"/>
    <x v="2"/>
    <s v="North"/>
    <x v="3"/>
    <x v="2"/>
    <n v="15940"/>
    <x v="1"/>
    <n v="16696.506627132108"/>
  </r>
  <r>
    <n v="105241"/>
    <d v="2025-04-06T00:00:00"/>
    <s v="2025-04-06"/>
    <x v="3"/>
    <x v="6"/>
    <s v="North"/>
    <x v="0"/>
    <x v="0"/>
    <n v="16390"/>
    <x v="1"/>
    <n v="17379.554255086241"/>
  </r>
  <r>
    <n v="105242"/>
    <d v="2025-04-06T00:00:00"/>
    <s v="2025-04-06"/>
    <x v="3"/>
    <x v="6"/>
    <s v="North"/>
    <x v="3"/>
    <x v="1"/>
    <n v="45260"/>
    <x v="2"/>
    <n v="39479.932790171209"/>
  </r>
  <r>
    <n v="105243"/>
    <d v="2025-04-06T00:00:00"/>
    <s v="2025-04-06"/>
    <x v="3"/>
    <x v="6"/>
    <s v="North"/>
    <x v="3"/>
    <x v="2"/>
    <n v="69660"/>
    <x v="0"/>
    <n v="60256.292114146112"/>
  </r>
  <r>
    <n v="105244"/>
    <d v="2025-04-06T00:00:00"/>
    <s v="2025-04-06"/>
    <x v="3"/>
    <x v="2"/>
    <s v="North"/>
    <x v="4"/>
    <x v="2"/>
    <n v="87060"/>
    <x v="0"/>
    <n v="99877.147918854796"/>
  </r>
  <r>
    <n v="105245"/>
    <d v="2025-04-06T00:00:00"/>
    <s v="2025-04-06"/>
    <x v="3"/>
    <x v="1"/>
    <s v="South"/>
    <x v="1"/>
    <x v="2"/>
    <n v="70850"/>
    <x v="0"/>
    <n v="76547.294191260691"/>
  </r>
  <r>
    <n v="105246"/>
    <d v="2025-04-06T00:00:00"/>
    <s v="2025-04-06"/>
    <x v="3"/>
    <x v="5"/>
    <s v="South"/>
    <x v="2"/>
    <x v="3"/>
    <n v="20380"/>
    <x v="1"/>
    <n v="18922.32893434861"/>
  </r>
  <r>
    <n v="105247"/>
    <d v="2025-04-06T00:00:00"/>
    <s v="2025-04-06"/>
    <x v="3"/>
    <x v="1"/>
    <s v="South"/>
    <x v="2"/>
    <x v="0"/>
    <n v="56770"/>
    <x v="0"/>
    <n v="56623.187370721789"/>
  </r>
  <r>
    <n v="105248"/>
    <d v="2025-04-06T00:00:00"/>
    <s v="2025-04-06"/>
    <x v="3"/>
    <x v="3"/>
    <s v="West"/>
    <x v="1"/>
    <x v="0"/>
    <n v="70420"/>
    <x v="0"/>
    <n v="80095.320558514926"/>
  </r>
  <r>
    <n v="105249"/>
    <d v="2025-04-06T00:00:00"/>
    <s v="2025-04-06"/>
    <x v="3"/>
    <x v="1"/>
    <s v="South"/>
    <x v="0"/>
    <x v="0"/>
    <n v="52950"/>
    <x v="0"/>
    <n v="53646.737516866713"/>
  </r>
  <r>
    <n v="105250"/>
    <d v="2025-04-06T00:00:00"/>
    <s v="2025-04-06"/>
    <x v="3"/>
    <x v="6"/>
    <s v="North"/>
    <x v="3"/>
    <x v="1"/>
    <n v="80790"/>
    <x v="0"/>
    <n v="78833.876158341882"/>
  </r>
  <r>
    <n v="105251"/>
    <d v="2025-04-06T00:00:00"/>
    <s v="2025-04-06"/>
    <x v="3"/>
    <x v="0"/>
    <s v="North"/>
    <x v="0"/>
    <x v="0"/>
    <n v="55110"/>
    <x v="0"/>
    <n v="47464.77043301324"/>
  </r>
  <r>
    <n v="105252"/>
    <d v="2025-04-06T00:00:00"/>
    <s v="2025-04-06"/>
    <x v="3"/>
    <x v="3"/>
    <s v="West"/>
    <x v="3"/>
    <x v="1"/>
    <n v="23160"/>
    <x v="1"/>
    <n v="23749.065304162261"/>
  </r>
  <r>
    <n v="105253"/>
    <d v="2025-04-06T00:00:00"/>
    <s v="2025-04-06"/>
    <x v="3"/>
    <x v="4"/>
    <s v="West"/>
    <x v="2"/>
    <x v="3"/>
    <n v="61350"/>
    <x v="0"/>
    <n v="68374.351281899115"/>
  </r>
  <r>
    <n v="105254"/>
    <d v="2025-04-06T00:00:00"/>
    <s v="2025-04-06"/>
    <x v="3"/>
    <x v="0"/>
    <s v="North"/>
    <x v="1"/>
    <x v="0"/>
    <n v="74940"/>
    <x v="0"/>
    <n v="75902.5210708667"/>
  </r>
  <r>
    <n v="105255"/>
    <d v="2025-04-06T00:00:00"/>
    <s v="2025-04-06"/>
    <x v="3"/>
    <x v="3"/>
    <s v="West"/>
    <x v="4"/>
    <x v="1"/>
    <n v="67030"/>
    <x v="0"/>
    <n v="72696.323850415618"/>
  </r>
  <r>
    <n v="105256"/>
    <d v="2025-04-06T00:00:00"/>
    <s v="2025-04-06"/>
    <x v="3"/>
    <x v="3"/>
    <s v="West"/>
    <x v="4"/>
    <x v="3"/>
    <n v="47510"/>
    <x v="2"/>
    <n v="53011.336106522351"/>
  </r>
  <r>
    <n v="105257"/>
    <d v="2025-04-06T00:00:00"/>
    <s v="2025-04-06"/>
    <x v="3"/>
    <x v="2"/>
    <s v="North"/>
    <x v="1"/>
    <x v="3"/>
    <n v="71120"/>
    <x v="0"/>
    <n v="69142.538621187385"/>
  </r>
  <r>
    <n v="105258"/>
    <d v="2025-04-06T00:00:00"/>
    <s v="2025-04-06"/>
    <x v="3"/>
    <x v="6"/>
    <s v="North"/>
    <x v="2"/>
    <x v="1"/>
    <n v="34760"/>
    <x v="2"/>
    <n v="33837.981948340559"/>
  </r>
  <r>
    <n v="105259"/>
    <d v="2025-04-06T00:00:00"/>
    <s v="2025-04-06"/>
    <x v="3"/>
    <x v="2"/>
    <s v="North"/>
    <x v="3"/>
    <x v="3"/>
    <n v="53630"/>
    <x v="0"/>
    <n v="60409.725056617128"/>
  </r>
  <r>
    <n v="105260"/>
    <d v="2025-04-06T00:00:00"/>
    <s v="2025-04-06"/>
    <x v="3"/>
    <x v="4"/>
    <s v="West"/>
    <x v="4"/>
    <x v="3"/>
    <n v="67750"/>
    <x v="0"/>
    <n v="64510.543140019487"/>
  </r>
  <r>
    <n v="105261"/>
    <d v="2025-04-06T00:00:00"/>
    <s v="2025-04-06"/>
    <x v="3"/>
    <x v="1"/>
    <s v="South"/>
    <x v="2"/>
    <x v="0"/>
    <n v="42530"/>
    <x v="2"/>
    <n v="44590.668536157551"/>
  </r>
  <r>
    <n v="105262"/>
    <d v="2025-04-06T00:00:00"/>
    <s v="2025-04-06"/>
    <x v="3"/>
    <x v="2"/>
    <s v="North"/>
    <x v="1"/>
    <x v="1"/>
    <n v="29580"/>
    <x v="1"/>
    <n v="30643.96700938783"/>
  </r>
  <r>
    <n v="105263"/>
    <d v="2025-04-06T00:00:00"/>
    <s v="2025-04-06"/>
    <x v="3"/>
    <x v="4"/>
    <s v="West"/>
    <x v="0"/>
    <x v="3"/>
    <n v="6350"/>
    <x v="1"/>
    <n v="6321.7524095129593"/>
  </r>
  <r>
    <n v="105264"/>
    <d v="2025-04-06T00:00:00"/>
    <s v="2025-04-06"/>
    <x v="3"/>
    <x v="6"/>
    <s v="North"/>
    <x v="2"/>
    <x v="2"/>
    <n v="13130"/>
    <x v="1"/>
    <n v="13689.26124818983"/>
  </r>
  <r>
    <n v="105265"/>
    <d v="2025-04-06T00:00:00"/>
    <s v="2025-04-06"/>
    <x v="3"/>
    <x v="6"/>
    <s v="North"/>
    <x v="2"/>
    <x v="2"/>
    <n v="25080"/>
    <x v="1"/>
    <n v="26608.432047646918"/>
  </r>
  <r>
    <n v="105266"/>
    <d v="2025-04-06T00:00:00"/>
    <s v="2025-04-06"/>
    <x v="3"/>
    <x v="2"/>
    <s v="North"/>
    <x v="0"/>
    <x v="3"/>
    <n v="25730"/>
    <x v="1"/>
    <n v="29009.116252991731"/>
  </r>
  <r>
    <n v="105267"/>
    <d v="2025-04-06T00:00:00"/>
    <s v="2025-04-06"/>
    <x v="3"/>
    <x v="6"/>
    <s v="North"/>
    <x v="2"/>
    <x v="0"/>
    <n v="71560"/>
    <x v="0"/>
    <n v="78016.79067532951"/>
  </r>
  <r>
    <n v="105268"/>
    <d v="2025-04-06T00:00:00"/>
    <s v="2025-04-06"/>
    <x v="3"/>
    <x v="0"/>
    <s v="North"/>
    <x v="4"/>
    <x v="2"/>
    <n v="76360"/>
    <x v="0"/>
    <n v="73107.810887167856"/>
  </r>
  <r>
    <n v="105269"/>
    <d v="2025-04-06T00:00:00"/>
    <s v="2025-04-06"/>
    <x v="3"/>
    <x v="4"/>
    <s v="West"/>
    <x v="4"/>
    <x v="0"/>
    <n v="42940"/>
    <x v="2"/>
    <n v="42065.846960059876"/>
  </r>
  <r>
    <n v="105270"/>
    <d v="2025-04-06T00:00:00"/>
    <s v="2025-04-06"/>
    <x v="3"/>
    <x v="4"/>
    <s v="West"/>
    <x v="4"/>
    <x v="3"/>
    <n v="65760"/>
    <x v="0"/>
    <n v="73723.322667774555"/>
  </r>
  <r>
    <n v="105271"/>
    <d v="2025-04-06T00:00:00"/>
    <s v="2025-04-06"/>
    <x v="3"/>
    <x v="3"/>
    <s v="West"/>
    <x v="2"/>
    <x v="1"/>
    <n v="32690"/>
    <x v="2"/>
    <n v="30443.436480086741"/>
  </r>
  <r>
    <n v="105272"/>
    <d v="2025-04-06T00:00:00"/>
    <s v="2025-04-06"/>
    <x v="3"/>
    <x v="5"/>
    <s v="South"/>
    <x v="2"/>
    <x v="3"/>
    <n v="41730"/>
    <x v="2"/>
    <n v="39537.269044619577"/>
  </r>
  <r>
    <n v="105273"/>
    <d v="2025-04-06T00:00:00"/>
    <s v="2025-04-06"/>
    <x v="3"/>
    <x v="1"/>
    <s v="South"/>
    <x v="2"/>
    <x v="3"/>
    <n v="88890"/>
    <x v="0"/>
    <n v="93933.303376577969"/>
  </r>
  <r>
    <n v="105274"/>
    <d v="2025-04-06T00:00:00"/>
    <s v="2025-04-06"/>
    <x v="3"/>
    <x v="6"/>
    <s v="North"/>
    <x v="1"/>
    <x v="2"/>
    <n v="45320"/>
    <x v="2"/>
    <n v="40028.158250748049"/>
  </r>
  <r>
    <n v="105275"/>
    <d v="2025-04-06T00:00:00"/>
    <s v="2025-04-06"/>
    <x v="3"/>
    <x v="4"/>
    <s v="West"/>
    <x v="0"/>
    <x v="1"/>
    <n v="18460"/>
    <x v="1"/>
    <n v="20050.507274063501"/>
  </r>
  <r>
    <n v="105276"/>
    <d v="2025-04-06T00:00:00"/>
    <s v="2025-04-06"/>
    <x v="3"/>
    <x v="4"/>
    <s v="West"/>
    <x v="2"/>
    <x v="0"/>
    <n v="22190"/>
    <x v="1"/>
    <n v="25174.789438413442"/>
  </r>
  <r>
    <n v="105277"/>
    <d v="2025-04-07T00:00:00"/>
    <s v="2025-04-07"/>
    <x v="3"/>
    <x v="3"/>
    <s v="West"/>
    <x v="0"/>
    <x v="0"/>
    <n v="55030"/>
    <x v="0"/>
    <n v="57393.395566810606"/>
  </r>
  <r>
    <n v="105278"/>
    <d v="2025-04-07T00:00:00"/>
    <s v="2025-04-07"/>
    <x v="3"/>
    <x v="1"/>
    <s v="South"/>
    <x v="3"/>
    <x v="1"/>
    <n v="27550"/>
    <x v="1"/>
    <n v="24014.53981236797"/>
  </r>
  <r>
    <n v="105279"/>
    <d v="2025-04-07T00:00:00"/>
    <s v="2025-04-07"/>
    <x v="3"/>
    <x v="5"/>
    <s v="South"/>
    <x v="4"/>
    <x v="0"/>
    <n v="58410"/>
    <x v="0"/>
    <n v="53828.143938183792"/>
  </r>
  <r>
    <n v="105280"/>
    <d v="2025-04-07T00:00:00"/>
    <s v="2025-04-07"/>
    <x v="3"/>
    <x v="5"/>
    <s v="South"/>
    <x v="1"/>
    <x v="2"/>
    <n v="25260"/>
    <x v="1"/>
    <n v="22209.925477724981"/>
  </r>
  <r>
    <n v="105281"/>
    <d v="2025-04-07T00:00:00"/>
    <s v="2025-04-07"/>
    <x v="3"/>
    <x v="6"/>
    <s v="North"/>
    <x v="0"/>
    <x v="3"/>
    <n v="48390"/>
    <x v="2"/>
    <n v="45618.67204232778"/>
  </r>
  <r>
    <n v="105282"/>
    <d v="2025-04-07T00:00:00"/>
    <s v="2025-04-07"/>
    <x v="3"/>
    <x v="5"/>
    <s v="South"/>
    <x v="4"/>
    <x v="0"/>
    <n v="42300"/>
    <x v="2"/>
    <n v="47877.890555840648"/>
  </r>
  <r>
    <n v="105283"/>
    <d v="2025-04-07T00:00:00"/>
    <s v="2025-04-07"/>
    <x v="3"/>
    <x v="5"/>
    <s v="South"/>
    <x v="1"/>
    <x v="2"/>
    <n v="17980"/>
    <x v="1"/>
    <n v="17220.55978069027"/>
  </r>
  <r>
    <n v="105284"/>
    <d v="2025-04-07T00:00:00"/>
    <s v="2025-04-07"/>
    <x v="3"/>
    <x v="2"/>
    <s v="North"/>
    <x v="4"/>
    <x v="0"/>
    <n v="21120"/>
    <x v="1"/>
    <n v="19120.135854154662"/>
  </r>
  <r>
    <n v="105285"/>
    <d v="2025-04-07T00:00:00"/>
    <s v="2025-04-07"/>
    <x v="3"/>
    <x v="1"/>
    <s v="South"/>
    <x v="2"/>
    <x v="2"/>
    <n v="6070"/>
    <x v="1"/>
    <n v="6364.2157423223834"/>
  </r>
  <r>
    <n v="105286"/>
    <d v="2025-04-07T00:00:00"/>
    <s v="2025-04-07"/>
    <x v="3"/>
    <x v="1"/>
    <s v="South"/>
    <x v="2"/>
    <x v="0"/>
    <n v="18530"/>
    <x v="1"/>
    <n v="20751.642253587299"/>
  </r>
  <r>
    <n v="105287"/>
    <d v="2025-04-07T00:00:00"/>
    <s v="2025-04-07"/>
    <x v="3"/>
    <x v="2"/>
    <s v="North"/>
    <x v="4"/>
    <x v="0"/>
    <n v="21460"/>
    <x v="1"/>
    <n v="18463.074651141429"/>
  </r>
  <r>
    <n v="105288"/>
    <d v="2025-04-07T00:00:00"/>
    <s v="2025-04-07"/>
    <x v="3"/>
    <x v="6"/>
    <s v="North"/>
    <x v="1"/>
    <x v="1"/>
    <n v="47200"/>
    <x v="2"/>
    <n v="49584.814012172377"/>
  </r>
  <r>
    <n v="105289"/>
    <d v="2025-04-07T00:00:00"/>
    <s v="2025-04-07"/>
    <x v="3"/>
    <x v="4"/>
    <s v="West"/>
    <x v="4"/>
    <x v="1"/>
    <n v="16160"/>
    <x v="1"/>
    <n v="15137.508943211669"/>
  </r>
  <r>
    <n v="105290"/>
    <d v="2025-04-07T00:00:00"/>
    <s v="2025-04-07"/>
    <x v="3"/>
    <x v="3"/>
    <s v="West"/>
    <x v="3"/>
    <x v="2"/>
    <n v="35200"/>
    <x v="2"/>
    <n v="33870.183672836167"/>
  </r>
  <r>
    <n v="105291"/>
    <d v="2025-04-07T00:00:00"/>
    <s v="2025-04-07"/>
    <x v="3"/>
    <x v="6"/>
    <s v="North"/>
    <x v="1"/>
    <x v="1"/>
    <n v="7360"/>
    <x v="1"/>
    <n v="6779.8384236287284"/>
  </r>
  <r>
    <n v="105292"/>
    <d v="2025-04-07T00:00:00"/>
    <s v="2025-04-07"/>
    <x v="3"/>
    <x v="0"/>
    <s v="North"/>
    <x v="1"/>
    <x v="3"/>
    <n v="32020"/>
    <x v="2"/>
    <n v="35920.913698883953"/>
  </r>
  <r>
    <n v="105293"/>
    <d v="2025-04-07T00:00:00"/>
    <s v="2025-04-07"/>
    <x v="3"/>
    <x v="5"/>
    <s v="South"/>
    <x v="4"/>
    <x v="1"/>
    <n v="89000"/>
    <x v="0"/>
    <n v="99306.792568901292"/>
  </r>
  <r>
    <n v="105294"/>
    <d v="2025-04-07T00:00:00"/>
    <s v="2025-04-07"/>
    <x v="3"/>
    <x v="2"/>
    <s v="North"/>
    <x v="0"/>
    <x v="2"/>
    <n v="76900"/>
    <x v="0"/>
    <n v="79317.753276108022"/>
  </r>
  <r>
    <n v="105295"/>
    <d v="2025-04-07T00:00:00"/>
    <s v="2025-04-07"/>
    <x v="3"/>
    <x v="3"/>
    <s v="West"/>
    <x v="4"/>
    <x v="1"/>
    <n v="80940"/>
    <x v="0"/>
    <n v="69189.461929230354"/>
  </r>
  <r>
    <n v="105296"/>
    <d v="2025-04-07T00:00:00"/>
    <s v="2025-04-07"/>
    <x v="3"/>
    <x v="4"/>
    <s v="West"/>
    <x v="0"/>
    <x v="2"/>
    <n v="65510"/>
    <x v="0"/>
    <n v="74286.572251261459"/>
  </r>
  <r>
    <n v="105297"/>
    <d v="2025-04-07T00:00:00"/>
    <s v="2025-04-07"/>
    <x v="3"/>
    <x v="4"/>
    <s v="West"/>
    <x v="1"/>
    <x v="3"/>
    <n v="55540"/>
    <x v="0"/>
    <n v="54997.022945803787"/>
  </r>
  <r>
    <n v="105298"/>
    <d v="2025-04-07T00:00:00"/>
    <s v="2025-04-07"/>
    <x v="3"/>
    <x v="1"/>
    <s v="South"/>
    <x v="2"/>
    <x v="2"/>
    <n v="37480"/>
    <x v="2"/>
    <n v="37355.65575019041"/>
  </r>
  <r>
    <n v="105299"/>
    <d v="2025-04-07T00:00:00"/>
    <s v="2025-04-07"/>
    <x v="3"/>
    <x v="0"/>
    <s v="North"/>
    <x v="2"/>
    <x v="2"/>
    <n v="33130"/>
    <x v="2"/>
    <n v="35842.859820977981"/>
  </r>
  <r>
    <n v="105300"/>
    <d v="2025-04-07T00:00:00"/>
    <s v="2025-04-07"/>
    <x v="3"/>
    <x v="4"/>
    <s v="West"/>
    <x v="4"/>
    <x v="3"/>
    <n v="28370"/>
    <x v="1"/>
    <n v="29337.75891337539"/>
  </r>
  <r>
    <n v="105301"/>
    <d v="2025-04-07T00:00:00"/>
    <s v="2025-04-07"/>
    <x v="3"/>
    <x v="0"/>
    <s v="North"/>
    <x v="0"/>
    <x v="3"/>
    <n v="62260"/>
    <x v="0"/>
    <n v="55188.588699254702"/>
  </r>
  <r>
    <n v="105302"/>
    <d v="2025-04-07T00:00:00"/>
    <s v="2025-04-07"/>
    <x v="3"/>
    <x v="5"/>
    <s v="South"/>
    <x v="4"/>
    <x v="2"/>
    <n v="24510"/>
    <x v="1"/>
    <n v="21608.219174475282"/>
  </r>
  <r>
    <n v="105303"/>
    <d v="2025-04-07T00:00:00"/>
    <s v="2025-04-07"/>
    <x v="3"/>
    <x v="1"/>
    <s v="South"/>
    <x v="3"/>
    <x v="0"/>
    <n v="43010"/>
    <x v="2"/>
    <n v="39811.814055302457"/>
  </r>
  <r>
    <n v="105304"/>
    <d v="2025-04-07T00:00:00"/>
    <s v="2025-04-07"/>
    <x v="3"/>
    <x v="3"/>
    <s v="West"/>
    <x v="4"/>
    <x v="0"/>
    <n v="83880"/>
    <x v="0"/>
    <n v="73074.077047086117"/>
  </r>
  <r>
    <n v="105305"/>
    <d v="2025-04-07T00:00:00"/>
    <s v="2025-04-07"/>
    <x v="3"/>
    <x v="1"/>
    <s v="South"/>
    <x v="4"/>
    <x v="2"/>
    <n v="29530"/>
    <x v="1"/>
    <n v="32479.86478476732"/>
  </r>
  <r>
    <n v="105306"/>
    <d v="2025-04-07T00:00:00"/>
    <s v="2025-04-07"/>
    <x v="3"/>
    <x v="5"/>
    <s v="South"/>
    <x v="4"/>
    <x v="1"/>
    <n v="70620"/>
    <x v="0"/>
    <n v="60862.918970519822"/>
  </r>
  <r>
    <n v="105307"/>
    <d v="2025-04-07T00:00:00"/>
    <s v="2025-04-07"/>
    <x v="3"/>
    <x v="2"/>
    <s v="North"/>
    <x v="4"/>
    <x v="2"/>
    <n v="89380"/>
    <x v="0"/>
    <n v="101338.48420799671"/>
  </r>
  <r>
    <n v="105308"/>
    <d v="2025-04-07T00:00:00"/>
    <s v="2025-04-07"/>
    <x v="3"/>
    <x v="4"/>
    <s v="West"/>
    <x v="0"/>
    <x v="2"/>
    <n v="62210"/>
    <x v="0"/>
    <n v="54952.298818497169"/>
  </r>
  <r>
    <n v="105309"/>
    <d v="2025-04-07T00:00:00"/>
    <s v="2025-04-07"/>
    <x v="3"/>
    <x v="0"/>
    <s v="North"/>
    <x v="0"/>
    <x v="1"/>
    <n v="30330"/>
    <x v="2"/>
    <n v="33584.117659231269"/>
  </r>
  <r>
    <n v="105310"/>
    <d v="2025-04-07T00:00:00"/>
    <s v="2025-04-07"/>
    <x v="3"/>
    <x v="2"/>
    <s v="North"/>
    <x v="0"/>
    <x v="3"/>
    <n v="81850"/>
    <x v="0"/>
    <n v="75398.007322326608"/>
  </r>
  <r>
    <n v="105311"/>
    <d v="2025-04-07T00:00:00"/>
    <s v="2025-04-07"/>
    <x v="3"/>
    <x v="5"/>
    <s v="South"/>
    <x v="3"/>
    <x v="2"/>
    <n v="57290"/>
    <x v="0"/>
    <n v="60052.548443380831"/>
  </r>
  <r>
    <n v="105312"/>
    <d v="2025-04-07T00:00:00"/>
    <s v="2025-04-07"/>
    <x v="3"/>
    <x v="4"/>
    <s v="West"/>
    <x v="3"/>
    <x v="0"/>
    <n v="62260"/>
    <x v="0"/>
    <n v="59311.064891852402"/>
  </r>
  <r>
    <n v="105313"/>
    <d v="2025-04-07T00:00:00"/>
    <s v="2025-04-07"/>
    <x v="3"/>
    <x v="6"/>
    <s v="North"/>
    <x v="4"/>
    <x v="3"/>
    <n v="72420"/>
    <x v="0"/>
    <n v="63018.716270035897"/>
  </r>
  <r>
    <n v="105314"/>
    <d v="2025-04-07T00:00:00"/>
    <s v="2025-04-07"/>
    <x v="3"/>
    <x v="0"/>
    <s v="North"/>
    <x v="0"/>
    <x v="3"/>
    <n v="56320"/>
    <x v="0"/>
    <n v="60213.281305147568"/>
  </r>
  <r>
    <n v="105315"/>
    <d v="2025-04-07T00:00:00"/>
    <s v="2025-04-07"/>
    <x v="3"/>
    <x v="5"/>
    <s v="South"/>
    <x v="3"/>
    <x v="2"/>
    <n v="8410"/>
    <x v="1"/>
    <n v="9186.7519179294286"/>
  </r>
  <r>
    <n v="105316"/>
    <d v="2025-04-07T00:00:00"/>
    <s v="2025-04-07"/>
    <x v="3"/>
    <x v="3"/>
    <s v="West"/>
    <x v="2"/>
    <x v="0"/>
    <n v="53020"/>
    <x v="0"/>
    <n v="49818.757734394028"/>
  </r>
  <r>
    <n v="105317"/>
    <d v="2025-04-07T00:00:00"/>
    <s v="2025-04-07"/>
    <x v="3"/>
    <x v="3"/>
    <s v="West"/>
    <x v="4"/>
    <x v="1"/>
    <n v="72310"/>
    <x v="0"/>
    <n v="78483.347604950453"/>
  </r>
  <r>
    <n v="105318"/>
    <d v="2025-04-07T00:00:00"/>
    <s v="2025-04-07"/>
    <x v="3"/>
    <x v="4"/>
    <s v="West"/>
    <x v="1"/>
    <x v="1"/>
    <n v="15460"/>
    <x v="1"/>
    <n v="15262.84184512062"/>
  </r>
  <r>
    <n v="105319"/>
    <d v="2025-04-07T00:00:00"/>
    <s v="2025-04-07"/>
    <x v="3"/>
    <x v="4"/>
    <s v="West"/>
    <x v="0"/>
    <x v="1"/>
    <n v="15200"/>
    <x v="1"/>
    <n v="16246.53259656368"/>
  </r>
  <r>
    <n v="105320"/>
    <d v="2025-04-07T00:00:00"/>
    <s v="2025-04-07"/>
    <x v="3"/>
    <x v="3"/>
    <s v="West"/>
    <x v="4"/>
    <x v="0"/>
    <n v="74690"/>
    <x v="0"/>
    <n v="77945.603949696117"/>
  </r>
  <r>
    <n v="105321"/>
    <d v="2025-04-07T00:00:00"/>
    <s v="2025-04-07"/>
    <x v="3"/>
    <x v="6"/>
    <s v="North"/>
    <x v="4"/>
    <x v="3"/>
    <n v="27420"/>
    <x v="1"/>
    <n v="30956.12727530918"/>
  </r>
  <r>
    <n v="105322"/>
    <d v="2025-04-07T00:00:00"/>
    <s v="2025-04-07"/>
    <x v="3"/>
    <x v="1"/>
    <s v="South"/>
    <x v="1"/>
    <x v="3"/>
    <n v="16610"/>
    <x v="1"/>
    <n v="15752.9048516649"/>
  </r>
  <r>
    <n v="105323"/>
    <d v="2025-04-08T00:00:00"/>
    <s v="2025-04-08"/>
    <x v="3"/>
    <x v="3"/>
    <s v="West"/>
    <x v="2"/>
    <x v="2"/>
    <n v="30570"/>
    <x v="2"/>
    <n v="26993.70941269871"/>
  </r>
  <r>
    <n v="105324"/>
    <d v="2025-04-08T00:00:00"/>
    <s v="2025-04-08"/>
    <x v="3"/>
    <x v="4"/>
    <s v="West"/>
    <x v="3"/>
    <x v="3"/>
    <n v="58420"/>
    <x v="0"/>
    <n v="63472.374042936208"/>
  </r>
  <r>
    <n v="105325"/>
    <d v="2025-04-08T00:00:00"/>
    <s v="2025-04-08"/>
    <x v="3"/>
    <x v="4"/>
    <s v="West"/>
    <x v="3"/>
    <x v="3"/>
    <n v="60470"/>
    <x v="0"/>
    <n v="66144.39754718529"/>
  </r>
  <r>
    <n v="105326"/>
    <d v="2025-04-08T00:00:00"/>
    <s v="2025-04-08"/>
    <x v="3"/>
    <x v="6"/>
    <s v="North"/>
    <x v="1"/>
    <x v="1"/>
    <n v="85050"/>
    <x v="0"/>
    <n v="72958.713985820097"/>
  </r>
  <r>
    <n v="105327"/>
    <d v="2025-04-08T00:00:00"/>
    <s v="2025-04-08"/>
    <x v="3"/>
    <x v="3"/>
    <s v="West"/>
    <x v="1"/>
    <x v="1"/>
    <n v="68590"/>
    <x v="0"/>
    <n v="60896.89151658328"/>
  </r>
  <r>
    <n v="105328"/>
    <d v="2025-04-08T00:00:00"/>
    <s v="2025-04-08"/>
    <x v="3"/>
    <x v="6"/>
    <s v="North"/>
    <x v="3"/>
    <x v="1"/>
    <n v="69660"/>
    <x v="0"/>
    <n v="76602.373866813796"/>
  </r>
  <r>
    <n v="105329"/>
    <d v="2025-04-08T00:00:00"/>
    <s v="2025-04-08"/>
    <x v="3"/>
    <x v="3"/>
    <s v="West"/>
    <x v="2"/>
    <x v="3"/>
    <n v="63360"/>
    <x v="0"/>
    <n v="65272.308946321398"/>
  </r>
  <r>
    <n v="105330"/>
    <d v="2025-04-08T00:00:00"/>
    <s v="2025-04-08"/>
    <x v="3"/>
    <x v="1"/>
    <s v="South"/>
    <x v="2"/>
    <x v="2"/>
    <n v="65540"/>
    <x v="0"/>
    <n v="64612.495018804228"/>
  </r>
  <r>
    <n v="105331"/>
    <d v="2025-04-08T00:00:00"/>
    <s v="2025-04-08"/>
    <x v="3"/>
    <x v="5"/>
    <s v="South"/>
    <x v="4"/>
    <x v="3"/>
    <n v="83400"/>
    <x v="0"/>
    <n v="91574.151532820426"/>
  </r>
  <r>
    <n v="105332"/>
    <d v="2025-04-08T00:00:00"/>
    <s v="2025-04-08"/>
    <x v="3"/>
    <x v="3"/>
    <s v="West"/>
    <x v="1"/>
    <x v="2"/>
    <n v="73580"/>
    <x v="0"/>
    <n v="67973.307728034619"/>
  </r>
  <r>
    <n v="105333"/>
    <d v="2025-04-08T00:00:00"/>
    <s v="2025-04-08"/>
    <x v="3"/>
    <x v="5"/>
    <s v="South"/>
    <x v="1"/>
    <x v="3"/>
    <n v="70560"/>
    <x v="0"/>
    <n v="66853.024413763356"/>
  </r>
  <r>
    <n v="105334"/>
    <d v="2025-04-08T00:00:00"/>
    <s v="2025-04-08"/>
    <x v="3"/>
    <x v="3"/>
    <s v="West"/>
    <x v="1"/>
    <x v="0"/>
    <n v="78120"/>
    <x v="0"/>
    <n v="84530.193167098187"/>
  </r>
  <r>
    <n v="105335"/>
    <d v="2025-04-08T00:00:00"/>
    <s v="2025-04-08"/>
    <x v="3"/>
    <x v="1"/>
    <s v="South"/>
    <x v="3"/>
    <x v="3"/>
    <n v="78410"/>
    <x v="0"/>
    <n v="80551.362351420015"/>
  </r>
  <r>
    <n v="105336"/>
    <d v="2025-04-08T00:00:00"/>
    <s v="2025-04-08"/>
    <x v="3"/>
    <x v="2"/>
    <s v="North"/>
    <x v="3"/>
    <x v="0"/>
    <n v="38410"/>
    <x v="2"/>
    <n v="35050.108208509373"/>
  </r>
  <r>
    <n v="105337"/>
    <d v="2025-04-08T00:00:00"/>
    <s v="2025-04-08"/>
    <x v="3"/>
    <x v="4"/>
    <s v="West"/>
    <x v="3"/>
    <x v="2"/>
    <n v="52720"/>
    <x v="0"/>
    <n v="58951.215125186842"/>
  </r>
  <r>
    <n v="105338"/>
    <d v="2025-04-08T00:00:00"/>
    <s v="2025-04-08"/>
    <x v="3"/>
    <x v="5"/>
    <s v="South"/>
    <x v="2"/>
    <x v="3"/>
    <n v="34290"/>
    <x v="2"/>
    <n v="39375.321748898867"/>
  </r>
  <r>
    <n v="105339"/>
    <d v="2025-04-08T00:00:00"/>
    <s v="2025-04-08"/>
    <x v="3"/>
    <x v="6"/>
    <s v="North"/>
    <x v="3"/>
    <x v="3"/>
    <n v="21420"/>
    <x v="1"/>
    <n v="19135.892626670651"/>
  </r>
  <r>
    <n v="105340"/>
    <d v="2025-04-08T00:00:00"/>
    <s v="2025-04-08"/>
    <x v="3"/>
    <x v="3"/>
    <s v="West"/>
    <x v="4"/>
    <x v="2"/>
    <n v="23740"/>
    <x v="1"/>
    <n v="22290.802318122151"/>
  </r>
  <r>
    <n v="105341"/>
    <d v="2025-04-08T00:00:00"/>
    <s v="2025-04-08"/>
    <x v="3"/>
    <x v="4"/>
    <s v="West"/>
    <x v="3"/>
    <x v="1"/>
    <n v="13520"/>
    <x v="1"/>
    <n v="14531.821175833051"/>
  </r>
  <r>
    <n v="105342"/>
    <d v="2025-04-08T00:00:00"/>
    <s v="2025-04-08"/>
    <x v="3"/>
    <x v="3"/>
    <s v="West"/>
    <x v="2"/>
    <x v="1"/>
    <n v="36000"/>
    <x v="2"/>
    <n v="31933.356340654529"/>
  </r>
  <r>
    <n v="105343"/>
    <d v="2025-04-08T00:00:00"/>
    <s v="2025-04-08"/>
    <x v="3"/>
    <x v="6"/>
    <s v="North"/>
    <x v="1"/>
    <x v="0"/>
    <n v="58390"/>
    <x v="0"/>
    <n v="57769.35396948312"/>
  </r>
  <r>
    <n v="105344"/>
    <d v="2025-04-08T00:00:00"/>
    <s v="2025-04-08"/>
    <x v="3"/>
    <x v="1"/>
    <s v="South"/>
    <x v="4"/>
    <x v="3"/>
    <n v="77160"/>
    <x v="0"/>
    <n v="70642.197337430538"/>
  </r>
  <r>
    <n v="105345"/>
    <d v="2025-04-08T00:00:00"/>
    <s v="2025-04-08"/>
    <x v="3"/>
    <x v="0"/>
    <s v="North"/>
    <x v="2"/>
    <x v="1"/>
    <n v="25400"/>
    <x v="1"/>
    <n v="26652.627303244059"/>
  </r>
  <r>
    <n v="105346"/>
    <d v="2025-04-08T00:00:00"/>
    <s v="2025-04-08"/>
    <x v="3"/>
    <x v="3"/>
    <s v="West"/>
    <x v="0"/>
    <x v="2"/>
    <n v="56210"/>
    <x v="0"/>
    <n v="53845.633262646217"/>
  </r>
  <r>
    <n v="105347"/>
    <d v="2025-04-08T00:00:00"/>
    <s v="2025-04-08"/>
    <x v="3"/>
    <x v="2"/>
    <s v="North"/>
    <x v="1"/>
    <x v="2"/>
    <n v="5690"/>
    <x v="1"/>
    <n v="6284.314676937357"/>
  </r>
  <r>
    <n v="105348"/>
    <d v="2025-04-08T00:00:00"/>
    <s v="2025-04-08"/>
    <x v="3"/>
    <x v="6"/>
    <s v="North"/>
    <x v="3"/>
    <x v="3"/>
    <n v="53000"/>
    <x v="0"/>
    <n v="52336.483256696258"/>
  </r>
  <r>
    <n v="105349"/>
    <d v="2025-04-08T00:00:00"/>
    <s v="2025-04-08"/>
    <x v="3"/>
    <x v="0"/>
    <s v="North"/>
    <x v="2"/>
    <x v="0"/>
    <n v="87370"/>
    <x v="0"/>
    <n v="88327.088210489688"/>
  </r>
  <r>
    <n v="105350"/>
    <d v="2025-04-08T00:00:00"/>
    <s v="2025-04-08"/>
    <x v="3"/>
    <x v="3"/>
    <s v="West"/>
    <x v="0"/>
    <x v="2"/>
    <n v="36340"/>
    <x v="2"/>
    <n v="40580.837208370169"/>
  </r>
  <r>
    <n v="105351"/>
    <d v="2025-04-08T00:00:00"/>
    <s v="2025-04-08"/>
    <x v="3"/>
    <x v="5"/>
    <s v="South"/>
    <x v="2"/>
    <x v="3"/>
    <n v="21540"/>
    <x v="1"/>
    <n v="23275.535728342311"/>
  </r>
  <r>
    <n v="105352"/>
    <d v="2025-04-08T00:00:00"/>
    <s v="2025-04-08"/>
    <x v="3"/>
    <x v="4"/>
    <s v="West"/>
    <x v="3"/>
    <x v="0"/>
    <n v="73810"/>
    <x v="0"/>
    <n v="80648.723205316943"/>
  </r>
  <r>
    <n v="105353"/>
    <d v="2025-04-08T00:00:00"/>
    <s v="2025-04-08"/>
    <x v="3"/>
    <x v="4"/>
    <s v="West"/>
    <x v="2"/>
    <x v="1"/>
    <n v="85200"/>
    <x v="0"/>
    <n v="72739.382520453175"/>
  </r>
  <r>
    <n v="105354"/>
    <d v="2025-04-08T00:00:00"/>
    <s v="2025-04-08"/>
    <x v="3"/>
    <x v="6"/>
    <s v="North"/>
    <x v="0"/>
    <x v="3"/>
    <n v="14160"/>
    <x v="1"/>
    <n v="14828.496589138889"/>
  </r>
  <r>
    <n v="105355"/>
    <d v="2025-04-08T00:00:00"/>
    <s v="2025-04-08"/>
    <x v="3"/>
    <x v="5"/>
    <s v="South"/>
    <x v="2"/>
    <x v="0"/>
    <n v="15500"/>
    <x v="1"/>
    <n v="15341.66103585487"/>
  </r>
  <r>
    <n v="105356"/>
    <d v="2025-04-08T00:00:00"/>
    <s v="2025-04-08"/>
    <x v="3"/>
    <x v="1"/>
    <s v="South"/>
    <x v="4"/>
    <x v="2"/>
    <n v="17140"/>
    <x v="1"/>
    <n v="19112.95383267431"/>
  </r>
  <r>
    <n v="105357"/>
    <d v="2025-04-08T00:00:00"/>
    <s v="2025-04-08"/>
    <x v="3"/>
    <x v="0"/>
    <s v="North"/>
    <x v="4"/>
    <x v="1"/>
    <n v="23140"/>
    <x v="1"/>
    <n v="19934.631951607909"/>
  </r>
  <r>
    <n v="105358"/>
    <d v="2025-04-08T00:00:00"/>
    <s v="2025-04-08"/>
    <x v="3"/>
    <x v="6"/>
    <s v="North"/>
    <x v="3"/>
    <x v="2"/>
    <n v="37990"/>
    <x v="2"/>
    <n v="41919.005075171721"/>
  </r>
  <r>
    <n v="105359"/>
    <d v="2025-04-08T00:00:00"/>
    <s v="2025-04-08"/>
    <x v="3"/>
    <x v="2"/>
    <s v="North"/>
    <x v="0"/>
    <x v="2"/>
    <n v="54630"/>
    <x v="0"/>
    <n v="48656.18849341305"/>
  </r>
  <r>
    <n v="105360"/>
    <d v="2025-04-08T00:00:00"/>
    <s v="2025-04-08"/>
    <x v="3"/>
    <x v="3"/>
    <s v="West"/>
    <x v="0"/>
    <x v="1"/>
    <n v="48190"/>
    <x v="2"/>
    <n v="49517.835849598203"/>
  </r>
  <r>
    <n v="105361"/>
    <d v="2025-04-08T00:00:00"/>
    <s v="2025-04-08"/>
    <x v="3"/>
    <x v="4"/>
    <s v="West"/>
    <x v="0"/>
    <x v="3"/>
    <n v="15810"/>
    <x v="1"/>
    <n v="16884.43585449746"/>
  </r>
  <r>
    <n v="105362"/>
    <d v="2025-04-08T00:00:00"/>
    <s v="2025-04-08"/>
    <x v="3"/>
    <x v="3"/>
    <s v="West"/>
    <x v="0"/>
    <x v="3"/>
    <n v="53160"/>
    <x v="0"/>
    <n v="48336.481115998933"/>
  </r>
  <r>
    <n v="105363"/>
    <d v="2025-04-08T00:00:00"/>
    <s v="2025-04-08"/>
    <x v="3"/>
    <x v="0"/>
    <s v="North"/>
    <x v="0"/>
    <x v="3"/>
    <n v="72970"/>
    <x v="0"/>
    <n v="65673.554901071504"/>
  </r>
  <r>
    <n v="105364"/>
    <d v="2025-04-08T00:00:00"/>
    <s v="2025-04-08"/>
    <x v="3"/>
    <x v="5"/>
    <s v="South"/>
    <x v="1"/>
    <x v="2"/>
    <n v="71720"/>
    <x v="0"/>
    <n v="75642.102083787773"/>
  </r>
  <r>
    <n v="105365"/>
    <d v="2025-04-08T00:00:00"/>
    <s v="2025-04-08"/>
    <x v="3"/>
    <x v="5"/>
    <s v="South"/>
    <x v="2"/>
    <x v="2"/>
    <n v="50910"/>
    <x v="0"/>
    <n v="45827.46905250087"/>
  </r>
  <r>
    <n v="105366"/>
    <d v="2025-04-08T00:00:00"/>
    <s v="2025-04-08"/>
    <x v="3"/>
    <x v="6"/>
    <s v="North"/>
    <x v="0"/>
    <x v="3"/>
    <n v="73950"/>
    <x v="0"/>
    <n v="74239.195793531442"/>
  </r>
  <r>
    <n v="105367"/>
    <d v="2025-04-08T00:00:00"/>
    <s v="2025-04-08"/>
    <x v="3"/>
    <x v="6"/>
    <s v="North"/>
    <x v="4"/>
    <x v="3"/>
    <n v="56570"/>
    <x v="0"/>
    <n v="52539.733980677527"/>
  </r>
  <r>
    <n v="105368"/>
    <d v="2025-04-08T00:00:00"/>
    <s v="2025-04-08"/>
    <x v="3"/>
    <x v="5"/>
    <s v="South"/>
    <x v="2"/>
    <x v="1"/>
    <n v="85250"/>
    <x v="0"/>
    <n v="73272.287089448888"/>
  </r>
  <r>
    <n v="105369"/>
    <d v="2025-04-08T00:00:00"/>
    <s v="2025-04-08"/>
    <x v="3"/>
    <x v="6"/>
    <s v="North"/>
    <x v="3"/>
    <x v="2"/>
    <n v="36690"/>
    <x v="2"/>
    <n v="31925.171731436891"/>
  </r>
  <r>
    <n v="105370"/>
    <d v="2025-04-08T00:00:00"/>
    <s v="2025-04-08"/>
    <x v="3"/>
    <x v="5"/>
    <s v="South"/>
    <x v="3"/>
    <x v="0"/>
    <n v="26050"/>
    <x v="1"/>
    <n v="23169.47534034252"/>
  </r>
  <r>
    <n v="105371"/>
    <d v="2025-04-08T00:00:00"/>
    <s v="2025-04-08"/>
    <x v="3"/>
    <x v="0"/>
    <s v="North"/>
    <x v="0"/>
    <x v="3"/>
    <n v="18700"/>
    <x v="1"/>
    <n v="18953.891735861569"/>
  </r>
  <r>
    <n v="105372"/>
    <d v="2025-04-08T00:00:00"/>
    <s v="2025-04-08"/>
    <x v="3"/>
    <x v="6"/>
    <s v="North"/>
    <x v="1"/>
    <x v="3"/>
    <n v="10280"/>
    <x v="1"/>
    <n v="9390.0514203681014"/>
  </r>
  <r>
    <n v="105373"/>
    <d v="2025-04-09T00:00:00"/>
    <s v="2025-04-09"/>
    <x v="3"/>
    <x v="5"/>
    <s v="South"/>
    <x v="1"/>
    <x v="2"/>
    <n v="50770"/>
    <x v="0"/>
    <n v="56093.129316415027"/>
  </r>
  <r>
    <n v="105374"/>
    <d v="2025-04-09T00:00:00"/>
    <s v="2025-04-09"/>
    <x v="3"/>
    <x v="6"/>
    <s v="North"/>
    <x v="2"/>
    <x v="3"/>
    <n v="32690"/>
    <x v="2"/>
    <n v="28053.33219705955"/>
  </r>
  <r>
    <n v="105375"/>
    <d v="2025-04-09T00:00:00"/>
    <s v="2025-04-09"/>
    <x v="3"/>
    <x v="3"/>
    <s v="West"/>
    <x v="1"/>
    <x v="3"/>
    <n v="89040"/>
    <x v="0"/>
    <n v="93300.191601704413"/>
  </r>
  <r>
    <n v="105376"/>
    <d v="2025-04-09T00:00:00"/>
    <s v="2025-04-09"/>
    <x v="3"/>
    <x v="4"/>
    <s v="West"/>
    <x v="3"/>
    <x v="2"/>
    <n v="26950"/>
    <x v="1"/>
    <n v="23631.187614152499"/>
  </r>
  <r>
    <n v="105377"/>
    <d v="2025-04-09T00:00:00"/>
    <s v="2025-04-09"/>
    <x v="3"/>
    <x v="3"/>
    <s v="West"/>
    <x v="0"/>
    <x v="3"/>
    <n v="16190"/>
    <x v="1"/>
    <n v="18086.010668376632"/>
  </r>
  <r>
    <n v="105378"/>
    <d v="2025-04-09T00:00:00"/>
    <s v="2025-04-09"/>
    <x v="3"/>
    <x v="1"/>
    <s v="South"/>
    <x v="4"/>
    <x v="1"/>
    <n v="69030"/>
    <x v="0"/>
    <n v="59528.015137558621"/>
  </r>
  <r>
    <n v="105379"/>
    <d v="2025-04-09T00:00:00"/>
    <s v="2025-04-09"/>
    <x v="3"/>
    <x v="5"/>
    <s v="South"/>
    <x v="3"/>
    <x v="0"/>
    <n v="46680"/>
    <x v="2"/>
    <n v="41680.97263317887"/>
  </r>
  <r>
    <n v="105380"/>
    <d v="2025-04-09T00:00:00"/>
    <s v="2025-04-09"/>
    <x v="3"/>
    <x v="1"/>
    <s v="South"/>
    <x v="3"/>
    <x v="2"/>
    <n v="49260"/>
    <x v="2"/>
    <n v="45974.55880546457"/>
  </r>
  <r>
    <n v="105381"/>
    <d v="2025-04-09T00:00:00"/>
    <s v="2025-04-09"/>
    <x v="3"/>
    <x v="5"/>
    <s v="South"/>
    <x v="2"/>
    <x v="1"/>
    <n v="46440"/>
    <x v="2"/>
    <n v="40875.595029162861"/>
  </r>
  <r>
    <n v="105382"/>
    <d v="2025-04-09T00:00:00"/>
    <s v="2025-04-09"/>
    <x v="3"/>
    <x v="4"/>
    <s v="West"/>
    <x v="1"/>
    <x v="2"/>
    <n v="37930"/>
    <x v="2"/>
    <n v="42612.708586385059"/>
  </r>
  <r>
    <n v="105383"/>
    <d v="2025-04-09T00:00:00"/>
    <s v="2025-04-09"/>
    <x v="3"/>
    <x v="6"/>
    <s v="North"/>
    <x v="4"/>
    <x v="2"/>
    <n v="80320"/>
    <x v="0"/>
    <n v="71461.723443212541"/>
  </r>
  <r>
    <n v="105384"/>
    <d v="2025-04-09T00:00:00"/>
    <s v="2025-04-09"/>
    <x v="3"/>
    <x v="5"/>
    <s v="South"/>
    <x v="4"/>
    <x v="2"/>
    <n v="12930"/>
    <x v="1"/>
    <n v="11312.4381791828"/>
  </r>
  <r>
    <n v="105385"/>
    <d v="2025-04-09T00:00:00"/>
    <s v="2025-04-09"/>
    <x v="3"/>
    <x v="3"/>
    <s v="West"/>
    <x v="1"/>
    <x v="0"/>
    <n v="51000"/>
    <x v="0"/>
    <n v="44265.472112151023"/>
  </r>
  <r>
    <n v="105386"/>
    <d v="2025-04-09T00:00:00"/>
    <s v="2025-04-09"/>
    <x v="3"/>
    <x v="6"/>
    <s v="North"/>
    <x v="0"/>
    <x v="1"/>
    <n v="33660"/>
    <x v="2"/>
    <n v="36750.056482924912"/>
  </r>
  <r>
    <n v="105387"/>
    <d v="2025-04-09T00:00:00"/>
    <s v="2025-04-09"/>
    <x v="3"/>
    <x v="4"/>
    <s v="West"/>
    <x v="1"/>
    <x v="0"/>
    <n v="11790"/>
    <x v="1"/>
    <n v="12320.11158025925"/>
  </r>
  <r>
    <n v="105388"/>
    <d v="2025-04-09T00:00:00"/>
    <s v="2025-04-09"/>
    <x v="3"/>
    <x v="3"/>
    <s v="West"/>
    <x v="0"/>
    <x v="2"/>
    <n v="66800"/>
    <x v="0"/>
    <n v="71948.384577726785"/>
  </r>
  <r>
    <n v="105389"/>
    <d v="2025-04-09T00:00:00"/>
    <s v="2025-04-09"/>
    <x v="3"/>
    <x v="6"/>
    <s v="North"/>
    <x v="4"/>
    <x v="3"/>
    <n v="17020"/>
    <x v="1"/>
    <n v="18066.438496423201"/>
  </r>
  <r>
    <n v="105390"/>
    <d v="2025-04-09T00:00:00"/>
    <s v="2025-04-09"/>
    <x v="3"/>
    <x v="5"/>
    <s v="South"/>
    <x v="2"/>
    <x v="0"/>
    <n v="87480"/>
    <x v="0"/>
    <n v="99760.227115654823"/>
  </r>
  <r>
    <n v="105391"/>
    <d v="2025-04-09T00:00:00"/>
    <s v="2025-04-09"/>
    <x v="3"/>
    <x v="5"/>
    <s v="South"/>
    <x v="3"/>
    <x v="3"/>
    <n v="84120"/>
    <x v="0"/>
    <n v="90895.22807539902"/>
  </r>
  <r>
    <n v="105392"/>
    <d v="2025-04-09T00:00:00"/>
    <s v="2025-04-09"/>
    <x v="3"/>
    <x v="3"/>
    <s v="West"/>
    <x v="4"/>
    <x v="2"/>
    <n v="10830"/>
    <x v="1"/>
    <n v="10448.415698122581"/>
  </r>
  <r>
    <n v="105393"/>
    <d v="2025-04-09T00:00:00"/>
    <s v="2025-04-09"/>
    <x v="3"/>
    <x v="0"/>
    <s v="North"/>
    <x v="4"/>
    <x v="3"/>
    <n v="45980"/>
    <x v="2"/>
    <n v="43080.279880113478"/>
  </r>
  <r>
    <n v="105394"/>
    <d v="2025-04-09T00:00:00"/>
    <s v="2025-04-09"/>
    <x v="3"/>
    <x v="5"/>
    <s v="South"/>
    <x v="4"/>
    <x v="0"/>
    <n v="37620"/>
    <x v="2"/>
    <n v="35272.435758697116"/>
  </r>
  <r>
    <n v="105395"/>
    <d v="2025-04-09T00:00:00"/>
    <s v="2025-04-09"/>
    <x v="3"/>
    <x v="0"/>
    <s v="North"/>
    <x v="3"/>
    <x v="1"/>
    <n v="48020"/>
    <x v="2"/>
    <n v="45321.931400284971"/>
  </r>
  <r>
    <n v="105396"/>
    <d v="2025-04-09T00:00:00"/>
    <s v="2025-04-09"/>
    <x v="3"/>
    <x v="6"/>
    <s v="North"/>
    <x v="0"/>
    <x v="3"/>
    <n v="57300"/>
    <x v="0"/>
    <n v="51908.796065827228"/>
  </r>
  <r>
    <n v="105397"/>
    <d v="2025-04-09T00:00:00"/>
    <s v="2025-04-09"/>
    <x v="3"/>
    <x v="0"/>
    <s v="North"/>
    <x v="2"/>
    <x v="0"/>
    <n v="81730"/>
    <x v="0"/>
    <n v="79109.890656414747"/>
  </r>
  <r>
    <n v="105398"/>
    <d v="2025-04-09T00:00:00"/>
    <s v="2025-04-09"/>
    <x v="3"/>
    <x v="3"/>
    <s v="West"/>
    <x v="2"/>
    <x v="1"/>
    <n v="31100"/>
    <x v="2"/>
    <n v="27461.95357077977"/>
  </r>
  <r>
    <n v="105399"/>
    <d v="2025-04-09T00:00:00"/>
    <s v="2025-04-09"/>
    <x v="3"/>
    <x v="1"/>
    <s v="South"/>
    <x v="2"/>
    <x v="2"/>
    <n v="37050"/>
    <x v="2"/>
    <n v="34795.206303473104"/>
  </r>
  <r>
    <n v="105400"/>
    <d v="2025-04-09T00:00:00"/>
    <s v="2025-04-09"/>
    <x v="3"/>
    <x v="1"/>
    <s v="South"/>
    <x v="0"/>
    <x v="1"/>
    <n v="25010"/>
    <x v="1"/>
    <n v="22572.662477737289"/>
  </r>
  <r>
    <n v="105401"/>
    <d v="2025-04-09T00:00:00"/>
    <s v="2025-04-09"/>
    <x v="3"/>
    <x v="3"/>
    <s v="West"/>
    <x v="1"/>
    <x v="2"/>
    <n v="18040"/>
    <x v="1"/>
    <n v="20311.021239059799"/>
  </r>
  <r>
    <n v="105402"/>
    <d v="2025-04-09T00:00:00"/>
    <s v="2025-04-09"/>
    <x v="3"/>
    <x v="2"/>
    <s v="North"/>
    <x v="1"/>
    <x v="0"/>
    <n v="58450"/>
    <x v="0"/>
    <n v="57770.478444536129"/>
  </r>
  <r>
    <n v="105403"/>
    <d v="2025-04-09T00:00:00"/>
    <s v="2025-04-09"/>
    <x v="3"/>
    <x v="1"/>
    <s v="South"/>
    <x v="2"/>
    <x v="0"/>
    <n v="61570"/>
    <x v="0"/>
    <n v="67528.807992114162"/>
  </r>
  <r>
    <n v="105404"/>
    <d v="2025-04-09T00:00:00"/>
    <s v="2025-04-09"/>
    <x v="3"/>
    <x v="3"/>
    <s v="West"/>
    <x v="4"/>
    <x v="1"/>
    <n v="86210"/>
    <x v="0"/>
    <n v="88497.664909099127"/>
  </r>
  <r>
    <n v="105405"/>
    <d v="2025-04-09T00:00:00"/>
    <s v="2025-04-09"/>
    <x v="3"/>
    <x v="5"/>
    <s v="South"/>
    <x v="4"/>
    <x v="0"/>
    <n v="31390"/>
    <x v="2"/>
    <n v="32317.9128558667"/>
  </r>
  <r>
    <n v="105406"/>
    <d v="2025-04-09T00:00:00"/>
    <s v="2025-04-09"/>
    <x v="3"/>
    <x v="0"/>
    <s v="North"/>
    <x v="3"/>
    <x v="0"/>
    <n v="35920"/>
    <x v="2"/>
    <n v="30566.538444549409"/>
  </r>
  <r>
    <n v="105407"/>
    <d v="2025-04-09T00:00:00"/>
    <s v="2025-04-09"/>
    <x v="3"/>
    <x v="1"/>
    <s v="South"/>
    <x v="1"/>
    <x v="2"/>
    <n v="59590"/>
    <x v="0"/>
    <n v="50879.545854802353"/>
  </r>
  <r>
    <n v="105408"/>
    <d v="2025-04-09T00:00:00"/>
    <s v="2025-04-09"/>
    <x v="3"/>
    <x v="5"/>
    <s v="South"/>
    <x v="4"/>
    <x v="0"/>
    <n v="20950"/>
    <x v="1"/>
    <n v="19559.508353303179"/>
  </r>
  <r>
    <n v="105409"/>
    <d v="2025-04-09T00:00:00"/>
    <s v="2025-04-09"/>
    <x v="3"/>
    <x v="1"/>
    <s v="South"/>
    <x v="2"/>
    <x v="3"/>
    <n v="54690"/>
    <x v="0"/>
    <n v="47455.83442546094"/>
  </r>
  <r>
    <n v="105410"/>
    <d v="2025-04-09T00:00:00"/>
    <s v="2025-04-09"/>
    <x v="3"/>
    <x v="6"/>
    <s v="North"/>
    <x v="3"/>
    <x v="2"/>
    <n v="81980"/>
    <x v="0"/>
    <n v="76500.606753921165"/>
  </r>
  <r>
    <n v="105411"/>
    <d v="2025-04-09T00:00:00"/>
    <s v="2025-04-09"/>
    <x v="3"/>
    <x v="3"/>
    <s v="West"/>
    <x v="1"/>
    <x v="3"/>
    <n v="49900"/>
    <x v="2"/>
    <n v="51666.737673704782"/>
  </r>
  <r>
    <n v="105412"/>
    <d v="2025-04-09T00:00:00"/>
    <s v="2025-04-09"/>
    <x v="3"/>
    <x v="3"/>
    <s v="West"/>
    <x v="3"/>
    <x v="1"/>
    <n v="41610"/>
    <x v="2"/>
    <n v="44220.84174937987"/>
  </r>
  <r>
    <n v="105413"/>
    <d v="2025-04-09T00:00:00"/>
    <s v="2025-04-09"/>
    <x v="3"/>
    <x v="5"/>
    <s v="South"/>
    <x v="4"/>
    <x v="3"/>
    <n v="59750"/>
    <x v="0"/>
    <n v="61762.733718653908"/>
  </r>
  <r>
    <n v="105414"/>
    <d v="2025-04-09T00:00:00"/>
    <s v="2025-04-09"/>
    <x v="3"/>
    <x v="2"/>
    <s v="North"/>
    <x v="2"/>
    <x v="0"/>
    <n v="11420"/>
    <x v="1"/>
    <n v="11606.407030813451"/>
  </r>
  <r>
    <n v="105415"/>
    <d v="2025-04-09T00:00:00"/>
    <s v="2025-04-09"/>
    <x v="3"/>
    <x v="6"/>
    <s v="North"/>
    <x v="2"/>
    <x v="1"/>
    <n v="48090"/>
    <x v="2"/>
    <n v="42049.05556196659"/>
  </r>
  <r>
    <n v="105416"/>
    <d v="2025-04-09T00:00:00"/>
    <s v="2025-04-09"/>
    <x v="3"/>
    <x v="0"/>
    <s v="North"/>
    <x v="2"/>
    <x v="0"/>
    <n v="47230"/>
    <x v="2"/>
    <n v="41963.272727857453"/>
  </r>
  <r>
    <n v="105417"/>
    <d v="2025-04-09T00:00:00"/>
    <s v="2025-04-09"/>
    <x v="3"/>
    <x v="6"/>
    <s v="North"/>
    <x v="4"/>
    <x v="1"/>
    <n v="21420"/>
    <x v="1"/>
    <n v="18470.684556266351"/>
  </r>
  <r>
    <n v="105418"/>
    <d v="2025-04-09T00:00:00"/>
    <s v="2025-04-09"/>
    <x v="3"/>
    <x v="2"/>
    <s v="North"/>
    <x v="0"/>
    <x v="1"/>
    <n v="15680"/>
    <x v="1"/>
    <n v="17149.675329375259"/>
  </r>
  <r>
    <n v="105419"/>
    <d v="2025-04-09T00:00:00"/>
    <s v="2025-04-09"/>
    <x v="3"/>
    <x v="6"/>
    <s v="North"/>
    <x v="2"/>
    <x v="2"/>
    <n v="49810"/>
    <x v="2"/>
    <n v="47173.61473168173"/>
  </r>
  <r>
    <n v="105420"/>
    <d v="2025-04-09T00:00:00"/>
    <s v="2025-04-09"/>
    <x v="3"/>
    <x v="4"/>
    <s v="West"/>
    <x v="0"/>
    <x v="3"/>
    <n v="44400"/>
    <x v="2"/>
    <n v="43099.074338486498"/>
  </r>
  <r>
    <n v="105421"/>
    <d v="2025-04-09T00:00:00"/>
    <s v="2025-04-09"/>
    <x v="3"/>
    <x v="0"/>
    <s v="North"/>
    <x v="2"/>
    <x v="0"/>
    <n v="58020"/>
    <x v="0"/>
    <n v="60181.293278487159"/>
  </r>
  <r>
    <n v="105422"/>
    <d v="2025-04-09T00:00:00"/>
    <s v="2025-04-09"/>
    <x v="3"/>
    <x v="0"/>
    <s v="North"/>
    <x v="0"/>
    <x v="1"/>
    <n v="64060"/>
    <x v="0"/>
    <n v="73071.460431629894"/>
  </r>
  <r>
    <n v="105423"/>
    <d v="2025-04-09T00:00:00"/>
    <s v="2025-04-09"/>
    <x v="3"/>
    <x v="6"/>
    <s v="North"/>
    <x v="1"/>
    <x v="2"/>
    <n v="30640"/>
    <x v="2"/>
    <n v="31697.98118205506"/>
  </r>
  <r>
    <n v="105424"/>
    <d v="2025-04-09T00:00:00"/>
    <s v="2025-04-09"/>
    <x v="3"/>
    <x v="1"/>
    <s v="South"/>
    <x v="1"/>
    <x v="1"/>
    <n v="24540"/>
    <x v="1"/>
    <n v="21722.770966433349"/>
  </r>
  <r>
    <n v="105425"/>
    <d v="2025-04-09T00:00:00"/>
    <s v="2025-04-09"/>
    <x v="3"/>
    <x v="4"/>
    <s v="West"/>
    <x v="2"/>
    <x v="3"/>
    <n v="35900"/>
    <x v="2"/>
    <n v="40235.823454061807"/>
  </r>
  <r>
    <n v="105426"/>
    <d v="2025-04-09T00:00:00"/>
    <s v="2025-04-09"/>
    <x v="3"/>
    <x v="1"/>
    <s v="South"/>
    <x v="3"/>
    <x v="1"/>
    <n v="20140"/>
    <x v="1"/>
    <n v="18506.484660067548"/>
  </r>
  <r>
    <n v="105427"/>
    <d v="2025-04-09T00:00:00"/>
    <s v="2025-04-09"/>
    <x v="3"/>
    <x v="6"/>
    <s v="North"/>
    <x v="3"/>
    <x v="3"/>
    <n v="75170"/>
    <x v="0"/>
    <n v="81724.14439118751"/>
  </r>
  <r>
    <n v="105428"/>
    <d v="2025-04-10T00:00:00"/>
    <s v="2025-04-10"/>
    <x v="3"/>
    <x v="1"/>
    <s v="South"/>
    <x v="4"/>
    <x v="1"/>
    <n v="23720"/>
    <x v="1"/>
    <n v="25482.048755488071"/>
  </r>
  <r>
    <n v="105429"/>
    <d v="2025-04-10T00:00:00"/>
    <s v="2025-04-10"/>
    <x v="3"/>
    <x v="0"/>
    <s v="North"/>
    <x v="1"/>
    <x v="3"/>
    <n v="59920"/>
    <x v="0"/>
    <n v="58393.338457360107"/>
  </r>
  <r>
    <n v="105430"/>
    <d v="2025-04-10T00:00:00"/>
    <s v="2025-04-10"/>
    <x v="3"/>
    <x v="0"/>
    <s v="North"/>
    <x v="1"/>
    <x v="0"/>
    <n v="31840"/>
    <x v="2"/>
    <n v="32051.987501078442"/>
  </r>
  <r>
    <n v="105431"/>
    <d v="2025-04-10T00:00:00"/>
    <s v="2025-04-10"/>
    <x v="3"/>
    <x v="1"/>
    <s v="South"/>
    <x v="3"/>
    <x v="3"/>
    <n v="75150"/>
    <x v="0"/>
    <n v="69031.659147343438"/>
  </r>
  <r>
    <n v="105432"/>
    <d v="2025-04-10T00:00:00"/>
    <s v="2025-04-10"/>
    <x v="3"/>
    <x v="0"/>
    <s v="North"/>
    <x v="2"/>
    <x v="3"/>
    <n v="57720"/>
    <x v="0"/>
    <n v="61228.073982762377"/>
  </r>
  <r>
    <n v="105433"/>
    <d v="2025-04-10T00:00:00"/>
    <s v="2025-04-10"/>
    <x v="3"/>
    <x v="3"/>
    <s v="West"/>
    <x v="4"/>
    <x v="0"/>
    <n v="32730"/>
    <x v="2"/>
    <n v="37435.918832431147"/>
  </r>
  <r>
    <n v="105434"/>
    <d v="2025-04-10T00:00:00"/>
    <s v="2025-04-10"/>
    <x v="3"/>
    <x v="0"/>
    <s v="North"/>
    <x v="1"/>
    <x v="3"/>
    <n v="62720"/>
    <x v="0"/>
    <n v="61349.702403704621"/>
  </r>
  <r>
    <n v="105435"/>
    <d v="2025-04-10T00:00:00"/>
    <s v="2025-04-10"/>
    <x v="3"/>
    <x v="6"/>
    <s v="North"/>
    <x v="4"/>
    <x v="1"/>
    <n v="18210"/>
    <x v="1"/>
    <n v="20930.118473822251"/>
  </r>
  <r>
    <n v="105436"/>
    <d v="2025-04-10T00:00:00"/>
    <s v="2025-04-10"/>
    <x v="3"/>
    <x v="5"/>
    <s v="South"/>
    <x v="1"/>
    <x v="1"/>
    <n v="37140"/>
    <x v="2"/>
    <n v="34381.212526098381"/>
  </r>
  <r>
    <n v="105437"/>
    <d v="2025-04-10T00:00:00"/>
    <s v="2025-04-10"/>
    <x v="3"/>
    <x v="1"/>
    <s v="South"/>
    <x v="0"/>
    <x v="1"/>
    <n v="89600"/>
    <x v="0"/>
    <n v="79401.936996873672"/>
  </r>
  <r>
    <n v="105438"/>
    <d v="2025-04-10T00:00:00"/>
    <s v="2025-04-10"/>
    <x v="3"/>
    <x v="4"/>
    <s v="West"/>
    <x v="0"/>
    <x v="0"/>
    <n v="28780"/>
    <x v="1"/>
    <n v="33083.955774125643"/>
  </r>
  <r>
    <n v="105439"/>
    <d v="2025-04-10T00:00:00"/>
    <s v="2025-04-10"/>
    <x v="3"/>
    <x v="2"/>
    <s v="North"/>
    <x v="4"/>
    <x v="3"/>
    <n v="57910"/>
    <x v="0"/>
    <n v="55757.06088040083"/>
  </r>
  <r>
    <n v="105440"/>
    <d v="2025-04-10T00:00:00"/>
    <s v="2025-04-10"/>
    <x v="3"/>
    <x v="1"/>
    <s v="South"/>
    <x v="3"/>
    <x v="3"/>
    <n v="75910"/>
    <x v="0"/>
    <n v="84093.70022282534"/>
  </r>
  <r>
    <n v="105441"/>
    <d v="2025-04-10T00:00:00"/>
    <s v="2025-04-10"/>
    <x v="3"/>
    <x v="2"/>
    <s v="North"/>
    <x v="3"/>
    <x v="1"/>
    <n v="48860"/>
    <x v="2"/>
    <n v="41963.54493608488"/>
  </r>
  <r>
    <n v="105442"/>
    <d v="2025-04-10T00:00:00"/>
    <s v="2025-04-10"/>
    <x v="3"/>
    <x v="2"/>
    <s v="North"/>
    <x v="1"/>
    <x v="3"/>
    <n v="48300"/>
    <x v="2"/>
    <n v="50156.115040077311"/>
  </r>
  <r>
    <n v="105443"/>
    <d v="2025-04-10T00:00:00"/>
    <s v="2025-04-10"/>
    <x v="3"/>
    <x v="0"/>
    <s v="North"/>
    <x v="0"/>
    <x v="1"/>
    <n v="46820"/>
    <x v="2"/>
    <n v="39843.55411012152"/>
  </r>
  <r>
    <n v="105444"/>
    <d v="2025-04-10T00:00:00"/>
    <s v="2025-04-10"/>
    <x v="3"/>
    <x v="0"/>
    <s v="North"/>
    <x v="0"/>
    <x v="1"/>
    <n v="59520"/>
    <x v="0"/>
    <n v="59600.414644765377"/>
  </r>
  <r>
    <n v="105445"/>
    <d v="2025-04-10T00:00:00"/>
    <s v="2025-04-10"/>
    <x v="3"/>
    <x v="5"/>
    <s v="South"/>
    <x v="4"/>
    <x v="1"/>
    <n v="12090"/>
    <x v="1"/>
    <n v="12948.00161387797"/>
  </r>
  <r>
    <n v="105446"/>
    <d v="2025-04-10T00:00:00"/>
    <s v="2025-04-10"/>
    <x v="3"/>
    <x v="5"/>
    <s v="South"/>
    <x v="4"/>
    <x v="0"/>
    <n v="12320"/>
    <x v="1"/>
    <n v="12768.513140223369"/>
  </r>
  <r>
    <n v="105447"/>
    <d v="2025-04-10T00:00:00"/>
    <s v="2025-04-10"/>
    <x v="3"/>
    <x v="4"/>
    <s v="West"/>
    <x v="3"/>
    <x v="2"/>
    <n v="23240"/>
    <x v="1"/>
    <n v="24129.87189256198"/>
  </r>
  <r>
    <n v="105448"/>
    <d v="2025-04-10T00:00:00"/>
    <s v="2025-04-10"/>
    <x v="3"/>
    <x v="6"/>
    <s v="North"/>
    <x v="3"/>
    <x v="2"/>
    <n v="76690"/>
    <x v="0"/>
    <n v="72700.689603130799"/>
  </r>
  <r>
    <n v="105449"/>
    <d v="2025-04-10T00:00:00"/>
    <s v="2025-04-10"/>
    <x v="3"/>
    <x v="3"/>
    <s v="West"/>
    <x v="3"/>
    <x v="3"/>
    <n v="50120"/>
    <x v="0"/>
    <n v="52130.835891848037"/>
  </r>
  <r>
    <n v="105450"/>
    <d v="2025-04-10T00:00:00"/>
    <s v="2025-04-10"/>
    <x v="3"/>
    <x v="6"/>
    <s v="North"/>
    <x v="2"/>
    <x v="1"/>
    <n v="41420"/>
    <x v="2"/>
    <n v="45828.282087801403"/>
  </r>
  <r>
    <n v="105451"/>
    <d v="2025-04-10T00:00:00"/>
    <s v="2025-04-10"/>
    <x v="3"/>
    <x v="4"/>
    <s v="West"/>
    <x v="0"/>
    <x v="2"/>
    <n v="63820"/>
    <x v="0"/>
    <n v="63755.730824746919"/>
  </r>
  <r>
    <n v="105452"/>
    <d v="2025-04-10T00:00:00"/>
    <s v="2025-04-10"/>
    <x v="3"/>
    <x v="1"/>
    <s v="South"/>
    <x v="0"/>
    <x v="2"/>
    <n v="35960"/>
    <x v="2"/>
    <n v="36409.901083098142"/>
  </r>
  <r>
    <n v="105453"/>
    <d v="2025-04-10T00:00:00"/>
    <s v="2025-04-10"/>
    <x v="3"/>
    <x v="0"/>
    <s v="North"/>
    <x v="4"/>
    <x v="3"/>
    <n v="38140"/>
    <x v="2"/>
    <n v="42011.820908978319"/>
  </r>
  <r>
    <n v="105454"/>
    <d v="2025-04-10T00:00:00"/>
    <s v="2025-04-10"/>
    <x v="3"/>
    <x v="6"/>
    <s v="North"/>
    <x v="0"/>
    <x v="0"/>
    <n v="80940"/>
    <x v="0"/>
    <n v="71757.826898519779"/>
  </r>
  <r>
    <n v="105455"/>
    <d v="2025-04-10T00:00:00"/>
    <s v="2025-04-10"/>
    <x v="3"/>
    <x v="2"/>
    <s v="North"/>
    <x v="4"/>
    <x v="3"/>
    <n v="16010"/>
    <x v="1"/>
    <n v="16495.5202615378"/>
  </r>
  <r>
    <n v="105456"/>
    <d v="2025-04-10T00:00:00"/>
    <s v="2025-04-10"/>
    <x v="3"/>
    <x v="0"/>
    <s v="North"/>
    <x v="2"/>
    <x v="3"/>
    <n v="32680"/>
    <x v="2"/>
    <n v="32429.306787814308"/>
  </r>
  <r>
    <n v="105457"/>
    <d v="2025-04-10T00:00:00"/>
    <s v="2025-04-10"/>
    <x v="3"/>
    <x v="0"/>
    <s v="North"/>
    <x v="3"/>
    <x v="1"/>
    <n v="26520"/>
    <x v="1"/>
    <n v="25861.81072066143"/>
  </r>
  <r>
    <n v="105458"/>
    <d v="2025-04-10T00:00:00"/>
    <s v="2025-04-10"/>
    <x v="3"/>
    <x v="6"/>
    <s v="North"/>
    <x v="2"/>
    <x v="0"/>
    <n v="29410"/>
    <x v="1"/>
    <n v="28595.119119121751"/>
  </r>
  <r>
    <n v="105459"/>
    <d v="2025-04-10T00:00:00"/>
    <s v="2025-04-10"/>
    <x v="3"/>
    <x v="6"/>
    <s v="North"/>
    <x v="3"/>
    <x v="3"/>
    <n v="16380"/>
    <x v="1"/>
    <n v="17032.858613239168"/>
  </r>
  <r>
    <n v="105460"/>
    <d v="2025-04-10T00:00:00"/>
    <s v="2025-04-10"/>
    <x v="3"/>
    <x v="2"/>
    <s v="North"/>
    <x v="3"/>
    <x v="2"/>
    <n v="46430"/>
    <x v="2"/>
    <n v="51967.949165998602"/>
  </r>
  <r>
    <n v="105461"/>
    <d v="2025-04-10T00:00:00"/>
    <s v="2025-04-10"/>
    <x v="3"/>
    <x v="2"/>
    <s v="North"/>
    <x v="4"/>
    <x v="2"/>
    <n v="61940"/>
    <x v="0"/>
    <n v="64728.408453055214"/>
  </r>
  <r>
    <n v="105462"/>
    <d v="2025-04-10T00:00:00"/>
    <s v="2025-04-10"/>
    <x v="3"/>
    <x v="5"/>
    <s v="South"/>
    <x v="3"/>
    <x v="3"/>
    <n v="27730"/>
    <x v="1"/>
    <n v="25769.79184075032"/>
  </r>
  <r>
    <n v="105463"/>
    <d v="2025-04-10T00:00:00"/>
    <s v="2025-04-10"/>
    <x v="3"/>
    <x v="4"/>
    <s v="West"/>
    <x v="2"/>
    <x v="1"/>
    <n v="36510"/>
    <x v="2"/>
    <n v="32542.868391056949"/>
  </r>
  <r>
    <n v="105464"/>
    <d v="2025-04-10T00:00:00"/>
    <s v="2025-04-10"/>
    <x v="3"/>
    <x v="4"/>
    <s v="West"/>
    <x v="1"/>
    <x v="1"/>
    <n v="52230"/>
    <x v="0"/>
    <n v="59723.619301839048"/>
  </r>
  <r>
    <n v="105465"/>
    <d v="2025-04-10T00:00:00"/>
    <s v="2025-04-10"/>
    <x v="3"/>
    <x v="2"/>
    <s v="North"/>
    <x v="4"/>
    <x v="3"/>
    <n v="80660"/>
    <x v="0"/>
    <n v="75920.922250739997"/>
  </r>
  <r>
    <n v="105466"/>
    <d v="2025-04-10T00:00:00"/>
    <s v="2025-04-10"/>
    <x v="3"/>
    <x v="3"/>
    <s v="West"/>
    <x v="3"/>
    <x v="0"/>
    <n v="45940"/>
    <x v="2"/>
    <n v="45473.971749606113"/>
  </r>
  <r>
    <n v="105467"/>
    <d v="2025-04-10T00:00:00"/>
    <s v="2025-04-10"/>
    <x v="3"/>
    <x v="2"/>
    <s v="North"/>
    <x v="3"/>
    <x v="1"/>
    <n v="22660"/>
    <x v="1"/>
    <n v="19378.903181551039"/>
  </r>
  <r>
    <n v="105468"/>
    <d v="2025-04-10T00:00:00"/>
    <s v="2025-04-10"/>
    <x v="3"/>
    <x v="5"/>
    <s v="South"/>
    <x v="0"/>
    <x v="2"/>
    <n v="86060"/>
    <x v="0"/>
    <n v="94093.748065018954"/>
  </r>
  <r>
    <n v="105469"/>
    <d v="2025-04-10T00:00:00"/>
    <s v="2025-04-10"/>
    <x v="3"/>
    <x v="3"/>
    <s v="West"/>
    <x v="4"/>
    <x v="0"/>
    <n v="33090"/>
    <x v="2"/>
    <n v="35999.635044287767"/>
  </r>
  <r>
    <n v="105470"/>
    <d v="2025-04-10T00:00:00"/>
    <s v="2025-04-10"/>
    <x v="3"/>
    <x v="6"/>
    <s v="North"/>
    <x v="4"/>
    <x v="3"/>
    <n v="57120"/>
    <x v="0"/>
    <n v="60456.158258208707"/>
  </r>
  <r>
    <n v="105471"/>
    <d v="2025-04-10T00:00:00"/>
    <s v="2025-04-10"/>
    <x v="3"/>
    <x v="4"/>
    <s v="West"/>
    <x v="2"/>
    <x v="0"/>
    <n v="52470"/>
    <x v="0"/>
    <n v="50204.31323476426"/>
  </r>
  <r>
    <n v="105472"/>
    <d v="2025-04-10T00:00:00"/>
    <s v="2025-04-10"/>
    <x v="3"/>
    <x v="4"/>
    <s v="West"/>
    <x v="1"/>
    <x v="1"/>
    <n v="73030"/>
    <x v="0"/>
    <n v="70261.369645374521"/>
  </r>
  <r>
    <n v="105473"/>
    <d v="2025-04-10T00:00:00"/>
    <s v="2025-04-10"/>
    <x v="3"/>
    <x v="3"/>
    <s v="West"/>
    <x v="2"/>
    <x v="1"/>
    <n v="45650"/>
    <x v="2"/>
    <n v="45595.342768148628"/>
  </r>
  <r>
    <n v="105474"/>
    <d v="2025-04-10T00:00:00"/>
    <s v="2025-04-10"/>
    <x v="3"/>
    <x v="1"/>
    <s v="South"/>
    <x v="2"/>
    <x v="2"/>
    <n v="64330"/>
    <x v="0"/>
    <n v="62438.724608987097"/>
  </r>
  <r>
    <n v="105475"/>
    <d v="2025-04-10T00:00:00"/>
    <s v="2025-04-10"/>
    <x v="3"/>
    <x v="5"/>
    <s v="South"/>
    <x v="2"/>
    <x v="3"/>
    <n v="33060"/>
    <x v="2"/>
    <n v="29771.59819082628"/>
  </r>
  <r>
    <n v="105476"/>
    <d v="2025-04-10T00:00:00"/>
    <s v="2025-04-10"/>
    <x v="3"/>
    <x v="5"/>
    <s v="South"/>
    <x v="1"/>
    <x v="0"/>
    <n v="57980"/>
    <x v="0"/>
    <n v="53301.48397527929"/>
  </r>
  <r>
    <n v="105477"/>
    <d v="2025-04-11T00:00:00"/>
    <s v="2025-04-11"/>
    <x v="3"/>
    <x v="5"/>
    <s v="South"/>
    <x v="2"/>
    <x v="0"/>
    <n v="19720"/>
    <x v="1"/>
    <n v="18719.168177538431"/>
  </r>
  <r>
    <n v="105478"/>
    <d v="2025-04-11T00:00:00"/>
    <s v="2025-04-11"/>
    <x v="3"/>
    <x v="4"/>
    <s v="West"/>
    <x v="4"/>
    <x v="0"/>
    <n v="42390"/>
    <x v="2"/>
    <n v="36284.447595667611"/>
  </r>
  <r>
    <n v="105479"/>
    <d v="2025-04-11T00:00:00"/>
    <s v="2025-04-11"/>
    <x v="3"/>
    <x v="0"/>
    <s v="North"/>
    <x v="1"/>
    <x v="0"/>
    <n v="38780"/>
    <x v="2"/>
    <n v="36933.108547837961"/>
  </r>
  <r>
    <n v="105480"/>
    <d v="2025-04-11T00:00:00"/>
    <s v="2025-04-11"/>
    <x v="3"/>
    <x v="4"/>
    <s v="West"/>
    <x v="3"/>
    <x v="2"/>
    <n v="56150"/>
    <x v="0"/>
    <n v="61558.659158060502"/>
  </r>
  <r>
    <n v="105481"/>
    <d v="2025-04-11T00:00:00"/>
    <s v="2025-04-11"/>
    <x v="3"/>
    <x v="0"/>
    <s v="North"/>
    <x v="0"/>
    <x v="2"/>
    <n v="21180"/>
    <x v="1"/>
    <n v="20984.613793188841"/>
  </r>
  <r>
    <n v="105482"/>
    <d v="2025-04-11T00:00:00"/>
    <s v="2025-04-11"/>
    <x v="3"/>
    <x v="4"/>
    <s v="West"/>
    <x v="0"/>
    <x v="2"/>
    <n v="8940"/>
    <x v="1"/>
    <n v="8096.8419372715307"/>
  </r>
  <r>
    <n v="105483"/>
    <d v="2025-04-11T00:00:00"/>
    <s v="2025-04-11"/>
    <x v="3"/>
    <x v="6"/>
    <s v="North"/>
    <x v="4"/>
    <x v="1"/>
    <n v="9710"/>
    <x v="1"/>
    <n v="10277.37716730705"/>
  </r>
  <r>
    <n v="105484"/>
    <d v="2025-04-11T00:00:00"/>
    <s v="2025-04-11"/>
    <x v="3"/>
    <x v="4"/>
    <s v="West"/>
    <x v="0"/>
    <x v="2"/>
    <n v="76790"/>
    <x v="0"/>
    <n v="65770.080213278241"/>
  </r>
  <r>
    <n v="105485"/>
    <d v="2025-04-11T00:00:00"/>
    <s v="2025-04-11"/>
    <x v="3"/>
    <x v="6"/>
    <s v="North"/>
    <x v="0"/>
    <x v="2"/>
    <n v="38630"/>
    <x v="2"/>
    <n v="34626.812933991387"/>
  </r>
  <r>
    <n v="105486"/>
    <d v="2025-04-11T00:00:00"/>
    <s v="2025-04-11"/>
    <x v="3"/>
    <x v="0"/>
    <s v="North"/>
    <x v="0"/>
    <x v="3"/>
    <n v="46520"/>
    <x v="2"/>
    <n v="47666.326925544767"/>
  </r>
  <r>
    <n v="105487"/>
    <d v="2025-04-11T00:00:00"/>
    <s v="2025-04-11"/>
    <x v="3"/>
    <x v="5"/>
    <s v="South"/>
    <x v="3"/>
    <x v="3"/>
    <n v="11010"/>
    <x v="1"/>
    <n v="11579.438562342981"/>
  </r>
  <r>
    <n v="105488"/>
    <d v="2025-04-11T00:00:00"/>
    <s v="2025-04-11"/>
    <x v="3"/>
    <x v="0"/>
    <s v="North"/>
    <x v="0"/>
    <x v="3"/>
    <n v="51110"/>
    <x v="0"/>
    <n v="47962.693239751243"/>
  </r>
  <r>
    <n v="105489"/>
    <d v="2025-04-11T00:00:00"/>
    <s v="2025-04-11"/>
    <x v="3"/>
    <x v="3"/>
    <s v="West"/>
    <x v="2"/>
    <x v="3"/>
    <n v="32800"/>
    <x v="2"/>
    <n v="30615.34306668417"/>
  </r>
  <r>
    <n v="105490"/>
    <d v="2025-04-11T00:00:00"/>
    <s v="2025-04-11"/>
    <x v="3"/>
    <x v="5"/>
    <s v="South"/>
    <x v="4"/>
    <x v="2"/>
    <n v="72990"/>
    <x v="0"/>
    <n v="62493.636936782503"/>
  </r>
  <r>
    <n v="105491"/>
    <d v="2025-04-11T00:00:00"/>
    <s v="2025-04-11"/>
    <x v="3"/>
    <x v="4"/>
    <s v="West"/>
    <x v="4"/>
    <x v="2"/>
    <n v="5210"/>
    <x v="1"/>
    <n v="4873.8710162820007"/>
  </r>
  <r>
    <n v="105492"/>
    <d v="2025-04-11T00:00:00"/>
    <s v="2025-04-11"/>
    <x v="3"/>
    <x v="4"/>
    <s v="West"/>
    <x v="4"/>
    <x v="1"/>
    <n v="77740"/>
    <x v="0"/>
    <n v="88452.06487570655"/>
  </r>
  <r>
    <n v="105493"/>
    <d v="2025-04-11T00:00:00"/>
    <s v="2025-04-11"/>
    <x v="3"/>
    <x v="4"/>
    <s v="West"/>
    <x v="3"/>
    <x v="0"/>
    <n v="29730"/>
    <x v="1"/>
    <n v="28811.97206703472"/>
  </r>
  <r>
    <n v="105494"/>
    <d v="2025-04-11T00:00:00"/>
    <s v="2025-04-11"/>
    <x v="3"/>
    <x v="4"/>
    <s v="West"/>
    <x v="3"/>
    <x v="0"/>
    <n v="79060"/>
    <x v="0"/>
    <n v="74976.383967931222"/>
  </r>
  <r>
    <n v="105495"/>
    <d v="2025-04-11T00:00:00"/>
    <s v="2025-04-11"/>
    <x v="3"/>
    <x v="4"/>
    <s v="West"/>
    <x v="0"/>
    <x v="3"/>
    <n v="87300"/>
    <x v="0"/>
    <n v="90615.292665644854"/>
  </r>
  <r>
    <n v="105496"/>
    <d v="2025-04-11T00:00:00"/>
    <s v="2025-04-11"/>
    <x v="3"/>
    <x v="0"/>
    <s v="North"/>
    <x v="2"/>
    <x v="1"/>
    <n v="43280"/>
    <x v="2"/>
    <n v="49630.390588065682"/>
  </r>
  <r>
    <n v="105497"/>
    <d v="2025-04-11T00:00:00"/>
    <s v="2025-04-11"/>
    <x v="3"/>
    <x v="2"/>
    <s v="North"/>
    <x v="0"/>
    <x v="2"/>
    <n v="83290"/>
    <x v="0"/>
    <n v="81733.743310009551"/>
  </r>
  <r>
    <n v="105498"/>
    <d v="2025-04-11T00:00:00"/>
    <s v="2025-04-11"/>
    <x v="3"/>
    <x v="6"/>
    <s v="North"/>
    <x v="4"/>
    <x v="0"/>
    <n v="87210"/>
    <x v="0"/>
    <n v="76612.470512321612"/>
  </r>
  <r>
    <n v="105499"/>
    <d v="2025-04-11T00:00:00"/>
    <s v="2025-04-11"/>
    <x v="3"/>
    <x v="2"/>
    <s v="North"/>
    <x v="2"/>
    <x v="3"/>
    <n v="80810"/>
    <x v="0"/>
    <n v="86081.268696087878"/>
  </r>
  <r>
    <n v="105500"/>
    <d v="2025-04-11T00:00:00"/>
    <s v="2025-04-11"/>
    <x v="3"/>
    <x v="0"/>
    <s v="North"/>
    <x v="4"/>
    <x v="3"/>
    <n v="27080"/>
    <x v="1"/>
    <n v="30308.69079749579"/>
  </r>
  <r>
    <n v="105501"/>
    <d v="2025-04-11T00:00:00"/>
    <s v="2025-04-11"/>
    <x v="3"/>
    <x v="1"/>
    <s v="South"/>
    <x v="2"/>
    <x v="0"/>
    <n v="11150"/>
    <x v="1"/>
    <n v="11753.350809679479"/>
  </r>
  <r>
    <n v="105502"/>
    <d v="2025-04-11T00:00:00"/>
    <s v="2025-04-11"/>
    <x v="3"/>
    <x v="2"/>
    <s v="North"/>
    <x v="1"/>
    <x v="0"/>
    <n v="62890"/>
    <x v="0"/>
    <n v="62838.547610541078"/>
  </r>
  <r>
    <n v="105503"/>
    <d v="2025-04-11T00:00:00"/>
    <s v="2025-04-11"/>
    <x v="3"/>
    <x v="0"/>
    <s v="North"/>
    <x v="3"/>
    <x v="0"/>
    <n v="65410"/>
    <x v="0"/>
    <n v="60434.506982526153"/>
  </r>
  <r>
    <n v="105504"/>
    <d v="2025-04-11T00:00:00"/>
    <s v="2025-04-11"/>
    <x v="3"/>
    <x v="5"/>
    <s v="South"/>
    <x v="3"/>
    <x v="2"/>
    <n v="26810"/>
    <x v="1"/>
    <n v="26375.611201225831"/>
  </r>
  <r>
    <n v="105505"/>
    <d v="2025-04-11T00:00:00"/>
    <s v="2025-04-11"/>
    <x v="3"/>
    <x v="4"/>
    <s v="West"/>
    <x v="4"/>
    <x v="0"/>
    <n v="31130"/>
    <x v="2"/>
    <n v="30403.804340122741"/>
  </r>
  <r>
    <n v="105506"/>
    <d v="2025-04-11T00:00:00"/>
    <s v="2025-04-11"/>
    <x v="3"/>
    <x v="0"/>
    <s v="North"/>
    <x v="4"/>
    <x v="1"/>
    <n v="45230"/>
    <x v="2"/>
    <n v="51508.073605920072"/>
  </r>
  <r>
    <n v="105507"/>
    <d v="2025-04-11T00:00:00"/>
    <s v="2025-04-11"/>
    <x v="3"/>
    <x v="2"/>
    <s v="North"/>
    <x v="1"/>
    <x v="1"/>
    <n v="84920"/>
    <x v="0"/>
    <n v="73123.252950813097"/>
  </r>
  <r>
    <n v="105508"/>
    <d v="2025-04-11T00:00:00"/>
    <s v="2025-04-11"/>
    <x v="3"/>
    <x v="6"/>
    <s v="North"/>
    <x v="0"/>
    <x v="0"/>
    <n v="5790"/>
    <x v="1"/>
    <n v="5554.9133140541553"/>
  </r>
  <r>
    <n v="105509"/>
    <d v="2025-04-11T00:00:00"/>
    <s v="2025-04-11"/>
    <x v="3"/>
    <x v="2"/>
    <s v="North"/>
    <x v="2"/>
    <x v="2"/>
    <n v="76300"/>
    <x v="0"/>
    <n v="71974.992129752864"/>
  </r>
  <r>
    <n v="105510"/>
    <d v="2025-04-11T00:00:00"/>
    <s v="2025-04-11"/>
    <x v="3"/>
    <x v="4"/>
    <s v="West"/>
    <x v="1"/>
    <x v="3"/>
    <n v="57390"/>
    <x v="0"/>
    <n v="65690.926129331725"/>
  </r>
  <r>
    <n v="105511"/>
    <d v="2025-04-11T00:00:00"/>
    <s v="2025-04-11"/>
    <x v="3"/>
    <x v="2"/>
    <s v="North"/>
    <x v="1"/>
    <x v="0"/>
    <n v="16570"/>
    <x v="1"/>
    <n v="14116.66923566345"/>
  </r>
  <r>
    <n v="105512"/>
    <d v="2025-04-11T00:00:00"/>
    <s v="2025-04-11"/>
    <x v="3"/>
    <x v="3"/>
    <s v="West"/>
    <x v="4"/>
    <x v="0"/>
    <n v="9460"/>
    <x v="1"/>
    <n v="8871.0219022191177"/>
  </r>
  <r>
    <n v="105513"/>
    <d v="2025-04-11T00:00:00"/>
    <s v="2025-04-11"/>
    <x v="3"/>
    <x v="1"/>
    <s v="South"/>
    <x v="4"/>
    <x v="0"/>
    <n v="59200"/>
    <x v="0"/>
    <n v="67615.309798295406"/>
  </r>
  <r>
    <n v="105514"/>
    <d v="2025-04-11T00:00:00"/>
    <s v="2025-04-11"/>
    <x v="3"/>
    <x v="5"/>
    <s v="South"/>
    <x v="0"/>
    <x v="1"/>
    <n v="14780"/>
    <x v="1"/>
    <n v="13269.009136567851"/>
  </r>
  <r>
    <n v="105515"/>
    <d v="2025-04-11T00:00:00"/>
    <s v="2025-04-11"/>
    <x v="3"/>
    <x v="6"/>
    <s v="North"/>
    <x v="0"/>
    <x v="1"/>
    <n v="5280"/>
    <x v="1"/>
    <n v="5738.2564677657401"/>
  </r>
  <r>
    <n v="105516"/>
    <d v="2025-04-11T00:00:00"/>
    <s v="2025-04-11"/>
    <x v="3"/>
    <x v="1"/>
    <s v="South"/>
    <x v="4"/>
    <x v="3"/>
    <n v="29240"/>
    <x v="1"/>
    <n v="29799.06241063933"/>
  </r>
  <r>
    <n v="105517"/>
    <d v="2025-04-11T00:00:00"/>
    <s v="2025-04-11"/>
    <x v="3"/>
    <x v="0"/>
    <s v="North"/>
    <x v="3"/>
    <x v="2"/>
    <n v="24730"/>
    <x v="1"/>
    <n v="27741.739186361661"/>
  </r>
  <r>
    <n v="105518"/>
    <d v="2025-04-11T00:00:00"/>
    <s v="2025-04-11"/>
    <x v="3"/>
    <x v="1"/>
    <s v="South"/>
    <x v="0"/>
    <x v="0"/>
    <n v="5320"/>
    <x v="1"/>
    <n v="5915.4709348843226"/>
  </r>
  <r>
    <n v="105519"/>
    <d v="2025-04-11T00:00:00"/>
    <s v="2025-04-11"/>
    <x v="3"/>
    <x v="4"/>
    <s v="West"/>
    <x v="1"/>
    <x v="0"/>
    <n v="81210"/>
    <x v="0"/>
    <n v="83067.295076832961"/>
  </r>
  <r>
    <n v="105520"/>
    <d v="2025-04-11T00:00:00"/>
    <s v="2025-04-11"/>
    <x v="3"/>
    <x v="4"/>
    <s v="West"/>
    <x v="4"/>
    <x v="0"/>
    <n v="55550"/>
    <x v="0"/>
    <n v="56454.288603513742"/>
  </r>
  <r>
    <n v="105521"/>
    <d v="2025-04-11T00:00:00"/>
    <s v="2025-04-11"/>
    <x v="3"/>
    <x v="3"/>
    <s v="West"/>
    <x v="2"/>
    <x v="3"/>
    <n v="34470"/>
    <x v="2"/>
    <n v="30862.00908069604"/>
  </r>
  <r>
    <n v="105522"/>
    <d v="2025-04-11T00:00:00"/>
    <s v="2025-04-11"/>
    <x v="3"/>
    <x v="1"/>
    <s v="South"/>
    <x v="2"/>
    <x v="0"/>
    <n v="81680"/>
    <x v="0"/>
    <n v="70908.510139085382"/>
  </r>
  <r>
    <n v="105523"/>
    <d v="2025-04-11T00:00:00"/>
    <s v="2025-04-11"/>
    <x v="3"/>
    <x v="2"/>
    <s v="North"/>
    <x v="3"/>
    <x v="1"/>
    <n v="30480"/>
    <x v="2"/>
    <n v="32602.303386057221"/>
  </r>
  <r>
    <n v="105524"/>
    <d v="2025-04-11T00:00:00"/>
    <s v="2025-04-11"/>
    <x v="3"/>
    <x v="1"/>
    <s v="South"/>
    <x v="4"/>
    <x v="2"/>
    <n v="52980"/>
    <x v="0"/>
    <n v="54769.045648663843"/>
  </r>
  <r>
    <n v="105525"/>
    <d v="2025-04-11T00:00:00"/>
    <s v="2025-04-11"/>
    <x v="3"/>
    <x v="4"/>
    <s v="West"/>
    <x v="1"/>
    <x v="1"/>
    <n v="41640"/>
    <x v="2"/>
    <n v="45329.789587285559"/>
  </r>
  <r>
    <n v="105526"/>
    <d v="2025-04-11T00:00:00"/>
    <s v="2025-04-11"/>
    <x v="3"/>
    <x v="0"/>
    <s v="North"/>
    <x v="3"/>
    <x v="0"/>
    <n v="24410"/>
    <x v="1"/>
    <n v="20881.826150024732"/>
  </r>
  <r>
    <n v="105527"/>
    <d v="2025-04-11T00:00:00"/>
    <s v="2025-04-11"/>
    <x v="3"/>
    <x v="0"/>
    <s v="North"/>
    <x v="1"/>
    <x v="3"/>
    <n v="37170"/>
    <x v="2"/>
    <n v="42006.00592940698"/>
  </r>
  <r>
    <n v="105528"/>
    <d v="2025-04-12T00:00:00"/>
    <s v="2025-04-12"/>
    <x v="3"/>
    <x v="5"/>
    <s v="South"/>
    <x v="2"/>
    <x v="1"/>
    <n v="72120"/>
    <x v="0"/>
    <n v="62882.104967229563"/>
  </r>
  <r>
    <n v="105529"/>
    <d v="2025-04-12T00:00:00"/>
    <s v="2025-04-12"/>
    <x v="3"/>
    <x v="2"/>
    <s v="North"/>
    <x v="1"/>
    <x v="2"/>
    <n v="69270"/>
    <x v="0"/>
    <n v="77678.693732416505"/>
  </r>
  <r>
    <n v="105530"/>
    <d v="2025-04-12T00:00:00"/>
    <s v="2025-04-12"/>
    <x v="3"/>
    <x v="2"/>
    <s v="North"/>
    <x v="2"/>
    <x v="3"/>
    <n v="55140"/>
    <x v="0"/>
    <n v="50032.315682824272"/>
  </r>
  <r>
    <n v="105531"/>
    <d v="2025-04-12T00:00:00"/>
    <s v="2025-04-12"/>
    <x v="3"/>
    <x v="0"/>
    <s v="North"/>
    <x v="0"/>
    <x v="0"/>
    <n v="67790"/>
    <x v="0"/>
    <n v="62908.824104874278"/>
  </r>
  <r>
    <n v="105532"/>
    <d v="2025-04-12T00:00:00"/>
    <s v="2025-04-12"/>
    <x v="3"/>
    <x v="1"/>
    <s v="South"/>
    <x v="2"/>
    <x v="0"/>
    <n v="37430"/>
    <x v="2"/>
    <n v="41604.913664801483"/>
  </r>
  <r>
    <n v="105533"/>
    <d v="2025-04-12T00:00:00"/>
    <s v="2025-04-12"/>
    <x v="3"/>
    <x v="3"/>
    <s v="West"/>
    <x v="2"/>
    <x v="3"/>
    <n v="54840"/>
    <x v="0"/>
    <n v="54041.073581918718"/>
  </r>
  <r>
    <n v="105534"/>
    <d v="2025-04-12T00:00:00"/>
    <s v="2025-04-12"/>
    <x v="3"/>
    <x v="0"/>
    <s v="North"/>
    <x v="3"/>
    <x v="1"/>
    <n v="76770"/>
    <x v="0"/>
    <n v="81247.605441745109"/>
  </r>
  <r>
    <n v="105535"/>
    <d v="2025-04-12T00:00:00"/>
    <s v="2025-04-12"/>
    <x v="3"/>
    <x v="2"/>
    <s v="North"/>
    <x v="3"/>
    <x v="1"/>
    <n v="28440"/>
    <x v="1"/>
    <n v="31852.639236602619"/>
  </r>
  <r>
    <n v="105536"/>
    <d v="2025-04-12T00:00:00"/>
    <s v="2025-04-12"/>
    <x v="3"/>
    <x v="2"/>
    <s v="North"/>
    <x v="4"/>
    <x v="3"/>
    <n v="32540"/>
    <x v="2"/>
    <n v="30505.55550228486"/>
  </r>
  <r>
    <n v="105537"/>
    <d v="2025-04-12T00:00:00"/>
    <s v="2025-04-12"/>
    <x v="3"/>
    <x v="4"/>
    <s v="West"/>
    <x v="4"/>
    <x v="1"/>
    <n v="45940"/>
    <x v="2"/>
    <n v="40920.093413952112"/>
  </r>
  <r>
    <n v="105538"/>
    <d v="2025-04-12T00:00:00"/>
    <s v="2025-04-12"/>
    <x v="3"/>
    <x v="4"/>
    <s v="West"/>
    <x v="2"/>
    <x v="2"/>
    <n v="8290"/>
    <x v="1"/>
    <n v="8390.6236301884637"/>
  </r>
  <r>
    <n v="105539"/>
    <d v="2025-04-12T00:00:00"/>
    <s v="2025-04-12"/>
    <x v="3"/>
    <x v="5"/>
    <s v="South"/>
    <x v="0"/>
    <x v="3"/>
    <n v="70910"/>
    <x v="0"/>
    <n v="68532.903016983677"/>
  </r>
  <r>
    <n v="105540"/>
    <d v="2025-04-12T00:00:00"/>
    <s v="2025-04-12"/>
    <x v="3"/>
    <x v="5"/>
    <s v="South"/>
    <x v="4"/>
    <x v="2"/>
    <n v="87060"/>
    <x v="0"/>
    <n v="94862.938950059426"/>
  </r>
  <r>
    <n v="105541"/>
    <d v="2025-04-12T00:00:00"/>
    <s v="2025-04-12"/>
    <x v="3"/>
    <x v="1"/>
    <s v="South"/>
    <x v="2"/>
    <x v="3"/>
    <n v="27630"/>
    <x v="1"/>
    <n v="23527.350535015241"/>
  </r>
  <r>
    <n v="105542"/>
    <d v="2025-04-12T00:00:00"/>
    <s v="2025-04-12"/>
    <x v="3"/>
    <x v="0"/>
    <s v="North"/>
    <x v="3"/>
    <x v="2"/>
    <n v="58720"/>
    <x v="0"/>
    <n v="60136.075794392033"/>
  </r>
  <r>
    <n v="105543"/>
    <d v="2025-04-12T00:00:00"/>
    <s v="2025-04-12"/>
    <x v="3"/>
    <x v="0"/>
    <s v="North"/>
    <x v="4"/>
    <x v="0"/>
    <n v="49250"/>
    <x v="2"/>
    <n v="49485.426497445289"/>
  </r>
  <r>
    <n v="105544"/>
    <d v="2025-04-12T00:00:00"/>
    <s v="2025-04-12"/>
    <x v="3"/>
    <x v="5"/>
    <s v="South"/>
    <x v="4"/>
    <x v="0"/>
    <n v="31110"/>
    <x v="2"/>
    <n v="34373.954231486023"/>
  </r>
  <r>
    <n v="105545"/>
    <d v="2025-04-12T00:00:00"/>
    <s v="2025-04-12"/>
    <x v="3"/>
    <x v="0"/>
    <s v="North"/>
    <x v="2"/>
    <x v="1"/>
    <n v="60490"/>
    <x v="0"/>
    <n v="61879.454423374387"/>
  </r>
  <r>
    <n v="105546"/>
    <d v="2025-04-12T00:00:00"/>
    <s v="2025-04-12"/>
    <x v="3"/>
    <x v="1"/>
    <s v="South"/>
    <x v="2"/>
    <x v="3"/>
    <n v="15820"/>
    <x v="1"/>
    <n v="18172.495975997619"/>
  </r>
  <r>
    <n v="105547"/>
    <d v="2025-04-12T00:00:00"/>
    <s v="2025-04-12"/>
    <x v="3"/>
    <x v="3"/>
    <s v="West"/>
    <x v="1"/>
    <x v="0"/>
    <n v="68190"/>
    <x v="0"/>
    <n v="58504.295283057298"/>
  </r>
  <r>
    <n v="105548"/>
    <d v="2025-04-12T00:00:00"/>
    <s v="2025-04-12"/>
    <x v="3"/>
    <x v="4"/>
    <s v="West"/>
    <x v="1"/>
    <x v="3"/>
    <n v="43890"/>
    <x v="2"/>
    <n v="43937.050206091793"/>
  </r>
  <r>
    <n v="105549"/>
    <d v="2025-04-12T00:00:00"/>
    <s v="2025-04-12"/>
    <x v="3"/>
    <x v="1"/>
    <s v="South"/>
    <x v="0"/>
    <x v="3"/>
    <n v="39190"/>
    <x v="2"/>
    <n v="44786.389620566653"/>
  </r>
  <r>
    <n v="105550"/>
    <d v="2025-04-12T00:00:00"/>
    <s v="2025-04-12"/>
    <x v="3"/>
    <x v="0"/>
    <s v="North"/>
    <x v="4"/>
    <x v="2"/>
    <n v="49560"/>
    <x v="2"/>
    <n v="56185.215778694357"/>
  </r>
  <r>
    <n v="105551"/>
    <d v="2025-04-12T00:00:00"/>
    <s v="2025-04-12"/>
    <x v="3"/>
    <x v="1"/>
    <s v="South"/>
    <x v="1"/>
    <x v="0"/>
    <n v="22890"/>
    <x v="1"/>
    <n v="20957.599032181919"/>
  </r>
  <r>
    <n v="105552"/>
    <d v="2025-04-12T00:00:00"/>
    <s v="2025-04-12"/>
    <x v="3"/>
    <x v="4"/>
    <s v="West"/>
    <x v="2"/>
    <x v="1"/>
    <n v="77330"/>
    <x v="0"/>
    <n v="84921.193835143597"/>
  </r>
  <r>
    <n v="105553"/>
    <d v="2025-04-12T00:00:00"/>
    <s v="2025-04-12"/>
    <x v="3"/>
    <x v="6"/>
    <s v="North"/>
    <x v="4"/>
    <x v="1"/>
    <n v="65560"/>
    <x v="0"/>
    <n v="71566.063173628063"/>
  </r>
  <r>
    <n v="105554"/>
    <d v="2025-04-12T00:00:00"/>
    <s v="2025-04-12"/>
    <x v="3"/>
    <x v="2"/>
    <s v="North"/>
    <x v="1"/>
    <x v="1"/>
    <n v="31170"/>
    <x v="2"/>
    <n v="35494.718665241257"/>
  </r>
  <r>
    <n v="105555"/>
    <d v="2025-04-12T00:00:00"/>
    <s v="2025-04-12"/>
    <x v="3"/>
    <x v="4"/>
    <s v="West"/>
    <x v="0"/>
    <x v="3"/>
    <n v="30630"/>
    <x v="2"/>
    <n v="30716.105465902321"/>
  </r>
  <r>
    <n v="105556"/>
    <d v="2025-04-12T00:00:00"/>
    <s v="2025-04-12"/>
    <x v="3"/>
    <x v="2"/>
    <s v="North"/>
    <x v="0"/>
    <x v="1"/>
    <n v="29800"/>
    <x v="1"/>
    <n v="30061.381758326199"/>
  </r>
  <r>
    <n v="105557"/>
    <d v="2025-04-12T00:00:00"/>
    <s v="2025-04-12"/>
    <x v="3"/>
    <x v="4"/>
    <s v="West"/>
    <x v="0"/>
    <x v="3"/>
    <n v="56510"/>
    <x v="0"/>
    <n v="61366.393821935162"/>
  </r>
  <r>
    <n v="105558"/>
    <d v="2025-04-12T00:00:00"/>
    <s v="2025-04-12"/>
    <x v="3"/>
    <x v="6"/>
    <s v="North"/>
    <x v="0"/>
    <x v="0"/>
    <n v="63060"/>
    <x v="0"/>
    <n v="72499.861883504156"/>
  </r>
  <r>
    <n v="105559"/>
    <d v="2025-04-12T00:00:00"/>
    <s v="2025-04-12"/>
    <x v="3"/>
    <x v="0"/>
    <s v="North"/>
    <x v="2"/>
    <x v="3"/>
    <n v="20970"/>
    <x v="1"/>
    <n v="19769.270224126369"/>
  </r>
  <r>
    <n v="105560"/>
    <d v="2025-04-12T00:00:00"/>
    <s v="2025-04-12"/>
    <x v="3"/>
    <x v="0"/>
    <s v="North"/>
    <x v="0"/>
    <x v="1"/>
    <n v="27730"/>
    <x v="1"/>
    <n v="29254.883220367989"/>
  </r>
  <r>
    <n v="105561"/>
    <d v="2025-04-12T00:00:00"/>
    <s v="2025-04-12"/>
    <x v="3"/>
    <x v="3"/>
    <s v="West"/>
    <x v="3"/>
    <x v="0"/>
    <n v="67870"/>
    <x v="0"/>
    <n v="71354.788148268228"/>
  </r>
  <r>
    <n v="105562"/>
    <d v="2025-04-12T00:00:00"/>
    <s v="2025-04-12"/>
    <x v="3"/>
    <x v="4"/>
    <s v="West"/>
    <x v="0"/>
    <x v="1"/>
    <n v="66610"/>
    <x v="0"/>
    <n v="73750.413471532287"/>
  </r>
  <r>
    <n v="105563"/>
    <d v="2025-04-12T00:00:00"/>
    <s v="2025-04-12"/>
    <x v="3"/>
    <x v="1"/>
    <s v="South"/>
    <x v="1"/>
    <x v="3"/>
    <n v="32790"/>
    <x v="2"/>
    <n v="34260.494537479201"/>
  </r>
  <r>
    <n v="105564"/>
    <d v="2025-04-12T00:00:00"/>
    <s v="2025-04-12"/>
    <x v="3"/>
    <x v="3"/>
    <s v="West"/>
    <x v="4"/>
    <x v="3"/>
    <n v="73890"/>
    <x v="0"/>
    <n v="72963.424328739668"/>
  </r>
  <r>
    <n v="105565"/>
    <d v="2025-04-12T00:00:00"/>
    <s v="2025-04-12"/>
    <x v="3"/>
    <x v="0"/>
    <s v="North"/>
    <x v="1"/>
    <x v="1"/>
    <n v="60090"/>
    <x v="0"/>
    <n v="56679.647794928613"/>
  </r>
  <r>
    <n v="105566"/>
    <d v="2025-04-12T00:00:00"/>
    <s v="2025-04-12"/>
    <x v="3"/>
    <x v="0"/>
    <s v="North"/>
    <x v="4"/>
    <x v="0"/>
    <n v="12460"/>
    <x v="1"/>
    <n v="14213.784666199121"/>
  </r>
  <r>
    <n v="105567"/>
    <d v="2025-04-12T00:00:00"/>
    <s v="2025-04-12"/>
    <x v="3"/>
    <x v="5"/>
    <s v="South"/>
    <x v="2"/>
    <x v="3"/>
    <n v="29090"/>
    <x v="1"/>
    <n v="27656.469459028878"/>
  </r>
  <r>
    <n v="105568"/>
    <d v="2025-04-12T00:00:00"/>
    <s v="2025-04-12"/>
    <x v="3"/>
    <x v="3"/>
    <s v="West"/>
    <x v="4"/>
    <x v="2"/>
    <n v="65780"/>
    <x v="0"/>
    <n v="60948.024346742794"/>
  </r>
  <r>
    <n v="105569"/>
    <d v="2025-04-12T00:00:00"/>
    <s v="2025-04-12"/>
    <x v="3"/>
    <x v="0"/>
    <s v="North"/>
    <x v="3"/>
    <x v="2"/>
    <n v="54440"/>
    <x v="0"/>
    <n v="59219.665383088941"/>
  </r>
  <r>
    <n v="105570"/>
    <d v="2025-04-12T00:00:00"/>
    <s v="2025-04-12"/>
    <x v="3"/>
    <x v="6"/>
    <s v="North"/>
    <x v="0"/>
    <x v="2"/>
    <n v="67430"/>
    <x v="0"/>
    <n v="67382.481863118461"/>
  </r>
  <r>
    <n v="105571"/>
    <d v="2025-04-12T00:00:00"/>
    <s v="2025-04-12"/>
    <x v="3"/>
    <x v="2"/>
    <s v="North"/>
    <x v="1"/>
    <x v="2"/>
    <n v="48510"/>
    <x v="2"/>
    <n v="43900.286047129848"/>
  </r>
  <r>
    <n v="105572"/>
    <d v="2025-04-12T00:00:00"/>
    <s v="2025-04-12"/>
    <x v="3"/>
    <x v="5"/>
    <s v="South"/>
    <x v="4"/>
    <x v="1"/>
    <n v="59340"/>
    <x v="0"/>
    <n v="56831.059145662053"/>
  </r>
  <r>
    <n v="105573"/>
    <d v="2025-04-12T00:00:00"/>
    <s v="2025-04-12"/>
    <x v="3"/>
    <x v="1"/>
    <s v="South"/>
    <x v="1"/>
    <x v="3"/>
    <n v="6610"/>
    <x v="1"/>
    <n v="6021.9773873155782"/>
  </r>
  <r>
    <n v="105574"/>
    <d v="2025-04-12T00:00:00"/>
    <s v="2025-04-12"/>
    <x v="3"/>
    <x v="2"/>
    <s v="North"/>
    <x v="0"/>
    <x v="0"/>
    <n v="45120"/>
    <x v="2"/>
    <n v="41181.373870277399"/>
  </r>
  <r>
    <n v="105575"/>
    <d v="2025-04-12T00:00:00"/>
    <s v="2025-04-12"/>
    <x v="3"/>
    <x v="5"/>
    <s v="South"/>
    <x v="2"/>
    <x v="2"/>
    <n v="62600"/>
    <x v="0"/>
    <n v="54633.406387451869"/>
  </r>
  <r>
    <n v="105576"/>
    <d v="2025-04-12T00:00:00"/>
    <s v="2025-04-12"/>
    <x v="3"/>
    <x v="4"/>
    <s v="West"/>
    <x v="0"/>
    <x v="1"/>
    <n v="84320"/>
    <x v="0"/>
    <n v="87992.682575932238"/>
  </r>
  <r>
    <n v="100000"/>
    <d v="2025-04-13T00:00:00"/>
    <s v="2025-04-13"/>
    <x v="0"/>
    <x v="0"/>
    <s v="North"/>
    <x v="3"/>
    <x v="0"/>
    <n v="86640"/>
    <x v="0"/>
    <n v="85292.160827821674"/>
  </r>
  <r>
    <n v="105577"/>
    <d v="2025-04-13T00:00:00"/>
    <s v="2025-04-13"/>
    <x v="3"/>
    <x v="4"/>
    <s v="West"/>
    <x v="2"/>
    <x v="0"/>
    <n v="37140"/>
    <x v="2"/>
    <n v="35705.67878524871"/>
  </r>
  <r>
    <n v="105578"/>
    <d v="2025-04-13T00:00:00"/>
    <s v="2025-04-13"/>
    <x v="3"/>
    <x v="1"/>
    <s v="South"/>
    <x v="1"/>
    <x v="1"/>
    <n v="68660"/>
    <x v="0"/>
    <n v="59586.823310643231"/>
  </r>
  <r>
    <n v="105579"/>
    <d v="2025-04-13T00:00:00"/>
    <s v="2025-04-13"/>
    <x v="3"/>
    <x v="6"/>
    <s v="North"/>
    <x v="2"/>
    <x v="3"/>
    <n v="69500"/>
    <x v="0"/>
    <n v="72648.165340079955"/>
  </r>
  <r>
    <n v="105580"/>
    <d v="2025-04-13T00:00:00"/>
    <s v="2025-04-13"/>
    <x v="3"/>
    <x v="1"/>
    <s v="South"/>
    <x v="2"/>
    <x v="2"/>
    <n v="10700"/>
    <x v="1"/>
    <n v="10047.87325769937"/>
  </r>
  <r>
    <n v="105581"/>
    <d v="2025-04-13T00:00:00"/>
    <s v="2025-04-13"/>
    <x v="3"/>
    <x v="3"/>
    <s v="West"/>
    <x v="2"/>
    <x v="0"/>
    <n v="67880"/>
    <x v="0"/>
    <n v="60998.070027451933"/>
  </r>
  <r>
    <n v="105582"/>
    <d v="2025-04-13T00:00:00"/>
    <s v="2025-04-13"/>
    <x v="3"/>
    <x v="2"/>
    <s v="North"/>
    <x v="2"/>
    <x v="0"/>
    <n v="43950"/>
    <x v="2"/>
    <n v="50019.330583598101"/>
  </r>
  <r>
    <n v="105583"/>
    <d v="2025-04-13T00:00:00"/>
    <s v="2025-04-13"/>
    <x v="3"/>
    <x v="1"/>
    <s v="South"/>
    <x v="2"/>
    <x v="1"/>
    <n v="73000"/>
    <x v="0"/>
    <n v="63687.626068984056"/>
  </r>
  <r>
    <n v="105584"/>
    <d v="2025-04-13T00:00:00"/>
    <s v="2025-04-13"/>
    <x v="3"/>
    <x v="1"/>
    <s v="South"/>
    <x v="4"/>
    <x v="1"/>
    <n v="13220"/>
    <x v="1"/>
    <n v="12770.514076405239"/>
  </r>
  <r>
    <n v="105585"/>
    <d v="2025-04-13T00:00:00"/>
    <s v="2025-04-13"/>
    <x v="3"/>
    <x v="5"/>
    <s v="South"/>
    <x v="2"/>
    <x v="3"/>
    <n v="71260"/>
    <x v="0"/>
    <n v="73730.030102814606"/>
  </r>
  <r>
    <n v="105586"/>
    <d v="2025-04-13T00:00:00"/>
    <s v="2025-04-13"/>
    <x v="3"/>
    <x v="6"/>
    <s v="North"/>
    <x v="2"/>
    <x v="0"/>
    <n v="75620"/>
    <x v="0"/>
    <n v="86813.600452769329"/>
  </r>
  <r>
    <n v="105587"/>
    <d v="2025-04-13T00:00:00"/>
    <s v="2025-04-13"/>
    <x v="3"/>
    <x v="1"/>
    <s v="South"/>
    <x v="0"/>
    <x v="2"/>
    <n v="48720"/>
    <x v="2"/>
    <n v="42617.239484225829"/>
  </r>
  <r>
    <n v="105588"/>
    <d v="2025-04-13T00:00:00"/>
    <s v="2025-04-13"/>
    <x v="3"/>
    <x v="3"/>
    <s v="West"/>
    <x v="0"/>
    <x v="2"/>
    <n v="42400"/>
    <x v="2"/>
    <n v="47888.892817176573"/>
  </r>
  <r>
    <n v="105589"/>
    <d v="2025-04-13T00:00:00"/>
    <s v="2025-04-13"/>
    <x v="3"/>
    <x v="5"/>
    <s v="South"/>
    <x v="0"/>
    <x v="0"/>
    <n v="32330"/>
    <x v="2"/>
    <n v="36024.124931052072"/>
  </r>
  <r>
    <n v="105590"/>
    <d v="2025-04-13T00:00:00"/>
    <s v="2025-04-13"/>
    <x v="3"/>
    <x v="6"/>
    <s v="North"/>
    <x v="2"/>
    <x v="0"/>
    <n v="67430"/>
    <x v="0"/>
    <n v="73077.333816186088"/>
  </r>
  <r>
    <n v="105591"/>
    <d v="2025-04-13T00:00:00"/>
    <s v="2025-04-13"/>
    <x v="3"/>
    <x v="6"/>
    <s v="North"/>
    <x v="0"/>
    <x v="3"/>
    <n v="56720"/>
    <x v="0"/>
    <n v="49958.674820371329"/>
  </r>
  <r>
    <n v="105592"/>
    <d v="2025-04-13T00:00:00"/>
    <s v="2025-04-13"/>
    <x v="3"/>
    <x v="0"/>
    <s v="North"/>
    <x v="4"/>
    <x v="2"/>
    <n v="23840"/>
    <x v="1"/>
    <n v="22344.251321723161"/>
  </r>
  <r>
    <n v="105593"/>
    <d v="2025-04-13T00:00:00"/>
    <s v="2025-04-13"/>
    <x v="3"/>
    <x v="4"/>
    <s v="West"/>
    <x v="1"/>
    <x v="2"/>
    <n v="51720"/>
    <x v="0"/>
    <n v="48168.644017491228"/>
  </r>
  <r>
    <n v="105594"/>
    <d v="2025-04-13T00:00:00"/>
    <s v="2025-04-13"/>
    <x v="3"/>
    <x v="2"/>
    <s v="North"/>
    <x v="0"/>
    <x v="1"/>
    <n v="56400"/>
    <x v="0"/>
    <n v="56979.68509740907"/>
  </r>
  <r>
    <n v="105595"/>
    <d v="2025-04-13T00:00:00"/>
    <s v="2025-04-13"/>
    <x v="3"/>
    <x v="3"/>
    <s v="West"/>
    <x v="0"/>
    <x v="1"/>
    <n v="79670"/>
    <x v="0"/>
    <n v="70586.792025723684"/>
  </r>
  <r>
    <n v="105596"/>
    <d v="2025-04-13T00:00:00"/>
    <s v="2025-04-13"/>
    <x v="3"/>
    <x v="4"/>
    <s v="West"/>
    <x v="4"/>
    <x v="2"/>
    <n v="70020"/>
    <x v="0"/>
    <n v="76663.433962138341"/>
  </r>
  <r>
    <n v="105597"/>
    <d v="2025-04-13T00:00:00"/>
    <s v="2025-04-13"/>
    <x v="3"/>
    <x v="5"/>
    <s v="South"/>
    <x v="3"/>
    <x v="0"/>
    <n v="84270"/>
    <x v="0"/>
    <n v="88875.530281384446"/>
  </r>
  <r>
    <n v="105598"/>
    <d v="2025-04-13T00:00:00"/>
    <s v="2025-04-13"/>
    <x v="3"/>
    <x v="5"/>
    <s v="South"/>
    <x v="3"/>
    <x v="0"/>
    <n v="88340"/>
    <x v="0"/>
    <n v="97908.940327051489"/>
  </r>
  <r>
    <n v="105599"/>
    <d v="2025-04-13T00:00:00"/>
    <s v="2025-04-13"/>
    <x v="3"/>
    <x v="3"/>
    <s v="West"/>
    <x v="4"/>
    <x v="1"/>
    <n v="52050"/>
    <x v="0"/>
    <n v="47718.787426585397"/>
  </r>
  <r>
    <n v="105600"/>
    <d v="2025-04-13T00:00:00"/>
    <s v="2025-04-13"/>
    <x v="3"/>
    <x v="6"/>
    <s v="North"/>
    <x v="0"/>
    <x v="0"/>
    <n v="76690"/>
    <x v="0"/>
    <n v="79461.718699961129"/>
  </r>
  <r>
    <n v="105601"/>
    <d v="2025-04-13T00:00:00"/>
    <s v="2025-04-13"/>
    <x v="3"/>
    <x v="1"/>
    <s v="South"/>
    <x v="1"/>
    <x v="3"/>
    <n v="11420"/>
    <x v="1"/>
    <n v="12622.3752065892"/>
  </r>
  <r>
    <n v="105602"/>
    <d v="2025-04-13T00:00:00"/>
    <s v="2025-04-13"/>
    <x v="3"/>
    <x v="3"/>
    <s v="West"/>
    <x v="0"/>
    <x v="0"/>
    <n v="83550"/>
    <x v="0"/>
    <n v="72282.01839549515"/>
  </r>
  <r>
    <n v="105603"/>
    <d v="2025-04-13T00:00:00"/>
    <s v="2025-04-13"/>
    <x v="3"/>
    <x v="5"/>
    <s v="South"/>
    <x v="4"/>
    <x v="0"/>
    <n v="29990"/>
    <x v="1"/>
    <n v="30445.172365618389"/>
  </r>
  <r>
    <n v="105604"/>
    <d v="2025-04-13T00:00:00"/>
    <s v="2025-04-13"/>
    <x v="3"/>
    <x v="4"/>
    <s v="West"/>
    <x v="4"/>
    <x v="0"/>
    <n v="46420"/>
    <x v="2"/>
    <n v="49584.300972435842"/>
  </r>
  <r>
    <n v="105605"/>
    <d v="2025-04-13T00:00:00"/>
    <s v="2025-04-13"/>
    <x v="3"/>
    <x v="2"/>
    <s v="North"/>
    <x v="2"/>
    <x v="1"/>
    <n v="13670"/>
    <x v="1"/>
    <n v="13143.32757394982"/>
  </r>
  <r>
    <n v="105606"/>
    <d v="2025-04-13T00:00:00"/>
    <s v="2025-04-13"/>
    <x v="3"/>
    <x v="3"/>
    <s v="West"/>
    <x v="4"/>
    <x v="0"/>
    <n v="20620"/>
    <x v="1"/>
    <n v="19713.998885558722"/>
  </r>
  <r>
    <n v="105607"/>
    <d v="2025-04-13T00:00:00"/>
    <s v="2025-04-13"/>
    <x v="3"/>
    <x v="6"/>
    <s v="North"/>
    <x v="2"/>
    <x v="2"/>
    <n v="34470"/>
    <x v="2"/>
    <n v="29633.497413507659"/>
  </r>
  <r>
    <n v="105608"/>
    <d v="2025-04-13T00:00:00"/>
    <s v="2025-04-13"/>
    <x v="3"/>
    <x v="2"/>
    <s v="North"/>
    <x v="4"/>
    <x v="1"/>
    <n v="32390"/>
    <x v="2"/>
    <n v="32289.9810238276"/>
  </r>
  <r>
    <n v="105609"/>
    <d v="2025-04-13T00:00:00"/>
    <s v="2025-04-13"/>
    <x v="3"/>
    <x v="2"/>
    <s v="North"/>
    <x v="2"/>
    <x v="0"/>
    <n v="55360"/>
    <x v="0"/>
    <n v="56959.474442687919"/>
  </r>
  <r>
    <n v="105610"/>
    <d v="2025-04-13T00:00:00"/>
    <s v="2025-04-13"/>
    <x v="3"/>
    <x v="2"/>
    <s v="North"/>
    <x v="2"/>
    <x v="0"/>
    <n v="71310"/>
    <x v="0"/>
    <n v="76452.761246181472"/>
  </r>
  <r>
    <n v="105611"/>
    <d v="2025-04-13T00:00:00"/>
    <s v="2025-04-13"/>
    <x v="3"/>
    <x v="0"/>
    <s v="North"/>
    <x v="0"/>
    <x v="3"/>
    <n v="52670"/>
    <x v="0"/>
    <n v="46133.658676269843"/>
  </r>
  <r>
    <n v="105612"/>
    <d v="2025-04-13T00:00:00"/>
    <s v="2025-04-13"/>
    <x v="3"/>
    <x v="2"/>
    <s v="North"/>
    <x v="2"/>
    <x v="0"/>
    <n v="10280"/>
    <x v="1"/>
    <n v="10022.987222612879"/>
  </r>
  <r>
    <n v="105613"/>
    <d v="2025-04-13T00:00:00"/>
    <s v="2025-04-13"/>
    <x v="3"/>
    <x v="0"/>
    <s v="North"/>
    <x v="3"/>
    <x v="1"/>
    <n v="38500"/>
    <x v="2"/>
    <n v="35699.600729986712"/>
  </r>
  <r>
    <n v="105614"/>
    <d v="2025-04-13T00:00:00"/>
    <s v="2025-04-13"/>
    <x v="3"/>
    <x v="1"/>
    <s v="South"/>
    <x v="4"/>
    <x v="0"/>
    <n v="51610"/>
    <x v="0"/>
    <n v="47071.59736750256"/>
  </r>
  <r>
    <n v="105615"/>
    <d v="2025-04-13T00:00:00"/>
    <s v="2025-04-13"/>
    <x v="3"/>
    <x v="1"/>
    <s v="South"/>
    <x v="1"/>
    <x v="1"/>
    <n v="74010"/>
    <x v="0"/>
    <n v="68362.814028231893"/>
  </r>
  <r>
    <n v="105616"/>
    <d v="2025-04-13T00:00:00"/>
    <s v="2025-04-13"/>
    <x v="3"/>
    <x v="2"/>
    <s v="North"/>
    <x v="4"/>
    <x v="2"/>
    <n v="22630"/>
    <x v="1"/>
    <n v="21683.398352613429"/>
  </r>
  <r>
    <n v="105617"/>
    <d v="2025-04-13T00:00:00"/>
    <s v="2025-04-13"/>
    <x v="3"/>
    <x v="6"/>
    <s v="North"/>
    <x v="0"/>
    <x v="0"/>
    <n v="73070"/>
    <x v="0"/>
    <n v="78172.87476255509"/>
  </r>
  <r>
    <n v="105618"/>
    <d v="2025-04-13T00:00:00"/>
    <s v="2025-04-13"/>
    <x v="3"/>
    <x v="4"/>
    <s v="West"/>
    <x v="0"/>
    <x v="1"/>
    <n v="9960"/>
    <x v="1"/>
    <n v="9767.8434692082283"/>
  </r>
  <r>
    <n v="105619"/>
    <d v="2025-04-13T00:00:00"/>
    <s v="2025-04-13"/>
    <x v="3"/>
    <x v="1"/>
    <s v="South"/>
    <x v="2"/>
    <x v="2"/>
    <n v="33860"/>
    <x v="2"/>
    <n v="29422.718708653221"/>
  </r>
  <r>
    <n v="105620"/>
    <d v="2025-04-13T00:00:00"/>
    <s v="2025-04-13"/>
    <x v="3"/>
    <x v="0"/>
    <s v="North"/>
    <x v="0"/>
    <x v="1"/>
    <n v="88990"/>
    <x v="0"/>
    <n v="84915.817099940919"/>
  </r>
  <r>
    <n v="105621"/>
    <d v="2025-04-13T00:00:00"/>
    <s v="2025-04-13"/>
    <x v="3"/>
    <x v="6"/>
    <s v="North"/>
    <x v="0"/>
    <x v="0"/>
    <n v="60840"/>
    <x v="0"/>
    <n v="53716.184068799063"/>
  </r>
  <r>
    <n v="105622"/>
    <d v="2025-04-13T00:00:00"/>
    <s v="2025-04-13"/>
    <x v="3"/>
    <x v="2"/>
    <s v="North"/>
    <x v="4"/>
    <x v="1"/>
    <n v="20010"/>
    <x v="1"/>
    <n v="18280.450382752599"/>
  </r>
  <r>
    <n v="105623"/>
    <d v="2025-04-13T00:00:00"/>
    <s v="2025-04-13"/>
    <x v="3"/>
    <x v="6"/>
    <s v="North"/>
    <x v="3"/>
    <x v="0"/>
    <n v="66970"/>
    <x v="0"/>
    <n v="59522.620538684132"/>
  </r>
  <r>
    <n v="105624"/>
    <d v="2025-04-13T00:00:00"/>
    <s v="2025-04-13"/>
    <x v="3"/>
    <x v="6"/>
    <s v="North"/>
    <x v="3"/>
    <x v="1"/>
    <n v="22790"/>
    <x v="1"/>
    <n v="26017.043149923491"/>
  </r>
  <r>
    <n v="105625"/>
    <d v="2025-04-13T00:00:00"/>
    <s v="2025-04-13"/>
    <x v="3"/>
    <x v="3"/>
    <s v="West"/>
    <x v="2"/>
    <x v="2"/>
    <n v="68580"/>
    <x v="0"/>
    <n v="76399.911668320608"/>
  </r>
  <r>
    <n v="105626"/>
    <d v="2025-04-13T00:00:00"/>
    <s v="2025-04-13"/>
    <x v="3"/>
    <x v="4"/>
    <s v="West"/>
    <x v="0"/>
    <x v="0"/>
    <n v="30010"/>
    <x v="2"/>
    <n v="31134.90181020755"/>
  </r>
  <r>
    <n v="105627"/>
    <d v="2025-04-13T00:00:00"/>
    <s v="2025-04-13"/>
    <x v="3"/>
    <x v="2"/>
    <s v="North"/>
    <x v="0"/>
    <x v="2"/>
    <n v="50060"/>
    <x v="0"/>
    <n v="46313.898292063714"/>
  </r>
  <r>
    <n v="105628"/>
    <d v="2025-04-13T00:00:00"/>
    <s v="2025-04-13"/>
    <x v="3"/>
    <x v="4"/>
    <s v="West"/>
    <x v="3"/>
    <x v="0"/>
    <n v="44640"/>
    <x v="2"/>
    <n v="40278.038166347527"/>
  </r>
  <r>
    <n v="105629"/>
    <d v="2025-04-13T00:00:00"/>
    <s v="2025-04-13"/>
    <x v="3"/>
    <x v="1"/>
    <s v="South"/>
    <x v="2"/>
    <x v="1"/>
    <n v="45270"/>
    <x v="2"/>
    <n v="49914.122129665731"/>
  </r>
  <r>
    <n v="105630"/>
    <d v="2025-04-13T00:00:00"/>
    <s v="2025-04-13"/>
    <x v="3"/>
    <x v="4"/>
    <s v="West"/>
    <x v="0"/>
    <x v="2"/>
    <n v="47040"/>
    <x v="2"/>
    <n v="41010.14461434546"/>
  </r>
  <r>
    <n v="105631"/>
    <d v="2025-04-14T00:00:00"/>
    <s v="2025-04-14"/>
    <x v="3"/>
    <x v="5"/>
    <s v="South"/>
    <x v="2"/>
    <x v="0"/>
    <n v="5260"/>
    <x v="1"/>
    <n v="5564.9006784256562"/>
  </r>
  <r>
    <n v="105632"/>
    <d v="2025-04-14T00:00:00"/>
    <s v="2025-04-14"/>
    <x v="3"/>
    <x v="0"/>
    <s v="North"/>
    <x v="4"/>
    <x v="2"/>
    <n v="19390"/>
    <x v="1"/>
    <n v="18196.645137008869"/>
  </r>
  <r>
    <n v="105633"/>
    <d v="2025-04-14T00:00:00"/>
    <s v="2025-04-14"/>
    <x v="3"/>
    <x v="1"/>
    <s v="South"/>
    <x v="0"/>
    <x v="3"/>
    <n v="15050"/>
    <x v="1"/>
    <n v="15003.103618281901"/>
  </r>
  <r>
    <n v="105634"/>
    <d v="2025-04-14T00:00:00"/>
    <s v="2025-04-14"/>
    <x v="3"/>
    <x v="2"/>
    <s v="North"/>
    <x v="0"/>
    <x v="2"/>
    <n v="15110"/>
    <x v="1"/>
    <n v="16146.73777798823"/>
  </r>
  <r>
    <n v="105635"/>
    <d v="2025-04-14T00:00:00"/>
    <s v="2025-04-14"/>
    <x v="3"/>
    <x v="4"/>
    <s v="West"/>
    <x v="0"/>
    <x v="0"/>
    <n v="69930"/>
    <x v="0"/>
    <n v="60202.87129305282"/>
  </r>
  <r>
    <n v="105636"/>
    <d v="2025-04-14T00:00:00"/>
    <s v="2025-04-14"/>
    <x v="3"/>
    <x v="0"/>
    <s v="North"/>
    <x v="3"/>
    <x v="1"/>
    <n v="65050"/>
    <x v="0"/>
    <n v="58718.447422939244"/>
  </r>
  <r>
    <n v="105637"/>
    <d v="2025-04-14T00:00:00"/>
    <s v="2025-04-14"/>
    <x v="3"/>
    <x v="2"/>
    <s v="North"/>
    <x v="3"/>
    <x v="3"/>
    <n v="72890"/>
    <x v="0"/>
    <n v="76107.706530778771"/>
  </r>
  <r>
    <n v="105638"/>
    <d v="2025-04-14T00:00:00"/>
    <s v="2025-04-14"/>
    <x v="3"/>
    <x v="2"/>
    <s v="North"/>
    <x v="0"/>
    <x v="3"/>
    <n v="65510"/>
    <x v="0"/>
    <n v="73759.020678707326"/>
  </r>
  <r>
    <n v="105639"/>
    <d v="2025-04-14T00:00:00"/>
    <s v="2025-04-14"/>
    <x v="3"/>
    <x v="1"/>
    <s v="South"/>
    <x v="0"/>
    <x v="3"/>
    <n v="45170"/>
    <x v="2"/>
    <n v="41892.082274539549"/>
  </r>
  <r>
    <n v="105640"/>
    <d v="2025-04-14T00:00:00"/>
    <s v="2025-04-14"/>
    <x v="3"/>
    <x v="5"/>
    <s v="South"/>
    <x v="4"/>
    <x v="2"/>
    <n v="35040"/>
    <x v="2"/>
    <n v="31357.415217032041"/>
  </r>
  <r>
    <n v="105641"/>
    <d v="2025-04-14T00:00:00"/>
    <s v="2025-04-14"/>
    <x v="3"/>
    <x v="0"/>
    <s v="North"/>
    <x v="4"/>
    <x v="0"/>
    <n v="67260"/>
    <x v="0"/>
    <n v="75832.09302702907"/>
  </r>
  <r>
    <n v="105642"/>
    <d v="2025-04-14T00:00:00"/>
    <s v="2025-04-14"/>
    <x v="3"/>
    <x v="5"/>
    <s v="South"/>
    <x v="2"/>
    <x v="2"/>
    <n v="48620"/>
    <x v="2"/>
    <n v="53948.728401404282"/>
  </r>
  <r>
    <n v="105643"/>
    <d v="2025-04-14T00:00:00"/>
    <s v="2025-04-14"/>
    <x v="3"/>
    <x v="0"/>
    <s v="North"/>
    <x v="2"/>
    <x v="3"/>
    <n v="39570"/>
    <x v="2"/>
    <n v="44434.610788499587"/>
  </r>
  <r>
    <n v="105644"/>
    <d v="2025-04-14T00:00:00"/>
    <s v="2025-04-14"/>
    <x v="3"/>
    <x v="3"/>
    <s v="West"/>
    <x v="3"/>
    <x v="3"/>
    <n v="56760"/>
    <x v="0"/>
    <n v="50369.707671537893"/>
  </r>
  <r>
    <n v="105645"/>
    <d v="2025-04-14T00:00:00"/>
    <s v="2025-04-14"/>
    <x v="3"/>
    <x v="2"/>
    <s v="North"/>
    <x v="1"/>
    <x v="3"/>
    <n v="74420"/>
    <x v="0"/>
    <n v="83876.210160843737"/>
  </r>
  <r>
    <n v="105646"/>
    <d v="2025-04-14T00:00:00"/>
    <s v="2025-04-14"/>
    <x v="3"/>
    <x v="3"/>
    <s v="West"/>
    <x v="4"/>
    <x v="2"/>
    <n v="27340"/>
    <x v="1"/>
    <n v="28006.897238252539"/>
  </r>
  <r>
    <n v="105647"/>
    <d v="2025-04-14T00:00:00"/>
    <s v="2025-04-14"/>
    <x v="3"/>
    <x v="0"/>
    <s v="North"/>
    <x v="2"/>
    <x v="3"/>
    <n v="80040"/>
    <x v="0"/>
    <n v="84048.731345713139"/>
  </r>
  <r>
    <n v="105648"/>
    <d v="2025-04-14T00:00:00"/>
    <s v="2025-04-14"/>
    <x v="3"/>
    <x v="0"/>
    <s v="North"/>
    <x v="4"/>
    <x v="1"/>
    <n v="23700"/>
    <x v="1"/>
    <n v="23373.784207959088"/>
  </r>
  <r>
    <n v="105649"/>
    <d v="2025-04-14T00:00:00"/>
    <s v="2025-04-14"/>
    <x v="3"/>
    <x v="5"/>
    <s v="South"/>
    <x v="4"/>
    <x v="0"/>
    <n v="61060"/>
    <x v="0"/>
    <n v="58411.180390255948"/>
  </r>
  <r>
    <n v="105650"/>
    <d v="2025-04-14T00:00:00"/>
    <s v="2025-04-14"/>
    <x v="3"/>
    <x v="2"/>
    <s v="North"/>
    <x v="1"/>
    <x v="3"/>
    <n v="67560"/>
    <x v="0"/>
    <n v="59713.320866420319"/>
  </r>
  <r>
    <n v="105651"/>
    <d v="2025-04-14T00:00:00"/>
    <s v="2025-04-14"/>
    <x v="3"/>
    <x v="4"/>
    <s v="West"/>
    <x v="4"/>
    <x v="0"/>
    <n v="66320"/>
    <x v="0"/>
    <n v="60821.058423886039"/>
  </r>
  <r>
    <n v="105652"/>
    <d v="2025-04-14T00:00:00"/>
    <s v="2025-04-14"/>
    <x v="3"/>
    <x v="2"/>
    <s v="North"/>
    <x v="1"/>
    <x v="2"/>
    <n v="39130"/>
    <x v="2"/>
    <n v="40158.714153420449"/>
  </r>
  <r>
    <n v="105653"/>
    <d v="2025-04-14T00:00:00"/>
    <s v="2025-04-14"/>
    <x v="3"/>
    <x v="6"/>
    <s v="North"/>
    <x v="1"/>
    <x v="3"/>
    <n v="84370"/>
    <x v="0"/>
    <n v="79734.638516519772"/>
  </r>
  <r>
    <n v="105654"/>
    <d v="2025-04-14T00:00:00"/>
    <s v="2025-04-14"/>
    <x v="3"/>
    <x v="0"/>
    <s v="North"/>
    <x v="4"/>
    <x v="1"/>
    <n v="81300"/>
    <x v="0"/>
    <n v="72024.429853434092"/>
  </r>
  <r>
    <n v="105655"/>
    <d v="2025-04-14T00:00:00"/>
    <s v="2025-04-14"/>
    <x v="3"/>
    <x v="1"/>
    <s v="South"/>
    <x v="4"/>
    <x v="3"/>
    <n v="42810"/>
    <x v="2"/>
    <n v="45502.358850109369"/>
  </r>
  <r>
    <n v="105656"/>
    <d v="2025-04-14T00:00:00"/>
    <s v="2025-04-14"/>
    <x v="3"/>
    <x v="1"/>
    <s v="South"/>
    <x v="2"/>
    <x v="1"/>
    <n v="14180"/>
    <x v="1"/>
    <n v="14301.39017759295"/>
  </r>
  <r>
    <n v="105657"/>
    <d v="2025-04-14T00:00:00"/>
    <s v="2025-04-14"/>
    <x v="3"/>
    <x v="1"/>
    <s v="South"/>
    <x v="4"/>
    <x v="1"/>
    <n v="42010"/>
    <x v="2"/>
    <n v="36226.280653849819"/>
  </r>
  <r>
    <n v="105658"/>
    <d v="2025-04-14T00:00:00"/>
    <s v="2025-04-14"/>
    <x v="3"/>
    <x v="3"/>
    <s v="West"/>
    <x v="4"/>
    <x v="0"/>
    <n v="88470"/>
    <x v="0"/>
    <n v="93049.045680278097"/>
  </r>
  <r>
    <n v="105659"/>
    <d v="2025-04-14T00:00:00"/>
    <s v="2025-04-14"/>
    <x v="3"/>
    <x v="4"/>
    <s v="West"/>
    <x v="4"/>
    <x v="0"/>
    <n v="20980"/>
    <x v="1"/>
    <n v="23255.29361707966"/>
  </r>
  <r>
    <n v="105660"/>
    <d v="2025-04-14T00:00:00"/>
    <s v="2025-04-14"/>
    <x v="3"/>
    <x v="5"/>
    <s v="South"/>
    <x v="2"/>
    <x v="2"/>
    <n v="15460"/>
    <x v="1"/>
    <n v="16738.798383382829"/>
  </r>
  <r>
    <n v="105661"/>
    <d v="2025-04-14T00:00:00"/>
    <s v="2025-04-14"/>
    <x v="3"/>
    <x v="4"/>
    <s v="West"/>
    <x v="1"/>
    <x v="1"/>
    <n v="44470"/>
    <x v="2"/>
    <n v="50135.698445397276"/>
  </r>
  <r>
    <n v="105662"/>
    <d v="2025-04-14T00:00:00"/>
    <s v="2025-04-14"/>
    <x v="3"/>
    <x v="3"/>
    <s v="West"/>
    <x v="2"/>
    <x v="1"/>
    <n v="53820"/>
    <x v="0"/>
    <n v="51202.650104559078"/>
  </r>
  <r>
    <n v="105663"/>
    <d v="2025-04-14T00:00:00"/>
    <s v="2025-04-14"/>
    <x v="3"/>
    <x v="4"/>
    <s v="West"/>
    <x v="4"/>
    <x v="0"/>
    <n v="39820"/>
    <x v="2"/>
    <n v="34899.21377237932"/>
  </r>
  <r>
    <n v="105664"/>
    <d v="2025-04-14T00:00:00"/>
    <s v="2025-04-14"/>
    <x v="3"/>
    <x v="4"/>
    <s v="West"/>
    <x v="0"/>
    <x v="2"/>
    <n v="84410"/>
    <x v="0"/>
    <n v="89832.337143006924"/>
  </r>
  <r>
    <n v="105665"/>
    <d v="2025-04-14T00:00:00"/>
    <s v="2025-04-14"/>
    <x v="3"/>
    <x v="2"/>
    <s v="North"/>
    <x v="4"/>
    <x v="0"/>
    <n v="7270"/>
    <x v="1"/>
    <n v="8146.6903546367457"/>
  </r>
  <r>
    <n v="105666"/>
    <d v="2025-04-14T00:00:00"/>
    <s v="2025-04-14"/>
    <x v="3"/>
    <x v="1"/>
    <s v="South"/>
    <x v="2"/>
    <x v="0"/>
    <n v="63820"/>
    <x v="0"/>
    <n v="60354.51548851245"/>
  </r>
  <r>
    <n v="105667"/>
    <d v="2025-04-14T00:00:00"/>
    <s v="2025-04-14"/>
    <x v="3"/>
    <x v="0"/>
    <s v="North"/>
    <x v="2"/>
    <x v="2"/>
    <n v="36520"/>
    <x v="2"/>
    <n v="33949.271700244681"/>
  </r>
  <r>
    <n v="105668"/>
    <d v="2025-04-14T00:00:00"/>
    <s v="2025-04-14"/>
    <x v="3"/>
    <x v="1"/>
    <s v="South"/>
    <x v="3"/>
    <x v="1"/>
    <n v="31350"/>
    <x v="2"/>
    <n v="33370.753024144848"/>
  </r>
  <r>
    <n v="105669"/>
    <d v="2025-04-14T00:00:00"/>
    <s v="2025-04-14"/>
    <x v="3"/>
    <x v="4"/>
    <s v="West"/>
    <x v="0"/>
    <x v="1"/>
    <n v="38520"/>
    <x v="2"/>
    <n v="41157.123506603799"/>
  </r>
  <r>
    <n v="105670"/>
    <d v="2025-04-14T00:00:00"/>
    <s v="2025-04-14"/>
    <x v="3"/>
    <x v="0"/>
    <s v="North"/>
    <x v="2"/>
    <x v="2"/>
    <n v="72740"/>
    <x v="0"/>
    <n v="79931.465683542396"/>
  </r>
  <r>
    <n v="105671"/>
    <d v="2025-04-14T00:00:00"/>
    <s v="2025-04-14"/>
    <x v="3"/>
    <x v="2"/>
    <s v="North"/>
    <x v="1"/>
    <x v="1"/>
    <n v="33110"/>
    <x v="2"/>
    <n v="35552.273311634293"/>
  </r>
  <r>
    <n v="105672"/>
    <d v="2025-04-14T00:00:00"/>
    <s v="2025-04-14"/>
    <x v="3"/>
    <x v="5"/>
    <s v="South"/>
    <x v="4"/>
    <x v="2"/>
    <n v="88650"/>
    <x v="0"/>
    <n v="86002.041393515334"/>
  </r>
  <r>
    <n v="105673"/>
    <d v="2025-04-14T00:00:00"/>
    <s v="2025-04-14"/>
    <x v="3"/>
    <x v="6"/>
    <s v="North"/>
    <x v="1"/>
    <x v="2"/>
    <n v="80260"/>
    <x v="0"/>
    <n v="78406.140611608702"/>
  </r>
  <r>
    <n v="105674"/>
    <d v="2025-04-14T00:00:00"/>
    <s v="2025-04-14"/>
    <x v="3"/>
    <x v="0"/>
    <s v="North"/>
    <x v="2"/>
    <x v="0"/>
    <n v="18980"/>
    <x v="1"/>
    <n v="20714.593563857379"/>
  </r>
  <r>
    <n v="105675"/>
    <d v="2025-04-14T00:00:00"/>
    <s v="2025-04-14"/>
    <x v="3"/>
    <x v="3"/>
    <s v="West"/>
    <x v="2"/>
    <x v="1"/>
    <n v="77220"/>
    <x v="0"/>
    <n v="71825.814831416588"/>
  </r>
  <r>
    <n v="105676"/>
    <d v="2025-04-14T00:00:00"/>
    <s v="2025-04-14"/>
    <x v="3"/>
    <x v="1"/>
    <s v="South"/>
    <x v="1"/>
    <x v="1"/>
    <n v="83310"/>
    <x v="0"/>
    <n v="73531.782196064058"/>
  </r>
  <r>
    <n v="105677"/>
    <d v="2025-04-14T00:00:00"/>
    <s v="2025-04-14"/>
    <x v="3"/>
    <x v="2"/>
    <s v="North"/>
    <x v="1"/>
    <x v="2"/>
    <n v="39020"/>
    <x v="2"/>
    <n v="35718.302949949277"/>
  </r>
  <r>
    <n v="105678"/>
    <d v="2025-04-14T00:00:00"/>
    <s v="2025-04-14"/>
    <x v="3"/>
    <x v="2"/>
    <s v="North"/>
    <x v="3"/>
    <x v="0"/>
    <n v="42350"/>
    <x v="2"/>
    <n v="42417.846433847939"/>
  </r>
  <r>
    <n v="105679"/>
    <d v="2025-04-14T00:00:00"/>
    <s v="2025-04-14"/>
    <x v="3"/>
    <x v="1"/>
    <s v="South"/>
    <x v="4"/>
    <x v="0"/>
    <n v="29340"/>
    <x v="1"/>
    <n v="29960.387381459968"/>
  </r>
  <r>
    <n v="105680"/>
    <d v="2025-04-14T00:00:00"/>
    <s v="2025-04-14"/>
    <x v="3"/>
    <x v="4"/>
    <s v="West"/>
    <x v="1"/>
    <x v="1"/>
    <n v="37190"/>
    <x v="2"/>
    <n v="32399.233297418559"/>
  </r>
  <r>
    <n v="105681"/>
    <d v="2025-04-14T00:00:00"/>
    <s v="2025-04-14"/>
    <x v="3"/>
    <x v="4"/>
    <s v="West"/>
    <x v="4"/>
    <x v="3"/>
    <n v="16470"/>
    <x v="1"/>
    <n v="15498.41887826701"/>
  </r>
  <r>
    <n v="105682"/>
    <d v="2025-04-14T00:00:00"/>
    <s v="2025-04-14"/>
    <x v="3"/>
    <x v="4"/>
    <s v="West"/>
    <x v="0"/>
    <x v="2"/>
    <n v="53350"/>
    <x v="0"/>
    <n v="57339.925727032227"/>
  </r>
  <r>
    <n v="105683"/>
    <d v="2025-04-14T00:00:00"/>
    <s v="2025-04-14"/>
    <x v="3"/>
    <x v="2"/>
    <s v="North"/>
    <x v="2"/>
    <x v="1"/>
    <n v="12050"/>
    <x v="1"/>
    <n v="13360.33809689356"/>
  </r>
  <r>
    <n v="105684"/>
    <d v="2025-04-14T00:00:00"/>
    <s v="2025-04-14"/>
    <x v="3"/>
    <x v="4"/>
    <s v="West"/>
    <x v="1"/>
    <x v="1"/>
    <n v="67220"/>
    <x v="0"/>
    <n v="59757.202287819178"/>
  </r>
  <r>
    <n v="105685"/>
    <d v="2025-04-14T00:00:00"/>
    <s v="2025-04-14"/>
    <x v="3"/>
    <x v="1"/>
    <s v="South"/>
    <x v="0"/>
    <x v="3"/>
    <n v="30960"/>
    <x v="2"/>
    <n v="31133.837958332271"/>
  </r>
  <r>
    <n v="105686"/>
    <d v="2025-04-14T00:00:00"/>
    <s v="2025-04-14"/>
    <x v="3"/>
    <x v="0"/>
    <s v="North"/>
    <x v="2"/>
    <x v="3"/>
    <n v="40280"/>
    <x v="2"/>
    <n v="36047.466121403653"/>
  </r>
  <r>
    <n v="105687"/>
    <d v="2025-04-14T00:00:00"/>
    <s v="2025-04-14"/>
    <x v="3"/>
    <x v="5"/>
    <s v="South"/>
    <x v="3"/>
    <x v="0"/>
    <n v="43320"/>
    <x v="2"/>
    <n v="46205.797265509762"/>
  </r>
  <r>
    <n v="105688"/>
    <d v="2025-04-14T00:00:00"/>
    <s v="2025-04-14"/>
    <x v="3"/>
    <x v="0"/>
    <s v="North"/>
    <x v="2"/>
    <x v="0"/>
    <n v="53070"/>
    <x v="0"/>
    <n v="47609.018589615123"/>
  </r>
  <r>
    <n v="105689"/>
    <d v="2025-04-14T00:00:00"/>
    <s v="2025-04-14"/>
    <x v="3"/>
    <x v="3"/>
    <s v="West"/>
    <x v="1"/>
    <x v="0"/>
    <n v="68690"/>
    <x v="0"/>
    <n v="60378.568920081379"/>
  </r>
  <r>
    <n v="105690"/>
    <d v="2025-04-14T00:00:00"/>
    <s v="2025-04-14"/>
    <x v="3"/>
    <x v="1"/>
    <s v="South"/>
    <x v="0"/>
    <x v="0"/>
    <n v="28820"/>
    <x v="1"/>
    <n v="28307.488123421601"/>
  </r>
  <r>
    <n v="105691"/>
    <d v="2025-04-15T00:00:00"/>
    <s v="2025-04-15"/>
    <x v="3"/>
    <x v="0"/>
    <s v="North"/>
    <x v="0"/>
    <x v="2"/>
    <n v="88130"/>
    <x v="0"/>
    <n v="77414.936118065467"/>
  </r>
  <r>
    <n v="105692"/>
    <d v="2025-04-15T00:00:00"/>
    <s v="2025-04-15"/>
    <x v="3"/>
    <x v="1"/>
    <s v="South"/>
    <x v="0"/>
    <x v="3"/>
    <n v="9750"/>
    <x v="1"/>
    <n v="10674.52800621594"/>
  </r>
  <r>
    <n v="105693"/>
    <d v="2025-04-15T00:00:00"/>
    <s v="2025-04-15"/>
    <x v="3"/>
    <x v="2"/>
    <s v="North"/>
    <x v="2"/>
    <x v="1"/>
    <n v="89280"/>
    <x v="0"/>
    <n v="98034.146162974532"/>
  </r>
  <r>
    <n v="105694"/>
    <d v="2025-04-15T00:00:00"/>
    <s v="2025-04-15"/>
    <x v="3"/>
    <x v="3"/>
    <s v="West"/>
    <x v="4"/>
    <x v="0"/>
    <n v="33260"/>
    <x v="2"/>
    <n v="33377.013795382278"/>
  </r>
  <r>
    <n v="105695"/>
    <d v="2025-04-15T00:00:00"/>
    <s v="2025-04-15"/>
    <x v="3"/>
    <x v="2"/>
    <s v="North"/>
    <x v="4"/>
    <x v="1"/>
    <n v="44130"/>
    <x v="2"/>
    <n v="45089.350540121362"/>
  </r>
  <r>
    <n v="105696"/>
    <d v="2025-04-15T00:00:00"/>
    <s v="2025-04-15"/>
    <x v="3"/>
    <x v="6"/>
    <s v="North"/>
    <x v="2"/>
    <x v="2"/>
    <n v="80710"/>
    <x v="0"/>
    <n v="71814.011532519435"/>
  </r>
  <r>
    <n v="105697"/>
    <d v="2025-04-15T00:00:00"/>
    <s v="2025-04-15"/>
    <x v="3"/>
    <x v="6"/>
    <s v="North"/>
    <x v="1"/>
    <x v="0"/>
    <n v="49840"/>
    <x v="2"/>
    <n v="46500.388725715537"/>
  </r>
  <r>
    <n v="105698"/>
    <d v="2025-04-15T00:00:00"/>
    <s v="2025-04-15"/>
    <x v="3"/>
    <x v="6"/>
    <s v="North"/>
    <x v="2"/>
    <x v="2"/>
    <n v="19700"/>
    <x v="1"/>
    <n v="17460.12338956285"/>
  </r>
  <r>
    <n v="105699"/>
    <d v="2025-04-15T00:00:00"/>
    <s v="2025-04-15"/>
    <x v="3"/>
    <x v="1"/>
    <s v="South"/>
    <x v="4"/>
    <x v="0"/>
    <n v="37640"/>
    <x v="2"/>
    <n v="34414.694257658222"/>
  </r>
  <r>
    <n v="105700"/>
    <d v="2025-04-15T00:00:00"/>
    <s v="2025-04-15"/>
    <x v="3"/>
    <x v="0"/>
    <s v="North"/>
    <x v="2"/>
    <x v="1"/>
    <n v="42240"/>
    <x v="2"/>
    <n v="40903.461770515321"/>
  </r>
  <r>
    <n v="105701"/>
    <d v="2025-04-15T00:00:00"/>
    <s v="2025-04-15"/>
    <x v="3"/>
    <x v="1"/>
    <s v="South"/>
    <x v="0"/>
    <x v="2"/>
    <n v="30100"/>
    <x v="2"/>
    <n v="31742.059471538862"/>
  </r>
  <r>
    <n v="105702"/>
    <d v="2025-04-15T00:00:00"/>
    <s v="2025-04-15"/>
    <x v="3"/>
    <x v="2"/>
    <s v="North"/>
    <x v="1"/>
    <x v="0"/>
    <n v="10140"/>
    <x v="1"/>
    <n v="10833.463390187209"/>
  </r>
  <r>
    <n v="105703"/>
    <d v="2025-04-15T00:00:00"/>
    <s v="2025-04-15"/>
    <x v="3"/>
    <x v="5"/>
    <s v="South"/>
    <x v="1"/>
    <x v="1"/>
    <n v="39670"/>
    <x v="2"/>
    <n v="39009.157213506769"/>
  </r>
  <r>
    <n v="105704"/>
    <d v="2025-04-15T00:00:00"/>
    <s v="2025-04-15"/>
    <x v="3"/>
    <x v="2"/>
    <s v="North"/>
    <x v="3"/>
    <x v="1"/>
    <n v="7090"/>
    <x v="1"/>
    <n v="6649.7978306173036"/>
  </r>
  <r>
    <n v="105705"/>
    <d v="2025-04-15T00:00:00"/>
    <s v="2025-04-15"/>
    <x v="3"/>
    <x v="0"/>
    <s v="North"/>
    <x v="2"/>
    <x v="1"/>
    <n v="74670"/>
    <x v="0"/>
    <n v="81606.308821462429"/>
  </r>
  <r>
    <n v="105706"/>
    <d v="2025-04-15T00:00:00"/>
    <s v="2025-04-15"/>
    <x v="3"/>
    <x v="2"/>
    <s v="North"/>
    <x v="0"/>
    <x v="0"/>
    <n v="46530"/>
    <x v="2"/>
    <n v="45658.491675806967"/>
  </r>
  <r>
    <n v="105707"/>
    <d v="2025-04-15T00:00:00"/>
    <s v="2025-04-15"/>
    <x v="3"/>
    <x v="2"/>
    <s v="North"/>
    <x v="2"/>
    <x v="1"/>
    <n v="43400"/>
    <x v="2"/>
    <n v="44187.951898042382"/>
  </r>
  <r>
    <n v="105708"/>
    <d v="2025-04-15T00:00:00"/>
    <s v="2025-04-15"/>
    <x v="3"/>
    <x v="3"/>
    <s v="West"/>
    <x v="3"/>
    <x v="1"/>
    <n v="45390"/>
    <x v="2"/>
    <n v="42213.761356759373"/>
  </r>
  <r>
    <n v="105709"/>
    <d v="2025-04-15T00:00:00"/>
    <s v="2025-04-15"/>
    <x v="3"/>
    <x v="4"/>
    <s v="West"/>
    <x v="3"/>
    <x v="0"/>
    <n v="57320"/>
    <x v="0"/>
    <n v="49865.81172782091"/>
  </r>
  <r>
    <n v="105710"/>
    <d v="2025-04-15T00:00:00"/>
    <s v="2025-04-15"/>
    <x v="3"/>
    <x v="6"/>
    <s v="North"/>
    <x v="2"/>
    <x v="2"/>
    <n v="46660"/>
    <x v="2"/>
    <n v="41963.871364414357"/>
  </r>
  <r>
    <n v="105711"/>
    <d v="2025-04-15T00:00:00"/>
    <s v="2025-04-15"/>
    <x v="3"/>
    <x v="0"/>
    <s v="North"/>
    <x v="2"/>
    <x v="1"/>
    <n v="15680"/>
    <x v="1"/>
    <n v="16682.50186780922"/>
  </r>
  <r>
    <n v="105712"/>
    <d v="2025-04-15T00:00:00"/>
    <s v="2025-04-15"/>
    <x v="3"/>
    <x v="0"/>
    <s v="North"/>
    <x v="2"/>
    <x v="0"/>
    <n v="43560"/>
    <x v="2"/>
    <n v="40640.062246367823"/>
  </r>
  <r>
    <n v="105713"/>
    <d v="2025-04-15T00:00:00"/>
    <s v="2025-04-15"/>
    <x v="3"/>
    <x v="6"/>
    <s v="North"/>
    <x v="4"/>
    <x v="2"/>
    <n v="22650"/>
    <x v="1"/>
    <n v="20111.29698487628"/>
  </r>
  <r>
    <n v="105714"/>
    <d v="2025-04-15T00:00:00"/>
    <s v="2025-04-15"/>
    <x v="3"/>
    <x v="2"/>
    <s v="North"/>
    <x v="3"/>
    <x v="1"/>
    <n v="71850"/>
    <x v="0"/>
    <n v="74911.413310094751"/>
  </r>
  <r>
    <n v="105715"/>
    <d v="2025-04-15T00:00:00"/>
    <s v="2025-04-15"/>
    <x v="3"/>
    <x v="3"/>
    <s v="West"/>
    <x v="1"/>
    <x v="0"/>
    <n v="50710"/>
    <x v="0"/>
    <n v="50375.333146044737"/>
  </r>
  <r>
    <n v="105716"/>
    <d v="2025-04-15T00:00:00"/>
    <s v="2025-04-15"/>
    <x v="3"/>
    <x v="1"/>
    <s v="South"/>
    <x v="4"/>
    <x v="3"/>
    <n v="79070"/>
    <x v="0"/>
    <n v="67760.545423976509"/>
  </r>
  <r>
    <n v="105717"/>
    <d v="2025-04-15T00:00:00"/>
    <s v="2025-04-15"/>
    <x v="3"/>
    <x v="1"/>
    <s v="South"/>
    <x v="0"/>
    <x v="0"/>
    <n v="10710"/>
    <x v="1"/>
    <n v="12287.0373611989"/>
  </r>
  <r>
    <n v="105718"/>
    <d v="2025-04-15T00:00:00"/>
    <s v="2025-04-15"/>
    <x v="3"/>
    <x v="2"/>
    <s v="North"/>
    <x v="1"/>
    <x v="1"/>
    <n v="81210"/>
    <x v="0"/>
    <n v="78340.722261147894"/>
  </r>
  <r>
    <n v="105719"/>
    <d v="2025-04-15T00:00:00"/>
    <s v="2025-04-15"/>
    <x v="3"/>
    <x v="2"/>
    <s v="North"/>
    <x v="1"/>
    <x v="2"/>
    <n v="37250"/>
    <x v="2"/>
    <n v="38984.377113465453"/>
  </r>
  <r>
    <n v="105720"/>
    <d v="2025-04-15T00:00:00"/>
    <s v="2025-04-15"/>
    <x v="3"/>
    <x v="4"/>
    <s v="West"/>
    <x v="1"/>
    <x v="2"/>
    <n v="50610"/>
    <x v="0"/>
    <n v="57952.211331924576"/>
  </r>
  <r>
    <n v="105721"/>
    <d v="2025-04-15T00:00:00"/>
    <s v="2025-04-15"/>
    <x v="3"/>
    <x v="0"/>
    <s v="North"/>
    <x v="3"/>
    <x v="2"/>
    <n v="7240"/>
    <x v="1"/>
    <n v="7532.3190185527837"/>
  </r>
  <r>
    <n v="105722"/>
    <d v="2025-04-15T00:00:00"/>
    <s v="2025-04-15"/>
    <x v="3"/>
    <x v="6"/>
    <s v="North"/>
    <x v="0"/>
    <x v="1"/>
    <n v="61730"/>
    <x v="0"/>
    <n v="58241.983562795511"/>
  </r>
  <r>
    <n v="105723"/>
    <d v="2025-04-15T00:00:00"/>
    <s v="2025-04-15"/>
    <x v="3"/>
    <x v="2"/>
    <s v="North"/>
    <x v="4"/>
    <x v="1"/>
    <n v="40280"/>
    <x v="2"/>
    <n v="40138.933887883381"/>
  </r>
  <r>
    <n v="105724"/>
    <d v="2025-04-15T00:00:00"/>
    <s v="2025-04-15"/>
    <x v="3"/>
    <x v="2"/>
    <s v="North"/>
    <x v="0"/>
    <x v="2"/>
    <n v="71350"/>
    <x v="0"/>
    <n v="62847.796893682622"/>
  </r>
  <r>
    <n v="105725"/>
    <d v="2025-04-15T00:00:00"/>
    <s v="2025-04-15"/>
    <x v="3"/>
    <x v="5"/>
    <s v="South"/>
    <x v="4"/>
    <x v="2"/>
    <n v="23970"/>
    <x v="1"/>
    <n v="21591.500430664219"/>
  </r>
  <r>
    <n v="105726"/>
    <d v="2025-04-15T00:00:00"/>
    <s v="2025-04-15"/>
    <x v="3"/>
    <x v="3"/>
    <s v="West"/>
    <x v="3"/>
    <x v="2"/>
    <n v="33490"/>
    <x v="2"/>
    <n v="31597.616971194569"/>
  </r>
  <r>
    <n v="105727"/>
    <d v="2025-04-15T00:00:00"/>
    <s v="2025-04-15"/>
    <x v="3"/>
    <x v="1"/>
    <s v="South"/>
    <x v="0"/>
    <x v="2"/>
    <n v="12410"/>
    <x v="1"/>
    <n v="10864.027606399221"/>
  </r>
  <r>
    <n v="105728"/>
    <d v="2025-04-15T00:00:00"/>
    <s v="2025-04-15"/>
    <x v="3"/>
    <x v="3"/>
    <s v="West"/>
    <x v="1"/>
    <x v="0"/>
    <n v="88450"/>
    <x v="0"/>
    <n v="78194.372660225403"/>
  </r>
  <r>
    <n v="105729"/>
    <d v="2025-04-15T00:00:00"/>
    <s v="2025-04-15"/>
    <x v="3"/>
    <x v="3"/>
    <s v="West"/>
    <x v="0"/>
    <x v="1"/>
    <n v="45570"/>
    <x v="2"/>
    <n v="50211.785272712012"/>
  </r>
  <r>
    <n v="105730"/>
    <d v="2025-04-15T00:00:00"/>
    <s v="2025-04-15"/>
    <x v="3"/>
    <x v="4"/>
    <s v="West"/>
    <x v="3"/>
    <x v="3"/>
    <n v="33140"/>
    <x v="2"/>
    <n v="30650.518302320808"/>
  </r>
  <r>
    <n v="105731"/>
    <d v="2025-04-15T00:00:00"/>
    <s v="2025-04-15"/>
    <x v="3"/>
    <x v="3"/>
    <s v="West"/>
    <x v="3"/>
    <x v="2"/>
    <n v="60690"/>
    <x v="0"/>
    <n v="57459.257775705271"/>
  </r>
  <r>
    <n v="105732"/>
    <d v="2025-04-15T00:00:00"/>
    <s v="2025-04-15"/>
    <x v="3"/>
    <x v="6"/>
    <s v="North"/>
    <x v="3"/>
    <x v="0"/>
    <n v="67220"/>
    <x v="0"/>
    <n v="60637.509924297723"/>
  </r>
  <r>
    <n v="105733"/>
    <d v="2025-04-15T00:00:00"/>
    <s v="2025-04-15"/>
    <x v="3"/>
    <x v="4"/>
    <s v="West"/>
    <x v="4"/>
    <x v="3"/>
    <n v="87020"/>
    <x v="0"/>
    <n v="84519.411687310887"/>
  </r>
  <r>
    <n v="105734"/>
    <d v="2025-04-15T00:00:00"/>
    <s v="2025-04-15"/>
    <x v="3"/>
    <x v="2"/>
    <s v="North"/>
    <x v="0"/>
    <x v="3"/>
    <n v="15040"/>
    <x v="1"/>
    <n v="15932.43525800158"/>
  </r>
  <r>
    <n v="105735"/>
    <d v="2025-04-15T00:00:00"/>
    <s v="2025-04-15"/>
    <x v="3"/>
    <x v="6"/>
    <s v="North"/>
    <x v="1"/>
    <x v="2"/>
    <n v="54050"/>
    <x v="0"/>
    <n v="61270.946846340397"/>
  </r>
  <r>
    <n v="105736"/>
    <d v="2025-04-15T00:00:00"/>
    <s v="2025-04-15"/>
    <x v="3"/>
    <x v="4"/>
    <s v="West"/>
    <x v="1"/>
    <x v="2"/>
    <n v="54440"/>
    <x v="0"/>
    <n v="55073.441240348977"/>
  </r>
  <r>
    <n v="105737"/>
    <d v="2025-04-15T00:00:00"/>
    <s v="2025-04-15"/>
    <x v="3"/>
    <x v="6"/>
    <s v="North"/>
    <x v="2"/>
    <x v="0"/>
    <n v="68040"/>
    <x v="0"/>
    <n v="63962.215832775953"/>
  </r>
  <r>
    <n v="105738"/>
    <d v="2025-04-15T00:00:00"/>
    <s v="2025-04-15"/>
    <x v="3"/>
    <x v="4"/>
    <s v="West"/>
    <x v="3"/>
    <x v="2"/>
    <n v="9980"/>
    <x v="1"/>
    <n v="10009.529856103731"/>
  </r>
  <r>
    <n v="105739"/>
    <d v="2025-04-15T00:00:00"/>
    <s v="2025-04-15"/>
    <x v="3"/>
    <x v="4"/>
    <s v="West"/>
    <x v="1"/>
    <x v="3"/>
    <n v="68150"/>
    <x v="0"/>
    <n v="60537.539338760362"/>
  </r>
  <r>
    <n v="105740"/>
    <d v="2025-04-15T00:00:00"/>
    <s v="2025-04-15"/>
    <x v="3"/>
    <x v="0"/>
    <s v="North"/>
    <x v="3"/>
    <x v="2"/>
    <n v="75000"/>
    <x v="0"/>
    <n v="78985.575778629616"/>
  </r>
  <r>
    <n v="105741"/>
    <d v="2025-04-15T00:00:00"/>
    <s v="2025-04-15"/>
    <x v="3"/>
    <x v="6"/>
    <s v="North"/>
    <x v="1"/>
    <x v="0"/>
    <n v="68690"/>
    <x v="0"/>
    <n v="65155.255402691771"/>
  </r>
  <r>
    <n v="105742"/>
    <d v="2025-04-15T00:00:00"/>
    <s v="2025-04-15"/>
    <x v="3"/>
    <x v="0"/>
    <s v="North"/>
    <x v="0"/>
    <x v="0"/>
    <n v="64390"/>
    <x v="0"/>
    <n v="72983.316731823666"/>
  </r>
  <r>
    <n v="105743"/>
    <d v="2025-04-15T00:00:00"/>
    <s v="2025-04-15"/>
    <x v="3"/>
    <x v="2"/>
    <s v="North"/>
    <x v="2"/>
    <x v="0"/>
    <n v="79360"/>
    <x v="0"/>
    <n v="83134.552260111144"/>
  </r>
  <r>
    <n v="105744"/>
    <d v="2025-04-15T00:00:00"/>
    <s v="2025-04-15"/>
    <x v="3"/>
    <x v="4"/>
    <s v="West"/>
    <x v="3"/>
    <x v="0"/>
    <n v="48900"/>
    <x v="2"/>
    <n v="48549.927951667589"/>
  </r>
  <r>
    <n v="105745"/>
    <d v="2025-04-15T00:00:00"/>
    <s v="2025-04-15"/>
    <x v="3"/>
    <x v="1"/>
    <s v="South"/>
    <x v="4"/>
    <x v="0"/>
    <n v="79860"/>
    <x v="0"/>
    <n v="73405.204274642296"/>
  </r>
  <r>
    <n v="105746"/>
    <d v="2025-04-15T00:00:00"/>
    <s v="2025-04-15"/>
    <x v="3"/>
    <x v="4"/>
    <s v="West"/>
    <x v="4"/>
    <x v="2"/>
    <n v="20510"/>
    <x v="1"/>
    <n v="17999.19755648337"/>
  </r>
  <r>
    <n v="105747"/>
    <d v="2025-04-15T00:00:00"/>
    <s v="2025-04-15"/>
    <x v="3"/>
    <x v="1"/>
    <s v="South"/>
    <x v="1"/>
    <x v="1"/>
    <n v="12250"/>
    <x v="1"/>
    <n v="11104.040585005599"/>
  </r>
  <r>
    <n v="105748"/>
    <d v="2025-04-16T00:00:00"/>
    <s v="2025-04-16"/>
    <x v="3"/>
    <x v="1"/>
    <s v="South"/>
    <x v="0"/>
    <x v="0"/>
    <n v="51810"/>
    <x v="0"/>
    <n v="52898.512043363116"/>
  </r>
  <r>
    <n v="105749"/>
    <d v="2025-04-16T00:00:00"/>
    <s v="2025-04-16"/>
    <x v="3"/>
    <x v="1"/>
    <s v="South"/>
    <x v="3"/>
    <x v="1"/>
    <n v="72270"/>
    <x v="0"/>
    <n v="72694.835199860463"/>
  </r>
  <r>
    <n v="105750"/>
    <d v="2025-04-16T00:00:00"/>
    <s v="2025-04-16"/>
    <x v="3"/>
    <x v="1"/>
    <s v="South"/>
    <x v="2"/>
    <x v="2"/>
    <n v="49290"/>
    <x v="2"/>
    <n v="42036.386426989076"/>
  </r>
  <r>
    <n v="105751"/>
    <d v="2025-04-16T00:00:00"/>
    <s v="2025-04-16"/>
    <x v="3"/>
    <x v="6"/>
    <s v="North"/>
    <x v="0"/>
    <x v="0"/>
    <n v="73800"/>
    <x v="0"/>
    <n v="79203.541330836611"/>
  </r>
  <r>
    <n v="105752"/>
    <d v="2025-04-16T00:00:00"/>
    <s v="2025-04-16"/>
    <x v="3"/>
    <x v="5"/>
    <s v="South"/>
    <x v="1"/>
    <x v="1"/>
    <n v="49570"/>
    <x v="2"/>
    <n v="42731.504583428097"/>
  </r>
  <r>
    <n v="105753"/>
    <d v="2025-04-16T00:00:00"/>
    <s v="2025-04-16"/>
    <x v="3"/>
    <x v="6"/>
    <s v="North"/>
    <x v="0"/>
    <x v="1"/>
    <n v="14340"/>
    <x v="1"/>
    <n v="12524.632401180599"/>
  </r>
  <r>
    <n v="105754"/>
    <d v="2025-04-16T00:00:00"/>
    <s v="2025-04-16"/>
    <x v="3"/>
    <x v="2"/>
    <s v="North"/>
    <x v="2"/>
    <x v="3"/>
    <n v="50850"/>
    <x v="0"/>
    <n v="54082.448905987883"/>
  </r>
  <r>
    <n v="105755"/>
    <d v="2025-04-16T00:00:00"/>
    <s v="2025-04-16"/>
    <x v="3"/>
    <x v="5"/>
    <s v="South"/>
    <x v="0"/>
    <x v="1"/>
    <n v="43120"/>
    <x v="2"/>
    <n v="45010.016785093248"/>
  </r>
  <r>
    <n v="105756"/>
    <d v="2025-04-16T00:00:00"/>
    <s v="2025-04-16"/>
    <x v="3"/>
    <x v="6"/>
    <s v="North"/>
    <x v="3"/>
    <x v="3"/>
    <n v="13720"/>
    <x v="1"/>
    <n v="12548.68797872709"/>
  </r>
  <r>
    <n v="105757"/>
    <d v="2025-04-16T00:00:00"/>
    <s v="2025-04-16"/>
    <x v="3"/>
    <x v="2"/>
    <s v="North"/>
    <x v="1"/>
    <x v="3"/>
    <n v="89900"/>
    <x v="0"/>
    <n v="94291.455759786477"/>
  </r>
  <r>
    <n v="105758"/>
    <d v="2025-04-16T00:00:00"/>
    <s v="2025-04-16"/>
    <x v="3"/>
    <x v="1"/>
    <s v="South"/>
    <x v="2"/>
    <x v="1"/>
    <n v="31060"/>
    <x v="2"/>
    <n v="26577.766416270741"/>
  </r>
  <r>
    <n v="105759"/>
    <d v="2025-04-16T00:00:00"/>
    <s v="2025-04-16"/>
    <x v="3"/>
    <x v="3"/>
    <s v="West"/>
    <x v="1"/>
    <x v="3"/>
    <n v="63180"/>
    <x v="0"/>
    <n v="58973.846224659494"/>
  </r>
  <r>
    <n v="105760"/>
    <d v="2025-04-16T00:00:00"/>
    <s v="2025-04-16"/>
    <x v="3"/>
    <x v="4"/>
    <s v="West"/>
    <x v="3"/>
    <x v="1"/>
    <n v="37680"/>
    <x v="2"/>
    <n v="40613.913664614549"/>
  </r>
  <r>
    <n v="105761"/>
    <d v="2025-04-16T00:00:00"/>
    <s v="2025-04-16"/>
    <x v="3"/>
    <x v="5"/>
    <s v="South"/>
    <x v="2"/>
    <x v="3"/>
    <n v="44840"/>
    <x v="2"/>
    <n v="44499.722411841773"/>
  </r>
  <r>
    <n v="105762"/>
    <d v="2025-04-16T00:00:00"/>
    <s v="2025-04-16"/>
    <x v="3"/>
    <x v="3"/>
    <s v="West"/>
    <x v="2"/>
    <x v="0"/>
    <n v="76860"/>
    <x v="0"/>
    <n v="85059.012017999499"/>
  </r>
  <r>
    <n v="105763"/>
    <d v="2025-04-16T00:00:00"/>
    <s v="2025-04-16"/>
    <x v="3"/>
    <x v="1"/>
    <s v="South"/>
    <x v="1"/>
    <x v="0"/>
    <n v="65610"/>
    <x v="0"/>
    <n v="58595.812899611548"/>
  </r>
  <r>
    <n v="105764"/>
    <d v="2025-04-16T00:00:00"/>
    <s v="2025-04-16"/>
    <x v="3"/>
    <x v="5"/>
    <s v="South"/>
    <x v="0"/>
    <x v="0"/>
    <n v="80400"/>
    <x v="0"/>
    <n v="89146.787545390631"/>
  </r>
  <r>
    <n v="105765"/>
    <d v="2025-04-16T00:00:00"/>
    <s v="2025-04-16"/>
    <x v="3"/>
    <x v="3"/>
    <s v="West"/>
    <x v="0"/>
    <x v="1"/>
    <n v="57730"/>
    <x v="0"/>
    <n v="57490.316029442292"/>
  </r>
  <r>
    <n v="105766"/>
    <d v="2025-04-16T00:00:00"/>
    <s v="2025-04-16"/>
    <x v="3"/>
    <x v="6"/>
    <s v="North"/>
    <x v="4"/>
    <x v="1"/>
    <n v="88850"/>
    <x v="0"/>
    <n v="78227.433422365997"/>
  </r>
  <r>
    <n v="105767"/>
    <d v="2025-04-16T00:00:00"/>
    <s v="2025-04-16"/>
    <x v="3"/>
    <x v="2"/>
    <s v="North"/>
    <x v="4"/>
    <x v="2"/>
    <n v="31510"/>
    <x v="2"/>
    <n v="27224.235031450102"/>
  </r>
  <r>
    <n v="105768"/>
    <d v="2025-04-16T00:00:00"/>
    <s v="2025-04-16"/>
    <x v="3"/>
    <x v="1"/>
    <s v="South"/>
    <x v="2"/>
    <x v="1"/>
    <n v="29350"/>
    <x v="1"/>
    <n v="24958.918943747729"/>
  </r>
  <r>
    <n v="105769"/>
    <d v="2025-04-16T00:00:00"/>
    <s v="2025-04-16"/>
    <x v="3"/>
    <x v="6"/>
    <s v="North"/>
    <x v="1"/>
    <x v="2"/>
    <n v="60250"/>
    <x v="0"/>
    <n v="62727.129724007907"/>
  </r>
  <r>
    <n v="105770"/>
    <d v="2025-04-16T00:00:00"/>
    <s v="2025-04-16"/>
    <x v="3"/>
    <x v="6"/>
    <s v="North"/>
    <x v="2"/>
    <x v="2"/>
    <n v="8670"/>
    <x v="1"/>
    <n v="7947.090079029831"/>
  </r>
  <r>
    <n v="105771"/>
    <d v="2025-04-16T00:00:00"/>
    <s v="2025-04-16"/>
    <x v="3"/>
    <x v="1"/>
    <s v="South"/>
    <x v="1"/>
    <x v="0"/>
    <n v="31090"/>
    <x v="2"/>
    <n v="27787.788721364679"/>
  </r>
  <r>
    <n v="105772"/>
    <d v="2025-04-16T00:00:00"/>
    <s v="2025-04-16"/>
    <x v="3"/>
    <x v="5"/>
    <s v="South"/>
    <x v="3"/>
    <x v="1"/>
    <n v="81150"/>
    <x v="0"/>
    <n v="83619.007614178452"/>
  </r>
  <r>
    <n v="105773"/>
    <d v="2025-04-16T00:00:00"/>
    <s v="2025-04-16"/>
    <x v="3"/>
    <x v="4"/>
    <s v="West"/>
    <x v="4"/>
    <x v="1"/>
    <n v="76220"/>
    <x v="0"/>
    <n v="74142.568368390421"/>
  </r>
  <r>
    <n v="105774"/>
    <d v="2025-04-16T00:00:00"/>
    <s v="2025-04-16"/>
    <x v="3"/>
    <x v="0"/>
    <s v="North"/>
    <x v="2"/>
    <x v="2"/>
    <n v="84450"/>
    <x v="0"/>
    <n v="83170.739867095966"/>
  </r>
  <r>
    <n v="105775"/>
    <d v="2025-04-16T00:00:00"/>
    <s v="2025-04-16"/>
    <x v="3"/>
    <x v="0"/>
    <s v="North"/>
    <x v="3"/>
    <x v="2"/>
    <n v="23890"/>
    <x v="1"/>
    <n v="21266.99038562617"/>
  </r>
  <r>
    <n v="105776"/>
    <d v="2025-04-16T00:00:00"/>
    <s v="2025-04-16"/>
    <x v="3"/>
    <x v="4"/>
    <s v="West"/>
    <x v="0"/>
    <x v="1"/>
    <n v="26470"/>
    <x v="1"/>
    <n v="24510.265699254189"/>
  </r>
  <r>
    <n v="105777"/>
    <d v="2025-04-16T00:00:00"/>
    <s v="2025-04-16"/>
    <x v="3"/>
    <x v="1"/>
    <s v="South"/>
    <x v="4"/>
    <x v="2"/>
    <n v="60580"/>
    <x v="0"/>
    <n v="53292.451467271967"/>
  </r>
  <r>
    <n v="105778"/>
    <d v="2025-04-16T00:00:00"/>
    <s v="2025-04-16"/>
    <x v="3"/>
    <x v="0"/>
    <s v="North"/>
    <x v="1"/>
    <x v="1"/>
    <n v="89690"/>
    <x v="0"/>
    <n v="85249.450820550017"/>
  </r>
  <r>
    <n v="105779"/>
    <d v="2025-04-16T00:00:00"/>
    <s v="2025-04-16"/>
    <x v="3"/>
    <x v="4"/>
    <s v="West"/>
    <x v="0"/>
    <x v="1"/>
    <n v="19010"/>
    <x v="1"/>
    <n v="17918.488300276651"/>
  </r>
  <r>
    <n v="105780"/>
    <d v="2025-04-16T00:00:00"/>
    <s v="2025-04-16"/>
    <x v="3"/>
    <x v="3"/>
    <s v="West"/>
    <x v="0"/>
    <x v="3"/>
    <n v="8280"/>
    <x v="1"/>
    <n v="8969.6400854255862"/>
  </r>
  <r>
    <n v="105781"/>
    <d v="2025-04-16T00:00:00"/>
    <s v="2025-04-16"/>
    <x v="3"/>
    <x v="4"/>
    <s v="West"/>
    <x v="3"/>
    <x v="2"/>
    <n v="15230"/>
    <x v="1"/>
    <n v="17453.89799247597"/>
  </r>
  <r>
    <n v="105782"/>
    <d v="2025-04-16T00:00:00"/>
    <s v="2025-04-16"/>
    <x v="3"/>
    <x v="5"/>
    <s v="South"/>
    <x v="2"/>
    <x v="0"/>
    <n v="5320"/>
    <x v="1"/>
    <n v="6116.6976221507402"/>
  </r>
  <r>
    <n v="105783"/>
    <d v="2025-04-16T00:00:00"/>
    <s v="2025-04-16"/>
    <x v="3"/>
    <x v="2"/>
    <s v="North"/>
    <x v="2"/>
    <x v="1"/>
    <n v="36680"/>
    <x v="2"/>
    <n v="35424.921852309017"/>
  </r>
  <r>
    <n v="105784"/>
    <d v="2025-04-16T00:00:00"/>
    <s v="2025-04-16"/>
    <x v="3"/>
    <x v="4"/>
    <s v="West"/>
    <x v="3"/>
    <x v="2"/>
    <n v="8850"/>
    <x v="1"/>
    <n v="9628.177092241016"/>
  </r>
  <r>
    <n v="105785"/>
    <d v="2025-04-16T00:00:00"/>
    <s v="2025-04-16"/>
    <x v="3"/>
    <x v="6"/>
    <s v="North"/>
    <x v="0"/>
    <x v="2"/>
    <n v="72560"/>
    <x v="0"/>
    <n v="67751.992546923721"/>
  </r>
  <r>
    <n v="105786"/>
    <d v="2025-04-16T00:00:00"/>
    <s v="2025-04-16"/>
    <x v="3"/>
    <x v="6"/>
    <s v="North"/>
    <x v="4"/>
    <x v="2"/>
    <n v="38880"/>
    <x v="2"/>
    <n v="34716.147041247641"/>
  </r>
  <r>
    <n v="105787"/>
    <d v="2025-04-16T00:00:00"/>
    <s v="2025-04-16"/>
    <x v="3"/>
    <x v="2"/>
    <s v="North"/>
    <x v="0"/>
    <x v="1"/>
    <n v="69640"/>
    <x v="0"/>
    <n v="72563.916407650584"/>
  </r>
  <r>
    <n v="105788"/>
    <d v="2025-04-16T00:00:00"/>
    <s v="2025-04-16"/>
    <x v="3"/>
    <x v="1"/>
    <s v="South"/>
    <x v="3"/>
    <x v="1"/>
    <n v="46810"/>
    <x v="2"/>
    <n v="46485.589385985659"/>
  </r>
  <r>
    <n v="105789"/>
    <d v="2025-04-16T00:00:00"/>
    <s v="2025-04-16"/>
    <x v="3"/>
    <x v="6"/>
    <s v="North"/>
    <x v="0"/>
    <x v="1"/>
    <n v="30890"/>
    <x v="2"/>
    <n v="31758.191151990432"/>
  </r>
  <r>
    <n v="105790"/>
    <d v="2025-04-16T00:00:00"/>
    <s v="2025-04-16"/>
    <x v="3"/>
    <x v="3"/>
    <s v="West"/>
    <x v="0"/>
    <x v="2"/>
    <n v="87710"/>
    <x v="0"/>
    <n v="84191.938409123599"/>
  </r>
  <r>
    <n v="105791"/>
    <d v="2025-04-16T00:00:00"/>
    <s v="2025-04-16"/>
    <x v="3"/>
    <x v="4"/>
    <s v="West"/>
    <x v="0"/>
    <x v="0"/>
    <n v="8930"/>
    <x v="1"/>
    <n v="8399.6956812059161"/>
  </r>
  <r>
    <n v="105792"/>
    <d v="2025-04-16T00:00:00"/>
    <s v="2025-04-16"/>
    <x v="3"/>
    <x v="2"/>
    <s v="North"/>
    <x v="0"/>
    <x v="3"/>
    <n v="11660"/>
    <x v="1"/>
    <n v="13156.41046400203"/>
  </r>
  <r>
    <n v="105793"/>
    <d v="2025-04-16T00:00:00"/>
    <s v="2025-04-16"/>
    <x v="3"/>
    <x v="3"/>
    <s v="West"/>
    <x v="4"/>
    <x v="0"/>
    <n v="34250"/>
    <x v="2"/>
    <n v="38190.563821104894"/>
  </r>
  <r>
    <n v="105794"/>
    <d v="2025-04-16T00:00:00"/>
    <s v="2025-04-16"/>
    <x v="3"/>
    <x v="1"/>
    <s v="South"/>
    <x v="1"/>
    <x v="1"/>
    <n v="84780"/>
    <x v="0"/>
    <n v="75211.296720833852"/>
  </r>
  <r>
    <n v="105795"/>
    <d v="2025-04-16T00:00:00"/>
    <s v="2025-04-16"/>
    <x v="3"/>
    <x v="6"/>
    <s v="North"/>
    <x v="1"/>
    <x v="1"/>
    <n v="27580"/>
    <x v="1"/>
    <n v="28840.23364586609"/>
  </r>
  <r>
    <n v="105796"/>
    <d v="2025-04-16T00:00:00"/>
    <s v="2025-04-16"/>
    <x v="3"/>
    <x v="2"/>
    <s v="North"/>
    <x v="2"/>
    <x v="1"/>
    <n v="80380"/>
    <x v="0"/>
    <n v="76952.355646956217"/>
  </r>
  <r>
    <n v="105797"/>
    <d v="2025-04-16T00:00:00"/>
    <s v="2025-04-16"/>
    <x v="3"/>
    <x v="0"/>
    <s v="North"/>
    <x v="1"/>
    <x v="0"/>
    <n v="77660"/>
    <x v="0"/>
    <n v="79233.306235000578"/>
  </r>
  <r>
    <n v="105798"/>
    <d v="2025-04-16T00:00:00"/>
    <s v="2025-04-16"/>
    <x v="3"/>
    <x v="4"/>
    <s v="West"/>
    <x v="1"/>
    <x v="0"/>
    <n v="28140"/>
    <x v="1"/>
    <n v="25668.156517944779"/>
  </r>
  <r>
    <n v="105799"/>
    <d v="2025-04-16T00:00:00"/>
    <s v="2025-04-16"/>
    <x v="3"/>
    <x v="0"/>
    <s v="North"/>
    <x v="1"/>
    <x v="1"/>
    <n v="77890"/>
    <x v="0"/>
    <n v="83116.075898219293"/>
  </r>
  <r>
    <n v="105800"/>
    <d v="2025-04-16T00:00:00"/>
    <s v="2025-04-16"/>
    <x v="3"/>
    <x v="5"/>
    <s v="South"/>
    <x v="0"/>
    <x v="3"/>
    <n v="5310"/>
    <x v="1"/>
    <n v="5007.0158877395952"/>
  </r>
  <r>
    <n v="105801"/>
    <d v="2025-04-16T00:00:00"/>
    <s v="2025-04-16"/>
    <x v="3"/>
    <x v="1"/>
    <s v="South"/>
    <x v="0"/>
    <x v="3"/>
    <n v="15200"/>
    <x v="1"/>
    <n v="16059.75881718526"/>
  </r>
  <r>
    <n v="105802"/>
    <d v="2025-04-16T00:00:00"/>
    <s v="2025-04-16"/>
    <x v="3"/>
    <x v="5"/>
    <s v="South"/>
    <x v="4"/>
    <x v="2"/>
    <n v="50630"/>
    <x v="0"/>
    <n v="45210.69020126995"/>
  </r>
  <r>
    <n v="105803"/>
    <d v="2025-04-16T00:00:00"/>
    <s v="2025-04-16"/>
    <x v="3"/>
    <x v="0"/>
    <s v="North"/>
    <x v="0"/>
    <x v="0"/>
    <n v="7910"/>
    <x v="1"/>
    <n v="7040.7567698262756"/>
  </r>
  <r>
    <n v="105804"/>
    <d v="2025-04-16T00:00:00"/>
    <s v="2025-04-16"/>
    <x v="3"/>
    <x v="0"/>
    <s v="North"/>
    <x v="0"/>
    <x v="3"/>
    <n v="80980"/>
    <x v="0"/>
    <n v="77279.639415541431"/>
  </r>
  <r>
    <n v="105805"/>
    <d v="2025-04-16T00:00:00"/>
    <s v="2025-04-16"/>
    <x v="3"/>
    <x v="0"/>
    <s v="North"/>
    <x v="1"/>
    <x v="1"/>
    <n v="6700"/>
    <x v="1"/>
    <n v="7699.340580895876"/>
  </r>
  <r>
    <n v="105806"/>
    <d v="2025-04-16T00:00:00"/>
    <s v="2025-04-16"/>
    <x v="3"/>
    <x v="5"/>
    <s v="South"/>
    <x v="4"/>
    <x v="0"/>
    <n v="70110"/>
    <x v="0"/>
    <n v="77703.831340044839"/>
  </r>
  <r>
    <n v="105807"/>
    <d v="2025-04-16T00:00:00"/>
    <s v="2025-04-16"/>
    <x v="3"/>
    <x v="2"/>
    <s v="North"/>
    <x v="4"/>
    <x v="2"/>
    <n v="43920"/>
    <x v="2"/>
    <n v="45511.259194583719"/>
  </r>
  <r>
    <n v="105808"/>
    <d v="2025-04-16T00:00:00"/>
    <s v="2025-04-16"/>
    <x v="3"/>
    <x v="1"/>
    <s v="South"/>
    <x v="1"/>
    <x v="2"/>
    <n v="78000"/>
    <x v="0"/>
    <n v="73526.979008743452"/>
  </r>
  <r>
    <n v="105809"/>
    <d v="2025-04-16T00:00:00"/>
    <s v="2025-04-16"/>
    <x v="3"/>
    <x v="4"/>
    <s v="West"/>
    <x v="1"/>
    <x v="0"/>
    <n v="34300"/>
    <x v="2"/>
    <n v="30843.00350669416"/>
  </r>
  <r>
    <n v="105810"/>
    <d v="2025-04-16T00:00:00"/>
    <s v="2025-04-16"/>
    <x v="3"/>
    <x v="2"/>
    <s v="North"/>
    <x v="4"/>
    <x v="1"/>
    <n v="34390"/>
    <x v="2"/>
    <n v="36906.432741298318"/>
  </r>
  <r>
    <n v="105811"/>
    <d v="2025-04-16T00:00:00"/>
    <s v="2025-04-16"/>
    <x v="3"/>
    <x v="4"/>
    <s v="West"/>
    <x v="3"/>
    <x v="3"/>
    <n v="6110"/>
    <x v="1"/>
    <n v="5567.6866704594977"/>
  </r>
  <r>
    <n v="105812"/>
    <d v="2025-04-16T00:00:00"/>
    <s v="2025-04-16"/>
    <x v="3"/>
    <x v="3"/>
    <s v="West"/>
    <x v="1"/>
    <x v="0"/>
    <n v="8540"/>
    <x v="1"/>
    <n v="8313.0778740136975"/>
  </r>
  <r>
    <n v="105813"/>
    <d v="2025-04-16T00:00:00"/>
    <s v="2025-04-16"/>
    <x v="3"/>
    <x v="3"/>
    <s v="West"/>
    <x v="1"/>
    <x v="1"/>
    <n v="63890"/>
    <x v="0"/>
    <n v="64449.565554484048"/>
  </r>
  <r>
    <n v="105814"/>
    <d v="2025-04-17T00:00:00"/>
    <s v="2025-04-17"/>
    <x v="3"/>
    <x v="0"/>
    <s v="North"/>
    <x v="4"/>
    <x v="0"/>
    <n v="85730"/>
    <x v="0"/>
    <n v="75250.700158225693"/>
  </r>
  <r>
    <n v="105815"/>
    <d v="2025-04-17T00:00:00"/>
    <s v="2025-04-17"/>
    <x v="3"/>
    <x v="1"/>
    <s v="South"/>
    <x v="3"/>
    <x v="2"/>
    <n v="88820"/>
    <x v="0"/>
    <n v="96264.297280348779"/>
  </r>
  <r>
    <n v="105816"/>
    <d v="2025-04-17T00:00:00"/>
    <s v="2025-04-17"/>
    <x v="3"/>
    <x v="1"/>
    <s v="South"/>
    <x v="3"/>
    <x v="0"/>
    <n v="41420"/>
    <x v="2"/>
    <n v="46903.316873658427"/>
  </r>
  <r>
    <n v="105817"/>
    <d v="2025-04-17T00:00:00"/>
    <s v="2025-04-17"/>
    <x v="3"/>
    <x v="6"/>
    <s v="North"/>
    <x v="2"/>
    <x v="1"/>
    <n v="28090"/>
    <x v="1"/>
    <n v="25112.515191987819"/>
  </r>
  <r>
    <n v="105818"/>
    <d v="2025-04-17T00:00:00"/>
    <s v="2025-04-17"/>
    <x v="3"/>
    <x v="6"/>
    <s v="North"/>
    <x v="3"/>
    <x v="1"/>
    <n v="77150"/>
    <x v="0"/>
    <n v="85657.209080527478"/>
  </r>
  <r>
    <n v="105819"/>
    <d v="2025-04-17T00:00:00"/>
    <s v="2025-04-17"/>
    <x v="3"/>
    <x v="2"/>
    <s v="North"/>
    <x v="1"/>
    <x v="2"/>
    <n v="55200"/>
    <x v="0"/>
    <n v="54946.825748941439"/>
  </r>
  <r>
    <n v="105820"/>
    <d v="2025-04-17T00:00:00"/>
    <s v="2025-04-17"/>
    <x v="3"/>
    <x v="5"/>
    <s v="South"/>
    <x v="0"/>
    <x v="1"/>
    <n v="44270"/>
    <x v="2"/>
    <n v="39432.838702105197"/>
  </r>
  <r>
    <n v="105821"/>
    <d v="2025-04-17T00:00:00"/>
    <s v="2025-04-17"/>
    <x v="3"/>
    <x v="6"/>
    <s v="North"/>
    <x v="4"/>
    <x v="1"/>
    <n v="49240"/>
    <x v="2"/>
    <n v="50832.581193337523"/>
  </r>
  <r>
    <n v="105822"/>
    <d v="2025-04-17T00:00:00"/>
    <s v="2025-04-17"/>
    <x v="3"/>
    <x v="2"/>
    <s v="North"/>
    <x v="1"/>
    <x v="2"/>
    <n v="34190"/>
    <x v="2"/>
    <n v="38603.11814395633"/>
  </r>
  <r>
    <n v="105823"/>
    <d v="2025-04-17T00:00:00"/>
    <s v="2025-04-17"/>
    <x v="3"/>
    <x v="4"/>
    <s v="West"/>
    <x v="4"/>
    <x v="1"/>
    <n v="25640"/>
    <x v="1"/>
    <n v="29158.229249390832"/>
  </r>
  <r>
    <n v="105824"/>
    <d v="2025-04-17T00:00:00"/>
    <s v="2025-04-17"/>
    <x v="3"/>
    <x v="4"/>
    <s v="West"/>
    <x v="3"/>
    <x v="1"/>
    <n v="61550"/>
    <x v="0"/>
    <n v="65608.06975465444"/>
  </r>
  <r>
    <n v="105825"/>
    <d v="2025-04-17T00:00:00"/>
    <s v="2025-04-17"/>
    <x v="3"/>
    <x v="2"/>
    <s v="North"/>
    <x v="4"/>
    <x v="0"/>
    <n v="85260"/>
    <x v="0"/>
    <n v="85095.622760405196"/>
  </r>
  <r>
    <n v="105826"/>
    <d v="2025-04-17T00:00:00"/>
    <s v="2025-04-17"/>
    <x v="3"/>
    <x v="5"/>
    <s v="South"/>
    <x v="1"/>
    <x v="0"/>
    <n v="62430"/>
    <x v="0"/>
    <n v="56561.899948721111"/>
  </r>
  <r>
    <n v="105827"/>
    <d v="2025-04-17T00:00:00"/>
    <s v="2025-04-17"/>
    <x v="3"/>
    <x v="3"/>
    <s v="West"/>
    <x v="0"/>
    <x v="0"/>
    <n v="67250"/>
    <x v="0"/>
    <n v="69266.214807289449"/>
  </r>
  <r>
    <n v="105828"/>
    <d v="2025-04-17T00:00:00"/>
    <s v="2025-04-17"/>
    <x v="3"/>
    <x v="0"/>
    <s v="North"/>
    <x v="1"/>
    <x v="0"/>
    <n v="61370"/>
    <x v="0"/>
    <n v="63457.630469334123"/>
  </r>
  <r>
    <n v="105829"/>
    <d v="2025-04-17T00:00:00"/>
    <s v="2025-04-17"/>
    <x v="3"/>
    <x v="1"/>
    <s v="South"/>
    <x v="2"/>
    <x v="3"/>
    <n v="33430"/>
    <x v="2"/>
    <n v="29529.595009927849"/>
  </r>
  <r>
    <n v="105830"/>
    <d v="2025-04-17T00:00:00"/>
    <s v="2025-04-17"/>
    <x v="3"/>
    <x v="3"/>
    <s v="West"/>
    <x v="4"/>
    <x v="0"/>
    <n v="67490"/>
    <x v="0"/>
    <n v="62504.753517391036"/>
  </r>
  <r>
    <n v="105831"/>
    <d v="2025-04-17T00:00:00"/>
    <s v="2025-04-17"/>
    <x v="3"/>
    <x v="2"/>
    <s v="North"/>
    <x v="1"/>
    <x v="0"/>
    <n v="21830"/>
    <x v="1"/>
    <n v="20568.23833844551"/>
  </r>
  <r>
    <n v="105832"/>
    <d v="2025-04-17T00:00:00"/>
    <s v="2025-04-17"/>
    <x v="3"/>
    <x v="4"/>
    <s v="West"/>
    <x v="3"/>
    <x v="0"/>
    <n v="83870"/>
    <x v="0"/>
    <n v="92918.669181886726"/>
  </r>
  <r>
    <n v="105833"/>
    <d v="2025-04-17T00:00:00"/>
    <s v="2025-04-17"/>
    <x v="3"/>
    <x v="3"/>
    <s v="West"/>
    <x v="3"/>
    <x v="2"/>
    <n v="6460"/>
    <x v="1"/>
    <n v="6621.7215067317238"/>
  </r>
  <r>
    <n v="105834"/>
    <d v="2025-04-17T00:00:00"/>
    <s v="2025-04-17"/>
    <x v="3"/>
    <x v="5"/>
    <s v="South"/>
    <x v="1"/>
    <x v="0"/>
    <n v="35790"/>
    <x v="2"/>
    <n v="33040.435779891057"/>
  </r>
  <r>
    <n v="105835"/>
    <d v="2025-04-17T00:00:00"/>
    <s v="2025-04-17"/>
    <x v="3"/>
    <x v="0"/>
    <s v="North"/>
    <x v="2"/>
    <x v="3"/>
    <n v="43760"/>
    <x v="2"/>
    <n v="41266.362825975863"/>
  </r>
  <r>
    <n v="105836"/>
    <d v="2025-04-17T00:00:00"/>
    <s v="2025-04-17"/>
    <x v="3"/>
    <x v="4"/>
    <s v="West"/>
    <x v="4"/>
    <x v="3"/>
    <n v="30580"/>
    <x v="2"/>
    <n v="27331.458515128728"/>
  </r>
  <r>
    <n v="105837"/>
    <d v="2025-04-17T00:00:00"/>
    <s v="2025-04-17"/>
    <x v="3"/>
    <x v="5"/>
    <s v="South"/>
    <x v="2"/>
    <x v="3"/>
    <n v="46330"/>
    <x v="2"/>
    <n v="39995.73485996361"/>
  </r>
  <r>
    <n v="105838"/>
    <d v="2025-04-17T00:00:00"/>
    <s v="2025-04-17"/>
    <x v="3"/>
    <x v="2"/>
    <s v="North"/>
    <x v="0"/>
    <x v="1"/>
    <n v="65700"/>
    <x v="0"/>
    <n v="65892.070207203593"/>
  </r>
  <r>
    <n v="105839"/>
    <d v="2025-04-17T00:00:00"/>
    <s v="2025-04-17"/>
    <x v="3"/>
    <x v="3"/>
    <s v="West"/>
    <x v="1"/>
    <x v="2"/>
    <n v="78910"/>
    <x v="0"/>
    <n v="67827.296155100063"/>
  </r>
  <r>
    <n v="105840"/>
    <d v="2025-04-17T00:00:00"/>
    <s v="2025-04-17"/>
    <x v="3"/>
    <x v="1"/>
    <s v="South"/>
    <x v="2"/>
    <x v="0"/>
    <n v="85780"/>
    <x v="0"/>
    <n v="98442.249342591691"/>
  </r>
  <r>
    <n v="105841"/>
    <d v="2025-04-17T00:00:00"/>
    <s v="2025-04-17"/>
    <x v="3"/>
    <x v="6"/>
    <s v="North"/>
    <x v="0"/>
    <x v="0"/>
    <n v="41580"/>
    <x v="2"/>
    <n v="44977.136855930119"/>
  </r>
  <r>
    <n v="105842"/>
    <d v="2025-04-17T00:00:00"/>
    <s v="2025-04-17"/>
    <x v="3"/>
    <x v="5"/>
    <s v="South"/>
    <x v="2"/>
    <x v="1"/>
    <n v="80290"/>
    <x v="0"/>
    <n v="86983.100301946164"/>
  </r>
  <r>
    <n v="105843"/>
    <d v="2025-04-17T00:00:00"/>
    <s v="2025-04-17"/>
    <x v="3"/>
    <x v="4"/>
    <s v="West"/>
    <x v="0"/>
    <x v="2"/>
    <n v="19190"/>
    <x v="1"/>
    <n v="20655.247321574119"/>
  </r>
  <r>
    <n v="105844"/>
    <d v="2025-04-17T00:00:00"/>
    <s v="2025-04-17"/>
    <x v="3"/>
    <x v="3"/>
    <s v="West"/>
    <x v="3"/>
    <x v="1"/>
    <n v="13480"/>
    <x v="1"/>
    <n v="14050.65139326849"/>
  </r>
  <r>
    <n v="105845"/>
    <d v="2025-04-17T00:00:00"/>
    <s v="2025-04-17"/>
    <x v="3"/>
    <x v="6"/>
    <s v="North"/>
    <x v="3"/>
    <x v="3"/>
    <n v="74300"/>
    <x v="0"/>
    <n v="64714.660940879978"/>
  </r>
  <r>
    <n v="105846"/>
    <d v="2025-04-17T00:00:00"/>
    <s v="2025-04-17"/>
    <x v="3"/>
    <x v="6"/>
    <s v="North"/>
    <x v="1"/>
    <x v="1"/>
    <n v="69260"/>
    <x v="0"/>
    <n v="68345.454635130271"/>
  </r>
  <r>
    <n v="105847"/>
    <d v="2025-04-17T00:00:00"/>
    <s v="2025-04-17"/>
    <x v="3"/>
    <x v="3"/>
    <s v="West"/>
    <x v="2"/>
    <x v="2"/>
    <n v="81040"/>
    <x v="0"/>
    <n v="75666.087201294955"/>
  </r>
  <r>
    <n v="105848"/>
    <d v="2025-04-17T00:00:00"/>
    <s v="2025-04-17"/>
    <x v="3"/>
    <x v="0"/>
    <s v="North"/>
    <x v="3"/>
    <x v="1"/>
    <n v="63010"/>
    <x v="0"/>
    <n v="59195.88307606912"/>
  </r>
  <r>
    <n v="105849"/>
    <d v="2025-04-17T00:00:00"/>
    <s v="2025-04-17"/>
    <x v="3"/>
    <x v="3"/>
    <s v="West"/>
    <x v="4"/>
    <x v="2"/>
    <n v="48470"/>
    <x v="2"/>
    <n v="46589.982681547182"/>
  </r>
  <r>
    <n v="105850"/>
    <d v="2025-04-17T00:00:00"/>
    <s v="2025-04-17"/>
    <x v="3"/>
    <x v="4"/>
    <s v="West"/>
    <x v="3"/>
    <x v="1"/>
    <n v="59200"/>
    <x v="0"/>
    <n v="56014.977422808537"/>
  </r>
  <r>
    <n v="105851"/>
    <d v="2025-04-17T00:00:00"/>
    <s v="2025-04-17"/>
    <x v="3"/>
    <x v="2"/>
    <s v="North"/>
    <x v="3"/>
    <x v="2"/>
    <n v="25830"/>
    <x v="1"/>
    <n v="27086.938126512781"/>
  </r>
  <r>
    <n v="105852"/>
    <d v="2025-04-17T00:00:00"/>
    <s v="2025-04-17"/>
    <x v="3"/>
    <x v="1"/>
    <s v="South"/>
    <x v="2"/>
    <x v="0"/>
    <n v="81260"/>
    <x v="0"/>
    <n v="69252.64546003507"/>
  </r>
  <r>
    <n v="105853"/>
    <d v="2025-04-17T00:00:00"/>
    <s v="2025-04-17"/>
    <x v="3"/>
    <x v="4"/>
    <s v="West"/>
    <x v="0"/>
    <x v="3"/>
    <n v="38540"/>
    <x v="2"/>
    <n v="36993.84114981124"/>
  </r>
  <r>
    <n v="105854"/>
    <d v="2025-04-17T00:00:00"/>
    <s v="2025-04-17"/>
    <x v="3"/>
    <x v="2"/>
    <s v="North"/>
    <x v="4"/>
    <x v="2"/>
    <n v="79990"/>
    <x v="0"/>
    <n v="90655.422479837929"/>
  </r>
  <r>
    <n v="105855"/>
    <d v="2025-04-17T00:00:00"/>
    <s v="2025-04-17"/>
    <x v="3"/>
    <x v="6"/>
    <s v="North"/>
    <x v="4"/>
    <x v="1"/>
    <n v="76030"/>
    <x v="0"/>
    <n v="70507.534950203801"/>
  </r>
  <r>
    <n v="105856"/>
    <d v="2025-04-17T00:00:00"/>
    <s v="2025-04-17"/>
    <x v="3"/>
    <x v="1"/>
    <s v="South"/>
    <x v="0"/>
    <x v="1"/>
    <n v="34490"/>
    <x v="2"/>
    <n v="35745.366646132657"/>
  </r>
  <r>
    <n v="105857"/>
    <d v="2025-04-17T00:00:00"/>
    <s v="2025-04-17"/>
    <x v="3"/>
    <x v="5"/>
    <s v="South"/>
    <x v="2"/>
    <x v="3"/>
    <n v="77430"/>
    <x v="0"/>
    <n v="78833.521509841768"/>
  </r>
  <r>
    <n v="105858"/>
    <d v="2025-04-17T00:00:00"/>
    <s v="2025-04-17"/>
    <x v="3"/>
    <x v="6"/>
    <s v="North"/>
    <x v="3"/>
    <x v="0"/>
    <n v="40110"/>
    <x v="2"/>
    <n v="39980.949135908792"/>
  </r>
  <r>
    <n v="105859"/>
    <d v="2025-04-17T00:00:00"/>
    <s v="2025-04-17"/>
    <x v="3"/>
    <x v="0"/>
    <s v="North"/>
    <x v="0"/>
    <x v="0"/>
    <n v="16510"/>
    <x v="1"/>
    <n v="14638.682664020551"/>
  </r>
  <r>
    <n v="105860"/>
    <d v="2025-04-17T00:00:00"/>
    <s v="2025-04-17"/>
    <x v="3"/>
    <x v="3"/>
    <s v="West"/>
    <x v="4"/>
    <x v="0"/>
    <n v="7770"/>
    <x v="1"/>
    <n v="8552.8385392275923"/>
  </r>
  <r>
    <n v="105861"/>
    <d v="2025-04-17T00:00:00"/>
    <s v="2025-04-17"/>
    <x v="3"/>
    <x v="5"/>
    <s v="South"/>
    <x v="4"/>
    <x v="2"/>
    <n v="42660"/>
    <x v="2"/>
    <n v="43520.976333075319"/>
  </r>
  <r>
    <n v="105862"/>
    <d v="2025-04-17T00:00:00"/>
    <s v="2025-04-17"/>
    <x v="3"/>
    <x v="4"/>
    <s v="West"/>
    <x v="3"/>
    <x v="3"/>
    <n v="70030"/>
    <x v="0"/>
    <n v="70841.411509827696"/>
  </r>
  <r>
    <n v="105863"/>
    <d v="2025-04-17T00:00:00"/>
    <s v="2025-04-17"/>
    <x v="3"/>
    <x v="1"/>
    <s v="South"/>
    <x v="3"/>
    <x v="2"/>
    <n v="82310"/>
    <x v="0"/>
    <n v="93402.512180427919"/>
  </r>
  <r>
    <n v="105864"/>
    <d v="2025-04-17T00:00:00"/>
    <s v="2025-04-17"/>
    <x v="3"/>
    <x v="5"/>
    <s v="South"/>
    <x v="1"/>
    <x v="2"/>
    <n v="13700"/>
    <x v="1"/>
    <n v="11985.30950600365"/>
  </r>
  <r>
    <n v="105865"/>
    <d v="2025-04-17T00:00:00"/>
    <s v="2025-04-17"/>
    <x v="3"/>
    <x v="0"/>
    <s v="North"/>
    <x v="0"/>
    <x v="2"/>
    <n v="67450"/>
    <x v="0"/>
    <n v="67278.908495814132"/>
  </r>
  <r>
    <n v="105866"/>
    <d v="2025-04-17T00:00:00"/>
    <s v="2025-04-17"/>
    <x v="3"/>
    <x v="3"/>
    <s v="West"/>
    <x v="3"/>
    <x v="2"/>
    <n v="31360"/>
    <x v="2"/>
    <n v="33298.178134069247"/>
  </r>
  <r>
    <n v="105867"/>
    <d v="2025-04-17T00:00:00"/>
    <s v="2025-04-17"/>
    <x v="3"/>
    <x v="5"/>
    <s v="South"/>
    <x v="1"/>
    <x v="1"/>
    <n v="45930"/>
    <x v="2"/>
    <n v="50024.467825293483"/>
  </r>
  <r>
    <n v="105868"/>
    <d v="2025-04-17T00:00:00"/>
    <s v="2025-04-17"/>
    <x v="3"/>
    <x v="4"/>
    <s v="West"/>
    <x v="2"/>
    <x v="1"/>
    <n v="23630"/>
    <x v="1"/>
    <n v="20091.690481094829"/>
  </r>
  <r>
    <n v="105869"/>
    <d v="2025-04-17T00:00:00"/>
    <s v="2025-04-17"/>
    <x v="3"/>
    <x v="1"/>
    <s v="South"/>
    <x v="4"/>
    <x v="1"/>
    <n v="64780"/>
    <x v="0"/>
    <n v="68320.743286867568"/>
  </r>
  <r>
    <n v="105870"/>
    <d v="2025-04-17T00:00:00"/>
    <s v="2025-04-17"/>
    <x v="3"/>
    <x v="5"/>
    <s v="South"/>
    <x v="0"/>
    <x v="2"/>
    <n v="47230"/>
    <x v="2"/>
    <n v="53686.895793275849"/>
  </r>
  <r>
    <n v="105871"/>
    <d v="2025-04-17T00:00:00"/>
    <s v="2025-04-17"/>
    <x v="3"/>
    <x v="3"/>
    <s v="West"/>
    <x v="2"/>
    <x v="0"/>
    <n v="69950"/>
    <x v="0"/>
    <n v="74781.561503640842"/>
  </r>
  <r>
    <n v="105872"/>
    <d v="2025-04-17T00:00:00"/>
    <s v="2025-04-17"/>
    <x v="3"/>
    <x v="4"/>
    <s v="West"/>
    <x v="0"/>
    <x v="1"/>
    <n v="42530"/>
    <x v="2"/>
    <n v="41496.942246792823"/>
  </r>
  <r>
    <n v="105873"/>
    <d v="2025-04-17T00:00:00"/>
    <s v="2025-04-17"/>
    <x v="3"/>
    <x v="5"/>
    <s v="South"/>
    <x v="0"/>
    <x v="3"/>
    <n v="89500"/>
    <x v="0"/>
    <n v="99595.795603118997"/>
  </r>
  <r>
    <n v="105874"/>
    <d v="2025-04-18T00:00:00"/>
    <s v="2025-04-18"/>
    <x v="3"/>
    <x v="1"/>
    <s v="South"/>
    <x v="3"/>
    <x v="1"/>
    <n v="25690"/>
    <x v="1"/>
    <n v="28608.071643385549"/>
  </r>
  <r>
    <n v="105875"/>
    <d v="2025-04-18T00:00:00"/>
    <s v="2025-04-18"/>
    <x v="3"/>
    <x v="3"/>
    <s v="West"/>
    <x v="1"/>
    <x v="2"/>
    <n v="16840"/>
    <x v="1"/>
    <n v="17790.863250825179"/>
  </r>
  <r>
    <n v="105876"/>
    <d v="2025-04-18T00:00:00"/>
    <s v="2025-04-18"/>
    <x v="3"/>
    <x v="0"/>
    <s v="North"/>
    <x v="0"/>
    <x v="2"/>
    <n v="63610"/>
    <x v="0"/>
    <n v="66779.45657284715"/>
  </r>
  <r>
    <n v="105877"/>
    <d v="2025-04-18T00:00:00"/>
    <s v="2025-04-18"/>
    <x v="3"/>
    <x v="0"/>
    <s v="North"/>
    <x v="2"/>
    <x v="2"/>
    <n v="29060"/>
    <x v="1"/>
    <n v="27703.31216827227"/>
  </r>
  <r>
    <n v="105878"/>
    <d v="2025-04-18T00:00:00"/>
    <s v="2025-04-18"/>
    <x v="3"/>
    <x v="6"/>
    <s v="North"/>
    <x v="0"/>
    <x v="1"/>
    <n v="23780"/>
    <x v="1"/>
    <n v="21943.00009997798"/>
  </r>
  <r>
    <n v="105879"/>
    <d v="2025-04-18T00:00:00"/>
    <s v="2025-04-18"/>
    <x v="3"/>
    <x v="5"/>
    <s v="South"/>
    <x v="1"/>
    <x v="0"/>
    <n v="13290"/>
    <x v="1"/>
    <n v="13807.560981358591"/>
  </r>
  <r>
    <n v="105880"/>
    <d v="2025-04-18T00:00:00"/>
    <s v="2025-04-18"/>
    <x v="3"/>
    <x v="1"/>
    <s v="South"/>
    <x v="4"/>
    <x v="2"/>
    <n v="59040"/>
    <x v="0"/>
    <n v="50323.612362312982"/>
  </r>
  <r>
    <n v="105881"/>
    <d v="2025-04-18T00:00:00"/>
    <s v="2025-04-18"/>
    <x v="3"/>
    <x v="5"/>
    <s v="South"/>
    <x v="0"/>
    <x v="3"/>
    <n v="64530"/>
    <x v="0"/>
    <n v="71170.097547761456"/>
  </r>
  <r>
    <n v="105882"/>
    <d v="2025-04-18T00:00:00"/>
    <s v="2025-04-18"/>
    <x v="3"/>
    <x v="3"/>
    <s v="West"/>
    <x v="2"/>
    <x v="2"/>
    <n v="69490"/>
    <x v="0"/>
    <n v="77885.03914502573"/>
  </r>
  <r>
    <n v="105883"/>
    <d v="2025-04-18T00:00:00"/>
    <s v="2025-04-18"/>
    <x v="3"/>
    <x v="6"/>
    <s v="North"/>
    <x v="4"/>
    <x v="0"/>
    <n v="5470"/>
    <x v="1"/>
    <n v="4918.6643742518236"/>
  </r>
  <r>
    <n v="105884"/>
    <d v="2025-04-18T00:00:00"/>
    <s v="2025-04-18"/>
    <x v="3"/>
    <x v="1"/>
    <s v="South"/>
    <x v="4"/>
    <x v="0"/>
    <n v="79670"/>
    <x v="0"/>
    <n v="81402.948762603846"/>
  </r>
  <r>
    <n v="105885"/>
    <d v="2025-04-18T00:00:00"/>
    <s v="2025-04-18"/>
    <x v="3"/>
    <x v="5"/>
    <s v="South"/>
    <x v="3"/>
    <x v="0"/>
    <n v="40750"/>
    <x v="2"/>
    <n v="36816.822536592568"/>
  </r>
  <r>
    <n v="105886"/>
    <d v="2025-04-18T00:00:00"/>
    <s v="2025-04-18"/>
    <x v="3"/>
    <x v="1"/>
    <s v="South"/>
    <x v="3"/>
    <x v="2"/>
    <n v="22340"/>
    <x v="1"/>
    <n v="22303.26885884329"/>
  </r>
  <r>
    <n v="105887"/>
    <d v="2025-04-18T00:00:00"/>
    <s v="2025-04-18"/>
    <x v="3"/>
    <x v="3"/>
    <s v="West"/>
    <x v="0"/>
    <x v="3"/>
    <n v="58840"/>
    <x v="0"/>
    <n v="61283.488836523262"/>
  </r>
  <r>
    <n v="105888"/>
    <d v="2025-04-18T00:00:00"/>
    <s v="2025-04-18"/>
    <x v="3"/>
    <x v="6"/>
    <s v="North"/>
    <x v="2"/>
    <x v="3"/>
    <n v="68280"/>
    <x v="0"/>
    <n v="66037.755338135816"/>
  </r>
  <r>
    <n v="105889"/>
    <d v="2025-04-18T00:00:00"/>
    <s v="2025-04-18"/>
    <x v="3"/>
    <x v="1"/>
    <s v="South"/>
    <x v="3"/>
    <x v="2"/>
    <n v="74260"/>
    <x v="0"/>
    <n v="83055.994842370375"/>
  </r>
  <r>
    <n v="105890"/>
    <d v="2025-04-18T00:00:00"/>
    <s v="2025-04-18"/>
    <x v="3"/>
    <x v="3"/>
    <s v="West"/>
    <x v="1"/>
    <x v="1"/>
    <n v="40160"/>
    <x v="2"/>
    <n v="44873.003238644123"/>
  </r>
  <r>
    <n v="105891"/>
    <d v="2025-04-18T00:00:00"/>
    <s v="2025-04-18"/>
    <x v="3"/>
    <x v="0"/>
    <s v="North"/>
    <x v="1"/>
    <x v="1"/>
    <n v="24060"/>
    <x v="1"/>
    <n v="24281.84559384028"/>
  </r>
  <r>
    <n v="105892"/>
    <d v="2025-04-18T00:00:00"/>
    <s v="2025-04-18"/>
    <x v="3"/>
    <x v="1"/>
    <s v="South"/>
    <x v="4"/>
    <x v="3"/>
    <n v="17620"/>
    <x v="1"/>
    <n v="18045.36865103391"/>
  </r>
  <r>
    <n v="105893"/>
    <d v="2025-04-18T00:00:00"/>
    <s v="2025-04-18"/>
    <x v="3"/>
    <x v="6"/>
    <s v="North"/>
    <x v="4"/>
    <x v="1"/>
    <n v="10570"/>
    <x v="1"/>
    <n v="8993.1068313185642"/>
  </r>
  <r>
    <n v="105894"/>
    <d v="2025-04-18T00:00:00"/>
    <s v="2025-04-18"/>
    <x v="3"/>
    <x v="2"/>
    <s v="North"/>
    <x v="4"/>
    <x v="1"/>
    <n v="69700"/>
    <x v="0"/>
    <n v="66311.261957673792"/>
  </r>
  <r>
    <n v="105895"/>
    <d v="2025-04-18T00:00:00"/>
    <s v="2025-04-18"/>
    <x v="3"/>
    <x v="4"/>
    <s v="West"/>
    <x v="1"/>
    <x v="3"/>
    <n v="38620"/>
    <x v="2"/>
    <n v="41641.319901933428"/>
  </r>
  <r>
    <n v="105896"/>
    <d v="2025-04-18T00:00:00"/>
    <s v="2025-04-18"/>
    <x v="3"/>
    <x v="4"/>
    <s v="West"/>
    <x v="3"/>
    <x v="1"/>
    <n v="85470"/>
    <x v="0"/>
    <n v="98138.245618992631"/>
  </r>
  <r>
    <n v="105897"/>
    <d v="2025-04-18T00:00:00"/>
    <s v="2025-04-18"/>
    <x v="3"/>
    <x v="1"/>
    <s v="South"/>
    <x v="3"/>
    <x v="1"/>
    <n v="7890"/>
    <x v="1"/>
    <n v="8943.9877588173604"/>
  </r>
  <r>
    <n v="105898"/>
    <d v="2025-04-18T00:00:00"/>
    <s v="2025-04-18"/>
    <x v="3"/>
    <x v="1"/>
    <s v="South"/>
    <x v="0"/>
    <x v="2"/>
    <n v="27740"/>
    <x v="1"/>
    <n v="24366.162818280489"/>
  </r>
  <r>
    <n v="105899"/>
    <d v="2025-04-18T00:00:00"/>
    <s v="2025-04-18"/>
    <x v="3"/>
    <x v="3"/>
    <s v="West"/>
    <x v="2"/>
    <x v="1"/>
    <n v="43700"/>
    <x v="2"/>
    <n v="42614.432044693327"/>
  </r>
  <r>
    <n v="105900"/>
    <d v="2025-04-18T00:00:00"/>
    <s v="2025-04-18"/>
    <x v="3"/>
    <x v="5"/>
    <s v="South"/>
    <x v="1"/>
    <x v="3"/>
    <n v="40950"/>
    <x v="2"/>
    <n v="35478.804568200307"/>
  </r>
  <r>
    <n v="105901"/>
    <d v="2025-04-18T00:00:00"/>
    <s v="2025-04-18"/>
    <x v="3"/>
    <x v="4"/>
    <s v="West"/>
    <x v="4"/>
    <x v="2"/>
    <n v="47700"/>
    <x v="2"/>
    <n v="52528.55588052237"/>
  </r>
  <r>
    <n v="105902"/>
    <d v="2025-04-18T00:00:00"/>
    <s v="2025-04-18"/>
    <x v="3"/>
    <x v="5"/>
    <s v="South"/>
    <x v="2"/>
    <x v="3"/>
    <n v="42120"/>
    <x v="2"/>
    <n v="45027.03322539496"/>
  </r>
  <r>
    <n v="105903"/>
    <d v="2025-04-18T00:00:00"/>
    <s v="2025-04-18"/>
    <x v="3"/>
    <x v="4"/>
    <s v="West"/>
    <x v="4"/>
    <x v="2"/>
    <n v="13460"/>
    <x v="1"/>
    <n v="15163.016464439979"/>
  </r>
  <r>
    <n v="105904"/>
    <d v="2025-04-18T00:00:00"/>
    <s v="2025-04-18"/>
    <x v="3"/>
    <x v="1"/>
    <s v="South"/>
    <x v="2"/>
    <x v="3"/>
    <n v="33090"/>
    <x v="2"/>
    <n v="33106.94442562911"/>
  </r>
  <r>
    <n v="105905"/>
    <d v="2025-04-18T00:00:00"/>
    <s v="2025-04-18"/>
    <x v="3"/>
    <x v="6"/>
    <s v="North"/>
    <x v="2"/>
    <x v="0"/>
    <n v="83740"/>
    <x v="0"/>
    <n v="73773.412584639751"/>
  </r>
  <r>
    <n v="105906"/>
    <d v="2025-04-18T00:00:00"/>
    <s v="2025-04-18"/>
    <x v="3"/>
    <x v="6"/>
    <s v="North"/>
    <x v="3"/>
    <x v="2"/>
    <n v="54300"/>
    <x v="0"/>
    <n v="55668.123090697227"/>
  </r>
  <r>
    <n v="105907"/>
    <d v="2025-04-18T00:00:00"/>
    <s v="2025-04-18"/>
    <x v="3"/>
    <x v="2"/>
    <s v="North"/>
    <x v="0"/>
    <x v="2"/>
    <n v="79730"/>
    <x v="0"/>
    <n v="88511.936209265259"/>
  </r>
  <r>
    <n v="105908"/>
    <d v="2025-04-18T00:00:00"/>
    <s v="2025-04-18"/>
    <x v="3"/>
    <x v="4"/>
    <s v="West"/>
    <x v="0"/>
    <x v="2"/>
    <n v="54820"/>
    <x v="0"/>
    <n v="47420.166728242009"/>
  </r>
  <r>
    <n v="105909"/>
    <d v="2025-04-18T00:00:00"/>
    <s v="2025-04-18"/>
    <x v="3"/>
    <x v="4"/>
    <s v="West"/>
    <x v="4"/>
    <x v="3"/>
    <n v="24190"/>
    <x v="1"/>
    <n v="26474.746009282109"/>
  </r>
  <r>
    <n v="105910"/>
    <d v="2025-04-18T00:00:00"/>
    <s v="2025-04-18"/>
    <x v="3"/>
    <x v="3"/>
    <s v="West"/>
    <x v="1"/>
    <x v="0"/>
    <n v="82790"/>
    <x v="0"/>
    <n v="85859.959096439256"/>
  </r>
  <r>
    <n v="105911"/>
    <d v="2025-04-18T00:00:00"/>
    <s v="2025-04-18"/>
    <x v="3"/>
    <x v="1"/>
    <s v="South"/>
    <x v="0"/>
    <x v="2"/>
    <n v="13580"/>
    <x v="1"/>
    <n v="12081.69104751321"/>
  </r>
  <r>
    <n v="105912"/>
    <d v="2025-04-18T00:00:00"/>
    <s v="2025-04-18"/>
    <x v="3"/>
    <x v="1"/>
    <s v="South"/>
    <x v="1"/>
    <x v="0"/>
    <n v="73960"/>
    <x v="0"/>
    <n v="77491.426339205122"/>
  </r>
  <r>
    <n v="105913"/>
    <d v="2025-04-18T00:00:00"/>
    <s v="2025-04-18"/>
    <x v="3"/>
    <x v="2"/>
    <s v="North"/>
    <x v="4"/>
    <x v="1"/>
    <n v="16390"/>
    <x v="1"/>
    <n v="14236.803656800999"/>
  </r>
  <r>
    <n v="105914"/>
    <d v="2025-04-18T00:00:00"/>
    <s v="2025-04-18"/>
    <x v="3"/>
    <x v="5"/>
    <s v="South"/>
    <x v="1"/>
    <x v="2"/>
    <n v="83430"/>
    <x v="0"/>
    <n v="75281.852144919263"/>
  </r>
  <r>
    <n v="105915"/>
    <d v="2025-04-18T00:00:00"/>
    <s v="2025-04-18"/>
    <x v="3"/>
    <x v="3"/>
    <s v="West"/>
    <x v="2"/>
    <x v="1"/>
    <n v="63700"/>
    <x v="0"/>
    <n v="55259.968544832358"/>
  </r>
  <r>
    <n v="105916"/>
    <d v="2025-04-18T00:00:00"/>
    <s v="2025-04-18"/>
    <x v="3"/>
    <x v="0"/>
    <s v="North"/>
    <x v="2"/>
    <x v="2"/>
    <n v="88580"/>
    <x v="0"/>
    <n v="90820.975263830478"/>
  </r>
  <r>
    <n v="105917"/>
    <d v="2025-04-18T00:00:00"/>
    <s v="2025-04-18"/>
    <x v="3"/>
    <x v="6"/>
    <s v="North"/>
    <x v="4"/>
    <x v="0"/>
    <n v="76770"/>
    <x v="0"/>
    <n v="71881.227690122396"/>
  </r>
  <r>
    <n v="105918"/>
    <d v="2025-04-18T00:00:00"/>
    <s v="2025-04-18"/>
    <x v="3"/>
    <x v="6"/>
    <s v="North"/>
    <x v="1"/>
    <x v="1"/>
    <n v="23230"/>
    <x v="1"/>
    <n v="21755.67476272149"/>
  </r>
  <r>
    <n v="105919"/>
    <d v="2025-04-18T00:00:00"/>
    <s v="2025-04-18"/>
    <x v="3"/>
    <x v="1"/>
    <s v="South"/>
    <x v="1"/>
    <x v="3"/>
    <n v="24710"/>
    <x v="1"/>
    <n v="25795.725429541941"/>
  </r>
  <r>
    <n v="105920"/>
    <d v="2025-04-18T00:00:00"/>
    <s v="2025-04-18"/>
    <x v="3"/>
    <x v="2"/>
    <s v="North"/>
    <x v="4"/>
    <x v="2"/>
    <n v="56660"/>
    <x v="0"/>
    <n v="50030.730471344221"/>
  </r>
  <r>
    <n v="105921"/>
    <d v="2025-04-18T00:00:00"/>
    <s v="2025-04-18"/>
    <x v="3"/>
    <x v="3"/>
    <s v="West"/>
    <x v="0"/>
    <x v="2"/>
    <n v="40960"/>
    <x v="2"/>
    <n v="42596.804009221632"/>
  </r>
  <r>
    <n v="105922"/>
    <d v="2025-04-18T00:00:00"/>
    <s v="2025-04-18"/>
    <x v="3"/>
    <x v="0"/>
    <s v="North"/>
    <x v="3"/>
    <x v="0"/>
    <n v="64540"/>
    <x v="0"/>
    <n v="68371.642470613748"/>
  </r>
  <r>
    <n v="105923"/>
    <d v="2025-04-18T00:00:00"/>
    <s v="2025-04-18"/>
    <x v="3"/>
    <x v="6"/>
    <s v="North"/>
    <x v="0"/>
    <x v="3"/>
    <n v="13200"/>
    <x v="1"/>
    <n v="14615.479112259291"/>
  </r>
  <r>
    <n v="105924"/>
    <d v="2025-04-18T00:00:00"/>
    <s v="2025-04-18"/>
    <x v="3"/>
    <x v="3"/>
    <s v="West"/>
    <x v="3"/>
    <x v="2"/>
    <n v="49940"/>
    <x v="2"/>
    <n v="52508.595086378467"/>
  </r>
  <r>
    <n v="105925"/>
    <d v="2025-04-18T00:00:00"/>
    <s v="2025-04-18"/>
    <x v="3"/>
    <x v="0"/>
    <s v="North"/>
    <x v="1"/>
    <x v="1"/>
    <n v="84240"/>
    <x v="0"/>
    <n v="88117.528911375208"/>
  </r>
  <r>
    <n v="105926"/>
    <d v="2025-04-18T00:00:00"/>
    <s v="2025-04-18"/>
    <x v="3"/>
    <x v="4"/>
    <s v="West"/>
    <x v="3"/>
    <x v="3"/>
    <n v="32780"/>
    <x v="2"/>
    <n v="34319.739009831901"/>
  </r>
  <r>
    <n v="105927"/>
    <d v="2025-04-18T00:00:00"/>
    <s v="2025-04-18"/>
    <x v="3"/>
    <x v="1"/>
    <s v="South"/>
    <x v="3"/>
    <x v="3"/>
    <n v="31820"/>
    <x v="2"/>
    <n v="27439.87185185379"/>
  </r>
  <r>
    <n v="105928"/>
    <d v="2025-04-18T00:00:00"/>
    <s v="2025-04-18"/>
    <x v="3"/>
    <x v="5"/>
    <s v="South"/>
    <x v="1"/>
    <x v="0"/>
    <n v="9880"/>
    <x v="1"/>
    <n v="9707.3033966754392"/>
  </r>
  <r>
    <n v="105929"/>
    <d v="2025-04-18T00:00:00"/>
    <s v="2025-04-18"/>
    <x v="3"/>
    <x v="6"/>
    <s v="North"/>
    <x v="2"/>
    <x v="1"/>
    <n v="53450"/>
    <x v="0"/>
    <n v="54270.60958290792"/>
  </r>
  <r>
    <n v="105930"/>
    <d v="2025-04-18T00:00:00"/>
    <s v="2025-04-18"/>
    <x v="3"/>
    <x v="6"/>
    <s v="North"/>
    <x v="3"/>
    <x v="1"/>
    <n v="18380"/>
    <x v="1"/>
    <n v="19290.319663475551"/>
  </r>
  <r>
    <n v="105931"/>
    <d v="2025-04-18T00:00:00"/>
    <s v="2025-04-18"/>
    <x v="3"/>
    <x v="0"/>
    <s v="North"/>
    <x v="4"/>
    <x v="2"/>
    <n v="16330"/>
    <x v="1"/>
    <n v="15307.135946572411"/>
  </r>
  <r>
    <n v="105932"/>
    <d v="2025-04-18T00:00:00"/>
    <s v="2025-04-18"/>
    <x v="3"/>
    <x v="5"/>
    <s v="South"/>
    <x v="0"/>
    <x v="2"/>
    <n v="51510"/>
    <x v="0"/>
    <n v="54259.285910475723"/>
  </r>
  <r>
    <n v="105933"/>
    <d v="2025-04-18T00:00:00"/>
    <s v="2025-04-18"/>
    <x v="3"/>
    <x v="4"/>
    <s v="West"/>
    <x v="1"/>
    <x v="3"/>
    <n v="36620"/>
    <x v="2"/>
    <n v="35475.860886771203"/>
  </r>
  <r>
    <n v="105934"/>
    <d v="2025-04-19T00:00:00"/>
    <s v="2025-04-19"/>
    <x v="3"/>
    <x v="3"/>
    <s v="West"/>
    <x v="1"/>
    <x v="3"/>
    <n v="7380"/>
    <x v="1"/>
    <n v="7856.7311394739709"/>
  </r>
  <r>
    <n v="105935"/>
    <d v="2025-04-19T00:00:00"/>
    <s v="2025-04-19"/>
    <x v="3"/>
    <x v="1"/>
    <s v="South"/>
    <x v="3"/>
    <x v="0"/>
    <n v="79670"/>
    <x v="0"/>
    <n v="72142.219059476367"/>
  </r>
  <r>
    <n v="105936"/>
    <d v="2025-04-19T00:00:00"/>
    <s v="2025-04-19"/>
    <x v="3"/>
    <x v="3"/>
    <s v="West"/>
    <x v="2"/>
    <x v="3"/>
    <n v="79100"/>
    <x v="0"/>
    <n v="74465.14326442765"/>
  </r>
  <r>
    <n v="105937"/>
    <d v="2025-04-19T00:00:00"/>
    <s v="2025-04-19"/>
    <x v="3"/>
    <x v="0"/>
    <s v="North"/>
    <x v="2"/>
    <x v="0"/>
    <n v="76200"/>
    <x v="0"/>
    <n v="86477.838524843522"/>
  </r>
  <r>
    <n v="105938"/>
    <d v="2025-04-19T00:00:00"/>
    <s v="2025-04-19"/>
    <x v="3"/>
    <x v="6"/>
    <s v="North"/>
    <x v="0"/>
    <x v="0"/>
    <n v="45860"/>
    <x v="2"/>
    <n v="49408.423094127073"/>
  </r>
  <r>
    <n v="105939"/>
    <d v="2025-04-19T00:00:00"/>
    <s v="2025-04-19"/>
    <x v="3"/>
    <x v="4"/>
    <s v="West"/>
    <x v="0"/>
    <x v="1"/>
    <n v="12760"/>
    <x v="1"/>
    <n v="14285.933478858169"/>
  </r>
  <r>
    <n v="105940"/>
    <d v="2025-04-19T00:00:00"/>
    <s v="2025-04-19"/>
    <x v="3"/>
    <x v="6"/>
    <s v="North"/>
    <x v="2"/>
    <x v="1"/>
    <n v="42780"/>
    <x v="2"/>
    <n v="38932.263399215568"/>
  </r>
  <r>
    <n v="105941"/>
    <d v="2025-04-19T00:00:00"/>
    <s v="2025-04-19"/>
    <x v="3"/>
    <x v="3"/>
    <s v="West"/>
    <x v="2"/>
    <x v="3"/>
    <n v="55150"/>
    <x v="0"/>
    <n v="62477.47887514656"/>
  </r>
  <r>
    <n v="105942"/>
    <d v="2025-04-19T00:00:00"/>
    <s v="2025-04-19"/>
    <x v="3"/>
    <x v="4"/>
    <s v="West"/>
    <x v="2"/>
    <x v="3"/>
    <n v="22330"/>
    <x v="1"/>
    <n v="23965.808279375149"/>
  </r>
  <r>
    <n v="105943"/>
    <d v="2025-04-19T00:00:00"/>
    <s v="2025-04-19"/>
    <x v="3"/>
    <x v="2"/>
    <s v="North"/>
    <x v="3"/>
    <x v="1"/>
    <n v="34480"/>
    <x v="2"/>
    <n v="35416.821313772038"/>
  </r>
  <r>
    <n v="105944"/>
    <d v="2025-04-19T00:00:00"/>
    <s v="2025-04-19"/>
    <x v="3"/>
    <x v="1"/>
    <s v="South"/>
    <x v="4"/>
    <x v="3"/>
    <n v="77350"/>
    <x v="0"/>
    <n v="66043.38467627026"/>
  </r>
  <r>
    <n v="105945"/>
    <d v="2025-04-19T00:00:00"/>
    <s v="2025-04-19"/>
    <x v="3"/>
    <x v="0"/>
    <s v="North"/>
    <x v="0"/>
    <x v="1"/>
    <n v="21930"/>
    <x v="1"/>
    <n v="18982.004153987938"/>
  </r>
  <r>
    <n v="105946"/>
    <d v="2025-04-19T00:00:00"/>
    <s v="2025-04-19"/>
    <x v="3"/>
    <x v="1"/>
    <s v="South"/>
    <x v="1"/>
    <x v="2"/>
    <n v="78950"/>
    <x v="0"/>
    <n v="85402.930647745889"/>
  </r>
  <r>
    <n v="105947"/>
    <d v="2025-04-19T00:00:00"/>
    <s v="2025-04-19"/>
    <x v="3"/>
    <x v="0"/>
    <s v="North"/>
    <x v="2"/>
    <x v="3"/>
    <n v="14460"/>
    <x v="1"/>
    <n v="15193.008102290591"/>
  </r>
  <r>
    <n v="105948"/>
    <d v="2025-04-19T00:00:00"/>
    <s v="2025-04-19"/>
    <x v="3"/>
    <x v="1"/>
    <s v="South"/>
    <x v="2"/>
    <x v="0"/>
    <n v="47550"/>
    <x v="2"/>
    <n v="43465.486243848143"/>
  </r>
  <r>
    <n v="105949"/>
    <d v="2025-04-19T00:00:00"/>
    <s v="2025-04-19"/>
    <x v="3"/>
    <x v="2"/>
    <s v="North"/>
    <x v="4"/>
    <x v="2"/>
    <n v="54370"/>
    <x v="0"/>
    <n v="53412.468864433184"/>
  </r>
  <r>
    <n v="105950"/>
    <d v="2025-04-19T00:00:00"/>
    <s v="2025-04-19"/>
    <x v="3"/>
    <x v="3"/>
    <s v="West"/>
    <x v="2"/>
    <x v="2"/>
    <n v="73980"/>
    <x v="0"/>
    <n v="77441.564385031801"/>
  </r>
  <r>
    <n v="105951"/>
    <d v="2025-04-19T00:00:00"/>
    <s v="2025-04-19"/>
    <x v="3"/>
    <x v="5"/>
    <s v="South"/>
    <x v="0"/>
    <x v="3"/>
    <n v="16240"/>
    <x v="1"/>
    <n v="13878.371916762409"/>
  </r>
  <r>
    <n v="105952"/>
    <d v="2025-04-19T00:00:00"/>
    <s v="2025-04-19"/>
    <x v="3"/>
    <x v="4"/>
    <s v="West"/>
    <x v="2"/>
    <x v="1"/>
    <n v="18880"/>
    <x v="1"/>
    <n v="19883.372795035561"/>
  </r>
  <r>
    <n v="105953"/>
    <d v="2025-04-19T00:00:00"/>
    <s v="2025-04-19"/>
    <x v="3"/>
    <x v="0"/>
    <s v="North"/>
    <x v="4"/>
    <x v="0"/>
    <n v="81450"/>
    <x v="0"/>
    <n v="79044.36735554169"/>
  </r>
  <r>
    <n v="105954"/>
    <d v="2025-04-19T00:00:00"/>
    <s v="2025-04-19"/>
    <x v="3"/>
    <x v="3"/>
    <s v="West"/>
    <x v="3"/>
    <x v="1"/>
    <n v="56420"/>
    <x v="0"/>
    <n v="49562.750440658732"/>
  </r>
  <r>
    <n v="105955"/>
    <d v="2025-04-19T00:00:00"/>
    <s v="2025-04-19"/>
    <x v="3"/>
    <x v="6"/>
    <s v="North"/>
    <x v="0"/>
    <x v="3"/>
    <n v="41470"/>
    <x v="2"/>
    <n v="37284.179611366002"/>
  </r>
  <r>
    <n v="105956"/>
    <d v="2025-04-19T00:00:00"/>
    <s v="2025-04-19"/>
    <x v="3"/>
    <x v="6"/>
    <s v="North"/>
    <x v="3"/>
    <x v="1"/>
    <n v="13390"/>
    <x v="1"/>
    <n v="13095.308480030841"/>
  </r>
  <r>
    <n v="105957"/>
    <d v="2025-04-19T00:00:00"/>
    <s v="2025-04-19"/>
    <x v="3"/>
    <x v="1"/>
    <s v="South"/>
    <x v="1"/>
    <x v="3"/>
    <n v="17060"/>
    <x v="1"/>
    <n v="17706.715282838839"/>
  </r>
  <r>
    <n v="105958"/>
    <d v="2025-04-19T00:00:00"/>
    <s v="2025-04-19"/>
    <x v="3"/>
    <x v="6"/>
    <s v="North"/>
    <x v="4"/>
    <x v="3"/>
    <n v="53720"/>
    <x v="0"/>
    <n v="51211.421885158197"/>
  </r>
  <r>
    <n v="105959"/>
    <d v="2025-04-19T00:00:00"/>
    <s v="2025-04-19"/>
    <x v="3"/>
    <x v="5"/>
    <s v="South"/>
    <x v="1"/>
    <x v="0"/>
    <n v="14780"/>
    <x v="1"/>
    <n v="13051.14634555647"/>
  </r>
  <r>
    <n v="105960"/>
    <d v="2025-04-19T00:00:00"/>
    <s v="2025-04-19"/>
    <x v="3"/>
    <x v="0"/>
    <s v="North"/>
    <x v="1"/>
    <x v="3"/>
    <n v="10500"/>
    <x v="1"/>
    <n v="11527.902763020191"/>
  </r>
  <r>
    <n v="105961"/>
    <d v="2025-04-19T00:00:00"/>
    <s v="2025-04-19"/>
    <x v="3"/>
    <x v="1"/>
    <s v="South"/>
    <x v="1"/>
    <x v="0"/>
    <n v="89910"/>
    <x v="0"/>
    <n v="89917.152270991268"/>
  </r>
  <r>
    <n v="105962"/>
    <d v="2025-04-19T00:00:00"/>
    <s v="2025-04-19"/>
    <x v="3"/>
    <x v="0"/>
    <s v="North"/>
    <x v="1"/>
    <x v="2"/>
    <n v="58880"/>
    <x v="0"/>
    <n v="55045.175279321709"/>
  </r>
  <r>
    <n v="105963"/>
    <d v="2025-04-19T00:00:00"/>
    <s v="2025-04-19"/>
    <x v="3"/>
    <x v="0"/>
    <s v="North"/>
    <x v="4"/>
    <x v="1"/>
    <n v="44790"/>
    <x v="2"/>
    <n v="47253.152945344562"/>
  </r>
  <r>
    <n v="105964"/>
    <d v="2025-04-19T00:00:00"/>
    <s v="2025-04-19"/>
    <x v="3"/>
    <x v="2"/>
    <s v="North"/>
    <x v="3"/>
    <x v="3"/>
    <n v="25950"/>
    <x v="1"/>
    <n v="24675.40848205482"/>
  </r>
  <r>
    <n v="105965"/>
    <d v="2025-04-19T00:00:00"/>
    <s v="2025-04-19"/>
    <x v="3"/>
    <x v="3"/>
    <s v="West"/>
    <x v="2"/>
    <x v="1"/>
    <n v="7040"/>
    <x v="1"/>
    <n v="6747.9418761381003"/>
  </r>
  <r>
    <n v="105966"/>
    <d v="2025-04-19T00:00:00"/>
    <s v="2025-04-19"/>
    <x v="3"/>
    <x v="6"/>
    <s v="North"/>
    <x v="1"/>
    <x v="1"/>
    <n v="24850"/>
    <x v="1"/>
    <n v="23192.08870419344"/>
  </r>
  <r>
    <n v="105967"/>
    <d v="2025-04-19T00:00:00"/>
    <s v="2025-04-19"/>
    <x v="3"/>
    <x v="4"/>
    <s v="West"/>
    <x v="2"/>
    <x v="0"/>
    <n v="69630"/>
    <x v="0"/>
    <n v="66725.331305746586"/>
  </r>
  <r>
    <n v="105968"/>
    <d v="2025-04-19T00:00:00"/>
    <s v="2025-04-19"/>
    <x v="3"/>
    <x v="0"/>
    <s v="North"/>
    <x v="2"/>
    <x v="1"/>
    <n v="42460"/>
    <x v="2"/>
    <n v="39433.191322441176"/>
  </r>
  <r>
    <n v="105969"/>
    <d v="2025-04-19T00:00:00"/>
    <s v="2025-04-19"/>
    <x v="3"/>
    <x v="5"/>
    <s v="South"/>
    <x v="1"/>
    <x v="1"/>
    <n v="78110"/>
    <x v="0"/>
    <n v="89414.212796477528"/>
  </r>
  <r>
    <n v="105970"/>
    <d v="2025-04-19T00:00:00"/>
    <s v="2025-04-19"/>
    <x v="3"/>
    <x v="2"/>
    <s v="North"/>
    <x v="0"/>
    <x v="1"/>
    <n v="22030"/>
    <x v="1"/>
    <n v="20427.519306155871"/>
  </r>
  <r>
    <n v="105971"/>
    <d v="2025-04-19T00:00:00"/>
    <s v="2025-04-19"/>
    <x v="3"/>
    <x v="5"/>
    <s v="South"/>
    <x v="2"/>
    <x v="3"/>
    <n v="67330"/>
    <x v="0"/>
    <n v="70300.458641427322"/>
  </r>
  <r>
    <n v="105972"/>
    <d v="2025-04-19T00:00:00"/>
    <s v="2025-04-19"/>
    <x v="3"/>
    <x v="4"/>
    <s v="West"/>
    <x v="0"/>
    <x v="1"/>
    <n v="45240"/>
    <x v="2"/>
    <n v="41061.954334109207"/>
  </r>
  <r>
    <n v="105973"/>
    <d v="2025-04-19T00:00:00"/>
    <s v="2025-04-19"/>
    <x v="3"/>
    <x v="6"/>
    <s v="North"/>
    <x v="3"/>
    <x v="2"/>
    <n v="41830"/>
    <x v="2"/>
    <n v="42542.776022935919"/>
  </r>
  <r>
    <n v="105974"/>
    <d v="2025-04-19T00:00:00"/>
    <s v="2025-04-19"/>
    <x v="3"/>
    <x v="6"/>
    <s v="North"/>
    <x v="2"/>
    <x v="0"/>
    <n v="86650"/>
    <x v="0"/>
    <n v="86882.155504135459"/>
  </r>
  <r>
    <n v="105975"/>
    <d v="2025-04-19T00:00:00"/>
    <s v="2025-04-19"/>
    <x v="3"/>
    <x v="1"/>
    <s v="South"/>
    <x v="4"/>
    <x v="2"/>
    <n v="22930"/>
    <x v="1"/>
    <n v="23299.44974449955"/>
  </r>
  <r>
    <n v="105976"/>
    <d v="2025-04-19T00:00:00"/>
    <s v="2025-04-19"/>
    <x v="3"/>
    <x v="1"/>
    <s v="South"/>
    <x v="3"/>
    <x v="0"/>
    <n v="66010"/>
    <x v="0"/>
    <n v="63166.502799242779"/>
  </r>
  <r>
    <n v="105977"/>
    <d v="2025-04-19T00:00:00"/>
    <s v="2025-04-19"/>
    <x v="3"/>
    <x v="1"/>
    <s v="South"/>
    <x v="3"/>
    <x v="1"/>
    <n v="58780"/>
    <x v="0"/>
    <n v="65318.491526310077"/>
  </r>
  <r>
    <n v="105978"/>
    <d v="2025-04-19T00:00:00"/>
    <s v="2025-04-19"/>
    <x v="3"/>
    <x v="6"/>
    <s v="North"/>
    <x v="0"/>
    <x v="0"/>
    <n v="67540"/>
    <x v="0"/>
    <n v="63444.659880274143"/>
  </r>
  <r>
    <n v="105979"/>
    <d v="2025-04-19T00:00:00"/>
    <s v="2025-04-19"/>
    <x v="3"/>
    <x v="0"/>
    <s v="North"/>
    <x v="1"/>
    <x v="3"/>
    <n v="61580"/>
    <x v="0"/>
    <n v="68440.871116308757"/>
  </r>
  <r>
    <n v="105980"/>
    <d v="2025-04-19T00:00:00"/>
    <s v="2025-04-19"/>
    <x v="3"/>
    <x v="3"/>
    <s v="West"/>
    <x v="4"/>
    <x v="3"/>
    <n v="65780"/>
    <x v="0"/>
    <n v="63931.679835752861"/>
  </r>
  <r>
    <n v="105981"/>
    <d v="2025-04-19T00:00:00"/>
    <s v="2025-04-19"/>
    <x v="3"/>
    <x v="4"/>
    <s v="West"/>
    <x v="4"/>
    <x v="2"/>
    <n v="11830"/>
    <x v="1"/>
    <n v="12370.42780612473"/>
  </r>
  <r>
    <n v="105982"/>
    <d v="2025-04-19T00:00:00"/>
    <s v="2025-04-19"/>
    <x v="3"/>
    <x v="2"/>
    <s v="North"/>
    <x v="0"/>
    <x v="3"/>
    <n v="76750"/>
    <x v="0"/>
    <n v="65469.320567932002"/>
  </r>
  <r>
    <n v="105983"/>
    <d v="2025-04-19T00:00:00"/>
    <s v="2025-04-19"/>
    <x v="3"/>
    <x v="4"/>
    <s v="West"/>
    <x v="0"/>
    <x v="1"/>
    <n v="5220"/>
    <x v="1"/>
    <n v="5127.5684328457346"/>
  </r>
  <r>
    <n v="105984"/>
    <d v="2025-04-19T00:00:00"/>
    <s v="2025-04-19"/>
    <x v="3"/>
    <x v="4"/>
    <s v="West"/>
    <x v="3"/>
    <x v="2"/>
    <n v="62650"/>
    <x v="0"/>
    <n v="65462.802003028388"/>
  </r>
  <r>
    <n v="105985"/>
    <d v="2025-04-19T00:00:00"/>
    <s v="2025-04-19"/>
    <x v="3"/>
    <x v="1"/>
    <s v="South"/>
    <x v="0"/>
    <x v="2"/>
    <n v="72140"/>
    <x v="0"/>
    <n v="67759.870384841823"/>
  </r>
  <r>
    <n v="105986"/>
    <d v="2025-04-19T00:00:00"/>
    <s v="2025-04-19"/>
    <x v="3"/>
    <x v="3"/>
    <s v="West"/>
    <x v="1"/>
    <x v="2"/>
    <n v="22910"/>
    <x v="1"/>
    <n v="21682.764029006339"/>
  </r>
  <r>
    <n v="105987"/>
    <d v="2025-04-19T00:00:00"/>
    <s v="2025-04-19"/>
    <x v="3"/>
    <x v="5"/>
    <s v="South"/>
    <x v="3"/>
    <x v="3"/>
    <n v="65310"/>
    <x v="0"/>
    <n v="63291.789970545673"/>
  </r>
  <r>
    <n v="105988"/>
    <d v="2025-04-19T00:00:00"/>
    <s v="2025-04-19"/>
    <x v="3"/>
    <x v="6"/>
    <s v="North"/>
    <x v="3"/>
    <x v="0"/>
    <n v="59540"/>
    <x v="0"/>
    <n v="55415.567620889422"/>
  </r>
  <r>
    <n v="105989"/>
    <d v="2025-04-19T00:00:00"/>
    <s v="2025-04-19"/>
    <x v="3"/>
    <x v="5"/>
    <s v="South"/>
    <x v="3"/>
    <x v="3"/>
    <n v="52820"/>
    <x v="0"/>
    <n v="54453.283386667237"/>
  </r>
  <r>
    <n v="105990"/>
    <d v="2025-04-19T00:00:00"/>
    <s v="2025-04-19"/>
    <x v="3"/>
    <x v="1"/>
    <s v="South"/>
    <x v="4"/>
    <x v="2"/>
    <n v="39950"/>
    <x v="2"/>
    <n v="34546.7510786969"/>
  </r>
  <r>
    <n v="105991"/>
    <d v="2025-04-19T00:00:00"/>
    <s v="2025-04-19"/>
    <x v="3"/>
    <x v="0"/>
    <s v="North"/>
    <x v="4"/>
    <x v="0"/>
    <n v="57660"/>
    <x v="0"/>
    <n v="63388.074644819317"/>
  </r>
  <r>
    <n v="105992"/>
    <d v="2025-04-19T00:00:00"/>
    <s v="2025-04-19"/>
    <x v="3"/>
    <x v="2"/>
    <s v="North"/>
    <x v="3"/>
    <x v="2"/>
    <n v="86860"/>
    <x v="0"/>
    <n v="98846.346755716193"/>
  </r>
  <r>
    <n v="105993"/>
    <d v="2025-04-19T00:00:00"/>
    <s v="2025-04-19"/>
    <x v="3"/>
    <x v="2"/>
    <s v="North"/>
    <x v="1"/>
    <x v="2"/>
    <n v="12510"/>
    <x v="1"/>
    <n v="11255.174333859921"/>
  </r>
  <r>
    <n v="105994"/>
    <d v="2025-04-20T00:00:00"/>
    <s v="2025-04-20"/>
    <x v="3"/>
    <x v="1"/>
    <s v="South"/>
    <x v="2"/>
    <x v="0"/>
    <n v="80950"/>
    <x v="0"/>
    <n v="74274.423406924718"/>
  </r>
  <r>
    <n v="105995"/>
    <d v="2025-04-20T00:00:00"/>
    <s v="2025-04-20"/>
    <x v="3"/>
    <x v="3"/>
    <s v="West"/>
    <x v="3"/>
    <x v="0"/>
    <n v="39260"/>
    <x v="2"/>
    <n v="44546.651842661377"/>
  </r>
  <r>
    <n v="105996"/>
    <d v="2025-04-20T00:00:00"/>
    <s v="2025-04-20"/>
    <x v="3"/>
    <x v="2"/>
    <s v="North"/>
    <x v="0"/>
    <x v="2"/>
    <n v="89990"/>
    <x v="0"/>
    <n v="80922.928045435925"/>
  </r>
  <r>
    <n v="105997"/>
    <d v="2025-04-20T00:00:00"/>
    <s v="2025-04-20"/>
    <x v="3"/>
    <x v="1"/>
    <s v="South"/>
    <x v="2"/>
    <x v="2"/>
    <n v="23680"/>
    <x v="1"/>
    <n v="20883.426430469361"/>
  </r>
  <r>
    <n v="105998"/>
    <d v="2025-04-20T00:00:00"/>
    <s v="2025-04-20"/>
    <x v="3"/>
    <x v="4"/>
    <s v="West"/>
    <x v="4"/>
    <x v="3"/>
    <n v="89940"/>
    <x v="0"/>
    <n v="97852.775541836018"/>
  </r>
  <r>
    <n v="105999"/>
    <d v="2025-04-20T00:00:00"/>
    <s v="2025-04-20"/>
    <x v="3"/>
    <x v="0"/>
    <s v="North"/>
    <x v="4"/>
    <x v="3"/>
    <n v="12110"/>
    <x v="1"/>
    <n v="12755.441804598269"/>
  </r>
  <r>
    <n v="106000"/>
    <d v="2025-04-20T00:00:00"/>
    <s v="2025-04-20"/>
    <x v="3"/>
    <x v="0"/>
    <s v="North"/>
    <x v="2"/>
    <x v="3"/>
    <n v="10250"/>
    <x v="1"/>
    <n v="10803.092310784379"/>
  </r>
  <r>
    <n v="106001"/>
    <d v="2025-04-20T00:00:00"/>
    <s v="2025-04-20"/>
    <x v="3"/>
    <x v="6"/>
    <s v="North"/>
    <x v="0"/>
    <x v="1"/>
    <n v="78210"/>
    <x v="0"/>
    <n v="71796.286599562009"/>
  </r>
  <r>
    <n v="106002"/>
    <d v="2025-04-20T00:00:00"/>
    <s v="2025-04-20"/>
    <x v="3"/>
    <x v="6"/>
    <s v="North"/>
    <x v="4"/>
    <x v="2"/>
    <n v="52010"/>
    <x v="0"/>
    <n v="50073.956869967478"/>
  </r>
  <r>
    <n v="106003"/>
    <d v="2025-04-20T00:00:00"/>
    <s v="2025-04-20"/>
    <x v="3"/>
    <x v="4"/>
    <s v="West"/>
    <x v="4"/>
    <x v="3"/>
    <n v="30460"/>
    <x v="2"/>
    <n v="27346.95745046531"/>
  </r>
  <r>
    <n v="106004"/>
    <d v="2025-04-20T00:00:00"/>
    <s v="2025-04-20"/>
    <x v="3"/>
    <x v="0"/>
    <s v="North"/>
    <x v="3"/>
    <x v="2"/>
    <n v="84110"/>
    <x v="0"/>
    <n v="75571.260133833654"/>
  </r>
  <r>
    <n v="106005"/>
    <d v="2025-04-20T00:00:00"/>
    <s v="2025-04-20"/>
    <x v="3"/>
    <x v="4"/>
    <s v="West"/>
    <x v="1"/>
    <x v="1"/>
    <n v="87970"/>
    <x v="0"/>
    <n v="87856.053653394454"/>
  </r>
  <r>
    <n v="106006"/>
    <d v="2025-04-20T00:00:00"/>
    <s v="2025-04-20"/>
    <x v="3"/>
    <x v="0"/>
    <s v="North"/>
    <x v="0"/>
    <x v="3"/>
    <n v="85760"/>
    <x v="0"/>
    <n v="90203.504577729997"/>
  </r>
  <r>
    <n v="106007"/>
    <d v="2025-04-20T00:00:00"/>
    <s v="2025-04-20"/>
    <x v="3"/>
    <x v="3"/>
    <s v="West"/>
    <x v="3"/>
    <x v="3"/>
    <n v="53350"/>
    <x v="0"/>
    <n v="50480.651216047787"/>
  </r>
  <r>
    <n v="106008"/>
    <d v="2025-04-20T00:00:00"/>
    <s v="2025-04-20"/>
    <x v="3"/>
    <x v="1"/>
    <s v="South"/>
    <x v="1"/>
    <x v="2"/>
    <n v="14060"/>
    <x v="1"/>
    <n v="13956.074817578459"/>
  </r>
  <r>
    <n v="106009"/>
    <d v="2025-04-20T00:00:00"/>
    <s v="2025-04-20"/>
    <x v="3"/>
    <x v="6"/>
    <s v="North"/>
    <x v="4"/>
    <x v="2"/>
    <n v="68010"/>
    <x v="0"/>
    <n v="64916.0353545998"/>
  </r>
  <r>
    <n v="106010"/>
    <d v="2025-04-20T00:00:00"/>
    <s v="2025-04-20"/>
    <x v="3"/>
    <x v="3"/>
    <s v="West"/>
    <x v="1"/>
    <x v="0"/>
    <n v="68880"/>
    <x v="0"/>
    <n v="77451.04560305734"/>
  </r>
  <r>
    <n v="106011"/>
    <d v="2025-04-20T00:00:00"/>
    <s v="2025-04-20"/>
    <x v="3"/>
    <x v="2"/>
    <s v="North"/>
    <x v="4"/>
    <x v="0"/>
    <n v="41650"/>
    <x v="2"/>
    <n v="44191.599859896793"/>
  </r>
  <r>
    <n v="106012"/>
    <d v="2025-04-20T00:00:00"/>
    <s v="2025-04-20"/>
    <x v="3"/>
    <x v="1"/>
    <s v="South"/>
    <x v="3"/>
    <x v="3"/>
    <n v="61540"/>
    <x v="0"/>
    <n v="63850.574025209113"/>
  </r>
  <r>
    <n v="106013"/>
    <d v="2025-04-20T00:00:00"/>
    <s v="2025-04-20"/>
    <x v="3"/>
    <x v="6"/>
    <s v="North"/>
    <x v="4"/>
    <x v="0"/>
    <n v="87610"/>
    <x v="0"/>
    <n v="93663.496780026515"/>
  </r>
  <r>
    <n v="106014"/>
    <d v="2025-04-20T00:00:00"/>
    <s v="2025-04-20"/>
    <x v="3"/>
    <x v="2"/>
    <s v="North"/>
    <x v="1"/>
    <x v="3"/>
    <n v="34250"/>
    <x v="2"/>
    <n v="31865.7464862981"/>
  </r>
  <r>
    <n v="106015"/>
    <d v="2025-04-20T00:00:00"/>
    <s v="2025-04-20"/>
    <x v="3"/>
    <x v="4"/>
    <s v="West"/>
    <x v="3"/>
    <x v="2"/>
    <n v="6340"/>
    <x v="1"/>
    <n v="7157.4673893786348"/>
  </r>
  <r>
    <n v="106016"/>
    <d v="2025-04-20T00:00:00"/>
    <s v="2025-04-20"/>
    <x v="3"/>
    <x v="2"/>
    <s v="North"/>
    <x v="1"/>
    <x v="0"/>
    <n v="86100"/>
    <x v="0"/>
    <n v="78337.804598705479"/>
  </r>
  <r>
    <n v="106017"/>
    <d v="2025-04-20T00:00:00"/>
    <s v="2025-04-20"/>
    <x v="3"/>
    <x v="3"/>
    <s v="West"/>
    <x v="1"/>
    <x v="3"/>
    <n v="12360"/>
    <x v="1"/>
    <n v="11018.021143257591"/>
  </r>
  <r>
    <n v="106018"/>
    <d v="2025-04-20T00:00:00"/>
    <s v="2025-04-20"/>
    <x v="3"/>
    <x v="5"/>
    <s v="South"/>
    <x v="2"/>
    <x v="2"/>
    <n v="75330"/>
    <x v="0"/>
    <n v="84505.20722393824"/>
  </r>
  <r>
    <n v="106019"/>
    <d v="2025-04-20T00:00:00"/>
    <s v="2025-04-20"/>
    <x v="3"/>
    <x v="2"/>
    <s v="North"/>
    <x v="4"/>
    <x v="3"/>
    <n v="88290"/>
    <x v="0"/>
    <n v="81930.796436967037"/>
  </r>
  <r>
    <n v="106020"/>
    <d v="2025-04-20T00:00:00"/>
    <s v="2025-04-20"/>
    <x v="3"/>
    <x v="5"/>
    <s v="South"/>
    <x v="4"/>
    <x v="1"/>
    <n v="23760"/>
    <x v="1"/>
    <n v="26243.13604718343"/>
  </r>
  <r>
    <n v="106021"/>
    <d v="2025-04-20T00:00:00"/>
    <s v="2025-04-20"/>
    <x v="3"/>
    <x v="6"/>
    <s v="North"/>
    <x v="1"/>
    <x v="0"/>
    <n v="73560"/>
    <x v="0"/>
    <n v="69094.716757154471"/>
  </r>
  <r>
    <n v="106022"/>
    <d v="2025-04-20T00:00:00"/>
    <s v="2025-04-20"/>
    <x v="3"/>
    <x v="3"/>
    <s v="West"/>
    <x v="4"/>
    <x v="1"/>
    <n v="44580"/>
    <x v="2"/>
    <n v="41831.284925351807"/>
  </r>
  <r>
    <n v="106023"/>
    <d v="2025-04-20T00:00:00"/>
    <s v="2025-04-20"/>
    <x v="3"/>
    <x v="2"/>
    <s v="North"/>
    <x v="0"/>
    <x v="2"/>
    <n v="19370"/>
    <x v="1"/>
    <n v="22030.149992877079"/>
  </r>
  <r>
    <n v="106024"/>
    <d v="2025-04-20T00:00:00"/>
    <s v="2025-04-20"/>
    <x v="3"/>
    <x v="1"/>
    <s v="South"/>
    <x v="4"/>
    <x v="3"/>
    <n v="60510"/>
    <x v="0"/>
    <n v="68956.586917495661"/>
  </r>
  <r>
    <n v="106025"/>
    <d v="2025-04-20T00:00:00"/>
    <s v="2025-04-20"/>
    <x v="3"/>
    <x v="2"/>
    <s v="North"/>
    <x v="3"/>
    <x v="3"/>
    <n v="27870"/>
    <x v="1"/>
    <n v="31731.0389023397"/>
  </r>
  <r>
    <n v="106026"/>
    <d v="2025-04-20T00:00:00"/>
    <s v="2025-04-20"/>
    <x v="3"/>
    <x v="1"/>
    <s v="South"/>
    <x v="4"/>
    <x v="2"/>
    <n v="71800"/>
    <x v="0"/>
    <n v="63985.321190298258"/>
  </r>
  <r>
    <n v="106027"/>
    <d v="2025-04-20T00:00:00"/>
    <s v="2025-04-20"/>
    <x v="3"/>
    <x v="3"/>
    <s v="West"/>
    <x v="0"/>
    <x v="1"/>
    <n v="7160"/>
    <x v="1"/>
    <n v="7313.9959923918868"/>
  </r>
  <r>
    <n v="106028"/>
    <d v="2025-04-20T00:00:00"/>
    <s v="2025-04-20"/>
    <x v="3"/>
    <x v="5"/>
    <s v="South"/>
    <x v="1"/>
    <x v="3"/>
    <n v="34280"/>
    <x v="2"/>
    <n v="29512.836849353851"/>
  </r>
  <r>
    <n v="106029"/>
    <d v="2025-04-20T00:00:00"/>
    <s v="2025-04-20"/>
    <x v="3"/>
    <x v="3"/>
    <s v="West"/>
    <x v="4"/>
    <x v="1"/>
    <n v="35830"/>
    <x v="2"/>
    <n v="37834.3101992866"/>
  </r>
  <r>
    <n v="106030"/>
    <d v="2025-04-20T00:00:00"/>
    <s v="2025-04-20"/>
    <x v="3"/>
    <x v="5"/>
    <s v="South"/>
    <x v="3"/>
    <x v="1"/>
    <n v="71500"/>
    <x v="0"/>
    <n v="75170.581305453306"/>
  </r>
  <r>
    <n v="106031"/>
    <d v="2025-04-20T00:00:00"/>
    <s v="2025-04-20"/>
    <x v="3"/>
    <x v="5"/>
    <s v="South"/>
    <x v="0"/>
    <x v="1"/>
    <n v="70610"/>
    <x v="0"/>
    <n v="81038.933756665909"/>
  </r>
  <r>
    <n v="106032"/>
    <d v="2025-04-20T00:00:00"/>
    <s v="2025-04-20"/>
    <x v="3"/>
    <x v="4"/>
    <s v="West"/>
    <x v="2"/>
    <x v="0"/>
    <n v="8860"/>
    <x v="1"/>
    <n v="9864.2447552197755"/>
  </r>
  <r>
    <n v="106033"/>
    <d v="2025-04-20T00:00:00"/>
    <s v="2025-04-20"/>
    <x v="3"/>
    <x v="4"/>
    <s v="West"/>
    <x v="1"/>
    <x v="1"/>
    <n v="57530"/>
    <x v="0"/>
    <n v="52666.164775665929"/>
  </r>
  <r>
    <n v="106034"/>
    <d v="2025-04-20T00:00:00"/>
    <s v="2025-04-20"/>
    <x v="3"/>
    <x v="1"/>
    <s v="South"/>
    <x v="1"/>
    <x v="0"/>
    <n v="59340"/>
    <x v="0"/>
    <n v="58339.487336538623"/>
  </r>
  <r>
    <n v="106035"/>
    <d v="2025-04-20T00:00:00"/>
    <s v="2025-04-20"/>
    <x v="3"/>
    <x v="6"/>
    <s v="North"/>
    <x v="1"/>
    <x v="1"/>
    <n v="14220"/>
    <x v="1"/>
    <n v="13184.605313713289"/>
  </r>
  <r>
    <n v="106036"/>
    <d v="2025-04-20T00:00:00"/>
    <s v="2025-04-20"/>
    <x v="3"/>
    <x v="0"/>
    <s v="North"/>
    <x v="0"/>
    <x v="1"/>
    <n v="87270"/>
    <x v="0"/>
    <n v="75429.532713445195"/>
  </r>
  <r>
    <n v="106037"/>
    <d v="2025-04-20T00:00:00"/>
    <s v="2025-04-20"/>
    <x v="3"/>
    <x v="3"/>
    <s v="West"/>
    <x v="4"/>
    <x v="0"/>
    <n v="37640"/>
    <x v="2"/>
    <n v="36312.829618027907"/>
  </r>
  <r>
    <n v="106038"/>
    <d v="2025-04-20T00:00:00"/>
    <s v="2025-04-20"/>
    <x v="3"/>
    <x v="5"/>
    <s v="South"/>
    <x v="4"/>
    <x v="3"/>
    <n v="73250"/>
    <x v="0"/>
    <n v="64629.269329321258"/>
  </r>
  <r>
    <n v="106039"/>
    <d v="2025-04-20T00:00:00"/>
    <s v="2025-04-20"/>
    <x v="3"/>
    <x v="3"/>
    <s v="West"/>
    <x v="4"/>
    <x v="3"/>
    <n v="57610"/>
    <x v="0"/>
    <n v="62188.151993358762"/>
  </r>
  <r>
    <n v="106040"/>
    <d v="2025-04-20T00:00:00"/>
    <s v="2025-04-20"/>
    <x v="3"/>
    <x v="6"/>
    <s v="North"/>
    <x v="4"/>
    <x v="2"/>
    <n v="68910"/>
    <x v="0"/>
    <n v="66624.095387920315"/>
  </r>
  <r>
    <n v="106041"/>
    <d v="2025-04-20T00:00:00"/>
    <s v="2025-04-20"/>
    <x v="3"/>
    <x v="6"/>
    <s v="North"/>
    <x v="1"/>
    <x v="2"/>
    <n v="28680"/>
    <x v="1"/>
    <n v="24646.786249371751"/>
  </r>
  <r>
    <n v="106042"/>
    <d v="2025-04-21T00:00:00"/>
    <s v="2025-04-21"/>
    <x v="3"/>
    <x v="0"/>
    <s v="North"/>
    <x v="2"/>
    <x v="3"/>
    <n v="61430"/>
    <x v="0"/>
    <n v="57204.228222944439"/>
  </r>
  <r>
    <n v="106043"/>
    <d v="2025-04-21T00:00:00"/>
    <s v="2025-04-21"/>
    <x v="3"/>
    <x v="2"/>
    <s v="North"/>
    <x v="1"/>
    <x v="2"/>
    <n v="39570"/>
    <x v="2"/>
    <n v="37584.490992675477"/>
  </r>
  <r>
    <n v="106044"/>
    <d v="2025-04-21T00:00:00"/>
    <s v="2025-04-21"/>
    <x v="3"/>
    <x v="0"/>
    <s v="North"/>
    <x v="2"/>
    <x v="3"/>
    <n v="44380"/>
    <x v="2"/>
    <n v="43756.780481835289"/>
  </r>
  <r>
    <n v="106045"/>
    <d v="2025-04-21T00:00:00"/>
    <s v="2025-04-21"/>
    <x v="3"/>
    <x v="5"/>
    <s v="South"/>
    <x v="2"/>
    <x v="2"/>
    <n v="64320"/>
    <x v="0"/>
    <n v="67816.349769805762"/>
  </r>
  <r>
    <n v="106046"/>
    <d v="2025-04-21T00:00:00"/>
    <s v="2025-04-21"/>
    <x v="3"/>
    <x v="4"/>
    <s v="West"/>
    <x v="4"/>
    <x v="3"/>
    <n v="67040"/>
    <x v="0"/>
    <n v="72829.96693786449"/>
  </r>
  <r>
    <n v="106047"/>
    <d v="2025-04-21T00:00:00"/>
    <s v="2025-04-21"/>
    <x v="3"/>
    <x v="2"/>
    <s v="North"/>
    <x v="3"/>
    <x v="0"/>
    <n v="23240"/>
    <x v="1"/>
    <n v="26627.039554650881"/>
  </r>
  <r>
    <n v="106048"/>
    <d v="2025-04-21T00:00:00"/>
    <s v="2025-04-21"/>
    <x v="3"/>
    <x v="0"/>
    <s v="North"/>
    <x v="0"/>
    <x v="2"/>
    <n v="34660"/>
    <x v="2"/>
    <n v="38343.242657069517"/>
  </r>
  <r>
    <n v="106049"/>
    <d v="2025-04-21T00:00:00"/>
    <s v="2025-04-21"/>
    <x v="3"/>
    <x v="4"/>
    <s v="West"/>
    <x v="3"/>
    <x v="0"/>
    <n v="69710"/>
    <x v="0"/>
    <n v="68823.581162568255"/>
  </r>
  <r>
    <n v="106050"/>
    <d v="2025-04-21T00:00:00"/>
    <s v="2025-04-21"/>
    <x v="3"/>
    <x v="2"/>
    <s v="North"/>
    <x v="2"/>
    <x v="0"/>
    <n v="27150"/>
    <x v="1"/>
    <n v="23936.712435392139"/>
  </r>
  <r>
    <n v="106051"/>
    <d v="2025-04-21T00:00:00"/>
    <s v="2025-04-21"/>
    <x v="3"/>
    <x v="4"/>
    <s v="West"/>
    <x v="3"/>
    <x v="0"/>
    <n v="29050"/>
    <x v="1"/>
    <n v="30479.221512335269"/>
  </r>
  <r>
    <n v="106052"/>
    <d v="2025-04-21T00:00:00"/>
    <s v="2025-04-21"/>
    <x v="3"/>
    <x v="5"/>
    <s v="South"/>
    <x v="2"/>
    <x v="0"/>
    <n v="34150"/>
    <x v="2"/>
    <n v="33354.810217642909"/>
  </r>
  <r>
    <n v="106053"/>
    <d v="2025-04-21T00:00:00"/>
    <s v="2025-04-21"/>
    <x v="3"/>
    <x v="1"/>
    <s v="South"/>
    <x v="1"/>
    <x v="0"/>
    <n v="11820"/>
    <x v="1"/>
    <n v="11485.237087533051"/>
  </r>
  <r>
    <n v="106054"/>
    <d v="2025-04-21T00:00:00"/>
    <s v="2025-04-21"/>
    <x v="3"/>
    <x v="4"/>
    <s v="West"/>
    <x v="1"/>
    <x v="1"/>
    <n v="67270"/>
    <x v="0"/>
    <n v="63995.614622988483"/>
  </r>
  <r>
    <n v="106055"/>
    <d v="2025-04-21T00:00:00"/>
    <s v="2025-04-21"/>
    <x v="3"/>
    <x v="5"/>
    <s v="South"/>
    <x v="4"/>
    <x v="0"/>
    <n v="54210"/>
    <x v="0"/>
    <n v="48824.533222507584"/>
  </r>
  <r>
    <n v="106056"/>
    <d v="2025-04-21T00:00:00"/>
    <s v="2025-04-21"/>
    <x v="3"/>
    <x v="0"/>
    <s v="North"/>
    <x v="0"/>
    <x v="2"/>
    <n v="61150"/>
    <x v="0"/>
    <n v="53606.427060844093"/>
  </r>
  <r>
    <n v="106057"/>
    <d v="2025-04-21T00:00:00"/>
    <s v="2025-04-21"/>
    <x v="3"/>
    <x v="3"/>
    <s v="West"/>
    <x v="1"/>
    <x v="0"/>
    <n v="35690"/>
    <x v="2"/>
    <n v="39104.358408524917"/>
  </r>
  <r>
    <n v="106058"/>
    <d v="2025-04-21T00:00:00"/>
    <s v="2025-04-21"/>
    <x v="3"/>
    <x v="0"/>
    <s v="North"/>
    <x v="0"/>
    <x v="2"/>
    <n v="44670"/>
    <x v="2"/>
    <n v="40448.210294306387"/>
  </r>
  <r>
    <n v="106059"/>
    <d v="2025-04-21T00:00:00"/>
    <s v="2025-04-21"/>
    <x v="3"/>
    <x v="6"/>
    <s v="North"/>
    <x v="4"/>
    <x v="0"/>
    <n v="30280"/>
    <x v="2"/>
    <n v="32095.317441602179"/>
  </r>
  <r>
    <n v="106060"/>
    <d v="2025-04-21T00:00:00"/>
    <s v="2025-04-21"/>
    <x v="3"/>
    <x v="0"/>
    <s v="North"/>
    <x v="0"/>
    <x v="2"/>
    <n v="79550"/>
    <x v="0"/>
    <n v="84961.671309397701"/>
  </r>
  <r>
    <n v="106061"/>
    <d v="2025-04-21T00:00:00"/>
    <s v="2025-04-21"/>
    <x v="3"/>
    <x v="1"/>
    <s v="South"/>
    <x v="1"/>
    <x v="0"/>
    <n v="47880"/>
    <x v="2"/>
    <n v="45112.751986291019"/>
  </r>
  <r>
    <n v="106062"/>
    <d v="2025-04-21T00:00:00"/>
    <s v="2025-04-21"/>
    <x v="3"/>
    <x v="5"/>
    <s v="South"/>
    <x v="1"/>
    <x v="3"/>
    <n v="51700"/>
    <x v="0"/>
    <n v="52572.1012330374"/>
  </r>
  <r>
    <n v="106063"/>
    <d v="2025-04-21T00:00:00"/>
    <s v="2025-04-21"/>
    <x v="3"/>
    <x v="4"/>
    <s v="West"/>
    <x v="3"/>
    <x v="1"/>
    <n v="61560"/>
    <x v="0"/>
    <n v="65463.270864119841"/>
  </r>
  <r>
    <n v="106064"/>
    <d v="2025-04-21T00:00:00"/>
    <s v="2025-04-21"/>
    <x v="3"/>
    <x v="6"/>
    <s v="North"/>
    <x v="3"/>
    <x v="2"/>
    <n v="25380"/>
    <x v="1"/>
    <n v="22596.66868630614"/>
  </r>
  <r>
    <n v="106065"/>
    <d v="2025-04-21T00:00:00"/>
    <s v="2025-04-21"/>
    <x v="3"/>
    <x v="5"/>
    <s v="South"/>
    <x v="3"/>
    <x v="2"/>
    <n v="8160"/>
    <x v="1"/>
    <n v="7350.576482998189"/>
  </r>
  <r>
    <n v="106066"/>
    <d v="2025-04-21T00:00:00"/>
    <s v="2025-04-21"/>
    <x v="3"/>
    <x v="5"/>
    <s v="South"/>
    <x v="0"/>
    <x v="0"/>
    <n v="31470"/>
    <x v="2"/>
    <n v="33523.971655585912"/>
  </r>
  <r>
    <n v="106067"/>
    <d v="2025-04-21T00:00:00"/>
    <s v="2025-04-21"/>
    <x v="3"/>
    <x v="4"/>
    <s v="West"/>
    <x v="1"/>
    <x v="2"/>
    <n v="61570"/>
    <x v="0"/>
    <n v="57503.877344614157"/>
  </r>
  <r>
    <n v="106068"/>
    <d v="2025-04-21T00:00:00"/>
    <s v="2025-04-21"/>
    <x v="3"/>
    <x v="2"/>
    <s v="North"/>
    <x v="4"/>
    <x v="0"/>
    <n v="79450"/>
    <x v="0"/>
    <n v="70087.470899234788"/>
  </r>
  <r>
    <n v="106069"/>
    <d v="2025-04-21T00:00:00"/>
    <s v="2025-04-21"/>
    <x v="3"/>
    <x v="0"/>
    <s v="North"/>
    <x v="2"/>
    <x v="1"/>
    <n v="65720"/>
    <x v="0"/>
    <n v="66119.10980979653"/>
  </r>
  <r>
    <n v="106070"/>
    <d v="2025-04-21T00:00:00"/>
    <s v="2025-04-21"/>
    <x v="3"/>
    <x v="3"/>
    <s v="West"/>
    <x v="1"/>
    <x v="3"/>
    <n v="64490"/>
    <x v="0"/>
    <n v="70417.19066438287"/>
  </r>
  <r>
    <n v="106071"/>
    <d v="2025-04-21T00:00:00"/>
    <s v="2025-04-21"/>
    <x v="3"/>
    <x v="2"/>
    <s v="North"/>
    <x v="3"/>
    <x v="3"/>
    <n v="49730"/>
    <x v="2"/>
    <n v="46838.15371992968"/>
  </r>
  <r>
    <n v="106072"/>
    <d v="2025-04-21T00:00:00"/>
    <s v="2025-04-21"/>
    <x v="3"/>
    <x v="6"/>
    <s v="North"/>
    <x v="3"/>
    <x v="1"/>
    <n v="26650"/>
    <x v="1"/>
    <n v="24735.454656950529"/>
  </r>
  <r>
    <n v="106073"/>
    <d v="2025-04-21T00:00:00"/>
    <s v="2025-04-21"/>
    <x v="3"/>
    <x v="4"/>
    <s v="West"/>
    <x v="0"/>
    <x v="0"/>
    <n v="24370"/>
    <x v="1"/>
    <n v="22233.490532667409"/>
  </r>
  <r>
    <n v="106074"/>
    <d v="2025-04-21T00:00:00"/>
    <s v="2025-04-21"/>
    <x v="3"/>
    <x v="1"/>
    <s v="South"/>
    <x v="3"/>
    <x v="0"/>
    <n v="43700"/>
    <x v="2"/>
    <n v="43394.366955596954"/>
  </r>
  <r>
    <n v="106075"/>
    <d v="2025-04-21T00:00:00"/>
    <s v="2025-04-21"/>
    <x v="3"/>
    <x v="1"/>
    <s v="South"/>
    <x v="0"/>
    <x v="1"/>
    <n v="66690"/>
    <x v="0"/>
    <n v="68145.73204821923"/>
  </r>
  <r>
    <n v="106076"/>
    <d v="2025-04-21T00:00:00"/>
    <s v="2025-04-21"/>
    <x v="3"/>
    <x v="3"/>
    <s v="West"/>
    <x v="4"/>
    <x v="2"/>
    <n v="48340"/>
    <x v="2"/>
    <n v="43040.471927175888"/>
  </r>
  <r>
    <n v="106077"/>
    <d v="2025-04-21T00:00:00"/>
    <s v="2025-04-21"/>
    <x v="3"/>
    <x v="3"/>
    <s v="West"/>
    <x v="3"/>
    <x v="2"/>
    <n v="77760"/>
    <x v="0"/>
    <n v="84791.841381420236"/>
  </r>
  <r>
    <n v="106078"/>
    <d v="2025-04-21T00:00:00"/>
    <s v="2025-04-21"/>
    <x v="3"/>
    <x v="0"/>
    <s v="North"/>
    <x v="0"/>
    <x v="2"/>
    <n v="57090"/>
    <x v="0"/>
    <n v="57605.073585866638"/>
  </r>
  <r>
    <n v="106079"/>
    <d v="2025-04-21T00:00:00"/>
    <s v="2025-04-21"/>
    <x v="3"/>
    <x v="1"/>
    <s v="South"/>
    <x v="3"/>
    <x v="1"/>
    <n v="33400"/>
    <x v="2"/>
    <n v="34028.87234061549"/>
  </r>
  <r>
    <n v="106080"/>
    <d v="2025-04-21T00:00:00"/>
    <s v="2025-04-21"/>
    <x v="3"/>
    <x v="6"/>
    <s v="North"/>
    <x v="0"/>
    <x v="3"/>
    <n v="21550"/>
    <x v="1"/>
    <n v="19077.517259894459"/>
  </r>
  <r>
    <n v="106081"/>
    <d v="2025-04-21T00:00:00"/>
    <s v="2025-04-21"/>
    <x v="3"/>
    <x v="4"/>
    <s v="West"/>
    <x v="1"/>
    <x v="3"/>
    <n v="83590"/>
    <x v="0"/>
    <n v="86680.623719313822"/>
  </r>
  <r>
    <n v="106082"/>
    <d v="2025-04-21T00:00:00"/>
    <s v="2025-04-21"/>
    <x v="3"/>
    <x v="3"/>
    <s v="West"/>
    <x v="0"/>
    <x v="3"/>
    <n v="56370"/>
    <x v="0"/>
    <n v="59385.557412762857"/>
  </r>
  <r>
    <n v="106083"/>
    <d v="2025-04-21T00:00:00"/>
    <s v="2025-04-21"/>
    <x v="3"/>
    <x v="3"/>
    <s v="West"/>
    <x v="2"/>
    <x v="0"/>
    <n v="11630"/>
    <x v="1"/>
    <n v="11294.41066184637"/>
  </r>
  <r>
    <n v="106084"/>
    <d v="2025-04-21T00:00:00"/>
    <s v="2025-04-21"/>
    <x v="3"/>
    <x v="3"/>
    <s v="West"/>
    <x v="4"/>
    <x v="1"/>
    <n v="10010"/>
    <x v="1"/>
    <n v="10307.937516318691"/>
  </r>
  <r>
    <n v="106085"/>
    <d v="2025-04-21T00:00:00"/>
    <s v="2025-04-21"/>
    <x v="3"/>
    <x v="4"/>
    <s v="West"/>
    <x v="1"/>
    <x v="2"/>
    <n v="11190"/>
    <x v="1"/>
    <n v="10295.08466372236"/>
  </r>
  <r>
    <n v="106086"/>
    <d v="2025-04-21T00:00:00"/>
    <s v="2025-04-21"/>
    <x v="3"/>
    <x v="6"/>
    <s v="North"/>
    <x v="4"/>
    <x v="3"/>
    <n v="62740"/>
    <x v="0"/>
    <n v="65361.563259256007"/>
  </r>
  <r>
    <n v="106087"/>
    <d v="2025-04-21T00:00:00"/>
    <s v="2025-04-21"/>
    <x v="3"/>
    <x v="1"/>
    <s v="South"/>
    <x v="1"/>
    <x v="3"/>
    <n v="24190"/>
    <x v="1"/>
    <n v="24429.624946012511"/>
  </r>
  <r>
    <n v="106088"/>
    <d v="2025-04-21T00:00:00"/>
    <s v="2025-04-21"/>
    <x v="3"/>
    <x v="2"/>
    <s v="North"/>
    <x v="3"/>
    <x v="3"/>
    <n v="74190"/>
    <x v="0"/>
    <n v="76032.885977532074"/>
  </r>
  <r>
    <n v="106089"/>
    <d v="2025-04-21T00:00:00"/>
    <s v="2025-04-21"/>
    <x v="3"/>
    <x v="6"/>
    <s v="North"/>
    <x v="0"/>
    <x v="0"/>
    <n v="7160"/>
    <x v="1"/>
    <n v="6626.6543596774673"/>
  </r>
  <r>
    <n v="106090"/>
    <d v="2025-04-21T00:00:00"/>
    <s v="2025-04-21"/>
    <x v="3"/>
    <x v="4"/>
    <s v="West"/>
    <x v="3"/>
    <x v="0"/>
    <n v="66670"/>
    <x v="0"/>
    <n v="72452.397993279097"/>
  </r>
  <r>
    <n v="106091"/>
    <d v="2025-04-21T00:00:00"/>
    <s v="2025-04-21"/>
    <x v="3"/>
    <x v="6"/>
    <s v="North"/>
    <x v="4"/>
    <x v="2"/>
    <n v="61130"/>
    <x v="0"/>
    <n v="67107.808351829968"/>
  </r>
  <r>
    <n v="106092"/>
    <d v="2025-04-21T00:00:00"/>
    <s v="2025-04-21"/>
    <x v="3"/>
    <x v="0"/>
    <s v="North"/>
    <x v="4"/>
    <x v="3"/>
    <n v="63810"/>
    <x v="0"/>
    <n v="56243.765534888727"/>
  </r>
  <r>
    <n v="106093"/>
    <d v="2025-04-21T00:00:00"/>
    <s v="2025-04-21"/>
    <x v="3"/>
    <x v="2"/>
    <s v="North"/>
    <x v="1"/>
    <x v="3"/>
    <n v="55950"/>
    <x v="0"/>
    <n v="62120.608527770491"/>
  </r>
  <r>
    <n v="106094"/>
    <d v="2025-04-21T00:00:00"/>
    <s v="2025-04-21"/>
    <x v="3"/>
    <x v="4"/>
    <s v="West"/>
    <x v="4"/>
    <x v="3"/>
    <n v="70160"/>
    <x v="0"/>
    <n v="75966.998355376389"/>
  </r>
  <r>
    <n v="106095"/>
    <d v="2025-04-21T00:00:00"/>
    <s v="2025-04-21"/>
    <x v="3"/>
    <x v="2"/>
    <s v="North"/>
    <x v="0"/>
    <x v="0"/>
    <n v="64520"/>
    <x v="0"/>
    <n v="65550.556074596723"/>
  </r>
  <r>
    <n v="106096"/>
    <d v="2025-04-21T00:00:00"/>
    <s v="2025-04-21"/>
    <x v="3"/>
    <x v="2"/>
    <s v="North"/>
    <x v="4"/>
    <x v="2"/>
    <n v="61570"/>
    <x v="0"/>
    <n v="53352.249794730778"/>
  </r>
  <r>
    <n v="106097"/>
    <d v="2025-04-21T00:00:00"/>
    <s v="2025-04-21"/>
    <x v="3"/>
    <x v="3"/>
    <s v="West"/>
    <x v="3"/>
    <x v="1"/>
    <n v="78210"/>
    <x v="0"/>
    <n v="78755.92545607833"/>
  </r>
  <r>
    <n v="106098"/>
    <d v="2025-04-21T00:00:00"/>
    <s v="2025-04-21"/>
    <x v="3"/>
    <x v="1"/>
    <s v="South"/>
    <x v="0"/>
    <x v="0"/>
    <n v="64530"/>
    <x v="0"/>
    <n v="63921.848483166374"/>
  </r>
  <r>
    <n v="106099"/>
    <d v="2025-04-21T00:00:00"/>
    <s v="2025-04-21"/>
    <x v="3"/>
    <x v="2"/>
    <s v="North"/>
    <x v="4"/>
    <x v="3"/>
    <n v="14350"/>
    <x v="1"/>
    <n v="13159.50565858709"/>
  </r>
  <r>
    <n v="106100"/>
    <d v="2025-04-21T00:00:00"/>
    <s v="2025-04-21"/>
    <x v="3"/>
    <x v="0"/>
    <s v="North"/>
    <x v="2"/>
    <x v="2"/>
    <n v="70600"/>
    <x v="0"/>
    <n v="77664.264278618779"/>
  </r>
  <r>
    <n v="106101"/>
    <d v="2025-04-21T00:00:00"/>
    <s v="2025-04-21"/>
    <x v="3"/>
    <x v="0"/>
    <s v="North"/>
    <x v="2"/>
    <x v="2"/>
    <n v="62600"/>
    <x v="0"/>
    <n v="59229.741956393424"/>
  </r>
  <r>
    <n v="106102"/>
    <d v="2025-04-21T00:00:00"/>
    <s v="2025-04-21"/>
    <x v="3"/>
    <x v="4"/>
    <s v="West"/>
    <x v="3"/>
    <x v="1"/>
    <n v="38450"/>
    <x v="2"/>
    <n v="39375.736856315307"/>
  </r>
  <r>
    <n v="106103"/>
    <d v="2025-04-21T00:00:00"/>
    <s v="2025-04-21"/>
    <x v="3"/>
    <x v="5"/>
    <s v="South"/>
    <x v="1"/>
    <x v="3"/>
    <n v="16810"/>
    <x v="1"/>
    <n v="16560.658648226388"/>
  </r>
  <r>
    <n v="106104"/>
    <d v="2025-04-21T00:00:00"/>
    <s v="2025-04-21"/>
    <x v="3"/>
    <x v="3"/>
    <s v="West"/>
    <x v="1"/>
    <x v="0"/>
    <n v="21900"/>
    <x v="1"/>
    <n v="24386.542830591909"/>
  </r>
  <r>
    <n v="106105"/>
    <d v="2025-04-21T00:00:00"/>
    <s v="2025-04-21"/>
    <x v="3"/>
    <x v="1"/>
    <s v="South"/>
    <x v="4"/>
    <x v="0"/>
    <n v="52950"/>
    <x v="0"/>
    <n v="52965.377987723543"/>
  </r>
  <r>
    <n v="106106"/>
    <d v="2025-04-21T00:00:00"/>
    <s v="2025-04-21"/>
    <x v="3"/>
    <x v="1"/>
    <s v="South"/>
    <x v="0"/>
    <x v="0"/>
    <n v="40040"/>
    <x v="2"/>
    <n v="37373.308306150662"/>
  </r>
  <r>
    <n v="106107"/>
    <d v="2025-04-21T00:00:00"/>
    <s v="2025-04-21"/>
    <x v="3"/>
    <x v="1"/>
    <s v="South"/>
    <x v="1"/>
    <x v="3"/>
    <n v="47080"/>
    <x v="2"/>
    <n v="50217.572146685881"/>
  </r>
  <r>
    <n v="106108"/>
    <d v="2025-04-21T00:00:00"/>
    <s v="2025-04-21"/>
    <x v="3"/>
    <x v="4"/>
    <s v="West"/>
    <x v="2"/>
    <x v="3"/>
    <n v="22800"/>
    <x v="1"/>
    <n v="24628.98612114507"/>
  </r>
  <r>
    <n v="106109"/>
    <d v="2025-04-22T00:00:00"/>
    <s v="2025-04-22"/>
    <x v="3"/>
    <x v="3"/>
    <s v="West"/>
    <x v="1"/>
    <x v="3"/>
    <n v="82790"/>
    <x v="0"/>
    <n v="93585.460664929968"/>
  </r>
  <r>
    <n v="106110"/>
    <d v="2025-04-22T00:00:00"/>
    <s v="2025-04-22"/>
    <x v="3"/>
    <x v="2"/>
    <s v="North"/>
    <x v="2"/>
    <x v="0"/>
    <n v="40090"/>
    <x v="2"/>
    <n v="43051.27478604002"/>
  </r>
  <r>
    <n v="106111"/>
    <d v="2025-04-22T00:00:00"/>
    <s v="2025-04-22"/>
    <x v="3"/>
    <x v="2"/>
    <s v="North"/>
    <x v="1"/>
    <x v="3"/>
    <n v="5170"/>
    <x v="1"/>
    <n v="4471.4146815509912"/>
  </r>
  <r>
    <n v="106112"/>
    <d v="2025-04-22T00:00:00"/>
    <s v="2025-04-22"/>
    <x v="3"/>
    <x v="4"/>
    <s v="West"/>
    <x v="3"/>
    <x v="3"/>
    <n v="6580"/>
    <x v="1"/>
    <n v="7229.6009112205784"/>
  </r>
  <r>
    <n v="106113"/>
    <d v="2025-04-22T00:00:00"/>
    <s v="2025-04-22"/>
    <x v="3"/>
    <x v="1"/>
    <s v="South"/>
    <x v="0"/>
    <x v="3"/>
    <n v="15330"/>
    <x v="1"/>
    <n v="15248.710624349311"/>
  </r>
  <r>
    <n v="106114"/>
    <d v="2025-04-22T00:00:00"/>
    <s v="2025-04-22"/>
    <x v="3"/>
    <x v="2"/>
    <s v="North"/>
    <x v="4"/>
    <x v="1"/>
    <n v="63810"/>
    <x v="0"/>
    <n v="57037.431739760847"/>
  </r>
  <r>
    <n v="106115"/>
    <d v="2025-04-22T00:00:00"/>
    <s v="2025-04-22"/>
    <x v="3"/>
    <x v="6"/>
    <s v="North"/>
    <x v="2"/>
    <x v="1"/>
    <n v="81830"/>
    <x v="0"/>
    <n v="93576.084845919089"/>
  </r>
  <r>
    <n v="106116"/>
    <d v="2025-04-22T00:00:00"/>
    <s v="2025-04-22"/>
    <x v="3"/>
    <x v="6"/>
    <s v="North"/>
    <x v="1"/>
    <x v="3"/>
    <n v="10640"/>
    <x v="1"/>
    <n v="11118.926395632199"/>
  </r>
  <r>
    <n v="106117"/>
    <d v="2025-04-22T00:00:00"/>
    <s v="2025-04-22"/>
    <x v="3"/>
    <x v="3"/>
    <s v="West"/>
    <x v="4"/>
    <x v="3"/>
    <n v="67820"/>
    <x v="0"/>
    <n v="75801.799986054772"/>
  </r>
  <r>
    <n v="106118"/>
    <d v="2025-04-22T00:00:00"/>
    <s v="2025-04-22"/>
    <x v="3"/>
    <x v="1"/>
    <s v="South"/>
    <x v="2"/>
    <x v="0"/>
    <n v="75270"/>
    <x v="0"/>
    <n v="67991.380679882306"/>
  </r>
  <r>
    <n v="106119"/>
    <d v="2025-04-22T00:00:00"/>
    <s v="2025-04-22"/>
    <x v="3"/>
    <x v="4"/>
    <s v="West"/>
    <x v="2"/>
    <x v="2"/>
    <n v="33090"/>
    <x v="2"/>
    <n v="35834.177585644378"/>
  </r>
  <r>
    <n v="106120"/>
    <d v="2025-04-22T00:00:00"/>
    <s v="2025-04-22"/>
    <x v="3"/>
    <x v="5"/>
    <s v="South"/>
    <x v="3"/>
    <x v="3"/>
    <n v="26720"/>
    <x v="1"/>
    <n v="27493.615876837532"/>
  </r>
  <r>
    <n v="106121"/>
    <d v="2025-04-22T00:00:00"/>
    <s v="2025-04-22"/>
    <x v="3"/>
    <x v="5"/>
    <s v="South"/>
    <x v="1"/>
    <x v="0"/>
    <n v="41990"/>
    <x v="2"/>
    <n v="40558.046760490943"/>
  </r>
  <r>
    <n v="106122"/>
    <d v="2025-04-22T00:00:00"/>
    <s v="2025-04-22"/>
    <x v="3"/>
    <x v="5"/>
    <s v="South"/>
    <x v="4"/>
    <x v="0"/>
    <n v="27660"/>
    <x v="1"/>
    <n v="25284.061935839371"/>
  </r>
  <r>
    <n v="106123"/>
    <d v="2025-04-22T00:00:00"/>
    <s v="2025-04-22"/>
    <x v="3"/>
    <x v="6"/>
    <s v="North"/>
    <x v="1"/>
    <x v="2"/>
    <n v="84190"/>
    <x v="0"/>
    <n v="80167.774081188894"/>
  </r>
  <r>
    <n v="106124"/>
    <d v="2025-04-22T00:00:00"/>
    <s v="2025-04-22"/>
    <x v="3"/>
    <x v="4"/>
    <s v="West"/>
    <x v="1"/>
    <x v="0"/>
    <n v="67450"/>
    <x v="0"/>
    <n v="68139.776541885352"/>
  </r>
  <r>
    <n v="106125"/>
    <d v="2025-04-22T00:00:00"/>
    <s v="2025-04-22"/>
    <x v="3"/>
    <x v="5"/>
    <s v="South"/>
    <x v="0"/>
    <x v="2"/>
    <n v="36110"/>
    <x v="2"/>
    <n v="38634.490382318378"/>
  </r>
  <r>
    <n v="106126"/>
    <d v="2025-04-22T00:00:00"/>
    <s v="2025-04-22"/>
    <x v="3"/>
    <x v="1"/>
    <s v="South"/>
    <x v="2"/>
    <x v="3"/>
    <n v="18990"/>
    <x v="1"/>
    <n v="18625.075937182701"/>
  </r>
  <r>
    <n v="106127"/>
    <d v="2025-04-22T00:00:00"/>
    <s v="2025-04-22"/>
    <x v="3"/>
    <x v="1"/>
    <s v="South"/>
    <x v="2"/>
    <x v="1"/>
    <n v="17140"/>
    <x v="1"/>
    <n v="16587.427563672401"/>
  </r>
  <r>
    <n v="106128"/>
    <d v="2025-04-22T00:00:00"/>
    <s v="2025-04-22"/>
    <x v="3"/>
    <x v="5"/>
    <s v="South"/>
    <x v="0"/>
    <x v="2"/>
    <n v="85540"/>
    <x v="0"/>
    <n v="72928.68975088025"/>
  </r>
  <r>
    <n v="106129"/>
    <d v="2025-04-22T00:00:00"/>
    <s v="2025-04-22"/>
    <x v="3"/>
    <x v="0"/>
    <s v="North"/>
    <x v="0"/>
    <x v="3"/>
    <n v="29810"/>
    <x v="1"/>
    <n v="33828.112488230639"/>
  </r>
  <r>
    <n v="106130"/>
    <d v="2025-04-22T00:00:00"/>
    <s v="2025-04-22"/>
    <x v="3"/>
    <x v="5"/>
    <s v="South"/>
    <x v="1"/>
    <x v="3"/>
    <n v="25580"/>
    <x v="1"/>
    <n v="27657.512614007741"/>
  </r>
  <r>
    <n v="106131"/>
    <d v="2025-04-22T00:00:00"/>
    <s v="2025-04-22"/>
    <x v="3"/>
    <x v="0"/>
    <s v="North"/>
    <x v="2"/>
    <x v="1"/>
    <n v="63190"/>
    <x v="0"/>
    <n v="72590.57790623956"/>
  </r>
  <r>
    <n v="106132"/>
    <d v="2025-04-22T00:00:00"/>
    <s v="2025-04-22"/>
    <x v="3"/>
    <x v="3"/>
    <s v="West"/>
    <x v="4"/>
    <x v="0"/>
    <n v="58650"/>
    <x v="0"/>
    <n v="66045.753771040021"/>
  </r>
  <r>
    <n v="106133"/>
    <d v="2025-04-22T00:00:00"/>
    <s v="2025-04-22"/>
    <x v="3"/>
    <x v="3"/>
    <s v="West"/>
    <x v="3"/>
    <x v="2"/>
    <n v="67750"/>
    <x v="0"/>
    <n v="75127.670543761982"/>
  </r>
  <r>
    <n v="106134"/>
    <d v="2025-04-22T00:00:00"/>
    <s v="2025-04-22"/>
    <x v="3"/>
    <x v="1"/>
    <s v="South"/>
    <x v="0"/>
    <x v="2"/>
    <n v="71270"/>
    <x v="0"/>
    <n v="61821.366337273139"/>
  </r>
  <r>
    <n v="106135"/>
    <d v="2025-04-22T00:00:00"/>
    <s v="2025-04-22"/>
    <x v="3"/>
    <x v="4"/>
    <s v="West"/>
    <x v="4"/>
    <x v="0"/>
    <n v="9140"/>
    <x v="1"/>
    <n v="9457.0059986756423"/>
  </r>
  <r>
    <n v="106136"/>
    <d v="2025-04-22T00:00:00"/>
    <s v="2025-04-22"/>
    <x v="3"/>
    <x v="6"/>
    <s v="North"/>
    <x v="4"/>
    <x v="1"/>
    <n v="79970"/>
    <x v="0"/>
    <n v="73380.994760154208"/>
  </r>
  <r>
    <n v="106137"/>
    <d v="2025-04-22T00:00:00"/>
    <s v="2025-04-22"/>
    <x v="3"/>
    <x v="4"/>
    <s v="West"/>
    <x v="1"/>
    <x v="2"/>
    <n v="51630"/>
    <x v="0"/>
    <n v="57539.730562403543"/>
  </r>
  <r>
    <n v="106138"/>
    <d v="2025-04-22T00:00:00"/>
    <s v="2025-04-22"/>
    <x v="3"/>
    <x v="1"/>
    <s v="South"/>
    <x v="0"/>
    <x v="2"/>
    <n v="29020"/>
    <x v="1"/>
    <n v="31803.903730244441"/>
  </r>
  <r>
    <n v="106139"/>
    <d v="2025-04-22T00:00:00"/>
    <s v="2025-04-22"/>
    <x v="3"/>
    <x v="1"/>
    <s v="South"/>
    <x v="4"/>
    <x v="0"/>
    <n v="20790"/>
    <x v="1"/>
    <n v="18734.248472956078"/>
  </r>
  <r>
    <n v="106140"/>
    <d v="2025-04-22T00:00:00"/>
    <s v="2025-04-22"/>
    <x v="3"/>
    <x v="4"/>
    <s v="West"/>
    <x v="3"/>
    <x v="3"/>
    <n v="89520"/>
    <x v="0"/>
    <n v="97213.440449198373"/>
  </r>
  <r>
    <n v="106141"/>
    <d v="2025-04-22T00:00:00"/>
    <s v="2025-04-22"/>
    <x v="3"/>
    <x v="6"/>
    <s v="North"/>
    <x v="4"/>
    <x v="1"/>
    <n v="72350"/>
    <x v="0"/>
    <n v="82918.522062790871"/>
  </r>
  <r>
    <n v="106142"/>
    <d v="2025-04-22T00:00:00"/>
    <s v="2025-04-22"/>
    <x v="3"/>
    <x v="1"/>
    <s v="South"/>
    <x v="3"/>
    <x v="3"/>
    <n v="51750"/>
    <x v="0"/>
    <n v="49537.884966586731"/>
  </r>
  <r>
    <n v="106143"/>
    <d v="2025-04-22T00:00:00"/>
    <s v="2025-04-22"/>
    <x v="3"/>
    <x v="2"/>
    <s v="North"/>
    <x v="3"/>
    <x v="3"/>
    <n v="76710"/>
    <x v="0"/>
    <n v="73608.856952163274"/>
  </r>
  <r>
    <n v="106144"/>
    <d v="2025-04-22T00:00:00"/>
    <s v="2025-04-22"/>
    <x v="3"/>
    <x v="2"/>
    <s v="North"/>
    <x v="3"/>
    <x v="0"/>
    <n v="69840"/>
    <x v="0"/>
    <n v="59890.546052899743"/>
  </r>
  <r>
    <n v="106145"/>
    <d v="2025-04-22T00:00:00"/>
    <s v="2025-04-22"/>
    <x v="3"/>
    <x v="6"/>
    <s v="North"/>
    <x v="0"/>
    <x v="2"/>
    <n v="14690"/>
    <x v="1"/>
    <n v="15690.48134345401"/>
  </r>
  <r>
    <n v="106146"/>
    <d v="2025-04-22T00:00:00"/>
    <s v="2025-04-22"/>
    <x v="3"/>
    <x v="1"/>
    <s v="South"/>
    <x v="3"/>
    <x v="0"/>
    <n v="5940"/>
    <x v="1"/>
    <n v="6522.5342951317898"/>
  </r>
  <r>
    <n v="106147"/>
    <d v="2025-04-22T00:00:00"/>
    <s v="2025-04-22"/>
    <x v="3"/>
    <x v="2"/>
    <s v="North"/>
    <x v="0"/>
    <x v="3"/>
    <n v="66590"/>
    <x v="0"/>
    <n v="57532.729370194531"/>
  </r>
  <r>
    <n v="106148"/>
    <d v="2025-04-22T00:00:00"/>
    <s v="2025-04-22"/>
    <x v="3"/>
    <x v="3"/>
    <s v="West"/>
    <x v="4"/>
    <x v="0"/>
    <n v="57300"/>
    <x v="0"/>
    <n v="64954.448485097753"/>
  </r>
  <r>
    <n v="106149"/>
    <d v="2025-04-22T00:00:00"/>
    <s v="2025-04-22"/>
    <x v="3"/>
    <x v="0"/>
    <s v="North"/>
    <x v="3"/>
    <x v="1"/>
    <n v="45810"/>
    <x v="2"/>
    <n v="39948.186173315516"/>
  </r>
  <r>
    <n v="106150"/>
    <d v="2025-04-22T00:00:00"/>
    <s v="2025-04-22"/>
    <x v="3"/>
    <x v="1"/>
    <s v="South"/>
    <x v="2"/>
    <x v="3"/>
    <n v="58410"/>
    <x v="0"/>
    <n v="59616.636099854019"/>
  </r>
  <r>
    <n v="106151"/>
    <d v="2025-04-22T00:00:00"/>
    <s v="2025-04-22"/>
    <x v="3"/>
    <x v="0"/>
    <s v="North"/>
    <x v="4"/>
    <x v="3"/>
    <n v="79380"/>
    <x v="0"/>
    <n v="89556.805144288141"/>
  </r>
  <r>
    <n v="106152"/>
    <d v="2025-04-22T00:00:00"/>
    <s v="2025-04-22"/>
    <x v="3"/>
    <x v="5"/>
    <s v="South"/>
    <x v="2"/>
    <x v="1"/>
    <n v="6630"/>
    <x v="1"/>
    <n v="7482.0180681015499"/>
  </r>
  <r>
    <n v="106153"/>
    <d v="2025-04-22T00:00:00"/>
    <s v="2025-04-22"/>
    <x v="3"/>
    <x v="2"/>
    <s v="North"/>
    <x v="2"/>
    <x v="0"/>
    <n v="60050"/>
    <x v="0"/>
    <n v="53443.178126622661"/>
  </r>
  <r>
    <n v="106154"/>
    <d v="2025-04-22T00:00:00"/>
    <s v="2025-04-22"/>
    <x v="3"/>
    <x v="1"/>
    <s v="South"/>
    <x v="1"/>
    <x v="0"/>
    <n v="70550"/>
    <x v="0"/>
    <n v="80525.544877415246"/>
  </r>
  <r>
    <n v="106155"/>
    <d v="2025-04-22T00:00:00"/>
    <s v="2025-04-22"/>
    <x v="3"/>
    <x v="3"/>
    <s v="West"/>
    <x v="0"/>
    <x v="0"/>
    <n v="17780"/>
    <x v="1"/>
    <n v="16555.46151636618"/>
  </r>
  <r>
    <n v="106156"/>
    <d v="2025-04-22T00:00:00"/>
    <s v="2025-04-22"/>
    <x v="3"/>
    <x v="6"/>
    <s v="North"/>
    <x v="1"/>
    <x v="2"/>
    <n v="23540"/>
    <x v="1"/>
    <n v="22421.681935079341"/>
  </r>
  <r>
    <n v="106157"/>
    <d v="2025-04-22T00:00:00"/>
    <s v="2025-04-22"/>
    <x v="3"/>
    <x v="3"/>
    <s v="West"/>
    <x v="0"/>
    <x v="3"/>
    <n v="71930"/>
    <x v="0"/>
    <n v="75708.841344631132"/>
  </r>
  <r>
    <n v="106158"/>
    <d v="2025-04-22T00:00:00"/>
    <s v="2025-04-22"/>
    <x v="3"/>
    <x v="0"/>
    <s v="North"/>
    <x v="1"/>
    <x v="1"/>
    <n v="19430"/>
    <x v="1"/>
    <n v="17168.8931249216"/>
  </r>
  <r>
    <n v="106159"/>
    <d v="2025-04-22T00:00:00"/>
    <s v="2025-04-22"/>
    <x v="3"/>
    <x v="6"/>
    <s v="North"/>
    <x v="4"/>
    <x v="3"/>
    <n v="42650"/>
    <x v="2"/>
    <n v="43088.825425258648"/>
  </r>
  <r>
    <n v="106160"/>
    <d v="2025-04-22T00:00:00"/>
    <s v="2025-04-22"/>
    <x v="3"/>
    <x v="3"/>
    <s v="West"/>
    <x v="2"/>
    <x v="2"/>
    <n v="6860"/>
    <x v="1"/>
    <n v="7510.2789893557638"/>
  </r>
  <r>
    <n v="106161"/>
    <d v="2025-04-22T00:00:00"/>
    <s v="2025-04-22"/>
    <x v="3"/>
    <x v="3"/>
    <s v="West"/>
    <x v="4"/>
    <x v="3"/>
    <n v="67850"/>
    <x v="0"/>
    <n v="67772.518565967417"/>
  </r>
  <r>
    <n v="106162"/>
    <d v="2025-04-22T00:00:00"/>
    <s v="2025-04-22"/>
    <x v="3"/>
    <x v="3"/>
    <s v="West"/>
    <x v="0"/>
    <x v="1"/>
    <n v="9270"/>
    <x v="1"/>
    <n v="8049.3075627926664"/>
  </r>
  <r>
    <n v="106163"/>
    <d v="2025-04-22T00:00:00"/>
    <s v="2025-04-22"/>
    <x v="3"/>
    <x v="4"/>
    <s v="West"/>
    <x v="2"/>
    <x v="1"/>
    <n v="16470"/>
    <x v="1"/>
    <n v="17977.25646483446"/>
  </r>
  <r>
    <n v="106164"/>
    <d v="2025-04-22T00:00:00"/>
    <s v="2025-04-22"/>
    <x v="3"/>
    <x v="6"/>
    <s v="North"/>
    <x v="2"/>
    <x v="3"/>
    <n v="46200"/>
    <x v="2"/>
    <n v="42600.482114951817"/>
  </r>
  <r>
    <n v="106165"/>
    <d v="2025-04-22T00:00:00"/>
    <s v="2025-04-22"/>
    <x v="3"/>
    <x v="3"/>
    <s v="West"/>
    <x v="0"/>
    <x v="2"/>
    <n v="23260"/>
    <x v="1"/>
    <n v="25392.715895630921"/>
  </r>
  <r>
    <n v="106166"/>
    <d v="2025-04-22T00:00:00"/>
    <s v="2025-04-22"/>
    <x v="3"/>
    <x v="2"/>
    <s v="North"/>
    <x v="4"/>
    <x v="3"/>
    <n v="74900"/>
    <x v="0"/>
    <n v="84745.501075040607"/>
  </r>
  <r>
    <n v="106167"/>
    <d v="2025-04-22T00:00:00"/>
    <s v="2025-04-22"/>
    <x v="3"/>
    <x v="2"/>
    <s v="North"/>
    <x v="2"/>
    <x v="2"/>
    <n v="42580"/>
    <x v="2"/>
    <n v="45834.990086777143"/>
  </r>
  <r>
    <n v="106168"/>
    <d v="2025-04-22T00:00:00"/>
    <s v="2025-04-22"/>
    <x v="3"/>
    <x v="3"/>
    <s v="West"/>
    <x v="4"/>
    <x v="0"/>
    <n v="21800"/>
    <x v="1"/>
    <n v="18746.813448608082"/>
  </r>
  <r>
    <n v="106169"/>
    <d v="2025-04-22T00:00:00"/>
    <s v="2025-04-22"/>
    <x v="3"/>
    <x v="0"/>
    <s v="North"/>
    <x v="4"/>
    <x v="1"/>
    <n v="56420"/>
    <x v="0"/>
    <n v="59120.456750675898"/>
  </r>
  <r>
    <n v="106170"/>
    <d v="2025-04-22T00:00:00"/>
    <s v="2025-04-22"/>
    <x v="3"/>
    <x v="3"/>
    <s v="West"/>
    <x v="4"/>
    <x v="3"/>
    <n v="43070"/>
    <x v="2"/>
    <n v="40125.952217245584"/>
  </r>
  <r>
    <n v="106171"/>
    <d v="2025-04-22T00:00:00"/>
    <s v="2025-04-22"/>
    <x v="3"/>
    <x v="2"/>
    <s v="North"/>
    <x v="2"/>
    <x v="1"/>
    <n v="88130"/>
    <x v="0"/>
    <n v="80171.051427454309"/>
  </r>
  <r>
    <n v="106172"/>
    <d v="2025-04-22T00:00:00"/>
    <s v="2025-04-22"/>
    <x v="3"/>
    <x v="3"/>
    <s v="West"/>
    <x v="3"/>
    <x v="1"/>
    <n v="14820"/>
    <x v="1"/>
    <n v="15979.663870315509"/>
  </r>
  <r>
    <n v="106173"/>
    <d v="2025-04-22T00:00:00"/>
    <s v="2025-04-22"/>
    <x v="3"/>
    <x v="5"/>
    <s v="South"/>
    <x v="1"/>
    <x v="3"/>
    <n v="87080"/>
    <x v="0"/>
    <n v="81581.99795699559"/>
  </r>
  <r>
    <n v="106174"/>
    <d v="2025-04-22T00:00:00"/>
    <s v="2025-04-22"/>
    <x v="3"/>
    <x v="6"/>
    <s v="North"/>
    <x v="0"/>
    <x v="0"/>
    <n v="45970"/>
    <x v="2"/>
    <n v="41054.742560052611"/>
  </r>
  <r>
    <n v="106175"/>
    <d v="2025-04-22T00:00:00"/>
    <s v="2025-04-22"/>
    <x v="3"/>
    <x v="5"/>
    <s v="South"/>
    <x v="4"/>
    <x v="1"/>
    <n v="89580"/>
    <x v="0"/>
    <n v="80735.786874107056"/>
  </r>
  <r>
    <n v="106176"/>
    <d v="2025-04-22T00:00:00"/>
    <s v="2025-04-22"/>
    <x v="3"/>
    <x v="4"/>
    <s v="West"/>
    <x v="2"/>
    <x v="1"/>
    <n v="61470"/>
    <x v="0"/>
    <n v="64738.925473825133"/>
  </r>
  <r>
    <n v="106177"/>
    <d v="2025-04-22T00:00:00"/>
    <s v="2025-04-22"/>
    <x v="3"/>
    <x v="0"/>
    <s v="North"/>
    <x v="0"/>
    <x v="2"/>
    <n v="89420"/>
    <x v="0"/>
    <n v="88278.687594393006"/>
  </r>
  <r>
    <n v="106178"/>
    <d v="2025-04-22T00:00:00"/>
    <s v="2025-04-22"/>
    <x v="3"/>
    <x v="5"/>
    <s v="South"/>
    <x v="3"/>
    <x v="2"/>
    <n v="48720"/>
    <x v="2"/>
    <n v="44461.327268955218"/>
  </r>
  <r>
    <n v="106179"/>
    <d v="2025-04-23T00:00:00"/>
    <s v="2025-04-23"/>
    <x v="3"/>
    <x v="4"/>
    <s v="West"/>
    <x v="3"/>
    <x v="0"/>
    <n v="64330"/>
    <x v="0"/>
    <n v="56218.50283333211"/>
  </r>
  <r>
    <n v="106180"/>
    <d v="2025-04-23T00:00:00"/>
    <s v="2025-04-23"/>
    <x v="3"/>
    <x v="1"/>
    <s v="South"/>
    <x v="2"/>
    <x v="3"/>
    <n v="58560"/>
    <x v="0"/>
    <n v="66241.844115967644"/>
  </r>
  <r>
    <n v="106181"/>
    <d v="2025-04-23T00:00:00"/>
    <s v="2025-04-23"/>
    <x v="3"/>
    <x v="6"/>
    <s v="North"/>
    <x v="4"/>
    <x v="1"/>
    <n v="41060"/>
    <x v="2"/>
    <n v="47188.572032381409"/>
  </r>
  <r>
    <n v="106182"/>
    <d v="2025-04-23T00:00:00"/>
    <s v="2025-04-23"/>
    <x v="3"/>
    <x v="3"/>
    <s v="West"/>
    <x v="3"/>
    <x v="0"/>
    <n v="65760"/>
    <x v="0"/>
    <n v="63672.226750630303"/>
  </r>
  <r>
    <n v="106183"/>
    <d v="2025-04-23T00:00:00"/>
    <s v="2025-04-23"/>
    <x v="3"/>
    <x v="5"/>
    <s v="South"/>
    <x v="3"/>
    <x v="3"/>
    <n v="27710"/>
    <x v="1"/>
    <n v="25620.887024675289"/>
  </r>
  <r>
    <n v="106184"/>
    <d v="2025-04-23T00:00:00"/>
    <s v="2025-04-23"/>
    <x v="3"/>
    <x v="5"/>
    <s v="South"/>
    <x v="3"/>
    <x v="2"/>
    <n v="14400"/>
    <x v="1"/>
    <n v="12420.473901815099"/>
  </r>
  <r>
    <n v="106185"/>
    <d v="2025-04-23T00:00:00"/>
    <s v="2025-04-23"/>
    <x v="3"/>
    <x v="3"/>
    <s v="West"/>
    <x v="2"/>
    <x v="1"/>
    <n v="81530"/>
    <x v="0"/>
    <n v="76816.181738574378"/>
  </r>
  <r>
    <n v="106186"/>
    <d v="2025-04-23T00:00:00"/>
    <s v="2025-04-23"/>
    <x v="3"/>
    <x v="3"/>
    <s v="West"/>
    <x v="0"/>
    <x v="1"/>
    <n v="10130"/>
    <x v="1"/>
    <n v="10381.456790556151"/>
  </r>
  <r>
    <n v="106187"/>
    <d v="2025-04-23T00:00:00"/>
    <s v="2025-04-23"/>
    <x v="3"/>
    <x v="0"/>
    <s v="North"/>
    <x v="1"/>
    <x v="3"/>
    <n v="59610"/>
    <x v="0"/>
    <n v="60046.440130499672"/>
  </r>
  <r>
    <n v="106188"/>
    <d v="2025-04-23T00:00:00"/>
    <s v="2025-04-23"/>
    <x v="3"/>
    <x v="5"/>
    <s v="South"/>
    <x v="2"/>
    <x v="0"/>
    <n v="89910"/>
    <x v="0"/>
    <n v="87517.304358368405"/>
  </r>
  <r>
    <n v="106189"/>
    <d v="2025-04-23T00:00:00"/>
    <s v="2025-04-23"/>
    <x v="3"/>
    <x v="5"/>
    <s v="South"/>
    <x v="4"/>
    <x v="1"/>
    <n v="76180"/>
    <x v="0"/>
    <n v="73028.127179142175"/>
  </r>
  <r>
    <n v="106190"/>
    <d v="2025-04-23T00:00:00"/>
    <s v="2025-04-23"/>
    <x v="3"/>
    <x v="2"/>
    <s v="North"/>
    <x v="2"/>
    <x v="1"/>
    <n v="30010"/>
    <x v="2"/>
    <n v="34315.505024261642"/>
  </r>
  <r>
    <n v="106191"/>
    <d v="2025-04-23T00:00:00"/>
    <s v="2025-04-23"/>
    <x v="3"/>
    <x v="1"/>
    <s v="South"/>
    <x v="2"/>
    <x v="2"/>
    <n v="44610"/>
    <x v="2"/>
    <n v="44613.634987287231"/>
  </r>
  <r>
    <n v="106192"/>
    <d v="2025-04-23T00:00:00"/>
    <s v="2025-04-23"/>
    <x v="3"/>
    <x v="2"/>
    <s v="North"/>
    <x v="1"/>
    <x v="0"/>
    <n v="30280"/>
    <x v="2"/>
    <n v="25818.515694012211"/>
  </r>
  <r>
    <n v="106193"/>
    <d v="2025-04-23T00:00:00"/>
    <s v="2025-04-23"/>
    <x v="3"/>
    <x v="4"/>
    <s v="West"/>
    <x v="1"/>
    <x v="2"/>
    <n v="26220"/>
    <x v="1"/>
    <n v="27787.260592704519"/>
  </r>
  <r>
    <n v="106194"/>
    <d v="2025-04-23T00:00:00"/>
    <s v="2025-04-23"/>
    <x v="3"/>
    <x v="1"/>
    <s v="South"/>
    <x v="1"/>
    <x v="3"/>
    <n v="28560"/>
    <x v="1"/>
    <n v="29273.13836706266"/>
  </r>
  <r>
    <n v="106195"/>
    <d v="2025-04-23T00:00:00"/>
    <s v="2025-04-23"/>
    <x v="3"/>
    <x v="2"/>
    <s v="North"/>
    <x v="0"/>
    <x v="3"/>
    <n v="46710"/>
    <x v="2"/>
    <n v="41920.224553383247"/>
  </r>
  <r>
    <n v="106196"/>
    <d v="2025-04-23T00:00:00"/>
    <s v="2025-04-23"/>
    <x v="3"/>
    <x v="5"/>
    <s v="South"/>
    <x v="2"/>
    <x v="0"/>
    <n v="79680"/>
    <x v="0"/>
    <n v="84660.204616106595"/>
  </r>
  <r>
    <n v="106197"/>
    <d v="2025-04-23T00:00:00"/>
    <s v="2025-04-23"/>
    <x v="3"/>
    <x v="1"/>
    <s v="South"/>
    <x v="4"/>
    <x v="2"/>
    <n v="32940"/>
    <x v="2"/>
    <n v="28195.585444822282"/>
  </r>
  <r>
    <n v="106198"/>
    <d v="2025-04-23T00:00:00"/>
    <s v="2025-04-23"/>
    <x v="3"/>
    <x v="5"/>
    <s v="South"/>
    <x v="1"/>
    <x v="3"/>
    <n v="64350"/>
    <x v="0"/>
    <n v="68701.76848993836"/>
  </r>
  <r>
    <n v="106199"/>
    <d v="2025-04-23T00:00:00"/>
    <s v="2025-04-23"/>
    <x v="3"/>
    <x v="6"/>
    <s v="North"/>
    <x v="1"/>
    <x v="0"/>
    <n v="40680"/>
    <x v="2"/>
    <n v="36401.759795452243"/>
  </r>
  <r>
    <n v="106200"/>
    <d v="2025-04-23T00:00:00"/>
    <s v="2025-04-23"/>
    <x v="3"/>
    <x v="0"/>
    <s v="North"/>
    <x v="2"/>
    <x v="3"/>
    <n v="17190"/>
    <x v="1"/>
    <n v="19688.862494442139"/>
  </r>
  <r>
    <n v="106201"/>
    <d v="2025-04-23T00:00:00"/>
    <s v="2025-04-23"/>
    <x v="3"/>
    <x v="1"/>
    <s v="South"/>
    <x v="4"/>
    <x v="1"/>
    <n v="71230"/>
    <x v="0"/>
    <n v="71473.765278258448"/>
  </r>
  <r>
    <n v="106202"/>
    <d v="2025-04-23T00:00:00"/>
    <s v="2025-04-23"/>
    <x v="3"/>
    <x v="5"/>
    <s v="South"/>
    <x v="1"/>
    <x v="1"/>
    <n v="36760"/>
    <x v="2"/>
    <n v="31363.97461549814"/>
  </r>
  <r>
    <n v="106203"/>
    <d v="2025-04-23T00:00:00"/>
    <s v="2025-04-23"/>
    <x v="3"/>
    <x v="1"/>
    <s v="South"/>
    <x v="2"/>
    <x v="0"/>
    <n v="23000"/>
    <x v="1"/>
    <n v="25332.64058991212"/>
  </r>
  <r>
    <n v="106204"/>
    <d v="2025-04-23T00:00:00"/>
    <s v="2025-04-23"/>
    <x v="3"/>
    <x v="4"/>
    <s v="West"/>
    <x v="3"/>
    <x v="3"/>
    <n v="56930"/>
    <x v="0"/>
    <n v="62477.592820079553"/>
  </r>
  <r>
    <n v="106205"/>
    <d v="2025-04-23T00:00:00"/>
    <s v="2025-04-23"/>
    <x v="3"/>
    <x v="0"/>
    <s v="North"/>
    <x v="0"/>
    <x v="0"/>
    <n v="79080"/>
    <x v="0"/>
    <n v="85327.886483180046"/>
  </r>
  <r>
    <n v="106206"/>
    <d v="2025-04-23T00:00:00"/>
    <s v="2025-04-23"/>
    <x v="3"/>
    <x v="6"/>
    <s v="North"/>
    <x v="2"/>
    <x v="0"/>
    <n v="42220"/>
    <x v="2"/>
    <n v="42700.578831609193"/>
  </r>
  <r>
    <n v="106207"/>
    <d v="2025-04-23T00:00:00"/>
    <s v="2025-04-23"/>
    <x v="3"/>
    <x v="3"/>
    <s v="West"/>
    <x v="1"/>
    <x v="0"/>
    <n v="77760"/>
    <x v="0"/>
    <n v="71192.008825611163"/>
  </r>
  <r>
    <n v="106208"/>
    <d v="2025-04-23T00:00:00"/>
    <s v="2025-04-23"/>
    <x v="3"/>
    <x v="3"/>
    <s v="West"/>
    <x v="4"/>
    <x v="1"/>
    <n v="46230"/>
    <x v="2"/>
    <n v="48171.496914486757"/>
  </r>
  <r>
    <n v="106209"/>
    <d v="2025-04-23T00:00:00"/>
    <s v="2025-04-23"/>
    <x v="3"/>
    <x v="1"/>
    <s v="South"/>
    <x v="3"/>
    <x v="0"/>
    <n v="6490"/>
    <x v="1"/>
    <n v="7167.5173493386264"/>
  </r>
  <r>
    <n v="106210"/>
    <d v="2025-04-23T00:00:00"/>
    <s v="2025-04-23"/>
    <x v="3"/>
    <x v="5"/>
    <s v="South"/>
    <x v="4"/>
    <x v="1"/>
    <n v="37250"/>
    <x v="2"/>
    <n v="37172.038641053492"/>
  </r>
  <r>
    <n v="106211"/>
    <d v="2025-04-23T00:00:00"/>
    <s v="2025-04-23"/>
    <x v="3"/>
    <x v="4"/>
    <s v="West"/>
    <x v="4"/>
    <x v="1"/>
    <n v="88740"/>
    <x v="0"/>
    <n v="77216.627137442032"/>
  </r>
  <r>
    <n v="106212"/>
    <d v="2025-04-23T00:00:00"/>
    <s v="2025-04-23"/>
    <x v="3"/>
    <x v="0"/>
    <s v="North"/>
    <x v="4"/>
    <x v="3"/>
    <n v="78700"/>
    <x v="0"/>
    <n v="89920.962126672472"/>
  </r>
  <r>
    <n v="106213"/>
    <d v="2025-04-23T00:00:00"/>
    <s v="2025-04-23"/>
    <x v="3"/>
    <x v="6"/>
    <s v="North"/>
    <x v="2"/>
    <x v="0"/>
    <n v="88640"/>
    <x v="0"/>
    <n v="93339.511311940849"/>
  </r>
  <r>
    <n v="106214"/>
    <d v="2025-04-23T00:00:00"/>
    <s v="2025-04-23"/>
    <x v="3"/>
    <x v="6"/>
    <s v="North"/>
    <x v="2"/>
    <x v="3"/>
    <n v="27010"/>
    <x v="1"/>
    <n v="30914.726165969991"/>
  </r>
  <r>
    <n v="106215"/>
    <d v="2025-04-23T00:00:00"/>
    <s v="2025-04-23"/>
    <x v="3"/>
    <x v="2"/>
    <s v="North"/>
    <x v="0"/>
    <x v="1"/>
    <n v="72440"/>
    <x v="0"/>
    <n v="65637.74169602312"/>
  </r>
  <r>
    <n v="106216"/>
    <d v="2025-04-23T00:00:00"/>
    <s v="2025-04-23"/>
    <x v="3"/>
    <x v="6"/>
    <s v="North"/>
    <x v="3"/>
    <x v="0"/>
    <n v="85370"/>
    <x v="0"/>
    <n v="77773.537510947237"/>
  </r>
  <r>
    <n v="106217"/>
    <d v="2025-04-23T00:00:00"/>
    <s v="2025-04-23"/>
    <x v="3"/>
    <x v="3"/>
    <s v="West"/>
    <x v="4"/>
    <x v="1"/>
    <n v="57170"/>
    <x v="0"/>
    <n v="50317.774592024623"/>
  </r>
  <r>
    <n v="106218"/>
    <d v="2025-04-23T00:00:00"/>
    <s v="2025-04-23"/>
    <x v="3"/>
    <x v="0"/>
    <s v="North"/>
    <x v="1"/>
    <x v="0"/>
    <n v="59190"/>
    <x v="0"/>
    <n v="54048.658138935098"/>
  </r>
  <r>
    <n v="106219"/>
    <d v="2025-04-23T00:00:00"/>
    <s v="2025-04-23"/>
    <x v="3"/>
    <x v="2"/>
    <s v="North"/>
    <x v="4"/>
    <x v="0"/>
    <n v="65270"/>
    <x v="0"/>
    <n v="57600.927587517283"/>
  </r>
  <r>
    <n v="106220"/>
    <d v="2025-04-23T00:00:00"/>
    <s v="2025-04-23"/>
    <x v="3"/>
    <x v="3"/>
    <s v="West"/>
    <x v="3"/>
    <x v="2"/>
    <n v="12170"/>
    <x v="1"/>
    <n v="11341.35425766136"/>
  </r>
  <r>
    <n v="106221"/>
    <d v="2025-04-23T00:00:00"/>
    <s v="2025-04-23"/>
    <x v="3"/>
    <x v="1"/>
    <s v="South"/>
    <x v="4"/>
    <x v="3"/>
    <n v="73030"/>
    <x v="0"/>
    <n v="74791.696908223952"/>
  </r>
  <r>
    <n v="106222"/>
    <d v="2025-04-23T00:00:00"/>
    <s v="2025-04-23"/>
    <x v="3"/>
    <x v="6"/>
    <s v="North"/>
    <x v="2"/>
    <x v="2"/>
    <n v="54360"/>
    <x v="0"/>
    <n v="59574.386696649912"/>
  </r>
  <r>
    <n v="106223"/>
    <d v="2025-04-23T00:00:00"/>
    <s v="2025-04-23"/>
    <x v="3"/>
    <x v="0"/>
    <s v="North"/>
    <x v="2"/>
    <x v="0"/>
    <n v="89460"/>
    <x v="0"/>
    <n v="78626.544505933169"/>
  </r>
  <r>
    <n v="106224"/>
    <d v="2025-04-23T00:00:00"/>
    <s v="2025-04-23"/>
    <x v="3"/>
    <x v="6"/>
    <s v="North"/>
    <x v="3"/>
    <x v="2"/>
    <n v="48560"/>
    <x v="2"/>
    <n v="43571.031541230339"/>
  </r>
  <r>
    <n v="106225"/>
    <d v="2025-04-23T00:00:00"/>
    <s v="2025-04-23"/>
    <x v="3"/>
    <x v="3"/>
    <s v="West"/>
    <x v="0"/>
    <x v="1"/>
    <n v="77960"/>
    <x v="0"/>
    <n v="73044.280625656"/>
  </r>
  <r>
    <n v="106226"/>
    <d v="2025-04-23T00:00:00"/>
    <s v="2025-04-23"/>
    <x v="3"/>
    <x v="3"/>
    <s v="West"/>
    <x v="4"/>
    <x v="0"/>
    <n v="10220"/>
    <x v="1"/>
    <n v="9739.6588982517624"/>
  </r>
  <r>
    <n v="106227"/>
    <d v="2025-04-23T00:00:00"/>
    <s v="2025-04-23"/>
    <x v="3"/>
    <x v="3"/>
    <s v="West"/>
    <x v="3"/>
    <x v="0"/>
    <n v="65190"/>
    <x v="0"/>
    <n v="72801.417890304831"/>
  </r>
  <r>
    <n v="106228"/>
    <d v="2025-04-23T00:00:00"/>
    <s v="2025-04-23"/>
    <x v="3"/>
    <x v="6"/>
    <s v="North"/>
    <x v="1"/>
    <x v="0"/>
    <n v="61480"/>
    <x v="0"/>
    <n v="56440.602806162868"/>
  </r>
  <r>
    <n v="106229"/>
    <d v="2025-04-23T00:00:00"/>
    <s v="2025-04-23"/>
    <x v="3"/>
    <x v="0"/>
    <s v="North"/>
    <x v="1"/>
    <x v="2"/>
    <n v="31270"/>
    <x v="2"/>
    <n v="27779.54869834067"/>
  </r>
  <r>
    <n v="106230"/>
    <d v="2025-04-23T00:00:00"/>
    <s v="2025-04-23"/>
    <x v="3"/>
    <x v="0"/>
    <s v="North"/>
    <x v="0"/>
    <x v="3"/>
    <n v="35760"/>
    <x v="2"/>
    <n v="39769.588420529282"/>
  </r>
  <r>
    <n v="106231"/>
    <d v="2025-04-23T00:00:00"/>
    <s v="2025-04-23"/>
    <x v="3"/>
    <x v="1"/>
    <s v="South"/>
    <x v="2"/>
    <x v="3"/>
    <n v="14170"/>
    <x v="1"/>
    <n v="15796.837652571199"/>
  </r>
  <r>
    <n v="106232"/>
    <d v="2025-04-23T00:00:00"/>
    <s v="2025-04-23"/>
    <x v="3"/>
    <x v="6"/>
    <s v="North"/>
    <x v="3"/>
    <x v="3"/>
    <n v="88970"/>
    <x v="0"/>
    <n v="96583.058771792814"/>
  </r>
  <r>
    <n v="106233"/>
    <d v="2025-04-23T00:00:00"/>
    <s v="2025-04-23"/>
    <x v="3"/>
    <x v="1"/>
    <s v="South"/>
    <x v="4"/>
    <x v="2"/>
    <n v="71120"/>
    <x v="0"/>
    <n v="68588.338456516387"/>
  </r>
  <r>
    <n v="106234"/>
    <d v="2025-04-23T00:00:00"/>
    <s v="2025-04-23"/>
    <x v="3"/>
    <x v="4"/>
    <s v="West"/>
    <x v="3"/>
    <x v="1"/>
    <n v="53520"/>
    <x v="0"/>
    <n v="60148.285249170498"/>
  </r>
  <r>
    <n v="106235"/>
    <d v="2025-04-23T00:00:00"/>
    <s v="2025-04-23"/>
    <x v="3"/>
    <x v="1"/>
    <s v="South"/>
    <x v="0"/>
    <x v="2"/>
    <n v="89580"/>
    <x v="0"/>
    <n v="87949.687355735034"/>
  </r>
  <r>
    <n v="106236"/>
    <d v="2025-04-23T00:00:00"/>
    <s v="2025-04-23"/>
    <x v="3"/>
    <x v="1"/>
    <s v="South"/>
    <x v="3"/>
    <x v="3"/>
    <n v="50700"/>
    <x v="0"/>
    <n v="55134.429544910912"/>
  </r>
  <r>
    <n v="106237"/>
    <d v="2025-04-23T00:00:00"/>
    <s v="2025-04-23"/>
    <x v="3"/>
    <x v="1"/>
    <s v="South"/>
    <x v="0"/>
    <x v="2"/>
    <n v="6520"/>
    <x v="1"/>
    <n v="6392.6788938511172"/>
  </r>
  <r>
    <n v="106238"/>
    <d v="2025-04-23T00:00:00"/>
    <s v="2025-04-23"/>
    <x v="3"/>
    <x v="3"/>
    <s v="West"/>
    <x v="0"/>
    <x v="1"/>
    <n v="10530"/>
    <x v="1"/>
    <n v="10472.7890388789"/>
  </r>
  <r>
    <n v="106239"/>
    <d v="2025-04-23T00:00:00"/>
    <s v="2025-04-23"/>
    <x v="3"/>
    <x v="4"/>
    <s v="West"/>
    <x v="0"/>
    <x v="0"/>
    <n v="50820"/>
    <x v="0"/>
    <n v="56312.938414728349"/>
  </r>
  <r>
    <n v="106240"/>
    <d v="2025-04-23T00:00:00"/>
    <s v="2025-04-23"/>
    <x v="3"/>
    <x v="2"/>
    <s v="North"/>
    <x v="3"/>
    <x v="0"/>
    <n v="84700"/>
    <x v="0"/>
    <n v="72018.939977710019"/>
  </r>
  <r>
    <n v="106241"/>
    <d v="2025-04-23T00:00:00"/>
    <s v="2025-04-23"/>
    <x v="3"/>
    <x v="1"/>
    <s v="South"/>
    <x v="1"/>
    <x v="3"/>
    <n v="82580"/>
    <x v="0"/>
    <n v="76980.758264829186"/>
  </r>
  <r>
    <n v="106242"/>
    <d v="2025-04-23T00:00:00"/>
    <s v="2025-04-23"/>
    <x v="3"/>
    <x v="0"/>
    <s v="North"/>
    <x v="4"/>
    <x v="3"/>
    <n v="77150"/>
    <x v="0"/>
    <n v="80479.952939613286"/>
  </r>
  <r>
    <n v="106243"/>
    <d v="2025-04-23T00:00:00"/>
    <s v="2025-04-23"/>
    <x v="3"/>
    <x v="1"/>
    <s v="South"/>
    <x v="0"/>
    <x v="1"/>
    <n v="76910"/>
    <x v="0"/>
    <n v="86645.235823096576"/>
  </r>
  <r>
    <n v="106244"/>
    <d v="2025-04-23T00:00:00"/>
    <s v="2025-04-23"/>
    <x v="3"/>
    <x v="3"/>
    <s v="West"/>
    <x v="2"/>
    <x v="2"/>
    <n v="18980"/>
    <x v="1"/>
    <n v="16204.44959100256"/>
  </r>
  <r>
    <n v="106245"/>
    <d v="2025-04-24T00:00:00"/>
    <s v="2025-04-24"/>
    <x v="3"/>
    <x v="5"/>
    <s v="South"/>
    <x v="0"/>
    <x v="1"/>
    <n v="73520"/>
    <x v="0"/>
    <n v="72732.569275286485"/>
  </r>
  <r>
    <n v="106246"/>
    <d v="2025-04-24T00:00:00"/>
    <s v="2025-04-24"/>
    <x v="3"/>
    <x v="2"/>
    <s v="North"/>
    <x v="3"/>
    <x v="1"/>
    <n v="39280"/>
    <x v="2"/>
    <n v="39474.388008921713"/>
  </r>
  <r>
    <n v="106247"/>
    <d v="2025-04-24T00:00:00"/>
    <s v="2025-04-24"/>
    <x v="3"/>
    <x v="4"/>
    <s v="West"/>
    <x v="0"/>
    <x v="0"/>
    <n v="81390"/>
    <x v="0"/>
    <n v="93583.780208316064"/>
  </r>
  <r>
    <n v="106248"/>
    <d v="2025-04-24T00:00:00"/>
    <s v="2025-04-24"/>
    <x v="3"/>
    <x v="5"/>
    <s v="South"/>
    <x v="2"/>
    <x v="2"/>
    <n v="31120"/>
    <x v="2"/>
    <n v="32960.201406859713"/>
  </r>
  <r>
    <n v="106249"/>
    <d v="2025-04-24T00:00:00"/>
    <s v="2025-04-24"/>
    <x v="3"/>
    <x v="5"/>
    <s v="South"/>
    <x v="1"/>
    <x v="0"/>
    <n v="20210"/>
    <x v="1"/>
    <n v="17944.506439494031"/>
  </r>
  <r>
    <n v="106250"/>
    <d v="2025-04-24T00:00:00"/>
    <s v="2025-04-24"/>
    <x v="3"/>
    <x v="4"/>
    <s v="West"/>
    <x v="3"/>
    <x v="0"/>
    <n v="42960"/>
    <x v="2"/>
    <n v="43673.332692949087"/>
  </r>
  <r>
    <n v="106251"/>
    <d v="2025-04-24T00:00:00"/>
    <s v="2025-04-24"/>
    <x v="3"/>
    <x v="6"/>
    <s v="North"/>
    <x v="3"/>
    <x v="1"/>
    <n v="84750"/>
    <x v="0"/>
    <n v="75953.160686196759"/>
  </r>
  <r>
    <n v="106252"/>
    <d v="2025-04-24T00:00:00"/>
    <s v="2025-04-24"/>
    <x v="3"/>
    <x v="2"/>
    <s v="North"/>
    <x v="3"/>
    <x v="0"/>
    <n v="76700"/>
    <x v="0"/>
    <n v="81903.125308002796"/>
  </r>
  <r>
    <n v="106253"/>
    <d v="2025-04-24T00:00:00"/>
    <s v="2025-04-24"/>
    <x v="3"/>
    <x v="2"/>
    <s v="North"/>
    <x v="2"/>
    <x v="3"/>
    <n v="36200"/>
    <x v="2"/>
    <n v="34716.377743642093"/>
  </r>
  <r>
    <n v="106254"/>
    <d v="2025-04-24T00:00:00"/>
    <s v="2025-04-24"/>
    <x v="3"/>
    <x v="0"/>
    <s v="North"/>
    <x v="3"/>
    <x v="3"/>
    <n v="35850"/>
    <x v="2"/>
    <n v="37580.909197636262"/>
  </r>
  <r>
    <n v="106255"/>
    <d v="2025-04-24T00:00:00"/>
    <s v="2025-04-24"/>
    <x v="3"/>
    <x v="3"/>
    <s v="West"/>
    <x v="1"/>
    <x v="0"/>
    <n v="85600"/>
    <x v="0"/>
    <n v="95732.290742344514"/>
  </r>
  <r>
    <n v="106256"/>
    <d v="2025-04-24T00:00:00"/>
    <s v="2025-04-24"/>
    <x v="3"/>
    <x v="4"/>
    <s v="West"/>
    <x v="4"/>
    <x v="0"/>
    <n v="7460"/>
    <x v="1"/>
    <n v="8112.723551357376"/>
  </r>
  <r>
    <n v="106257"/>
    <d v="2025-04-24T00:00:00"/>
    <s v="2025-04-24"/>
    <x v="3"/>
    <x v="5"/>
    <s v="South"/>
    <x v="4"/>
    <x v="2"/>
    <n v="10660"/>
    <x v="1"/>
    <n v="11609.017368617"/>
  </r>
  <r>
    <n v="106258"/>
    <d v="2025-04-24T00:00:00"/>
    <s v="2025-04-24"/>
    <x v="3"/>
    <x v="3"/>
    <s v="West"/>
    <x v="0"/>
    <x v="3"/>
    <n v="67510"/>
    <x v="0"/>
    <n v="63065.622926370357"/>
  </r>
  <r>
    <n v="106259"/>
    <d v="2025-04-24T00:00:00"/>
    <s v="2025-04-24"/>
    <x v="3"/>
    <x v="3"/>
    <s v="West"/>
    <x v="4"/>
    <x v="2"/>
    <n v="47710"/>
    <x v="2"/>
    <n v="49013.140881032887"/>
  </r>
  <r>
    <n v="106260"/>
    <d v="2025-04-24T00:00:00"/>
    <s v="2025-04-24"/>
    <x v="3"/>
    <x v="6"/>
    <s v="North"/>
    <x v="2"/>
    <x v="0"/>
    <n v="9680"/>
    <x v="1"/>
    <n v="8773.0716940462062"/>
  </r>
  <r>
    <n v="106261"/>
    <d v="2025-04-24T00:00:00"/>
    <s v="2025-04-24"/>
    <x v="3"/>
    <x v="5"/>
    <s v="South"/>
    <x v="4"/>
    <x v="3"/>
    <n v="44580"/>
    <x v="2"/>
    <n v="40848.781794454982"/>
  </r>
  <r>
    <n v="106262"/>
    <d v="2025-04-24T00:00:00"/>
    <s v="2025-04-24"/>
    <x v="3"/>
    <x v="1"/>
    <s v="South"/>
    <x v="2"/>
    <x v="1"/>
    <n v="30740"/>
    <x v="2"/>
    <n v="32656.650685556338"/>
  </r>
  <r>
    <n v="106263"/>
    <d v="2025-04-24T00:00:00"/>
    <s v="2025-04-24"/>
    <x v="3"/>
    <x v="3"/>
    <s v="West"/>
    <x v="2"/>
    <x v="1"/>
    <n v="47470"/>
    <x v="2"/>
    <n v="46143.719432705533"/>
  </r>
  <r>
    <n v="106264"/>
    <d v="2025-04-24T00:00:00"/>
    <s v="2025-04-24"/>
    <x v="3"/>
    <x v="5"/>
    <s v="South"/>
    <x v="0"/>
    <x v="0"/>
    <n v="58950"/>
    <x v="0"/>
    <n v="65821.519283097965"/>
  </r>
  <r>
    <n v="106265"/>
    <d v="2025-04-24T00:00:00"/>
    <s v="2025-04-24"/>
    <x v="3"/>
    <x v="2"/>
    <s v="North"/>
    <x v="4"/>
    <x v="2"/>
    <n v="77050"/>
    <x v="0"/>
    <n v="76753.600855836659"/>
  </r>
  <r>
    <n v="106266"/>
    <d v="2025-04-24T00:00:00"/>
    <s v="2025-04-24"/>
    <x v="3"/>
    <x v="3"/>
    <s v="West"/>
    <x v="0"/>
    <x v="1"/>
    <n v="21210"/>
    <x v="1"/>
    <n v="18467.410267771549"/>
  </r>
  <r>
    <n v="106267"/>
    <d v="2025-04-24T00:00:00"/>
    <s v="2025-04-24"/>
    <x v="3"/>
    <x v="6"/>
    <s v="North"/>
    <x v="3"/>
    <x v="1"/>
    <n v="34950"/>
    <x v="2"/>
    <n v="34055.870374162449"/>
  </r>
  <r>
    <n v="106268"/>
    <d v="2025-04-24T00:00:00"/>
    <s v="2025-04-24"/>
    <x v="3"/>
    <x v="6"/>
    <s v="North"/>
    <x v="1"/>
    <x v="3"/>
    <n v="24700"/>
    <x v="1"/>
    <n v="21987.6977209992"/>
  </r>
  <r>
    <n v="106269"/>
    <d v="2025-04-24T00:00:00"/>
    <s v="2025-04-24"/>
    <x v="3"/>
    <x v="1"/>
    <s v="South"/>
    <x v="4"/>
    <x v="2"/>
    <n v="49150"/>
    <x v="2"/>
    <n v="56441.133953775308"/>
  </r>
  <r>
    <n v="106270"/>
    <d v="2025-04-24T00:00:00"/>
    <s v="2025-04-24"/>
    <x v="3"/>
    <x v="6"/>
    <s v="North"/>
    <x v="3"/>
    <x v="2"/>
    <n v="26180"/>
    <x v="1"/>
    <n v="22439.76370050347"/>
  </r>
  <r>
    <n v="106271"/>
    <d v="2025-04-24T00:00:00"/>
    <s v="2025-04-24"/>
    <x v="3"/>
    <x v="5"/>
    <s v="South"/>
    <x v="3"/>
    <x v="1"/>
    <n v="16110"/>
    <x v="1"/>
    <n v="16408.23962336596"/>
  </r>
  <r>
    <n v="106272"/>
    <d v="2025-04-24T00:00:00"/>
    <s v="2025-04-24"/>
    <x v="3"/>
    <x v="4"/>
    <s v="West"/>
    <x v="0"/>
    <x v="0"/>
    <n v="27140"/>
    <x v="1"/>
    <n v="26036.055486521549"/>
  </r>
  <r>
    <n v="106273"/>
    <d v="2025-04-24T00:00:00"/>
    <s v="2025-04-24"/>
    <x v="3"/>
    <x v="6"/>
    <s v="North"/>
    <x v="0"/>
    <x v="1"/>
    <n v="52260"/>
    <x v="0"/>
    <n v="53935.609530653957"/>
  </r>
  <r>
    <n v="106274"/>
    <d v="2025-04-24T00:00:00"/>
    <s v="2025-04-24"/>
    <x v="3"/>
    <x v="4"/>
    <s v="West"/>
    <x v="1"/>
    <x v="2"/>
    <n v="12960"/>
    <x v="1"/>
    <n v="13111.95738909606"/>
  </r>
  <r>
    <n v="106275"/>
    <d v="2025-04-24T00:00:00"/>
    <s v="2025-04-24"/>
    <x v="3"/>
    <x v="1"/>
    <s v="South"/>
    <x v="1"/>
    <x v="3"/>
    <n v="38070"/>
    <x v="2"/>
    <n v="42844.987748045343"/>
  </r>
  <r>
    <n v="106276"/>
    <d v="2025-04-24T00:00:00"/>
    <s v="2025-04-24"/>
    <x v="3"/>
    <x v="2"/>
    <s v="North"/>
    <x v="1"/>
    <x v="2"/>
    <n v="34690"/>
    <x v="2"/>
    <n v="31385.388350855159"/>
  </r>
  <r>
    <n v="106277"/>
    <d v="2025-04-24T00:00:00"/>
    <s v="2025-04-24"/>
    <x v="3"/>
    <x v="0"/>
    <s v="North"/>
    <x v="1"/>
    <x v="3"/>
    <n v="69630"/>
    <x v="0"/>
    <n v="61685.286313806188"/>
  </r>
  <r>
    <n v="106278"/>
    <d v="2025-04-24T00:00:00"/>
    <s v="2025-04-24"/>
    <x v="3"/>
    <x v="3"/>
    <s v="West"/>
    <x v="0"/>
    <x v="3"/>
    <n v="64340"/>
    <x v="0"/>
    <n v="71488.698064811266"/>
  </r>
  <r>
    <n v="106279"/>
    <d v="2025-04-24T00:00:00"/>
    <s v="2025-04-24"/>
    <x v="3"/>
    <x v="3"/>
    <s v="West"/>
    <x v="2"/>
    <x v="3"/>
    <n v="51270"/>
    <x v="0"/>
    <n v="57910.821716701663"/>
  </r>
  <r>
    <n v="106280"/>
    <d v="2025-04-24T00:00:00"/>
    <s v="2025-04-24"/>
    <x v="3"/>
    <x v="5"/>
    <s v="South"/>
    <x v="0"/>
    <x v="2"/>
    <n v="46020"/>
    <x v="2"/>
    <n v="44019.725798932413"/>
  </r>
  <r>
    <n v="106281"/>
    <d v="2025-04-24T00:00:00"/>
    <s v="2025-04-24"/>
    <x v="3"/>
    <x v="1"/>
    <s v="South"/>
    <x v="2"/>
    <x v="2"/>
    <n v="89290"/>
    <x v="0"/>
    <n v="101512.86281523541"/>
  </r>
  <r>
    <n v="106282"/>
    <d v="2025-04-24T00:00:00"/>
    <s v="2025-04-24"/>
    <x v="3"/>
    <x v="1"/>
    <s v="South"/>
    <x v="0"/>
    <x v="0"/>
    <n v="85290"/>
    <x v="0"/>
    <n v="81268.944641001304"/>
  </r>
  <r>
    <n v="106283"/>
    <d v="2025-04-24T00:00:00"/>
    <s v="2025-04-24"/>
    <x v="3"/>
    <x v="1"/>
    <s v="South"/>
    <x v="0"/>
    <x v="1"/>
    <n v="29980"/>
    <x v="1"/>
    <n v="30739.089394112831"/>
  </r>
  <r>
    <n v="106284"/>
    <d v="2025-04-24T00:00:00"/>
    <s v="2025-04-24"/>
    <x v="3"/>
    <x v="3"/>
    <s v="West"/>
    <x v="1"/>
    <x v="2"/>
    <n v="57330"/>
    <x v="0"/>
    <n v="60197.395946793047"/>
  </r>
  <r>
    <n v="106285"/>
    <d v="2025-04-24T00:00:00"/>
    <s v="2025-04-24"/>
    <x v="3"/>
    <x v="6"/>
    <s v="North"/>
    <x v="2"/>
    <x v="3"/>
    <n v="37290"/>
    <x v="2"/>
    <n v="42815.720678538593"/>
  </r>
  <r>
    <n v="106286"/>
    <d v="2025-04-24T00:00:00"/>
    <s v="2025-04-24"/>
    <x v="3"/>
    <x v="3"/>
    <s v="West"/>
    <x v="3"/>
    <x v="2"/>
    <n v="85010"/>
    <x v="0"/>
    <n v="76602.12567634118"/>
  </r>
  <r>
    <n v="106287"/>
    <d v="2025-04-24T00:00:00"/>
    <s v="2025-04-24"/>
    <x v="3"/>
    <x v="3"/>
    <s v="West"/>
    <x v="3"/>
    <x v="2"/>
    <n v="60180"/>
    <x v="0"/>
    <n v="56473.442722676933"/>
  </r>
  <r>
    <n v="106288"/>
    <d v="2025-04-24T00:00:00"/>
    <s v="2025-04-24"/>
    <x v="3"/>
    <x v="3"/>
    <s v="West"/>
    <x v="3"/>
    <x v="1"/>
    <n v="11380"/>
    <x v="1"/>
    <n v="11537.72986053442"/>
  </r>
  <r>
    <n v="106289"/>
    <d v="2025-04-24T00:00:00"/>
    <s v="2025-04-24"/>
    <x v="3"/>
    <x v="2"/>
    <s v="North"/>
    <x v="1"/>
    <x v="2"/>
    <n v="84030"/>
    <x v="0"/>
    <n v="76837.028495288105"/>
  </r>
  <r>
    <n v="106290"/>
    <d v="2025-04-24T00:00:00"/>
    <s v="2025-04-24"/>
    <x v="3"/>
    <x v="2"/>
    <s v="North"/>
    <x v="3"/>
    <x v="3"/>
    <n v="31290"/>
    <x v="2"/>
    <n v="32041.230096711159"/>
  </r>
  <r>
    <n v="106291"/>
    <d v="2025-04-24T00:00:00"/>
    <s v="2025-04-24"/>
    <x v="3"/>
    <x v="6"/>
    <s v="North"/>
    <x v="0"/>
    <x v="1"/>
    <n v="86200"/>
    <x v="0"/>
    <n v="93393.191930881163"/>
  </r>
  <r>
    <n v="106292"/>
    <d v="2025-04-24T00:00:00"/>
    <s v="2025-04-24"/>
    <x v="3"/>
    <x v="0"/>
    <s v="North"/>
    <x v="1"/>
    <x v="0"/>
    <n v="52600"/>
    <x v="0"/>
    <n v="58584.473992505787"/>
  </r>
  <r>
    <n v="106293"/>
    <d v="2025-04-24T00:00:00"/>
    <s v="2025-04-24"/>
    <x v="3"/>
    <x v="5"/>
    <s v="South"/>
    <x v="3"/>
    <x v="3"/>
    <n v="20580"/>
    <x v="1"/>
    <n v="19568.874191538369"/>
  </r>
  <r>
    <n v="106294"/>
    <d v="2025-04-24T00:00:00"/>
    <s v="2025-04-24"/>
    <x v="3"/>
    <x v="0"/>
    <s v="North"/>
    <x v="1"/>
    <x v="3"/>
    <n v="83170"/>
    <x v="0"/>
    <n v="74999.905485723051"/>
  </r>
  <r>
    <n v="106295"/>
    <d v="2025-04-24T00:00:00"/>
    <s v="2025-04-24"/>
    <x v="3"/>
    <x v="0"/>
    <s v="North"/>
    <x v="0"/>
    <x v="2"/>
    <n v="34600"/>
    <x v="2"/>
    <n v="36527.688314460087"/>
  </r>
  <r>
    <n v="106296"/>
    <d v="2025-04-24T00:00:00"/>
    <s v="2025-04-24"/>
    <x v="3"/>
    <x v="3"/>
    <s v="West"/>
    <x v="1"/>
    <x v="0"/>
    <n v="27270"/>
    <x v="1"/>
    <n v="28795.99667985893"/>
  </r>
  <r>
    <n v="106297"/>
    <d v="2025-04-24T00:00:00"/>
    <s v="2025-04-24"/>
    <x v="3"/>
    <x v="0"/>
    <s v="North"/>
    <x v="3"/>
    <x v="1"/>
    <n v="14520"/>
    <x v="1"/>
    <n v="14249.480288268431"/>
  </r>
  <r>
    <n v="106298"/>
    <d v="2025-04-24T00:00:00"/>
    <s v="2025-04-24"/>
    <x v="3"/>
    <x v="3"/>
    <s v="West"/>
    <x v="1"/>
    <x v="0"/>
    <n v="9920"/>
    <x v="1"/>
    <n v="10198.58971415716"/>
  </r>
  <r>
    <n v="106299"/>
    <d v="2025-04-25T00:00:00"/>
    <s v="2025-04-25"/>
    <x v="3"/>
    <x v="3"/>
    <s v="West"/>
    <x v="4"/>
    <x v="2"/>
    <n v="21160"/>
    <x v="1"/>
    <n v="23055.084238687061"/>
  </r>
  <r>
    <n v="106300"/>
    <d v="2025-04-25T00:00:00"/>
    <s v="2025-04-25"/>
    <x v="3"/>
    <x v="5"/>
    <s v="South"/>
    <x v="3"/>
    <x v="0"/>
    <n v="83800"/>
    <x v="0"/>
    <n v="89663.582612397702"/>
  </r>
  <r>
    <n v="106301"/>
    <d v="2025-04-25T00:00:00"/>
    <s v="2025-04-25"/>
    <x v="3"/>
    <x v="1"/>
    <s v="South"/>
    <x v="0"/>
    <x v="3"/>
    <n v="34900"/>
    <x v="2"/>
    <n v="36710.426786777993"/>
  </r>
  <r>
    <n v="106302"/>
    <d v="2025-04-25T00:00:00"/>
    <s v="2025-04-25"/>
    <x v="3"/>
    <x v="3"/>
    <s v="West"/>
    <x v="2"/>
    <x v="3"/>
    <n v="38980"/>
    <x v="2"/>
    <n v="40872.891191184222"/>
  </r>
  <r>
    <n v="106303"/>
    <d v="2025-04-25T00:00:00"/>
    <s v="2025-04-25"/>
    <x v="3"/>
    <x v="2"/>
    <s v="North"/>
    <x v="1"/>
    <x v="0"/>
    <n v="40830"/>
    <x v="2"/>
    <n v="43576.340906442769"/>
  </r>
  <r>
    <n v="106304"/>
    <d v="2025-04-25T00:00:00"/>
    <s v="2025-04-25"/>
    <x v="3"/>
    <x v="0"/>
    <s v="North"/>
    <x v="1"/>
    <x v="0"/>
    <n v="65650"/>
    <x v="0"/>
    <n v="67766.917836097477"/>
  </r>
  <r>
    <n v="106305"/>
    <d v="2025-04-25T00:00:00"/>
    <s v="2025-04-25"/>
    <x v="3"/>
    <x v="5"/>
    <s v="South"/>
    <x v="3"/>
    <x v="3"/>
    <n v="28810"/>
    <x v="1"/>
    <n v="25218.725975725742"/>
  </r>
  <r>
    <n v="106306"/>
    <d v="2025-04-25T00:00:00"/>
    <s v="2025-04-25"/>
    <x v="3"/>
    <x v="4"/>
    <s v="West"/>
    <x v="3"/>
    <x v="0"/>
    <n v="29990"/>
    <x v="1"/>
    <n v="30735.792605588471"/>
  </r>
  <r>
    <n v="106307"/>
    <d v="2025-04-25T00:00:00"/>
    <s v="2025-04-25"/>
    <x v="3"/>
    <x v="4"/>
    <s v="West"/>
    <x v="4"/>
    <x v="3"/>
    <n v="47790"/>
    <x v="2"/>
    <n v="53376.115390448591"/>
  </r>
  <r>
    <n v="106308"/>
    <d v="2025-04-25T00:00:00"/>
    <s v="2025-04-25"/>
    <x v="3"/>
    <x v="4"/>
    <s v="West"/>
    <x v="0"/>
    <x v="0"/>
    <n v="73470"/>
    <x v="0"/>
    <n v="63278.395167097027"/>
  </r>
  <r>
    <n v="106309"/>
    <d v="2025-04-25T00:00:00"/>
    <s v="2025-04-25"/>
    <x v="3"/>
    <x v="0"/>
    <s v="North"/>
    <x v="1"/>
    <x v="1"/>
    <n v="69830"/>
    <x v="0"/>
    <n v="67715.200308977262"/>
  </r>
  <r>
    <n v="106310"/>
    <d v="2025-04-25T00:00:00"/>
    <s v="2025-04-25"/>
    <x v="3"/>
    <x v="1"/>
    <s v="South"/>
    <x v="1"/>
    <x v="1"/>
    <n v="64910"/>
    <x v="0"/>
    <n v="62824.836888393729"/>
  </r>
  <r>
    <n v="106311"/>
    <d v="2025-04-25T00:00:00"/>
    <s v="2025-04-25"/>
    <x v="3"/>
    <x v="6"/>
    <s v="North"/>
    <x v="2"/>
    <x v="2"/>
    <n v="52060"/>
    <x v="0"/>
    <n v="48218.848699105838"/>
  </r>
  <r>
    <n v="106312"/>
    <d v="2025-04-25T00:00:00"/>
    <s v="2025-04-25"/>
    <x v="3"/>
    <x v="1"/>
    <s v="South"/>
    <x v="1"/>
    <x v="3"/>
    <n v="19760"/>
    <x v="1"/>
    <n v="20201.748277302991"/>
  </r>
  <r>
    <n v="106313"/>
    <d v="2025-04-25T00:00:00"/>
    <s v="2025-04-25"/>
    <x v="3"/>
    <x v="5"/>
    <s v="South"/>
    <x v="1"/>
    <x v="1"/>
    <n v="7240"/>
    <x v="1"/>
    <n v="6524.5986848091816"/>
  </r>
  <r>
    <n v="106314"/>
    <d v="2025-04-25T00:00:00"/>
    <s v="2025-04-25"/>
    <x v="3"/>
    <x v="1"/>
    <s v="South"/>
    <x v="4"/>
    <x v="3"/>
    <n v="74990"/>
    <x v="0"/>
    <n v="84356.581960363357"/>
  </r>
  <r>
    <n v="106315"/>
    <d v="2025-04-25T00:00:00"/>
    <s v="2025-04-25"/>
    <x v="3"/>
    <x v="4"/>
    <s v="West"/>
    <x v="2"/>
    <x v="1"/>
    <n v="18160"/>
    <x v="1"/>
    <n v="16283.929260061301"/>
  </r>
  <r>
    <n v="106316"/>
    <d v="2025-04-25T00:00:00"/>
    <s v="2025-04-25"/>
    <x v="3"/>
    <x v="1"/>
    <s v="South"/>
    <x v="1"/>
    <x v="2"/>
    <n v="40440"/>
    <x v="2"/>
    <n v="46081.46652719978"/>
  </r>
  <r>
    <n v="106317"/>
    <d v="2025-04-25T00:00:00"/>
    <s v="2025-04-25"/>
    <x v="3"/>
    <x v="5"/>
    <s v="South"/>
    <x v="1"/>
    <x v="3"/>
    <n v="64730"/>
    <x v="0"/>
    <n v="55246.225122520307"/>
  </r>
  <r>
    <n v="106318"/>
    <d v="2025-04-25T00:00:00"/>
    <s v="2025-04-25"/>
    <x v="3"/>
    <x v="5"/>
    <s v="South"/>
    <x v="0"/>
    <x v="1"/>
    <n v="32960"/>
    <x v="2"/>
    <n v="32840.917397907717"/>
  </r>
  <r>
    <n v="106319"/>
    <d v="2025-04-25T00:00:00"/>
    <s v="2025-04-25"/>
    <x v="3"/>
    <x v="4"/>
    <s v="West"/>
    <x v="1"/>
    <x v="3"/>
    <n v="79280"/>
    <x v="0"/>
    <n v="68249.453709571084"/>
  </r>
  <r>
    <n v="106320"/>
    <d v="2025-04-25T00:00:00"/>
    <s v="2025-04-25"/>
    <x v="3"/>
    <x v="2"/>
    <s v="North"/>
    <x v="4"/>
    <x v="2"/>
    <n v="21710"/>
    <x v="1"/>
    <n v="24166.437360003671"/>
  </r>
  <r>
    <n v="106321"/>
    <d v="2025-04-25T00:00:00"/>
    <s v="2025-04-25"/>
    <x v="3"/>
    <x v="0"/>
    <s v="North"/>
    <x v="1"/>
    <x v="2"/>
    <n v="33130"/>
    <x v="2"/>
    <n v="36099.239290790028"/>
  </r>
  <r>
    <n v="106322"/>
    <d v="2025-04-25T00:00:00"/>
    <s v="2025-04-25"/>
    <x v="3"/>
    <x v="3"/>
    <s v="West"/>
    <x v="1"/>
    <x v="1"/>
    <n v="74640"/>
    <x v="0"/>
    <n v="68483.174930242007"/>
  </r>
  <r>
    <n v="106323"/>
    <d v="2025-04-25T00:00:00"/>
    <s v="2025-04-25"/>
    <x v="3"/>
    <x v="6"/>
    <s v="North"/>
    <x v="3"/>
    <x v="0"/>
    <n v="49620"/>
    <x v="2"/>
    <n v="44231.314871067923"/>
  </r>
  <r>
    <n v="106324"/>
    <d v="2025-04-25T00:00:00"/>
    <s v="2025-04-25"/>
    <x v="3"/>
    <x v="6"/>
    <s v="North"/>
    <x v="1"/>
    <x v="2"/>
    <n v="59020"/>
    <x v="0"/>
    <n v="53921.03835922404"/>
  </r>
  <r>
    <n v="106325"/>
    <d v="2025-04-25T00:00:00"/>
    <s v="2025-04-25"/>
    <x v="3"/>
    <x v="4"/>
    <s v="West"/>
    <x v="2"/>
    <x v="0"/>
    <n v="20060"/>
    <x v="1"/>
    <n v="17522.378241721992"/>
  </r>
  <r>
    <n v="106326"/>
    <d v="2025-04-25T00:00:00"/>
    <s v="2025-04-25"/>
    <x v="3"/>
    <x v="2"/>
    <s v="North"/>
    <x v="3"/>
    <x v="2"/>
    <n v="13320"/>
    <x v="1"/>
    <n v="12268.815960688"/>
  </r>
  <r>
    <n v="106327"/>
    <d v="2025-04-25T00:00:00"/>
    <s v="2025-04-25"/>
    <x v="3"/>
    <x v="6"/>
    <s v="North"/>
    <x v="2"/>
    <x v="1"/>
    <n v="63300"/>
    <x v="0"/>
    <n v="55098.381883742608"/>
  </r>
  <r>
    <n v="106328"/>
    <d v="2025-04-25T00:00:00"/>
    <s v="2025-04-25"/>
    <x v="3"/>
    <x v="1"/>
    <s v="South"/>
    <x v="2"/>
    <x v="0"/>
    <n v="19100"/>
    <x v="1"/>
    <n v="21119.92890004694"/>
  </r>
  <r>
    <n v="106329"/>
    <d v="2025-04-25T00:00:00"/>
    <s v="2025-04-25"/>
    <x v="3"/>
    <x v="5"/>
    <s v="South"/>
    <x v="4"/>
    <x v="3"/>
    <n v="17120"/>
    <x v="1"/>
    <n v="18933.295366114729"/>
  </r>
  <r>
    <n v="106330"/>
    <d v="2025-04-25T00:00:00"/>
    <s v="2025-04-25"/>
    <x v="3"/>
    <x v="2"/>
    <s v="North"/>
    <x v="1"/>
    <x v="2"/>
    <n v="71330"/>
    <x v="0"/>
    <n v="72378.251813191455"/>
  </r>
  <r>
    <n v="106331"/>
    <d v="2025-04-25T00:00:00"/>
    <s v="2025-04-25"/>
    <x v="3"/>
    <x v="5"/>
    <s v="South"/>
    <x v="2"/>
    <x v="1"/>
    <n v="66930"/>
    <x v="0"/>
    <n v="75360.929232400915"/>
  </r>
  <r>
    <n v="106332"/>
    <d v="2025-04-25T00:00:00"/>
    <s v="2025-04-25"/>
    <x v="3"/>
    <x v="4"/>
    <s v="West"/>
    <x v="1"/>
    <x v="3"/>
    <n v="27480"/>
    <x v="1"/>
    <n v="26245.687596064501"/>
  </r>
  <r>
    <n v="106333"/>
    <d v="2025-04-25T00:00:00"/>
    <s v="2025-04-25"/>
    <x v="3"/>
    <x v="5"/>
    <s v="South"/>
    <x v="1"/>
    <x v="0"/>
    <n v="88660"/>
    <x v="0"/>
    <n v="80117.575215126068"/>
  </r>
  <r>
    <n v="106334"/>
    <d v="2025-04-25T00:00:00"/>
    <s v="2025-04-25"/>
    <x v="3"/>
    <x v="3"/>
    <s v="West"/>
    <x v="4"/>
    <x v="1"/>
    <n v="38460"/>
    <x v="2"/>
    <n v="36202.15034343498"/>
  </r>
  <r>
    <n v="106335"/>
    <d v="2025-04-25T00:00:00"/>
    <s v="2025-04-25"/>
    <x v="3"/>
    <x v="5"/>
    <s v="South"/>
    <x v="4"/>
    <x v="3"/>
    <n v="27370"/>
    <x v="1"/>
    <n v="24279.981407952149"/>
  </r>
  <r>
    <n v="106336"/>
    <d v="2025-04-25T00:00:00"/>
    <s v="2025-04-25"/>
    <x v="3"/>
    <x v="5"/>
    <s v="South"/>
    <x v="2"/>
    <x v="1"/>
    <n v="78010"/>
    <x v="0"/>
    <n v="85554.153760323548"/>
  </r>
  <r>
    <n v="106337"/>
    <d v="2025-04-25T00:00:00"/>
    <s v="2025-04-25"/>
    <x v="3"/>
    <x v="2"/>
    <s v="North"/>
    <x v="2"/>
    <x v="0"/>
    <n v="85700"/>
    <x v="0"/>
    <n v="92395.380358762544"/>
  </r>
  <r>
    <n v="106338"/>
    <d v="2025-04-25T00:00:00"/>
    <s v="2025-04-25"/>
    <x v="3"/>
    <x v="1"/>
    <s v="South"/>
    <x v="3"/>
    <x v="3"/>
    <n v="21360"/>
    <x v="1"/>
    <n v="19372.163076788751"/>
  </r>
  <r>
    <n v="106339"/>
    <d v="2025-04-25T00:00:00"/>
    <s v="2025-04-25"/>
    <x v="3"/>
    <x v="0"/>
    <s v="North"/>
    <x v="1"/>
    <x v="2"/>
    <n v="84810"/>
    <x v="0"/>
    <n v="85968.053397491094"/>
  </r>
  <r>
    <n v="106340"/>
    <d v="2025-04-25T00:00:00"/>
    <s v="2025-04-25"/>
    <x v="3"/>
    <x v="6"/>
    <s v="North"/>
    <x v="1"/>
    <x v="2"/>
    <n v="20680"/>
    <x v="1"/>
    <n v="19319.071935848191"/>
  </r>
  <r>
    <n v="106341"/>
    <d v="2025-04-25T00:00:00"/>
    <s v="2025-04-25"/>
    <x v="3"/>
    <x v="1"/>
    <s v="South"/>
    <x v="4"/>
    <x v="1"/>
    <n v="21510"/>
    <x v="1"/>
    <n v="19129.7592233328"/>
  </r>
  <r>
    <n v="106342"/>
    <d v="2025-04-25T00:00:00"/>
    <s v="2025-04-25"/>
    <x v="3"/>
    <x v="1"/>
    <s v="South"/>
    <x v="4"/>
    <x v="2"/>
    <n v="28760"/>
    <x v="1"/>
    <n v="26562.60802403311"/>
  </r>
  <r>
    <n v="106343"/>
    <d v="2025-04-25T00:00:00"/>
    <s v="2025-04-25"/>
    <x v="3"/>
    <x v="1"/>
    <s v="South"/>
    <x v="2"/>
    <x v="0"/>
    <n v="81680"/>
    <x v="0"/>
    <n v="84126.382856752476"/>
  </r>
  <r>
    <n v="106344"/>
    <d v="2025-04-25T00:00:00"/>
    <s v="2025-04-25"/>
    <x v="3"/>
    <x v="6"/>
    <s v="North"/>
    <x v="3"/>
    <x v="0"/>
    <n v="82080"/>
    <x v="0"/>
    <n v="85790.150098300612"/>
  </r>
  <r>
    <n v="106345"/>
    <d v="2025-04-25T00:00:00"/>
    <s v="2025-04-25"/>
    <x v="3"/>
    <x v="4"/>
    <s v="West"/>
    <x v="3"/>
    <x v="3"/>
    <n v="18960"/>
    <x v="1"/>
    <n v="17178.86197812024"/>
  </r>
  <r>
    <n v="106346"/>
    <d v="2025-04-25T00:00:00"/>
    <s v="2025-04-25"/>
    <x v="3"/>
    <x v="1"/>
    <s v="South"/>
    <x v="4"/>
    <x v="3"/>
    <n v="40820"/>
    <x v="2"/>
    <n v="44173.102299792008"/>
  </r>
  <r>
    <n v="106347"/>
    <d v="2025-04-25T00:00:00"/>
    <s v="2025-04-25"/>
    <x v="3"/>
    <x v="0"/>
    <s v="North"/>
    <x v="4"/>
    <x v="3"/>
    <n v="33220"/>
    <x v="2"/>
    <n v="33966.536520526039"/>
  </r>
  <r>
    <n v="106348"/>
    <d v="2025-04-25T00:00:00"/>
    <s v="2025-04-25"/>
    <x v="3"/>
    <x v="4"/>
    <s v="West"/>
    <x v="3"/>
    <x v="1"/>
    <n v="30290"/>
    <x v="2"/>
    <n v="29647.191772170008"/>
  </r>
  <r>
    <n v="106349"/>
    <d v="2025-04-25T00:00:00"/>
    <s v="2025-04-25"/>
    <x v="3"/>
    <x v="5"/>
    <s v="South"/>
    <x v="3"/>
    <x v="1"/>
    <n v="60860"/>
    <x v="0"/>
    <n v="63530.65797162064"/>
  </r>
  <r>
    <n v="106350"/>
    <d v="2025-04-25T00:00:00"/>
    <s v="2025-04-25"/>
    <x v="3"/>
    <x v="0"/>
    <s v="North"/>
    <x v="2"/>
    <x v="0"/>
    <n v="9300"/>
    <x v="1"/>
    <n v="8834.8715958230496"/>
  </r>
  <r>
    <n v="106351"/>
    <d v="2025-04-26T00:00:00"/>
    <s v="2025-04-26"/>
    <x v="3"/>
    <x v="2"/>
    <s v="North"/>
    <x v="3"/>
    <x v="0"/>
    <n v="40850"/>
    <x v="2"/>
    <n v="37955.642943941282"/>
  </r>
  <r>
    <n v="106352"/>
    <d v="2025-04-26T00:00:00"/>
    <s v="2025-04-26"/>
    <x v="3"/>
    <x v="4"/>
    <s v="West"/>
    <x v="1"/>
    <x v="1"/>
    <n v="66470"/>
    <x v="0"/>
    <n v="74971.065815818569"/>
  </r>
  <r>
    <n v="106353"/>
    <d v="2025-04-26T00:00:00"/>
    <s v="2025-04-26"/>
    <x v="3"/>
    <x v="5"/>
    <s v="South"/>
    <x v="3"/>
    <x v="3"/>
    <n v="49320"/>
    <x v="2"/>
    <n v="55226.57899910312"/>
  </r>
  <r>
    <n v="106354"/>
    <d v="2025-04-26T00:00:00"/>
    <s v="2025-04-26"/>
    <x v="3"/>
    <x v="5"/>
    <s v="South"/>
    <x v="0"/>
    <x v="1"/>
    <n v="81140"/>
    <x v="0"/>
    <n v="80537.258468659318"/>
  </r>
  <r>
    <n v="106355"/>
    <d v="2025-04-26T00:00:00"/>
    <s v="2025-04-26"/>
    <x v="3"/>
    <x v="1"/>
    <s v="South"/>
    <x v="3"/>
    <x v="3"/>
    <n v="46250"/>
    <x v="2"/>
    <n v="47691.447117196898"/>
  </r>
  <r>
    <n v="106356"/>
    <d v="2025-04-26T00:00:00"/>
    <s v="2025-04-26"/>
    <x v="3"/>
    <x v="1"/>
    <s v="South"/>
    <x v="4"/>
    <x v="0"/>
    <n v="67710"/>
    <x v="0"/>
    <n v="70898.019485745419"/>
  </r>
  <r>
    <n v="106357"/>
    <d v="2025-04-26T00:00:00"/>
    <s v="2025-04-26"/>
    <x v="3"/>
    <x v="6"/>
    <s v="North"/>
    <x v="4"/>
    <x v="3"/>
    <n v="23870"/>
    <x v="1"/>
    <n v="24984.366707140409"/>
  </r>
  <r>
    <n v="106358"/>
    <d v="2025-04-26T00:00:00"/>
    <s v="2025-04-26"/>
    <x v="3"/>
    <x v="3"/>
    <s v="West"/>
    <x v="0"/>
    <x v="1"/>
    <n v="89160"/>
    <x v="0"/>
    <n v="89913.180904582026"/>
  </r>
  <r>
    <n v="106359"/>
    <d v="2025-04-26T00:00:00"/>
    <s v="2025-04-26"/>
    <x v="3"/>
    <x v="0"/>
    <s v="North"/>
    <x v="1"/>
    <x v="2"/>
    <n v="38450"/>
    <x v="2"/>
    <n v="36289.721526315821"/>
  </r>
  <r>
    <n v="106360"/>
    <d v="2025-04-26T00:00:00"/>
    <s v="2025-04-26"/>
    <x v="3"/>
    <x v="6"/>
    <s v="North"/>
    <x v="3"/>
    <x v="0"/>
    <n v="9070"/>
    <x v="1"/>
    <n v="10129.982832954371"/>
  </r>
  <r>
    <n v="106361"/>
    <d v="2025-04-26T00:00:00"/>
    <s v="2025-04-26"/>
    <x v="3"/>
    <x v="6"/>
    <s v="North"/>
    <x v="3"/>
    <x v="0"/>
    <n v="73200"/>
    <x v="0"/>
    <n v="74560.082364199887"/>
  </r>
  <r>
    <n v="106362"/>
    <d v="2025-04-26T00:00:00"/>
    <s v="2025-04-26"/>
    <x v="3"/>
    <x v="0"/>
    <s v="North"/>
    <x v="0"/>
    <x v="1"/>
    <n v="27050"/>
    <x v="1"/>
    <n v="30354.9435220347"/>
  </r>
  <r>
    <n v="106363"/>
    <d v="2025-04-26T00:00:00"/>
    <s v="2025-04-26"/>
    <x v="3"/>
    <x v="4"/>
    <s v="West"/>
    <x v="2"/>
    <x v="1"/>
    <n v="70500"/>
    <x v="0"/>
    <n v="77445.766413609424"/>
  </r>
  <r>
    <n v="106364"/>
    <d v="2025-04-26T00:00:00"/>
    <s v="2025-04-26"/>
    <x v="3"/>
    <x v="2"/>
    <s v="North"/>
    <x v="2"/>
    <x v="0"/>
    <n v="16920"/>
    <x v="1"/>
    <n v="17679.545502711229"/>
  </r>
  <r>
    <n v="106365"/>
    <d v="2025-04-26T00:00:00"/>
    <s v="2025-04-26"/>
    <x v="3"/>
    <x v="0"/>
    <s v="North"/>
    <x v="1"/>
    <x v="1"/>
    <n v="28910"/>
    <x v="1"/>
    <n v="30735.960697606941"/>
  </r>
  <r>
    <n v="106366"/>
    <d v="2025-04-26T00:00:00"/>
    <s v="2025-04-26"/>
    <x v="3"/>
    <x v="5"/>
    <s v="South"/>
    <x v="3"/>
    <x v="3"/>
    <n v="19220"/>
    <x v="1"/>
    <n v="21591.191118998711"/>
  </r>
  <r>
    <n v="106367"/>
    <d v="2025-04-26T00:00:00"/>
    <s v="2025-04-26"/>
    <x v="3"/>
    <x v="2"/>
    <s v="North"/>
    <x v="3"/>
    <x v="3"/>
    <n v="71550"/>
    <x v="0"/>
    <n v="74368.339193925494"/>
  </r>
  <r>
    <n v="106368"/>
    <d v="2025-04-26T00:00:00"/>
    <s v="2025-04-26"/>
    <x v="3"/>
    <x v="3"/>
    <s v="West"/>
    <x v="3"/>
    <x v="3"/>
    <n v="37730"/>
    <x v="2"/>
    <n v="37371.396946781642"/>
  </r>
  <r>
    <n v="106369"/>
    <d v="2025-04-26T00:00:00"/>
    <s v="2025-04-26"/>
    <x v="3"/>
    <x v="4"/>
    <s v="West"/>
    <x v="4"/>
    <x v="2"/>
    <n v="25420"/>
    <x v="1"/>
    <n v="24979.637533827328"/>
  </r>
  <r>
    <n v="106370"/>
    <d v="2025-04-26T00:00:00"/>
    <s v="2025-04-26"/>
    <x v="3"/>
    <x v="1"/>
    <s v="South"/>
    <x v="2"/>
    <x v="1"/>
    <n v="41590"/>
    <x v="2"/>
    <n v="47577.376195223813"/>
  </r>
  <r>
    <n v="106371"/>
    <d v="2025-04-26T00:00:00"/>
    <s v="2025-04-26"/>
    <x v="3"/>
    <x v="3"/>
    <s v="West"/>
    <x v="0"/>
    <x v="3"/>
    <n v="62280"/>
    <x v="0"/>
    <n v="66981.114008815246"/>
  </r>
  <r>
    <n v="106372"/>
    <d v="2025-04-26T00:00:00"/>
    <s v="2025-04-26"/>
    <x v="3"/>
    <x v="3"/>
    <s v="West"/>
    <x v="4"/>
    <x v="0"/>
    <n v="33180"/>
    <x v="2"/>
    <n v="34884.933129228099"/>
  </r>
  <r>
    <n v="106373"/>
    <d v="2025-04-26T00:00:00"/>
    <s v="2025-04-26"/>
    <x v="3"/>
    <x v="1"/>
    <s v="South"/>
    <x v="4"/>
    <x v="3"/>
    <n v="46770"/>
    <x v="2"/>
    <n v="41102.277191395857"/>
  </r>
  <r>
    <n v="106374"/>
    <d v="2025-04-26T00:00:00"/>
    <s v="2025-04-26"/>
    <x v="3"/>
    <x v="3"/>
    <s v="West"/>
    <x v="2"/>
    <x v="3"/>
    <n v="18160"/>
    <x v="1"/>
    <n v="18639.59337816868"/>
  </r>
  <r>
    <n v="106375"/>
    <d v="2025-04-26T00:00:00"/>
    <s v="2025-04-26"/>
    <x v="3"/>
    <x v="4"/>
    <s v="West"/>
    <x v="3"/>
    <x v="1"/>
    <n v="74180"/>
    <x v="0"/>
    <n v="67256.504571576676"/>
  </r>
  <r>
    <n v="106376"/>
    <d v="2025-04-26T00:00:00"/>
    <s v="2025-04-26"/>
    <x v="3"/>
    <x v="4"/>
    <s v="West"/>
    <x v="1"/>
    <x v="0"/>
    <n v="13780"/>
    <x v="1"/>
    <n v="13324.355271313891"/>
  </r>
  <r>
    <n v="106377"/>
    <d v="2025-04-26T00:00:00"/>
    <s v="2025-04-26"/>
    <x v="3"/>
    <x v="4"/>
    <s v="West"/>
    <x v="0"/>
    <x v="2"/>
    <n v="70850"/>
    <x v="0"/>
    <n v="72068.067563959383"/>
  </r>
  <r>
    <n v="106378"/>
    <d v="2025-04-26T00:00:00"/>
    <s v="2025-04-26"/>
    <x v="3"/>
    <x v="6"/>
    <s v="North"/>
    <x v="2"/>
    <x v="0"/>
    <n v="37040"/>
    <x v="2"/>
    <n v="31572.58673091144"/>
  </r>
  <r>
    <n v="106379"/>
    <d v="2025-04-26T00:00:00"/>
    <s v="2025-04-26"/>
    <x v="3"/>
    <x v="6"/>
    <s v="North"/>
    <x v="1"/>
    <x v="3"/>
    <n v="10940"/>
    <x v="1"/>
    <n v="12129.02288721466"/>
  </r>
  <r>
    <n v="106380"/>
    <d v="2025-04-26T00:00:00"/>
    <s v="2025-04-26"/>
    <x v="3"/>
    <x v="4"/>
    <s v="West"/>
    <x v="2"/>
    <x v="2"/>
    <n v="47800"/>
    <x v="2"/>
    <n v="46920.884410441467"/>
  </r>
  <r>
    <n v="106381"/>
    <d v="2025-04-26T00:00:00"/>
    <s v="2025-04-26"/>
    <x v="3"/>
    <x v="1"/>
    <s v="South"/>
    <x v="2"/>
    <x v="2"/>
    <n v="11670"/>
    <x v="1"/>
    <n v="12099.522605601371"/>
  </r>
  <r>
    <n v="106382"/>
    <d v="2025-04-26T00:00:00"/>
    <s v="2025-04-26"/>
    <x v="3"/>
    <x v="1"/>
    <s v="South"/>
    <x v="2"/>
    <x v="2"/>
    <n v="51440"/>
    <x v="0"/>
    <n v="46840.589567148607"/>
  </r>
  <r>
    <n v="106383"/>
    <d v="2025-04-26T00:00:00"/>
    <s v="2025-04-26"/>
    <x v="3"/>
    <x v="0"/>
    <s v="North"/>
    <x v="2"/>
    <x v="2"/>
    <n v="7160"/>
    <x v="1"/>
    <n v="7592.0558015235356"/>
  </r>
  <r>
    <n v="106384"/>
    <d v="2025-04-26T00:00:00"/>
    <s v="2025-04-26"/>
    <x v="3"/>
    <x v="0"/>
    <s v="North"/>
    <x v="3"/>
    <x v="2"/>
    <n v="65070"/>
    <x v="0"/>
    <n v="61362.306610579639"/>
  </r>
  <r>
    <n v="106385"/>
    <d v="2025-04-26T00:00:00"/>
    <s v="2025-04-26"/>
    <x v="3"/>
    <x v="4"/>
    <s v="West"/>
    <x v="4"/>
    <x v="1"/>
    <n v="52030"/>
    <x v="0"/>
    <n v="52281.58444776541"/>
  </r>
  <r>
    <n v="106386"/>
    <d v="2025-04-26T00:00:00"/>
    <s v="2025-04-26"/>
    <x v="3"/>
    <x v="2"/>
    <s v="North"/>
    <x v="2"/>
    <x v="3"/>
    <n v="72560"/>
    <x v="0"/>
    <n v="68712.470140609599"/>
  </r>
  <r>
    <n v="106387"/>
    <d v="2025-04-26T00:00:00"/>
    <s v="2025-04-26"/>
    <x v="3"/>
    <x v="3"/>
    <s v="West"/>
    <x v="1"/>
    <x v="2"/>
    <n v="86570"/>
    <x v="0"/>
    <n v="90323.704733895749"/>
  </r>
  <r>
    <n v="106388"/>
    <d v="2025-04-26T00:00:00"/>
    <s v="2025-04-26"/>
    <x v="3"/>
    <x v="3"/>
    <s v="West"/>
    <x v="1"/>
    <x v="3"/>
    <n v="49800"/>
    <x v="2"/>
    <n v="55034.89099203029"/>
  </r>
  <r>
    <n v="106389"/>
    <d v="2025-04-26T00:00:00"/>
    <s v="2025-04-26"/>
    <x v="3"/>
    <x v="1"/>
    <s v="South"/>
    <x v="1"/>
    <x v="1"/>
    <n v="46920"/>
    <x v="2"/>
    <n v="48905.848868456567"/>
  </r>
  <r>
    <n v="106390"/>
    <d v="2025-04-26T00:00:00"/>
    <s v="2025-04-26"/>
    <x v="3"/>
    <x v="2"/>
    <s v="North"/>
    <x v="4"/>
    <x v="1"/>
    <n v="44810"/>
    <x v="2"/>
    <n v="40483.738477526989"/>
  </r>
  <r>
    <n v="106391"/>
    <d v="2025-04-26T00:00:00"/>
    <s v="2025-04-26"/>
    <x v="3"/>
    <x v="3"/>
    <s v="West"/>
    <x v="4"/>
    <x v="1"/>
    <n v="32980"/>
    <x v="2"/>
    <n v="30503.03647006784"/>
  </r>
  <r>
    <n v="106392"/>
    <d v="2025-04-26T00:00:00"/>
    <s v="2025-04-26"/>
    <x v="3"/>
    <x v="5"/>
    <s v="South"/>
    <x v="1"/>
    <x v="0"/>
    <n v="52830"/>
    <x v="0"/>
    <n v="53190.441127971448"/>
  </r>
  <r>
    <n v="106393"/>
    <d v="2025-04-26T00:00:00"/>
    <s v="2025-04-26"/>
    <x v="3"/>
    <x v="6"/>
    <s v="North"/>
    <x v="3"/>
    <x v="0"/>
    <n v="52380"/>
    <x v="0"/>
    <n v="48786.169394101773"/>
  </r>
  <r>
    <n v="106394"/>
    <d v="2025-04-26T00:00:00"/>
    <s v="2025-04-26"/>
    <x v="3"/>
    <x v="3"/>
    <s v="West"/>
    <x v="4"/>
    <x v="2"/>
    <n v="40780"/>
    <x v="2"/>
    <n v="37054.293274182543"/>
  </r>
  <r>
    <n v="106395"/>
    <d v="2025-04-26T00:00:00"/>
    <s v="2025-04-26"/>
    <x v="3"/>
    <x v="3"/>
    <s v="West"/>
    <x v="4"/>
    <x v="1"/>
    <n v="52840"/>
    <x v="0"/>
    <n v="45653.612675226563"/>
  </r>
  <r>
    <n v="106396"/>
    <d v="2025-04-26T00:00:00"/>
    <s v="2025-04-26"/>
    <x v="3"/>
    <x v="0"/>
    <s v="North"/>
    <x v="3"/>
    <x v="0"/>
    <n v="60590"/>
    <x v="0"/>
    <n v="53394.726776253417"/>
  </r>
  <r>
    <n v="106397"/>
    <d v="2025-04-26T00:00:00"/>
    <s v="2025-04-26"/>
    <x v="3"/>
    <x v="5"/>
    <s v="South"/>
    <x v="2"/>
    <x v="1"/>
    <n v="22520"/>
    <x v="1"/>
    <n v="22957.91113856576"/>
  </r>
  <r>
    <n v="106398"/>
    <d v="2025-04-26T00:00:00"/>
    <s v="2025-04-26"/>
    <x v="3"/>
    <x v="3"/>
    <s v="West"/>
    <x v="4"/>
    <x v="0"/>
    <n v="11990"/>
    <x v="1"/>
    <n v="10891.573194840839"/>
  </r>
  <r>
    <n v="106399"/>
    <d v="2025-04-26T00:00:00"/>
    <s v="2025-04-26"/>
    <x v="3"/>
    <x v="6"/>
    <s v="North"/>
    <x v="1"/>
    <x v="1"/>
    <n v="38170"/>
    <x v="2"/>
    <n v="38151.81533696501"/>
  </r>
  <r>
    <n v="106400"/>
    <d v="2025-04-26T00:00:00"/>
    <s v="2025-04-26"/>
    <x v="3"/>
    <x v="3"/>
    <s v="West"/>
    <x v="1"/>
    <x v="0"/>
    <n v="8520"/>
    <x v="1"/>
    <n v="8882.5564035613224"/>
  </r>
  <r>
    <n v="106401"/>
    <d v="2025-04-26T00:00:00"/>
    <s v="2025-04-26"/>
    <x v="3"/>
    <x v="1"/>
    <s v="South"/>
    <x v="3"/>
    <x v="3"/>
    <n v="76650"/>
    <x v="0"/>
    <n v="70904.442303369986"/>
  </r>
  <r>
    <n v="106402"/>
    <d v="2025-04-26T00:00:00"/>
    <s v="2025-04-26"/>
    <x v="3"/>
    <x v="5"/>
    <s v="South"/>
    <x v="1"/>
    <x v="2"/>
    <n v="85620"/>
    <x v="0"/>
    <n v="97166.758083808454"/>
  </r>
  <r>
    <n v="106403"/>
    <d v="2025-04-26T00:00:00"/>
    <s v="2025-04-26"/>
    <x v="3"/>
    <x v="3"/>
    <s v="West"/>
    <x v="0"/>
    <x v="2"/>
    <n v="45900"/>
    <x v="2"/>
    <n v="42549.457522606717"/>
  </r>
  <r>
    <n v="106404"/>
    <d v="2025-04-26T00:00:00"/>
    <s v="2025-04-26"/>
    <x v="3"/>
    <x v="2"/>
    <s v="North"/>
    <x v="1"/>
    <x v="3"/>
    <n v="73090"/>
    <x v="0"/>
    <n v="65680.8843671902"/>
  </r>
  <r>
    <n v="106405"/>
    <d v="2025-04-26T00:00:00"/>
    <s v="2025-04-26"/>
    <x v="3"/>
    <x v="5"/>
    <s v="South"/>
    <x v="3"/>
    <x v="2"/>
    <n v="66340"/>
    <x v="0"/>
    <n v="65481.741091851261"/>
  </r>
  <r>
    <n v="106406"/>
    <d v="2025-04-26T00:00:00"/>
    <s v="2025-04-26"/>
    <x v="3"/>
    <x v="3"/>
    <s v="West"/>
    <x v="3"/>
    <x v="1"/>
    <n v="15690"/>
    <x v="1"/>
    <n v="15417.743525193169"/>
  </r>
  <r>
    <n v="106407"/>
    <d v="2025-04-27T00:00:00"/>
    <s v="2025-04-27"/>
    <x v="3"/>
    <x v="6"/>
    <s v="North"/>
    <x v="3"/>
    <x v="2"/>
    <n v="13610"/>
    <x v="1"/>
    <n v="15073.20330494974"/>
  </r>
  <r>
    <n v="106408"/>
    <d v="2025-04-27T00:00:00"/>
    <s v="2025-04-27"/>
    <x v="3"/>
    <x v="6"/>
    <s v="North"/>
    <x v="0"/>
    <x v="2"/>
    <n v="5850"/>
    <x v="1"/>
    <n v="5055.6045180616129"/>
  </r>
  <r>
    <n v="106409"/>
    <d v="2025-04-27T00:00:00"/>
    <s v="2025-04-27"/>
    <x v="3"/>
    <x v="5"/>
    <s v="South"/>
    <x v="4"/>
    <x v="0"/>
    <n v="73900"/>
    <x v="0"/>
    <n v="68855.131059870095"/>
  </r>
  <r>
    <n v="106410"/>
    <d v="2025-04-27T00:00:00"/>
    <s v="2025-04-27"/>
    <x v="3"/>
    <x v="4"/>
    <s v="West"/>
    <x v="2"/>
    <x v="0"/>
    <n v="31410"/>
    <x v="2"/>
    <n v="34981.961720876519"/>
  </r>
  <r>
    <n v="106411"/>
    <d v="2025-04-27T00:00:00"/>
    <s v="2025-04-27"/>
    <x v="3"/>
    <x v="0"/>
    <s v="North"/>
    <x v="1"/>
    <x v="3"/>
    <n v="65200"/>
    <x v="0"/>
    <n v="70260.931516243814"/>
  </r>
  <r>
    <n v="106412"/>
    <d v="2025-04-27T00:00:00"/>
    <s v="2025-04-27"/>
    <x v="3"/>
    <x v="0"/>
    <s v="North"/>
    <x v="4"/>
    <x v="0"/>
    <n v="57650"/>
    <x v="0"/>
    <n v="49069.758674431687"/>
  </r>
  <r>
    <n v="106413"/>
    <d v="2025-04-27T00:00:00"/>
    <s v="2025-04-27"/>
    <x v="3"/>
    <x v="1"/>
    <s v="South"/>
    <x v="3"/>
    <x v="3"/>
    <n v="79210"/>
    <x v="0"/>
    <n v="79872.950010536748"/>
  </r>
  <r>
    <n v="106414"/>
    <d v="2025-04-27T00:00:00"/>
    <s v="2025-04-27"/>
    <x v="3"/>
    <x v="4"/>
    <s v="West"/>
    <x v="4"/>
    <x v="2"/>
    <n v="81890"/>
    <x v="0"/>
    <n v="75619.136662464007"/>
  </r>
  <r>
    <n v="106415"/>
    <d v="2025-04-27T00:00:00"/>
    <s v="2025-04-27"/>
    <x v="3"/>
    <x v="0"/>
    <s v="North"/>
    <x v="4"/>
    <x v="0"/>
    <n v="72850"/>
    <x v="0"/>
    <n v="83521.191348848268"/>
  </r>
  <r>
    <n v="106416"/>
    <d v="2025-04-27T00:00:00"/>
    <s v="2025-04-27"/>
    <x v="3"/>
    <x v="5"/>
    <s v="South"/>
    <x v="0"/>
    <x v="0"/>
    <n v="66060"/>
    <x v="0"/>
    <n v="75643.298588184174"/>
  </r>
  <r>
    <n v="106417"/>
    <d v="2025-04-27T00:00:00"/>
    <s v="2025-04-27"/>
    <x v="3"/>
    <x v="0"/>
    <s v="North"/>
    <x v="3"/>
    <x v="2"/>
    <n v="70880"/>
    <x v="0"/>
    <n v="79967.341530711652"/>
  </r>
  <r>
    <n v="106418"/>
    <d v="2025-04-27T00:00:00"/>
    <s v="2025-04-27"/>
    <x v="3"/>
    <x v="1"/>
    <s v="South"/>
    <x v="3"/>
    <x v="0"/>
    <n v="60250"/>
    <x v="0"/>
    <n v="51392.832647968113"/>
  </r>
  <r>
    <n v="106419"/>
    <d v="2025-04-27T00:00:00"/>
    <s v="2025-04-27"/>
    <x v="3"/>
    <x v="3"/>
    <s v="West"/>
    <x v="1"/>
    <x v="1"/>
    <n v="44770"/>
    <x v="2"/>
    <n v="50208.873700005861"/>
  </r>
  <r>
    <n v="106420"/>
    <d v="2025-04-27T00:00:00"/>
    <s v="2025-04-27"/>
    <x v="3"/>
    <x v="0"/>
    <s v="North"/>
    <x v="1"/>
    <x v="0"/>
    <n v="38860"/>
    <x v="2"/>
    <n v="36839.421681686079"/>
  </r>
  <r>
    <n v="106421"/>
    <d v="2025-04-27T00:00:00"/>
    <s v="2025-04-27"/>
    <x v="3"/>
    <x v="5"/>
    <s v="South"/>
    <x v="1"/>
    <x v="1"/>
    <n v="45750"/>
    <x v="2"/>
    <n v="47697.728814008377"/>
  </r>
  <r>
    <n v="106422"/>
    <d v="2025-04-27T00:00:00"/>
    <s v="2025-04-27"/>
    <x v="3"/>
    <x v="5"/>
    <s v="South"/>
    <x v="1"/>
    <x v="3"/>
    <n v="87540"/>
    <x v="0"/>
    <n v="86205.533023122072"/>
  </r>
  <r>
    <n v="106423"/>
    <d v="2025-04-27T00:00:00"/>
    <s v="2025-04-27"/>
    <x v="3"/>
    <x v="1"/>
    <s v="South"/>
    <x v="4"/>
    <x v="0"/>
    <n v="22770"/>
    <x v="1"/>
    <n v="21776.800291226122"/>
  </r>
  <r>
    <n v="106424"/>
    <d v="2025-04-27T00:00:00"/>
    <s v="2025-04-27"/>
    <x v="3"/>
    <x v="2"/>
    <s v="North"/>
    <x v="4"/>
    <x v="0"/>
    <n v="45300"/>
    <x v="2"/>
    <n v="42404.562286535227"/>
  </r>
  <r>
    <n v="106425"/>
    <d v="2025-04-27T00:00:00"/>
    <s v="2025-04-27"/>
    <x v="3"/>
    <x v="1"/>
    <s v="South"/>
    <x v="1"/>
    <x v="1"/>
    <n v="37050"/>
    <x v="2"/>
    <n v="36247.319157948907"/>
  </r>
  <r>
    <n v="106426"/>
    <d v="2025-04-27T00:00:00"/>
    <s v="2025-04-27"/>
    <x v="3"/>
    <x v="2"/>
    <s v="North"/>
    <x v="1"/>
    <x v="2"/>
    <n v="13150"/>
    <x v="1"/>
    <n v="12349.2892713454"/>
  </r>
  <r>
    <n v="106427"/>
    <d v="2025-04-27T00:00:00"/>
    <s v="2025-04-27"/>
    <x v="3"/>
    <x v="6"/>
    <s v="North"/>
    <x v="1"/>
    <x v="3"/>
    <n v="73560"/>
    <x v="0"/>
    <n v="82961.380158690285"/>
  </r>
  <r>
    <n v="106428"/>
    <d v="2025-04-27T00:00:00"/>
    <s v="2025-04-27"/>
    <x v="3"/>
    <x v="6"/>
    <s v="North"/>
    <x v="2"/>
    <x v="3"/>
    <n v="65310"/>
    <x v="0"/>
    <n v="64076.392199747519"/>
  </r>
  <r>
    <n v="106429"/>
    <d v="2025-04-27T00:00:00"/>
    <s v="2025-04-27"/>
    <x v="3"/>
    <x v="6"/>
    <s v="North"/>
    <x v="1"/>
    <x v="1"/>
    <n v="27090"/>
    <x v="1"/>
    <n v="30703.560524685268"/>
  </r>
  <r>
    <n v="106430"/>
    <d v="2025-04-27T00:00:00"/>
    <s v="2025-04-27"/>
    <x v="3"/>
    <x v="2"/>
    <s v="North"/>
    <x v="2"/>
    <x v="2"/>
    <n v="35690"/>
    <x v="2"/>
    <n v="34313.980652830978"/>
  </r>
  <r>
    <n v="106431"/>
    <d v="2025-04-27T00:00:00"/>
    <s v="2025-04-27"/>
    <x v="3"/>
    <x v="3"/>
    <s v="West"/>
    <x v="1"/>
    <x v="0"/>
    <n v="87150"/>
    <x v="0"/>
    <n v="80873.449675800686"/>
  </r>
  <r>
    <n v="106432"/>
    <d v="2025-04-27T00:00:00"/>
    <s v="2025-04-27"/>
    <x v="3"/>
    <x v="5"/>
    <s v="South"/>
    <x v="3"/>
    <x v="2"/>
    <n v="55930"/>
    <x v="0"/>
    <n v="61117.197727309642"/>
  </r>
  <r>
    <n v="106433"/>
    <d v="2025-04-27T00:00:00"/>
    <s v="2025-04-27"/>
    <x v="3"/>
    <x v="6"/>
    <s v="North"/>
    <x v="0"/>
    <x v="2"/>
    <n v="57210"/>
    <x v="0"/>
    <n v="57561.637262596698"/>
  </r>
  <r>
    <n v="106434"/>
    <d v="2025-04-27T00:00:00"/>
    <s v="2025-04-27"/>
    <x v="3"/>
    <x v="5"/>
    <s v="South"/>
    <x v="4"/>
    <x v="1"/>
    <n v="18040"/>
    <x v="1"/>
    <n v="16215.243777792009"/>
  </r>
  <r>
    <n v="106435"/>
    <d v="2025-04-27T00:00:00"/>
    <s v="2025-04-27"/>
    <x v="3"/>
    <x v="1"/>
    <s v="South"/>
    <x v="3"/>
    <x v="2"/>
    <n v="44470"/>
    <x v="2"/>
    <n v="50179.974245649901"/>
  </r>
  <r>
    <n v="106436"/>
    <d v="2025-04-27T00:00:00"/>
    <s v="2025-04-27"/>
    <x v="3"/>
    <x v="3"/>
    <s v="West"/>
    <x v="0"/>
    <x v="2"/>
    <n v="84330"/>
    <x v="0"/>
    <n v="96020.668989653699"/>
  </r>
  <r>
    <n v="106437"/>
    <d v="2025-04-27T00:00:00"/>
    <s v="2025-04-27"/>
    <x v="3"/>
    <x v="1"/>
    <s v="South"/>
    <x v="2"/>
    <x v="1"/>
    <n v="48940"/>
    <x v="2"/>
    <n v="51703.268653618143"/>
  </r>
  <r>
    <n v="106438"/>
    <d v="2025-04-27T00:00:00"/>
    <s v="2025-04-27"/>
    <x v="3"/>
    <x v="5"/>
    <s v="South"/>
    <x v="4"/>
    <x v="2"/>
    <n v="35780"/>
    <x v="2"/>
    <n v="40844.78691688511"/>
  </r>
  <r>
    <n v="106439"/>
    <d v="2025-04-27T00:00:00"/>
    <s v="2025-04-27"/>
    <x v="3"/>
    <x v="4"/>
    <s v="West"/>
    <x v="2"/>
    <x v="2"/>
    <n v="75980"/>
    <x v="0"/>
    <n v="79949.367230203003"/>
  </r>
  <r>
    <n v="106440"/>
    <d v="2025-04-27T00:00:00"/>
    <s v="2025-04-27"/>
    <x v="3"/>
    <x v="2"/>
    <s v="North"/>
    <x v="2"/>
    <x v="3"/>
    <n v="82060"/>
    <x v="0"/>
    <n v="85093.174638579949"/>
  </r>
  <r>
    <n v="106441"/>
    <d v="2025-04-27T00:00:00"/>
    <s v="2025-04-27"/>
    <x v="3"/>
    <x v="4"/>
    <s v="West"/>
    <x v="4"/>
    <x v="1"/>
    <n v="66200"/>
    <x v="0"/>
    <n v="72672.873634661431"/>
  </r>
  <r>
    <n v="106442"/>
    <d v="2025-04-27T00:00:00"/>
    <s v="2025-04-27"/>
    <x v="3"/>
    <x v="6"/>
    <s v="North"/>
    <x v="0"/>
    <x v="1"/>
    <n v="60220"/>
    <x v="0"/>
    <n v="52410.212228626813"/>
  </r>
  <r>
    <n v="106443"/>
    <d v="2025-04-27T00:00:00"/>
    <s v="2025-04-27"/>
    <x v="3"/>
    <x v="4"/>
    <s v="West"/>
    <x v="4"/>
    <x v="1"/>
    <n v="78520"/>
    <x v="0"/>
    <n v="77174.839205492739"/>
  </r>
  <r>
    <n v="106444"/>
    <d v="2025-04-27T00:00:00"/>
    <s v="2025-04-27"/>
    <x v="3"/>
    <x v="1"/>
    <s v="South"/>
    <x v="1"/>
    <x v="2"/>
    <n v="27750"/>
    <x v="1"/>
    <n v="27170.94560326996"/>
  </r>
  <r>
    <n v="106445"/>
    <d v="2025-04-27T00:00:00"/>
    <s v="2025-04-27"/>
    <x v="3"/>
    <x v="2"/>
    <s v="North"/>
    <x v="2"/>
    <x v="3"/>
    <n v="77360"/>
    <x v="0"/>
    <n v="80163.94121358043"/>
  </r>
  <r>
    <n v="106446"/>
    <d v="2025-04-27T00:00:00"/>
    <s v="2025-04-27"/>
    <x v="3"/>
    <x v="4"/>
    <s v="West"/>
    <x v="1"/>
    <x v="3"/>
    <n v="6960"/>
    <x v="1"/>
    <n v="6640.9018228198156"/>
  </r>
  <r>
    <n v="106447"/>
    <d v="2025-04-27T00:00:00"/>
    <s v="2025-04-27"/>
    <x v="3"/>
    <x v="0"/>
    <s v="North"/>
    <x v="4"/>
    <x v="0"/>
    <n v="78130"/>
    <x v="0"/>
    <n v="77039.799854091412"/>
  </r>
  <r>
    <n v="106448"/>
    <d v="2025-04-27T00:00:00"/>
    <s v="2025-04-27"/>
    <x v="3"/>
    <x v="3"/>
    <s v="West"/>
    <x v="4"/>
    <x v="1"/>
    <n v="37310"/>
    <x v="2"/>
    <n v="41221.472264010728"/>
  </r>
  <r>
    <n v="106449"/>
    <d v="2025-04-27T00:00:00"/>
    <s v="2025-04-27"/>
    <x v="3"/>
    <x v="5"/>
    <s v="South"/>
    <x v="0"/>
    <x v="3"/>
    <n v="8680"/>
    <x v="1"/>
    <n v="9846.37162369219"/>
  </r>
  <r>
    <n v="106450"/>
    <d v="2025-04-27T00:00:00"/>
    <s v="2025-04-27"/>
    <x v="3"/>
    <x v="2"/>
    <s v="North"/>
    <x v="2"/>
    <x v="3"/>
    <n v="37280"/>
    <x v="2"/>
    <n v="37102.428259468958"/>
  </r>
  <r>
    <n v="106451"/>
    <d v="2025-04-27T00:00:00"/>
    <s v="2025-04-27"/>
    <x v="3"/>
    <x v="6"/>
    <s v="North"/>
    <x v="3"/>
    <x v="3"/>
    <n v="19910"/>
    <x v="1"/>
    <n v="21135.73626756309"/>
  </r>
  <r>
    <n v="106452"/>
    <d v="2025-04-27T00:00:00"/>
    <s v="2025-04-27"/>
    <x v="3"/>
    <x v="1"/>
    <s v="South"/>
    <x v="4"/>
    <x v="1"/>
    <n v="75270"/>
    <x v="0"/>
    <n v="76338.185262709478"/>
  </r>
  <r>
    <n v="106453"/>
    <d v="2025-04-27T00:00:00"/>
    <s v="2025-04-27"/>
    <x v="3"/>
    <x v="3"/>
    <s v="West"/>
    <x v="3"/>
    <x v="2"/>
    <n v="12190"/>
    <x v="1"/>
    <n v="13534.30690204962"/>
  </r>
  <r>
    <n v="106454"/>
    <d v="2025-04-27T00:00:00"/>
    <s v="2025-04-27"/>
    <x v="3"/>
    <x v="6"/>
    <s v="North"/>
    <x v="2"/>
    <x v="0"/>
    <n v="32620"/>
    <x v="2"/>
    <n v="30288.412820470541"/>
  </r>
  <r>
    <n v="106455"/>
    <d v="2025-04-27T00:00:00"/>
    <s v="2025-04-27"/>
    <x v="3"/>
    <x v="1"/>
    <s v="South"/>
    <x v="1"/>
    <x v="0"/>
    <n v="52340"/>
    <x v="0"/>
    <n v="58046.941453547493"/>
  </r>
  <r>
    <n v="106456"/>
    <d v="2025-04-27T00:00:00"/>
    <s v="2025-04-27"/>
    <x v="3"/>
    <x v="4"/>
    <s v="West"/>
    <x v="2"/>
    <x v="2"/>
    <n v="27020"/>
    <x v="1"/>
    <n v="27142.296281795429"/>
  </r>
  <r>
    <n v="106457"/>
    <d v="2025-04-27T00:00:00"/>
    <s v="2025-04-27"/>
    <x v="3"/>
    <x v="2"/>
    <s v="North"/>
    <x v="0"/>
    <x v="1"/>
    <n v="37070"/>
    <x v="2"/>
    <n v="36582.324948791022"/>
  </r>
  <r>
    <n v="106458"/>
    <d v="2025-04-27T00:00:00"/>
    <s v="2025-04-27"/>
    <x v="3"/>
    <x v="5"/>
    <s v="South"/>
    <x v="3"/>
    <x v="3"/>
    <n v="30030"/>
    <x v="2"/>
    <n v="34102.131434826159"/>
  </r>
  <r>
    <n v="106459"/>
    <d v="2025-04-27T00:00:00"/>
    <s v="2025-04-27"/>
    <x v="3"/>
    <x v="2"/>
    <s v="North"/>
    <x v="3"/>
    <x v="2"/>
    <n v="62820"/>
    <x v="0"/>
    <n v="59146.41097574342"/>
  </r>
  <r>
    <n v="106460"/>
    <d v="2025-04-27T00:00:00"/>
    <s v="2025-04-27"/>
    <x v="3"/>
    <x v="0"/>
    <s v="North"/>
    <x v="1"/>
    <x v="0"/>
    <n v="66750"/>
    <x v="0"/>
    <n v="58387.913877743653"/>
  </r>
  <r>
    <n v="106461"/>
    <d v="2025-04-27T00:00:00"/>
    <s v="2025-04-27"/>
    <x v="3"/>
    <x v="0"/>
    <s v="North"/>
    <x v="1"/>
    <x v="1"/>
    <n v="56340"/>
    <x v="0"/>
    <n v="59245.415636560378"/>
  </r>
  <r>
    <n v="106462"/>
    <d v="2025-04-28T00:00:00"/>
    <s v="2025-04-28"/>
    <x v="3"/>
    <x v="2"/>
    <s v="North"/>
    <x v="4"/>
    <x v="3"/>
    <n v="23820"/>
    <x v="1"/>
    <n v="22126.417645801121"/>
  </r>
  <r>
    <n v="106463"/>
    <d v="2025-04-28T00:00:00"/>
    <s v="2025-04-28"/>
    <x v="3"/>
    <x v="4"/>
    <s v="West"/>
    <x v="2"/>
    <x v="0"/>
    <n v="24870"/>
    <x v="1"/>
    <n v="25927.993195407049"/>
  </r>
  <r>
    <n v="106464"/>
    <d v="2025-04-28T00:00:00"/>
    <s v="2025-04-28"/>
    <x v="3"/>
    <x v="5"/>
    <s v="South"/>
    <x v="0"/>
    <x v="0"/>
    <n v="87870"/>
    <x v="0"/>
    <n v="76165.480205591564"/>
  </r>
  <r>
    <n v="106465"/>
    <d v="2025-04-28T00:00:00"/>
    <s v="2025-04-28"/>
    <x v="3"/>
    <x v="3"/>
    <s v="West"/>
    <x v="4"/>
    <x v="0"/>
    <n v="13140"/>
    <x v="1"/>
    <n v="13385.56497148547"/>
  </r>
  <r>
    <n v="106466"/>
    <d v="2025-04-28T00:00:00"/>
    <s v="2025-04-28"/>
    <x v="3"/>
    <x v="5"/>
    <s v="South"/>
    <x v="2"/>
    <x v="3"/>
    <n v="31600"/>
    <x v="2"/>
    <n v="29108.070560698729"/>
  </r>
  <r>
    <n v="106467"/>
    <d v="2025-04-28T00:00:00"/>
    <s v="2025-04-28"/>
    <x v="3"/>
    <x v="4"/>
    <s v="West"/>
    <x v="1"/>
    <x v="0"/>
    <n v="30690"/>
    <x v="2"/>
    <n v="26779.528417220241"/>
  </r>
  <r>
    <n v="106468"/>
    <d v="2025-04-28T00:00:00"/>
    <s v="2025-04-28"/>
    <x v="3"/>
    <x v="1"/>
    <s v="South"/>
    <x v="0"/>
    <x v="1"/>
    <n v="78470"/>
    <x v="0"/>
    <n v="68007.278085290047"/>
  </r>
  <r>
    <n v="106469"/>
    <d v="2025-04-28T00:00:00"/>
    <s v="2025-04-28"/>
    <x v="3"/>
    <x v="2"/>
    <s v="North"/>
    <x v="1"/>
    <x v="1"/>
    <n v="58430"/>
    <x v="0"/>
    <n v="66450.831219307802"/>
  </r>
  <r>
    <n v="106470"/>
    <d v="2025-04-28T00:00:00"/>
    <s v="2025-04-28"/>
    <x v="3"/>
    <x v="2"/>
    <s v="North"/>
    <x v="1"/>
    <x v="3"/>
    <n v="79210"/>
    <x v="0"/>
    <n v="73635.250162485623"/>
  </r>
  <r>
    <n v="106471"/>
    <d v="2025-04-28T00:00:00"/>
    <s v="2025-04-28"/>
    <x v="3"/>
    <x v="2"/>
    <s v="North"/>
    <x v="3"/>
    <x v="1"/>
    <n v="45180"/>
    <x v="2"/>
    <n v="46288.967775881712"/>
  </r>
  <r>
    <n v="106472"/>
    <d v="2025-04-28T00:00:00"/>
    <s v="2025-04-28"/>
    <x v="3"/>
    <x v="2"/>
    <s v="North"/>
    <x v="2"/>
    <x v="2"/>
    <n v="14740"/>
    <x v="1"/>
    <n v="14671.89808629047"/>
  </r>
  <r>
    <n v="106473"/>
    <d v="2025-04-28T00:00:00"/>
    <s v="2025-04-28"/>
    <x v="3"/>
    <x v="3"/>
    <s v="West"/>
    <x v="4"/>
    <x v="1"/>
    <n v="23610"/>
    <x v="1"/>
    <n v="22638.923536200109"/>
  </r>
  <r>
    <n v="106474"/>
    <d v="2025-04-28T00:00:00"/>
    <s v="2025-04-28"/>
    <x v="3"/>
    <x v="0"/>
    <s v="North"/>
    <x v="3"/>
    <x v="0"/>
    <n v="11480"/>
    <x v="1"/>
    <n v="11626.681015343331"/>
  </r>
  <r>
    <n v="106475"/>
    <d v="2025-04-28T00:00:00"/>
    <s v="2025-04-28"/>
    <x v="3"/>
    <x v="4"/>
    <s v="West"/>
    <x v="2"/>
    <x v="0"/>
    <n v="20760"/>
    <x v="1"/>
    <n v="21131.688587199191"/>
  </r>
  <r>
    <n v="106476"/>
    <d v="2025-04-28T00:00:00"/>
    <s v="2025-04-28"/>
    <x v="3"/>
    <x v="1"/>
    <s v="South"/>
    <x v="2"/>
    <x v="1"/>
    <n v="30990"/>
    <x v="2"/>
    <n v="34125.428161392592"/>
  </r>
  <r>
    <n v="106477"/>
    <d v="2025-04-28T00:00:00"/>
    <s v="2025-04-28"/>
    <x v="3"/>
    <x v="4"/>
    <s v="West"/>
    <x v="2"/>
    <x v="1"/>
    <n v="53790"/>
    <x v="0"/>
    <n v="51954.394215017797"/>
  </r>
  <r>
    <n v="106478"/>
    <d v="2025-04-28T00:00:00"/>
    <s v="2025-04-28"/>
    <x v="3"/>
    <x v="6"/>
    <s v="North"/>
    <x v="0"/>
    <x v="3"/>
    <n v="22870"/>
    <x v="1"/>
    <n v="21860.276943712059"/>
  </r>
  <r>
    <n v="106479"/>
    <d v="2025-04-28T00:00:00"/>
    <s v="2025-04-28"/>
    <x v="3"/>
    <x v="6"/>
    <s v="North"/>
    <x v="3"/>
    <x v="3"/>
    <n v="6370"/>
    <x v="1"/>
    <n v="6712.4817661456373"/>
  </r>
  <r>
    <n v="106480"/>
    <d v="2025-04-28T00:00:00"/>
    <s v="2025-04-28"/>
    <x v="3"/>
    <x v="6"/>
    <s v="North"/>
    <x v="4"/>
    <x v="2"/>
    <n v="25560"/>
    <x v="1"/>
    <n v="24576.757758992939"/>
  </r>
  <r>
    <n v="106481"/>
    <d v="2025-04-28T00:00:00"/>
    <s v="2025-04-28"/>
    <x v="3"/>
    <x v="0"/>
    <s v="North"/>
    <x v="3"/>
    <x v="1"/>
    <n v="23310"/>
    <x v="1"/>
    <n v="23387.147795940011"/>
  </r>
  <r>
    <n v="106482"/>
    <d v="2025-04-28T00:00:00"/>
    <s v="2025-04-28"/>
    <x v="3"/>
    <x v="5"/>
    <s v="South"/>
    <x v="1"/>
    <x v="2"/>
    <n v="52260"/>
    <x v="0"/>
    <n v="47135.51746881826"/>
  </r>
  <r>
    <n v="106483"/>
    <d v="2025-04-28T00:00:00"/>
    <s v="2025-04-28"/>
    <x v="3"/>
    <x v="3"/>
    <s v="West"/>
    <x v="2"/>
    <x v="1"/>
    <n v="63940"/>
    <x v="0"/>
    <n v="59793.720054346857"/>
  </r>
  <r>
    <n v="106484"/>
    <d v="2025-04-28T00:00:00"/>
    <s v="2025-04-28"/>
    <x v="3"/>
    <x v="2"/>
    <s v="North"/>
    <x v="1"/>
    <x v="2"/>
    <n v="47660"/>
    <x v="2"/>
    <n v="43387.488698961439"/>
  </r>
  <r>
    <n v="106485"/>
    <d v="2025-04-28T00:00:00"/>
    <s v="2025-04-28"/>
    <x v="3"/>
    <x v="0"/>
    <s v="North"/>
    <x v="3"/>
    <x v="1"/>
    <n v="51070"/>
    <x v="0"/>
    <n v="56289.229589675531"/>
  </r>
  <r>
    <n v="106486"/>
    <d v="2025-04-28T00:00:00"/>
    <s v="2025-04-28"/>
    <x v="3"/>
    <x v="1"/>
    <s v="South"/>
    <x v="4"/>
    <x v="1"/>
    <n v="81780"/>
    <x v="0"/>
    <n v="89091.20314631307"/>
  </r>
  <r>
    <n v="106487"/>
    <d v="2025-04-28T00:00:00"/>
    <s v="2025-04-28"/>
    <x v="3"/>
    <x v="1"/>
    <s v="South"/>
    <x v="1"/>
    <x v="1"/>
    <n v="49700"/>
    <x v="2"/>
    <n v="48091.604156858077"/>
  </r>
  <r>
    <n v="106488"/>
    <d v="2025-04-28T00:00:00"/>
    <s v="2025-04-28"/>
    <x v="3"/>
    <x v="6"/>
    <s v="North"/>
    <x v="1"/>
    <x v="2"/>
    <n v="23950"/>
    <x v="1"/>
    <n v="23520.998382636051"/>
  </r>
  <r>
    <n v="106489"/>
    <d v="2025-04-28T00:00:00"/>
    <s v="2025-04-28"/>
    <x v="3"/>
    <x v="3"/>
    <s v="West"/>
    <x v="0"/>
    <x v="0"/>
    <n v="88950"/>
    <x v="0"/>
    <n v="86564.880143812537"/>
  </r>
  <r>
    <n v="106490"/>
    <d v="2025-04-28T00:00:00"/>
    <s v="2025-04-28"/>
    <x v="3"/>
    <x v="6"/>
    <s v="North"/>
    <x v="3"/>
    <x v="3"/>
    <n v="46520"/>
    <x v="2"/>
    <n v="42232.485496443653"/>
  </r>
  <r>
    <n v="106491"/>
    <d v="2025-04-28T00:00:00"/>
    <s v="2025-04-28"/>
    <x v="3"/>
    <x v="1"/>
    <s v="South"/>
    <x v="1"/>
    <x v="3"/>
    <n v="11560"/>
    <x v="1"/>
    <n v="12542.613217971641"/>
  </r>
  <r>
    <n v="106492"/>
    <d v="2025-04-28T00:00:00"/>
    <s v="2025-04-28"/>
    <x v="3"/>
    <x v="1"/>
    <s v="South"/>
    <x v="3"/>
    <x v="2"/>
    <n v="39620"/>
    <x v="2"/>
    <n v="43529.711538669639"/>
  </r>
  <r>
    <n v="106493"/>
    <d v="2025-04-28T00:00:00"/>
    <s v="2025-04-28"/>
    <x v="3"/>
    <x v="2"/>
    <s v="North"/>
    <x v="4"/>
    <x v="1"/>
    <n v="36260"/>
    <x v="2"/>
    <n v="37455.543221888664"/>
  </r>
  <r>
    <n v="106494"/>
    <d v="2025-04-28T00:00:00"/>
    <s v="2025-04-28"/>
    <x v="3"/>
    <x v="5"/>
    <s v="South"/>
    <x v="1"/>
    <x v="0"/>
    <n v="35240"/>
    <x v="2"/>
    <n v="37799.923965535971"/>
  </r>
  <r>
    <n v="106495"/>
    <d v="2025-04-28T00:00:00"/>
    <s v="2025-04-28"/>
    <x v="3"/>
    <x v="2"/>
    <s v="North"/>
    <x v="4"/>
    <x v="2"/>
    <n v="42430"/>
    <x v="2"/>
    <n v="44373.299668438653"/>
  </r>
  <r>
    <n v="106496"/>
    <d v="2025-04-28T00:00:00"/>
    <s v="2025-04-28"/>
    <x v="3"/>
    <x v="5"/>
    <s v="South"/>
    <x v="1"/>
    <x v="2"/>
    <n v="5710"/>
    <x v="1"/>
    <n v="5029.2267018178827"/>
  </r>
  <r>
    <n v="106497"/>
    <d v="2025-04-28T00:00:00"/>
    <s v="2025-04-28"/>
    <x v="3"/>
    <x v="2"/>
    <s v="North"/>
    <x v="2"/>
    <x v="3"/>
    <n v="61530"/>
    <x v="0"/>
    <n v="62472.717530460512"/>
  </r>
  <r>
    <n v="106498"/>
    <d v="2025-04-28T00:00:00"/>
    <s v="2025-04-28"/>
    <x v="3"/>
    <x v="5"/>
    <s v="South"/>
    <x v="0"/>
    <x v="3"/>
    <n v="12490"/>
    <x v="1"/>
    <n v="11916.52001733744"/>
  </r>
  <r>
    <n v="106499"/>
    <d v="2025-04-28T00:00:00"/>
    <s v="2025-04-28"/>
    <x v="3"/>
    <x v="6"/>
    <s v="North"/>
    <x v="0"/>
    <x v="0"/>
    <n v="14520"/>
    <x v="1"/>
    <n v="13301.164042617091"/>
  </r>
  <r>
    <n v="106500"/>
    <d v="2025-04-28T00:00:00"/>
    <s v="2025-04-28"/>
    <x v="3"/>
    <x v="4"/>
    <s v="West"/>
    <x v="0"/>
    <x v="1"/>
    <n v="67790"/>
    <x v="0"/>
    <n v="71142.775302552225"/>
  </r>
  <r>
    <n v="106501"/>
    <d v="2025-04-28T00:00:00"/>
    <s v="2025-04-28"/>
    <x v="3"/>
    <x v="3"/>
    <s v="West"/>
    <x v="4"/>
    <x v="0"/>
    <n v="51120"/>
    <x v="0"/>
    <n v="57082.780020210172"/>
  </r>
  <r>
    <n v="106502"/>
    <d v="2025-04-28T00:00:00"/>
    <s v="2025-04-28"/>
    <x v="3"/>
    <x v="5"/>
    <s v="South"/>
    <x v="3"/>
    <x v="3"/>
    <n v="46220"/>
    <x v="2"/>
    <n v="53150.958925134328"/>
  </r>
  <r>
    <n v="106503"/>
    <d v="2025-04-28T00:00:00"/>
    <s v="2025-04-28"/>
    <x v="3"/>
    <x v="0"/>
    <s v="North"/>
    <x v="0"/>
    <x v="1"/>
    <n v="46790"/>
    <x v="2"/>
    <n v="47874.925638673492"/>
  </r>
  <r>
    <n v="106504"/>
    <d v="2025-04-28T00:00:00"/>
    <s v="2025-04-28"/>
    <x v="3"/>
    <x v="5"/>
    <s v="South"/>
    <x v="1"/>
    <x v="0"/>
    <n v="65260"/>
    <x v="0"/>
    <n v="68635.026840301594"/>
  </r>
  <r>
    <n v="106505"/>
    <d v="2025-04-28T00:00:00"/>
    <s v="2025-04-28"/>
    <x v="3"/>
    <x v="6"/>
    <s v="North"/>
    <x v="1"/>
    <x v="2"/>
    <n v="56710"/>
    <x v="0"/>
    <n v="59286.43746607603"/>
  </r>
  <r>
    <n v="106506"/>
    <d v="2025-04-28T00:00:00"/>
    <s v="2025-04-28"/>
    <x v="3"/>
    <x v="3"/>
    <s v="West"/>
    <x v="2"/>
    <x v="2"/>
    <n v="5730"/>
    <x v="1"/>
    <n v="6065.2642142765189"/>
  </r>
  <r>
    <n v="106507"/>
    <d v="2025-04-28T00:00:00"/>
    <s v="2025-04-28"/>
    <x v="3"/>
    <x v="5"/>
    <s v="South"/>
    <x v="4"/>
    <x v="2"/>
    <n v="25590"/>
    <x v="1"/>
    <n v="23641.872869064311"/>
  </r>
  <r>
    <n v="106508"/>
    <d v="2025-04-28T00:00:00"/>
    <s v="2025-04-28"/>
    <x v="3"/>
    <x v="2"/>
    <s v="North"/>
    <x v="1"/>
    <x v="1"/>
    <n v="17770"/>
    <x v="1"/>
    <n v="15954.30262147103"/>
  </r>
  <r>
    <n v="106509"/>
    <d v="2025-04-28T00:00:00"/>
    <s v="2025-04-28"/>
    <x v="3"/>
    <x v="3"/>
    <s v="West"/>
    <x v="1"/>
    <x v="1"/>
    <n v="51980"/>
    <x v="0"/>
    <n v="50536.434984473934"/>
  </r>
  <r>
    <n v="106510"/>
    <d v="2025-04-28T00:00:00"/>
    <s v="2025-04-28"/>
    <x v="3"/>
    <x v="0"/>
    <s v="North"/>
    <x v="2"/>
    <x v="3"/>
    <n v="16270"/>
    <x v="1"/>
    <n v="16103.52189697319"/>
  </r>
  <r>
    <n v="106511"/>
    <d v="2025-04-28T00:00:00"/>
    <s v="2025-04-28"/>
    <x v="3"/>
    <x v="1"/>
    <s v="South"/>
    <x v="2"/>
    <x v="0"/>
    <n v="11020"/>
    <x v="1"/>
    <n v="11890.479707651009"/>
  </r>
  <r>
    <n v="106512"/>
    <d v="2025-04-28T00:00:00"/>
    <s v="2025-04-28"/>
    <x v="3"/>
    <x v="2"/>
    <s v="North"/>
    <x v="3"/>
    <x v="1"/>
    <n v="69580"/>
    <x v="0"/>
    <n v="72141.765215100575"/>
  </r>
  <r>
    <n v="106513"/>
    <d v="2025-04-28T00:00:00"/>
    <s v="2025-04-28"/>
    <x v="3"/>
    <x v="3"/>
    <s v="West"/>
    <x v="3"/>
    <x v="1"/>
    <n v="20240"/>
    <x v="1"/>
    <n v="20557.414209547562"/>
  </r>
  <r>
    <n v="106514"/>
    <d v="2025-04-28T00:00:00"/>
    <s v="2025-04-28"/>
    <x v="3"/>
    <x v="4"/>
    <s v="West"/>
    <x v="3"/>
    <x v="0"/>
    <n v="57910"/>
    <x v="0"/>
    <n v="57883.732465191359"/>
  </r>
  <r>
    <n v="106515"/>
    <d v="2025-04-28T00:00:00"/>
    <s v="2025-04-28"/>
    <x v="3"/>
    <x v="5"/>
    <s v="South"/>
    <x v="1"/>
    <x v="3"/>
    <n v="16660"/>
    <x v="1"/>
    <n v="15275.895769009279"/>
  </r>
  <r>
    <n v="106516"/>
    <d v="2025-04-28T00:00:00"/>
    <s v="2025-04-28"/>
    <x v="3"/>
    <x v="2"/>
    <s v="North"/>
    <x v="2"/>
    <x v="1"/>
    <n v="24320"/>
    <x v="1"/>
    <n v="23391.919181361049"/>
  </r>
  <r>
    <n v="106517"/>
    <d v="2025-04-28T00:00:00"/>
    <s v="2025-04-28"/>
    <x v="3"/>
    <x v="6"/>
    <s v="North"/>
    <x v="4"/>
    <x v="0"/>
    <n v="47920"/>
    <x v="2"/>
    <n v="42304.481211505357"/>
  </r>
  <r>
    <n v="106518"/>
    <d v="2025-04-28T00:00:00"/>
    <s v="2025-04-28"/>
    <x v="3"/>
    <x v="4"/>
    <s v="West"/>
    <x v="3"/>
    <x v="1"/>
    <n v="68330"/>
    <x v="0"/>
    <n v="59429.954596443902"/>
  </r>
  <r>
    <n v="106519"/>
    <d v="2025-04-29T00:00:00"/>
    <s v="2025-04-29"/>
    <x v="3"/>
    <x v="4"/>
    <s v="West"/>
    <x v="0"/>
    <x v="1"/>
    <n v="14620"/>
    <x v="1"/>
    <n v="12484.91967001985"/>
  </r>
  <r>
    <n v="106520"/>
    <d v="2025-04-29T00:00:00"/>
    <s v="2025-04-29"/>
    <x v="3"/>
    <x v="6"/>
    <s v="North"/>
    <x v="1"/>
    <x v="3"/>
    <n v="71980"/>
    <x v="0"/>
    <n v="63075.570605930698"/>
  </r>
  <r>
    <n v="106521"/>
    <d v="2025-04-29T00:00:00"/>
    <s v="2025-04-29"/>
    <x v="3"/>
    <x v="6"/>
    <s v="North"/>
    <x v="4"/>
    <x v="2"/>
    <n v="5870"/>
    <x v="1"/>
    <n v="6037.1434955909572"/>
  </r>
  <r>
    <n v="106522"/>
    <d v="2025-04-29T00:00:00"/>
    <s v="2025-04-29"/>
    <x v="3"/>
    <x v="6"/>
    <s v="North"/>
    <x v="1"/>
    <x v="1"/>
    <n v="54510"/>
    <x v="0"/>
    <n v="62220.830647569252"/>
  </r>
  <r>
    <n v="106523"/>
    <d v="2025-04-29T00:00:00"/>
    <s v="2025-04-29"/>
    <x v="3"/>
    <x v="4"/>
    <s v="West"/>
    <x v="3"/>
    <x v="3"/>
    <n v="29680"/>
    <x v="1"/>
    <n v="25483.370641627371"/>
  </r>
  <r>
    <n v="106524"/>
    <d v="2025-04-29T00:00:00"/>
    <s v="2025-04-29"/>
    <x v="3"/>
    <x v="3"/>
    <s v="West"/>
    <x v="1"/>
    <x v="0"/>
    <n v="67120"/>
    <x v="0"/>
    <n v="72822.666308078828"/>
  </r>
  <r>
    <n v="106525"/>
    <d v="2025-04-29T00:00:00"/>
    <s v="2025-04-29"/>
    <x v="3"/>
    <x v="6"/>
    <s v="North"/>
    <x v="3"/>
    <x v="0"/>
    <n v="53740"/>
    <x v="0"/>
    <n v="56405.047826440074"/>
  </r>
  <r>
    <n v="106526"/>
    <d v="2025-04-29T00:00:00"/>
    <s v="2025-04-29"/>
    <x v="3"/>
    <x v="1"/>
    <s v="South"/>
    <x v="1"/>
    <x v="2"/>
    <n v="39950"/>
    <x v="2"/>
    <n v="44249.580351005388"/>
  </r>
  <r>
    <n v="106527"/>
    <d v="2025-04-29T00:00:00"/>
    <s v="2025-04-29"/>
    <x v="3"/>
    <x v="4"/>
    <s v="West"/>
    <x v="3"/>
    <x v="0"/>
    <n v="85420"/>
    <x v="0"/>
    <n v="96832.399202223838"/>
  </r>
  <r>
    <n v="106528"/>
    <d v="2025-04-29T00:00:00"/>
    <s v="2025-04-29"/>
    <x v="3"/>
    <x v="4"/>
    <s v="West"/>
    <x v="2"/>
    <x v="2"/>
    <n v="7460"/>
    <x v="1"/>
    <n v="8160.4657963055624"/>
  </r>
  <r>
    <n v="106529"/>
    <d v="2025-04-29T00:00:00"/>
    <s v="2025-04-29"/>
    <x v="3"/>
    <x v="4"/>
    <s v="West"/>
    <x v="2"/>
    <x v="1"/>
    <n v="33780"/>
    <x v="2"/>
    <n v="36797.565554072142"/>
  </r>
  <r>
    <n v="106530"/>
    <d v="2025-04-29T00:00:00"/>
    <s v="2025-04-29"/>
    <x v="3"/>
    <x v="0"/>
    <s v="North"/>
    <x v="2"/>
    <x v="2"/>
    <n v="66310"/>
    <x v="0"/>
    <n v="58079.444657238731"/>
  </r>
  <r>
    <n v="106531"/>
    <d v="2025-04-29T00:00:00"/>
    <s v="2025-04-29"/>
    <x v="3"/>
    <x v="3"/>
    <s v="West"/>
    <x v="2"/>
    <x v="1"/>
    <n v="49940"/>
    <x v="2"/>
    <n v="47826.491445788903"/>
  </r>
  <r>
    <n v="106532"/>
    <d v="2025-04-29T00:00:00"/>
    <s v="2025-04-29"/>
    <x v="3"/>
    <x v="3"/>
    <s v="West"/>
    <x v="2"/>
    <x v="0"/>
    <n v="44760"/>
    <x v="2"/>
    <n v="46324.983704260347"/>
  </r>
  <r>
    <n v="106533"/>
    <d v="2025-04-29T00:00:00"/>
    <s v="2025-04-29"/>
    <x v="3"/>
    <x v="6"/>
    <s v="North"/>
    <x v="0"/>
    <x v="2"/>
    <n v="8250"/>
    <x v="1"/>
    <n v="7054.7349369829244"/>
  </r>
  <r>
    <n v="106534"/>
    <d v="2025-04-29T00:00:00"/>
    <s v="2025-04-29"/>
    <x v="3"/>
    <x v="4"/>
    <s v="West"/>
    <x v="1"/>
    <x v="3"/>
    <n v="13100"/>
    <x v="1"/>
    <n v="13000.19353431622"/>
  </r>
  <r>
    <n v="106535"/>
    <d v="2025-04-29T00:00:00"/>
    <s v="2025-04-29"/>
    <x v="3"/>
    <x v="2"/>
    <s v="North"/>
    <x v="2"/>
    <x v="0"/>
    <n v="72800"/>
    <x v="0"/>
    <n v="62061.426213755723"/>
  </r>
  <r>
    <n v="106536"/>
    <d v="2025-04-29T00:00:00"/>
    <s v="2025-04-29"/>
    <x v="3"/>
    <x v="4"/>
    <s v="West"/>
    <x v="0"/>
    <x v="0"/>
    <n v="64860"/>
    <x v="0"/>
    <n v="69561.281106724855"/>
  </r>
  <r>
    <n v="106537"/>
    <d v="2025-04-29T00:00:00"/>
    <s v="2025-04-29"/>
    <x v="3"/>
    <x v="6"/>
    <s v="North"/>
    <x v="0"/>
    <x v="0"/>
    <n v="60460"/>
    <x v="0"/>
    <n v="56209.882040416727"/>
  </r>
  <r>
    <n v="106538"/>
    <d v="2025-04-29T00:00:00"/>
    <s v="2025-04-29"/>
    <x v="3"/>
    <x v="3"/>
    <s v="West"/>
    <x v="1"/>
    <x v="0"/>
    <n v="73450"/>
    <x v="0"/>
    <n v="79067.886542874228"/>
  </r>
  <r>
    <n v="106539"/>
    <d v="2025-04-29T00:00:00"/>
    <s v="2025-04-29"/>
    <x v="3"/>
    <x v="6"/>
    <s v="North"/>
    <x v="1"/>
    <x v="0"/>
    <n v="51890"/>
    <x v="0"/>
    <n v="51579.658589287843"/>
  </r>
  <r>
    <n v="106540"/>
    <d v="2025-04-29T00:00:00"/>
    <s v="2025-04-29"/>
    <x v="3"/>
    <x v="6"/>
    <s v="North"/>
    <x v="3"/>
    <x v="3"/>
    <n v="27740"/>
    <x v="1"/>
    <n v="24477.718336622489"/>
  </r>
  <r>
    <n v="106541"/>
    <d v="2025-04-29T00:00:00"/>
    <s v="2025-04-29"/>
    <x v="3"/>
    <x v="6"/>
    <s v="North"/>
    <x v="3"/>
    <x v="3"/>
    <n v="27270"/>
    <x v="1"/>
    <n v="30700.226653184771"/>
  </r>
  <r>
    <n v="106542"/>
    <d v="2025-04-29T00:00:00"/>
    <s v="2025-04-29"/>
    <x v="3"/>
    <x v="6"/>
    <s v="North"/>
    <x v="2"/>
    <x v="3"/>
    <n v="35170"/>
    <x v="2"/>
    <n v="37258.728562069417"/>
  </r>
  <r>
    <n v="106543"/>
    <d v="2025-04-29T00:00:00"/>
    <s v="2025-04-29"/>
    <x v="3"/>
    <x v="6"/>
    <s v="North"/>
    <x v="4"/>
    <x v="2"/>
    <n v="85890"/>
    <x v="0"/>
    <n v="91672.036602321023"/>
  </r>
  <r>
    <n v="106544"/>
    <d v="2025-04-29T00:00:00"/>
    <s v="2025-04-29"/>
    <x v="3"/>
    <x v="5"/>
    <s v="South"/>
    <x v="3"/>
    <x v="0"/>
    <n v="76330"/>
    <x v="0"/>
    <n v="70166.964484298383"/>
  </r>
  <r>
    <n v="106545"/>
    <d v="2025-04-29T00:00:00"/>
    <s v="2025-04-29"/>
    <x v="3"/>
    <x v="5"/>
    <s v="South"/>
    <x v="4"/>
    <x v="2"/>
    <n v="19380"/>
    <x v="1"/>
    <n v="17203.159346879511"/>
  </r>
  <r>
    <n v="106546"/>
    <d v="2025-04-29T00:00:00"/>
    <s v="2025-04-29"/>
    <x v="3"/>
    <x v="4"/>
    <s v="West"/>
    <x v="3"/>
    <x v="2"/>
    <n v="38840"/>
    <x v="2"/>
    <n v="44135.600746987257"/>
  </r>
  <r>
    <n v="106547"/>
    <d v="2025-04-29T00:00:00"/>
    <s v="2025-04-29"/>
    <x v="3"/>
    <x v="4"/>
    <s v="West"/>
    <x v="0"/>
    <x v="2"/>
    <n v="11630"/>
    <x v="1"/>
    <n v="11093.71414262387"/>
  </r>
  <r>
    <n v="106548"/>
    <d v="2025-04-29T00:00:00"/>
    <s v="2025-04-29"/>
    <x v="3"/>
    <x v="2"/>
    <s v="North"/>
    <x v="0"/>
    <x v="0"/>
    <n v="88450"/>
    <x v="0"/>
    <n v="81403.509837880731"/>
  </r>
  <r>
    <n v="106549"/>
    <d v="2025-04-29T00:00:00"/>
    <s v="2025-04-29"/>
    <x v="3"/>
    <x v="2"/>
    <s v="North"/>
    <x v="0"/>
    <x v="0"/>
    <n v="12320"/>
    <x v="1"/>
    <n v="13718.61872429042"/>
  </r>
  <r>
    <n v="106550"/>
    <d v="2025-04-29T00:00:00"/>
    <s v="2025-04-29"/>
    <x v="3"/>
    <x v="5"/>
    <s v="South"/>
    <x v="4"/>
    <x v="2"/>
    <n v="13050"/>
    <x v="1"/>
    <n v="12906.47854472809"/>
  </r>
  <r>
    <n v="106551"/>
    <d v="2025-04-29T00:00:00"/>
    <s v="2025-04-29"/>
    <x v="3"/>
    <x v="3"/>
    <s v="West"/>
    <x v="2"/>
    <x v="0"/>
    <n v="47170"/>
    <x v="2"/>
    <n v="49351.442450026327"/>
  </r>
  <r>
    <n v="106552"/>
    <d v="2025-04-29T00:00:00"/>
    <s v="2025-04-29"/>
    <x v="3"/>
    <x v="0"/>
    <s v="North"/>
    <x v="3"/>
    <x v="2"/>
    <n v="88730"/>
    <x v="0"/>
    <n v="82508.091890619253"/>
  </r>
  <r>
    <n v="106553"/>
    <d v="2025-04-29T00:00:00"/>
    <s v="2025-04-29"/>
    <x v="3"/>
    <x v="3"/>
    <s v="West"/>
    <x v="3"/>
    <x v="0"/>
    <n v="85720"/>
    <x v="0"/>
    <n v="97783.990161612252"/>
  </r>
  <r>
    <n v="106554"/>
    <d v="2025-04-29T00:00:00"/>
    <s v="2025-04-29"/>
    <x v="3"/>
    <x v="2"/>
    <s v="North"/>
    <x v="4"/>
    <x v="0"/>
    <n v="41790"/>
    <x v="2"/>
    <n v="41464.305271959303"/>
  </r>
  <r>
    <n v="106555"/>
    <d v="2025-04-29T00:00:00"/>
    <s v="2025-04-29"/>
    <x v="3"/>
    <x v="4"/>
    <s v="West"/>
    <x v="0"/>
    <x v="2"/>
    <n v="45680"/>
    <x v="2"/>
    <n v="44643.342834241259"/>
  </r>
  <r>
    <n v="106556"/>
    <d v="2025-04-29T00:00:00"/>
    <s v="2025-04-29"/>
    <x v="3"/>
    <x v="5"/>
    <s v="South"/>
    <x v="2"/>
    <x v="3"/>
    <n v="22030"/>
    <x v="1"/>
    <n v="19152.667745773619"/>
  </r>
  <r>
    <n v="106557"/>
    <d v="2025-04-29T00:00:00"/>
    <s v="2025-04-29"/>
    <x v="3"/>
    <x v="3"/>
    <s v="West"/>
    <x v="3"/>
    <x v="0"/>
    <n v="67460"/>
    <x v="0"/>
    <n v="71669.949022056288"/>
  </r>
  <r>
    <n v="106558"/>
    <d v="2025-04-29T00:00:00"/>
    <s v="2025-04-29"/>
    <x v="3"/>
    <x v="0"/>
    <s v="North"/>
    <x v="2"/>
    <x v="2"/>
    <n v="58010"/>
    <x v="0"/>
    <n v="58723.964018963263"/>
  </r>
  <r>
    <n v="106559"/>
    <d v="2025-04-29T00:00:00"/>
    <s v="2025-04-29"/>
    <x v="3"/>
    <x v="6"/>
    <s v="North"/>
    <x v="2"/>
    <x v="2"/>
    <n v="72700"/>
    <x v="0"/>
    <n v="82868.286253260259"/>
  </r>
  <r>
    <n v="106560"/>
    <d v="2025-04-29T00:00:00"/>
    <s v="2025-04-29"/>
    <x v="3"/>
    <x v="1"/>
    <s v="South"/>
    <x v="1"/>
    <x v="0"/>
    <n v="75180"/>
    <x v="0"/>
    <n v="66781.552037506888"/>
  </r>
  <r>
    <n v="106561"/>
    <d v="2025-04-29T00:00:00"/>
    <s v="2025-04-29"/>
    <x v="3"/>
    <x v="5"/>
    <s v="South"/>
    <x v="2"/>
    <x v="0"/>
    <n v="37980"/>
    <x v="2"/>
    <n v="36738.613264601838"/>
  </r>
  <r>
    <n v="106562"/>
    <d v="2025-04-29T00:00:00"/>
    <s v="2025-04-29"/>
    <x v="3"/>
    <x v="5"/>
    <s v="South"/>
    <x v="1"/>
    <x v="2"/>
    <n v="12270"/>
    <x v="1"/>
    <n v="11364.62327964201"/>
  </r>
  <r>
    <n v="106563"/>
    <d v="2025-04-29T00:00:00"/>
    <s v="2025-04-29"/>
    <x v="3"/>
    <x v="0"/>
    <s v="North"/>
    <x v="4"/>
    <x v="2"/>
    <n v="54580"/>
    <x v="0"/>
    <n v="57324.812855646567"/>
  </r>
  <r>
    <n v="106564"/>
    <d v="2025-04-29T00:00:00"/>
    <s v="2025-04-29"/>
    <x v="3"/>
    <x v="6"/>
    <s v="North"/>
    <x v="0"/>
    <x v="2"/>
    <n v="34370"/>
    <x v="2"/>
    <n v="29953.730884624089"/>
  </r>
  <r>
    <n v="106565"/>
    <d v="2025-04-30T00:00:00"/>
    <s v="2025-04-30"/>
    <x v="3"/>
    <x v="6"/>
    <s v="North"/>
    <x v="1"/>
    <x v="1"/>
    <n v="45230"/>
    <x v="2"/>
    <n v="51914.256963137173"/>
  </r>
  <r>
    <n v="106566"/>
    <d v="2025-04-30T00:00:00"/>
    <s v="2025-04-30"/>
    <x v="3"/>
    <x v="1"/>
    <s v="South"/>
    <x v="2"/>
    <x v="0"/>
    <n v="25130"/>
    <x v="1"/>
    <n v="26745.64471692131"/>
  </r>
  <r>
    <n v="106567"/>
    <d v="2025-04-30T00:00:00"/>
    <s v="2025-04-30"/>
    <x v="3"/>
    <x v="6"/>
    <s v="North"/>
    <x v="0"/>
    <x v="1"/>
    <n v="23330"/>
    <x v="1"/>
    <n v="22498.964718968029"/>
  </r>
  <r>
    <n v="106568"/>
    <d v="2025-04-30T00:00:00"/>
    <s v="2025-04-30"/>
    <x v="3"/>
    <x v="0"/>
    <s v="North"/>
    <x v="2"/>
    <x v="2"/>
    <n v="61670"/>
    <x v="0"/>
    <n v="59233.925189647751"/>
  </r>
  <r>
    <n v="106569"/>
    <d v="2025-04-30T00:00:00"/>
    <s v="2025-04-30"/>
    <x v="3"/>
    <x v="4"/>
    <s v="West"/>
    <x v="2"/>
    <x v="1"/>
    <n v="65070"/>
    <x v="0"/>
    <n v="64689.299864129738"/>
  </r>
  <r>
    <n v="106570"/>
    <d v="2025-04-30T00:00:00"/>
    <s v="2025-04-30"/>
    <x v="3"/>
    <x v="6"/>
    <s v="North"/>
    <x v="1"/>
    <x v="3"/>
    <n v="25100"/>
    <x v="1"/>
    <n v="26589.944547999959"/>
  </r>
  <r>
    <n v="106571"/>
    <d v="2025-04-30T00:00:00"/>
    <s v="2025-04-30"/>
    <x v="3"/>
    <x v="4"/>
    <s v="West"/>
    <x v="4"/>
    <x v="2"/>
    <n v="27490"/>
    <x v="1"/>
    <n v="28244.45819785455"/>
  </r>
  <r>
    <n v="106572"/>
    <d v="2025-04-30T00:00:00"/>
    <s v="2025-04-30"/>
    <x v="3"/>
    <x v="2"/>
    <s v="North"/>
    <x v="2"/>
    <x v="3"/>
    <n v="89560"/>
    <x v="0"/>
    <n v="89130.713589485662"/>
  </r>
  <r>
    <n v="106573"/>
    <d v="2025-04-30T00:00:00"/>
    <s v="2025-04-30"/>
    <x v="3"/>
    <x v="2"/>
    <s v="North"/>
    <x v="1"/>
    <x v="1"/>
    <n v="19660"/>
    <x v="1"/>
    <n v="17863.517528900222"/>
  </r>
  <r>
    <n v="106574"/>
    <d v="2025-04-30T00:00:00"/>
    <s v="2025-04-30"/>
    <x v="3"/>
    <x v="4"/>
    <s v="West"/>
    <x v="2"/>
    <x v="3"/>
    <n v="89450"/>
    <x v="0"/>
    <n v="80696.184758486561"/>
  </r>
  <r>
    <n v="106575"/>
    <d v="2025-04-30T00:00:00"/>
    <s v="2025-04-30"/>
    <x v="3"/>
    <x v="0"/>
    <s v="North"/>
    <x v="0"/>
    <x v="1"/>
    <n v="61540"/>
    <x v="0"/>
    <n v="69216.054563498939"/>
  </r>
  <r>
    <n v="106576"/>
    <d v="2025-04-30T00:00:00"/>
    <s v="2025-04-30"/>
    <x v="3"/>
    <x v="5"/>
    <s v="South"/>
    <x v="4"/>
    <x v="0"/>
    <n v="17360"/>
    <x v="1"/>
    <n v="17628.979124607631"/>
  </r>
  <r>
    <n v="106577"/>
    <d v="2025-04-30T00:00:00"/>
    <s v="2025-04-30"/>
    <x v="3"/>
    <x v="5"/>
    <s v="South"/>
    <x v="2"/>
    <x v="0"/>
    <n v="11090"/>
    <x v="1"/>
    <n v="11355.847920735239"/>
  </r>
  <r>
    <n v="106578"/>
    <d v="2025-04-30T00:00:00"/>
    <s v="2025-04-30"/>
    <x v="3"/>
    <x v="5"/>
    <s v="South"/>
    <x v="4"/>
    <x v="1"/>
    <n v="25330"/>
    <x v="1"/>
    <n v="24819.420869737791"/>
  </r>
  <r>
    <n v="106579"/>
    <d v="2025-04-30T00:00:00"/>
    <s v="2025-04-30"/>
    <x v="3"/>
    <x v="3"/>
    <s v="West"/>
    <x v="4"/>
    <x v="2"/>
    <n v="36940"/>
    <x v="2"/>
    <n v="39246.44273168037"/>
  </r>
  <r>
    <n v="106580"/>
    <d v="2025-04-30T00:00:00"/>
    <s v="2025-04-30"/>
    <x v="3"/>
    <x v="5"/>
    <s v="South"/>
    <x v="0"/>
    <x v="0"/>
    <n v="71800"/>
    <x v="0"/>
    <n v="78296.285815357332"/>
  </r>
  <r>
    <n v="106581"/>
    <d v="2025-04-30T00:00:00"/>
    <s v="2025-04-30"/>
    <x v="3"/>
    <x v="0"/>
    <s v="North"/>
    <x v="0"/>
    <x v="1"/>
    <n v="17180"/>
    <x v="1"/>
    <n v="16722.530664761089"/>
  </r>
  <r>
    <n v="106582"/>
    <d v="2025-04-30T00:00:00"/>
    <s v="2025-04-30"/>
    <x v="3"/>
    <x v="1"/>
    <s v="South"/>
    <x v="3"/>
    <x v="2"/>
    <n v="47940"/>
    <x v="2"/>
    <n v="41505.815873252359"/>
  </r>
  <r>
    <n v="106583"/>
    <d v="2025-04-30T00:00:00"/>
    <s v="2025-04-30"/>
    <x v="3"/>
    <x v="2"/>
    <s v="North"/>
    <x v="4"/>
    <x v="0"/>
    <n v="26890"/>
    <x v="1"/>
    <n v="24892.71106090122"/>
  </r>
  <r>
    <n v="106584"/>
    <d v="2025-04-30T00:00:00"/>
    <s v="2025-04-30"/>
    <x v="3"/>
    <x v="6"/>
    <s v="North"/>
    <x v="2"/>
    <x v="1"/>
    <n v="58280"/>
    <x v="0"/>
    <n v="63903.211782825478"/>
  </r>
  <r>
    <n v="106585"/>
    <d v="2025-04-30T00:00:00"/>
    <s v="2025-04-30"/>
    <x v="3"/>
    <x v="5"/>
    <s v="South"/>
    <x v="0"/>
    <x v="2"/>
    <n v="8540"/>
    <x v="1"/>
    <n v="8694.2413281317658"/>
  </r>
  <r>
    <n v="106586"/>
    <d v="2025-04-30T00:00:00"/>
    <s v="2025-04-30"/>
    <x v="3"/>
    <x v="3"/>
    <s v="West"/>
    <x v="2"/>
    <x v="2"/>
    <n v="33640"/>
    <x v="2"/>
    <n v="37487.916749769429"/>
  </r>
  <r>
    <n v="106587"/>
    <d v="2025-04-30T00:00:00"/>
    <s v="2025-04-30"/>
    <x v="3"/>
    <x v="2"/>
    <s v="North"/>
    <x v="4"/>
    <x v="1"/>
    <n v="86540"/>
    <x v="0"/>
    <n v="83470.051415516165"/>
  </r>
  <r>
    <n v="106588"/>
    <d v="2025-04-30T00:00:00"/>
    <s v="2025-04-30"/>
    <x v="3"/>
    <x v="2"/>
    <s v="North"/>
    <x v="0"/>
    <x v="3"/>
    <n v="27230"/>
    <x v="1"/>
    <n v="25718.455484858801"/>
  </r>
  <r>
    <n v="106589"/>
    <d v="2025-04-30T00:00:00"/>
    <s v="2025-04-30"/>
    <x v="3"/>
    <x v="4"/>
    <s v="West"/>
    <x v="3"/>
    <x v="3"/>
    <n v="36180"/>
    <x v="2"/>
    <n v="30768.42663854883"/>
  </r>
  <r>
    <n v="106590"/>
    <d v="2025-04-30T00:00:00"/>
    <s v="2025-04-30"/>
    <x v="3"/>
    <x v="3"/>
    <s v="West"/>
    <x v="4"/>
    <x v="3"/>
    <n v="33400"/>
    <x v="2"/>
    <n v="30195.68636973164"/>
  </r>
  <r>
    <n v="106591"/>
    <d v="2025-04-30T00:00:00"/>
    <s v="2025-04-30"/>
    <x v="3"/>
    <x v="0"/>
    <s v="North"/>
    <x v="2"/>
    <x v="3"/>
    <n v="42180"/>
    <x v="2"/>
    <n v="40094.113133702464"/>
  </r>
  <r>
    <n v="106592"/>
    <d v="2025-04-30T00:00:00"/>
    <s v="2025-04-30"/>
    <x v="3"/>
    <x v="1"/>
    <s v="South"/>
    <x v="3"/>
    <x v="2"/>
    <n v="88580"/>
    <x v="0"/>
    <n v="77404.392087206841"/>
  </r>
  <r>
    <n v="106593"/>
    <d v="2025-04-30T00:00:00"/>
    <s v="2025-04-30"/>
    <x v="3"/>
    <x v="5"/>
    <s v="South"/>
    <x v="4"/>
    <x v="3"/>
    <n v="41260"/>
    <x v="2"/>
    <n v="42554.721061903889"/>
  </r>
  <r>
    <n v="106594"/>
    <d v="2025-04-30T00:00:00"/>
    <s v="2025-04-30"/>
    <x v="3"/>
    <x v="5"/>
    <s v="South"/>
    <x v="0"/>
    <x v="1"/>
    <n v="72010"/>
    <x v="0"/>
    <n v="82589.324300829525"/>
  </r>
  <r>
    <n v="106595"/>
    <d v="2025-04-30T00:00:00"/>
    <s v="2025-04-30"/>
    <x v="3"/>
    <x v="3"/>
    <s v="West"/>
    <x v="4"/>
    <x v="2"/>
    <n v="59180"/>
    <x v="0"/>
    <n v="51336.473335484792"/>
  </r>
  <r>
    <n v="106596"/>
    <d v="2025-04-30T00:00:00"/>
    <s v="2025-04-30"/>
    <x v="3"/>
    <x v="0"/>
    <s v="North"/>
    <x v="1"/>
    <x v="3"/>
    <n v="16260"/>
    <x v="1"/>
    <n v="15732.57063686633"/>
  </r>
  <r>
    <n v="106597"/>
    <d v="2025-04-30T00:00:00"/>
    <s v="2025-04-30"/>
    <x v="3"/>
    <x v="3"/>
    <s v="West"/>
    <x v="2"/>
    <x v="1"/>
    <n v="5850"/>
    <x v="1"/>
    <n v="5674.6452290301513"/>
  </r>
  <r>
    <n v="106598"/>
    <d v="2025-04-30T00:00:00"/>
    <s v="2025-04-30"/>
    <x v="3"/>
    <x v="3"/>
    <s v="West"/>
    <x v="0"/>
    <x v="0"/>
    <n v="42770"/>
    <x v="2"/>
    <n v="37250.497052412698"/>
  </r>
  <r>
    <n v="106599"/>
    <d v="2025-04-30T00:00:00"/>
    <s v="2025-04-30"/>
    <x v="3"/>
    <x v="1"/>
    <s v="South"/>
    <x v="0"/>
    <x v="2"/>
    <n v="40720"/>
    <x v="2"/>
    <n v="36877.49772555747"/>
  </r>
  <r>
    <n v="106600"/>
    <d v="2025-04-30T00:00:00"/>
    <s v="2025-04-30"/>
    <x v="3"/>
    <x v="0"/>
    <s v="North"/>
    <x v="1"/>
    <x v="1"/>
    <n v="32140"/>
    <x v="2"/>
    <n v="31685.33118777916"/>
  </r>
  <r>
    <n v="106601"/>
    <d v="2025-04-30T00:00:00"/>
    <s v="2025-04-30"/>
    <x v="3"/>
    <x v="1"/>
    <s v="South"/>
    <x v="3"/>
    <x v="3"/>
    <n v="64690"/>
    <x v="0"/>
    <n v="73531.196465799672"/>
  </r>
  <r>
    <n v="106602"/>
    <d v="2025-04-30T00:00:00"/>
    <s v="2025-04-30"/>
    <x v="3"/>
    <x v="0"/>
    <s v="North"/>
    <x v="0"/>
    <x v="1"/>
    <n v="25500"/>
    <x v="1"/>
    <n v="26036.856254586201"/>
  </r>
  <r>
    <n v="106603"/>
    <d v="2025-04-30T00:00:00"/>
    <s v="2025-04-30"/>
    <x v="3"/>
    <x v="5"/>
    <s v="South"/>
    <x v="3"/>
    <x v="2"/>
    <n v="33710"/>
    <x v="2"/>
    <n v="29663.217846842559"/>
  </r>
  <r>
    <n v="106604"/>
    <d v="2025-04-30T00:00:00"/>
    <s v="2025-04-30"/>
    <x v="3"/>
    <x v="6"/>
    <s v="North"/>
    <x v="3"/>
    <x v="0"/>
    <n v="34260"/>
    <x v="2"/>
    <n v="36749.053607317663"/>
  </r>
  <r>
    <n v="106605"/>
    <d v="2025-04-30T00:00:00"/>
    <s v="2025-04-30"/>
    <x v="3"/>
    <x v="4"/>
    <s v="West"/>
    <x v="3"/>
    <x v="3"/>
    <n v="15470"/>
    <x v="1"/>
    <n v="17128.17390730929"/>
  </r>
  <r>
    <n v="106606"/>
    <d v="2025-04-30T00:00:00"/>
    <s v="2025-04-30"/>
    <x v="3"/>
    <x v="6"/>
    <s v="North"/>
    <x v="4"/>
    <x v="1"/>
    <n v="60930"/>
    <x v="0"/>
    <n v="66563.179094493811"/>
  </r>
  <r>
    <n v="106607"/>
    <d v="2025-04-30T00:00:00"/>
    <s v="2025-04-30"/>
    <x v="3"/>
    <x v="2"/>
    <s v="North"/>
    <x v="1"/>
    <x v="0"/>
    <n v="83270"/>
    <x v="0"/>
    <n v="91222.290718923046"/>
  </r>
  <r>
    <n v="106608"/>
    <d v="2025-04-30T00:00:00"/>
    <s v="2025-04-30"/>
    <x v="3"/>
    <x v="0"/>
    <s v="North"/>
    <x v="2"/>
    <x v="2"/>
    <n v="32300"/>
    <x v="2"/>
    <n v="35320.893684401242"/>
  </r>
  <r>
    <n v="106609"/>
    <d v="2025-04-30T00:00:00"/>
    <s v="2025-04-30"/>
    <x v="3"/>
    <x v="6"/>
    <s v="North"/>
    <x v="1"/>
    <x v="3"/>
    <n v="63760"/>
    <x v="0"/>
    <n v="58457.77710356468"/>
  </r>
  <r>
    <n v="106610"/>
    <d v="2025-04-30T00:00:00"/>
    <s v="2025-04-30"/>
    <x v="3"/>
    <x v="3"/>
    <s v="West"/>
    <x v="0"/>
    <x v="0"/>
    <n v="36730"/>
    <x v="2"/>
    <n v="37767.559620017128"/>
  </r>
  <r>
    <n v="106611"/>
    <d v="2025-04-30T00:00:00"/>
    <s v="2025-04-30"/>
    <x v="3"/>
    <x v="5"/>
    <s v="South"/>
    <x v="1"/>
    <x v="2"/>
    <n v="5290"/>
    <x v="1"/>
    <n v="4754.5796110180136"/>
  </r>
  <r>
    <n v="106612"/>
    <d v="2025-04-30T00:00:00"/>
    <s v="2025-04-30"/>
    <x v="3"/>
    <x v="4"/>
    <s v="West"/>
    <x v="2"/>
    <x v="3"/>
    <n v="43540"/>
    <x v="2"/>
    <n v="41298.0775493334"/>
  </r>
  <r>
    <n v="106613"/>
    <d v="2025-04-30T00:00:00"/>
    <s v="2025-04-30"/>
    <x v="3"/>
    <x v="4"/>
    <s v="West"/>
    <x v="4"/>
    <x v="1"/>
    <n v="71100"/>
    <x v="0"/>
    <n v="69335.451259155481"/>
  </r>
  <r>
    <n v="106614"/>
    <d v="2025-04-30T00:00:00"/>
    <s v="2025-04-30"/>
    <x v="3"/>
    <x v="2"/>
    <s v="North"/>
    <x v="0"/>
    <x v="0"/>
    <n v="68460"/>
    <x v="0"/>
    <n v="67061.898373481323"/>
  </r>
  <r>
    <n v="106615"/>
    <d v="2025-04-30T00:00:00"/>
    <s v="2025-04-30"/>
    <x v="3"/>
    <x v="4"/>
    <s v="West"/>
    <x v="4"/>
    <x v="2"/>
    <n v="12230"/>
    <x v="1"/>
    <n v="12002.08604342718"/>
  </r>
  <r>
    <n v="106616"/>
    <d v="2025-04-30T00:00:00"/>
    <s v="2025-04-30"/>
    <x v="3"/>
    <x v="5"/>
    <s v="South"/>
    <x v="0"/>
    <x v="1"/>
    <n v="25900"/>
    <x v="1"/>
    <n v="28102.88668232449"/>
  </r>
  <r>
    <n v="106617"/>
    <d v="2025-04-30T00:00:00"/>
    <s v="2025-04-30"/>
    <x v="3"/>
    <x v="6"/>
    <s v="North"/>
    <x v="2"/>
    <x v="3"/>
    <n v="20750"/>
    <x v="1"/>
    <n v="21498.149775005619"/>
  </r>
  <r>
    <n v="106618"/>
    <d v="2025-04-30T00:00:00"/>
    <s v="2025-04-30"/>
    <x v="3"/>
    <x v="4"/>
    <s v="West"/>
    <x v="4"/>
    <x v="0"/>
    <n v="29900"/>
    <x v="1"/>
    <n v="31171.76084183971"/>
  </r>
  <r>
    <n v="106619"/>
    <d v="2025-04-30T00:00:00"/>
    <s v="2025-04-30"/>
    <x v="3"/>
    <x v="4"/>
    <s v="West"/>
    <x v="2"/>
    <x v="2"/>
    <n v="26980"/>
    <x v="1"/>
    <n v="29154.53920922301"/>
  </r>
  <r>
    <n v="106620"/>
    <d v="2025-05-01T00:00:00"/>
    <s v="2025-05-01"/>
    <x v="4"/>
    <x v="0"/>
    <s v="North"/>
    <x v="2"/>
    <x v="0"/>
    <n v="77110"/>
    <x v="0"/>
    <n v="70329.974263295197"/>
  </r>
  <r>
    <n v="106621"/>
    <d v="2025-05-01T00:00:00"/>
    <s v="2025-05-01"/>
    <x v="4"/>
    <x v="3"/>
    <s v="West"/>
    <x v="1"/>
    <x v="1"/>
    <n v="62120"/>
    <x v="0"/>
    <n v="61457.031572170177"/>
  </r>
  <r>
    <n v="106622"/>
    <d v="2025-05-01T00:00:00"/>
    <s v="2025-05-01"/>
    <x v="4"/>
    <x v="0"/>
    <s v="North"/>
    <x v="0"/>
    <x v="1"/>
    <n v="58760"/>
    <x v="0"/>
    <n v="65021.170157541179"/>
  </r>
  <r>
    <n v="106623"/>
    <d v="2025-05-01T00:00:00"/>
    <s v="2025-05-01"/>
    <x v="4"/>
    <x v="6"/>
    <s v="North"/>
    <x v="3"/>
    <x v="2"/>
    <n v="40610"/>
    <x v="2"/>
    <n v="43116.083464214287"/>
  </r>
  <r>
    <n v="106624"/>
    <d v="2025-05-01T00:00:00"/>
    <s v="2025-05-01"/>
    <x v="4"/>
    <x v="5"/>
    <s v="South"/>
    <x v="3"/>
    <x v="0"/>
    <n v="45450"/>
    <x v="2"/>
    <n v="50632.595113669908"/>
  </r>
  <r>
    <n v="106625"/>
    <d v="2025-05-01T00:00:00"/>
    <s v="2025-05-01"/>
    <x v="4"/>
    <x v="5"/>
    <s v="South"/>
    <x v="4"/>
    <x v="0"/>
    <n v="16260"/>
    <x v="1"/>
    <n v="16031.817720476211"/>
  </r>
  <r>
    <n v="106626"/>
    <d v="2025-05-01T00:00:00"/>
    <s v="2025-05-01"/>
    <x v="4"/>
    <x v="0"/>
    <s v="North"/>
    <x v="2"/>
    <x v="1"/>
    <n v="44640"/>
    <x v="2"/>
    <n v="48200.658320784598"/>
  </r>
  <r>
    <n v="106627"/>
    <d v="2025-05-01T00:00:00"/>
    <s v="2025-05-01"/>
    <x v="4"/>
    <x v="1"/>
    <s v="South"/>
    <x v="1"/>
    <x v="0"/>
    <n v="47030"/>
    <x v="2"/>
    <n v="43728.290982273487"/>
  </r>
  <r>
    <n v="106628"/>
    <d v="2025-05-01T00:00:00"/>
    <s v="2025-05-01"/>
    <x v="4"/>
    <x v="0"/>
    <s v="North"/>
    <x v="0"/>
    <x v="0"/>
    <n v="69720"/>
    <x v="0"/>
    <n v="77412.691529891876"/>
  </r>
  <r>
    <n v="106629"/>
    <d v="2025-05-01T00:00:00"/>
    <s v="2025-05-01"/>
    <x v="4"/>
    <x v="1"/>
    <s v="South"/>
    <x v="4"/>
    <x v="0"/>
    <n v="39050"/>
    <x v="2"/>
    <n v="36668.148404069667"/>
  </r>
  <r>
    <n v="106630"/>
    <d v="2025-05-01T00:00:00"/>
    <s v="2025-05-01"/>
    <x v="4"/>
    <x v="2"/>
    <s v="North"/>
    <x v="2"/>
    <x v="2"/>
    <n v="82360"/>
    <x v="0"/>
    <n v="78421.529140078652"/>
  </r>
  <r>
    <n v="106631"/>
    <d v="2025-05-01T00:00:00"/>
    <s v="2025-05-01"/>
    <x v="4"/>
    <x v="0"/>
    <s v="North"/>
    <x v="3"/>
    <x v="1"/>
    <n v="52280"/>
    <x v="0"/>
    <n v="55693.845814716769"/>
  </r>
  <r>
    <n v="106632"/>
    <d v="2025-05-01T00:00:00"/>
    <s v="2025-05-01"/>
    <x v="4"/>
    <x v="1"/>
    <s v="South"/>
    <x v="3"/>
    <x v="3"/>
    <n v="23330"/>
    <x v="1"/>
    <n v="25064.063540272458"/>
  </r>
  <r>
    <n v="106633"/>
    <d v="2025-05-01T00:00:00"/>
    <s v="2025-05-01"/>
    <x v="4"/>
    <x v="1"/>
    <s v="South"/>
    <x v="0"/>
    <x v="2"/>
    <n v="51920"/>
    <x v="0"/>
    <n v="44951.335245270748"/>
  </r>
  <r>
    <n v="106634"/>
    <d v="2025-05-01T00:00:00"/>
    <s v="2025-05-01"/>
    <x v="4"/>
    <x v="4"/>
    <s v="West"/>
    <x v="0"/>
    <x v="1"/>
    <n v="50210"/>
    <x v="0"/>
    <n v="44940.525484655976"/>
  </r>
  <r>
    <n v="106635"/>
    <d v="2025-05-01T00:00:00"/>
    <s v="2025-05-01"/>
    <x v="4"/>
    <x v="2"/>
    <s v="North"/>
    <x v="0"/>
    <x v="2"/>
    <n v="12540"/>
    <x v="1"/>
    <n v="11598.41523956345"/>
  </r>
  <r>
    <n v="106636"/>
    <d v="2025-05-01T00:00:00"/>
    <s v="2025-05-01"/>
    <x v="4"/>
    <x v="4"/>
    <s v="West"/>
    <x v="4"/>
    <x v="3"/>
    <n v="71590"/>
    <x v="0"/>
    <n v="82325.623520683832"/>
  </r>
  <r>
    <n v="106637"/>
    <d v="2025-05-01T00:00:00"/>
    <s v="2025-05-01"/>
    <x v="4"/>
    <x v="1"/>
    <s v="South"/>
    <x v="0"/>
    <x v="2"/>
    <n v="43010"/>
    <x v="2"/>
    <n v="47170.507504829118"/>
  </r>
  <r>
    <n v="106638"/>
    <d v="2025-05-01T00:00:00"/>
    <s v="2025-05-01"/>
    <x v="4"/>
    <x v="1"/>
    <s v="South"/>
    <x v="4"/>
    <x v="2"/>
    <n v="30310"/>
    <x v="2"/>
    <n v="32265.425015233839"/>
  </r>
  <r>
    <n v="106639"/>
    <d v="2025-05-01T00:00:00"/>
    <s v="2025-05-01"/>
    <x v="4"/>
    <x v="3"/>
    <s v="West"/>
    <x v="1"/>
    <x v="3"/>
    <n v="17650"/>
    <x v="1"/>
    <n v="20103.901018350531"/>
  </r>
  <r>
    <n v="106640"/>
    <d v="2025-05-01T00:00:00"/>
    <s v="2025-05-01"/>
    <x v="4"/>
    <x v="1"/>
    <s v="South"/>
    <x v="2"/>
    <x v="0"/>
    <n v="83440"/>
    <x v="0"/>
    <n v="88125.849699043742"/>
  </r>
  <r>
    <n v="106641"/>
    <d v="2025-05-01T00:00:00"/>
    <s v="2025-05-01"/>
    <x v="4"/>
    <x v="4"/>
    <s v="West"/>
    <x v="3"/>
    <x v="1"/>
    <n v="89670"/>
    <x v="0"/>
    <n v="94825.426372277521"/>
  </r>
  <r>
    <n v="106642"/>
    <d v="2025-05-01T00:00:00"/>
    <s v="2025-05-01"/>
    <x v="4"/>
    <x v="1"/>
    <s v="South"/>
    <x v="4"/>
    <x v="3"/>
    <n v="85310"/>
    <x v="0"/>
    <n v="95500.591066465568"/>
  </r>
  <r>
    <n v="106643"/>
    <d v="2025-05-01T00:00:00"/>
    <s v="2025-05-01"/>
    <x v="4"/>
    <x v="5"/>
    <s v="South"/>
    <x v="2"/>
    <x v="2"/>
    <n v="25410"/>
    <x v="1"/>
    <n v="23900.314959505551"/>
  </r>
  <r>
    <n v="106644"/>
    <d v="2025-05-01T00:00:00"/>
    <s v="2025-05-01"/>
    <x v="4"/>
    <x v="3"/>
    <s v="West"/>
    <x v="0"/>
    <x v="0"/>
    <n v="88690"/>
    <x v="0"/>
    <n v="75433.28688247173"/>
  </r>
  <r>
    <n v="106645"/>
    <d v="2025-05-01T00:00:00"/>
    <s v="2025-05-01"/>
    <x v="4"/>
    <x v="1"/>
    <s v="South"/>
    <x v="3"/>
    <x v="2"/>
    <n v="13110"/>
    <x v="1"/>
    <n v="13955.385895980389"/>
  </r>
  <r>
    <n v="106646"/>
    <d v="2025-05-01T00:00:00"/>
    <s v="2025-05-01"/>
    <x v="4"/>
    <x v="4"/>
    <s v="West"/>
    <x v="4"/>
    <x v="0"/>
    <n v="40550"/>
    <x v="2"/>
    <n v="36366.619364542938"/>
  </r>
  <r>
    <n v="106647"/>
    <d v="2025-05-01T00:00:00"/>
    <s v="2025-05-01"/>
    <x v="4"/>
    <x v="4"/>
    <s v="West"/>
    <x v="0"/>
    <x v="2"/>
    <n v="71960"/>
    <x v="0"/>
    <n v="67366.941170690799"/>
  </r>
  <r>
    <n v="106648"/>
    <d v="2025-05-01T00:00:00"/>
    <s v="2025-05-01"/>
    <x v="4"/>
    <x v="6"/>
    <s v="North"/>
    <x v="2"/>
    <x v="1"/>
    <n v="79370"/>
    <x v="0"/>
    <n v="87049.156680669621"/>
  </r>
  <r>
    <n v="106649"/>
    <d v="2025-05-01T00:00:00"/>
    <s v="2025-05-01"/>
    <x v="4"/>
    <x v="4"/>
    <s v="West"/>
    <x v="1"/>
    <x v="1"/>
    <n v="6730"/>
    <x v="1"/>
    <n v="7291.1104890461356"/>
  </r>
  <r>
    <n v="106650"/>
    <d v="2025-05-01T00:00:00"/>
    <s v="2025-05-01"/>
    <x v="4"/>
    <x v="3"/>
    <s v="West"/>
    <x v="2"/>
    <x v="2"/>
    <n v="71200"/>
    <x v="0"/>
    <n v="70661.174187089302"/>
  </r>
  <r>
    <n v="106651"/>
    <d v="2025-05-01T00:00:00"/>
    <s v="2025-05-01"/>
    <x v="4"/>
    <x v="4"/>
    <s v="West"/>
    <x v="4"/>
    <x v="3"/>
    <n v="87830"/>
    <x v="0"/>
    <n v="77404.680865704562"/>
  </r>
  <r>
    <n v="106652"/>
    <d v="2025-05-01T00:00:00"/>
    <s v="2025-05-01"/>
    <x v="4"/>
    <x v="5"/>
    <s v="South"/>
    <x v="1"/>
    <x v="2"/>
    <n v="30570"/>
    <x v="2"/>
    <n v="28720.299275685262"/>
  </r>
  <r>
    <n v="106653"/>
    <d v="2025-05-01T00:00:00"/>
    <s v="2025-05-01"/>
    <x v="4"/>
    <x v="0"/>
    <s v="North"/>
    <x v="1"/>
    <x v="2"/>
    <n v="75390"/>
    <x v="0"/>
    <n v="74836.528441171977"/>
  </r>
  <r>
    <n v="106654"/>
    <d v="2025-05-01T00:00:00"/>
    <s v="2025-05-01"/>
    <x v="4"/>
    <x v="5"/>
    <s v="South"/>
    <x v="0"/>
    <x v="3"/>
    <n v="31480"/>
    <x v="2"/>
    <n v="34012.680740810792"/>
  </r>
  <r>
    <n v="106655"/>
    <d v="2025-05-01T00:00:00"/>
    <s v="2025-05-01"/>
    <x v="4"/>
    <x v="2"/>
    <s v="North"/>
    <x v="2"/>
    <x v="3"/>
    <n v="10980"/>
    <x v="1"/>
    <n v="12576.64444364735"/>
  </r>
  <r>
    <n v="106656"/>
    <d v="2025-05-01T00:00:00"/>
    <s v="2025-05-01"/>
    <x v="4"/>
    <x v="5"/>
    <s v="South"/>
    <x v="4"/>
    <x v="2"/>
    <n v="61640"/>
    <x v="0"/>
    <n v="63962.277527754093"/>
  </r>
  <r>
    <n v="106657"/>
    <d v="2025-05-01T00:00:00"/>
    <s v="2025-05-01"/>
    <x v="4"/>
    <x v="3"/>
    <s v="West"/>
    <x v="1"/>
    <x v="0"/>
    <n v="26840"/>
    <x v="1"/>
    <n v="23243.674587354039"/>
  </r>
  <r>
    <n v="106658"/>
    <d v="2025-05-01T00:00:00"/>
    <s v="2025-05-01"/>
    <x v="4"/>
    <x v="3"/>
    <s v="West"/>
    <x v="0"/>
    <x v="1"/>
    <n v="32250"/>
    <x v="2"/>
    <n v="29551.948404213061"/>
  </r>
  <r>
    <n v="106659"/>
    <d v="2025-05-01T00:00:00"/>
    <s v="2025-05-01"/>
    <x v="4"/>
    <x v="6"/>
    <s v="North"/>
    <x v="1"/>
    <x v="0"/>
    <n v="46840"/>
    <x v="2"/>
    <n v="43460.990355665082"/>
  </r>
  <r>
    <n v="106660"/>
    <d v="2025-05-01T00:00:00"/>
    <s v="2025-05-01"/>
    <x v="4"/>
    <x v="4"/>
    <s v="West"/>
    <x v="2"/>
    <x v="3"/>
    <n v="62130"/>
    <x v="0"/>
    <n v="64635.762178202553"/>
  </r>
  <r>
    <n v="106661"/>
    <d v="2025-05-01T00:00:00"/>
    <s v="2025-05-01"/>
    <x v="4"/>
    <x v="6"/>
    <s v="North"/>
    <x v="3"/>
    <x v="1"/>
    <n v="62660"/>
    <x v="0"/>
    <n v="53607.355140187421"/>
  </r>
  <r>
    <n v="106662"/>
    <d v="2025-05-01T00:00:00"/>
    <s v="2025-05-01"/>
    <x v="4"/>
    <x v="3"/>
    <s v="West"/>
    <x v="4"/>
    <x v="2"/>
    <n v="31780"/>
    <x v="2"/>
    <n v="31842.528943598289"/>
  </r>
  <r>
    <n v="106663"/>
    <d v="2025-05-01T00:00:00"/>
    <s v="2025-05-01"/>
    <x v="4"/>
    <x v="4"/>
    <s v="West"/>
    <x v="3"/>
    <x v="1"/>
    <n v="18410"/>
    <x v="1"/>
    <n v="21147.858822216189"/>
  </r>
  <r>
    <n v="106664"/>
    <d v="2025-05-01T00:00:00"/>
    <s v="2025-05-01"/>
    <x v="4"/>
    <x v="3"/>
    <s v="West"/>
    <x v="2"/>
    <x v="2"/>
    <n v="87260"/>
    <x v="0"/>
    <n v="94293.413142921476"/>
  </r>
  <r>
    <n v="106665"/>
    <d v="2025-05-01T00:00:00"/>
    <s v="2025-05-01"/>
    <x v="4"/>
    <x v="3"/>
    <s v="West"/>
    <x v="3"/>
    <x v="2"/>
    <n v="49300"/>
    <x v="2"/>
    <n v="53283.988190182572"/>
  </r>
  <r>
    <n v="106666"/>
    <d v="2025-05-01T00:00:00"/>
    <s v="2025-05-01"/>
    <x v="4"/>
    <x v="0"/>
    <s v="North"/>
    <x v="2"/>
    <x v="3"/>
    <n v="46740"/>
    <x v="2"/>
    <n v="50180.777865647913"/>
  </r>
  <r>
    <n v="106667"/>
    <d v="2025-05-01T00:00:00"/>
    <s v="2025-05-01"/>
    <x v="4"/>
    <x v="5"/>
    <s v="South"/>
    <x v="2"/>
    <x v="0"/>
    <n v="78000"/>
    <x v="0"/>
    <n v="82291.512035335065"/>
  </r>
  <r>
    <n v="106668"/>
    <d v="2025-05-01T00:00:00"/>
    <s v="2025-05-01"/>
    <x v="4"/>
    <x v="6"/>
    <s v="North"/>
    <x v="0"/>
    <x v="3"/>
    <n v="70150"/>
    <x v="0"/>
    <n v="65906.640994169429"/>
  </r>
  <r>
    <n v="106669"/>
    <d v="2025-05-02T00:00:00"/>
    <s v="2025-05-02"/>
    <x v="4"/>
    <x v="6"/>
    <s v="North"/>
    <x v="3"/>
    <x v="3"/>
    <n v="57870"/>
    <x v="0"/>
    <n v="62781.537877072653"/>
  </r>
  <r>
    <n v="106670"/>
    <d v="2025-05-02T00:00:00"/>
    <s v="2025-05-02"/>
    <x v="4"/>
    <x v="1"/>
    <s v="South"/>
    <x v="1"/>
    <x v="1"/>
    <n v="64330"/>
    <x v="0"/>
    <n v="67145.452164759219"/>
  </r>
  <r>
    <n v="106671"/>
    <d v="2025-05-02T00:00:00"/>
    <s v="2025-05-02"/>
    <x v="4"/>
    <x v="2"/>
    <s v="North"/>
    <x v="2"/>
    <x v="0"/>
    <n v="61520"/>
    <x v="0"/>
    <n v="56516.635155933363"/>
  </r>
  <r>
    <n v="106672"/>
    <d v="2025-05-02T00:00:00"/>
    <s v="2025-05-02"/>
    <x v="4"/>
    <x v="0"/>
    <s v="North"/>
    <x v="3"/>
    <x v="0"/>
    <n v="50880"/>
    <x v="0"/>
    <n v="58191.453665487337"/>
  </r>
  <r>
    <n v="106673"/>
    <d v="2025-05-02T00:00:00"/>
    <s v="2025-05-02"/>
    <x v="4"/>
    <x v="3"/>
    <s v="West"/>
    <x v="1"/>
    <x v="0"/>
    <n v="72920"/>
    <x v="0"/>
    <n v="83519.456420207294"/>
  </r>
  <r>
    <n v="106674"/>
    <d v="2025-05-02T00:00:00"/>
    <s v="2025-05-02"/>
    <x v="4"/>
    <x v="3"/>
    <s v="West"/>
    <x v="4"/>
    <x v="0"/>
    <n v="59460"/>
    <x v="0"/>
    <n v="57210.8461659678"/>
  </r>
  <r>
    <n v="106675"/>
    <d v="2025-05-02T00:00:00"/>
    <s v="2025-05-02"/>
    <x v="4"/>
    <x v="0"/>
    <s v="North"/>
    <x v="1"/>
    <x v="1"/>
    <n v="47500"/>
    <x v="2"/>
    <n v="51107.861781593841"/>
  </r>
  <r>
    <n v="106676"/>
    <d v="2025-05-02T00:00:00"/>
    <s v="2025-05-02"/>
    <x v="4"/>
    <x v="4"/>
    <s v="West"/>
    <x v="3"/>
    <x v="1"/>
    <n v="26130"/>
    <x v="1"/>
    <n v="27551.736493239459"/>
  </r>
  <r>
    <n v="106677"/>
    <d v="2025-05-02T00:00:00"/>
    <s v="2025-05-02"/>
    <x v="4"/>
    <x v="6"/>
    <s v="North"/>
    <x v="3"/>
    <x v="3"/>
    <n v="22670"/>
    <x v="1"/>
    <n v="23240.674157016161"/>
  </r>
  <r>
    <n v="106678"/>
    <d v="2025-05-02T00:00:00"/>
    <s v="2025-05-02"/>
    <x v="4"/>
    <x v="3"/>
    <s v="West"/>
    <x v="1"/>
    <x v="3"/>
    <n v="6990"/>
    <x v="1"/>
    <n v="6320.74684157922"/>
  </r>
  <r>
    <n v="106679"/>
    <d v="2025-05-02T00:00:00"/>
    <s v="2025-05-02"/>
    <x v="4"/>
    <x v="2"/>
    <s v="North"/>
    <x v="1"/>
    <x v="0"/>
    <n v="71410"/>
    <x v="0"/>
    <n v="70721.190429546405"/>
  </r>
  <r>
    <n v="106680"/>
    <d v="2025-05-02T00:00:00"/>
    <s v="2025-05-02"/>
    <x v="4"/>
    <x v="1"/>
    <s v="South"/>
    <x v="2"/>
    <x v="3"/>
    <n v="32320"/>
    <x v="2"/>
    <n v="34549.417008080251"/>
  </r>
  <r>
    <n v="106681"/>
    <d v="2025-05-02T00:00:00"/>
    <s v="2025-05-02"/>
    <x v="4"/>
    <x v="6"/>
    <s v="North"/>
    <x v="3"/>
    <x v="1"/>
    <n v="15630"/>
    <x v="1"/>
    <n v="17919.819147508231"/>
  </r>
  <r>
    <n v="106682"/>
    <d v="2025-05-02T00:00:00"/>
    <s v="2025-05-02"/>
    <x v="4"/>
    <x v="5"/>
    <s v="South"/>
    <x v="2"/>
    <x v="3"/>
    <n v="69150"/>
    <x v="0"/>
    <n v="71506.953371257201"/>
  </r>
  <r>
    <n v="106683"/>
    <d v="2025-05-02T00:00:00"/>
    <s v="2025-05-02"/>
    <x v="4"/>
    <x v="2"/>
    <s v="North"/>
    <x v="2"/>
    <x v="2"/>
    <n v="68030"/>
    <x v="0"/>
    <n v="73176.867332407273"/>
  </r>
  <r>
    <n v="106684"/>
    <d v="2025-05-02T00:00:00"/>
    <s v="2025-05-02"/>
    <x v="4"/>
    <x v="0"/>
    <s v="North"/>
    <x v="4"/>
    <x v="3"/>
    <n v="66780"/>
    <x v="0"/>
    <n v="75071.904100310858"/>
  </r>
  <r>
    <n v="106685"/>
    <d v="2025-05-02T00:00:00"/>
    <s v="2025-05-02"/>
    <x v="4"/>
    <x v="6"/>
    <s v="North"/>
    <x v="3"/>
    <x v="1"/>
    <n v="65790"/>
    <x v="0"/>
    <n v="68035.711530862143"/>
  </r>
  <r>
    <n v="106686"/>
    <d v="2025-05-02T00:00:00"/>
    <s v="2025-05-02"/>
    <x v="4"/>
    <x v="5"/>
    <s v="South"/>
    <x v="2"/>
    <x v="0"/>
    <n v="48810"/>
    <x v="2"/>
    <n v="52683.377896668833"/>
  </r>
  <r>
    <n v="106687"/>
    <d v="2025-05-02T00:00:00"/>
    <s v="2025-05-02"/>
    <x v="4"/>
    <x v="1"/>
    <s v="South"/>
    <x v="4"/>
    <x v="2"/>
    <n v="80750"/>
    <x v="0"/>
    <n v="79734.056487408481"/>
  </r>
  <r>
    <n v="106688"/>
    <d v="2025-05-02T00:00:00"/>
    <s v="2025-05-02"/>
    <x v="4"/>
    <x v="4"/>
    <s v="West"/>
    <x v="2"/>
    <x v="2"/>
    <n v="35090"/>
    <x v="2"/>
    <n v="32899.241093366487"/>
  </r>
  <r>
    <n v="106689"/>
    <d v="2025-05-02T00:00:00"/>
    <s v="2025-05-02"/>
    <x v="4"/>
    <x v="0"/>
    <s v="North"/>
    <x v="2"/>
    <x v="2"/>
    <n v="50830"/>
    <x v="0"/>
    <n v="50723.859347402962"/>
  </r>
  <r>
    <n v="106690"/>
    <d v="2025-05-02T00:00:00"/>
    <s v="2025-05-02"/>
    <x v="4"/>
    <x v="4"/>
    <s v="West"/>
    <x v="3"/>
    <x v="3"/>
    <n v="32920"/>
    <x v="2"/>
    <n v="28860.56101141921"/>
  </r>
  <r>
    <n v="106691"/>
    <d v="2025-05-02T00:00:00"/>
    <s v="2025-05-02"/>
    <x v="4"/>
    <x v="2"/>
    <s v="North"/>
    <x v="1"/>
    <x v="3"/>
    <n v="20320"/>
    <x v="1"/>
    <n v="22941.262965011989"/>
  </r>
  <r>
    <n v="106692"/>
    <d v="2025-05-02T00:00:00"/>
    <s v="2025-05-02"/>
    <x v="4"/>
    <x v="3"/>
    <s v="West"/>
    <x v="1"/>
    <x v="2"/>
    <n v="10270"/>
    <x v="1"/>
    <n v="9685.9311560002207"/>
  </r>
  <r>
    <n v="106693"/>
    <d v="2025-05-02T00:00:00"/>
    <s v="2025-05-02"/>
    <x v="4"/>
    <x v="4"/>
    <s v="West"/>
    <x v="3"/>
    <x v="2"/>
    <n v="73380"/>
    <x v="0"/>
    <n v="72522.171702339663"/>
  </r>
  <r>
    <n v="106694"/>
    <d v="2025-05-02T00:00:00"/>
    <s v="2025-05-02"/>
    <x v="4"/>
    <x v="3"/>
    <s v="West"/>
    <x v="1"/>
    <x v="0"/>
    <n v="29460"/>
    <x v="1"/>
    <n v="30815.56151294415"/>
  </r>
  <r>
    <n v="106695"/>
    <d v="2025-05-02T00:00:00"/>
    <s v="2025-05-02"/>
    <x v="4"/>
    <x v="2"/>
    <s v="North"/>
    <x v="0"/>
    <x v="0"/>
    <n v="76900"/>
    <x v="0"/>
    <n v="77003.689361169978"/>
  </r>
  <r>
    <n v="106696"/>
    <d v="2025-05-02T00:00:00"/>
    <s v="2025-05-02"/>
    <x v="4"/>
    <x v="5"/>
    <s v="South"/>
    <x v="1"/>
    <x v="2"/>
    <n v="89380"/>
    <x v="0"/>
    <n v="83555.468481617441"/>
  </r>
  <r>
    <n v="106697"/>
    <d v="2025-05-02T00:00:00"/>
    <s v="2025-05-02"/>
    <x v="4"/>
    <x v="6"/>
    <s v="North"/>
    <x v="2"/>
    <x v="0"/>
    <n v="11270"/>
    <x v="1"/>
    <n v="12907.390377508"/>
  </r>
  <r>
    <n v="106698"/>
    <d v="2025-05-02T00:00:00"/>
    <s v="2025-05-02"/>
    <x v="4"/>
    <x v="1"/>
    <s v="South"/>
    <x v="2"/>
    <x v="1"/>
    <n v="26160"/>
    <x v="1"/>
    <n v="28893.409787463479"/>
  </r>
  <r>
    <n v="106699"/>
    <d v="2025-05-02T00:00:00"/>
    <s v="2025-05-02"/>
    <x v="4"/>
    <x v="5"/>
    <s v="South"/>
    <x v="4"/>
    <x v="3"/>
    <n v="65410"/>
    <x v="0"/>
    <n v="57615.500280618391"/>
  </r>
  <r>
    <n v="106700"/>
    <d v="2025-05-02T00:00:00"/>
    <s v="2025-05-02"/>
    <x v="4"/>
    <x v="1"/>
    <s v="South"/>
    <x v="3"/>
    <x v="0"/>
    <n v="72070"/>
    <x v="0"/>
    <n v="69202.81574155757"/>
  </r>
  <r>
    <n v="106701"/>
    <d v="2025-05-02T00:00:00"/>
    <s v="2025-05-02"/>
    <x v="4"/>
    <x v="4"/>
    <s v="West"/>
    <x v="4"/>
    <x v="1"/>
    <n v="69280"/>
    <x v="0"/>
    <n v="62926.186033902479"/>
  </r>
  <r>
    <n v="106702"/>
    <d v="2025-05-02T00:00:00"/>
    <s v="2025-05-02"/>
    <x v="4"/>
    <x v="1"/>
    <s v="South"/>
    <x v="2"/>
    <x v="3"/>
    <n v="26930"/>
    <x v="1"/>
    <n v="26757.69473760065"/>
  </r>
  <r>
    <n v="106703"/>
    <d v="2025-05-02T00:00:00"/>
    <s v="2025-05-02"/>
    <x v="4"/>
    <x v="4"/>
    <s v="West"/>
    <x v="2"/>
    <x v="0"/>
    <n v="59020"/>
    <x v="0"/>
    <n v="53863.940640397683"/>
  </r>
  <r>
    <n v="106704"/>
    <d v="2025-05-02T00:00:00"/>
    <s v="2025-05-02"/>
    <x v="4"/>
    <x v="1"/>
    <s v="South"/>
    <x v="4"/>
    <x v="3"/>
    <n v="7970"/>
    <x v="1"/>
    <n v="7521.1458425991732"/>
  </r>
  <r>
    <n v="106705"/>
    <d v="2025-05-02T00:00:00"/>
    <s v="2025-05-02"/>
    <x v="4"/>
    <x v="0"/>
    <s v="North"/>
    <x v="0"/>
    <x v="1"/>
    <n v="63260"/>
    <x v="0"/>
    <n v="63656.613189559313"/>
  </r>
  <r>
    <n v="106706"/>
    <d v="2025-05-02T00:00:00"/>
    <s v="2025-05-02"/>
    <x v="4"/>
    <x v="5"/>
    <s v="South"/>
    <x v="1"/>
    <x v="1"/>
    <n v="37930"/>
    <x v="2"/>
    <n v="33880.041448297423"/>
  </r>
  <r>
    <n v="106707"/>
    <d v="2025-05-02T00:00:00"/>
    <s v="2025-05-02"/>
    <x v="4"/>
    <x v="0"/>
    <s v="North"/>
    <x v="0"/>
    <x v="3"/>
    <n v="56570"/>
    <x v="0"/>
    <n v="62695.594268574307"/>
  </r>
  <r>
    <n v="106708"/>
    <d v="2025-05-02T00:00:00"/>
    <s v="2025-05-02"/>
    <x v="4"/>
    <x v="6"/>
    <s v="North"/>
    <x v="0"/>
    <x v="2"/>
    <n v="56890"/>
    <x v="0"/>
    <n v="54545.853327866767"/>
  </r>
  <r>
    <n v="106709"/>
    <d v="2025-05-02T00:00:00"/>
    <s v="2025-05-02"/>
    <x v="4"/>
    <x v="6"/>
    <s v="North"/>
    <x v="0"/>
    <x v="0"/>
    <n v="25490"/>
    <x v="1"/>
    <n v="28658.150439270092"/>
  </r>
  <r>
    <n v="106710"/>
    <d v="2025-05-02T00:00:00"/>
    <s v="2025-05-02"/>
    <x v="4"/>
    <x v="3"/>
    <s v="West"/>
    <x v="0"/>
    <x v="2"/>
    <n v="41840"/>
    <x v="2"/>
    <n v="35941.692855725909"/>
  </r>
  <r>
    <n v="106711"/>
    <d v="2025-05-02T00:00:00"/>
    <s v="2025-05-02"/>
    <x v="4"/>
    <x v="3"/>
    <s v="West"/>
    <x v="1"/>
    <x v="1"/>
    <n v="74850"/>
    <x v="0"/>
    <n v="80951.035788149267"/>
  </r>
  <r>
    <n v="106712"/>
    <d v="2025-05-02T00:00:00"/>
    <s v="2025-05-02"/>
    <x v="4"/>
    <x v="3"/>
    <s v="West"/>
    <x v="3"/>
    <x v="3"/>
    <n v="37840"/>
    <x v="2"/>
    <n v="41982.927017870163"/>
  </r>
  <r>
    <n v="106713"/>
    <d v="2025-05-02T00:00:00"/>
    <s v="2025-05-02"/>
    <x v="4"/>
    <x v="2"/>
    <s v="North"/>
    <x v="4"/>
    <x v="0"/>
    <n v="5820"/>
    <x v="1"/>
    <n v="6666.0595625913247"/>
  </r>
  <r>
    <n v="106714"/>
    <d v="2025-05-02T00:00:00"/>
    <s v="2025-05-02"/>
    <x v="4"/>
    <x v="6"/>
    <s v="North"/>
    <x v="0"/>
    <x v="0"/>
    <n v="49500"/>
    <x v="2"/>
    <n v="44033.268731006377"/>
  </r>
  <r>
    <n v="106715"/>
    <d v="2025-05-02T00:00:00"/>
    <s v="2025-05-02"/>
    <x v="4"/>
    <x v="1"/>
    <s v="South"/>
    <x v="0"/>
    <x v="2"/>
    <n v="88320"/>
    <x v="0"/>
    <n v="86564.611671966632"/>
  </r>
  <r>
    <n v="106716"/>
    <d v="2025-05-02T00:00:00"/>
    <s v="2025-05-02"/>
    <x v="4"/>
    <x v="4"/>
    <s v="West"/>
    <x v="4"/>
    <x v="0"/>
    <n v="23310"/>
    <x v="1"/>
    <n v="25130.339318055991"/>
  </r>
  <r>
    <n v="106717"/>
    <d v="2025-05-02T00:00:00"/>
    <s v="2025-05-02"/>
    <x v="4"/>
    <x v="2"/>
    <s v="North"/>
    <x v="4"/>
    <x v="0"/>
    <n v="72430"/>
    <x v="0"/>
    <n v="72724.616517919931"/>
  </r>
  <r>
    <n v="106718"/>
    <d v="2025-05-02T00:00:00"/>
    <s v="2025-05-02"/>
    <x v="4"/>
    <x v="1"/>
    <s v="South"/>
    <x v="3"/>
    <x v="0"/>
    <n v="65970"/>
    <x v="0"/>
    <n v="72318.766258360338"/>
  </r>
  <r>
    <n v="106719"/>
    <d v="2025-05-02T00:00:00"/>
    <s v="2025-05-02"/>
    <x v="4"/>
    <x v="5"/>
    <s v="South"/>
    <x v="2"/>
    <x v="1"/>
    <n v="60150"/>
    <x v="0"/>
    <n v="68882.038582789319"/>
  </r>
  <r>
    <n v="106720"/>
    <d v="2025-05-02T00:00:00"/>
    <s v="2025-05-02"/>
    <x v="4"/>
    <x v="6"/>
    <s v="North"/>
    <x v="3"/>
    <x v="2"/>
    <n v="54300"/>
    <x v="0"/>
    <n v="58480.769542711823"/>
  </r>
  <r>
    <n v="106721"/>
    <d v="2025-05-02T00:00:00"/>
    <s v="2025-05-02"/>
    <x v="4"/>
    <x v="4"/>
    <s v="West"/>
    <x v="2"/>
    <x v="1"/>
    <n v="74360"/>
    <x v="0"/>
    <n v="79762.743651986486"/>
  </r>
  <r>
    <n v="106722"/>
    <d v="2025-05-02T00:00:00"/>
    <s v="2025-05-02"/>
    <x v="4"/>
    <x v="4"/>
    <s v="West"/>
    <x v="1"/>
    <x v="3"/>
    <n v="14300"/>
    <x v="1"/>
    <n v="14591.27290706209"/>
  </r>
  <r>
    <n v="106723"/>
    <d v="2025-05-03T00:00:00"/>
    <s v="2025-05-03"/>
    <x v="4"/>
    <x v="4"/>
    <s v="West"/>
    <x v="3"/>
    <x v="3"/>
    <n v="55070"/>
    <x v="0"/>
    <n v="54461.391079703499"/>
  </r>
  <r>
    <n v="106724"/>
    <d v="2025-05-03T00:00:00"/>
    <s v="2025-05-03"/>
    <x v="4"/>
    <x v="3"/>
    <s v="West"/>
    <x v="1"/>
    <x v="2"/>
    <n v="27880"/>
    <x v="1"/>
    <n v="30682.129697965931"/>
  </r>
  <r>
    <n v="106725"/>
    <d v="2025-05-03T00:00:00"/>
    <s v="2025-05-03"/>
    <x v="4"/>
    <x v="4"/>
    <s v="West"/>
    <x v="4"/>
    <x v="3"/>
    <n v="31710"/>
    <x v="2"/>
    <n v="29168.861246759509"/>
  </r>
  <r>
    <n v="106726"/>
    <d v="2025-05-03T00:00:00"/>
    <s v="2025-05-03"/>
    <x v="4"/>
    <x v="4"/>
    <s v="West"/>
    <x v="3"/>
    <x v="1"/>
    <n v="59200"/>
    <x v="0"/>
    <n v="65619.381841165101"/>
  </r>
  <r>
    <n v="106727"/>
    <d v="2025-05-03T00:00:00"/>
    <s v="2025-05-03"/>
    <x v="4"/>
    <x v="6"/>
    <s v="North"/>
    <x v="4"/>
    <x v="1"/>
    <n v="15200"/>
    <x v="1"/>
    <n v="16738.33444260796"/>
  </r>
  <r>
    <n v="106728"/>
    <d v="2025-05-03T00:00:00"/>
    <s v="2025-05-03"/>
    <x v="4"/>
    <x v="1"/>
    <s v="South"/>
    <x v="0"/>
    <x v="1"/>
    <n v="34530"/>
    <x v="2"/>
    <n v="36987.030332878203"/>
  </r>
  <r>
    <n v="106729"/>
    <d v="2025-05-03T00:00:00"/>
    <s v="2025-05-03"/>
    <x v="4"/>
    <x v="2"/>
    <s v="North"/>
    <x v="4"/>
    <x v="1"/>
    <n v="53820"/>
    <x v="0"/>
    <n v="56982.750251632642"/>
  </r>
  <r>
    <n v="106730"/>
    <d v="2025-05-03T00:00:00"/>
    <s v="2025-05-03"/>
    <x v="4"/>
    <x v="2"/>
    <s v="North"/>
    <x v="0"/>
    <x v="2"/>
    <n v="74350"/>
    <x v="0"/>
    <n v="63377.763808974727"/>
  </r>
  <r>
    <n v="106731"/>
    <d v="2025-05-03T00:00:00"/>
    <s v="2025-05-03"/>
    <x v="4"/>
    <x v="1"/>
    <s v="South"/>
    <x v="2"/>
    <x v="0"/>
    <n v="58080"/>
    <x v="0"/>
    <n v="66625.072473544846"/>
  </r>
  <r>
    <n v="106732"/>
    <d v="2025-05-03T00:00:00"/>
    <s v="2025-05-03"/>
    <x v="4"/>
    <x v="0"/>
    <s v="North"/>
    <x v="0"/>
    <x v="3"/>
    <n v="67760"/>
    <x v="0"/>
    <n v="65562.794144390791"/>
  </r>
  <r>
    <n v="106733"/>
    <d v="2025-05-03T00:00:00"/>
    <s v="2025-05-03"/>
    <x v="4"/>
    <x v="0"/>
    <s v="North"/>
    <x v="2"/>
    <x v="2"/>
    <n v="46960"/>
    <x v="2"/>
    <n v="45266.958059282908"/>
  </r>
  <r>
    <n v="106734"/>
    <d v="2025-05-03T00:00:00"/>
    <s v="2025-05-03"/>
    <x v="4"/>
    <x v="5"/>
    <s v="South"/>
    <x v="0"/>
    <x v="0"/>
    <n v="85970"/>
    <x v="0"/>
    <n v="98565.620663158392"/>
  </r>
  <r>
    <n v="106735"/>
    <d v="2025-05-03T00:00:00"/>
    <s v="2025-05-03"/>
    <x v="4"/>
    <x v="6"/>
    <s v="North"/>
    <x v="0"/>
    <x v="2"/>
    <n v="59770"/>
    <x v="0"/>
    <n v="55141.814335081188"/>
  </r>
  <r>
    <n v="106736"/>
    <d v="2025-05-03T00:00:00"/>
    <s v="2025-05-03"/>
    <x v="4"/>
    <x v="0"/>
    <s v="North"/>
    <x v="1"/>
    <x v="3"/>
    <n v="66070"/>
    <x v="0"/>
    <n v="75051.524063159653"/>
  </r>
  <r>
    <n v="106737"/>
    <d v="2025-05-03T00:00:00"/>
    <s v="2025-05-03"/>
    <x v="4"/>
    <x v="0"/>
    <s v="North"/>
    <x v="1"/>
    <x v="2"/>
    <n v="59840"/>
    <x v="0"/>
    <n v="57778.959247359839"/>
  </r>
  <r>
    <n v="106738"/>
    <d v="2025-05-03T00:00:00"/>
    <s v="2025-05-03"/>
    <x v="4"/>
    <x v="6"/>
    <s v="North"/>
    <x v="4"/>
    <x v="3"/>
    <n v="36800"/>
    <x v="2"/>
    <n v="32363.96491647324"/>
  </r>
  <r>
    <n v="106739"/>
    <d v="2025-05-03T00:00:00"/>
    <s v="2025-05-03"/>
    <x v="4"/>
    <x v="1"/>
    <s v="South"/>
    <x v="1"/>
    <x v="2"/>
    <n v="6860"/>
    <x v="1"/>
    <n v="6907.4834652685486"/>
  </r>
  <r>
    <n v="106740"/>
    <d v="2025-05-03T00:00:00"/>
    <s v="2025-05-03"/>
    <x v="4"/>
    <x v="5"/>
    <s v="South"/>
    <x v="2"/>
    <x v="2"/>
    <n v="39760"/>
    <x v="2"/>
    <n v="42219.913646433008"/>
  </r>
  <r>
    <n v="106741"/>
    <d v="2025-05-03T00:00:00"/>
    <s v="2025-05-03"/>
    <x v="4"/>
    <x v="5"/>
    <s v="South"/>
    <x v="1"/>
    <x v="1"/>
    <n v="59710"/>
    <x v="0"/>
    <n v="61663.472510932173"/>
  </r>
  <r>
    <n v="106742"/>
    <d v="2025-05-03T00:00:00"/>
    <s v="2025-05-03"/>
    <x v="4"/>
    <x v="5"/>
    <s v="South"/>
    <x v="4"/>
    <x v="2"/>
    <n v="35320"/>
    <x v="2"/>
    <n v="40111.200595857947"/>
  </r>
  <r>
    <n v="106743"/>
    <d v="2025-05-03T00:00:00"/>
    <s v="2025-05-03"/>
    <x v="4"/>
    <x v="0"/>
    <s v="North"/>
    <x v="3"/>
    <x v="2"/>
    <n v="5460"/>
    <x v="1"/>
    <n v="5269.5333446999202"/>
  </r>
  <r>
    <n v="106744"/>
    <d v="2025-05-03T00:00:00"/>
    <s v="2025-05-03"/>
    <x v="4"/>
    <x v="1"/>
    <s v="South"/>
    <x v="2"/>
    <x v="0"/>
    <n v="33680"/>
    <x v="2"/>
    <n v="33094.013885808847"/>
  </r>
  <r>
    <n v="106745"/>
    <d v="2025-05-03T00:00:00"/>
    <s v="2025-05-03"/>
    <x v="4"/>
    <x v="5"/>
    <s v="South"/>
    <x v="3"/>
    <x v="1"/>
    <n v="44120"/>
    <x v="2"/>
    <n v="40757.144950117123"/>
  </r>
  <r>
    <n v="106746"/>
    <d v="2025-05-03T00:00:00"/>
    <s v="2025-05-03"/>
    <x v="4"/>
    <x v="6"/>
    <s v="North"/>
    <x v="2"/>
    <x v="3"/>
    <n v="35370"/>
    <x v="2"/>
    <n v="36195.963087725417"/>
  </r>
  <r>
    <n v="106747"/>
    <d v="2025-05-03T00:00:00"/>
    <s v="2025-05-03"/>
    <x v="4"/>
    <x v="5"/>
    <s v="South"/>
    <x v="4"/>
    <x v="1"/>
    <n v="38050"/>
    <x v="2"/>
    <n v="43068.56700254303"/>
  </r>
  <r>
    <n v="106748"/>
    <d v="2025-05-03T00:00:00"/>
    <s v="2025-05-03"/>
    <x v="4"/>
    <x v="2"/>
    <s v="North"/>
    <x v="1"/>
    <x v="2"/>
    <n v="21130"/>
    <x v="1"/>
    <n v="20151.351006673551"/>
  </r>
  <r>
    <n v="106749"/>
    <d v="2025-05-03T00:00:00"/>
    <s v="2025-05-03"/>
    <x v="4"/>
    <x v="3"/>
    <s v="West"/>
    <x v="3"/>
    <x v="3"/>
    <n v="68600"/>
    <x v="0"/>
    <n v="60675.850269977258"/>
  </r>
  <r>
    <n v="106750"/>
    <d v="2025-05-03T00:00:00"/>
    <s v="2025-05-03"/>
    <x v="4"/>
    <x v="1"/>
    <s v="South"/>
    <x v="3"/>
    <x v="2"/>
    <n v="68170"/>
    <x v="0"/>
    <n v="65432.045654808397"/>
  </r>
  <r>
    <n v="106751"/>
    <d v="2025-05-03T00:00:00"/>
    <s v="2025-05-03"/>
    <x v="4"/>
    <x v="3"/>
    <s v="West"/>
    <x v="1"/>
    <x v="1"/>
    <n v="86450"/>
    <x v="0"/>
    <n v="96388.273505779332"/>
  </r>
  <r>
    <n v="106752"/>
    <d v="2025-05-03T00:00:00"/>
    <s v="2025-05-03"/>
    <x v="4"/>
    <x v="1"/>
    <s v="South"/>
    <x v="4"/>
    <x v="1"/>
    <n v="6120"/>
    <x v="1"/>
    <n v="6854.7168546433013"/>
  </r>
  <r>
    <n v="106753"/>
    <d v="2025-05-03T00:00:00"/>
    <s v="2025-05-03"/>
    <x v="4"/>
    <x v="4"/>
    <s v="West"/>
    <x v="1"/>
    <x v="2"/>
    <n v="47410"/>
    <x v="2"/>
    <n v="42033.152963232264"/>
  </r>
  <r>
    <n v="106754"/>
    <d v="2025-05-03T00:00:00"/>
    <s v="2025-05-03"/>
    <x v="4"/>
    <x v="6"/>
    <s v="North"/>
    <x v="0"/>
    <x v="2"/>
    <n v="31910"/>
    <x v="2"/>
    <n v="34442.345869803939"/>
  </r>
  <r>
    <n v="106755"/>
    <d v="2025-05-03T00:00:00"/>
    <s v="2025-05-03"/>
    <x v="4"/>
    <x v="4"/>
    <s v="West"/>
    <x v="0"/>
    <x v="2"/>
    <n v="40840"/>
    <x v="2"/>
    <n v="36449.394134616821"/>
  </r>
  <r>
    <n v="106756"/>
    <d v="2025-05-03T00:00:00"/>
    <s v="2025-05-03"/>
    <x v="4"/>
    <x v="0"/>
    <s v="North"/>
    <x v="0"/>
    <x v="0"/>
    <n v="28450"/>
    <x v="1"/>
    <n v="31731.051106499119"/>
  </r>
  <r>
    <n v="106757"/>
    <d v="2025-05-03T00:00:00"/>
    <s v="2025-05-03"/>
    <x v="4"/>
    <x v="0"/>
    <s v="North"/>
    <x v="3"/>
    <x v="1"/>
    <n v="5550"/>
    <x v="1"/>
    <n v="5508.7149554323478"/>
  </r>
  <r>
    <n v="106758"/>
    <d v="2025-05-03T00:00:00"/>
    <s v="2025-05-03"/>
    <x v="4"/>
    <x v="4"/>
    <s v="West"/>
    <x v="3"/>
    <x v="0"/>
    <n v="10800"/>
    <x v="1"/>
    <n v="12092.00245411735"/>
  </r>
  <r>
    <n v="106759"/>
    <d v="2025-05-03T00:00:00"/>
    <s v="2025-05-03"/>
    <x v="4"/>
    <x v="1"/>
    <s v="South"/>
    <x v="4"/>
    <x v="1"/>
    <n v="40450"/>
    <x v="2"/>
    <n v="35286.518607324113"/>
  </r>
  <r>
    <n v="106760"/>
    <d v="2025-05-03T00:00:00"/>
    <s v="2025-05-03"/>
    <x v="4"/>
    <x v="5"/>
    <s v="South"/>
    <x v="2"/>
    <x v="1"/>
    <n v="80610"/>
    <x v="0"/>
    <n v="70365.987378315142"/>
  </r>
  <r>
    <n v="106761"/>
    <d v="2025-05-03T00:00:00"/>
    <s v="2025-05-03"/>
    <x v="4"/>
    <x v="3"/>
    <s v="West"/>
    <x v="1"/>
    <x v="3"/>
    <n v="82370"/>
    <x v="0"/>
    <n v="93127.55600491623"/>
  </r>
  <r>
    <n v="106762"/>
    <d v="2025-05-03T00:00:00"/>
    <s v="2025-05-03"/>
    <x v="4"/>
    <x v="6"/>
    <s v="North"/>
    <x v="2"/>
    <x v="3"/>
    <n v="21670"/>
    <x v="1"/>
    <n v="23440.49377603253"/>
  </r>
  <r>
    <n v="106763"/>
    <d v="2025-05-03T00:00:00"/>
    <s v="2025-05-03"/>
    <x v="4"/>
    <x v="5"/>
    <s v="South"/>
    <x v="3"/>
    <x v="1"/>
    <n v="89100"/>
    <x v="0"/>
    <n v="79625.202952616499"/>
  </r>
  <r>
    <n v="106764"/>
    <d v="2025-05-03T00:00:00"/>
    <s v="2025-05-03"/>
    <x v="4"/>
    <x v="0"/>
    <s v="North"/>
    <x v="1"/>
    <x v="3"/>
    <n v="49260"/>
    <x v="2"/>
    <n v="55030.707796451541"/>
  </r>
  <r>
    <n v="106765"/>
    <d v="2025-05-03T00:00:00"/>
    <s v="2025-05-03"/>
    <x v="4"/>
    <x v="5"/>
    <s v="South"/>
    <x v="3"/>
    <x v="1"/>
    <n v="57580"/>
    <x v="0"/>
    <n v="63691.285935509419"/>
  </r>
  <r>
    <n v="106766"/>
    <d v="2025-05-03T00:00:00"/>
    <s v="2025-05-03"/>
    <x v="4"/>
    <x v="4"/>
    <s v="West"/>
    <x v="4"/>
    <x v="1"/>
    <n v="71470"/>
    <x v="0"/>
    <n v="72280.1350471076"/>
  </r>
  <r>
    <n v="106767"/>
    <d v="2025-05-03T00:00:00"/>
    <s v="2025-05-03"/>
    <x v="4"/>
    <x v="4"/>
    <s v="West"/>
    <x v="1"/>
    <x v="2"/>
    <n v="84380"/>
    <x v="0"/>
    <n v="75901.386814359154"/>
  </r>
  <r>
    <n v="106768"/>
    <d v="2025-05-03T00:00:00"/>
    <s v="2025-05-03"/>
    <x v="4"/>
    <x v="2"/>
    <s v="North"/>
    <x v="3"/>
    <x v="3"/>
    <n v="13430"/>
    <x v="1"/>
    <n v="13117.49613292874"/>
  </r>
  <r>
    <n v="106769"/>
    <d v="2025-05-03T00:00:00"/>
    <s v="2025-05-03"/>
    <x v="4"/>
    <x v="2"/>
    <s v="North"/>
    <x v="0"/>
    <x v="0"/>
    <n v="40110"/>
    <x v="2"/>
    <n v="40714.837413268833"/>
  </r>
  <r>
    <n v="106770"/>
    <d v="2025-05-03T00:00:00"/>
    <s v="2025-05-03"/>
    <x v="4"/>
    <x v="3"/>
    <s v="West"/>
    <x v="0"/>
    <x v="0"/>
    <n v="72080"/>
    <x v="0"/>
    <n v="65799.490583875144"/>
  </r>
  <r>
    <n v="106771"/>
    <d v="2025-05-03T00:00:00"/>
    <s v="2025-05-03"/>
    <x v="4"/>
    <x v="0"/>
    <s v="North"/>
    <x v="3"/>
    <x v="3"/>
    <n v="43370"/>
    <x v="2"/>
    <n v="48033.92486620984"/>
  </r>
  <r>
    <n v="106772"/>
    <d v="2025-05-03T00:00:00"/>
    <s v="2025-05-03"/>
    <x v="4"/>
    <x v="1"/>
    <s v="South"/>
    <x v="2"/>
    <x v="1"/>
    <n v="16190"/>
    <x v="1"/>
    <n v="17810.061125448799"/>
  </r>
  <r>
    <n v="106773"/>
    <d v="2025-05-03T00:00:00"/>
    <s v="2025-05-03"/>
    <x v="4"/>
    <x v="6"/>
    <s v="North"/>
    <x v="4"/>
    <x v="0"/>
    <n v="65340"/>
    <x v="0"/>
    <n v="55995.831784330272"/>
  </r>
  <r>
    <n v="106774"/>
    <d v="2025-05-03T00:00:00"/>
    <s v="2025-05-03"/>
    <x v="4"/>
    <x v="4"/>
    <s v="West"/>
    <x v="4"/>
    <x v="3"/>
    <n v="42650"/>
    <x v="2"/>
    <n v="36503.899993962528"/>
  </r>
  <r>
    <n v="106775"/>
    <d v="2025-05-04T00:00:00"/>
    <s v="2025-05-04"/>
    <x v="4"/>
    <x v="6"/>
    <s v="North"/>
    <x v="3"/>
    <x v="0"/>
    <n v="84140"/>
    <x v="0"/>
    <n v="82545.731779098744"/>
  </r>
  <r>
    <n v="106776"/>
    <d v="2025-05-04T00:00:00"/>
    <s v="2025-05-04"/>
    <x v="4"/>
    <x v="0"/>
    <s v="North"/>
    <x v="4"/>
    <x v="2"/>
    <n v="68970"/>
    <x v="0"/>
    <n v="77747.242689249542"/>
  </r>
  <r>
    <n v="106777"/>
    <d v="2025-05-04T00:00:00"/>
    <s v="2025-05-04"/>
    <x v="4"/>
    <x v="1"/>
    <s v="South"/>
    <x v="1"/>
    <x v="1"/>
    <n v="69310"/>
    <x v="0"/>
    <n v="74885.005521719009"/>
  </r>
  <r>
    <n v="106778"/>
    <d v="2025-05-04T00:00:00"/>
    <s v="2025-05-04"/>
    <x v="4"/>
    <x v="2"/>
    <s v="North"/>
    <x v="4"/>
    <x v="2"/>
    <n v="84580"/>
    <x v="0"/>
    <n v="96213.128284622304"/>
  </r>
  <r>
    <n v="106779"/>
    <d v="2025-05-04T00:00:00"/>
    <s v="2025-05-04"/>
    <x v="4"/>
    <x v="4"/>
    <s v="West"/>
    <x v="0"/>
    <x v="0"/>
    <n v="24380"/>
    <x v="1"/>
    <n v="22799.90080850873"/>
  </r>
  <r>
    <n v="106780"/>
    <d v="2025-05-04T00:00:00"/>
    <s v="2025-05-04"/>
    <x v="4"/>
    <x v="3"/>
    <s v="West"/>
    <x v="3"/>
    <x v="1"/>
    <n v="35550"/>
    <x v="2"/>
    <n v="40542.969380924027"/>
  </r>
  <r>
    <n v="106781"/>
    <d v="2025-05-04T00:00:00"/>
    <s v="2025-05-04"/>
    <x v="4"/>
    <x v="6"/>
    <s v="North"/>
    <x v="1"/>
    <x v="1"/>
    <n v="88860"/>
    <x v="0"/>
    <n v="89699.91425378187"/>
  </r>
  <r>
    <n v="106782"/>
    <d v="2025-05-04T00:00:00"/>
    <s v="2025-05-04"/>
    <x v="4"/>
    <x v="0"/>
    <s v="North"/>
    <x v="4"/>
    <x v="1"/>
    <n v="35960"/>
    <x v="2"/>
    <n v="37157.629508205471"/>
  </r>
  <r>
    <n v="106783"/>
    <d v="2025-05-04T00:00:00"/>
    <s v="2025-05-04"/>
    <x v="4"/>
    <x v="6"/>
    <s v="North"/>
    <x v="0"/>
    <x v="3"/>
    <n v="15290"/>
    <x v="1"/>
    <n v="14046.466639974709"/>
  </r>
  <r>
    <n v="106784"/>
    <d v="2025-05-04T00:00:00"/>
    <s v="2025-05-04"/>
    <x v="4"/>
    <x v="2"/>
    <s v="North"/>
    <x v="2"/>
    <x v="3"/>
    <n v="20040"/>
    <x v="1"/>
    <n v="19807.81428544104"/>
  </r>
  <r>
    <n v="106785"/>
    <d v="2025-05-04T00:00:00"/>
    <s v="2025-05-04"/>
    <x v="4"/>
    <x v="2"/>
    <s v="North"/>
    <x v="4"/>
    <x v="1"/>
    <n v="13640"/>
    <x v="1"/>
    <n v="14688.480932783359"/>
  </r>
  <r>
    <n v="106786"/>
    <d v="2025-05-04T00:00:00"/>
    <s v="2025-05-04"/>
    <x v="4"/>
    <x v="1"/>
    <s v="South"/>
    <x v="0"/>
    <x v="1"/>
    <n v="26900"/>
    <x v="1"/>
    <n v="25698.367055355578"/>
  </r>
  <r>
    <n v="106787"/>
    <d v="2025-05-04T00:00:00"/>
    <s v="2025-05-04"/>
    <x v="4"/>
    <x v="3"/>
    <s v="West"/>
    <x v="0"/>
    <x v="1"/>
    <n v="9890"/>
    <x v="1"/>
    <n v="8613.2013158155642"/>
  </r>
  <r>
    <n v="106788"/>
    <d v="2025-05-04T00:00:00"/>
    <s v="2025-05-04"/>
    <x v="4"/>
    <x v="2"/>
    <s v="North"/>
    <x v="0"/>
    <x v="2"/>
    <n v="76270"/>
    <x v="0"/>
    <n v="83998.131527218429"/>
  </r>
  <r>
    <n v="106789"/>
    <d v="2025-05-04T00:00:00"/>
    <s v="2025-05-04"/>
    <x v="4"/>
    <x v="1"/>
    <s v="South"/>
    <x v="0"/>
    <x v="2"/>
    <n v="58140"/>
    <x v="0"/>
    <n v="50001.467885900478"/>
  </r>
  <r>
    <n v="106790"/>
    <d v="2025-05-04T00:00:00"/>
    <s v="2025-05-04"/>
    <x v="4"/>
    <x v="2"/>
    <s v="North"/>
    <x v="2"/>
    <x v="0"/>
    <n v="58550"/>
    <x v="0"/>
    <n v="51458.86471709983"/>
  </r>
  <r>
    <n v="106791"/>
    <d v="2025-05-04T00:00:00"/>
    <s v="2025-05-04"/>
    <x v="4"/>
    <x v="4"/>
    <s v="West"/>
    <x v="3"/>
    <x v="1"/>
    <n v="25420"/>
    <x v="1"/>
    <n v="26465.52987554052"/>
  </r>
  <r>
    <n v="106792"/>
    <d v="2025-05-04T00:00:00"/>
    <s v="2025-05-04"/>
    <x v="4"/>
    <x v="5"/>
    <s v="South"/>
    <x v="0"/>
    <x v="1"/>
    <n v="63800"/>
    <x v="0"/>
    <n v="67025.127719584823"/>
  </r>
  <r>
    <n v="106793"/>
    <d v="2025-05-04T00:00:00"/>
    <s v="2025-05-04"/>
    <x v="4"/>
    <x v="1"/>
    <s v="South"/>
    <x v="3"/>
    <x v="2"/>
    <n v="53820"/>
    <x v="0"/>
    <n v="54624.764399962944"/>
  </r>
  <r>
    <n v="106794"/>
    <d v="2025-05-04T00:00:00"/>
    <s v="2025-05-04"/>
    <x v="4"/>
    <x v="1"/>
    <s v="South"/>
    <x v="2"/>
    <x v="0"/>
    <n v="88130"/>
    <x v="0"/>
    <n v="76966.374906989309"/>
  </r>
  <r>
    <n v="106795"/>
    <d v="2025-05-04T00:00:00"/>
    <s v="2025-05-04"/>
    <x v="4"/>
    <x v="6"/>
    <s v="North"/>
    <x v="2"/>
    <x v="0"/>
    <n v="64350"/>
    <x v="0"/>
    <n v="69694.66184046588"/>
  </r>
  <r>
    <n v="106796"/>
    <d v="2025-05-04T00:00:00"/>
    <s v="2025-05-04"/>
    <x v="4"/>
    <x v="2"/>
    <s v="North"/>
    <x v="1"/>
    <x v="1"/>
    <n v="37880"/>
    <x v="2"/>
    <n v="38996.026789486787"/>
  </r>
  <r>
    <n v="106797"/>
    <d v="2025-05-04T00:00:00"/>
    <s v="2025-05-04"/>
    <x v="4"/>
    <x v="1"/>
    <s v="South"/>
    <x v="1"/>
    <x v="3"/>
    <n v="76130"/>
    <x v="0"/>
    <n v="80023.471650910869"/>
  </r>
  <r>
    <n v="106798"/>
    <d v="2025-05-04T00:00:00"/>
    <s v="2025-05-04"/>
    <x v="4"/>
    <x v="0"/>
    <s v="North"/>
    <x v="0"/>
    <x v="0"/>
    <n v="87290"/>
    <x v="0"/>
    <n v="74272.465801718499"/>
  </r>
  <r>
    <n v="106799"/>
    <d v="2025-05-04T00:00:00"/>
    <s v="2025-05-04"/>
    <x v="4"/>
    <x v="4"/>
    <s v="West"/>
    <x v="3"/>
    <x v="0"/>
    <n v="24610"/>
    <x v="1"/>
    <n v="21567.4471177175"/>
  </r>
  <r>
    <n v="106800"/>
    <d v="2025-05-04T00:00:00"/>
    <s v="2025-05-04"/>
    <x v="4"/>
    <x v="6"/>
    <s v="North"/>
    <x v="2"/>
    <x v="1"/>
    <n v="56050"/>
    <x v="0"/>
    <n v="59764.918707647208"/>
  </r>
  <r>
    <n v="106801"/>
    <d v="2025-05-04T00:00:00"/>
    <s v="2025-05-04"/>
    <x v="4"/>
    <x v="6"/>
    <s v="North"/>
    <x v="4"/>
    <x v="1"/>
    <n v="43360"/>
    <x v="2"/>
    <n v="45672.488394316148"/>
  </r>
  <r>
    <n v="106802"/>
    <d v="2025-05-04T00:00:00"/>
    <s v="2025-05-04"/>
    <x v="4"/>
    <x v="5"/>
    <s v="South"/>
    <x v="1"/>
    <x v="1"/>
    <n v="53340"/>
    <x v="0"/>
    <n v="48513.062764319599"/>
  </r>
  <r>
    <n v="106803"/>
    <d v="2025-05-04T00:00:00"/>
    <s v="2025-05-04"/>
    <x v="4"/>
    <x v="4"/>
    <s v="West"/>
    <x v="1"/>
    <x v="2"/>
    <n v="15260"/>
    <x v="1"/>
    <n v="15282.303617736021"/>
  </r>
  <r>
    <n v="106804"/>
    <d v="2025-05-04T00:00:00"/>
    <s v="2025-05-04"/>
    <x v="4"/>
    <x v="0"/>
    <s v="North"/>
    <x v="4"/>
    <x v="1"/>
    <n v="64280"/>
    <x v="0"/>
    <n v="60662.420177352767"/>
  </r>
  <r>
    <n v="106805"/>
    <d v="2025-05-04T00:00:00"/>
    <s v="2025-05-04"/>
    <x v="4"/>
    <x v="4"/>
    <s v="West"/>
    <x v="3"/>
    <x v="3"/>
    <n v="46250"/>
    <x v="2"/>
    <n v="47983.028547150243"/>
  </r>
  <r>
    <n v="106806"/>
    <d v="2025-05-04T00:00:00"/>
    <s v="2025-05-04"/>
    <x v="4"/>
    <x v="1"/>
    <s v="South"/>
    <x v="3"/>
    <x v="3"/>
    <n v="11270"/>
    <x v="1"/>
    <n v="12275.80892456935"/>
  </r>
  <r>
    <n v="106807"/>
    <d v="2025-05-04T00:00:00"/>
    <s v="2025-05-04"/>
    <x v="4"/>
    <x v="5"/>
    <s v="South"/>
    <x v="3"/>
    <x v="0"/>
    <n v="57860"/>
    <x v="0"/>
    <n v="52444.910099587963"/>
  </r>
  <r>
    <n v="106808"/>
    <d v="2025-05-04T00:00:00"/>
    <s v="2025-05-04"/>
    <x v="4"/>
    <x v="0"/>
    <s v="North"/>
    <x v="0"/>
    <x v="2"/>
    <n v="36600"/>
    <x v="2"/>
    <n v="38239.372230215253"/>
  </r>
  <r>
    <n v="106809"/>
    <d v="2025-05-04T00:00:00"/>
    <s v="2025-05-04"/>
    <x v="4"/>
    <x v="5"/>
    <s v="South"/>
    <x v="0"/>
    <x v="0"/>
    <n v="42670"/>
    <x v="2"/>
    <n v="41830.093736995477"/>
  </r>
  <r>
    <n v="106810"/>
    <d v="2025-05-04T00:00:00"/>
    <s v="2025-05-04"/>
    <x v="4"/>
    <x v="4"/>
    <s v="West"/>
    <x v="4"/>
    <x v="2"/>
    <n v="63410"/>
    <x v="0"/>
    <n v="57565.267956685573"/>
  </r>
  <r>
    <n v="106811"/>
    <d v="2025-05-05T00:00:00"/>
    <s v="2025-05-05"/>
    <x v="4"/>
    <x v="3"/>
    <s v="West"/>
    <x v="2"/>
    <x v="1"/>
    <n v="69250"/>
    <x v="0"/>
    <n v="67100.33506503333"/>
  </r>
  <r>
    <n v="106812"/>
    <d v="2025-05-05T00:00:00"/>
    <s v="2025-05-05"/>
    <x v="4"/>
    <x v="4"/>
    <s v="West"/>
    <x v="4"/>
    <x v="0"/>
    <n v="14740"/>
    <x v="1"/>
    <n v="12989.896878052859"/>
  </r>
  <r>
    <n v="106813"/>
    <d v="2025-05-05T00:00:00"/>
    <s v="2025-05-05"/>
    <x v="4"/>
    <x v="1"/>
    <s v="South"/>
    <x v="2"/>
    <x v="3"/>
    <n v="55240"/>
    <x v="0"/>
    <n v="57852.78302337059"/>
  </r>
  <r>
    <n v="106814"/>
    <d v="2025-05-05T00:00:00"/>
    <s v="2025-05-05"/>
    <x v="4"/>
    <x v="5"/>
    <s v="South"/>
    <x v="4"/>
    <x v="2"/>
    <n v="59520"/>
    <x v="0"/>
    <n v="68415.814541720145"/>
  </r>
  <r>
    <n v="106815"/>
    <d v="2025-05-05T00:00:00"/>
    <s v="2025-05-05"/>
    <x v="4"/>
    <x v="3"/>
    <s v="West"/>
    <x v="0"/>
    <x v="0"/>
    <n v="52140"/>
    <x v="0"/>
    <n v="55788.742299175523"/>
  </r>
  <r>
    <n v="106816"/>
    <d v="2025-05-05T00:00:00"/>
    <s v="2025-05-05"/>
    <x v="4"/>
    <x v="1"/>
    <s v="South"/>
    <x v="3"/>
    <x v="3"/>
    <n v="86880"/>
    <x v="0"/>
    <n v="96054.211215313451"/>
  </r>
  <r>
    <n v="106817"/>
    <d v="2025-05-05T00:00:00"/>
    <s v="2025-05-05"/>
    <x v="4"/>
    <x v="5"/>
    <s v="South"/>
    <x v="1"/>
    <x v="3"/>
    <n v="25240"/>
    <x v="1"/>
    <n v="23163.50440408655"/>
  </r>
  <r>
    <n v="106818"/>
    <d v="2025-05-05T00:00:00"/>
    <s v="2025-05-05"/>
    <x v="4"/>
    <x v="5"/>
    <s v="South"/>
    <x v="4"/>
    <x v="1"/>
    <n v="31690"/>
    <x v="2"/>
    <n v="27946.027287056371"/>
  </r>
  <r>
    <n v="106819"/>
    <d v="2025-05-05T00:00:00"/>
    <s v="2025-05-05"/>
    <x v="4"/>
    <x v="4"/>
    <s v="West"/>
    <x v="4"/>
    <x v="2"/>
    <n v="40780"/>
    <x v="2"/>
    <n v="34689.26079823076"/>
  </r>
  <r>
    <n v="106820"/>
    <d v="2025-05-05T00:00:00"/>
    <s v="2025-05-05"/>
    <x v="4"/>
    <x v="2"/>
    <s v="North"/>
    <x v="1"/>
    <x v="0"/>
    <n v="64490"/>
    <x v="0"/>
    <n v="68931.924318561185"/>
  </r>
  <r>
    <n v="106821"/>
    <d v="2025-05-05T00:00:00"/>
    <s v="2025-05-05"/>
    <x v="4"/>
    <x v="5"/>
    <s v="South"/>
    <x v="4"/>
    <x v="3"/>
    <n v="36190"/>
    <x v="2"/>
    <n v="39698.321941986942"/>
  </r>
  <r>
    <n v="106822"/>
    <d v="2025-05-05T00:00:00"/>
    <s v="2025-05-05"/>
    <x v="4"/>
    <x v="5"/>
    <s v="South"/>
    <x v="3"/>
    <x v="2"/>
    <n v="37610"/>
    <x v="2"/>
    <n v="34101.983143521407"/>
  </r>
  <r>
    <n v="106823"/>
    <d v="2025-05-05T00:00:00"/>
    <s v="2025-05-05"/>
    <x v="4"/>
    <x v="6"/>
    <s v="North"/>
    <x v="1"/>
    <x v="1"/>
    <n v="82900"/>
    <x v="0"/>
    <n v="82359.926378865828"/>
  </r>
  <r>
    <n v="106824"/>
    <d v="2025-05-05T00:00:00"/>
    <s v="2025-05-05"/>
    <x v="4"/>
    <x v="2"/>
    <s v="North"/>
    <x v="1"/>
    <x v="2"/>
    <n v="67120"/>
    <x v="0"/>
    <n v="68832.098184881805"/>
  </r>
  <r>
    <n v="106825"/>
    <d v="2025-05-05T00:00:00"/>
    <s v="2025-05-05"/>
    <x v="4"/>
    <x v="5"/>
    <s v="South"/>
    <x v="3"/>
    <x v="2"/>
    <n v="79970"/>
    <x v="0"/>
    <n v="90962.40519391383"/>
  </r>
  <r>
    <n v="106826"/>
    <d v="2025-05-05T00:00:00"/>
    <s v="2025-05-05"/>
    <x v="4"/>
    <x v="4"/>
    <s v="West"/>
    <x v="3"/>
    <x v="0"/>
    <n v="71380"/>
    <x v="0"/>
    <n v="80244.19644787228"/>
  </r>
  <r>
    <n v="106827"/>
    <d v="2025-05-05T00:00:00"/>
    <s v="2025-05-05"/>
    <x v="4"/>
    <x v="6"/>
    <s v="North"/>
    <x v="1"/>
    <x v="2"/>
    <n v="20420"/>
    <x v="1"/>
    <n v="17453.41299680042"/>
  </r>
  <r>
    <n v="106828"/>
    <d v="2025-05-05T00:00:00"/>
    <s v="2025-05-05"/>
    <x v="4"/>
    <x v="6"/>
    <s v="North"/>
    <x v="3"/>
    <x v="1"/>
    <n v="82370"/>
    <x v="0"/>
    <n v="71230.889026170931"/>
  </r>
  <r>
    <n v="106829"/>
    <d v="2025-05-05T00:00:00"/>
    <s v="2025-05-05"/>
    <x v="4"/>
    <x v="3"/>
    <s v="West"/>
    <x v="3"/>
    <x v="3"/>
    <n v="81690"/>
    <x v="0"/>
    <n v="92936.292062277862"/>
  </r>
  <r>
    <n v="106830"/>
    <d v="2025-05-05T00:00:00"/>
    <s v="2025-05-05"/>
    <x v="4"/>
    <x v="1"/>
    <s v="South"/>
    <x v="3"/>
    <x v="0"/>
    <n v="38470"/>
    <x v="2"/>
    <n v="33370.026571911127"/>
  </r>
  <r>
    <n v="106831"/>
    <d v="2025-05-05T00:00:00"/>
    <s v="2025-05-05"/>
    <x v="4"/>
    <x v="6"/>
    <s v="North"/>
    <x v="1"/>
    <x v="3"/>
    <n v="60390"/>
    <x v="0"/>
    <n v="61875.629066000038"/>
  </r>
  <r>
    <n v="106832"/>
    <d v="2025-05-05T00:00:00"/>
    <s v="2025-05-05"/>
    <x v="4"/>
    <x v="0"/>
    <s v="North"/>
    <x v="4"/>
    <x v="2"/>
    <n v="65410"/>
    <x v="0"/>
    <n v="57154.113231179777"/>
  </r>
  <r>
    <n v="106833"/>
    <d v="2025-05-05T00:00:00"/>
    <s v="2025-05-05"/>
    <x v="4"/>
    <x v="6"/>
    <s v="North"/>
    <x v="2"/>
    <x v="1"/>
    <n v="16840"/>
    <x v="1"/>
    <n v="17683.034417904331"/>
  </r>
  <r>
    <n v="106834"/>
    <d v="2025-05-05T00:00:00"/>
    <s v="2025-05-05"/>
    <x v="4"/>
    <x v="0"/>
    <s v="North"/>
    <x v="1"/>
    <x v="3"/>
    <n v="25480"/>
    <x v="1"/>
    <n v="23066.096920030119"/>
  </r>
  <r>
    <n v="106835"/>
    <d v="2025-05-05T00:00:00"/>
    <s v="2025-05-05"/>
    <x v="4"/>
    <x v="2"/>
    <s v="North"/>
    <x v="2"/>
    <x v="1"/>
    <n v="56860"/>
    <x v="0"/>
    <n v="48913.524485980248"/>
  </r>
  <r>
    <n v="106836"/>
    <d v="2025-05-05T00:00:00"/>
    <s v="2025-05-05"/>
    <x v="4"/>
    <x v="3"/>
    <s v="West"/>
    <x v="3"/>
    <x v="2"/>
    <n v="82140"/>
    <x v="0"/>
    <n v="76689.955643279623"/>
  </r>
  <r>
    <n v="106837"/>
    <d v="2025-05-05T00:00:00"/>
    <s v="2025-05-05"/>
    <x v="4"/>
    <x v="0"/>
    <s v="North"/>
    <x v="3"/>
    <x v="2"/>
    <n v="88540"/>
    <x v="0"/>
    <n v="89372.506911719727"/>
  </r>
  <r>
    <n v="106838"/>
    <d v="2025-05-05T00:00:00"/>
    <s v="2025-05-05"/>
    <x v="4"/>
    <x v="3"/>
    <s v="West"/>
    <x v="4"/>
    <x v="3"/>
    <n v="8140"/>
    <x v="1"/>
    <n v="8225.4710295231525"/>
  </r>
  <r>
    <n v="106839"/>
    <d v="2025-05-05T00:00:00"/>
    <s v="2025-05-05"/>
    <x v="4"/>
    <x v="3"/>
    <s v="West"/>
    <x v="3"/>
    <x v="0"/>
    <n v="41800"/>
    <x v="2"/>
    <n v="45104.816143503856"/>
  </r>
  <r>
    <n v="106840"/>
    <d v="2025-05-05T00:00:00"/>
    <s v="2025-05-05"/>
    <x v="4"/>
    <x v="3"/>
    <s v="West"/>
    <x v="2"/>
    <x v="1"/>
    <n v="79450"/>
    <x v="0"/>
    <n v="68974.037893050772"/>
  </r>
  <r>
    <n v="106841"/>
    <d v="2025-05-05T00:00:00"/>
    <s v="2025-05-05"/>
    <x v="4"/>
    <x v="0"/>
    <s v="North"/>
    <x v="1"/>
    <x v="1"/>
    <n v="10920"/>
    <x v="1"/>
    <n v="9308.8072997162781"/>
  </r>
  <r>
    <n v="106842"/>
    <d v="2025-05-05T00:00:00"/>
    <s v="2025-05-05"/>
    <x v="4"/>
    <x v="0"/>
    <s v="North"/>
    <x v="1"/>
    <x v="1"/>
    <n v="75820"/>
    <x v="0"/>
    <n v="80692.357814156479"/>
  </r>
  <r>
    <n v="106843"/>
    <d v="2025-05-05T00:00:00"/>
    <s v="2025-05-05"/>
    <x v="4"/>
    <x v="3"/>
    <s v="West"/>
    <x v="4"/>
    <x v="2"/>
    <n v="22370"/>
    <x v="1"/>
    <n v="25418.40724775397"/>
  </r>
  <r>
    <n v="106844"/>
    <d v="2025-05-05T00:00:00"/>
    <s v="2025-05-05"/>
    <x v="4"/>
    <x v="2"/>
    <s v="North"/>
    <x v="2"/>
    <x v="2"/>
    <n v="38220"/>
    <x v="2"/>
    <n v="34696.602342790728"/>
  </r>
  <r>
    <n v="106845"/>
    <d v="2025-05-05T00:00:00"/>
    <s v="2025-05-05"/>
    <x v="4"/>
    <x v="3"/>
    <s v="West"/>
    <x v="3"/>
    <x v="3"/>
    <n v="12300"/>
    <x v="1"/>
    <n v="11008.153163408349"/>
  </r>
  <r>
    <n v="106846"/>
    <d v="2025-05-05T00:00:00"/>
    <s v="2025-05-05"/>
    <x v="4"/>
    <x v="2"/>
    <s v="North"/>
    <x v="0"/>
    <x v="3"/>
    <n v="41920"/>
    <x v="2"/>
    <n v="39945.001927116668"/>
  </r>
  <r>
    <n v="106847"/>
    <d v="2025-05-05T00:00:00"/>
    <s v="2025-05-05"/>
    <x v="4"/>
    <x v="1"/>
    <s v="South"/>
    <x v="4"/>
    <x v="2"/>
    <n v="47190"/>
    <x v="2"/>
    <n v="50053.012368755677"/>
  </r>
  <r>
    <n v="106848"/>
    <d v="2025-05-05T00:00:00"/>
    <s v="2025-05-05"/>
    <x v="4"/>
    <x v="2"/>
    <s v="North"/>
    <x v="4"/>
    <x v="0"/>
    <n v="36420"/>
    <x v="2"/>
    <n v="39280.417470189117"/>
  </r>
  <r>
    <n v="106849"/>
    <d v="2025-05-05T00:00:00"/>
    <s v="2025-05-05"/>
    <x v="4"/>
    <x v="2"/>
    <s v="North"/>
    <x v="0"/>
    <x v="1"/>
    <n v="39960"/>
    <x v="2"/>
    <n v="45195.039522407787"/>
  </r>
  <r>
    <n v="106850"/>
    <d v="2025-05-05T00:00:00"/>
    <s v="2025-05-05"/>
    <x v="4"/>
    <x v="2"/>
    <s v="North"/>
    <x v="1"/>
    <x v="1"/>
    <n v="34590"/>
    <x v="2"/>
    <n v="37723.072671270427"/>
  </r>
  <r>
    <n v="106851"/>
    <d v="2025-05-05T00:00:00"/>
    <s v="2025-05-05"/>
    <x v="4"/>
    <x v="3"/>
    <s v="West"/>
    <x v="1"/>
    <x v="2"/>
    <n v="72100"/>
    <x v="0"/>
    <n v="61885.418472930804"/>
  </r>
  <r>
    <n v="106852"/>
    <d v="2025-05-05T00:00:00"/>
    <s v="2025-05-05"/>
    <x v="4"/>
    <x v="5"/>
    <s v="South"/>
    <x v="1"/>
    <x v="0"/>
    <n v="55830"/>
    <x v="0"/>
    <n v="50912.114792970082"/>
  </r>
  <r>
    <n v="106853"/>
    <d v="2025-05-05T00:00:00"/>
    <s v="2025-05-05"/>
    <x v="4"/>
    <x v="1"/>
    <s v="South"/>
    <x v="0"/>
    <x v="0"/>
    <n v="73170"/>
    <x v="0"/>
    <n v="69998.737389333604"/>
  </r>
  <r>
    <n v="106854"/>
    <d v="2025-05-05T00:00:00"/>
    <s v="2025-05-05"/>
    <x v="4"/>
    <x v="1"/>
    <s v="South"/>
    <x v="3"/>
    <x v="0"/>
    <n v="24740"/>
    <x v="1"/>
    <n v="28056.977719520361"/>
  </r>
  <r>
    <n v="106855"/>
    <d v="2025-05-05T00:00:00"/>
    <s v="2025-05-05"/>
    <x v="4"/>
    <x v="1"/>
    <s v="South"/>
    <x v="3"/>
    <x v="0"/>
    <n v="87930"/>
    <x v="0"/>
    <n v="90715.885913867533"/>
  </r>
  <r>
    <n v="106856"/>
    <d v="2025-05-05T00:00:00"/>
    <s v="2025-05-05"/>
    <x v="4"/>
    <x v="5"/>
    <s v="South"/>
    <x v="2"/>
    <x v="0"/>
    <n v="45330"/>
    <x v="2"/>
    <n v="52079.420055638016"/>
  </r>
  <r>
    <n v="106857"/>
    <d v="2025-05-05T00:00:00"/>
    <s v="2025-05-05"/>
    <x v="4"/>
    <x v="1"/>
    <s v="South"/>
    <x v="2"/>
    <x v="3"/>
    <n v="84030"/>
    <x v="0"/>
    <n v="79432.418165473122"/>
  </r>
  <r>
    <n v="106858"/>
    <d v="2025-05-05T00:00:00"/>
    <s v="2025-05-05"/>
    <x v="4"/>
    <x v="1"/>
    <s v="South"/>
    <x v="1"/>
    <x v="2"/>
    <n v="58500"/>
    <x v="0"/>
    <n v="65895.273932449651"/>
  </r>
  <r>
    <n v="106859"/>
    <d v="2025-05-05T00:00:00"/>
    <s v="2025-05-05"/>
    <x v="4"/>
    <x v="0"/>
    <s v="North"/>
    <x v="0"/>
    <x v="2"/>
    <n v="64930"/>
    <x v="0"/>
    <n v="68799.198057932765"/>
  </r>
  <r>
    <n v="106860"/>
    <d v="2025-05-05T00:00:00"/>
    <s v="2025-05-05"/>
    <x v="4"/>
    <x v="4"/>
    <s v="West"/>
    <x v="4"/>
    <x v="2"/>
    <n v="72140"/>
    <x v="0"/>
    <n v="80516.85420851114"/>
  </r>
  <r>
    <n v="106861"/>
    <d v="2025-05-05T00:00:00"/>
    <s v="2025-05-05"/>
    <x v="4"/>
    <x v="0"/>
    <s v="North"/>
    <x v="3"/>
    <x v="1"/>
    <n v="13080"/>
    <x v="1"/>
    <n v="14738.379891594999"/>
  </r>
  <r>
    <n v="106862"/>
    <d v="2025-05-05T00:00:00"/>
    <s v="2025-05-05"/>
    <x v="4"/>
    <x v="3"/>
    <s v="West"/>
    <x v="0"/>
    <x v="0"/>
    <n v="17410"/>
    <x v="1"/>
    <n v="17164.648403194551"/>
  </r>
  <r>
    <n v="106863"/>
    <d v="2025-05-05T00:00:00"/>
    <s v="2025-05-05"/>
    <x v="4"/>
    <x v="3"/>
    <s v="West"/>
    <x v="2"/>
    <x v="0"/>
    <n v="75860"/>
    <x v="0"/>
    <n v="84324.911943092273"/>
  </r>
  <r>
    <n v="106864"/>
    <d v="2025-05-05T00:00:00"/>
    <s v="2025-05-05"/>
    <x v="4"/>
    <x v="2"/>
    <s v="North"/>
    <x v="3"/>
    <x v="1"/>
    <n v="42320"/>
    <x v="2"/>
    <n v="48455.203340656088"/>
  </r>
  <r>
    <n v="106865"/>
    <d v="2025-05-05T00:00:00"/>
    <s v="2025-05-05"/>
    <x v="4"/>
    <x v="6"/>
    <s v="North"/>
    <x v="3"/>
    <x v="0"/>
    <n v="18920"/>
    <x v="1"/>
    <n v="19868.556169179839"/>
  </r>
  <r>
    <n v="106866"/>
    <d v="2025-05-06T00:00:00"/>
    <s v="2025-05-06"/>
    <x v="4"/>
    <x v="4"/>
    <s v="West"/>
    <x v="0"/>
    <x v="0"/>
    <n v="26860"/>
    <x v="1"/>
    <n v="24918.38906229948"/>
  </r>
  <r>
    <n v="106867"/>
    <d v="2025-05-06T00:00:00"/>
    <s v="2025-05-06"/>
    <x v="4"/>
    <x v="5"/>
    <s v="South"/>
    <x v="2"/>
    <x v="0"/>
    <n v="39140"/>
    <x v="2"/>
    <n v="36431.388110905777"/>
  </r>
  <r>
    <n v="106868"/>
    <d v="2025-05-06T00:00:00"/>
    <s v="2025-05-06"/>
    <x v="4"/>
    <x v="0"/>
    <s v="North"/>
    <x v="0"/>
    <x v="0"/>
    <n v="56420"/>
    <x v="0"/>
    <n v="60692.07697498105"/>
  </r>
  <r>
    <n v="106869"/>
    <d v="2025-05-06T00:00:00"/>
    <s v="2025-05-06"/>
    <x v="4"/>
    <x v="3"/>
    <s v="West"/>
    <x v="4"/>
    <x v="0"/>
    <n v="82380"/>
    <x v="0"/>
    <n v="78145.244321742939"/>
  </r>
  <r>
    <n v="106870"/>
    <d v="2025-05-06T00:00:00"/>
    <s v="2025-05-06"/>
    <x v="4"/>
    <x v="5"/>
    <s v="South"/>
    <x v="3"/>
    <x v="3"/>
    <n v="41720"/>
    <x v="2"/>
    <n v="40606.661071891467"/>
  </r>
  <r>
    <n v="106871"/>
    <d v="2025-05-06T00:00:00"/>
    <s v="2025-05-06"/>
    <x v="4"/>
    <x v="1"/>
    <s v="South"/>
    <x v="0"/>
    <x v="2"/>
    <n v="22330"/>
    <x v="1"/>
    <n v="22507.67106198697"/>
  </r>
  <r>
    <n v="106872"/>
    <d v="2025-05-06T00:00:00"/>
    <s v="2025-05-06"/>
    <x v="4"/>
    <x v="5"/>
    <s v="South"/>
    <x v="0"/>
    <x v="3"/>
    <n v="88050"/>
    <x v="0"/>
    <n v="98924.655817602645"/>
  </r>
  <r>
    <n v="106873"/>
    <d v="2025-05-06T00:00:00"/>
    <s v="2025-05-06"/>
    <x v="4"/>
    <x v="0"/>
    <s v="North"/>
    <x v="4"/>
    <x v="0"/>
    <n v="24040"/>
    <x v="1"/>
    <n v="25564.046234392568"/>
  </r>
  <r>
    <n v="106874"/>
    <d v="2025-05-06T00:00:00"/>
    <s v="2025-05-06"/>
    <x v="4"/>
    <x v="4"/>
    <s v="West"/>
    <x v="0"/>
    <x v="2"/>
    <n v="30870"/>
    <x v="2"/>
    <n v="28934.32634767361"/>
  </r>
  <r>
    <n v="106875"/>
    <d v="2025-05-06T00:00:00"/>
    <s v="2025-05-06"/>
    <x v="4"/>
    <x v="6"/>
    <s v="North"/>
    <x v="3"/>
    <x v="2"/>
    <n v="79060"/>
    <x v="0"/>
    <n v="70371.530025543907"/>
  </r>
  <r>
    <n v="106876"/>
    <d v="2025-05-06T00:00:00"/>
    <s v="2025-05-06"/>
    <x v="4"/>
    <x v="2"/>
    <s v="North"/>
    <x v="1"/>
    <x v="2"/>
    <n v="18080"/>
    <x v="1"/>
    <n v="16939.879459054169"/>
  </r>
  <r>
    <n v="106877"/>
    <d v="2025-05-06T00:00:00"/>
    <s v="2025-05-06"/>
    <x v="4"/>
    <x v="0"/>
    <s v="North"/>
    <x v="1"/>
    <x v="2"/>
    <n v="80710"/>
    <x v="0"/>
    <n v="76679.036400853336"/>
  </r>
  <r>
    <n v="106878"/>
    <d v="2025-05-06T00:00:00"/>
    <s v="2025-05-06"/>
    <x v="4"/>
    <x v="2"/>
    <s v="North"/>
    <x v="2"/>
    <x v="1"/>
    <n v="83640"/>
    <x v="0"/>
    <n v="89476.918128189835"/>
  </r>
  <r>
    <n v="106879"/>
    <d v="2025-05-06T00:00:00"/>
    <s v="2025-05-06"/>
    <x v="4"/>
    <x v="4"/>
    <s v="West"/>
    <x v="4"/>
    <x v="2"/>
    <n v="52470"/>
    <x v="0"/>
    <n v="51293.287734712852"/>
  </r>
  <r>
    <n v="106880"/>
    <d v="2025-05-06T00:00:00"/>
    <s v="2025-05-06"/>
    <x v="4"/>
    <x v="3"/>
    <s v="West"/>
    <x v="2"/>
    <x v="1"/>
    <n v="50510"/>
    <x v="0"/>
    <n v="58055.231645010666"/>
  </r>
  <r>
    <n v="106881"/>
    <d v="2025-05-06T00:00:00"/>
    <s v="2025-05-06"/>
    <x v="4"/>
    <x v="2"/>
    <s v="North"/>
    <x v="1"/>
    <x v="1"/>
    <n v="73220"/>
    <x v="0"/>
    <n v="62994.693531084697"/>
  </r>
  <r>
    <n v="106882"/>
    <d v="2025-05-06T00:00:00"/>
    <s v="2025-05-06"/>
    <x v="4"/>
    <x v="3"/>
    <s v="West"/>
    <x v="4"/>
    <x v="2"/>
    <n v="37840"/>
    <x v="2"/>
    <n v="36185.46235649399"/>
  </r>
  <r>
    <n v="106883"/>
    <d v="2025-05-06T00:00:00"/>
    <s v="2025-05-06"/>
    <x v="4"/>
    <x v="5"/>
    <s v="South"/>
    <x v="0"/>
    <x v="0"/>
    <n v="50070"/>
    <x v="0"/>
    <n v="43850.287292750763"/>
  </r>
  <r>
    <n v="106884"/>
    <d v="2025-05-06T00:00:00"/>
    <s v="2025-05-06"/>
    <x v="4"/>
    <x v="0"/>
    <s v="North"/>
    <x v="0"/>
    <x v="0"/>
    <n v="14100"/>
    <x v="1"/>
    <n v="13493.939199195789"/>
  </r>
  <r>
    <n v="106885"/>
    <d v="2025-05-06T00:00:00"/>
    <s v="2025-05-06"/>
    <x v="4"/>
    <x v="3"/>
    <s v="West"/>
    <x v="3"/>
    <x v="2"/>
    <n v="24790"/>
    <x v="1"/>
    <n v="24297.031317546971"/>
  </r>
  <r>
    <n v="106886"/>
    <d v="2025-05-06T00:00:00"/>
    <s v="2025-05-06"/>
    <x v="4"/>
    <x v="1"/>
    <s v="South"/>
    <x v="1"/>
    <x v="2"/>
    <n v="10500"/>
    <x v="1"/>
    <n v="11732.109856643419"/>
  </r>
  <r>
    <n v="106887"/>
    <d v="2025-05-06T00:00:00"/>
    <s v="2025-05-06"/>
    <x v="4"/>
    <x v="1"/>
    <s v="South"/>
    <x v="0"/>
    <x v="1"/>
    <n v="62330"/>
    <x v="0"/>
    <n v="60934.348194073267"/>
  </r>
  <r>
    <n v="106888"/>
    <d v="2025-05-06T00:00:00"/>
    <s v="2025-05-06"/>
    <x v="4"/>
    <x v="6"/>
    <s v="North"/>
    <x v="4"/>
    <x v="3"/>
    <n v="40420"/>
    <x v="2"/>
    <n v="34666.251538279103"/>
  </r>
  <r>
    <n v="106889"/>
    <d v="2025-05-06T00:00:00"/>
    <s v="2025-05-06"/>
    <x v="4"/>
    <x v="5"/>
    <s v="South"/>
    <x v="0"/>
    <x v="1"/>
    <n v="36810"/>
    <x v="2"/>
    <n v="41836.640798857909"/>
  </r>
  <r>
    <n v="106890"/>
    <d v="2025-05-06T00:00:00"/>
    <s v="2025-05-06"/>
    <x v="4"/>
    <x v="3"/>
    <s v="West"/>
    <x v="2"/>
    <x v="0"/>
    <n v="53710"/>
    <x v="0"/>
    <n v="47994.011161225433"/>
  </r>
  <r>
    <n v="106891"/>
    <d v="2025-05-06T00:00:00"/>
    <s v="2025-05-06"/>
    <x v="4"/>
    <x v="6"/>
    <s v="North"/>
    <x v="2"/>
    <x v="3"/>
    <n v="74530"/>
    <x v="0"/>
    <n v="80649.887410479234"/>
  </r>
  <r>
    <n v="106892"/>
    <d v="2025-05-06T00:00:00"/>
    <s v="2025-05-06"/>
    <x v="4"/>
    <x v="1"/>
    <s v="South"/>
    <x v="2"/>
    <x v="3"/>
    <n v="18580"/>
    <x v="1"/>
    <n v="16909.294625616509"/>
  </r>
  <r>
    <n v="106893"/>
    <d v="2025-05-06T00:00:00"/>
    <s v="2025-05-06"/>
    <x v="4"/>
    <x v="6"/>
    <s v="North"/>
    <x v="2"/>
    <x v="3"/>
    <n v="33930"/>
    <x v="2"/>
    <n v="38239.111579332981"/>
  </r>
  <r>
    <n v="106894"/>
    <d v="2025-05-06T00:00:00"/>
    <s v="2025-05-06"/>
    <x v="4"/>
    <x v="6"/>
    <s v="North"/>
    <x v="2"/>
    <x v="1"/>
    <n v="14150"/>
    <x v="1"/>
    <n v="12989.18204332606"/>
  </r>
  <r>
    <n v="106895"/>
    <d v="2025-05-06T00:00:00"/>
    <s v="2025-05-06"/>
    <x v="4"/>
    <x v="3"/>
    <s v="West"/>
    <x v="3"/>
    <x v="1"/>
    <n v="41440"/>
    <x v="2"/>
    <n v="45855.419931800738"/>
  </r>
  <r>
    <n v="106896"/>
    <d v="2025-05-06T00:00:00"/>
    <s v="2025-05-06"/>
    <x v="4"/>
    <x v="3"/>
    <s v="West"/>
    <x v="2"/>
    <x v="2"/>
    <n v="10430"/>
    <x v="1"/>
    <n v="10162.650344575441"/>
  </r>
  <r>
    <n v="106897"/>
    <d v="2025-05-06T00:00:00"/>
    <s v="2025-05-06"/>
    <x v="4"/>
    <x v="3"/>
    <s v="West"/>
    <x v="3"/>
    <x v="1"/>
    <n v="11440"/>
    <x v="1"/>
    <n v="11258.59507195625"/>
  </r>
  <r>
    <n v="106898"/>
    <d v="2025-05-06T00:00:00"/>
    <s v="2025-05-06"/>
    <x v="4"/>
    <x v="5"/>
    <s v="South"/>
    <x v="3"/>
    <x v="1"/>
    <n v="43320"/>
    <x v="2"/>
    <n v="44999.178888115712"/>
  </r>
  <r>
    <n v="106899"/>
    <d v="2025-05-06T00:00:00"/>
    <s v="2025-05-06"/>
    <x v="4"/>
    <x v="2"/>
    <s v="North"/>
    <x v="0"/>
    <x v="3"/>
    <n v="87140"/>
    <x v="0"/>
    <n v="86811.163361038591"/>
  </r>
  <r>
    <n v="106900"/>
    <d v="2025-05-06T00:00:00"/>
    <s v="2025-05-06"/>
    <x v="4"/>
    <x v="6"/>
    <s v="North"/>
    <x v="4"/>
    <x v="3"/>
    <n v="6430"/>
    <x v="1"/>
    <n v="6115.0778188229278"/>
  </r>
  <r>
    <n v="106901"/>
    <d v="2025-05-06T00:00:00"/>
    <s v="2025-05-06"/>
    <x v="4"/>
    <x v="6"/>
    <s v="North"/>
    <x v="2"/>
    <x v="1"/>
    <n v="51790"/>
    <x v="0"/>
    <n v="47790.844491549738"/>
  </r>
  <r>
    <n v="106902"/>
    <d v="2025-05-06T00:00:00"/>
    <s v="2025-05-06"/>
    <x v="4"/>
    <x v="5"/>
    <s v="South"/>
    <x v="4"/>
    <x v="0"/>
    <n v="37960"/>
    <x v="2"/>
    <n v="35297.882823821208"/>
  </r>
  <r>
    <n v="106903"/>
    <d v="2025-05-06T00:00:00"/>
    <s v="2025-05-06"/>
    <x v="4"/>
    <x v="1"/>
    <s v="South"/>
    <x v="1"/>
    <x v="3"/>
    <n v="15710"/>
    <x v="1"/>
    <n v="16669.40635484489"/>
  </r>
  <r>
    <n v="106904"/>
    <d v="2025-05-06T00:00:00"/>
    <s v="2025-05-06"/>
    <x v="4"/>
    <x v="0"/>
    <s v="North"/>
    <x v="3"/>
    <x v="2"/>
    <n v="70480"/>
    <x v="0"/>
    <n v="62207.389633217303"/>
  </r>
  <r>
    <n v="106905"/>
    <d v="2025-05-06T00:00:00"/>
    <s v="2025-05-06"/>
    <x v="4"/>
    <x v="2"/>
    <s v="North"/>
    <x v="1"/>
    <x v="0"/>
    <n v="74090"/>
    <x v="0"/>
    <n v="75458.424788629636"/>
  </r>
  <r>
    <n v="106906"/>
    <d v="2025-05-06T00:00:00"/>
    <s v="2025-05-06"/>
    <x v="4"/>
    <x v="1"/>
    <s v="South"/>
    <x v="3"/>
    <x v="3"/>
    <n v="20520"/>
    <x v="1"/>
    <n v="19778.262372314079"/>
  </r>
  <r>
    <n v="106907"/>
    <d v="2025-05-06T00:00:00"/>
    <s v="2025-05-06"/>
    <x v="4"/>
    <x v="5"/>
    <s v="South"/>
    <x v="2"/>
    <x v="2"/>
    <n v="48360"/>
    <x v="2"/>
    <n v="46229.090226743458"/>
  </r>
  <r>
    <n v="106908"/>
    <d v="2025-05-06T00:00:00"/>
    <s v="2025-05-06"/>
    <x v="4"/>
    <x v="2"/>
    <s v="North"/>
    <x v="1"/>
    <x v="3"/>
    <n v="24700"/>
    <x v="1"/>
    <n v="26296.79120273676"/>
  </r>
  <r>
    <n v="106909"/>
    <d v="2025-05-06T00:00:00"/>
    <s v="2025-05-06"/>
    <x v="4"/>
    <x v="2"/>
    <s v="North"/>
    <x v="0"/>
    <x v="2"/>
    <n v="67100"/>
    <x v="0"/>
    <n v="67164.973564596337"/>
  </r>
  <r>
    <n v="106910"/>
    <d v="2025-05-06T00:00:00"/>
    <s v="2025-05-06"/>
    <x v="4"/>
    <x v="6"/>
    <s v="North"/>
    <x v="1"/>
    <x v="3"/>
    <n v="53730"/>
    <x v="0"/>
    <n v="46914.776543537759"/>
  </r>
  <r>
    <n v="106911"/>
    <d v="2025-05-06T00:00:00"/>
    <s v="2025-05-06"/>
    <x v="4"/>
    <x v="6"/>
    <s v="North"/>
    <x v="3"/>
    <x v="3"/>
    <n v="15280"/>
    <x v="1"/>
    <n v="17157.45735851453"/>
  </r>
  <r>
    <n v="106912"/>
    <d v="2025-05-06T00:00:00"/>
    <s v="2025-05-06"/>
    <x v="4"/>
    <x v="3"/>
    <s v="West"/>
    <x v="3"/>
    <x v="1"/>
    <n v="45770"/>
    <x v="2"/>
    <n v="51235.208331306952"/>
  </r>
  <r>
    <n v="106913"/>
    <d v="2025-05-06T00:00:00"/>
    <s v="2025-05-06"/>
    <x v="4"/>
    <x v="3"/>
    <s v="West"/>
    <x v="4"/>
    <x v="0"/>
    <n v="63780"/>
    <x v="0"/>
    <n v="62351.769150520289"/>
  </r>
  <r>
    <n v="106914"/>
    <d v="2025-05-06T00:00:00"/>
    <s v="2025-05-06"/>
    <x v="4"/>
    <x v="6"/>
    <s v="North"/>
    <x v="1"/>
    <x v="0"/>
    <n v="66910"/>
    <x v="0"/>
    <n v="57149.62146278462"/>
  </r>
  <r>
    <n v="106915"/>
    <d v="2025-05-06T00:00:00"/>
    <s v="2025-05-06"/>
    <x v="4"/>
    <x v="6"/>
    <s v="North"/>
    <x v="0"/>
    <x v="1"/>
    <n v="28810"/>
    <x v="1"/>
    <n v="25009.25354892444"/>
  </r>
  <r>
    <n v="106916"/>
    <d v="2025-05-06T00:00:00"/>
    <s v="2025-05-06"/>
    <x v="4"/>
    <x v="4"/>
    <s v="West"/>
    <x v="2"/>
    <x v="3"/>
    <n v="6350"/>
    <x v="1"/>
    <n v="6333.9924311002142"/>
  </r>
  <r>
    <n v="106917"/>
    <d v="2025-05-07T00:00:00"/>
    <s v="2025-05-07"/>
    <x v="4"/>
    <x v="2"/>
    <s v="North"/>
    <x v="4"/>
    <x v="0"/>
    <n v="51140"/>
    <x v="0"/>
    <n v="44718.276025089377"/>
  </r>
  <r>
    <n v="106918"/>
    <d v="2025-05-07T00:00:00"/>
    <s v="2025-05-07"/>
    <x v="4"/>
    <x v="3"/>
    <s v="West"/>
    <x v="1"/>
    <x v="2"/>
    <n v="81500"/>
    <x v="0"/>
    <n v="80111.892313350181"/>
  </r>
  <r>
    <n v="106919"/>
    <d v="2025-05-07T00:00:00"/>
    <s v="2025-05-07"/>
    <x v="4"/>
    <x v="3"/>
    <s v="West"/>
    <x v="4"/>
    <x v="2"/>
    <n v="38590"/>
    <x v="2"/>
    <n v="34998.209622622831"/>
  </r>
  <r>
    <n v="106920"/>
    <d v="2025-05-07T00:00:00"/>
    <s v="2025-05-07"/>
    <x v="4"/>
    <x v="1"/>
    <s v="South"/>
    <x v="1"/>
    <x v="3"/>
    <n v="38490"/>
    <x v="2"/>
    <n v="41982.642476439571"/>
  </r>
  <r>
    <n v="106921"/>
    <d v="2025-05-07T00:00:00"/>
    <s v="2025-05-07"/>
    <x v="4"/>
    <x v="6"/>
    <s v="North"/>
    <x v="2"/>
    <x v="3"/>
    <n v="43010"/>
    <x v="2"/>
    <n v="41301.306091622137"/>
  </r>
  <r>
    <n v="106922"/>
    <d v="2025-05-07T00:00:00"/>
    <s v="2025-05-07"/>
    <x v="4"/>
    <x v="2"/>
    <s v="North"/>
    <x v="2"/>
    <x v="2"/>
    <n v="72700"/>
    <x v="0"/>
    <n v="70049.832537546361"/>
  </r>
  <r>
    <n v="106923"/>
    <d v="2025-05-07T00:00:00"/>
    <s v="2025-05-07"/>
    <x v="4"/>
    <x v="6"/>
    <s v="North"/>
    <x v="0"/>
    <x v="3"/>
    <n v="89760"/>
    <x v="0"/>
    <n v="76967.440816592993"/>
  </r>
  <r>
    <n v="106924"/>
    <d v="2025-05-07T00:00:00"/>
    <s v="2025-05-07"/>
    <x v="4"/>
    <x v="5"/>
    <s v="South"/>
    <x v="4"/>
    <x v="1"/>
    <n v="78900"/>
    <x v="0"/>
    <n v="82539.594859123259"/>
  </r>
  <r>
    <n v="106925"/>
    <d v="2025-05-07T00:00:00"/>
    <s v="2025-05-07"/>
    <x v="4"/>
    <x v="1"/>
    <s v="South"/>
    <x v="0"/>
    <x v="0"/>
    <n v="22240"/>
    <x v="1"/>
    <n v="24064.55495824273"/>
  </r>
  <r>
    <n v="106926"/>
    <d v="2025-05-07T00:00:00"/>
    <s v="2025-05-07"/>
    <x v="4"/>
    <x v="0"/>
    <s v="North"/>
    <x v="1"/>
    <x v="2"/>
    <n v="5520"/>
    <x v="1"/>
    <n v="5128.3162031960774"/>
  </r>
  <r>
    <n v="106927"/>
    <d v="2025-05-07T00:00:00"/>
    <s v="2025-05-07"/>
    <x v="4"/>
    <x v="0"/>
    <s v="North"/>
    <x v="2"/>
    <x v="1"/>
    <n v="8270"/>
    <x v="1"/>
    <n v="8559.7711058382538"/>
  </r>
  <r>
    <n v="106928"/>
    <d v="2025-05-07T00:00:00"/>
    <s v="2025-05-07"/>
    <x v="4"/>
    <x v="0"/>
    <s v="North"/>
    <x v="2"/>
    <x v="2"/>
    <n v="11380"/>
    <x v="1"/>
    <n v="11881.500693779601"/>
  </r>
  <r>
    <n v="106929"/>
    <d v="2025-05-07T00:00:00"/>
    <s v="2025-05-07"/>
    <x v="4"/>
    <x v="2"/>
    <s v="North"/>
    <x v="3"/>
    <x v="2"/>
    <n v="77850"/>
    <x v="0"/>
    <n v="80878.335105085032"/>
  </r>
  <r>
    <n v="106930"/>
    <d v="2025-05-07T00:00:00"/>
    <s v="2025-05-07"/>
    <x v="4"/>
    <x v="4"/>
    <s v="West"/>
    <x v="3"/>
    <x v="3"/>
    <n v="61990"/>
    <x v="0"/>
    <n v="65677.913418004013"/>
  </r>
  <r>
    <n v="106931"/>
    <d v="2025-05-07T00:00:00"/>
    <s v="2025-05-07"/>
    <x v="4"/>
    <x v="3"/>
    <s v="West"/>
    <x v="0"/>
    <x v="0"/>
    <n v="81570"/>
    <x v="0"/>
    <n v="88543.943883838961"/>
  </r>
  <r>
    <n v="106932"/>
    <d v="2025-05-07T00:00:00"/>
    <s v="2025-05-07"/>
    <x v="4"/>
    <x v="2"/>
    <s v="North"/>
    <x v="4"/>
    <x v="1"/>
    <n v="51010"/>
    <x v="0"/>
    <n v="54958.938842847703"/>
  </r>
  <r>
    <n v="106933"/>
    <d v="2025-05-07T00:00:00"/>
    <s v="2025-05-07"/>
    <x v="4"/>
    <x v="0"/>
    <s v="North"/>
    <x v="1"/>
    <x v="2"/>
    <n v="54630"/>
    <x v="0"/>
    <n v="55843.319712819088"/>
  </r>
  <r>
    <n v="106934"/>
    <d v="2025-05-07T00:00:00"/>
    <s v="2025-05-07"/>
    <x v="4"/>
    <x v="5"/>
    <s v="South"/>
    <x v="0"/>
    <x v="2"/>
    <n v="55630"/>
    <x v="0"/>
    <n v="62954.383659238098"/>
  </r>
  <r>
    <n v="106935"/>
    <d v="2025-05-07T00:00:00"/>
    <s v="2025-05-07"/>
    <x v="4"/>
    <x v="2"/>
    <s v="North"/>
    <x v="2"/>
    <x v="3"/>
    <n v="45350"/>
    <x v="2"/>
    <n v="49165.657644056053"/>
  </r>
  <r>
    <n v="106936"/>
    <d v="2025-05-07T00:00:00"/>
    <s v="2025-05-07"/>
    <x v="4"/>
    <x v="2"/>
    <s v="North"/>
    <x v="2"/>
    <x v="1"/>
    <n v="72970"/>
    <x v="0"/>
    <n v="81526.281038615736"/>
  </r>
  <r>
    <n v="106937"/>
    <d v="2025-05-07T00:00:00"/>
    <s v="2025-05-07"/>
    <x v="4"/>
    <x v="3"/>
    <s v="West"/>
    <x v="2"/>
    <x v="3"/>
    <n v="87000"/>
    <x v="0"/>
    <n v="87204.256439568388"/>
  </r>
  <r>
    <n v="106938"/>
    <d v="2025-05-07T00:00:00"/>
    <s v="2025-05-07"/>
    <x v="4"/>
    <x v="3"/>
    <s v="West"/>
    <x v="1"/>
    <x v="3"/>
    <n v="60310"/>
    <x v="0"/>
    <n v="63937.221301458892"/>
  </r>
  <r>
    <n v="106939"/>
    <d v="2025-05-07T00:00:00"/>
    <s v="2025-05-07"/>
    <x v="4"/>
    <x v="0"/>
    <s v="North"/>
    <x v="0"/>
    <x v="1"/>
    <n v="30710"/>
    <x v="2"/>
    <n v="34055.056713210623"/>
  </r>
  <r>
    <n v="106940"/>
    <d v="2025-05-07T00:00:00"/>
    <s v="2025-05-07"/>
    <x v="4"/>
    <x v="3"/>
    <s v="West"/>
    <x v="1"/>
    <x v="0"/>
    <n v="62230"/>
    <x v="0"/>
    <n v="62972.544178301097"/>
  </r>
  <r>
    <n v="106941"/>
    <d v="2025-05-07T00:00:00"/>
    <s v="2025-05-07"/>
    <x v="4"/>
    <x v="1"/>
    <s v="South"/>
    <x v="2"/>
    <x v="3"/>
    <n v="7760"/>
    <x v="1"/>
    <n v="8630.7430050581479"/>
  </r>
  <r>
    <n v="106942"/>
    <d v="2025-05-07T00:00:00"/>
    <s v="2025-05-07"/>
    <x v="4"/>
    <x v="1"/>
    <s v="South"/>
    <x v="3"/>
    <x v="2"/>
    <n v="70820"/>
    <x v="0"/>
    <n v="75605.325433709062"/>
  </r>
  <r>
    <n v="106943"/>
    <d v="2025-05-07T00:00:00"/>
    <s v="2025-05-07"/>
    <x v="4"/>
    <x v="0"/>
    <s v="North"/>
    <x v="0"/>
    <x v="0"/>
    <n v="74630"/>
    <x v="0"/>
    <n v="80311.934431979491"/>
  </r>
  <r>
    <n v="106944"/>
    <d v="2025-05-07T00:00:00"/>
    <s v="2025-05-07"/>
    <x v="4"/>
    <x v="2"/>
    <s v="North"/>
    <x v="3"/>
    <x v="2"/>
    <n v="23170"/>
    <x v="1"/>
    <n v="26140.465684471012"/>
  </r>
  <r>
    <n v="106945"/>
    <d v="2025-05-07T00:00:00"/>
    <s v="2025-05-07"/>
    <x v="4"/>
    <x v="5"/>
    <s v="South"/>
    <x v="0"/>
    <x v="0"/>
    <n v="64090"/>
    <x v="0"/>
    <n v="60827.137802786703"/>
  </r>
  <r>
    <n v="106946"/>
    <d v="2025-05-07T00:00:00"/>
    <s v="2025-05-07"/>
    <x v="4"/>
    <x v="3"/>
    <s v="West"/>
    <x v="2"/>
    <x v="2"/>
    <n v="9340"/>
    <x v="1"/>
    <n v="9605.254590925817"/>
  </r>
  <r>
    <n v="106947"/>
    <d v="2025-05-07T00:00:00"/>
    <s v="2025-05-07"/>
    <x v="4"/>
    <x v="6"/>
    <s v="North"/>
    <x v="3"/>
    <x v="3"/>
    <n v="17670"/>
    <x v="1"/>
    <n v="16464.87129703788"/>
  </r>
  <r>
    <n v="106948"/>
    <d v="2025-05-07T00:00:00"/>
    <s v="2025-05-07"/>
    <x v="4"/>
    <x v="2"/>
    <s v="North"/>
    <x v="3"/>
    <x v="3"/>
    <n v="82160"/>
    <x v="0"/>
    <n v="82879.32365348126"/>
  </r>
  <r>
    <n v="106949"/>
    <d v="2025-05-07T00:00:00"/>
    <s v="2025-05-07"/>
    <x v="4"/>
    <x v="0"/>
    <s v="North"/>
    <x v="0"/>
    <x v="3"/>
    <n v="73870"/>
    <x v="0"/>
    <n v="72621.202527242145"/>
  </r>
  <r>
    <n v="106950"/>
    <d v="2025-05-07T00:00:00"/>
    <s v="2025-05-07"/>
    <x v="4"/>
    <x v="4"/>
    <s v="West"/>
    <x v="3"/>
    <x v="1"/>
    <n v="74880"/>
    <x v="0"/>
    <n v="73923.548473153831"/>
  </r>
  <r>
    <n v="106951"/>
    <d v="2025-05-07T00:00:00"/>
    <s v="2025-05-07"/>
    <x v="4"/>
    <x v="3"/>
    <s v="West"/>
    <x v="3"/>
    <x v="3"/>
    <n v="65520"/>
    <x v="0"/>
    <n v="59791.792280264919"/>
  </r>
  <r>
    <n v="106952"/>
    <d v="2025-05-07T00:00:00"/>
    <s v="2025-05-07"/>
    <x v="4"/>
    <x v="0"/>
    <s v="North"/>
    <x v="2"/>
    <x v="0"/>
    <n v="46090"/>
    <x v="2"/>
    <n v="47825.298411798271"/>
  </r>
  <r>
    <n v="106953"/>
    <d v="2025-05-07T00:00:00"/>
    <s v="2025-05-07"/>
    <x v="4"/>
    <x v="0"/>
    <s v="North"/>
    <x v="0"/>
    <x v="3"/>
    <n v="76500"/>
    <x v="0"/>
    <n v="83283.520078274974"/>
  </r>
  <r>
    <n v="106954"/>
    <d v="2025-05-07T00:00:00"/>
    <s v="2025-05-07"/>
    <x v="4"/>
    <x v="5"/>
    <s v="South"/>
    <x v="0"/>
    <x v="1"/>
    <n v="16580"/>
    <x v="1"/>
    <n v="15429.30436717331"/>
  </r>
  <r>
    <n v="106955"/>
    <d v="2025-05-07T00:00:00"/>
    <s v="2025-05-07"/>
    <x v="4"/>
    <x v="6"/>
    <s v="North"/>
    <x v="4"/>
    <x v="2"/>
    <n v="59980"/>
    <x v="0"/>
    <n v="53212.926278115527"/>
  </r>
  <r>
    <n v="106956"/>
    <d v="2025-05-07T00:00:00"/>
    <s v="2025-05-07"/>
    <x v="4"/>
    <x v="3"/>
    <s v="West"/>
    <x v="0"/>
    <x v="1"/>
    <n v="10660"/>
    <x v="1"/>
    <n v="9877.6389649795929"/>
  </r>
  <r>
    <n v="106957"/>
    <d v="2025-05-07T00:00:00"/>
    <s v="2025-05-07"/>
    <x v="4"/>
    <x v="0"/>
    <s v="North"/>
    <x v="2"/>
    <x v="0"/>
    <n v="53970"/>
    <x v="0"/>
    <n v="58102.437716113658"/>
  </r>
  <r>
    <n v="106958"/>
    <d v="2025-05-07T00:00:00"/>
    <s v="2025-05-07"/>
    <x v="4"/>
    <x v="0"/>
    <s v="North"/>
    <x v="3"/>
    <x v="0"/>
    <n v="6260"/>
    <x v="1"/>
    <n v="5440.0747209533392"/>
  </r>
  <r>
    <n v="106959"/>
    <d v="2025-05-07T00:00:00"/>
    <s v="2025-05-07"/>
    <x v="4"/>
    <x v="2"/>
    <s v="North"/>
    <x v="4"/>
    <x v="1"/>
    <n v="56140"/>
    <x v="0"/>
    <n v="58124.013504013099"/>
  </r>
  <r>
    <n v="106960"/>
    <d v="2025-05-07T00:00:00"/>
    <s v="2025-05-07"/>
    <x v="4"/>
    <x v="3"/>
    <s v="West"/>
    <x v="3"/>
    <x v="2"/>
    <n v="65550"/>
    <x v="0"/>
    <n v="71839.033802172722"/>
  </r>
  <r>
    <n v="106961"/>
    <d v="2025-05-07T00:00:00"/>
    <s v="2025-05-07"/>
    <x v="4"/>
    <x v="0"/>
    <s v="North"/>
    <x v="0"/>
    <x v="3"/>
    <n v="23670"/>
    <x v="1"/>
    <n v="25812.051572944089"/>
  </r>
  <r>
    <n v="106962"/>
    <d v="2025-05-07T00:00:00"/>
    <s v="2025-05-07"/>
    <x v="4"/>
    <x v="0"/>
    <s v="North"/>
    <x v="1"/>
    <x v="0"/>
    <n v="41830"/>
    <x v="2"/>
    <n v="47948.105688556258"/>
  </r>
  <r>
    <n v="106963"/>
    <d v="2025-05-07T00:00:00"/>
    <s v="2025-05-07"/>
    <x v="4"/>
    <x v="0"/>
    <s v="North"/>
    <x v="3"/>
    <x v="3"/>
    <n v="37300"/>
    <x v="2"/>
    <n v="40544.953557632027"/>
  </r>
  <r>
    <n v="106964"/>
    <d v="2025-05-07T00:00:00"/>
    <s v="2025-05-07"/>
    <x v="4"/>
    <x v="1"/>
    <s v="South"/>
    <x v="0"/>
    <x v="2"/>
    <n v="20580"/>
    <x v="1"/>
    <n v="18325.471856515811"/>
  </r>
  <r>
    <n v="106965"/>
    <d v="2025-05-07T00:00:00"/>
    <s v="2025-05-07"/>
    <x v="4"/>
    <x v="1"/>
    <s v="South"/>
    <x v="2"/>
    <x v="0"/>
    <n v="12380"/>
    <x v="1"/>
    <n v="11812.210205718089"/>
  </r>
  <r>
    <n v="106966"/>
    <d v="2025-05-07T00:00:00"/>
    <s v="2025-05-07"/>
    <x v="4"/>
    <x v="6"/>
    <s v="North"/>
    <x v="0"/>
    <x v="2"/>
    <n v="5780"/>
    <x v="1"/>
    <n v="5289.2462122028564"/>
  </r>
  <r>
    <n v="106967"/>
    <d v="2025-05-08T00:00:00"/>
    <s v="2025-05-08"/>
    <x v="4"/>
    <x v="5"/>
    <s v="South"/>
    <x v="4"/>
    <x v="2"/>
    <n v="36630"/>
    <x v="2"/>
    <n v="35271.543274300268"/>
  </r>
  <r>
    <n v="106968"/>
    <d v="2025-05-08T00:00:00"/>
    <s v="2025-05-08"/>
    <x v="4"/>
    <x v="2"/>
    <s v="North"/>
    <x v="1"/>
    <x v="1"/>
    <n v="26870"/>
    <x v="1"/>
    <n v="27973.67387695218"/>
  </r>
  <r>
    <n v="106969"/>
    <d v="2025-05-08T00:00:00"/>
    <s v="2025-05-08"/>
    <x v="4"/>
    <x v="2"/>
    <s v="North"/>
    <x v="1"/>
    <x v="2"/>
    <n v="7660"/>
    <x v="1"/>
    <n v="7177.0353089600012"/>
  </r>
  <r>
    <n v="106970"/>
    <d v="2025-05-08T00:00:00"/>
    <s v="2025-05-08"/>
    <x v="4"/>
    <x v="3"/>
    <s v="West"/>
    <x v="1"/>
    <x v="0"/>
    <n v="77180"/>
    <x v="0"/>
    <n v="68584.505405003307"/>
  </r>
  <r>
    <n v="106971"/>
    <d v="2025-05-08T00:00:00"/>
    <s v="2025-05-08"/>
    <x v="4"/>
    <x v="5"/>
    <s v="South"/>
    <x v="2"/>
    <x v="1"/>
    <n v="89200"/>
    <x v="0"/>
    <n v="94932.072754969762"/>
  </r>
  <r>
    <n v="106972"/>
    <d v="2025-05-08T00:00:00"/>
    <s v="2025-05-08"/>
    <x v="4"/>
    <x v="5"/>
    <s v="South"/>
    <x v="1"/>
    <x v="0"/>
    <n v="18920"/>
    <x v="1"/>
    <n v="16747.20219378018"/>
  </r>
  <r>
    <n v="106973"/>
    <d v="2025-05-08T00:00:00"/>
    <s v="2025-05-08"/>
    <x v="4"/>
    <x v="2"/>
    <s v="North"/>
    <x v="3"/>
    <x v="1"/>
    <n v="31040"/>
    <x v="2"/>
    <n v="35210.876273721398"/>
  </r>
  <r>
    <n v="106974"/>
    <d v="2025-05-08T00:00:00"/>
    <s v="2025-05-08"/>
    <x v="4"/>
    <x v="1"/>
    <s v="South"/>
    <x v="2"/>
    <x v="1"/>
    <n v="57180"/>
    <x v="0"/>
    <n v="59214.073308026411"/>
  </r>
  <r>
    <n v="106975"/>
    <d v="2025-05-08T00:00:00"/>
    <s v="2025-05-08"/>
    <x v="4"/>
    <x v="6"/>
    <s v="North"/>
    <x v="0"/>
    <x v="2"/>
    <n v="10960"/>
    <x v="1"/>
    <n v="11829.370664894919"/>
  </r>
  <r>
    <n v="106976"/>
    <d v="2025-05-08T00:00:00"/>
    <s v="2025-05-08"/>
    <x v="4"/>
    <x v="5"/>
    <s v="South"/>
    <x v="4"/>
    <x v="2"/>
    <n v="84760"/>
    <x v="0"/>
    <n v="93005.815688419825"/>
  </r>
  <r>
    <n v="106977"/>
    <d v="2025-05-08T00:00:00"/>
    <s v="2025-05-08"/>
    <x v="4"/>
    <x v="2"/>
    <s v="North"/>
    <x v="2"/>
    <x v="3"/>
    <n v="24210"/>
    <x v="1"/>
    <n v="25248.692209110701"/>
  </r>
  <r>
    <n v="106978"/>
    <d v="2025-05-08T00:00:00"/>
    <s v="2025-05-08"/>
    <x v="4"/>
    <x v="5"/>
    <s v="South"/>
    <x v="4"/>
    <x v="0"/>
    <n v="31240"/>
    <x v="2"/>
    <n v="33133.121283006098"/>
  </r>
  <r>
    <n v="106979"/>
    <d v="2025-05-08T00:00:00"/>
    <s v="2025-05-08"/>
    <x v="4"/>
    <x v="0"/>
    <s v="North"/>
    <x v="2"/>
    <x v="0"/>
    <n v="24740"/>
    <x v="1"/>
    <n v="26894.96416420634"/>
  </r>
  <r>
    <n v="106980"/>
    <d v="2025-05-08T00:00:00"/>
    <s v="2025-05-08"/>
    <x v="4"/>
    <x v="3"/>
    <s v="West"/>
    <x v="0"/>
    <x v="3"/>
    <n v="80090"/>
    <x v="0"/>
    <n v="78986.962574933757"/>
  </r>
  <r>
    <n v="106981"/>
    <d v="2025-05-08T00:00:00"/>
    <s v="2025-05-08"/>
    <x v="4"/>
    <x v="6"/>
    <s v="North"/>
    <x v="4"/>
    <x v="2"/>
    <n v="35910"/>
    <x v="2"/>
    <n v="30553.174863780481"/>
  </r>
  <r>
    <n v="106982"/>
    <d v="2025-05-08T00:00:00"/>
    <s v="2025-05-08"/>
    <x v="4"/>
    <x v="2"/>
    <s v="North"/>
    <x v="2"/>
    <x v="0"/>
    <n v="89860"/>
    <x v="0"/>
    <n v="102449.0637475671"/>
  </r>
  <r>
    <n v="106983"/>
    <d v="2025-05-08T00:00:00"/>
    <s v="2025-05-08"/>
    <x v="4"/>
    <x v="3"/>
    <s v="West"/>
    <x v="4"/>
    <x v="0"/>
    <n v="42420"/>
    <x v="2"/>
    <n v="39145.878500835614"/>
  </r>
  <r>
    <n v="106984"/>
    <d v="2025-05-08T00:00:00"/>
    <s v="2025-05-08"/>
    <x v="4"/>
    <x v="1"/>
    <s v="South"/>
    <x v="1"/>
    <x v="2"/>
    <n v="31100"/>
    <x v="2"/>
    <n v="27831.60256919223"/>
  </r>
  <r>
    <n v="106985"/>
    <d v="2025-05-08T00:00:00"/>
    <s v="2025-05-08"/>
    <x v="4"/>
    <x v="5"/>
    <s v="South"/>
    <x v="1"/>
    <x v="1"/>
    <n v="63150"/>
    <x v="0"/>
    <n v="71091.990020774101"/>
  </r>
  <r>
    <n v="106986"/>
    <d v="2025-05-08T00:00:00"/>
    <s v="2025-05-08"/>
    <x v="4"/>
    <x v="5"/>
    <s v="South"/>
    <x v="1"/>
    <x v="2"/>
    <n v="85320"/>
    <x v="0"/>
    <n v="86375.514011027699"/>
  </r>
  <r>
    <n v="106987"/>
    <d v="2025-05-08T00:00:00"/>
    <s v="2025-05-08"/>
    <x v="4"/>
    <x v="4"/>
    <s v="West"/>
    <x v="3"/>
    <x v="3"/>
    <n v="43680"/>
    <x v="2"/>
    <n v="40740.249834098329"/>
  </r>
  <r>
    <n v="106988"/>
    <d v="2025-05-08T00:00:00"/>
    <s v="2025-05-08"/>
    <x v="4"/>
    <x v="3"/>
    <s v="West"/>
    <x v="1"/>
    <x v="0"/>
    <n v="7490"/>
    <x v="1"/>
    <n v="8460.1762571162617"/>
  </r>
  <r>
    <n v="106989"/>
    <d v="2025-05-08T00:00:00"/>
    <s v="2025-05-08"/>
    <x v="4"/>
    <x v="1"/>
    <s v="South"/>
    <x v="1"/>
    <x v="1"/>
    <n v="83920"/>
    <x v="0"/>
    <n v="92866.6190795203"/>
  </r>
  <r>
    <n v="106990"/>
    <d v="2025-05-08T00:00:00"/>
    <s v="2025-05-08"/>
    <x v="4"/>
    <x v="2"/>
    <s v="North"/>
    <x v="0"/>
    <x v="3"/>
    <n v="8000"/>
    <x v="1"/>
    <n v="7893.9483205983106"/>
  </r>
  <r>
    <n v="106991"/>
    <d v="2025-05-08T00:00:00"/>
    <s v="2025-05-08"/>
    <x v="4"/>
    <x v="4"/>
    <s v="West"/>
    <x v="4"/>
    <x v="2"/>
    <n v="56250"/>
    <x v="0"/>
    <n v="63948.081416190857"/>
  </r>
  <r>
    <n v="106992"/>
    <d v="2025-05-08T00:00:00"/>
    <s v="2025-05-08"/>
    <x v="4"/>
    <x v="4"/>
    <s v="West"/>
    <x v="4"/>
    <x v="1"/>
    <n v="48170"/>
    <x v="2"/>
    <n v="42291.647471625292"/>
  </r>
  <r>
    <n v="106993"/>
    <d v="2025-05-08T00:00:00"/>
    <s v="2025-05-08"/>
    <x v="4"/>
    <x v="0"/>
    <s v="North"/>
    <x v="1"/>
    <x v="0"/>
    <n v="69560"/>
    <x v="0"/>
    <n v="78692.002146643703"/>
  </r>
  <r>
    <n v="106994"/>
    <d v="2025-05-08T00:00:00"/>
    <s v="2025-05-08"/>
    <x v="4"/>
    <x v="4"/>
    <s v="West"/>
    <x v="4"/>
    <x v="1"/>
    <n v="49430"/>
    <x v="2"/>
    <n v="48842.250749102808"/>
  </r>
  <r>
    <n v="106995"/>
    <d v="2025-05-08T00:00:00"/>
    <s v="2025-05-08"/>
    <x v="4"/>
    <x v="4"/>
    <s v="West"/>
    <x v="2"/>
    <x v="0"/>
    <n v="67340"/>
    <x v="0"/>
    <n v="66560.897025797443"/>
  </r>
  <r>
    <n v="106996"/>
    <d v="2025-05-08T00:00:00"/>
    <s v="2025-05-08"/>
    <x v="4"/>
    <x v="0"/>
    <s v="North"/>
    <x v="1"/>
    <x v="2"/>
    <n v="86020"/>
    <x v="0"/>
    <n v="84815.405477472814"/>
  </r>
  <r>
    <n v="106997"/>
    <d v="2025-05-08T00:00:00"/>
    <s v="2025-05-08"/>
    <x v="4"/>
    <x v="5"/>
    <s v="South"/>
    <x v="1"/>
    <x v="1"/>
    <n v="44180"/>
    <x v="2"/>
    <n v="43258.848524215711"/>
  </r>
  <r>
    <n v="106998"/>
    <d v="2025-05-08T00:00:00"/>
    <s v="2025-05-08"/>
    <x v="4"/>
    <x v="5"/>
    <s v="South"/>
    <x v="3"/>
    <x v="1"/>
    <n v="16940"/>
    <x v="1"/>
    <n v="17129.956779898621"/>
  </r>
  <r>
    <n v="106999"/>
    <d v="2025-05-08T00:00:00"/>
    <s v="2025-05-08"/>
    <x v="4"/>
    <x v="6"/>
    <s v="North"/>
    <x v="2"/>
    <x v="1"/>
    <n v="7930"/>
    <x v="1"/>
    <n v="9107.9859595246053"/>
  </r>
  <r>
    <n v="107000"/>
    <d v="2025-05-08T00:00:00"/>
    <s v="2025-05-08"/>
    <x v="4"/>
    <x v="4"/>
    <s v="West"/>
    <x v="1"/>
    <x v="0"/>
    <n v="27390"/>
    <x v="1"/>
    <n v="23400.479741914089"/>
  </r>
  <r>
    <n v="107001"/>
    <d v="2025-05-08T00:00:00"/>
    <s v="2025-05-08"/>
    <x v="4"/>
    <x v="3"/>
    <s v="West"/>
    <x v="1"/>
    <x v="2"/>
    <n v="33530"/>
    <x v="2"/>
    <n v="33530.702697848617"/>
  </r>
  <r>
    <n v="107002"/>
    <d v="2025-05-08T00:00:00"/>
    <s v="2025-05-08"/>
    <x v="4"/>
    <x v="5"/>
    <s v="South"/>
    <x v="4"/>
    <x v="2"/>
    <n v="87220"/>
    <x v="0"/>
    <n v="81558.451022252644"/>
  </r>
  <r>
    <n v="107003"/>
    <d v="2025-05-08T00:00:00"/>
    <s v="2025-05-08"/>
    <x v="4"/>
    <x v="1"/>
    <s v="South"/>
    <x v="1"/>
    <x v="0"/>
    <n v="53770"/>
    <x v="0"/>
    <n v="48470.533628232959"/>
  </r>
  <r>
    <n v="107004"/>
    <d v="2025-05-08T00:00:00"/>
    <s v="2025-05-08"/>
    <x v="4"/>
    <x v="2"/>
    <s v="North"/>
    <x v="1"/>
    <x v="1"/>
    <n v="61230"/>
    <x v="0"/>
    <n v="69038.555712965172"/>
  </r>
  <r>
    <n v="107005"/>
    <d v="2025-05-08T00:00:00"/>
    <s v="2025-05-08"/>
    <x v="4"/>
    <x v="3"/>
    <s v="West"/>
    <x v="1"/>
    <x v="0"/>
    <n v="86900"/>
    <x v="0"/>
    <n v="83888.544365827154"/>
  </r>
  <r>
    <n v="107006"/>
    <d v="2025-05-08T00:00:00"/>
    <s v="2025-05-08"/>
    <x v="4"/>
    <x v="6"/>
    <s v="North"/>
    <x v="1"/>
    <x v="0"/>
    <n v="57170"/>
    <x v="0"/>
    <n v="57965.761421057141"/>
  </r>
  <r>
    <n v="107007"/>
    <d v="2025-05-08T00:00:00"/>
    <s v="2025-05-08"/>
    <x v="4"/>
    <x v="4"/>
    <s v="West"/>
    <x v="3"/>
    <x v="3"/>
    <n v="46470"/>
    <x v="2"/>
    <n v="52469.891529366192"/>
  </r>
  <r>
    <n v="107008"/>
    <d v="2025-05-08T00:00:00"/>
    <s v="2025-05-08"/>
    <x v="4"/>
    <x v="0"/>
    <s v="North"/>
    <x v="2"/>
    <x v="2"/>
    <n v="80100"/>
    <x v="0"/>
    <n v="79605.159327609799"/>
  </r>
  <r>
    <n v="107009"/>
    <d v="2025-05-08T00:00:00"/>
    <s v="2025-05-08"/>
    <x v="4"/>
    <x v="6"/>
    <s v="North"/>
    <x v="3"/>
    <x v="0"/>
    <n v="33570"/>
    <x v="2"/>
    <n v="31436.932646611909"/>
  </r>
  <r>
    <n v="107010"/>
    <d v="2025-05-08T00:00:00"/>
    <s v="2025-05-08"/>
    <x v="4"/>
    <x v="3"/>
    <s v="West"/>
    <x v="4"/>
    <x v="1"/>
    <n v="49450"/>
    <x v="2"/>
    <n v="43468.322108136374"/>
  </r>
  <r>
    <n v="107011"/>
    <d v="2025-05-08T00:00:00"/>
    <s v="2025-05-08"/>
    <x v="4"/>
    <x v="0"/>
    <s v="North"/>
    <x v="0"/>
    <x v="0"/>
    <n v="56370"/>
    <x v="0"/>
    <n v="58033.469574907678"/>
  </r>
  <r>
    <n v="107012"/>
    <d v="2025-05-08T00:00:00"/>
    <s v="2025-05-08"/>
    <x v="4"/>
    <x v="1"/>
    <s v="South"/>
    <x v="1"/>
    <x v="0"/>
    <n v="68730"/>
    <x v="0"/>
    <n v="77216.644219158799"/>
  </r>
  <r>
    <n v="107013"/>
    <d v="2025-05-08T00:00:00"/>
    <s v="2025-05-08"/>
    <x v="4"/>
    <x v="0"/>
    <s v="North"/>
    <x v="4"/>
    <x v="0"/>
    <n v="82230"/>
    <x v="0"/>
    <n v="71887.817848739433"/>
  </r>
  <r>
    <n v="107014"/>
    <d v="2025-05-08T00:00:00"/>
    <s v="2025-05-08"/>
    <x v="4"/>
    <x v="0"/>
    <s v="North"/>
    <x v="0"/>
    <x v="1"/>
    <n v="11090"/>
    <x v="1"/>
    <n v="10910.08336034718"/>
  </r>
  <r>
    <n v="107015"/>
    <d v="2025-05-08T00:00:00"/>
    <s v="2025-05-08"/>
    <x v="4"/>
    <x v="1"/>
    <s v="South"/>
    <x v="1"/>
    <x v="3"/>
    <n v="20040"/>
    <x v="1"/>
    <n v="21029.750984679318"/>
  </r>
  <r>
    <n v="107016"/>
    <d v="2025-05-08T00:00:00"/>
    <s v="2025-05-08"/>
    <x v="4"/>
    <x v="5"/>
    <s v="South"/>
    <x v="1"/>
    <x v="0"/>
    <n v="60310"/>
    <x v="0"/>
    <n v="53085.668622569108"/>
  </r>
  <r>
    <n v="107017"/>
    <d v="2025-05-08T00:00:00"/>
    <s v="2025-05-08"/>
    <x v="4"/>
    <x v="5"/>
    <s v="South"/>
    <x v="0"/>
    <x v="2"/>
    <n v="70310"/>
    <x v="0"/>
    <n v="61423.829077778712"/>
  </r>
  <r>
    <n v="107018"/>
    <d v="2025-05-08T00:00:00"/>
    <s v="2025-05-08"/>
    <x v="4"/>
    <x v="0"/>
    <s v="North"/>
    <x v="3"/>
    <x v="0"/>
    <n v="66450"/>
    <x v="0"/>
    <n v="60559.129450463217"/>
  </r>
  <r>
    <n v="107019"/>
    <d v="2025-05-08T00:00:00"/>
    <s v="2025-05-08"/>
    <x v="4"/>
    <x v="2"/>
    <s v="North"/>
    <x v="0"/>
    <x v="3"/>
    <n v="34390"/>
    <x v="2"/>
    <n v="30586.250486606699"/>
  </r>
  <r>
    <n v="107020"/>
    <d v="2025-05-08T00:00:00"/>
    <s v="2025-05-08"/>
    <x v="4"/>
    <x v="0"/>
    <s v="North"/>
    <x v="0"/>
    <x v="0"/>
    <n v="6500"/>
    <x v="1"/>
    <n v="6261.7507409433174"/>
  </r>
  <r>
    <n v="107021"/>
    <d v="2025-05-08T00:00:00"/>
    <s v="2025-05-08"/>
    <x v="4"/>
    <x v="6"/>
    <s v="North"/>
    <x v="2"/>
    <x v="2"/>
    <n v="80850"/>
    <x v="0"/>
    <n v="78671.590758513659"/>
  </r>
  <r>
    <n v="107022"/>
    <d v="2025-05-08T00:00:00"/>
    <s v="2025-05-08"/>
    <x v="4"/>
    <x v="2"/>
    <s v="North"/>
    <x v="1"/>
    <x v="3"/>
    <n v="62720"/>
    <x v="0"/>
    <n v="61830.86971034787"/>
  </r>
  <r>
    <n v="107023"/>
    <d v="2025-05-08T00:00:00"/>
    <s v="2025-05-08"/>
    <x v="4"/>
    <x v="5"/>
    <s v="South"/>
    <x v="1"/>
    <x v="2"/>
    <n v="16910"/>
    <x v="1"/>
    <n v="16864.955253369761"/>
  </r>
  <r>
    <n v="107024"/>
    <d v="2025-05-08T00:00:00"/>
    <s v="2025-05-08"/>
    <x v="4"/>
    <x v="1"/>
    <s v="South"/>
    <x v="3"/>
    <x v="2"/>
    <n v="76770"/>
    <x v="0"/>
    <n v="66596.092950860795"/>
  </r>
  <r>
    <n v="107025"/>
    <d v="2025-05-08T00:00:00"/>
    <s v="2025-05-08"/>
    <x v="4"/>
    <x v="4"/>
    <s v="West"/>
    <x v="3"/>
    <x v="2"/>
    <n v="54950"/>
    <x v="0"/>
    <n v="57636.484810989437"/>
  </r>
  <r>
    <n v="107026"/>
    <d v="2025-05-08T00:00:00"/>
    <s v="2025-05-08"/>
    <x v="4"/>
    <x v="4"/>
    <s v="West"/>
    <x v="2"/>
    <x v="3"/>
    <n v="39090"/>
    <x v="2"/>
    <n v="41830.798942440793"/>
  </r>
  <r>
    <n v="107027"/>
    <d v="2025-05-08T00:00:00"/>
    <s v="2025-05-08"/>
    <x v="4"/>
    <x v="0"/>
    <s v="North"/>
    <x v="2"/>
    <x v="3"/>
    <n v="23900"/>
    <x v="1"/>
    <n v="21298.953952287691"/>
  </r>
  <r>
    <n v="107028"/>
    <d v="2025-05-08T00:00:00"/>
    <s v="2025-05-08"/>
    <x v="4"/>
    <x v="0"/>
    <s v="North"/>
    <x v="2"/>
    <x v="2"/>
    <n v="6100"/>
    <x v="1"/>
    <n v="5600.3509271324256"/>
  </r>
  <r>
    <n v="107029"/>
    <d v="2025-05-08T00:00:00"/>
    <s v="2025-05-08"/>
    <x v="4"/>
    <x v="4"/>
    <s v="West"/>
    <x v="3"/>
    <x v="2"/>
    <n v="68230"/>
    <x v="0"/>
    <n v="63738.366401051353"/>
  </r>
  <r>
    <n v="107030"/>
    <d v="2025-05-08T00:00:00"/>
    <s v="2025-05-08"/>
    <x v="4"/>
    <x v="6"/>
    <s v="North"/>
    <x v="0"/>
    <x v="1"/>
    <n v="14760"/>
    <x v="1"/>
    <n v="14388.87821128118"/>
  </r>
  <r>
    <n v="107031"/>
    <d v="2025-05-08T00:00:00"/>
    <s v="2025-05-08"/>
    <x v="4"/>
    <x v="6"/>
    <s v="North"/>
    <x v="1"/>
    <x v="3"/>
    <n v="84430"/>
    <x v="0"/>
    <n v="81936.690891820603"/>
  </r>
  <r>
    <n v="107032"/>
    <d v="2025-05-08T00:00:00"/>
    <s v="2025-05-08"/>
    <x v="4"/>
    <x v="6"/>
    <s v="North"/>
    <x v="1"/>
    <x v="0"/>
    <n v="47760"/>
    <x v="2"/>
    <n v="43542.842017381561"/>
  </r>
  <r>
    <n v="107033"/>
    <d v="2025-05-08T00:00:00"/>
    <s v="2025-05-08"/>
    <x v="4"/>
    <x v="3"/>
    <s v="West"/>
    <x v="4"/>
    <x v="3"/>
    <n v="26330"/>
    <x v="1"/>
    <n v="22960.8382328519"/>
  </r>
  <r>
    <n v="107034"/>
    <d v="2025-05-08T00:00:00"/>
    <s v="2025-05-08"/>
    <x v="4"/>
    <x v="1"/>
    <s v="South"/>
    <x v="3"/>
    <x v="1"/>
    <n v="22060"/>
    <x v="1"/>
    <n v="20673.299980675682"/>
  </r>
  <r>
    <n v="107035"/>
    <d v="2025-05-09T00:00:00"/>
    <s v="2025-05-09"/>
    <x v="4"/>
    <x v="3"/>
    <s v="West"/>
    <x v="3"/>
    <x v="1"/>
    <n v="21290"/>
    <x v="1"/>
    <n v="23073.347635805421"/>
  </r>
  <r>
    <n v="107036"/>
    <d v="2025-05-09T00:00:00"/>
    <s v="2025-05-09"/>
    <x v="4"/>
    <x v="0"/>
    <s v="North"/>
    <x v="2"/>
    <x v="2"/>
    <n v="55420"/>
    <x v="0"/>
    <n v="48077.122857832401"/>
  </r>
  <r>
    <n v="107037"/>
    <d v="2025-05-09T00:00:00"/>
    <s v="2025-05-09"/>
    <x v="4"/>
    <x v="6"/>
    <s v="North"/>
    <x v="4"/>
    <x v="3"/>
    <n v="77300"/>
    <x v="0"/>
    <n v="74196.172430840263"/>
  </r>
  <r>
    <n v="107038"/>
    <d v="2025-05-09T00:00:00"/>
    <s v="2025-05-09"/>
    <x v="4"/>
    <x v="6"/>
    <s v="North"/>
    <x v="4"/>
    <x v="0"/>
    <n v="82470"/>
    <x v="0"/>
    <n v="74869.192475306365"/>
  </r>
  <r>
    <n v="107039"/>
    <d v="2025-05-09T00:00:00"/>
    <s v="2025-05-09"/>
    <x v="4"/>
    <x v="4"/>
    <s v="West"/>
    <x v="3"/>
    <x v="3"/>
    <n v="42240"/>
    <x v="2"/>
    <n v="44932.945556890198"/>
  </r>
  <r>
    <n v="107040"/>
    <d v="2025-05-09T00:00:00"/>
    <s v="2025-05-09"/>
    <x v="4"/>
    <x v="4"/>
    <s v="West"/>
    <x v="2"/>
    <x v="1"/>
    <n v="62650"/>
    <x v="0"/>
    <n v="59482.024996073633"/>
  </r>
  <r>
    <n v="107041"/>
    <d v="2025-05-09T00:00:00"/>
    <s v="2025-05-09"/>
    <x v="4"/>
    <x v="2"/>
    <s v="North"/>
    <x v="1"/>
    <x v="0"/>
    <n v="47640"/>
    <x v="2"/>
    <n v="46171.897520963328"/>
  </r>
  <r>
    <n v="107042"/>
    <d v="2025-05-09T00:00:00"/>
    <s v="2025-05-09"/>
    <x v="4"/>
    <x v="6"/>
    <s v="North"/>
    <x v="2"/>
    <x v="0"/>
    <n v="49120"/>
    <x v="2"/>
    <n v="55266.40437127999"/>
  </r>
  <r>
    <n v="107043"/>
    <d v="2025-05-09T00:00:00"/>
    <s v="2025-05-09"/>
    <x v="4"/>
    <x v="5"/>
    <s v="South"/>
    <x v="1"/>
    <x v="2"/>
    <n v="29510"/>
    <x v="1"/>
    <n v="30494.431059433471"/>
  </r>
  <r>
    <n v="107044"/>
    <d v="2025-05-09T00:00:00"/>
    <s v="2025-05-09"/>
    <x v="4"/>
    <x v="4"/>
    <s v="West"/>
    <x v="3"/>
    <x v="3"/>
    <n v="7120"/>
    <x v="1"/>
    <n v="7811.6816529636926"/>
  </r>
  <r>
    <n v="107045"/>
    <d v="2025-05-09T00:00:00"/>
    <s v="2025-05-09"/>
    <x v="4"/>
    <x v="1"/>
    <s v="South"/>
    <x v="2"/>
    <x v="3"/>
    <n v="11330"/>
    <x v="1"/>
    <n v="11958.51342662042"/>
  </r>
  <r>
    <n v="107046"/>
    <d v="2025-05-09T00:00:00"/>
    <s v="2025-05-09"/>
    <x v="4"/>
    <x v="3"/>
    <s v="West"/>
    <x v="4"/>
    <x v="3"/>
    <n v="65170"/>
    <x v="0"/>
    <n v="74163.544318141343"/>
  </r>
  <r>
    <n v="107047"/>
    <d v="2025-05-09T00:00:00"/>
    <s v="2025-05-09"/>
    <x v="4"/>
    <x v="1"/>
    <s v="South"/>
    <x v="0"/>
    <x v="0"/>
    <n v="84130"/>
    <x v="0"/>
    <n v="85936.327180556633"/>
  </r>
  <r>
    <n v="107048"/>
    <d v="2025-05-09T00:00:00"/>
    <s v="2025-05-09"/>
    <x v="4"/>
    <x v="4"/>
    <s v="West"/>
    <x v="4"/>
    <x v="1"/>
    <n v="26700"/>
    <x v="1"/>
    <n v="24696.873446277099"/>
  </r>
  <r>
    <n v="107049"/>
    <d v="2025-05-09T00:00:00"/>
    <s v="2025-05-09"/>
    <x v="4"/>
    <x v="6"/>
    <s v="North"/>
    <x v="1"/>
    <x v="1"/>
    <n v="15450"/>
    <x v="1"/>
    <n v="16350.866247042921"/>
  </r>
  <r>
    <n v="107050"/>
    <d v="2025-05-09T00:00:00"/>
    <s v="2025-05-09"/>
    <x v="4"/>
    <x v="0"/>
    <s v="North"/>
    <x v="3"/>
    <x v="2"/>
    <n v="37890"/>
    <x v="2"/>
    <n v="41530.349235473637"/>
  </r>
  <r>
    <n v="107051"/>
    <d v="2025-05-09T00:00:00"/>
    <s v="2025-05-09"/>
    <x v="4"/>
    <x v="5"/>
    <s v="South"/>
    <x v="2"/>
    <x v="1"/>
    <n v="31000"/>
    <x v="2"/>
    <n v="35348.482107085627"/>
  </r>
  <r>
    <n v="107052"/>
    <d v="2025-05-09T00:00:00"/>
    <s v="2025-05-09"/>
    <x v="4"/>
    <x v="4"/>
    <s v="West"/>
    <x v="3"/>
    <x v="3"/>
    <n v="13760"/>
    <x v="1"/>
    <n v="14246.07301885485"/>
  </r>
  <r>
    <n v="107053"/>
    <d v="2025-05-09T00:00:00"/>
    <s v="2025-05-09"/>
    <x v="4"/>
    <x v="1"/>
    <s v="South"/>
    <x v="3"/>
    <x v="2"/>
    <n v="8930"/>
    <x v="1"/>
    <n v="9792.5461653842922"/>
  </r>
  <r>
    <n v="107054"/>
    <d v="2025-05-09T00:00:00"/>
    <s v="2025-05-09"/>
    <x v="4"/>
    <x v="0"/>
    <s v="North"/>
    <x v="1"/>
    <x v="1"/>
    <n v="72000"/>
    <x v="0"/>
    <n v="76549.319641529481"/>
  </r>
  <r>
    <n v="107055"/>
    <d v="2025-05-09T00:00:00"/>
    <s v="2025-05-09"/>
    <x v="4"/>
    <x v="4"/>
    <s v="West"/>
    <x v="3"/>
    <x v="1"/>
    <n v="30710"/>
    <x v="2"/>
    <n v="33243.915413450573"/>
  </r>
  <r>
    <n v="107056"/>
    <d v="2025-05-09T00:00:00"/>
    <s v="2025-05-09"/>
    <x v="4"/>
    <x v="6"/>
    <s v="North"/>
    <x v="2"/>
    <x v="2"/>
    <n v="22680"/>
    <x v="1"/>
    <n v="23345.230673045469"/>
  </r>
  <r>
    <n v="107057"/>
    <d v="2025-05-09T00:00:00"/>
    <s v="2025-05-09"/>
    <x v="4"/>
    <x v="2"/>
    <s v="North"/>
    <x v="4"/>
    <x v="0"/>
    <n v="7320"/>
    <x v="1"/>
    <n v="6861.1812214150495"/>
  </r>
  <r>
    <n v="107058"/>
    <d v="2025-05-09T00:00:00"/>
    <s v="2025-05-09"/>
    <x v="4"/>
    <x v="6"/>
    <s v="North"/>
    <x v="3"/>
    <x v="2"/>
    <n v="40690"/>
    <x v="2"/>
    <n v="35655.853017507769"/>
  </r>
  <r>
    <n v="107059"/>
    <d v="2025-05-09T00:00:00"/>
    <s v="2025-05-09"/>
    <x v="4"/>
    <x v="6"/>
    <s v="North"/>
    <x v="2"/>
    <x v="0"/>
    <n v="64050"/>
    <x v="0"/>
    <n v="68275.618308817764"/>
  </r>
  <r>
    <n v="107060"/>
    <d v="2025-05-09T00:00:00"/>
    <s v="2025-05-09"/>
    <x v="4"/>
    <x v="6"/>
    <s v="North"/>
    <x v="2"/>
    <x v="3"/>
    <n v="13310"/>
    <x v="1"/>
    <n v="14625.75254923477"/>
  </r>
  <r>
    <n v="107061"/>
    <d v="2025-05-09T00:00:00"/>
    <s v="2025-05-09"/>
    <x v="4"/>
    <x v="4"/>
    <s v="West"/>
    <x v="1"/>
    <x v="0"/>
    <n v="87780"/>
    <x v="0"/>
    <n v="94920.671267580663"/>
  </r>
  <r>
    <n v="107062"/>
    <d v="2025-05-09T00:00:00"/>
    <s v="2025-05-09"/>
    <x v="4"/>
    <x v="2"/>
    <s v="North"/>
    <x v="3"/>
    <x v="2"/>
    <n v="75400"/>
    <x v="0"/>
    <n v="64986.230847700361"/>
  </r>
  <r>
    <n v="107063"/>
    <d v="2025-05-09T00:00:00"/>
    <s v="2025-05-09"/>
    <x v="4"/>
    <x v="5"/>
    <s v="South"/>
    <x v="1"/>
    <x v="3"/>
    <n v="73360"/>
    <x v="0"/>
    <n v="63566.11739319592"/>
  </r>
  <r>
    <n v="107064"/>
    <d v="2025-05-09T00:00:00"/>
    <s v="2025-05-09"/>
    <x v="4"/>
    <x v="5"/>
    <s v="South"/>
    <x v="4"/>
    <x v="2"/>
    <n v="58480"/>
    <x v="0"/>
    <n v="51517.333344781357"/>
  </r>
  <r>
    <n v="107065"/>
    <d v="2025-05-09T00:00:00"/>
    <s v="2025-05-09"/>
    <x v="4"/>
    <x v="1"/>
    <s v="South"/>
    <x v="4"/>
    <x v="2"/>
    <n v="82610"/>
    <x v="0"/>
    <n v="90650.63105755033"/>
  </r>
  <r>
    <n v="107066"/>
    <d v="2025-05-09T00:00:00"/>
    <s v="2025-05-09"/>
    <x v="4"/>
    <x v="4"/>
    <s v="West"/>
    <x v="2"/>
    <x v="0"/>
    <n v="61590"/>
    <x v="0"/>
    <n v="63634.07571010165"/>
  </r>
  <r>
    <n v="107067"/>
    <d v="2025-05-09T00:00:00"/>
    <s v="2025-05-09"/>
    <x v="4"/>
    <x v="2"/>
    <s v="North"/>
    <x v="3"/>
    <x v="0"/>
    <n v="87130"/>
    <x v="0"/>
    <n v="89474.786167375059"/>
  </r>
  <r>
    <n v="107068"/>
    <d v="2025-05-09T00:00:00"/>
    <s v="2025-05-09"/>
    <x v="4"/>
    <x v="2"/>
    <s v="North"/>
    <x v="2"/>
    <x v="0"/>
    <n v="43770"/>
    <x v="2"/>
    <n v="40005.763723249263"/>
  </r>
  <r>
    <n v="107069"/>
    <d v="2025-05-09T00:00:00"/>
    <s v="2025-05-09"/>
    <x v="4"/>
    <x v="6"/>
    <s v="North"/>
    <x v="3"/>
    <x v="3"/>
    <n v="38820"/>
    <x v="2"/>
    <n v="33888.572052954783"/>
  </r>
  <r>
    <n v="107070"/>
    <d v="2025-05-09T00:00:00"/>
    <s v="2025-05-09"/>
    <x v="4"/>
    <x v="5"/>
    <s v="South"/>
    <x v="1"/>
    <x v="0"/>
    <n v="8440"/>
    <x v="1"/>
    <n v="9189.7703767598578"/>
  </r>
  <r>
    <n v="107071"/>
    <d v="2025-05-09T00:00:00"/>
    <s v="2025-05-09"/>
    <x v="4"/>
    <x v="4"/>
    <s v="West"/>
    <x v="4"/>
    <x v="3"/>
    <n v="64990"/>
    <x v="0"/>
    <n v="71392.89892013093"/>
  </r>
  <r>
    <n v="107072"/>
    <d v="2025-05-09T00:00:00"/>
    <s v="2025-05-09"/>
    <x v="4"/>
    <x v="0"/>
    <s v="North"/>
    <x v="4"/>
    <x v="2"/>
    <n v="16600"/>
    <x v="1"/>
    <n v="15361.733169412761"/>
  </r>
  <r>
    <n v="107073"/>
    <d v="2025-05-09T00:00:00"/>
    <s v="2025-05-09"/>
    <x v="4"/>
    <x v="5"/>
    <s v="South"/>
    <x v="1"/>
    <x v="2"/>
    <n v="9830"/>
    <x v="1"/>
    <n v="10791.24153681307"/>
  </r>
  <r>
    <n v="107074"/>
    <d v="2025-05-09T00:00:00"/>
    <s v="2025-05-09"/>
    <x v="4"/>
    <x v="5"/>
    <s v="South"/>
    <x v="0"/>
    <x v="0"/>
    <n v="45170"/>
    <x v="2"/>
    <n v="42635.308030939646"/>
  </r>
  <r>
    <n v="107075"/>
    <d v="2025-05-09T00:00:00"/>
    <s v="2025-05-09"/>
    <x v="4"/>
    <x v="2"/>
    <s v="North"/>
    <x v="0"/>
    <x v="1"/>
    <n v="23280"/>
    <x v="1"/>
    <n v="25458.8259174755"/>
  </r>
  <r>
    <n v="107076"/>
    <d v="2025-05-09T00:00:00"/>
    <s v="2025-05-09"/>
    <x v="4"/>
    <x v="1"/>
    <s v="South"/>
    <x v="0"/>
    <x v="2"/>
    <n v="72200"/>
    <x v="0"/>
    <n v="62857.508925436006"/>
  </r>
  <r>
    <n v="107077"/>
    <d v="2025-05-09T00:00:00"/>
    <s v="2025-05-09"/>
    <x v="4"/>
    <x v="5"/>
    <s v="South"/>
    <x v="3"/>
    <x v="1"/>
    <n v="8150"/>
    <x v="1"/>
    <n v="7770.3636921064526"/>
  </r>
  <r>
    <n v="107078"/>
    <d v="2025-05-09T00:00:00"/>
    <s v="2025-05-09"/>
    <x v="4"/>
    <x v="0"/>
    <s v="North"/>
    <x v="1"/>
    <x v="1"/>
    <n v="53620"/>
    <x v="0"/>
    <n v="57969.878054402579"/>
  </r>
  <r>
    <n v="107079"/>
    <d v="2025-05-09T00:00:00"/>
    <s v="2025-05-09"/>
    <x v="4"/>
    <x v="6"/>
    <s v="North"/>
    <x v="3"/>
    <x v="1"/>
    <n v="28290"/>
    <x v="1"/>
    <n v="26497.323928045262"/>
  </r>
  <r>
    <n v="107080"/>
    <d v="2025-05-09T00:00:00"/>
    <s v="2025-05-09"/>
    <x v="4"/>
    <x v="3"/>
    <s v="West"/>
    <x v="3"/>
    <x v="0"/>
    <n v="49700"/>
    <x v="2"/>
    <n v="42845.816151976433"/>
  </r>
  <r>
    <n v="107081"/>
    <d v="2025-05-09T00:00:00"/>
    <s v="2025-05-09"/>
    <x v="4"/>
    <x v="1"/>
    <s v="South"/>
    <x v="1"/>
    <x v="3"/>
    <n v="26000"/>
    <x v="1"/>
    <n v="23272.666378119149"/>
  </r>
  <r>
    <n v="107082"/>
    <d v="2025-05-09T00:00:00"/>
    <s v="2025-05-09"/>
    <x v="4"/>
    <x v="0"/>
    <s v="North"/>
    <x v="3"/>
    <x v="2"/>
    <n v="13080"/>
    <x v="1"/>
    <n v="14891.6575384836"/>
  </r>
  <r>
    <n v="107083"/>
    <d v="2025-05-09T00:00:00"/>
    <s v="2025-05-09"/>
    <x v="4"/>
    <x v="1"/>
    <s v="South"/>
    <x v="1"/>
    <x v="1"/>
    <n v="51110"/>
    <x v="0"/>
    <n v="52646.998777968431"/>
  </r>
  <r>
    <n v="107084"/>
    <d v="2025-05-09T00:00:00"/>
    <s v="2025-05-09"/>
    <x v="4"/>
    <x v="4"/>
    <s v="West"/>
    <x v="0"/>
    <x v="3"/>
    <n v="28380"/>
    <x v="1"/>
    <n v="25629.624220605619"/>
  </r>
  <r>
    <n v="107085"/>
    <d v="2025-05-09T00:00:00"/>
    <s v="2025-05-09"/>
    <x v="4"/>
    <x v="6"/>
    <s v="North"/>
    <x v="0"/>
    <x v="0"/>
    <n v="86860"/>
    <x v="0"/>
    <n v="90708.610029098447"/>
  </r>
  <r>
    <n v="107086"/>
    <d v="2025-05-09T00:00:00"/>
    <s v="2025-05-09"/>
    <x v="4"/>
    <x v="5"/>
    <s v="South"/>
    <x v="3"/>
    <x v="2"/>
    <n v="55240"/>
    <x v="0"/>
    <n v="57283.532917004261"/>
  </r>
  <r>
    <n v="107087"/>
    <d v="2025-05-09T00:00:00"/>
    <s v="2025-05-09"/>
    <x v="4"/>
    <x v="4"/>
    <s v="West"/>
    <x v="4"/>
    <x v="3"/>
    <n v="50800"/>
    <x v="0"/>
    <n v="49394.876004916543"/>
  </r>
  <r>
    <n v="107088"/>
    <d v="2025-05-10T00:00:00"/>
    <s v="2025-05-10"/>
    <x v="4"/>
    <x v="5"/>
    <s v="South"/>
    <x v="1"/>
    <x v="0"/>
    <n v="23960"/>
    <x v="1"/>
    <n v="25158.808346824881"/>
  </r>
  <r>
    <n v="107089"/>
    <d v="2025-05-10T00:00:00"/>
    <s v="2025-05-10"/>
    <x v="4"/>
    <x v="2"/>
    <s v="North"/>
    <x v="2"/>
    <x v="2"/>
    <n v="81010"/>
    <x v="0"/>
    <n v="71575.787119009983"/>
  </r>
  <r>
    <n v="107090"/>
    <d v="2025-05-10T00:00:00"/>
    <s v="2025-05-10"/>
    <x v="4"/>
    <x v="0"/>
    <s v="North"/>
    <x v="2"/>
    <x v="2"/>
    <n v="32000"/>
    <x v="2"/>
    <n v="30285.576385433389"/>
  </r>
  <r>
    <n v="107091"/>
    <d v="2025-05-10T00:00:00"/>
    <s v="2025-05-10"/>
    <x v="4"/>
    <x v="6"/>
    <s v="North"/>
    <x v="3"/>
    <x v="0"/>
    <n v="77820"/>
    <x v="0"/>
    <n v="67024.412919773036"/>
  </r>
  <r>
    <n v="107092"/>
    <d v="2025-05-10T00:00:00"/>
    <s v="2025-05-10"/>
    <x v="4"/>
    <x v="3"/>
    <s v="West"/>
    <x v="4"/>
    <x v="1"/>
    <n v="16380"/>
    <x v="1"/>
    <n v="18416.672553778979"/>
  </r>
  <r>
    <n v="107093"/>
    <d v="2025-05-10T00:00:00"/>
    <s v="2025-05-10"/>
    <x v="4"/>
    <x v="3"/>
    <s v="West"/>
    <x v="1"/>
    <x v="2"/>
    <n v="6230"/>
    <x v="1"/>
    <n v="6964.490904865057"/>
  </r>
  <r>
    <n v="107094"/>
    <d v="2025-05-10T00:00:00"/>
    <s v="2025-05-10"/>
    <x v="4"/>
    <x v="5"/>
    <s v="South"/>
    <x v="0"/>
    <x v="2"/>
    <n v="21260"/>
    <x v="1"/>
    <n v="19371.819938604851"/>
  </r>
  <r>
    <n v="107095"/>
    <d v="2025-05-10T00:00:00"/>
    <s v="2025-05-10"/>
    <x v="4"/>
    <x v="4"/>
    <s v="West"/>
    <x v="3"/>
    <x v="1"/>
    <n v="20840"/>
    <x v="1"/>
    <n v="22138.261203302562"/>
  </r>
  <r>
    <n v="107096"/>
    <d v="2025-05-10T00:00:00"/>
    <s v="2025-05-10"/>
    <x v="4"/>
    <x v="2"/>
    <s v="North"/>
    <x v="1"/>
    <x v="3"/>
    <n v="39580"/>
    <x v="2"/>
    <n v="43297.290380090861"/>
  </r>
  <r>
    <n v="107097"/>
    <d v="2025-05-10T00:00:00"/>
    <s v="2025-05-10"/>
    <x v="4"/>
    <x v="6"/>
    <s v="North"/>
    <x v="1"/>
    <x v="2"/>
    <n v="48680"/>
    <x v="2"/>
    <n v="47324.815688493683"/>
  </r>
  <r>
    <n v="107098"/>
    <d v="2025-05-10T00:00:00"/>
    <s v="2025-05-10"/>
    <x v="4"/>
    <x v="6"/>
    <s v="North"/>
    <x v="1"/>
    <x v="3"/>
    <n v="52600"/>
    <x v="0"/>
    <n v="57601.359481367901"/>
  </r>
  <r>
    <n v="107099"/>
    <d v="2025-05-10T00:00:00"/>
    <s v="2025-05-10"/>
    <x v="4"/>
    <x v="0"/>
    <s v="North"/>
    <x v="4"/>
    <x v="1"/>
    <n v="19050"/>
    <x v="1"/>
    <n v="19006.537802490398"/>
  </r>
  <r>
    <n v="107100"/>
    <d v="2025-05-10T00:00:00"/>
    <s v="2025-05-10"/>
    <x v="4"/>
    <x v="4"/>
    <s v="West"/>
    <x v="1"/>
    <x v="2"/>
    <n v="17440"/>
    <x v="1"/>
    <n v="18994.977011957799"/>
  </r>
  <r>
    <n v="107101"/>
    <d v="2025-05-10T00:00:00"/>
    <s v="2025-05-10"/>
    <x v="4"/>
    <x v="3"/>
    <s v="West"/>
    <x v="4"/>
    <x v="1"/>
    <n v="63920"/>
    <x v="0"/>
    <n v="68854.954928270017"/>
  </r>
  <r>
    <n v="107102"/>
    <d v="2025-05-10T00:00:00"/>
    <s v="2025-05-10"/>
    <x v="4"/>
    <x v="0"/>
    <s v="North"/>
    <x v="4"/>
    <x v="2"/>
    <n v="6980"/>
    <x v="1"/>
    <n v="7109.635149576422"/>
  </r>
  <r>
    <n v="107103"/>
    <d v="2025-05-10T00:00:00"/>
    <s v="2025-05-10"/>
    <x v="4"/>
    <x v="1"/>
    <s v="South"/>
    <x v="1"/>
    <x v="2"/>
    <n v="26300"/>
    <x v="1"/>
    <n v="26358.054769453422"/>
  </r>
  <r>
    <n v="107104"/>
    <d v="2025-05-10T00:00:00"/>
    <s v="2025-05-10"/>
    <x v="4"/>
    <x v="6"/>
    <s v="North"/>
    <x v="0"/>
    <x v="2"/>
    <n v="61220"/>
    <x v="0"/>
    <n v="57414.179950885293"/>
  </r>
  <r>
    <n v="107105"/>
    <d v="2025-05-10T00:00:00"/>
    <s v="2025-05-10"/>
    <x v="4"/>
    <x v="3"/>
    <s v="West"/>
    <x v="1"/>
    <x v="1"/>
    <n v="18300"/>
    <x v="1"/>
    <n v="17813.731329183789"/>
  </r>
  <r>
    <n v="107106"/>
    <d v="2025-05-10T00:00:00"/>
    <s v="2025-05-10"/>
    <x v="4"/>
    <x v="0"/>
    <s v="North"/>
    <x v="0"/>
    <x v="2"/>
    <n v="38440"/>
    <x v="2"/>
    <n v="37191.571028899489"/>
  </r>
  <r>
    <n v="107107"/>
    <d v="2025-05-10T00:00:00"/>
    <s v="2025-05-10"/>
    <x v="4"/>
    <x v="5"/>
    <s v="South"/>
    <x v="3"/>
    <x v="3"/>
    <n v="62570"/>
    <x v="0"/>
    <n v="55122.798197507698"/>
  </r>
  <r>
    <n v="107108"/>
    <d v="2025-05-10T00:00:00"/>
    <s v="2025-05-10"/>
    <x v="4"/>
    <x v="1"/>
    <s v="South"/>
    <x v="2"/>
    <x v="0"/>
    <n v="36320"/>
    <x v="2"/>
    <n v="36582.35055331773"/>
  </r>
  <r>
    <n v="107109"/>
    <d v="2025-05-10T00:00:00"/>
    <s v="2025-05-10"/>
    <x v="4"/>
    <x v="0"/>
    <s v="North"/>
    <x v="3"/>
    <x v="0"/>
    <n v="49420"/>
    <x v="2"/>
    <n v="50610.744334249721"/>
  </r>
  <r>
    <n v="107110"/>
    <d v="2025-05-10T00:00:00"/>
    <s v="2025-05-10"/>
    <x v="4"/>
    <x v="5"/>
    <s v="South"/>
    <x v="4"/>
    <x v="0"/>
    <n v="66740"/>
    <x v="0"/>
    <n v="76130.510955310703"/>
  </r>
  <r>
    <n v="107111"/>
    <d v="2025-05-10T00:00:00"/>
    <s v="2025-05-10"/>
    <x v="4"/>
    <x v="3"/>
    <s v="West"/>
    <x v="3"/>
    <x v="3"/>
    <n v="40980"/>
    <x v="2"/>
    <n v="38310.766511616392"/>
  </r>
  <r>
    <n v="107112"/>
    <d v="2025-05-10T00:00:00"/>
    <s v="2025-05-10"/>
    <x v="4"/>
    <x v="3"/>
    <s v="West"/>
    <x v="2"/>
    <x v="2"/>
    <n v="18440"/>
    <x v="1"/>
    <n v="17883.80519481601"/>
  </r>
  <r>
    <n v="107113"/>
    <d v="2025-05-10T00:00:00"/>
    <s v="2025-05-10"/>
    <x v="4"/>
    <x v="1"/>
    <s v="South"/>
    <x v="2"/>
    <x v="1"/>
    <n v="53400"/>
    <x v="0"/>
    <n v="54231.050736921243"/>
  </r>
  <r>
    <n v="107114"/>
    <d v="2025-05-10T00:00:00"/>
    <s v="2025-05-10"/>
    <x v="4"/>
    <x v="5"/>
    <s v="South"/>
    <x v="0"/>
    <x v="1"/>
    <n v="54280"/>
    <x v="0"/>
    <n v="60028.823651981067"/>
  </r>
  <r>
    <n v="107115"/>
    <d v="2025-05-10T00:00:00"/>
    <s v="2025-05-10"/>
    <x v="4"/>
    <x v="6"/>
    <s v="North"/>
    <x v="3"/>
    <x v="2"/>
    <n v="64190"/>
    <x v="0"/>
    <n v="59529.119290784642"/>
  </r>
  <r>
    <n v="107116"/>
    <d v="2025-05-10T00:00:00"/>
    <s v="2025-05-10"/>
    <x v="4"/>
    <x v="2"/>
    <s v="North"/>
    <x v="4"/>
    <x v="3"/>
    <n v="38110"/>
    <x v="2"/>
    <n v="35072.349861365117"/>
  </r>
  <r>
    <n v="107117"/>
    <d v="2025-05-10T00:00:00"/>
    <s v="2025-05-10"/>
    <x v="4"/>
    <x v="2"/>
    <s v="North"/>
    <x v="4"/>
    <x v="0"/>
    <n v="57690"/>
    <x v="0"/>
    <n v="58241.796350530218"/>
  </r>
  <r>
    <n v="107118"/>
    <d v="2025-05-10T00:00:00"/>
    <s v="2025-05-10"/>
    <x v="4"/>
    <x v="3"/>
    <s v="West"/>
    <x v="0"/>
    <x v="3"/>
    <n v="9280"/>
    <x v="1"/>
    <n v="8245.9249134472739"/>
  </r>
  <r>
    <n v="107119"/>
    <d v="2025-05-10T00:00:00"/>
    <s v="2025-05-10"/>
    <x v="4"/>
    <x v="4"/>
    <s v="West"/>
    <x v="0"/>
    <x v="3"/>
    <n v="27980"/>
    <x v="1"/>
    <n v="29628.81031483796"/>
  </r>
  <r>
    <n v="107120"/>
    <d v="2025-05-10T00:00:00"/>
    <s v="2025-05-10"/>
    <x v="4"/>
    <x v="6"/>
    <s v="North"/>
    <x v="3"/>
    <x v="1"/>
    <n v="66540"/>
    <x v="0"/>
    <n v="73722.045550911571"/>
  </r>
  <r>
    <n v="107121"/>
    <d v="2025-05-10T00:00:00"/>
    <s v="2025-05-10"/>
    <x v="4"/>
    <x v="6"/>
    <s v="North"/>
    <x v="0"/>
    <x v="2"/>
    <n v="29640"/>
    <x v="1"/>
    <n v="25456.35702819045"/>
  </r>
  <r>
    <n v="107122"/>
    <d v="2025-05-10T00:00:00"/>
    <s v="2025-05-10"/>
    <x v="4"/>
    <x v="2"/>
    <s v="North"/>
    <x v="2"/>
    <x v="1"/>
    <n v="10760"/>
    <x v="1"/>
    <n v="9775.3688125013778"/>
  </r>
  <r>
    <n v="107123"/>
    <d v="2025-05-10T00:00:00"/>
    <s v="2025-05-10"/>
    <x v="4"/>
    <x v="0"/>
    <s v="North"/>
    <x v="4"/>
    <x v="0"/>
    <n v="50520"/>
    <x v="0"/>
    <n v="51719.121131421583"/>
  </r>
  <r>
    <n v="107124"/>
    <d v="2025-05-10T00:00:00"/>
    <s v="2025-05-10"/>
    <x v="4"/>
    <x v="0"/>
    <s v="North"/>
    <x v="2"/>
    <x v="0"/>
    <n v="55390"/>
    <x v="0"/>
    <n v="60836.903622929072"/>
  </r>
  <r>
    <n v="107125"/>
    <d v="2025-05-10T00:00:00"/>
    <s v="2025-05-10"/>
    <x v="4"/>
    <x v="3"/>
    <s v="West"/>
    <x v="1"/>
    <x v="1"/>
    <n v="48750"/>
    <x v="2"/>
    <n v="48604.847994895237"/>
  </r>
  <r>
    <n v="107126"/>
    <d v="2025-05-10T00:00:00"/>
    <s v="2025-05-10"/>
    <x v="4"/>
    <x v="6"/>
    <s v="North"/>
    <x v="2"/>
    <x v="2"/>
    <n v="37190"/>
    <x v="2"/>
    <n v="40362.523428815934"/>
  </r>
  <r>
    <n v="107127"/>
    <d v="2025-05-10T00:00:00"/>
    <s v="2025-05-10"/>
    <x v="4"/>
    <x v="0"/>
    <s v="North"/>
    <x v="4"/>
    <x v="2"/>
    <n v="82220"/>
    <x v="0"/>
    <n v="80302.242252740762"/>
  </r>
  <r>
    <n v="107128"/>
    <d v="2025-05-10T00:00:00"/>
    <s v="2025-05-10"/>
    <x v="4"/>
    <x v="5"/>
    <s v="South"/>
    <x v="1"/>
    <x v="3"/>
    <n v="46940"/>
    <x v="2"/>
    <n v="45356.263445568708"/>
  </r>
  <r>
    <n v="107129"/>
    <d v="2025-05-10T00:00:00"/>
    <s v="2025-05-10"/>
    <x v="4"/>
    <x v="5"/>
    <s v="South"/>
    <x v="3"/>
    <x v="3"/>
    <n v="13510"/>
    <x v="1"/>
    <n v="12219.739033265259"/>
  </r>
  <r>
    <n v="107130"/>
    <d v="2025-05-10T00:00:00"/>
    <s v="2025-05-10"/>
    <x v="4"/>
    <x v="5"/>
    <s v="South"/>
    <x v="1"/>
    <x v="1"/>
    <n v="52220"/>
    <x v="0"/>
    <n v="46761.870846076657"/>
  </r>
  <r>
    <n v="107131"/>
    <d v="2025-05-10T00:00:00"/>
    <s v="2025-05-10"/>
    <x v="4"/>
    <x v="5"/>
    <s v="South"/>
    <x v="0"/>
    <x v="0"/>
    <n v="52210"/>
    <x v="0"/>
    <n v="56051.716298057923"/>
  </r>
  <r>
    <n v="107132"/>
    <d v="2025-05-10T00:00:00"/>
    <s v="2025-05-10"/>
    <x v="4"/>
    <x v="6"/>
    <s v="North"/>
    <x v="4"/>
    <x v="2"/>
    <n v="74070"/>
    <x v="0"/>
    <n v="66722.839770690989"/>
  </r>
  <r>
    <n v="107133"/>
    <d v="2025-05-10T00:00:00"/>
    <s v="2025-05-10"/>
    <x v="4"/>
    <x v="5"/>
    <s v="South"/>
    <x v="0"/>
    <x v="1"/>
    <n v="44930"/>
    <x v="2"/>
    <n v="43686.426947410393"/>
  </r>
  <r>
    <n v="107134"/>
    <d v="2025-05-10T00:00:00"/>
    <s v="2025-05-10"/>
    <x v="4"/>
    <x v="6"/>
    <s v="North"/>
    <x v="2"/>
    <x v="1"/>
    <n v="20500"/>
    <x v="1"/>
    <n v="20776.759597741329"/>
  </r>
  <r>
    <n v="107135"/>
    <d v="2025-05-10T00:00:00"/>
    <s v="2025-05-10"/>
    <x v="4"/>
    <x v="2"/>
    <s v="North"/>
    <x v="3"/>
    <x v="0"/>
    <n v="81980"/>
    <x v="0"/>
    <n v="76185.548852069638"/>
  </r>
  <r>
    <n v="107136"/>
    <d v="2025-05-10T00:00:00"/>
    <s v="2025-05-10"/>
    <x v="4"/>
    <x v="3"/>
    <s v="West"/>
    <x v="4"/>
    <x v="3"/>
    <n v="54830"/>
    <x v="0"/>
    <n v="60297.659389216773"/>
  </r>
  <r>
    <n v="107137"/>
    <d v="2025-05-10T00:00:00"/>
    <s v="2025-05-10"/>
    <x v="4"/>
    <x v="3"/>
    <s v="West"/>
    <x v="3"/>
    <x v="0"/>
    <n v="71000"/>
    <x v="0"/>
    <n v="68971.54298088573"/>
  </r>
  <r>
    <n v="107138"/>
    <d v="2025-05-10T00:00:00"/>
    <s v="2025-05-10"/>
    <x v="4"/>
    <x v="5"/>
    <s v="South"/>
    <x v="4"/>
    <x v="3"/>
    <n v="70860"/>
    <x v="0"/>
    <n v="68239.579012765505"/>
  </r>
  <r>
    <n v="107139"/>
    <d v="2025-05-10T00:00:00"/>
    <s v="2025-05-10"/>
    <x v="4"/>
    <x v="5"/>
    <s v="South"/>
    <x v="0"/>
    <x v="3"/>
    <n v="70420"/>
    <x v="0"/>
    <n v="63621.170476544226"/>
  </r>
  <r>
    <n v="107140"/>
    <d v="2025-05-10T00:00:00"/>
    <s v="2025-05-10"/>
    <x v="4"/>
    <x v="5"/>
    <s v="South"/>
    <x v="2"/>
    <x v="2"/>
    <n v="68290"/>
    <x v="0"/>
    <n v="62549.499299556162"/>
  </r>
  <r>
    <n v="107141"/>
    <d v="2025-05-10T00:00:00"/>
    <s v="2025-05-10"/>
    <x v="4"/>
    <x v="3"/>
    <s v="West"/>
    <x v="1"/>
    <x v="2"/>
    <n v="41360"/>
    <x v="2"/>
    <n v="38770.198155143808"/>
  </r>
  <r>
    <n v="107142"/>
    <d v="2025-05-11T00:00:00"/>
    <s v="2025-05-11"/>
    <x v="4"/>
    <x v="0"/>
    <s v="North"/>
    <x v="3"/>
    <x v="3"/>
    <n v="44950"/>
    <x v="2"/>
    <n v="42918.20241982364"/>
  </r>
  <r>
    <n v="107143"/>
    <d v="2025-05-11T00:00:00"/>
    <s v="2025-05-11"/>
    <x v="4"/>
    <x v="3"/>
    <s v="West"/>
    <x v="4"/>
    <x v="3"/>
    <n v="25130"/>
    <x v="1"/>
    <n v="26647.584194893188"/>
  </r>
  <r>
    <n v="107144"/>
    <d v="2025-05-11T00:00:00"/>
    <s v="2025-05-11"/>
    <x v="4"/>
    <x v="5"/>
    <s v="South"/>
    <x v="4"/>
    <x v="2"/>
    <n v="72850"/>
    <x v="0"/>
    <n v="83696.753334957219"/>
  </r>
  <r>
    <n v="107145"/>
    <d v="2025-05-11T00:00:00"/>
    <s v="2025-05-11"/>
    <x v="4"/>
    <x v="0"/>
    <s v="North"/>
    <x v="3"/>
    <x v="3"/>
    <n v="11570"/>
    <x v="1"/>
    <n v="11592.763763042891"/>
  </r>
  <r>
    <n v="107146"/>
    <d v="2025-05-11T00:00:00"/>
    <s v="2025-05-11"/>
    <x v="4"/>
    <x v="0"/>
    <s v="North"/>
    <x v="1"/>
    <x v="3"/>
    <n v="7440"/>
    <x v="1"/>
    <n v="7898.3483795056291"/>
  </r>
  <r>
    <n v="107147"/>
    <d v="2025-05-11T00:00:00"/>
    <s v="2025-05-11"/>
    <x v="4"/>
    <x v="1"/>
    <s v="South"/>
    <x v="2"/>
    <x v="3"/>
    <n v="56130"/>
    <x v="0"/>
    <n v="51814.30494056407"/>
  </r>
  <r>
    <n v="107148"/>
    <d v="2025-05-11T00:00:00"/>
    <s v="2025-05-11"/>
    <x v="4"/>
    <x v="2"/>
    <s v="North"/>
    <x v="4"/>
    <x v="0"/>
    <n v="42640"/>
    <x v="2"/>
    <n v="48359.257931480803"/>
  </r>
  <r>
    <n v="107149"/>
    <d v="2025-05-11T00:00:00"/>
    <s v="2025-05-11"/>
    <x v="4"/>
    <x v="6"/>
    <s v="North"/>
    <x v="4"/>
    <x v="1"/>
    <n v="88270"/>
    <x v="0"/>
    <n v="96489.454480260523"/>
  </r>
  <r>
    <n v="107150"/>
    <d v="2025-05-11T00:00:00"/>
    <s v="2025-05-11"/>
    <x v="4"/>
    <x v="2"/>
    <s v="North"/>
    <x v="3"/>
    <x v="3"/>
    <n v="88960"/>
    <x v="0"/>
    <n v="93899.313844308315"/>
  </r>
  <r>
    <n v="107151"/>
    <d v="2025-05-11T00:00:00"/>
    <s v="2025-05-11"/>
    <x v="4"/>
    <x v="5"/>
    <s v="South"/>
    <x v="3"/>
    <x v="2"/>
    <n v="42320"/>
    <x v="2"/>
    <n v="39950.835867422087"/>
  </r>
  <r>
    <n v="107152"/>
    <d v="2025-05-11T00:00:00"/>
    <s v="2025-05-11"/>
    <x v="4"/>
    <x v="6"/>
    <s v="North"/>
    <x v="4"/>
    <x v="3"/>
    <n v="64790"/>
    <x v="0"/>
    <n v="56657.619079063872"/>
  </r>
  <r>
    <n v="107153"/>
    <d v="2025-05-11T00:00:00"/>
    <s v="2025-05-11"/>
    <x v="4"/>
    <x v="1"/>
    <s v="South"/>
    <x v="4"/>
    <x v="3"/>
    <n v="51510"/>
    <x v="0"/>
    <n v="58745.473984796467"/>
  </r>
  <r>
    <n v="107154"/>
    <d v="2025-05-11T00:00:00"/>
    <s v="2025-05-11"/>
    <x v="4"/>
    <x v="6"/>
    <s v="North"/>
    <x v="4"/>
    <x v="2"/>
    <n v="85060"/>
    <x v="0"/>
    <n v="90806.742134839355"/>
  </r>
  <r>
    <n v="107155"/>
    <d v="2025-05-11T00:00:00"/>
    <s v="2025-05-11"/>
    <x v="4"/>
    <x v="5"/>
    <s v="South"/>
    <x v="0"/>
    <x v="2"/>
    <n v="68920"/>
    <x v="0"/>
    <n v="61405.77511061907"/>
  </r>
  <r>
    <n v="107156"/>
    <d v="2025-05-11T00:00:00"/>
    <s v="2025-05-11"/>
    <x v="4"/>
    <x v="1"/>
    <s v="South"/>
    <x v="4"/>
    <x v="3"/>
    <n v="86630"/>
    <x v="0"/>
    <n v="87977.332242977136"/>
  </r>
  <r>
    <n v="107157"/>
    <d v="2025-05-11T00:00:00"/>
    <s v="2025-05-11"/>
    <x v="4"/>
    <x v="6"/>
    <s v="North"/>
    <x v="2"/>
    <x v="1"/>
    <n v="57810"/>
    <x v="0"/>
    <n v="59735.227334229487"/>
  </r>
  <r>
    <n v="107158"/>
    <d v="2025-05-11T00:00:00"/>
    <s v="2025-05-11"/>
    <x v="4"/>
    <x v="3"/>
    <s v="West"/>
    <x v="2"/>
    <x v="2"/>
    <n v="17200"/>
    <x v="1"/>
    <n v="16908.211054455081"/>
  </r>
  <r>
    <n v="107159"/>
    <d v="2025-05-11T00:00:00"/>
    <s v="2025-05-11"/>
    <x v="4"/>
    <x v="0"/>
    <s v="North"/>
    <x v="1"/>
    <x v="2"/>
    <n v="31060"/>
    <x v="2"/>
    <n v="30796.886317283301"/>
  </r>
  <r>
    <n v="107160"/>
    <d v="2025-05-11T00:00:00"/>
    <s v="2025-05-11"/>
    <x v="4"/>
    <x v="2"/>
    <s v="North"/>
    <x v="3"/>
    <x v="0"/>
    <n v="37830"/>
    <x v="2"/>
    <n v="38351.933646179379"/>
  </r>
  <r>
    <n v="107161"/>
    <d v="2025-05-11T00:00:00"/>
    <s v="2025-05-11"/>
    <x v="4"/>
    <x v="1"/>
    <s v="South"/>
    <x v="1"/>
    <x v="3"/>
    <n v="83940"/>
    <x v="0"/>
    <n v="91532.524934137124"/>
  </r>
  <r>
    <n v="107162"/>
    <d v="2025-05-11T00:00:00"/>
    <s v="2025-05-11"/>
    <x v="4"/>
    <x v="3"/>
    <s v="West"/>
    <x v="4"/>
    <x v="0"/>
    <n v="18160"/>
    <x v="1"/>
    <n v="19858.08855430215"/>
  </r>
  <r>
    <n v="107163"/>
    <d v="2025-05-11T00:00:00"/>
    <s v="2025-05-11"/>
    <x v="4"/>
    <x v="5"/>
    <s v="South"/>
    <x v="3"/>
    <x v="0"/>
    <n v="36510"/>
    <x v="2"/>
    <n v="41554.932413401482"/>
  </r>
  <r>
    <n v="107164"/>
    <d v="2025-05-11T00:00:00"/>
    <s v="2025-05-11"/>
    <x v="4"/>
    <x v="0"/>
    <s v="North"/>
    <x v="4"/>
    <x v="1"/>
    <n v="6180"/>
    <x v="1"/>
    <n v="5571.7028673584036"/>
  </r>
  <r>
    <n v="107165"/>
    <d v="2025-05-11T00:00:00"/>
    <s v="2025-05-11"/>
    <x v="4"/>
    <x v="2"/>
    <s v="North"/>
    <x v="3"/>
    <x v="3"/>
    <n v="51930"/>
    <x v="0"/>
    <n v="45858.047079914497"/>
  </r>
  <r>
    <n v="107166"/>
    <d v="2025-05-11T00:00:00"/>
    <s v="2025-05-11"/>
    <x v="4"/>
    <x v="1"/>
    <s v="South"/>
    <x v="0"/>
    <x v="3"/>
    <n v="72180"/>
    <x v="0"/>
    <n v="74573.62964091124"/>
  </r>
  <r>
    <n v="107167"/>
    <d v="2025-05-11T00:00:00"/>
    <s v="2025-05-11"/>
    <x v="4"/>
    <x v="0"/>
    <s v="North"/>
    <x v="0"/>
    <x v="0"/>
    <n v="24080"/>
    <x v="1"/>
    <n v="25552.50934001186"/>
  </r>
  <r>
    <n v="107168"/>
    <d v="2025-05-11T00:00:00"/>
    <s v="2025-05-11"/>
    <x v="4"/>
    <x v="4"/>
    <s v="West"/>
    <x v="0"/>
    <x v="2"/>
    <n v="45850"/>
    <x v="2"/>
    <n v="43648.425571335087"/>
  </r>
  <r>
    <n v="107169"/>
    <d v="2025-05-11T00:00:00"/>
    <s v="2025-05-11"/>
    <x v="4"/>
    <x v="4"/>
    <s v="West"/>
    <x v="1"/>
    <x v="2"/>
    <n v="68780"/>
    <x v="0"/>
    <n v="78784.367391067091"/>
  </r>
  <r>
    <n v="107170"/>
    <d v="2025-05-11T00:00:00"/>
    <s v="2025-05-11"/>
    <x v="4"/>
    <x v="1"/>
    <s v="South"/>
    <x v="3"/>
    <x v="3"/>
    <n v="9260"/>
    <x v="1"/>
    <n v="10207.8384423022"/>
  </r>
  <r>
    <n v="107171"/>
    <d v="2025-05-11T00:00:00"/>
    <s v="2025-05-11"/>
    <x v="4"/>
    <x v="1"/>
    <s v="South"/>
    <x v="1"/>
    <x v="1"/>
    <n v="62350"/>
    <x v="0"/>
    <n v="62221.532716320988"/>
  </r>
  <r>
    <n v="107172"/>
    <d v="2025-05-11T00:00:00"/>
    <s v="2025-05-11"/>
    <x v="4"/>
    <x v="6"/>
    <s v="North"/>
    <x v="3"/>
    <x v="1"/>
    <n v="63810"/>
    <x v="0"/>
    <n v="68101.861598764226"/>
  </r>
  <r>
    <n v="107173"/>
    <d v="2025-05-11T00:00:00"/>
    <s v="2025-05-11"/>
    <x v="4"/>
    <x v="0"/>
    <s v="North"/>
    <x v="4"/>
    <x v="3"/>
    <n v="11390"/>
    <x v="1"/>
    <n v="11229.601713008329"/>
  </r>
  <r>
    <n v="107174"/>
    <d v="2025-05-11T00:00:00"/>
    <s v="2025-05-11"/>
    <x v="4"/>
    <x v="4"/>
    <s v="West"/>
    <x v="0"/>
    <x v="2"/>
    <n v="42650"/>
    <x v="2"/>
    <n v="38806.667922081077"/>
  </r>
  <r>
    <n v="107175"/>
    <d v="2025-05-11T00:00:00"/>
    <s v="2025-05-11"/>
    <x v="4"/>
    <x v="2"/>
    <s v="North"/>
    <x v="0"/>
    <x v="1"/>
    <n v="32630"/>
    <x v="2"/>
    <n v="29295.557687914021"/>
  </r>
  <r>
    <n v="107176"/>
    <d v="2025-05-11T00:00:00"/>
    <s v="2025-05-11"/>
    <x v="4"/>
    <x v="4"/>
    <s v="West"/>
    <x v="3"/>
    <x v="3"/>
    <n v="71920"/>
    <x v="0"/>
    <n v="67388.595517252455"/>
  </r>
  <r>
    <n v="107177"/>
    <d v="2025-05-11T00:00:00"/>
    <s v="2025-05-11"/>
    <x v="4"/>
    <x v="0"/>
    <s v="North"/>
    <x v="1"/>
    <x v="3"/>
    <n v="81180"/>
    <x v="0"/>
    <n v="90817.604416892776"/>
  </r>
  <r>
    <n v="107178"/>
    <d v="2025-05-11T00:00:00"/>
    <s v="2025-05-11"/>
    <x v="4"/>
    <x v="4"/>
    <s v="West"/>
    <x v="1"/>
    <x v="2"/>
    <n v="6450"/>
    <x v="1"/>
    <n v="6209.543827407264"/>
  </r>
  <r>
    <n v="107179"/>
    <d v="2025-05-11T00:00:00"/>
    <s v="2025-05-11"/>
    <x v="4"/>
    <x v="2"/>
    <s v="North"/>
    <x v="2"/>
    <x v="0"/>
    <n v="36300"/>
    <x v="2"/>
    <n v="40729.035761517443"/>
  </r>
  <r>
    <n v="107180"/>
    <d v="2025-05-11T00:00:00"/>
    <s v="2025-05-11"/>
    <x v="4"/>
    <x v="3"/>
    <s v="West"/>
    <x v="0"/>
    <x v="2"/>
    <n v="80700"/>
    <x v="0"/>
    <n v="87917.172271718911"/>
  </r>
  <r>
    <n v="107181"/>
    <d v="2025-05-11T00:00:00"/>
    <s v="2025-05-11"/>
    <x v="4"/>
    <x v="4"/>
    <s v="West"/>
    <x v="0"/>
    <x v="1"/>
    <n v="62720"/>
    <x v="0"/>
    <n v="64731.728446303503"/>
  </r>
  <r>
    <n v="107182"/>
    <d v="2025-05-11T00:00:00"/>
    <s v="2025-05-11"/>
    <x v="4"/>
    <x v="4"/>
    <s v="West"/>
    <x v="1"/>
    <x v="0"/>
    <n v="76330"/>
    <x v="0"/>
    <n v="85430.58165500169"/>
  </r>
  <r>
    <n v="107183"/>
    <d v="2025-05-11T00:00:00"/>
    <s v="2025-05-11"/>
    <x v="4"/>
    <x v="5"/>
    <s v="South"/>
    <x v="0"/>
    <x v="2"/>
    <n v="19570"/>
    <x v="1"/>
    <n v="17746.838507756049"/>
  </r>
  <r>
    <n v="107184"/>
    <d v="2025-05-11T00:00:00"/>
    <s v="2025-05-11"/>
    <x v="4"/>
    <x v="3"/>
    <s v="West"/>
    <x v="1"/>
    <x v="1"/>
    <n v="59900"/>
    <x v="0"/>
    <n v="52284.711029302533"/>
  </r>
  <r>
    <n v="107185"/>
    <d v="2025-05-11T00:00:00"/>
    <s v="2025-05-11"/>
    <x v="4"/>
    <x v="6"/>
    <s v="North"/>
    <x v="2"/>
    <x v="1"/>
    <n v="21070"/>
    <x v="1"/>
    <n v="22652.620538252089"/>
  </r>
  <r>
    <n v="107186"/>
    <d v="2025-05-11T00:00:00"/>
    <s v="2025-05-11"/>
    <x v="4"/>
    <x v="1"/>
    <s v="South"/>
    <x v="3"/>
    <x v="0"/>
    <n v="15730"/>
    <x v="1"/>
    <n v="17643.159194791238"/>
  </r>
  <r>
    <n v="107187"/>
    <d v="2025-05-11T00:00:00"/>
    <s v="2025-05-11"/>
    <x v="4"/>
    <x v="2"/>
    <s v="North"/>
    <x v="3"/>
    <x v="2"/>
    <n v="20220"/>
    <x v="1"/>
    <n v="19510.85017774066"/>
  </r>
  <r>
    <n v="107188"/>
    <d v="2025-05-11T00:00:00"/>
    <s v="2025-05-11"/>
    <x v="4"/>
    <x v="4"/>
    <s v="West"/>
    <x v="2"/>
    <x v="2"/>
    <n v="10350"/>
    <x v="1"/>
    <n v="8811.9538546615204"/>
  </r>
  <r>
    <n v="107189"/>
    <d v="2025-05-11T00:00:00"/>
    <s v="2025-05-11"/>
    <x v="4"/>
    <x v="2"/>
    <s v="North"/>
    <x v="0"/>
    <x v="1"/>
    <n v="67120"/>
    <x v="0"/>
    <n v="72482.843115255935"/>
  </r>
  <r>
    <n v="107190"/>
    <d v="2025-05-11T00:00:00"/>
    <s v="2025-05-11"/>
    <x v="4"/>
    <x v="6"/>
    <s v="North"/>
    <x v="4"/>
    <x v="3"/>
    <n v="35790"/>
    <x v="2"/>
    <n v="34339.854309918701"/>
  </r>
  <r>
    <n v="107191"/>
    <d v="2025-05-11T00:00:00"/>
    <s v="2025-05-11"/>
    <x v="4"/>
    <x v="6"/>
    <s v="North"/>
    <x v="0"/>
    <x v="3"/>
    <n v="12600"/>
    <x v="1"/>
    <n v="12923.649016687779"/>
  </r>
  <r>
    <n v="107192"/>
    <d v="2025-05-12T00:00:00"/>
    <s v="2025-05-12"/>
    <x v="4"/>
    <x v="3"/>
    <s v="West"/>
    <x v="1"/>
    <x v="0"/>
    <n v="88990"/>
    <x v="0"/>
    <n v="81231.769677081218"/>
  </r>
  <r>
    <n v="107193"/>
    <d v="2025-05-12T00:00:00"/>
    <s v="2025-05-12"/>
    <x v="4"/>
    <x v="2"/>
    <s v="North"/>
    <x v="4"/>
    <x v="2"/>
    <n v="85990"/>
    <x v="0"/>
    <n v="90667.503614566056"/>
  </r>
  <r>
    <n v="107194"/>
    <d v="2025-05-12T00:00:00"/>
    <s v="2025-05-12"/>
    <x v="4"/>
    <x v="1"/>
    <s v="South"/>
    <x v="2"/>
    <x v="3"/>
    <n v="37630"/>
    <x v="2"/>
    <n v="37990.080512802691"/>
  </r>
  <r>
    <n v="107195"/>
    <d v="2025-05-12T00:00:00"/>
    <s v="2025-05-12"/>
    <x v="4"/>
    <x v="5"/>
    <s v="South"/>
    <x v="3"/>
    <x v="0"/>
    <n v="24970"/>
    <x v="1"/>
    <n v="21435.119552732911"/>
  </r>
  <r>
    <n v="107196"/>
    <d v="2025-05-12T00:00:00"/>
    <s v="2025-05-12"/>
    <x v="4"/>
    <x v="6"/>
    <s v="North"/>
    <x v="3"/>
    <x v="1"/>
    <n v="45050"/>
    <x v="2"/>
    <n v="38375.181386432407"/>
  </r>
  <r>
    <n v="107197"/>
    <d v="2025-05-12T00:00:00"/>
    <s v="2025-05-12"/>
    <x v="4"/>
    <x v="5"/>
    <s v="South"/>
    <x v="0"/>
    <x v="3"/>
    <n v="5250"/>
    <x v="1"/>
    <n v="5151.9299025188247"/>
  </r>
  <r>
    <n v="107198"/>
    <d v="2025-05-12T00:00:00"/>
    <s v="2025-05-12"/>
    <x v="4"/>
    <x v="1"/>
    <s v="South"/>
    <x v="3"/>
    <x v="2"/>
    <n v="13600"/>
    <x v="1"/>
    <n v="12228.857061446481"/>
  </r>
  <r>
    <n v="107199"/>
    <d v="2025-05-12T00:00:00"/>
    <s v="2025-05-12"/>
    <x v="4"/>
    <x v="1"/>
    <s v="South"/>
    <x v="0"/>
    <x v="1"/>
    <n v="49730"/>
    <x v="2"/>
    <n v="55781.681200555613"/>
  </r>
  <r>
    <n v="107200"/>
    <d v="2025-05-12T00:00:00"/>
    <s v="2025-05-12"/>
    <x v="4"/>
    <x v="3"/>
    <s v="West"/>
    <x v="1"/>
    <x v="2"/>
    <n v="81830"/>
    <x v="0"/>
    <n v="72117.401218242114"/>
  </r>
  <r>
    <n v="107201"/>
    <d v="2025-05-12T00:00:00"/>
    <s v="2025-05-12"/>
    <x v="4"/>
    <x v="2"/>
    <s v="North"/>
    <x v="1"/>
    <x v="1"/>
    <n v="86510"/>
    <x v="0"/>
    <n v="92120.670614719929"/>
  </r>
  <r>
    <n v="107202"/>
    <d v="2025-05-12T00:00:00"/>
    <s v="2025-05-12"/>
    <x v="4"/>
    <x v="0"/>
    <s v="North"/>
    <x v="2"/>
    <x v="2"/>
    <n v="46600"/>
    <x v="2"/>
    <n v="44502.313628828888"/>
  </r>
  <r>
    <n v="107203"/>
    <d v="2025-05-12T00:00:00"/>
    <s v="2025-05-12"/>
    <x v="4"/>
    <x v="2"/>
    <s v="North"/>
    <x v="1"/>
    <x v="0"/>
    <n v="44810"/>
    <x v="2"/>
    <n v="50657.323011661632"/>
  </r>
  <r>
    <n v="107204"/>
    <d v="2025-05-12T00:00:00"/>
    <s v="2025-05-12"/>
    <x v="4"/>
    <x v="4"/>
    <s v="West"/>
    <x v="0"/>
    <x v="2"/>
    <n v="33500"/>
    <x v="2"/>
    <n v="29810.95494263514"/>
  </r>
  <r>
    <n v="107205"/>
    <d v="2025-05-12T00:00:00"/>
    <s v="2025-05-12"/>
    <x v="4"/>
    <x v="3"/>
    <s v="West"/>
    <x v="3"/>
    <x v="2"/>
    <n v="10960"/>
    <x v="1"/>
    <n v="11873.15770122409"/>
  </r>
  <r>
    <n v="107206"/>
    <d v="2025-05-12T00:00:00"/>
    <s v="2025-05-12"/>
    <x v="4"/>
    <x v="2"/>
    <s v="North"/>
    <x v="1"/>
    <x v="1"/>
    <n v="25190"/>
    <x v="1"/>
    <n v="28660.366709441361"/>
  </r>
  <r>
    <n v="107207"/>
    <d v="2025-05-12T00:00:00"/>
    <s v="2025-05-12"/>
    <x v="4"/>
    <x v="5"/>
    <s v="South"/>
    <x v="1"/>
    <x v="2"/>
    <n v="69220"/>
    <x v="0"/>
    <n v="78709.542420331039"/>
  </r>
  <r>
    <n v="107208"/>
    <d v="2025-05-12T00:00:00"/>
    <s v="2025-05-12"/>
    <x v="4"/>
    <x v="2"/>
    <s v="North"/>
    <x v="0"/>
    <x v="2"/>
    <n v="64070"/>
    <x v="0"/>
    <n v="59383.988461764777"/>
  </r>
  <r>
    <n v="107209"/>
    <d v="2025-05-12T00:00:00"/>
    <s v="2025-05-12"/>
    <x v="4"/>
    <x v="3"/>
    <s v="West"/>
    <x v="1"/>
    <x v="2"/>
    <n v="64770"/>
    <x v="0"/>
    <n v="60815.154311475708"/>
  </r>
  <r>
    <n v="107210"/>
    <d v="2025-05-12T00:00:00"/>
    <s v="2025-05-12"/>
    <x v="4"/>
    <x v="1"/>
    <s v="South"/>
    <x v="3"/>
    <x v="1"/>
    <n v="6680"/>
    <x v="1"/>
    <n v="5977.5682062730484"/>
  </r>
  <r>
    <n v="107211"/>
    <d v="2025-05-12T00:00:00"/>
    <s v="2025-05-12"/>
    <x v="4"/>
    <x v="6"/>
    <s v="North"/>
    <x v="3"/>
    <x v="3"/>
    <n v="24230"/>
    <x v="1"/>
    <n v="23304.201440173449"/>
  </r>
  <r>
    <n v="107212"/>
    <d v="2025-05-12T00:00:00"/>
    <s v="2025-05-12"/>
    <x v="4"/>
    <x v="4"/>
    <s v="West"/>
    <x v="3"/>
    <x v="3"/>
    <n v="70060"/>
    <x v="0"/>
    <n v="73887.270676108703"/>
  </r>
  <r>
    <n v="107213"/>
    <d v="2025-05-12T00:00:00"/>
    <s v="2025-05-12"/>
    <x v="4"/>
    <x v="4"/>
    <s v="West"/>
    <x v="3"/>
    <x v="3"/>
    <n v="81540"/>
    <x v="0"/>
    <n v="69572.124804882566"/>
  </r>
  <r>
    <n v="107214"/>
    <d v="2025-05-12T00:00:00"/>
    <s v="2025-05-12"/>
    <x v="4"/>
    <x v="0"/>
    <s v="North"/>
    <x v="4"/>
    <x v="2"/>
    <n v="67270"/>
    <x v="0"/>
    <n v="70303.355286890481"/>
  </r>
  <r>
    <n v="107215"/>
    <d v="2025-05-12T00:00:00"/>
    <s v="2025-05-12"/>
    <x v="4"/>
    <x v="1"/>
    <s v="South"/>
    <x v="3"/>
    <x v="0"/>
    <n v="38090"/>
    <x v="2"/>
    <n v="32580.206544615059"/>
  </r>
  <r>
    <n v="107216"/>
    <d v="2025-05-12T00:00:00"/>
    <s v="2025-05-12"/>
    <x v="4"/>
    <x v="4"/>
    <s v="West"/>
    <x v="4"/>
    <x v="0"/>
    <n v="81250"/>
    <x v="0"/>
    <n v="85330.45232367258"/>
  </r>
  <r>
    <n v="107217"/>
    <d v="2025-05-12T00:00:00"/>
    <s v="2025-05-12"/>
    <x v="4"/>
    <x v="4"/>
    <s v="West"/>
    <x v="3"/>
    <x v="1"/>
    <n v="83730"/>
    <x v="0"/>
    <n v="92281.232984522023"/>
  </r>
  <r>
    <n v="107218"/>
    <d v="2025-05-12T00:00:00"/>
    <s v="2025-05-12"/>
    <x v="4"/>
    <x v="6"/>
    <s v="North"/>
    <x v="3"/>
    <x v="3"/>
    <n v="45760"/>
    <x v="2"/>
    <n v="43840.286842826179"/>
  </r>
  <r>
    <n v="107219"/>
    <d v="2025-05-12T00:00:00"/>
    <s v="2025-05-12"/>
    <x v="4"/>
    <x v="5"/>
    <s v="South"/>
    <x v="0"/>
    <x v="2"/>
    <n v="74840"/>
    <x v="0"/>
    <n v="72743.52835429307"/>
  </r>
  <r>
    <n v="107220"/>
    <d v="2025-05-12T00:00:00"/>
    <s v="2025-05-12"/>
    <x v="4"/>
    <x v="5"/>
    <s v="South"/>
    <x v="3"/>
    <x v="1"/>
    <n v="56170"/>
    <x v="0"/>
    <n v="60006.162756710459"/>
  </r>
  <r>
    <n v="107221"/>
    <d v="2025-05-12T00:00:00"/>
    <s v="2025-05-12"/>
    <x v="4"/>
    <x v="5"/>
    <s v="South"/>
    <x v="1"/>
    <x v="2"/>
    <n v="13730"/>
    <x v="1"/>
    <n v="15003.89477957644"/>
  </r>
  <r>
    <n v="107222"/>
    <d v="2025-05-12T00:00:00"/>
    <s v="2025-05-12"/>
    <x v="4"/>
    <x v="3"/>
    <s v="West"/>
    <x v="3"/>
    <x v="1"/>
    <n v="43420"/>
    <x v="2"/>
    <n v="49928.398133879797"/>
  </r>
  <r>
    <n v="107223"/>
    <d v="2025-05-12T00:00:00"/>
    <s v="2025-05-12"/>
    <x v="4"/>
    <x v="5"/>
    <s v="South"/>
    <x v="2"/>
    <x v="3"/>
    <n v="63230"/>
    <x v="0"/>
    <n v="64000.316996042253"/>
  </r>
  <r>
    <n v="107224"/>
    <d v="2025-05-12T00:00:00"/>
    <s v="2025-05-12"/>
    <x v="4"/>
    <x v="5"/>
    <s v="South"/>
    <x v="0"/>
    <x v="2"/>
    <n v="6810"/>
    <x v="1"/>
    <n v="7534.4143297011387"/>
  </r>
  <r>
    <n v="107225"/>
    <d v="2025-05-12T00:00:00"/>
    <s v="2025-05-12"/>
    <x v="4"/>
    <x v="3"/>
    <s v="West"/>
    <x v="0"/>
    <x v="3"/>
    <n v="86980"/>
    <x v="0"/>
    <n v="75397.284898235026"/>
  </r>
  <r>
    <n v="107226"/>
    <d v="2025-05-12T00:00:00"/>
    <s v="2025-05-12"/>
    <x v="4"/>
    <x v="6"/>
    <s v="North"/>
    <x v="3"/>
    <x v="3"/>
    <n v="52600"/>
    <x v="0"/>
    <n v="46399.805712789021"/>
  </r>
  <r>
    <n v="107227"/>
    <d v="2025-05-12T00:00:00"/>
    <s v="2025-05-12"/>
    <x v="4"/>
    <x v="1"/>
    <s v="South"/>
    <x v="2"/>
    <x v="2"/>
    <n v="9070"/>
    <x v="1"/>
    <n v="10077.902155771961"/>
  </r>
  <r>
    <n v="107228"/>
    <d v="2025-05-12T00:00:00"/>
    <s v="2025-05-12"/>
    <x v="4"/>
    <x v="4"/>
    <s v="West"/>
    <x v="3"/>
    <x v="3"/>
    <n v="69050"/>
    <x v="0"/>
    <n v="66531.732783309591"/>
  </r>
  <r>
    <n v="107229"/>
    <d v="2025-05-12T00:00:00"/>
    <s v="2025-05-12"/>
    <x v="4"/>
    <x v="0"/>
    <s v="North"/>
    <x v="1"/>
    <x v="1"/>
    <n v="78560"/>
    <x v="0"/>
    <n v="72103.702827996967"/>
  </r>
  <r>
    <n v="107230"/>
    <d v="2025-05-12T00:00:00"/>
    <s v="2025-05-12"/>
    <x v="4"/>
    <x v="4"/>
    <s v="West"/>
    <x v="0"/>
    <x v="1"/>
    <n v="85580"/>
    <x v="0"/>
    <n v="83146.991887619064"/>
  </r>
  <r>
    <n v="107231"/>
    <d v="2025-05-12T00:00:00"/>
    <s v="2025-05-12"/>
    <x v="4"/>
    <x v="5"/>
    <s v="South"/>
    <x v="0"/>
    <x v="1"/>
    <n v="13250"/>
    <x v="1"/>
    <n v="13351.83213257818"/>
  </r>
  <r>
    <n v="107232"/>
    <d v="2025-05-12T00:00:00"/>
    <s v="2025-05-12"/>
    <x v="4"/>
    <x v="5"/>
    <s v="South"/>
    <x v="2"/>
    <x v="3"/>
    <n v="62400"/>
    <x v="0"/>
    <n v="59107.326652929762"/>
  </r>
  <r>
    <n v="107233"/>
    <d v="2025-05-12T00:00:00"/>
    <s v="2025-05-12"/>
    <x v="4"/>
    <x v="2"/>
    <s v="North"/>
    <x v="4"/>
    <x v="2"/>
    <n v="5950"/>
    <x v="1"/>
    <n v="5410.3125619909524"/>
  </r>
  <r>
    <n v="107234"/>
    <d v="2025-05-12T00:00:00"/>
    <s v="2025-05-12"/>
    <x v="4"/>
    <x v="4"/>
    <s v="West"/>
    <x v="2"/>
    <x v="3"/>
    <n v="17610"/>
    <x v="1"/>
    <n v="15163.99887402847"/>
  </r>
  <r>
    <n v="107235"/>
    <d v="2025-05-12T00:00:00"/>
    <s v="2025-05-12"/>
    <x v="4"/>
    <x v="4"/>
    <s v="West"/>
    <x v="1"/>
    <x v="3"/>
    <n v="65230"/>
    <x v="0"/>
    <n v="70466.436776514456"/>
  </r>
  <r>
    <n v="107236"/>
    <d v="2025-05-12T00:00:00"/>
    <s v="2025-05-12"/>
    <x v="4"/>
    <x v="2"/>
    <s v="North"/>
    <x v="2"/>
    <x v="1"/>
    <n v="82000"/>
    <x v="0"/>
    <n v="91937.805137642281"/>
  </r>
  <r>
    <n v="107237"/>
    <d v="2025-05-12T00:00:00"/>
    <s v="2025-05-12"/>
    <x v="4"/>
    <x v="5"/>
    <s v="South"/>
    <x v="4"/>
    <x v="2"/>
    <n v="84800"/>
    <x v="0"/>
    <n v="72517.809241698284"/>
  </r>
  <r>
    <n v="107238"/>
    <d v="2025-05-12T00:00:00"/>
    <s v="2025-05-12"/>
    <x v="4"/>
    <x v="3"/>
    <s v="West"/>
    <x v="1"/>
    <x v="0"/>
    <n v="55900"/>
    <x v="0"/>
    <n v="53375.519791489132"/>
  </r>
  <r>
    <n v="107239"/>
    <d v="2025-05-12T00:00:00"/>
    <s v="2025-05-12"/>
    <x v="4"/>
    <x v="3"/>
    <s v="West"/>
    <x v="1"/>
    <x v="0"/>
    <n v="21560"/>
    <x v="1"/>
    <n v="24099.758465005081"/>
  </r>
  <r>
    <n v="107240"/>
    <d v="2025-05-12T00:00:00"/>
    <s v="2025-05-12"/>
    <x v="4"/>
    <x v="3"/>
    <s v="West"/>
    <x v="4"/>
    <x v="2"/>
    <n v="59690"/>
    <x v="0"/>
    <n v="51106.682104158048"/>
  </r>
  <r>
    <n v="107241"/>
    <d v="2025-05-12T00:00:00"/>
    <s v="2025-05-12"/>
    <x v="4"/>
    <x v="0"/>
    <s v="North"/>
    <x v="3"/>
    <x v="2"/>
    <n v="59700"/>
    <x v="0"/>
    <n v="63845.798595205953"/>
  </r>
  <r>
    <n v="107242"/>
    <d v="2025-05-12T00:00:00"/>
    <s v="2025-05-12"/>
    <x v="4"/>
    <x v="1"/>
    <s v="South"/>
    <x v="2"/>
    <x v="1"/>
    <n v="56300"/>
    <x v="0"/>
    <n v="51964.283418810417"/>
  </r>
  <r>
    <n v="107243"/>
    <d v="2025-05-13T00:00:00"/>
    <s v="2025-05-13"/>
    <x v="4"/>
    <x v="5"/>
    <s v="South"/>
    <x v="1"/>
    <x v="2"/>
    <n v="57410"/>
    <x v="0"/>
    <n v="62112.455464016894"/>
  </r>
  <r>
    <n v="107244"/>
    <d v="2025-05-13T00:00:00"/>
    <s v="2025-05-13"/>
    <x v="4"/>
    <x v="6"/>
    <s v="North"/>
    <x v="2"/>
    <x v="2"/>
    <n v="8810"/>
    <x v="1"/>
    <n v="9283.7925485343276"/>
  </r>
  <r>
    <n v="107245"/>
    <d v="2025-05-13T00:00:00"/>
    <s v="2025-05-13"/>
    <x v="4"/>
    <x v="4"/>
    <s v="West"/>
    <x v="4"/>
    <x v="3"/>
    <n v="7940"/>
    <x v="1"/>
    <n v="8990.9617647439245"/>
  </r>
  <r>
    <n v="107246"/>
    <d v="2025-05-13T00:00:00"/>
    <s v="2025-05-13"/>
    <x v="4"/>
    <x v="4"/>
    <s v="West"/>
    <x v="0"/>
    <x v="3"/>
    <n v="5540"/>
    <x v="1"/>
    <n v="5218.6069102739939"/>
  </r>
  <r>
    <n v="107247"/>
    <d v="2025-05-13T00:00:00"/>
    <s v="2025-05-13"/>
    <x v="4"/>
    <x v="5"/>
    <s v="South"/>
    <x v="4"/>
    <x v="0"/>
    <n v="64630"/>
    <x v="0"/>
    <n v="57874.044413354721"/>
  </r>
  <r>
    <n v="107248"/>
    <d v="2025-05-13T00:00:00"/>
    <s v="2025-05-13"/>
    <x v="4"/>
    <x v="5"/>
    <s v="South"/>
    <x v="2"/>
    <x v="1"/>
    <n v="60460"/>
    <x v="0"/>
    <n v="60369.990124110627"/>
  </r>
  <r>
    <n v="107249"/>
    <d v="2025-05-13T00:00:00"/>
    <s v="2025-05-13"/>
    <x v="4"/>
    <x v="5"/>
    <s v="South"/>
    <x v="1"/>
    <x v="1"/>
    <n v="5790"/>
    <x v="1"/>
    <n v="6632.1468794035172"/>
  </r>
  <r>
    <n v="107250"/>
    <d v="2025-05-13T00:00:00"/>
    <s v="2025-05-13"/>
    <x v="4"/>
    <x v="4"/>
    <s v="West"/>
    <x v="2"/>
    <x v="2"/>
    <n v="58700"/>
    <x v="0"/>
    <n v="50606.801469877442"/>
  </r>
  <r>
    <n v="107251"/>
    <d v="2025-05-13T00:00:00"/>
    <s v="2025-05-13"/>
    <x v="4"/>
    <x v="2"/>
    <s v="North"/>
    <x v="0"/>
    <x v="1"/>
    <n v="28430"/>
    <x v="1"/>
    <n v="25686.867459264751"/>
  </r>
  <r>
    <n v="107252"/>
    <d v="2025-05-13T00:00:00"/>
    <s v="2025-05-13"/>
    <x v="4"/>
    <x v="5"/>
    <s v="South"/>
    <x v="1"/>
    <x v="0"/>
    <n v="44060"/>
    <x v="2"/>
    <n v="48782.49308127378"/>
  </r>
  <r>
    <n v="107253"/>
    <d v="2025-05-13T00:00:00"/>
    <s v="2025-05-13"/>
    <x v="4"/>
    <x v="4"/>
    <s v="West"/>
    <x v="0"/>
    <x v="3"/>
    <n v="53340"/>
    <x v="0"/>
    <n v="56321.167872080543"/>
  </r>
  <r>
    <n v="107254"/>
    <d v="2025-05-13T00:00:00"/>
    <s v="2025-05-13"/>
    <x v="4"/>
    <x v="1"/>
    <s v="South"/>
    <x v="3"/>
    <x v="0"/>
    <n v="13980"/>
    <x v="1"/>
    <n v="13665.065144150451"/>
  </r>
  <r>
    <n v="107255"/>
    <d v="2025-05-13T00:00:00"/>
    <s v="2025-05-13"/>
    <x v="4"/>
    <x v="6"/>
    <s v="North"/>
    <x v="4"/>
    <x v="0"/>
    <n v="44980"/>
    <x v="2"/>
    <n v="44894.419986195018"/>
  </r>
  <r>
    <n v="107256"/>
    <d v="2025-05-13T00:00:00"/>
    <s v="2025-05-13"/>
    <x v="4"/>
    <x v="3"/>
    <s v="West"/>
    <x v="3"/>
    <x v="2"/>
    <n v="20120"/>
    <x v="1"/>
    <n v="18646.029407503011"/>
  </r>
  <r>
    <n v="107257"/>
    <d v="2025-05-13T00:00:00"/>
    <s v="2025-05-13"/>
    <x v="4"/>
    <x v="2"/>
    <s v="North"/>
    <x v="2"/>
    <x v="3"/>
    <n v="23200"/>
    <x v="1"/>
    <n v="26418.645221109189"/>
  </r>
  <r>
    <n v="107258"/>
    <d v="2025-05-13T00:00:00"/>
    <s v="2025-05-13"/>
    <x v="4"/>
    <x v="6"/>
    <s v="North"/>
    <x v="3"/>
    <x v="2"/>
    <n v="77930"/>
    <x v="0"/>
    <n v="74260.203265811637"/>
  </r>
  <r>
    <n v="107259"/>
    <d v="2025-05-13T00:00:00"/>
    <s v="2025-05-13"/>
    <x v="4"/>
    <x v="5"/>
    <s v="South"/>
    <x v="4"/>
    <x v="0"/>
    <n v="33150"/>
    <x v="2"/>
    <n v="31955.283982696281"/>
  </r>
  <r>
    <n v="107260"/>
    <d v="2025-05-13T00:00:00"/>
    <s v="2025-05-13"/>
    <x v="4"/>
    <x v="6"/>
    <s v="North"/>
    <x v="1"/>
    <x v="0"/>
    <n v="25210"/>
    <x v="1"/>
    <n v="24976.06199086894"/>
  </r>
  <r>
    <n v="107261"/>
    <d v="2025-05-13T00:00:00"/>
    <s v="2025-05-13"/>
    <x v="4"/>
    <x v="5"/>
    <s v="South"/>
    <x v="0"/>
    <x v="1"/>
    <n v="37500"/>
    <x v="2"/>
    <n v="34278.545418033318"/>
  </r>
  <r>
    <n v="107262"/>
    <d v="2025-05-13T00:00:00"/>
    <s v="2025-05-13"/>
    <x v="4"/>
    <x v="6"/>
    <s v="North"/>
    <x v="1"/>
    <x v="1"/>
    <n v="56990"/>
    <x v="0"/>
    <n v="51800.83904356094"/>
  </r>
  <r>
    <n v="107263"/>
    <d v="2025-05-13T00:00:00"/>
    <s v="2025-05-13"/>
    <x v="4"/>
    <x v="0"/>
    <s v="North"/>
    <x v="3"/>
    <x v="1"/>
    <n v="46920"/>
    <x v="2"/>
    <n v="48336.614911621233"/>
  </r>
  <r>
    <n v="107264"/>
    <d v="2025-05-13T00:00:00"/>
    <s v="2025-05-13"/>
    <x v="4"/>
    <x v="6"/>
    <s v="North"/>
    <x v="2"/>
    <x v="1"/>
    <n v="5290"/>
    <x v="1"/>
    <n v="5725.9480924755899"/>
  </r>
  <r>
    <n v="107265"/>
    <d v="2025-05-13T00:00:00"/>
    <s v="2025-05-13"/>
    <x v="4"/>
    <x v="3"/>
    <s v="West"/>
    <x v="3"/>
    <x v="0"/>
    <n v="14930"/>
    <x v="1"/>
    <n v="16059.46850982186"/>
  </r>
  <r>
    <n v="107266"/>
    <d v="2025-05-13T00:00:00"/>
    <s v="2025-05-13"/>
    <x v="4"/>
    <x v="3"/>
    <s v="West"/>
    <x v="4"/>
    <x v="1"/>
    <n v="62940"/>
    <x v="0"/>
    <n v="64178.883961552157"/>
  </r>
  <r>
    <n v="107267"/>
    <d v="2025-05-13T00:00:00"/>
    <s v="2025-05-13"/>
    <x v="4"/>
    <x v="2"/>
    <s v="North"/>
    <x v="4"/>
    <x v="3"/>
    <n v="17860"/>
    <x v="1"/>
    <n v="18604.338298543531"/>
  </r>
  <r>
    <n v="107268"/>
    <d v="2025-05-13T00:00:00"/>
    <s v="2025-05-13"/>
    <x v="4"/>
    <x v="6"/>
    <s v="North"/>
    <x v="2"/>
    <x v="0"/>
    <n v="56850"/>
    <x v="0"/>
    <n v="57936.265306178633"/>
  </r>
  <r>
    <n v="107269"/>
    <d v="2025-05-13T00:00:00"/>
    <s v="2025-05-13"/>
    <x v="4"/>
    <x v="4"/>
    <s v="West"/>
    <x v="1"/>
    <x v="0"/>
    <n v="73790"/>
    <x v="0"/>
    <n v="82089.769573474885"/>
  </r>
  <r>
    <n v="107270"/>
    <d v="2025-05-13T00:00:00"/>
    <s v="2025-05-13"/>
    <x v="4"/>
    <x v="4"/>
    <s v="West"/>
    <x v="4"/>
    <x v="3"/>
    <n v="54480"/>
    <x v="0"/>
    <n v="52640.29507457561"/>
  </r>
  <r>
    <n v="107271"/>
    <d v="2025-05-13T00:00:00"/>
    <s v="2025-05-13"/>
    <x v="4"/>
    <x v="4"/>
    <s v="West"/>
    <x v="4"/>
    <x v="2"/>
    <n v="64040"/>
    <x v="0"/>
    <n v="56802.733279218162"/>
  </r>
  <r>
    <n v="107272"/>
    <d v="2025-05-13T00:00:00"/>
    <s v="2025-05-13"/>
    <x v="4"/>
    <x v="6"/>
    <s v="North"/>
    <x v="2"/>
    <x v="1"/>
    <n v="79370"/>
    <x v="0"/>
    <n v="77834.084642885457"/>
  </r>
  <r>
    <n v="107273"/>
    <d v="2025-05-13T00:00:00"/>
    <s v="2025-05-13"/>
    <x v="4"/>
    <x v="4"/>
    <s v="West"/>
    <x v="1"/>
    <x v="0"/>
    <n v="24400"/>
    <x v="1"/>
    <n v="27114.195046418128"/>
  </r>
  <r>
    <n v="107274"/>
    <d v="2025-05-13T00:00:00"/>
    <s v="2025-05-13"/>
    <x v="4"/>
    <x v="1"/>
    <s v="South"/>
    <x v="3"/>
    <x v="3"/>
    <n v="73310"/>
    <x v="0"/>
    <n v="82124.398419673787"/>
  </r>
  <r>
    <n v="107275"/>
    <d v="2025-05-13T00:00:00"/>
    <s v="2025-05-13"/>
    <x v="4"/>
    <x v="6"/>
    <s v="North"/>
    <x v="0"/>
    <x v="2"/>
    <n v="28610"/>
    <x v="1"/>
    <n v="29378.073192982029"/>
  </r>
  <r>
    <n v="107276"/>
    <d v="2025-05-13T00:00:00"/>
    <s v="2025-05-13"/>
    <x v="4"/>
    <x v="3"/>
    <s v="West"/>
    <x v="2"/>
    <x v="2"/>
    <n v="60740"/>
    <x v="0"/>
    <n v="52763.109393168867"/>
  </r>
  <r>
    <n v="107277"/>
    <d v="2025-05-13T00:00:00"/>
    <s v="2025-05-13"/>
    <x v="4"/>
    <x v="2"/>
    <s v="North"/>
    <x v="1"/>
    <x v="3"/>
    <n v="6560"/>
    <x v="1"/>
    <n v="6997.5956461078204"/>
  </r>
  <r>
    <n v="107278"/>
    <d v="2025-05-13T00:00:00"/>
    <s v="2025-05-13"/>
    <x v="4"/>
    <x v="4"/>
    <s v="West"/>
    <x v="0"/>
    <x v="0"/>
    <n v="34520"/>
    <x v="2"/>
    <n v="36104.968353253498"/>
  </r>
  <r>
    <n v="107279"/>
    <d v="2025-05-13T00:00:00"/>
    <s v="2025-05-13"/>
    <x v="4"/>
    <x v="0"/>
    <s v="North"/>
    <x v="2"/>
    <x v="0"/>
    <n v="17300"/>
    <x v="1"/>
    <n v="17049.264566862119"/>
  </r>
  <r>
    <n v="107280"/>
    <d v="2025-05-13T00:00:00"/>
    <s v="2025-05-13"/>
    <x v="4"/>
    <x v="4"/>
    <s v="West"/>
    <x v="3"/>
    <x v="1"/>
    <n v="80790"/>
    <x v="0"/>
    <n v="72622.152613567639"/>
  </r>
  <r>
    <n v="107281"/>
    <d v="2025-05-13T00:00:00"/>
    <s v="2025-05-13"/>
    <x v="4"/>
    <x v="3"/>
    <s v="West"/>
    <x v="3"/>
    <x v="1"/>
    <n v="16890"/>
    <x v="1"/>
    <n v="17429.465098928329"/>
  </r>
  <r>
    <n v="107282"/>
    <d v="2025-05-13T00:00:00"/>
    <s v="2025-05-13"/>
    <x v="4"/>
    <x v="1"/>
    <s v="South"/>
    <x v="1"/>
    <x v="3"/>
    <n v="81940"/>
    <x v="0"/>
    <n v="81504.923602454204"/>
  </r>
  <r>
    <n v="107283"/>
    <d v="2025-05-13T00:00:00"/>
    <s v="2025-05-13"/>
    <x v="4"/>
    <x v="6"/>
    <s v="North"/>
    <x v="1"/>
    <x v="3"/>
    <n v="51000"/>
    <x v="0"/>
    <n v="44274.504879764878"/>
  </r>
  <r>
    <n v="107284"/>
    <d v="2025-05-13T00:00:00"/>
    <s v="2025-05-13"/>
    <x v="4"/>
    <x v="4"/>
    <s v="West"/>
    <x v="3"/>
    <x v="0"/>
    <n v="10430"/>
    <x v="1"/>
    <n v="10110.23633856651"/>
  </r>
  <r>
    <n v="107285"/>
    <d v="2025-05-13T00:00:00"/>
    <s v="2025-05-13"/>
    <x v="4"/>
    <x v="0"/>
    <s v="North"/>
    <x v="3"/>
    <x v="0"/>
    <n v="20750"/>
    <x v="1"/>
    <n v="23480.8815932131"/>
  </r>
  <r>
    <n v="107286"/>
    <d v="2025-05-13T00:00:00"/>
    <s v="2025-05-13"/>
    <x v="4"/>
    <x v="2"/>
    <s v="North"/>
    <x v="2"/>
    <x v="3"/>
    <n v="63890"/>
    <x v="0"/>
    <n v="62193.299108575338"/>
  </r>
  <r>
    <n v="107287"/>
    <d v="2025-05-13T00:00:00"/>
    <s v="2025-05-13"/>
    <x v="4"/>
    <x v="3"/>
    <s v="West"/>
    <x v="1"/>
    <x v="3"/>
    <n v="63640"/>
    <x v="0"/>
    <n v="62292.369233697573"/>
  </r>
  <r>
    <n v="107288"/>
    <d v="2025-05-13T00:00:00"/>
    <s v="2025-05-13"/>
    <x v="4"/>
    <x v="2"/>
    <s v="North"/>
    <x v="0"/>
    <x v="2"/>
    <n v="89830"/>
    <x v="0"/>
    <n v="91377.830893996361"/>
  </r>
  <r>
    <n v="107289"/>
    <d v="2025-05-13T00:00:00"/>
    <s v="2025-05-13"/>
    <x v="4"/>
    <x v="2"/>
    <s v="North"/>
    <x v="3"/>
    <x v="2"/>
    <n v="19330"/>
    <x v="1"/>
    <n v="18153.53328363943"/>
  </r>
  <r>
    <n v="107290"/>
    <d v="2025-05-13T00:00:00"/>
    <s v="2025-05-13"/>
    <x v="4"/>
    <x v="0"/>
    <s v="North"/>
    <x v="0"/>
    <x v="2"/>
    <n v="11120"/>
    <x v="1"/>
    <n v="9697.316203083572"/>
  </r>
  <r>
    <n v="107291"/>
    <d v="2025-05-13T00:00:00"/>
    <s v="2025-05-13"/>
    <x v="4"/>
    <x v="5"/>
    <s v="South"/>
    <x v="1"/>
    <x v="2"/>
    <n v="31400"/>
    <x v="2"/>
    <n v="32353.916826009288"/>
  </r>
  <r>
    <n v="107292"/>
    <d v="2025-05-13T00:00:00"/>
    <s v="2025-05-13"/>
    <x v="4"/>
    <x v="3"/>
    <s v="West"/>
    <x v="1"/>
    <x v="2"/>
    <n v="77880"/>
    <x v="0"/>
    <n v="77764.855051502527"/>
  </r>
  <r>
    <n v="107293"/>
    <d v="2025-05-13T00:00:00"/>
    <s v="2025-05-13"/>
    <x v="4"/>
    <x v="5"/>
    <s v="South"/>
    <x v="4"/>
    <x v="3"/>
    <n v="81780"/>
    <x v="0"/>
    <n v="86275.658665352239"/>
  </r>
  <r>
    <n v="107294"/>
    <d v="2025-05-13T00:00:00"/>
    <s v="2025-05-13"/>
    <x v="4"/>
    <x v="0"/>
    <s v="North"/>
    <x v="3"/>
    <x v="1"/>
    <n v="68770"/>
    <x v="0"/>
    <n v="68283.364376269878"/>
  </r>
  <r>
    <n v="107295"/>
    <d v="2025-05-13T00:00:00"/>
    <s v="2025-05-13"/>
    <x v="4"/>
    <x v="6"/>
    <s v="North"/>
    <x v="1"/>
    <x v="3"/>
    <n v="89090"/>
    <x v="0"/>
    <n v="82337.018996909945"/>
  </r>
  <r>
    <n v="107296"/>
    <d v="2025-05-13T00:00:00"/>
    <s v="2025-05-13"/>
    <x v="4"/>
    <x v="6"/>
    <s v="North"/>
    <x v="1"/>
    <x v="2"/>
    <n v="80060"/>
    <x v="0"/>
    <n v="77282.900886034389"/>
  </r>
  <r>
    <n v="107297"/>
    <d v="2025-05-13T00:00:00"/>
    <s v="2025-05-13"/>
    <x v="4"/>
    <x v="6"/>
    <s v="North"/>
    <x v="3"/>
    <x v="3"/>
    <n v="22700"/>
    <x v="1"/>
    <n v="19386.949737884031"/>
  </r>
  <r>
    <n v="107298"/>
    <d v="2025-05-14T00:00:00"/>
    <s v="2025-05-14"/>
    <x v="4"/>
    <x v="2"/>
    <s v="North"/>
    <x v="4"/>
    <x v="0"/>
    <n v="61960"/>
    <x v="0"/>
    <n v="55549.982903494078"/>
  </r>
  <r>
    <n v="107299"/>
    <d v="2025-05-14T00:00:00"/>
    <s v="2025-05-14"/>
    <x v="4"/>
    <x v="5"/>
    <s v="South"/>
    <x v="4"/>
    <x v="3"/>
    <n v="89370"/>
    <x v="0"/>
    <n v="97038.187319419434"/>
  </r>
  <r>
    <n v="107300"/>
    <d v="2025-05-14T00:00:00"/>
    <s v="2025-05-14"/>
    <x v="4"/>
    <x v="2"/>
    <s v="North"/>
    <x v="4"/>
    <x v="3"/>
    <n v="9030"/>
    <x v="1"/>
    <n v="10199.399844924381"/>
  </r>
  <r>
    <n v="107301"/>
    <d v="2025-05-14T00:00:00"/>
    <s v="2025-05-14"/>
    <x v="4"/>
    <x v="6"/>
    <s v="North"/>
    <x v="4"/>
    <x v="1"/>
    <n v="66120"/>
    <x v="0"/>
    <n v="63444.549641002217"/>
  </r>
  <r>
    <n v="107302"/>
    <d v="2025-05-14T00:00:00"/>
    <s v="2025-05-14"/>
    <x v="4"/>
    <x v="2"/>
    <s v="North"/>
    <x v="2"/>
    <x v="2"/>
    <n v="25800"/>
    <x v="1"/>
    <n v="29108.498077753651"/>
  </r>
  <r>
    <n v="107303"/>
    <d v="2025-05-14T00:00:00"/>
    <s v="2025-05-14"/>
    <x v="4"/>
    <x v="1"/>
    <s v="South"/>
    <x v="3"/>
    <x v="2"/>
    <n v="89600"/>
    <x v="0"/>
    <n v="93241.455247850507"/>
  </r>
  <r>
    <n v="107304"/>
    <d v="2025-05-14T00:00:00"/>
    <s v="2025-05-14"/>
    <x v="4"/>
    <x v="3"/>
    <s v="West"/>
    <x v="3"/>
    <x v="3"/>
    <n v="69420"/>
    <x v="0"/>
    <n v="64847.957604696006"/>
  </r>
  <r>
    <n v="107305"/>
    <d v="2025-05-14T00:00:00"/>
    <s v="2025-05-14"/>
    <x v="4"/>
    <x v="3"/>
    <s v="West"/>
    <x v="3"/>
    <x v="3"/>
    <n v="88040"/>
    <x v="0"/>
    <n v="90674.705612956925"/>
  </r>
  <r>
    <n v="107306"/>
    <d v="2025-05-14T00:00:00"/>
    <s v="2025-05-14"/>
    <x v="4"/>
    <x v="2"/>
    <s v="North"/>
    <x v="4"/>
    <x v="2"/>
    <n v="44120"/>
    <x v="2"/>
    <n v="48198.215624858"/>
  </r>
  <r>
    <n v="107307"/>
    <d v="2025-05-14T00:00:00"/>
    <s v="2025-05-14"/>
    <x v="4"/>
    <x v="0"/>
    <s v="North"/>
    <x v="4"/>
    <x v="0"/>
    <n v="61230"/>
    <x v="0"/>
    <n v="66480.721386080375"/>
  </r>
  <r>
    <n v="107308"/>
    <d v="2025-05-14T00:00:00"/>
    <s v="2025-05-14"/>
    <x v="4"/>
    <x v="4"/>
    <s v="West"/>
    <x v="1"/>
    <x v="2"/>
    <n v="56010"/>
    <x v="0"/>
    <n v="62480.86606120845"/>
  </r>
  <r>
    <n v="107309"/>
    <d v="2025-05-14T00:00:00"/>
    <s v="2025-05-14"/>
    <x v="4"/>
    <x v="5"/>
    <s v="South"/>
    <x v="2"/>
    <x v="0"/>
    <n v="82150"/>
    <x v="0"/>
    <n v="89227.650118531339"/>
  </r>
  <r>
    <n v="107310"/>
    <d v="2025-05-14T00:00:00"/>
    <s v="2025-05-14"/>
    <x v="4"/>
    <x v="3"/>
    <s v="West"/>
    <x v="3"/>
    <x v="3"/>
    <n v="7050"/>
    <x v="1"/>
    <n v="7463.5717857905993"/>
  </r>
  <r>
    <n v="107311"/>
    <d v="2025-05-14T00:00:00"/>
    <s v="2025-05-14"/>
    <x v="4"/>
    <x v="2"/>
    <s v="North"/>
    <x v="2"/>
    <x v="3"/>
    <n v="24090"/>
    <x v="1"/>
    <n v="23249.509172531722"/>
  </r>
  <r>
    <n v="107312"/>
    <d v="2025-05-14T00:00:00"/>
    <s v="2025-05-14"/>
    <x v="4"/>
    <x v="5"/>
    <s v="South"/>
    <x v="3"/>
    <x v="0"/>
    <n v="31440"/>
    <x v="2"/>
    <n v="28419.280904128431"/>
  </r>
  <r>
    <n v="107313"/>
    <d v="2025-05-14T00:00:00"/>
    <s v="2025-05-14"/>
    <x v="4"/>
    <x v="0"/>
    <s v="North"/>
    <x v="4"/>
    <x v="2"/>
    <n v="5390"/>
    <x v="1"/>
    <n v="4763.6651744402461"/>
  </r>
  <r>
    <n v="107314"/>
    <d v="2025-05-14T00:00:00"/>
    <s v="2025-05-14"/>
    <x v="4"/>
    <x v="6"/>
    <s v="North"/>
    <x v="4"/>
    <x v="3"/>
    <n v="70390"/>
    <x v="0"/>
    <n v="76992.66966902843"/>
  </r>
  <r>
    <n v="107315"/>
    <d v="2025-05-14T00:00:00"/>
    <s v="2025-05-14"/>
    <x v="4"/>
    <x v="4"/>
    <s v="West"/>
    <x v="3"/>
    <x v="2"/>
    <n v="41760"/>
    <x v="2"/>
    <n v="45101.616254476241"/>
  </r>
  <r>
    <n v="107316"/>
    <d v="2025-05-14T00:00:00"/>
    <s v="2025-05-14"/>
    <x v="4"/>
    <x v="0"/>
    <s v="North"/>
    <x v="0"/>
    <x v="3"/>
    <n v="44680"/>
    <x v="2"/>
    <n v="49967.034319549683"/>
  </r>
  <r>
    <n v="107317"/>
    <d v="2025-05-14T00:00:00"/>
    <s v="2025-05-14"/>
    <x v="4"/>
    <x v="1"/>
    <s v="South"/>
    <x v="4"/>
    <x v="1"/>
    <n v="84510"/>
    <x v="0"/>
    <n v="73624.691664229758"/>
  </r>
  <r>
    <n v="107318"/>
    <d v="2025-05-14T00:00:00"/>
    <s v="2025-05-14"/>
    <x v="4"/>
    <x v="6"/>
    <s v="North"/>
    <x v="1"/>
    <x v="1"/>
    <n v="35590"/>
    <x v="2"/>
    <n v="37034.638454343782"/>
  </r>
  <r>
    <n v="107319"/>
    <d v="2025-05-14T00:00:00"/>
    <s v="2025-05-14"/>
    <x v="4"/>
    <x v="6"/>
    <s v="North"/>
    <x v="4"/>
    <x v="1"/>
    <n v="28530"/>
    <x v="1"/>
    <n v="30416.98607874331"/>
  </r>
  <r>
    <n v="107320"/>
    <d v="2025-05-14T00:00:00"/>
    <s v="2025-05-14"/>
    <x v="4"/>
    <x v="6"/>
    <s v="North"/>
    <x v="1"/>
    <x v="0"/>
    <n v="74980"/>
    <x v="0"/>
    <n v="73013.015113595626"/>
  </r>
  <r>
    <n v="107321"/>
    <d v="2025-05-14T00:00:00"/>
    <s v="2025-05-14"/>
    <x v="4"/>
    <x v="0"/>
    <s v="North"/>
    <x v="2"/>
    <x v="2"/>
    <n v="15070"/>
    <x v="1"/>
    <n v="15212.062508752761"/>
  </r>
  <r>
    <n v="107322"/>
    <d v="2025-05-14T00:00:00"/>
    <s v="2025-05-14"/>
    <x v="4"/>
    <x v="1"/>
    <s v="South"/>
    <x v="4"/>
    <x v="1"/>
    <n v="45270"/>
    <x v="2"/>
    <n v="45223.23296326086"/>
  </r>
  <r>
    <n v="107323"/>
    <d v="2025-05-14T00:00:00"/>
    <s v="2025-05-14"/>
    <x v="4"/>
    <x v="4"/>
    <s v="West"/>
    <x v="4"/>
    <x v="0"/>
    <n v="78000"/>
    <x v="0"/>
    <n v="76477.668181276589"/>
  </r>
  <r>
    <n v="107324"/>
    <d v="2025-05-14T00:00:00"/>
    <s v="2025-05-14"/>
    <x v="4"/>
    <x v="5"/>
    <s v="South"/>
    <x v="2"/>
    <x v="1"/>
    <n v="44880"/>
    <x v="2"/>
    <n v="42060.859651211933"/>
  </r>
  <r>
    <n v="107325"/>
    <d v="2025-05-14T00:00:00"/>
    <s v="2025-05-14"/>
    <x v="4"/>
    <x v="0"/>
    <s v="North"/>
    <x v="1"/>
    <x v="3"/>
    <n v="21170"/>
    <x v="1"/>
    <n v="24275.691079760731"/>
  </r>
  <r>
    <n v="107326"/>
    <d v="2025-05-14T00:00:00"/>
    <s v="2025-05-14"/>
    <x v="4"/>
    <x v="3"/>
    <s v="West"/>
    <x v="0"/>
    <x v="1"/>
    <n v="88400"/>
    <x v="0"/>
    <n v="98566.995848112798"/>
  </r>
  <r>
    <n v="107327"/>
    <d v="2025-05-14T00:00:00"/>
    <s v="2025-05-14"/>
    <x v="4"/>
    <x v="3"/>
    <s v="West"/>
    <x v="1"/>
    <x v="2"/>
    <n v="26180"/>
    <x v="1"/>
    <n v="28430.753469988569"/>
  </r>
  <r>
    <n v="107328"/>
    <d v="2025-05-14T00:00:00"/>
    <s v="2025-05-14"/>
    <x v="4"/>
    <x v="0"/>
    <s v="North"/>
    <x v="3"/>
    <x v="2"/>
    <n v="28680"/>
    <x v="1"/>
    <n v="31621.421067559211"/>
  </r>
  <r>
    <n v="107329"/>
    <d v="2025-05-14T00:00:00"/>
    <s v="2025-05-14"/>
    <x v="4"/>
    <x v="5"/>
    <s v="South"/>
    <x v="3"/>
    <x v="0"/>
    <n v="62220"/>
    <x v="0"/>
    <n v="68516.822643633059"/>
  </r>
  <r>
    <n v="107330"/>
    <d v="2025-05-14T00:00:00"/>
    <s v="2025-05-14"/>
    <x v="4"/>
    <x v="3"/>
    <s v="West"/>
    <x v="3"/>
    <x v="2"/>
    <n v="29910"/>
    <x v="1"/>
    <n v="26094.494733331871"/>
  </r>
  <r>
    <n v="107331"/>
    <d v="2025-05-14T00:00:00"/>
    <s v="2025-05-14"/>
    <x v="4"/>
    <x v="5"/>
    <s v="South"/>
    <x v="2"/>
    <x v="1"/>
    <n v="84920"/>
    <x v="0"/>
    <n v="86824.529761751037"/>
  </r>
  <r>
    <n v="107332"/>
    <d v="2025-05-14T00:00:00"/>
    <s v="2025-05-14"/>
    <x v="4"/>
    <x v="6"/>
    <s v="North"/>
    <x v="1"/>
    <x v="3"/>
    <n v="59790"/>
    <x v="0"/>
    <n v="59264.528413677952"/>
  </r>
  <r>
    <n v="107333"/>
    <d v="2025-05-14T00:00:00"/>
    <s v="2025-05-14"/>
    <x v="4"/>
    <x v="0"/>
    <s v="North"/>
    <x v="4"/>
    <x v="3"/>
    <n v="9570"/>
    <x v="1"/>
    <n v="8705.0824208089052"/>
  </r>
  <r>
    <n v="107334"/>
    <d v="2025-05-14T00:00:00"/>
    <s v="2025-05-14"/>
    <x v="4"/>
    <x v="6"/>
    <s v="North"/>
    <x v="3"/>
    <x v="0"/>
    <n v="23750"/>
    <x v="1"/>
    <n v="22048.63526022615"/>
  </r>
  <r>
    <n v="107335"/>
    <d v="2025-05-14T00:00:00"/>
    <s v="2025-05-14"/>
    <x v="4"/>
    <x v="3"/>
    <s v="West"/>
    <x v="1"/>
    <x v="3"/>
    <n v="66160"/>
    <x v="0"/>
    <n v="59040.544461414582"/>
  </r>
  <r>
    <n v="107336"/>
    <d v="2025-05-14T00:00:00"/>
    <s v="2025-05-14"/>
    <x v="4"/>
    <x v="5"/>
    <s v="South"/>
    <x v="4"/>
    <x v="0"/>
    <n v="53880"/>
    <x v="0"/>
    <n v="53448.293777479383"/>
  </r>
  <r>
    <n v="107337"/>
    <d v="2025-05-14T00:00:00"/>
    <s v="2025-05-14"/>
    <x v="4"/>
    <x v="6"/>
    <s v="North"/>
    <x v="1"/>
    <x v="0"/>
    <n v="17190"/>
    <x v="1"/>
    <n v="15933.385239325309"/>
  </r>
  <r>
    <n v="107338"/>
    <d v="2025-05-14T00:00:00"/>
    <s v="2025-05-14"/>
    <x v="4"/>
    <x v="3"/>
    <s v="West"/>
    <x v="2"/>
    <x v="0"/>
    <n v="78270"/>
    <x v="0"/>
    <n v="71520.000913655822"/>
  </r>
  <r>
    <n v="107339"/>
    <d v="2025-05-14T00:00:00"/>
    <s v="2025-05-14"/>
    <x v="4"/>
    <x v="2"/>
    <s v="North"/>
    <x v="3"/>
    <x v="2"/>
    <n v="46870"/>
    <x v="2"/>
    <n v="47554.956212044322"/>
  </r>
  <r>
    <n v="107340"/>
    <d v="2025-05-14T00:00:00"/>
    <s v="2025-05-14"/>
    <x v="4"/>
    <x v="1"/>
    <s v="South"/>
    <x v="0"/>
    <x v="1"/>
    <n v="83470"/>
    <x v="0"/>
    <n v="76274.432548638651"/>
  </r>
  <r>
    <n v="107341"/>
    <d v="2025-05-14T00:00:00"/>
    <s v="2025-05-14"/>
    <x v="4"/>
    <x v="6"/>
    <s v="North"/>
    <x v="3"/>
    <x v="2"/>
    <n v="67880"/>
    <x v="0"/>
    <n v="69704.922709675026"/>
  </r>
  <r>
    <n v="107342"/>
    <d v="2025-05-14T00:00:00"/>
    <s v="2025-05-14"/>
    <x v="4"/>
    <x v="1"/>
    <s v="South"/>
    <x v="3"/>
    <x v="3"/>
    <n v="15940"/>
    <x v="1"/>
    <n v="14292.78894487348"/>
  </r>
  <r>
    <n v="107343"/>
    <d v="2025-05-14T00:00:00"/>
    <s v="2025-05-14"/>
    <x v="4"/>
    <x v="1"/>
    <s v="South"/>
    <x v="2"/>
    <x v="2"/>
    <n v="83660"/>
    <x v="0"/>
    <n v="88820.726380907101"/>
  </r>
  <r>
    <n v="107344"/>
    <d v="2025-05-14T00:00:00"/>
    <s v="2025-05-14"/>
    <x v="4"/>
    <x v="4"/>
    <s v="West"/>
    <x v="4"/>
    <x v="0"/>
    <n v="32140"/>
    <x v="2"/>
    <n v="30242.463136880851"/>
  </r>
  <r>
    <n v="107345"/>
    <d v="2025-05-14T00:00:00"/>
    <s v="2025-05-14"/>
    <x v="4"/>
    <x v="3"/>
    <s v="West"/>
    <x v="3"/>
    <x v="2"/>
    <n v="80660"/>
    <x v="0"/>
    <n v="87033.677963314098"/>
  </r>
  <r>
    <n v="107346"/>
    <d v="2025-05-14T00:00:00"/>
    <s v="2025-05-14"/>
    <x v="4"/>
    <x v="0"/>
    <s v="North"/>
    <x v="4"/>
    <x v="2"/>
    <n v="42730"/>
    <x v="2"/>
    <n v="46531.082958530482"/>
  </r>
  <r>
    <n v="107347"/>
    <d v="2025-05-14T00:00:00"/>
    <s v="2025-05-14"/>
    <x v="4"/>
    <x v="5"/>
    <s v="South"/>
    <x v="4"/>
    <x v="3"/>
    <n v="76450"/>
    <x v="0"/>
    <n v="87591.66649497686"/>
  </r>
  <r>
    <n v="107348"/>
    <d v="2025-05-14T00:00:00"/>
    <s v="2025-05-14"/>
    <x v="4"/>
    <x v="2"/>
    <s v="North"/>
    <x v="2"/>
    <x v="1"/>
    <n v="48750"/>
    <x v="2"/>
    <n v="41679.350949996762"/>
  </r>
  <r>
    <n v="107349"/>
    <d v="2025-05-14T00:00:00"/>
    <s v="2025-05-14"/>
    <x v="4"/>
    <x v="3"/>
    <s v="West"/>
    <x v="3"/>
    <x v="0"/>
    <n v="67760"/>
    <x v="0"/>
    <n v="74059.621138085073"/>
  </r>
  <r>
    <n v="107350"/>
    <d v="2025-05-14T00:00:00"/>
    <s v="2025-05-14"/>
    <x v="4"/>
    <x v="4"/>
    <s v="West"/>
    <x v="2"/>
    <x v="2"/>
    <n v="67290"/>
    <x v="0"/>
    <n v="66924.407327179288"/>
  </r>
  <r>
    <n v="107351"/>
    <d v="2025-05-14T00:00:00"/>
    <s v="2025-05-14"/>
    <x v="4"/>
    <x v="4"/>
    <s v="West"/>
    <x v="2"/>
    <x v="3"/>
    <n v="17040"/>
    <x v="1"/>
    <n v="15111.39264864723"/>
  </r>
  <r>
    <n v="107352"/>
    <d v="2025-05-14T00:00:00"/>
    <s v="2025-05-14"/>
    <x v="4"/>
    <x v="2"/>
    <s v="North"/>
    <x v="0"/>
    <x v="3"/>
    <n v="20290"/>
    <x v="1"/>
    <n v="21858.627535709558"/>
  </r>
  <r>
    <n v="107353"/>
    <d v="2025-05-14T00:00:00"/>
    <s v="2025-05-14"/>
    <x v="4"/>
    <x v="6"/>
    <s v="North"/>
    <x v="2"/>
    <x v="0"/>
    <n v="50730"/>
    <x v="0"/>
    <n v="44122.048475655538"/>
  </r>
  <r>
    <n v="107354"/>
    <d v="2025-05-14T00:00:00"/>
    <s v="2025-05-14"/>
    <x v="4"/>
    <x v="5"/>
    <s v="South"/>
    <x v="0"/>
    <x v="3"/>
    <n v="22460"/>
    <x v="1"/>
    <n v="24937.432429244269"/>
  </r>
  <r>
    <n v="107355"/>
    <d v="2025-05-14T00:00:00"/>
    <s v="2025-05-14"/>
    <x v="4"/>
    <x v="4"/>
    <s v="West"/>
    <x v="4"/>
    <x v="1"/>
    <n v="9650"/>
    <x v="1"/>
    <n v="10033.233683610881"/>
  </r>
  <r>
    <n v="107356"/>
    <d v="2025-05-14T00:00:00"/>
    <s v="2025-05-14"/>
    <x v="4"/>
    <x v="0"/>
    <s v="North"/>
    <x v="4"/>
    <x v="3"/>
    <n v="29320"/>
    <x v="1"/>
    <n v="26581.654477979289"/>
  </r>
  <r>
    <n v="107357"/>
    <d v="2025-05-14T00:00:00"/>
    <s v="2025-05-14"/>
    <x v="4"/>
    <x v="3"/>
    <s v="West"/>
    <x v="1"/>
    <x v="2"/>
    <n v="83480"/>
    <x v="0"/>
    <n v="88010.129566842035"/>
  </r>
  <r>
    <n v="107358"/>
    <d v="2025-05-14T00:00:00"/>
    <s v="2025-05-14"/>
    <x v="4"/>
    <x v="0"/>
    <s v="North"/>
    <x v="1"/>
    <x v="1"/>
    <n v="36930"/>
    <x v="2"/>
    <n v="33244.003230051843"/>
  </r>
  <r>
    <n v="107359"/>
    <d v="2025-05-14T00:00:00"/>
    <s v="2025-05-14"/>
    <x v="4"/>
    <x v="6"/>
    <s v="North"/>
    <x v="4"/>
    <x v="1"/>
    <n v="78750"/>
    <x v="0"/>
    <n v="80295.436183267841"/>
  </r>
  <r>
    <n v="107360"/>
    <d v="2025-05-15T00:00:00"/>
    <s v="2025-05-15"/>
    <x v="4"/>
    <x v="3"/>
    <s v="West"/>
    <x v="3"/>
    <x v="3"/>
    <n v="24590"/>
    <x v="1"/>
    <n v="20938.229806249092"/>
  </r>
  <r>
    <n v="107361"/>
    <d v="2025-05-15T00:00:00"/>
    <s v="2025-05-15"/>
    <x v="4"/>
    <x v="6"/>
    <s v="North"/>
    <x v="1"/>
    <x v="0"/>
    <n v="56810"/>
    <x v="0"/>
    <n v="64261.83391261653"/>
  </r>
  <r>
    <n v="107362"/>
    <d v="2025-05-15T00:00:00"/>
    <s v="2025-05-15"/>
    <x v="4"/>
    <x v="5"/>
    <s v="South"/>
    <x v="2"/>
    <x v="0"/>
    <n v="59670"/>
    <x v="0"/>
    <n v="51864.803762984513"/>
  </r>
  <r>
    <n v="107363"/>
    <d v="2025-05-15T00:00:00"/>
    <s v="2025-05-15"/>
    <x v="4"/>
    <x v="5"/>
    <s v="South"/>
    <x v="1"/>
    <x v="0"/>
    <n v="40940"/>
    <x v="2"/>
    <n v="44008.262929741257"/>
  </r>
  <r>
    <n v="107364"/>
    <d v="2025-05-15T00:00:00"/>
    <s v="2025-05-15"/>
    <x v="4"/>
    <x v="0"/>
    <s v="North"/>
    <x v="4"/>
    <x v="2"/>
    <n v="7390"/>
    <x v="1"/>
    <n v="7844.5155404863344"/>
  </r>
  <r>
    <n v="107365"/>
    <d v="2025-05-15T00:00:00"/>
    <s v="2025-05-15"/>
    <x v="4"/>
    <x v="0"/>
    <s v="North"/>
    <x v="3"/>
    <x v="3"/>
    <n v="13190"/>
    <x v="1"/>
    <n v="13789.744314951509"/>
  </r>
  <r>
    <n v="107366"/>
    <d v="2025-05-15T00:00:00"/>
    <s v="2025-05-15"/>
    <x v="4"/>
    <x v="5"/>
    <s v="South"/>
    <x v="4"/>
    <x v="0"/>
    <n v="54500"/>
    <x v="0"/>
    <n v="46964.442888665471"/>
  </r>
  <r>
    <n v="107367"/>
    <d v="2025-05-15T00:00:00"/>
    <s v="2025-05-15"/>
    <x v="4"/>
    <x v="1"/>
    <s v="South"/>
    <x v="3"/>
    <x v="2"/>
    <n v="87390"/>
    <x v="0"/>
    <n v="91467.039109264544"/>
  </r>
  <r>
    <n v="107368"/>
    <d v="2025-05-15T00:00:00"/>
    <s v="2025-05-15"/>
    <x v="4"/>
    <x v="5"/>
    <s v="South"/>
    <x v="1"/>
    <x v="1"/>
    <n v="13120"/>
    <x v="1"/>
    <n v="13564.04198689714"/>
  </r>
  <r>
    <n v="107369"/>
    <d v="2025-05-15T00:00:00"/>
    <s v="2025-05-15"/>
    <x v="4"/>
    <x v="2"/>
    <s v="North"/>
    <x v="2"/>
    <x v="0"/>
    <n v="50820"/>
    <x v="0"/>
    <n v="52842.129290416568"/>
  </r>
  <r>
    <n v="107370"/>
    <d v="2025-05-15T00:00:00"/>
    <s v="2025-05-15"/>
    <x v="4"/>
    <x v="3"/>
    <s v="West"/>
    <x v="2"/>
    <x v="1"/>
    <n v="35070"/>
    <x v="2"/>
    <n v="35472.828556135377"/>
  </r>
  <r>
    <n v="107371"/>
    <d v="2025-05-15T00:00:00"/>
    <s v="2025-05-15"/>
    <x v="4"/>
    <x v="2"/>
    <s v="North"/>
    <x v="4"/>
    <x v="0"/>
    <n v="21130"/>
    <x v="1"/>
    <n v="20055.226500939902"/>
  </r>
  <r>
    <n v="107372"/>
    <d v="2025-05-15T00:00:00"/>
    <s v="2025-05-15"/>
    <x v="4"/>
    <x v="6"/>
    <s v="North"/>
    <x v="3"/>
    <x v="3"/>
    <n v="61400"/>
    <x v="0"/>
    <n v="56503.185389426508"/>
  </r>
  <r>
    <n v="107373"/>
    <d v="2025-05-15T00:00:00"/>
    <s v="2025-05-15"/>
    <x v="4"/>
    <x v="5"/>
    <s v="South"/>
    <x v="1"/>
    <x v="1"/>
    <n v="61330"/>
    <x v="0"/>
    <n v="60526.274147536969"/>
  </r>
  <r>
    <n v="107374"/>
    <d v="2025-05-15T00:00:00"/>
    <s v="2025-05-15"/>
    <x v="4"/>
    <x v="5"/>
    <s v="South"/>
    <x v="3"/>
    <x v="3"/>
    <n v="81760"/>
    <x v="0"/>
    <n v="78937.147126496828"/>
  </r>
  <r>
    <n v="107375"/>
    <d v="2025-05-15T00:00:00"/>
    <s v="2025-05-15"/>
    <x v="4"/>
    <x v="4"/>
    <s v="West"/>
    <x v="3"/>
    <x v="2"/>
    <n v="64010"/>
    <x v="0"/>
    <n v="67614.767097975855"/>
  </r>
  <r>
    <n v="107376"/>
    <d v="2025-05-15T00:00:00"/>
    <s v="2025-05-15"/>
    <x v="4"/>
    <x v="6"/>
    <s v="North"/>
    <x v="3"/>
    <x v="1"/>
    <n v="5340"/>
    <x v="1"/>
    <n v="4972.6127463894118"/>
  </r>
  <r>
    <n v="107377"/>
    <d v="2025-05-15T00:00:00"/>
    <s v="2025-05-15"/>
    <x v="4"/>
    <x v="4"/>
    <s v="West"/>
    <x v="1"/>
    <x v="2"/>
    <n v="62370"/>
    <x v="0"/>
    <n v="67828.018606820347"/>
  </r>
  <r>
    <n v="107378"/>
    <d v="2025-05-15T00:00:00"/>
    <s v="2025-05-15"/>
    <x v="4"/>
    <x v="6"/>
    <s v="North"/>
    <x v="3"/>
    <x v="0"/>
    <n v="80760"/>
    <x v="0"/>
    <n v="92386.214210205828"/>
  </r>
  <r>
    <n v="107379"/>
    <d v="2025-05-15T00:00:00"/>
    <s v="2025-05-15"/>
    <x v="4"/>
    <x v="2"/>
    <s v="North"/>
    <x v="2"/>
    <x v="0"/>
    <n v="34120"/>
    <x v="2"/>
    <n v="36152.365583110281"/>
  </r>
  <r>
    <n v="107380"/>
    <d v="2025-05-15T00:00:00"/>
    <s v="2025-05-15"/>
    <x v="4"/>
    <x v="3"/>
    <s v="West"/>
    <x v="4"/>
    <x v="0"/>
    <n v="20440"/>
    <x v="1"/>
    <n v="20515.552560794091"/>
  </r>
  <r>
    <n v="107381"/>
    <d v="2025-05-15T00:00:00"/>
    <s v="2025-05-15"/>
    <x v="4"/>
    <x v="6"/>
    <s v="North"/>
    <x v="0"/>
    <x v="2"/>
    <n v="68480"/>
    <x v="0"/>
    <n v="61727.868835237859"/>
  </r>
  <r>
    <n v="107382"/>
    <d v="2025-05-15T00:00:00"/>
    <s v="2025-05-15"/>
    <x v="4"/>
    <x v="0"/>
    <s v="North"/>
    <x v="3"/>
    <x v="0"/>
    <n v="63970"/>
    <x v="0"/>
    <n v="73222.597915071048"/>
  </r>
  <r>
    <n v="107383"/>
    <d v="2025-05-15T00:00:00"/>
    <s v="2025-05-15"/>
    <x v="4"/>
    <x v="5"/>
    <s v="South"/>
    <x v="2"/>
    <x v="3"/>
    <n v="51400"/>
    <x v="0"/>
    <n v="47895.124557329364"/>
  </r>
  <r>
    <n v="107384"/>
    <d v="2025-05-15T00:00:00"/>
    <s v="2025-05-15"/>
    <x v="4"/>
    <x v="6"/>
    <s v="North"/>
    <x v="2"/>
    <x v="2"/>
    <n v="61120"/>
    <x v="0"/>
    <n v="62373.752118009746"/>
  </r>
  <r>
    <n v="107385"/>
    <d v="2025-05-15T00:00:00"/>
    <s v="2025-05-15"/>
    <x v="4"/>
    <x v="3"/>
    <s v="West"/>
    <x v="4"/>
    <x v="2"/>
    <n v="14040"/>
    <x v="1"/>
    <n v="13797.82126848117"/>
  </r>
  <r>
    <n v="107386"/>
    <d v="2025-05-15T00:00:00"/>
    <s v="2025-05-15"/>
    <x v="4"/>
    <x v="6"/>
    <s v="North"/>
    <x v="4"/>
    <x v="1"/>
    <n v="20890"/>
    <x v="1"/>
    <n v="19005.633401553659"/>
  </r>
  <r>
    <n v="107387"/>
    <d v="2025-05-15T00:00:00"/>
    <s v="2025-05-15"/>
    <x v="4"/>
    <x v="5"/>
    <s v="South"/>
    <x v="0"/>
    <x v="0"/>
    <n v="88430"/>
    <x v="0"/>
    <n v="95879.808856094794"/>
  </r>
  <r>
    <n v="107388"/>
    <d v="2025-05-15T00:00:00"/>
    <s v="2025-05-15"/>
    <x v="4"/>
    <x v="1"/>
    <s v="South"/>
    <x v="0"/>
    <x v="1"/>
    <n v="77290"/>
    <x v="0"/>
    <n v="68429.165416852775"/>
  </r>
  <r>
    <n v="107389"/>
    <d v="2025-05-15T00:00:00"/>
    <s v="2025-05-15"/>
    <x v="4"/>
    <x v="6"/>
    <s v="North"/>
    <x v="0"/>
    <x v="2"/>
    <n v="80510"/>
    <x v="0"/>
    <n v="78815.081579309277"/>
  </r>
  <r>
    <n v="107390"/>
    <d v="2025-05-15T00:00:00"/>
    <s v="2025-05-15"/>
    <x v="4"/>
    <x v="0"/>
    <s v="North"/>
    <x v="1"/>
    <x v="1"/>
    <n v="74700"/>
    <x v="0"/>
    <n v="68231.784222745249"/>
  </r>
  <r>
    <n v="107391"/>
    <d v="2025-05-15T00:00:00"/>
    <s v="2025-05-15"/>
    <x v="4"/>
    <x v="5"/>
    <s v="South"/>
    <x v="1"/>
    <x v="3"/>
    <n v="59310"/>
    <x v="0"/>
    <n v="60192.219993415667"/>
  </r>
  <r>
    <n v="107392"/>
    <d v="2025-05-15T00:00:00"/>
    <s v="2025-05-15"/>
    <x v="4"/>
    <x v="3"/>
    <s v="West"/>
    <x v="2"/>
    <x v="0"/>
    <n v="87510"/>
    <x v="0"/>
    <n v="96982.137044671574"/>
  </r>
  <r>
    <n v="107393"/>
    <d v="2025-05-15T00:00:00"/>
    <s v="2025-05-15"/>
    <x v="4"/>
    <x v="2"/>
    <s v="North"/>
    <x v="4"/>
    <x v="2"/>
    <n v="86600"/>
    <x v="0"/>
    <n v="96752.884400595925"/>
  </r>
  <r>
    <n v="107394"/>
    <d v="2025-05-15T00:00:00"/>
    <s v="2025-05-15"/>
    <x v="4"/>
    <x v="2"/>
    <s v="North"/>
    <x v="3"/>
    <x v="1"/>
    <n v="42380"/>
    <x v="2"/>
    <n v="42767.767301891283"/>
  </r>
  <r>
    <n v="107395"/>
    <d v="2025-05-15T00:00:00"/>
    <s v="2025-05-15"/>
    <x v="4"/>
    <x v="5"/>
    <s v="South"/>
    <x v="4"/>
    <x v="0"/>
    <n v="41910"/>
    <x v="2"/>
    <n v="38661.453408429072"/>
  </r>
  <r>
    <n v="107396"/>
    <d v="2025-05-15T00:00:00"/>
    <s v="2025-05-15"/>
    <x v="4"/>
    <x v="4"/>
    <s v="West"/>
    <x v="1"/>
    <x v="3"/>
    <n v="38710"/>
    <x v="2"/>
    <n v="37356.701212562832"/>
  </r>
  <r>
    <n v="107397"/>
    <d v="2025-05-15T00:00:00"/>
    <s v="2025-05-15"/>
    <x v="4"/>
    <x v="1"/>
    <s v="South"/>
    <x v="2"/>
    <x v="0"/>
    <n v="82360"/>
    <x v="0"/>
    <n v="87023.936721669088"/>
  </r>
  <r>
    <n v="107398"/>
    <d v="2025-05-15T00:00:00"/>
    <s v="2025-05-15"/>
    <x v="4"/>
    <x v="3"/>
    <s v="West"/>
    <x v="3"/>
    <x v="1"/>
    <n v="25070"/>
    <x v="1"/>
    <n v="23474.218833121129"/>
  </r>
  <r>
    <n v="107399"/>
    <d v="2025-05-15T00:00:00"/>
    <s v="2025-05-15"/>
    <x v="4"/>
    <x v="1"/>
    <s v="South"/>
    <x v="0"/>
    <x v="3"/>
    <n v="86380"/>
    <x v="0"/>
    <n v="77399.692548568317"/>
  </r>
  <r>
    <n v="107400"/>
    <d v="2025-05-15T00:00:00"/>
    <s v="2025-05-15"/>
    <x v="4"/>
    <x v="2"/>
    <s v="North"/>
    <x v="0"/>
    <x v="2"/>
    <n v="64800"/>
    <x v="0"/>
    <n v="60489.710031673392"/>
  </r>
  <r>
    <n v="107401"/>
    <d v="2025-05-15T00:00:00"/>
    <s v="2025-05-15"/>
    <x v="4"/>
    <x v="1"/>
    <s v="South"/>
    <x v="1"/>
    <x v="3"/>
    <n v="16350"/>
    <x v="1"/>
    <n v="14493.51454391225"/>
  </r>
  <r>
    <n v="107402"/>
    <d v="2025-05-15T00:00:00"/>
    <s v="2025-05-15"/>
    <x v="4"/>
    <x v="0"/>
    <s v="North"/>
    <x v="2"/>
    <x v="0"/>
    <n v="65790"/>
    <x v="0"/>
    <n v="61381.849550194063"/>
  </r>
  <r>
    <n v="107403"/>
    <d v="2025-05-15T00:00:00"/>
    <s v="2025-05-15"/>
    <x v="4"/>
    <x v="2"/>
    <s v="North"/>
    <x v="4"/>
    <x v="2"/>
    <n v="65060"/>
    <x v="0"/>
    <n v="56150.231047473091"/>
  </r>
  <r>
    <n v="107404"/>
    <d v="2025-05-15T00:00:00"/>
    <s v="2025-05-15"/>
    <x v="4"/>
    <x v="6"/>
    <s v="North"/>
    <x v="1"/>
    <x v="0"/>
    <n v="64610"/>
    <x v="0"/>
    <n v="56127.650408140224"/>
  </r>
  <r>
    <n v="107405"/>
    <d v="2025-05-15T00:00:00"/>
    <s v="2025-05-15"/>
    <x v="4"/>
    <x v="0"/>
    <s v="North"/>
    <x v="4"/>
    <x v="2"/>
    <n v="43060"/>
    <x v="2"/>
    <n v="47690.31824707568"/>
  </r>
  <r>
    <n v="107406"/>
    <d v="2025-05-15T00:00:00"/>
    <s v="2025-05-15"/>
    <x v="4"/>
    <x v="0"/>
    <s v="North"/>
    <x v="3"/>
    <x v="3"/>
    <n v="63260"/>
    <x v="0"/>
    <n v="57153.838311005653"/>
  </r>
  <r>
    <n v="107407"/>
    <d v="2025-05-15T00:00:00"/>
    <s v="2025-05-15"/>
    <x v="4"/>
    <x v="4"/>
    <s v="West"/>
    <x v="4"/>
    <x v="2"/>
    <n v="22160"/>
    <x v="1"/>
    <n v="24445.512131059721"/>
  </r>
  <r>
    <n v="107408"/>
    <d v="2025-05-15T00:00:00"/>
    <s v="2025-05-15"/>
    <x v="4"/>
    <x v="0"/>
    <s v="North"/>
    <x v="3"/>
    <x v="0"/>
    <n v="78380"/>
    <x v="0"/>
    <n v="90040.046918085383"/>
  </r>
  <r>
    <n v="107409"/>
    <d v="2025-05-15T00:00:00"/>
    <s v="2025-05-15"/>
    <x v="4"/>
    <x v="3"/>
    <s v="West"/>
    <x v="2"/>
    <x v="1"/>
    <n v="70030"/>
    <x v="0"/>
    <n v="67729.063805945145"/>
  </r>
  <r>
    <n v="107410"/>
    <d v="2025-05-16T00:00:00"/>
    <s v="2025-05-16"/>
    <x v="4"/>
    <x v="6"/>
    <s v="North"/>
    <x v="1"/>
    <x v="1"/>
    <n v="60300"/>
    <x v="0"/>
    <n v="59355.432087757843"/>
  </r>
  <r>
    <n v="107411"/>
    <d v="2025-05-16T00:00:00"/>
    <s v="2025-05-16"/>
    <x v="4"/>
    <x v="6"/>
    <s v="North"/>
    <x v="4"/>
    <x v="1"/>
    <n v="77160"/>
    <x v="0"/>
    <n v="72205.667399966056"/>
  </r>
  <r>
    <n v="107412"/>
    <d v="2025-05-16T00:00:00"/>
    <s v="2025-05-16"/>
    <x v="4"/>
    <x v="2"/>
    <s v="North"/>
    <x v="2"/>
    <x v="2"/>
    <n v="72030"/>
    <x v="0"/>
    <n v="63801.173031354323"/>
  </r>
  <r>
    <n v="107413"/>
    <d v="2025-05-16T00:00:00"/>
    <s v="2025-05-16"/>
    <x v="4"/>
    <x v="3"/>
    <s v="West"/>
    <x v="2"/>
    <x v="1"/>
    <n v="19870"/>
    <x v="1"/>
    <n v="20686.001819037239"/>
  </r>
  <r>
    <n v="107414"/>
    <d v="2025-05-16T00:00:00"/>
    <s v="2025-05-16"/>
    <x v="4"/>
    <x v="0"/>
    <s v="North"/>
    <x v="4"/>
    <x v="1"/>
    <n v="12380"/>
    <x v="1"/>
    <n v="13672.590407356371"/>
  </r>
  <r>
    <n v="107415"/>
    <d v="2025-05-16T00:00:00"/>
    <s v="2025-05-16"/>
    <x v="4"/>
    <x v="0"/>
    <s v="North"/>
    <x v="0"/>
    <x v="0"/>
    <n v="48210"/>
    <x v="2"/>
    <n v="50659.86908076601"/>
  </r>
  <r>
    <n v="107416"/>
    <d v="2025-05-16T00:00:00"/>
    <s v="2025-05-16"/>
    <x v="4"/>
    <x v="1"/>
    <s v="South"/>
    <x v="0"/>
    <x v="3"/>
    <n v="29400"/>
    <x v="1"/>
    <n v="25954.397790565239"/>
  </r>
  <r>
    <n v="107417"/>
    <d v="2025-05-16T00:00:00"/>
    <s v="2025-05-16"/>
    <x v="4"/>
    <x v="2"/>
    <s v="North"/>
    <x v="3"/>
    <x v="2"/>
    <n v="83000"/>
    <x v="0"/>
    <n v="85656.495334338048"/>
  </r>
  <r>
    <n v="107418"/>
    <d v="2025-05-16T00:00:00"/>
    <s v="2025-05-16"/>
    <x v="4"/>
    <x v="2"/>
    <s v="North"/>
    <x v="2"/>
    <x v="1"/>
    <n v="87790"/>
    <x v="0"/>
    <n v="91458.256287722877"/>
  </r>
  <r>
    <n v="107419"/>
    <d v="2025-05-16T00:00:00"/>
    <s v="2025-05-16"/>
    <x v="4"/>
    <x v="1"/>
    <s v="South"/>
    <x v="1"/>
    <x v="0"/>
    <n v="26460"/>
    <x v="1"/>
    <n v="27966.229873579639"/>
  </r>
  <r>
    <n v="107420"/>
    <d v="2025-05-16T00:00:00"/>
    <s v="2025-05-16"/>
    <x v="4"/>
    <x v="4"/>
    <s v="West"/>
    <x v="1"/>
    <x v="2"/>
    <n v="29750"/>
    <x v="1"/>
    <n v="25907.565206217761"/>
  </r>
  <r>
    <n v="107421"/>
    <d v="2025-05-16T00:00:00"/>
    <s v="2025-05-16"/>
    <x v="4"/>
    <x v="5"/>
    <s v="South"/>
    <x v="2"/>
    <x v="0"/>
    <n v="8150"/>
    <x v="1"/>
    <n v="8634.3778266025274"/>
  </r>
  <r>
    <n v="107422"/>
    <d v="2025-05-16T00:00:00"/>
    <s v="2025-05-16"/>
    <x v="4"/>
    <x v="1"/>
    <s v="South"/>
    <x v="0"/>
    <x v="3"/>
    <n v="9760"/>
    <x v="1"/>
    <n v="10066.404262356649"/>
  </r>
  <r>
    <n v="107423"/>
    <d v="2025-05-16T00:00:00"/>
    <s v="2025-05-16"/>
    <x v="4"/>
    <x v="6"/>
    <s v="North"/>
    <x v="2"/>
    <x v="1"/>
    <n v="67700"/>
    <x v="0"/>
    <n v="75176.4758850207"/>
  </r>
  <r>
    <n v="107424"/>
    <d v="2025-05-16T00:00:00"/>
    <s v="2025-05-16"/>
    <x v="4"/>
    <x v="3"/>
    <s v="West"/>
    <x v="3"/>
    <x v="2"/>
    <n v="10500"/>
    <x v="1"/>
    <n v="9445.2186004370487"/>
  </r>
  <r>
    <n v="107425"/>
    <d v="2025-05-16T00:00:00"/>
    <s v="2025-05-16"/>
    <x v="4"/>
    <x v="0"/>
    <s v="North"/>
    <x v="2"/>
    <x v="2"/>
    <n v="29720"/>
    <x v="1"/>
    <n v="25816.004246425859"/>
  </r>
  <r>
    <n v="107426"/>
    <d v="2025-05-16T00:00:00"/>
    <s v="2025-05-16"/>
    <x v="4"/>
    <x v="5"/>
    <s v="South"/>
    <x v="4"/>
    <x v="1"/>
    <n v="85720"/>
    <x v="0"/>
    <n v="93765.993464136132"/>
  </r>
  <r>
    <n v="107427"/>
    <d v="2025-05-16T00:00:00"/>
    <s v="2025-05-16"/>
    <x v="4"/>
    <x v="1"/>
    <s v="South"/>
    <x v="0"/>
    <x v="0"/>
    <n v="75400"/>
    <x v="0"/>
    <n v="66418.565319235568"/>
  </r>
  <r>
    <n v="107428"/>
    <d v="2025-05-16T00:00:00"/>
    <s v="2025-05-16"/>
    <x v="4"/>
    <x v="2"/>
    <s v="North"/>
    <x v="4"/>
    <x v="3"/>
    <n v="26860"/>
    <x v="1"/>
    <n v="25894.15128651413"/>
  </r>
  <r>
    <n v="107429"/>
    <d v="2025-05-16T00:00:00"/>
    <s v="2025-05-16"/>
    <x v="4"/>
    <x v="5"/>
    <s v="South"/>
    <x v="4"/>
    <x v="2"/>
    <n v="47270"/>
    <x v="2"/>
    <n v="52501.645897599818"/>
  </r>
  <r>
    <n v="107430"/>
    <d v="2025-05-16T00:00:00"/>
    <s v="2025-05-16"/>
    <x v="4"/>
    <x v="3"/>
    <s v="West"/>
    <x v="2"/>
    <x v="2"/>
    <n v="68040"/>
    <x v="0"/>
    <n v="63514.108989210123"/>
  </r>
  <r>
    <n v="107431"/>
    <d v="2025-05-16T00:00:00"/>
    <s v="2025-05-16"/>
    <x v="4"/>
    <x v="3"/>
    <s v="West"/>
    <x v="2"/>
    <x v="3"/>
    <n v="39750"/>
    <x v="2"/>
    <n v="39054.665101438681"/>
  </r>
  <r>
    <n v="107432"/>
    <d v="2025-05-16T00:00:00"/>
    <s v="2025-05-16"/>
    <x v="4"/>
    <x v="2"/>
    <s v="North"/>
    <x v="1"/>
    <x v="2"/>
    <n v="68080"/>
    <x v="0"/>
    <n v="70412.267000532564"/>
  </r>
  <r>
    <n v="107433"/>
    <d v="2025-05-16T00:00:00"/>
    <s v="2025-05-16"/>
    <x v="4"/>
    <x v="5"/>
    <s v="South"/>
    <x v="4"/>
    <x v="3"/>
    <n v="74950"/>
    <x v="0"/>
    <n v="78078.701453633636"/>
  </r>
  <r>
    <n v="107434"/>
    <d v="2025-05-16T00:00:00"/>
    <s v="2025-05-16"/>
    <x v="4"/>
    <x v="5"/>
    <s v="South"/>
    <x v="2"/>
    <x v="1"/>
    <n v="68690"/>
    <x v="0"/>
    <n v="70628.971824668901"/>
  </r>
  <r>
    <n v="107435"/>
    <d v="2025-05-16T00:00:00"/>
    <s v="2025-05-16"/>
    <x v="4"/>
    <x v="4"/>
    <s v="West"/>
    <x v="1"/>
    <x v="3"/>
    <n v="18300"/>
    <x v="1"/>
    <n v="15887.959972046519"/>
  </r>
  <r>
    <n v="107436"/>
    <d v="2025-05-16T00:00:00"/>
    <s v="2025-05-16"/>
    <x v="4"/>
    <x v="5"/>
    <s v="South"/>
    <x v="4"/>
    <x v="3"/>
    <n v="83230"/>
    <x v="0"/>
    <n v="90181.681671589089"/>
  </r>
  <r>
    <n v="107437"/>
    <d v="2025-05-16T00:00:00"/>
    <s v="2025-05-16"/>
    <x v="4"/>
    <x v="0"/>
    <s v="North"/>
    <x v="1"/>
    <x v="0"/>
    <n v="73790"/>
    <x v="0"/>
    <n v="80319.444737569807"/>
  </r>
  <r>
    <n v="107438"/>
    <d v="2025-05-16T00:00:00"/>
    <s v="2025-05-16"/>
    <x v="4"/>
    <x v="6"/>
    <s v="North"/>
    <x v="0"/>
    <x v="3"/>
    <n v="47730"/>
    <x v="2"/>
    <n v="42064.150358049526"/>
  </r>
  <r>
    <n v="107439"/>
    <d v="2025-05-16T00:00:00"/>
    <s v="2025-05-16"/>
    <x v="4"/>
    <x v="1"/>
    <s v="South"/>
    <x v="3"/>
    <x v="1"/>
    <n v="40750"/>
    <x v="2"/>
    <n v="43679.773466060557"/>
  </r>
  <r>
    <n v="107440"/>
    <d v="2025-05-16T00:00:00"/>
    <s v="2025-05-16"/>
    <x v="4"/>
    <x v="2"/>
    <s v="North"/>
    <x v="4"/>
    <x v="2"/>
    <n v="38690"/>
    <x v="2"/>
    <n v="38735.229811374942"/>
  </r>
  <r>
    <n v="107441"/>
    <d v="2025-05-16T00:00:00"/>
    <s v="2025-05-16"/>
    <x v="4"/>
    <x v="1"/>
    <s v="South"/>
    <x v="2"/>
    <x v="0"/>
    <n v="41810"/>
    <x v="2"/>
    <n v="35696.485345292051"/>
  </r>
  <r>
    <n v="107442"/>
    <d v="2025-05-16T00:00:00"/>
    <s v="2025-05-16"/>
    <x v="4"/>
    <x v="1"/>
    <s v="South"/>
    <x v="0"/>
    <x v="3"/>
    <n v="37580"/>
    <x v="2"/>
    <n v="39769.238104222459"/>
  </r>
  <r>
    <n v="107443"/>
    <d v="2025-05-16T00:00:00"/>
    <s v="2025-05-16"/>
    <x v="4"/>
    <x v="5"/>
    <s v="South"/>
    <x v="1"/>
    <x v="0"/>
    <n v="14500"/>
    <x v="1"/>
    <n v="14329.525855353861"/>
  </r>
  <r>
    <n v="107444"/>
    <d v="2025-05-16T00:00:00"/>
    <s v="2025-05-16"/>
    <x v="4"/>
    <x v="2"/>
    <s v="North"/>
    <x v="3"/>
    <x v="1"/>
    <n v="34350"/>
    <x v="2"/>
    <n v="30502.762645099428"/>
  </r>
  <r>
    <n v="107445"/>
    <d v="2025-05-16T00:00:00"/>
    <s v="2025-05-16"/>
    <x v="4"/>
    <x v="5"/>
    <s v="South"/>
    <x v="4"/>
    <x v="1"/>
    <n v="57030"/>
    <x v="0"/>
    <n v="51484.024728306467"/>
  </r>
  <r>
    <n v="107446"/>
    <d v="2025-05-16T00:00:00"/>
    <s v="2025-05-16"/>
    <x v="4"/>
    <x v="4"/>
    <s v="West"/>
    <x v="3"/>
    <x v="2"/>
    <n v="54870"/>
    <x v="0"/>
    <n v="59113.165046274713"/>
  </r>
  <r>
    <n v="107447"/>
    <d v="2025-05-16T00:00:00"/>
    <s v="2025-05-16"/>
    <x v="4"/>
    <x v="5"/>
    <s v="South"/>
    <x v="0"/>
    <x v="1"/>
    <n v="31870"/>
    <x v="2"/>
    <n v="36127.373255667633"/>
  </r>
  <r>
    <n v="107448"/>
    <d v="2025-05-16T00:00:00"/>
    <s v="2025-05-16"/>
    <x v="4"/>
    <x v="4"/>
    <s v="West"/>
    <x v="3"/>
    <x v="1"/>
    <n v="31980"/>
    <x v="2"/>
    <n v="28756.29629321878"/>
  </r>
  <r>
    <n v="107449"/>
    <d v="2025-05-16T00:00:00"/>
    <s v="2025-05-16"/>
    <x v="4"/>
    <x v="4"/>
    <s v="West"/>
    <x v="4"/>
    <x v="3"/>
    <n v="14210"/>
    <x v="1"/>
    <n v="13793.79874874031"/>
  </r>
  <r>
    <n v="107450"/>
    <d v="2025-05-16T00:00:00"/>
    <s v="2025-05-16"/>
    <x v="4"/>
    <x v="0"/>
    <s v="North"/>
    <x v="0"/>
    <x v="1"/>
    <n v="51420"/>
    <x v="0"/>
    <n v="48638.407915827447"/>
  </r>
  <r>
    <n v="107451"/>
    <d v="2025-05-16T00:00:00"/>
    <s v="2025-05-16"/>
    <x v="4"/>
    <x v="0"/>
    <s v="North"/>
    <x v="1"/>
    <x v="1"/>
    <n v="45710"/>
    <x v="2"/>
    <n v="46899.977635263327"/>
  </r>
  <r>
    <n v="107452"/>
    <d v="2025-05-16T00:00:00"/>
    <s v="2025-05-16"/>
    <x v="4"/>
    <x v="0"/>
    <s v="North"/>
    <x v="4"/>
    <x v="1"/>
    <n v="42160"/>
    <x v="2"/>
    <n v="38305.583410943007"/>
  </r>
  <r>
    <n v="107453"/>
    <d v="2025-05-16T00:00:00"/>
    <s v="2025-05-16"/>
    <x v="4"/>
    <x v="0"/>
    <s v="North"/>
    <x v="3"/>
    <x v="2"/>
    <n v="33290"/>
    <x v="2"/>
    <n v="34079.220794560257"/>
  </r>
  <r>
    <n v="107454"/>
    <d v="2025-05-16T00:00:00"/>
    <s v="2025-05-16"/>
    <x v="4"/>
    <x v="3"/>
    <s v="West"/>
    <x v="4"/>
    <x v="3"/>
    <n v="23090"/>
    <x v="1"/>
    <n v="25384.151580561709"/>
  </r>
  <r>
    <n v="107455"/>
    <d v="2025-05-16T00:00:00"/>
    <s v="2025-05-16"/>
    <x v="4"/>
    <x v="0"/>
    <s v="North"/>
    <x v="0"/>
    <x v="3"/>
    <n v="14710"/>
    <x v="1"/>
    <n v="15332.75270422794"/>
  </r>
  <r>
    <n v="107456"/>
    <d v="2025-05-16T00:00:00"/>
    <s v="2025-05-16"/>
    <x v="4"/>
    <x v="0"/>
    <s v="North"/>
    <x v="3"/>
    <x v="0"/>
    <n v="24860"/>
    <x v="1"/>
    <n v="22579.907630387781"/>
  </r>
  <r>
    <n v="107457"/>
    <d v="2025-05-16T00:00:00"/>
    <s v="2025-05-16"/>
    <x v="4"/>
    <x v="0"/>
    <s v="North"/>
    <x v="1"/>
    <x v="1"/>
    <n v="88650"/>
    <x v="0"/>
    <n v="95271.976777614211"/>
  </r>
  <r>
    <n v="107458"/>
    <d v="2025-05-16T00:00:00"/>
    <s v="2025-05-16"/>
    <x v="4"/>
    <x v="4"/>
    <s v="West"/>
    <x v="2"/>
    <x v="0"/>
    <n v="10790"/>
    <x v="1"/>
    <n v="10661.15970221671"/>
  </r>
  <r>
    <n v="107459"/>
    <d v="2025-05-17T00:00:00"/>
    <s v="2025-05-17"/>
    <x v="4"/>
    <x v="1"/>
    <s v="South"/>
    <x v="1"/>
    <x v="0"/>
    <n v="61880"/>
    <x v="0"/>
    <n v="54694.388482728682"/>
  </r>
  <r>
    <n v="107460"/>
    <d v="2025-05-17T00:00:00"/>
    <s v="2025-05-17"/>
    <x v="4"/>
    <x v="2"/>
    <s v="North"/>
    <x v="4"/>
    <x v="1"/>
    <n v="71950"/>
    <x v="0"/>
    <n v="68218.651882077029"/>
  </r>
  <r>
    <n v="107461"/>
    <d v="2025-05-17T00:00:00"/>
    <s v="2025-05-17"/>
    <x v="4"/>
    <x v="1"/>
    <s v="South"/>
    <x v="2"/>
    <x v="3"/>
    <n v="9730"/>
    <x v="1"/>
    <n v="8975.3121478499997"/>
  </r>
  <r>
    <n v="107462"/>
    <d v="2025-05-17T00:00:00"/>
    <s v="2025-05-17"/>
    <x v="4"/>
    <x v="1"/>
    <s v="South"/>
    <x v="0"/>
    <x v="1"/>
    <n v="60190"/>
    <x v="0"/>
    <n v="66391.513312800729"/>
  </r>
  <r>
    <n v="107463"/>
    <d v="2025-05-17T00:00:00"/>
    <s v="2025-05-17"/>
    <x v="4"/>
    <x v="6"/>
    <s v="North"/>
    <x v="3"/>
    <x v="0"/>
    <n v="44010"/>
    <x v="2"/>
    <n v="40404.820619336293"/>
  </r>
  <r>
    <n v="107464"/>
    <d v="2025-05-17T00:00:00"/>
    <s v="2025-05-17"/>
    <x v="4"/>
    <x v="3"/>
    <s v="West"/>
    <x v="3"/>
    <x v="2"/>
    <n v="28260"/>
    <x v="1"/>
    <n v="28360.93507516757"/>
  </r>
  <r>
    <n v="107465"/>
    <d v="2025-05-17T00:00:00"/>
    <s v="2025-05-17"/>
    <x v="4"/>
    <x v="4"/>
    <s v="West"/>
    <x v="0"/>
    <x v="0"/>
    <n v="7150"/>
    <x v="1"/>
    <n v="7476.7035183139633"/>
  </r>
  <r>
    <n v="107466"/>
    <d v="2025-05-17T00:00:00"/>
    <s v="2025-05-17"/>
    <x v="4"/>
    <x v="5"/>
    <s v="South"/>
    <x v="4"/>
    <x v="3"/>
    <n v="66390"/>
    <x v="0"/>
    <n v="57553.172308783993"/>
  </r>
  <r>
    <n v="107467"/>
    <d v="2025-05-17T00:00:00"/>
    <s v="2025-05-17"/>
    <x v="4"/>
    <x v="4"/>
    <s v="West"/>
    <x v="1"/>
    <x v="2"/>
    <n v="51050"/>
    <x v="0"/>
    <n v="45550.918578402401"/>
  </r>
  <r>
    <n v="107468"/>
    <d v="2025-05-17T00:00:00"/>
    <s v="2025-05-17"/>
    <x v="4"/>
    <x v="0"/>
    <s v="North"/>
    <x v="2"/>
    <x v="0"/>
    <n v="51900"/>
    <x v="0"/>
    <n v="56370.205256556212"/>
  </r>
  <r>
    <n v="107469"/>
    <d v="2025-05-17T00:00:00"/>
    <s v="2025-05-17"/>
    <x v="4"/>
    <x v="1"/>
    <s v="South"/>
    <x v="0"/>
    <x v="1"/>
    <n v="67470"/>
    <x v="0"/>
    <n v="64310.202562322731"/>
  </r>
  <r>
    <n v="107470"/>
    <d v="2025-05-17T00:00:00"/>
    <s v="2025-05-17"/>
    <x v="4"/>
    <x v="4"/>
    <s v="West"/>
    <x v="4"/>
    <x v="3"/>
    <n v="76340"/>
    <x v="0"/>
    <n v="80966.596154002327"/>
  </r>
  <r>
    <n v="107471"/>
    <d v="2025-05-17T00:00:00"/>
    <s v="2025-05-17"/>
    <x v="4"/>
    <x v="3"/>
    <s v="West"/>
    <x v="4"/>
    <x v="2"/>
    <n v="36220"/>
    <x v="2"/>
    <n v="39037.204277443197"/>
  </r>
  <r>
    <n v="107472"/>
    <d v="2025-05-17T00:00:00"/>
    <s v="2025-05-17"/>
    <x v="4"/>
    <x v="0"/>
    <s v="North"/>
    <x v="2"/>
    <x v="3"/>
    <n v="16120"/>
    <x v="1"/>
    <n v="16810.010443729279"/>
  </r>
  <r>
    <n v="107473"/>
    <d v="2025-05-17T00:00:00"/>
    <s v="2025-05-17"/>
    <x v="4"/>
    <x v="6"/>
    <s v="North"/>
    <x v="0"/>
    <x v="0"/>
    <n v="72930"/>
    <x v="0"/>
    <n v="74717.854645955958"/>
  </r>
  <r>
    <n v="107474"/>
    <d v="2025-05-17T00:00:00"/>
    <s v="2025-05-17"/>
    <x v="4"/>
    <x v="5"/>
    <s v="South"/>
    <x v="1"/>
    <x v="3"/>
    <n v="53570"/>
    <x v="0"/>
    <n v="53489.811386804387"/>
  </r>
  <r>
    <n v="107475"/>
    <d v="2025-05-17T00:00:00"/>
    <s v="2025-05-17"/>
    <x v="4"/>
    <x v="0"/>
    <s v="North"/>
    <x v="1"/>
    <x v="2"/>
    <n v="25770"/>
    <x v="1"/>
    <n v="24942.44866282542"/>
  </r>
  <r>
    <n v="107476"/>
    <d v="2025-05-17T00:00:00"/>
    <s v="2025-05-17"/>
    <x v="4"/>
    <x v="2"/>
    <s v="North"/>
    <x v="0"/>
    <x v="1"/>
    <n v="85770"/>
    <x v="0"/>
    <n v="76750.454814540353"/>
  </r>
  <r>
    <n v="107477"/>
    <d v="2025-05-17T00:00:00"/>
    <s v="2025-05-17"/>
    <x v="4"/>
    <x v="5"/>
    <s v="South"/>
    <x v="3"/>
    <x v="2"/>
    <n v="22590"/>
    <x v="1"/>
    <n v="25794.63094899206"/>
  </r>
  <r>
    <n v="107478"/>
    <d v="2025-05-17T00:00:00"/>
    <s v="2025-05-17"/>
    <x v="4"/>
    <x v="4"/>
    <s v="West"/>
    <x v="1"/>
    <x v="3"/>
    <n v="57770"/>
    <x v="0"/>
    <n v="60229.58186665555"/>
  </r>
  <r>
    <n v="107479"/>
    <d v="2025-05-17T00:00:00"/>
    <s v="2025-05-17"/>
    <x v="4"/>
    <x v="0"/>
    <s v="North"/>
    <x v="3"/>
    <x v="1"/>
    <n v="71360"/>
    <x v="0"/>
    <n v="64814.657060417332"/>
  </r>
  <r>
    <n v="107480"/>
    <d v="2025-05-17T00:00:00"/>
    <s v="2025-05-17"/>
    <x v="4"/>
    <x v="6"/>
    <s v="North"/>
    <x v="0"/>
    <x v="1"/>
    <n v="69140"/>
    <x v="0"/>
    <n v="76119.378535850657"/>
  </r>
  <r>
    <n v="107481"/>
    <d v="2025-05-17T00:00:00"/>
    <s v="2025-05-17"/>
    <x v="4"/>
    <x v="4"/>
    <s v="West"/>
    <x v="4"/>
    <x v="3"/>
    <n v="59720"/>
    <x v="0"/>
    <n v="65496.807880493841"/>
  </r>
  <r>
    <n v="107482"/>
    <d v="2025-05-17T00:00:00"/>
    <s v="2025-05-17"/>
    <x v="4"/>
    <x v="3"/>
    <s v="West"/>
    <x v="0"/>
    <x v="2"/>
    <n v="22390"/>
    <x v="1"/>
    <n v="24089.270588954339"/>
  </r>
  <r>
    <n v="107483"/>
    <d v="2025-05-17T00:00:00"/>
    <s v="2025-05-17"/>
    <x v="4"/>
    <x v="5"/>
    <s v="South"/>
    <x v="4"/>
    <x v="1"/>
    <n v="28280"/>
    <x v="1"/>
    <n v="25019.488874851431"/>
  </r>
  <r>
    <n v="107484"/>
    <d v="2025-05-17T00:00:00"/>
    <s v="2025-05-17"/>
    <x v="4"/>
    <x v="5"/>
    <s v="South"/>
    <x v="0"/>
    <x v="1"/>
    <n v="89660"/>
    <x v="0"/>
    <n v="76692.632583265804"/>
  </r>
  <r>
    <n v="107485"/>
    <d v="2025-05-17T00:00:00"/>
    <s v="2025-05-17"/>
    <x v="4"/>
    <x v="3"/>
    <s v="West"/>
    <x v="3"/>
    <x v="3"/>
    <n v="50660"/>
    <x v="0"/>
    <n v="53824.6000182547"/>
  </r>
  <r>
    <n v="107486"/>
    <d v="2025-05-17T00:00:00"/>
    <s v="2025-05-17"/>
    <x v="4"/>
    <x v="2"/>
    <s v="North"/>
    <x v="3"/>
    <x v="1"/>
    <n v="11780"/>
    <x v="1"/>
    <n v="10735.714944189131"/>
  </r>
  <r>
    <n v="107487"/>
    <d v="2025-05-17T00:00:00"/>
    <s v="2025-05-17"/>
    <x v="4"/>
    <x v="5"/>
    <s v="South"/>
    <x v="0"/>
    <x v="2"/>
    <n v="13940"/>
    <x v="1"/>
    <n v="15364.97999437806"/>
  </r>
  <r>
    <n v="107488"/>
    <d v="2025-05-17T00:00:00"/>
    <s v="2025-05-17"/>
    <x v="4"/>
    <x v="4"/>
    <s v="West"/>
    <x v="4"/>
    <x v="1"/>
    <n v="78800"/>
    <x v="0"/>
    <n v="82883.264574144763"/>
  </r>
  <r>
    <n v="107489"/>
    <d v="2025-05-17T00:00:00"/>
    <s v="2025-05-17"/>
    <x v="4"/>
    <x v="1"/>
    <s v="South"/>
    <x v="0"/>
    <x v="0"/>
    <n v="87910"/>
    <x v="0"/>
    <n v="84597.722459801749"/>
  </r>
  <r>
    <n v="107490"/>
    <d v="2025-05-17T00:00:00"/>
    <s v="2025-05-17"/>
    <x v="4"/>
    <x v="2"/>
    <s v="North"/>
    <x v="4"/>
    <x v="1"/>
    <n v="66620"/>
    <x v="0"/>
    <n v="66370.367725057818"/>
  </r>
  <r>
    <n v="107491"/>
    <d v="2025-05-17T00:00:00"/>
    <s v="2025-05-17"/>
    <x v="4"/>
    <x v="3"/>
    <s v="West"/>
    <x v="3"/>
    <x v="0"/>
    <n v="44070"/>
    <x v="2"/>
    <n v="44106.20453259338"/>
  </r>
  <r>
    <n v="107492"/>
    <d v="2025-05-17T00:00:00"/>
    <s v="2025-05-17"/>
    <x v="4"/>
    <x v="6"/>
    <s v="North"/>
    <x v="2"/>
    <x v="2"/>
    <n v="71330"/>
    <x v="0"/>
    <n v="68739.080816608708"/>
  </r>
  <r>
    <n v="107493"/>
    <d v="2025-05-17T00:00:00"/>
    <s v="2025-05-17"/>
    <x v="4"/>
    <x v="2"/>
    <s v="North"/>
    <x v="1"/>
    <x v="0"/>
    <n v="62780"/>
    <x v="0"/>
    <n v="56741.293635488517"/>
  </r>
  <r>
    <n v="107494"/>
    <d v="2025-05-17T00:00:00"/>
    <s v="2025-05-17"/>
    <x v="4"/>
    <x v="0"/>
    <s v="North"/>
    <x v="3"/>
    <x v="1"/>
    <n v="59340"/>
    <x v="0"/>
    <n v="68140.321351569946"/>
  </r>
  <r>
    <n v="107495"/>
    <d v="2025-05-17T00:00:00"/>
    <s v="2025-05-17"/>
    <x v="4"/>
    <x v="0"/>
    <s v="North"/>
    <x v="0"/>
    <x v="1"/>
    <n v="59360"/>
    <x v="0"/>
    <n v="63798.082891439459"/>
  </r>
  <r>
    <n v="107496"/>
    <d v="2025-05-17T00:00:00"/>
    <s v="2025-05-17"/>
    <x v="4"/>
    <x v="3"/>
    <s v="West"/>
    <x v="0"/>
    <x v="3"/>
    <n v="87230"/>
    <x v="0"/>
    <n v="78238.736254461051"/>
  </r>
  <r>
    <n v="107497"/>
    <d v="2025-05-17T00:00:00"/>
    <s v="2025-05-17"/>
    <x v="4"/>
    <x v="1"/>
    <s v="South"/>
    <x v="4"/>
    <x v="3"/>
    <n v="75170"/>
    <x v="0"/>
    <n v="64674.055728202467"/>
  </r>
  <r>
    <n v="107498"/>
    <d v="2025-05-17T00:00:00"/>
    <s v="2025-05-17"/>
    <x v="4"/>
    <x v="4"/>
    <s v="West"/>
    <x v="1"/>
    <x v="1"/>
    <n v="20800"/>
    <x v="1"/>
    <n v="19828.623489121059"/>
  </r>
  <r>
    <n v="107499"/>
    <d v="2025-05-17T00:00:00"/>
    <s v="2025-05-17"/>
    <x v="4"/>
    <x v="6"/>
    <s v="North"/>
    <x v="3"/>
    <x v="1"/>
    <n v="29660"/>
    <x v="1"/>
    <n v="30144.480554272552"/>
  </r>
  <r>
    <n v="107500"/>
    <d v="2025-05-17T00:00:00"/>
    <s v="2025-05-17"/>
    <x v="4"/>
    <x v="0"/>
    <s v="North"/>
    <x v="1"/>
    <x v="1"/>
    <n v="40090"/>
    <x v="2"/>
    <n v="45357.103405080052"/>
  </r>
  <r>
    <n v="107501"/>
    <d v="2025-05-17T00:00:00"/>
    <s v="2025-05-17"/>
    <x v="4"/>
    <x v="0"/>
    <s v="North"/>
    <x v="1"/>
    <x v="1"/>
    <n v="15010"/>
    <x v="1"/>
    <n v="13354.690555277681"/>
  </r>
  <r>
    <n v="107502"/>
    <d v="2025-05-17T00:00:00"/>
    <s v="2025-05-17"/>
    <x v="4"/>
    <x v="4"/>
    <s v="West"/>
    <x v="3"/>
    <x v="2"/>
    <n v="53320"/>
    <x v="0"/>
    <n v="52363.851080607987"/>
  </r>
  <r>
    <n v="107503"/>
    <d v="2025-05-17T00:00:00"/>
    <s v="2025-05-17"/>
    <x v="4"/>
    <x v="1"/>
    <s v="South"/>
    <x v="4"/>
    <x v="1"/>
    <n v="84580"/>
    <x v="0"/>
    <n v="76425.344051533917"/>
  </r>
  <r>
    <n v="107504"/>
    <d v="2025-05-17T00:00:00"/>
    <s v="2025-05-17"/>
    <x v="4"/>
    <x v="5"/>
    <s v="South"/>
    <x v="4"/>
    <x v="0"/>
    <n v="56120"/>
    <x v="0"/>
    <n v="48876.023836410772"/>
  </r>
  <r>
    <n v="107505"/>
    <d v="2025-05-17T00:00:00"/>
    <s v="2025-05-17"/>
    <x v="4"/>
    <x v="2"/>
    <s v="North"/>
    <x v="4"/>
    <x v="3"/>
    <n v="82850"/>
    <x v="0"/>
    <n v="85368.702083060591"/>
  </r>
  <r>
    <n v="107506"/>
    <d v="2025-05-17T00:00:00"/>
    <s v="2025-05-17"/>
    <x v="4"/>
    <x v="3"/>
    <s v="West"/>
    <x v="2"/>
    <x v="0"/>
    <n v="76330"/>
    <x v="0"/>
    <n v="67257.446721841436"/>
  </r>
  <r>
    <n v="107507"/>
    <d v="2025-05-17T00:00:00"/>
    <s v="2025-05-17"/>
    <x v="4"/>
    <x v="1"/>
    <s v="South"/>
    <x v="1"/>
    <x v="0"/>
    <n v="51760"/>
    <x v="0"/>
    <n v="55179.10609769389"/>
  </r>
  <r>
    <n v="107508"/>
    <d v="2025-05-17T00:00:00"/>
    <s v="2025-05-17"/>
    <x v="4"/>
    <x v="1"/>
    <s v="South"/>
    <x v="2"/>
    <x v="2"/>
    <n v="86480"/>
    <x v="0"/>
    <n v="87868.332161396931"/>
  </r>
  <r>
    <n v="107509"/>
    <d v="2025-05-17T00:00:00"/>
    <s v="2025-05-17"/>
    <x v="4"/>
    <x v="1"/>
    <s v="South"/>
    <x v="4"/>
    <x v="0"/>
    <n v="48030"/>
    <x v="2"/>
    <n v="44175.896006270443"/>
  </r>
  <r>
    <n v="107510"/>
    <d v="2025-05-17T00:00:00"/>
    <s v="2025-05-17"/>
    <x v="4"/>
    <x v="1"/>
    <s v="South"/>
    <x v="3"/>
    <x v="0"/>
    <n v="58180"/>
    <x v="0"/>
    <n v="63320.075738891283"/>
  </r>
  <r>
    <n v="107511"/>
    <d v="2025-05-17T00:00:00"/>
    <s v="2025-05-17"/>
    <x v="4"/>
    <x v="5"/>
    <s v="South"/>
    <x v="1"/>
    <x v="0"/>
    <n v="83160"/>
    <x v="0"/>
    <n v="88139.922101348173"/>
  </r>
  <r>
    <n v="107512"/>
    <d v="2025-05-17T00:00:00"/>
    <s v="2025-05-17"/>
    <x v="4"/>
    <x v="4"/>
    <s v="West"/>
    <x v="3"/>
    <x v="3"/>
    <n v="87170"/>
    <x v="0"/>
    <n v="90472.523011711077"/>
  </r>
  <r>
    <n v="107513"/>
    <d v="2025-05-17T00:00:00"/>
    <s v="2025-05-17"/>
    <x v="4"/>
    <x v="6"/>
    <s v="North"/>
    <x v="0"/>
    <x v="2"/>
    <n v="78910"/>
    <x v="0"/>
    <n v="72136.071208215202"/>
  </r>
  <r>
    <n v="107514"/>
    <d v="2025-05-17T00:00:00"/>
    <s v="2025-05-17"/>
    <x v="4"/>
    <x v="2"/>
    <s v="North"/>
    <x v="1"/>
    <x v="0"/>
    <n v="61100"/>
    <x v="0"/>
    <n v="64885.592063549557"/>
  </r>
  <r>
    <n v="107515"/>
    <d v="2025-05-17T00:00:00"/>
    <s v="2025-05-17"/>
    <x v="4"/>
    <x v="1"/>
    <s v="South"/>
    <x v="3"/>
    <x v="0"/>
    <n v="79500"/>
    <x v="0"/>
    <n v="80468.923320417234"/>
  </r>
  <r>
    <n v="107516"/>
    <d v="2025-05-17T00:00:00"/>
    <s v="2025-05-17"/>
    <x v="4"/>
    <x v="2"/>
    <s v="North"/>
    <x v="4"/>
    <x v="2"/>
    <n v="68120"/>
    <x v="0"/>
    <n v="68820.895249999085"/>
  </r>
  <r>
    <n v="107517"/>
    <d v="2025-05-17T00:00:00"/>
    <s v="2025-05-17"/>
    <x v="4"/>
    <x v="1"/>
    <s v="South"/>
    <x v="2"/>
    <x v="1"/>
    <n v="25200"/>
    <x v="1"/>
    <n v="22323.60762863974"/>
  </r>
  <r>
    <n v="107518"/>
    <d v="2025-05-17T00:00:00"/>
    <s v="2025-05-17"/>
    <x v="4"/>
    <x v="3"/>
    <s v="West"/>
    <x v="3"/>
    <x v="0"/>
    <n v="89020"/>
    <x v="0"/>
    <n v="79275.908468476613"/>
  </r>
  <r>
    <n v="107519"/>
    <d v="2025-05-18T00:00:00"/>
    <s v="2025-05-18"/>
    <x v="4"/>
    <x v="0"/>
    <s v="North"/>
    <x v="0"/>
    <x v="3"/>
    <n v="36780"/>
    <x v="2"/>
    <n v="31619.404996530109"/>
  </r>
  <r>
    <n v="107520"/>
    <d v="2025-05-18T00:00:00"/>
    <s v="2025-05-18"/>
    <x v="4"/>
    <x v="5"/>
    <s v="South"/>
    <x v="4"/>
    <x v="3"/>
    <n v="8160"/>
    <x v="1"/>
    <n v="7536.9518603340975"/>
  </r>
  <r>
    <n v="107521"/>
    <d v="2025-05-18T00:00:00"/>
    <s v="2025-05-18"/>
    <x v="4"/>
    <x v="1"/>
    <s v="South"/>
    <x v="0"/>
    <x v="1"/>
    <n v="49170"/>
    <x v="2"/>
    <n v="49072.727647821368"/>
  </r>
  <r>
    <n v="107522"/>
    <d v="2025-05-18T00:00:00"/>
    <s v="2025-05-18"/>
    <x v="4"/>
    <x v="6"/>
    <s v="North"/>
    <x v="2"/>
    <x v="0"/>
    <n v="85880"/>
    <x v="0"/>
    <n v="82246.983913161559"/>
  </r>
  <r>
    <n v="107523"/>
    <d v="2025-05-18T00:00:00"/>
    <s v="2025-05-18"/>
    <x v="4"/>
    <x v="6"/>
    <s v="North"/>
    <x v="0"/>
    <x v="2"/>
    <n v="31660"/>
    <x v="2"/>
    <n v="33682.083805820577"/>
  </r>
  <r>
    <n v="107524"/>
    <d v="2025-05-18T00:00:00"/>
    <s v="2025-05-18"/>
    <x v="4"/>
    <x v="6"/>
    <s v="North"/>
    <x v="3"/>
    <x v="1"/>
    <n v="15850"/>
    <x v="1"/>
    <n v="15410.19596923513"/>
  </r>
  <r>
    <n v="107525"/>
    <d v="2025-05-18T00:00:00"/>
    <s v="2025-05-18"/>
    <x v="4"/>
    <x v="3"/>
    <s v="West"/>
    <x v="3"/>
    <x v="3"/>
    <n v="81450"/>
    <x v="0"/>
    <n v="71510.872109500167"/>
  </r>
  <r>
    <n v="107526"/>
    <d v="2025-05-18T00:00:00"/>
    <s v="2025-05-18"/>
    <x v="4"/>
    <x v="6"/>
    <s v="North"/>
    <x v="4"/>
    <x v="3"/>
    <n v="77500"/>
    <x v="0"/>
    <n v="82722.294483727441"/>
  </r>
  <r>
    <n v="107527"/>
    <d v="2025-05-18T00:00:00"/>
    <s v="2025-05-18"/>
    <x v="4"/>
    <x v="4"/>
    <s v="West"/>
    <x v="2"/>
    <x v="2"/>
    <n v="43630"/>
    <x v="2"/>
    <n v="39495.871594186843"/>
  </r>
  <r>
    <n v="107528"/>
    <d v="2025-05-18T00:00:00"/>
    <s v="2025-05-18"/>
    <x v="4"/>
    <x v="3"/>
    <s v="West"/>
    <x v="2"/>
    <x v="1"/>
    <n v="80410"/>
    <x v="0"/>
    <n v="75947.838815308845"/>
  </r>
  <r>
    <n v="107529"/>
    <d v="2025-05-18T00:00:00"/>
    <s v="2025-05-18"/>
    <x v="4"/>
    <x v="5"/>
    <s v="South"/>
    <x v="1"/>
    <x v="2"/>
    <n v="54600"/>
    <x v="0"/>
    <n v="54610.134282592677"/>
  </r>
  <r>
    <n v="107530"/>
    <d v="2025-05-18T00:00:00"/>
    <s v="2025-05-18"/>
    <x v="4"/>
    <x v="6"/>
    <s v="North"/>
    <x v="1"/>
    <x v="1"/>
    <n v="45260"/>
    <x v="2"/>
    <n v="45995.43828340646"/>
  </r>
  <r>
    <n v="107531"/>
    <d v="2025-05-18T00:00:00"/>
    <s v="2025-05-18"/>
    <x v="4"/>
    <x v="0"/>
    <s v="North"/>
    <x v="3"/>
    <x v="1"/>
    <n v="67380"/>
    <x v="0"/>
    <n v="63235.43700150957"/>
  </r>
  <r>
    <n v="107532"/>
    <d v="2025-05-18T00:00:00"/>
    <s v="2025-05-18"/>
    <x v="4"/>
    <x v="1"/>
    <s v="South"/>
    <x v="0"/>
    <x v="1"/>
    <n v="81870"/>
    <x v="0"/>
    <n v="80905.050656763444"/>
  </r>
  <r>
    <n v="107533"/>
    <d v="2025-05-18T00:00:00"/>
    <s v="2025-05-18"/>
    <x v="4"/>
    <x v="5"/>
    <s v="South"/>
    <x v="0"/>
    <x v="0"/>
    <n v="23490"/>
    <x v="1"/>
    <n v="20436.560774986709"/>
  </r>
  <r>
    <n v="107534"/>
    <d v="2025-05-18T00:00:00"/>
    <s v="2025-05-18"/>
    <x v="4"/>
    <x v="4"/>
    <s v="West"/>
    <x v="4"/>
    <x v="3"/>
    <n v="18090"/>
    <x v="1"/>
    <n v="16245.24798347033"/>
  </r>
  <r>
    <n v="107535"/>
    <d v="2025-05-18T00:00:00"/>
    <s v="2025-05-18"/>
    <x v="4"/>
    <x v="0"/>
    <s v="North"/>
    <x v="2"/>
    <x v="3"/>
    <n v="20900"/>
    <x v="1"/>
    <n v="21520.979065219879"/>
  </r>
  <r>
    <n v="107536"/>
    <d v="2025-05-18T00:00:00"/>
    <s v="2025-05-18"/>
    <x v="4"/>
    <x v="5"/>
    <s v="South"/>
    <x v="3"/>
    <x v="3"/>
    <n v="80210"/>
    <x v="0"/>
    <n v="68288.680455443478"/>
  </r>
  <r>
    <n v="107537"/>
    <d v="2025-05-18T00:00:00"/>
    <s v="2025-05-18"/>
    <x v="4"/>
    <x v="4"/>
    <s v="West"/>
    <x v="0"/>
    <x v="1"/>
    <n v="44730"/>
    <x v="2"/>
    <n v="40489.020430513927"/>
  </r>
  <r>
    <n v="107538"/>
    <d v="2025-05-18T00:00:00"/>
    <s v="2025-05-18"/>
    <x v="4"/>
    <x v="6"/>
    <s v="North"/>
    <x v="1"/>
    <x v="1"/>
    <n v="70930"/>
    <x v="0"/>
    <n v="73661.109470850381"/>
  </r>
  <r>
    <n v="107539"/>
    <d v="2025-05-18T00:00:00"/>
    <s v="2025-05-18"/>
    <x v="4"/>
    <x v="5"/>
    <s v="South"/>
    <x v="3"/>
    <x v="0"/>
    <n v="13360"/>
    <x v="1"/>
    <n v="12286.877982995669"/>
  </r>
  <r>
    <n v="107540"/>
    <d v="2025-05-18T00:00:00"/>
    <s v="2025-05-18"/>
    <x v="4"/>
    <x v="5"/>
    <s v="South"/>
    <x v="4"/>
    <x v="3"/>
    <n v="58740"/>
    <x v="0"/>
    <n v="64342.518879838317"/>
  </r>
  <r>
    <n v="107541"/>
    <d v="2025-05-18T00:00:00"/>
    <s v="2025-05-18"/>
    <x v="4"/>
    <x v="5"/>
    <s v="South"/>
    <x v="3"/>
    <x v="3"/>
    <n v="76220"/>
    <x v="0"/>
    <n v="73762.477347842025"/>
  </r>
  <r>
    <n v="107542"/>
    <d v="2025-05-18T00:00:00"/>
    <s v="2025-05-18"/>
    <x v="4"/>
    <x v="3"/>
    <s v="West"/>
    <x v="0"/>
    <x v="0"/>
    <n v="46600"/>
    <x v="2"/>
    <n v="49594.079862289291"/>
  </r>
  <r>
    <n v="107543"/>
    <d v="2025-05-18T00:00:00"/>
    <s v="2025-05-18"/>
    <x v="4"/>
    <x v="0"/>
    <s v="North"/>
    <x v="4"/>
    <x v="3"/>
    <n v="35450"/>
    <x v="2"/>
    <n v="39545.222853449377"/>
  </r>
  <r>
    <n v="107544"/>
    <d v="2025-05-18T00:00:00"/>
    <s v="2025-05-18"/>
    <x v="4"/>
    <x v="2"/>
    <s v="North"/>
    <x v="1"/>
    <x v="2"/>
    <n v="71160"/>
    <x v="0"/>
    <n v="70054.439835661615"/>
  </r>
  <r>
    <n v="107545"/>
    <d v="2025-05-18T00:00:00"/>
    <s v="2025-05-18"/>
    <x v="4"/>
    <x v="4"/>
    <s v="West"/>
    <x v="1"/>
    <x v="2"/>
    <n v="49310"/>
    <x v="2"/>
    <n v="51899.090701225578"/>
  </r>
  <r>
    <n v="107546"/>
    <d v="2025-05-18T00:00:00"/>
    <s v="2025-05-18"/>
    <x v="4"/>
    <x v="6"/>
    <s v="North"/>
    <x v="0"/>
    <x v="0"/>
    <n v="24590"/>
    <x v="1"/>
    <n v="27123.258973533619"/>
  </r>
  <r>
    <n v="107547"/>
    <d v="2025-05-18T00:00:00"/>
    <s v="2025-05-18"/>
    <x v="4"/>
    <x v="1"/>
    <s v="South"/>
    <x v="4"/>
    <x v="3"/>
    <n v="22150"/>
    <x v="1"/>
    <n v="20464.382996084059"/>
  </r>
  <r>
    <n v="107548"/>
    <d v="2025-05-18T00:00:00"/>
    <s v="2025-05-18"/>
    <x v="4"/>
    <x v="6"/>
    <s v="North"/>
    <x v="1"/>
    <x v="0"/>
    <n v="75980"/>
    <x v="0"/>
    <n v="84760.741960337415"/>
  </r>
  <r>
    <n v="107549"/>
    <d v="2025-05-18T00:00:00"/>
    <s v="2025-05-18"/>
    <x v="4"/>
    <x v="6"/>
    <s v="North"/>
    <x v="4"/>
    <x v="0"/>
    <n v="87120"/>
    <x v="0"/>
    <n v="96536.92530400175"/>
  </r>
  <r>
    <n v="107550"/>
    <d v="2025-05-18T00:00:00"/>
    <s v="2025-05-18"/>
    <x v="4"/>
    <x v="3"/>
    <s v="West"/>
    <x v="3"/>
    <x v="0"/>
    <n v="29060"/>
    <x v="1"/>
    <n v="25227.849893364451"/>
  </r>
  <r>
    <n v="107551"/>
    <d v="2025-05-18T00:00:00"/>
    <s v="2025-05-18"/>
    <x v="4"/>
    <x v="3"/>
    <s v="West"/>
    <x v="2"/>
    <x v="3"/>
    <n v="77460"/>
    <x v="0"/>
    <n v="76787.245368707052"/>
  </r>
  <r>
    <n v="107552"/>
    <d v="2025-05-18T00:00:00"/>
    <s v="2025-05-18"/>
    <x v="4"/>
    <x v="5"/>
    <s v="South"/>
    <x v="2"/>
    <x v="0"/>
    <n v="6320"/>
    <x v="1"/>
    <n v="5582.7429127805726"/>
  </r>
  <r>
    <n v="107553"/>
    <d v="2025-05-18T00:00:00"/>
    <s v="2025-05-18"/>
    <x v="4"/>
    <x v="6"/>
    <s v="North"/>
    <x v="2"/>
    <x v="3"/>
    <n v="76540"/>
    <x v="0"/>
    <n v="85406.879970961149"/>
  </r>
  <r>
    <n v="107554"/>
    <d v="2025-05-18T00:00:00"/>
    <s v="2025-05-18"/>
    <x v="4"/>
    <x v="0"/>
    <s v="North"/>
    <x v="1"/>
    <x v="2"/>
    <n v="12890"/>
    <x v="1"/>
    <n v="11883.169052637521"/>
  </r>
  <r>
    <n v="107555"/>
    <d v="2025-05-18T00:00:00"/>
    <s v="2025-05-18"/>
    <x v="4"/>
    <x v="3"/>
    <s v="West"/>
    <x v="0"/>
    <x v="0"/>
    <n v="60110"/>
    <x v="0"/>
    <n v="57783.329241264742"/>
  </r>
  <r>
    <n v="107556"/>
    <d v="2025-05-18T00:00:00"/>
    <s v="2025-05-18"/>
    <x v="4"/>
    <x v="4"/>
    <s v="West"/>
    <x v="2"/>
    <x v="0"/>
    <n v="14900"/>
    <x v="1"/>
    <n v="16857.737901152039"/>
  </r>
  <r>
    <n v="107557"/>
    <d v="2025-05-18T00:00:00"/>
    <s v="2025-05-18"/>
    <x v="4"/>
    <x v="3"/>
    <s v="West"/>
    <x v="0"/>
    <x v="3"/>
    <n v="39560"/>
    <x v="2"/>
    <n v="40296.655937942822"/>
  </r>
  <r>
    <n v="107558"/>
    <d v="2025-05-18T00:00:00"/>
    <s v="2025-05-18"/>
    <x v="4"/>
    <x v="0"/>
    <s v="North"/>
    <x v="2"/>
    <x v="2"/>
    <n v="84880"/>
    <x v="0"/>
    <n v="95754.964307609494"/>
  </r>
  <r>
    <n v="107559"/>
    <d v="2025-05-18T00:00:00"/>
    <s v="2025-05-18"/>
    <x v="4"/>
    <x v="3"/>
    <s v="West"/>
    <x v="3"/>
    <x v="3"/>
    <n v="47470"/>
    <x v="2"/>
    <n v="46922.960503406794"/>
  </r>
  <r>
    <n v="107560"/>
    <d v="2025-05-18T00:00:00"/>
    <s v="2025-05-18"/>
    <x v="4"/>
    <x v="2"/>
    <s v="North"/>
    <x v="2"/>
    <x v="1"/>
    <n v="79210"/>
    <x v="0"/>
    <n v="90682.264166159803"/>
  </r>
  <r>
    <n v="107561"/>
    <d v="2025-05-18T00:00:00"/>
    <s v="2025-05-18"/>
    <x v="4"/>
    <x v="0"/>
    <s v="North"/>
    <x v="0"/>
    <x v="3"/>
    <n v="67730"/>
    <x v="0"/>
    <n v="76980.429584208963"/>
  </r>
  <r>
    <n v="107562"/>
    <d v="2025-05-18T00:00:00"/>
    <s v="2025-05-18"/>
    <x v="4"/>
    <x v="2"/>
    <s v="North"/>
    <x v="1"/>
    <x v="2"/>
    <n v="20980"/>
    <x v="1"/>
    <n v="17959.626801082581"/>
  </r>
  <r>
    <n v="107563"/>
    <d v="2025-05-18T00:00:00"/>
    <s v="2025-05-18"/>
    <x v="4"/>
    <x v="2"/>
    <s v="North"/>
    <x v="3"/>
    <x v="2"/>
    <n v="44220"/>
    <x v="2"/>
    <n v="42975.156589224622"/>
  </r>
  <r>
    <n v="107564"/>
    <d v="2025-05-18T00:00:00"/>
    <s v="2025-05-18"/>
    <x v="4"/>
    <x v="1"/>
    <s v="South"/>
    <x v="0"/>
    <x v="0"/>
    <n v="71960"/>
    <x v="0"/>
    <n v="81673.583184071016"/>
  </r>
  <r>
    <n v="107565"/>
    <d v="2025-05-18T00:00:00"/>
    <s v="2025-05-18"/>
    <x v="4"/>
    <x v="0"/>
    <s v="North"/>
    <x v="4"/>
    <x v="3"/>
    <n v="25320"/>
    <x v="1"/>
    <n v="27707.085894694472"/>
  </r>
  <r>
    <n v="107566"/>
    <d v="2025-05-18T00:00:00"/>
    <s v="2025-05-18"/>
    <x v="4"/>
    <x v="1"/>
    <s v="South"/>
    <x v="2"/>
    <x v="3"/>
    <n v="84580"/>
    <x v="0"/>
    <n v="77272.219087024729"/>
  </r>
  <r>
    <n v="107567"/>
    <d v="2025-05-18T00:00:00"/>
    <s v="2025-05-18"/>
    <x v="4"/>
    <x v="4"/>
    <s v="West"/>
    <x v="3"/>
    <x v="1"/>
    <n v="40420"/>
    <x v="2"/>
    <n v="45087.488942729338"/>
  </r>
  <r>
    <n v="107568"/>
    <d v="2025-05-18T00:00:00"/>
    <s v="2025-05-18"/>
    <x v="4"/>
    <x v="5"/>
    <s v="South"/>
    <x v="1"/>
    <x v="2"/>
    <n v="21960"/>
    <x v="1"/>
    <n v="19994.02873837786"/>
  </r>
  <r>
    <n v="107569"/>
    <d v="2025-05-18T00:00:00"/>
    <s v="2025-05-18"/>
    <x v="4"/>
    <x v="5"/>
    <s v="South"/>
    <x v="4"/>
    <x v="3"/>
    <n v="36260"/>
    <x v="2"/>
    <n v="41004.816896884309"/>
  </r>
  <r>
    <n v="107570"/>
    <d v="2025-05-18T00:00:00"/>
    <s v="2025-05-18"/>
    <x v="4"/>
    <x v="2"/>
    <s v="North"/>
    <x v="2"/>
    <x v="1"/>
    <n v="39250"/>
    <x v="2"/>
    <n v="34340.367577959449"/>
  </r>
  <r>
    <n v="107571"/>
    <d v="2025-05-18T00:00:00"/>
    <s v="2025-05-18"/>
    <x v="4"/>
    <x v="3"/>
    <s v="West"/>
    <x v="3"/>
    <x v="3"/>
    <n v="61940"/>
    <x v="0"/>
    <n v="70233.742330413908"/>
  </r>
  <r>
    <n v="107572"/>
    <d v="2025-05-18T00:00:00"/>
    <s v="2025-05-18"/>
    <x v="4"/>
    <x v="0"/>
    <s v="North"/>
    <x v="0"/>
    <x v="2"/>
    <n v="85020"/>
    <x v="0"/>
    <n v="74366.960505341965"/>
  </r>
  <r>
    <n v="107573"/>
    <d v="2025-05-18T00:00:00"/>
    <s v="2025-05-18"/>
    <x v="4"/>
    <x v="3"/>
    <s v="West"/>
    <x v="2"/>
    <x v="0"/>
    <n v="17720"/>
    <x v="1"/>
    <n v="16273.35927405141"/>
  </r>
  <r>
    <n v="107574"/>
    <d v="2025-05-19T00:00:00"/>
    <s v="2025-05-19"/>
    <x v="4"/>
    <x v="0"/>
    <s v="North"/>
    <x v="3"/>
    <x v="3"/>
    <n v="18500"/>
    <x v="1"/>
    <n v="18867.218742423269"/>
  </r>
  <r>
    <n v="107575"/>
    <d v="2025-05-19T00:00:00"/>
    <s v="2025-05-19"/>
    <x v="4"/>
    <x v="3"/>
    <s v="West"/>
    <x v="2"/>
    <x v="2"/>
    <n v="88680"/>
    <x v="0"/>
    <n v="80380.437404670796"/>
  </r>
  <r>
    <n v="107576"/>
    <d v="2025-05-19T00:00:00"/>
    <s v="2025-05-19"/>
    <x v="4"/>
    <x v="5"/>
    <s v="South"/>
    <x v="3"/>
    <x v="2"/>
    <n v="84340"/>
    <x v="0"/>
    <n v="81537.639516132374"/>
  </r>
  <r>
    <n v="107577"/>
    <d v="2025-05-19T00:00:00"/>
    <s v="2025-05-19"/>
    <x v="4"/>
    <x v="4"/>
    <s v="West"/>
    <x v="0"/>
    <x v="2"/>
    <n v="45030"/>
    <x v="2"/>
    <n v="40557.573797743142"/>
  </r>
  <r>
    <n v="107578"/>
    <d v="2025-05-19T00:00:00"/>
    <s v="2025-05-19"/>
    <x v="4"/>
    <x v="5"/>
    <s v="South"/>
    <x v="2"/>
    <x v="1"/>
    <n v="37640"/>
    <x v="2"/>
    <n v="38292.457156754332"/>
  </r>
  <r>
    <n v="107579"/>
    <d v="2025-05-19T00:00:00"/>
    <s v="2025-05-19"/>
    <x v="4"/>
    <x v="3"/>
    <s v="West"/>
    <x v="3"/>
    <x v="1"/>
    <n v="46910"/>
    <x v="2"/>
    <n v="48471.083838286162"/>
  </r>
  <r>
    <n v="107580"/>
    <d v="2025-05-19T00:00:00"/>
    <s v="2025-05-19"/>
    <x v="4"/>
    <x v="0"/>
    <s v="North"/>
    <x v="4"/>
    <x v="0"/>
    <n v="11880"/>
    <x v="1"/>
    <n v="10883.70140067984"/>
  </r>
  <r>
    <n v="107581"/>
    <d v="2025-05-19T00:00:00"/>
    <s v="2025-05-19"/>
    <x v="4"/>
    <x v="6"/>
    <s v="North"/>
    <x v="1"/>
    <x v="3"/>
    <n v="55740"/>
    <x v="0"/>
    <n v="52254.531585354664"/>
  </r>
  <r>
    <n v="107582"/>
    <d v="2025-05-19T00:00:00"/>
    <s v="2025-05-19"/>
    <x v="4"/>
    <x v="4"/>
    <s v="West"/>
    <x v="3"/>
    <x v="1"/>
    <n v="20820"/>
    <x v="1"/>
    <n v="22307.264537228501"/>
  </r>
  <r>
    <n v="107583"/>
    <d v="2025-05-19T00:00:00"/>
    <s v="2025-05-19"/>
    <x v="4"/>
    <x v="0"/>
    <s v="North"/>
    <x v="3"/>
    <x v="1"/>
    <n v="54070"/>
    <x v="0"/>
    <n v="47364.109673927087"/>
  </r>
  <r>
    <n v="107584"/>
    <d v="2025-05-19T00:00:00"/>
    <s v="2025-05-19"/>
    <x v="4"/>
    <x v="3"/>
    <s v="West"/>
    <x v="3"/>
    <x v="1"/>
    <n v="43080"/>
    <x v="2"/>
    <n v="42471.3185525148"/>
  </r>
  <r>
    <n v="107585"/>
    <d v="2025-05-19T00:00:00"/>
    <s v="2025-05-19"/>
    <x v="4"/>
    <x v="0"/>
    <s v="North"/>
    <x v="2"/>
    <x v="3"/>
    <n v="8640"/>
    <x v="1"/>
    <n v="8095.8802833589598"/>
  </r>
  <r>
    <n v="107586"/>
    <d v="2025-05-19T00:00:00"/>
    <s v="2025-05-19"/>
    <x v="4"/>
    <x v="1"/>
    <s v="South"/>
    <x v="1"/>
    <x v="0"/>
    <n v="10150"/>
    <x v="1"/>
    <n v="9883.0864934585661"/>
  </r>
  <r>
    <n v="107587"/>
    <d v="2025-05-19T00:00:00"/>
    <s v="2025-05-19"/>
    <x v="4"/>
    <x v="0"/>
    <s v="North"/>
    <x v="2"/>
    <x v="0"/>
    <n v="10750"/>
    <x v="1"/>
    <n v="11831.79168914275"/>
  </r>
  <r>
    <n v="107588"/>
    <d v="2025-05-19T00:00:00"/>
    <s v="2025-05-19"/>
    <x v="4"/>
    <x v="5"/>
    <s v="South"/>
    <x v="3"/>
    <x v="0"/>
    <n v="54170"/>
    <x v="0"/>
    <n v="61955.813513001187"/>
  </r>
  <r>
    <n v="107589"/>
    <d v="2025-05-19T00:00:00"/>
    <s v="2025-05-19"/>
    <x v="4"/>
    <x v="2"/>
    <s v="North"/>
    <x v="3"/>
    <x v="3"/>
    <n v="74080"/>
    <x v="0"/>
    <n v="66977.017397499381"/>
  </r>
  <r>
    <n v="107590"/>
    <d v="2025-05-19T00:00:00"/>
    <s v="2025-05-19"/>
    <x v="4"/>
    <x v="5"/>
    <s v="South"/>
    <x v="1"/>
    <x v="3"/>
    <n v="86420"/>
    <x v="0"/>
    <n v="75041.441900530772"/>
  </r>
  <r>
    <n v="107591"/>
    <d v="2025-05-19T00:00:00"/>
    <s v="2025-05-19"/>
    <x v="4"/>
    <x v="1"/>
    <s v="South"/>
    <x v="4"/>
    <x v="0"/>
    <n v="52760"/>
    <x v="0"/>
    <n v="47963.201775329893"/>
  </r>
  <r>
    <n v="107592"/>
    <d v="2025-05-19T00:00:00"/>
    <s v="2025-05-19"/>
    <x v="4"/>
    <x v="4"/>
    <s v="West"/>
    <x v="2"/>
    <x v="2"/>
    <n v="66330"/>
    <x v="0"/>
    <n v="73743.537868054962"/>
  </r>
  <r>
    <n v="107593"/>
    <d v="2025-05-19T00:00:00"/>
    <s v="2025-05-19"/>
    <x v="4"/>
    <x v="0"/>
    <s v="North"/>
    <x v="4"/>
    <x v="3"/>
    <n v="77380"/>
    <x v="0"/>
    <n v="86188.797501265319"/>
  </r>
  <r>
    <n v="107594"/>
    <d v="2025-05-19T00:00:00"/>
    <s v="2025-05-19"/>
    <x v="4"/>
    <x v="4"/>
    <s v="West"/>
    <x v="3"/>
    <x v="3"/>
    <n v="84090"/>
    <x v="0"/>
    <n v="78710.16665698959"/>
  </r>
  <r>
    <n v="107595"/>
    <d v="2025-05-19T00:00:00"/>
    <s v="2025-05-19"/>
    <x v="4"/>
    <x v="6"/>
    <s v="North"/>
    <x v="3"/>
    <x v="0"/>
    <n v="45490"/>
    <x v="2"/>
    <n v="43168.107749303454"/>
  </r>
  <r>
    <n v="107596"/>
    <d v="2025-05-19T00:00:00"/>
    <s v="2025-05-19"/>
    <x v="4"/>
    <x v="0"/>
    <s v="North"/>
    <x v="0"/>
    <x v="0"/>
    <n v="18730"/>
    <x v="1"/>
    <n v="19651.450770740408"/>
  </r>
  <r>
    <n v="107597"/>
    <d v="2025-05-19T00:00:00"/>
    <s v="2025-05-19"/>
    <x v="4"/>
    <x v="5"/>
    <s v="South"/>
    <x v="0"/>
    <x v="2"/>
    <n v="83150"/>
    <x v="0"/>
    <n v="79202.793509960844"/>
  </r>
  <r>
    <n v="107598"/>
    <d v="2025-05-19T00:00:00"/>
    <s v="2025-05-19"/>
    <x v="4"/>
    <x v="2"/>
    <s v="North"/>
    <x v="4"/>
    <x v="2"/>
    <n v="26320"/>
    <x v="1"/>
    <n v="29510.56310497607"/>
  </r>
  <r>
    <n v="107599"/>
    <d v="2025-05-19T00:00:00"/>
    <s v="2025-05-19"/>
    <x v="4"/>
    <x v="5"/>
    <s v="South"/>
    <x v="0"/>
    <x v="1"/>
    <n v="70080"/>
    <x v="0"/>
    <n v="76409.523420269252"/>
  </r>
  <r>
    <n v="107600"/>
    <d v="2025-05-19T00:00:00"/>
    <s v="2025-05-19"/>
    <x v="4"/>
    <x v="4"/>
    <s v="West"/>
    <x v="1"/>
    <x v="1"/>
    <n v="69700"/>
    <x v="0"/>
    <n v="66726.895401798814"/>
  </r>
  <r>
    <n v="107601"/>
    <d v="2025-05-19T00:00:00"/>
    <s v="2025-05-19"/>
    <x v="4"/>
    <x v="3"/>
    <s v="West"/>
    <x v="4"/>
    <x v="0"/>
    <n v="30390"/>
    <x v="2"/>
    <n v="34695.835055947013"/>
  </r>
  <r>
    <n v="107602"/>
    <d v="2025-05-19T00:00:00"/>
    <s v="2025-05-19"/>
    <x v="4"/>
    <x v="5"/>
    <s v="South"/>
    <x v="0"/>
    <x v="1"/>
    <n v="32560"/>
    <x v="2"/>
    <n v="34952.485489537154"/>
  </r>
  <r>
    <n v="107603"/>
    <d v="2025-05-19T00:00:00"/>
    <s v="2025-05-19"/>
    <x v="4"/>
    <x v="3"/>
    <s v="West"/>
    <x v="0"/>
    <x v="3"/>
    <n v="57790"/>
    <x v="0"/>
    <n v="62250.805219980939"/>
  </r>
  <r>
    <n v="107604"/>
    <d v="2025-05-19T00:00:00"/>
    <s v="2025-05-19"/>
    <x v="4"/>
    <x v="5"/>
    <s v="South"/>
    <x v="1"/>
    <x v="2"/>
    <n v="78750"/>
    <x v="0"/>
    <n v="89625.722555660323"/>
  </r>
  <r>
    <n v="107605"/>
    <d v="2025-05-19T00:00:00"/>
    <s v="2025-05-19"/>
    <x v="4"/>
    <x v="5"/>
    <s v="South"/>
    <x v="1"/>
    <x v="1"/>
    <n v="68330"/>
    <x v="0"/>
    <n v="66908.797134301116"/>
  </r>
  <r>
    <n v="107606"/>
    <d v="2025-05-19T00:00:00"/>
    <s v="2025-05-19"/>
    <x v="4"/>
    <x v="2"/>
    <s v="North"/>
    <x v="4"/>
    <x v="1"/>
    <n v="30490"/>
    <x v="2"/>
    <n v="26295.313416278092"/>
  </r>
  <r>
    <n v="107607"/>
    <d v="2025-05-19T00:00:00"/>
    <s v="2025-05-19"/>
    <x v="4"/>
    <x v="6"/>
    <s v="North"/>
    <x v="2"/>
    <x v="0"/>
    <n v="57420"/>
    <x v="0"/>
    <n v="65877.260100397049"/>
  </r>
  <r>
    <n v="107608"/>
    <d v="2025-05-19T00:00:00"/>
    <s v="2025-05-19"/>
    <x v="4"/>
    <x v="3"/>
    <s v="West"/>
    <x v="1"/>
    <x v="2"/>
    <n v="13330"/>
    <x v="1"/>
    <n v="15070.707181584799"/>
  </r>
  <r>
    <n v="107609"/>
    <d v="2025-05-19T00:00:00"/>
    <s v="2025-05-19"/>
    <x v="4"/>
    <x v="3"/>
    <s v="West"/>
    <x v="0"/>
    <x v="2"/>
    <n v="51860"/>
    <x v="0"/>
    <n v="59112.609486795103"/>
  </r>
  <r>
    <n v="107610"/>
    <d v="2025-05-19T00:00:00"/>
    <s v="2025-05-19"/>
    <x v="4"/>
    <x v="5"/>
    <s v="South"/>
    <x v="4"/>
    <x v="1"/>
    <n v="66180"/>
    <x v="0"/>
    <n v="65661.319422236222"/>
  </r>
  <r>
    <n v="107611"/>
    <d v="2025-05-19T00:00:00"/>
    <s v="2025-05-19"/>
    <x v="4"/>
    <x v="3"/>
    <s v="West"/>
    <x v="2"/>
    <x v="3"/>
    <n v="7840"/>
    <x v="1"/>
    <n v="7051.0655156547346"/>
  </r>
  <r>
    <n v="107612"/>
    <d v="2025-05-19T00:00:00"/>
    <s v="2025-05-19"/>
    <x v="4"/>
    <x v="5"/>
    <s v="South"/>
    <x v="4"/>
    <x v="3"/>
    <n v="79910"/>
    <x v="0"/>
    <n v="72617.735921867978"/>
  </r>
  <r>
    <n v="107613"/>
    <d v="2025-05-19T00:00:00"/>
    <s v="2025-05-19"/>
    <x v="4"/>
    <x v="5"/>
    <s v="South"/>
    <x v="0"/>
    <x v="3"/>
    <n v="40380"/>
    <x v="2"/>
    <n v="40056.0646372302"/>
  </r>
  <r>
    <n v="107614"/>
    <d v="2025-05-19T00:00:00"/>
    <s v="2025-05-19"/>
    <x v="4"/>
    <x v="4"/>
    <s v="West"/>
    <x v="2"/>
    <x v="3"/>
    <n v="47330"/>
    <x v="2"/>
    <n v="49820.327109777179"/>
  </r>
  <r>
    <n v="107615"/>
    <d v="2025-05-19T00:00:00"/>
    <s v="2025-05-19"/>
    <x v="4"/>
    <x v="0"/>
    <s v="North"/>
    <x v="2"/>
    <x v="3"/>
    <n v="5750"/>
    <x v="1"/>
    <n v="5689.8733673923016"/>
  </r>
  <r>
    <n v="107616"/>
    <d v="2025-05-19T00:00:00"/>
    <s v="2025-05-19"/>
    <x v="4"/>
    <x v="3"/>
    <s v="West"/>
    <x v="1"/>
    <x v="1"/>
    <n v="75150"/>
    <x v="0"/>
    <n v="72773.509783572095"/>
  </r>
  <r>
    <n v="107617"/>
    <d v="2025-05-19T00:00:00"/>
    <s v="2025-05-19"/>
    <x v="4"/>
    <x v="2"/>
    <s v="North"/>
    <x v="3"/>
    <x v="3"/>
    <n v="22440"/>
    <x v="1"/>
    <n v="25560.229528993921"/>
  </r>
  <r>
    <n v="107618"/>
    <d v="2025-05-19T00:00:00"/>
    <s v="2025-05-19"/>
    <x v="4"/>
    <x v="1"/>
    <s v="South"/>
    <x v="0"/>
    <x v="1"/>
    <n v="77370"/>
    <x v="0"/>
    <n v="80798.594164894937"/>
  </r>
  <r>
    <n v="107619"/>
    <d v="2025-05-19T00:00:00"/>
    <s v="2025-05-19"/>
    <x v="4"/>
    <x v="4"/>
    <s v="West"/>
    <x v="3"/>
    <x v="0"/>
    <n v="72000"/>
    <x v="0"/>
    <n v="69998.897133634717"/>
  </r>
  <r>
    <n v="107620"/>
    <d v="2025-05-19T00:00:00"/>
    <s v="2025-05-19"/>
    <x v="4"/>
    <x v="3"/>
    <s v="West"/>
    <x v="0"/>
    <x v="1"/>
    <n v="78450"/>
    <x v="0"/>
    <n v="82917.914248720888"/>
  </r>
  <r>
    <n v="107621"/>
    <d v="2025-05-20T00:00:00"/>
    <s v="2025-05-20"/>
    <x v="4"/>
    <x v="2"/>
    <s v="North"/>
    <x v="4"/>
    <x v="3"/>
    <n v="52830"/>
    <x v="0"/>
    <n v="57454.070038921272"/>
  </r>
  <r>
    <n v="107622"/>
    <d v="2025-05-20T00:00:00"/>
    <s v="2025-05-20"/>
    <x v="4"/>
    <x v="3"/>
    <s v="West"/>
    <x v="3"/>
    <x v="1"/>
    <n v="38410"/>
    <x v="2"/>
    <n v="36881.848141454233"/>
  </r>
  <r>
    <n v="107623"/>
    <d v="2025-05-20T00:00:00"/>
    <s v="2025-05-20"/>
    <x v="4"/>
    <x v="6"/>
    <s v="North"/>
    <x v="2"/>
    <x v="3"/>
    <n v="75080"/>
    <x v="0"/>
    <n v="74518.845005945012"/>
  </r>
  <r>
    <n v="107624"/>
    <d v="2025-05-20T00:00:00"/>
    <s v="2025-05-20"/>
    <x v="4"/>
    <x v="1"/>
    <s v="South"/>
    <x v="1"/>
    <x v="0"/>
    <n v="22070"/>
    <x v="1"/>
    <n v="23009.318416200869"/>
  </r>
  <r>
    <n v="107625"/>
    <d v="2025-05-20T00:00:00"/>
    <s v="2025-05-20"/>
    <x v="4"/>
    <x v="1"/>
    <s v="South"/>
    <x v="0"/>
    <x v="3"/>
    <n v="47510"/>
    <x v="2"/>
    <n v="49471.07505073076"/>
  </r>
  <r>
    <n v="107626"/>
    <d v="2025-05-20T00:00:00"/>
    <s v="2025-05-20"/>
    <x v="4"/>
    <x v="2"/>
    <s v="North"/>
    <x v="1"/>
    <x v="2"/>
    <n v="42780"/>
    <x v="2"/>
    <n v="38615.264466507273"/>
  </r>
  <r>
    <n v="107627"/>
    <d v="2025-05-20T00:00:00"/>
    <s v="2025-05-20"/>
    <x v="4"/>
    <x v="6"/>
    <s v="North"/>
    <x v="0"/>
    <x v="0"/>
    <n v="55130"/>
    <x v="0"/>
    <n v="55079.851041369082"/>
  </r>
  <r>
    <n v="107628"/>
    <d v="2025-05-20T00:00:00"/>
    <s v="2025-05-20"/>
    <x v="4"/>
    <x v="6"/>
    <s v="North"/>
    <x v="2"/>
    <x v="1"/>
    <n v="67360"/>
    <x v="0"/>
    <n v="62492.348438778346"/>
  </r>
  <r>
    <n v="107629"/>
    <d v="2025-05-20T00:00:00"/>
    <s v="2025-05-20"/>
    <x v="4"/>
    <x v="3"/>
    <s v="West"/>
    <x v="2"/>
    <x v="1"/>
    <n v="11450"/>
    <x v="1"/>
    <n v="12870.68842912535"/>
  </r>
  <r>
    <n v="107630"/>
    <d v="2025-05-20T00:00:00"/>
    <s v="2025-05-20"/>
    <x v="4"/>
    <x v="0"/>
    <s v="North"/>
    <x v="2"/>
    <x v="3"/>
    <n v="27390"/>
    <x v="1"/>
    <n v="27360.995669585081"/>
  </r>
  <r>
    <n v="107631"/>
    <d v="2025-05-20T00:00:00"/>
    <s v="2025-05-20"/>
    <x v="4"/>
    <x v="2"/>
    <s v="North"/>
    <x v="2"/>
    <x v="2"/>
    <n v="27780"/>
    <x v="1"/>
    <n v="30001.791463537549"/>
  </r>
  <r>
    <n v="107632"/>
    <d v="2025-05-20T00:00:00"/>
    <s v="2025-05-20"/>
    <x v="4"/>
    <x v="6"/>
    <s v="North"/>
    <x v="2"/>
    <x v="0"/>
    <n v="75940"/>
    <x v="0"/>
    <n v="65554.283877195136"/>
  </r>
  <r>
    <n v="107633"/>
    <d v="2025-05-20T00:00:00"/>
    <s v="2025-05-20"/>
    <x v="4"/>
    <x v="1"/>
    <s v="South"/>
    <x v="1"/>
    <x v="1"/>
    <n v="49580"/>
    <x v="2"/>
    <n v="47819.06224520332"/>
  </r>
  <r>
    <n v="107634"/>
    <d v="2025-05-20T00:00:00"/>
    <s v="2025-05-20"/>
    <x v="4"/>
    <x v="2"/>
    <s v="North"/>
    <x v="4"/>
    <x v="3"/>
    <n v="29170"/>
    <x v="1"/>
    <n v="26184.086937968648"/>
  </r>
  <r>
    <n v="107635"/>
    <d v="2025-05-20T00:00:00"/>
    <s v="2025-05-20"/>
    <x v="4"/>
    <x v="1"/>
    <s v="South"/>
    <x v="3"/>
    <x v="2"/>
    <n v="26370"/>
    <x v="1"/>
    <n v="25523.38427597695"/>
  </r>
  <r>
    <n v="107636"/>
    <d v="2025-05-20T00:00:00"/>
    <s v="2025-05-20"/>
    <x v="4"/>
    <x v="3"/>
    <s v="West"/>
    <x v="1"/>
    <x v="1"/>
    <n v="72650"/>
    <x v="0"/>
    <n v="79080.394427050589"/>
  </r>
  <r>
    <n v="107637"/>
    <d v="2025-05-20T00:00:00"/>
    <s v="2025-05-20"/>
    <x v="4"/>
    <x v="2"/>
    <s v="North"/>
    <x v="3"/>
    <x v="3"/>
    <n v="50400"/>
    <x v="0"/>
    <n v="56854.944733595119"/>
  </r>
  <r>
    <n v="107638"/>
    <d v="2025-05-20T00:00:00"/>
    <s v="2025-05-20"/>
    <x v="4"/>
    <x v="0"/>
    <s v="North"/>
    <x v="4"/>
    <x v="3"/>
    <n v="45540"/>
    <x v="2"/>
    <n v="51226.78918190438"/>
  </r>
  <r>
    <n v="107639"/>
    <d v="2025-05-20T00:00:00"/>
    <s v="2025-05-20"/>
    <x v="4"/>
    <x v="5"/>
    <s v="South"/>
    <x v="0"/>
    <x v="2"/>
    <n v="6280"/>
    <x v="1"/>
    <n v="5561.9540798105982"/>
  </r>
  <r>
    <n v="107640"/>
    <d v="2025-05-20T00:00:00"/>
    <s v="2025-05-20"/>
    <x v="4"/>
    <x v="2"/>
    <s v="North"/>
    <x v="4"/>
    <x v="1"/>
    <n v="36530"/>
    <x v="2"/>
    <n v="34354.938910324658"/>
  </r>
  <r>
    <n v="107641"/>
    <d v="2025-05-20T00:00:00"/>
    <s v="2025-05-20"/>
    <x v="4"/>
    <x v="6"/>
    <s v="North"/>
    <x v="4"/>
    <x v="3"/>
    <n v="89000"/>
    <x v="0"/>
    <n v="93282.031149537681"/>
  </r>
  <r>
    <n v="107642"/>
    <d v="2025-05-20T00:00:00"/>
    <s v="2025-05-20"/>
    <x v="4"/>
    <x v="6"/>
    <s v="North"/>
    <x v="0"/>
    <x v="1"/>
    <n v="87370"/>
    <x v="0"/>
    <n v="79599.453762532255"/>
  </r>
  <r>
    <n v="107643"/>
    <d v="2025-05-20T00:00:00"/>
    <s v="2025-05-20"/>
    <x v="4"/>
    <x v="3"/>
    <s v="West"/>
    <x v="3"/>
    <x v="2"/>
    <n v="71350"/>
    <x v="0"/>
    <n v="61748.256939836108"/>
  </r>
  <r>
    <n v="107644"/>
    <d v="2025-05-20T00:00:00"/>
    <s v="2025-05-20"/>
    <x v="4"/>
    <x v="4"/>
    <s v="West"/>
    <x v="2"/>
    <x v="2"/>
    <n v="5000"/>
    <x v="1"/>
    <n v="5680.5245106359007"/>
  </r>
  <r>
    <n v="107645"/>
    <d v="2025-05-20T00:00:00"/>
    <s v="2025-05-20"/>
    <x v="4"/>
    <x v="4"/>
    <s v="West"/>
    <x v="0"/>
    <x v="1"/>
    <n v="37350"/>
    <x v="2"/>
    <n v="35439.536787146571"/>
  </r>
  <r>
    <n v="107646"/>
    <d v="2025-05-20T00:00:00"/>
    <s v="2025-05-20"/>
    <x v="4"/>
    <x v="0"/>
    <s v="North"/>
    <x v="0"/>
    <x v="2"/>
    <n v="54320"/>
    <x v="0"/>
    <n v="53014.932091713003"/>
  </r>
  <r>
    <n v="107647"/>
    <d v="2025-05-20T00:00:00"/>
    <s v="2025-05-20"/>
    <x v="4"/>
    <x v="1"/>
    <s v="South"/>
    <x v="4"/>
    <x v="3"/>
    <n v="85040"/>
    <x v="0"/>
    <n v="79235.304457389415"/>
  </r>
  <r>
    <n v="107648"/>
    <d v="2025-05-20T00:00:00"/>
    <s v="2025-05-20"/>
    <x v="4"/>
    <x v="1"/>
    <s v="South"/>
    <x v="0"/>
    <x v="1"/>
    <n v="65150"/>
    <x v="0"/>
    <n v="61733.555311102398"/>
  </r>
  <r>
    <n v="107649"/>
    <d v="2025-05-20T00:00:00"/>
    <s v="2025-05-20"/>
    <x v="4"/>
    <x v="5"/>
    <s v="South"/>
    <x v="1"/>
    <x v="3"/>
    <n v="21340"/>
    <x v="1"/>
    <n v="24310.841101209149"/>
  </r>
  <r>
    <n v="107650"/>
    <d v="2025-05-20T00:00:00"/>
    <s v="2025-05-20"/>
    <x v="4"/>
    <x v="1"/>
    <s v="South"/>
    <x v="2"/>
    <x v="1"/>
    <n v="48530"/>
    <x v="2"/>
    <n v="44042.679319549759"/>
  </r>
  <r>
    <n v="107651"/>
    <d v="2025-05-20T00:00:00"/>
    <s v="2025-05-20"/>
    <x v="4"/>
    <x v="4"/>
    <s v="West"/>
    <x v="4"/>
    <x v="0"/>
    <n v="23940"/>
    <x v="1"/>
    <n v="23903.60142291084"/>
  </r>
  <r>
    <n v="107652"/>
    <d v="2025-05-20T00:00:00"/>
    <s v="2025-05-20"/>
    <x v="4"/>
    <x v="4"/>
    <s v="West"/>
    <x v="3"/>
    <x v="3"/>
    <n v="61560"/>
    <x v="0"/>
    <n v="64111.162518084013"/>
  </r>
  <r>
    <n v="107653"/>
    <d v="2025-05-20T00:00:00"/>
    <s v="2025-05-20"/>
    <x v="4"/>
    <x v="6"/>
    <s v="North"/>
    <x v="3"/>
    <x v="3"/>
    <n v="57660"/>
    <x v="0"/>
    <n v="52892.317078071952"/>
  </r>
  <r>
    <n v="107654"/>
    <d v="2025-05-20T00:00:00"/>
    <s v="2025-05-20"/>
    <x v="4"/>
    <x v="5"/>
    <s v="South"/>
    <x v="3"/>
    <x v="1"/>
    <n v="53500"/>
    <x v="0"/>
    <n v="56960.905135172987"/>
  </r>
  <r>
    <n v="107655"/>
    <d v="2025-05-20T00:00:00"/>
    <s v="2025-05-20"/>
    <x v="4"/>
    <x v="0"/>
    <s v="North"/>
    <x v="3"/>
    <x v="1"/>
    <n v="82500"/>
    <x v="0"/>
    <n v="87016.271591577446"/>
  </r>
  <r>
    <n v="107656"/>
    <d v="2025-05-20T00:00:00"/>
    <s v="2025-05-20"/>
    <x v="4"/>
    <x v="5"/>
    <s v="South"/>
    <x v="3"/>
    <x v="3"/>
    <n v="44430"/>
    <x v="2"/>
    <n v="50491.341547000913"/>
  </r>
  <r>
    <n v="107657"/>
    <d v="2025-05-20T00:00:00"/>
    <s v="2025-05-20"/>
    <x v="4"/>
    <x v="2"/>
    <s v="North"/>
    <x v="4"/>
    <x v="2"/>
    <n v="25610"/>
    <x v="1"/>
    <n v="25305.489755327239"/>
  </r>
  <r>
    <n v="107658"/>
    <d v="2025-05-20T00:00:00"/>
    <s v="2025-05-20"/>
    <x v="4"/>
    <x v="0"/>
    <s v="North"/>
    <x v="1"/>
    <x v="3"/>
    <n v="85670"/>
    <x v="0"/>
    <n v="82706.610402811944"/>
  </r>
  <r>
    <n v="107659"/>
    <d v="2025-05-20T00:00:00"/>
    <s v="2025-05-20"/>
    <x v="4"/>
    <x v="4"/>
    <s v="West"/>
    <x v="1"/>
    <x v="0"/>
    <n v="50250"/>
    <x v="0"/>
    <n v="48155.904425951871"/>
  </r>
  <r>
    <n v="107660"/>
    <d v="2025-05-20T00:00:00"/>
    <s v="2025-05-20"/>
    <x v="4"/>
    <x v="1"/>
    <s v="South"/>
    <x v="3"/>
    <x v="2"/>
    <n v="38640"/>
    <x v="2"/>
    <n v="37067.182380536207"/>
  </r>
  <r>
    <n v="107661"/>
    <d v="2025-05-20T00:00:00"/>
    <s v="2025-05-20"/>
    <x v="4"/>
    <x v="3"/>
    <s v="West"/>
    <x v="1"/>
    <x v="2"/>
    <n v="33450"/>
    <x v="2"/>
    <n v="28810.256172229951"/>
  </r>
  <r>
    <n v="107662"/>
    <d v="2025-05-21T00:00:00"/>
    <s v="2025-05-21"/>
    <x v="4"/>
    <x v="5"/>
    <s v="South"/>
    <x v="2"/>
    <x v="1"/>
    <n v="86740"/>
    <x v="0"/>
    <n v="79875.929646635908"/>
  </r>
  <r>
    <n v="107663"/>
    <d v="2025-05-21T00:00:00"/>
    <s v="2025-05-21"/>
    <x v="4"/>
    <x v="5"/>
    <s v="South"/>
    <x v="1"/>
    <x v="1"/>
    <n v="55180"/>
    <x v="0"/>
    <n v="48890.161241167581"/>
  </r>
  <r>
    <n v="107664"/>
    <d v="2025-05-21T00:00:00"/>
    <s v="2025-05-21"/>
    <x v="4"/>
    <x v="6"/>
    <s v="North"/>
    <x v="0"/>
    <x v="3"/>
    <n v="7680"/>
    <x v="1"/>
    <n v="8556.9177816431365"/>
  </r>
  <r>
    <n v="107665"/>
    <d v="2025-05-21T00:00:00"/>
    <s v="2025-05-21"/>
    <x v="4"/>
    <x v="6"/>
    <s v="North"/>
    <x v="3"/>
    <x v="3"/>
    <n v="81220"/>
    <x v="0"/>
    <n v="70406.762741586179"/>
  </r>
  <r>
    <n v="107666"/>
    <d v="2025-05-21T00:00:00"/>
    <s v="2025-05-21"/>
    <x v="4"/>
    <x v="4"/>
    <s v="West"/>
    <x v="0"/>
    <x v="1"/>
    <n v="39090"/>
    <x v="2"/>
    <n v="37509.214446631893"/>
  </r>
  <r>
    <n v="107667"/>
    <d v="2025-05-21T00:00:00"/>
    <s v="2025-05-21"/>
    <x v="4"/>
    <x v="0"/>
    <s v="North"/>
    <x v="0"/>
    <x v="3"/>
    <n v="43770"/>
    <x v="2"/>
    <n v="40085.666129882418"/>
  </r>
  <r>
    <n v="107668"/>
    <d v="2025-05-21T00:00:00"/>
    <s v="2025-05-21"/>
    <x v="4"/>
    <x v="3"/>
    <s v="West"/>
    <x v="3"/>
    <x v="2"/>
    <n v="66180"/>
    <x v="0"/>
    <n v="69070.605941080881"/>
  </r>
  <r>
    <n v="107669"/>
    <d v="2025-05-21T00:00:00"/>
    <s v="2025-05-21"/>
    <x v="4"/>
    <x v="2"/>
    <s v="North"/>
    <x v="4"/>
    <x v="3"/>
    <n v="51800"/>
    <x v="0"/>
    <n v="49101.3211711677"/>
  </r>
  <r>
    <n v="107670"/>
    <d v="2025-05-21T00:00:00"/>
    <s v="2025-05-21"/>
    <x v="4"/>
    <x v="6"/>
    <s v="North"/>
    <x v="1"/>
    <x v="2"/>
    <n v="39950"/>
    <x v="2"/>
    <n v="34156.42075071788"/>
  </r>
  <r>
    <n v="107671"/>
    <d v="2025-05-21T00:00:00"/>
    <s v="2025-05-21"/>
    <x v="4"/>
    <x v="6"/>
    <s v="North"/>
    <x v="2"/>
    <x v="1"/>
    <n v="62970"/>
    <x v="0"/>
    <n v="70409.967720640168"/>
  </r>
  <r>
    <n v="107672"/>
    <d v="2025-05-21T00:00:00"/>
    <s v="2025-05-21"/>
    <x v="4"/>
    <x v="1"/>
    <s v="South"/>
    <x v="4"/>
    <x v="3"/>
    <n v="17540"/>
    <x v="1"/>
    <n v="18257.964434362639"/>
  </r>
  <r>
    <n v="107673"/>
    <d v="2025-05-21T00:00:00"/>
    <s v="2025-05-21"/>
    <x v="4"/>
    <x v="1"/>
    <s v="South"/>
    <x v="2"/>
    <x v="2"/>
    <n v="63230"/>
    <x v="0"/>
    <n v="53771.664679101719"/>
  </r>
  <r>
    <n v="107674"/>
    <d v="2025-05-21T00:00:00"/>
    <s v="2025-05-21"/>
    <x v="4"/>
    <x v="4"/>
    <s v="West"/>
    <x v="3"/>
    <x v="0"/>
    <n v="48100"/>
    <x v="2"/>
    <n v="50692.719328283652"/>
  </r>
  <r>
    <n v="107675"/>
    <d v="2025-05-21T00:00:00"/>
    <s v="2025-05-21"/>
    <x v="4"/>
    <x v="4"/>
    <s v="West"/>
    <x v="1"/>
    <x v="0"/>
    <n v="52740"/>
    <x v="0"/>
    <n v="48252.492810088886"/>
  </r>
  <r>
    <n v="107676"/>
    <d v="2025-05-21T00:00:00"/>
    <s v="2025-05-21"/>
    <x v="4"/>
    <x v="6"/>
    <s v="North"/>
    <x v="4"/>
    <x v="0"/>
    <n v="86850"/>
    <x v="0"/>
    <n v="98929.603548437008"/>
  </r>
  <r>
    <n v="107677"/>
    <d v="2025-05-21T00:00:00"/>
    <s v="2025-05-21"/>
    <x v="4"/>
    <x v="0"/>
    <s v="North"/>
    <x v="3"/>
    <x v="2"/>
    <n v="22940"/>
    <x v="1"/>
    <n v="22560.50092310712"/>
  </r>
  <r>
    <n v="107678"/>
    <d v="2025-05-21T00:00:00"/>
    <s v="2025-05-21"/>
    <x v="4"/>
    <x v="2"/>
    <s v="North"/>
    <x v="4"/>
    <x v="3"/>
    <n v="26830"/>
    <x v="1"/>
    <n v="24601.938450732559"/>
  </r>
  <r>
    <n v="107679"/>
    <d v="2025-05-21T00:00:00"/>
    <s v="2025-05-21"/>
    <x v="4"/>
    <x v="3"/>
    <s v="West"/>
    <x v="0"/>
    <x v="0"/>
    <n v="63380"/>
    <x v="0"/>
    <n v="54448.151717522793"/>
  </r>
  <r>
    <n v="107680"/>
    <d v="2025-05-21T00:00:00"/>
    <s v="2025-05-21"/>
    <x v="4"/>
    <x v="6"/>
    <s v="North"/>
    <x v="1"/>
    <x v="1"/>
    <n v="53560"/>
    <x v="0"/>
    <n v="46469.640159494113"/>
  </r>
  <r>
    <n v="107681"/>
    <d v="2025-05-21T00:00:00"/>
    <s v="2025-05-21"/>
    <x v="4"/>
    <x v="0"/>
    <s v="North"/>
    <x v="1"/>
    <x v="1"/>
    <n v="8280"/>
    <x v="1"/>
    <n v="7178.1729724356755"/>
  </r>
  <r>
    <n v="107682"/>
    <d v="2025-05-21T00:00:00"/>
    <s v="2025-05-21"/>
    <x v="4"/>
    <x v="0"/>
    <s v="North"/>
    <x v="3"/>
    <x v="1"/>
    <n v="69070"/>
    <x v="0"/>
    <n v="59361.996828292453"/>
  </r>
  <r>
    <n v="107683"/>
    <d v="2025-05-21T00:00:00"/>
    <s v="2025-05-21"/>
    <x v="4"/>
    <x v="6"/>
    <s v="North"/>
    <x v="3"/>
    <x v="0"/>
    <n v="44420"/>
    <x v="2"/>
    <n v="45066.056370014303"/>
  </r>
  <r>
    <n v="107684"/>
    <d v="2025-05-21T00:00:00"/>
    <s v="2025-05-21"/>
    <x v="4"/>
    <x v="0"/>
    <s v="North"/>
    <x v="3"/>
    <x v="0"/>
    <n v="56790"/>
    <x v="0"/>
    <n v="62695.204713363928"/>
  </r>
  <r>
    <n v="107685"/>
    <d v="2025-05-21T00:00:00"/>
    <s v="2025-05-21"/>
    <x v="4"/>
    <x v="5"/>
    <s v="South"/>
    <x v="1"/>
    <x v="3"/>
    <n v="25150"/>
    <x v="1"/>
    <n v="23988.474994358879"/>
  </r>
  <r>
    <n v="107686"/>
    <d v="2025-05-21T00:00:00"/>
    <s v="2025-05-21"/>
    <x v="4"/>
    <x v="0"/>
    <s v="North"/>
    <x v="0"/>
    <x v="2"/>
    <n v="30050"/>
    <x v="2"/>
    <n v="28686.384682363841"/>
  </r>
  <r>
    <n v="107687"/>
    <d v="2025-05-21T00:00:00"/>
    <s v="2025-05-21"/>
    <x v="4"/>
    <x v="6"/>
    <s v="North"/>
    <x v="1"/>
    <x v="1"/>
    <n v="88780"/>
    <x v="0"/>
    <n v="78234.369017066172"/>
  </r>
  <r>
    <n v="107688"/>
    <d v="2025-05-21T00:00:00"/>
    <s v="2025-05-21"/>
    <x v="4"/>
    <x v="0"/>
    <s v="North"/>
    <x v="3"/>
    <x v="3"/>
    <n v="46390"/>
    <x v="2"/>
    <n v="39447.990055281909"/>
  </r>
  <r>
    <n v="107689"/>
    <d v="2025-05-21T00:00:00"/>
    <s v="2025-05-21"/>
    <x v="4"/>
    <x v="2"/>
    <s v="North"/>
    <x v="2"/>
    <x v="2"/>
    <n v="88570"/>
    <x v="0"/>
    <n v="100573.58660071"/>
  </r>
  <r>
    <n v="107690"/>
    <d v="2025-05-21T00:00:00"/>
    <s v="2025-05-21"/>
    <x v="4"/>
    <x v="6"/>
    <s v="North"/>
    <x v="0"/>
    <x v="0"/>
    <n v="12000"/>
    <x v="1"/>
    <n v="11847.717815491569"/>
  </r>
  <r>
    <n v="107691"/>
    <d v="2025-05-21T00:00:00"/>
    <s v="2025-05-21"/>
    <x v="4"/>
    <x v="1"/>
    <s v="South"/>
    <x v="1"/>
    <x v="2"/>
    <n v="69830"/>
    <x v="0"/>
    <n v="74803.067143989494"/>
  </r>
  <r>
    <n v="107692"/>
    <d v="2025-05-21T00:00:00"/>
    <s v="2025-05-21"/>
    <x v="4"/>
    <x v="6"/>
    <s v="North"/>
    <x v="2"/>
    <x v="1"/>
    <n v="84830"/>
    <x v="0"/>
    <n v="94200.569988654766"/>
  </r>
  <r>
    <n v="107693"/>
    <d v="2025-05-21T00:00:00"/>
    <s v="2025-05-21"/>
    <x v="4"/>
    <x v="0"/>
    <s v="North"/>
    <x v="0"/>
    <x v="2"/>
    <n v="89000"/>
    <x v="0"/>
    <n v="78639.470710336478"/>
  </r>
  <r>
    <n v="107694"/>
    <d v="2025-05-21T00:00:00"/>
    <s v="2025-05-21"/>
    <x v="4"/>
    <x v="6"/>
    <s v="North"/>
    <x v="1"/>
    <x v="2"/>
    <n v="37690"/>
    <x v="2"/>
    <n v="35005.982354253239"/>
  </r>
  <r>
    <n v="107695"/>
    <d v="2025-05-21T00:00:00"/>
    <s v="2025-05-21"/>
    <x v="4"/>
    <x v="3"/>
    <s v="West"/>
    <x v="3"/>
    <x v="0"/>
    <n v="81150"/>
    <x v="0"/>
    <n v="81198.208380562399"/>
  </r>
  <r>
    <n v="107696"/>
    <d v="2025-05-21T00:00:00"/>
    <s v="2025-05-21"/>
    <x v="4"/>
    <x v="6"/>
    <s v="North"/>
    <x v="1"/>
    <x v="0"/>
    <n v="36760"/>
    <x v="2"/>
    <n v="34525.563090691699"/>
  </r>
  <r>
    <n v="107697"/>
    <d v="2025-05-21T00:00:00"/>
    <s v="2025-05-21"/>
    <x v="4"/>
    <x v="6"/>
    <s v="North"/>
    <x v="0"/>
    <x v="3"/>
    <n v="75890"/>
    <x v="0"/>
    <n v="65719.316757142151"/>
  </r>
  <r>
    <n v="107698"/>
    <d v="2025-05-21T00:00:00"/>
    <s v="2025-05-21"/>
    <x v="4"/>
    <x v="3"/>
    <s v="West"/>
    <x v="3"/>
    <x v="0"/>
    <n v="54980"/>
    <x v="0"/>
    <n v="61459.857473210483"/>
  </r>
  <r>
    <n v="107699"/>
    <d v="2025-05-21T00:00:00"/>
    <s v="2025-05-21"/>
    <x v="4"/>
    <x v="3"/>
    <s v="West"/>
    <x v="4"/>
    <x v="0"/>
    <n v="42510"/>
    <x v="2"/>
    <n v="39319.730219894169"/>
  </r>
  <r>
    <n v="107700"/>
    <d v="2025-05-21T00:00:00"/>
    <s v="2025-05-21"/>
    <x v="4"/>
    <x v="3"/>
    <s v="West"/>
    <x v="2"/>
    <x v="1"/>
    <n v="59680"/>
    <x v="0"/>
    <n v="52031.062104848883"/>
  </r>
  <r>
    <n v="107701"/>
    <d v="2025-05-21T00:00:00"/>
    <s v="2025-05-21"/>
    <x v="4"/>
    <x v="4"/>
    <s v="West"/>
    <x v="3"/>
    <x v="1"/>
    <n v="19950"/>
    <x v="1"/>
    <n v="19485.171428167501"/>
  </r>
  <r>
    <n v="107702"/>
    <d v="2025-05-21T00:00:00"/>
    <s v="2025-05-21"/>
    <x v="4"/>
    <x v="5"/>
    <s v="South"/>
    <x v="3"/>
    <x v="2"/>
    <n v="15900"/>
    <x v="1"/>
    <n v="17351.989461431382"/>
  </r>
  <r>
    <n v="107703"/>
    <d v="2025-05-21T00:00:00"/>
    <s v="2025-05-21"/>
    <x v="4"/>
    <x v="4"/>
    <s v="West"/>
    <x v="0"/>
    <x v="1"/>
    <n v="88600"/>
    <x v="0"/>
    <n v="79787.352636492913"/>
  </r>
  <r>
    <n v="107704"/>
    <d v="2025-05-21T00:00:00"/>
    <s v="2025-05-21"/>
    <x v="4"/>
    <x v="6"/>
    <s v="North"/>
    <x v="0"/>
    <x v="3"/>
    <n v="26990"/>
    <x v="1"/>
    <n v="26479.025003471899"/>
  </r>
  <r>
    <n v="107705"/>
    <d v="2025-05-21T00:00:00"/>
    <s v="2025-05-21"/>
    <x v="4"/>
    <x v="4"/>
    <s v="West"/>
    <x v="2"/>
    <x v="3"/>
    <n v="50690"/>
    <x v="0"/>
    <n v="45907.77554470591"/>
  </r>
  <r>
    <n v="107706"/>
    <d v="2025-05-21T00:00:00"/>
    <s v="2025-05-21"/>
    <x v="4"/>
    <x v="4"/>
    <s v="West"/>
    <x v="0"/>
    <x v="2"/>
    <n v="88530"/>
    <x v="0"/>
    <n v="96978.887355984945"/>
  </r>
  <r>
    <n v="107707"/>
    <d v="2025-05-21T00:00:00"/>
    <s v="2025-05-21"/>
    <x v="4"/>
    <x v="3"/>
    <s v="West"/>
    <x v="3"/>
    <x v="3"/>
    <n v="72860"/>
    <x v="0"/>
    <n v="73359.249668801756"/>
  </r>
  <r>
    <n v="107708"/>
    <d v="2025-05-21T00:00:00"/>
    <s v="2025-05-21"/>
    <x v="4"/>
    <x v="3"/>
    <s v="West"/>
    <x v="2"/>
    <x v="3"/>
    <n v="12270"/>
    <x v="1"/>
    <n v="12558.493030876611"/>
  </r>
  <r>
    <n v="107709"/>
    <d v="2025-05-21T00:00:00"/>
    <s v="2025-05-21"/>
    <x v="4"/>
    <x v="1"/>
    <s v="South"/>
    <x v="2"/>
    <x v="0"/>
    <n v="11420"/>
    <x v="1"/>
    <n v="12268.101391918721"/>
  </r>
  <r>
    <n v="107710"/>
    <d v="2025-05-21T00:00:00"/>
    <s v="2025-05-21"/>
    <x v="4"/>
    <x v="4"/>
    <s v="West"/>
    <x v="1"/>
    <x v="2"/>
    <n v="75630"/>
    <x v="0"/>
    <n v="85606.431183716646"/>
  </r>
  <r>
    <n v="107711"/>
    <d v="2025-05-21T00:00:00"/>
    <s v="2025-05-21"/>
    <x v="4"/>
    <x v="5"/>
    <s v="South"/>
    <x v="3"/>
    <x v="3"/>
    <n v="79990"/>
    <x v="0"/>
    <n v="70530.356929885151"/>
  </r>
  <r>
    <n v="107712"/>
    <d v="2025-05-21T00:00:00"/>
    <s v="2025-05-21"/>
    <x v="4"/>
    <x v="6"/>
    <s v="North"/>
    <x v="3"/>
    <x v="2"/>
    <n v="45430"/>
    <x v="2"/>
    <n v="50139.549597489269"/>
  </r>
  <r>
    <n v="107713"/>
    <d v="2025-05-21T00:00:00"/>
    <s v="2025-05-21"/>
    <x v="4"/>
    <x v="2"/>
    <s v="North"/>
    <x v="0"/>
    <x v="3"/>
    <n v="82600"/>
    <x v="0"/>
    <n v="81961.386442901086"/>
  </r>
  <r>
    <n v="107714"/>
    <d v="2025-05-21T00:00:00"/>
    <s v="2025-05-21"/>
    <x v="4"/>
    <x v="2"/>
    <s v="North"/>
    <x v="3"/>
    <x v="1"/>
    <n v="68770"/>
    <x v="0"/>
    <n v="71668.656785787301"/>
  </r>
  <r>
    <n v="107715"/>
    <d v="2025-05-21T00:00:00"/>
    <s v="2025-05-21"/>
    <x v="4"/>
    <x v="0"/>
    <s v="North"/>
    <x v="0"/>
    <x v="2"/>
    <n v="40270"/>
    <x v="2"/>
    <n v="44531.883391007817"/>
  </r>
  <r>
    <n v="107716"/>
    <d v="2025-05-21T00:00:00"/>
    <s v="2025-05-21"/>
    <x v="4"/>
    <x v="5"/>
    <s v="South"/>
    <x v="3"/>
    <x v="1"/>
    <n v="42660"/>
    <x v="2"/>
    <n v="40441.491866904187"/>
  </r>
  <r>
    <n v="107717"/>
    <d v="2025-05-21T00:00:00"/>
    <s v="2025-05-21"/>
    <x v="4"/>
    <x v="5"/>
    <s v="South"/>
    <x v="1"/>
    <x v="2"/>
    <n v="6530"/>
    <x v="1"/>
    <n v="7253.9109158207439"/>
  </r>
  <r>
    <n v="107718"/>
    <d v="2025-05-21T00:00:00"/>
    <s v="2025-05-21"/>
    <x v="4"/>
    <x v="1"/>
    <s v="South"/>
    <x v="3"/>
    <x v="1"/>
    <n v="47770"/>
    <x v="2"/>
    <n v="49653.345687477748"/>
  </r>
  <r>
    <n v="107719"/>
    <d v="2025-05-21T00:00:00"/>
    <s v="2025-05-21"/>
    <x v="4"/>
    <x v="6"/>
    <s v="North"/>
    <x v="1"/>
    <x v="0"/>
    <n v="17070"/>
    <x v="1"/>
    <n v="15938.31305896628"/>
  </r>
  <r>
    <n v="107720"/>
    <d v="2025-05-21T00:00:00"/>
    <s v="2025-05-21"/>
    <x v="4"/>
    <x v="6"/>
    <s v="North"/>
    <x v="3"/>
    <x v="1"/>
    <n v="31150"/>
    <x v="2"/>
    <n v="35072.964772289692"/>
  </r>
  <r>
    <n v="107721"/>
    <d v="2025-05-21T00:00:00"/>
    <s v="2025-05-21"/>
    <x v="4"/>
    <x v="3"/>
    <s v="West"/>
    <x v="3"/>
    <x v="3"/>
    <n v="51600"/>
    <x v="0"/>
    <n v="44755.279119908169"/>
  </r>
  <r>
    <n v="107722"/>
    <d v="2025-05-21T00:00:00"/>
    <s v="2025-05-21"/>
    <x v="4"/>
    <x v="3"/>
    <s v="West"/>
    <x v="4"/>
    <x v="0"/>
    <n v="58190"/>
    <x v="0"/>
    <n v="59770.635210509128"/>
  </r>
  <r>
    <n v="107723"/>
    <d v="2025-05-21T00:00:00"/>
    <s v="2025-05-21"/>
    <x v="4"/>
    <x v="5"/>
    <s v="South"/>
    <x v="3"/>
    <x v="1"/>
    <n v="24800"/>
    <x v="1"/>
    <n v="21205.49358236308"/>
  </r>
  <r>
    <n v="107724"/>
    <d v="2025-05-21T00:00:00"/>
    <s v="2025-05-21"/>
    <x v="4"/>
    <x v="1"/>
    <s v="South"/>
    <x v="1"/>
    <x v="0"/>
    <n v="77130"/>
    <x v="0"/>
    <n v="67450.412153572805"/>
  </r>
  <r>
    <n v="107725"/>
    <d v="2025-05-21T00:00:00"/>
    <s v="2025-05-21"/>
    <x v="4"/>
    <x v="6"/>
    <s v="North"/>
    <x v="2"/>
    <x v="0"/>
    <n v="33890"/>
    <x v="2"/>
    <n v="29824.931937467369"/>
  </r>
  <r>
    <n v="107726"/>
    <d v="2025-05-21T00:00:00"/>
    <s v="2025-05-21"/>
    <x v="4"/>
    <x v="1"/>
    <s v="South"/>
    <x v="1"/>
    <x v="3"/>
    <n v="65020"/>
    <x v="0"/>
    <n v="72710.536074015254"/>
  </r>
  <r>
    <n v="107727"/>
    <d v="2025-05-21T00:00:00"/>
    <s v="2025-05-21"/>
    <x v="4"/>
    <x v="0"/>
    <s v="North"/>
    <x v="3"/>
    <x v="1"/>
    <n v="86650"/>
    <x v="0"/>
    <n v="88175.97873839688"/>
  </r>
  <r>
    <n v="107728"/>
    <d v="2025-05-22T00:00:00"/>
    <s v="2025-05-22"/>
    <x v="4"/>
    <x v="2"/>
    <s v="North"/>
    <x v="0"/>
    <x v="0"/>
    <n v="36570"/>
    <x v="2"/>
    <n v="33937.083505869938"/>
  </r>
  <r>
    <n v="107729"/>
    <d v="2025-05-22T00:00:00"/>
    <s v="2025-05-22"/>
    <x v="4"/>
    <x v="6"/>
    <s v="North"/>
    <x v="4"/>
    <x v="3"/>
    <n v="86470"/>
    <x v="0"/>
    <n v="83632.974904993724"/>
  </r>
  <r>
    <n v="107730"/>
    <d v="2025-05-22T00:00:00"/>
    <s v="2025-05-22"/>
    <x v="4"/>
    <x v="3"/>
    <s v="West"/>
    <x v="0"/>
    <x v="2"/>
    <n v="78480"/>
    <x v="0"/>
    <n v="86439.003836704695"/>
  </r>
  <r>
    <n v="107731"/>
    <d v="2025-05-22T00:00:00"/>
    <s v="2025-05-22"/>
    <x v="4"/>
    <x v="5"/>
    <s v="South"/>
    <x v="4"/>
    <x v="2"/>
    <n v="41450"/>
    <x v="2"/>
    <n v="42321.877583007139"/>
  </r>
  <r>
    <n v="107732"/>
    <d v="2025-05-22T00:00:00"/>
    <s v="2025-05-22"/>
    <x v="4"/>
    <x v="1"/>
    <s v="South"/>
    <x v="4"/>
    <x v="0"/>
    <n v="26210"/>
    <x v="1"/>
    <n v="22527.195374022351"/>
  </r>
  <r>
    <n v="107733"/>
    <d v="2025-05-22T00:00:00"/>
    <s v="2025-05-22"/>
    <x v="4"/>
    <x v="2"/>
    <s v="North"/>
    <x v="0"/>
    <x v="0"/>
    <n v="34410"/>
    <x v="2"/>
    <n v="38242.181794714241"/>
  </r>
  <r>
    <n v="107734"/>
    <d v="2025-05-22T00:00:00"/>
    <s v="2025-05-22"/>
    <x v="4"/>
    <x v="2"/>
    <s v="North"/>
    <x v="3"/>
    <x v="0"/>
    <n v="43800"/>
    <x v="2"/>
    <n v="44305.417374040262"/>
  </r>
  <r>
    <n v="107735"/>
    <d v="2025-05-22T00:00:00"/>
    <s v="2025-05-22"/>
    <x v="4"/>
    <x v="2"/>
    <s v="North"/>
    <x v="1"/>
    <x v="3"/>
    <n v="64990"/>
    <x v="0"/>
    <n v="59066.695765478922"/>
  </r>
  <r>
    <n v="107736"/>
    <d v="2025-05-22T00:00:00"/>
    <s v="2025-05-22"/>
    <x v="4"/>
    <x v="3"/>
    <s v="West"/>
    <x v="0"/>
    <x v="3"/>
    <n v="6840"/>
    <x v="1"/>
    <n v="7281.6044402436064"/>
  </r>
  <r>
    <n v="107737"/>
    <d v="2025-05-22T00:00:00"/>
    <s v="2025-05-22"/>
    <x v="4"/>
    <x v="5"/>
    <s v="South"/>
    <x v="2"/>
    <x v="1"/>
    <n v="52880"/>
    <x v="0"/>
    <n v="53417.657608933579"/>
  </r>
  <r>
    <n v="107738"/>
    <d v="2025-05-22T00:00:00"/>
    <s v="2025-05-22"/>
    <x v="4"/>
    <x v="3"/>
    <s v="West"/>
    <x v="4"/>
    <x v="2"/>
    <n v="35050"/>
    <x v="2"/>
    <n v="31783.40657197274"/>
  </r>
  <r>
    <n v="107739"/>
    <d v="2025-05-22T00:00:00"/>
    <s v="2025-05-22"/>
    <x v="4"/>
    <x v="6"/>
    <s v="North"/>
    <x v="1"/>
    <x v="0"/>
    <n v="81550"/>
    <x v="0"/>
    <n v="85221.906004759672"/>
  </r>
  <r>
    <n v="107740"/>
    <d v="2025-05-22T00:00:00"/>
    <s v="2025-05-22"/>
    <x v="4"/>
    <x v="1"/>
    <s v="South"/>
    <x v="2"/>
    <x v="0"/>
    <n v="12290"/>
    <x v="1"/>
    <n v="12811.3583870784"/>
  </r>
  <r>
    <n v="107741"/>
    <d v="2025-05-22T00:00:00"/>
    <s v="2025-05-22"/>
    <x v="4"/>
    <x v="0"/>
    <s v="North"/>
    <x v="1"/>
    <x v="3"/>
    <n v="57250"/>
    <x v="0"/>
    <n v="65059.851387983843"/>
  </r>
  <r>
    <n v="107742"/>
    <d v="2025-05-22T00:00:00"/>
    <s v="2025-05-22"/>
    <x v="4"/>
    <x v="4"/>
    <s v="West"/>
    <x v="3"/>
    <x v="3"/>
    <n v="81010"/>
    <x v="0"/>
    <n v="75280.915575047038"/>
  </r>
  <r>
    <n v="107743"/>
    <d v="2025-05-22T00:00:00"/>
    <s v="2025-05-22"/>
    <x v="4"/>
    <x v="2"/>
    <s v="North"/>
    <x v="2"/>
    <x v="1"/>
    <n v="10660"/>
    <x v="1"/>
    <n v="10814.68171629561"/>
  </r>
  <r>
    <n v="107744"/>
    <d v="2025-05-22T00:00:00"/>
    <s v="2025-05-22"/>
    <x v="4"/>
    <x v="3"/>
    <s v="West"/>
    <x v="0"/>
    <x v="2"/>
    <n v="18110"/>
    <x v="1"/>
    <n v="17137.63774981696"/>
  </r>
  <r>
    <n v="107745"/>
    <d v="2025-05-22T00:00:00"/>
    <s v="2025-05-22"/>
    <x v="4"/>
    <x v="4"/>
    <s v="West"/>
    <x v="1"/>
    <x v="0"/>
    <n v="49380"/>
    <x v="2"/>
    <n v="46390.245444272623"/>
  </r>
  <r>
    <n v="107746"/>
    <d v="2025-05-22T00:00:00"/>
    <s v="2025-05-22"/>
    <x v="4"/>
    <x v="1"/>
    <s v="South"/>
    <x v="0"/>
    <x v="3"/>
    <n v="82360"/>
    <x v="0"/>
    <n v="82499.386613970579"/>
  </r>
  <r>
    <n v="107747"/>
    <d v="2025-05-22T00:00:00"/>
    <s v="2025-05-22"/>
    <x v="4"/>
    <x v="6"/>
    <s v="North"/>
    <x v="0"/>
    <x v="2"/>
    <n v="11230"/>
    <x v="1"/>
    <n v="11953.86199633644"/>
  </r>
  <r>
    <n v="107748"/>
    <d v="2025-05-22T00:00:00"/>
    <s v="2025-05-22"/>
    <x v="4"/>
    <x v="3"/>
    <s v="West"/>
    <x v="1"/>
    <x v="1"/>
    <n v="81160"/>
    <x v="0"/>
    <n v="83712.003806759778"/>
  </r>
  <r>
    <n v="107749"/>
    <d v="2025-05-22T00:00:00"/>
    <s v="2025-05-22"/>
    <x v="4"/>
    <x v="6"/>
    <s v="North"/>
    <x v="1"/>
    <x v="2"/>
    <n v="65650"/>
    <x v="0"/>
    <n v="58113.42036063462"/>
  </r>
  <r>
    <n v="107750"/>
    <d v="2025-05-22T00:00:00"/>
    <s v="2025-05-22"/>
    <x v="4"/>
    <x v="0"/>
    <s v="North"/>
    <x v="4"/>
    <x v="0"/>
    <n v="89140"/>
    <x v="0"/>
    <n v="100435.2022284589"/>
  </r>
  <r>
    <n v="107751"/>
    <d v="2025-05-22T00:00:00"/>
    <s v="2025-05-22"/>
    <x v="4"/>
    <x v="2"/>
    <s v="North"/>
    <x v="4"/>
    <x v="3"/>
    <n v="63170"/>
    <x v="0"/>
    <n v="67125.908479264457"/>
  </r>
  <r>
    <n v="107752"/>
    <d v="2025-05-22T00:00:00"/>
    <s v="2025-05-22"/>
    <x v="4"/>
    <x v="0"/>
    <s v="North"/>
    <x v="2"/>
    <x v="0"/>
    <n v="24060"/>
    <x v="1"/>
    <n v="24632.579395839381"/>
  </r>
  <r>
    <n v="107753"/>
    <d v="2025-05-22T00:00:00"/>
    <s v="2025-05-22"/>
    <x v="4"/>
    <x v="2"/>
    <s v="North"/>
    <x v="2"/>
    <x v="2"/>
    <n v="16600"/>
    <x v="1"/>
    <n v="14828.289108826069"/>
  </r>
  <r>
    <n v="107754"/>
    <d v="2025-05-22T00:00:00"/>
    <s v="2025-05-22"/>
    <x v="4"/>
    <x v="5"/>
    <s v="South"/>
    <x v="2"/>
    <x v="3"/>
    <n v="32840"/>
    <x v="2"/>
    <n v="29242.92281517883"/>
  </r>
  <r>
    <n v="107755"/>
    <d v="2025-05-22T00:00:00"/>
    <s v="2025-05-22"/>
    <x v="4"/>
    <x v="5"/>
    <s v="South"/>
    <x v="4"/>
    <x v="1"/>
    <n v="43340"/>
    <x v="2"/>
    <n v="40654.570487073281"/>
  </r>
  <r>
    <n v="107756"/>
    <d v="2025-05-22T00:00:00"/>
    <s v="2025-05-22"/>
    <x v="4"/>
    <x v="5"/>
    <s v="South"/>
    <x v="0"/>
    <x v="1"/>
    <n v="64860"/>
    <x v="0"/>
    <n v="73092.583764745796"/>
  </r>
  <r>
    <n v="107757"/>
    <d v="2025-05-22T00:00:00"/>
    <s v="2025-05-22"/>
    <x v="4"/>
    <x v="6"/>
    <s v="North"/>
    <x v="3"/>
    <x v="3"/>
    <n v="68370"/>
    <x v="0"/>
    <n v="61129.076080320359"/>
  </r>
  <r>
    <n v="107758"/>
    <d v="2025-05-22T00:00:00"/>
    <s v="2025-05-22"/>
    <x v="4"/>
    <x v="5"/>
    <s v="South"/>
    <x v="3"/>
    <x v="1"/>
    <n v="74450"/>
    <x v="0"/>
    <n v="77904.482043974349"/>
  </r>
  <r>
    <n v="107759"/>
    <d v="2025-05-22T00:00:00"/>
    <s v="2025-05-22"/>
    <x v="4"/>
    <x v="1"/>
    <s v="South"/>
    <x v="1"/>
    <x v="1"/>
    <n v="39080"/>
    <x v="2"/>
    <n v="40778.527210792039"/>
  </r>
  <r>
    <n v="107760"/>
    <d v="2025-05-22T00:00:00"/>
    <s v="2025-05-22"/>
    <x v="4"/>
    <x v="4"/>
    <s v="West"/>
    <x v="4"/>
    <x v="3"/>
    <n v="14960"/>
    <x v="1"/>
    <n v="13128.65558978242"/>
  </r>
  <r>
    <n v="107761"/>
    <d v="2025-05-22T00:00:00"/>
    <s v="2025-05-22"/>
    <x v="4"/>
    <x v="4"/>
    <s v="West"/>
    <x v="1"/>
    <x v="0"/>
    <n v="64490"/>
    <x v="0"/>
    <n v="68501.329979633869"/>
  </r>
  <r>
    <n v="107762"/>
    <d v="2025-05-22T00:00:00"/>
    <s v="2025-05-22"/>
    <x v="4"/>
    <x v="6"/>
    <s v="North"/>
    <x v="3"/>
    <x v="2"/>
    <n v="53270"/>
    <x v="0"/>
    <n v="52889.914911223153"/>
  </r>
  <r>
    <n v="107763"/>
    <d v="2025-05-22T00:00:00"/>
    <s v="2025-05-22"/>
    <x v="4"/>
    <x v="6"/>
    <s v="North"/>
    <x v="1"/>
    <x v="0"/>
    <n v="34840"/>
    <x v="2"/>
    <n v="34847.901170647558"/>
  </r>
  <r>
    <n v="107764"/>
    <d v="2025-05-22T00:00:00"/>
    <s v="2025-05-22"/>
    <x v="4"/>
    <x v="5"/>
    <s v="South"/>
    <x v="4"/>
    <x v="2"/>
    <n v="33690"/>
    <x v="2"/>
    <n v="28691.99593074535"/>
  </r>
  <r>
    <n v="107765"/>
    <d v="2025-05-22T00:00:00"/>
    <s v="2025-05-22"/>
    <x v="4"/>
    <x v="2"/>
    <s v="North"/>
    <x v="4"/>
    <x v="2"/>
    <n v="32230"/>
    <x v="2"/>
    <n v="36066.640513966631"/>
  </r>
  <r>
    <n v="107766"/>
    <d v="2025-05-22T00:00:00"/>
    <s v="2025-05-22"/>
    <x v="4"/>
    <x v="4"/>
    <s v="West"/>
    <x v="4"/>
    <x v="3"/>
    <n v="15040"/>
    <x v="1"/>
    <n v="15537.989520273921"/>
  </r>
  <r>
    <n v="107767"/>
    <d v="2025-05-22T00:00:00"/>
    <s v="2025-05-22"/>
    <x v="4"/>
    <x v="4"/>
    <s v="West"/>
    <x v="3"/>
    <x v="1"/>
    <n v="22750"/>
    <x v="1"/>
    <n v="23463.403534354071"/>
  </r>
  <r>
    <n v="107768"/>
    <d v="2025-05-22T00:00:00"/>
    <s v="2025-05-22"/>
    <x v="4"/>
    <x v="5"/>
    <s v="South"/>
    <x v="4"/>
    <x v="1"/>
    <n v="16140"/>
    <x v="1"/>
    <n v="15603.103658299849"/>
  </r>
  <r>
    <n v="107769"/>
    <d v="2025-05-22T00:00:00"/>
    <s v="2025-05-22"/>
    <x v="4"/>
    <x v="6"/>
    <s v="North"/>
    <x v="2"/>
    <x v="2"/>
    <n v="52200"/>
    <x v="0"/>
    <n v="55359.637075842853"/>
  </r>
  <r>
    <n v="107770"/>
    <d v="2025-05-22T00:00:00"/>
    <s v="2025-05-22"/>
    <x v="4"/>
    <x v="0"/>
    <s v="North"/>
    <x v="2"/>
    <x v="2"/>
    <n v="80070"/>
    <x v="0"/>
    <n v="88069.654532774191"/>
  </r>
  <r>
    <n v="107771"/>
    <d v="2025-05-22T00:00:00"/>
    <s v="2025-05-22"/>
    <x v="4"/>
    <x v="2"/>
    <s v="North"/>
    <x v="4"/>
    <x v="3"/>
    <n v="11120"/>
    <x v="1"/>
    <n v="11103.340221770601"/>
  </r>
  <r>
    <n v="107772"/>
    <d v="2025-05-22T00:00:00"/>
    <s v="2025-05-22"/>
    <x v="4"/>
    <x v="0"/>
    <s v="North"/>
    <x v="2"/>
    <x v="2"/>
    <n v="78770"/>
    <x v="0"/>
    <n v="79835.360526476041"/>
  </r>
  <r>
    <n v="107773"/>
    <d v="2025-05-22T00:00:00"/>
    <s v="2025-05-22"/>
    <x v="4"/>
    <x v="5"/>
    <s v="South"/>
    <x v="4"/>
    <x v="0"/>
    <n v="19030"/>
    <x v="1"/>
    <n v="17364.993027457349"/>
  </r>
  <r>
    <n v="107774"/>
    <d v="2025-05-23T00:00:00"/>
    <s v="2025-05-23"/>
    <x v="4"/>
    <x v="0"/>
    <s v="North"/>
    <x v="3"/>
    <x v="2"/>
    <n v="5100"/>
    <x v="1"/>
    <n v="4875.4007402069701"/>
  </r>
  <r>
    <n v="107775"/>
    <d v="2025-05-23T00:00:00"/>
    <s v="2025-05-23"/>
    <x v="4"/>
    <x v="1"/>
    <s v="South"/>
    <x v="2"/>
    <x v="0"/>
    <n v="24970"/>
    <x v="1"/>
    <n v="24731.49279093491"/>
  </r>
  <r>
    <n v="107776"/>
    <d v="2025-05-23T00:00:00"/>
    <s v="2025-05-23"/>
    <x v="4"/>
    <x v="1"/>
    <s v="South"/>
    <x v="3"/>
    <x v="3"/>
    <n v="86070"/>
    <x v="0"/>
    <n v="90234.275750227695"/>
  </r>
  <r>
    <n v="107777"/>
    <d v="2025-05-23T00:00:00"/>
    <s v="2025-05-23"/>
    <x v="4"/>
    <x v="1"/>
    <s v="South"/>
    <x v="2"/>
    <x v="2"/>
    <n v="82820"/>
    <x v="0"/>
    <n v="93547.092384528485"/>
  </r>
  <r>
    <n v="107778"/>
    <d v="2025-05-23T00:00:00"/>
    <s v="2025-05-23"/>
    <x v="4"/>
    <x v="6"/>
    <s v="North"/>
    <x v="0"/>
    <x v="1"/>
    <n v="82620"/>
    <x v="0"/>
    <n v="73624.65355226933"/>
  </r>
  <r>
    <n v="107779"/>
    <d v="2025-05-23T00:00:00"/>
    <s v="2025-05-23"/>
    <x v="4"/>
    <x v="6"/>
    <s v="North"/>
    <x v="0"/>
    <x v="3"/>
    <n v="10540"/>
    <x v="1"/>
    <n v="10631.803824327069"/>
  </r>
  <r>
    <n v="107780"/>
    <d v="2025-05-23T00:00:00"/>
    <s v="2025-05-23"/>
    <x v="4"/>
    <x v="6"/>
    <s v="North"/>
    <x v="3"/>
    <x v="2"/>
    <n v="51460"/>
    <x v="0"/>
    <n v="53173.041220845247"/>
  </r>
  <r>
    <n v="107781"/>
    <d v="2025-05-23T00:00:00"/>
    <s v="2025-05-23"/>
    <x v="4"/>
    <x v="6"/>
    <s v="North"/>
    <x v="2"/>
    <x v="2"/>
    <n v="12540"/>
    <x v="1"/>
    <n v="13764.52248274852"/>
  </r>
  <r>
    <n v="107782"/>
    <d v="2025-05-23T00:00:00"/>
    <s v="2025-05-23"/>
    <x v="4"/>
    <x v="6"/>
    <s v="North"/>
    <x v="0"/>
    <x v="0"/>
    <n v="36550"/>
    <x v="2"/>
    <n v="40317.323846910767"/>
  </r>
  <r>
    <n v="107783"/>
    <d v="2025-05-23T00:00:00"/>
    <s v="2025-05-23"/>
    <x v="4"/>
    <x v="5"/>
    <s v="South"/>
    <x v="4"/>
    <x v="2"/>
    <n v="87460"/>
    <x v="0"/>
    <n v="91676.129177874463"/>
  </r>
  <r>
    <n v="107784"/>
    <d v="2025-05-23T00:00:00"/>
    <s v="2025-05-23"/>
    <x v="4"/>
    <x v="0"/>
    <s v="North"/>
    <x v="1"/>
    <x v="0"/>
    <n v="16160"/>
    <x v="1"/>
    <n v="14679.55551721144"/>
  </r>
  <r>
    <n v="107785"/>
    <d v="2025-05-23T00:00:00"/>
    <s v="2025-05-23"/>
    <x v="4"/>
    <x v="5"/>
    <s v="South"/>
    <x v="0"/>
    <x v="0"/>
    <n v="47030"/>
    <x v="2"/>
    <n v="50977.864839454989"/>
  </r>
  <r>
    <n v="107786"/>
    <d v="2025-05-23T00:00:00"/>
    <s v="2025-05-23"/>
    <x v="4"/>
    <x v="0"/>
    <s v="North"/>
    <x v="0"/>
    <x v="1"/>
    <n v="74940"/>
    <x v="0"/>
    <n v="76705.958449332727"/>
  </r>
  <r>
    <n v="107787"/>
    <d v="2025-05-23T00:00:00"/>
    <s v="2025-05-23"/>
    <x v="4"/>
    <x v="5"/>
    <s v="South"/>
    <x v="4"/>
    <x v="1"/>
    <n v="39210"/>
    <x v="2"/>
    <n v="44636.670673805747"/>
  </r>
  <r>
    <n v="107788"/>
    <d v="2025-05-23T00:00:00"/>
    <s v="2025-05-23"/>
    <x v="4"/>
    <x v="1"/>
    <s v="South"/>
    <x v="0"/>
    <x v="1"/>
    <n v="70520"/>
    <x v="0"/>
    <n v="80108.244920716665"/>
  </r>
  <r>
    <n v="107789"/>
    <d v="2025-05-23T00:00:00"/>
    <s v="2025-05-23"/>
    <x v="4"/>
    <x v="3"/>
    <s v="West"/>
    <x v="0"/>
    <x v="3"/>
    <n v="32930"/>
    <x v="2"/>
    <n v="33440.382150668753"/>
  </r>
  <r>
    <n v="107790"/>
    <d v="2025-05-23T00:00:00"/>
    <s v="2025-05-23"/>
    <x v="4"/>
    <x v="6"/>
    <s v="North"/>
    <x v="0"/>
    <x v="1"/>
    <n v="58270"/>
    <x v="0"/>
    <n v="66020.389844734207"/>
  </r>
  <r>
    <n v="107791"/>
    <d v="2025-05-23T00:00:00"/>
    <s v="2025-05-23"/>
    <x v="4"/>
    <x v="3"/>
    <s v="West"/>
    <x v="2"/>
    <x v="0"/>
    <n v="54450"/>
    <x v="0"/>
    <n v="46702.871773520063"/>
  </r>
  <r>
    <n v="107792"/>
    <d v="2025-05-23T00:00:00"/>
    <s v="2025-05-23"/>
    <x v="4"/>
    <x v="3"/>
    <s v="West"/>
    <x v="0"/>
    <x v="2"/>
    <n v="50840"/>
    <x v="0"/>
    <n v="57177.276302402963"/>
  </r>
  <r>
    <n v="107793"/>
    <d v="2025-05-23T00:00:00"/>
    <s v="2025-05-23"/>
    <x v="4"/>
    <x v="1"/>
    <s v="South"/>
    <x v="1"/>
    <x v="0"/>
    <n v="46680"/>
    <x v="2"/>
    <n v="53185.664188051836"/>
  </r>
  <r>
    <n v="107794"/>
    <d v="2025-05-23T00:00:00"/>
    <s v="2025-05-23"/>
    <x v="4"/>
    <x v="3"/>
    <s v="West"/>
    <x v="2"/>
    <x v="1"/>
    <n v="33670"/>
    <x v="2"/>
    <n v="38509.144131705158"/>
  </r>
  <r>
    <n v="107795"/>
    <d v="2025-05-23T00:00:00"/>
    <s v="2025-05-23"/>
    <x v="4"/>
    <x v="3"/>
    <s v="West"/>
    <x v="2"/>
    <x v="2"/>
    <n v="9470"/>
    <x v="1"/>
    <n v="10259.791142592811"/>
  </r>
  <r>
    <n v="107796"/>
    <d v="2025-05-23T00:00:00"/>
    <s v="2025-05-23"/>
    <x v="4"/>
    <x v="1"/>
    <s v="South"/>
    <x v="3"/>
    <x v="0"/>
    <n v="74490"/>
    <x v="0"/>
    <n v="67353.724703413347"/>
  </r>
  <r>
    <n v="107797"/>
    <d v="2025-05-23T00:00:00"/>
    <s v="2025-05-23"/>
    <x v="4"/>
    <x v="0"/>
    <s v="North"/>
    <x v="0"/>
    <x v="2"/>
    <n v="84790"/>
    <x v="0"/>
    <n v="96863.868812825851"/>
  </r>
  <r>
    <n v="107798"/>
    <d v="2025-05-23T00:00:00"/>
    <s v="2025-05-23"/>
    <x v="4"/>
    <x v="5"/>
    <s v="South"/>
    <x v="1"/>
    <x v="0"/>
    <n v="85220"/>
    <x v="0"/>
    <n v="83378.103302441086"/>
  </r>
  <r>
    <n v="107799"/>
    <d v="2025-05-23T00:00:00"/>
    <s v="2025-05-23"/>
    <x v="4"/>
    <x v="4"/>
    <s v="West"/>
    <x v="1"/>
    <x v="2"/>
    <n v="79020"/>
    <x v="0"/>
    <n v="78338.03301819053"/>
  </r>
  <r>
    <n v="107800"/>
    <d v="2025-05-23T00:00:00"/>
    <s v="2025-05-23"/>
    <x v="4"/>
    <x v="3"/>
    <s v="West"/>
    <x v="3"/>
    <x v="2"/>
    <n v="83930"/>
    <x v="0"/>
    <n v="71721.35787328468"/>
  </r>
  <r>
    <n v="107801"/>
    <d v="2025-05-23T00:00:00"/>
    <s v="2025-05-23"/>
    <x v="4"/>
    <x v="6"/>
    <s v="North"/>
    <x v="1"/>
    <x v="1"/>
    <n v="37870"/>
    <x v="2"/>
    <n v="36090.048595226581"/>
  </r>
  <r>
    <n v="107802"/>
    <d v="2025-05-23T00:00:00"/>
    <s v="2025-05-23"/>
    <x v="4"/>
    <x v="1"/>
    <s v="South"/>
    <x v="2"/>
    <x v="3"/>
    <n v="6650"/>
    <x v="1"/>
    <n v="6165.5043138373749"/>
  </r>
  <r>
    <n v="107803"/>
    <d v="2025-05-23T00:00:00"/>
    <s v="2025-05-23"/>
    <x v="4"/>
    <x v="2"/>
    <s v="North"/>
    <x v="4"/>
    <x v="1"/>
    <n v="9330"/>
    <x v="1"/>
    <n v="9189.5308034751342"/>
  </r>
  <r>
    <n v="107804"/>
    <d v="2025-05-23T00:00:00"/>
    <s v="2025-05-23"/>
    <x v="4"/>
    <x v="2"/>
    <s v="North"/>
    <x v="2"/>
    <x v="2"/>
    <n v="23190"/>
    <x v="1"/>
    <n v="21584.21914622089"/>
  </r>
  <r>
    <n v="107805"/>
    <d v="2025-05-23T00:00:00"/>
    <s v="2025-05-23"/>
    <x v="4"/>
    <x v="3"/>
    <s v="West"/>
    <x v="4"/>
    <x v="2"/>
    <n v="46650"/>
    <x v="2"/>
    <n v="45912.205779592237"/>
  </r>
  <r>
    <n v="107806"/>
    <d v="2025-05-23T00:00:00"/>
    <s v="2025-05-23"/>
    <x v="4"/>
    <x v="4"/>
    <s v="West"/>
    <x v="1"/>
    <x v="1"/>
    <n v="27320"/>
    <x v="1"/>
    <n v="24431.450631989072"/>
  </r>
  <r>
    <n v="107807"/>
    <d v="2025-05-23T00:00:00"/>
    <s v="2025-05-23"/>
    <x v="4"/>
    <x v="0"/>
    <s v="North"/>
    <x v="0"/>
    <x v="0"/>
    <n v="6390"/>
    <x v="1"/>
    <n v="7256.5358138026922"/>
  </r>
  <r>
    <n v="107808"/>
    <d v="2025-05-23T00:00:00"/>
    <s v="2025-05-23"/>
    <x v="4"/>
    <x v="0"/>
    <s v="North"/>
    <x v="4"/>
    <x v="2"/>
    <n v="38340"/>
    <x v="2"/>
    <n v="40227.822387174507"/>
  </r>
  <r>
    <n v="107809"/>
    <d v="2025-05-23T00:00:00"/>
    <s v="2025-05-23"/>
    <x v="4"/>
    <x v="4"/>
    <s v="West"/>
    <x v="2"/>
    <x v="0"/>
    <n v="47510"/>
    <x v="2"/>
    <n v="54471.925379442822"/>
  </r>
  <r>
    <n v="107810"/>
    <d v="2025-05-23T00:00:00"/>
    <s v="2025-05-23"/>
    <x v="4"/>
    <x v="6"/>
    <s v="North"/>
    <x v="2"/>
    <x v="1"/>
    <n v="84550"/>
    <x v="0"/>
    <n v="71989.700519467267"/>
  </r>
  <r>
    <n v="107811"/>
    <d v="2025-05-23T00:00:00"/>
    <s v="2025-05-23"/>
    <x v="4"/>
    <x v="3"/>
    <s v="West"/>
    <x v="2"/>
    <x v="3"/>
    <n v="49160"/>
    <x v="2"/>
    <n v="54112.55627040258"/>
  </r>
  <r>
    <n v="107812"/>
    <d v="2025-05-23T00:00:00"/>
    <s v="2025-05-23"/>
    <x v="4"/>
    <x v="6"/>
    <s v="North"/>
    <x v="2"/>
    <x v="3"/>
    <n v="67810"/>
    <x v="0"/>
    <n v="59352.823646775367"/>
  </r>
  <r>
    <n v="107813"/>
    <d v="2025-05-23T00:00:00"/>
    <s v="2025-05-23"/>
    <x v="4"/>
    <x v="0"/>
    <s v="North"/>
    <x v="3"/>
    <x v="2"/>
    <n v="85820"/>
    <x v="0"/>
    <n v="92870.380062643133"/>
  </r>
  <r>
    <n v="107814"/>
    <d v="2025-05-23T00:00:00"/>
    <s v="2025-05-23"/>
    <x v="4"/>
    <x v="2"/>
    <s v="North"/>
    <x v="1"/>
    <x v="0"/>
    <n v="88930"/>
    <x v="0"/>
    <n v="100201.1128940872"/>
  </r>
  <r>
    <n v="107815"/>
    <d v="2025-05-23T00:00:00"/>
    <s v="2025-05-23"/>
    <x v="4"/>
    <x v="0"/>
    <s v="North"/>
    <x v="0"/>
    <x v="1"/>
    <n v="46850"/>
    <x v="2"/>
    <n v="41799.746884070752"/>
  </r>
  <r>
    <n v="107816"/>
    <d v="2025-05-23T00:00:00"/>
    <s v="2025-05-23"/>
    <x v="4"/>
    <x v="5"/>
    <s v="South"/>
    <x v="3"/>
    <x v="2"/>
    <n v="60680"/>
    <x v="0"/>
    <n v="68983.680543770635"/>
  </r>
  <r>
    <n v="107817"/>
    <d v="2025-05-23T00:00:00"/>
    <s v="2025-05-23"/>
    <x v="4"/>
    <x v="0"/>
    <s v="North"/>
    <x v="1"/>
    <x v="3"/>
    <n v="19690"/>
    <x v="1"/>
    <n v="19313.500447101938"/>
  </r>
  <r>
    <n v="107818"/>
    <d v="2025-05-23T00:00:00"/>
    <s v="2025-05-23"/>
    <x v="4"/>
    <x v="1"/>
    <s v="South"/>
    <x v="4"/>
    <x v="3"/>
    <n v="53960"/>
    <x v="0"/>
    <n v="51438.035059239162"/>
  </r>
  <r>
    <n v="107819"/>
    <d v="2025-05-23T00:00:00"/>
    <s v="2025-05-23"/>
    <x v="4"/>
    <x v="5"/>
    <s v="South"/>
    <x v="3"/>
    <x v="0"/>
    <n v="14850"/>
    <x v="1"/>
    <n v="16167.63713389527"/>
  </r>
  <r>
    <n v="107820"/>
    <d v="2025-05-23T00:00:00"/>
    <s v="2025-05-23"/>
    <x v="4"/>
    <x v="6"/>
    <s v="North"/>
    <x v="3"/>
    <x v="2"/>
    <n v="40530"/>
    <x v="2"/>
    <n v="44823.084260522133"/>
  </r>
  <r>
    <n v="107821"/>
    <d v="2025-05-23T00:00:00"/>
    <s v="2025-05-23"/>
    <x v="4"/>
    <x v="0"/>
    <s v="North"/>
    <x v="3"/>
    <x v="0"/>
    <n v="52480"/>
    <x v="0"/>
    <n v="57778.16396662184"/>
  </r>
  <r>
    <n v="107822"/>
    <d v="2025-05-23T00:00:00"/>
    <s v="2025-05-23"/>
    <x v="4"/>
    <x v="4"/>
    <s v="West"/>
    <x v="3"/>
    <x v="0"/>
    <n v="85290"/>
    <x v="0"/>
    <n v="88463.356912098869"/>
  </r>
  <r>
    <n v="107823"/>
    <d v="2025-05-23T00:00:00"/>
    <s v="2025-05-23"/>
    <x v="4"/>
    <x v="1"/>
    <s v="South"/>
    <x v="4"/>
    <x v="2"/>
    <n v="35490"/>
    <x v="2"/>
    <n v="33320.139986432579"/>
  </r>
  <r>
    <n v="107824"/>
    <d v="2025-05-23T00:00:00"/>
    <s v="2025-05-23"/>
    <x v="4"/>
    <x v="5"/>
    <s v="South"/>
    <x v="2"/>
    <x v="1"/>
    <n v="23890"/>
    <x v="1"/>
    <n v="22288.500803882831"/>
  </r>
  <r>
    <n v="107825"/>
    <d v="2025-05-23T00:00:00"/>
    <s v="2025-05-23"/>
    <x v="4"/>
    <x v="1"/>
    <s v="South"/>
    <x v="3"/>
    <x v="3"/>
    <n v="23280"/>
    <x v="1"/>
    <n v="21384.929658180881"/>
  </r>
  <r>
    <n v="107826"/>
    <d v="2025-05-23T00:00:00"/>
    <s v="2025-05-23"/>
    <x v="4"/>
    <x v="5"/>
    <s v="South"/>
    <x v="1"/>
    <x v="2"/>
    <n v="76970"/>
    <x v="0"/>
    <n v="68806.714723886136"/>
  </r>
  <r>
    <n v="107827"/>
    <d v="2025-05-23T00:00:00"/>
    <s v="2025-05-23"/>
    <x v="4"/>
    <x v="5"/>
    <s v="South"/>
    <x v="2"/>
    <x v="3"/>
    <n v="78810"/>
    <x v="0"/>
    <n v="76270.140800499881"/>
  </r>
  <r>
    <n v="107828"/>
    <d v="2025-05-24T00:00:00"/>
    <s v="2025-05-24"/>
    <x v="4"/>
    <x v="5"/>
    <s v="South"/>
    <x v="4"/>
    <x v="1"/>
    <n v="68110"/>
    <x v="0"/>
    <n v="75385.133694049771"/>
  </r>
  <r>
    <n v="107829"/>
    <d v="2025-05-24T00:00:00"/>
    <s v="2025-05-24"/>
    <x v="4"/>
    <x v="4"/>
    <s v="West"/>
    <x v="0"/>
    <x v="3"/>
    <n v="52500"/>
    <x v="0"/>
    <n v="60314.714157056398"/>
  </r>
  <r>
    <n v="107830"/>
    <d v="2025-05-24T00:00:00"/>
    <s v="2025-05-24"/>
    <x v="4"/>
    <x v="6"/>
    <s v="North"/>
    <x v="4"/>
    <x v="3"/>
    <n v="18590"/>
    <x v="1"/>
    <n v="19669.67753312791"/>
  </r>
  <r>
    <n v="107831"/>
    <d v="2025-05-24T00:00:00"/>
    <s v="2025-05-24"/>
    <x v="4"/>
    <x v="5"/>
    <s v="South"/>
    <x v="0"/>
    <x v="0"/>
    <n v="5840"/>
    <x v="1"/>
    <n v="5237.5776641559314"/>
  </r>
  <r>
    <n v="107832"/>
    <d v="2025-05-24T00:00:00"/>
    <s v="2025-05-24"/>
    <x v="4"/>
    <x v="5"/>
    <s v="South"/>
    <x v="1"/>
    <x v="0"/>
    <n v="36750"/>
    <x v="2"/>
    <n v="38663.5326445299"/>
  </r>
  <r>
    <n v="107833"/>
    <d v="2025-05-24T00:00:00"/>
    <s v="2025-05-24"/>
    <x v="4"/>
    <x v="1"/>
    <s v="South"/>
    <x v="0"/>
    <x v="0"/>
    <n v="16410"/>
    <x v="1"/>
    <n v="15304.08948148239"/>
  </r>
  <r>
    <n v="107834"/>
    <d v="2025-05-24T00:00:00"/>
    <s v="2025-05-24"/>
    <x v="4"/>
    <x v="5"/>
    <s v="South"/>
    <x v="3"/>
    <x v="1"/>
    <n v="15610"/>
    <x v="1"/>
    <n v="16629.181878454761"/>
  </r>
  <r>
    <n v="107835"/>
    <d v="2025-05-24T00:00:00"/>
    <s v="2025-05-24"/>
    <x v="4"/>
    <x v="6"/>
    <s v="North"/>
    <x v="2"/>
    <x v="0"/>
    <n v="71240"/>
    <x v="0"/>
    <n v="65603.901411772691"/>
  </r>
  <r>
    <n v="107836"/>
    <d v="2025-05-24T00:00:00"/>
    <s v="2025-05-24"/>
    <x v="4"/>
    <x v="2"/>
    <s v="North"/>
    <x v="2"/>
    <x v="3"/>
    <n v="47310"/>
    <x v="2"/>
    <n v="42542.074505010118"/>
  </r>
  <r>
    <n v="107837"/>
    <d v="2025-05-24T00:00:00"/>
    <s v="2025-05-24"/>
    <x v="4"/>
    <x v="4"/>
    <s v="West"/>
    <x v="3"/>
    <x v="3"/>
    <n v="87670"/>
    <x v="0"/>
    <n v="91206.802691318211"/>
  </r>
  <r>
    <n v="107838"/>
    <d v="2025-05-24T00:00:00"/>
    <s v="2025-05-24"/>
    <x v="4"/>
    <x v="4"/>
    <s v="West"/>
    <x v="2"/>
    <x v="3"/>
    <n v="69380"/>
    <x v="0"/>
    <n v="73233.737832553859"/>
  </r>
  <r>
    <n v="107839"/>
    <d v="2025-05-24T00:00:00"/>
    <s v="2025-05-24"/>
    <x v="4"/>
    <x v="1"/>
    <s v="South"/>
    <x v="4"/>
    <x v="2"/>
    <n v="8150"/>
    <x v="1"/>
    <n v="7379.2676453253571"/>
  </r>
  <r>
    <n v="107840"/>
    <d v="2025-05-24T00:00:00"/>
    <s v="2025-05-24"/>
    <x v="4"/>
    <x v="2"/>
    <s v="North"/>
    <x v="3"/>
    <x v="3"/>
    <n v="41390"/>
    <x v="2"/>
    <n v="41539.103594058994"/>
  </r>
  <r>
    <n v="107841"/>
    <d v="2025-05-24T00:00:00"/>
    <s v="2025-05-24"/>
    <x v="4"/>
    <x v="5"/>
    <s v="South"/>
    <x v="3"/>
    <x v="0"/>
    <n v="87090"/>
    <x v="0"/>
    <n v="97035.221825021159"/>
  </r>
  <r>
    <n v="107842"/>
    <d v="2025-05-24T00:00:00"/>
    <s v="2025-05-24"/>
    <x v="4"/>
    <x v="1"/>
    <s v="South"/>
    <x v="2"/>
    <x v="1"/>
    <n v="50270"/>
    <x v="0"/>
    <n v="53057.220647707283"/>
  </r>
  <r>
    <n v="107843"/>
    <d v="2025-05-24T00:00:00"/>
    <s v="2025-05-24"/>
    <x v="4"/>
    <x v="4"/>
    <s v="West"/>
    <x v="0"/>
    <x v="1"/>
    <n v="6480"/>
    <x v="1"/>
    <n v="6821.9112054878187"/>
  </r>
  <r>
    <n v="107844"/>
    <d v="2025-05-24T00:00:00"/>
    <s v="2025-05-24"/>
    <x v="4"/>
    <x v="6"/>
    <s v="North"/>
    <x v="1"/>
    <x v="3"/>
    <n v="50350"/>
    <x v="0"/>
    <n v="53726.781348662153"/>
  </r>
  <r>
    <n v="107845"/>
    <d v="2025-05-24T00:00:00"/>
    <s v="2025-05-24"/>
    <x v="4"/>
    <x v="1"/>
    <s v="South"/>
    <x v="0"/>
    <x v="3"/>
    <n v="48140"/>
    <x v="2"/>
    <n v="45974.016543372003"/>
  </r>
  <r>
    <n v="107846"/>
    <d v="2025-05-24T00:00:00"/>
    <s v="2025-05-24"/>
    <x v="4"/>
    <x v="6"/>
    <s v="North"/>
    <x v="4"/>
    <x v="2"/>
    <n v="66490"/>
    <x v="0"/>
    <n v="60624.500693176997"/>
  </r>
  <r>
    <n v="107847"/>
    <d v="2025-05-24T00:00:00"/>
    <s v="2025-05-24"/>
    <x v="4"/>
    <x v="2"/>
    <s v="North"/>
    <x v="3"/>
    <x v="3"/>
    <n v="41810"/>
    <x v="2"/>
    <n v="44738.812342942103"/>
  </r>
  <r>
    <n v="107848"/>
    <d v="2025-05-24T00:00:00"/>
    <s v="2025-05-24"/>
    <x v="4"/>
    <x v="2"/>
    <s v="North"/>
    <x v="3"/>
    <x v="3"/>
    <n v="74820"/>
    <x v="0"/>
    <n v="81821.825052662112"/>
  </r>
  <r>
    <n v="107849"/>
    <d v="2025-05-24T00:00:00"/>
    <s v="2025-05-24"/>
    <x v="4"/>
    <x v="0"/>
    <s v="North"/>
    <x v="4"/>
    <x v="3"/>
    <n v="34420"/>
    <x v="2"/>
    <n v="38507.0955869311"/>
  </r>
  <r>
    <n v="107850"/>
    <d v="2025-05-24T00:00:00"/>
    <s v="2025-05-24"/>
    <x v="4"/>
    <x v="5"/>
    <s v="South"/>
    <x v="1"/>
    <x v="2"/>
    <n v="65050"/>
    <x v="0"/>
    <n v="70811.588700469656"/>
  </r>
  <r>
    <n v="107851"/>
    <d v="2025-05-24T00:00:00"/>
    <s v="2025-05-24"/>
    <x v="4"/>
    <x v="6"/>
    <s v="North"/>
    <x v="3"/>
    <x v="1"/>
    <n v="60600"/>
    <x v="0"/>
    <n v="57801.900301153633"/>
  </r>
  <r>
    <n v="107852"/>
    <d v="2025-05-24T00:00:00"/>
    <s v="2025-05-24"/>
    <x v="4"/>
    <x v="5"/>
    <s v="South"/>
    <x v="0"/>
    <x v="3"/>
    <n v="13830"/>
    <x v="1"/>
    <n v="13692.969969878101"/>
  </r>
  <r>
    <n v="107853"/>
    <d v="2025-05-24T00:00:00"/>
    <s v="2025-05-24"/>
    <x v="4"/>
    <x v="2"/>
    <s v="North"/>
    <x v="4"/>
    <x v="1"/>
    <n v="31710"/>
    <x v="2"/>
    <n v="34372.781345334923"/>
  </r>
  <r>
    <n v="107854"/>
    <d v="2025-05-24T00:00:00"/>
    <s v="2025-05-24"/>
    <x v="4"/>
    <x v="6"/>
    <s v="North"/>
    <x v="3"/>
    <x v="2"/>
    <n v="56860"/>
    <x v="0"/>
    <n v="57501.293541354476"/>
  </r>
  <r>
    <n v="107855"/>
    <d v="2025-05-24T00:00:00"/>
    <s v="2025-05-24"/>
    <x v="4"/>
    <x v="3"/>
    <s v="West"/>
    <x v="0"/>
    <x v="2"/>
    <n v="64460"/>
    <x v="0"/>
    <n v="65565.290874647209"/>
  </r>
  <r>
    <n v="107856"/>
    <d v="2025-05-24T00:00:00"/>
    <s v="2025-05-24"/>
    <x v="4"/>
    <x v="2"/>
    <s v="North"/>
    <x v="4"/>
    <x v="3"/>
    <n v="30620"/>
    <x v="2"/>
    <n v="34685.221039960219"/>
  </r>
  <r>
    <n v="107857"/>
    <d v="2025-05-24T00:00:00"/>
    <s v="2025-05-24"/>
    <x v="4"/>
    <x v="3"/>
    <s v="West"/>
    <x v="4"/>
    <x v="2"/>
    <n v="24010"/>
    <x v="1"/>
    <n v="27306.15160938193"/>
  </r>
  <r>
    <n v="107858"/>
    <d v="2025-05-24T00:00:00"/>
    <s v="2025-05-24"/>
    <x v="4"/>
    <x v="3"/>
    <s v="West"/>
    <x v="4"/>
    <x v="2"/>
    <n v="88460"/>
    <x v="0"/>
    <n v="95392.147369447877"/>
  </r>
  <r>
    <n v="107859"/>
    <d v="2025-05-24T00:00:00"/>
    <s v="2025-05-24"/>
    <x v="4"/>
    <x v="2"/>
    <s v="North"/>
    <x v="1"/>
    <x v="1"/>
    <n v="81800"/>
    <x v="0"/>
    <n v="89396.767090734094"/>
  </r>
  <r>
    <n v="107860"/>
    <d v="2025-05-24T00:00:00"/>
    <s v="2025-05-24"/>
    <x v="4"/>
    <x v="6"/>
    <s v="North"/>
    <x v="4"/>
    <x v="0"/>
    <n v="59540"/>
    <x v="0"/>
    <n v="55333.111165134942"/>
  </r>
  <r>
    <n v="107861"/>
    <d v="2025-05-24T00:00:00"/>
    <s v="2025-05-24"/>
    <x v="4"/>
    <x v="4"/>
    <s v="West"/>
    <x v="2"/>
    <x v="1"/>
    <n v="8870"/>
    <x v="1"/>
    <n v="9119.6459064350674"/>
  </r>
  <r>
    <n v="107862"/>
    <d v="2025-05-24T00:00:00"/>
    <s v="2025-05-24"/>
    <x v="4"/>
    <x v="4"/>
    <s v="West"/>
    <x v="2"/>
    <x v="3"/>
    <n v="5030"/>
    <x v="1"/>
    <n v="4996.6898091491848"/>
  </r>
  <r>
    <n v="107863"/>
    <d v="2025-05-24T00:00:00"/>
    <s v="2025-05-24"/>
    <x v="4"/>
    <x v="5"/>
    <s v="South"/>
    <x v="4"/>
    <x v="2"/>
    <n v="29270"/>
    <x v="1"/>
    <n v="25239.943257012641"/>
  </r>
  <r>
    <n v="107864"/>
    <d v="2025-05-24T00:00:00"/>
    <s v="2025-05-24"/>
    <x v="4"/>
    <x v="3"/>
    <s v="West"/>
    <x v="3"/>
    <x v="3"/>
    <n v="15340"/>
    <x v="1"/>
    <n v="17105.028975660502"/>
  </r>
  <r>
    <n v="107865"/>
    <d v="2025-05-24T00:00:00"/>
    <s v="2025-05-24"/>
    <x v="4"/>
    <x v="5"/>
    <s v="South"/>
    <x v="2"/>
    <x v="1"/>
    <n v="12150"/>
    <x v="1"/>
    <n v="11405.37161572661"/>
  </r>
  <r>
    <n v="107866"/>
    <d v="2025-05-24T00:00:00"/>
    <s v="2025-05-24"/>
    <x v="4"/>
    <x v="6"/>
    <s v="North"/>
    <x v="0"/>
    <x v="2"/>
    <n v="83860"/>
    <x v="0"/>
    <n v="94722.414327892882"/>
  </r>
  <r>
    <n v="107867"/>
    <d v="2025-05-24T00:00:00"/>
    <s v="2025-05-24"/>
    <x v="4"/>
    <x v="5"/>
    <s v="South"/>
    <x v="0"/>
    <x v="3"/>
    <n v="20320"/>
    <x v="1"/>
    <n v="21152.098430746089"/>
  </r>
  <r>
    <n v="107868"/>
    <d v="2025-05-24T00:00:00"/>
    <s v="2025-05-24"/>
    <x v="4"/>
    <x v="5"/>
    <s v="South"/>
    <x v="3"/>
    <x v="3"/>
    <n v="68280"/>
    <x v="0"/>
    <n v="74692.491689388917"/>
  </r>
  <r>
    <n v="107869"/>
    <d v="2025-05-24T00:00:00"/>
    <s v="2025-05-24"/>
    <x v="4"/>
    <x v="3"/>
    <s v="West"/>
    <x v="0"/>
    <x v="1"/>
    <n v="24020"/>
    <x v="1"/>
    <n v="23722.890832822621"/>
  </r>
  <r>
    <n v="107870"/>
    <d v="2025-05-24T00:00:00"/>
    <s v="2025-05-24"/>
    <x v="4"/>
    <x v="2"/>
    <s v="North"/>
    <x v="3"/>
    <x v="3"/>
    <n v="14210"/>
    <x v="1"/>
    <n v="12877.449709828101"/>
  </r>
  <r>
    <n v="107871"/>
    <d v="2025-05-24T00:00:00"/>
    <s v="2025-05-24"/>
    <x v="4"/>
    <x v="4"/>
    <s v="West"/>
    <x v="0"/>
    <x v="2"/>
    <n v="11930"/>
    <x v="1"/>
    <n v="13271.121642301539"/>
  </r>
  <r>
    <n v="107872"/>
    <d v="2025-05-24T00:00:00"/>
    <s v="2025-05-24"/>
    <x v="4"/>
    <x v="1"/>
    <s v="South"/>
    <x v="4"/>
    <x v="3"/>
    <n v="17510"/>
    <x v="1"/>
    <n v="18994.643903917098"/>
  </r>
  <r>
    <n v="107873"/>
    <d v="2025-05-24T00:00:00"/>
    <s v="2025-05-24"/>
    <x v="4"/>
    <x v="0"/>
    <s v="North"/>
    <x v="0"/>
    <x v="2"/>
    <n v="6010"/>
    <x v="1"/>
    <n v="6468.9426058924118"/>
  </r>
  <r>
    <n v="107874"/>
    <d v="2025-05-24T00:00:00"/>
    <s v="2025-05-24"/>
    <x v="4"/>
    <x v="6"/>
    <s v="North"/>
    <x v="4"/>
    <x v="3"/>
    <n v="63130"/>
    <x v="0"/>
    <n v="57690.527436640063"/>
  </r>
  <r>
    <n v="107875"/>
    <d v="2025-05-24T00:00:00"/>
    <s v="2025-05-24"/>
    <x v="4"/>
    <x v="6"/>
    <s v="North"/>
    <x v="0"/>
    <x v="1"/>
    <n v="23000"/>
    <x v="1"/>
    <n v="23149.366820756819"/>
  </r>
  <r>
    <n v="107876"/>
    <d v="2025-05-24T00:00:00"/>
    <s v="2025-05-24"/>
    <x v="4"/>
    <x v="6"/>
    <s v="North"/>
    <x v="0"/>
    <x v="2"/>
    <n v="5710"/>
    <x v="1"/>
    <n v="5406.1622162803878"/>
  </r>
  <r>
    <n v="107877"/>
    <d v="2025-05-24T00:00:00"/>
    <s v="2025-05-24"/>
    <x v="4"/>
    <x v="0"/>
    <s v="North"/>
    <x v="0"/>
    <x v="3"/>
    <n v="81660"/>
    <x v="0"/>
    <n v="84422.802531211011"/>
  </r>
  <r>
    <n v="107878"/>
    <d v="2025-05-24T00:00:00"/>
    <s v="2025-05-24"/>
    <x v="4"/>
    <x v="1"/>
    <s v="South"/>
    <x v="4"/>
    <x v="0"/>
    <n v="13830"/>
    <x v="1"/>
    <n v="13964.541475913649"/>
  </r>
  <r>
    <n v="107879"/>
    <d v="2025-05-24T00:00:00"/>
    <s v="2025-05-24"/>
    <x v="4"/>
    <x v="4"/>
    <s v="West"/>
    <x v="0"/>
    <x v="2"/>
    <n v="35490"/>
    <x v="2"/>
    <n v="32055.089014497211"/>
  </r>
  <r>
    <n v="107880"/>
    <d v="2025-05-24T00:00:00"/>
    <s v="2025-05-24"/>
    <x v="4"/>
    <x v="5"/>
    <s v="South"/>
    <x v="0"/>
    <x v="2"/>
    <n v="44030"/>
    <x v="2"/>
    <n v="45664.349853762244"/>
  </r>
  <r>
    <n v="107881"/>
    <d v="2025-05-24T00:00:00"/>
    <s v="2025-05-24"/>
    <x v="4"/>
    <x v="4"/>
    <s v="West"/>
    <x v="1"/>
    <x v="2"/>
    <n v="79080"/>
    <x v="0"/>
    <n v="68123.689755074549"/>
  </r>
  <r>
    <n v="107882"/>
    <d v="2025-05-24T00:00:00"/>
    <s v="2025-05-24"/>
    <x v="4"/>
    <x v="6"/>
    <s v="North"/>
    <x v="4"/>
    <x v="0"/>
    <n v="84560"/>
    <x v="0"/>
    <n v="73670.47324124942"/>
  </r>
  <r>
    <n v="107883"/>
    <d v="2025-05-25T00:00:00"/>
    <s v="2025-05-25"/>
    <x v="4"/>
    <x v="5"/>
    <s v="South"/>
    <x v="2"/>
    <x v="1"/>
    <n v="19330"/>
    <x v="1"/>
    <n v="17490.442740946339"/>
  </r>
  <r>
    <n v="107884"/>
    <d v="2025-05-25T00:00:00"/>
    <s v="2025-05-25"/>
    <x v="4"/>
    <x v="3"/>
    <s v="West"/>
    <x v="3"/>
    <x v="3"/>
    <n v="83220"/>
    <x v="0"/>
    <n v="85187.425643676659"/>
  </r>
  <r>
    <n v="107885"/>
    <d v="2025-05-25T00:00:00"/>
    <s v="2025-05-25"/>
    <x v="4"/>
    <x v="4"/>
    <s v="West"/>
    <x v="1"/>
    <x v="0"/>
    <n v="60460"/>
    <x v="0"/>
    <n v="65166.583046377811"/>
  </r>
  <r>
    <n v="107886"/>
    <d v="2025-05-25T00:00:00"/>
    <s v="2025-05-25"/>
    <x v="4"/>
    <x v="3"/>
    <s v="West"/>
    <x v="0"/>
    <x v="3"/>
    <n v="63480"/>
    <x v="0"/>
    <n v="68859.375713291607"/>
  </r>
  <r>
    <n v="107887"/>
    <d v="2025-05-25T00:00:00"/>
    <s v="2025-05-25"/>
    <x v="4"/>
    <x v="3"/>
    <s v="West"/>
    <x v="2"/>
    <x v="0"/>
    <n v="61470"/>
    <x v="0"/>
    <n v="57350.986083327371"/>
  </r>
  <r>
    <n v="107888"/>
    <d v="2025-05-25T00:00:00"/>
    <s v="2025-05-25"/>
    <x v="4"/>
    <x v="2"/>
    <s v="North"/>
    <x v="2"/>
    <x v="0"/>
    <n v="71900"/>
    <x v="0"/>
    <n v="69402.324115367854"/>
  </r>
  <r>
    <n v="107889"/>
    <d v="2025-05-25T00:00:00"/>
    <s v="2025-05-25"/>
    <x v="4"/>
    <x v="4"/>
    <s v="West"/>
    <x v="0"/>
    <x v="3"/>
    <n v="37110"/>
    <x v="2"/>
    <n v="34145.843859954613"/>
  </r>
  <r>
    <n v="107890"/>
    <d v="2025-05-25T00:00:00"/>
    <s v="2025-05-25"/>
    <x v="4"/>
    <x v="6"/>
    <s v="North"/>
    <x v="0"/>
    <x v="3"/>
    <n v="86190"/>
    <x v="0"/>
    <n v="74200.664106513708"/>
  </r>
  <r>
    <n v="107891"/>
    <d v="2025-05-25T00:00:00"/>
    <s v="2025-05-25"/>
    <x v="4"/>
    <x v="0"/>
    <s v="North"/>
    <x v="1"/>
    <x v="3"/>
    <n v="84190"/>
    <x v="0"/>
    <n v="84065.155566825662"/>
  </r>
  <r>
    <n v="107892"/>
    <d v="2025-05-25T00:00:00"/>
    <s v="2025-05-25"/>
    <x v="4"/>
    <x v="6"/>
    <s v="North"/>
    <x v="4"/>
    <x v="1"/>
    <n v="8070"/>
    <x v="1"/>
    <n v="8179.1004816483864"/>
  </r>
  <r>
    <n v="107893"/>
    <d v="2025-05-25T00:00:00"/>
    <s v="2025-05-25"/>
    <x v="4"/>
    <x v="3"/>
    <s v="West"/>
    <x v="1"/>
    <x v="2"/>
    <n v="49870"/>
    <x v="2"/>
    <n v="56379.288330521573"/>
  </r>
  <r>
    <n v="107894"/>
    <d v="2025-05-25T00:00:00"/>
    <s v="2025-05-25"/>
    <x v="4"/>
    <x v="3"/>
    <s v="West"/>
    <x v="4"/>
    <x v="0"/>
    <n v="5860"/>
    <x v="1"/>
    <n v="6232.4806758975201"/>
  </r>
  <r>
    <n v="107895"/>
    <d v="2025-05-25T00:00:00"/>
    <s v="2025-05-25"/>
    <x v="4"/>
    <x v="6"/>
    <s v="North"/>
    <x v="2"/>
    <x v="2"/>
    <n v="59980"/>
    <x v="0"/>
    <n v="67794.849908559394"/>
  </r>
  <r>
    <n v="107896"/>
    <d v="2025-05-25T00:00:00"/>
    <s v="2025-05-25"/>
    <x v="4"/>
    <x v="0"/>
    <s v="North"/>
    <x v="3"/>
    <x v="3"/>
    <n v="77100"/>
    <x v="0"/>
    <n v="71999.913315930869"/>
  </r>
  <r>
    <n v="107897"/>
    <d v="2025-05-25T00:00:00"/>
    <s v="2025-05-25"/>
    <x v="4"/>
    <x v="0"/>
    <s v="North"/>
    <x v="0"/>
    <x v="3"/>
    <n v="13650"/>
    <x v="1"/>
    <n v="14569.775223370811"/>
  </r>
  <r>
    <n v="107898"/>
    <d v="2025-05-25T00:00:00"/>
    <s v="2025-05-25"/>
    <x v="4"/>
    <x v="2"/>
    <s v="North"/>
    <x v="1"/>
    <x v="0"/>
    <n v="88440"/>
    <x v="0"/>
    <n v="91047.866238721501"/>
  </r>
  <r>
    <n v="107899"/>
    <d v="2025-05-25T00:00:00"/>
    <s v="2025-05-25"/>
    <x v="4"/>
    <x v="5"/>
    <s v="South"/>
    <x v="2"/>
    <x v="0"/>
    <n v="71150"/>
    <x v="0"/>
    <n v="66812.641432899371"/>
  </r>
  <r>
    <n v="107900"/>
    <d v="2025-05-25T00:00:00"/>
    <s v="2025-05-25"/>
    <x v="4"/>
    <x v="1"/>
    <s v="South"/>
    <x v="1"/>
    <x v="0"/>
    <n v="32110"/>
    <x v="2"/>
    <n v="29327.504992072209"/>
  </r>
  <r>
    <n v="107901"/>
    <d v="2025-05-25T00:00:00"/>
    <s v="2025-05-25"/>
    <x v="4"/>
    <x v="3"/>
    <s v="West"/>
    <x v="4"/>
    <x v="0"/>
    <n v="11170"/>
    <x v="1"/>
    <n v="10469.774261701699"/>
  </r>
  <r>
    <n v="107902"/>
    <d v="2025-05-25T00:00:00"/>
    <s v="2025-05-25"/>
    <x v="4"/>
    <x v="0"/>
    <s v="North"/>
    <x v="0"/>
    <x v="0"/>
    <n v="44210"/>
    <x v="2"/>
    <n v="50572.062729423291"/>
  </r>
  <r>
    <n v="107903"/>
    <d v="2025-05-25T00:00:00"/>
    <s v="2025-05-25"/>
    <x v="4"/>
    <x v="4"/>
    <s v="West"/>
    <x v="4"/>
    <x v="3"/>
    <n v="14370"/>
    <x v="1"/>
    <n v="12314.56510235102"/>
  </r>
  <r>
    <n v="107904"/>
    <d v="2025-05-25T00:00:00"/>
    <s v="2025-05-25"/>
    <x v="4"/>
    <x v="2"/>
    <s v="North"/>
    <x v="4"/>
    <x v="0"/>
    <n v="21140"/>
    <x v="1"/>
    <n v="23707.454636346549"/>
  </r>
  <r>
    <n v="107905"/>
    <d v="2025-05-25T00:00:00"/>
    <s v="2025-05-25"/>
    <x v="4"/>
    <x v="3"/>
    <s v="West"/>
    <x v="4"/>
    <x v="1"/>
    <n v="57300"/>
    <x v="0"/>
    <n v="61970.277513271882"/>
  </r>
  <r>
    <n v="107906"/>
    <d v="2025-05-25T00:00:00"/>
    <s v="2025-05-25"/>
    <x v="4"/>
    <x v="1"/>
    <s v="South"/>
    <x v="2"/>
    <x v="2"/>
    <n v="79350"/>
    <x v="0"/>
    <n v="80387.67733457651"/>
  </r>
  <r>
    <n v="107907"/>
    <d v="2025-05-25T00:00:00"/>
    <s v="2025-05-25"/>
    <x v="4"/>
    <x v="4"/>
    <s v="West"/>
    <x v="0"/>
    <x v="2"/>
    <n v="30240"/>
    <x v="2"/>
    <n v="33489.988005482432"/>
  </r>
  <r>
    <n v="107908"/>
    <d v="2025-05-25T00:00:00"/>
    <s v="2025-05-25"/>
    <x v="4"/>
    <x v="3"/>
    <s v="West"/>
    <x v="3"/>
    <x v="1"/>
    <n v="42310"/>
    <x v="2"/>
    <n v="36623.112851914739"/>
  </r>
  <r>
    <n v="107909"/>
    <d v="2025-05-25T00:00:00"/>
    <s v="2025-05-25"/>
    <x v="4"/>
    <x v="2"/>
    <s v="North"/>
    <x v="1"/>
    <x v="0"/>
    <n v="70300"/>
    <x v="0"/>
    <n v="71232.752877303006"/>
  </r>
  <r>
    <n v="107910"/>
    <d v="2025-05-25T00:00:00"/>
    <s v="2025-05-25"/>
    <x v="4"/>
    <x v="2"/>
    <s v="North"/>
    <x v="4"/>
    <x v="3"/>
    <n v="39070"/>
    <x v="2"/>
    <n v="36554.946534802402"/>
  </r>
  <r>
    <n v="107911"/>
    <d v="2025-05-25T00:00:00"/>
    <s v="2025-05-25"/>
    <x v="4"/>
    <x v="0"/>
    <s v="North"/>
    <x v="0"/>
    <x v="3"/>
    <n v="41540"/>
    <x v="2"/>
    <n v="35431.185123453914"/>
  </r>
  <r>
    <n v="107912"/>
    <d v="2025-05-25T00:00:00"/>
    <s v="2025-05-25"/>
    <x v="4"/>
    <x v="5"/>
    <s v="South"/>
    <x v="1"/>
    <x v="1"/>
    <n v="17640"/>
    <x v="1"/>
    <n v="18269.99725875524"/>
  </r>
  <r>
    <n v="107913"/>
    <d v="2025-05-25T00:00:00"/>
    <s v="2025-05-25"/>
    <x v="4"/>
    <x v="6"/>
    <s v="North"/>
    <x v="0"/>
    <x v="1"/>
    <n v="48230"/>
    <x v="2"/>
    <n v="50512.638586020388"/>
  </r>
  <r>
    <n v="107914"/>
    <d v="2025-05-25T00:00:00"/>
    <s v="2025-05-25"/>
    <x v="4"/>
    <x v="2"/>
    <s v="North"/>
    <x v="1"/>
    <x v="1"/>
    <n v="21850"/>
    <x v="1"/>
    <n v="22445.036833437742"/>
  </r>
  <r>
    <n v="107915"/>
    <d v="2025-05-25T00:00:00"/>
    <s v="2025-05-25"/>
    <x v="4"/>
    <x v="4"/>
    <s v="West"/>
    <x v="0"/>
    <x v="2"/>
    <n v="46680"/>
    <x v="2"/>
    <n v="45146.480582143507"/>
  </r>
  <r>
    <n v="107916"/>
    <d v="2025-05-25T00:00:00"/>
    <s v="2025-05-25"/>
    <x v="4"/>
    <x v="6"/>
    <s v="North"/>
    <x v="3"/>
    <x v="1"/>
    <n v="20520"/>
    <x v="1"/>
    <n v="22393.09686066737"/>
  </r>
  <r>
    <n v="107917"/>
    <d v="2025-05-25T00:00:00"/>
    <s v="2025-05-25"/>
    <x v="4"/>
    <x v="0"/>
    <s v="North"/>
    <x v="0"/>
    <x v="3"/>
    <n v="48180"/>
    <x v="2"/>
    <n v="45913.016388152311"/>
  </r>
  <r>
    <n v="107918"/>
    <d v="2025-05-25T00:00:00"/>
    <s v="2025-05-25"/>
    <x v="4"/>
    <x v="0"/>
    <s v="North"/>
    <x v="0"/>
    <x v="0"/>
    <n v="61450"/>
    <x v="0"/>
    <n v="63366.470457831019"/>
  </r>
  <r>
    <n v="107919"/>
    <d v="2025-05-25T00:00:00"/>
    <s v="2025-05-25"/>
    <x v="4"/>
    <x v="4"/>
    <s v="West"/>
    <x v="4"/>
    <x v="3"/>
    <n v="9840"/>
    <x v="1"/>
    <n v="11304.36297897682"/>
  </r>
  <r>
    <n v="107920"/>
    <d v="2025-05-25T00:00:00"/>
    <s v="2025-05-25"/>
    <x v="4"/>
    <x v="1"/>
    <s v="South"/>
    <x v="4"/>
    <x v="1"/>
    <n v="63040"/>
    <x v="0"/>
    <n v="69580.685603406237"/>
  </r>
  <r>
    <n v="107921"/>
    <d v="2025-05-25T00:00:00"/>
    <s v="2025-05-25"/>
    <x v="4"/>
    <x v="2"/>
    <s v="North"/>
    <x v="4"/>
    <x v="3"/>
    <n v="69090"/>
    <x v="0"/>
    <n v="72080.389299132235"/>
  </r>
  <r>
    <n v="107922"/>
    <d v="2025-05-25T00:00:00"/>
    <s v="2025-05-25"/>
    <x v="4"/>
    <x v="4"/>
    <s v="West"/>
    <x v="0"/>
    <x v="2"/>
    <n v="68590"/>
    <x v="0"/>
    <n v="72173.886984867451"/>
  </r>
  <r>
    <n v="107923"/>
    <d v="2025-05-25T00:00:00"/>
    <s v="2025-05-25"/>
    <x v="4"/>
    <x v="3"/>
    <s v="West"/>
    <x v="3"/>
    <x v="3"/>
    <n v="73970"/>
    <x v="0"/>
    <n v="81537.157444876138"/>
  </r>
  <r>
    <n v="107924"/>
    <d v="2025-05-25T00:00:00"/>
    <s v="2025-05-25"/>
    <x v="4"/>
    <x v="1"/>
    <s v="South"/>
    <x v="1"/>
    <x v="2"/>
    <n v="78490"/>
    <x v="0"/>
    <n v="70856.285600638628"/>
  </r>
  <r>
    <n v="107925"/>
    <d v="2025-05-25T00:00:00"/>
    <s v="2025-05-25"/>
    <x v="4"/>
    <x v="6"/>
    <s v="North"/>
    <x v="4"/>
    <x v="0"/>
    <n v="57480"/>
    <x v="0"/>
    <n v="50758.435542293693"/>
  </r>
  <r>
    <n v="107926"/>
    <d v="2025-05-25T00:00:00"/>
    <s v="2025-05-25"/>
    <x v="4"/>
    <x v="3"/>
    <s v="West"/>
    <x v="2"/>
    <x v="1"/>
    <n v="31120"/>
    <x v="2"/>
    <n v="28514.273868351811"/>
  </r>
  <r>
    <n v="107927"/>
    <d v="2025-05-25T00:00:00"/>
    <s v="2025-05-25"/>
    <x v="4"/>
    <x v="1"/>
    <s v="South"/>
    <x v="0"/>
    <x v="0"/>
    <n v="64830"/>
    <x v="0"/>
    <n v="69586.055250895981"/>
  </r>
  <r>
    <n v="107928"/>
    <d v="2025-05-25T00:00:00"/>
    <s v="2025-05-25"/>
    <x v="4"/>
    <x v="6"/>
    <s v="North"/>
    <x v="3"/>
    <x v="1"/>
    <n v="42910"/>
    <x v="2"/>
    <n v="46382.267055999153"/>
  </r>
  <r>
    <n v="107929"/>
    <d v="2025-05-25T00:00:00"/>
    <s v="2025-05-25"/>
    <x v="4"/>
    <x v="3"/>
    <s v="West"/>
    <x v="3"/>
    <x v="0"/>
    <n v="87740"/>
    <x v="0"/>
    <n v="75321.222272265019"/>
  </r>
  <r>
    <n v="107930"/>
    <d v="2025-05-25T00:00:00"/>
    <s v="2025-05-25"/>
    <x v="4"/>
    <x v="5"/>
    <s v="South"/>
    <x v="4"/>
    <x v="0"/>
    <n v="35960"/>
    <x v="2"/>
    <n v="31213.039609939009"/>
  </r>
  <r>
    <n v="107931"/>
    <d v="2025-05-25T00:00:00"/>
    <s v="2025-05-25"/>
    <x v="4"/>
    <x v="2"/>
    <s v="North"/>
    <x v="4"/>
    <x v="0"/>
    <n v="81000"/>
    <x v="0"/>
    <n v="92702.031758131867"/>
  </r>
  <r>
    <n v="107932"/>
    <d v="2025-05-25T00:00:00"/>
    <s v="2025-05-25"/>
    <x v="4"/>
    <x v="4"/>
    <s v="West"/>
    <x v="2"/>
    <x v="2"/>
    <n v="56930"/>
    <x v="0"/>
    <n v="56795.125242081042"/>
  </r>
  <r>
    <n v="107933"/>
    <d v="2025-05-25T00:00:00"/>
    <s v="2025-05-25"/>
    <x v="4"/>
    <x v="4"/>
    <s v="West"/>
    <x v="2"/>
    <x v="2"/>
    <n v="62630"/>
    <x v="0"/>
    <n v="63304.589602352957"/>
  </r>
  <r>
    <n v="107934"/>
    <d v="2025-05-25T00:00:00"/>
    <s v="2025-05-25"/>
    <x v="4"/>
    <x v="4"/>
    <s v="West"/>
    <x v="4"/>
    <x v="3"/>
    <n v="29770"/>
    <x v="1"/>
    <n v="30771.899408807942"/>
  </r>
  <r>
    <n v="107935"/>
    <d v="2025-05-25T00:00:00"/>
    <s v="2025-05-25"/>
    <x v="4"/>
    <x v="5"/>
    <s v="South"/>
    <x v="1"/>
    <x v="3"/>
    <n v="24890"/>
    <x v="1"/>
    <n v="28357.99828749989"/>
  </r>
  <r>
    <n v="107936"/>
    <d v="2025-05-25T00:00:00"/>
    <s v="2025-05-25"/>
    <x v="4"/>
    <x v="2"/>
    <s v="North"/>
    <x v="4"/>
    <x v="3"/>
    <n v="65080"/>
    <x v="0"/>
    <n v="58432.078029734752"/>
  </r>
  <r>
    <n v="107937"/>
    <d v="2025-05-25T00:00:00"/>
    <s v="2025-05-25"/>
    <x v="4"/>
    <x v="1"/>
    <s v="South"/>
    <x v="4"/>
    <x v="1"/>
    <n v="79850"/>
    <x v="0"/>
    <n v="83037.97690744049"/>
  </r>
  <r>
    <n v="107938"/>
    <d v="2025-05-25T00:00:00"/>
    <s v="2025-05-25"/>
    <x v="4"/>
    <x v="2"/>
    <s v="North"/>
    <x v="3"/>
    <x v="2"/>
    <n v="60610"/>
    <x v="0"/>
    <n v="52896.896406171792"/>
  </r>
  <r>
    <n v="107939"/>
    <d v="2025-05-25T00:00:00"/>
    <s v="2025-05-25"/>
    <x v="4"/>
    <x v="0"/>
    <s v="North"/>
    <x v="4"/>
    <x v="0"/>
    <n v="68090"/>
    <x v="0"/>
    <n v="68364.637188337641"/>
  </r>
  <r>
    <n v="107940"/>
    <d v="2025-05-25T00:00:00"/>
    <s v="2025-05-25"/>
    <x v="4"/>
    <x v="3"/>
    <s v="West"/>
    <x v="4"/>
    <x v="3"/>
    <n v="60710"/>
    <x v="0"/>
    <n v="59622.066835980091"/>
  </r>
  <r>
    <n v="107941"/>
    <d v="2025-05-25T00:00:00"/>
    <s v="2025-05-25"/>
    <x v="4"/>
    <x v="1"/>
    <s v="South"/>
    <x v="4"/>
    <x v="2"/>
    <n v="67880"/>
    <x v="0"/>
    <n v="63159.383283697091"/>
  </r>
  <r>
    <n v="107942"/>
    <d v="2025-05-25T00:00:00"/>
    <s v="2025-05-25"/>
    <x v="4"/>
    <x v="0"/>
    <s v="North"/>
    <x v="1"/>
    <x v="2"/>
    <n v="30140"/>
    <x v="2"/>
    <n v="29602.47766359922"/>
  </r>
  <r>
    <n v="107943"/>
    <d v="2025-05-26T00:00:00"/>
    <s v="2025-05-26"/>
    <x v="4"/>
    <x v="4"/>
    <s v="West"/>
    <x v="3"/>
    <x v="1"/>
    <n v="42540"/>
    <x v="2"/>
    <n v="45070.167589120298"/>
  </r>
  <r>
    <n v="107944"/>
    <d v="2025-05-26T00:00:00"/>
    <s v="2025-05-26"/>
    <x v="4"/>
    <x v="4"/>
    <s v="West"/>
    <x v="0"/>
    <x v="0"/>
    <n v="77040"/>
    <x v="0"/>
    <n v="84920.780244112262"/>
  </r>
  <r>
    <n v="107945"/>
    <d v="2025-05-26T00:00:00"/>
    <s v="2025-05-26"/>
    <x v="4"/>
    <x v="4"/>
    <s v="West"/>
    <x v="0"/>
    <x v="2"/>
    <n v="50070"/>
    <x v="0"/>
    <n v="54349.554192376519"/>
  </r>
  <r>
    <n v="107946"/>
    <d v="2025-05-26T00:00:00"/>
    <s v="2025-05-26"/>
    <x v="4"/>
    <x v="0"/>
    <s v="North"/>
    <x v="0"/>
    <x v="2"/>
    <n v="39930"/>
    <x v="2"/>
    <n v="40946.577575553689"/>
  </r>
  <r>
    <n v="107947"/>
    <d v="2025-05-26T00:00:00"/>
    <s v="2025-05-26"/>
    <x v="4"/>
    <x v="3"/>
    <s v="West"/>
    <x v="0"/>
    <x v="3"/>
    <n v="46330"/>
    <x v="2"/>
    <n v="51847.608430151929"/>
  </r>
  <r>
    <n v="107948"/>
    <d v="2025-05-26T00:00:00"/>
    <s v="2025-05-26"/>
    <x v="4"/>
    <x v="3"/>
    <s v="West"/>
    <x v="3"/>
    <x v="1"/>
    <n v="78850"/>
    <x v="0"/>
    <n v="83435.533882570919"/>
  </r>
  <r>
    <n v="107949"/>
    <d v="2025-05-26T00:00:00"/>
    <s v="2025-05-26"/>
    <x v="4"/>
    <x v="0"/>
    <s v="North"/>
    <x v="4"/>
    <x v="1"/>
    <n v="36140"/>
    <x v="2"/>
    <n v="39807.473176219763"/>
  </r>
  <r>
    <n v="107950"/>
    <d v="2025-05-26T00:00:00"/>
    <s v="2025-05-26"/>
    <x v="4"/>
    <x v="6"/>
    <s v="North"/>
    <x v="0"/>
    <x v="0"/>
    <n v="26650"/>
    <x v="1"/>
    <n v="25836.37299600113"/>
  </r>
  <r>
    <n v="107951"/>
    <d v="2025-05-26T00:00:00"/>
    <s v="2025-05-26"/>
    <x v="4"/>
    <x v="4"/>
    <s v="West"/>
    <x v="4"/>
    <x v="1"/>
    <n v="31530"/>
    <x v="2"/>
    <n v="33406.412846823863"/>
  </r>
  <r>
    <n v="107952"/>
    <d v="2025-05-26T00:00:00"/>
    <s v="2025-05-26"/>
    <x v="4"/>
    <x v="1"/>
    <s v="South"/>
    <x v="0"/>
    <x v="0"/>
    <n v="6970"/>
    <x v="1"/>
    <n v="6080.2912029484296"/>
  </r>
  <r>
    <n v="107953"/>
    <d v="2025-05-26T00:00:00"/>
    <s v="2025-05-26"/>
    <x v="4"/>
    <x v="3"/>
    <s v="West"/>
    <x v="1"/>
    <x v="0"/>
    <n v="68940"/>
    <x v="0"/>
    <n v="78394.527102958513"/>
  </r>
  <r>
    <n v="107954"/>
    <d v="2025-05-26T00:00:00"/>
    <s v="2025-05-26"/>
    <x v="4"/>
    <x v="2"/>
    <s v="North"/>
    <x v="4"/>
    <x v="3"/>
    <n v="30150"/>
    <x v="2"/>
    <n v="31319.600566076831"/>
  </r>
  <r>
    <n v="107955"/>
    <d v="2025-05-26T00:00:00"/>
    <s v="2025-05-26"/>
    <x v="4"/>
    <x v="0"/>
    <s v="North"/>
    <x v="3"/>
    <x v="3"/>
    <n v="81700"/>
    <x v="0"/>
    <n v="90442.903341412486"/>
  </r>
  <r>
    <n v="107956"/>
    <d v="2025-05-26T00:00:00"/>
    <s v="2025-05-26"/>
    <x v="4"/>
    <x v="6"/>
    <s v="North"/>
    <x v="1"/>
    <x v="2"/>
    <n v="87950"/>
    <x v="0"/>
    <n v="87564.727976758033"/>
  </r>
  <r>
    <n v="107957"/>
    <d v="2025-05-26T00:00:00"/>
    <s v="2025-05-26"/>
    <x v="4"/>
    <x v="5"/>
    <s v="South"/>
    <x v="1"/>
    <x v="3"/>
    <n v="25320"/>
    <x v="1"/>
    <n v="21756.287666021221"/>
  </r>
  <r>
    <n v="107958"/>
    <d v="2025-05-26T00:00:00"/>
    <s v="2025-05-26"/>
    <x v="4"/>
    <x v="0"/>
    <s v="North"/>
    <x v="3"/>
    <x v="2"/>
    <n v="17570"/>
    <x v="1"/>
    <n v="17528.047338392989"/>
  </r>
  <r>
    <n v="107959"/>
    <d v="2025-05-26T00:00:00"/>
    <s v="2025-05-26"/>
    <x v="4"/>
    <x v="2"/>
    <s v="North"/>
    <x v="1"/>
    <x v="2"/>
    <n v="67160"/>
    <x v="0"/>
    <n v="71709.180497056848"/>
  </r>
  <r>
    <n v="107960"/>
    <d v="2025-05-26T00:00:00"/>
    <s v="2025-05-26"/>
    <x v="4"/>
    <x v="6"/>
    <s v="North"/>
    <x v="4"/>
    <x v="2"/>
    <n v="57810"/>
    <x v="0"/>
    <n v="50271.46869402875"/>
  </r>
  <r>
    <n v="107961"/>
    <d v="2025-05-26T00:00:00"/>
    <s v="2025-05-26"/>
    <x v="4"/>
    <x v="5"/>
    <s v="South"/>
    <x v="2"/>
    <x v="2"/>
    <n v="55180"/>
    <x v="0"/>
    <n v="48563.391802970371"/>
  </r>
  <r>
    <n v="107962"/>
    <d v="2025-05-26T00:00:00"/>
    <s v="2025-05-26"/>
    <x v="4"/>
    <x v="6"/>
    <s v="North"/>
    <x v="2"/>
    <x v="0"/>
    <n v="8360"/>
    <x v="1"/>
    <n v="7242.1914250124528"/>
  </r>
  <r>
    <n v="107963"/>
    <d v="2025-05-26T00:00:00"/>
    <s v="2025-05-26"/>
    <x v="4"/>
    <x v="3"/>
    <s v="West"/>
    <x v="0"/>
    <x v="2"/>
    <n v="61080"/>
    <x v="0"/>
    <n v="54114.691677562347"/>
  </r>
  <r>
    <n v="107964"/>
    <d v="2025-05-26T00:00:00"/>
    <s v="2025-05-26"/>
    <x v="4"/>
    <x v="0"/>
    <s v="North"/>
    <x v="0"/>
    <x v="2"/>
    <n v="47920"/>
    <x v="2"/>
    <n v="49563.771037055631"/>
  </r>
  <r>
    <n v="107965"/>
    <d v="2025-05-26T00:00:00"/>
    <s v="2025-05-26"/>
    <x v="4"/>
    <x v="2"/>
    <s v="North"/>
    <x v="4"/>
    <x v="2"/>
    <n v="14940"/>
    <x v="1"/>
    <n v="16618.028003296629"/>
  </r>
  <r>
    <n v="107966"/>
    <d v="2025-05-26T00:00:00"/>
    <s v="2025-05-26"/>
    <x v="4"/>
    <x v="5"/>
    <s v="South"/>
    <x v="3"/>
    <x v="0"/>
    <n v="5990"/>
    <x v="1"/>
    <n v="5937.7498208102024"/>
  </r>
  <r>
    <n v="107967"/>
    <d v="2025-05-26T00:00:00"/>
    <s v="2025-05-26"/>
    <x v="4"/>
    <x v="6"/>
    <s v="North"/>
    <x v="4"/>
    <x v="1"/>
    <n v="26100"/>
    <x v="1"/>
    <n v="28517.780336315169"/>
  </r>
  <r>
    <n v="107968"/>
    <d v="2025-05-26T00:00:00"/>
    <s v="2025-05-26"/>
    <x v="4"/>
    <x v="5"/>
    <s v="South"/>
    <x v="0"/>
    <x v="1"/>
    <n v="15200"/>
    <x v="1"/>
    <n v="14737.529889171699"/>
  </r>
  <r>
    <n v="107969"/>
    <d v="2025-05-26T00:00:00"/>
    <s v="2025-05-26"/>
    <x v="4"/>
    <x v="1"/>
    <s v="South"/>
    <x v="1"/>
    <x v="2"/>
    <n v="42770"/>
    <x v="2"/>
    <n v="47328.475885217536"/>
  </r>
  <r>
    <n v="107970"/>
    <d v="2025-05-26T00:00:00"/>
    <s v="2025-05-26"/>
    <x v="4"/>
    <x v="2"/>
    <s v="North"/>
    <x v="4"/>
    <x v="1"/>
    <n v="28310"/>
    <x v="1"/>
    <n v="25401.658827732379"/>
  </r>
  <r>
    <n v="107971"/>
    <d v="2025-05-26T00:00:00"/>
    <s v="2025-05-26"/>
    <x v="4"/>
    <x v="0"/>
    <s v="North"/>
    <x v="4"/>
    <x v="3"/>
    <n v="13750"/>
    <x v="1"/>
    <n v="14054.98888235405"/>
  </r>
  <r>
    <n v="107972"/>
    <d v="2025-05-26T00:00:00"/>
    <s v="2025-05-26"/>
    <x v="4"/>
    <x v="3"/>
    <s v="West"/>
    <x v="3"/>
    <x v="3"/>
    <n v="86730"/>
    <x v="0"/>
    <n v="87254.686097226193"/>
  </r>
  <r>
    <n v="107973"/>
    <d v="2025-05-26T00:00:00"/>
    <s v="2025-05-26"/>
    <x v="4"/>
    <x v="5"/>
    <s v="South"/>
    <x v="0"/>
    <x v="3"/>
    <n v="78050"/>
    <x v="0"/>
    <n v="68750.461191570867"/>
  </r>
  <r>
    <n v="107974"/>
    <d v="2025-05-26T00:00:00"/>
    <s v="2025-05-26"/>
    <x v="4"/>
    <x v="4"/>
    <s v="West"/>
    <x v="4"/>
    <x v="3"/>
    <n v="63890"/>
    <x v="0"/>
    <n v="58872.876698437423"/>
  </r>
  <r>
    <n v="107975"/>
    <d v="2025-05-26T00:00:00"/>
    <s v="2025-05-26"/>
    <x v="4"/>
    <x v="6"/>
    <s v="North"/>
    <x v="1"/>
    <x v="0"/>
    <n v="14900"/>
    <x v="1"/>
    <n v="14831.249730478081"/>
  </r>
  <r>
    <n v="107976"/>
    <d v="2025-05-26T00:00:00"/>
    <s v="2025-05-26"/>
    <x v="4"/>
    <x v="4"/>
    <s v="West"/>
    <x v="1"/>
    <x v="2"/>
    <n v="29740"/>
    <x v="1"/>
    <n v="32165.409816682171"/>
  </r>
  <r>
    <n v="107977"/>
    <d v="2025-05-26T00:00:00"/>
    <s v="2025-05-26"/>
    <x v="4"/>
    <x v="5"/>
    <s v="South"/>
    <x v="2"/>
    <x v="0"/>
    <n v="5420"/>
    <x v="1"/>
    <n v="6078.1551138741788"/>
  </r>
  <r>
    <n v="107978"/>
    <d v="2025-05-26T00:00:00"/>
    <s v="2025-05-26"/>
    <x v="4"/>
    <x v="2"/>
    <s v="North"/>
    <x v="0"/>
    <x v="0"/>
    <n v="25350"/>
    <x v="1"/>
    <n v="27142.134637584772"/>
  </r>
  <r>
    <n v="107979"/>
    <d v="2025-05-26T00:00:00"/>
    <s v="2025-05-26"/>
    <x v="4"/>
    <x v="4"/>
    <s v="West"/>
    <x v="1"/>
    <x v="2"/>
    <n v="38790"/>
    <x v="2"/>
    <n v="36381.307756150723"/>
  </r>
  <r>
    <n v="107980"/>
    <d v="2025-05-26T00:00:00"/>
    <s v="2025-05-26"/>
    <x v="4"/>
    <x v="6"/>
    <s v="North"/>
    <x v="3"/>
    <x v="0"/>
    <n v="47420"/>
    <x v="2"/>
    <n v="41769.174670506138"/>
  </r>
  <r>
    <n v="107981"/>
    <d v="2025-05-26T00:00:00"/>
    <s v="2025-05-26"/>
    <x v="4"/>
    <x v="5"/>
    <s v="South"/>
    <x v="0"/>
    <x v="2"/>
    <n v="54120"/>
    <x v="0"/>
    <n v="54529.447400607642"/>
  </r>
  <r>
    <n v="107982"/>
    <d v="2025-05-26T00:00:00"/>
    <s v="2025-05-26"/>
    <x v="4"/>
    <x v="3"/>
    <s v="West"/>
    <x v="1"/>
    <x v="0"/>
    <n v="29280"/>
    <x v="1"/>
    <n v="27912.925245913291"/>
  </r>
  <r>
    <n v="107983"/>
    <d v="2025-05-26T00:00:00"/>
    <s v="2025-05-26"/>
    <x v="4"/>
    <x v="3"/>
    <s v="West"/>
    <x v="4"/>
    <x v="1"/>
    <n v="36870"/>
    <x v="2"/>
    <n v="37570.3797075396"/>
  </r>
  <r>
    <n v="107984"/>
    <d v="2025-05-26T00:00:00"/>
    <s v="2025-05-26"/>
    <x v="4"/>
    <x v="0"/>
    <s v="North"/>
    <x v="0"/>
    <x v="1"/>
    <n v="42400"/>
    <x v="2"/>
    <n v="41101.847437939832"/>
  </r>
  <r>
    <n v="107985"/>
    <d v="2025-05-26T00:00:00"/>
    <s v="2025-05-26"/>
    <x v="4"/>
    <x v="3"/>
    <s v="West"/>
    <x v="1"/>
    <x v="3"/>
    <n v="13430"/>
    <x v="1"/>
    <n v="12943.27546580448"/>
  </r>
  <r>
    <n v="107986"/>
    <d v="2025-05-26T00:00:00"/>
    <s v="2025-05-26"/>
    <x v="4"/>
    <x v="5"/>
    <s v="South"/>
    <x v="4"/>
    <x v="1"/>
    <n v="37780"/>
    <x v="2"/>
    <n v="42449.398766788727"/>
  </r>
  <r>
    <n v="107987"/>
    <d v="2025-05-26T00:00:00"/>
    <s v="2025-05-26"/>
    <x v="4"/>
    <x v="2"/>
    <s v="North"/>
    <x v="2"/>
    <x v="3"/>
    <n v="15760"/>
    <x v="1"/>
    <n v="16552.106516708031"/>
  </r>
  <r>
    <n v="107988"/>
    <d v="2025-05-26T00:00:00"/>
    <s v="2025-05-26"/>
    <x v="4"/>
    <x v="5"/>
    <s v="South"/>
    <x v="0"/>
    <x v="3"/>
    <n v="77650"/>
    <x v="0"/>
    <n v="81603.304851611203"/>
  </r>
  <r>
    <n v="107989"/>
    <d v="2025-05-26T00:00:00"/>
    <s v="2025-05-26"/>
    <x v="4"/>
    <x v="3"/>
    <s v="West"/>
    <x v="0"/>
    <x v="3"/>
    <n v="65680"/>
    <x v="0"/>
    <n v="58462.831065752252"/>
  </r>
  <r>
    <n v="107990"/>
    <d v="2025-05-26T00:00:00"/>
    <s v="2025-05-26"/>
    <x v="4"/>
    <x v="1"/>
    <s v="South"/>
    <x v="1"/>
    <x v="0"/>
    <n v="73000"/>
    <x v="0"/>
    <n v="70583.647748677147"/>
  </r>
  <r>
    <n v="107991"/>
    <d v="2025-05-26T00:00:00"/>
    <s v="2025-05-26"/>
    <x v="4"/>
    <x v="5"/>
    <s v="South"/>
    <x v="2"/>
    <x v="2"/>
    <n v="74000"/>
    <x v="0"/>
    <n v="79833.44071568099"/>
  </r>
  <r>
    <n v="107992"/>
    <d v="2025-05-26T00:00:00"/>
    <s v="2025-05-26"/>
    <x v="4"/>
    <x v="0"/>
    <s v="North"/>
    <x v="3"/>
    <x v="1"/>
    <n v="27950"/>
    <x v="1"/>
    <n v="28511.361245914199"/>
  </r>
  <r>
    <n v="107993"/>
    <d v="2025-05-26T00:00:00"/>
    <s v="2025-05-26"/>
    <x v="4"/>
    <x v="1"/>
    <s v="South"/>
    <x v="1"/>
    <x v="2"/>
    <n v="33970"/>
    <x v="2"/>
    <n v="33566.062992118168"/>
  </r>
  <r>
    <n v="107994"/>
    <d v="2025-05-26T00:00:00"/>
    <s v="2025-05-26"/>
    <x v="4"/>
    <x v="3"/>
    <s v="West"/>
    <x v="1"/>
    <x v="1"/>
    <n v="44270"/>
    <x v="2"/>
    <n v="50548.721645774473"/>
  </r>
  <r>
    <n v="107995"/>
    <d v="2025-05-26T00:00:00"/>
    <s v="2025-05-26"/>
    <x v="4"/>
    <x v="2"/>
    <s v="North"/>
    <x v="3"/>
    <x v="1"/>
    <n v="79990"/>
    <x v="0"/>
    <n v="71263.942952527912"/>
  </r>
  <r>
    <n v="107996"/>
    <d v="2025-05-26T00:00:00"/>
    <s v="2025-05-26"/>
    <x v="4"/>
    <x v="6"/>
    <s v="North"/>
    <x v="3"/>
    <x v="0"/>
    <n v="36070"/>
    <x v="2"/>
    <n v="32399.10089184219"/>
  </r>
  <r>
    <n v="107997"/>
    <d v="2025-05-26T00:00:00"/>
    <s v="2025-05-26"/>
    <x v="4"/>
    <x v="5"/>
    <s v="South"/>
    <x v="3"/>
    <x v="1"/>
    <n v="78640"/>
    <x v="0"/>
    <n v="80132.123691690111"/>
  </r>
  <r>
    <n v="107998"/>
    <d v="2025-05-26T00:00:00"/>
    <s v="2025-05-26"/>
    <x v="4"/>
    <x v="6"/>
    <s v="North"/>
    <x v="3"/>
    <x v="2"/>
    <n v="27310"/>
    <x v="1"/>
    <n v="26533.11967589955"/>
  </r>
  <r>
    <n v="107999"/>
    <d v="2025-05-26T00:00:00"/>
    <s v="2025-05-26"/>
    <x v="4"/>
    <x v="4"/>
    <s v="West"/>
    <x v="3"/>
    <x v="2"/>
    <n v="87580"/>
    <x v="0"/>
    <n v="87072.483261004149"/>
  </r>
  <r>
    <n v="108000"/>
    <d v="2025-05-26T00:00:00"/>
    <s v="2025-05-26"/>
    <x v="4"/>
    <x v="0"/>
    <s v="North"/>
    <x v="4"/>
    <x v="1"/>
    <n v="25800"/>
    <x v="1"/>
    <n v="26170.547909694891"/>
  </r>
  <r>
    <n v="108001"/>
    <d v="2025-05-26T00:00:00"/>
    <s v="2025-05-26"/>
    <x v="4"/>
    <x v="1"/>
    <s v="South"/>
    <x v="4"/>
    <x v="2"/>
    <n v="57860"/>
    <x v="0"/>
    <n v="51393.627303904606"/>
  </r>
  <r>
    <n v="108002"/>
    <d v="2025-05-26T00:00:00"/>
    <s v="2025-05-26"/>
    <x v="4"/>
    <x v="6"/>
    <s v="North"/>
    <x v="3"/>
    <x v="3"/>
    <n v="73410"/>
    <x v="0"/>
    <n v="68347.38081979104"/>
  </r>
  <r>
    <n v="108003"/>
    <d v="2025-05-26T00:00:00"/>
    <s v="2025-05-26"/>
    <x v="4"/>
    <x v="0"/>
    <s v="North"/>
    <x v="2"/>
    <x v="2"/>
    <n v="17680"/>
    <x v="1"/>
    <n v="17877.074164533002"/>
  </r>
  <r>
    <n v="108004"/>
    <d v="2025-05-26T00:00:00"/>
    <s v="2025-05-26"/>
    <x v="4"/>
    <x v="6"/>
    <s v="North"/>
    <x v="2"/>
    <x v="3"/>
    <n v="51910"/>
    <x v="0"/>
    <n v="47137.71901615867"/>
  </r>
  <r>
    <n v="108005"/>
    <d v="2025-05-26T00:00:00"/>
    <s v="2025-05-26"/>
    <x v="4"/>
    <x v="6"/>
    <s v="North"/>
    <x v="3"/>
    <x v="3"/>
    <n v="86350"/>
    <x v="0"/>
    <n v="95147.06944569097"/>
  </r>
  <r>
    <n v="108006"/>
    <d v="2025-05-26T00:00:00"/>
    <s v="2025-05-26"/>
    <x v="4"/>
    <x v="0"/>
    <s v="North"/>
    <x v="4"/>
    <x v="2"/>
    <n v="72620"/>
    <x v="0"/>
    <n v="78796.066625974257"/>
  </r>
  <r>
    <n v="108007"/>
    <d v="2025-05-26T00:00:00"/>
    <s v="2025-05-26"/>
    <x v="4"/>
    <x v="5"/>
    <s v="South"/>
    <x v="2"/>
    <x v="3"/>
    <n v="81920"/>
    <x v="0"/>
    <n v="83595.351062780275"/>
  </r>
  <r>
    <n v="108008"/>
    <d v="2025-05-26T00:00:00"/>
    <s v="2025-05-26"/>
    <x v="4"/>
    <x v="6"/>
    <s v="North"/>
    <x v="4"/>
    <x v="2"/>
    <n v="23740"/>
    <x v="1"/>
    <n v="23703.869615947631"/>
  </r>
  <r>
    <n v="108009"/>
    <d v="2025-05-26T00:00:00"/>
    <s v="2025-05-26"/>
    <x v="4"/>
    <x v="0"/>
    <s v="North"/>
    <x v="1"/>
    <x v="2"/>
    <n v="11010"/>
    <x v="1"/>
    <n v="12428.8311408561"/>
  </r>
  <r>
    <n v="108010"/>
    <d v="2025-05-26T00:00:00"/>
    <s v="2025-05-26"/>
    <x v="4"/>
    <x v="6"/>
    <s v="North"/>
    <x v="4"/>
    <x v="1"/>
    <n v="67590"/>
    <x v="0"/>
    <n v="72706.64116330535"/>
  </r>
  <r>
    <n v="108011"/>
    <d v="2025-05-26T00:00:00"/>
    <s v="2025-05-26"/>
    <x v="4"/>
    <x v="2"/>
    <s v="North"/>
    <x v="3"/>
    <x v="2"/>
    <n v="75440"/>
    <x v="0"/>
    <n v="64986.932712932932"/>
  </r>
  <r>
    <n v="108012"/>
    <d v="2025-05-26T00:00:00"/>
    <s v="2025-05-26"/>
    <x v="4"/>
    <x v="5"/>
    <s v="South"/>
    <x v="0"/>
    <x v="2"/>
    <n v="52800"/>
    <x v="0"/>
    <n v="48418.384283125954"/>
  </r>
  <r>
    <n v="108013"/>
    <d v="2025-05-26T00:00:00"/>
    <s v="2025-05-26"/>
    <x v="4"/>
    <x v="2"/>
    <s v="North"/>
    <x v="3"/>
    <x v="1"/>
    <n v="80120"/>
    <x v="0"/>
    <n v="69856.196582505858"/>
  </r>
  <r>
    <n v="108014"/>
    <d v="2025-05-26T00:00:00"/>
    <s v="2025-05-26"/>
    <x v="4"/>
    <x v="2"/>
    <s v="North"/>
    <x v="1"/>
    <x v="0"/>
    <n v="30820"/>
    <x v="2"/>
    <n v="35393.854775876163"/>
  </r>
  <r>
    <n v="108015"/>
    <d v="2025-05-26T00:00:00"/>
    <s v="2025-05-26"/>
    <x v="4"/>
    <x v="0"/>
    <s v="North"/>
    <x v="4"/>
    <x v="2"/>
    <n v="5950"/>
    <x v="1"/>
    <n v="5811.1107654744246"/>
  </r>
  <r>
    <n v="108016"/>
    <d v="2025-05-26T00:00:00"/>
    <s v="2025-05-26"/>
    <x v="4"/>
    <x v="2"/>
    <s v="North"/>
    <x v="2"/>
    <x v="0"/>
    <n v="47200"/>
    <x v="2"/>
    <n v="42020.222056135201"/>
  </r>
  <r>
    <n v="108017"/>
    <d v="2025-05-26T00:00:00"/>
    <s v="2025-05-26"/>
    <x v="4"/>
    <x v="6"/>
    <s v="North"/>
    <x v="3"/>
    <x v="0"/>
    <n v="89250"/>
    <x v="0"/>
    <n v="85452.504004928574"/>
  </r>
  <r>
    <n v="108018"/>
    <d v="2025-05-27T00:00:00"/>
    <s v="2025-05-27"/>
    <x v="4"/>
    <x v="3"/>
    <s v="West"/>
    <x v="2"/>
    <x v="1"/>
    <n v="51770"/>
    <x v="0"/>
    <n v="59224.088326329053"/>
  </r>
  <r>
    <n v="108019"/>
    <d v="2025-05-27T00:00:00"/>
    <s v="2025-05-27"/>
    <x v="4"/>
    <x v="5"/>
    <s v="South"/>
    <x v="4"/>
    <x v="0"/>
    <n v="72740"/>
    <x v="0"/>
    <n v="64949.582933466547"/>
  </r>
  <r>
    <n v="108020"/>
    <d v="2025-05-27T00:00:00"/>
    <s v="2025-05-27"/>
    <x v="4"/>
    <x v="6"/>
    <s v="North"/>
    <x v="1"/>
    <x v="0"/>
    <n v="87130"/>
    <x v="0"/>
    <n v="83390.648407538683"/>
  </r>
  <r>
    <n v="108021"/>
    <d v="2025-05-27T00:00:00"/>
    <s v="2025-05-27"/>
    <x v="4"/>
    <x v="1"/>
    <s v="South"/>
    <x v="3"/>
    <x v="3"/>
    <n v="33080"/>
    <x v="2"/>
    <n v="30855.046864982542"/>
  </r>
  <r>
    <n v="108022"/>
    <d v="2025-05-27T00:00:00"/>
    <s v="2025-05-27"/>
    <x v="4"/>
    <x v="0"/>
    <s v="North"/>
    <x v="2"/>
    <x v="0"/>
    <n v="17350"/>
    <x v="1"/>
    <n v="18860.578817554971"/>
  </r>
  <r>
    <n v="108023"/>
    <d v="2025-05-27T00:00:00"/>
    <s v="2025-05-27"/>
    <x v="4"/>
    <x v="6"/>
    <s v="North"/>
    <x v="3"/>
    <x v="1"/>
    <n v="86870"/>
    <x v="0"/>
    <n v="74504.219865282532"/>
  </r>
  <r>
    <n v="108024"/>
    <d v="2025-05-27T00:00:00"/>
    <s v="2025-05-27"/>
    <x v="4"/>
    <x v="5"/>
    <s v="South"/>
    <x v="3"/>
    <x v="2"/>
    <n v="30220"/>
    <x v="2"/>
    <n v="34269.915328346193"/>
  </r>
  <r>
    <n v="108025"/>
    <d v="2025-05-27T00:00:00"/>
    <s v="2025-05-27"/>
    <x v="4"/>
    <x v="2"/>
    <s v="North"/>
    <x v="2"/>
    <x v="3"/>
    <n v="78500"/>
    <x v="0"/>
    <n v="87182.807892786412"/>
  </r>
  <r>
    <n v="108026"/>
    <d v="2025-05-27T00:00:00"/>
    <s v="2025-05-27"/>
    <x v="4"/>
    <x v="5"/>
    <s v="South"/>
    <x v="1"/>
    <x v="1"/>
    <n v="10520"/>
    <x v="1"/>
    <n v="10091.945041157989"/>
  </r>
  <r>
    <n v="108027"/>
    <d v="2025-05-27T00:00:00"/>
    <s v="2025-05-27"/>
    <x v="4"/>
    <x v="1"/>
    <s v="South"/>
    <x v="3"/>
    <x v="1"/>
    <n v="30870"/>
    <x v="2"/>
    <n v="34585.999507320041"/>
  </r>
  <r>
    <n v="108028"/>
    <d v="2025-05-27T00:00:00"/>
    <s v="2025-05-27"/>
    <x v="4"/>
    <x v="2"/>
    <s v="North"/>
    <x v="1"/>
    <x v="3"/>
    <n v="84660"/>
    <x v="0"/>
    <n v="82773.787578273419"/>
  </r>
  <r>
    <n v="108029"/>
    <d v="2025-05-27T00:00:00"/>
    <s v="2025-05-27"/>
    <x v="4"/>
    <x v="1"/>
    <s v="South"/>
    <x v="1"/>
    <x v="3"/>
    <n v="82000"/>
    <x v="0"/>
    <n v="76881.290332208155"/>
  </r>
  <r>
    <n v="108030"/>
    <d v="2025-05-27T00:00:00"/>
    <s v="2025-05-27"/>
    <x v="4"/>
    <x v="4"/>
    <s v="West"/>
    <x v="4"/>
    <x v="1"/>
    <n v="56930"/>
    <x v="0"/>
    <n v="55341.742620949313"/>
  </r>
  <r>
    <n v="108031"/>
    <d v="2025-05-27T00:00:00"/>
    <s v="2025-05-27"/>
    <x v="4"/>
    <x v="4"/>
    <s v="West"/>
    <x v="2"/>
    <x v="2"/>
    <n v="87270"/>
    <x v="0"/>
    <n v="95778.784425877908"/>
  </r>
  <r>
    <n v="108032"/>
    <d v="2025-05-27T00:00:00"/>
    <s v="2025-05-27"/>
    <x v="4"/>
    <x v="6"/>
    <s v="North"/>
    <x v="4"/>
    <x v="0"/>
    <n v="65920"/>
    <x v="0"/>
    <n v="67128.912898198047"/>
  </r>
  <r>
    <n v="108033"/>
    <d v="2025-05-27T00:00:00"/>
    <s v="2025-05-27"/>
    <x v="4"/>
    <x v="3"/>
    <s v="West"/>
    <x v="0"/>
    <x v="2"/>
    <n v="45650"/>
    <x v="2"/>
    <n v="41777.318711466622"/>
  </r>
  <r>
    <n v="108034"/>
    <d v="2025-05-27T00:00:00"/>
    <s v="2025-05-27"/>
    <x v="4"/>
    <x v="2"/>
    <s v="North"/>
    <x v="4"/>
    <x v="0"/>
    <n v="35890"/>
    <x v="2"/>
    <n v="31256.813888319379"/>
  </r>
  <r>
    <n v="108035"/>
    <d v="2025-05-27T00:00:00"/>
    <s v="2025-05-27"/>
    <x v="4"/>
    <x v="5"/>
    <s v="South"/>
    <x v="3"/>
    <x v="2"/>
    <n v="67270"/>
    <x v="0"/>
    <n v="69420.427272644461"/>
  </r>
  <r>
    <n v="108036"/>
    <d v="2025-05-27T00:00:00"/>
    <s v="2025-05-27"/>
    <x v="4"/>
    <x v="3"/>
    <s v="West"/>
    <x v="3"/>
    <x v="3"/>
    <n v="53000"/>
    <x v="0"/>
    <n v="58062.779716862773"/>
  </r>
  <r>
    <n v="108037"/>
    <d v="2025-05-27T00:00:00"/>
    <s v="2025-05-27"/>
    <x v="4"/>
    <x v="2"/>
    <s v="North"/>
    <x v="3"/>
    <x v="3"/>
    <n v="14170"/>
    <x v="1"/>
    <n v="15681.286777967271"/>
  </r>
  <r>
    <n v="108038"/>
    <d v="2025-05-27T00:00:00"/>
    <s v="2025-05-27"/>
    <x v="4"/>
    <x v="2"/>
    <s v="North"/>
    <x v="0"/>
    <x v="3"/>
    <n v="83890"/>
    <x v="0"/>
    <n v="92017.104512448102"/>
  </r>
  <r>
    <n v="108039"/>
    <d v="2025-05-27T00:00:00"/>
    <s v="2025-05-27"/>
    <x v="4"/>
    <x v="2"/>
    <s v="North"/>
    <x v="1"/>
    <x v="1"/>
    <n v="70370"/>
    <x v="0"/>
    <n v="70653.58368265492"/>
  </r>
  <r>
    <n v="108040"/>
    <d v="2025-05-27T00:00:00"/>
    <s v="2025-05-27"/>
    <x v="4"/>
    <x v="2"/>
    <s v="North"/>
    <x v="3"/>
    <x v="1"/>
    <n v="25670"/>
    <x v="1"/>
    <n v="24728.30114537742"/>
  </r>
  <r>
    <n v="108041"/>
    <d v="2025-05-27T00:00:00"/>
    <s v="2025-05-27"/>
    <x v="4"/>
    <x v="3"/>
    <s v="West"/>
    <x v="4"/>
    <x v="0"/>
    <n v="29040"/>
    <x v="1"/>
    <n v="33181.707756378622"/>
  </r>
  <r>
    <n v="108042"/>
    <d v="2025-05-27T00:00:00"/>
    <s v="2025-05-27"/>
    <x v="4"/>
    <x v="6"/>
    <s v="North"/>
    <x v="1"/>
    <x v="3"/>
    <n v="78170"/>
    <x v="0"/>
    <n v="88075.960505725016"/>
  </r>
  <r>
    <n v="108043"/>
    <d v="2025-05-27T00:00:00"/>
    <s v="2025-05-27"/>
    <x v="4"/>
    <x v="0"/>
    <s v="North"/>
    <x v="4"/>
    <x v="1"/>
    <n v="33730"/>
    <x v="2"/>
    <n v="36280.276852232819"/>
  </r>
  <r>
    <n v="108044"/>
    <d v="2025-05-27T00:00:00"/>
    <s v="2025-05-27"/>
    <x v="4"/>
    <x v="0"/>
    <s v="North"/>
    <x v="4"/>
    <x v="1"/>
    <n v="82070"/>
    <x v="0"/>
    <n v="80348.309410601258"/>
  </r>
  <r>
    <n v="108045"/>
    <d v="2025-05-27T00:00:00"/>
    <s v="2025-05-27"/>
    <x v="4"/>
    <x v="0"/>
    <s v="North"/>
    <x v="3"/>
    <x v="3"/>
    <n v="59800"/>
    <x v="0"/>
    <n v="68293.977884448846"/>
  </r>
  <r>
    <n v="108046"/>
    <d v="2025-05-27T00:00:00"/>
    <s v="2025-05-27"/>
    <x v="4"/>
    <x v="1"/>
    <s v="South"/>
    <x v="4"/>
    <x v="2"/>
    <n v="12160"/>
    <x v="1"/>
    <n v="11699.998319439121"/>
  </r>
  <r>
    <n v="108047"/>
    <d v="2025-05-27T00:00:00"/>
    <s v="2025-05-27"/>
    <x v="4"/>
    <x v="2"/>
    <s v="North"/>
    <x v="0"/>
    <x v="3"/>
    <n v="46590"/>
    <x v="2"/>
    <n v="49168.515686125182"/>
  </r>
  <r>
    <n v="108048"/>
    <d v="2025-05-27T00:00:00"/>
    <s v="2025-05-27"/>
    <x v="4"/>
    <x v="2"/>
    <s v="North"/>
    <x v="1"/>
    <x v="0"/>
    <n v="69290"/>
    <x v="0"/>
    <n v="65014.283513068149"/>
  </r>
  <r>
    <n v="108049"/>
    <d v="2025-05-27T00:00:00"/>
    <s v="2025-05-27"/>
    <x v="4"/>
    <x v="5"/>
    <s v="South"/>
    <x v="3"/>
    <x v="3"/>
    <n v="69850"/>
    <x v="0"/>
    <n v="76884.136246898503"/>
  </r>
  <r>
    <n v="108050"/>
    <d v="2025-05-27T00:00:00"/>
    <s v="2025-05-27"/>
    <x v="4"/>
    <x v="1"/>
    <s v="South"/>
    <x v="3"/>
    <x v="2"/>
    <n v="30560"/>
    <x v="2"/>
    <n v="33861.705280371883"/>
  </r>
  <r>
    <n v="108051"/>
    <d v="2025-05-27T00:00:00"/>
    <s v="2025-05-27"/>
    <x v="4"/>
    <x v="5"/>
    <s v="South"/>
    <x v="4"/>
    <x v="2"/>
    <n v="19570"/>
    <x v="1"/>
    <n v="19623.547561662312"/>
  </r>
  <r>
    <n v="108052"/>
    <d v="2025-05-27T00:00:00"/>
    <s v="2025-05-27"/>
    <x v="4"/>
    <x v="4"/>
    <s v="West"/>
    <x v="4"/>
    <x v="3"/>
    <n v="81050"/>
    <x v="0"/>
    <n v="82561.782718202667"/>
  </r>
  <r>
    <n v="108053"/>
    <d v="2025-05-27T00:00:00"/>
    <s v="2025-05-27"/>
    <x v="4"/>
    <x v="5"/>
    <s v="South"/>
    <x v="2"/>
    <x v="1"/>
    <n v="71780"/>
    <x v="0"/>
    <n v="81439.28356234805"/>
  </r>
  <r>
    <n v="108054"/>
    <d v="2025-05-27T00:00:00"/>
    <s v="2025-05-27"/>
    <x v="4"/>
    <x v="5"/>
    <s v="South"/>
    <x v="2"/>
    <x v="2"/>
    <n v="41010"/>
    <x v="2"/>
    <n v="36606.998254043348"/>
  </r>
  <r>
    <n v="108055"/>
    <d v="2025-05-27T00:00:00"/>
    <s v="2025-05-27"/>
    <x v="4"/>
    <x v="6"/>
    <s v="North"/>
    <x v="3"/>
    <x v="0"/>
    <n v="43370"/>
    <x v="2"/>
    <n v="42997.698289696098"/>
  </r>
  <r>
    <n v="108056"/>
    <d v="2025-05-27T00:00:00"/>
    <s v="2025-05-27"/>
    <x v="4"/>
    <x v="0"/>
    <s v="North"/>
    <x v="3"/>
    <x v="1"/>
    <n v="87720"/>
    <x v="0"/>
    <n v="88467.980975503204"/>
  </r>
  <r>
    <n v="108057"/>
    <d v="2025-05-27T00:00:00"/>
    <s v="2025-05-27"/>
    <x v="4"/>
    <x v="2"/>
    <s v="North"/>
    <x v="4"/>
    <x v="0"/>
    <n v="29280"/>
    <x v="1"/>
    <n v="32059.633580527541"/>
  </r>
  <r>
    <n v="108058"/>
    <d v="2025-05-27T00:00:00"/>
    <s v="2025-05-27"/>
    <x v="4"/>
    <x v="1"/>
    <s v="South"/>
    <x v="0"/>
    <x v="0"/>
    <n v="73370"/>
    <x v="0"/>
    <n v="79485.047138998139"/>
  </r>
  <r>
    <n v="108059"/>
    <d v="2025-05-27T00:00:00"/>
    <s v="2025-05-27"/>
    <x v="4"/>
    <x v="4"/>
    <s v="West"/>
    <x v="0"/>
    <x v="0"/>
    <n v="85300"/>
    <x v="0"/>
    <n v="87911.9386673345"/>
  </r>
  <r>
    <n v="108060"/>
    <d v="2025-05-27T00:00:00"/>
    <s v="2025-05-27"/>
    <x v="4"/>
    <x v="1"/>
    <s v="South"/>
    <x v="4"/>
    <x v="0"/>
    <n v="44950"/>
    <x v="2"/>
    <n v="40305.676227056487"/>
  </r>
  <r>
    <n v="108061"/>
    <d v="2025-05-27T00:00:00"/>
    <s v="2025-05-27"/>
    <x v="4"/>
    <x v="2"/>
    <s v="North"/>
    <x v="2"/>
    <x v="2"/>
    <n v="31950"/>
    <x v="2"/>
    <n v="31050.967557989079"/>
  </r>
  <r>
    <n v="108062"/>
    <d v="2025-05-27T00:00:00"/>
    <s v="2025-05-27"/>
    <x v="4"/>
    <x v="6"/>
    <s v="North"/>
    <x v="2"/>
    <x v="1"/>
    <n v="50110"/>
    <x v="0"/>
    <n v="43964.609298209289"/>
  </r>
  <r>
    <n v="108063"/>
    <d v="2025-05-27T00:00:00"/>
    <s v="2025-05-27"/>
    <x v="4"/>
    <x v="5"/>
    <s v="South"/>
    <x v="0"/>
    <x v="3"/>
    <n v="75290"/>
    <x v="0"/>
    <n v="67392.499735623322"/>
  </r>
  <r>
    <n v="108064"/>
    <d v="2025-05-27T00:00:00"/>
    <s v="2025-05-27"/>
    <x v="4"/>
    <x v="4"/>
    <s v="West"/>
    <x v="3"/>
    <x v="2"/>
    <n v="43790"/>
    <x v="2"/>
    <n v="40197.122575107613"/>
  </r>
  <r>
    <n v="108065"/>
    <d v="2025-05-27T00:00:00"/>
    <s v="2025-05-27"/>
    <x v="4"/>
    <x v="0"/>
    <s v="North"/>
    <x v="4"/>
    <x v="1"/>
    <n v="42620"/>
    <x v="2"/>
    <n v="40493.17504795672"/>
  </r>
  <r>
    <n v="108066"/>
    <d v="2025-05-27T00:00:00"/>
    <s v="2025-05-27"/>
    <x v="4"/>
    <x v="2"/>
    <s v="North"/>
    <x v="3"/>
    <x v="3"/>
    <n v="7220"/>
    <x v="1"/>
    <n v="7090.4206519655227"/>
  </r>
  <r>
    <n v="108067"/>
    <d v="2025-05-27T00:00:00"/>
    <s v="2025-05-27"/>
    <x v="4"/>
    <x v="3"/>
    <s v="West"/>
    <x v="2"/>
    <x v="3"/>
    <n v="68390"/>
    <x v="0"/>
    <n v="72917.482197058504"/>
  </r>
  <r>
    <n v="108068"/>
    <d v="2025-05-27T00:00:00"/>
    <s v="2025-05-27"/>
    <x v="4"/>
    <x v="3"/>
    <s v="West"/>
    <x v="0"/>
    <x v="2"/>
    <n v="15140"/>
    <x v="1"/>
    <n v="12974.293652345141"/>
  </r>
  <r>
    <n v="108069"/>
    <d v="2025-05-27T00:00:00"/>
    <s v="2025-05-27"/>
    <x v="4"/>
    <x v="6"/>
    <s v="North"/>
    <x v="3"/>
    <x v="1"/>
    <n v="15180"/>
    <x v="1"/>
    <n v="16873.985059546849"/>
  </r>
  <r>
    <n v="108070"/>
    <d v="2025-05-27T00:00:00"/>
    <s v="2025-05-27"/>
    <x v="4"/>
    <x v="0"/>
    <s v="North"/>
    <x v="2"/>
    <x v="0"/>
    <n v="27960"/>
    <x v="1"/>
    <n v="32087.571135869599"/>
  </r>
  <r>
    <n v="108071"/>
    <d v="2025-05-27T00:00:00"/>
    <s v="2025-05-27"/>
    <x v="4"/>
    <x v="3"/>
    <s v="West"/>
    <x v="2"/>
    <x v="0"/>
    <n v="89170"/>
    <x v="0"/>
    <n v="101585.559833818"/>
  </r>
  <r>
    <n v="108072"/>
    <d v="2025-05-27T00:00:00"/>
    <s v="2025-05-27"/>
    <x v="4"/>
    <x v="3"/>
    <s v="West"/>
    <x v="2"/>
    <x v="3"/>
    <n v="62730"/>
    <x v="0"/>
    <n v="61318.106287680348"/>
  </r>
  <r>
    <n v="108073"/>
    <d v="2025-05-27T00:00:00"/>
    <s v="2025-05-27"/>
    <x v="4"/>
    <x v="2"/>
    <s v="North"/>
    <x v="3"/>
    <x v="2"/>
    <n v="50820"/>
    <x v="0"/>
    <n v="49285.650626865623"/>
  </r>
  <r>
    <n v="108074"/>
    <d v="2025-05-27T00:00:00"/>
    <s v="2025-05-27"/>
    <x v="4"/>
    <x v="4"/>
    <s v="West"/>
    <x v="1"/>
    <x v="2"/>
    <n v="57690"/>
    <x v="0"/>
    <n v="58076.383061791603"/>
  </r>
  <r>
    <n v="108075"/>
    <d v="2025-05-27T00:00:00"/>
    <s v="2025-05-27"/>
    <x v="4"/>
    <x v="4"/>
    <s v="West"/>
    <x v="0"/>
    <x v="0"/>
    <n v="44470"/>
    <x v="2"/>
    <n v="46666.003954532753"/>
  </r>
  <r>
    <n v="108076"/>
    <d v="2025-05-27T00:00:00"/>
    <s v="2025-05-27"/>
    <x v="4"/>
    <x v="2"/>
    <s v="North"/>
    <x v="2"/>
    <x v="2"/>
    <n v="68530"/>
    <x v="0"/>
    <n v="63957.521834924693"/>
  </r>
  <r>
    <n v="108077"/>
    <d v="2025-05-27T00:00:00"/>
    <s v="2025-05-27"/>
    <x v="4"/>
    <x v="1"/>
    <s v="South"/>
    <x v="3"/>
    <x v="2"/>
    <n v="49110"/>
    <x v="2"/>
    <n v="51392.686485077676"/>
  </r>
  <r>
    <n v="108078"/>
    <d v="2025-05-27T00:00:00"/>
    <s v="2025-05-27"/>
    <x v="4"/>
    <x v="2"/>
    <s v="North"/>
    <x v="4"/>
    <x v="1"/>
    <n v="49950"/>
    <x v="2"/>
    <n v="47091.52184842361"/>
  </r>
  <r>
    <n v="108079"/>
    <d v="2025-05-27T00:00:00"/>
    <s v="2025-05-27"/>
    <x v="4"/>
    <x v="0"/>
    <s v="North"/>
    <x v="0"/>
    <x v="1"/>
    <n v="57470"/>
    <x v="0"/>
    <n v="60240.05095101543"/>
  </r>
  <r>
    <n v="108080"/>
    <d v="2025-05-27T00:00:00"/>
    <s v="2025-05-27"/>
    <x v="4"/>
    <x v="3"/>
    <s v="West"/>
    <x v="4"/>
    <x v="3"/>
    <n v="85690"/>
    <x v="0"/>
    <n v="89615.279340799534"/>
  </r>
  <r>
    <n v="108081"/>
    <d v="2025-05-28T00:00:00"/>
    <s v="2025-05-28"/>
    <x v="4"/>
    <x v="4"/>
    <s v="West"/>
    <x v="4"/>
    <x v="1"/>
    <n v="12680"/>
    <x v="1"/>
    <n v="10781.15386421276"/>
  </r>
  <r>
    <n v="108082"/>
    <d v="2025-05-28T00:00:00"/>
    <s v="2025-05-28"/>
    <x v="4"/>
    <x v="2"/>
    <s v="North"/>
    <x v="3"/>
    <x v="2"/>
    <n v="87150"/>
    <x v="0"/>
    <n v="96856.325384422962"/>
  </r>
  <r>
    <n v="108083"/>
    <d v="2025-05-28T00:00:00"/>
    <s v="2025-05-28"/>
    <x v="4"/>
    <x v="4"/>
    <s v="West"/>
    <x v="1"/>
    <x v="0"/>
    <n v="26730"/>
    <x v="1"/>
    <n v="24264.54890509255"/>
  </r>
  <r>
    <n v="108084"/>
    <d v="2025-05-28T00:00:00"/>
    <s v="2025-05-28"/>
    <x v="4"/>
    <x v="4"/>
    <s v="West"/>
    <x v="3"/>
    <x v="0"/>
    <n v="57900"/>
    <x v="0"/>
    <n v="66459.241734307827"/>
  </r>
  <r>
    <n v="108085"/>
    <d v="2025-05-28T00:00:00"/>
    <s v="2025-05-28"/>
    <x v="4"/>
    <x v="1"/>
    <s v="South"/>
    <x v="3"/>
    <x v="0"/>
    <n v="37920"/>
    <x v="2"/>
    <n v="38489.255900656433"/>
  </r>
  <r>
    <n v="108086"/>
    <d v="2025-05-28T00:00:00"/>
    <s v="2025-05-28"/>
    <x v="4"/>
    <x v="0"/>
    <s v="North"/>
    <x v="0"/>
    <x v="3"/>
    <n v="66110"/>
    <x v="0"/>
    <n v="63859.067711042328"/>
  </r>
  <r>
    <n v="108087"/>
    <d v="2025-05-28T00:00:00"/>
    <s v="2025-05-28"/>
    <x v="4"/>
    <x v="5"/>
    <s v="South"/>
    <x v="3"/>
    <x v="0"/>
    <n v="77240"/>
    <x v="0"/>
    <n v="67779.198430428252"/>
  </r>
  <r>
    <n v="108088"/>
    <d v="2025-05-28T00:00:00"/>
    <s v="2025-05-28"/>
    <x v="4"/>
    <x v="4"/>
    <s v="West"/>
    <x v="0"/>
    <x v="1"/>
    <n v="62800"/>
    <x v="0"/>
    <n v="66209.728108012583"/>
  </r>
  <r>
    <n v="108089"/>
    <d v="2025-05-28T00:00:00"/>
    <s v="2025-05-28"/>
    <x v="4"/>
    <x v="0"/>
    <s v="North"/>
    <x v="2"/>
    <x v="1"/>
    <n v="25800"/>
    <x v="1"/>
    <n v="24714.744961687022"/>
  </r>
  <r>
    <n v="108090"/>
    <d v="2025-05-28T00:00:00"/>
    <s v="2025-05-28"/>
    <x v="4"/>
    <x v="6"/>
    <s v="North"/>
    <x v="0"/>
    <x v="2"/>
    <n v="65430"/>
    <x v="0"/>
    <n v="74517.756050330514"/>
  </r>
  <r>
    <n v="108091"/>
    <d v="2025-05-28T00:00:00"/>
    <s v="2025-05-28"/>
    <x v="4"/>
    <x v="1"/>
    <s v="South"/>
    <x v="3"/>
    <x v="3"/>
    <n v="57270"/>
    <x v="0"/>
    <n v="63408.297327442793"/>
  </r>
  <r>
    <n v="108092"/>
    <d v="2025-05-28T00:00:00"/>
    <s v="2025-05-28"/>
    <x v="4"/>
    <x v="5"/>
    <s v="South"/>
    <x v="2"/>
    <x v="0"/>
    <n v="76390"/>
    <x v="0"/>
    <n v="67782.666404073752"/>
  </r>
  <r>
    <n v="108093"/>
    <d v="2025-05-28T00:00:00"/>
    <s v="2025-05-28"/>
    <x v="4"/>
    <x v="4"/>
    <s v="West"/>
    <x v="2"/>
    <x v="2"/>
    <n v="26120"/>
    <x v="1"/>
    <n v="25788.435824581171"/>
  </r>
  <r>
    <n v="108094"/>
    <d v="2025-05-28T00:00:00"/>
    <s v="2025-05-28"/>
    <x v="4"/>
    <x v="2"/>
    <s v="North"/>
    <x v="1"/>
    <x v="0"/>
    <n v="36470"/>
    <x v="2"/>
    <n v="35858.49653589067"/>
  </r>
  <r>
    <n v="108095"/>
    <d v="2025-05-28T00:00:00"/>
    <s v="2025-05-28"/>
    <x v="4"/>
    <x v="4"/>
    <s v="West"/>
    <x v="3"/>
    <x v="0"/>
    <n v="65480"/>
    <x v="0"/>
    <n v="69581.184470078806"/>
  </r>
  <r>
    <n v="108096"/>
    <d v="2025-05-28T00:00:00"/>
    <s v="2025-05-28"/>
    <x v="4"/>
    <x v="1"/>
    <s v="South"/>
    <x v="4"/>
    <x v="2"/>
    <n v="44470"/>
    <x v="2"/>
    <n v="41440.897644387427"/>
  </r>
  <r>
    <n v="108097"/>
    <d v="2025-05-28T00:00:00"/>
    <s v="2025-05-28"/>
    <x v="4"/>
    <x v="1"/>
    <s v="South"/>
    <x v="3"/>
    <x v="1"/>
    <n v="60720"/>
    <x v="0"/>
    <n v="66844.625538047156"/>
  </r>
  <r>
    <n v="108098"/>
    <d v="2025-05-28T00:00:00"/>
    <s v="2025-05-28"/>
    <x v="4"/>
    <x v="3"/>
    <s v="West"/>
    <x v="4"/>
    <x v="2"/>
    <n v="65510"/>
    <x v="0"/>
    <n v="74185.860801732677"/>
  </r>
  <r>
    <n v="108099"/>
    <d v="2025-05-28T00:00:00"/>
    <s v="2025-05-28"/>
    <x v="4"/>
    <x v="4"/>
    <s v="West"/>
    <x v="1"/>
    <x v="3"/>
    <n v="50290"/>
    <x v="0"/>
    <n v="51079.647823575957"/>
  </r>
  <r>
    <n v="108100"/>
    <d v="2025-05-28T00:00:00"/>
    <s v="2025-05-28"/>
    <x v="4"/>
    <x v="0"/>
    <s v="North"/>
    <x v="3"/>
    <x v="2"/>
    <n v="79750"/>
    <x v="0"/>
    <n v="89972.004813825464"/>
  </r>
  <r>
    <n v="108101"/>
    <d v="2025-05-28T00:00:00"/>
    <s v="2025-05-28"/>
    <x v="4"/>
    <x v="1"/>
    <s v="South"/>
    <x v="1"/>
    <x v="0"/>
    <n v="9040"/>
    <x v="1"/>
    <n v="8566.3778283524789"/>
  </r>
  <r>
    <n v="108102"/>
    <d v="2025-05-28T00:00:00"/>
    <s v="2025-05-28"/>
    <x v="4"/>
    <x v="1"/>
    <s v="South"/>
    <x v="4"/>
    <x v="1"/>
    <n v="62550"/>
    <x v="0"/>
    <n v="59122.249279162592"/>
  </r>
  <r>
    <n v="108103"/>
    <d v="2025-05-28T00:00:00"/>
    <s v="2025-05-28"/>
    <x v="4"/>
    <x v="6"/>
    <s v="North"/>
    <x v="0"/>
    <x v="2"/>
    <n v="88340"/>
    <x v="0"/>
    <n v="94259.045548493697"/>
  </r>
  <r>
    <n v="108104"/>
    <d v="2025-05-28T00:00:00"/>
    <s v="2025-05-28"/>
    <x v="4"/>
    <x v="6"/>
    <s v="North"/>
    <x v="3"/>
    <x v="1"/>
    <n v="42200"/>
    <x v="2"/>
    <n v="41495.641658477682"/>
  </r>
  <r>
    <n v="108105"/>
    <d v="2025-05-28T00:00:00"/>
    <s v="2025-05-28"/>
    <x v="4"/>
    <x v="6"/>
    <s v="North"/>
    <x v="2"/>
    <x v="1"/>
    <n v="33060"/>
    <x v="2"/>
    <n v="30839.90395871134"/>
  </r>
  <r>
    <n v="108106"/>
    <d v="2025-05-28T00:00:00"/>
    <s v="2025-05-28"/>
    <x v="4"/>
    <x v="1"/>
    <s v="South"/>
    <x v="2"/>
    <x v="1"/>
    <n v="7870"/>
    <x v="1"/>
    <n v="7420.5589049539331"/>
  </r>
  <r>
    <n v="108107"/>
    <d v="2025-05-28T00:00:00"/>
    <s v="2025-05-28"/>
    <x v="4"/>
    <x v="5"/>
    <s v="South"/>
    <x v="1"/>
    <x v="1"/>
    <n v="46670"/>
    <x v="2"/>
    <n v="51323.424534798913"/>
  </r>
  <r>
    <n v="108108"/>
    <d v="2025-05-28T00:00:00"/>
    <s v="2025-05-28"/>
    <x v="4"/>
    <x v="0"/>
    <s v="North"/>
    <x v="0"/>
    <x v="0"/>
    <n v="23180"/>
    <x v="1"/>
    <n v="24202.219813624139"/>
  </r>
  <r>
    <n v="108109"/>
    <d v="2025-05-28T00:00:00"/>
    <s v="2025-05-28"/>
    <x v="4"/>
    <x v="1"/>
    <s v="South"/>
    <x v="2"/>
    <x v="0"/>
    <n v="51490"/>
    <x v="0"/>
    <n v="55992.251588715088"/>
  </r>
  <r>
    <n v="108110"/>
    <d v="2025-05-28T00:00:00"/>
    <s v="2025-05-28"/>
    <x v="4"/>
    <x v="2"/>
    <s v="North"/>
    <x v="2"/>
    <x v="0"/>
    <n v="58830"/>
    <x v="0"/>
    <n v="57290.566589436938"/>
  </r>
  <r>
    <n v="108111"/>
    <d v="2025-05-28T00:00:00"/>
    <s v="2025-05-28"/>
    <x v="4"/>
    <x v="2"/>
    <s v="North"/>
    <x v="3"/>
    <x v="0"/>
    <n v="24400"/>
    <x v="1"/>
    <n v="27612.160794369571"/>
  </r>
  <r>
    <n v="108112"/>
    <d v="2025-05-28T00:00:00"/>
    <s v="2025-05-28"/>
    <x v="4"/>
    <x v="3"/>
    <s v="West"/>
    <x v="2"/>
    <x v="0"/>
    <n v="15670"/>
    <x v="1"/>
    <n v="17506.711763415929"/>
  </r>
  <r>
    <n v="108113"/>
    <d v="2025-05-28T00:00:00"/>
    <s v="2025-05-28"/>
    <x v="4"/>
    <x v="2"/>
    <s v="North"/>
    <x v="4"/>
    <x v="3"/>
    <n v="14890"/>
    <x v="1"/>
    <n v="12816.37041349372"/>
  </r>
  <r>
    <n v="108114"/>
    <d v="2025-05-28T00:00:00"/>
    <s v="2025-05-28"/>
    <x v="4"/>
    <x v="4"/>
    <s v="West"/>
    <x v="1"/>
    <x v="3"/>
    <n v="89800"/>
    <x v="0"/>
    <n v="86161.51771538303"/>
  </r>
  <r>
    <n v="108115"/>
    <d v="2025-05-28T00:00:00"/>
    <s v="2025-05-28"/>
    <x v="4"/>
    <x v="5"/>
    <s v="South"/>
    <x v="2"/>
    <x v="2"/>
    <n v="82460"/>
    <x v="0"/>
    <n v="71919.685067672443"/>
  </r>
  <r>
    <n v="108116"/>
    <d v="2025-05-28T00:00:00"/>
    <s v="2025-05-28"/>
    <x v="4"/>
    <x v="5"/>
    <s v="South"/>
    <x v="3"/>
    <x v="1"/>
    <n v="66430"/>
    <x v="0"/>
    <n v="61204.637534740912"/>
  </r>
  <r>
    <n v="108117"/>
    <d v="2025-05-28T00:00:00"/>
    <s v="2025-05-28"/>
    <x v="4"/>
    <x v="0"/>
    <s v="North"/>
    <x v="4"/>
    <x v="3"/>
    <n v="36070"/>
    <x v="2"/>
    <n v="40676.332061197063"/>
  </r>
  <r>
    <n v="108118"/>
    <d v="2025-05-28T00:00:00"/>
    <s v="2025-05-28"/>
    <x v="4"/>
    <x v="5"/>
    <s v="South"/>
    <x v="2"/>
    <x v="0"/>
    <n v="51330"/>
    <x v="0"/>
    <n v="57426.776379492629"/>
  </r>
  <r>
    <n v="108119"/>
    <d v="2025-05-28T00:00:00"/>
    <s v="2025-05-28"/>
    <x v="4"/>
    <x v="0"/>
    <s v="North"/>
    <x v="1"/>
    <x v="1"/>
    <n v="79610"/>
    <x v="0"/>
    <n v="69008.251899399926"/>
  </r>
  <r>
    <n v="108120"/>
    <d v="2025-05-28T00:00:00"/>
    <s v="2025-05-28"/>
    <x v="4"/>
    <x v="2"/>
    <s v="North"/>
    <x v="1"/>
    <x v="0"/>
    <n v="57190"/>
    <x v="0"/>
    <n v="49225.299093419038"/>
  </r>
  <r>
    <n v="108121"/>
    <d v="2025-05-28T00:00:00"/>
    <s v="2025-05-28"/>
    <x v="4"/>
    <x v="5"/>
    <s v="South"/>
    <x v="1"/>
    <x v="0"/>
    <n v="16740"/>
    <x v="1"/>
    <n v="17472.67627715247"/>
  </r>
  <r>
    <n v="108122"/>
    <d v="2025-05-28T00:00:00"/>
    <s v="2025-05-28"/>
    <x v="4"/>
    <x v="4"/>
    <s v="West"/>
    <x v="2"/>
    <x v="2"/>
    <n v="40370"/>
    <x v="2"/>
    <n v="37170.848899577948"/>
  </r>
  <r>
    <n v="108123"/>
    <d v="2025-05-28T00:00:00"/>
    <s v="2025-05-28"/>
    <x v="4"/>
    <x v="0"/>
    <s v="North"/>
    <x v="4"/>
    <x v="1"/>
    <n v="80910"/>
    <x v="0"/>
    <n v="68827.437983761265"/>
  </r>
  <r>
    <n v="108124"/>
    <d v="2025-05-28T00:00:00"/>
    <s v="2025-05-28"/>
    <x v="4"/>
    <x v="6"/>
    <s v="North"/>
    <x v="0"/>
    <x v="0"/>
    <n v="82800"/>
    <x v="0"/>
    <n v="91070.694424455738"/>
  </r>
  <r>
    <n v="108125"/>
    <d v="2025-05-28T00:00:00"/>
    <s v="2025-05-28"/>
    <x v="4"/>
    <x v="6"/>
    <s v="North"/>
    <x v="1"/>
    <x v="0"/>
    <n v="21880"/>
    <x v="1"/>
    <n v="21120.405078487918"/>
  </r>
  <r>
    <n v="108126"/>
    <d v="2025-05-28T00:00:00"/>
    <s v="2025-05-28"/>
    <x v="4"/>
    <x v="5"/>
    <s v="South"/>
    <x v="4"/>
    <x v="2"/>
    <n v="70520"/>
    <x v="0"/>
    <n v="68768.225473210448"/>
  </r>
  <r>
    <n v="108127"/>
    <d v="2025-05-28T00:00:00"/>
    <s v="2025-05-28"/>
    <x v="4"/>
    <x v="5"/>
    <s v="South"/>
    <x v="3"/>
    <x v="1"/>
    <n v="11430"/>
    <x v="1"/>
    <n v="10090.047371857239"/>
  </r>
  <r>
    <n v="108128"/>
    <d v="2025-05-28T00:00:00"/>
    <s v="2025-05-28"/>
    <x v="4"/>
    <x v="2"/>
    <s v="North"/>
    <x v="3"/>
    <x v="3"/>
    <n v="48460"/>
    <x v="2"/>
    <n v="48100.09045772528"/>
  </r>
  <r>
    <n v="108129"/>
    <d v="2025-05-28T00:00:00"/>
    <s v="2025-05-28"/>
    <x v="4"/>
    <x v="0"/>
    <s v="North"/>
    <x v="4"/>
    <x v="1"/>
    <n v="63430"/>
    <x v="0"/>
    <n v="68686.119032647533"/>
  </r>
  <r>
    <n v="108130"/>
    <d v="2025-05-28T00:00:00"/>
    <s v="2025-05-28"/>
    <x v="4"/>
    <x v="2"/>
    <s v="North"/>
    <x v="3"/>
    <x v="0"/>
    <n v="85440"/>
    <x v="0"/>
    <n v="80304.189107519574"/>
  </r>
  <r>
    <n v="108131"/>
    <d v="2025-05-29T00:00:00"/>
    <s v="2025-05-29"/>
    <x v="4"/>
    <x v="0"/>
    <s v="North"/>
    <x v="3"/>
    <x v="3"/>
    <n v="54740"/>
    <x v="0"/>
    <n v="60124.313693009157"/>
  </r>
  <r>
    <n v="108132"/>
    <d v="2025-05-29T00:00:00"/>
    <s v="2025-05-29"/>
    <x v="4"/>
    <x v="4"/>
    <s v="West"/>
    <x v="1"/>
    <x v="2"/>
    <n v="31190"/>
    <x v="2"/>
    <n v="32595.639386675131"/>
  </r>
  <r>
    <n v="108133"/>
    <d v="2025-05-29T00:00:00"/>
    <s v="2025-05-29"/>
    <x v="4"/>
    <x v="1"/>
    <s v="South"/>
    <x v="2"/>
    <x v="2"/>
    <n v="10540"/>
    <x v="1"/>
    <n v="10271.56132664426"/>
  </r>
  <r>
    <n v="108134"/>
    <d v="2025-05-29T00:00:00"/>
    <s v="2025-05-29"/>
    <x v="4"/>
    <x v="6"/>
    <s v="North"/>
    <x v="2"/>
    <x v="0"/>
    <n v="65690"/>
    <x v="0"/>
    <n v="65781.540926646907"/>
  </r>
  <r>
    <n v="108135"/>
    <d v="2025-05-29T00:00:00"/>
    <s v="2025-05-29"/>
    <x v="4"/>
    <x v="1"/>
    <s v="South"/>
    <x v="2"/>
    <x v="1"/>
    <n v="23430"/>
    <x v="1"/>
    <n v="20701.12333534929"/>
  </r>
  <r>
    <n v="108136"/>
    <d v="2025-05-29T00:00:00"/>
    <s v="2025-05-29"/>
    <x v="4"/>
    <x v="1"/>
    <s v="South"/>
    <x v="2"/>
    <x v="0"/>
    <n v="10320"/>
    <x v="1"/>
    <n v="11539.50576016091"/>
  </r>
  <r>
    <n v="108137"/>
    <d v="2025-05-29T00:00:00"/>
    <s v="2025-05-29"/>
    <x v="4"/>
    <x v="3"/>
    <s v="West"/>
    <x v="4"/>
    <x v="1"/>
    <n v="83310"/>
    <x v="0"/>
    <n v="93153.654922712798"/>
  </r>
  <r>
    <n v="108138"/>
    <d v="2025-05-29T00:00:00"/>
    <s v="2025-05-29"/>
    <x v="4"/>
    <x v="0"/>
    <s v="North"/>
    <x v="1"/>
    <x v="2"/>
    <n v="39920"/>
    <x v="2"/>
    <n v="38512.239587421936"/>
  </r>
  <r>
    <n v="108139"/>
    <d v="2025-05-29T00:00:00"/>
    <s v="2025-05-29"/>
    <x v="4"/>
    <x v="3"/>
    <s v="West"/>
    <x v="4"/>
    <x v="0"/>
    <n v="11330"/>
    <x v="1"/>
    <n v="11870.283405399279"/>
  </r>
  <r>
    <n v="108140"/>
    <d v="2025-05-29T00:00:00"/>
    <s v="2025-05-29"/>
    <x v="4"/>
    <x v="3"/>
    <s v="West"/>
    <x v="3"/>
    <x v="0"/>
    <n v="63030"/>
    <x v="0"/>
    <n v="68033.665012930884"/>
  </r>
  <r>
    <n v="108141"/>
    <d v="2025-05-29T00:00:00"/>
    <s v="2025-05-29"/>
    <x v="4"/>
    <x v="1"/>
    <s v="South"/>
    <x v="1"/>
    <x v="3"/>
    <n v="37820"/>
    <x v="2"/>
    <n v="41515.430106973159"/>
  </r>
  <r>
    <n v="108142"/>
    <d v="2025-05-29T00:00:00"/>
    <s v="2025-05-29"/>
    <x v="4"/>
    <x v="3"/>
    <s v="West"/>
    <x v="0"/>
    <x v="0"/>
    <n v="26800"/>
    <x v="1"/>
    <n v="28606.344392737639"/>
  </r>
  <r>
    <n v="108143"/>
    <d v="2025-05-29T00:00:00"/>
    <s v="2025-05-29"/>
    <x v="4"/>
    <x v="4"/>
    <s v="West"/>
    <x v="2"/>
    <x v="1"/>
    <n v="14560"/>
    <x v="1"/>
    <n v="14564.96729548525"/>
  </r>
  <r>
    <n v="108144"/>
    <d v="2025-05-29T00:00:00"/>
    <s v="2025-05-29"/>
    <x v="4"/>
    <x v="0"/>
    <s v="North"/>
    <x v="3"/>
    <x v="3"/>
    <n v="18230"/>
    <x v="1"/>
    <n v="19312.019352008141"/>
  </r>
  <r>
    <n v="108145"/>
    <d v="2025-05-29T00:00:00"/>
    <s v="2025-05-29"/>
    <x v="4"/>
    <x v="1"/>
    <s v="South"/>
    <x v="2"/>
    <x v="1"/>
    <n v="89100"/>
    <x v="0"/>
    <n v="101059.5822186091"/>
  </r>
  <r>
    <n v="108146"/>
    <d v="2025-05-29T00:00:00"/>
    <s v="2025-05-29"/>
    <x v="4"/>
    <x v="0"/>
    <s v="North"/>
    <x v="2"/>
    <x v="3"/>
    <n v="35560"/>
    <x v="2"/>
    <n v="35255.248955467017"/>
  </r>
  <r>
    <n v="108147"/>
    <d v="2025-05-29T00:00:00"/>
    <s v="2025-05-29"/>
    <x v="4"/>
    <x v="4"/>
    <s v="West"/>
    <x v="2"/>
    <x v="2"/>
    <n v="49820"/>
    <x v="2"/>
    <n v="43569.026878666788"/>
  </r>
  <r>
    <n v="108148"/>
    <d v="2025-05-29T00:00:00"/>
    <s v="2025-05-29"/>
    <x v="4"/>
    <x v="5"/>
    <s v="South"/>
    <x v="0"/>
    <x v="1"/>
    <n v="32180"/>
    <x v="2"/>
    <n v="35159.104814151353"/>
  </r>
  <r>
    <n v="108149"/>
    <d v="2025-05-29T00:00:00"/>
    <s v="2025-05-29"/>
    <x v="4"/>
    <x v="3"/>
    <s v="West"/>
    <x v="3"/>
    <x v="1"/>
    <n v="38720"/>
    <x v="2"/>
    <n v="41290.105480346632"/>
  </r>
  <r>
    <n v="108150"/>
    <d v="2025-05-29T00:00:00"/>
    <s v="2025-05-29"/>
    <x v="4"/>
    <x v="1"/>
    <s v="South"/>
    <x v="2"/>
    <x v="0"/>
    <n v="47090"/>
    <x v="2"/>
    <n v="44221.228572194639"/>
  </r>
  <r>
    <n v="108151"/>
    <d v="2025-05-29T00:00:00"/>
    <s v="2025-05-29"/>
    <x v="4"/>
    <x v="6"/>
    <s v="North"/>
    <x v="2"/>
    <x v="2"/>
    <n v="41570"/>
    <x v="2"/>
    <n v="42670.550466543973"/>
  </r>
  <r>
    <n v="108152"/>
    <d v="2025-05-29T00:00:00"/>
    <s v="2025-05-29"/>
    <x v="4"/>
    <x v="0"/>
    <s v="North"/>
    <x v="1"/>
    <x v="3"/>
    <n v="33700"/>
    <x v="2"/>
    <n v="29381.52672639889"/>
  </r>
  <r>
    <n v="108153"/>
    <d v="2025-05-29T00:00:00"/>
    <s v="2025-05-29"/>
    <x v="4"/>
    <x v="2"/>
    <s v="North"/>
    <x v="2"/>
    <x v="3"/>
    <n v="87510"/>
    <x v="0"/>
    <n v="86959.462236973661"/>
  </r>
  <r>
    <n v="108154"/>
    <d v="2025-05-29T00:00:00"/>
    <s v="2025-05-29"/>
    <x v="4"/>
    <x v="4"/>
    <s v="West"/>
    <x v="1"/>
    <x v="2"/>
    <n v="14260"/>
    <x v="1"/>
    <n v="13828.069948734041"/>
  </r>
  <r>
    <n v="108155"/>
    <d v="2025-05-29T00:00:00"/>
    <s v="2025-05-29"/>
    <x v="4"/>
    <x v="3"/>
    <s v="West"/>
    <x v="3"/>
    <x v="0"/>
    <n v="43370"/>
    <x v="2"/>
    <n v="40127.385818755902"/>
  </r>
  <r>
    <n v="108156"/>
    <d v="2025-05-29T00:00:00"/>
    <s v="2025-05-29"/>
    <x v="4"/>
    <x v="0"/>
    <s v="North"/>
    <x v="3"/>
    <x v="1"/>
    <n v="53500"/>
    <x v="0"/>
    <n v="47942.743509480337"/>
  </r>
  <r>
    <n v="108157"/>
    <d v="2025-05-29T00:00:00"/>
    <s v="2025-05-29"/>
    <x v="4"/>
    <x v="4"/>
    <s v="West"/>
    <x v="3"/>
    <x v="1"/>
    <n v="67580"/>
    <x v="0"/>
    <n v="64411.496416398782"/>
  </r>
  <r>
    <n v="108158"/>
    <d v="2025-05-29T00:00:00"/>
    <s v="2025-05-29"/>
    <x v="4"/>
    <x v="0"/>
    <s v="North"/>
    <x v="1"/>
    <x v="0"/>
    <n v="89860"/>
    <x v="0"/>
    <n v="101617.064419177"/>
  </r>
  <r>
    <n v="108159"/>
    <d v="2025-05-29T00:00:00"/>
    <s v="2025-05-29"/>
    <x v="4"/>
    <x v="5"/>
    <s v="South"/>
    <x v="0"/>
    <x v="3"/>
    <n v="11150"/>
    <x v="1"/>
    <n v="11195.822434921891"/>
  </r>
  <r>
    <n v="108160"/>
    <d v="2025-05-29T00:00:00"/>
    <s v="2025-05-29"/>
    <x v="4"/>
    <x v="2"/>
    <s v="North"/>
    <x v="0"/>
    <x v="0"/>
    <n v="20830"/>
    <x v="1"/>
    <n v="18962.381895229999"/>
  </r>
  <r>
    <n v="108161"/>
    <d v="2025-05-29T00:00:00"/>
    <s v="2025-05-29"/>
    <x v="4"/>
    <x v="4"/>
    <s v="West"/>
    <x v="2"/>
    <x v="1"/>
    <n v="43550"/>
    <x v="2"/>
    <n v="47932.38827000976"/>
  </r>
  <r>
    <n v="108162"/>
    <d v="2025-05-29T00:00:00"/>
    <s v="2025-05-29"/>
    <x v="4"/>
    <x v="0"/>
    <s v="North"/>
    <x v="3"/>
    <x v="2"/>
    <n v="40070"/>
    <x v="2"/>
    <n v="37298.186996045013"/>
  </r>
  <r>
    <n v="108163"/>
    <d v="2025-05-29T00:00:00"/>
    <s v="2025-05-29"/>
    <x v="4"/>
    <x v="2"/>
    <s v="North"/>
    <x v="4"/>
    <x v="3"/>
    <n v="58520"/>
    <x v="0"/>
    <n v="63834.643703994057"/>
  </r>
  <r>
    <n v="108164"/>
    <d v="2025-05-29T00:00:00"/>
    <s v="2025-05-29"/>
    <x v="4"/>
    <x v="5"/>
    <s v="South"/>
    <x v="2"/>
    <x v="0"/>
    <n v="48490"/>
    <x v="2"/>
    <n v="41459.205836760433"/>
  </r>
  <r>
    <n v="108165"/>
    <d v="2025-05-29T00:00:00"/>
    <s v="2025-05-29"/>
    <x v="4"/>
    <x v="5"/>
    <s v="South"/>
    <x v="0"/>
    <x v="1"/>
    <n v="59840"/>
    <x v="0"/>
    <n v="67440.422846113128"/>
  </r>
  <r>
    <n v="108166"/>
    <d v="2025-05-29T00:00:00"/>
    <s v="2025-05-29"/>
    <x v="4"/>
    <x v="5"/>
    <s v="South"/>
    <x v="0"/>
    <x v="3"/>
    <n v="60070"/>
    <x v="0"/>
    <n v="60692.119384735408"/>
  </r>
  <r>
    <n v="108167"/>
    <d v="2025-05-29T00:00:00"/>
    <s v="2025-05-29"/>
    <x v="4"/>
    <x v="3"/>
    <s v="West"/>
    <x v="3"/>
    <x v="0"/>
    <n v="57560"/>
    <x v="0"/>
    <n v="62105.425659457527"/>
  </r>
  <r>
    <n v="108168"/>
    <d v="2025-05-29T00:00:00"/>
    <s v="2025-05-29"/>
    <x v="4"/>
    <x v="4"/>
    <s v="West"/>
    <x v="1"/>
    <x v="2"/>
    <n v="37240"/>
    <x v="2"/>
    <n v="35164.45895825448"/>
  </r>
  <r>
    <n v="108169"/>
    <d v="2025-05-29T00:00:00"/>
    <s v="2025-05-29"/>
    <x v="4"/>
    <x v="0"/>
    <s v="North"/>
    <x v="2"/>
    <x v="3"/>
    <n v="26050"/>
    <x v="1"/>
    <n v="28754.109892859891"/>
  </r>
  <r>
    <n v="108170"/>
    <d v="2025-05-29T00:00:00"/>
    <s v="2025-05-29"/>
    <x v="4"/>
    <x v="0"/>
    <s v="North"/>
    <x v="1"/>
    <x v="2"/>
    <n v="7190"/>
    <x v="1"/>
    <n v="7603.395981467128"/>
  </r>
  <r>
    <n v="108171"/>
    <d v="2025-05-29T00:00:00"/>
    <s v="2025-05-29"/>
    <x v="4"/>
    <x v="2"/>
    <s v="North"/>
    <x v="0"/>
    <x v="1"/>
    <n v="56370"/>
    <x v="0"/>
    <n v="48711.1631681445"/>
  </r>
  <r>
    <n v="108172"/>
    <d v="2025-05-29T00:00:00"/>
    <s v="2025-05-29"/>
    <x v="4"/>
    <x v="2"/>
    <s v="North"/>
    <x v="3"/>
    <x v="3"/>
    <n v="17000"/>
    <x v="1"/>
    <n v="14657.16007431742"/>
  </r>
  <r>
    <n v="108173"/>
    <d v="2025-05-29T00:00:00"/>
    <s v="2025-05-29"/>
    <x v="4"/>
    <x v="4"/>
    <s v="West"/>
    <x v="0"/>
    <x v="2"/>
    <n v="61750"/>
    <x v="0"/>
    <n v="59175.652642168563"/>
  </r>
  <r>
    <n v="108174"/>
    <d v="2025-05-29T00:00:00"/>
    <s v="2025-05-29"/>
    <x v="4"/>
    <x v="5"/>
    <s v="South"/>
    <x v="3"/>
    <x v="0"/>
    <n v="61130"/>
    <x v="0"/>
    <n v="52911.905722767937"/>
  </r>
  <r>
    <n v="108175"/>
    <d v="2025-05-29T00:00:00"/>
    <s v="2025-05-29"/>
    <x v="4"/>
    <x v="0"/>
    <s v="North"/>
    <x v="4"/>
    <x v="2"/>
    <n v="50810"/>
    <x v="0"/>
    <n v="43848.549903802392"/>
  </r>
  <r>
    <n v="108176"/>
    <d v="2025-05-29T00:00:00"/>
    <s v="2025-05-29"/>
    <x v="4"/>
    <x v="0"/>
    <s v="North"/>
    <x v="1"/>
    <x v="1"/>
    <n v="63340"/>
    <x v="0"/>
    <n v="61014.816774062507"/>
  </r>
  <r>
    <n v="108177"/>
    <d v="2025-05-29T00:00:00"/>
    <s v="2025-05-29"/>
    <x v="4"/>
    <x v="5"/>
    <s v="South"/>
    <x v="2"/>
    <x v="0"/>
    <n v="65530"/>
    <x v="0"/>
    <n v="60238.321558849413"/>
  </r>
  <r>
    <n v="108178"/>
    <d v="2025-05-29T00:00:00"/>
    <s v="2025-05-29"/>
    <x v="4"/>
    <x v="6"/>
    <s v="North"/>
    <x v="3"/>
    <x v="2"/>
    <n v="12040"/>
    <x v="1"/>
    <n v="11501.22139668166"/>
  </r>
  <r>
    <n v="108179"/>
    <d v="2025-05-29T00:00:00"/>
    <s v="2025-05-29"/>
    <x v="4"/>
    <x v="6"/>
    <s v="North"/>
    <x v="4"/>
    <x v="3"/>
    <n v="54440"/>
    <x v="0"/>
    <n v="52864.00685571981"/>
  </r>
  <r>
    <n v="108180"/>
    <d v="2025-05-29T00:00:00"/>
    <s v="2025-05-29"/>
    <x v="4"/>
    <x v="5"/>
    <s v="South"/>
    <x v="4"/>
    <x v="2"/>
    <n v="45480"/>
    <x v="2"/>
    <n v="39827.030292593117"/>
  </r>
  <r>
    <n v="108181"/>
    <d v="2025-05-29T00:00:00"/>
    <s v="2025-05-29"/>
    <x v="4"/>
    <x v="2"/>
    <s v="North"/>
    <x v="1"/>
    <x v="3"/>
    <n v="40610"/>
    <x v="2"/>
    <n v="41900.704829778137"/>
  </r>
  <r>
    <n v="108182"/>
    <d v="2025-05-29T00:00:00"/>
    <s v="2025-05-29"/>
    <x v="4"/>
    <x v="3"/>
    <s v="West"/>
    <x v="3"/>
    <x v="3"/>
    <n v="69010"/>
    <x v="0"/>
    <n v="65860.84127962403"/>
  </r>
  <r>
    <n v="108183"/>
    <d v="2025-05-29T00:00:00"/>
    <s v="2025-05-29"/>
    <x v="4"/>
    <x v="2"/>
    <s v="North"/>
    <x v="2"/>
    <x v="2"/>
    <n v="34290"/>
    <x v="2"/>
    <n v="36972.284186593082"/>
  </r>
  <r>
    <n v="108184"/>
    <d v="2025-05-29T00:00:00"/>
    <s v="2025-05-29"/>
    <x v="4"/>
    <x v="2"/>
    <s v="North"/>
    <x v="2"/>
    <x v="1"/>
    <n v="29510"/>
    <x v="1"/>
    <n v="33858.893913497741"/>
  </r>
  <r>
    <n v="108185"/>
    <d v="2025-05-29T00:00:00"/>
    <s v="2025-05-29"/>
    <x v="4"/>
    <x v="0"/>
    <s v="North"/>
    <x v="2"/>
    <x v="3"/>
    <n v="17470"/>
    <x v="1"/>
    <n v="16849.112883418391"/>
  </r>
  <r>
    <n v="108186"/>
    <d v="2025-05-29T00:00:00"/>
    <s v="2025-05-29"/>
    <x v="4"/>
    <x v="2"/>
    <s v="North"/>
    <x v="0"/>
    <x v="1"/>
    <n v="12700"/>
    <x v="1"/>
    <n v="13621.810156785699"/>
  </r>
  <r>
    <n v="108187"/>
    <d v="2025-05-29T00:00:00"/>
    <s v="2025-05-29"/>
    <x v="4"/>
    <x v="0"/>
    <s v="North"/>
    <x v="0"/>
    <x v="3"/>
    <n v="30950"/>
    <x v="2"/>
    <n v="29048.791494087571"/>
  </r>
  <r>
    <n v="108188"/>
    <d v="2025-05-29T00:00:00"/>
    <s v="2025-05-29"/>
    <x v="4"/>
    <x v="6"/>
    <s v="North"/>
    <x v="3"/>
    <x v="3"/>
    <n v="48560"/>
    <x v="2"/>
    <n v="53094.381955033103"/>
  </r>
  <r>
    <n v="108189"/>
    <d v="2025-05-29T00:00:00"/>
    <s v="2025-05-29"/>
    <x v="4"/>
    <x v="2"/>
    <s v="North"/>
    <x v="2"/>
    <x v="2"/>
    <n v="63900"/>
    <x v="0"/>
    <n v="67408.143479913691"/>
  </r>
  <r>
    <n v="108190"/>
    <d v="2025-05-29T00:00:00"/>
    <s v="2025-05-29"/>
    <x v="4"/>
    <x v="5"/>
    <s v="South"/>
    <x v="4"/>
    <x v="3"/>
    <n v="39270"/>
    <x v="2"/>
    <n v="36315.502675651958"/>
  </r>
  <r>
    <n v="108191"/>
    <d v="2025-05-29T00:00:00"/>
    <s v="2025-05-29"/>
    <x v="4"/>
    <x v="4"/>
    <s v="West"/>
    <x v="2"/>
    <x v="0"/>
    <n v="28730"/>
    <x v="1"/>
    <n v="28390.748372324291"/>
  </r>
  <r>
    <n v="108192"/>
    <d v="2025-05-29T00:00:00"/>
    <s v="2025-05-29"/>
    <x v="4"/>
    <x v="4"/>
    <s v="West"/>
    <x v="3"/>
    <x v="2"/>
    <n v="85630"/>
    <x v="0"/>
    <n v="93494.795073402449"/>
  </r>
  <r>
    <n v="108193"/>
    <d v="2025-05-29T00:00:00"/>
    <s v="2025-05-29"/>
    <x v="4"/>
    <x v="2"/>
    <s v="North"/>
    <x v="2"/>
    <x v="0"/>
    <n v="38740"/>
    <x v="2"/>
    <n v="41174.308726503121"/>
  </r>
  <r>
    <n v="108194"/>
    <d v="2025-05-29T00:00:00"/>
    <s v="2025-05-29"/>
    <x v="4"/>
    <x v="3"/>
    <s v="West"/>
    <x v="1"/>
    <x v="0"/>
    <n v="5070"/>
    <x v="1"/>
    <n v="4357.6056040667863"/>
  </r>
  <r>
    <n v="108195"/>
    <d v="2025-05-29T00:00:00"/>
    <s v="2025-05-29"/>
    <x v="4"/>
    <x v="2"/>
    <s v="North"/>
    <x v="2"/>
    <x v="3"/>
    <n v="52090"/>
    <x v="0"/>
    <n v="44300.650323415932"/>
  </r>
  <r>
    <n v="108196"/>
    <d v="2025-05-30T00:00:00"/>
    <s v="2025-05-30"/>
    <x v="4"/>
    <x v="5"/>
    <s v="South"/>
    <x v="4"/>
    <x v="1"/>
    <n v="72680"/>
    <x v="0"/>
    <n v="78215.090080189868"/>
  </r>
  <r>
    <n v="108197"/>
    <d v="2025-05-30T00:00:00"/>
    <s v="2025-05-30"/>
    <x v="4"/>
    <x v="6"/>
    <s v="North"/>
    <x v="3"/>
    <x v="2"/>
    <n v="68510"/>
    <x v="0"/>
    <n v="67557.398172333633"/>
  </r>
  <r>
    <n v="108198"/>
    <d v="2025-05-30T00:00:00"/>
    <s v="2025-05-30"/>
    <x v="4"/>
    <x v="6"/>
    <s v="North"/>
    <x v="3"/>
    <x v="1"/>
    <n v="86410"/>
    <x v="0"/>
    <n v="86707.741112815289"/>
  </r>
  <r>
    <n v="108199"/>
    <d v="2025-05-30T00:00:00"/>
    <s v="2025-05-30"/>
    <x v="4"/>
    <x v="2"/>
    <s v="North"/>
    <x v="4"/>
    <x v="2"/>
    <n v="15680"/>
    <x v="1"/>
    <n v="17865.710366053481"/>
  </r>
  <r>
    <n v="108200"/>
    <d v="2025-05-30T00:00:00"/>
    <s v="2025-05-30"/>
    <x v="4"/>
    <x v="0"/>
    <s v="North"/>
    <x v="3"/>
    <x v="0"/>
    <n v="69850"/>
    <x v="0"/>
    <n v="62143.079113413587"/>
  </r>
  <r>
    <n v="108201"/>
    <d v="2025-05-30T00:00:00"/>
    <s v="2025-05-30"/>
    <x v="4"/>
    <x v="1"/>
    <s v="South"/>
    <x v="2"/>
    <x v="3"/>
    <n v="63640"/>
    <x v="0"/>
    <n v="54709.051250916033"/>
  </r>
  <r>
    <n v="108202"/>
    <d v="2025-05-30T00:00:00"/>
    <s v="2025-05-30"/>
    <x v="4"/>
    <x v="3"/>
    <s v="West"/>
    <x v="3"/>
    <x v="3"/>
    <n v="60980"/>
    <x v="0"/>
    <n v="55290.03997347354"/>
  </r>
  <r>
    <n v="108203"/>
    <d v="2025-05-30T00:00:00"/>
    <s v="2025-05-30"/>
    <x v="4"/>
    <x v="3"/>
    <s v="West"/>
    <x v="2"/>
    <x v="3"/>
    <n v="59620"/>
    <x v="0"/>
    <n v="63421.486715182553"/>
  </r>
  <r>
    <n v="108204"/>
    <d v="2025-05-30T00:00:00"/>
    <s v="2025-05-30"/>
    <x v="4"/>
    <x v="1"/>
    <s v="South"/>
    <x v="3"/>
    <x v="1"/>
    <n v="68120"/>
    <x v="0"/>
    <n v="61624.760691592397"/>
  </r>
  <r>
    <n v="108205"/>
    <d v="2025-05-30T00:00:00"/>
    <s v="2025-05-30"/>
    <x v="4"/>
    <x v="4"/>
    <s v="West"/>
    <x v="2"/>
    <x v="3"/>
    <n v="28150"/>
    <x v="1"/>
    <n v="28391.93458694153"/>
  </r>
  <r>
    <n v="108206"/>
    <d v="2025-05-30T00:00:00"/>
    <s v="2025-05-30"/>
    <x v="4"/>
    <x v="4"/>
    <s v="West"/>
    <x v="2"/>
    <x v="3"/>
    <n v="43000"/>
    <x v="2"/>
    <n v="47587.837953235947"/>
  </r>
  <r>
    <n v="108207"/>
    <d v="2025-05-30T00:00:00"/>
    <s v="2025-05-30"/>
    <x v="4"/>
    <x v="4"/>
    <s v="West"/>
    <x v="4"/>
    <x v="1"/>
    <n v="43950"/>
    <x v="2"/>
    <n v="48437.899220660103"/>
  </r>
  <r>
    <n v="108208"/>
    <d v="2025-05-30T00:00:00"/>
    <s v="2025-05-30"/>
    <x v="4"/>
    <x v="6"/>
    <s v="North"/>
    <x v="4"/>
    <x v="1"/>
    <n v="39250"/>
    <x v="2"/>
    <n v="35838.508482881633"/>
  </r>
  <r>
    <n v="108209"/>
    <d v="2025-05-30T00:00:00"/>
    <s v="2025-05-30"/>
    <x v="4"/>
    <x v="5"/>
    <s v="South"/>
    <x v="0"/>
    <x v="3"/>
    <n v="67150"/>
    <x v="0"/>
    <n v="75151.416265009684"/>
  </r>
  <r>
    <n v="108210"/>
    <d v="2025-05-30T00:00:00"/>
    <s v="2025-05-30"/>
    <x v="4"/>
    <x v="3"/>
    <s v="West"/>
    <x v="4"/>
    <x v="3"/>
    <n v="31800"/>
    <x v="2"/>
    <n v="36511.151268685629"/>
  </r>
  <r>
    <n v="108211"/>
    <d v="2025-05-30T00:00:00"/>
    <s v="2025-05-30"/>
    <x v="4"/>
    <x v="1"/>
    <s v="South"/>
    <x v="2"/>
    <x v="0"/>
    <n v="78390"/>
    <x v="0"/>
    <n v="89537.491387448041"/>
  </r>
  <r>
    <n v="108212"/>
    <d v="2025-05-30T00:00:00"/>
    <s v="2025-05-30"/>
    <x v="4"/>
    <x v="0"/>
    <s v="North"/>
    <x v="2"/>
    <x v="3"/>
    <n v="48220"/>
    <x v="2"/>
    <n v="53878.970447355081"/>
  </r>
  <r>
    <n v="108213"/>
    <d v="2025-05-30T00:00:00"/>
    <s v="2025-05-30"/>
    <x v="4"/>
    <x v="2"/>
    <s v="North"/>
    <x v="3"/>
    <x v="1"/>
    <n v="52020"/>
    <x v="0"/>
    <n v="45201.996845554109"/>
  </r>
  <r>
    <n v="108214"/>
    <d v="2025-05-30T00:00:00"/>
    <s v="2025-05-30"/>
    <x v="4"/>
    <x v="0"/>
    <s v="North"/>
    <x v="3"/>
    <x v="2"/>
    <n v="37480"/>
    <x v="2"/>
    <n v="38910.018540996112"/>
  </r>
  <r>
    <n v="108215"/>
    <d v="2025-05-30T00:00:00"/>
    <s v="2025-05-30"/>
    <x v="4"/>
    <x v="2"/>
    <s v="North"/>
    <x v="0"/>
    <x v="3"/>
    <n v="87930"/>
    <x v="0"/>
    <n v="86346.250011142489"/>
  </r>
  <r>
    <n v="108216"/>
    <d v="2025-05-30T00:00:00"/>
    <s v="2025-05-30"/>
    <x v="4"/>
    <x v="6"/>
    <s v="North"/>
    <x v="2"/>
    <x v="2"/>
    <n v="45380"/>
    <x v="2"/>
    <n v="42375.350221992499"/>
  </r>
  <r>
    <n v="108217"/>
    <d v="2025-05-30T00:00:00"/>
    <s v="2025-05-30"/>
    <x v="4"/>
    <x v="3"/>
    <s v="West"/>
    <x v="0"/>
    <x v="3"/>
    <n v="7590"/>
    <x v="1"/>
    <n v="7169.9327524691134"/>
  </r>
  <r>
    <n v="108218"/>
    <d v="2025-05-30T00:00:00"/>
    <s v="2025-05-30"/>
    <x v="4"/>
    <x v="5"/>
    <s v="South"/>
    <x v="2"/>
    <x v="3"/>
    <n v="7760"/>
    <x v="1"/>
    <n v="8791.4925278768551"/>
  </r>
  <r>
    <n v="108219"/>
    <d v="2025-05-30T00:00:00"/>
    <s v="2025-05-30"/>
    <x v="4"/>
    <x v="3"/>
    <s v="West"/>
    <x v="4"/>
    <x v="0"/>
    <n v="51910"/>
    <x v="0"/>
    <n v="58949.358232978957"/>
  </r>
  <r>
    <n v="108220"/>
    <d v="2025-05-30T00:00:00"/>
    <s v="2025-05-30"/>
    <x v="4"/>
    <x v="2"/>
    <s v="North"/>
    <x v="3"/>
    <x v="3"/>
    <n v="50600"/>
    <x v="0"/>
    <n v="44547.140414462818"/>
  </r>
  <r>
    <n v="108221"/>
    <d v="2025-05-30T00:00:00"/>
    <s v="2025-05-30"/>
    <x v="4"/>
    <x v="4"/>
    <s v="West"/>
    <x v="0"/>
    <x v="1"/>
    <n v="80390"/>
    <x v="0"/>
    <n v="73243.412195403886"/>
  </r>
  <r>
    <n v="108222"/>
    <d v="2025-05-30T00:00:00"/>
    <s v="2025-05-30"/>
    <x v="4"/>
    <x v="0"/>
    <s v="North"/>
    <x v="1"/>
    <x v="3"/>
    <n v="38260"/>
    <x v="2"/>
    <n v="43057.432283246832"/>
  </r>
  <r>
    <n v="108223"/>
    <d v="2025-05-30T00:00:00"/>
    <s v="2025-05-30"/>
    <x v="4"/>
    <x v="3"/>
    <s v="West"/>
    <x v="2"/>
    <x v="2"/>
    <n v="34340"/>
    <x v="2"/>
    <n v="35513.654800446297"/>
  </r>
  <r>
    <n v="108224"/>
    <d v="2025-05-30T00:00:00"/>
    <s v="2025-05-30"/>
    <x v="4"/>
    <x v="0"/>
    <s v="North"/>
    <x v="4"/>
    <x v="3"/>
    <n v="38580"/>
    <x v="2"/>
    <n v="40967.624166495953"/>
  </r>
  <r>
    <n v="108225"/>
    <d v="2025-05-30T00:00:00"/>
    <s v="2025-05-30"/>
    <x v="4"/>
    <x v="1"/>
    <s v="South"/>
    <x v="1"/>
    <x v="1"/>
    <n v="82290"/>
    <x v="0"/>
    <n v="78525.541920010146"/>
  </r>
  <r>
    <n v="108226"/>
    <d v="2025-05-30T00:00:00"/>
    <s v="2025-05-30"/>
    <x v="4"/>
    <x v="1"/>
    <s v="South"/>
    <x v="4"/>
    <x v="3"/>
    <n v="26590"/>
    <x v="1"/>
    <n v="24526.374854495829"/>
  </r>
  <r>
    <n v="108227"/>
    <d v="2025-05-30T00:00:00"/>
    <s v="2025-05-30"/>
    <x v="4"/>
    <x v="0"/>
    <s v="North"/>
    <x v="4"/>
    <x v="2"/>
    <n v="32630"/>
    <x v="2"/>
    <n v="32096.309393573221"/>
  </r>
  <r>
    <n v="108228"/>
    <d v="2025-05-30T00:00:00"/>
    <s v="2025-05-30"/>
    <x v="4"/>
    <x v="5"/>
    <s v="South"/>
    <x v="2"/>
    <x v="3"/>
    <n v="37760"/>
    <x v="2"/>
    <n v="35956.066320729697"/>
  </r>
  <r>
    <n v="108229"/>
    <d v="2025-05-30T00:00:00"/>
    <s v="2025-05-30"/>
    <x v="4"/>
    <x v="5"/>
    <s v="South"/>
    <x v="4"/>
    <x v="0"/>
    <n v="67090"/>
    <x v="0"/>
    <n v="76037.144265062525"/>
  </r>
  <r>
    <n v="108230"/>
    <d v="2025-05-30T00:00:00"/>
    <s v="2025-05-30"/>
    <x v="4"/>
    <x v="3"/>
    <s v="West"/>
    <x v="0"/>
    <x v="3"/>
    <n v="9600"/>
    <x v="1"/>
    <n v="8634.957323573959"/>
  </r>
  <r>
    <n v="108231"/>
    <d v="2025-05-30T00:00:00"/>
    <s v="2025-05-30"/>
    <x v="4"/>
    <x v="0"/>
    <s v="North"/>
    <x v="1"/>
    <x v="2"/>
    <n v="60930"/>
    <x v="0"/>
    <n v="69918.073515016134"/>
  </r>
  <r>
    <n v="108232"/>
    <d v="2025-05-30T00:00:00"/>
    <s v="2025-05-30"/>
    <x v="4"/>
    <x v="6"/>
    <s v="North"/>
    <x v="4"/>
    <x v="2"/>
    <n v="53050"/>
    <x v="0"/>
    <n v="59518.735598665167"/>
  </r>
  <r>
    <n v="108233"/>
    <d v="2025-05-30T00:00:00"/>
    <s v="2025-05-30"/>
    <x v="4"/>
    <x v="5"/>
    <s v="South"/>
    <x v="4"/>
    <x v="2"/>
    <n v="46390"/>
    <x v="2"/>
    <n v="47380.238617945572"/>
  </r>
  <r>
    <n v="108234"/>
    <d v="2025-05-30T00:00:00"/>
    <s v="2025-05-30"/>
    <x v="4"/>
    <x v="2"/>
    <s v="North"/>
    <x v="3"/>
    <x v="0"/>
    <n v="83400"/>
    <x v="0"/>
    <n v="79457.499608905986"/>
  </r>
  <r>
    <n v="108235"/>
    <d v="2025-05-30T00:00:00"/>
    <s v="2025-05-30"/>
    <x v="4"/>
    <x v="5"/>
    <s v="South"/>
    <x v="3"/>
    <x v="3"/>
    <n v="18580"/>
    <x v="1"/>
    <n v="19826.593179653959"/>
  </r>
  <r>
    <n v="108236"/>
    <d v="2025-05-30T00:00:00"/>
    <s v="2025-05-30"/>
    <x v="4"/>
    <x v="4"/>
    <s v="West"/>
    <x v="0"/>
    <x v="2"/>
    <n v="59670"/>
    <x v="0"/>
    <n v="59323.874806739092"/>
  </r>
  <r>
    <n v="108237"/>
    <d v="2025-05-30T00:00:00"/>
    <s v="2025-05-30"/>
    <x v="4"/>
    <x v="1"/>
    <s v="South"/>
    <x v="3"/>
    <x v="0"/>
    <n v="40560"/>
    <x v="2"/>
    <n v="39038.218754518217"/>
  </r>
  <r>
    <n v="108238"/>
    <d v="2025-05-30T00:00:00"/>
    <s v="2025-05-30"/>
    <x v="4"/>
    <x v="5"/>
    <s v="South"/>
    <x v="4"/>
    <x v="0"/>
    <n v="86480"/>
    <x v="0"/>
    <n v="82134.981090863032"/>
  </r>
  <r>
    <n v="108239"/>
    <d v="2025-05-30T00:00:00"/>
    <s v="2025-05-30"/>
    <x v="4"/>
    <x v="2"/>
    <s v="North"/>
    <x v="4"/>
    <x v="2"/>
    <n v="86960"/>
    <x v="0"/>
    <n v="76007.616169624773"/>
  </r>
  <r>
    <n v="108240"/>
    <d v="2025-05-30T00:00:00"/>
    <s v="2025-05-30"/>
    <x v="4"/>
    <x v="5"/>
    <s v="South"/>
    <x v="1"/>
    <x v="1"/>
    <n v="17100"/>
    <x v="1"/>
    <n v="16764.91093961861"/>
  </r>
  <r>
    <n v="108241"/>
    <d v="2025-05-30T00:00:00"/>
    <s v="2025-05-30"/>
    <x v="4"/>
    <x v="2"/>
    <s v="North"/>
    <x v="3"/>
    <x v="3"/>
    <n v="68940"/>
    <x v="0"/>
    <n v="63724.807393854418"/>
  </r>
  <r>
    <n v="108242"/>
    <d v="2025-05-30T00:00:00"/>
    <s v="2025-05-30"/>
    <x v="4"/>
    <x v="4"/>
    <s v="West"/>
    <x v="2"/>
    <x v="2"/>
    <n v="80430"/>
    <x v="0"/>
    <n v="68835.61566451026"/>
  </r>
  <r>
    <n v="108243"/>
    <d v="2025-05-30T00:00:00"/>
    <s v="2025-05-30"/>
    <x v="4"/>
    <x v="2"/>
    <s v="North"/>
    <x v="3"/>
    <x v="3"/>
    <n v="46640"/>
    <x v="2"/>
    <n v="42908.365518210507"/>
  </r>
  <r>
    <n v="108244"/>
    <d v="2025-05-30T00:00:00"/>
    <s v="2025-05-30"/>
    <x v="4"/>
    <x v="5"/>
    <s v="South"/>
    <x v="4"/>
    <x v="0"/>
    <n v="86830"/>
    <x v="0"/>
    <n v="79920.924314151183"/>
  </r>
  <r>
    <n v="108245"/>
    <d v="2025-05-31T00:00:00"/>
    <s v="2025-05-31"/>
    <x v="4"/>
    <x v="4"/>
    <s v="West"/>
    <x v="1"/>
    <x v="3"/>
    <n v="58680"/>
    <x v="0"/>
    <n v="55198.387735546683"/>
  </r>
  <r>
    <n v="108246"/>
    <d v="2025-05-31T00:00:00"/>
    <s v="2025-05-31"/>
    <x v="4"/>
    <x v="0"/>
    <s v="North"/>
    <x v="3"/>
    <x v="1"/>
    <n v="7310"/>
    <x v="1"/>
    <n v="8286.6693408648061"/>
  </r>
  <r>
    <n v="108247"/>
    <d v="2025-05-31T00:00:00"/>
    <s v="2025-05-31"/>
    <x v="4"/>
    <x v="0"/>
    <s v="North"/>
    <x v="1"/>
    <x v="3"/>
    <n v="40340"/>
    <x v="2"/>
    <n v="45176.556197861137"/>
  </r>
  <r>
    <n v="108248"/>
    <d v="2025-05-31T00:00:00"/>
    <s v="2025-05-31"/>
    <x v="4"/>
    <x v="1"/>
    <s v="South"/>
    <x v="3"/>
    <x v="2"/>
    <n v="21460"/>
    <x v="1"/>
    <n v="18447.123497834851"/>
  </r>
  <r>
    <n v="108249"/>
    <d v="2025-05-31T00:00:00"/>
    <s v="2025-05-31"/>
    <x v="4"/>
    <x v="3"/>
    <s v="West"/>
    <x v="0"/>
    <x v="2"/>
    <n v="12920"/>
    <x v="1"/>
    <n v="11905.19378690269"/>
  </r>
  <r>
    <n v="108250"/>
    <d v="2025-05-31T00:00:00"/>
    <s v="2025-05-31"/>
    <x v="4"/>
    <x v="4"/>
    <s v="West"/>
    <x v="4"/>
    <x v="2"/>
    <n v="57550"/>
    <x v="0"/>
    <n v="56553.083741154827"/>
  </r>
  <r>
    <n v="108251"/>
    <d v="2025-05-31T00:00:00"/>
    <s v="2025-05-31"/>
    <x v="4"/>
    <x v="5"/>
    <s v="South"/>
    <x v="4"/>
    <x v="3"/>
    <n v="32900"/>
    <x v="2"/>
    <n v="30706.70679836929"/>
  </r>
  <r>
    <n v="108252"/>
    <d v="2025-05-31T00:00:00"/>
    <s v="2025-05-31"/>
    <x v="4"/>
    <x v="3"/>
    <s v="West"/>
    <x v="2"/>
    <x v="2"/>
    <n v="53620"/>
    <x v="0"/>
    <n v="51934.86766310683"/>
  </r>
  <r>
    <n v="108253"/>
    <d v="2025-05-31T00:00:00"/>
    <s v="2025-05-31"/>
    <x v="4"/>
    <x v="0"/>
    <s v="North"/>
    <x v="4"/>
    <x v="3"/>
    <n v="71220"/>
    <x v="0"/>
    <n v="78283.982202864296"/>
  </r>
  <r>
    <n v="108254"/>
    <d v="2025-05-31T00:00:00"/>
    <s v="2025-05-31"/>
    <x v="4"/>
    <x v="5"/>
    <s v="South"/>
    <x v="2"/>
    <x v="3"/>
    <n v="87780"/>
    <x v="0"/>
    <n v="89604.452688277685"/>
  </r>
  <r>
    <n v="108255"/>
    <d v="2025-05-31T00:00:00"/>
    <s v="2025-05-31"/>
    <x v="4"/>
    <x v="3"/>
    <s v="West"/>
    <x v="4"/>
    <x v="2"/>
    <n v="25270"/>
    <x v="1"/>
    <n v="24658.217584445811"/>
  </r>
  <r>
    <n v="108256"/>
    <d v="2025-05-31T00:00:00"/>
    <s v="2025-05-31"/>
    <x v="4"/>
    <x v="4"/>
    <s v="West"/>
    <x v="3"/>
    <x v="1"/>
    <n v="81800"/>
    <x v="0"/>
    <n v="81452.587296481986"/>
  </r>
  <r>
    <n v="108257"/>
    <d v="2025-05-31T00:00:00"/>
    <s v="2025-05-31"/>
    <x v="4"/>
    <x v="4"/>
    <s v="West"/>
    <x v="3"/>
    <x v="2"/>
    <n v="29460"/>
    <x v="1"/>
    <n v="27468.911083336108"/>
  </r>
  <r>
    <n v="108258"/>
    <d v="2025-05-31T00:00:00"/>
    <s v="2025-05-31"/>
    <x v="4"/>
    <x v="3"/>
    <s v="West"/>
    <x v="0"/>
    <x v="0"/>
    <n v="73890"/>
    <x v="0"/>
    <n v="67461.710915752818"/>
  </r>
  <r>
    <n v="108259"/>
    <d v="2025-05-31T00:00:00"/>
    <s v="2025-05-31"/>
    <x v="4"/>
    <x v="2"/>
    <s v="North"/>
    <x v="3"/>
    <x v="0"/>
    <n v="62010"/>
    <x v="0"/>
    <n v="56659.508204419362"/>
  </r>
  <r>
    <n v="108260"/>
    <d v="2025-05-31T00:00:00"/>
    <s v="2025-05-31"/>
    <x v="4"/>
    <x v="4"/>
    <s v="West"/>
    <x v="1"/>
    <x v="1"/>
    <n v="19230"/>
    <x v="1"/>
    <n v="20952.69303208491"/>
  </r>
  <r>
    <n v="108261"/>
    <d v="2025-05-31T00:00:00"/>
    <s v="2025-05-31"/>
    <x v="4"/>
    <x v="6"/>
    <s v="North"/>
    <x v="3"/>
    <x v="0"/>
    <n v="70070"/>
    <x v="0"/>
    <n v="63625.995705366076"/>
  </r>
  <r>
    <n v="108262"/>
    <d v="2025-05-31T00:00:00"/>
    <s v="2025-05-31"/>
    <x v="4"/>
    <x v="0"/>
    <s v="North"/>
    <x v="2"/>
    <x v="1"/>
    <n v="5800"/>
    <x v="1"/>
    <n v="6515.4310618189402"/>
  </r>
  <r>
    <n v="108263"/>
    <d v="2025-05-31T00:00:00"/>
    <s v="2025-05-31"/>
    <x v="4"/>
    <x v="1"/>
    <s v="South"/>
    <x v="0"/>
    <x v="3"/>
    <n v="87630"/>
    <x v="0"/>
    <n v="86298.537397586304"/>
  </r>
  <r>
    <n v="108264"/>
    <d v="2025-05-31T00:00:00"/>
    <s v="2025-05-31"/>
    <x v="4"/>
    <x v="1"/>
    <s v="South"/>
    <x v="1"/>
    <x v="0"/>
    <n v="15800"/>
    <x v="1"/>
    <n v="15958.645892466089"/>
  </r>
  <r>
    <n v="108265"/>
    <d v="2025-05-31T00:00:00"/>
    <s v="2025-05-31"/>
    <x v="4"/>
    <x v="6"/>
    <s v="North"/>
    <x v="1"/>
    <x v="1"/>
    <n v="30540"/>
    <x v="2"/>
    <n v="31556.74986194701"/>
  </r>
  <r>
    <n v="108266"/>
    <d v="2025-05-31T00:00:00"/>
    <s v="2025-05-31"/>
    <x v="4"/>
    <x v="3"/>
    <s v="West"/>
    <x v="4"/>
    <x v="2"/>
    <n v="60480"/>
    <x v="0"/>
    <n v="56964.53584032823"/>
  </r>
  <r>
    <n v="108267"/>
    <d v="2025-05-31T00:00:00"/>
    <s v="2025-05-31"/>
    <x v="4"/>
    <x v="4"/>
    <s v="West"/>
    <x v="2"/>
    <x v="0"/>
    <n v="12190"/>
    <x v="1"/>
    <n v="13636.56906265494"/>
  </r>
  <r>
    <n v="108268"/>
    <d v="2025-05-31T00:00:00"/>
    <s v="2025-05-31"/>
    <x v="4"/>
    <x v="6"/>
    <s v="North"/>
    <x v="3"/>
    <x v="0"/>
    <n v="72640"/>
    <x v="0"/>
    <n v="75000.54801196976"/>
  </r>
  <r>
    <n v="108269"/>
    <d v="2025-05-31T00:00:00"/>
    <s v="2025-05-31"/>
    <x v="4"/>
    <x v="6"/>
    <s v="North"/>
    <x v="3"/>
    <x v="1"/>
    <n v="38540"/>
    <x v="2"/>
    <n v="43159.04692939591"/>
  </r>
  <r>
    <n v="108270"/>
    <d v="2025-05-31T00:00:00"/>
    <s v="2025-05-31"/>
    <x v="4"/>
    <x v="4"/>
    <s v="West"/>
    <x v="4"/>
    <x v="3"/>
    <n v="60790"/>
    <x v="0"/>
    <n v="60926.792131779417"/>
  </r>
  <r>
    <n v="108271"/>
    <d v="2025-05-31T00:00:00"/>
    <s v="2025-05-31"/>
    <x v="4"/>
    <x v="0"/>
    <s v="North"/>
    <x v="3"/>
    <x v="1"/>
    <n v="7640"/>
    <x v="1"/>
    <n v="6583.3121554134204"/>
  </r>
  <r>
    <n v="108272"/>
    <d v="2025-05-31T00:00:00"/>
    <s v="2025-05-31"/>
    <x v="4"/>
    <x v="4"/>
    <s v="West"/>
    <x v="1"/>
    <x v="1"/>
    <n v="89600"/>
    <x v="0"/>
    <n v="76997.247570652471"/>
  </r>
  <r>
    <n v="108273"/>
    <d v="2025-05-31T00:00:00"/>
    <s v="2025-05-31"/>
    <x v="4"/>
    <x v="4"/>
    <s v="West"/>
    <x v="3"/>
    <x v="0"/>
    <n v="7630"/>
    <x v="1"/>
    <n v="7189.8063519878406"/>
  </r>
  <r>
    <n v="108274"/>
    <d v="2025-05-31T00:00:00"/>
    <s v="2025-05-31"/>
    <x v="4"/>
    <x v="2"/>
    <s v="North"/>
    <x v="3"/>
    <x v="1"/>
    <n v="41970"/>
    <x v="2"/>
    <n v="46343.188130026872"/>
  </r>
  <r>
    <n v="108275"/>
    <d v="2025-05-31T00:00:00"/>
    <s v="2025-05-31"/>
    <x v="4"/>
    <x v="5"/>
    <s v="South"/>
    <x v="1"/>
    <x v="2"/>
    <n v="74670"/>
    <x v="0"/>
    <n v="69438.151387216902"/>
  </r>
  <r>
    <n v="108276"/>
    <d v="2025-05-31T00:00:00"/>
    <s v="2025-05-31"/>
    <x v="4"/>
    <x v="3"/>
    <s v="West"/>
    <x v="2"/>
    <x v="1"/>
    <n v="43020"/>
    <x v="2"/>
    <n v="42819.144060036087"/>
  </r>
  <r>
    <n v="108277"/>
    <d v="2025-05-31T00:00:00"/>
    <s v="2025-05-31"/>
    <x v="4"/>
    <x v="1"/>
    <s v="South"/>
    <x v="2"/>
    <x v="2"/>
    <n v="46020"/>
    <x v="2"/>
    <n v="41899.477308263027"/>
  </r>
  <r>
    <n v="108278"/>
    <d v="2025-05-31T00:00:00"/>
    <s v="2025-05-31"/>
    <x v="4"/>
    <x v="1"/>
    <s v="South"/>
    <x v="1"/>
    <x v="2"/>
    <n v="8980"/>
    <x v="1"/>
    <n v="9653.6478634855321"/>
  </r>
  <r>
    <n v="108279"/>
    <d v="2025-05-31T00:00:00"/>
    <s v="2025-05-31"/>
    <x v="4"/>
    <x v="6"/>
    <s v="North"/>
    <x v="1"/>
    <x v="1"/>
    <n v="88750"/>
    <x v="0"/>
    <n v="93269.580441233935"/>
  </r>
  <r>
    <n v="108280"/>
    <d v="2025-05-31T00:00:00"/>
    <s v="2025-05-31"/>
    <x v="4"/>
    <x v="2"/>
    <s v="North"/>
    <x v="0"/>
    <x v="3"/>
    <n v="77510"/>
    <x v="0"/>
    <n v="86869.326155825009"/>
  </r>
  <r>
    <n v="108281"/>
    <d v="2025-05-31T00:00:00"/>
    <s v="2025-05-31"/>
    <x v="4"/>
    <x v="6"/>
    <s v="North"/>
    <x v="0"/>
    <x v="2"/>
    <n v="70830"/>
    <x v="0"/>
    <n v="67750.363989116144"/>
  </r>
  <r>
    <n v="108282"/>
    <d v="2025-05-31T00:00:00"/>
    <s v="2025-05-31"/>
    <x v="4"/>
    <x v="6"/>
    <s v="North"/>
    <x v="3"/>
    <x v="2"/>
    <n v="33520"/>
    <x v="2"/>
    <n v="38396.066727523423"/>
  </r>
  <r>
    <n v="108283"/>
    <d v="2025-05-31T00:00:00"/>
    <s v="2025-05-31"/>
    <x v="4"/>
    <x v="3"/>
    <s v="West"/>
    <x v="3"/>
    <x v="2"/>
    <n v="41470"/>
    <x v="2"/>
    <n v="46168.56773078462"/>
  </r>
  <r>
    <n v="108284"/>
    <d v="2025-05-31T00:00:00"/>
    <s v="2025-05-31"/>
    <x v="4"/>
    <x v="6"/>
    <s v="North"/>
    <x v="0"/>
    <x v="3"/>
    <n v="62090"/>
    <x v="0"/>
    <n v="61129.626790930874"/>
  </r>
  <r>
    <n v="108285"/>
    <d v="2025-05-31T00:00:00"/>
    <s v="2025-05-31"/>
    <x v="4"/>
    <x v="6"/>
    <s v="North"/>
    <x v="3"/>
    <x v="1"/>
    <n v="29080"/>
    <x v="1"/>
    <n v="32223.040001126548"/>
  </r>
  <r>
    <n v="108286"/>
    <d v="2025-05-31T00:00:00"/>
    <s v="2025-05-31"/>
    <x v="4"/>
    <x v="5"/>
    <s v="South"/>
    <x v="2"/>
    <x v="3"/>
    <n v="88020"/>
    <x v="0"/>
    <n v="86034.906022861644"/>
  </r>
  <r>
    <n v="108287"/>
    <d v="2025-05-31T00:00:00"/>
    <s v="2025-05-31"/>
    <x v="4"/>
    <x v="3"/>
    <s v="West"/>
    <x v="2"/>
    <x v="1"/>
    <n v="59610"/>
    <x v="0"/>
    <n v="64751.560163426628"/>
  </r>
  <r>
    <n v="108288"/>
    <d v="2025-05-31T00:00:00"/>
    <s v="2025-05-31"/>
    <x v="4"/>
    <x v="0"/>
    <s v="North"/>
    <x v="4"/>
    <x v="2"/>
    <n v="49030"/>
    <x v="2"/>
    <n v="46971.78377419879"/>
  </r>
  <r>
    <n v="108289"/>
    <d v="2025-05-31T00:00:00"/>
    <s v="2025-05-31"/>
    <x v="4"/>
    <x v="2"/>
    <s v="North"/>
    <x v="0"/>
    <x v="0"/>
    <n v="46720"/>
    <x v="2"/>
    <n v="43290.528075833703"/>
  </r>
  <r>
    <n v="108290"/>
    <d v="2025-05-31T00:00:00"/>
    <s v="2025-05-31"/>
    <x v="4"/>
    <x v="0"/>
    <s v="North"/>
    <x v="2"/>
    <x v="2"/>
    <n v="73890"/>
    <x v="0"/>
    <n v="79157.179022548982"/>
  </r>
  <r>
    <n v="108291"/>
    <d v="2025-05-31T00:00:00"/>
    <s v="2025-05-31"/>
    <x v="4"/>
    <x v="4"/>
    <s v="West"/>
    <x v="4"/>
    <x v="1"/>
    <n v="11060"/>
    <x v="1"/>
    <n v="12601.544046761621"/>
  </r>
  <r>
    <n v="108292"/>
    <d v="2025-05-31T00:00:00"/>
    <s v="2025-05-31"/>
    <x v="4"/>
    <x v="5"/>
    <s v="South"/>
    <x v="1"/>
    <x v="3"/>
    <n v="18490"/>
    <x v="1"/>
    <n v="19746.066736137949"/>
  </r>
  <r>
    <n v="108293"/>
    <d v="2025-05-31T00:00:00"/>
    <s v="2025-05-31"/>
    <x v="4"/>
    <x v="1"/>
    <s v="South"/>
    <x v="2"/>
    <x v="2"/>
    <n v="81260"/>
    <x v="0"/>
    <n v="92874.423752233095"/>
  </r>
  <r>
    <n v="108294"/>
    <d v="2025-05-31T00:00:00"/>
    <s v="2025-05-31"/>
    <x v="4"/>
    <x v="4"/>
    <s v="West"/>
    <x v="4"/>
    <x v="2"/>
    <n v="68580"/>
    <x v="0"/>
    <n v="77232.056732886616"/>
  </r>
  <r>
    <n v="108295"/>
    <d v="2025-05-31T00:00:00"/>
    <s v="2025-05-31"/>
    <x v="4"/>
    <x v="0"/>
    <s v="North"/>
    <x v="3"/>
    <x v="1"/>
    <n v="53830"/>
    <x v="0"/>
    <n v="52639.736331874781"/>
  </r>
  <r>
    <n v="108296"/>
    <d v="2025-05-31T00:00:00"/>
    <s v="2025-05-31"/>
    <x v="4"/>
    <x v="3"/>
    <s v="West"/>
    <x v="4"/>
    <x v="1"/>
    <n v="18230"/>
    <x v="1"/>
    <n v="18257.489027762229"/>
  </r>
  <r>
    <n v="108297"/>
    <d v="2025-06-01T00:00:00"/>
    <s v="2025-06-01"/>
    <x v="5"/>
    <x v="1"/>
    <s v="South"/>
    <x v="2"/>
    <x v="0"/>
    <n v="18090"/>
    <x v="1"/>
    <n v="16409.947308758659"/>
  </r>
  <r>
    <n v="108298"/>
    <d v="2025-06-01T00:00:00"/>
    <s v="2025-06-01"/>
    <x v="5"/>
    <x v="6"/>
    <s v="North"/>
    <x v="3"/>
    <x v="2"/>
    <n v="80760"/>
    <x v="0"/>
    <n v="79286.470690952279"/>
  </r>
  <r>
    <n v="108299"/>
    <d v="2025-06-01T00:00:00"/>
    <s v="2025-06-01"/>
    <x v="5"/>
    <x v="3"/>
    <s v="West"/>
    <x v="3"/>
    <x v="2"/>
    <n v="30410"/>
    <x v="2"/>
    <n v="32847.703185191378"/>
  </r>
  <r>
    <n v="108300"/>
    <d v="2025-06-01T00:00:00"/>
    <s v="2025-06-01"/>
    <x v="5"/>
    <x v="1"/>
    <s v="South"/>
    <x v="4"/>
    <x v="2"/>
    <n v="26980"/>
    <x v="1"/>
    <n v="27161.989285258711"/>
  </r>
  <r>
    <n v="108301"/>
    <d v="2025-06-01T00:00:00"/>
    <s v="2025-06-01"/>
    <x v="5"/>
    <x v="0"/>
    <s v="North"/>
    <x v="4"/>
    <x v="0"/>
    <n v="73350"/>
    <x v="0"/>
    <n v="83768.091393906507"/>
  </r>
  <r>
    <n v="108302"/>
    <d v="2025-06-01T00:00:00"/>
    <s v="2025-06-01"/>
    <x v="5"/>
    <x v="4"/>
    <s v="West"/>
    <x v="2"/>
    <x v="0"/>
    <n v="76220"/>
    <x v="0"/>
    <n v="67414.95622185104"/>
  </r>
  <r>
    <n v="108303"/>
    <d v="2025-06-01T00:00:00"/>
    <s v="2025-06-01"/>
    <x v="5"/>
    <x v="6"/>
    <s v="North"/>
    <x v="3"/>
    <x v="2"/>
    <n v="17010"/>
    <x v="1"/>
    <n v="17049.50058715382"/>
  </r>
  <r>
    <n v="108304"/>
    <d v="2025-06-01T00:00:00"/>
    <s v="2025-06-01"/>
    <x v="5"/>
    <x v="6"/>
    <s v="North"/>
    <x v="0"/>
    <x v="1"/>
    <n v="20680"/>
    <x v="1"/>
    <n v="20879.221964414861"/>
  </r>
  <r>
    <n v="108305"/>
    <d v="2025-06-01T00:00:00"/>
    <s v="2025-06-01"/>
    <x v="5"/>
    <x v="2"/>
    <s v="North"/>
    <x v="4"/>
    <x v="3"/>
    <n v="35270"/>
    <x v="2"/>
    <n v="31554.191649030141"/>
  </r>
  <r>
    <n v="108306"/>
    <d v="2025-06-01T00:00:00"/>
    <s v="2025-06-01"/>
    <x v="5"/>
    <x v="3"/>
    <s v="West"/>
    <x v="0"/>
    <x v="2"/>
    <n v="5080"/>
    <x v="1"/>
    <n v="5532.7314409575774"/>
  </r>
  <r>
    <n v="108307"/>
    <d v="2025-06-01T00:00:00"/>
    <s v="2025-06-01"/>
    <x v="5"/>
    <x v="4"/>
    <s v="West"/>
    <x v="0"/>
    <x v="2"/>
    <n v="59700"/>
    <x v="0"/>
    <n v="65397.95628575133"/>
  </r>
  <r>
    <n v="108308"/>
    <d v="2025-06-01T00:00:00"/>
    <s v="2025-06-01"/>
    <x v="5"/>
    <x v="6"/>
    <s v="North"/>
    <x v="3"/>
    <x v="2"/>
    <n v="74190"/>
    <x v="0"/>
    <n v="83034.70182370457"/>
  </r>
  <r>
    <n v="108309"/>
    <d v="2025-06-01T00:00:00"/>
    <s v="2025-06-01"/>
    <x v="5"/>
    <x v="1"/>
    <s v="South"/>
    <x v="2"/>
    <x v="1"/>
    <n v="7020"/>
    <x v="1"/>
    <n v="7940.403180001651"/>
  </r>
  <r>
    <n v="108310"/>
    <d v="2025-06-01T00:00:00"/>
    <s v="2025-06-01"/>
    <x v="5"/>
    <x v="2"/>
    <s v="North"/>
    <x v="0"/>
    <x v="0"/>
    <n v="35560"/>
    <x v="2"/>
    <n v="38199.619383083627"/>
  </r>
  <r>
    <n v="108311"/>
    <d v="2025-06-01T00:00:00"/>
    <s v="2025-06-01"/>
    <x v="5"/>
    <x v="2"/>
    <s v="North"/>
    <x v="2"/>
    <x v="3"/>
    <n v="60750"/>
    <x v="0"/>
    <n v="66978.245165928194"/>
  </r>
  <r>
    <n v="108312"/>
    <d v="2025-06-01T00:00:00"/>
    <s v="2025-06-01"/>
    <x v="5"/>
    <x v="5"/>
    <s v="South"/>
    <x v="4"/>
    <x v="3"/>
    <n v="41350"/>
    <x v="2"/>
    <n v="36052.968673057752"/>
  </r>
  <r>
    <n v="108313"/>
    <d v="2025-06-01T00:00:00"/>
    <s v="2025-06-01"/>
    <x v="5"/>
    <x v="0"/>
    <s v="North"/>
    <x v="3"/>
    <x v="0"/>
    <n v="40310"/>
    <x v="2"/>
    <n v="38905.030159831513"/>
  </r>
  <r>
    <n v="108314"/>
    <d v="2025-06-01T00:00:00"/>
    <s v="2025-06-01"/>
    <x v="5"/>
    <x v="3"/>
    <s v="West"/>
    <x v="1"/>
    <x v="2"/>
    <n v="78670"/>
    <x v="0"/>
    <n v="73595.405227620155"/>
  </r>
  <r>
    <n v="108315"/>
    <d v="2025-06-01T00:00:00"/>
    <s v="2025-06-01"/>
    <x v="5"/>
    <x v="4"/>
    <s v="West"/>
    <x v="3"/>
    <x v="2"/>
    <n v="86410"/>
    <x v="0"/>
    <n v="94027.793601204685"/>
  </r>
  <r>
    <n v="108316"/>
    <d v="2025-06-01T00:00:00"/>
    <s v="2025-06-01"/>
    <x v="5"/>
    <x v="5"/>
    <s v="South"/>
    <x v="1"/>
    <x v="3"/>
    <n v="80550"/>
    <x v="0"/>
    <n v="75923.567850720632"/>
  </r>
  <r>
    <n v="108317"/>
    <d v="2025-06-01T00:00:00"/>
    <s v="2025-06-01"/>
    <x v="5"/>
    <x v="5"/>
    <s v="South"/>
    <x v="4"/>
    <x v="3"/>
    <n v="21140"/>
    <x v="1"/>
    <n v="21146.656876875801"/>
  </r>
  <r>
    <n v="108318"/>
    <d v="2025-06-01T00:00:00"/>
    <s v="2025-06-01"/>
    <x v="5"/>
    <x v="3"/>
    <s v="West"/>
    <x v="2"/>
    <x v="2"/>
    <n v="11610"/>
    <x v="1"/>
    <n v="11344.531923963959"/>
  </r>
  <r>
    <n v="108319"/>
    <d v="2025-06-01T00:00:00"/>
    <s v="2025-06-01"/>
    <x v="5"/>
    <x v="1"/>
    <s v="South"/>
    <x v="4"/>
    <x v="1"/>
    <n v="5930"/>
    <x v="1"/>
    <n v="6389.8877618956558"/>
  </r>
  <r>
    <n v="108320"/>
    <d v="2025-06-01T00:00:00"/>
    <s v="2025-06-01"/>
    <x v="5"/>
    <x v="4"/>
    <s v="West"/>
    <x v="3"/>
    <x v="2"/>
    <n v="78580"/>
    <x v="0"/>
    <n v="80389.371739948372"/>
  </r>
  <r>
    <n v="108321"/>
    <d v="2025-06-01T00:00:00"/>
    <s v="2025-06-01"/>
    <x v="5"/>
    <x v="0"/>
    <s v="North"/>
    <x v="1"/>
    <x v="1"/>
    <n v="71190"/>
    <x v="0"/>
    <n v="68940.602030693757"/>
  </r>
  <r>
    <n v="108322"/>
    <d v="2025-06-01T00:00:00"/>
    <s v="2025-06-01"/>
    <x v="5"/>
    <x v="3"/>
    <s v="West"/>
    <x v="1"/>
    <x v="2"/>
    <n v="15630"/>
    <x v="1"/>
    <n v="13899.89032273932"/>
  </r>
  <r>
    <n v="108323"/>
    <d v="2025-06-01T00:00:00"/>
    <s v="2025-06-01"/>
    <x v="5"/>
    <x v="4"/>
    <s v="West"/>
    <x v="3"/>
    <x v="3"/>
    <n v="60710"/>
    <x v="0"/>
    <n v="54577.637158080521"/>
  </r>
  <r>
    <n v="108324"/>
    <d v="2025-06-01T00:00:00"/>
    <s v="2025-06-01"/>
    <x v="5"/>
    <x v="5"/>
    <s v="South"/>
    <x v="3"/>
    <x v="2"/>
    <n v="62610"/>
    <x v="0"/>
    <n v="66770.513015962715"/>
  </r>
  <r>
    <n v="108325"/>
    <d v="2025-06-01T00:00:00"/>
    <s v="2025-06-01"/>
    <x v="5"/>
    <x v="5"/>
    <s v="South"/>
    <x v="4"/>
    <x v="2"/>
    <n v="35440"/>
    <x v="2"/>
    <n v="30480.29019019469"/>
  </r>
  <r>
    <n v="108326"/>
    <d v="2025-06-01T00:00:00"/>
    <s v="2025-06-01"/>
    <x v="5"/>
    <x v="3"/>
    <s v="West"/>
    <x v="0"/>
    <x v="0"/>
    <n v="63700"/>
    <x v="0"/>
    <n v="62525.048947657589"/>
  </r>
  <r>
    <n v="108327"/>
    <d v="2025-06-01T00:00:00"/>
    <s v="2025-06-01"/>
    <x v="5"/>
    <x v="4"/>
    <s v="West"/>
    <x v="1"/>
    <x v="2"/>
    <n v="48700"/>
    <x v="2"/>
    <n v="52059.160874497953"/>
  </r>
  <r>
    <n v="108328"/>
    <d v="2025-06-01T00:00:00"/>
    <s v="2025-06-01"/>
    <x v="5"/>
    <x v="5"/>
    <s v="South"/>
    <x v="3"/>
    <x v="2"/>
    <n v="77450"/>
    <x v="0"/>
    <n v="74309.04970020194"/>
  </r>
  <r>
    <n v="108329"/>
    <d v="2025-06-01T00:00:00"/>
    <s v="2025-06-01"/>
    <x v="5"/>
    <x v="3"/>
    <s v="West"/>
    <x v="4"/>
    <x v="2"/>
    <n v="26720"/>
    <x v="1"/>
    <n v="27927.744562710759"/>
  </r>
  <r>
    <n v="108330"/>
    <d v="2025-06-01T00:00:00"/>
    <s v="2025-06-01"/>
    <x v="5"/>
    <x v="2"/>
    <s v="North"/>
    <x v="0"/>
    <x v="3"/>
    <n v="59080"/>
    <x v="0"/>
    <n v="63847.162867795363"/>
  </r>
  <r>
    <n v="108331"/>
    <d v="2025-06-01T00:00:00"/>
    <s v="2025-06-01"/>
    <x v="5"/>
    <x v="3"/>
    <s v="West"/>
    <x v="2"/>
    <x v="2"/>
    <n v="57460"/>
    <x v="0"/>
    <n v="64011.352603823907"/>
  </r>
  <r>
    <n v="108332"/>
    <d v="2025-06-01T00:00:00"/>
    <s v="2025-06-01"/>
    <x v="5"/>
    <x v="0"/>
    <s v="North"/>
    <x v="3"/>
    <x v="1"/>
    <n v="68590"/>
    <x v="0"/>
    <n v="62918.451939522987"/>
  </r>
  <r>
    <n v="108333"/>
    <d v="2025-06-01T00:00:00"/>
    <s v="2025-06-01"/>
    <x v="5"/>
    <x v="3"/>
    <s v="West"/>
    <x v="0"/>
    <x v="1"/>
    <n v="16290"/>
    <x v="1"/>
    <n v="17288.181653964592"/>
  </r>
  <r>
    <n v="108334"/>
    <d v="2025-06-01T00:00:00"/>
    <s v="2025-06-01"/>
    <x v="5"/>
    <x v="2"/>
    <s v="North"/>
    <x v="2"/>
    <x v="2"/>
    <n v="32720"/>
    <x v="2"/>
    <n v="33296.897803361797"/>
  </r>
  <r>
    <n v="108335"/>
    <d v="2025-06-01T00:00:00"/>
    <s v="2025-06-01"/>
    <x v="5"/>
    <x v="4"/>
    <s v="West"/>
    <x v="2"/>
    <x v="3"/>
    <n v="41480"/>
    <x v="2"/>
    <n v="40970.493173444607"/>
  </r>
  <r>
    <n v="108336"/>
    <d v="2025-06-01T00:00:00"/>
    <s v="2025-06-01"/>
    <x v="5"/>
    <x v="4"/>
    <s v="West"/>
    <x v="4"/>
    <x v="1"/>
    <n v="67000"/>
    <x v="0"/>
    <n v="65361.927784500047"/>
  </r>
  <r>
    <n v="108337"/>
    <d v="2025-06-01T00:00:00"/>
    <s v="2025-06-01"/>
    <x v="5"/>
    <x v="5"/>
    <s v="South"/>
    <x v="1"/>
    <x v="2"/>
    <n v="73870"/>
    <x v="0"/>
    <n v="82132.551083407525"/>
  </r>
  <r>
    <n v="108338"/>
    <d v="2025-06-01T00:00:00"/>
    <s v="2025-06-01"/>
    <x v="5"/>
    <x v="6"/>
    <s v="North"/>
    <x v="3"/>
    <x v="2"/>
    <n v="38510"/>
    <x v="2"/>
    <n v="34804.440168418529"/>
  </r>
  <r>
    <n v="108339"/>
    <d v="2025-06-01T00:00:00"/>
    <s v="2025-06-01"/>
    <x v="5"/>
    <x v="0"/>
    <s v="North"/>
    <x v="0"/>
    <x v="1"/>
    <n v="11130"/>
    <x v="1"/>
    <n v="12059.670248641411"/>
  </r>
  <r>
    <n v="108340"/>
    <d v="2025-06-01T00:00:00"/>
    <s v="2025-06-01"/>
    <x v="5"/>
    <x v="4"/>
    <s v="West"/>
    <x v="2"/>
    <x v="3"/>
    <n v="47670"/>
    <x v="2"/>
    <n v="41614.019120514182"/>
  </r>
  <r>
    <n v="108341"/>
    <d v="2025-06-01T00:00:00"/>
    <s v="2025-06-01"/>
    <x v="5"/>
    <x v="5"/>
    <s v="South"/>
    <x v="1"/>
    <x v="3"/>
    <n v="77720"/>
    <x v="0"/>
    <n v="78835.28908443336"/>
  </r>
  <r>
    <n v="108342"/>
    <d v="2025-06-01T00:00:00"/>
    <s v="2025-06-01"/>
    <x v="5"/>
    <x v="5"/>
    <s v="South"/>
    <x v="2"/>
    <x v="1"/>
    <n v="86970"/>
    <x v="0"/>
    <n v="78098.306016408809"/>
  </r>
  <r>
    <n v="108343"/>
    <d v="2025-06-01T00:00:00"/>
    <s v="2025-06-01"/>
    <x v="5"/>
    <x v="0"/>
    <s v="North"/>
    <x v="3"/>
    <x v="2"/>
    <n v="45340"/>
    <x v="2"/>
    <n v="44789.294154100076"/>
  </r>
  <r>
    <n v="108344"/>
    <d v="2025-06-01T00:00:00"/>
    <s v="2025-06-01"/>
    <x v="5"/>
    <x v="0"/>
    <s v="North"/>
    <x v="3"/>
    <x v="3"/>
    <n v="34680"/>
    <x v="2"/>
    <n v="34497.055089605623"/>
  </r>
  <r>
    <n v="108345"/>
    <d v="2025-06-01T00:00:00"/>
    <s v="2025-06-01"/>
    <x v="5"/>
    <x v="5"/>
    <s v="South"/>
    <x v="4"/>
    <x v="0"/>
    <n v="81970"/>
    <x v="0"/>
    <n v="87676.532716292801"/>
  </r>
  <r>
    <n v="108346"/>
    <d v="2025-06-01T00:00:00"/>
    <s v="2025-06-01"/>
    <x v="5"/>
    <x v="2"/>
    <s v="North"/>
    <x v="3"/>
    <x v="2"/>
    <n v="30190"/>
    <x v="2"/>
    <n v="27554.376283952039"/>
  </r>
  <r>
    <n v="108347"/>
    <d v="2025-06-01T00:00:00"/>
    <s v="2025-06-01"/>
    <x v="5"/>
    <x v="6"/>
    <s v="North"/>
    <x v="3"/>
    <x v="3"/>
    <n v="10550"/>
    <x v="1"/>
    <n v="9901.1804159798794"/>
  </r>
  <r>
    <n v="108348"/>
    <d v="2025-06-01T00:00:00"/>
    <s v="2025-06-01"/>
    <x v="5"/>
    <x v="2"/>
    <s v="North"/>
    <x v="3"/>
    <x v="2"/>
    <n v="48420"/>
    <x v="2"/>
    <n v="48433.953732829039"/>
  </r>
  <r>
    <n v="108349"/>
    <d v="2025-06-01T00:00:00"/>
    <s v="2025-06-01"/>
    <x v="5"/>
    <x v="1"/>
    <s v="South"/>
    <x v="1"/>
    <x v="0"/>
    <n v="74160"/>
    <x v="0"/>
    <n v="79865.951913408877"/>
  </r>
  <r>
    <n v="108350"/>
    <d v="2025-06-01T00:00:00"/>
    <s v="2025-06-01"/>
    <x v="5"/>
    <x v="2"/>
    <s v="North"/>
    <x v="0"/>
    <x v="1"/>
    <n v="58700"/>
    <x v="0"/>
    <n v="59483.216855070183"/>
  </r>
  <r>
    <n v="108351"/>
    <d v="2025-06-01T00:00:00"/>
    <s v="2025-06-01"/>
    <x v="5"/>
    <x v="5"/>
    <s v="South"/>
    <x v="0"/>
    <x v="0"/>
    <n v="42170"/>
    <x v="2"/>
    <n v="45889.924501300302"/>
  </r>
  <r>
    <n v="108352"/>
    <d v="2025-06-01T00:00:00"/>
    <s v="2025-06-01"/>
    <x v="5"/>
    <x v="0"/>
    <s v="North"/>
    <x v="3"/>
    <x v="2"/>
    <n v="64260"/>
    <x v="0"/>
    <n v="67241.541918514398"/>
  </r>
  <r>
    <n v="108353"/>
    <d v="2025-06-01T00:00:00"/>
    <s v="2025-06-01"/>
    <x v="5"/>
    <x v="3"/>
    <s v="West"/>
    <x v="0"/>
    <x v="1"/>
    <n v="27870"/>
    <x v="1"/>
    <n v="31374.500185286481"/>
  </r>
  <r>
    <n v="108354"/>
    <d v="2025-06-01T00:00:00"/>
    <s v="2025-06-01"/>
    <x v="5"/>
    <x v="3"/>
    <s v="West"/>
    <x v="3"/>
    <x v="0"/>
    <n v="47310"/>
    <x v="2"/>
    <n v="49705.376845543848"/>
  </r>
  <r>
    <n v="108355"/>
    <d v="2025-06-01T00:00:00"/>
    <s v="2025-06-01"/>
    <x v="5"/>
    <x v="0"/>
    <s v="North"/>
    <x v="0"/>
    <x v="3"/>
    <n v="27740"/>
    <x v="1"/>
    <n v="26461.90147687832"/>
  </r>
  <r>
    <n v="108356"/>
    <d v="2025-06-01T00:00:00"/>
    <s v="2025-06-01"/>
    <x v="5"/>
    <x v="2"/>
    <s v="North"/>
    <x v="0"/>
    <x v="0"/>
    <n v="62150"/>
    <x v="0"/>
    <n v="54706.714027648872"/>
  </r>
  <r>
    <n v="108357"/>
    <d v="2025-06-01T00:00:00"/>
    <s v="2025-06-01"/>
    <x v="5"/>
    <x v="0"/>
    <s v="North"/>
    <x v="2"/>
    <x v="2"/>
    <n v="43290"/>
    <x v="2"/>
    <n v="45943.419197300609"/>
  </r>
  <r>
    <n v="108358"/>
    <d v="2025-06-01T00:00:00"/>
    <s v="2025-06-01"/>
    <x v="5"/>
    <x v="1"/>
    <s v="South"/>
    <x v="1"/>
    <x v="3"/>
    <n v="16090"/>
    <x v="1"/>
    <n v="18419.186367968181"/>
  </r>
  <r>
    <n v="108359"/>
    <d v="2025-06-01T00:00:00"/>
    <s v="2025-06-01"/>
    <x v="5"/>
    <x v="4"/>
    <s v="West"/>
    <x v="2"/>
    <x v="0"/>
    <n v="34840"/>
    <x v="2"/>
    <n v="34710.581467379809"/>
  </r>
  <r>
    <n v="108360"/>
    <d v="2025-06-01T00:00:00"/>
    <s v="2025-06-01"/>
    <x v="5"/>
    <x v="0"/>
    <s v="North"/>
    <x v="2"/>
    <x v="2"/>
    <n v="81270"/>
    <x v="0"/>
    <n v="72373.511930580557"/>
  </r>
  <r>
    <n v="108361"/>
    <d v="2025-06-01T00:00:00"/>
    <s v="2025-06-01"/>
    <x v="5"/>
    <x v="3"/>
    <s v="West"/>
    <x v="0"/>
    <x v="1"/>
    <n v="46640"/>
    <x v="2"/>
    <n v="44126.055816410793"/>
  </r>
  <r>
    <n v="108362"/>
    <d v="2025-06-02T00:00:00"/>
    <s v="2025-06-02"/>
    <x v="5"/>
    <x v="6"/>
    <s v="North"/>
    <x v="4"/>
    <x v="0"/>
    <n v="18850"/>
    <x v="1"/>
    <n v="18342.766680011031"/>
  </r>
  <r>
    <n v="108363"/>
    <d v="2025-06-02T00:00:00"/>
    <s v="2025-06-02"/>
    <x v="5"/>
    <x v="0"/>
    <s v="North"/>
    <x v="4"/>
    <x v="1"/>
    <n v="60620"/>
    <x v="0"/>
    <n v="54025.730158572856"/>
  </r>
  <r>
    <n v="108364"/>
    <d v="2025-06-02T00:00:00"/>
    <s v="2025-06-02"/>
    <x v="5"/>
    <x v="1"/>
    <s v="South"/>
    <x v="1"/>
    <x v="3"/>
    <n v="67940"/>
    <x v="0"/>
    <n v="64517.732233627161"/>
  </r>
  <r>
    <n v="108365"/>
    <d v="2025-06-02T00:00:00"/>
    <s v="2025-06-02"/>
    <x v="5"/>
    <x v="6"/>
    <s v="North"/>
    <x v="3"/>
    <x v="1"/>
    <n v="61030"/>
    <x v="0"/>
    <n v="66501.106340980128"/>
  </r>
  <r>
    <n v="108366"/>
    <d v="2025-06-02T00:00:00"/>
    <s v="2025-06-02"/>
    <x v="5"/>
    <x v="1"/>
    <s v="South"/>
    <x v="0"/>
    <x v="2"/>
    <n v="22330"/>
    <x v="1"/>
    <n v="21104.805774603628"/>
  </r>
  <r>
    <n v="108367"/>
    <d v="2025-06-02T00:00:00"/>
    <s v="2025-06-02"/>
    <x v="5"/>
    <x v="6"/>
    <s v="North"/>
    <x v="1"/>
    <x v="3"/>
    <n v="20770"/>
    <x v="1"/>
    <n v="23877.05205445176"/>
  </r>
  <r>
    <n v="108368"/>
    <d v="2025-06-02T00:00:00"/>
    <s v="2025-06-02"/>
    <x v="5"/>
    <x v="0"/>
    <s v="North"/>
    <x v="2"/>
    <x v="0"/>
    <n v="72400"/>
    <x v="0"/>
    <n v="67857.889984261434"/>
  </r>
  <r>
    <n v="108369"/>
    <d v="2025-06-02T00:00:00"/>
    <s v="2025-06-02"/>
    <x v="5"/>
    <x v="3"/>
    <s v="West"/>
    <x v="0"/>
    <x v="1"/>
    <n v="85060"/>
    <x v="0"/>
    <n v="74831.997716254482"/>
  </r>
  <r>
    <n v="108370"/>
    <d v="2025-06-02T00:00:00"/>
    <s v="2025-06-02"/>
    <x v="5"/>
    <x v="6"/>
    <s v="North"/>
    <x v="2"/>
    <x v="3"/>
    <n v="12400"/>
    <x v="1"/>
    <n v="13472.14924054945"/>
  </r>
  <r>
    <n v="108371"/>
    <d v="2025-06-02T00:00:00"/>
    <s v="2025-06-02"/>
    <x v="5"/>
    <x v="5"/>
    <s v="South"/>
    <x v="1"/>
    <x v="3"/>
    <n v="29780"/>
    <x v="1"/>
    <n v="26394.40529071437"/>
  </r>
  <r>
    <n v="108372"/>
    <d v="2025-06-02T00:00:00"/>
    <s v="2025-06-02"/>
    <x v="5"/>
    <x v="4"/>
    <s v="West"/>
    <x v="4"/>
    <x v="0"/>
    <n v="34630"/>
    <x v="2"/>
    <n v="29930.119952522618"/>
  </r>
  <r>
    <n v="108373"/>
    <d v="2025-06-02T00:00:00"/>
    <s v="2025-06-02"/>
    <x v="5"/>
    <x v="1"/>
    <s v="South"/>
    <x v="1"/>
    <x v="0"/>
    <n v="37910"/>
    <x v="2"/>
    <n v="36728.196640893591"/>
  </r>
  <r>
    <n v="108374"/>
    <d v="2025-06-02T00:00:00"/>
    <s v="2025-06-02"/>
    <x v="5"/>
    <x v="6"/>
    <s v="North"/>
    <x v="0"/>
    <x v="0"/>
    <n v="27490"/>
    <x v="1"/>
    <n v="30802.284250542609"/>
  </r>
  <r>
    <n v="108375"/>
    <d v="2025-06-02T00:00:00"/>
    <s v="2025-06-02"/>
    <x v="5"/>
    <x v="1"/>
    <s v="South"/>
    <x v="0"/>
    <x v="0"/>
    <n v="42930"/>
    <x v="2"/>
    <n v="43837.558596421943"/>
  </r>
  <r>
    <n v="108376"/>
    <d v="2025-06-02T00:00:00"/>
    <s v="2025-06-02"/>
    <x v="5"/>
    <x v="3"/>
    <s v="West"/>
    <x v="3"/>
    <x v="1"/>
    <n v="29600"/>
    <x v="1"/>
    <n v="33309.9749553039"/>
  </r>
  <r>
    <n v="108377"/>
    <d v="2025-06-02T00:00:00"/>
    <s v="2025-06-02"/>
    <x v="5"/>
    <x v="1"/>
    <s v="South"/>
    <x v="4"/>
    <x v="3"/>
    <n v="48150"/>
    <x v="2"/>
    <n v="53544.20996893134"/>
  </r>
  <r>
    <n v="108378"/>
    <d v="2025-06-02T00:00:00"/>
    <s v="2025-06-02"/>
    <x v="5"/>
    <x v="1"/>
    <s v="South"/>
    <x v="0"/>
    <x v="0"/>
    <n v="74550"/>
    <x v="0"/>
    <n v="65066.262635447281"/>
  </r>
  <r>
    <n v="108379"/>
    <d v="2025-06-02T00:00:00"/>
    <s v="2025-06-02"/>
    <x v="5"/>
    <x v="5"/>
    <s v="South"/>
    <x v="4"/>
    <x v="3"/>
    <n v="80500"/>
    <x v="0"/>
    <n v="69771.132262222818"/>
  </r>
  <r>
    <n v="108380"/>
    <d v="2025-06-02T00:00:00"/>
    <s v="2025-06-02"/>
    <x v="5"/>
    <x v="1"/>
    <s v="South"/>
    <x v="0"/>
    <x v="3"/>
    <n v="11160"/>
    <x v="1"/>
    <n v="10483.08918670701"/>
  </r>
  <r>
    <n v="108381"/>
    <d v="2025-06-02T00:00:00"/>
    <s v="2025-06-02"/>
    <x v="5"/>
    <x v="6"/>
    <s v="North"/>
    <x v="4"/>
    <x v="2"/>
    <n v="24850"/>
    <x v="1"/>
    <n v="27706.15037463055"/>
  </r>
  <r>
    <n v="108382"/>
    <d v="2025-06-02T00:00:00"/>
    <s v="2025-06-02"/>
    <x v="5"/>
    <x v="1"/>
    <s v="South"/>
    <x v="1"/>
    <x v="2"/>
    <n v="38490"/>
    <x v="2"/>
    <n v="38547.590467845199"/>
  </r>
  <r>
    <n v="108383"/>
    <d v="2025-06-02T00:00:00"/>
    <s v="2025-06-02"/>
    <x v="5"/>
    <x v="0"/>
    <s v="North"/>
    <x v="4"/>
    <x v="0"/>
    <n v="32960"/>
    <x v="2"/>
    <n v="37487.977140543167"/>
  </r>
  <r>
    <n v="108384"/>
    <d v="2025-06-02T00:00:00"/>
    <s v="2025-06-02"/>
    <x v="5"/>
    <x v="1"/>
    <s v="South"/>
    <x v="2"/>
    <x v="0"/>
    <n v="24810"/>
    <x v="1"/>
    <n v="23310.909899506962"/>
  </r>
  <r>
    <n v="108385"/>
    <d v="2025-06-02T00:00:00"/>
    <s v="2025-06-02"/>
    <x v="5"/>
    <x v="0"/>
    <s v="North"/>
    <x v="1"/>
    <x v="2"/>
    <n v="74400"/>
    <x v="0"/>
    <n v="73202.914054462599"/>
  </r>
  <r>
    <n v="108386"/>
    <d v="2025-06-02T00:00:00"/>
    <s v="2025-06-02"/>
    <x v="5"/>
    <x v="4"/>
    <s v="West"/>
    <x v="0"/>
    <x v="3"/>
    <n v="36140"/>
    <x v="2"/>
    <n v="30999.92991061254"/>
  </r>
  <r>
    <n v="108387"/>
    <d v="2025-06-02T00:00:00"/>
    <s v="2025-06-02"/>
    <x v="5"/>
    <x v="1"/>
    <s v="South"/>
    <x v="0"/>
    <x v="0"/>
    <n v="27950"/>
    <x v="1"/>
    <n v="31083.430148340911"/>
  </r>
  <r>
    <n v="108388"/>
    <d v="2025-06-02T00:00:00"/>
    <s v="2025-06-02"/>
    <x v="5"/>
    <x v="2"/>
    <s v="North"/>
    <x v="3"/>
    <x v="1"/>
    <n v="59370"/>
    <x v="0"/>
    <n v="53313.688805552978"/>
  </r>
  <r>
    <n v="108389"/>
    <d v="2025-06-02T00:00:00"/>
    <s v="2025-06-02"/>
    <x v="5"/>
    <x v="4"/>
    <s v="West"/>
    <x v="2"/>
    <x v="0"/>
    <n v="61780"/>
    <x v="0"/>
    <n v="70797.16983824037"/>
  </r>
  <r>
    <n v="108390"/>
    <d v="2025-06-02T00:00:00"/>
    <s v="2025-06-02"/>
    <x v="5"/>
    <x v="2"/>
    <s v="North"/>
    <x v="3"/>
    <x v="0"/>
    <n v="89620"/>
    <x v="0"/>
    <n v="84363.424399670097"/>
  </r>
  <r>
    <n v="108391"/>
    <d v="2025-06-02T00:00:00"/>
    <s v="2025-06-02"/>
    <x v="5"/>
    <x v="1"/>
    <s v="South"/>
    <x v="1"/>
    <x v="1"/>
    <n v="41520"/>
    <x v="2"/>
    <n v="47066.115892327543"/>
  </r>
  <r>
    <n v="108392"/>
    <d v="2025-06-02T00:00:00"/>
    <s v="2025-06-02"/>
    <x v="5"/>
    <x v="6"/>
    <s v="North"/>
    <x v="3"/>
    <x v="0"/>
    <n v="64250"/>
    <x v="0"/>
    <n v="67532.86656561507"/>
  </r>
  <r>
    <n v="108393"/>
    <d v="2025-06-02T00:00:00"/>
    <s v="2025-06-02"/>
    <x v="5"/>
    <x v="2"/>
    <s v="North"/>
    <x v="1"/>
    <x v="3"/>
    <n v="58610"/>
    <x v="0"/>
    <n v="59927.053411481567"/>
  </r>
  <r>
    <n v="108394"/>
    <d v="2025-06-02T00:00:00"/>
    <s v="2025-06-02"/>
    <x v="5"/>
    <x v="0"/>
    <s v="North"/>
    <x v="3"/>
    <x v="1"/>
    <n v="67370"/>
    <x v="0"/>
    <n v="59694.636536890153"/>
  </r>
  <r>
    <n v="108395"/>
    <d v="2025-06-02T00:00:00"/>
    <s v="2025-06-02"/>
    <x v="5"/>
    <x v="4"/>
    <s v="West"/>
    <x v="4"/>
    <x v="1"/>
    <n v="71230"/>
    <x v="0"/>
    <n v="62770.742554027624"/>
  </r>
  <r>
    <n v="108396"/>
    <d v="2025-06-02T00:00:00"/>
    <s v="2025-06-02"/>
    <x v="5"/>
    <x v="4"/>
    <s v="West"/>
    <x v="1"/>
    <x v="2"/>
    <n v="60230"/>
    <x v="0"/>
    <n v="55999.886794652171"/>
  </r>
  <r>
    <n v="108397"/>
    <d v="2025-06-02T00:00:00"/>
    <s v="2025-06-02"/>
    <x v="5"/>
    <x v="0"/>
    <s v="North"/>
    <x v="1"/>
    <x v="3"/>
    <n v="29660"/>
    <x v="1"/>
    <n v="28392.175959811138"/>
  </r>
  <r>
    <n v="108398"/>
    <d v="2025-06-02T00:00:00"/>
    <s v="2025-06-02"/>
    <x v="5"/>
    <x v="5"/>
    <s v="South"/>
    <x v="4"/>
    <x v="2"/>
    <n v="37070"/>
    <x v="2"/>
    <n v="38370.685409016733"/>
  </r>
  <r>
    <n v="108399"/>
    <d v="2025-06-02T00:00:00"/>
    <s v="2025-06-02"/>
    <x v="5"/>
    <x v="1"/>
    <s v="South"/>
    <x v="4"/>
    <x v="3"/>
    <n v="32100"/>
    <x v="2"/>
    <n v="28901.221568449251"/>
  </r>
  <r>
    <n v="108400"/>
    <d v="2025-06-02T00:00:00"/>
    <s v="2025-06-02"/>
    <x v="5"/>
    <x v="1"/>
    <s v="South"/>
    <x v="2"/>
    <x v="0"/>
    <n v="54540"/>
    <x v="0"/>
    <n v="57690.383130721762"/>
  </r>
  <r>
    <n v="108401"/>
    <d v="2025-06-02T00:00:00"/>
    <s v="2025-06-02"/>
    <x v="5"/>
    <x v="6"/>
    <s v="North"/>
    <x v="4"/>
    <x v="2"/>
    <n v="20290"/>
    <x v="1"/>
    <n v="17587.930157265069"/>
  </r>
  <r>
    <n v="108402"/>
    <d v="2025-06-02T00:00:00"/>
    <s v="2025-06-02"/>
    <x v="5"/>
    <x v="5"/>
    <s v="South"/>
    <x v="3"/>
    <x v="0"/>
    <n v="6790"/>
    <x v="1"/>
    <n v="7533.7436992240928"/>
  </r>
  <r>
    <n v="108403"/>
    <d v="2025-06-02T00:00:00"/>
    <s v="2025-06-02"/>
    <x v="5"/>
    <x v="5"/>
    <s v="South"/>
    <x v="4"/>
    <x v="0"/>
    <n v="31950"/>
    <x v="2"/>
    <n v="35564.421413476091"/>
  </r>
  <r>
    <n v="108404"/>
    <d v="2025-06-02T00:00:00"/>
    <s v="2025-06-02"/>
    <x v="5"/>
    <x v="2"/>
    <s v="North"/>
    <x v="4"/>
    <x v="2"/>
    <n v="49200"/>
    <x v="2"/>
    <n v="55047.185120228882"/>
  </r>
  <r>
    <n v="108405"/>
    <d v="2025-06-02T00:00:00"/>
    <s v="2025-06-02"/>
    <x v="5"/>
    <x v="6"/>
    <s v="North"/>
    <x v="1"/>
    <x v="2"/>
    <n v="14600"/>
    <x v="1"/>
    <n v="14269.6953002434"/>
  </r>
  <r>
    <n v="108406"/>
    <d v="2025-06-03T00:00:00"/>
    <s v="2025-06-03"/>
    <x v="5"/>
    <x v="4"/>
    <s v="West"/>
    <x v="1"/>
    <x v="0"/>
    <n v="78580"/>
    <x v="0"/>
    <n v="69862.776029770306"/>
  </r>
  <r>
    <n v="108407"/>
    <d v="2025-06-03T00:00:00"/>
    <s v="2025-06-03"/>
    <x v="5"/>
    <x v="0"/>
    <s v="North"/>
    <x v="4"/>
    <x v="0"/>
    <n v="32750"/>
    <x v="2"/>
    <n v="32844.412359131042"/>
  </r>
  <r>
    <n v="108408"/>
    <d v="2025-06-03T00:00:00"/>
    <s v="2025-06-03"/>
    <x v="5"/>
    <x v="4"/>
    <s v="West"/>
    <x v="2"/>
    <x v="3"/>
    <n v="17810"/>
    <x v="1"/>
    <n v="19190.731451514141"/>
  </r>
  <r>
    <n v="108409"/>
    <d v="2025-06-03T00:00:00"/>
    <s v="2025-06-03"/>
    <x v="5"/>
    <x v="3"/>
    <s v="West"/>
    <x v="1"/>
    <x v="0"/>
    <n v="83880"/>
    <x v="0"/>
    <n v="78067.069899394206"/>
  </r>
  <r>
    <n v="108410"/>
    <d v="2025-06-03T00:00:00"/>
    <s v="2025-06-03"/>
    <x v="5"/>
    <x v="6"/>
    <s v="North"/>
    <x v="3"/>
    <x v="1"/>
    <n v="19170"/>
    <x v="1"/>
    <n v="20130.532272712459"/>
  </r>
  <r>
    <n v="108411"/>
    <d v="2025-06-03T00:00:00"/>
    <s v="2025-06-03"/>
    <x v="5"/>
    <x v="0"/>
    <s v="North"/>
    <x v="3"/>
    <x v="0"/>
    <n v="12400"/>
    <x v="1"/>
    <n v="10609.864126835701"/>
  </r>
  <r>
    <n v="108412"/>
    <d v="2025-06-03T00:00:00"/>
    <s v="2025-06-03"/>
    <x v="5"/>
    <x v="4"/>
    <s v="West"/>
    <x v="4"/>
    <x v="0"/>
    <n v="72210"/>
    <x v="0"/>
    <n v="78983.229058668425"/>
  </r>
  <r>
    <n v="108413"/>
    <d v="2025-06-03T00:00:00"/>
    <s v="2025-06-03"/>
    <x v="5"/>
    <x v="4"/>
    <s v="West"/>
    <x v="4"/>
    <x v="0"/>
    <n v="50550"/>
    <x v="0"/>
    <n v="46268.564504400703"/>
  </r>
  <r>
    <n v="108414"/>
    <d v="2025-06-03T00:00:00"/>
    <s v="2025-06-03"/>
    <x v="5"/>
    <x v="5"/>
    <s v="South"/>
    <x v="2"/>
    <x v="2"/>
    <n v="35860"/>
    <x v="2"/>
    <n v="40296.520053850603"/>
  </r>
  <r>
    <n v="108415"/>
    <d v="2025-06-03T00:00:00"/>
    <s v="2025-06-03"/>
    <x v="5"/>
    <x v="6"/>
    <s v="North"/>
    <x v="4"/>
    <x v="2"/>
    <n v="9700"/>
    <x v="1"/>
    <n v="9823.5120060038571"/>
  </r>
  <r>
    <n v="108416"/>
    <d v="2025-06-03T00:00:00"/>
    <s v="2025-06-03"/>
    <x v="5"/>
    <x v="3"/>
    <s v="West"/>
    <x v="0"/>
    <x v="1"/>
    <n v="75270"/>
    <x v="0"/>
    <n v="72457.818161863281"/>
  </r>
  <r>
    <n v="108417"/>
    <d v="2025-06-03T00:00:00"/>
    <s v="2025-06-03"/>
    <x v="5"/>
    <x v="1"/>
    <s v="South"/>
    <x v="0"/>
    <x v="0"/>
    <n v="16890"/>
    <x v="1"/>
    <n v="18092.216910305109"/>
  </r>
  <r>
    <n v="108418"/>
    <d v="2025-06-03T00:00:00"/>
    <s v="2025-06-03"/>
    <x v="5"/>
    <x v="6"/>
    <s v="North"/>
    <x v="4"/>
    <x v="3"/>
    <n v="62880"/>
    <x v="0"/>
    <n v="59353.077592939793"/>
  </r>
  <r>
    <n v="108419"/>
    <d v="2025-06-03T00:00:00"/>
    <s v="2025-06-03"/>
    <x v="5"/>
    <x v="3"/>
    <s v="West"/>
    <x v="0"/>
    <x v="3"/>
    <n v="40750"/>
    <x v="2"/>
    <n v="43379.440272043517"/>
  </r>
  <r>
    <n v="108420"/>
    <d v="2025-06-03T00:00:00"/>
    <s v="2025-06-03"/>
    <x v="5"/>
    <x v="3"/>
    <s v="West"/>
    <x v="3"/>
    <x v="0"/>
    <n v="16440"/>
    <x v="1"/>
    <n v="15515.516409601019"/>
  </r>
  <r>
    <n v="108421"/>
    <d v="2025-06-03T00:00:00"/>
    <s v="2025-06-03"/>
    <x v="5"/>
    <x v="6"/>
    <s v="North"/>
    <x v="4"/>
    <x v="0"/>
    <n v="55960"/>
    <x v="0"/>
    <n v="61790.37392643901"/>
  </r>
  <r>
    <n v="108422"/>
    <d v="2025-06-03T00:00:00"/>
    <s v="2025-06-03"/>
    <x v="5"/>
    <x v="0"/>
    <s v="North"/>
    <x v="3"/>
    <x v="0"/>
    <n v="20090"/>
    <x v="1"/>
    <n v="22989.607065454002"/>
  </r>
  <r>
    <n v="108423"/>
    <d v="2025-06-03T00:00:00"/>
    <s v="2025-06-03"/>
    <x v="5"/>
    <x v="6"/>
    <s v="North"/>
    <x v="3"/>
    <x v="0"/>
    <n v="42390"/>
    <x v="2"/>
    <n v="44396.55938750122"/>
  </r>
  <r>
    <n v="108424"/>
    <d v="2025-06-03T00:00:00"/>
    <s v="2025-06-03"/>
    <x v="5"/>
    <x v="4"/>
    <s v="West"/>
    <x v="0"/>
    <x v="0"/>
    <n v="44330"/>
    <x v="2"/>
    <n v="44835.933995237567"/>
  </r>
  <r>
    <n v="108425"/>
    <d v="2025-06-03T00:00:00"/>
    <s v="2025-06-03"/>
    <x v="5"/>
    <x v="2"/>
    <s v="North"/>
    <x v="2"/>
    <x v="2"/>
    <n v="61270"/>
    <x v="0"/>
    <n v="60532.801696884599"/>
  </r>
  <r>
    <n v="108426"/>
    <d v="2025-06-03T00:00:00"/>
    <s v="2025-06-03"/>
    <x v="5"/>
    <x v="5"/>
    <s v="South"/>
    <x v="3"/>
    <x v="1"/>
    <n v="78670"/>
    <x v="0"/>
    <n v="88799.278244881105"/>
  </r>
  <r>
    <n v="108427"/>
    <d v="2025-06-03T00:00:00"/>
    <s v="2025-06-03"/>
    <x v="5"/>
    <x v="4"/>
    <s v="West"/>
    <x v="0"/>
    <x v="2"/>
    <n v="85470"/>
    <x v="0"/>
    <n v="83873.785080130838"/>
  </r>
  <r>
    <n v="108428"/>
    <d v="2025-06-03T00:00:00"/>
    <s v="2025-06-03"/>
    <x v="5"/>
    <x v="3"/>
    <s v="West"/>
    <x v="2"/>
    <x v="3"/>
    <n v="87740"/>
    <x v="0"/>
    <n v="95902.257581321086"/>
  </r>
  <r>
    <n v="108429"/>
    <d v="2025-06-03T00:00:00"/>
    <s v="2025-06-03"/>
    <x v="5"/>
    <x v="3"/>
    <s v="West"/>
    <x v="0"/>
    <x v="2"/>
    <n v="44680"/>
    <x v="2"/>
    <n v="38029.872451410782"/>
  </r>
  <r>
    <n v="108430"/>
    <d v="2025-06-03T00:00:00"/>
    <s v="2025-06-03"/>
    <x v="5"/>
    <x v="1"/>
    <s v="South"/>
    <x v="0"/>
    <x v="2"/>
    <n v="13750"/>
    <x v="1"/>
    <n v="15368.793139072941"/>
  </r>
  <r>
    <n v="108431"/>
    <d v="2025-06-03T00:00:00"/>
    <s v="2025-06-03"/>
    <x v="5"/>
    <x v="3"/>
    <s v="West"/>
    <x v="4"/>
    <x v="1"/>
    <n v="89130"/>
    <x v="0"/>
    <n v="86101.659190991049"/>
  </r>
  <r>
    <n v="108432"/>
    <d v="2025-06-03T00:00:00"/>
    <s v="2025-06-03"/>
    <x v="5"/>
    <x v="2"/>
    <s v="North"/>
    <x v="1"/>
    <x v="3"/>
    <n v="86840"/>
    <x v="0"/>
    <n v="81069.620291975181"/>
  </r>
  <r>
    <n v="108433"/>
    <d v="2025-06-03T00:00:00"/>
    <s v="2025-06-03"/>
    <x v="5"/>
    <x v="1"/>
    <s v="South"/>
    <x v="2"/>
    <x v="3"/>
    <n v="20640"/>
    <x v="1"/>
    <n v="18478.2323732492"/>
  </r>
  <r>
    <n v="108434"/>
    <d v="2025-06-03T00:00:00"/>
    <s v="2025-06-03"/>
    <x v="5"/>
    <x v="3"/>
    <s v="West"/>
    <x v="0"/>
    <x v="0"/>
    <n v="11470"/>
    <x v="1"/>
    <n v="9995.5848052218244"/>
  </r>
  <r>
    <n v="108435"/>
    <d v="2025-06-03T00:00:00"/>
    <s v="2025-06-03"/>
    <x v="5"/>
    <x v="3"/>
    <s v="West"/>
    <x v="3"/>
    <x v="1"/>
    <n v="16890"/>
    <x v="1"/>
    <n v="18826.69320570862"/>
  </r>
  <r>
    <n v="108436"/>
    <d v="2025-06-03T00:00:00"/>
    <s v="2025-06-03"/>
    <x v="5"/>
    <x v="6"/>
    <s v="North"/>
    <x v="3"/>
    <x v="2"/>
    <n v="22940"/>
    <x v="1"/>
    <n v="21781.755311287299"/>
  </r>
  <r>
    <n v="108437"/>
    <d v="2025-06-03T00:00:00"/>
    <s v="2025-06-03"/>
    <x v="5"/>
    <x v="6"/>
    <s v="North"/>
    <x v="1"/>
    <x v="2"/>
    <n v="59300"/>
    <x v="0"/>
    <n v="67705.011769730307"/>
  </r>
  <r>
    <n v="108438"/>
    <d v="2025-06-03T00:00:00"/>
    <s v="2025-06-03"/>
    <x v="5"/>
    <x v="5"/>
    <s v="South"/>
    <x v="2"/>
    <x v="2"/>
    <n v="56150"/>
    <x v="0"/>
    <n v="54818.264765567757"/>
  </r>
  <r>
    <n v="108439"/>
    <d v="2025-06-03T00:00:00"/>
    <s v="2025-06-03"/>
    <x v="5"/>
    <x v="4"/>
    <s v="West"/>
    <x v="4"/>
    <x v="3"/>
    <n v="27160"/>
    <x v="1"/>
    <n v="30808.29616084573"/>
  </r>
  <r>
    <n v="108440"/>
    <d v="2025-06-03T00:00:00"/>
    <s v="2025-06-03"/>
    <x v="5"/>
    <x v="0"/>
    <s v="North"/>
    <x v="2"/>
    <x v="3"/>
    <n v="6540"/>
    <x v="1"/>
    <n v="6850.5807917548836"/>
  </r>
  <r>
    <n v="108441"/>
    <d v="2025-06-03T00:00:00"/>
    <s v="2025-06-03"/>
    <x v="5"/>
    <x v="5"/>
    <s v="South"/>
    <x v="3"/>
    <x v="2"/>
    <n v="16150"/>
    <x v="1"/>
    <n v="14473.73683577253"/>
  </r>
  <r>
    <n v="108442"/>
    <d v="2025-06-03T00:00:00"/>
    <s v="2025-06-03"/>
    <x v="5"/>
    <x v="3"/>
    <s v="West"/>
    <x v="3"/>
    <x v="3"/>
    <n v="78580"/>
    <x v="0"/>
    <n v="74006.118401791769"/>
  </r>
  <r>
    <n v="108443"/>
    <d v="2025-06-03T00:00:00"/>
    <s v="2025-06-03"/>
    <x v="5"/>
    <x v="5"/>
    <s v="South"/>
    <x v="4"/>
    <x v="0"/>
    <n v="72180"/>
    <x v="0"/>
    <n v="81728.618585024175"/>
  </r>
  <r>
    <n v="108444"/>
    <d v="2025-06-03T00:00:00"/>
    <s v="2025-06-03"/>
    <x v="5"/>
    <x v="6"/>
    <s v="North"/>
    <x v="4"/>
    <x v="2"/>
    <n v="33240"/>
    <x v="2"/>
    <n v="32533.360382151779"/>
  </r>
  <r>
    <n v="108445"/>
    <d v="2025-06-03T00:00:00"/>
    <s v="2025-06-03"/>
    <x v="5"/>
    <x v="4"/>
    <s v="West"/>
    <x v="3"/>
    <x v="2"/>
    <n v="57030"/>
    <x v="0"/>
    <n v="49435.820020093917"/>
  </r>
  <r>
    <n v="108446"/>
    <d v="2025-06-03T00:00:00"/>
    <s v="2025-06-03"/>
    <x v="5"/>
    <x v="3"/>
    <s v="West"/>
    <x v="0"/>
    <x v="0"/>
    <n v="40480"/>
    <x v="2"/>
    <n v="38540.498684488382"/>
  </r>
  <r>
    <n v="108447"/>
    <d v="2025-06-03T00:00:00"/>
    <s v="2025-06-03"/>
    <x v="5"/>
    <x v="3"/>
    <s v="West"/>
    <x v="0"/>
    <x v="3"/>
    <n v="71140"/>
    <x v="0"/>
    <n v="79169.774553134135"/>
  </r>
  <r>
    <n v="108448"/>
    <d v="2025-06-03T00:00:00"/>
    <s v="2025-06-03"/>
    <x v="5"/>
    <x v="5"/>
    <s v="South"/>
    <x v="4"/>
    <x v="2"/>
    <n v="83880"/>
    <x v="0"/>
    <n v="96400.600913080212"/>
  </r>
  <r>
    <n v="108449"/>
    <d v="2025-06-03T00:00:00"/>
    <s v="2025-06-03"/>
    <x v="5"/>
    <x v="4"/>
    <s v="West"/>
    <x v="0"/>
    <x v="0"/>
    <n v="16750"/>
    <x v="1"/>
    <n v="14386.48330521939"/>
  </r>
  <r>
    <n v="108450"/>
    <d v="2025-06-03T00:00:00"/>
    <s v="2025-06-03"/>
    <x v="5"/>
    <x v="2"/>
    <s v="North"/>
    <x v="4"/>
    <x v="1"/>
    <n v="25820"/>
    <x v="1"/>
    <n v="25595.628747023809"/>
  </r>
  <r>
    <n v="108451"/>
    <d v="2025-06-03T00:00:00"/>
    <s v="2025-06-03"/>
    <x v="5"/>
    <x v="1"/>
    <s v="South"/>
    <x v="2"/>
    <x v="0"/>
    <n v="54210"/>
    <x v="0"/>
    <n v="50078.767397511067"/>
  </r>
  <r>
    <n v="108452"/>
    <d v="2025-06-03T00:00:00"/>
    <s v="2025-06-03"/>
    <x v="5"/>
    <x v="2"/>
    <s v="North"/>
    <x v="2"/>
    <x v="2"/>
    <n v="73580"/>
    <x v="0"/>
    <n v="84210.249333687185"/>
  </r>
  <r>
    <n v="108453"/>
    <d v="2025-06-03T00:00:00"/>
    <s v="2025-06-03"/>
    <x v="5"/>
    <x v="0"/>
    <s v="North"/>
    <x v="2"/>
    <x v="0"/>
    <n v="37930"/>
    <x v="2"/>
    <n v="36610.068565808877"/>
  </r>
  <r>
    <n v="108454"/>
    <d v="2025-06-03T00:00:00"/>
    <s v="2025-06-03"/>
    <x v="5"/>
    <x v="4"/>
    <s v="West"/>
    <x v="4"/>
    <x v="3"/>
    <n v="80900"/>
    <x v="0"/>
    <n v="91424.177961148729"/>
  </r>
  <r>
    <n v="108455"/>
    <d v="2025-06-03T00:00:00"/>
    <s v="2025-06-03"/>
    <x v="5"/>
    <x v="5"/>
    <s v="South"/>
    <x v="4"/>
    <x v="2"/>
    <n v="70470"/>
    <x v="0"/>
    <n v="72808.586326438133"/>
  </r>
  <r>
    <n v="108456"/>
    <d v="2025-06-03T00:00:00"/>
    <s v="2025-06-03"/>
    <x v="5"/>
    <x v="2"/>
    <s v="North"/>
    <x v="0"/>
    <x v="2"/>
    <n v="62170"/>
    <x v="0"/>
    <n v="69477.947010630203"/>
  </r>
  <r>
    <n v="108457"/>
    <d v="2025-06-03T00:00:00"/>
    <s v="2025-06-03"/>
    <x v="5"/>
    <x v="5"/>
    <s v="South"/>
    <x v="0"/>
    <x v="3"/>
    <n v="21230"/>
    <x v="1"/>
    <n v="24090.430719801079"/>
  </r>
  <r>
    <n v="108458"/>
    <d v="2025-06-03T00:00:00"/>
    <s v="2025-06-03"/>
    <x v="5"/>
    <x v="0"/>
    <s v="North"/>
    <x v="0"/>
    <x v="3"/>
    <n v="50430"/>
    <x v="0"/>
    <n v="44452.118864352356"/>
  </r>
  <r>
    <n v="108459"/>
    <d v="2025-06-03T00:00:00"/>
    <s v="2025-06-03"/>
    <x v="5"/>
    <x v="3"/>
    <s v="West"/>
    <x v="1"/>
    <x v="3"/>
    <n v="47360"/>
    <x v="2"/>
    <n v="43122.284993010173"/>
  </r>
  <r>
    <n v="108460"/>
    <d v="2025-06-03T00:00:00"/>
    <s v="2025-06-03"/>
    <x v="5"/>
    <x v="3"/>
    <s v="West"/>
    <x v="4"/>
    <x v="1"/>
    <n v="48520"/>
    <x v="2"/>
    <n v="45104.409601469117"/>
  </r>
  <r>
    <n v="108461"/>
    <d v="2025-06-03T00:00:00"/>
    <s v="2025-06-03"/>
    <x v="5"/>
    <x v="1"/>
    <s v="South"/>
    <x v="2"/>
    <x v="2"/>
    <n v="30500"/>
    <x v="2"/>
    <n v="30821.889311556999"/>
  </r>
  <r>
    <n v="108462"/>
    <d v="2025-06-03T00:00:00"/>
    <s v="2025-06-03"/>
    <x v="5"/>
    <x v="5"/>
    <s v="South"/>
    <x v="2"/>
    <x v="2"/>
    <n v="41740"/>
    <x v="2"/>
    <n v="38499.325499845727"/>
  </r>
  <r>
    <n v="108463"/>
    <d v="2025-06-03T00:00:00"/>
    <s v="2025-06-03"/>
    <x v="5"/>
    <x v="0"/>
    <s v="North"/>
    <x v="1"/>
    <x v="2"/>
    <n v="17920"/>
    <x v="1"/>
    <n v="20251.968705084601"/>
  </r>
  <r>
    <n v="108464"/>
    <d v="2025-06-03T00:00:00"/>
    <s v="2025-06-03"/>
    <x v="5"/>
    <x v="5"/>
    <s v="South"/>
    <x v="1"/>
    <x v="0"/>
    <n v="85710"/>
    <x v="0"/>
    <n v="77502.252366579196"/>
  </r>
  <r>
    <n v="108465"/>
    <d v="2025-06-03T00:00:00"/>
    <s v="2025-06-03"/>
    <x v="5"/>
    <x v="6"/>
    <s v="North"/>
    <x v="2"/>
    <x v="2"/>
    <n v="20530"/>
    <x v="1"/>
    <n v="18503.808941574691"/>
  </r>
  <r>
    <n v="108466"/>
    <d v="2025-06-03T00:00:00"/>
    <s v="2025-06-03"/>
    <x v="5"/>
    <x v="5"/>
    <s v="South"/>
    <x v="4"/>
    <x v="2"/>
    <n v="52690"/>
    <x v="0"/>
    <n v="47183.294106361172"/>
  </r>
  <r>
    <n v="108467"/>
    <d v="2025-06-03T00:00:00"/>
    <s v="2025-06-03"/>
    <x v="5"/>
    <x v="5"/>
    <s v="South"/>
    <x v="2"/>
    <x v="3"/>
    <n v="89740"/>
    <x v="0"/>
    <n v="88016.755986297881"/>
  </r>
  <r>
    <n v="108468"/>
    <d v="2025-06-03T00:00:00"/>
    <s v="2025-06-03"/>
    <x v="5"/>
    <x v="6"/>
    <s v="North"/>
    <x v="2"/>
    <x v="3"/>
    <n v="42290"/>
    <x v="2"/>
    <n v="36520.327892497116"/>
  </r>
  <r>
    <n v="108469"/>
    <d v="2025-06-03T00:00:00"/>
    <s v="2025-06-03"/>
    <x v="5"/>
    <x v="6"/>
    <s v="North"/>
    <x v="1"/>
    <x v="3"/>
    <n v="54770"/>
    <x v="0"/>
    <n v="57728.713283456447"/>
  </r>
  <r>
    <n v="108470"/>
    <d v="2025-06-03T00:00:00"/>
    <s v="2025-06-03"/>
    <x v="5"/>
    <x v="2"/>
    <s v="North"/>
    <x v="1"/>
    <x v="2"/>
    <n v="63230"/>
    <x v="0"/>
    <n v="58463.034501125221"/>
  </r>
  <r>
    <n v="108471"/>
    <d v="2025-06-03T00:00:00"/>
    <s v="2025-06-03"/>
    <x v="5"/>
    <x v="0"/>
    <s v="North"/>
    <x v="0"/>
    <x v="3"/>
    <n v="10900"/>
    <x v="1"/>
    <n v="12317.453144107771"/>
  </r>
  <r>
    <n v="108472"/>
    <d v="2025-06-03T00:00:00"/>
    <s v="2025-06-03"/>
    <x v="5"/>
    <x v="2"/>
    <s v="North"/>
    <x v="1"/>
    <x v="1"/>
    <n v="54220"/>
    <x v="0"/>
    <n v="49010.941571926072"/>
  </r>
  <r>
    <n v="108473"/>
    <d v="2025-06-03T00:00:00"/>
    <s v="2025-06-03"/>
    <x v="5"/>
    <x v="3"/>
    <s v="West"/>
    <x v="2"/>
    <x v="3"/>
    <n v="42780"/>
    <x v="2"/>
    <n v="37374.988757857987"/>
  </r>
  <r>
    <n v="108474"/>
    <d v="2025-06-03T00:00:00"/>
    <s v="2025-06-03"/>
    <x v="5"/>
    <x v="1"/>
    <s v="South"/>
    <x v="0"/>
    <x v="1"/>
    <n v="48730"/>
    <x v="2"/>
    <n v="47303.84090621127"/>
  </r>
  <r>
    <n v="108475"/>
    <d v="2025-06-03T00:00:00"/>
    <s v="2025-06-03"/>
    <x v="5"/>
    <x v="2"/>
    <s v="North"/>
    <x v="2"/>
    <x v="0"/>
    <n v="60530"/>
    <x v="0"/>
    <n v="55904.217598292729"/>
  </r>
  <r>
    <n v="108476"/>
    <d v="2025-06-04T00:00:00"/>
    <s v="2025-06-04"/>
    <x v="5"/>
    <x v="6"/>
    <s v="North"/>
    <x v="4"/>
    <x v="1"/>
    <n v="29540"/>
    <x v="1"/>
    <n v="32810.906078066728"/>
  </r>
  <r>
    <n v="108477"/>
    <d v="2025-06-04T00:00:00"/>
    <s v="2025-06-04"/>
    <x v="5"/>
    <x v="3"/>
    <s v="West"/>
    <x v="4"/>
    <x v="1"/>
    <n v="5830"/>
    <x v="1"/>
    <n v="5865.6022698586339"/>
  </r>
  <r>
    <n v="108478"/>
    <d v="2025-06-04T00:00:00"/>
    <s v="2025-06-04"/>
    <x v="5"/>
    <x v="0"/>
    <s v="North"/>
    <x v="1"/>
    <x v="0"/>
    <n v="70790"/>
    <x v="0"/>
    <n v="70295.60506722219"/>
  </r>
  <r>
    <n v="108479"/>
    <d v="2025-06-04T00:00:00"/>
    <s v="2025-06-04"/>
    <x v="5"/>
    <x v="4"/>
    <s v="West"/>
    <x v="0"/>
    <x v="1"/>
    <n v="63940"/>
    <x v="0"/>
    <n v="69277.453038943699"/>
  </r>
  <r>
    <n v="108480"/>
    <d v="2025-06-04T00:00:00"/>
    <s v="2025-06-04"/>
    <x v="5"/>
    <x v="5"/>
    <s v="South"/>
    <x v="3"/>
    <x v="2"/>
    <n v="24260"/>
    <x v="1"/>
    <n v="25370.904781706311"/>
  </r>
  <r>
    <n v="108481"/>
    <d v="2025-06-04T00:00:00"/>
    <s v="2025-06-04"/>
    <x v="5"/>
    <x v="0"/>
    <s v="North"/>
    <x v="4"/>
    <x v="2"/>
    <n v="86400"/>
    <x v="0"/>
    <n v="73689.409930735506"/>
  </r>
  <r>
    <n v="108482"/>
    <d v="2025-06-04T00:00:00"/>
    <s v="2025-06-04"/>
    <x v="5"/>
    <x v="0"/>
    <s v="North"/>
    <x v="4"/>
    <x v="3"/>
    <n v="12440"/>
    <x v="1"/>
    <n v="13132.09218005197"/>
  </r>
  <r>
    <n v="108483"/>
    <d v="2025-06-04T00:00:00"/>
    <s v="2025-06-04"/>
    <x v="5"/>
    <x v="6"/>
    <s v="North"/>
    <x v="4"/>
    <x v="3"/>
    <n v="88420"/>
    <x v="0"/>
    <n v="94054.053631241753"/>
  </r>
  <r>
    <n v="108484"/>
    <d v="2025-06-04T00:00:00"/>
    <s v="2025-06-04"/>
    <x v="5"/>
    <x v="1"/>
    <s v="South"/>
    <x v="4"/>
    <x v="3"/>
    <n v="33830"/>
    <x v="2"/>
    <n v="30524.994142925101"/>
  </r>
  <r>
    <n v="108485"/>
    <d v="2025-06-04T00:00:00"/>
    <s v="2025-06-04"/>
    <x v="5"/>
    <x v="2"/>
    <s v="North"/>
    <x v="1"/>
    <x v="3"/>
    <n v="27480"/>
    <x v="1"/>
    <n v="29206.142633328989"/>
  </r>
  <r>
    <n v="108486"/>
    <d v="2025-06-04T00:00:00"/>
    <s v="2025-06-04"/>
    <x v="5"/>
    <x v="6"/>
    <s v="North"/>
    <x v="0"/>
    <x v="2"/>
    <n v="17150"/>
    <x v="1"/>
    <n v="19690.86489684182"/>
  </r>
  <r>
    <n v="108487"/>
    <d v="2025-06-04T00:00:00"/>
    <s v="2025-06-04"/>
    <x v="5"/>
    <x v="5"/>
    <s v="South"/>
    <x v="4"/>
    <x v="3"/>
    <n v="51250"/>
    <x v="0"/>
    <n v="48083.603353494662"/>
  </r>
  <r>
    <n v="108488"/>
    <d v="2025-06-04T00:00:00"/>
    <s v="2025-06-04"/>
    <x v="5"/>
    <x v="6"/>
    <s v="North"/>
    <x v="1"/>
    <x v="1"/>
    <n v="47580"/>
    <x v="2"/>
    <n v="40993.577060735122"/>
  </r>
  <r>
    <n v="108489"/>
    <d v="2025-06-04T00:00:00"/>
    <s v="2025-06-04"/>
    <x v="5"/>
    <x v="5"/>
    <s v="South"/>
    <x v="0"/>
    <x v="0"/>
    <n v="28260"/>
    <x v="1"/>
    <n v="31230.846561342951"/>
  </r>
  <r>
    <n v="108490"/>
    <d v="2025-06-04T00:00:00"/>
    <s v="2025-06-04"/>
    <x v="5"/>
    <x v="6"/>
    <s v="North"/>
    <x v="0"/>
    <x v="1"/>
    <n v="16580"/>
    <x v="1"/>
    <n v="15112.256260310891"/>
  </r>
  <r>
    <n v="108491"/>
    <d v="2025-06-04T00:00:00"/>
    <s v="2025-06-04"/>
    <x v="5"/>
    <x v="4"/>
    <s v="West"/>
    <x v="3"/>
    <x v="0"/>
    <n v="83680"/>
    <x v="0"/>
    <n v="90669.255633243141"/>
  </r>
  <r>
    <n v="108492"/>
    <d v="2025-06-04T00:00:00"/>
    <s v="2025-06-04"/>
    <x v="5"/>
    <x v="1"/>
    <s v="South"/>
    <x v="2"/>
    <x v="2"/>
    <n v="14440"/>
    <x v="1"/>
    <n v="14037.38492998422"/>
  </r>
  <r>
    <n v="108493"/>
    <d v="2025-06-04T00:00:00"/>
    <s v="2025-06-04"/>
    <x v="5"/>
    <x v="4"/>
    <s v="West"/>
    <x v="4"/>
    <x v="0"/>
    <n v="56130"/>
    <x v="0"/>
    <n v="62930.208340424848"/>
  </r>
  <r>
    <n v="108494"/>
    <d v="2025-06-04T00:00:00"/>
    <s v="2025-06-04"/>
    <x v="5"/>
    <x v="3"/>
    <s v="West"/>
    <x v="1"/>
    <x v="3"/>
    <n v="53500"/>
    <x v="0"/>
    <n v="60593.73897727549"/>
  </r>
  <r>
    <n v="108495"/>
    <d v="2025-06-04T00:00:00"/>
    <s v="2025-06-04"/>
    <x v="5"/>
    <x v="1"/>
    <s v="South"/>
    <x v="0"/>
    <x v="2"/>
    <n v="53030"/>
    <x v="0"/>
    <n v="51376.574660000908"/>
  </r>
  <r>
    <n v="108496"/>
    <d v="2025-06-04T00:00:00"/>
    <s v="2025-06-04"/>
    <x v="5"/>
    <x v="2"/>
    <s v="North"/>
    <x v="3"/>
    <x v="3"/>
    <n v="34370"/>
    <x v="2"/>
    <n v="39328.312973054883"/>
  </r>
  <r>
    <n v="108497"/>
    <d v="2025-06-04T00:00:00"/>
    <s v="2025-06-04"/>
    <x v="5"/>
    <x v="6"/>
    <s v="North"/>
    <x v="2"/>
    <x v="1"/>
    <n v="42580"/>
    <x v="2"/>
    <n v="36547.7796220651"/>
  </r>
  <r>
    <n v="108498"/>
    <d v="2025-06-04T00:00:00"/>
    <s v="2025-06-04"/>
    <x v="5"/>
    <x v="0"/>
    <s v="North"/>
    <x v="0"/>
    <x v="1"/>
    <n v="50540"/>
    <x v="0"/>
    <n v="51586.351452484567"/>
  </r>
  <r>
    <n v="108499"/>
    <d v="2025-06-04T00:00:00"/>
    <s v="2025-06-04"/>
    <x v="5"/>
    <x v="3"/>
    <s v="West"/>
    <x v="0"/>
    <x v="3"/>
    <n v="77970"/>
    <x v="0"/>
    <n v="83555.259835061748"/>
  </r>
  <r>
    <n v="108500"/>
    <d v="2025-06-04T00:00:00"/>
    <s v="2025-06-04"/>
    <x v="5"/>
    <x v="0"/>
    <s v="North"/>
    <x v="4"/>
    <x v="0"/>
    <n v="5030"/>
    <x v="1"/>
    <n v="4921.0098805360894"/>
  </r>
  <r>
    <n v="108501"/>
    <d v="2025-06-04T00:00:00"/>
    <s v="2025-06-04"/>
    <x v="5"/>
    <x v="4"/>
    <s v="West"/>
    <x v="2"/>
    <x v="1"/>
    <n v="52540"/>
    <x v="0"/>
    <n v="55041.880653028471"/>
  </r>
  <r>
    <n v="108502"/>
    <d v="2025-06-04T00:00:00"/>
    <s v="2025-06-04"/>
    <x v="5"/>
    <x v="2"/>
    <s v="North"/>
    <x v="2"/>
    <x v="0"/>
    <n v="55630"/>
    <x v="0"/>
    <n v="52415.801409337408"/>
  </r>
  <r>
    <n v="108503"/>
    <d v="2025-06-04T00:00:00"/>
    <s v="2025-06-04"/>
    <x v="5"/>
    <x v="1"/>
    <s v="South"/>
    <x v="1"/>
    <x v="1"/>
    <n v="21120"/>
    <x v="1"/>
    <n v="18442.472263313801"/>
  </r>
  <r>
    <n v="108504"/>
    <d v="2025-06-04T00:00:00"/>
    <s v="2025-06-04"/>
    <x v="5"/>
    <x v="2"/>
    <s v="North"/>
    <x v="3"/>
    <x v="3"/>
    <n v="50290"/>
    <x v="0"/>
    <n v="55342.787222731451"/>
  </r>
  <r>
    <n v="108505"/>
    <d v="2025-06-04T00:00:00"/>
    <s v="2025-06-04"/>
    <x v="5"/>
    <x v="3"/>
    <s v="West"/>
    <x v="1"/>
    <x v="3"/>
    <n v="52210"/>
    <x v="0"/>
    <n v="49020.400285232703"/>
  </r>
  <r>
    <n v="108506"/>
    <d v="2025-06-04T00:00:00"/>
    <s v="2025-06-04"/>
    <x v="5"/>
    <x v="4"/>
    <s v="West"/>
    <x v="3"/>
    <x v="1"/>
    <n v="89030"/>
    <x v="0"/>
    <n v="80901.039156852668"/>
  </r>
  <r>
    <n v="108507"/>
    <d v="2025-06-04T00:00:00"/>
    <s v="2025-06-04"/>
    <x v="5"/>
    <x v="6"/>
    <s v="North"/>
    <x v="1"/>
    <x v="1"/>
    <n v="27400"/>
    <x v="1"/>
    <n v="24933.002630124171"/>
  </r>
  <r>
    <n v="108508"/>
    <d v="2025-06-04T00:00:00"/>
    <s v="2025-06-04"/>
    <x v="5"/>
    <x v="0"/>
    <s v="North"/>
    <x v="3"/>
    <x v="0"/>
    <n v="48220"/>
    <x v="2"/>
    <n v="52886.158938018023"/>
  </r>
  <r>
    <n v="108509"/>
    <d v="2025-06-04T00:00:00"/>
    <s v="2025-06-04"/>
    <x v="5"/>
    <x v="6"/>
    <s v="North"/>
    <x v="4"/>
    <x v="0"/>
    <n v="64630"/>
    <x v="0"/>
    <n v="56210.074392691953"/>
  </r>
  <r>
    <n v="108510"/>
    <d v="2025-06-04T00:00:00"/>
    <s v="2025-06-04"/>
    <x v="5"/>
    <x v="5"/>
    <s v="South"/>
    <x v="3"/>
    <x v="0"/>
    <n v="76530"/>
    <x v="0"/>
    <n v="76481.669454202274"/>
  </r>
  <r>
    <n v="108511"/>
    <d v="2025-06-04T00:00:00"/>
    <s v="2025-06-04"/>
    <x v="5"/>
    <x v="2"/>
    <s v="North"/>
    <x v="1"/>
    <x v="3"/>
    <n v="29600"/>
    <x v="1"/>
    <n v="26885.406137273039"/>
  </r>
  <r>
    <n v="108512"/>
    <d v="2025-06-04T00:00:00"/>
    <s v="2025-06-04"/>
    <x v="5"/>
    <x v="3"/>
    <s v="West"/>
    <x v="2"/>
    <x v="1"/>
    <n v="49180"/>
    <x v="2"/>
    <n v="51419.223337283867"/>
  </r>
  <r>
    <n v="108513"/>
    <d v="2025-06-04T00:00:00"/>
    <s v="2025-06-04"/>
    <x v="5"/>
    <x v="0"/>
    <s v="North"/>
    <x v="0"/>
    <x v="2"/>
    <n v="30560"/>
    <x v="2"/>
    <n v="33301.293649917039"/>
  </r>
  <r>
    <n v="108514"/>
    <d v="2025-06-04T00:00:00"/>
    <s v="2025-06-04"/>
    <x v="5"/>
    <x v="1"/>
    <s v="South"/>
    <x v="3"/>
    <x v="0"/>
    <n v="46700"/>
    <x v="2"/>
    <n v="47563.721723320872"/>
  </r>
  <r>
    <n v="108515"/>
    <d v="2025-06-04T00:00:00"/>
    <s v="2025-06-04"/>
    <x v="5"/>
    <x v="1"/>
    <s v="South"/>
    <x v="3"/>
    <x v="2"/>
    <n v="82950"/>
    <x v="0"/>
    <n v="85808.646699143079"/>
  </r>
  <r>
    <n v="108516"/>
    <d v="2025-06-04T00:00:00"/>
    <s v="2025-06-04"/>
    <x v="5"/>
    <x v="1"/>
    <s v="South"/>
    <x v="2"/>
    <x v="3"/>
    <n v="28870"/>
    <x v="1"/>
    <n v="29939.298152556061"/>
  </r>
  <r>
    <n v="108517"/>
    <d v="2025-06-04T00:00:00"/>
    <s v="2025-06-04"/>
    <x v="5"/>
    <x v="4"/>
    <s v="West"/>
    <x v="4"/>
    <x v="0"/>
    <n v="41320"/>
    <x v="2"/>
    <n v="42224.979806852323"/>
  </r>
  <r>
    <n v="108518"/>
    <d v="2025-06-04T00:00:00"/>
    <s v="2025-06-04"/>
    <x v="5"/>
    <x v="1"/>
    <s v="South"/>
    <x v="1"/>
    <x v="0"/>
    <n v="28660"/>
    <x v="1"/>
    <n v="26244.59050553475"/>
  </r>
  <r>
    <n v="108519"/>
    <d v="2025-06-04T00:00:00"/>
    <s v="2025-06-04"/>
    <x v="5"/>
    <x v="0"/>
    <s v="North"/>
    <x v="4"/>
    <x v="2"/>
    <n v="12940"/>
    <x v="1"/>
    <n v="13535.92678216871"/>
  </r>
  <r>
    <n v="108520"/>
    <d v="2025-06-04T00:00:00"/>
    <s v="2025-06-04"/>
    <x v="5"/>
    <x v="2"/>
    <s v="North"/>
    <x v="3"/>
    <x v="2"/>
    <n v="42810"/>
    <x v="2"/>
    <n v="46331.892154403067"/>
  </r>
  <r>
    <n v="108521"/>
    <d v="2025-06-04T00:00:00"/>
    <s v="2025-06-04"/>
    <x v="5"/>
    <x v="2"/>
    <s v="North"/>
    <x v="3"/>
    <x v="1"/>
    <n v="64920"/>
    <x v="0"/>
    <n v="71232.59407164091"/>
  </r>
  <r>
    <n v="108522"/>
    <d v="2025-06-04T00:00:00"/>
    <s v="2025-06-04"/>
    <x v="5"/>
    <x v="2"/>
    <s v="North"/>
    <x v="4"/>
    <x v="2"/>
    <n v="77250"/>
    <x v="0"/>
    <n v="67501.970479645926"/>
  </r>
  <r>
    <n v="108523"/>
    <d v="2025-06-04T00:00:00"/>
    <s v="2025-06-04"/>
    <x v="5"/>
    <x v="4"/>
    <s v="West"/>
    <x v="1"/>
    <x v="3"/>
    <n v="42050"/>
    <x v="2"/>
    <n v="40759.577783689929"/>
  </r>
  <r>
    <n v="108524"/>
    <d v="2025-06-04T00:00:00"/>
    <s v="2025-06-04"/>
    <x v="5"/>
    <x v="5"/>
    <s v="South"/>
    <x v="3"/>
    <x v="0"/>
    <n v="79320"/>
    <x v="0"/>
    <n v="76207.853903751442"/>
  </r>
  <r>
    <n v="108525"/>
    <d v="2025-06-04T00:00:00"/>
    <s v="2025-06-04"/>
    <x v="5"/>
    <x v="1"/>
    <s v="South"/>
    <x v="3"/>
    <x v="2"/>
    <n v="14770"/>
    <x v="1"/>
    <n v="16646.35575217993"/>
  </r>
  <r>
    <n v="108526"/>
    <d v="2025-06-05T00:00:00"/>
    <s v="2025-06-05"/>
    <x v="5"/>
    <x v="2"/>
    <s v="North"/>
    <x v="4"/>
    <x v="3"/>
    <n v="5750"/>
    <x v="1"/>
    <n v="6025.06909609179"/>
  </r>
  <r>
    <n v="108527"/>
    <d v="2025-06-05T00:00:00"/>
    <s v="2025-06-05"/>
    <x v="5"/>
    <x v="1"/>
    <s v="South"/>
    <x v="0"/>
    <x v="2"/>
    <n v="41020"/>
    <x v="2"/>
    <n v="40684.99492108525"/>
  </r>
  <r>
    <n v="108528"/>
    <d v="2025-06-05T00:00:00"/>
    <s v="2025-06-05"/>
    <x v="5"/>
    <x v="4"/>
    <s v="West"/>
    <x v="2"/>
    <x v="2"/>
    <n v="21570"/>
    <x v="1"/>
    <n v="24544.43204169441"/>
  </r>
  <r>
    <n v="108529"/>
    <d v="2025-06-05T00:00:00"/>
    <s v="2025-06-05"/>
    <x v="5"/>
    <x v="1"/>
    <s v="South"/>
    <x v="3"/>
    <x v="2"/>
    <n v="55050"/>
    <x v="0"/>
    <n v="49448.140039073973"/>
  </r>
  <r>
    <n v="108530"/>
    <d v="2025-06-05T00:00:00"/>
    <s v="2025-06-05"/>
    <x v="5"/>
    <x v="5"/>
    <s v="South"/>
    <x v="1"/>
    <x v="1"/>
    <n v="63490"/>
    <x v="0"/>
    <n v="60852.891323965487"/>
  </r>
  <r>
    <n v="108531"/>
    <d v="2025-06-05T00:00:00"/>
    <s v="2025-06-05"/>
    <x v="5"/>
    <x v="4"/>
    <s v="West"/>
    <x v="0"/>
    <x v="0"/>
    <n v="23710"/>
    <x v="1"/>
    <n v="24628.00167158556"/>
  </r>
  <r>
    <n v="108532"/>
    <d v="2025-06-05T00:00:00"/>
    <s v="2025-06-05"/>
    <x v="5"/>
    <x v="4"/>
    <s v="West"/>
    <x v="4"/>
    <x v="0"/>
    <n v="53690"/>
    <x v="0"/>
    <n v="53852.828056758968"/>
  </r>
  <r>
    <n v="108533"/>
    <d v="2025-06-05T00:00:00"/>
    <s v="2025-06-05"/>
    <x v="5"/>
    <x v="3"/>
    <s v="West"/>
    <x v="4"/>
    <x v="0"/>
    <n v="47080"/>
    <x v="2"/>
    <n v="48359.412334351822"/>
  </r>
  <r>
    <n v="108534"/>
    <d v="2025-06-05T00:00:00"/>
    <s v="2025-06-05"/>
    <x v="5"/>
    <x v="4"/>
    <s v="West"/>
    <x v="1"/>
    <x v="1"/>
    <n v="8490"/>
    <x v="1"/>
    <n v="9156.453259591377"/>
  </r>
  <r>
    <n v="108535"/>
    <d v="2025-06-05T00:00:00"/>
    <s v="2025-06-05"/>
    <x v="5"/>
    <x v="1"/>
    <s v="South"/>
    <x v="0"/>
    <x v="2"/>
    <n v="53600"/>
    <x v="0"/>
    <n v="56753.118938179839"/>
  </r>
  <r>
    <n v="108536"/>
    <d v="2025-06-05T00:00:00"/>
    <s v="2025-06-05"/>
    <x v="5"/>
    <x v="4"/>
    <s v="West"/>
    <x v="1"/>
    <x v="0"/>
    <n v="35900"/>
    <x v="2"/>
    <n v="37592.182090123963"/>
  </r>
  <r>
    <n v="108537"/>
    <d v="2025-06-05T00:00:00"/>
    <s v="2025-06-05"/>
    <x v="5"/>
    <x v="1"/>
    <s v="South"/>
    <x v="3"/>
    <x v="0"/>
    <n v="63480"/>
    <x v="0"/>
    <n v="67580.792906740317"/>
  </r>
  <r>
    <n v="108538"/>
    <d v="2025-06-05T00:00:00"/>
    <s v="2025-06-05"/>
    <x v="5"/>
    <x v="1"/>
    <s v="South"/>
    <x v="0"/>
    <x v="2"/>
    <n v="27640"/>
    <x v="1"/>
    <n v="29974.464456267389"/>
  </r>
  <r>
    <n v="108539"/>
    <d v="2025-06-05T00:00:00"/>
    <s v="2025-06-05"/>
    <x v="5"/>
    <x v="2"/>
    <s v="North"/>
    <x v="2"/>
    <x v="0"/>
    <n v="20230"/>
    <x v="1"/>
    <n v="18472.986622510591"/>
  </r>
  <r>
    <n v="108540"/>
    <d v="2025-06-05T00:00:00"/>
    <s v="2025-06-05"/>
    <x v="5"/>
    <x v="4"/>
    <s v="West"/>
    <x v="2"/>
    <x v="2"/>
    <n v="11410"/>
    <x v="1"/>
    <n v="12054.14269250164"/>
  </r>
  <r>
    <n v="108541"/>
    <d v="2025-06-05T00:00:00"/>
    <s v="2025-06-05"/>
    <x v="5"/>
    <x v="3"/>
    <s v="West"/>
    <x v="1"/>
    <x v="1"/>
    <n v="86900"/>
    <x v="0"/>
    <n v="91188.062371370717"/>
  </r>
  <r>
    <n v="108542"/>
    <d v="2025-06-05T00:00:00"/>
    <s v="2025-06-05"/>
    <x v="5"/>
    <x v="1"/>
    <s v="South"/>
    <x v="2"/>
    <x v="0"/>
    <n v="39960"/>
    <x v="2"/>
    <n v="42417.679904354241"/>
  </r>
  <r>
    <n v="108543"/>
    <d v="2025-06-05T00:00:00"/>
    <s v="2025-06-05"/>
    <x v="5"/>
    <x v="2"/>
    <s v="North"/>
    <x v="1"/>
    <x v="0"/>
    <n v="63120"/>
    <x v="0"/>
    <n v="58280.573567028929"/>
  </r>
  <r>
    <n v="108544"/>
    <d v="2025-06-05T00:00:00"/>
    <s v="2025-06-05"/>
    <x v="5"/>
    <x v="3"/>
    <s v="West"/>
    <x v="3"/>
    <x v="2"/>
    <n v="24270"/>
    <x v="1"/>
    <n v="22677.218909067531"/>
  </r>
  <r>
    <n v="108545"/>
    <d v="2025-06-05T00:00:00"/>
    <s v="2025-06-05"/>
    <x v="5"/>
    <x v="3"/>
    <s v="West"/>
    <x v="3"/>
    <x v="3"/>
    <n v="89800"/>
    <x v="0"/>
    <n v="97098.410820550474"/>
  </r>
  <r>
    <n v="108546"/>
    <d v="2025-06-05T00:00:00"/>
    <s v="2025-06-05"/>
    <x v="5"/>
    <x v="4"/>
    <s v="West"/>
    <x v="1"/>
    <x v="1"/>
    <n v="60460"/>
    <x v="0"/>
    <n v="58247.129069928298"/>
  </r>
  <r>
    <n v="108547"/>
    <d v="2025-06-05T00:00:00"/>
    <s v="2025-06-05"/>
    <x v="5"/>
    <x v="6"/>
    <s v="North"/>
    <x v="3"/>
    <x v="0"/>
    <n v="65450"/>
    <x v="0"/>
    <n v="73756.053191873216"/>
  </r>
  <r>
    <n v="108548"/>
    <d v="2025-06-05T00:00:00"/>
    <s v="2025-06-05"/>
    <x v="5"/>
    <x v="2"/>
    <s v="North"/>
    <x v="2"/>
    <x v="2"/>
    <n v="69330"/>
    <x v="0"/>
    <n v="61295.517906176472"/>
  </r>
  <r>
    <n v="108549"/>
    <d v="2025-06-05T00:00:00"/>
    <s v="2025-06-05"/>
    <x v="5"/>
    <x v="6"/>
    <s v="North"/>
    <x v="3"/>
    <x v="1"/>
    <n v="64870"/>
    <x v="0"/>
    <n v="58496.126726989503"/>
  </r>
  <r>
    <n v="108550"/>
    <d v="2025-06-05T00:00:00"/>
    <s v="2025-06-05"/>
    <x v="5"/>
    <x v="1"/>
    <s v="South"/>
    <x v="2"/>
    <x v="2"/>
    <n v="66630"/>
    <x v="0"/>
    <n v="60340.444791959111"/>
  </r>
  <r>
    <n v="108551"/>
    <d v="2025-06-05T00:00:00"/>
    <s v="2025-06-05"/>
    <x v="5"/>
    <x v="0"/>
    <s v="North"/>
    <x v="2"/>
    <x v="3"/>
    <n v="69610"/>
    <x v="0"/>
    <n v="65130.032441024858"/>
  </r>
  <r>
    <n v="108552"/>
    <d v="2025-06-05T00:00:00"/>
    <s v="2025-06-05"/>
    <x v="5"/>
    <x v="6"/>
    <s v="North"/>
    <x v="4"/>
    <x v="0"/>
    <n v="68590"/>
    <x v="0"/>
    <n v="76833.834290825616"/>
  </r>
  <r>
    <n v="108553"/>
    <d v="2025-06-05T00:00:00"/>
    <s v="2025-06-05"/>
    <x v="5"/>
    <x v="2"/>
    <s v="North"/>
    <x v="3"/>
    <x v="3"/>
    <n v="21230"/>
    <x v="1"/>
    <n v="20444.121056883821"/>
  </r>
  <r>
    <n v="108554"/>
    <d v="2025-06-05T00:00:00"/>
    <s v="2025-06-05"/>
    <x v="5"/>
    <x v="4"/>
    <s v="West"/>
    <x v="3"/>
    <x v="0"/>
    <n v="7520"/>
    <x v="1"/>
    <n v="7432.96649087065"/>
  </r>
  <r>
    <n v="108555"/>
    <d v="2025-06-05T00:00:00"/>
    <s v="2025-06-05"/>
    <x v="5"/>
    <x v="2"/>
    <s v="North"/>
    <x v="1"/>
    <x v="3"/>
    <n v="67110"/>
    <x v="0"/>
    <n v="65555.443789722776"/>
  </r>
  <r>
    <n v="108556"/>
    <d v="2025-06-05T00:00:00"/>
    <s v="2025-06-05"/>
    <x v="5"/>
    <x v="4"/>
    <s v="West"/>
    <x v="1"/>
    <x v="0"/>
    <n v="41620"/>
    <x v="2"/>
    <n v="45451.512346709329"/>
  </r>
  <r>
    <n v="108557"/>
    <d v="2025-06-05T00:00:00"/>
    <s v="2025-06-05"/>
    <x v="5"/>
    <x v="6"/>
    <s v="North"/>
    <x v="0"/>
    <x v="2"/>
    <n v="69820"/>
    <x v="0"/>
    <n v="67229.11683280085"/>
  </r>
  <r>
    <n v="108558"/>
    <d v="2025-06-05T00:00:00"/>
    <s v="2025-06-05"/>
    <x v="5"/>
    <x v="0"/>
    <s v="North"/>
    <x v="2"/>
    <x v="1"/>
    <n v="62780"/>
    <x v="0"/>
    <n v="69042.268006723927"/>
  </r>
  <r>
    <n v="108559"/>
    <d v="2025-06-05T00:00:00"/>
    <s v="2025-06-05"/>
    <x v="5"/>
    <x v="5"/>
    <s v="South"/>
    <x v="4"/>
    <x v="0"/>
    <n v="8670"/>
    <x v="1"/>
    <n v="8623.0540137553962"/>
  </r>
  <r>
    <n v="108560"/>
    <d v="2025-06-05T00:00:00"/>
    <s v="2025-06-05"/>
    <x v="5"/>
    <x v="1"/>
    <s v="South"/>
    <x v="2"/>
    <x v="0"/>
    <n v="25300"/>
    <x v="1"/>
    <n v="23351.760371377139"/>
  </r>
  <r>
    <n v="108561"/>
    <d v="2025-06-05T00:00:00"/>
    <s v="2025-06-05"/>
    <x v="5"/>
    <x v="2"/>
    <s v="North"/>
    <x v="3"/>
    <x v="2"/>
    <n v="32000"/>
    <x v="2"/>
    <n v="31335.638394647121"/>
  </r>
  <r>
    <n v="108562"/>
    <d v="2025-06-05T00:00:00"/>
    <s v="2025-06-05"/>
    <x v="5"/>
    <x v="5"/>
    <s v="South"/>
    <x v="0"/>
    <x v="3"/>
    <n v="80580"/>
    <x v="0"/>
    <n v="78082.392722344623"/>
  </r>
  <r>
    <n v="108563"/>
    <d v="2025-06-05T00:00:00"/>
    <s v="2025-06-05"/>
    <x v="5"/>
    <x v="5"/>
    <s v="South"/>
    <x v="2"/>
    <x v="0"/>
    <n v="51230"/>
    <x v="0"/>
    <n v="47258.961988907322"/>
  </r>
  <r>
    <n v="108564"/>
    <d v="2025-06-05T00:00:00"/>
    <s v="2025-06-05"/>
    <x v="5"/>
    <x v="3"/>
    <s v="West"/>
    <x v="0"/>
    <x v="3"/>
    <n v="38370"/>
    <x v="2"/>
    <n v="34023.665499768489"/>
  </r>
  <r>
    <n v="108565"/>
    <d v="2025-06-05T00:00:00"/>
    <s v="2025-06-05"/>
    <x v="5"/>
    <x v="3"/>
    <s v="West"/>
    <x v="2"/>
    <x v="2"/>
    <n v="27960"/>
    <x v="1"/>
    <n v="30823.025989136881"/>
  </r>
  <r>
    <n v="108566"/>
    <d v="2025-06-05T00:00:00"/>
    <s v="2025-06-05"/>
    <x v="5"/>
    <x v="1"/>
    <s v="South"/>
    <x v="3"/>
    <x v="0"/>
    <n v="83450"/>
    <x v="0"/>
    <n v="83840.434020884437"/>
  </r>
  <r>
    <n v="108567"/>
    <d v="2025-06-05T00:00:00"/>
    <s v="2025-06-05"/>
    <x v="5"/>
    <x v="0"/>
    <s v="North"/>
    <x v="3"/>
    <x v="1"/>
    <n v="87440"/>
    <x v="0"/>
    <n v="80693.26683710856"/>
  </r>
  <r>
    <n v="108568"/>
    <d v="2025-06-05T00:00:00"/>
    <s v="2025-06-05"/>
    <x v="5"/>
    <x v="3"/>
    <s v="West"/>
    <x v="2"/>
    <x v="0"/>
    <n v="57040"/>
    <x v="0"/>
    <n v="55775.983580270273"/>
  </r>
  <r>
    <n v="108569"/>
    <d v="2025-06-05T00:00:00"/>
    <s v="2025-06-05"/>
    <x v="5"/>
    <x v="2"/>
    <s v="North"/>
    <x v="4"/>
    <x v="2"/>
    <n v="19080"/>
    <x v="1"/>
    <n v="19685.962958131538"/>
  </r>
  <r>
    <n v="108570"/>
    <d v="2025-06-05T00:00:00"/>
    <s v="2025-06-05"/>
    <x v="5"/>
    <x v="2"/>
    <s v="North"/>
    <x v="3"/>
    <x v="3"/>
    <n v="12180"/>
    <x v="1"/>
    <n v="12982.92421176859"/>
  </r>
  <r>
    <n v="108571"/>
    <d v="2025-06-05T00:00:00"/>
    <s v="2025-06-05"/>
    <x v="5"/>
    <x v="6"/>
    <s v="North"/>
    <x v="1"/>
    <x v="0"/>
    <n v="73570"/>
    <x v="0"/>
    <n v="76221.265140165822"/>
  </r>
  <r>
    <n v="108572"/>
    <d v="2025-06-05T00:00:00"/>
    <s v="2025-06-05"/>
    <x v="5"/>
    <x v="2"/>
    <s v="North"/>
    <x v="4"/>
    <x v="2"/>
    <n v="10700"/>
    <x v="1"/>
    <n v="9846.0646049386796"/>
  </r>
  <r>
    <n v="108573"/>
    <d v="2025-06-05T00:00:00"/>
    <s v="2025-06-05"/>
    <x v="5"/>
    <x v="1"/>
    <s v="South"/>
    <x v="2"/>
    <x v="2"/>
    <n v="75100"/>
    <x v="0"/>
    <n v="66322.301639639874"/>
  </r>
  <r>
    <n v="108574"/>
    <d v="2025-06-05T00:00:00"/>
    <s v="2025-06-05"/>
    <x v="5"/>
    <x v="4"/>
    <s v="West"/>
    <x v="4"/>
    <x v="2"/>
    <n v="15480"/>
    <x v="1"/>
    <n v="13500.53526020655"/>
  </r>
  <r>
    <n v="108575"/>
    <d v="2025-06-05T00:00:00"/>
    <s v="2025-06-05"/>
    <x v="5"/>
    <x v="5"/>
    <s v="South"/>
    <x v="1"/>
    <x v="3"/>
    <n v="44990"/>
    <x v="2"/>
    <n v="39699.484278292417"/>
  </r>
  <r>
    <n v="108576"/>
    <d v="2025-06-05T00:00:00"/>
    <s v="2025-06-05"/>
    <x v="5"/>
    <x v="2"/>
    <s v="North"/>
    <x v="3"/>
    <x v="3"/>
    <n v="61620"/>
    <x v="0"/>
    <n v="58768.75741857454"/>
  </r>
  <r>
    <n v="108577"/>
    <d v="2025-06-05T00:00:00"/>
    <s v="2025-06-05"/>
    <x v="5"/>
    <x v="1"/>
    <s v="South"/>
    <x v="3"/>
    <x v="1"/>
    <n v="44640"/>
    <x v="2"/>
    <n v="42697.626591501139"/>
  </r>
  <r>
    <n v="108578"/>
    <d v="2025-06-05T00:00:00"/>
    <s v="2025-06-05"/>
    <x v="5"/>
    <x v="4"/>
    <s v="West"/>
    <x v="3"/>
    <x v="1"/>
    <n v="35740"/>
    <x v="2"/>
    <n v="40867.308477208127"/>
  </r>
  <r>
    <n v="108579"/>
    <d v="2025-06-05T00:00:00"/>
    <s v="2025-06-05"/>
    <x v="5"/>
    <x v="4"/>
    <s v="West"/>
    <x v="1"/>
    <x v="0"/>
    <n v="13530"/>
    <x v="1"/>
    <n v="11592.257250651999"/>
  </r>
  <r>
    <n v="108580"/>
    <d v="2025-06-05T00:00:00"/>
    <s v="2025-06-05"/>
    <x v="5"/>
    <x v="3"/>
    <s v="West"/>
    <x v="4"/>
    <x v="2"/>
    <n v="47890"/>
    <x v="2"/>
    <n v="49790.447744664671"/>
  </r>
  <r>
    <n v="108581"/>
    <d v="2025-06-05T00:00:00"/>
    <s v="2025-06-05"/>
    <x v="5"/>
    <x v="4"/>
    <s v="West"/>
    <x v="2"/>
    <x v="1"/>
    <n v="63460"/>
    <x v="0"/>
    <n v="63672.583564874301"/>
  </r>
  <r>
    <n v="108582"/>
    <d v="2025-06-05T00:00:00"/>
    <s v="2025-06-05"/>
    <x v="5"/>
    <x v="0"/>
    <s v="North"/>
    <x v="2"/>
    <x v="3"/>
    <n v="75150"/>
    <x v="0"/>
    <n v="67161.838993162426"/>
  </r>
  <r>
    <n v="108583"/>
    <d v="2025-06-05T00:00:00"/>
    <s v="2025-06-05"/>
    <x v="5"/>
    <x v="4"/>
    <s v="West"/>
    <x v="4"/>
    <x v="2"/>
    <n v="13290"/>
    <x v="1"/>
    <n v="15078.913577345111"/>
  </r>
  <r>
    <n v="108584"/>
    <d v="2025-06-05T00:00:00"/>
    <s v="2025-06-05"/>
    <x v="5"/>
    <x v="4"/>
    <s v="West"/>
    <x v="3"/>
    <x v="0"/>
    <n v="11920"/>
    <x v="1"/>
    <n v="13032.20208447521"/>
  </r>
  <r>
    <n v="108585"/>
    <d v="2025-06-05T00:00:00"/>
    <s v="2025-06-05"/>
    <x v="5"/>
    <x v="5"/>
    <s v="South"/>
    <x v="2"/>
    <x v="2"/>
    <n v="64750"/>
    <x v="0"/>
    <n v="59327.582170191141"/>
  </r>
  <r>
    <n v="108586"/>
    <d v="2025-06-05T00:00:00"/>
    <s v="2025-06-05"/>
    <x v="5"/>
    <x v="0"/>
    <s v="North"/>
    <x v="3"/>
    <x v="1"/>
    <n v="59960"/>
    <x v="0"/>
    <n v="56217.490095064983"/>
  </r>
  <r>
    <n v="108587"/>
    <d v="2025-06-05T00:00:00"/>
    <s v="2025-06-05"/>
    <x v="5"/>
    <x v="1"/>
    <s v="South"/>
    <x v="0"/>
    <x v="1"/>
    <n v="41160"/>
    <x v="2"/>
    <n v="37456.374763749503"/>
  </r>
  <r>
    <n v="108588"/>
    <d v="2025-06-05T00:00:00"/>
    <s v="2025-06-05"/>
    <x v="5"/>
    <x v="0"/>
    <s v="North"/>
    <x v="0"/>
    <x v="2"/>
    <n v="84200"/>
    <x v="0"/>
    <n v="79361.028497925319"/>
  </r>
  <r>
    <n v="108589"/>
    <d v="2025-06-05T00:00:00"/>
    <s v="2025-06-05"/>
    <x v="5"/>
    <x v="0"/>
    <s v="North"/>
    <x v="2"/>
    <x v="3"/>
    <n v="36620"/>
    <x v="2"/>
    <n v="33630.962557718267"/>
  </r>
  <r>
    <n v="108590"/>
    <d v="2025-06-05T00:00:00"/>
    <s v="2025-06-05"/>
    <x v="5"/>
    <x v="1"/>
    <s v="South"/>
    <x v="4"/>
    <x v="2"/>
    <n v="32000"/>
    <x v="2"/>
    <n v="29675.263006955469"/>
  </r>
  <r>
    <n v="108591"/>
    <d v="2025-06-05T00:00:00"/>
    <s v="2025-06-05"/>
    <x v="5"/>
    <x v="5"/>
    <s v="South"/>
    <x v="4"/>
    <x v="2"/>
    <n v="71280"/>
    <x v="0"/>
    <n v="71634.843619519146"/>
  </r>
  <r>
    <n v="108592"/>
    <d v="2025-06-06T00:00:00"/>
    <s v="2025-06-06"/>
    <x v="5"/>
    <x v="2"/>
    <s v="North"/>
    <x v="4"/>
    <x v="2"/>
    <n v="20740"/>
    <x v="1"/>
    <n v="19729.12412847529"/>
  </r>
  <r>
    <n v="108593"/>
    <d v="2025-06-06T00:00:00"/>
    <s v="2025-06-06"/>
    <x v="5"/>
    <x v="4"/>
    <s v="West"/>
    <x v="3"/>
    <x v="2"/>
    <n v="26520"/>
    <x v="1"/>
    <n v="26439.150887844578"/>
  </r>
  <r>
    <n v="108594"/>
    <d v="2025-06-06T00:00:00"/>
    <s v="2025-06-06"/>
    <x v="5"/>
    <x v="0"/>
    <s v="North"/>
    <x v="0"/>
    <x v="2"/>
    <n v="76920"/>
    <x v="0"/>
    <n v="66089.72752709566"/>
  </r>
  <r>
    <n v="108595"/>
    <d v="2025-06-06T00:00:00"/>
    <s v="2025-06-06"/>
    <x v="5"/>
    <x v="0"/>
    <s v="North"/>
    <x v="3"/>
    <x v="3"/>
    <n v="71370"/>
    <x v="0"/>
    <n v="76540.477973151894"/>
  </r>
  <r>
    <n v="108596"/>
    <d v="2025-06-06T00:00:00"/>
    <s v="2025-06-06"/>
    <x v="5"/>
    <x v="2"/>
    <s v="North"/>
    <x v="1"/>
    <x v="0"/>
    <n v="60680"/>
    <x v="0"/>
    <n v="68476.387486653024"/>
  </r>
  <r>
    <n v="108597"/>
    <d v="2025-06-06T00:00:00"/>
    <s v="2025-06-06"/>
    <x v="5"/>
    <x v="1"/>
    <s v="South"/>
    <x v="1"/>
    <x v="0"/>
    <n v="20510"/>
    <x v="1"/>
    <n v="23564.658268518859"/>
  </r>
  <r>
    <n v="108598"/>
    <d v="2025-06-06T00:00:00"/>
    <s v="2025-06-06"/>
    <x v="5"/>
    <x v="6"/>
    <s v="North"/>
    <x v="2"/>
    <x v="1"/>
    <n v="51790"/>
    <x v="0"/>
    <n v="47138.089611494433"/>
  </r>
  <r>
    <n v="108599"/>
    <d v="2025-06-06T00:00:00"/>
    <s v="2025-06-06"/>
    <x v="5"/>
    <x v="2"/>
    <s v="North"/>
    <x v="1"/>
    <x v="3"/>
    <n v="21200"/>
    <x v="1"/>
    <n v="20462.385968425719"/>
  </r>
  <r>
    <n v="108600"/>
    <d v="2025-06-06T00:00:00"/>
    <s v="2025-06-06"/>
    <x v="5"/>
    <x v="0"/>
    <s v="North"/>
    <x v="4"/>
    <x v="2"/>
    <n v="45420"/>
    <x v="2"/>
    <n v="51874.118782844518"/>
  </r>
  <r>
    <n v="108601"/>
    <d v="2025-06-06T00:00:00"/>
    <s v="2025-06-06"/>
    <x v="5"/>
    <x v="3"/>
    <s v="West"/>
    <x v="2"/>
    <x v="3"/>
    <n v="43010"/>
    <x v="2"/>
    <n v="39295.537387851713"/>
  </r>
  <r>
    <n v="108602"/>
    <d v="2025-06-06T00:00:00"/>
    <s v="2025-06-06"/>
    <x v="5"/>
    <x v="4"/>
    <s v="West"/>
    <x v="0"/>
    <x v="0"/>
    <n v="19670"/>
    <x v="1"/>
    <n v="19902.858268439169"/>
  </r>
  <r>
    <n v="108603"/>
    <d v="2025-06-06T00:00:00"/>
    <s v="2025-06-06"/>
    <x v="5"/>
    <x v="4"/>
    <s v="West"/>
    <x v="0"/>
    <x v="2"/>
    <n v="38640"/>
    <x v="2"/>
    <n v="42109.257082104443"/>
  </r>
  <r>
    <n v="108604"/>
    <d v="2025-06-06T00:00:00"/>
    <s v="2025-06-06"/>
    <x v="5"/>
    <x v="2"/>
    <s v="North"/>
    <x v="1"/>
    <x v="3"/>
    <n v="23450"/>
    <x v="1"/>
    <n v="20132.96301001179"/>
  </r>
  <r>
    <n v="108605"/>
    <d v="2025-06-06T00:00:00"/>
    <s v="2025-06-06"/>
    <x v="5"/>
    <x v="5"/>
    <s v="South"/>
    <x v="1"/>
    <x v="1"/>
    <n v="20340"/>
    <x v="1"/>
    <n v="17930.248849165819"/>
  </r>
  <r>
    <n v="108606"/>
    <d v="2025-06-06T00:00:00"/>
    <s v="2025-06-06"/>
    <x v="5"/>
    <x v="2"/>
    <s v="North"/>
    <x v="0"/>
    <x v="0"/>
    <n v="19900"/>
    <x v="1"/>
    <n v="18088.46192708586"/>
  </r>
  <r>
    <n v="108607"/>
    <d v="2025-06-06T00:00:00"/>
    <s v="2025-06-06"/>
    <x v="5"/>
    <x v="0"/>
    <s v="North"/>
    <x v="1"/>
    <x v="2"/>
    <n v="47700"/>
    <x v="2"/>
    <n v="47064.049880242783"/>
  </r>
  <r>
    <n v="108608"/>
    <d v="2025-06-06T00:00:00"/>
    <s v="2025-06-06"/>
    <x v="5"/>
    <x v="1"/>
    <s v="South"/>
    <x v="1"/>
    <x v="2"/>
    <n v="69840"/>
    <x v="0"/>
    <n v="59682.666739762353"/>
  </r>
  <r>
    <n v="108609"/>
    <d v="2025-06-06T00:00:00"/>
    <s v="2025-06-06"/>
    <x v="5"/>
    <x v="3"/>
    <s v="West"/>
    <x v="3"/>
    <x v="2"/>
    <n v="43180"/>
    <x v="2"/>
    <n v="42289.630879039607"/>
  </r>
  <r>
    <n v="108610"/>
    <d v="2025-06-06T00:00:00"/>
    <s v="2025-06-06"/>
    <x v="5"/>
    <x v="2"/>
    <s v="North"/>
    <x v="0"/>
    <x v="2"/>
    <n v="81330"/>
    <x v="0"/>
    <n v="73071.285771219482"/>
  </r>
  <r>
    <n v="108611"/>
    <d v="2025-06-06T00:00:00"/>
    <s v="2025-06-06"/>
    <x v="5"/>
    <x v="1"/>
    <s v="South"/>
    <x v="0"/>
    <x v="2"/>
    <n v="6690"/>
    <x v="1"/>
    <n v="7391.9251157953822"/>
  </r>
  <r>
    <n v="108612"/>
    <d v="2025-06-06T00:00:00"/>
    <s v="2025-06-06"/>
    <x v="5"/>
    <x v="2"/>
    <s v="North"/>
    <x v="1"/>
    <x v="2"/>
    <n v="53350"/>
    <x v="0"/>
    <n v="53131.361761384578"/>
  </r>
  <r>
    <n v="108613"/>
    <d v="2025-06-06T00:00:00"/>
    <s v="2025-06-06"/>
    <x v="5"/>
    <x v="0"/>
    <s v="North"/>
    <x v="4"/>
    <x v="3"/>
    <n v="12000"/>
    <x v="1"/>
    <n v="10456.353597945519"/>
  </r>
  <r>
    <n v="108614"/>
    <d v="2025-06-06T00:00:00"/>
    <s v="2025-06-06"/>
    <x v="5"/>
    <x v="3"/>
    <s v="West"/>
    <x v="3"/>
    <x v="1"/>
    <n v="66300"/>
    <x v="0"/>
    <n v="65560.831732410094"/>
  </r>
  <r>
    <n v="108615"/>
    <d v="2025-06-06T00:00:00"/>
    <s v="2025-06-06"/>
    <x v="5"/>
    <x v="5"/>
    <s v="South"/>
    <x v="4"/>
    <x v="3"/>
    <n v="50410"/>
    <x v="0"/>
    <n v="50111.282953334223"/>
  </r>
  <r>
    <n v="108616"/>
    <d v="2025-06-06T00:00:00"/>
    <s v="2025-06-06"/>
    <x v="5"/>
    <x v="5"/>
    <s v="South"/>
    <x v="1"/>
    <x v="3"/>
    <n v="14500"/>
    <x v="1"/>
    <n v="13628.665129709691"/>
  </r>
  <r>
    <n v="108617"/>
    <d v="2025-06-06T00:00:00"/>
    <s v="2025-06-06"/>
    <x v="5"/>
    <x v="2"/>
    <s v="North"/>
    <x v="0"/>
    <x v="2"/>
    <n v="35450"/>
    <x v="2"/>
    <n v="34043.698214638593"/>
  </r>
  <r>
    <n v="108618"/>
    <d v="2025-06-06T00:00:00"/>
    <s v="2025-06-06"/>
    <x v="5"/>
    <x v="5"/>
    <s v="South"/>
    <x v="4"/>
    <x v="2"/>
    <n v="31180"/>
    <x v="2"/>
    <n v="35581.713899428782"/>
  </r>
  <r>
    <n v="108619"/>
    <d v="2025-06-06T00:00:00"/>
    <s v="2025-06-06"/>
    <x v="5"/>
    <x v="6"/>
    <s v="North"/>
    <x v="2"/>
    <x v="3"/>
    <n v="43300"/>
    <x v="2"/>
    <n v="40016.26644029111"/>
  </r>
  <r>
    <n v="108620"/>
    <d v="2025-06-06T00:00:00"/>
    <s v="2025-06-06"/>
    <x v="5"/>
    <x v="1"/>
    <s v="South"/>
    <x v="4"/>
    <x v="0"/>
    <n v="7970"/>
    <x v="1"/>
    <n v="8392.2180163032208"/>
  </r>
  <r>
    <n v="108621"/>
    <d v="2025-06-06T00:00:00"/>
    <s v="2025-06-06"/>
    <x v="5"/>
    <x v="0"/>
    <s v="North"/>
    <x v="0"/>
    <x v="2"/>
    <n v="85510"/>
    <x v="0"/>
    <n v="89641.46008733596"/>
  </r>
  <r>
    <n v="108622"/>
    <d v="2025-06-06T00:00:00"/>
    <s v="2025-06-06"/>
    <x v="5"/>
    <x v="3"/>
    <s v="West"/>
    <x v="1"/>
    <x v="2"/>
    <n v="10090"/>
    <x v="1"/>
    <n v="9854.9155771643127"/>
  </r>
  <r>
    <n v="108623"/>
    <d v="2025-06-06T00:00:00"/>
    <s v="2025-06-06"/>
    <x v="5"/>
    <x v="2"/>
    <s v="North"/>
    <x v="4"/>
    <x v="0"/>
    <n v="63930"/>
    <x v="0"/>
    <n v="72218.109350302315"/>
  </r>
  <r>
    <n v="108624"/>
    <d v="2025-06-06T00:00:00"/>
    <s v="2025-06-06"/>
    <x v="5"/>
    <x v="2"/>
    <s v="North"/>
    <x v="1"/>
    <x v="3"/>
    <n v="42490"/>
    <x v="2"/>
    <n v="45925.885662071261"/>
  </r>
  <r>
    <n v="108625"/>
    <d v="2025-06-06T00:00:00"/>
    <s v="2025-06-06"/>
    <x v="5"/>
    <x v="4"/>
    <s v="West"/>
    <x v="3"/>
    <x v="0"/>
    <n v="76180"/>
    <x v="0"/>
    <n v="65234.060954068424"/>
  </r>
  <r>
    <n v="108626"/>
    <d v="2025-06-06T00:00:00"/>
    <s v="2025-06-06"/>
    <x v="5"/>
    <x v="4"/>
    <s v="West"/>
    <x v="2"/>
    <x v="2"/>
    <n v="19400"/>
    <x v="1"/>
    <n v="19316.305742206521"/>
  </r>
  <r>
    <n v="108627"/>
    <d v="2025-06-06T00:00:00"/>
    <s v="2025-06-06"/>
    <x v="5"/>
    <x v="1"/>
    <s v="South"/>
    <x v="0"/>
    <x v="1"/>
    <n v="59650"/>
    <x v="0"/>
    <n v="52742.331783681133"/>
  </r>
  <r>
    <n v="108628"/>
    <d v="2025-06-06T00:00:00"/>
    <s v="2025-06-06"/>
    <x v="5"/>
    <x v="0"/>
    <s v="North"/>
    <x v="0"/>
    <x v="0"/>
    <n v="80810"/>
    <x v="0"/>
    <n v="75643.65780001739"/>
  </r>
  <r>
    <n v="108629"/>
    <d v="2025-06-06T00:00:00"/>
    <s v="2025-06-06"/>
    <x v="5"/>
    <x v="6"/>
    <s v="North"/>
    <x v="1"/>
    <x v="0"/>
    <n v="57290"/>
    <x v="0"/>
    <n v="52799.140862197892"/>
  </r>
  <r>
    <n v="108630"/>
    <d v="2025-06-06T00:00:00"/>
    <s v="2025-06-06"/>
    <x v="5"/>
    <x v="0"/>
    <s v="North"/>
    <x v="2"/>
    <x v="2"/>
    <n v="9480"/>
    <x v="1"/>
    <n v="10206.78000348052"/>
  </r>
  <r>
    <n v="108631"/>
    <d v="2025-06-06T00:00:00"/>
    <s v="2025-06-06"/>
    <x v="5"/>
    <x v="1"/>
    <s v="South"/>
    <x v="0"/>
    <x v="0"/>
    <n v="11330"/>
    <x v="1"/>
    <n v="10477.27586918895"/>
  </r>
  <r>
    <n v="108632"/>
    <d v="2025-06-06T00:00:00"/>
    <s v="2025-06-06"/>
    <x v="5"/>
    <x v="0"/>
    <s v="North"/>
    <x v="4"/>
    <x v="2"/>
    <n v="63860"/>
    <x v="0"/>
    <n v="73301.54520039678"/>
  </r>
  <r>
    <n v="108633"/>
    <d v="2025-06-06T00:00:00"/>
    <s v="2025-06-06"/>
    <x v="5"/>
    <x v="4"/>
    <s v="West"/>
    <x v="0"/>
    <x v="1"/>
    <n v="15180"/>
    <x v="1"/>
    <n v="13487.297412876011"/>
  </r>
  <r>
    <n v="108634"/>
    <d v="2025-06-06T00:00:00"/>
    <s v="2025-06-06"/>
    <x v="5"/>
    <x v="4"/>
    <s v="West"/>
    <x v="4"/>
    <x v="1"/>
    <n v="61090"/>
    <x v="0"/>
    <n v="59470.654856222747"/>
  </r>
  <r>
    <n v="108635"/>
    <d v="2025-06-06T00:00:00"/>
    <s v="2025-06-06"/>
    <x v="5"/>
    <x v="3"/>
    <s v="West"/>
    <x v="0"/>
    <x v="3"/>
    <n v="61460"/>
    <x v="0"/>
    <n v="61264.382682171927"/>
  </r>
  <r>
    <n v="108636"/>
    <d v="2025-06-07T00:00:00"/>
    <s v="2025-06-07"/>
    <x v="5"/>
    <x v="6"/>
    <s v="North"/>
    <x v="4"/>
    <x v="2"/>
    <n v="76150"/>
    <x v="0"/>
    <n v="74614.804022993223"/>
  </r>
  <r>
    <n v="108637"/>
    <d v="2025-06-07T00:00:00"/>
    <s v="2025-06-07"/>
    <x v="5"/>
    <x v="4"/>
    <s v="West"/>
    <x v="3"/>
    <x v="1"/>
    <n v="14170"/>
    <x v="1"/>
    <n v="12441.234420732309"/>
  </r>
  <r>
    <n v="108638"/>
    <d v="2025-06-07T00:00:00"/>
    <s v="2025-06-07"/>
    <x v="5"/>
    <x v="3"/>
    <s v="West"/>
    <x v="1"/>
    <x v="2"/>
    <n v="74370"/>
    <x v="0"/>
    <n v="68251.27531242829"/>
  </r>
  <r>
    <n v="108639"/>
    <d v="2025-06-07T00:00:00"/>
    <s v="2025-06-07"/>
    <x v="5"/>
    <x v="6"/>
    <s v="North"/>
    <x v="3"/>
    <x v="0"/>
    <n v="47730"/>
    <x v="2"/>
    <n v="48027.314374438603"/>
  </r>
  <r>
    <n v="108640"/>
    <d v="2025-06-07T00:00:00"/>
    <s v="2025-06-07"/>
    <x v="5"/>
    <x v="4"/>
    <s v="West"/>
    <x v="4"/>
    <x v="0"/>
    <n v="25320"/>
    <x v="1"/>
    <n v="27597.44042463931"/>
  </r>
  <r>
    <n v="108641"/>
    <d v="2025-06-07T00:00:00"/>
    <s v="2025-06-07"/>
    <x v="5"/>
    <x v="6"/>
    <s v="North"/>
    <x v="1"/>
    <x v="2"/>
    <n v="28640"/>
    <x v="1"/>
    <n v="30258.726066268591"/>
  </r>
  <r>
    <n v="108642"/>
    <d v="2025-06-07T00:00:00"/>
    <s v="2025-06-07"/>
    <x v="5"/>
    <x v="0"/>
    <s v="North"/>
    <x v="2"/>
    <x v="2"/>
    <n v="5020"/>
    <x v="1"/>
    <n v="5086.9913319228071"/>
  </r>
  <r>
    <n v="108643"/>
    <d v="2025-06-07T00:00:00"/>
    <s v="2025-06-07"/>
    <x v="5"/>
    <x v="3"/>
    <s v="West"/>
    <x v="4"/>
    <x v="0"/>
    <n v="57770"/>
    <x v="0"/>
    <n v="66047.052972480524"/>
  </r>
  <r>
    <n v="108644"/>
    <d v="2025-06-07T00:00:00"/>
    <s v="2025-06-07"/>
    <x v="5"/>
    <x v="6"/>
    <s v="North"/>
    <x v="0"/>
    <x v="2"/>
    <n v="58050"/>
    <x v="0"/>
    <n v="62594.80140896477"/>
  </r>
  <r>
    <n v="108645"/>
    <d v="2025-06-07T00:00:00"/>
    <s v="2025-06-07"/>
    <x v="5"/>
    <x v="2"/>
    <s v="North"/>
    <x v="0"/>
    <x v="0"/>
    <n v="65390"/>
    <x v="0"/>
    <n v="72580.334012222389"/>
  </r>
  <r>
    <n v="108646"/>
    <d v="2025-06-07T00:00:00"/>
    <s v="2025-06-07"/>
    <x v="5"/>
    <x v="6"/>
    <s v="North"/>
    <x v="2"/>
    <x v="3"/>
    <n v="85040"/>
    <x v="0"/>
    <n v="72608.420966329591"/>
  </r>
  <r>
    <n v="108647"/>
    <d v="2025-06-07T00:00:00"/>
    <s v="2025-06-07"/>
    <x v="5"/>
    <x v="0"/>
    <s v="North"/>
    <x v="3"/>
    <x v="3"/>
    <n v="46460"/>
    <x v="2"/>
    <n v="42504.047614880074"/>
  </r>
  <r>
    <n v="108648"/>
    <d v="2025-06-07T00:00:00"/>
    <s v="2025-06-07"/>
    <x v="5"/>
    <x v="4"/>
    <s v="West"/>
    <x v="4"/>
    <x v="3"/>
    <n v="74650"/>
    <x v="0"/>
    <n v="79573.420828069357"/>
  </r>
  <r>
    <n v="108649"/>
    <d v="2025-06-07T00:00:00"/>
    <s v="2025-06-07"/>
    <x v="5"/>
    <x v="4"/>
    <s v="West"/>
    <x v="0"/>
    <x v="2"/>
    <n v="42620"/>
    <x v="2"/>
    <n v="39785.359527467102"/>
  </r>
  <r>
    <n v="108650"/>
    <d v="2025-06-07T00:00:00"/>
    <s v="2025-06-07"/>
    <x v="5"/>
    <x v="2"/>
    <s v="North"/>
    <x v="1"/>
    <x v="0"/>
    <n v="32140"/>
    <x v="2"/>
    <n v="30732.023372554231"/>
  </r>
  <r>
    <n v="108651"/>
    <d v="2025-06-07T00:00:00"/>
    <s v="2025-06-07"/>
    <x v="5"/>
    <x v="1"/>
    <s v="South"/>
    <x v="2"/>
    <x v="1"/>
    <n v="29720"/>
    <x v="1"/>
    <n v="30529.006132588911"/>
  </r>
  <r>
    <n v="108652"/>
    <d v="2025-06-07T00:00:00"/>
    <s v="2025-06-07"/>
    <x v="5"/>
    <x v="1"/>
    <s v="South"/>
    <x v="3"/>
    <x v="1"/>
    <n v="82920"/>
    <x v="0"/>
    <n v="83981.258825504556"/>
  </r>
  <r>
    <n v="108653"/>
    <d v="2025-06-07T00:00:00"/>
    <s v="2025-06-07"/>
    <x v="5"/>
    <x v="4"/>
    <s v="West"/>
    <x v="3"/>
    <x v="0"/>
    <n v="47150"/>
    <x v="2"/>
    <n v="43200.151670688931"/>
  </r>
  <r>
    <n v="108654"/>
    <d v="2025-06-07T00:00:00"/>
    <s v="2025-06-07"/>
    <x v="5"/>
    <x v="2"/>
    <s v="North"/>
    <x v="1"/>
    <x v="0"/>
    <n v="11170"/>
    <x v="1"/>
    <n v="12438.97894277954"/>
  </r>
  <r>
    <n v="108655"/>
    <d v="2025-06-07T00:00:00"/>
    <s v="2025-06-07"/>
    <x v="5"/>
    <x v="5"/>
    <s v="South"/>
    <x v="1"/>
    <x v="0"/>
    <n v="18930"/>
    <x v="1"/>
    <n v="19655.65923378232"/>
  </r>
  <r>
    <n v="108656"/>
    <d v="2025-06-07T00:00:00"/>
    <s v="2025-06-07"/>
    <x v="5"/>
    <x v="5"/>
    <s v="South"/>
    <x v="2"/>
    <x v="0"/>
    <n v="29640"/>
    <x v="1"/>
    <n v="31288.406218344509"/>
  </r>
  <r>
    <n v="108657"/>
    <d v="2025-06-07T00:00:00"/>
    <s v="2025-06-07"/>
    <x v="5"/>
    <x v="2"/>
    <s v="North"/>
    <x v="1"/>
    <x v="0"/>
    <n v="23020"/>
    <x v="1"/>
    <n v="25288.796957857008"/>
  </r>
  <r>
    <n v="108658"/>
    <d v="2025-06-07T00:00:00"/>
    <s v="2025-06-07"/>
    <x v="5"/>
    <x v="6"/>
    <s v="North"/>
    <x v="0"/>
    <x v="1"/>
    <n v="88550"/>
    <x v="0"/>
    <n v="77988.908720675812"/>
  </r>
  <r>
    <n v="108659"/>
    <d v="2025-06-07T00:00:00"/>
    <s v="2025-06-07"/>
    <x v="5"/>
    <x v="4"/>
    <s v="West"/>
    <x v="3"/>
    <x v="3"/>
    <n v="51440"/>
    <x v="0"/>
    <n v="51039.331408243022"/>
  </r>
  <r>
    <n v="108660"/>
    <d v="2025-06-07T00:00:00"/>
    <s v="2025-06-07"/>
    <x v="5"/>
    <x v="1"/>
    <s v="South"/>
    <x v="1"/>
    <x v="0"/>
    <n v="65310"/>
    <x v="0"/>
    <n v="57204.610056316407"/>
  </r>
  <r>
    <n v="108661"/>
    <d v="2025-06-07T00:00:00"/>
    <s v="2025-06-07"/>
    <x v="5"/>
    <x v="6"/>
    <s v="North"/>
    <x v="4"/>
    <x v="2"/>
    <n v="12180"/>
    <x v="1"/>
    <n v="10621.06205491063"/>
  </r>
  <r>
    <n v="108662"/>
    <d v="2025-06-07T00:00:00"/>
    <s v="2025-06-07"/>
    <x v="5"/>
    <x v="3"/>
    <s v="West"/>
    <x v="1"/>
    <x v="3"/>
    <n v="39630"/>
    <x v="2"/>
    <n v="42260.197314394623"/>
  </r>
  <r>
    <n v="108663"/>
    <d v="2025-06-07T00:00:00"/>
    <s v="2025-06-07"/>
    <x v="5"/>
    <x v="2"/>
    <s v="North"/>
    <x v="3"/>
    <x v="1"/>
    <n v="14940"/>
    <x v="1"/>
    <n v="16238.51175637609"/>
  </r>
  <r>
    <n v="108664"/>
    <d v="2025-06-07T00:00:00"/>
    <s v="2025-06-07"/>
    <x v="5"/>
    <x v="2"/>
    <s v="North"/>
    <x v="0"/>
    <x v="0"/>
    <n v="51160"/>
    <x v="0"/>
    <n v="44291.031110766329"/>
  </r>
  <r>
    <n v="108665"/>
    <d v="2025-06-07T00:00:00"/>
    <s v="2025-06-07"/>
    <x v="5"/>
    <x v="1"/>
    <s v="South"/>
    <x v="1"/>
    <x v="2"/>
    <n v="13360"/>
    <x v="1"/>
    <n v="14732.60941000789"/>
  </r>
  <r>
    <n v="108666"/>
    <d v="2025-06-07T00:00:00"/>
    <s v="2025-06-07"/>
    <x v="5"/>
    <x v="1"/>
    <s v="South"/>
    <x v="0"/>
    <x v="1"/>
    <n v="82590"/>
    <x v="0"/>
    <n v="77171.238165875533"/>
  </r>
  <r>
    <n v="108667"/>
    <d v="2025-06-07T00:00:00"/>
    <s v="2025-06-07"/>
    <x v="5"/>
    <x v="1"/>
    <s v="South"/>
    <x v="4"/>
    <x v="3"/>
    <n v="15410"/>
    <x v="1"/>
    <n v="16126.181582912959"/>
  </r>
  <r>
    <n v="108668"/>
    <d v="2025-06-07T00:00:00"/>
    <s v="2025-06-07"/>
    <x v="5"/>
    <x v="2"/>
    <s v="North"/>
    <x v="3"/>
    <x v="3"/>
    <n v="81270"/>
    <x v="0"/>
    <n v="85796.718351970092"/>
  </r>
  <r>
    <n v="108669"/>
    <d v="2025-06-07T00:00:00"/>
    <s v="2025-06-07"/>
    <x v="5"/>
    <x v="5"/>
    <s v="South"/>
    <x v="2"/>
    <x v="2"/>
    <n v="53020"/>
    <x v="0"/>
    <n v="56144.161884032706"/>
  </r>
  <r>
    <n v="108670"/>
    <d v="2025-06-07T00:00:00"/>
    <s v="2025-06-07"/>
    <x v="5"/>
    <x v="0"/>
    <s v="North"/>
    <x v="3"/>
    <x v="0"/>
    <n v="57350"/>
    <x v="0"/>
    <n v="58718.079001034508"/>
  </r>
  <r>
    <n v="108671"/>
    <d v="2025-06-07T00:00:00"/>
    <s v="2025-06-07"/>
    <x v="5"/>
    <x v="0"/>
    <s v="North"/>
    <x v="2"/>
    <x v="2"/>
    <n v="68660"/>
    <x v="0"/>
    <n v="60693.509601532242"/>
  </r>
  <r>
    <n v="108672"/>
    <d v="2025-06-07T00:00:00"/>
    <s v="2025-06-07"/>
    <x v="5"/>
    <x v="2"/>
    <s v="North"/>
    <x v="2"/>
    <x v="2"/>
    <n v="46830"/>
    <x v="2"/>
    <n v="41374.774058243936"/>
  </r>
  <r>
    <n v="108673"/>
    <d v="2025-06-07T00:00:00"/>
    <s v="2025-06-07"/>
    <x v="5"/>
    <x v="5"/>
    <s v="South"/>
    <x v="3"/>
    <x v="1"/>
    <n v="62920"/>
    <x v="0"/>
    <n v="56142.674474321"/>
  </r>
  <r>
    <n v="108674"/>
    <d v="2025-06-07T00:00:00"/>
    <s v="2025-06-07"/>
    <x v="5"/>
    <x v="4"/>
    <s v="West"/>
    <x v="2"/>
    <x v="2"/>
    <n v="24210"/>
    <x v="1"/>
    <n v="27267.133151688238"/>
  </r>
  <r>
    <n v="108675"/>
    <d v="2025-06-07T00:00:00"/>
    <s v="2025-06-07"/>
    <x v="5"/>
    <x v="4"/>
    <s v="West"/>
    <x v="0"/>
    <x v="2"/>
    <n v="33690"/>
    <x v="2"/>
    <n v="30763.324863391452"/>
  </r>
  <r>
    <n v="108676"/>
    <d v="2025-06-07T00:00:00"/>
    <s v="2025-06-07"/>
    <x v="5"/>
    <x v="2"/>
    <s v="North"/>
    <x v="4"/>
    <x v="3"/>
    <n v="27360"/>
    <x v="1"/>
    <n v="24512.281507487081"/>
  </r>
  <r>
    <n v="108677"/>
    <d v="2025-06-07T00:00:00"/>
    <s v="2025-06-07"/>
    <x v="5"/>
    <x v="2"/>
    <s v="North"/>
    <x v="1"/>
    <x v="1"/>
    <n v="70140"/>
    <x v="0"/>
    <n v="80418.250635465389"/>
  </r>
  <r>
    <n v="108678"/>
    <d v="2025-06-07T00:00:00"/>
    <s v="2025-06-07"/>
    <x v="5"/>
    <x v="5"/>
    <s v="South"/>
    <x v="2"/>
    <x v="0"/>
    <n v="54230"/>
    <x v="0"/>
    <n v="46166.741582205439"/>
  </r>
  <r>
    <n v="108679"/>
    <d v="2025-06-07T00:00:00"/>
    <s v="2025-06-07"/>
    <x v="5"/>
    <x v="5"/>
    <s v="South"/>
    <x v="2"/>
    <x v="3"/>
    <n v="27970"/>
    <x v="1"/>
    <n v="30291.62701909367"/>
  </r>
  <r>
    <n v="108680"/>
    <d v="2025-06-07T00:00:00"/>
    <s v="2025-06-07"/>
    <x v="5"/>
    <x v="4"/>
    <s v="West"/>
    <x v="3"/>
    <x v="2"/>
    <n v="47190"/>
    <x v="2"/>
    <n v="52076.819833489237"/>
  </r>
  <r>
    <n v="108681"/>
    <d v="2025-06-07T00:00:00"/>
    <s v="2025-06-07"/>
    <x v="5"/>
    <x v="0"/>
    <s v="North"/>
    <x v="0"/>
    <x v="0"/>
    <n v="25130"/>
    <x v="1"/>
    <n v="26352.320146480219"/>
  </r>
  <r>
    <n v="108682"/>
    <d v="2025-06-07T00:00:00"/>
    <s v="2025-06-07"/>
    <x v="5"/>
    <x v="6"/>
    <s v="North"/>
    <x v="1"/>
    <x v="1"/>
    <n v="28520"/>
    <x v="1"/>
    <n v="32582.90543989744"/>
  </r>
  <r>
    <n v="108683"/>
    <d v="2025-06-07T00:00:00"/>
    <s v="2025-06-07"/>
    <x v="5"/>
    <x v="5"/>
    <s v="South"/>
    <x v="2"/>
    <x v="3"/>
    <n v="53860"/>
    <x v="0"/>
    <n v="51168.068622116683"/>
  </r>
  <r>
    <n v="108684"/>
    <d v="2025-06-07T00:00:00"/>
    <s v="2025-06-07"/>
    <x v="5"/>
    <x v="6"/>
    <s v="North"/>
    <x v="0"/>
    <x v="0"/>
    <n v="23590"/>
    <x v="1"/>
    <n v="20674.018661818871"/>
  </r>
  <r>
    <n v="108685"/>
    <d v="2025-06-07T00:00:00"/>
    <s v="2025-06-07"/>
    <x v="5"/>
    <x v="6"/>
    <s v="North"/>
    <x v="1"/>
    <x v="2"/>
    <n v="49930"/>
    <x v="2"/>
    <n v="46045.809341464308"/>
  </r>
  <r>
    <n v="108686"/>
    <d v="2025-06-07T00:00:00"/>
    <s v="2025-06-07"/>
    <x v="5"/>
    <x v="3"/>
    <s v="West"/>
    <x v="3"/>
    <x v="2"/>
    <n v="78250"/>
    <x v="0"/>
    <n v="68840.622811044639"/>
  </r>
  <r>
    <n v="108687"/>
    <d v="2025-06-07T00:00:00"/>
    <s v="2025-06-07"/>
    <x v="5"/>
    <x v="0"/>
    <s v="North"/>
    <x v="2"/>
    <x v="0"/>
    <n v="25500"/>
    <x v="1"/>
    <n v="25400.81624894077"/>
  </r>
  <r>
    <n v="108688"/>
    <d v="2025-06-07T00:00:00"/>
    <s v="2025-06-07"/>
    <x v="5"/>
    <x v="2"/>
    <s v="North"/>
    <x v="3"/>
    <x v="3"/>
    <n v="25430"/>
    <x v="1"/>
    <n v="28976.202323272541"/>
  </r>
  <r>
    <n v="108689"/>
    <d v="2025-06-07T00:00:00"/>
    <s v="2025-06-07"/>
    <x v="5"/>
    <x v="6"/>
    <s v="North"/>
    <x v="3"/>
    <x v="0"/>
    <n v="69740"/>
    <x v="0"/>
    <n v="70107.619209024531"/>
  </r>
  <r>
    <n v="108690"/>
    <d v="2025-06-07T00:00:00"/>
    <s v="2025-06-07"/>
    <x v="5"/>
    <x v="2"/>
    <s v="North"/>
    <x v="2"/>
    <x v="2"/>
    <n v="51740"/>
    <x v="0"/>
    <n v="49029.351979098537"/>
  </r>
  <r>
    <n v="108691"/>
    <d v="2025-06-07T00:00:00"/>
    <s v="2025-06-07"/>
    <x v="5"/>
    <x v="2"/>
    <s v="North"/>
    <x v="0"/>
    <x v="1"/>
    <n v="32280"/>
    <x v="2"/>
    <n v="36214.637211214671"/>
  </r>
  <r>
    <n v="108692"/>
    <d v="2025-06-07T00:00:00"/>
    <s v="2025-06-07"/>
    <x v="5"/>
    <x v="0"/>
    <s v="North"/>
    <x v="0"/>
    <x v="3"/>
    <n v="86110"/>
    <x v="0"/>
    <n v="89038.949324628062"/>
  </r>
  <r>
    <n v="108693"/>
    <d v="2025-06-07T00:00:00"/>
    <s v="2025-06-07"/>
    <x v="5"/>
    <x v="0"/>
    <s v="North"/>
    <x v="3"/>
    <x v="2"/>
    <n v="61810"/>
    <x v="0"/>
    <n v="69783.464103311373"/>
  </r>
  <r>
    <n v="108694"/>
    <d v="2025-06-07T00:00:00"/>
    <s v="2025-06-07"/>
    <x v="5"/>
    <x v="3"/>
    <s v="West"/>
    <x v="3"/>
    <x v="2"/>
    <n v="9410"/>
    <x v="1"/>
    <n v="10723.187358747329"/>
  </r>
  <r>
    <n v="108695"/>
    <d v="2025-06-07T00:00:00"/>
    <s v="2025-06-07"/>
    <x v="5"/>
    <x v="2"/>
    <s v="North"/>
    <x v="4"/>
    <x v="0"/>
    <n v="25620"/>
    <x v="1"/>
    <n v="28976.094139381799"/>
  </r>
  <r>
    <n v="108696"/>
    <d v="2025-06-08T00:00:00"/>
    <s v="2025-06-08"/>
    <x v="5"/>
    <x v="4"/>
    <s v="West"/>
    <x v="1"/>
    <x v="2"/>
    <n v="57410"/>
    <x v="0"/>
    <n v="60720.064673019449"/>
  </r>
  <r>
    <n v="108697"/>
    <d v="2025-06-08T00:00:00"/>
    <s v="2025-06-08"/>
    <x v="5"/>
    <x v="0"/>
    <s v="North"/>
    <x v="3"/>
    <x v="3"/>
    <n v="74760"/>
    <x v="0"/>
    <n v="74801.061572128441"/>
  </r>
  <r>
    <n v="108698"/>
    <d v="2025-06-08T00:00:00"/>
    <s v="2025-06-08"/>
    <x v="5"/>
    <x v="6"/>
    <s v="North"/>
    <x v="3"/>
    <x v="0"/>
    <n v="66130"/>
    <x v="0"/>
    <n v="61967.179559309458"/>
  </r>
  <r>
    <n v="108699"/>
    <d v="2025-06-08T00:00:00"/>
    <s v="2025-06-08"/>
    <x v="5"/>
    <x v="4"/>
    <s v="West"/>
    <x v="1"/>
    <x v="1"/>
    <n v="80550"/>
    <x v="0"/>
    <n v="91214.97813120838"/>
  </r>
  <r>
    <n v="108700"/>
    <d v="2025-06-08T00:00:00"/>
    <s v="2025-06-08"/>
    <x v="5"/>
    <x v="4"/>
    <s v="West"/>
    <x v="2"/>
    <x v="2"/>
    <n v="5900"/>
    <x v="1"/>
    <n v="5979.6462571073598"/>
  </r>
  <r>
    <n v="108701"/>
    <d v="2025-06-08T00:00:00"/>
    <s v="2025-06-08"/>
    <x v="5"/>
    <x v="1"/>
    <s v="South"/>
    <x v="0"/>
    <x v="3"/>
    <n v="32640"/>
    <x v="2"/>
    <n v="37490.773246875156"/>
  </r>
  <r>
    <n v="108702"/>
    <d v="2025-06-08T00:00:00"/>
    <s v="2025-06-08"/>
    <x v="5"/>
    <x v="6"/>
    <s v="North"/>
    <x v="2"/>
    <x v="3"/>
    <n v="63780"/>
    <x v="0"/>
    <n v="71783.599172793169"/>
  </r>
  <r>
    <n v="108703"/>
    <d v="2025-06-08T00:00:00"/>
    <s v="2025-06-08"/>
    <x v="5"/>
    <x v="6"/>
    <s v="North"/>
    <x v="1"/>
    <x v="1"/>
    <n v="20170"/>
    <x v="1"/>
    <n v="19436.173762191949"/>
  </r>
  <r>
    <n v="108704"/>
    <d v="2025-06-08T00:00:00"/>
    <s v="2025-06-08"/>
    <x v="5"/>
    <x v="0"/>
    <s v="North"/>
    <x v="1"/>
    <x v="3"/>
    <n v="85390"/>
    <x v="0"/>
    <n v="95006.371758943307"/>
  </r>
  <r>
    <n v="108705"/>
    <d v="2025-06-08T00:00:00"/>
    <s v="2025-06-08"/>
    <x v="5"/>
    <x v="6"/>
    <s v="North"/>
    <x v="4"/>
    <x v="3"/>
    <n v="65470"/>
    <x v="0"/>
    <n v="66152.468936366058"/>
  </r>
  <r>
    <n v="108706"/>
    <d v="2025-06-08T00:00:00"/>
    <s v="2025-06-08"/>
    <x v="5"/>
    <x v="2"/>
    <s v="North"/>
    <x v="4"/>
    <x v="1"/>
    <n v="71640"/>
    <x v="0"/>
    <n v="76854.4050680051"/>
  </r>
  <r>
    <n v="108707"/>
    <d v="2025-06-08T00:00:00"/>
    <s v="2025-06-08"/>
    <x v="5"/>
    <x v="1"/>
    <s v="South"/>
    <x v="0"/>
    <x v="2"/>
    <n v="43120"/>
    <x v="2"/>
    <n v="42873.415036731603"/>
  </r>
  <r>
    <n v="108708"/>
    <d v="2025-06-08T00:00:00"/>
    <s v="2025-06-08"/>
    <x v="5"/>
    <x v="0"/>
    <s v="North"/>
    <x v="3"/>
    <x v="3"/>
    <n v="88760"/>
    <x v="0"/>
    <n v="101791.48494014"/>
  </r>
  <r>
    <n v="108709"/>
    <d v="2025-06-08T00:00:00"/>
    <s v="2025-06-08"/>
    <x v="5"/>
    <x v="5"/>
    <s v="South"/>
    <x v="1"/>
    <x v="0"/>
    <n v="88860"/>
    <x v="0"/>
    <n v="86164.239179711949"/>
  </r>
  <r>
    <n v="108710"/>
    <d v="2025-06-08T00:00:00"/>
    <s v="2025-06-08"/>
    <x v="5"/>
    <x v="6"/>
    <s v="North"/>
    <x v="4"/>
    <x v="3"/>
    <n v="87070"/>
    <x v="0"/>
    <n v="76511.74144465517"/>
  </r>
  <r>
    <n v="108711"/>
    <d v="2025-06-08T00:00:00"/>
    <s v="2025-06-08"/>
    <x v="5"/>
    <x v="6"/>
    <s v="North"/>
    <x v="2"/>
    <x v="0"/>
    <n v="36520"/>
    <x v="2"/>
    <n v="40444.741856519133"/>
  </r>
  <r>
    <n v="108712"/>
    <d v="2025-06-08T00:00:00"/>
    <s v="2025-06-08"/>
    <x v="5"/>
    <x v="3"/>
    <s v="West"/>
    <x v="4"/>
    <x v="3"/>
    <n v="41740"/>
    <x v="2"/>
    <n v="44947.350871338953"/>
  </r>
  <r>
    <n v="108713"/>
    <d v="2025-06-08T00:00:00"/>
    <s v="2025-06-08"/>
    <x v="5"/>
    <x v="5"/>
    <s v="South"/>
    <x v="2"/>
    <x v="2"/>
    <n v="62690"/>
    <x v="0"/>
    <n v="55659.615655320667"/>
  </r>
  <r>
    <n v="108714"/>
    <d v="2025-06-08T00:00:00"/>
    <s v="2025-06-08"/>
    <x v="5"/>
    <x v="5"/>
    <s v="South"/>
    <x v="4"/>
    <x v="3"/>
    <n v="73360"/>
    <x v="0"/>
    <n v="73465.957639449683"/>
  </r>
  <r>
    <n v="108715"/>
    <d v="2025-06-08T00:00:00"/>
    <s v="2025-06-08"/>
    <x v="5"/>
    <x v="2"/>
    <s v="North"/>
    <x v="2"/>
    <x v="0"/>
    <n v="67080"/>
    <x v="0"/>
    <n v="70674.778623324979"/>
  </r>
  <r>
    <n v="108716"/>
    <d v="2025-06-08T00:00:00"/>
    <s v="2025-06-08"/>
    <x v="5"/>
    <x v="1"/>
    <s v="South"/>
    <x v="4"/>
    <x v="3"/>
    <n v="48800"/>
    <x v="2"/>
    <n v="47479.619145586767"/>
  </r>
  <r>
    <n v="108717"/>
    <d v="2025-06-08T00:00:00"/>
    <s v="2025-06-08"/>
    <x v="5"/>
    <x v="2"/>
    <s v="North"/>
    <x v="4"/>
    <x v="0"/>
    <n v="88370"/>
    <x v="0"/>
    <n v="99204.655365402868"/>
  </r>
  <r>
    <n v="108718"/>
    <d v="2025-06-08T00:00:00"/>
    <s v="2025-06-08"/>
    <x v="5"/>
    <x v="5"/>
    <s v="South"/>
    <x v="0"/>
    <x v="1"/>
    <n v="23980"/>
    <x v="1"/>
    <n v="27168.082161668612"/>
  </r>
  <r>
    <n v="108719"/>
    <d v="2025-06-08T00:00:00"/>
    <s v="2025-06-08"/>
    <x v="5"/>
    <x v="2"/>
    <s v="North"/>
    <x v="3"/>
    <x v="3"/>
    <n v="42440"/>
    <x v="2"/>
    <n v="47131.60622204448"/>
  </r>
  <r>
    <n v="108720"/>
    <d v="2025-06-08T00:00:00"/>
    <s v="2025-06-08"/>
    <x v="5"/>
    <x v="2"/>
    <s v="North"/>
    <x v="1"/>
    <x v="3"/>
    <n v="23980"/>
    <x v="1"/>
    <n v="24201.564768863878"/>
  </r>
  <r>
    <n v="108721"/>
    <d v="2025-06-08T00:00:00"/>
    <s v="2025-06-08"/>
    <x v="5"/>
    <x v="3"/>
    <s v="West"/>
    <x v="3"/>
    <x v="0"/>
    <n v="69100"/>
    <x v="0"/>
    <n v="68137.302920924907"/>
  </r>
  <r>
    <n v="108722"/>
    <d v="2025-06-08T00:00:00"/>
    <s v="2025-06-08"/>
    <x v="5"/>
    <x v="1"/>
    <s v="South"/>
    <x v="0"/>
    <x v="0"/>
    <n v="63310"/>
    <x v="0"/>
    <n v="64925.011166842924"/>
  </r>
  <r>
    <n v="108723"/>
    <d v="2025-06-08T00:00:00"/>
    <s v="2025-06-08"/>
    <x v="5"/>
    <x v="2"/>
    <s v="North"/>
    <x v="2"/>
    <x v="2"/>
    <n v="69340"/>
    <x v="0"/>
    <n v="69694.779629297598"/>
  </r>
  <r>
    <n v="108724"/>
    <d v="2025-06-08T00:00:00"/>
    <s v="2025-06-08"/>
    <x v="5"/>
    <x v="2"/>
    <s v="North"/>
    <x v="3"/>
    <x v="1"/>
    <n v="87710"/>
    <x v="0"/>
    <n v="77151.048773137722"/>
  </r>
  <r>
    <n v="108725"/>
    <d v="2025-06-08T00:00:00"/>
    <s v="2025-06-08"/>
    <x v="5"/>
    <x v="5"/>
    <s v="South"/>
    <x v="1"/>
    <x v="0"/>
    <n v="82870"/>
    <x v="0"/>
    <n v="90031.563202176927"/>
  </r>
  <r>
    <n v="108726"/>
    <d v="2025-06-08T00:00:00"/>
    <s v="2025-06-08"/>
    <x v="5"/>
    <x v="1"/>
    <s v="South"/>
    <x v="1"/>
    <x v="2"/>
    <n v="60960"/>
    <x v="0"/>
    <n v="69026.053057745085"/>
  </r>
  <r>
    <n v="108727"/>
    <d v="2025-06-08T00:00:00"/>
    <s v="2025-06-08"/>
    <x v="5"/>
    <x v="5"/>
    <s v="South"/>
    <x v="2"/>
    <x v="0"/>
    <n v="16850"/>
    <x v="1"/>
    <n v="16802.677620168961"/>
  </r>
  <r>
    <n v="108728"/>
    <d v="2025-06-08T00:00:00"/>
    <s v="2025-06-08"/>
    <x v="5"/>
    <x v="5"/>
    <s v="South"/>
    <x v="1"/>
    <x v="1"/>
    <n v="61240"/>
    <x v="0"/>
    <n v="53184.827325674749"/>
  </r>
  <r>
    <n v="108729"/>
    <d v="2025-06-08T00:00:00"/>
    <s v="2025-06-08"/>
    <x v="5"/>
    <x v="2"/>
    <s v="North"/>
    <x v="0"/>
    <x v="1"/>
    <n v="35590"/>
    <x v="2"/>
    <n v="33698.417468741507"/>
  </r>
  <r>
    <n v="108730"/>
    <d v="2025-06-08T00:00:00"/>
    <s v="2025-06-08"/>
    <x v="5"/>
    <x v="4"/>
    <s v="West"/>
    <x v="3"/>
    <x v="1"/>
    <n v="74670"/>
    <x v="0"/>
    <n v="66215.737015542138"/>
  </r>
  <r>
    <n v="108731"/>
    <d v="2025-06-08T00:00:00"/>
    <s v="2025-06-08"/>
    <x v="5"/>
    <x v="5"/>
    <s v="South"/>
    <x v="1"/>
    <x v="1"/>
    <n v="44340"/>
    <x v="2"/>
    <n v="50730.385733995972"/>
  </r>
  <r>
    <n v="108732"/>
    <d v="2025-06-08T00:00:00"/>
    <s v="2025-06-08"/>
    <x v="5"/>
    <x v="2"/>
    <s v="North"/>
    <x v="3"/>
    <x v="3"/>
    <n v="19370"/>
    <x v="1"/>
    <n v="17260.10397648441"/>
  </r>
  <r>
    <n v="108733"/>
    <d v="2025-06-08T00:00:00"/>
    <s v="2025-06-08"/>
    <x v="5"/>
    <x v="6"/>
    <s v="North"/>
    <x v="4"/>
    <x v="1"/>
    <n v="56030"/>
    <x v="0"/>
    <n v="48980.261501101049"/>
  </r>
  <r>
    <n v="108734"/>
    <d v="2025-06-08T00:00:00"/>
    <s v="2025-06-08"/>
    <x v="5"/>
    <x v="5"/>
    <s v="South"/>
    <x v="3"/>
    <x v="1"/>
    <n v="85290"/>
    <x v="0"/>
    <n v="85851.180868710086"/>
  </r>
  <r>
    <n v="108735"/>
    <d v="2025-06-08T00:00:00"/>
    <s v="2025-06-08"/>
    <x v="5"/>
    <x v="6"/>
    <s v="North"/>
    <x v="2"/>
    <x v="2"/>
    <n v="27730"/>
    <x v="1"/>
    <n v="24111.37402618751"/>
  </r>
  <r>
    <n v="108736"/>
    <d v="2025-06-08T00:00:00"/>
    <s v="2025-06-08"/>
    <x v="5"/>
    <x v="0"/>
    <s v="North"/>
    <x v="0"/>
    <x v="1"/>
    <n v="61940"/>
    <x v="0"/>
    <n v="64430.76482092042"/>
  </r>
  <r>
    <n v="108737"/>
    <d v="2025-06-08T00:00:00"/>
    <s v="2025-06-08"/>
    <x v="5"/>
    <x v="4"/>
    <s v="West"/>
    <x v="1"/>
    <x v="0"/>
    <n v="28250"/>
    <x v="1"/>
    <n v="31377.73537936166"/>
  </r>
  <r>
    <n v="108738"/>
    <d v="2025-06-08T00:00:00"/>
    <s v="2025-06-08"/>
    <x v="5"/>
    <x v="3"/>
    <s v="West"/>
    <x v="0"/>
    <x v="0"/>
    <n v="84920"/>
    <x v="0"/>
    <n v="78561.076087124515"/>
  </r>
  <r>
    <n v="108739"/>
    <d v="2025-06-09T00:00:00"/>
    <s v="2025-06-09"/>
    <x v="5"/>
    <x v="1"/>
    <s v="South"/>
    <x v="3"/>
    <x v="0"/>
    <n v="63130"/>
    <x v="0"/>
    <n v="71219.907172760373"/>
  </r>
  <r>
    <n v="108740"/>
    <d v="2025-06-09T00:00:00"/>
    <s v="2025-06-09"/>
    <x v="5"/>
    <x v="1"/>
    <s v="South"/>
    <x v="1"/>
    <x v="3"/>
    <n v="25510"/>
    <x v="1"/>
    <n v="26628.04339099778"/>
  </r>
  <r>
    <n v="108741"/>
    <d v="2025-06-09T00:00:00"/>
    <s v="2025-06-09"/>
    <x v="5"/>
    <x v="0"/>
    <s v="North"/>
    <x v="0"/>
    <x v="0"/>
    <n v="78600"/>
    <x v="0"/>
    <n v="70642.060416355875"/>
  </r>
  <r>
    <n v="108742"/>
    <d v="2025-06-09T00:00:00"/>
    <s v="2025-06-09"/>
    <x v="5"/>
    <x v="5"/>
    <s v="South"/>
    <x v="2"/>
    <x v="1"/>
    <n v="38750"/>
    <x v="2"/>
    <n v="40428.959086485957"/>
  </r>
  <r>
    <n v="108743"/>
    <d v="2025-06-09T00:00:00"/>
    <s v="2025-06-09"/>
    <x v="5"/>
    <x v="3"/>
    <s v="West"/>
    <x v="4"/>
    <x v="3"/>
    <n v="6500"/>
    <x v="1"/>
    <n v="5666.9038022338173"/>
  </r>
  <r>
    <n v="108744"/>
    <d v="2025-06-09T00:00:00"/>
    <s v="2025-06-09"/>
    <x v="5"/>
    <x v="0"/>
    <s v="North"/>
    <x v="4"/>
    <x v="1"/>
    <n v="85500"/>
    <x v="0"/>
    <n v="81640.501042430566"/>
  </r>
  <r>
    <n v="108745"/>
    <d v="2025-06-09T00:00:00"/>
    <s v="2025-06-09"/>
    <x v="5"/>
    <x v="0"/>
    <s v="North"/>
    <x v="2"/>
    <x v="2"/>
    <n v="78820"/>
    <x v="0"/>
    <n v="67374.699536860076"/>
  </r>
  <r>
    <n v="108746"/>
    <d v="2025-06-09T00:00:00"/>
    <s v="2025-06-09"/>
    <x v="5"/>
    <x v="1"/>
    <s v="South"/>
    <x v="4"/>
    <x v="1"/>
    <n v="22650"/>
    <x v="1"/>
    <n v="22252.96623645708"/>
  </r>
  <r>
    <n v="108747"/>
    <d v="2025-06-09T00:00:00"/>
    <s v="2025-06-09"/>
    <x v="5"/>
    <x v="6"/>
    <s v="North"/>
    <x v="2"/>
    <x v="0"/>
    <n v="79940"/>
    <x v="0"/>
    <n v="87902.350020407001"/>
  </r>
  <r>
    <n v="108748"/>
    <d v="2025-06-09T00:00:00"/>
    <s v="2025-06-09"/>
    <x v="5"/>
    <x v="6"/>
    <s v="North"/>
    <x v="3"/>
    <x v="2"/>
    <n v="45000"/>
    <x v="2"/>
    <n v="47663.801996816517"/>
  </r>
  <r>
    <n v="108749"/>
    <d v="2025-06-09T00:00:00"/>
    <s v="2025-06-09"/>
    <x v="5"/>
    <x v="5"/>
    <s v="South"/>
    <x v="2"/>
    <x v="2"/>
    <n v="14540"/>
    <x v="1"/>
    <n v="13226.09529957511"/>
  </r>
  <r>
    <n v="108750"/>
    <d v="2025-06-09T00:00:00"/>
    <s v="2025-06-09"/>
    <x v="5"/>
    <x v="5"/>
    <s v="South"/>
    <x v="4"/>
    <x v="2"/>
    <n v="5840"/>
    <x v="1"/>
    <n v="5284.0628452190713"/>
  </r>
  <r>
    <n v="108751"/>
    <d v="2025-06-09T00:00:00"/>
    <s v="2025-06-09"/>
    <x v="5"/>
    <x v="2"/>
    <s v="North"/>
    <x v="3"/>
    <x v="2"/>
    <n v="58650"/>
    <x v="0"/>
    <n v="62242.760726052358"/>
  </r>
  <r>
    <n v="108752"/>
    <d v="2025-06-09T00:00:00"/>
    <s v="2025-06-09"/>
    <x v="5"/>
    <x v="2"/>
    <s v="North"/>
    <x v="2"/>
    <x v="3"/>
    <n v="15940"/>
    <x v="1"/>
    <n v="16734.847250698738"/>
  </r>
  <r>
    <n v="108753"/>
    <d v="2025-06-09T00:00:00"/>
    <s v="2025-06-09"/>
    <x v="5"/>
    <x v="0"/>
    <s v="North"/>
    <x v="2"/>
    <x v="1"/>
    <n v="37730"/>
    <x v="2"/>
    <n v="33680.449447966334"/>
  </r>
  <r>
    <n v="108754"/>
    <d v="2025-06-09T00:00:00"/>
    <s v="2025-06-09"/>
    <x v="5"/>
    <x v="5"/>
    <s v="South"/>
    <x v="3"/>
    <x v="2"/>
    <n v="80180"/>
    <x v="0"/>
    <n v="84319.447259224675"/>
  </r>
  <r>
    <n v="108755"/>
    <d v="2025-06-09T00:00:00"/>
    <s v="2025-06-09"/>
    <x v="5"/>
    <x v="6"/>
    <s v="North"/>
    <x v="1"/>
    <x v="3"/>
    <n v="53640"/>
    <x v="0"/>
    <n v="58157.803451788459"/>
  </r>
  <r>
    <n v="108756"/>
    <d v="2025-06-09T00:00:00"/>
    <s v="2025-06-09"/>
    <x v="5"/>
    <x v="3"/>
    <s v="West"/>
    <x v="4"/>
    <x v="3"/>
    <n v="48160"/>
    <x v="2"/>
    <n v="52007.60690327052"/>
  </r>
  <r>
    <n v="108757"/>
    <d v="2025-06-09T00:00:00"/>
    <s v="2025-06-09"/>
    <x v="5"/>
    <x v="1"/>
    <s v="South"/>
    <x v="1"/>
    <x v="3"/>
    <n v="16820"/>
    <x v="1"/>
    <n v="16343.654037947361"/>
  </r>
  <r>
    <n v="108758"/>
    <d v="2025-06-09T00:00:00"/>
    <s v="2025-06-09"/>
    <x v="5"/>
    <x v="6"/>
    <s v="North"/>
    <x v="3"/>
    <x v="1"/>
    <n v="58270"/>
    <x v="0"/>
    <n v="63761.539416047148"/>
  </r>
  <r>
    <n v="108759"/>
    <d v="2025-06-09T00:00:00"/>
    <s v="2025-06-09"/>
    <x v="5"/>
    <x v="2"/>
    <s v="North"/>
    <x v="3"/>
    <x v="2"/>
    <n v="33980"/>
    <x v="2"/>
    <n v="32856.746808906959"/>
  </r>
  <r>
    <n v="108760"/>
    <d v="2025-06-09T00:00:00"/>
    <s v="2025-06-09"/>
    <x v="5"/>
    <x v="4"/>
    <s v="West"/>
    <x v="0"/>
    <x v="1"/>
    <n v="49890"/>
    <x v="2"/>
    <n v="52070.883544203592"/>
  </r>
  <r>
    <n v="108761"/>
    <d v="2025-06-09T00:00:00"/>
    <s v="2025-06-09"/>
    <x v="5"/>
    <x v="5"/>
    <s v="South"/>
    <x v="0"/>
    <x v="3"/>
    <n v="55920"/>
    <x v="0"/>
    <n v="60287.044682421198"/>
  </r>
  <r>
    <n v="108762"/>
    <d v="2025-06-09T00:00:00"/>
    <s v="2025-06-09"/>
    <x v="5"/>
    <x v="1"/>
    <s v="South"/>
    <x v="3"/>
    <x v="3"/>
    <n v="17030"/>
    <x v="1"/>
    <n v="18335.234681459391"/>
  </r>
  <r>
    <n v="108763"/>
    <d v="2025-06-09T00:00:00"/>
    <s v="2025-06-09"/>
    <x v="5"/>
    <x v="4"/>
    <s v="West"/>
    <x v="0"/>
    <x v="1"/>
    <n v="41710"/>
    <x v="2"/>
    <n v="39795.064169033612"/>
  </r>
  <r>
    <n v="108764"/>
    <d v="2025-06-09T00:00:00"/>
    <s v="2025-06-09"/>
    <x v="5"/>
    <x v="1"/>
    <s v="South"/>
    <x v="2"/>
    <x v="3"/>
    <n v="80490"/>
    <x v="0"/>
    <n v="82199.944592824599"/>
  </r>
  <r>
    <n v="108765"/>
    <d v="2025-06-09T00:00:00"/>
    <s v="2025-06-09"/>
    <x v="5"/>
    <x v="0"/>
    <s v="North"/>
    <x v="1"/>
    <x v="3"/>
    <n v="74710"/>
    <x v="0"/>
    <n v="77263.786707867694"/>
  </r>
  <r>
    <n v="108766"/>
    <d v="2025-06-09T00:00:00"/>
    <s v="2025-06-09"/>
    <x v="5"/>
    <x v="5"/>
    <s v="South"/>
    <x v="3"/>
    <x v="0"/>
    <n v="85130"/>
    <x v="0"/>
    <n v="78358.289533969495"/>
  </r>
  <r>
    <n v="108767"/>
    <d v="2025-06-09T00:00:00"/>
    <s v="2025-06-09"/>
    <x v="5"/>
    <x v="0"/>
    <s v="North"/>
    <x v="2"/>
    <x v="3"/>
    <n v="6250"/>
    <x v="1"/>
    <n v="5327.8699421399233"/>
  </r>
  <r>
    <n v="108768"/>
    <d v="2025-06-09T00:00:00"/>
    <s v="2025-06-09"/>
    <x v="5"/>
    <x v="1"/>
    <s v="South"/>
    <x v="4"/>
    <x v="1"/>
    <n v="56010"/>
    <x v="0"/>
    <n v="49276.774645268481"/>
  </r>
  <r>
    <n v="108769"/>
    <d v="2025-06-09T00:00:00"/>
    <s v="2025-06-09"/>
    <x v="5"/>
    <x v="0"/>
    <s v="North"/>
    <x v="4"/>
    <x v="2"/>
    <n v="74610"/>
    <x v="0"/>
    <n v="64192.569413323698"/>
  </r>
  <r>
    <n v="108770"/>
    <d v="2025-06-09T00:00:00"/>
    <s v="2025-06-09"/>
    <x v="5"/>
    <x v="5"/>
    <s v="South"/>
    <x v="0"/>
    <x v="2"/>
    <n v="41900"/>
    <x v="2"/>
    <n v="39368.999183196298"/>
  </r>
  <r>
    <n v="108771"/>
    <d v="2025-06-09T00:00:00"/>
    <s v="2025-06-09"/>
    <x v="5"/>
    <x v="6"/>
    <s v="North"/>
    <x v="0"/>
    <x v="1"/>
    <n v="36590"/>
    <x v="2"/>
    <n v="34679.395860317687"/>
  </r>
  <r>
    <n v="108772"/>
    <d v="2025-06-09T00:00:00"/>
    <s v="2025-06-09"/>
    <x v="5"/>
    <x v="3"/>
    <s v="West"/>
    <x v="2"/>
    <x v="1"/>
    <n v="66420"/>
    <x v="0"/>
    <n v="73712.742860545884"/>
  </r>
  <r>
    <n v="108773"/>
    <d v="2025-06-09T00:00:00"/>
    <s v="2025-06-09"/>
    <x v="5"/>
    <x v="4"/>
    <s v="West"/>
    <x v="4"/>
    <x v="3"/>
    <n v="40970"/>
    <x v="2"/>
    <n v="36360.007350573193"/>
  </r>
  <r>
    <n v="108774"/>
    <d v="2025-06-09T00:00:00"/>
    <s v="2025-06-09"/>
    <x v="5"/>
    <x v="6"/>
    <s v="North"/>
    <x v="3"/>
    <x v="1"/>
    <n v="38140"/>
    <x v="2"/>
    <n v="34536.811382610023"/>
  </r>
  <r>
    <n v="108775"/>
    <d v="2025-06-09T00:00:00"/>
    <s v="2025-06-09"/>
    <x v="5"/>
    <x v="1"/>
    <s v="South"/>
    <x v="1"/>
    <x v="1"/>
    <n v="30770"/>
    <x v="2"/>
    <n v="31877.96808567633"/>
  </r>
  <r>
    <n v="108776"/>
    <d v="2025-06-09T00:00:00"/>
    <s v="2025-06-09"/>
    <x v="5"/>
    <x v="6"/>
    <s v="North"/>
    <x v="0"/>
    <x v="3"/>
    <n v="48850"/>
    <x v="2"/>
    <n v="48397.911708612053"/>
  </r>
  <r>
    <n v="108777"/>
    <d v="2025-06-09T00:00:00"/>
    <s v="2025-06-09"/>
    <x v="5"/>
    <x v="0"/>
    <s v="North"/>
    <x v="2"/>
    <x v="0"/>
    <n v="41240"/>
    <x v="2"/>
    <n v="47342.594018500859"/>
  </r>
  <r>
    <n v="108778"/>
    <d v="2025-06-09T00:00:00"/>
    <s v="2025-06-09"/>
    <x v="5"/>
    <x v="5"/>
    <s v="South"/>
    <x v="0"/>
    <x v="0"/>
    <n v="21100"/>
    <x v="1"/>
    <n v="22758.216019630931"/>
  </r>
  <r>
    <n v="108779"/>
    <d v="2025-06-09T00:00:00"/>
    <s v="2025-06-09"/>
    <x v="5"/>
    <x v="6"/>
    <s v="North"/>
    <x v="2"/>
    <x v="3"/>
    <n v="57960"/>
    <x v="0"/>
    <n v="53966.673826402002"/>
  </r>
  <r>
    <n v="108780"/>
    <d v="2025-06-09T00:00:00"/>
    <s v="2025-06-09"/>
    <x v="5"/>
    <x v="6"/>
    <s v="North"/>
    <x v="4"/>
    <x v="0"/>
    <n v="89090"/>
    <x v="0"/>
    <n v="95011.01599080491"/>
  </r>
  <r>
    <n v="108781"/>
    <d v="2025-06-09T00:00:00"/>
    <s v="2025-06-09"/>
    <x v="5"/>
    <x v="5"/>
    <s v="South"/>
    <x v="0"/>
    <x v="0"/>
    <n v="53200"/>
    <x v="0"/>
    <n v="48864.278039967408"/>
  </r>
  <r>
    <n v="108782"/>
    <d v="2025-06-09T00:00:00"/>
    <s v="2025-06-09"/>
    <x v="5"/>
    <x v="0"/>
    <s v="North"/>
    <x v="2"/>
    <x v="3"/>
    <n v="33630"/>
    <x v="2"/>
    <n v="35461.982177724523"/>
  </r>
  <r>
    <n v="108783"/>
    <d v="2025-06-09T00:00:00"/>
    <s v="2025-06-09"/>
    <x v="5"/>
    <x v="3"/>
    <s v="West"/>
    <x v="2"/>
    <x v="0"/>
    <n v="45320"/>
    <x v="2"/>
    <n v="39018.572965756677"/>
  </r>
  <r>
    <n v="108784"/>
    <d v="2025-06-09T00:00:00"/>
    <s v="2025-06-09"/>
    <x v="5"/>
    <x v="6"/>
    <s v="North"/>
    <x v="0"/>
    <x v="1"/>
    <n v="43530"/>
    <x v="2"/>
    <n v="39607.040056729413"/>
  </r>
  <r>
    <n v="108785"/>
    <d v="2025-06-09T00:00:00"/>
    <s v="2025-06-09"/>
    <x v="5"/>
    <x v="4"/>
    <s v="West"/>
    <x v="1"/>
    <x v="0"/>
    <n v="8900"/>
    <x v="1"/>
    <n v="7839.0252359940587"/>
  </r>
  <r>
    <n v="108786"/>
    <d v="2025-06-09T00:00:00"/>
    <s v="2025-06-09"/>
    <x v="5"/>
    <x v="1"/>
    <s v="South"/>
    <x v="3"/>
    <x v="0"/>
    <n v="44970"/>
    <x v="2"/>
    <n v="44011.429066391771"/>
  </r>
  <r>
    <n v="108787"/>
    <d v="2025-06-09T00:00:00"/>
    <s v="2025-06-09"/>
    <x v="5"/>
    <x v="2"/>
    <s v="North"/>
    <x v="4"/>
    <x v="1"/>
    <n v="47460"/>
    <x v="2"/>
    <n v="48220.120038499139"/>
  </r>
  <r>
    <n v="108788"/>
    <d v="2025-06-10T00:00:00"/>
    <s v="2025-06-10"/>
    <x v="5"/>
    <x v="0"/>
    <s v="North"/>
    <x v="0"/>
    <x v="1"/>
    <n v="55080"/>
    <x v="0"/>
    <n v="51104.827852245216"/>
  </r>
  <r>
    <n v="108789"/>
    <d v="2025-06-10T00:00:00"/>
    <s v="2025-06-10"/>
    <x v="5"/>
    <x v="0"/>
    <s v="North"/>
    <x v="0"/>
    <x v="2"/>
    <n v="65170"/>
    <x v="0"/>
    <n v="74525.328164679624"/>
  </r>
  <r>
    <n v="108790"/>
    <d v="2025-06-10T00:00:00"/>
    <s v="2025-06-10"/>
    <x v="5"/>
    <x v="6"/>
    <s v="North"/>
    <x v="1"/>
    <x v="3"/>
    <n v="38750"/>
    <x v="2"/>
    <n v="37710.516606640012"/>
  </r>
  <r>
    <n v="108791"/>
    <d v="2025-06-10T00:00:00"/>
    <s v="2025-06-10"/>
    <x v="5"/>
    <x v="4"/>
    <s v="West"/>
    <x v="4"/>
    <x v="2"/>
    <n v="10100"/>
    <x v="1"/>
    <n v="10287.168300661249"/>
  </r>
  <r>
    <n v="108792"/>
    <d v="2025-06-10T00:00:00"/>
    <s v="2025-06-10"/>
    <x v="5"/>
    <x v="2"/>
    <s v="North"/>
    <x v="0"/>
    <x v="2"/>
    <n v="53680"/>
    <x v="0"/>
    <n v="53092.620615827371"/>
  </r>
  <r>
    <n v="108793"/>
    <d v="2025-06-10T00:00:00"/>
    <s v="2025-06-10"/>
    <x v="5"/>
    <x v="5"/>
    <s v="South"/>
    <x v="1"/>
    <x v="0"/>
    <n v="45650"/>
    <x v="2"/>
    <n v="50623.645638614078"/>
  </r>
  <r>
    <n v="108794"/>
    <d v="2025-06-10T00:00:00"/>
    <s v="2025-06-10"/>
    <x v="5"/>
    <x v="2"/>
    <s v="North"/>
    <x v="3"/>
    <x v="1"/>
    <n v="36420"/>
    <x v="2"/>
    <n v="35007.424736639463"/>
  </r>
  <r>
    <n v="108795"/>
    <d v="2025-06-10T00:00:00"/>
    <s v="2025-06-10"/>
    <x v="5"/>
    <x v="6"/>
    <s v="North"/>
    <x v="2"/>
    <x v="2"/>
    <n v="34090"/>
    <x v="2"/>
    <n v="38621.486670301863"/>
  </r>
  <r>
    <n v="108796"/>
    <d v="2025-06-10T00:00:00"/>
    <s v="2025-06-10"/>
    <x v="5"/>
    <x v="6"/>
    <s v="North"/>
    <x v="3"/>
    <x v="3"/>
    <n v="57130"/>
    <x v="0"/>
    <n v="62356.802156905418"/>
  </r>
  <r>
    <n v="108797"/>
    <d v="2025-06-10T00:00:00"/>
    <s v="2025-06-10"/>
    <x v="5"/>
    <x v="5"/>
    <s v="South"/>
    <x v="3"/>
    <x v="2"/>
    <n v="32660"/>
    <x v="2"/>
    <n v="28502.262037057659"/>
  </r>
  <r>
    <n v="108798"/>
    <d v="2025-06-10T00:00:00"/>
    <s v="2025-06-10"/>
    <x v="5"/>
    <x v="1"/>
    <s v="South"/>
    <x v="3"/>
    <x v="0"/>
    <n v="21080"/>
    <x v="1"/>
    <n v="23503.90209898015"/>
  </r>
  <r>
    <n v="108799"/>
    <d v="2025-06-10T00:00:00"/>
    <s v="2025-06-10"/>
    <x v="5"/>
    <x v="5"/>
    <s v="South"/>
    <x v="3"/>
    <x v="2"/>
    <n v="21900"/>
    <x v="1"/>
    <n v="19807.934379254431"/>
  </r>
  <r>
    <n v="108800"/>
    <d v="2025-06-10T00:00:00"/>
    <s v="2025-06-10"/>
    <x v="5"/>
    <x v="6"/>
    <s v="North"/>
    <x v="2"/>
    <x v="1"/>
    <n v="7270"/>
    <x v="1"/>
    <n v="6309.3783612267043"/>
  </r>
  <r>
    <n v="108801"/>
    <d v="2025-06-10T00:00:00"/>
    <s v="2025-06-10"/>
    <x v="5"/>
    <x v="3"/>
    <s v="West"/>
    <x v="4"/>
    <x v="1"/>
    <n v="78420"/>
    <x v="0"/>
    <n v="71871.552983440968"/>
  </r>
  <r>
    <n v="108802"/>
    <d v="2025-06-10T00:00:00"/>
    <s v="2025-06-10"/>
    <x v="5"/>
    <x v="5"/>
    <s v="South"/>
    <x v="4"/>
    <x v="3"/>
    <n v="13070"/>
    <x v="1"/>
    <n v="11443.57900777718"/>
  </r>
  <r>
    <n v="108803"/>
    <d v="2025-06-10T00:00:00"/>
    <s v="2025-06-10"/>
    <x v="5"/>
    <x v="1"/>
    <s v="South"/>
    <x v="1"/>
    <x v="2"/>
    <n v="68600"/>
    <x v="0"/>
    <n v="71114.859812449766"/>
  </r>
  <r>
    <n v="108804"/>
    <d v="2025-06-10T00:00:00"/>
    <s v="2025-06-10"/>
    <x v="5"/>
    <x v="5"/>
    <s v="South"/>
    <x v="1"/>
    <x v="1"/>
    <n v="10470"/>
    <x v="1"/>
    <n v="10305.07830715582"/>
  </r>
  <r>
    <n v="108805"/>
    <d v="2025-06-10T00:00:00"/>
    <s v="2025-06-10"/>
    <x v="5"/>
    <x v="5"/>
    <s v="South"/>
    <x v="0"/>
    <x v="2"/>
    <n v="60160"/>
    <x v="0"/>
    <n v="59705.789556633477"/>
  </r>
  <r>
    <n v="108806"/>
    <d v="2025-06-10T00:00:00"/>
    <s v="2025-06-10"/>
    <x v="5"/>
    <x v="0"/>
    <s v="North"/>
    <x v="3"/>
    <x v="2"/>
    <n v="12230"/>
    <x v="1"/>
    <n v="12657.784428905121"/>
  </r>
  <r>
    <n v="108807"/>
    <d v="2025-06-10T00:00:00"/>
    <s v="2025-06-10"/>
    <x v="5"/>
    <x v="0"/>
    <s v="North"/>
    <x v="3"/>
    <x v="1"/>
    <n v="6140"/>
    <x v="1"/>
    <n v="6137.0235384302587"/>
  </r>
  <r>
    <n v="108808"/>
    <d v="2025-06-10T00:00:00"/>
    <s v="2025-06-10"/>
    <x v="5"/>
    <x v="6"/>
    <s v="North"/>
    <x v="2"/>
    <x v="1"/>
    <n v="71610"/>
    <x v="0"/>
    <n v="82171.071114822131"/>
  </r>
  <r>
    <n v="108809"/>
    <d v="2025-06-10T00:00:00"/>
    <s v="2025-06-10"/>
    <x v="5"/>
    <x v="6"/>
    <s v="North"/>
    <x v="3"/>
    <x v="0"/>
    <n v="45350"/>
    <x v="2"/>
    <n v="47033.304681539732"/>
  </r>
  <r>
    <n v="108810"/>
    <d v="2025-06-10T00:00:00"/>
    <s v="2025-06-10"/>
    <x v="5"/>
    <x v="2"/>
    <s v="North"/>
    <x v="2"/>
    <x v="0"/>
    <n v="69510"/>
    <x v="0"/>
    <n v="71307.798384962953"/>
  </r>
  <r>
    <n v="108811"/>
    <d v="2025-06-10T00:00:00"/>
    <s v="2025-06-10"/>
    <x v="5"/>
    <x v="5"/>
    <s v="South"/>
    <x v="0"/>
    <x v="3"/>
    <n v="81820"/>
    <x v="0"/>
    <n v="79719.01478839312"/>
  </r>
  <r>
    <n v="108812"/>
    <d v="2025-06-10T00:00:00"/>
    <s v="2025-06-10"/>
    <x v="5"/>
    <x v="3"/>
    <s v="West"/>
    <x v="1"/>
    <x v="3"/>
    <n v="46610"/>
    <x v="2"/>
    <n v="45860.373107630039"/>
  </r>
  <r>
    <n v="108813"/>
    <d v="2025-06-10T00:00:00"/>
    <s v="2025-06-10"/>
    <x v="5"/>
    <x v="4"/>
    <s v="West"/>
    <x v="1"/>
    <x v="3"/>
    <n v="89690"/>
    <x v="0"/>
    <n v="102860.8440429998"/>
  </r>
  <r>
    <n v="108814"/>
    <d v="2025-06-10T00:00:00"/>
    <s v="2025-06-10"/>
    <x v="5"/>
    <x v="6"/>
    <s v="North"/>
    <x v="0"/>
    <x v="2"/>
    <n v="6380"/>
    <x v="1"/>
    <n v="5433.509333591177"/>
  </r>
  <r>
    <n v="108815"/>
    <d v="2025-06-10T00:00:00"/>
    <s v="2025-06-10"/>
    <x v="5"/>
    <x v="5"/>
    <s v="South"/>
    <x v="0"/>
    <x v="3"/>
    <n v="11750"/>
    <x v="1"/>
    <n v="10535.47833934554"/>
  </r>
  <r>
    <n v="108816"/>
    <d v="2025-06-10T00:00:00"/>
    <s v="2025-06-10"/>
    <x v="5"/>
    <x v="5"/>
    <s v="South"/>
    <x v="3"/>
    <x v="1"/>
    <n v="79760"/>
    <x v="0"/>
    <n v="76004.205749449859"/>
  </r>
  <r>
    <n v="108817"/>
    <d v="2025-06-10T00:00:00"/>
    <s v="2025-06-10"/>
    <x v="5"/>
    <x v="4"/>
    <s v="West"/>
    <x v="1"/>
    <x v="3"/>
    <n v="23360"/>
    <x v="1"/>
    <n v="26194.1242682624"/>
  </r>
  <r>
    <n v="108818"/>
    <d v="2025-06-10T00:00:00"/>
    <s v="2025-06-10"/>
    <x v="5"/>
    <x v="5"/>
    <s v="South"/>
    <x v="4"/>
    <x v="2"/>
    <n v="48660"/>
    <x v="2"/>
    <n v="55052.898542289091"/>
  </r>
  <r>
    <n v="108819"/>
    <d v="2025-06-10T00:00:00"/>
    <s v="2025-06-10"/>
    <x v="5"/>
    <x v="4"/>
    <s v="West"/>
    <x v="0"/>
    <x v="0"/>
    <n v="28470"/>
    <x v="1"/>
    <n v="24691.494311970029"/>
  </r>
  <r>
    <n v="108820"/>
    <d v="2025-06-10T00:00:00"/>
    <s v="2025-06-10"/>
    <x v="5"/>
    <x v="4"/>
    <s v="West"/>
    <x v="1"/>
    <x v="2"/>
    <n v="15650"/>
    <x v="1"/>
    <n v="13967.42352938879"/>
  </r>
  <r>
    <n v="108821"/>
    <d v="2025-06-10T00:00:00"/>
    <s v="2025-06-10"/>
    <x v="5"/>
    <x v="2"/>
    <s v="North"/>
    <x v="1"/>
    <x v="1"/>
    <n v="81830"/>
    <x v="0"/>
    <n v="91213.318834193313"/>
  </r>
  <r>
    <n v="108822"/>
    <d v="2025-06-10T00:00:00"/>
    <s v="2025-06-10"/>
    <x v="5"/>
    <x v="5"/>
    <s v="South"/>
    <x v="2"/>
    <x v="3"/>
    <n v="55320"/>
    <x v="0"/>
    <n v="51540.842502302803"/>
  </r>
  <r>
    <n v="108823"/>
    <d v="2025-06-10T00:00:00"/>
    <s v="2025-06-10"/>
    <x v="5"/>
    <x v="2"/>
    <s v="North"/>
    <x v="1"/>
    <x v="3"/>
    <n v="69050"/>
    <x v="0"/>
    <n v="67001.267173850923"/>
  </r>
  <r>
    <n v="108824"/>
    <d v="2025-06-10T00:00:00"/>
    <s v="2025-06-10"/>
    <x v="5"/>
    <x v="5"/>
    <s v="South"/>
    <x v="0"/>
    <x v="1"/>
    <n v="63400"/>
    <x v="0"/>
    <n v="53977.329156937332"/>
  </r>
  <r>
    <n v="108825"/>
    <d v="2025-06-10T00:00:00"/>
    <s v="2025-06-10"/>
    <x v="5"/>
    <x v="0"/>
    <s v="North"/>
    <x v="3"/>
    <x v="3"/>
    <n v="38260"/>
    <x v="2"/>
    <n v="38161.954632166082"/>
  </r>
  <r>
    <n v="108826"/>
    <d v="2025-06-10T00:00:00"/>
    <s v="2025-06-10"/>
    <x v="5"/>
    <x v="4"/>
    <s v="West"/>
    <x v="1"/>
    <x v="0"/>
    <n v="67240"/>
    <x v="0"/>
    <n v="74608.886391077423"/>
  </r>
  <r>
    <n v="108827"/>
    <d v="2025-06-10T00:00:00"/>
    <s v="2025-06-10"/>
    <x v="5"/>
    <x v="1"/>
    <s v="South"/>
    <x v="4"/>
    <x v="2"/>
    <n v="50060"/>
    <x v="0"/>
    <n v="48026.481061389917"/>
  </r>
  <r>
    <n v="108828"/>
    <d v="2025-06-10T00:00:00"/>
    <s v="2025-06-10"/>
    <x v="5"/>
    <x v="4"/>
    <s v="West"/>
    <x v="0"/>
    <x v="2"/>
    <n v="53510"/>
    <x v="0"/>
    <n v="59624.890702998156"/>
  </r>
  <r>
    <n v="108829"/>
    <d v="2025-06-10T00:00:00"/>
    <s v="2025-06-10"/>
    <x v="5"/>
    <x v="1"/>
    <s v="South"/>
    <x v="3"/>
    <x v="1"/>
    <n v="85490"/>
    <x v="0"/>
    <n v="81564.072982994621"/>
  </r>
  <r>
    <n v="108830"/>
    <d v="2025-06-10T00:00:00"/>
    <s v="2025-06-10"/>
    <x v="5"/>
    <x v="5"/>
    <s v="South"/>
    <x v="3"/>
    <x v="0"/>
    <n v="77700"/>
    <x v="0"/>
    <n v="81386.881487369261"/>
  </r>
  <r>
    <n v="108831"/>
    <d v="2025-06-10T00:00:00"/>
    <s v="2025-06-10"/>
    <x v="5"/>
    <x v="6"/>
    <s v="North"/>
    <x v="0"/>
    <x v="1"/>
    <n v="61630"/>
    <x v="0"/>
    <n v="57814.479386983578"/>
  </r>
  <r>
    <n v="108832"/>
    <d v="2025-06-10T00:00:00"/>
    <s v="2025-06-10"/>
    <x v="5"/>
    <x v="3"/>
    <s v="West"/>
    <x v="3"/>
    <x v="1"/>
    <n v="34020"/>
    <x v="2"/>
    <n v="34170.3902612315"/>
  </r>
  <r>
    <n v="108833"/>
    <d v="2025-06-10T00:00:00"/>
    <s v="2025-06-10"/>
    <x v="5"/>
    <x v="2"/>
    <s v="North"/>
    <x v="4"/>
    <x v="0"/>
    <n v="5500"/>
    <x v="1"/>
    <n v="6041.7146215771236"/>
  </r>
  <r>
    <n v="108834"/>
    <d v="2025-06-10T00:00:00"/>
    <s v="2025-06-10"/>
    <x v="5"/>
    <x v="5"/>
    <s v="South"/>
    <x v="1"/>
    <x v="1"/>
    <n v="79050"/>
    <x v="0"/>
    <n v="87312.460132910841"/>
  </r>
  <r>
    <n v="108835"/>
    <d v="2025-06-10T00:00:00"/>
    <s v="2025-06-10"/>
    <x v="5"/>
    <x v="3"/>
    <s v="West"/>
    <x v="0"/>
    <x v="2"/>
    <n v="87310"/>
    <x v="0"/>
    <n v="76217.982451352349"/>
  </r>
  <r>
    <n v="108836"/>
    <d v="2025-06-10T00:00:00"/>
    <s v="2025-06-10"/>
    <x v="5"/>
    <x v="0"/>
    <s v="North"/>
    <x v="1"/>
    <x v="3"/>
    <n v="65220"/>
    <x v="0"/>
    <n v="73619.642604917201"/>
  </r>
  <r>
    <n v="108837"/>
    <d v="2025-06-10T00:00:00"/>
    <s v="2025-06-10"/>
    <x v="5"/>
    <x v="1"/>
    <s v="South"/>
    <x v="1"/>
    <x v="2"/>
    <n v="34680"/>
    <x v="2"/>
    <n v="34907.053711637171"/>
  </r>
  <r>
    <n v="108838"/>
    <d v="2025-06-10T00:00:00"/>
    <s v="2025-06-10"/>
    <x v="5"/>
    <x v="2"/>
    <s v="North"/>
    <x v="3"/>
    <x v="3"/>
    <n v="68660"/>
    <x v="0"/>
    <n v="62876.276665324804"/>
  </r>
  <r>
    <n v="108839"/>
    <d v="2025-06-10T00:00:00"/>
    <s v="2025-06-10"/>
    <x v="5"/>
    <x v="0"/>
    <s v="North"/>
    <x v="0"/>
    <x v="3"/>
    <n v="86550"/>
    <x v="0"/>
    <n v="95152.7815542709"/>
  </r>
  <r>
    <n v="108840"/>
    <d v="2025-06-10T00:00:00"/>
    <s v="2025-06-10"/>
    <x v="5"/>
    <x v="6"/>
    <s v="North"/>
    <x v="1"/>
    <x v="2"/>
    <n v="25190"/>
    <x v="1"/>
    <n v="26211.865416924829"/>
  </r>
  <r>
    <n v="108841"/>
    <d v="2025-06-10T00:00:00"/>
    <s v="2025-06-10"/>
    <x v="5"/>
    <x v="6"/>
    <s v="North"/>
    <x v="2"/>
    <x v="1"/>
    <n v="69150"/>
    <x v="0"/>
    <n v="69315.992567863053"/>
  </r>
  <r>
    <n v="108842"/>
    <d v="2025-06-10T00:00:00"/>
    <s v="2025-06-10"/>
    <x v="5"/>
    <x v="4"/>
    <s v="West"/>
    <x v="4"/>
    <x v="0"/>
    <n v="80730"/>
    <x v="0"/>
    <n v="88279.139685784801"/>
  </r>
  <r>
    <n v="108843"/>
    <d v="2025-06-10T00:00:00"/>
    <s v="2025-06-10"/>
    <x v="5"/>
    <x v="2"/>
    <s v="North"/>
    <x v="3"/>
    <x v="3"/>
    <n v="48240"/>
    <x v="2"/>
    <n v="43954.159287310024"/>
  </r>
  <r>
    <n v="108844"/>
    <d v="2025-06-10T00:00:00"/>
    <s v="2025-06-10"/>
    <x v="5"/>
    <x v="2"/>
    <s v="North"/>
    <x v="0"/>
    <x v="0"/>
    <n v="61800"/>
    <x v="0"/>
    <n v="63304.730527034139"/>
  </r>
  <r>
    <n v="108845"/>
    <d v="2025-06-10T00:00:00"/>
    <s v="2025-06-10"/>
    <x v="5"/>
    <x v="2"/>
    <s v="North"/>
    <x v="0"/>
    <x v="0"/>
    <n v="49890"/>
    <x v="2"/>
    <n v="56801.905815339822"/>
  </r>
  <r>
    <n v="108846"/>
    <d v="2025-06-10T00:00:00"/>
    <s v="2025-06-10"/>
    <x v="5"/>
    <x v="5"/>
    <s v="South"/>
    <x v="3"/>
    <x v="3"/>
    <n v="79620"/>
    <x v="0"/>
    <n v="82894.59632923959"/>
  </r>
  <r>
    <n v="108847"/>
    <d v="2025-06-10T00:00:00"/>
    <s v="2025-06-10"/>
    <x v="5"/>
    <x v="4"/>
    <s v="West"/>
    <x v="1"/>
    <x v="0"/>
    <n v="72130"/>
    <x v="0"/>
    <n v="74268.07679388269"/>
  </r>
  <r>
    <n v="108848"/>
    <d v="2025-06-10T00:00:00"/>
    <s v="2025-06-10"/>
    <x v="5"/>
    <x v="6"/>
    <s v="North"/>
    <x v="3"/>
    <x v="0"/>
    <n v="63300"/>
    <x v="0"/>
    <n v="54364.374217999452"/>
  </r>
  <r>
    <n v="108849"/>
    <d v="2025-06-10T00:00:00"/>
    <s v="2025-06-10"/>
    <x v="5"/>
    <x v="6"/>
    <s v="North"/>
    <x v="0"/>
    <x v="1"/>
    <n v="32290"/>
    <x v="2"/>
    <n v="29215.825368343059"/>
  </r>
  <r>
    <n v="108850"/>
    <d v="2025-06-10T00:00:00"/>
    <s v="2025-06-10"/>
    <x v="5"/>
    <x v="4"/>
    <s v="West"/>
    <x v="2"/>
    <x v="0"/>
    <n v="11000"/>
    <x v="1"/>
    <n v="11370.07684527066"/>
  </r>
  <r>
    <n v="108851"/>
    <d v="2025-06-10T00:00:00"/>
    <s v="2025-06-10"/>
    <x v="5"/>
    <x v="0"/>
    <s v="North"/>
    <x v="1"/>
    <x v="2"/>
    <n v="22960"/>
    <x v="1"/>
    <n v="24355.949084027721"/>
  </r>
  <r>
    <n v="108852"/>
    <d v="2025-06-10T00:00:00"/>
    <s v="2025-06-10"/>
    <x v="5"/>
    <x v="3"/>
    <s v="West"/>
    <x v="3"/>
    <x v="3"/>
    <n v="56990"/>
    <x v="0"/>
    <n v="63825.855616207227"/>
  </r>
  <r>
    <n v="108853"/>
    <d v="2025-06-10T00:00:00"/>
    <s v="2025-06-10"/>
    <x v="5"/>
    <x v="1"/>
    <s v="South"/>
    <x v="0"/>
    <x v="1"/>
    <n v="11620"/>
    <x v="1"/>
    <n v="12914.47425271483"/>
  </r>
  <r>
    <n v="108854"/>
    <d v="2025-06-11T00:00:00"/>
    <s v="2025-06-11"/>
    <x v="5"/>
    <x v="6"/>
    <s v="North"/>
    <x v="0"/>
    <x v="2"/>
    <n v="62770"/>
    <x v="0"/>
    <n v="60130.850391395034"/>
  </r>
  <r>
    <n v="108855"/>
    <d v="2025-06-11T00:00:00"/>
    <s v="2025-06-11"/>
    <x v="5"/>
    <x v="4"/>
    <s v="West"/>
    <x v="0"/>
    <x v="0"/>
    <n v="44750"/>
    <x v="2"/>
    <n v="47298.935805302099"/>
  </r>
  <r>
    <n v="108856"/>
    <d v="2025-06-11T00:00:00"/>
    <s v="2025-06-11"/>
    <x v="5"/>
    <x v="6"/>
    <s v="North"/>
    <x v="2"/>
    <x v="0"/>
    <n v="35470"/>
    <x v="2"/>
    <n v="35086.049152534339"/>
  </r>
  <r>
    <n v="108857"/>
    <d v="2025-06-11T00:00:00"/>
    <s v="2025-06-11"/>
    <x v="5"/>
    <x v="0"/>
    <s v="North"/>
    <x v="1"/>
    <x v="2"/>
    <n v="26940"/>
    <x v="1"/>
    <n v="26754.405505990359"/>
  </r>
  <r>
    <n v="108858"/>
    <d v="2025-06-11T00:00:00"/>
    <s v="2025-06-11"/>
    <x v="5"/>
    <x v="2"/>
    <s v="North"/>
    <x v="3"/>
    <x v="2"/>
    <n v="68720"/>
    <x v="0"/>
    <n v="77901.2608367168"/>
  </r>
  <r>
    <n v="108859"/>
    <d v="2025-06-11T00:00:00"/>
    <s v="2025-06-11"/>
    <x v="5"/>
    <x v="2"/>
    <s v="North"/>
    <x v="1"/>
    <x v="1"/>
    <n v="44950"/>
    <x v="2"/>
    <n v="48089.146164432997"/>
  </r>
  <r>
    <n v="108860"/>
    <d v="2025-06-11T00:00:00"/>
    <s v="2025-06-11"/>
    <x v="5"/>
    <x v="1"/>
    <s v="South"/>
    <x v="0"/>
    <x v="0"/>
    <n v="22310"/>
    <x v="1"/>
    <n v="25443.337482281811"/>
  </r>
  <r>
    <n v="108861"/>
    <d v="2025-06-11T00:00:00"/>
    <s v="2025-06-11"/>
    <x v="5"/>
    <x v="2"/>
    <s v="North"/>
    <x v="2"/>
    <x v="0"/>
    <n v="34010"/>
    <x v="2"/>
    <n v="36814.553209027486"/>
  </r>
  <r>
    <n v="108862"/>
    <d v="2025-06-11T00:00:00"/>
    <s v="2025-06-11"/>
    <x v="5"/>
    <x v="2"/>
    <s v="North"/>
    <x v="2"/>
    <x v="0"/>
    <n v="49270"/>
    <x v="2"/>
    <n v="52605.028712778098"/>
  </r>
  <r>
    <n v="108863"/>
    <d v="2025-06-11T00:00:00"/>
    <s v="2025-06-11"/>
    <x v="5"/>
    <x v="0"/>
    <s v="North"/>
    <x v="0"/>
    <x v="2"/>
    <n v="60680"/>
    <x v="0"/>
    <n v="59361.737471018983"/>
  </r>
  <r>
    <n v="108864"/>
    <d v="2025-06-11T00:00:00"/>
    <s v="2025-06-11"/>
    <x v="5"/>
    <x v="3"/>
    <s v="West"/>
    <x v="1"/>
    <x v="0"/>
    <n v="12750"/>
    <x v="1"/>
    <n v="11244.75909127347"/>
  </r>
  <r>
    <n v="108865"/>
    <d v="2025-06-11T00:00:00"/>
    <s v="2025-06-11"/>
    <x v="5"/>
    <x v="0"/>
    <s v="North"/>
    <x v="1"/>
    <x v="3"/>
    <n v="9410"/>
    <x v="1"/>
    <n v="9778.0129093532105"/>
  </r>
  <r>
    <n v="108866"/>
    <d v="2025-06-11T00:00:00"/>
    <s v="2025-06-11"/>
    <x v="5"/>
    <x v="1"/>
    <s v="South"/>
    <x v="2"/>
    <x v="3"/>
    <n v="35480"/>
    <x v="2"/>
    <n v="35143.130555999916"/>
  </r>
  <r>
    <n v="108867"/>
    <d v="2025-06-11T00:00:00"/>
    <s v="2025-06-11"/>
    <x v="5"/>
    <x v="2"/>
    <s v="North"/>
    <x v="4"/>
    <x v="1"/>
    <n v="9100"/>
    <x v="1"/>
    <n v="9347.2366501890101"/>
  </r>
  <r>
    <n v="108868"/>
    <d v="2025-06-11T00:00:00"/>
    <s v="2025-06-11"/>
    <x v="5"/>
    <x v="1"/>
    <s v="South"/>
    <x v="2"/>
    <x v="1"/>
    <n v="88000"/>
    <x v="0"/>
    <n v="82253.995531964596"/>
  </r>
  <r>
    <n v="108869"/>
    <d v="2025-06-11T00:00:00"/>
    <s v="2025-06-11"/>
    <x v="5"/>
    <x v="6"/>
    <s v="North"/>
    <x v="2"/>
    <x v="2"/>
    <n v="81690"/>
    <x v="0"/>
    <n v="74240.21740256458"/>
  </r>
  <r>
    <n v="108870"/>
    <d v="2025-06-11T00:00:00"/>
    <s v="2025-06-11"/>
    <x v="5"/>
    <x v="3"/>
    <s v="West"/>
    <x v="3"/>
    <x v="3"/>
    <n v="36730"/>
    <x v="2"/>
    <n v="34142.109751087068"/>
  </r>
  <r>
    <n v="108871"/>
    <d v="2025-06-11T00:00:00"/>
    <s v="2025-06-11"/>
    <x v="5"/>
    <x v="5"/>
    <s v="South"/>
    <x v="2"/>
    <x v="2"/>
    <n v="63680"/>
    <x v="0"/>
    <n v="66690.123793926934"/>
  </r>
  <r>
    <n v="108872"/>
    <d v="2025-06-11T00:00:00"/>
    <s v="2025-06-11"/>
    <x v="5"/>
    <x v="6"/>
    <s v="North"/>
    <x v="4"/>
    <x v="1"/>
    <n v="34360"/>
    <x v="2"/>
    <n v="39029.350999295093"/>
  </r>
  <r>
    <n v="108873"/>
    <d v="2025-06-11T00:00:00"/>
    <s v="2025-06-11"/>
    <x v="5"/>
    <x v="2"/>
    <s v="North"/>
    <x v="2"/>
    <x v="2"/>
    <n v="72820"/>
    <x v="0"/>
    <n v="83566.648226608275"/>
  </r>
  <r>
    <n v="108874"/>
    <d v="2025-06-11T00:00:00"/>
    <s v="2025-06-11"/>
    <x v="5"/>
    <x v="4"/>
    <s v="West"/>
    <x v="1"/>
    <x v="2"/>
    <n v="85780"/>
    <x v="0"/>
    <n v="93722.921374902537"/>
  </r>
  <r>
    <n v="108875"/>
    <d v="2025-06-11T00:00:00"/>
    <s v="2025-06-11"/>
    <x v="5"/>
    <x v="0"/>
    <s v="North"/>
    <x v="3"/>
    <x v="0"/>
    <n v="53290"/>
    <x v="0"/>
    <n v="60604.997100129069"/>
  </r>
  <r>
    <n v="108876"/>
    <d v="2025-06-11T00:00:00"/>
    <s v="2025-06-11"/>
    <x v="5"/>
    <x v="0"/>
    <s v="North"/>
    <x v="3"/>
    <x v="1"/>
    <n v="63260"/>
    <x v="0"/>
    <n v="59157.544715585333"/>
  </r>
  <r>
    <n v="108877"/>
    <d v="2025-06-11T00:00:00"/>
    <s v="2025-06-11"/>
    <x v="5"/>
    <x v="1"/>
    <s v="South"/>
    <x v="2"/>
    <x v="0"/>
    <n v="22260"/>
    <x v="1"/>
    <n v="18944.672989424271"/>
  </r>
  <r>
    <n v="108878"/>
    <d v="2025-06-11T00:00:00"/>
    <s v="2025-06-11"/>
    <x v="5"/>
    <x v="4"/>
    <s v="West"/>
    <x v="3"/>
    <x v="1"/>
    <n v="36650"/>
    <x v="2"/>
    <n v="33286.151596391654"/>
  </r>
  <r>
    <n v="108879"/>
    <d v="2025-06-11T00:00:00"/>
    <s v="2025-06-11"/>
    <x v="5"/>
    <x v="1"/>
    <s v="South"/>
    <x v="3"/>
    <x v="0"/>
    <n v="9830"/>
    <x v="1"/>
    <n v="10226.499113671571"/>
  </r>
  <r>
    <n v="108880"/>
    <d v="2025-06-11T00:00:00"/>
    <s v="2025-06-11"/>
    <x v="5"/>
    <x v="4"/>
    <s v="West"/>
    <x v="2"/>
    <x v="1"/>
    <n v="74140"/>
    <x v="0"/>
    <n v="83021.635026137446"/>
  </r>
  <r>
    <n v="108881"/>
    <d v="2025-06-11T00:00:00"/>
    <s v="2025-06-11"/>
    <x v="5"/>
    <x v="1"/>
    <s v="South"/>
    <x v="4"/>
    <x v="1"/>
    <n v="74630"/>
    <x v="0"/>
    <n v="83919.730742643937"/>
  </r>
  <r>
    <n v="108882"/>
    <d v="2025-06-11T00:00:00"/>
    <s v="2025-06-11"/>
    <x v="5"/>
    <x v="5"/>
    <s v="South"/>
    <x v="2"/>
    <x v="3"/>
    <n v="46390"/>
    <x v="2"/>
    <n v="50991.673844634533"/>
  </r>
  <r>
    <n v="108883"/>
    <d v="2025-06-11T00:00:00"/>
    <s v="2025-06-11"/>
    <x v="5"/>
    <x v="5"/>
    <s v="South"/>
    <x v="1"/>
    <x v="1"/>
    <n v="18390"/>
    <x v="1"/>
    <n v="19837.42882982831"/>
  </r>
  <r>
    <n v="108884"/>
    <d v="2025-06-11T00:00:00"/>
    <s v="2025-06-11"/>
    <x v="5"/>
    <x v="6"/>
    <s v="North"/>
    <x v="0"/>
    <x v="2"/>
    <n v="67010"/>
    <x v="0"/>
    <n v="63073.655956757539"/>
  </r>
  <r>
    <n v="108885"/>
    <d v="2025-06-11T00:00:00"/>
    <s v="2025-06-11"/>
    <x v="5"/>
    <x v="5"/>
    <s v="South"/>
    <x v="4"/>
    <x v="3"/>
    <n v="11060"/>
    <x v="1"/>
    <n v="9692.1250324235043"/>
  </r>
  <r>
    <n v="108886"/>
    <d v="2025-06-11T00:00:00"/>
    <s v="2025-06-11"/>
    <x v="5"/>
    <x v="4"/>
    <s v="West"/>
    <x v="2"/>
    <x v="0"/>
    <n v="57610"/>
    <x v="0"/>
    <n v="58045.513348139197"/>
  </r>
  <r>
    <n v="108887"/>
    <d v="2025-06-11T00:00:00"/>
    <s v="2025-06-11"/>
    <x v="5"/>
    <x v="1"/>
    <s v="South"/>
    <x v="4"/>
    <x v="2"/>
    <n v="74300"/>
    <x v="0"/>
    <n v="70628.029228416155"/>
  </r>
  <r>
    <n v="108888"/>
    <d v="2025-06-11T00:00:00"/>
    <s v="2025-06-11"/>
    <x v="5"/>
    <x v="4"/>
    <s v="West"/>
    <x v="0"/>
    <x v="2"/>
    <n v="47180"/>
    <x v="2"/>
    <n v="41917.118282554868"/>
  </r>
  <r>
    <n v="108889"/>
    <d v="2025-06-11T00:00:00"/>
    <s v="2025-06-11"/>
    <x v="5"/>
    <x v="6"/>
    <s v="North"/>
    <x v="3"/>
    <x v="1"/>
    <n v="35610"/>
    <x v="2"/>
    <n v="35164.381437664488"/>
  </r>
  <r>
    <n v="108890"/>
    <d v="2025-06-11T00:00:00"/>
    <s v="2025-06-11"/>
    <x v="5"/>
    <x v="6"/>
    <s v="North"/>
    <x v="3"/>
    <x v="1"/>
    <n v="23170"/>
    <x v="1"/>
    <n v="23347.80069418628"/>
  </r>
  <r>
    <n v="108891"/>
    <d v="2025-06-11T00:00:00"/>
    <s v="2025-06-11"/>
    <x v="5"/>
    <x v="2"/>
    <s v="North"/>
    <x v="0"/>
    <x v="2"/>
    <n v="52210"/>
    <x v="0"/>
    <n v="56505.681240718979"/>
  </r>
  <r>
    <n v="108892"/>
    <d v="2025-06-11T00:00:00"/>
    <s v="2025-06-11"/>
    <x v="5"/>
    <x v="3"/>
    <s v="West"/>
    <x v="3"/>
    <x v="3"/>
    <n v="14510"/>
    <x v="1"/>
    <n v="15851.25225047552"/>
  </r>
  <r>
    <n v="108893"/>
    <d v="2025-06-11T00:00:00"/>
    <s v="2025-06-11"/>
    <x v="5"/>
    <x v="5"/>
    <s v="South"/>
    <x v="4"/>
    <x v="2"/>
    <n v="33060"/>
    <x v="2"/>
    <n v="32747.771691204169"/>
  </r>
  <r>
    <n v="108894"/>
    <d v="2025-06-11T00:00:00"/>
    <s v="2025-06-11"/>
    <x v="5"/>
    <x v="0"/>
    <s v="North"/>
    <x v="3"/>
    <x v="2"/>
    <n v="52800"/>
    <x v="0"/>
    <n v="59464.457113755547"/>
  </r>
  <r>
    <n v="108895"/>
    <d v="2025-06-11T00:00:00"/>
    <s v="2025-06-11"/>
    <x v="5"/>
    <x v="0"/>
    <s v="North"/>
    <x v="0"/>
    <x v="1"/>
    <n v="37940"/>
    <x v="2"/>
    <n v="41225.55301249498"/>
  </r>
  <r>
    <n v="108896"/>
    <d v="2025-06-11T00:00:00"/>
    <s v="2025-06-11"/>
    <x v="5"/>
    <x v="3"/>
    <s v="West"/>
    <x v="0"/>
    <x v="1"/>
    <n v="73650"/>
    <x v="0"/>
    <n v="72158.295456359221"/>
  </r>
  <r>
    <n v="108897"/>
    <d v="2025-06-11T00:00:00"/>
    <s v="2025-06-11"/>
    <x v="5"/>
    <x v="1"/>
    <s v="South"/>
    <x v="0"/>
    <x v="1"/>
    <n v="34450"/>
    <x v="2"/>
    <n v="32902.341032079959"/>
  </r>
  <r>
    <n v="108898"/>
    <d v="2025-06-11T00:00:00"/>
    <s v="2025-06-11"/>
    <x v="5"/>
    <x v="3"/>
    <s v="West"/>
    <x v="1"/>
    <x v="0"/>
    <n v="47170"/>
    <x v="2"/>
    <n v="44592.847101272579"/>
  </r>
  <r>
    <n v="108899"/>
    <d v="2025-06-11T00:00:00"/>
    <s v="2025-06-11"/>
    <x v="5"/>
    <x v="1"/>
    <s v="South"/>
    <x v="4"/>
    <x v="2"/>
    <n v="80320"/>
    <x v="0"/>
    <n v="79445.673630917823"/>
  </r>
  <r>
    <n v="108900"/>
    <d v="2025-06-11T00:00:00"/>
    <s v="2025-06-11"/>
    <x v="5"/>
    <x v="5"/>
    <s v="South"/>
    <x v="0"/>
    <x v="2"/>
    <n v="79930"/>
    <x v="0"/>
    <n v="75860.887297494221"/>
  </r>
  <r>
    <n v="108901"/>
    <d v="2025-06-11T00:00:00"/>
    <s v="2025-06-11"/>
    <x v="5"/>
    <x v="5"/>
    <s v="South"/>
    <x v="4"/>
    <x v="0"/>
    <n v="33870"/>
    <x v="2"/>
    <n v="33553.256798564173"/>
  </r>
  <r>
    <n v="108902"/>
    <d v="2025-06-11T00:00:00"/>
    <s v="2025-06-11"/>
    <x v="5"/>
    <x v="6"/>
    <s v="North"/>
    <x v="1"/>
    <x v="2"/>
    <n v="33830"/>
    <x v="2"/>
    <n v="34614.15487878376"/>
  </r>
  <r>
    <n v="108903"/>
    <d v="2025-06-11T00:00:00"/>
    <s v="2025-06-11"/>
    <x v="5"/>
    <x v="6"/>
    <s v="North"/>
    <x v="4"/>
    <x v="2"/>
    <n v="51380"/>
    <x v="0"/>
    <n v="46232.003449415359"/>
  </r>
  <r>
    <n v="108904"/>
    <d v="2025-06-11T00:00:00"/>
    <s v="2025-06-11"/>
    <x v="5"/>
    <x v="6"/>
    <s v="North"/>
    <x v="2"/>
    <x v="2"/>
    <n v="16450"/>
    <x v="1"/>
    <n v="17920.106448635801"/>
  </r>
  <r>
    <n v="108905"/>
    <d v="2025-06-12T00:00:00"/>
    <s v="2025-06-12"/>
    <x v="5"/>
    <x v="6"/>
    <s v="North"/>
    <x v="1"/>
    <x v="3"/>
    <n v="26180"/>
    <x v="1"/>
    <n v="23137.502609691739"/>
  </r>
  <r>
    <n v="108906"/>
    <d v="2025-06-12T00:00:00"/>
    <s v="2025-06-12"/>
    <x v="5"/>
    <x v="0"/>
    <s v="North"/>
    <x v="1"/>
    <x v="0"/>
    <n v="16980"/>
    <x v="1"/>
    <n v="16492.728890498369"/>
  </r>
  <r>
    <n v="108907"/>
    <d v="2025-06-12T00:00:00"/>
    <s v="2025-06-12"/>
    <x v="5"/>
    <x v="2"/>
    <s v="North"/>
    <x v="3"/>
    <x v="0"/>
    <n v="79600"/>
    <x v="0"/>
    <n v="71605.458356170231"/>
  </r>
  <r>
    <n v="108908"/>
    <d v="2025-06-12T00:00:00"/>
    <s v="2025-06-12"/>
    <x v="5"/>
    <x v="6"/>
    <s v="North"/>
    <x v="0"/>
    <x v="2"/>
    <n v="22440"/>
    <x v="1"/>
    <n v="21120.046847270831"/>
  </r>
  <r>
    <n v="108909"/>
    <d v="2025-06-12T00:00:00"/>
    <s v="2025-06-12"/>
    <x v="5"/>
    <x v="6"/>
    <s v="North"/>
    <x v="1"/>
    <x v="1"/>
    <n v="35900"/>
    <x v="2"/>
    <n v="35450.749629231192"/>
  </r>
  <r>
    <n v="108910"/>
    <d v="2025-06-12T00:00:00"/>
    <s v="2025-06-12"/>
    <x v="5"/>
    <x v="6"/>
    <s v="North"/>
    <x v="4"/>
    <x v="2"/>
    <n v="14910"/>
    <x v="1"/>
    <n v="16022.671583953879"/>
  </r>
  <r>
    <n v="108911"/>
    <d v="2025-06-12T00:00:00"/>
    <s v="2025-06-12"/>
    <x v="5"/>
    <x v="1"/>
    <s v="South"/>
    <x v="2"/>
    <x v="2"/>
    <n v="10860"/>
    <x v="1"/>
    <n v="11274.04935574401"/>
  </r>
  <r>
    <n v="108912"/>
    <d v="2025-06-12T00:00:00"/>
    <s v="2025-06-12"/>
    <x v="5"/>
    <x v="4"/>
    <s v="West"/>
    <x v="4"/>
    <x v="3"/>
    <n v="83110"/>
    <x v="0"/>
    <n v="79637.463867206243"/>
  </r>
  <r>
    <n v="108913"/>
    <d v="2025-06-12T00:00:00"/>
    <s v="2025-06-12"/>
    <x v="5"/>
    <x v="6"/>
    <s v="North"/>
    <x v="4"/>
    <x v="3"/>
    <n v="39860"/>
    <x v="2"/>
    <n v="40947.523493302397"/>
  </r>
  <r>
    <n v="108914"/>
    <d v="2025-06-12T00:00:00"/>
    <s v="2025-06-12"/>
    <x v="5"/>
    <x v="3"/>
    <s v="West"/>
    <x v="2"/>
    <x v="1"/>
    <n v="52740"/>
    <x v="0"/>
    <n v="49517.41345200238"/>
  </r>
  <r>
    <n v="108915"/>
    <d v="2025-06-12T00:00:00"/>
    <s v="2025-06-12"/>
    <x v="5"/>
    <x v="6"/>
    <s v="North"/>
    <x v="3"/>
    <x v="3"/>
    <n v="43830"/>
    <x v="2"/>
    <n v="48280.643982164671"/>
  </r>
  <r>
    <n v="108916"/>
    <d v="2025-06-12T00:00:00"/>
    <s v="2025-06-12"/>
    <x v="5"/>
    <x v="6"/>
    <s v="North"/>
    <x v="0"/>
    <x v="2"/>
    <n v="46860"/>
    <x v="2"/>
    <n v="46623.497320339091"/>
  </r>
  <r>
    <n v="108917"/>
    <d v="2025-06-12T00:00:00"/>
    <s v="2025-06-12"/>
    <x v="5"/>
    <x v="0"/>
    <s v="North"/>
    <x v="1"/>
    <x v="2"/>
    <n v="85560"/>
    <x v="0"/>
    <n v="91123.751098460649"/>
  </r>
  <r>
    <n v="108918"/>
    <d v="2025-06-12T00:00:00"/>
    <s v="2025-06-12"/>
    <x v="5"/>
    <x v="4"/>
    <s v="West"/>
    <x v="0"/>
    <x v="3"/>
    <n v="84760"/>
    <x v="0"/>
    <n v="79978.346951232292"/>
  </r>
  <r>
    <n v="108919"/>
    <d v="2025-06-12T00:00:00"/>
    <s v="2025-06-12"/>
    <x v="5"/>
    <x v="6"/>
    <s v="North"/>
    <x v="3"/>
    <x v="3"/>
    <n v="36930"/>
    <x v="2"/>
    <n v="38894.765398562849"/>
  </r>
  <r>
    <n v="108920"/>
    <d v="2025-06-12T00:00:00"/>
    <s v="2025-06-12"/>
    <x v="5"/>
    <x v="4"/>
    <s v="West"/>
    <x v="2"/>
    <x v="0"/>
    <n v="64840"/>
    <x v="0"/>
    <n v="73141.541091308362"/>
  </r>
  <r>
    <n v="108921"/>
    <d v="2025-06-12T00:00:00"/>
    <s v="2025-06-12"/>
    <x v="5"/>
    <x v="1"/>
    <s v="South"/>
    <x v="0"/>
    <x v="2"/>
    <n v="43770"/>
    <x v="2"/>
    <n v="38619.569658702902"/>
  </r>
  <r>
    <n v="108922"/>
    <d v="2025-06-12T00:00:00"/>
    <s v="2025-06-12"/>
    <x v="5"/>
    <x v="5"/>
    <s v="South"/>
    <x v="4"/>
    <x v="1"/>
    <n v="45410"/>
    <x v="2"/>
    <n v="46644.255677282898"/>
  </r>
  <r>
    <n v="108923"/>
    <d v="2025-06-12T00:00:00"/>
    <s v="2025-06-12"/>
    <x v="5"/>
    <x v="4"/>
    <s v="West"/>
    <x v="1"/>
    <x v="3"/>
    <n v="32520"/>
    <x v="2"/>
    <n v="32529.076886866529"/>
  </r>
  <r>
    <n v="108924"/>
    <d v="2025-06-12T00:00:00"/>
    <s v="2025-06-12"/>
    <x v="5"/>
    <x v="4"/>
    <s v="West"/>
    <x v="1"/>
    <x v="3"/>
    <n v="36850"/>
    <x v="2"/>
    <n v="37303.029116746977"/>
  </r>
  <r>
    <n v="108925"/>
    <d v="2025-06-12T00:00:00"/>
    <s v="2025-06-12"/>
    <x v="5"/>
    <x v="6"/>
    <s v="North"/>
    <x v="3"/>
    <x v="0"/>
    <n v="9180"/>
    <x v="1"/>
    <n v="8338.9327479886852"/>
  </r>
  <r>
    <n v="108926"/>
    <d v="2025-06-12T00:00:00"/>
    <s v="2025-06-12"/>
    <x v="5"/>
    <x v="2"/>
    <s v="North"/>
    <x v="3"/>
    <x v="0"/>
    <n v="51180"/>
    <x v="0"/>
    <n v="43919.088719780753"/>
  </r>
  <r>
    <n v="108927"/>
    <d v="2025-06-12T00:00:00"/>
    <s v="2025-06-12"/>
    <x v="5"/>
    <x v="6"/>
    <s v="North"/>
    <x v="2"/>
    <x v="3"/>
    <n v="27340"/>
    <x v="1"/>
    <n v="23823.560454325041"/>
  </r>
  <r>
    <n v="108928"/>
    <d v="2025-06-12T00:00:00"/>
    <s v="2025-06-12"/>
    <x v="5"/>
    <x v="6"/>
    <s v="North"/>
    <x v="3"/>
    <x v="1"/>
    <n v="82490"/>
    <x v="0"/>
    <n v="77149.161966425308"/>
  </r>
  <r>
    <n v="108929"/>
    <d v="2025-06-12T00:00:00"/>
    <s v="2025-06-12"/>
    <x v="5"/>
    <x v="0"/>
    <s v="North"/>
    <x v="0"/>
    <x v="1"/>
    <n v="13100"/>
    <x v="1"/>
    <n v="14492.767244043391"/>
  </r>
  <r>
    <n v="108930"/>
    <d v="2025-06-12T00:00:00"/>
    <s v="2025-06-12"/>
    <x v="5"/>
    <x v="2"/>
    <s v="North"/>
    <x v="1"/>
    <x v="3"/>
    <n v="81540"/>
    <x v="0"/>
    <n v="89046.422977318623"/>
  </r>
  <r>
    <n v="108931"/>
    <d v="2025-06-12T00:00:00"/>
    <s v="2025-06-12"/>
    <x v="5"/>
    <x v="5"/>
    <s v="South"/>
    <x v="2"/>
    <x v="0"/>
    <n v="34040"/>
    <x v="2"/>
    <n v="39099.227107025588"/>
  </r>
  <r>
    <n v="108932"/>
    <d v="2025-06-12T00:00:00"/>
    <s v="2025-06-12"/>
    <x v="5"/>
    <x v="0"/>
    <s v="North"/>
    <x v="3"/>
    <x v="2"/>
    <n v="32740"/>
    <x v="2"/>
    <n v="35102.517879676612"/>
  </r>
  <r>
    <n v="108933"/>
    <d v="2025-06-12T00:00:00"/>
    <s v="2025-06-12"/>
    <x v="5"/>
    <x v="0"/>
    <s v="North"/>
    <x v="4"/>
    <x v="2"/>
    <n v="21530"/>
    <x v="1"/>
    <n v="20569.043227346541"/>
  </r>
  <r>
    <n v="108934"/>
    <d v="2025-06-12T00:00:00"/>
    <s v="2025-06-12"/>
    <x v="5"/>
    <x v="0"/>
    <s v="North"/>
    <x v="1"/>
    <x v="0"/>
    <n v="46000"/>
    <x v="2"/>
    <n v="51771.914456637773"/>
  </r>
  <r>
    <n v="108935"/>
    <d v="2025-06-12T00:00:00"/>
    <s v="2025-06-12"/>
    <x v="5"/>
    <x v="2"/>
    <s v="North"/>
    <x v="2"/>
    <x v="2"/>
    <n v="62850"/>
    <x v="0"/>
    <n v="68330.566975403286"/>
  </r>
  <r>
    <n v="108936"/>
    <d v="2025-06-12T00:00:00"/>
    <s v="2025-06-12"/>
    <x v="5"/>
    <x v="1"/>
    <s v="South"/>
    <x v="1"/>
    <x v="0"/>
    <n v="74430"/>
    <x v="0"/>
    <n v="78872.280661857149"/>
  </r>
  <r>
    <n v="108937"/>
    <d v="2025-06-12T00:00:00"/>
    <s v="2025-06-12"/>
    <x v="5"/>
    <x v="5"/>
    <s v="South"/>
    <x v="0"/>
    <x v="1"/>
    <n v="48980"/>
    <x v="2"/>
    <n v="49511.201502112868"/>
  </r>
  <r>
    <n v="108938"/>
    <d v="2025-06-12T00:00:00"/>
    <s v="2025-06-12"/>
    <x v="5"/>
    <x v="1"/>
    <s v="South"/>
    <x v="3"/>
    <x v="2"/>
    <n v="24750"/>
    <x v="1"/>
    <n v="26361.461115099701"/>
  </r>
  <r>
    <n v="108939"/>
    <d v="2025-06-12T00:00:00"/>
    <s v="2025-06-12"/>
    <x v="5"/>
    <x v="1"/>
    <s v="South"/>
    <x v="3"/>
    <x v="3"/>
    <n v="69980"/>
    <x v="0"/>
    <n v="79611.42880349257"/>
  </r>
  <r>
    <n v="108940"/>
    <d v="2025-06-12T00:00:00"/>
    <s v="2025-06-12"/>
    <x v="5"/>
    <x v="5"/>
    <s v="South"/>
    <x v="3"/>
    <x v="3"/>
    <n v="55490"/>
    <x v="0"/>
    <n v="61520.870553752044"/>
  </r>
  <r>
    <n v="108941"/>
    <d v="2025-06-12T00:00:00"/>
    <s v="2025-06-12"/>
    <x v="5"/>
    <x v="1"/>
    <s v="South"/>
    <x v="4"/>
    <x v="2"/>
    <n v="57140"/>
    <x v="0"/>
    <n v="51902.483396931901"/>
  </r>
  <r>
    <n v="108942"/>
    <d v="2025-06-12T00:00:00"/>
    <s v="2025-06-12"/>
    <x v="5"/>
    <x v="2"/>
    <s v="North"/>
    <x v="0"/>
    <x v="3"/>
    <n v="82580"/>
    <x v="0"/>
    <n v="72611.583335072646"/>
  </r>
  <r>
    <n v="108943"/>
    <d v="2025-06-12T00:00:00"/>
    <s v="2025-06-12"/>
    <x v="5"/>
    <x v="5"/>
    <s v="South"/>
    <x v="4"/>
    <x v="0"/>
    <n v="52900"/>
    <x v="0"/>
    <n v="45228.067008198137"/>
  </r>
  <r>
    <n v="108944"/>
    <d v="2025-06-12T00:00:00"/>
    <s v="2025-06-12"/>
    <x v="5"/>
    <x v="4"/>
    <s v="West"/>
    <x v="0"/>
    <x v="0"/>
    <n v="13250"/>
    <x v="1"/>
    <n v="14095.95212905424"/>
  </r>
  <r>
    <n v="108945"/>
    <d v="2025-06-12T00:00:00"/>
    <s v="2025-06-12"/>
    <x v="5"/>
    <x v="4"/>
    <s v="West"/>
    <x v="0"/>
    <x v="3"/>
    <n v="56080"/>
    <x v="0"/>
    <n v="52360.397495062927"/>
  </r>
  <r>
    <n v="108946"/>
    <d v="2025-06-12T00:00:00"/>
    <s v="2025-06-12"/>
    <x v="5"/>
    <x v="6"/>
    <s v="North"/>
    <x v="0"/>
    <x v="2"/>
    <n v="9290"/>
    <x v="1"/>
    <n v="9898.1758371854739"/>
  </r>
  <r>
    <n v="108947"/>
    <d v="2025-06-12T00:00:00"/>
    <s v="2025-06-12"/>
    <x v="5"/>
    <x v="0"/>
    <s v="North"/>
    <x v="3"/>
    <x v="2"/>
    <n v="44130"/>
    <x v="2"/>
    <n v="39948.488875845767"/>
  </r>
  <r>
    <n v="108948"/>
    <d v="2025-06-12T00:00:00"/>
    <s v="2025-06-12"/>
    <x v="5"/>
    <x v="4"/>
    <s v="West"/>
    <x v="3"/>
    <x v="2"/>
    <n v="63040"/>
    <x v="0"/>
    <n v="61843.462729718682"/>
  </r>
  <r>
    <n v="108949"/>
    <d v="2025-06-12T00:00:00"/>
    <s v="2025-06-12"/>
    <x v="5"/>
    <x v="4"/>
    <s v="West"/>
    <x v="3"/>
    <x v="1"/>
    <n v="42210"/>
    <x v="2"/>
    <n v="36050.745197367927"/>
  </r>
  <r>
    <n v="108950"/>
    <d v="2025-06-12T00:00:00"/>
    <s v="2025-06-12"/>
    <x v="5"/>
    <x v="1"/>
    <s v="South"/>
    <x v="4"/>
    <x v="2"/>
    <n v="18810"/>
    <x v="1"/>
    <n v="16601.59441645573"/>
  </r>
  <r>
    <n v="108951"/>
    <d v="2025-06-12T00:00:00"/>
    <s v="2025-06-12"/>
    <x v="5"/>
    <x v="5"/>
    <s v="South"/>
    <x v="2"/>
    <x v="2"/>
    <n v="22550"/>
    <x v="1"/>
    <n v="19718.382533546021"/>
  </r>
  <r>
    <n v="108952"/>
    <d v="2025-06-12T00:00:00"/>
    <s v="2025-06-12"/>
    <x v="5"/>
    <x v="3"/>
    <s v="West"/>
    <x v="0"/>
    <x v="0"/>
    <n v="41710"/>
    <x v="2"/>
    <n v="45346.154823225603"/>
  </r>
  <r>
    <n v="108953"/>
    <d v="2025-06-12T00:00:00"/>
    <s v="2025-06-12"/>
    <x v="5"/>
    <x v="1"/>
    <s v="South"/>
    <x v="4"/>
    <x v="1"/>
    <n v="51000"/>
    <x v="0"/>
    <n v="57187.296343483358"/>
  </r>
  <r>
    <n v="108954"/>
    <d v="2025-06-12T00:00:00"/>
    <s v="2025-06-12"/>
    <x v="5"/>
    <x v="1"/>
    <s v="South"/>
    <x v="3"/>
    <x v="0"/>
    <n v="59870"/>
    <x v="0"/>
    <n v="54024.214427532963"/>
  </r>
  <r>
    <n v="108955"/>
    <d v="2025-06-12T00:00:00"/>
    <s v="2025-06-12"/>
    <x v="5"/>
    <x v="2"/>
    <s v="North"/>
    <x v="3"/>
    <x v="3"/>
    <n v="34110"/>
    <x v="2"/>
    <n v="34360.768940538321"/>
  </r>
  <r>
    <n v="108956"/>
    <d v="2025-06-12T00:00:00"/>
    <s v="2025-06-12"/>
    <x v="5"/>
    <x v="5"/>
    <s v="South"/>
    <x v="2"/>
    <x v="3"/>
    <n v="63930"/>
    <x v="0"/>
    <n v="57221.303926732311"/>
  </r>
  <r>
    <n v="108957"/>
    <d v="2025-06-12T00:00:00"/>
    <s v="2025-06-12"/>
    <x v="5"/>
    <x v="3"/>
    <s v="West"/>
    <x v="3"/>
    <x v="2"/>
    <n v="19180"/>
    <x v="1"/>
    <n v="20786.819449107079"/>
  </r>
  <r>
    <n v="108958"/>
    <d v="2025-06-13T00:00:00"/>
    <s v="2025-06-13"/>
    <x v="5"/>
    <x v="3"/>
    <s v="West"/>
    <x v="0"/>
    <x v="1"/>
    <n v="49820"/>
    <x v="2"/>
    <n v="54614.055934566357"/>
  </r>
  <r>
    <n v="108959"/>
    <d v="2025-06-13T00:00:00"/>
    <s v="2025-06-13"/>
    <x v="5"/>
    <x v="6"/>
    <s v="North"/>
    <x v="1"/>
    <x v="3"/>
    <n v="55630"/>
    <x v="0"/>
    <n v="60389.095160574077"/>
  </r>
  <r>
    <n v="108960"/>
    <d v="2025-06-13T00:00:00"/>
    <s v="2025-06-13"/>
    <x v="5"/>
    <x v="1"/>
    <s v="South"/>
    <x v="3"/>
    <x v="2"/>
    <n v="24520"/>
    <x v="1"/>
    <n v="22692.01405593209"/>
  </r>
  <r>
    <n v="108961"/>
    <d v="2025-06-13T00:00:00"/>
    <s v="2025-06-13"/>
    <x v="5"/>
    <x v="2"/>
    <s v="North"/>
    <x v="2"/>
    <x v="1"/>
    <n v="25300"/>
    <x v="1"/>
    <n v="24067.18756909791"/>
  </r>
  <r>
    <n v="108962"/>
    <d v="2025-06-13T00:00:00"/>
    <s v="2025-06-13"/>
    <x v="5"/>
    <x v="0"/>
    <s v="North"/>
    <x v="1"/>
    <x v="3"/>
    <n v="14780"/>
    <x v="1"/>
    <n v="13487.786922516851"/>
  </r>
  <r>
    <n v="108963"/>
    <d v="2025-06-13T00:00:00"/>
    <s v="2025-06-13"/>
    <x v="5"/>
    <x v="4"/>
    <s v="West"/>
    <x v="0"/>
    <x v="3"/>
    <n v="12610"/>
    <x v="1"/>
    <n v="10731.0282447602"/>
  </r>
  <r>
    <n v="108964"/>
    <d v="2025-06-13T00:00:00"/>
    <s v="2025-06-13"/>
    <x v="5"/>
    <x v="1"/>
    <s v="South"/>
    <x v="0"/>
    <x v="1"/>
    <n v="66530"/>
    <x v="0"/>
    <n v="57840.071502835053"/>
  </r>
  <r>
    <n v="108965"/>
    <d v="2025-06-13T00:00:00"/>
    <s v="2025-06-13"/>
    <x v="5"/>
    <x v="0"/>
    <s v="North"/>
    <x v="0"/>
    <x v="1"/>
    <n v="64060"/>
    <x v="0"/>
    <n v="73406.090568611937"/>
  </r>
  <r>
    <n v="108966"/>
    <d v="2025-06-13T00:00:00"/>
    <s v="2025-06-13"/>
    <x v="5"/>
    <x v="0"/>
    <s v="North"/>
    <x v="2"/>
    <x v="1"/>
    <n v="6340"/>
    <x v="1"/>
    <n v="7125.9495172739289"/>
  </r>
  <r>
    <n v="108967"/>
    <d v="2025-06-13T00:00:00"/>
    <s v="2025-06-13"/>
    <x v="5"/>
    <x v="5"/>
    <s v="South"/>
    <x v="1"/>
    <x v="1"/>
    <n v="31200"/>
    <x v="2"/>
    <n v="27263.655500526249"/>
  </r>
  <r>
    <n v="108968"/>
    <d v="2025-06-13T00:00:00"/>
    <s v="2025-06-13"/>
    <x v="5"/>
    <x v="1"/>
    <s v="South"/>
    <x v="0"/>
    <x v="3"/>
    <n v="30730"/>
    <x v="2"/>
    <n v="30372.973750855868"/>
  </r>
  <r>
    <n v="108969"/>
    <d v="2025-06-13T00:00:00"/>
    <s v="2025-06-13"/>
    <x v="5"/>
    <x v="5"/>
    <s v="South"/>
    <x v="3"/>
    <x v="1"/>
    <n v="28050"/>
    <x v="1"/>
    <n v="32043.517667467811"/>
  </r>
  <r>
    <n v="108970"/>
    <d v="2025-06-13T00:00:00"/>
    <s v="2025-06-13"/>
    <x v="5"/>
    <x v="6"/>
    <s v="North"/>
    <x v="1"/>
    <x v="0"/>
    <n v="70870"/>
    <x v="0"/>
    <n v="61397.738376772482"/>
  </r>
  <r>
    <n v="108971"/>
    <d v="2025-06-13T00:00:00"/>
    <s v="2025-06-13"/>
    <x v="5"/>
    <x v="0"/>
    <s v="North"/>
    <x v="0"/>
    <x v="0"/>
    <n v="28480"/>
    <x v="1"/>
    <n v="29921.83545426674"/>
  </r>
  <r>
    <n v="108972"/>
    <d v="2025-06-13T00:00:00"/>
    <s v="2025-06-13"/>
    <x v="5"/>
    <x v="3"/>
    <s v="West"/>
    <x v="1"/>
    <x v="3"/>
    <n v="84550"/>
    <x v="0"/>
    <n v="74568.660102173832"/>
  </r>
  <r>
    <n v="108973"/>
    <d v="2025-06-13T00:00:00"/>
    <s v="2025-06-13"/>
    <x v="5"/>
    <x v="0"/>
    <s v="North"/>
    <x v="3"/>
    <x v="3"/>
    <n v="56450"/>
    <x v="0"/>
    <n v="53875.180298915257"/>
  </r>
  <r>
    <n v="108974"/>
    <d v="2025-06-13T00:00:00"/>
    <s v="2025-06-13"/>
    <x v="5"/>
    <x v="6"/>
    <s v="North"/>
    <x v="4"/>
    <x v="2"/>
    <n v="60620"/>
    <x v="0"/>
    <n v="52383.124243139602"/>
  </r>
  <r>
    <n v="108975"/>
    <d v="2025-06-13T00:00:00"/>
    <s v="2025-06-13"/>
    <x v="5"/>
    <x v="0"/>
    <s v="North"/>
    <x v="0"/>
    <x v="3"/>
    <n v="56100"/>
    <x v="0"/>
    <n v="57755.838135287733"/>
  </r>
  <r>
    <n v="108976"/>
    <d v="2025-06-13T00:00:00"/>
    <s v="2025-06-13"/>
    <x v="5"/>
    <x v="5"/>
    <s v="South"/>
    <x v="3"/>
    <x v="1"/>
    <n v="76430"/>
    <x v="0"/>
    <n v="81072.296285503136"/>
  </r>
  <r>
    <n v="108977"/>
    <d v="2025-06-13T00:00:00"/>
    <s v="2025-06-13"/>
    <x v="5"/>
    <x v="1"/>
    <s v="South"/>
    <x v="2"/>
    <x v="1"/>
    <n v="78750"/>
    <x v="0"/>
    <n v="67916.624294096051"/>
  </r>
  <r>
    <n v="108978"/>
    <d v="2025-06-13T00:00:00"/>
    <s v="2025-06-13"/>
    <x v="5"/>
    <x v="3"/>
    <s v="West"/>
    <x v="0"/>
    <x v="3"/>
    <n v="52230"/>
    <x v="0"/>
    <n v="52294.922974792047"/>
  </r>
  <r>
    <n v="108979"/>
    <d v="2025-06-13T00:00:00"/>
    <s v="2025-06-13"/>
    <x v="5"/>
    <x v="5"/>
    <s v="South"/>
    <x v="4"/>
    <x v="0"/>
    <n v="68440"/>
    <x v="0"/>
    <n v="64313.48988698516"/>
  </r>
  <r>
    <n v="108980"/>
    <d v="2025-06-13T00:00:00"/>
    <s v="2025-06-13"/>
    <x v="5"/>
    <x v="4"/>
    <s v="West"/>
    <x v="3"/>
    <x v="2"/>
    <n v="8800"/>
    <x v="1"/>
    <n v="9352.3884989776561"/>
  </r>
  <r>
    <n v="108981"/>
    <d v="2025-06-13T00:00:00"/>
    <s v="2025-06-13"/>
    <x v="5"/>
    <x v="1"/>
    <s v="South"/>
    <x v="3"/>
    <x v="3"/>
    <n v="65460"/>
    <x v="0"/>
    <n v="65661.552858622017"/>
  </r>
  <r>
    <n v="108982"/>
    <d v="2025-06-13T00:00:00"/>
    <s v="2025-06-13"/>
    <x v="5"/>
    <x v="3"/>
    <s v="West"/>
    <x v="1"/>
    <x v="3"/>
    <n v="16380"/>
    <x v="1"/>
    <n v="14005.553148615259"/>
  </r>
  <r>
    <n v="108983"/>
    <d v="2025-06-13T00:00:00"/>
    <s v="2025-06-13"/>
    <x v="5"/>
    <x v="6"/>
    <s v="North"/>
    <x v="0"/>
    <x v="2"/>
    <n v="69460"/>
    <x v="0"/>
    <n v="64573.240002390739"/>
  </r>
  <r>
    <n v="108984"/>
    <d v="2025-06-13T00:00:00"/>
    <s v="2025-06-13"/>
    <x v="5"/>
    <x v="0"/>
    <s v="North"/>
    <x v="4"/>
    <x v="0"/>
    <n v="6410"/>
    <x v="1"/>
    <n v="6385.8957822788943"/>
  </r>
  <r>
    <n v="108985"/>
    <d v="2025-06-13T00:00:00"/>
    <s v="2025-06-13"/>
    <x v="5"/>
    <x v="3"/>
    <s v="West"/>
    <x v="2"/>
    <x v="3"/>
    <n v="51230"/>
    <x v="0"/>
    <n v="45026.029805878767"/>
  </r>
  <r>
    <n v="108986"/>
    <d v="2025-06-13T00:00:00"/>
    <s v="2025-06-13"/>
    <x v="5"/>
    <x v="2"/>
    <s v="North"/>
    <x v="1"/>
    <x v="0"/>
    <n v="57670"/>
    <x v="0"/>
    <n v="64341.283144323417"/>
  </r>
  <r>
    <n v="108987"/>
    <d v="2025-06-13T00:00:00"/>
    <s v="2025-06-13"/>
    <x v="5"/>
    <x v="4"/>
    <s v="West"/>
    <x v="0"/>
    <x v="1"/>
    <n v="20240"/>
    <x v="1"/>
    <n v="22647.952960977869"/>
  </r>
  <r>
    <n v="108988"/>
    <d v="2025-06-13T00:00:00"/>
    <s v="2025-06-13"/>
    <x v="5"/>
    <x v="6"/>
    <s v="North"/>
    <x v="4"/>
    <x v="0"/>
    <n v="63930"/>
    <x v="0"/>
    <n v="56500.039108853678"/>
  </r>
  <r>
    <n v="108989"/>
    <d v="2025-06-13T00:00:00"/>
    <s v="2025-06-13"/>
    <x v="5"/>
    <x v="1"/>
    <s v="South"/>
    <x v="1"/>
    <x v="1"/>
    <n v="69030"/>
    <x v="0"/>
    <n v="76967.81140436609"/>
  </r>
  <r>
    <n v="108990"/>
    <d v="2025-06-13T00:00:00"/>
    <s v="2025-06-13"/>
    <x v="5"/>
    <x v="2"/>
    <s v="North"/>
    <x v="4"/>
    <x v="2"/>
    <n v="25550"/>
    <x v="1"/>
    <n v="26106.00023958991"/>
  </r>
  <r>
    <n v="108991"/>
    <d v="2025-06-13T00:00:00"/>
    <s v="2025-06-13"/>
    <x v="5"/>
    <x v="3"/>
    <s v="West"/>
    <x v="4"/>
    <x v="3"/>
    <n v="38750"/>
    <x v="2"/>
    <n v="43000.482820452024"/>
  </r>
  <r>
    <n v="108992"/>
    <d v="2025-06-13T00:00:00"/>
    <s v="2025-06-13"/>
    <x v="5"/>
    <x v="6"/>
    <s v="North"/>
    <x v="1"/>
    <x v="1"/>
    <n v="76830"/>
    <x v="0"/>
    <n v="79775.139379899774"/>
  </r>
  <r>
    <n v="108993"/>
    <d v="2025-06-13T00:00:00"/>
    <s v="2025-06-13"/>
    <x v="5"/>
    <x v="1"/>
    <s v="South"/>
    <x v="1"/>
    <x v="0"/>
    <n v="38740"/>
    <x v="2"/>
    <n v="43585.387714844823"/>
  </r>
  <r>
    <n v="108994"/>
    <d v="2025-06-13T00:00:00"/>
    <s v="2025-06-13"/>
    <x v="5"/>
    <x v="2"/>
    <s v="North"/>
    <x v="0"/>
    <x v="3"/>
    <n v="67390"/>
    <x v="0"/>
    <n v="66577.92953623207"/>
  </r>
  <r>
    <n v="108995"/>
    <d v="2025-06-13T00:00:00"/>
    <s v="2025-06-13"/>
    <x v="5"/>
    <x v="2"/>
    <s v="North"/>
    <x v="1"/>
    <x v="1"/>
    <n v="48210"/>
    <x v="2"/>
    <n v="55415.146888894888"/>
  </r>
  <r>
    <n v="108996"/>
    <d v="2025-06-13T00:00:00"/>
    <s v="2025-06-13"/>
    <x v="5"/>
    <x v="5"/>
    <s v="South"/>
    <x v="0"/>
    <x v="1"/>
    <n v="77860"/>
    <x v="0"/>
    <n v="86211.131069070019"/>
  </r>
  <r>
    <n v="108997"/>
    <d v="2025-06-13T00:00:00"/>
    <s v="2025-06-13"/>
    <x v="5"/>
    <x v="0"/>
    <s v="North"/>
    <x v="4"/>
    <x v="0"/>
    <n v="78380"/>
    <x v="0"/>
    <n v="81421.578315835388"/>
  </r>
  <r>
    <n v="108998"/>
    <d v="2025-06-13T00:00:00"/>
    <s v="2025-06-13"/>
    <x v="5"/>
    <x v="6"/>
    <s v="North"/>
    <x v="1"/>
    <x v="1"/>
    <n v="5330"/>
    <x v="1"/>
    <n v="5157.3200623337307"/>
  </r>
  <r>
    <n v="108999"/>
    <d v="2025-06-13T00:00:00"/>
    <s v="2025-06-13"/>
    <x v="5"/>
    <x v="2"/>
    <s v="North"/>
    <x v="0"/>
    <x v="2"/>
    <n v="84410"/>
    <x v="0"/>
    <n v="87341.047306591849"/>
  </r>
  <r>
    <n v="109000"/>
    <d v="2025-06-13T00:00:00"/>
    <s v="2025-06-13"/>
    <x v="5"/>
    <x v="5"/>
    <s v="South"/>
    <x v="0"/>
    <x v="1"/>
    <n v="59240"/>
    <x v="0"/>
    <n v="63309.15514638411"/>
  </r>
  <r>
    <n v="109001"/>
    <d v="2025-06-13T00:00:00"/>
    <s v="2025-06-13"/>
    <x v="5"/>
    <x v="4"/>
    <s v="West"/>
    <x v="2"/>
    <x v="0"/>
    <n v="20440"/>
    <x v="1"/>
    <n v="19475.31481513799"/>
  </r>
  <r>
    <n v="109002"/>
    <d v="2025-06-13T00:00:00"/>
    <s v="2025-06-13"/>
    <x v="5"/>
    <x v="4"/>
    <s v="West"/>
    <x v="0"/>
    <x v="3"/>
    <n v="80330"/>
    <x v="0"/>
    <n v="81316.733042047301"/>
  </r>
  <r>
    <n v="109003"/>
    <d v="2025-06-13T00:00:00"/>
    <s v="2025-06-13"/>
    <x v="5"/>
    <x v="1"/>
    <s v="South"/>
    <x v="0"/>
    <x v="0"/>
    <n v="10270"/>
    <x v="1"/>
    <n v="11472.21528326815"/>
  </r>
  <r>
    <n v="109004"/>
    <d v="2025-06-13T00:00:00"/>
    <s v="2025-06-13"/>
    <x v="5"/>
    <x v="2"/>
    <s v="North"/>
    <x v="2"/>
    <x v="0"/>
    <n v="37580"/>
    <x v="2"/>
    <n v="42679.703893130849"/>
  </r>
  <r>
    <n v="109005"/>
    <d v="2025-06-13T00:00:00"/>
    <s v="2025-06-13"/>
    <x v="5"/>
    <x v="2"/>
    <s v="North"/>
    <x v="3"/>
    <x v="3"/>
    <n v="68270"/>
    <x v="0"/>
    <n v="70689.830669838339"/>
  </r>
  <r>
    <n v="109006"/>
    <d v="2025-06-13T00:00:00"/>
    <s v="2025-06-13"/>
    <x v="5"/>
    <x v="3"/>
    <s v="West"/>
    <x v="1"/>
    <x v="1"/>
    <n v="78600"/>
    <x v="0"/>
    <n v="70347.304732793069"/>
  </r>
  <r>
    <n v="109007"/>
    <d v="2025-06-13T00:00:00"/>
    <s v="2025-06-13"/>
    <x v="5"/>
    <x v="2"/>
    <s v="North"/>
    <x v="2"/>
    <x v="2"/>
    <n v="36550"/>
    <x v="2"/>
    <n v="39480.711190295529"/>
  </r>
  <r>
    <n v="109008"/>
    <d v="2025-06-13T00:00:00"/>
    <s v="2025-06-13"/>
    <x v="5"/>
    <x v="0"/>
    <s v="North"/>
    <x v="0"/>
    <x v="0"/>
    <n v="13950"/>
    <x v="1"/>
    <n v="12893.923246208809"/>
  </r>
  <r>
    <n v="109009"/>
    <d v="2025-06-13T00:00:00"/>
    <s v="2025-06-13"/>
    <x v="5"/>
    <x v="1"/>
    <s v="South"/>
    <x v="0"/>
    <x v="0"/>
    <n v="60130"/>
    <x v="0"/>
    <n v="52282.275496598231"/>
  </r>
  <r>
    <n v="109010"/>
    <d v="2025-06-13T00:00:00"/>
    <s v="2025-06-13"/>
    <x v="5"/>
    <x v="6"/>
    <s v="North"/>
    <x v="1"/>
    <x v="2"/>
    <n v="55800"/>
    <x v="0"/>
    <n v="53639.815565949633"/>
  </r>
  <r>
    <n v="109011"/>
    <d v="2025-06-13T00:00:00"/>
    <s v="2025-06-13"/>
    <x v="5"/>
    <x v="2"/>
    <s v="North"/>
    <x v="4"/>
    <x v="0"/>
    <n v="20260"/>
    <x v="1"/>
    <n v="18854.73014803281"/>
  </r>
  <r>
    <n v="109012"/>
    <d v="2025-06-13T00:00:00"/>
    <s v="2025-06-13"/>
    <x v="5"/>
    <x v="0"/>
    <s v="North"/>
    <x v="2"/>
    <x v="3"/>
    <n v="11030"/>
    <x v="1"/>
    <n v="11078.917232629559"/>
  </r>
  <r>
    <n v="109013"/>
    <d v="2025-06-13T00:00:00"/>
    <s v="2025-06-13"/>
    <x v="5"/>
    <x v="2"/>
    <s v="North"/>
    <x v="3"/>
    <x v="1"/>
    <n v="15850"/>
    <x v="1"/>
    <n v="13483.624944111019"/>
  </r>
  <r>
    <n v="109014"/>
    <d v="2025-06-13T00:00:00"/>
    <s v="2025-06-13"/>
    <x v="5"/>
    <x v="5"/>
    <s v="South"/>
    <x v="1"/>
    <x v="3"/>
    <n v="25800"/>
    <x v="1"/>
    <n v="27190.548042536611"/>
  </r>
  <r>
    <n v="109015"/>
    <d v="2025-06-13T00:00:00"/>
    <s v="2025-06-13"/>
    <x v="5"/>
    <x v="0"/>
    <s v="North"/>
    <x v="1"/>
    <x v="0"/>
    <n v="6420"/>
    <x v="1"/>
    <n v="6307.6762318690007"/>
  </r>
  <r>
    <n v="109016"/>
    <d v="2025-06-13T00:00:00"/>
    <s v="2025-06-13"/>
    <x v="5"/>
    <x v="5"/>
    <s v="South"/>
    <x v="2"/>
    <x v="3"/>
    <n v="57340"/>
    <x v="0"/>
    <n v="53202.328403458523"/>
  </r>
  <r>
    <n v="109017"/>
    <d v="2025-06-13T00:00:00"/>
    <s v="2025-06-13"/>
    <x v="5"/>
    <x v="1"/>
    <s v="South"/>
    <x v="0"/>
    <x v="0"/>
    <n v="24080"/>
    <x v="1"/>
    <n v="22427.167989189769"/>
  </r>
  <r>
    <n v="109018"/>
    <d v="2025-06-13T00:00:00"/>
    <s v="2025-06-13"/>
    <x v="5"/>
    <x v="2"/>
    <s v="North"/>
    <x v="0"/>
    <x v="1"/>
    <n v="59760"/>
    <x v="0"/>
    <n v="51554.530008152491"/>
  </r>
  <r>
    <n v="109019"/>
    <d v="2025-06-14T00:00:00"/>
    <s v="2025-06-14"/>
    <x v="5"/>
    <x v="3"/>
    <s v="West"/>
    <x v="3"/>
    <x v="3"/>
    <n v="40750"/>
    <x v="2"/>
    <n v="37358.94246079107"/>
  </r>
  <r>
    <n v="109020"/>
    <d v="2025-06-14T00:00:00"/>
    <s v="2025-06-14"/>
    <x v="5"/>
    <x v="4"/>
    <s v="West"/>
    <x v="2"/>
    <x v="3"/>
    <n v="72350"/>
    <x v="0"/>
    <n v="64070.243944692927"/>
  </r>
  <r>
    <n v="109021"/>
    <d v="2025-06-14T00:00:00"/>
    <s v="2025-06-14"/>
    <x v="5"/>
    <x v="0"/>
    <s v="North"/>
    <x v="1"/>
    <x v="2"/>
    <n v="12530"/>
    <x v="1"/>
    <n v="12291.421514125221"/>
  </r>
  <r>
    <n v="109022"/>
    <d v="2025-06-14T00:00:00"/>
    <s v="2025-06-14"/>
    <x v="5"/>
    <x v="3"/>
    <s v="West"/>
    <x v="2"/>
    <x v="2"/>
    <n v="82740"/>
    <x v="0"/>
    <n v="82597.325201387634"/>
  </r>
  <r>
    <n v="109023"/>
    <d v="2025-06-14T00:00:00"/>
    <s v="2025-06-14"/>
    <x v="5"/>
    <x v="3"/>
    <s v="West"/>
    <x v="4"/>
    <x v="0"/>
    <n v="48590"/>
    <x v="2"/>
    <n v="53305.734829465218"/>
  </r>
  <r>
    <n v="109024"/>
    <d v="2025-06-14T00:00:00"/>
    <s v="2025-06-14"/>
    <x v="5"/>
    <x v="4"/>
    <s v="West"/>
    <x v="1"/>
    <x v="3"/>
    <n v="17600"/>
    <x v="1"/>
    <n v="17947.058228855829"/>
  </r>
  <r>
    <n v="109025"/>
    <d v="2025-06-14T00:00:00"/>
    <s v="2025-06-14"/>
    <x v="5"/>
    <x v="0"/>
    <s v="North"/>
    <x v="3"/>
    <x v="1"/>
    <n v="20330"/>
    <x v="1"/>
    <n v="20862.629712655329"/>
  </r>
  <r>
    <n v="109026"/>
    <d v="2025-06-14T00:00:00"/>
    <s v="2025-06-14"/>
    <x v="5"/>
    <x v="2"/>
    <s v="North"/>
    <x v="3"/>
    <x v="1"/>
    <n v="20940"/>
    <x v="1"/>
    <n v="18410.080962760159"/>
  </r>
  <r>
    <n v="109027"/>
    <d v="2025-06-14T00:00:00"/>
    <s v="2025-06-14"/>
    <x v="5"/>
    <x v="0"/>
    <s v="North"/>
    <x v="1"/>
    <x v="2"/>
    <n v="44200"/>
    <x v="2"/>
    <n v="42219.261087655083"/>
  </r>
  <r>
    <n v="109028"/>
    <d v="2025-06-14T00:00:00"/>
    <s v="2025-06-14"/>
    <x v="5"/>
    <x v="3"/>
    <s v="West"/>
    <x v="0"/>
    <x v="2"/>
    <n v="37460"/>
    <x v="2"/>
    <n v="40792.227526759933"/>
  </r>
  <r>
    <n v="109029"/>
    <d v="2025-06-14T00:00:00"/>
    <s v="2025-06-14"/>
    <x v="5"/>
    <x v="6"/>
    <s v="North"/>
    <x v="1"/>
    <x v="2"/>
    <n v="20950"/>
    <x v="1"/>
    <n v="21479.518412654619"/>
  </r>
  <r>
    <n v="109030"/>
    <d v="2025-06-14T00:00:00"/>
    <s v="2025-06-14"/>
    <x v="5"/>
    <x v="6"/>
    <s v="North"/>
    <x v="1"/>
    <x v="1"/>
    <n v="37400"/>
    <x v="2"/>
    <n v="36001.084034323059"/>
  </r>
  <r>
    <n v="109031"/>
    <d v="2025-06-14T00:00:00"/>
    <s v="2025-06-14"/>
    <x v="5"/>
    <x v="0"/>
    <s v="North"/>
    <x v="4"/>
    <x v="1"/>
    <n v="77190"/>
    <x v="0"/>
    <n v="75592.979142682074"/>
  </r>
  <r>
    <n v="109032"/>
    <d v="2025-06-14T00:00:00"/>
    <s v="2025-06-14"/>
    <x v="5"/>
    <x v="3"/>
    <s v="West"/>
    <x v="1"/>
    <x v="1"/>
    <n v="37990"/>
    <x v="2"/>
    <n v="33612.328568318997"/>
  </r>
  <r>
    <n v="109033"/>
    <d v="2025-06-14T00:00:00"/>
    <s v="2025-06-14"/>
    <x v="5"/>
    <x v="3"/>
    <s v="West"/>
    <x v="2"/>
    <x v="0"/>
    <n v="79150"/>
    <x v="0"/>
    <n v="67900.516133116922"/>
  </r>
  <r>
    <n v="109034"/>
    <d v="2025-06-14T00:00:00"/>
    <s v="2025-06-14"/>
    <x v="5"/>
    <x v="1"/>
    <s v="South"/>
    <x v="2"/>
    <x v="3"/>
    <n v="28790"/>
    <x v="1"/>
    <n v="25717.20169501593"/>
  </r>
  <r>
    <n v="109035"/>
    <d v="2025-06-14T00:00:00"/>
    <s v="2025-06-14"/>
    <x v="5"/>
    <x v="3"/>
    <s v="West"/>
    <x v="3"/>
    <x v="0"/>
    <n v="34350"/>
    <x v="2"/>
    <n v="32255.080670463449"/>
  </r>
  <r>
    <n v="109036"/>
    <d v="2025-06-14T00:00:00"/>
    <s v="2025-06-14"/>
    <x v="5"/>
    <x v="4"/>
    <s v="West"/>
    <x v="0"/>
    <x v="3"/>
    <n v="40090"/>
    <x v="2"/>
    <n v="37482.18820245791"/>
  </r>
  <r>
    <n v="109037"/>
    <d v="2025-06-14T00:00:00"/>
    <s v="2025-06-14"/>
    <x v="5"/>
    <x v="6"/>
    <s v="North"/>
    <x v="3"/>
    <x v="3"/>
    <n v="80000"/>
    <x v="0"/>
    <n v="84875.507373669025"/>
  </r>
  <r>
    <n v="109038"/>
    <d v="2025-06-14T00:00:00"/>
    <s v="2025-06-14"/>
    <x v="5"/>
    <x v="1"/>
    <s v="South"/>
    <x v="4"/>
    <x v="3"/>
    <n v="5980"/>
    <x v="1"/>
    <n v="5370.8530817191304"/>
  </r>
  <r>
    <n v="109039"/>
    <d v="2025-06-14T00:00:00"/>
    <s v="2025-06-14"/>
    <x v="5"/>
    <x v="2"/>
    <s v="North"/>
    <x v="1"/>
    <x v="2"/>
    <n v="76580"/>
    <x v="0"/>
    <n v="82534.243766987754"/>
  </r>
  <r>
    <n v="109040"/>
    <d v="2025-06-14T00:00:00"/>
    <s v="2025-06-14"/>
    <x v="5"/>
    <x v="4"/>
    <s v="West"/>
    <x v="3"/>
    <x v="3"/>
    <n v="58860"/>
    <x v="0"/>
    <n v="62551.957643655493"/>
  </r>
  <r>
    <n v="109041"/>
    <d v="2025-06-14T00:00:00"/>
    <s v="2025-06-14"/>
    <x v="5"/>
    <x v="2"/>
    <s v="North"/>
    <x v="1"/>
    <x v="2"/>
    <n v="66510"/>
    <x v="0"/>
    <n v="59555.038839472647"/>
  </r>
  <r>
    <n v="109042"/>
    <d v="2025-06-14T00:00:00"/>
    <s v="2025-06-14"/>
    <x v="5"/>
    <x v="6"/>
    <s v="North"/>
    <x v="3"/>
    <x v="3"/>
    <n v="20970"/>
    <x v="1"/>
    <n v="21980.747418189741"/>
  </r>
  <r>
    <n v="109043"/>
    <d v="2025-06-14T00:00:00"/>
    <s v="2025-06-14"/>
    <x v="5"/>
    <x v="4"/>
    <s v="West"/>
    <x v="1"/>
    <x v="0"/>
    <n v="60200"/>
    <x v="0"/>
    <n v="57091.588516945223"/>
  </r>
  <r>
    <n v="109044"/>
    <d v="2025-06-14T00:00:00"/>
    <s v="2025-06-14"/>
    <x v="5"/>
    <x v="5"/>
    <s v="South"/>
    <x v="3"/>
    <x v="0"/>
    <n v="33920"/>
    <x v="2"/>
    <n v="29913.96573332731"/>
  </r>
  <r>
    <n v="109045"/>
    <d v="2025-06-14T00:00:00"/>
    <s v="2025-06-14"/>
    <x v="5"/>
    <x v="0"/>
    <s v="North"/>
    <x v="2"/>
    <x v="3"/>
    <n v="45670"/>
    <x v="2"/>
    <n v="47354.479186773802"/>
  </r>
  <r>
    <n v="109046"/>
    <d v="2025-06-14T00:00:00"/>
    <s v="2025-06-14"/>
    <x v="5"/>
    <x v="5"/>
    <s v="South"/>
    <x v="4"/>
    <x v="0"/>
    <n v="65280"/>
    <x v="0"/>
    <n v="71018.847189722292"/>
  </r>
  <r>
    <n v="109047"/>
    <d v="2025-06-14T00:00:00"/>
    <s v="2025-06-14"/>
    <x v="5"/>
    <x v="0"/>
    <s v="North"/>
    <x v="3"/>
    <x v="0"/>
    <n v="36810"/>
    <x v="2"/>
    <n v="41916.830324344002"/>
  </r>
  <r>
    <n v="109048"/>
    <d v="2025-06-14T00:00:00"/>
    <s v="2025-06-14"/>
    <x v="5"/>
    <x v="6"/>
    <s v="North"/>
    <x v="2"/>
    <x v="3"/>
    <n v="29610"/>
    <x v="1"/>
    <n v="30055.782744349101"/>
  </r>
  <r>
    <n v="109049"/>
    <d v="2025-06-14T00:00:00"/>
    <s v="2025-06-14"/>
    <x v="5"/>
    <x v="6"/>
    <s v="North"/>
    <x v="0"/>
    <x v="3"/>
    <n v="55040"/>
    <x v="0"/>
    <n v="56137.211696255566"/>
  </r>
  <r>
    <n v="109050"/>
    <d v="2025-06-14T00:00:00"/>
    <s v="2025-06-14"/>
    <x v="5"/>
    <x v="5"/>
    <s v="South"/>
    <x v="3"/>
    <x v="2"/>
    <n v="35790"/>
    <x v="2"/>
    <n v="35394.948985029943"/>
  </r>
  <r>
    <n v="109051"/>
    <d v="2025-06-14T00:00:00"/>
    <s v="2025-06-14"/>
    <x v="5"/>
    <x v="4"/>
    <s v="West"/>
    <x v="1"/>
    <x v="0"/>
    <n v="41470"/>
    <x v="2"/>
    <n v="39088.702932238397"/>
  </r>
  <r>
    <n v="109052"/>
    <d v="2025-06-14T00:00:00"/>
    <s v="2025-06-14"/>
    <x v="5"/>
    <x v="2"/>
    <s v="North"/>
    <x v="4"/>
    <x v="0"/>
    <n v="64390"/>
    <x v="0"/>
    <n v="57495.793952342523"/>
  </r>
  <r>
    <n v="109053"/>
    <d v="2025-06-14T00:00:00"/>
    <s v="2025-06-14"/>
    <x v="5"/>
    <x v="0"/>
    <s v="North"/>
    <x v="2"/>
    <x v="3"/>
    <n v="44730"/>
    <x v="2"/>
    <n v="42048.725763214919"/>
  </r>
  <r>
    <n v="109054"/>
    <d v="2025-06-14T00:00:00"/>
    <s v="2025-06-14"/>
    <x v="5"/>
    <x v="0"/>
    <s v="North"/>
    <x v="2"/>
    <x v="1"/>
    <n v="59460"/>
    <x v="0"/>
    <n v="56498.06809522424"/>
  </r>
  <r>
    <n v="109055"/>
    <d v="2025-06-14T00:00:00"/>
    <s v="2025-06-14"/>
    <x v="5"/>
    <x v="1"/>
    <s v="South"/>
    <x v="4"/>
    <x v="2"/>
    <n v="24730"/>
    <x v="1"/>
    <n v="26482.85627397395"/>
  </r>
  <r>
    <n v="109056"/>
    <d v="2025-06-14T00:00:00"/>
    <s v="2025-06-14"/>
    <x v="5"/>
    <x v="3"/>
    <s v="West"/>
    <x v="3"/>
    <x v="2"/>
    <n v="48730"/>
    <x v="2"/>
    <n v="43302.22072792361"/>
  </r>
  <r>
    <n v="109057"/>
    <d v="2025-06-14T00:00:00"/>
    <s v="2025-06-14"/>
    <x v="5"/>
    <x v="4"/>
    <s v="West"/>
    <x v="1"/>
    <x v="1"/>
    <n v="37620"/>
    <x v="2"/>
    <n v="34084.893161847584"/>
  </r>
  <r>
    <n v="109058"/>
    <d v="2025-06-14T00:00:00"/>
    <s v="2025-06-14"/>
    <x v="5"/>
    <x v="4"/>
    <s v="West"/>
    <x v="0"/>
    <x v="2"/>
    <n v="11990"/>
    <x v="1"/>
    <n v="13688.201428864621"/>
  </r>
  <r>
    <n v="109059"/>
    <d v="2025-06-14T00:00:00"/>
    <s v="2025-06-14"/>
    <x v="5"/>
    <x v="1"/>
    <s v="South"/>
    <x v="3"/>
    <x v="2"/>
    <n v="46900"/>
    <x v="2"/>
    <n v="40862.533639098612"/>
  </r>
  <r>
    <n v="109060"/>
    <d v="2025-06-14T00:00:00"/>
    <s v="2025-06-14"/>
    <x v="5"/>
    <x v="6"/>
    <s v="North"/>
    <x v="4"/>
    <x v="0"/>
    <n v="21500"/>
    <x v="1"/>
    <n v="24269.1722468308"/>
  </r>
  <r>
    <n v="109061"/>
    <d v="2025-06-14T00:00:00"/>
    <s v="2025-06-14"/>
    <x v="5"/>
    <x v="5"/>
    <s v="South"/>
    <x v="3"/>
    <x v="0"/>
    <n v="83520"/>
    <x v="0"/>
    <n v="74659.13758717243"/>
  </r>
  <r>
    <n v="109062"/>
    <d v="2025-06-14T00:00:00"/>
    <s v="2025-06-14"/>
    <x v="5"/>
    <x v="4"/>
    <s v="West"/>
    <x v="3"/>
    <x v="3"/>
    <n v="72770"/>
    <x v="0"/>
    <n v="73569.094930275285"/>
  </r>
  <r>
    <n v="109063"/>
    <d v="2025-06-14T00:00:00"/>
    <s v="2025-06-14"/>
    <x v="5"/>
    <x v="0"/>
    <s v="North"/>
    <x v="4"/>
    <x v="3"/>
    <n v="79810"/>
    <x v="0"/>
    <n v="77325.265687487263"/>
  </r>
  <r>
    <n v="109064"/>
    <d v="2025-06-14T00:00:00"/>
    <s v="2025-06-14"/>
    <x v="5"/>
    <x v="1"/>
    <s v="South"/>
    <x v="4"/>
    <x v="2"/>
    <n v="78710"/>
    <x v="0"/>
    <n v="76352.042472495334"/>
  </r>
  <r>
    <n v="109065"/>
    <d v="2025-06-14T00:00:00"/>
    <s v="2025-06-14"/>
    <x v="5"/>
    <x v="5"/>
    <s v="South"/>
    <x v="0"/>
    <x v="1"/>
    <n v="11760"/>
    <x v="1"/>
    <n v="12471.60786052909"/>
  </r>
  <r>
    <n v="109066"/>
    <d v="2025-06-14T00:00:00"/>
    <s v="2025-06-14"/>
    <x v="5"/>
    <x v="2"/>
    <s v="North"/>
    <x v="4"/>
    <x v="3"/>
    <n v="89130"/>
    <x v="0"/>
    <n v="93299.874040313021"/>
  </r>
  <r>
    <n v="109067"/>
    <d v="2025-06-14T00:00:00"/>
    <s v="2025-06-14"/>
    <x v="5"/>
    <x v="5"/>
    <s v="South"/>
    <x v="4"/>
    <x v="3"/>
    <n v="72300"/>
    <x v="0"/>
    <n v="81909.558993088693"/>
  </r>
  <r>
    <n v="109068"/>
    <d v="2025-06-14T00:00:00"/>
    <s v="2025-06-14"/>
    <x v="5"/>
    <x v="4"/>
    <s v="West"/>
    <x v="4"/>
    <x v="1"/>
    <n v="65890"/>
    <x v="0"/>
    <n v="70206.132577202341"/>
  </r>
  <r>
    <n v="109069"/>
    <d v="2025-06-14T00:00:00"/>
    <s v="2025-06-14"/>
    <x v="5"/>
    <x v="3"/>
    <s v="West"/>
    <x v="2"/>
    <x v="2"/>
    <n v="53290"/>
    <x v="0"/>
    <n v="55001.146082189989"/>
  </r>
  <r>
    <n v="109070"/>
    <d v="2025-06-14T00:00:00"/>
    <s v="2025-06-14"/>
    <x v="5"/>
    <x v="0"/>
    <s v="North"/>
    <x v="4"/>
    <x v="2"/>
    <n v="58410"/>
    <x v="0"/>
    <n v="52730.368570414292"/>
  </r>
  <r>
    <n v="109071"/>
    <d v="2025-06-15T00:00:00"/>
    <s v="2025-06-15"/>
    <x v="5"/>
    <x v="5"/>
    <s v="South"/>
    <x v="4"/>
    <x v="3"/>
    <n v="70730"/>
    <x v="0"/>
    <n v="70234.244470204299"/>
  </r>
  <r>
    <n v="109072"/>
    <d v="2025-06-15T00:00:00"/>
    <s v="2025-06-15"/>
    <x v="5"/>
    <x v="2"/>
    <s v="North"/>
    <x v="4"/>
    <x v="2"/>
    <n v="38050"/>
    <x v="2"/>
    <n v="38017.693743069824"/>
  </r>
  <r>
    <n v="109073"/>
    <d v="2025-06-15T00:00:00"/>
    <s v="2025-06-15"/>
    <x v="5"/>
    <x v="0"/>
    <s v="North"/>
    <x v="0"/>
    <x v="2"/>
    <n v="6200"/>
    <x v="1"/>
    <n v="6458.2975174007061"/>
  </r>
  <r>
    <n v="109074"/>
    <d v="2025-06-15T00:00:00"/>
    <s v="2025-06-15"/>
    <x v="5"/>
    <x v="4"/>
    <s v="West"/>
    <x v="3"/>
    <x v="3"/>
    <n v="82280"/>
    <x v="0"/>
    <n v="78973.70599669659"/>
  </r>
  <r>
    <n v="109075"/>
    <d v="2025-06-15T00:00:00"/>
    <s v="2025-06-15"/>
    <x v="5"/>
    <x v="1"/>
    <s v="South"/>
    <x v="4"/>
    <x v="3"/>
    <n v="39500"/>
    <x v="2"/>
    <n v="35297.763207435528"/>
  </r>
  <r>
    <n v="109076"/>
    <d v="2025-06-15T00:00:00"/>
    <s v="2025-06-15"/>
    <x v="5"/>
    <x v="2"/>
    <s v="North"/>
    <x v="4"/>
    <x v="0"/>
    <n v="68110"/>
    <x v="0"/>
    <n v="75843.349538649156"/>
  </r>
  <r>
    <n v="109077"/>
    <d v="2025-06-15T00:00:00"/>
    <s v="2025-06-15"/>
    <x v="5"/>
    <x v="5"/>
    <s v="South"/>
    <x v="0"/>
    <x v="0"/>
    <n v="82630"/>
    <x v="0"/>
    <n v="71039.059770929525"/>
  </r>
  <r>
    <n v="109078"/>
    <d v="2025-06-15T00:00:00"/>
    <s v="2025-06-15"/>
    <x v="5"/>
    <x v="2"/>
    <s v="North"/>
    <x v="3"/>
    <x v="2"/>
    <n v="77570"/>
    <x v="0"/>
    <n v="69074.941300223669"/>
  </r>
  <r>
    <n v="109079"/>
    <d v="2025-06-15T00:00:00"/>
    <s v="2025-06-15"/>
    <x v="5"/>
    <x v="4"/>
    <s v="West"/>
    <x v="0"/>
    <x v="1"/>
    <n v="62300"/>
    <x v="0"/>
    <n v="61480.531400552623"/>
  </r>
  <r>
    <n v="109080"/>
    <d v="2025-06-15T00:00:00"/>
    <s v="2025-06-15"/>
    <x v="5"/>
    <x v="5"/>
    <s v="South"/>
    <x v="1"/>
    <x v="0"/>
    <n v="79390"/>
    <x v="0"/>
    <n v="88650.038483462049"/>
  </r>
  <r>
    <n v="109081"/>
    <d v="2025-06-15T00:00:00"/>
    <s v="2025-06-15"/>
    <x v="5"/>
    <x v="2"/>
    <s v="North"/>
    <x v="1"/>
    <x v="2"/>
    <n v="26220"/>
    <x v="1"/>
    <n v="23093.51687829772"/>
  </r>
  <r>
    <n v="109082"/>
    <d v="2025-06-15T00:00:00"/>
    <s v="2025-06-15"/>
    <x v="5"/>
    <x v="1"/>
    <s v="South"/>
    <x v="1"/>
    <x v="1"/>
    <n v="47320"/>
    <x v="2"/>
    <n v="50693.678903335422"/>
  </r>
  <r>
    <n v="109083"/>
    <d v="2025-06-15T00:00:00"/>
    <s v="2025-06-15"/>
    <x v="5"/>
    <x v="2"/>
    <s v="North"/>
    <x v="4"/>
    <x v="0"/>
    <n v="28080"/>
    <x v="1"/>
    <n v="26281.64642539743"/>
  </r>
  <r>
    <n v="109084"/>
    <d v="2025-06-15T00:00:00"/>
    <s v="2025-06-15"/>
    <x v="5"/>
    <x v="0"/>
    <s v="North"/>
    <x v="0"/>
    <x v="0"/>
    <n v="37830"/>
    <x v="2"/>
    <n v="33017.191434809727"/>
  </r>
  <r>
    <n v="109085"/>
    <d v="2025-06-15T00:00:00"/>
    <s v="2025-06-15"/>
    <x v="5"/>
    <x v="0"/>
    <s v="North"/>
    <x v="4"/>
    <x v="2"/>
    <n v="65070"/>
    <x v="0"/>
    <n v="72780.10986523467"/>
  </r>
  <r>
    <n v="109086"/>
    <d v="2025-06-15T00:00:00"/>
    <s v="2025-06-15"/>
    <x v="5"/>
    <x v="5"/>
    <s v="South"/>
    <x v="1"/>
    <x v="3"/>
    <n v="72530"/>
    <x v="0"/>
    <n v="82808.82382442469"/>
  </r>
  <r>
    <n v="109087"/>
    <d v="2025-06-15T00:00:00"/>
    <s v="2025-06-15"/>
    <x v="5"/>
    <x v="4"/>
    <s v="West"/>
    <x v="3"/>
    <x v="3"/>
    <n v="20670"/>
    <x v="1"/>
    <n v="18387.068468304511"/>
  </r>
  <r>
    <n v="109088"/>
    <d v="2025-06-15T00:00:00"/>
    <s v="2025-06-15"/>
    <x v="5"/>
    <x v="1"/>
    <s v="South"/>
    <x v="3"/>
    <x v="1"/>
    <n v="48110"/>
    <x v="2"/>
    <n v="53826.416504900997"/>
  </r>
  <r>
    <n v="109089"/>
    <d v="2025-06-15T00:00:00"/>
    <s v="2025-06-15"/>
    <x v="5"/>
    <x v="6"/>
    <s v="North"/>
    <x v="0"/>
    <x v="3"/>
    <n v="53800"/>
    <x v="0"/>
    <n v="56190.366393725708"/>
  </r>
  <r>
    <n v="109090"/>
    <d v="2025-06-15T00:00:00"/>
    <s v="2025-06-15"/>
    <x v="5"/>
    <x v="0"/>
    <s v="North"/>
    <x v="3"/>
    <x v="2"/>
    <n v="8630"/>
    <x v="1"/>
    <n v="7857.1232733133547"/>
  </r>
  <r>
    <n v="109091"/>
    <d v="2025-06-15T00:00:00"/>
    <s v="2025-06-15"/>
    <x v="5"/>
    <x v="2"/>
    <s v="North"/>
    <x v="1"/>
    <x v="0"/>
    <n v="48260"/>
    <x v="2"/>
    <n v="50743.361396641463"/>
  </r>
  <r>
    <n v="109092"/>
    <d v="2025-06-15T00:00:00"/>
    <s v="2025-06-15"/>
    <x v="5"/>
    <x v="6"/>
    <s v="North"/>
    <x v="0"/>
    <x v="1"/>
    <n v="86700"/>
    <x v="0"/>
    <n v="94798.041918112445"/>
  </r>
  <r>
    <n v="109093"/>
    <d v="2025-06-15T00:00:00"/>
    <s v="2025-06-15"/>
    <x v="5"/>
    <x v="2"/>
    <s v="North"/>
    <x v="0"/>
    <x v="3"/>
    <n v="8820"/>
    <x v="1"/>
    <n v="8803.6051890814142"/>
  </r>
  <r>
    <n v="109094"/>
    <d v="2025-06-15T00:00:00"/>
    <s v="2025-06-15"/>
    <x v="5"/>
    <x v="5"/>
    <s v="South"/>
    <x v="1"/>
    <x v="0"/>
    <n v="27010"/>
    <x v="1"/>
    <n v="30326.837455808451"/>
  </r>
  <r>
    <n v="109095"/>
    <d v="2025-06-15T00:00:00"/>
    <s v="2025-06-15"/>
    <x v="5"/>
    <x v="6"/>
    <s v="North"/>
    <x v="1"/>
    <x v="2"/>
    <n v="56560"/>
    <x v="0"/>
    <n v="57043.634258501181"/>
  </r>
  <r>
    <n v="109096"/>
    <d v="2025-06-15T00:00:00"/>
    <s v="2025-06-15"/>
    <x v="5"/>
    <x v="4"/>
    <s v="West"/>
    <x v="1"/>
    <x v="2"/>
    <n v="59320"/>
    <x v="0"/>
    <n v="53721.833462892813"/>
  </r>
  <r>
    <n v="109097"/>
    <d v="2025-06-15T00:00:00"/>
    <s v="2025-06-15"/>
    <x v="5"/>
    <x v="2"/>
    <s v="North"/>
    <x v="1"/>
    <x v="0"/>
    <n v="46070"/>
    <x v="2"/>
    <n v="48962.793117804773"/>
  </r>
  <r>
    <n v="109098"/>
    <d v="2025-06-15T00:00:00"/>
    <s v="2025-06-15"/>
    <x v="5"/>
    <x v="4"/>
    <s v="West"/>
    <x v="0"/>
    <x v="2"/>
    <n v="78920"/>
    <x v="0"/>
    <n v="83108.080841178802"/>
  </r>
  <r>
    <n v="109099"/>
    <d v="2025-06-15T00:00:00"/>
    <s v="2025-06-15"/>
    <x v="5"/>
    <x v="2"/>
    <s v="North"/>
    <x v="3"/>
    <x v="2"/>
    <n v="27020"/>
    <x v="1"/>
    <n v="28158.36608609344"/>
  </r>
  <r>
    <n v="109100"/>
    <d v="2025-06-15T00:00:00"/>
    <s v="2025-06-15"/>
    <x v="5"/>
    <x v="6"/>
    <s v="North"/>
    <x v="1"/>
    <x v="0"/>
    <n v="10180"/>
    <x v="1"/>
    <n v="11340.04264196334"/>
  </r>
  <r>
    <n v="109101"/>
    <d v="2025-06-15T00:00:00"/>
    <s v="2025-06-15"/>
    <x v="5"/>
    <x v="4"/>
    <s v="West"/>
    <x v="2"/>
    <x v="3"/>
    <n v="55970"/>
    <x v="0"/>
    <n v="56439.236544428808"/>
  </r>
  <r>
    <n v="109102"/>
    <d v="2025-06-15T00:00:00"/>
    <s v="2025-06-15"/>
    <x v="5"/>
    <x v="0"/>
    <s v="North"/>
    <x v="0"/>
    <x v="1"/>
    <n v="7350"/>
    <x v="1"/>
    <n v="7800.3259494501954"/>
  </r>
  <r>
    <n v="109103"/>
    <d v="2025-06-15T00:00:00"/>
    <s v="2025-06-15"/>
    <x v="5"/>
    <x v="5"/>
    <s v="South"/>
    <x v="4"/>
    <x v="0"/>
    <n v="56570"/>
    <x v="0"/>
    <n v="64286.036270676923"/>
  </r>
  <r>
    <n v="109104"/>
    <d v="2025-06-15T00:00:00"/>
    <s v="2025-06-15"/>
    <x v="5"/>
    <x v="6"/>
    <s v="North"/>
    <x v="3"/>
    <x v="0"/>
    <n v="65630"/>
    <x v="0"/>
    <n v="58497.932348544331"/>
  </r>
  <r>
    <n v="109105"/>
    <d v="2025-06-15T00:00:00"/>
    <s v="2025-06-15"/>
    <x v="5"/>
    <x v="2"/>
    <s v="North"/>
    <x v="0"/>
    <x v="3"/>
    <n v="48930"/>
    <x v="2"/>
    <n v="47264.256110331007"/>
  </r>
  <r>
    <n v="109106"/>
    <d v="2025-06-15T00:00:00"/>
    <s v="2025-06-15"/>
    <x v="5"/>
    <x v="0"/>
    <s v="North"/>
    <x v="1"/>
    <x v="1"/>
    <n v="17670"/>
    <x v="1"/>
    <n v="16179.232329718179"/>
  </r>
  <r>
    <n v="109107"/>
    <d v="2025-06-15T00:00:00"/>
    <s v="2025-06-15"/>
    <x v="5"/>
    <x v="2"/>
    <s v="North"/>
    <x v="2"/>
    <x v="2"/>
    <n v="26700"/>
    <x v="1"/>
    <n v="25288.919563990661"/>
  </r>
  <r>
    <n v="109108"/>
    <d v="2025-06-15T00:00:00"/>
    <s v="2025-06-15"/>
    <x v="5"/>
    <x v="6"/>
    <s v="North"/>
    <x v="4"/>
    <x v="3"/>
    <n v="85730"/>
    <x v="0"/>
    <n v="86002.130352551379"/>
  </r>
  <r>
    <n v="109109"/>
    <d v="2025-06-15T00:00:00"/>
    <s v="2025-06-15"/>
    <x v="5"/>
    <x v="2"/>
    <s v="North"/>
    <x v="3"/>
    <x v="1"/>
    <n v="75180"/>
    <x v="0"/>
    <n v="82970.383530842941"/>
  </r>
  <r>
    <n v="109110"/>
    <d v="2025-06-15T00:00:00"/>
    <s v="2025-06-15"/>
    <x v="5"/>
    <x v="0"/>
    <s v="North"/>
    <x v="1"/>
    <x v="0"/>
    <n v="36790"/>
    <x v="2"/>
    <n v="35680.89646980945"/>
  </r>
  <r>
    <n v="109111"/>
    <d v="2025-06-15T00:00:00"/>
    <s v="2025-06-15"/>
    <x v="5"/>
    <x v="4"/>
    <s v="West"/>
    <x v="0"/>
    <x v="1"/>
    <n v="58450"/>
    <x v="0"/>
    <n v="59465.452008626977"/>
  </r>
  <r>
    <n v="109112"/>
    <d v="2025-06-15T00:00:00"/>
    <s v="2025-06-15"/>
    <x v="5"/>
    <x v="4"/>
    <s v="West"/>
    <x v="0"/>
    <x v="3"/>
    <n v="16970"/>
    <x v="1"/>
    <n v="18559.60303144385"/>
  </r>
  <r>
    <n v="109113"/>
    <d v="2025-06-15T00:00:00"/>
    <s v="2025-06-15"/>
    <x v="5"/>
    <x v="5"/>
    <s v="South"/>
    <x v="3"/>
    <x v="2"/>
    <n v="44320"/>
    <x v="2"/>
    <n v="50012.421640164634"/>
  </r>
  <r>
    <n v="109114"/>
    <d v="2025-06-15T00:00:00"/>
    <s v="2025-06-15"/>
    <x v="5"/>
    <x v="2"/>
    <s v="North"/>
    <x v="2"/>
    <x v="1"/>
    <n v="69810"/>
    <x v="0"/>
    <n v="66661.504674103155"/>
  </r>
  <r>
    <n v="109115"/>
    <d v="2025-06-15T00:00:00"/>
    <s v="2025-06-15"/>
    <x v="5"/>
    <x v="4"/>
    <s v="West"/>
    <x v="1"/>
    <x v="1"/>
    <n v="21280"/>
    <x v="1"/>
    <n v="19224.06814020103"/>
  </r>
  <r>
    <n v="109116"/>
    <d v="2025-06-15T00:00:00"/>
    <s v="2025-06-15"/>
    <x v="5"/>
    <x v="1"/>
    <s v="South"/>
    <x v="3"/>
    <x v="0"/>
    <n v="82980"/>
    <x v="0"/>
    <n v="85024.870796210744"/>
  </r>
  <r>
    <n v="109117"/>
    <d v="2025-06-15T00:00:00"/>
    <s v="2025-06-15"/>
    <x v="5"/>
    <x v="0"/>
    <s v="North"/>
    <x v="3"/>
    <x v="1"/>
    <n v="34010"/>
    <x v="2"/>
    <n v="38048.109986417083"/>
  </r>
  <r>
    <n v="109118"/>
    <d v="2025-06-15T00:00:00"/>
    <s v="2025-06-15"/>
    <x v="5"/>
    <x v="0"/>
    <s v="North"/>
    <x v="0"/>
    <x v="0"/>
    <n v="34880"/>
    <x v="2"/>
    <n v="32248.094588524011"/>
  </r>
  <r>
    <n v="109119"/>
    <d v="2025-06-15T00:00:00"/>
    <s v="2025-06-15"/>
    <x v="5"/>
    <x v="6"/>
    <s v="North"/>
    <x v="3"/>
    <x v="3"/>
    <n v="39170"/>
    <x v="2"/>
    <n v="39163.50490673547"/>
  </r>
  <r>
    <n v="109120"/>
    <d v="2025-06-15T00:00:00"/>
    <s v="2025-06-15"/>
    <x v="5"/>
    <x v="5"/>
    <s v="South"/>
    <x v="4"/>
    <x v="2"/>
    <n v="86460"/>
    <x v="0"/>
    <n v="86096.011076121547"/>
  </r>
  <r>
    <n v="109121"/>
    <d v="2025-06-15T00:00:00"/>
    <s v="2025-06-15"/>
    <x v="5"/>
    <x v="3"/>
    <s v="West"/>
    <x v="4"/>
    <x v="3"/>
    <n v="14930"/>
    <x v="1"/>
    <n v="16842.948430866069"/>
  </r>
  <r>
    <n v="109122"/>
    <d v="2025-06-15T00:00:00"/>
    <s v="2025-06-15"/>
    <x v="5"/>
    <x v="4"/>
    <s v="West"/>
    <x v="1"/>
    <x v="1"/>
    <n v="35030"/>
    <x v="2"/>
    <n v="34575.04320834839"/>
  </r>
  <r>
    <n v="109123"/>
    <d v="2025-06-15T00:00:00"/>
    <s v="2025-06-15"/>
    <x v="5"/>
    <x v="3"/>
    <s v="West"/>
    <x v="3"/>
    <x v="1"/>
    <n v="49260"/>
    <x v="2"/>
    <n v="49795.817636077372"/>
  </r>
  <r>
    <n v="109124"/>
    <d v="2025-06-15T00:00:00"/>
    <s v="2025-06-15"/>
    <x v="5"/>
    <x v="1"/>
    <s v="South"/>
    <x v="0"/>
    <x v="0"/>
    <n v="40150"/>
    <x v="2"/>
    <n v="35792.765310395873"/>
  </r>
  <r>
    <n v="109125"/>
    <d v="2025-06-15T00:00:00"/>
    <s v="2025-06-15"/>
    <x v="5"/>
    <x v="5"/>
    <s v="South"/>
    <x v="1"/>
    <x v="0"/>
    <n v="20720"/>
    <x v="1"/>
    <n v="20460.393957243461"/>
  </r>
  <r>
    <n v="109126"/>
    <d v="2025-06-15T00:00:00"/>
    <s v="2025-06-15"/>
    <x v="5"/>
    <x v="0"/>
    <s v="North"/>
    <x v="2"/>
    <x v="3"/>
    <n v="61530"/>
    <x v="0"/>
    <n v="58609.676967050204"/>
  </r>
  <r>
    <n v="109127"/>
    <d v="2025-06-15T00:00:00"/>
    <s v="2025-06-15"/>
    <x v="5"/>
    <x v="3"/>
    <s v="West"/>
    <x v="0"/>
    <x v="3"/>
    <n v="24320"/>
    <x v="1"/>
    <n v="22289.24045677307"/>
  </r>
  <r>
    <n v="109128"/>
    <d v="2025-06-15T00:00:00"/>
    <s v="2025-06-15"/>
    <x v="5"/>
    <x v="1"/>
    <s v="South"/>
    <x v="2"/>
    <x v="3"/>
    <n v="14110"/>
    <x v="1"/>
    <n v="14146.71411068337"/>
  </r>
  <r>
    <n v="109129"/>
    <d v="2025-06-15T00:00:00"/>
    <s v="2025-06-15"/>
    <x v="5"/>
    <x v="5"/>
    <s v="South"/>
    <x v="1"/>
    <x v="2"/>
    <n v="49110"/>
    <x v="2"/>
    <n v="53100.987151456531"/>
  </r>
  <r>
    <n v="109130"/>
    <d v="2025-06-15T00:00:00"/>
    <s v="2025-06-15"/>
    <x v="5"/>
    <x v="1"/>
    <s v="South"/>
    <x v="4"/>
    <x v="0"/>
    <n v="63460"/>
    <x v="0"/>
    <n v="57304.999374911633"/>
  </r>
  <r>
    <n v="109131"/>
    <d v="2025-06-15T00:00:00"/>
    <s v="2025-06-15"/>
    <x v="5"/>
    <x v="4"/>
    <s v="West"/>
    <x v="0"/>
    <x v="3"/>
    <n v="73150"/>
    <x v="0"/>
    <n v="65284.25626232574"/>
  </r>
  <r>
    <n v="109132"/>
    <d v="2025-06-16T00:00:00"/>
    <s v="2025-06-16"/>
    <x v="5"/>
    <x v="3"/>
    <s v="West"/>
    <x v="0"/>
    <x v="0"/>
    <n v="83500"/>
    <x v="0"/>
    <n v="74088.573964058742"/>
  </r>
  <r>
    <n v="109133"/>
    <d v="2025-06-16T00:00:00"/>
    <s v="2025-06-16"/>
    <x v="5"/>
    <x v="6"/>
    <s v="North"/>
    <x v="1"/>
    <x v="3"/>
    <n v="68030"/>
    <x v="0"/>
    <n v="73399.503713522339"/>
  </r>
  <r>
    <n v="109134"/>
    <d v="2025-06-16T00:00:00"/>
    <s v="2025-06-16"/>
    <x v="5"/>
    <x v="6"/>
    <s v="North"/>
    <x v="0"/>
    <x v="2"/>
    <n v="75130"/>
    <x v="0"/>
    <n v="81623.013530843426"/>
  </r>
  <r>
    <n v="109135"/>
    <d v="2025-06-16T00:00:00"/>
    <s v="2025-06-16"/>
    <x v="5"/>
    <x v="5"/>
    <s v="South"/>
    <x v="0"/>
    <x v="0"/>
    <n v="6550"/>
    <x v="1"/>
    <n v="7313.8297585663531"/>
  </r>
  <r>
    <n v="109136"/>
    <d v="2025-06-16T00:00:00"/>
    <s v="2025-06-16"/>
    <x v="5"/>
    <x v="1"/>
    <s v="South"/>
    <x v="1"/>
    <x v="0"/>
    <n v="73870"/>
    <x v="0"/>
    <n v="84155.615286870743"/>
  </r>
  <r>
    <n v="109137"/>
    <d v="2025-06-16T00:00:00"/>
    <s v="2025-06-16"/>
    <x v="5"/>
    <x v="0"/>
    <s v="North"/>
    <x v="3"/>
    <x v="0"/>
    <n v="59560"/>
    <x v="0"/>
    <n v="57369.559529997357"/>
  </r>
  <r>
    <n v="109138"/>
    <d v="2025-06-16T00:00:00"/>
    <s v="2025-06-16"/>
    <x v="5"/>
    <x v="3"/>
    <s v="West"/>
    <x v="1"/>
    <x v="0"/>
    <n v="32290"/>
    <x v="2"/>
    <n v="30744.35480003765"/>
  </r>
  <r>
    <n v="109139"/>
    <d v="2025-06-16T00:00:00"/>
    <s v="2025-06-16"/>
    <x v="5"/>
    <x v="6"/>
    <s v="North"/>
    <x v="0"/>
    <x v="2"/>
    <n v="80530"/>
    <x v="0"/>
    <n v="92403.634058561132"/>
  </r>
  <r>
    <n v="109140"/>
    <d v="2025-06-16T00:00:00"/>
    <s v="2025-06-16"/>
    <x v="5"/>
    <x v="6"/>
    <s v="North"/>
    <x v="1"/>
    <x v="3"/>
    <n v="73980"/>
    <x v="0"/>
    <n v="66037.705045850176"/>
  </r>
  <r>
    <n v="109141"/>
    <d v="2025-06-16T00:00:00"/>
    <s v="2025-06-16"/>
    <x v="5"/>
    <x v="1"/>
    <s v="South"/>
    <x v="0"/>
    <x v="2"/>
    <n v="21970"/>
    <x v="1"/>
    <n v="18949.467983846222"/>
  </r>
  <r>
    <n v="109142"/>
    <d v="2025-06-16T00:00:00"/>
    <s v="2025-06-16"/>
    <x v="5"/>
    <x v="6"/>
    <s v="North"/>
    <x v="2"/>
    <x v="0"/>
    <n v="60410"/>
    <x v="0"/>
    <n v="58328.73110817725"/>
  </r>
  <r>
    <n v="109143"/>
    <d v="2025-06-16T00:00:00"/>
    <s v="2025-06-16"/>
    <x v="5"/>
    <x v="2"/>
    <s v="North"/>
    <x v="2"/>
    <x v="1"/>
    <n v="28150"/>
    <x v="1"/>
    <n v="24671.0898104642"/>
  </r>
  <r>
    <n v="109144"/>
    <d v="2025-06-16T00:00:00"/>
    <s v="2025-06-16"/>
    <x v="5"/>
    <x v="1"/>
    <s v="South"/>
    <x v="4"/>
    <x v="2"/>
    <n v="55120"/>
    <x v="0"/>
    <n v="53189.378427424163"/>
  </r>
  <r>
    <n v="109145"/>
    <d v="2025-06-16T00:00:00"/>
    <s v="2025-06-16"/>
    <x v="5"/>
    <x v="3"/>
    <s v="West"/>
    <x v="1"/>
    <x v="1"/>
    <n v="16140"/>
    <x v="1"/>
    <n v="15711.927237960999"/>
  </r>
  <r>
    <n v="109146"/>
    <d v="2025-06-16T00:00:00"/>
    <s v="2025-06-16"/>
    <x v="5"/>
    <x v="1"/>
    <s v="South"/>
    <x v="1"/>
    <x v="0"/>
    <n v="18190"/>
    <x v="1"/>
    <n v="18947.08132074029"/>
  </r>
  <r>
    <n v="109147"/>
    <d v="2025-06-16T00:00:00"/>
    <s v="2025-06-16"/>
    <x v="5"/>
    <x v="6"/>
    <s v="North"/>
    <x v="2"/>
    <x v="0"/>
    <n v="8560"/>
    <x v="1"/>
    <n v="9186.9587225432479"/>
  </r>
  <r>
    <n v="109148"/>
    <d v="2025-06-16T00:00:00"/>
    <s v="2025-06-16"/>
    <x v="5"/>
    <x v="1"/>
    <s v="South"/>
    <x v="2"/>
    <x v="2"/>
    <n v="76650"/>
    <x v="0"/>
    <n v="80048.618475665047"/>
  </r>
  <r>
    <n v="109149"/>
    <d v="2025-06-16T00:00:00"/>
    <s v="2025-06-16"/>
    <x v="5"/>
    <x v="6"/>
    <s v="North"/>
    <x v="2"/>
    <x v="1"/>
    <n v="33990"/>
    <x v="2"/>
    <n v="36102.702957045352"/>
  </r>
  <r>
    <n v="109150"/>
    <d v="2025-06-16T00:00:00"/>
    <s v="2025-06-16"/>
    <x v="5"/>
    <x v="4"/>
    <s v="West"/>
    <x v="4"/>
    <x v="2"/>
    <n v="15190"/>
    <x v="1"/>
    <n v="14592.97510017567"/>
  </r>
  <r>
    <n v="109151"/>
    <d v="2025-06-16T00:00:00"/>
    <s v="2025-06-16"/>
    <x v="5"/>
    <x v="5"/>
    <s v="South"/>
    <x v="4"/>
    <x v="2"/>
    <n v="69450"/>
    <x v="0"/>
    <n v="68544.248919024816"/>
  </r>
  <r>
    <n v="109152"/>
    <d v="2025-06-16T00:00:00"/>
    <s v="2025-06-16"/>
    <x v="5"/>
    <x v="6"/>
    <s v="North"/>
    <x v="3"/>
    <x v="2"/>
    <n v="79000"/>
    <x v="0"/>
    <n v="84080.861922053125"/>
  </r>
  <r>
    <n v="109153"/>
    <d v="2025-06-16T00:00:00"/>
    <s v="2025-06-16"/>
    <x v="5"/>
    <x v="2"/>
    <s v="North"/>
    <x v="1"/>
    <x v="0"/>
    <n v="15730"/>
    <x v="1"/>
    <n v="14066.1169292782"/>
  </r>
  <r>
    <n v="109154"/>
    <d v="2025-06-16T00:00:00"/>
    <s v="2025-06-16"/>
    <x v="5"/>
    <x v="2"/>
    <s v="North"/>
    <x v="4"/>
    <x v="3"/>
    <n v="35070"/>
    <x v="2"/>
    <n v="37300.943435984191"/>
  </r>
  <r>
    <n v="109155"/>
    <d v="2025-06-16T00:00:00"/>
    <s v="2025-06-16"/>
    <x v="5"/>
    <x v="2"/>
    <s v="North"/>
    <x v="0"/>
    <x v="1"/>
    <n v="40730"/>
    <x v="2"/>
    <n v="46247.513241325687"/>
  </r>
  <r>
    <n v="109156"/>
    <d v="2025-06-16T00:00:00"/>
    <s v="2025-06-16"/>
    <x v="5"/>
    <x v="2"/>
    <s v="North"/>
    <x v="1"/>
    <x v="3"/>
    <n v="40570"/>
    <x v="2"/>
    <n v="36622.608719577504"/>
  </r>
  <r>
    <n v="109157"/>
    <d v="2025-06-16T00:00:00"/>
    <s v="2025-06-16"/>
    <x v="5"/>
    <x v="6"/>
    <s v="North"/>
    <x v="3"/>
    <x v="3"/>
    <n v="13690"/>
    <x v="1"/>
    <n v="13256.43943814966"/>
  </r>
  <r>
    <n v="109158"/>
    <d v="2025-06-16T00:00:00"/>
    <s v="2025-06-16"/>
    <x v="5"/>
    <x v="6"/>
    <s v="North"/>
    <x v="2"/>
    <x v="0"/>
    <n v="67810"/>
    <x v="0"/>
    <n v="69465.305838894608"/>
  </r>
  <r>
    <n v="109159"/>
    <d v="2025-06-16T00:00:00"/>
    <s v="2025-06-16"/>
    <x v="5"/>
    <x v="5"/>
    <s v="South"/>
    <x v="3"/>
    <x v="0"/>
    <n v="13760"/>
    <x v="1"/>
    <n v="14660.53027563429"/>
  </r>
  <r>
    <n v="109160"/>
    <d v="2025-06-16T00:00:00"/>
    <s v="2025-06-16"/>
    <x v="5"/>
    <x v="4"/>
    <s v="West"/>
    <x v="1"/>
    <x v="0"/>
    <n v="42640"/>
    <x v="2"/>
    <n v="39467.910105177922"/>
  </r>
  <r>
    <n v="109161"/>
    <d v="2025-06-16T00:00:00"/>
    <s v="2025-06-16"/>
    <x v="5"/>
    <x v="0"/>
    <s v="North"/>
    <x v="2"/>
    <x v="2"/>
    <n v="23190"/>
    <x v="1"/>
    <n v="23778.355491596642"/>
  </r>
  <r>
    <n v="109162"/>
    <d v="2025-06-16T00:00:00"/>
    <s v="2025-06-16"/>
    <x v="5"/>
    <x v="6"/>
    <s v="North"/>
    <x v="3"/>
    <x v="0"/>
    <n v="5010"/>
    <x v="1"/>
    <n v="5663.8869530056136"/>
  </r>
  <r>
    <n v="109163"/>
    <d v="2025-06-16T00:00:00"/>
    <s v="2025-06-16"/>
    <x v="5"/>
    <x v="0"/>
    <s v="North"/>
    <x v="3"/>
    <x v="0"/>
    <n v="54150"/>
    <x v="0"/>
    <n v="51834.31368945718"/>
  </r>
  <r>
    <n v="109164"/>
    <d v="2025-06-16T00:00:00"/>
    <s v="2025-06-16"/>
    <x v="5"/>
    <x v="3"/>
    <s v="West"/>
    <x v="1"/>
    <x v="0"/>
    <n v="81760"/>
    <x v="0"/>
    <n v="83453.749441966342"/>
  </r>
  <r>
    <n v="109165"/>
    <d v="2025-06-16T00:00:00"/>
    <s v="2025-06-16"/>
    <x v="5"/>
    <x v="4"/>
    <s v="West"/>
    <x v="4"/>
    <x v="0"/>
    <n v="26890"/>
    <x v="1"/>
    <n v="27890.990841116771"/>
  </r>
  <r>
    <n v="109166"/>
    <d v="2025-06-16T00:00:00"/>
    <s v="2025-06-16"/>
    <x v="5"/>
    <x v="1"/>
    <s v="South"/>
    <x v="0"/>
    <x v="3"/>
    <n v="66710"/>
    <x v="0"/>
    <n v="74461.002270925281"/>
  </r>
  <r>
    <n v="109167"/>
    <d v="2025-06-16T00:00:00"/>
    <s v="2025-06-16"/>
    <x v="5"/>
    <x v="0"/>
    <s v="North"/>
    <x v="3"/>
    <x v="3"/>
    <n v="28040"/>
    <x v="1"/>
    <n v="26449.738083579708"/>
  </r>
  <r>
    <n v="109168"/>
    <d v="2025-06-16T00:00:00"/>
    <s v="2025-06-16"/>
    <x v="5"/>
    <x v="2"/>
    <s v="North"/>
    <x v="0"/>
    <x v="0"/>
    <n v="35020"/>
    <x v="2"/>
    <n v="38938.245286038633"/>
  </r>
  <r>
    <n v="109169"/>
    <d v="2025-06-16T00:00:00"/>
    <s v="2025-06-16"/>
    <x v="5"/>
    <x v="4"/>
    <s v="West"/>
    <x v="1"/>
    <x v="3"/>
    <n v="35570"/>
    <x v="2"/>
    <n v="37421.087533122118"/>
  </r>
  <r>
    <n v="109170"/>
    <d v="2025-06-16T00:00:00"/>
    <s v="2025-06-16"/>
    <x v="5"/>
    <x v="3"/>
    <s v="West"/>
    <x v="1"/>
    <x v="0"/>
    <n v="84270"/>
    <x v="0"/>
    <n v="89754.392078411154"/>
  </r>
  <r>
    <n v="109171"/>
    <d v="2025-06-16T00:00:00"/>
    <s v="2025-06-16"/>
    <x v="5"/>
    <x v="4"/>
    <s v="West"/>
    <x v="4"/>
    <x v="1"/>
    <n v="55920"/>
    <x v="0"/>
    <n v="48644.343312931363"/>
  </r>
  <r>
    <n v="109172"/>
    <d v="2025-06-16T00:00:00"/>
    <s v="2025-06-16"/>
    <x v="5"/>
    <x v="1"/>
    <s v="South"/>
    <x v="2"/>
    <x v="2"/>
    <n v="36560"/>
    <x v="2"/>
    <n v="34986.552890676772"/>
  </r>
  <r>
    <n v="109173"/>
    <d v="2025-06-16T00:00:00"/>
    <s v="2025-06-16"/>
    <x v="5"/>
    <x v="6"/>
    <s v="North"/>
    <x v="0"/>
    <x v="0"/>
    <n v="38140"/>
    <x v="2"/>
    <n v="33769.130757587707"/>
  </r>
  <r>
    <n v="109174"/>
    <d v="2025-06-16T00:00:00"/>
    <s v="2025-06-16"/>
    <x v="5"/>
    <x v="6"/>
    <s v="North"/>
    <x v="3"/>
    <x v="3"/>
    <n v="58250"/>
    <x v="0"/>
    <n v="59325.874511937727"/>
  </r>
  <r>
    <n v="109175"/>
    <d v="2025-06-16T00:00:00"/>
    <s v="2025-06-16"/>
    <x v="5"/>
    <x v="2"/>
    <s v="North"/>
    <x v="2"/>
    <x v="2"/>
    <n v="53800"/>
    <x v="0"/>
    <n v="59249.333365420222"/>
  </r>
  <r>
    <n v="109176"/>
    <d v="2025-06-16T00:00:00"/>
    <s v="2025-06-16"/>
    <x v="5"/>
    <x v="6"/>
    <s v="North"/>
    <x v="0"/>
    <x v="3"/>
    <n v="17940"/>
    <x v="1"/>
    <n v="17455.549263077599"/>
  </r>
  <r>
    <n v="109177"/>
    <d v="2025-06-16T00:00:00"/>
    <s v="2025-06-16"/>
    <x v="5"/>
    <x v="5"/>
    <s v="South"/>
    <x v="0"/>
    <x v="1"/>
    <n v="9780"/>
    <x v="1"/>
    <n v="8974.9223117506845"/>
  </r>
  <r>
    <n v="109178"/>
    <d v="2025-06-17T00:00:00"/>
    <s v="2025-06-17"/>
    <x v="5"/>
    <x v="5"/>
    <s v="South"/>
    <x v="2"/>
    <x v="1"/>
    <n v="82250"/>
    <x v="0"/>
    <n v="77428.709644522576"/>
  </r>
  <r>
    <n v="109179"/>
    <d v="2025-06-17T00:00:00"/>
    <s v="2025-06-17"/>
    <x v="5"/>
    <x v="5"/>
    <s v="South"/>
    <x v="2"/>
    <x v="2"/>
    <n v="57960"/>
    <x v="0"/>
    <n v="59232.59930119128"/>
  </r>
  <r>
    <n v="109180"/>
    <d v="2025-06-17T00:00:00"/>
    <s v="2025-06-17"/>
    <x v="5"/>
    <x v="2"/>
    <s v="North"/>
    <x v="4"/>
    <x v="1"/>
    <n v="53770"/>
    <x v="0"/>
    <n v="58085.577655444948"/>
  </r>
  <r>
    <n v="109181"/>
    <d v="2025-06-17T00:00:00"/>
    <s v="2025-06-17"/>
    <x v="5"/>
    <x v="5"/>
    <s v="South"/>
    <x v="3"/>
    <x v="0"/>
    <n v="43110"/>
    <x v="2"/>
    <n v="45565.462164442994"/>
  </r>
  <r>
    <n v="109182"/>
    <d v="2025-06-17T00:00:00"/>
    <s v="2025-06-17"/>
    <x v="5"/>
    <x v="3"/>
    <s v="West"/>
    <x v="3"/>
    <x v="1"/>
    <n v="50700"/>
    <x v="0"/>
    <n v="57425.413044348767"/>
  </r>
  <r>
    <n v="109183"/>
    <d v="2025-06-17T00:00:00"/>
    <s v="2025-06-17"/>
    <x v="5"/>
    <x v="2"/>
    <s v="North"/>
    <x v="3"/>
    <x v="3"/>
    <n v="39580"/>
    <x v="2"/>
    <n v="44138.09963318066"/>
  </r>
  <r>
    <n v="109184"/>
    <d v="2025-06-17T00:00:00"/>
    <s v="2025-06-17"/>
    <x v="5"/>
    <x v="4"/>
    <s v="West"/>
    <x v="2"/>
    <x v="0"/>
    <n v="79210"/>
    <x v="0"/>
    <n v="69821.523351147931"/>
  </r>
  <r>
    <n v="109185"/>
    <d v="2025-06-17T00:00:00"/>
    <s v="2025-06-17"/>
    <x v="5"/>
    <x v="3"/>
    <s v="West"/>
    <x v="4"/>
    <x v="3"/>
    <n v="39610"/>
    <x v="2"/>
    <n v="42030.452485310503"/>
  </r>
  <r>
    <n v="109186"/>
    <d v="2025-06-17T00:00:00"/>
    <s v="2025-06-17"/>
    <x v="5"/>
    <x v="6"/>
    <s v="North"/>
    <x v="1"/>
    <x v="2"/>
    <n v="19050"/>
    <x v="1"/>
    <n v="18442.2317280036"/>
  </r>
  <r>
    <n v="109187"/>
    <d v="2025-06-17T00:00:00"/>
    <s v="2025-06-17"/>
    <x v="5"/>
    <x v="1"/>
    <s v="South"/>
    <x v="4"/>
    <x v="2"/>
    <n v="61530"/>
    <x v="0"/>
    <n v="58505.379205880803"/>
  </r>
  <r>
    <n v="109188"/>
    <d v="2025-06-17T00:00:00"/>
    <s v="2025-06-17"/>
    <x v="5"/>
    <x v="5"/>
    <s v="South"/>
    <x v="2"/>
    <x v="2"/>
    <n v="10330"/>
    <x v="1"/>
    <n v="10255.254768857259"/>
  </r>
  <r>
    <n v="109189"/>
    <d v="2025-06-17T00:00:00"/>
    <s v="2025-06-17"/>
    <x v="5"/>
    <x v="4"/>
    <s v="West"/>
    <x v="4"/>
    <x v="3"/>
    <n v="53310"/>
    <x v="0"/>
    <n v="57568.404962643421"/>
  </r>
  <r>
    <n v="109190"/>
    <d v="2025-06-17T00:00:00"/>
    <s v="2025-06-17"/>
    <x v="5"/>
    <x v="1"/>
    <s v="South"/>
    <x v="2"/>
    <x v="3"/>
    <n v="49420"/>
    <x v="2"/>
    <n v="48186.289957112189"/>
  </r>
  <r>
    <n v="109191"/>
    <d v="2025-06-17T00:00:00"/>
    <s v="2025-06-17"/>
    <x v="5"/>
    <x v="2"/>
    <s v="North"/>
    <x v="0"/>
    <x v="2"/>
    <n v="38020"/>
    <x v="2"/>
    <n v="41682.226143452928"/>
  </r>
  <r>
    <n v="109192"/>
    <d v="2025-06-17T00:00:00"/>
    <s v="2025-06-17"/>
    <x v="5"/>
    <x v="2"/>
    <s v="North"/>
    <x v="0"/>
    <x v="3"/>
    <n v="39030"/>
    <x v="2"/>
    <n v="38701.384471340578"/>
  </r>
  <r>
    <n v="109193"/>
    <d v="2025-06-17T00:00:00"/>
    <s v="2025-06-17"/>
    <x v="5"/>
    <x v="3"/>
    <s v="West"/>
    <x v="1"/>
    <x v="2"/>
    <n v="56170"/>
    <x v="0"/>
    <n v="48761.938046236573"/>
  </r>
  <r>
    <n v="109194"/>
    <d v="2025-06-17T00:00:00"/>
    <s v="2025-06-17"/>
    <x v="5"/>
    <x v="5"/>
    <s v="South"/>
    <x v="0"/>
    <x v="2"/>
    <n v="86200"/>
    <x v="0"/>
    <n v="89570.785770682531"/>
  </r>
  <r>
    <n v="109195"/>
    <d v="2025-06-17T00:00:00"/>
    <s v="2025-06-17"/>
    <x v="5"/>
    <x v="2"/>
    <s v="North"/>
    <x v="1"/>
    <x v="3"/>
    <n v="88610"/>
    <x v="0"/>
    <n v="96073.948228623354"/>
  </r>
  <r>
    <n v="109196"/>
    <d v="2025-06-17T00:00:00"/>
    <s v="2025-06-17"/>
    <x v="5"/>
    <x v="3"/>
    <s v="West"/>
    <x v="3"/>
    <x v="0"/>
    <n v="40080"/>
    <x v="2"/>
    <n v="37867.370477420533"/>
  </r>
  <r>
    <n v="109197"/>
    <d v="2025-06-17T00:00:00"/>
    <s v="2025-06-17"/>
    <x v="5"/>
    <x v="3"/>
    <s v="West"/>
    <x v="2"/>
    <x v="2"/>
    <n v="80120"/>
    <x v="0"/>
    <n v="73441.409920075137"/>
  </r>
  <r>
    <n v="109198"/>
    <d v="2025-06-17T00:00:00"/>
    <s v="2025-06-17"/>
    <x v="5"/>
    <x v="0"/>
    <s v="North"/>
    <x v="3"/>
    <x v="1"/>
    <n v="85670"/>
    <x v="0"/>
    <n v="89272.719539723606"/>
  </r>
  <r>
    <n v="109199"/>
    <d v="2025-06-17T00:00:00"/>
    <s v="2025-06-17"/>
    <x v="5"/>
    <x v="4"/>
    <s v="West"/>
    <x v="3"/>
    <x v="0"/>
    <n v="78470"/>
    <x v="0"/>
    <n v="75001.0435079655"/>
  </r>
  <r>
    <n v="109200"/>
    <d v="2025-06-17T00:00:00"/>
    <s v="2025-06-17"/>
    <x v="5"/>
    <x v="3"/>
    <s v="West"/>
    <x v="1"/>
    <x v="0"/>
    <n v="71510"/>
    <x v="0"/>
    <n v="80215.415486279773"/>
  </r>
  <r>
    <n v="109201"/>
    <d v="2025-06-17T00:00:00"/>
    <s v="2025-06-17"/>
    <x v="5"/>
    <x v="6"/>
    <s v="North"/>
    <x v="2"/>
    <x v="0"/>
    <n v="48950"/>
    <x v="2"/>
    <n v="52868.211125352384"/>
  </r>
  <r>
    <n v="109202"/>
    <d v="2025-06-17T00:00:00"/>
    <s v="2025-06-17"/>
    <x v="5"/>
    <x v="2"/>
    <s v="North"/>
    <x v="1"/>
    <x v="0"/>
    <n v="82020"/>
    <x v="0"/>
    <n v="81065.112871900637"/>
  </r>
  <r>
    <n v="109203"/>
    <d v="2025-06-17T00:00:00"/>
    <s v="2025-06-17"/>
    <x v="5"/>
    <x v="3"/>
    <s v="West"/>
    <x v="4"/>
    <x v="2"/>
    <n v="42850"/>
    <x v="2"/>
    <n v="48963.404370902848"/>
  </r>
  <r>
    <n v="109204"/>
    <d v="2025-06-17T00:00:00"/>
    <s v="2025-06-17"/>
    <x v="5"/>
    <x v="5"/>
    <s v="South"/>
    <x v="3"/>
    <x v="2"/>
    <n v="78900"/>
    <x v="0"/>
    <n v="75219.428704508056"/>
  </r>
  <r>
    <n v="109205"/>
    <d v="2025-06-17T00:00:00"/>
    <s v="2025-06-17"/>
    <x v="5"/>
    <x v="2"/>
    <s v="North"/>
    <x v="2"/>
    <x v="2"/>
    <n v="13990"/>
    <x v="1"/>
    <n v="13757.576826578999"/>
  </r>
  <r>
    <n v="109206"/>
    <d v="2025-06-17T00:00:00"/>
    <s v="2025-06-17"/>
    <x v="5"/>
    <x v="2"/>
    <s v="North"/>
    <x v="3"/>
    <x v="1"/>
    <n v="31900"/>
    <x v="2"/>
    <n v="33325.324779856157"/>
  </r>
  <r>
    <n v="109207"/>
    <d v="2025-06-17T00:00:00"/>
    <s v="2025-06-17"/>
    <x v="5"/>
    <x v="6"/>
    <s v="North"/>
    <x v="4"/>
    <x v="2"/>
    <n v="30250"/>
    <x v="2"/>
    <n v="30359.193566684371"/>
  </r>
  <r>
    <n v="109208"/>
    <d v="2025-06-17T00:00:00"/>
    <s v="2025-06-17"/>
    <x v="5"/>
    <x v="3"/>
    <s v="West"/>
    <x v="4"/>
    <x v="2"/>
    <n v="56560"/>
    <x v="0"/>
    <n v="53919.565396761362"/>
  </r>
  <r>
    <n v="109209"/>
    <d v="2025-06-17T00:00:00"/>
    <s v="2025-06-17"/>
    <x v="5"/>
    <x v="6"/>
    <s v="North"/>
    <x v="2"/>
    <x v="1"/>
    <n v="5170"/>
    <x v="1"/>
    <n v="5042.4921429611904"/>
  </r>
  <r>
    <n v="109210"/>
    <d v="2025-06-17T00:00:00"/>
    <s v="2025-06-17"/>
    <x v="5"/>
    <x v="3"/>
    <s v="West"/>
    <x v="2"/>
    <x v="2"/>
    <n v="43440"/>
    <x v="2"/>
    <n v="48179.483182843069"/>
  </r>
  <r>
    <n v="109211"/>
    <d v="2025-06-17T00:00:00"/>
    <s v="2025-06-17"/>
    <x v="5"/>
    <x v="4"/>
    <s v="West"/>
    <x v="4"/>
    <x v="3"/>
    <n v="61720"/>
    <x v="0"/>
    <n v="56132.044426585853"/>
  </r>
  <r>
    <n v="109212"/>
    <d v="2025-06-17T00:00:00"/>
    <s v="2025-06-17"/>
    <x v="5"/>
    <x v="6"/>
    <s v="North"/>
    <x v="3"/>
    <x v="3"/>
    <n v="34070"/>
    <x v="2"/>
    <n v="32205.90846767533"/>
  </r>
  <r>
    <n v="109213"/>
    <d v="2025-06-17T00:00:00"/>
    <s v="2025-06-17"/>
    <x v="5"/>
    <x v="1"/>
    <s v="South"/>
    <x v="0"/>
    <x v="2"/>
    <n v="62710"/>
    <x v="0"/>
    <n v="57038.239637049461"/>
  </r>
  <r>
    <n v="109214"/>
    <d v="2025-06-17T00:00:00"/>
    <s v="2025-06-17"/>
    <x v="5"/>
    <x v="0"/>
    <s v="North"/>
    <x v="3"/>
    <x v="0"/>
    <n v="22490"/>
    <x v="1"/>
    <n v="22572.376940527851"/>
  </r>
  <r>
    <n v="109215"/>
    <d v="2025-06-17T00:00:00"/>
    <s v="2025-06-17"/>
    <x v="5"/>
    <x v="6"/>
    <s v="North"/>
    <x v="0"/>
    <x v="2"/>
    <n v="20410"/>
    <x v="1"/>
    <n v="18333.66896267228"/>
  </r>
  <r>
    <n v="109216"/>
    <d v="2025-06-17T00:00:00"/>
    <s v="2025-06-17"/>
    <x v="5"/>
    <x v="5"/>
    <s v="South"/>
    <x v="1"/>
    <x v="1"/>
    <n v="19680"/>
    <x v="1"/>
    <n v="17738.393648739311"/>
  </r>
  <r>
    <n v="109217"/>
    <d v="2025-06-17T00:00:00"/>
    <s v="2025-06-17"/>
    <x v="5"/>
    <x v="0"/>
    <s v="North"/>
    <x v="2"/>
    <x v="0"/>
    <n v="56180"/>
    <x v="0"/>
    <n v="61814.177979539018"/>
  </r>
  <r>
    <n v="109218"/>
    <d v="2025-06-17T00:00:00"/>
    <s v="2025-06-17"/>
    <x v="5"/>
    <x v="0"/>
    <s v="North"/>
    <x v="4"/>
    <x v="1"/>
    <n v="80350"/>
    <x v="0"/>
    <n v="85243.979593277531"/>
  </r>
  <r>
    <n v="109219"/>
    <d v="2025-06-17T00:00:00"/>
    <s v="2025-06-17"/>
    <x v="5"/>
    <x v="3"/>
    <s v="West"/>
    <x v="1"/>
    <x v="3"/>
    <n v="50720"/>
    <x v="0"/>
    <n v="45980.285254760187"/>
  </r>
  <r>
    <n v="109220"/>
    <d v="2025-06-17T00:00:00"/>
    <s v="2025-06-17"/>
    <x v="5"/>
    <x v="6"/>
    <s v="North"/>
    <x v="3"/>
    <x v="1"/>
    <n v="45620"/>
    <x v="2"/>
    <n v="44068.910544438433"/>
  </r>
  <r>
    <n v="109221"/>
    <d v="2025-06-17T00:00:00"/>
    <s v="2025-06-17"/>
    <x v="5"/>
    <x v="4"/>
    <s v="West"/>
    <x v="0"/>
    <x v="2"/>
    <n v="55020"/>
    <x v="0"/>
    <n v="61901.128022690951"/>
  </r>
  <r>
    <n v="109222"/>
    <d v="2025-06-17T00:00:00"/>
    <s v="2025-06-17"/>
    <x v="5"/>
    <x v="2"/>
    <s v="North"/>
    <x v="2"/>
    <x v="3"/>
    <n v="76010"/>
    <x v="0"/>
    <n v="84449.638770925521"/>
  </r>
  <r>
    <n v="109223"/>
    <d v="2025-06-17T00:00:00"/>
    <s v="2025-06-17"/>
    <x v="5"/>
    <x v="0"/>
    <s v="North"/>
    <x v="0"/>
    <x v="0"/>
    <n v="34600"/>
    <x v="2"/>
    <n v="36203.626853974303"/>
  </r>
  <r>
    <n v="109224"/>
    <d v="2025-06-17T00:00:00"/>
    <s v="2025-06-17"/>
    <x v="5"/>
    <x v="5"/>
    <s v="South"/>
    <x v="3"/>
    <x v="2"/>
    <n v="45260"/>
    <x v="2"/>
    <n v="42326.926544812173"/>
  </r>
  <r>
    <n v="109225"/>
    <d v="2025-06-17T00:00:00"/>
    <s v="2025-06-17"/>
    <x v="5"/>
    <x v="4"/>
    <s v="West"/>
    <x v="3"/>
    <x v="3"/>
    <n v="21880"/>
    <x v="1"/>
    <n v="21048.26253495011"/>
  </r>
  <r>
    <n v="109226"/>
    <d v="2025-06-17T00:00:00"/>
    <s v="2025-06-17"/>
    <x v="5"/>
    <x v="4"/>
    <s v="West"/>
    <x v="4"/>
    <x v="0"/>
    <n v="29150"/>
    <x v="1"/>
    <n v="30490.1748992133"/>
  </r>
  <r>
    <n v="109227"/>
    <d v="2025-06-17T00:00:00"/>
    <s v="2025-06-17"/>
    <x v="5"/>
    <x v="5"/>
    <s v="South"/>
    <x v="1"/>
    <x v="3"/>
    <n v="40510"/>
    <x v="2"/>
    <n v="41244.922715753928"/>
  </r>
  <r>
    <n v="109228"/>
    <d v="2025-06-17T00:00:00"/>
    <s v="2025-06-17"/>
    <x v="5"/>
    <x v="2"/>
    <s v="North"/>
    <x v="2"/>
    <x v="0"/>
    <n v="46970"/>
    <x v="2"/>
    <n v="47824.299819240019"/>
  </r>
  <r>
    <n v="109229"/>
    <d v="2025-06-17T00:00:00"/>
    <s v="2025-06-17"/>
    <x v="5"/>
    <x v="5"/>
    <s v="South"/>
    <x v="4"/>
    <x v="0"/>
    <n v="48660"/>
    <x v="2"/>
    <n v="47541.369392157721"/>
  </r>
  <r>
    <n v="109230"/>
    <d v="2025-06-17T00:00:00"/>
    <s v="2025-06-17"/>
    <x v="5"/>
    <x v="3"/>
    <s v="West"/>
    <x v="0"/>
    <x v="1"/>
    <n v="28540"/>
    <x v="1"/>
    <n v="25031.55487798787"/>
  </r>
  <r>
    <n v="109231"/>
    <d v="2025-06-17T00:00:00"/>
    <s v="2025-06-17"/>
    <x v="5"/>
    <x v="1"/>
    <s v="South"/>
    <x v="1"/>
    <x v="2"/>
    <n v="70300"/>
    <x v="0"/>
    <n v="62318.438405083347"/>
  </r>
  <r>
    <n v="109232"/>
    <d v="2025-06-17T00:00:00"/>
    <s v="2025-06-17"/>
    <x v="5"/>
    <x v="2"/>
    <s v="North"/>
    <x v="2"/>
    <x v="0"/>
    <n v="14560"/>
    <x v="1"/>
    <n v="16024.68400930469"/>
  </r>
  <r>
    <n v="109233"/>
    <d v="2025-06-18T00:00:00"/>
    <s v="2025-06-18"/>
    <x v="5"/>
    <x v="6"/>
    <s v="North"/>
    <x v="0"/>
    <x v="0"/>
    <n v="89500"/>
    <x v="0"/>
    <n v="99813.72947932074"/>
  </r>
  <r>
    <n v="109234"/>
    <d v="2025-06-18T00:00:00"/>
    <s v="2025-06-18"/>
    <x v="5"/>
    <x v="0"/>
    <s v="North"/>
    <x v="2"/>
    <x v="1"/>
    <n v="45200"/>
    <x v="2"/>
    <n v="50538.558023701793"/>
  </r>
  <r>
    <n v="109235"/>
    <d v="2025-06-18T00:00:00"/>
    <s v="2025-06-18"/>
    <x v="5"/>
    <x v="6"/>
    <s v="North"/>
    <x v="2"/>
    <x v="0"/>
    <n v="41180"/>
    <x v="2"/>
    <n v="40866.022942011543"/>
  </r>
  <r>
    <n v="109236"/>
    <d v="2025-06-18T00:00:00"/>
    <s v="2025-06-18"/>
    <x v="5"/>
    <x v="4"/>
    <s v="West"/>
    <x v="1"/>
    <x v="0"/>
    <n v="51150"/>
    <x v="0"/>
    <n v="57832.963575870679"/>
  </r>
  <r>
    <n v="109237"/>
    <d v="2025-06-18T00:00:00"/>
    <s v="2025-06-18"/>
    <x v="5"/>
    <x v="0"/>
    <s v="North"/>
    <x v="0"/>
    <x v="3"/>
    <n v="19550"/>
    <x v="1"/>
    <n v="21530.71397238618"/>
  </r>
  <r>
    <n v="109238"/>
    <d v="2025-06-18T00:00:00"/>
    <s v="2025-06-18"/>
    <x v="5"/>
    <x v="2"/>
    <s v="North"/>
    <x v="4"/>
    <x v="2"/>
    <n v="50540"/>
    <x v="0"/>
    <n v="48783.639894221349"/>
  </r>
  <r>
    <n v="109239"/>
    <d v="2025-06-18T00:00:00"/>
    <s v="2025-06-18"/>
    <x v="5"/>
    <x v="3"/>
    <s v="West"/>
    <x v="4"/>
    <x v="1"/>
    <n v="80530"/>
    <x v="0"/>
    <n v="73838.318392252608"/>
  </r>
  <r>
    <n v="109240"/>
    <d v="2025-06-18T00:00:00"/>
    <s v="2025-06-18"/>
    <x v="5"/>
    <x v="6"/>
    <s v="North"/>
    <x v="4"/>
    <x v="1"/>
    <n v="39730"/>
    <x v="2"/>
    <n v="42454.269678566438"/>
  </r>
  <r>
    <n v="109241"/>
    <d v="2025-06-18T00:00:00"/>
    <s v="2025-06-18"/>
    <x v="5"/>
    <x v="3"/>
    <s v="West"/>
    <x v="2"/>
    <x v="0"/>
    <n v="34930"/>
    <x v="2"/>
    <n v="37290.961651460027"/>
  </r>
  <r>
    <n v="109242"/>
    <d v="2025-06-18T00:00:00"/>
    <s v="2025-06-18"/>
    <x v="5"/>
    <x v="3"/>
    <s v="West"/>
    <x v="3"/>
    <x v="0"/>
    <n v="35930"/>
    <x v="2"/>
    <n v="40135.739641532069"/>
  </r>
  <r>
    <n v="109243"/>
    <d v="2025-06-18T00:00:00"/>
    <s v="2025-06-18"/>
    <x v="5"/>
    <x v="2"/>
    <s v="North"/>
    <x v="1"/>
    <x v="1"/>
    <n v="89260"/>
    <x v="0"/>
    <n v="77222.407713864828"/>
  </r>
  <r>
    <n v="109244"/>
    <d v="2025-06-18T00:00:00"/>
    <s v="2025-06-18"/>
    <x v="5"/>
    <x v="6"/>
    <s v="North"/>
    <x v="4"/>
    <x v="0"/>
    <n v="23210"/>
    <x v="1"/>
    <n v="22183.439218382311"/>
  </r>
  <r>
    <n v="109245"/>
    <d v="2025-06-18T00:00:00"/>
    <s v="2025-06-18"/>
    <x v="5"/>
    <x v="6"/>
    <s v="North"/>
    <x v="1"/>
    <x v="0"/>
    <n v="49850"/>
    <x v="2"/>
    <n v="42893.935446298077"/>
  </r>
  <r>
    <n v="109246"/>
    <d v="2025-06-18T00:00:00"/>
    <s v="2025-06-18"/>
    <x v="5"/>
    <x v="2"/>
    <s v="North"/>
    <x v="2"/>
    <x v="3"/>
    <n v="60120"/>
    <x v="0"/>
    <n v="54896.203550058082"/>
  </r>
  <r>
    <n v="109247"/>
    <d v="2025-06-18T00:00:00"/>
    <s v="2025-06-18"/>
    <x v="5"/>
    <x v="2"/>
    <s v="North"/>
    <x v="1"/>
    <x v="1"/>
    <n v="30110"/>
    <x v="2"/>
    <n v="29203.140828122119"/>
  </r>
  <r>
    <n v="109248"/>
    <d v="2025-06-18T00:00:00"/>
    <s v="2025-06-18"/>
    <x v="5"/>
    <x v="0"/>
    <s v="North"/>
    <x v="4"/>
    <x v="0"/>
    <n v="30880"/>
    <x v="2"/>
    <n v="27388.120957645599"/>
  </r>
  <r>
    <n v="109249"/>
    <d v="2025-06-18T00:00:00"/>
    <s v="2025-06-18"/>
    <x v="5"/>
    <x v="4"/>
    <s v="West"/>
    <x v="4"/>
    <x v="2"/>
    <n v="64490"/>
    <x v="0"/>
    <n v="70725.270937325287"/>
  </r>
  <r>
    <n v="109250"/>
    <d v="2025-06-18T00:00:00"/>
    <s v="2025-06-18"/>
    <x v="5"/>
    <x v="4"/>
    <s v="West"/>
    <x v="2"/>
    <x v="0"/>
    <n v="25760"/>
    <x v="1"/>
    <n v="23463.867793911031"/>
  </r>
  <r>
    <n v="109251"/>
    <d v="2025-06-18T00:00:00"/>
    <s v="2025-06-18"/>
    <x v="5"/>
    <x v="2"/>
    <s v="North"/>
    <x v="2"/>
    <x v="3"/>
    <n v="10330"/>
    <x v="1"/>
    <n v="10055.236960305971"/>
  </r>
  <r>
    <n v="109252"/>
    <d v="2025-06-18T00:00:00"/>
    <s v="2025-06-18"/>
    <x v="5"/>
    <x v="5"/>
    <s v="South"/>
    <x v="0"/>
    <x v="3"/>
    <n v="42600"/>
    <x v="2"/>
    <n v="46455.46563399359"/>
  </r>
  <r>
    <n v="109253"/>
    <d v="2025-06-18T00:00:00"/>
    <s v="2025-06-18"/>
    <x v="5"/>
    <x v="3"/>
    <s v="West"/>
    <x v="2"/>
    <x v="1"/>
    <n v="31950"/>
    <x v="2"/>
    <n v="28276.316098308151"/>
  </r>
  <r>
    <n v="109254"/>
    <d v="2025-06-18T00:00:00"/>
    <s v="2025-06-18"/>
    <x v="5"/>
    <x v="4"/>
    <s v="West"/>
    <x v="3"/>
    <x v="3"/>
    <n v="67250"/>
    <x v="0"/>
    <n v="69663.338790323338"/>
  </r>
  <r>
    <n v="109255"/>
    <d v="2025-06-18T00:00:00"/>
    <s v="2025-06-18"/>
    <x v="5"/>
    <x v="1"/>
    <s v="South"/>
    <x v="3"/>
    <x v="3"/>
    <n v="76510"/>
    <x v="0"/>
    <n v="86621.097134540789"/>
  </r>
  <r>
    <n v="109256"/>
    <d v="2025-06-18T00:00:00"/>
    <s v="2025-06-18"/>
    <x v="5"/>
    <x v="2"/>
    <s v="North"/>
    <x v="4"/>
    <x v="2"/>
    <n v="84010"/>
    <x v="0"/>
    <n v="82857.915155319322"/>
  </r>
  <r>
    <n v="109257"/>
    <d v="2025-06-18T00:00:00"/>
    <s v="2025-06-18"/>
    <x v="5"/>
    <x v="2"/>
    <s v="North"/>
    <x v="2"/>
    <x v="3"/>
    <n v="56950"/>
    <x v="0"/>
    <n v="52510.116826232399"/>
  </r>
  <r>
    <n v="109258"/>
    <d v="2025-06-18T00:00:00"/>
    <s v="2025-06-18"/>
    <x v="5"/>
    <x v="0"/>
    <s v="North"/>
    <x v="3"/>
    <x v="0"/>
    <n v="21760"/>
    <x v="1"/>
    <n v="24653.215381490249"/>
  </r>
  <r>
    <n v="109259"/>
    <d v="2025-06-18T00:00:00"/>
    <s v="2025-06-18"/>
    <x v="5"/>
    <x v="2"/>
    <s v="North"/>
    <x v="3"/>
    <x v="3"/>
    <n v="30350"/>
    <x v="2"/>
    <n v="26290.852029925529"/>
  </r>
  <r>
    <n v="109260"/>
    <d v="2025-06-18T00:00:00"/>
    <s v="2025-06-18"/>
    <x v="5"/>
    <x v="0"/>
    <s v="North"/>
    <x v="0"/>
    <x v="2"/>
    <n v="70720"/>
    <x v="0"/>
    <n v="66722.854588862145"/>
  </r>
  <r>
    <n v="109261"/>
    <d v="2025-06-18T00:00:00"/>
    <s v="2025-06-18"/>
    <x v="5"/>
    <x v="5"/>
    <s v="South"/>
    <x v="2"/>
    <x v="1"/>
    <n v="19700"/>
    <x v="1"/>
    <n v="21575.452040860491"/>
  </r>
  <r>
    <n v="109262"/>
    <d v="2025-06-18T00:00:00"/>
    <s v="2025-06-18"/>
    <x v="5"/>
    <x v="5"/>
    <s v="South"/>
    <x v="0"/>
    <x v="2"/>
    <n v="51720"/>
    <x v="0"/>
    <n v="46350.478033205101"/>
  </r>
  <r>
    <n v="109263"/>
    <d v="2025-06-18T00:00:00"/>
    <s v="2025-06-18"/>
    <x v="5"/>
    <x v="2"/>
    <s v="North"/>
    <x v="1"/>
    <x v="0"/>
    <n v="42980"/>
    <x v="2"/>
    <n v="37617.17698484032"/>
  </r>
  <r>
    <n v="109264"/>
    <d v="2025-06-18T00:00:00"/>
    <s v="2025-06-18"/>
    <x v="5"/>
    <x v="3"/>
    <s v="West"/>
    <x v="0"/>
    <x v="0"/>
    <n v="23970"/>
    <x v="1"/>
    <n v="23668.026411497362"/>
  </r>
  <r>
    <n v="109265"/>
    <d v="2025-06-18T00:00:00"/>
    <s v="2025-06-18"/>
    <x v="5"/>
    <x v="0"/>
    <s v="North"/>
    <x v="1"/>
    <x v="1"/>
    <n v="58500"/>
    <x v="0"/>
    <n v="55547.588508581874"/>
  </r>
  <r>
    <n v="109266"/>
    <d v="2025-06-18T00:00:00"/>
    <s v="2025-06-18"/>
    <x v="5"/>
    <x v="0"/>
    <s v="North"/>
    <x v="1"/>
    <x v="2"/>
    <n v="19920"/>
    <x v="1"/>
    <n v="21695.823935045821"/>
  </r>
  <r>
    <n v="109267"/>
    <d v="2025-06-18T00:00:00"/>
    <s v="2025-06-18"/>
    <x v="5"/>
    <x v="1"/>
    <s v="South"/>
    <x v="2"/>
    <x v="2"/>
    <n v="69910"/>
    <x v="0"/>
    <n v="66494.435146117816"/>
  </r>
  <r>
    <n v="109268"/>
    <d v="2025-06-18T00:00:00"/>
    <s v="2025-06-18"/>
    <x v="5"/>
    <x v="3"/>
    <s v="West"/>
    <x v="1"/>
    <x v="1"/>
    <n v="80120"/>
    <x v="0"/>
    <n v="84201.916076639842"/>
  </r>
  <r>
    <n v="109269"/>
    <d v="2025-06-18T00:00:00"/>
    <s v="2025-06-18"/>
    <x v="5"/>
    <x v="3"/>
    <s v="West"/>
    <x v="1"/>
    <x v="1"/>
    <n v="36050"/>
    <x v="2"/>
    <n v="36701.00180867259"/>
  </r>
  <r>
    <n v="109270"/>
    <d v="2025-06-18T00:00:00"/>
    <s v="2025-06-18"/>
    <x v="5"/>
    <x v="4"/>
    <s v="West"/>
    <x v="0"/>
    <x v="1"/>
    <n v="76600"/>
    <x v="0"/>
    <n v="78828.899257148369"/>
  </r>
  <r>
    <n v="109271"/>
    <d v="2025-06-18T00:00:00"/>
    <s v="2025-06-18"/>
    <x v="5"/>
    <x v="5"/>
    <s v="South"/>
    <x v="2"/>
    <x v="1"/>
    <n v="49680"/>
    <x v="2"/>
    <n v="49846.055002388071"/>
  </r>
  <r>
    <n v="109272"/>
    <d v="2025-06-18T00:00:00"/>
    <s v="2025-06-18"/>
    <x v="5"/>
    <x v="4"/>
    <s v="West"/>
    <x v="2"/>
    <x v="0"/>
    <n v="70540"/>
    <x v="0"/>
    <n v="62825.620444807551"/>
  </r>
  <r>
    <n v="109273"/>
    <d v="2025-06-18T00:00:00"/>
    <s v="2025-06-18"/>
    <x v="5"/>
    <x v="3"/>
    <s v="West"/>
    <x v="1"/>
    <x v="0"/>
    <n v="17360"/>
    <x v="1"/>
    <n v="15079.07240875782"/>
  </r>
  <r>
    <n v="109274"/>
    <d v="2025-06-18T00:00:00"/>
    <s v="2025-06-18"/>
    <x v="5"/>
    <x v="2"/>
    <s v="North"/>
    <x v="0"/>
    <x v="1"/>
    <n v="38480"/>
    <x v="2"/>
    <n v="38986.763437181187"/>
  </r>
  <r>
    <n v="109275"/>
    <d v="2025-06-18T00:00:00"/>
    <s v="2025-06-18"/>
    <x v="5"/>
    <x v="1"/>
    <s v="South"/>
    <x v="0"/>
    <x v="3"/>
    <n v="82330"/>
    <x v="0"/>
    <n v="86020.618642241869"/>
  </r>
  <r>
    <n v="109276"/>
    <d v="2025-06-18T00:00:00"/>
    <s v="2025-06-18"/>
    <x v="5"/>
    <x v="2"/>
    <s v="North"/>
    <x v="0"/>
    <x v="1"/>
    <n v="48160"/>
    <x v="2"/>
    <n v="51415.546331599347"/>
  </r>
  <r>
    <n v="109277"/>
    <d v="2025-06-18T00:00:00"/>
    <s v="2025-06-18"/>
    <x v="5"/>
    <x v="2"/>
    <s v="North"/>
    <x v="0"/>
    <x v="3"/>
    <n v="51490"/>
    <x v="0"/>
    <n v="54921.406973782541"/>
  </r>
  <r>
    <n v="109278"/>
    <d v="2025-06-18T00:00:00"/>
    <s v="2025-06-18"/>
    <x v="5"/>
    <x v="3"/>
    <s v="West"/>
    <x v="4"/>
    <x v="3"/>
    <n v="33080"/>
    <x v="2"/>
    <n v="35464.854025662353"/>
  </r>
  <r>
    <n v="109279"/>
    <d v="2025-06-18T00:00:00"/>
    <s v="2025-06-18"/>
    <x v="5"/>
    <x v="4"/>
    <s v="West"/>
    <x v="1"/>
    <x v="2"/>
    <n v="6090"/>
    <x v="1"/>
    <n v="5213.6283211514356"/>
  </r>
  <r>
    <n v="109280"/>
    <d v="2025-06-18T00:00:00"/>
    <s v="2025-06-18"/>
    <x v="5"/>
    <x v="6"/>
    <s v="North"/>
    <x v="1"/>
    <x v="3"/>
    <n v="86350"/>
    <x v="0"/>
    <n v="79187.212970673645"/>
  </r>
  <r>
    <n v="109281"/>
    <d v="2025-06-18T00:00:00"/>
    <s v="2025-06-18"/>
    <x v="5"/>
    <x v="2"/>
    <s v="North"/>
    <x v="1"/>
    <x v="3"/>
    <n v="63410"/>
    <x v="0"/>
    <n v="67777.513963770849"/>
  </r>
  <r>
    <n v="109282"/>
    <d v="2025-06-18T00:00:00"/>
    <s v="2025-06-18"/>
    <x v="5"/>
    <x v="2"/>
    <s v="North"/>
    <x v="2"/>
    <x v="3"/>
    <n v="14480"/>
    <x v="1"/>
    <n v="12844.83924186353"/>
  </r>
  <r>
    <n v="109283"/>
    <d v="2025-06-19T00:00:00"/>
    <s v="2025-06-19"/>
    <x v="5"/>
    <x v="6"/>
    <s v="North"/>
    <x v="2"/>
    <x v="0"/>
    <n v="9520"/>
    <x v="1"/>
    <n v="8624.8746905155404"/>
  </r>
  <r>
    <n v="109284"/>
    <d v="2025-06-19T00:00:00"/>
    <s v="2025-06-19"/>
    <x v="5"/>
    <x v="1"/>
    <s v="South"/>
    <x v="0"/>
    <x v="2"/>
    <n v="84220"/>
    <x v="0"/>
    <n v="88252.508230504798"/>
  </r>
  <r>
    <n v="109285"/>
    <d v="2025-06-19T00:00:00"/>
    <s v="2025-06-19"/>
    <x v="5"/>
    <x v="5"/>
    <s v="South"/>
    <x v="2"/>
    <x v="2"/>
    <n v="87980"/>
    <x v="0"/>
    <n v="96114.051023128501"/>
  </r>
  <r>
    <n v="109286"/>
    <d v="2025-06-19T00:00:00"/>
    <s v="2025-06-19"/>
    <x v="5"/>
    <x v="0"/>
    <s v="North"/>
    <x v="3"/>
    <x v="3"/>
    <n v="5040"/>
    <x v="1"/>
    <n v="4529.6721585889536"/>
  </r>
  <r>
    <n v="109287"/>
    <d v="2025-06-19T00:00:00"/>
    <s v="2025-06-19"/>
    <x v="5"/>
    <x v="3"/>
    <s v="West"/>
    <x v="1"/>
    <x v="0"/>
    <n v="57630"/>
    <x v="0"/>
    <n v="58508.75722701721"/>
  </r>
  <r>
    <n v="109288"/>
    <d v="2025-06-19T00:00:00"/>
    <s v="2025-06-19"/>
    <x v="5"/>
    <x v="4"/>
    <s v="West"/>
    <x v="1"/>
    <x v="1"/>
    <n v="6360"/>
    <x v="1"/>
    <n v="5752.0049256869934"/>
  </r>
  <r>
    <n v="109289"/>
    <d v="2025-06-19T00:00:00"/>
    <s v="2025-06-19"/>
    <x v="5"/>
    <x v="5"/>
    <s v="South"/>
    <x v="4"/>
    <x v="0"/>
    <n v="40120"/>
    <x v="2"/>
    <n v="36612.596465669267"/>
  </r>
  <r>
    <n v="109290"/>
    <d v="2025-06-19T00:00:00"/>
    <s v="2025-06-19"/>
    <x v="5"/>
    <x v="4"/>
    <s v="West"/>
    <x v="4"/>
    <x v="2"/>
    <n v="77320"/>
    <x v="0"/>
    <n v="76901.893266584404"/>
  </r>
  <r>
    <n v="109291"/>
    <d v="2025-06-19T00:00:00"/>
    <s v="2025-06-19"/>
    <x v="5"/>
    <x v="5"/>
    <s v="South"/>
    <x v="3"/>
    <x v="3"/>
    <n v="84680"/>
    <x v="0"/>
    <n v="89097.08690045304"/>
  </r>
  <r>
    <n v="109292"/>
    <d v="2025-06-19T00:00:00"/>
    <s v="2025-06-19"/>
    <x v="5"/>
    <x v="3"/>
    <s v="West"/>
    <x v="4"/>
    <x v="0"/>
    <n v="70230"/>
    <x v="0"/>
    <n v="71793.073225237022"/>
  </r>
  <r>
    <n v="109293"/>
    <d v="2025-06-19T00:00:00"/>
    <s v="2025-06-19"/>
    <x v="5"/>
    <x v="0"/>
    <s v="North"/>
    <x v="0"/>
    <x v="3"/>
    <n v="88880"/>
    <x v="0"/>
    <n v="78012.365980118426"/>
  </r>
  <r>
    <n v="109294"/>
    <d v="2025-06-19T00:00:00"/>
    <s v="2025-06-19"/>
    <x v="5"/>
    <x v="3"/>
    <s v="West"/>
    <x v="0"/>
    <x v="1"/>
    <n v="84710"/>
    <x v="0"/>
    <n v="79260.462598269442"/>
  </r>
  <r>
    <n v="109295"/>
    <d v="2025-06-19T00:00:00"/>
    <s v="2025-06-19"/>
    <x v="5"/>
    <x v="0"/>
    <s v="North"/>
    <x v="1"/>
    <x v="0"/>
    <n v="52960"/>
    <x v="0"/>
    <n v="59921.571621086419"/>
  </r>
  <r>
    <n v="109296"/>
    <d v="2025-06-19T00:00:00"/>
    <s v="2025-06-19"/>
    <x v="5"/>
    <x v="4"/>
    <s v="West"/>
    <x v="0"/>
    <x v="1"/>
    <n v="12220"/>
    <x v="1"/>
    <n v="12687.93791941685"/>
  </r>
  <r>
    <n v="109297"/>
    <d v="2025-06-19T00:00:00"/>
    <s v="2025-06-19"/>
    <x v="5"/>
    <x v="1"/>
    <s v="South"/>
    <x v="4"/>
    <x v="1"/>
    <n v="77270"/>
    <x v="0"/>
    <n v="80935.453106806992"/>
  </r>
  <r>
    <n v="109298"/>
    <d v="2025-06-19T00:00:00"/>
    <s v="2025-06-19"/>
    <x v="5"/>
    <x v="0"/>
    <s v="North"/>
    <x v="3"/>
    <x v="2"/>
    <n v="87850"/>
    <x v="0"/>
    <n v="80237.237167970728"/>
  </r>
  <r>
    <n v="109299"/>
    <d v="2025-06-19T00:00:00"/>
    <s v="2025-06-19"/>
    <x v="5"/>
    <x v="5"/>
    <s v="South"/>
    <x v="0"/>
    <x v="2"/>
    <n v="33940"/>
    <x v="2"/>
    <n v="38605.741805060337"/>
  </r>
  <r>
    <n v="109300"/>
    <d v="2025-06-19T00:00:00"/>
    <s v="2025-06-19"/>
    <x v="5"/>
    <x v="1"/>
    <s v="South"/>
    <x v="1"/>
    <x v="3"/>
    <n v="46080"/>
    <x v="2"/>
    <n v="42022.804627073638"/>
  </r>
  <r>
    <n v="109301"/>
    <d v="2025-06-19T00:00:00"/>
    <s v="2025-06-19"/>
    <x v="5"/>
    <x v="4"/>
    <s v="West"/>
    <x v="1"/>
    <x v="1"/>
    <n v="53350"/>
    <x v="0"/>
    <n v="49367.344915215283"/>
  </r>
  <r>
    <n v="109302"/>
    <d v="2025-06-19T00:00:00"/>
    <s v="2025-06-19"/>
    <x v="5"/>
    <x v="6"/>
    <s v="North"/>
    <x v="4"/>
    <x v="1"/>
    <n v="31010"/>
    <x v="2"/>
    <n v="31103.92875189583"/>
  </r>
  <r>
    <n v="109303"/>
    <d v="2025-06-19T00:00:00"/>
    <s v="2025-06-19"/>
    <x v="5"/>
    <x v="1"/>
    <s v="South"/>
    <x v="0"/>
    <x v="2"/>
    <n v="86000"/>
    <x v="0"/>
    <n v="85896.092399629997"/>
  </r>
  <r>
    <n v="109304"/>
    <d v="2025-06-19T00:00:00"/>
    <s v="2025-06-19"/>
    <x v="5"/>
    <x v="0"/>
    <s v="North"/>
    <x v="4"/>
    <x v="1"/>
    <n v="17080"/>
    <x v="1"/>
    <n v="14685.18502953341"/>
  </r>
  <r>
    <n v="109305"/>
    <d v="2025-06-19T00:00:00"/>
    <s v="2025-06-19"/>
    <x v="5"/>
    <x v="1"/>
    <s v="South"/>
    <x v="1"/>
    <x v="0"/>
    <n v="25820"/>
    <x v="1"/>
    <n v="27708.31311961573"/>
  </r>
  <r>
    <n v="109306"/>
    <d v="2025-06-19T00:00:00"/>
    <s v="2025-06-19"/>
    <x v="5"/>
    <x v="4"/>
    <s v="West"/>
    <x v="3"/>
    <x v="1"/>
    <n v="71920"/>
    <x v="0"/>
    <n v="63213.092868427477"/>
  </r>
  <r>
    <n v="109307"/>
    <d v="2025-06-19T00:00:00"/>
    <s v="2025-06-19"/>
    <x v="5"/>
    <x v="1"/>
    <s v="South"/>
    <x v="0"/>
    <x v="1"/>
    <n v="7490"/>
    <x v="1"/>
    <n v="6487.9173845349296"/>
  </r>
  <r>
    <n v="109308"/>
    <d v="2025-06-19T00:00:00"/>
    <s v="2025-06-19"/>
    <x v="5"/>
    <x v="4"/>
    <s v="West"/>
    <x v="3"/>
    <x v="2"/>
    <n v="86290"/>
    <x v="0"/>
    <n v="86475.397028541091"/>
  </r>
  <r>
    <n v="109309"/>
    <d v="2025-06-19T00:00:00"/>
    <s v="2025-06-19"/>
    <x v="5"/>
    <x v="6"/>
    <s v="North"/>
    <x v="0"/>
    <x v="2"/>
    <n v="7460"/>
    <x v="1"/>
    <n v="6448.9786466224286"/>
  </r>
  <r>
    <n v="109310"/>
    <d v="2025-06-19T00:00:00"/>
    <s v="2025-06-19"/>
    <x v="5"/>
    <x v="0"/>
    <s v="North"/>
    <x v="1"/>
    <x v="3"/>
    <n v="62820"/>
    <x v="0"/>
    <n v="57178.917464898659"/>
  </r>
  <r>
    <n v="109311"/>
    <d v="2025-06-19T00:00:00"/>
    <s v="2025-06-19"/>
    <x v="5"/>
    <x v="2"/>
    <s v="North"/>
    <x v="0"/>
    <x v="2"/>
    <n v="81060"/>
    <x v="0"/>
    <n v="78408.080723087929"/>
  </r>
  <r>
    <n v="109312"/>
    <d v="2025-06-19T00:00:00"/>
    <s v="2025-06-19"/>
    <x v="5"/>
    <x v="5"/>
    <s v="South"/>
    <x v="1"/>
    <x v="0"/>
    <n v="40050"/>
    <x v="2"/>
    <n v="41288.948542985447"/>
  </r>
  <r>
    <n v="109313"/>
    <d v="2025-06-19T00:00:00"/>
    <s v="2025-06-19"/>
    <x v="5"/>
    <x v="1"/>
    <s v="South"/>
    <x v="2"/>
    <x v="1"/>
    <n v="82870"/>
    <x v="0"/>
    <n v="89899.360747770799"/>
  </r>
  <r>
    <n v="109314"/>
    <d v="2025-06-19T00:00:00"/>
    <s v="2025-06-19"/>
    <x v="5"/>
    <x v="2"/>
    <s v="North"/>
    <x v="1"/>
    <x v="3"/>
    <n v="42410"/>
    <x v="2"/>
    <n v="39732.456720576018"/>
  </r>
  <r>
    <n v="109315"/>
    <d v="2025-06-19T00:00:00"/>
    <s v="2025-06-19"/>
    <x v="5"/>
    <x v="3"/>
    <s v="West"/>
    <x v="1"/>
    <x v="1"/>
    <n v="38070"/>
    <x v="2"/>
    <n v="37740.876836151663"/>
  </r>
  <r>
    <n v="109316"/>
    <d v="2025-06-19T00:00:00"/>
    <s v="2025-06-19"/>
    <x v="5"/>
    <x v="5"/>
    <s v="South"/>
    <x v="0"/>
    <x v="2"/>
    <n v="72770"/>
    <x v="0"/>
    <n v="82683.076245496733"/>
  </r>
  <r>
    <n v="109317"/>
    <d v="2025-06-19T00:00:00"/>
    <s v="2025-06-19"/>
    <x v="5"/>
    <x v="1"/>
    <s v="South"/>
    <x v="3"/>
    <x v="1"/>
    <n v="43820"/>
    <x v="2"/>
    <n v="42376.762547824823"/>
  </r>
  <r>
    <n v="109318"/>
    <d v="2025-06-19T00:00:00"/>
    <s v="2025-06-19"/>
    <x v="5"/>
    <x v="5"/>
    <s v="South"/>
    <x v="1"/>
    <x v="1"/>
    <n v="55180"/>
    <x v="0"/>
    <n v="58650.506929532683"/>
  </r>
  <r>
    <n v="109319"/>
    <d v="2025-06-19T00:00:00"/>
    <s v="2025-06-19"/>
    <x v="5"/>
    <x v="2"/>
    <s v="North"/>
    <x v="0"/>
    <x v="0"/>
    <n v="46590"/>
    <x v="2"/>
    <n v="43394.347062126377"/>
  </r>
  <r>
    <n v="109320"/>
    <d v="2025-06-19T00:00:00"/>
    <s v="2025-06-19"/>
    <x v="5"/>
    <x v="3"/>
    <s v="West"/>
    <x v="1"/>
    <x v="1"/>
    <n v="56250"/>
    <x v="0"/>
    <n v="58329.239458342963"/>
  </r>
  <r>
    <n v="109321"/>
    <d v="2025-06-19T00:00:00"/>
    <s v="2025-06-19"/>
    <x v="5"/>
    <x v="5"/>
    <s v="South"/>
    <x v="4"/>
    <x v="0"/>
    <n v="85310"/>
    <x v="0"/>
    <n v="93108.960569174073"/>
  </r>
  <r>
    <n v="109322"/>
    <d v="2025-06-19T00:00:00"/>
    <s v="2025-06-19"/>
    <x v="5"/>
    <x v="2"/>
    <s v="North"/>
    <x v="4"/>
    <x v="1"/>
    <n v="33460"/>
    <x v="2"/>
    <n v="37617.986707962387"/>
  </r>
  <r>
    <n v="109323"/>
    <d v="2025-06-19T00:00:00"/>
    <s v="2025-06-19"/>
    <x v="5"/>
    <x v="5"/>
    <s v="South"/>
    <x v="4"/>
    <x v="2"/>
    <n v="17270"/>
    <x v="1"/>
    <n v="19536.793618794421"/>
  </r>
  <r>
    <n v="109324"/>
    <d v="2025-06-19T00:00:00"/>
    <s v="2025-06-19"/>
    <x v="5"/>
    <x v="3"/>
    <s v="West"/>
    <x v="4"/>
    <x v="3"/>
    <n v="20310"/>
    <x v="1"/>
    <n v="19103.78855713586"/>
  </r>
  <r>
    <n v="109325"/>
    <d v="2025-06-19T00:00:00"/>
    <s v="2025-06-19"/>
    <x v="5"/>
    <x v="3"/>
    <s v="West"/>
    <x v="3"/>
    <x v="2"/>
    <n v="72420"/>
    <x v="0"/>
    <n v="65921.33948308893"/>
  </r>
  <r>
    <n v="109326"/>
    <d v="2025-06-19T00:00:00"/>
    <s v="2025-06-19"/>
    <x v="5"/>
    <x v="3"/>
    <s v="West"/>
    <x v="1"/>
    <x v="3"/>
    <n v="47520"/>
    <x v="2"/>
    <n v="51996.936824292337"/>
  </r>
  <r>
    <n v="109327"/>
    <d v="2025-06-19T00:00:00"/>
    <s v="2025-06-19"/>
    <x v="5"/>
    <x v="6"/>
    <s v="North"/>
    <x v="4"/>
    <x v="1"/>
    <n v="8860"/>
    <x v="1"/>
    <n v="9204.5189164178209"/>
  </r>
  <r>
    <n v="109328"/>
    <d v="2025-06-19T00:00:00"/>
    <s v="2025-06-19"/>
    <x v="5"/>
    <x v="4"/>
    <s v="West"/>
    <x v="0"/>
    <x v="2"/>
    <n v="41800"/>
    <x v="2"/>
    <n v="40727.46461760997"/>
  </r>
  <r>
    <n v="109329"/>
    <d v="2025-06-20T00:00:00"/>
    <s v="2025-06-20"/>
    <x v="5"/>
    <x v="4"/>
    <s v="West"/>
    <x v="4"/>
    <x v="0"/>
    <n v="58290"/>
    <x v="0"/>
    <n v="50180.827635572277"/>
  </r>
  <r>
    <n v="109330"/>
    <d v="2025-06-20T00:00:00"/>
    <s v="2025-06-20"/>
    <x v="5"/>
    <x v="2"/>
    <s v="North"/>
    <x v="2"/>
    <x v="2"/>
    <n v="77750"/>
    <x v="0"/>
    <n v="73265.004414101946"/>
  </r>
  <r>
    <n v="109331"/>
    <d v="2025-06-20T00:00:00"/>
    <s v="2025-06-20"/>
    <x v="5"/>
    <x v="3"/>
    <s v="West"/>
    <x v="2"/>
    <x v="0"/>
    <n v="42970"/>
    <x v="2"/>
    <n v="37959.838738243117"/>
  </r>
  <r>
    <n v="109332"/>
    <d v="2025-06-20T00:00:00"/>
    <s v="2025-06-20"/>
    <x v="5"/>
    <x v="2"/>
    <s v="North"/>
    <x v="3"/>
    <x v="1"/>
    <n v="67910"/>
    <x v="0"/>
    <n v="67746.226943850503"/>
  </r>
  <r>
    <n v="109333"/>
    <d v="2025-06-20T00:00:00"/>
    <s v="2025-06-20"/>
    <x v="5"/>
    <x v="4"/>
    <s v="West"/>
    <x v="2"/>
    <x v="1"/>
    <n v="32670"/>
    <x v="2"/>
    <n v="35878.840580166412"/>
  </r>
  <r>
    <n v="109334"/>
    <d v="2025-06-20T00:00:00"/>
    <s v="2025-06-20"/>
    <x v="5"/>
    <x v="5"/>
    <s v="South"/>
    <x v="0"/>
    <x v="3"/>
    <n v="56770"/>
    <x v="0"/>
    <n v="53578.302061355069"/>
  </r>
  <r>
    <n v="109335"/>
    <d v="2025-06-20T00:00:00"/>
    <s v="2025-06-20"/>
    <x v="5"/>
    <x v="3"/>
    <s v="West"/>
    <x v="4"/>
    <x v="2"/>
    <n v="26040"/>
    <x v="1"/>
    <n v="24927.527991359551"/>
  </r>
  <r>
    <n v="109336"/>
    <d v="2025-06-20T00:00:00"/>
    <s v="2025-06-20"/>
    <x v="5"/>
    <x v="1"/>
    <s v="South"/>
    <x v="2"/>
    <x v="1"/>
    <n v="87620"/>
    <x v="0"/>
    <n v="95063.853038389017"/>
  </r>
  <r>
    <n v="109337"/>
    <d v="2025-06-20T00:00:00"/>
    <s v="2025-06-20"/>
    <x v="5"/>
    <x v="3"/>
    <s v="West"/>
    <x v="2"/>
    <x v="3"/>
    <n v="77010"/>
    <x v="0"/>
    <n v="75995.3118114955"/>
  </r>
  <r>
    <n v="109338"/>
    <d v="2025-06-20T00:00:00"/>
    <s v="2025-06-20"/>
    <x v="5"/>
    <x v="3"/>
    <s v="West"/>
    <x v="3"/>
    <x v="3"/>
    <n v="20070"/>
    <x v="1"/>
    <n v="21082.658219916921"/>
  </r>
  <r>
    <n v="109339"/>
    <d v="2025-06-20T00:00:00"/>
    <s v="2025-06-20"/>
    <x v="5"/>
    <x v="4"/>
    <s v="West"/>
    <x v="2"/>
    <x v="1"/>
    <n v="59720"/>
    <x v="0"/>
    <n v="54141.40708476166"/>
  </r>
  <r>
    <n v="109340"/>
    <d v="2025-06-20T00:00:00"/>
    <s v="2025-06-20"/>
    <x v="5"/>
    <x v="2"/>
    <s v="North"/>
    <x v="4"/>
    <x v="0"/>
    <n v="32520"/>
    <x v="2"/>
    <n v="30090.184987486729"/>
  </r>
  <r>
    <n v="109341"/>
    <d v="2025-06-20T00:00:00"/>
    <s v="2025-06-20"/>
    <x v="5"/>
    <x v="0"/>
    <s v="North"/>
    <x v="1"/>
    <x v="0"/>
    <n v="24030"/>
    <x v="1"/>
    <n v="25003.101010711831"/>
  </r>
  <r>
    <n v="109342"/>
    <d v="2025-06-20T00:00:00"/>
    <s v="2025-06-20"/>
    <x v="5"/>
    <x v="5"/>
    <s v="South"/>
    <x v="4"/>
    <x v="3"/>
    <n v="44920"/>
    <x v="2"/>
    <n v="39690.568514677987"/>
  </r>
  <r>
    <n v="109343"/>
    <d v="2025-06-20T00:00:00"/>
    <s v="2025-06-20"/>
    <x v="5"/>
    <x v="4"/>
    <s v="West"/>
    <x v="2"/>
    <x v="1"/>
    <n v="47370"/>
    <x v="2"/>
    <n v="42755.25080358464"/>
  </r>
  <r>
    <n v="109344"/>
    <d v="2025-06-20T00:00:00"/>
    <s v="2025-06-20"/>
    <x v="5"/>
    <x v="2"/>
    <s v="North"/>
    <x v="2"/>
    <x v="2"/>
    <n v="28010"/>
    <x v="1"/>
    <n v="26477.424549017898"/>
  </r>
  <r>
    <n v="109345"/>
    <d v="2025-06-20T00:00:00"/>
    <s v="2025-06-20"/>
    <x v="5"/>
    <x v="2"/>
    <s v="North"/>
    <x v="2"/>
    <x v="2"/>
    <n v="53710"/>
    <x v="0"/>
    <n v="48561.24981437657"/>
  </r>
  <r>
    <n v="109346"/>
    <d v="2025-06-20T00:00:00"/>
    <s v="2025-06-20"/>
    <x v="5"/>
    <x v="5"/>
    <s v="South"/>
    <x v="3"/>
    <x v="3"/>
    <n v="62750"/>
    <x v="0"/>
    <n v="71700.350204009228"/>
  </r>
  <r>
    <n v="109347"/>
    <d v="2025-06-20T00:00:00"/>
    <s v="2025-06-20"/>
    <x v="5"/>
    <x v="2"/>
    <s v="North"/>
    <x v="0"/>
    <x v="2"/>
    <n v="43340"/>
    <x v="2"/>
    <n v="40169.247359626272"/>
  </r>
  <r>
    <n v="109348"/>
    <d v="2025-06-20T00:00:00"/>
    <s v="2025-06-20"/>
    <x v="5"/>
    <x v="1"/>
    <s v="South"/>
    <x v="4"/>
    <x v="1"/>
    <n v="41840"/>
    <x v="2"/>
    <n v="47546.082817123432"/>
  </r>
  <r>
    <n v="109349"/>
    <d v="2025-06-20T00:00:00"/>
    <s v="2025-06-20"/>
    <x v="5"/>
    <x v="6"/>
    <s v="North"/>
    <x v="2"/>
    <x v="2"/>
    <n v="49460"/>
    <x v="2"/>
    <n v="54599.545041660524"/>
  </r>
  <r>
    <n v="109350"/>
    <d v="2025-06-20T00:00:00"/>
    <s v="2025-06-20"/>
    <x v="5"/>
    <x v="0"/>
    <s v="North"/>
    <x v="1"/>
    <x v="2"/>
    <n v="49860"/>
    <x v="2"/>
    <n v="47356.257894239527"/>
  </r>
  <r>
    <n v="109351"/>
    <d v="2025-06-20T00:00:00"/>
    <s v="2025-06-20"/>
    <x v="5"/>
    <x v="1"/>
    <s v="South"/>
    <x v="3"/>
    <x v="1"/>
    <n v="29350"/>
    <x v="1"/>
    <n v="29779.702413489082"/>
  </r>
  <r>
    <n v="109352"/>
    <d v="2025-06-20T00:00:00"/>
    <s v="2025-06-20"/>
    <x v="5"/>
    <x v="1"/>
    <s v="South"/>
    <x v="0"/>
    <x v="0"/>
    <n v="19810"/>
    <x v="1"/>
    <n v="18847.02765820577"/>
  </r>
  <r>
    <n v="109353"/>
    <d v="2025-06-20T00:00:00"/>
    <s v="2025-06-20"/>
    <x v="5"/>
    <x v="5"/>
    <s v="South"/>
    <x v="2"/>
    <x v="0"/>
    <n v="33010"/>
    <x v="2"/>
    <n v="35021.348727813449"/>
  </r>
  <r>
    <n v="109354"/>
    <d v="2025-06-20T00:00:00"/>
    <s v="2025-06-20"/>
    <x v="5"/>
    <x v="0"/>
    <s v="North"/>
    <x v="4"/>
    <x v="3"/>
    <n v="84060"/>
    <x v="0"/>
    <n v="80581.256878519271"/>
  </r>
  <r>
    <n v="109355"/>
    <d v="2025-06-20T00:00:00"/>
    <s v="2025-06-20"/>
    <x v="5"/>
    <x v="5"/>
    <s v="South"/>
    <x v="1"/>
    <x v="1"/>
    <n v="33600"/>
    <x v="2"/>
    <n v="33260.566667106279"/>
  </r>
  <r>
    <n v="109356"/>
    <d v="2025-06-20T00:00:00"/>
    <s v="2025-06-20"/>
    <x v="5"/>
    <x v="6"/>
    <s v="North"/>
    <x v="3"/>
    <x v="0"/>
    <n v="79540"/>
    <x v="0"/>
    <n v="84762.142192906016"/>
  </r>
  <r>
    <n v="109357"/>
    <d v="2025-06-20T00:00:00"/>
    <s v="2025-06-20"/>
    <x v="5"/>
    <x v="2"/>
    <s v="North"/>
    <x v="4"/>
    <x v="2"/>
    <n v="29850"/>
    <x v="1"/>
    <n v="29101.73242156547"/>
  </r>
  <r>
    <n v="109358"/>
    <d v="2025-06-20T00:00:00"/>
    <s v="2025-06-20"/>
    <x v="5"/>
    <x v="5"/>
    <s v="South"/>
    <x v="4"/>
    <x v="3"/>
    <n v="61770"/>
    <x v="0"/>
    <n v="65278.899745057912"/>
  </r>
  <r>
    <n v="109359"/>
    <d v="2025-06-20T00:00:00"/>
    <s v="2025-06-20"/>
    <x v="5"/>
    <x v="3"/>
    <s v="West"/>
    <x v="3"/>
    <x v="1"/>
    <n v="76720"/>
    <x v="0"/>
    <n v="73733.131029032113"/>
  </r>
  <r>
    <n v="109360"/>
    <d v="2025-06-20T00:00:00"/>
    <s v="2025-06-20"/>
    <x v="5"/>
    <x v="5"/>
    <s v="South"/>
    <x v="4"/>
    <x v="1"/>
    <n v="37220"/>
    <x v="2"/>
    <n v="36096.322645122891"/>
  </r>
  <r>
    <n v="109361"/>
    <d v="2025-06-20T00:00:00"/>
    <s v="2025-06-20"/>
    <x v="5"/>
    <x v="2"/>
    <s v="North"/>
    <x v="1"/>
    <x v="3"/>
    <n v="49090"/>
    <x v="2"/>
    <n v="46459.260419868056"/>
  </r>
  <r>
    <n v="109362"/>
    <d v="2025-06-20T00:00:00"/>
    <s v="2025-06-20"/>
    <x v="5"/>
    <x v="3"/>
    <s v="West"/>
    <x v="1"/>
    <x v="0"/>
    <n v="13590"/>
    <x v="1"/>
    <n v="15585.41893100525"/>
  </r>
  <r>
    <n v="109363"/>
    <d v="2025-06-20T00:00:00"/>
    <s v="2025-06-20"/>
    <x v="5"/>
    <x v="1"/>
    <s v="South"/>
    <x v="4"/>
    <x v="3"/>
    <n v="47540"/>
    <x v="2"/>
    <n v="47609.910861212717"/>
  </r>
  <r>
    <n v="109364"/>
    <d v="2025-06-20T00:00:00"/>
    <s v="2025-06-20"/>
    <x v="5"/>
    <x v="6"/>
    <s v="North"/>
    <x v="2"/>
    <x v="3"/>
    <n v="15000"/>
    <x v="1"/>
    <n v="13749.00003325344"/>
  </r>
  <r>
    <n v="109365"/>
    <d v="2025-06-20T00:00:00"/>
    <s v="2025-06-20"/>
    <x v="5"/>
    <x v="2"/>
    <s v="North"/>
    <x v="4"/>
    <x v="1"/>
    <n v="27020"/>
    <x v="1"/>
    <n v="27564.226097975388"/>
  </r>
  <r>
    <n v="109366"/>
    <d v="2025-06-20T00:00:00"/>
    <s v="2025-06-20"/>
    <x v="5"/>
    <x v="4"/>
    <s v="West"/>
    <x v="2"/>
    <x v="1"/>
    <n v="36430"/>
    <x v="2"/>
    <n v="36091.386825141097"/>
  </r>
  <r>
    <n v="109367"/>
    <d v="2025-06-20T00:00:00"/>
    <s v="2025-06-20"/>
    <x v="5"/>
    <x v="3"/>
    <s v="West"/>
    <x v="4"/>
    <x v="2"/>
    <n v="11480"/>
    <x v="1"/>
    <n v="12440.48644389748"/>
  </r>
  <r>
    <n v="109368"/>
    <d v="2025-06-20T00:00:00"/>
    <s v="2025-06-20"/>
    <x v="5"/>
    <x v="6"/>
    <s v="North"/>
    <x v="0"/>
    <x v="3"/>
    <n v="83180"/>
    <x v="0"/>
    <n v="94054.188875982203"/>
  </r>
  <r>
    <n v="109369"/>
    <d v="2025-06-20T00:00:00"/>
    <s v="2025-06-20"/>
    <x v="5"/>
    <x v="5"/>
    <s v="South"/>
    <x v="1"/>
    <x v="1"/>
    <n v="13570"/>
    <x v="1"/>
    <n v="11985.302643262899"/>
  </r>
  <r>
    <n v="109370"/>
    <d v="2025-06-20T00:00:00"/>
    <s v="2025-06-20"/>
    <x v="5"/>
    <x v="4"/>
    <s v="West"/>
    <x v="4"/>
    <x v="1"/>
    <n v="20850"/>
    <x v="1"/>
    <n v="23859.945544508231"/>
  </r>
  <r>
    <n v="109371"/>
    <d v="2025-06-20T00:00:00"/>
    <s v="2025-06-20"/>
    <x v="5"/>
    <x v="5"/>
    <s v="South"/>
    <x v="1"/>
    <x v="1"/>
    <n v="67440"/>
    <x v="0"/>
    <n v="60660.438421336468"/>
  </r>
  <r>
    <n v="109372"/>
    <d v="2025-06-20T00:00:00"/>
    <s v="2025-06-20"/>
    <x v="5"/>
    <x v="2"/>
    <s v="North"/>
    <x v="3"/>
    <x v="1"/>
    <n v="72210"/>
    <x v="0"/>
    <n v="67299.128557566641"/>
  </r>
  <r>
    <n v="109373"/>
    <d v="2025-06-20T00:00:00"/>
    <s v="2025-06-20"/>
    <x v="5"/>
    <x v="1"/>
    <s v="South"/>
    <x v="0"/>
    <x v="3"/>
    <n v="21820"/>
    <x v="1"/>
    <n v="23622.547094631958"/>
  </r>
  <r>
    <n v="109374"/>
    <d v="2025-06-20T00:00:00"/>
    <s v="2025-06-20"/>
    <x v="5"/>
    <x v="2"/>
    <s v="North"/>
    <x v="2"/>
    <x v="3"/>
    <n v="17650"/>
    <x v="1"/>
    <n v="15825.61577512228"/>
  </r>
  <r>
    <n v="109375"/>
    <d v="2025-06-20T00:00:00"/>
    <s v="2025-06-20"/>
    <x v="5"/>
    <x v="2"/>
    <s v="North"/>
    <x v="3"/>
    <x v="0"/>
    <n v="62630"/>
    <x v="0"/>
    <n v="68595.466068442387"/>
  </r>
  <r>
    <n v="109376"/>
    <d v="2025-06-20T00:00:00"/>
    <s v="2025-06-20"/>
    <x v="5"/>
    <x v="2"/>
    <s v="North"/>
    <x v="0"/>
    <x v="3"/>
    <n v="59240"/>
    <x v="0"/>
    <n v="62323.258188712847"/>
  </r>
  <r>
    <n v="109377"/>
    <d v="2025-06-20T00:00:00"/>
    <s v="2025-06-20"/>
    <x v="5"/>
    <x v="5"/>
    <s v="South"/>
    <x v="3"/>
    <x v="1"/>
    <n v="73380"/>
    <x v="0"/>
    <n v="80100.679833637289"/>
  </r>
  <r>
    <n v="109378"/>
    <d v="2025-06-20T00:00:00"/>
    <s v="2025-06-20"/>
    <x v="5"/>
    <x v="3"/>
    <s v="West"/>
    <x v="1"/>
    <x v="2"/>
    <n v="81930"/>
    <x v="0"/>
    <n v="83489.088957933462"/>
  </r>
  <r>
    <n v="109379"/>
    <d v="2025-06-21T00:00:00"/>
    <s v="2025-06-21"/>
    <x v="5"/>
    <x v="1"/>
    <s v="South"/>
    <x v="0"/>
    <x v="3"/>
    <n v="22390"/>
    <x v="1"/>
    <n v="25642.003664509131"/>
  </r>
  <r>
    <n v="109380"/>
    <d v="2025-06-21T00:00:00"/>
    <s v="2025-06-21"/>
    <x v="5"/>
    <x v="6"/>
    <s v="North"/>
    <x v="3"/>
    <x v="0"/>
    <n v="6480"/>
    <x v="1"/>
    <n v="6660.6701737302265"/>
  </r>
  <r>
    <n v="109381"/>
    <d v="2025-06-21T00:00:00"/>
    <s v="2025-06-21"/>
    <x v="5"/>
    <x v="1"/>
    <s v="South"/>
    <x v="2"/>
    <x v="3"/>
    <n v="31860"/>
    <x v="2"/>
    <n v="30861.61665189168"/>
  </r>
  <r>
    <n v="109382"/>
    <d v="2025-06-21T00:00:00"/>
    <s v="2025-06-21"/>
    <x v="5"/>
    <x v="6"/>
    <s v="North"/>
    <x v="0"/>
    <x v="1"/>
    <n v="14310"/>
    <x v="1"/>
    <n v="16312.44239697217"/>
  </r>
  <r>
    <n v="109383"/>
    <d v="2025-06-21T00:00:00"/>
    <s v="2025-06-21"/>
    <x v="5"/>
    <x v="0"/>
    <s v="North"/>
    <x v="0"/>
    <x v="0"/>
    <n v="25230"/>
    <x v="1"/>
    <n v="22002.853905921089"/>
  </r>
  <r>
    <n v="109384"/>
    <d v="2025-06-21T00:00:00"/>
    <s v="2025-06-21"/>
    <x v="5"/>
    <x v="3"/>
    <s v="West"/>
    <x v="3"/>
    <x v="1"/>
    <n v="18420"/>
    <x v="1"/>
    <n v="18500.925705977999"/>
  </r>
  <r>
    <n v="109385"/>
    <d v="2025-06-21T00:00:00"/>
    <s v="2025-06-21"/>
    <x v="5"/>
    <x v="3"/>
    <s v="West"/>
    <x v="4"/>
    <x v="1"/>
    <n v="7970"/>
    <x v="1"/>
    <n v="8285.8129339499028"/>
  </r>
  <r>
    <n v="109386"/>
    <d v="2025-06-21T00:00:00"/>
    <s v="2025-06-21"/>
    <x v="5"/>
    <x v="6"/>
    <s v="North"/>
    <x v="2"/>
    <x v="3"/>
    <n v="65640"/>
    <x v="0"/>
    <n v="62595.964809642428"/>
  </r>
  <r>
    <n v="109387"/>
    <d v="2025-06-21T00:00:00"/>
    <s v="2025-06-21"/>
    <x v="5"/>
    <x v="5"/>
    <s v="South"/>
    <x v="2"/>
    <x v="3"/>
    <n v="67140"/>
    <x v="0"/>
    <n v="58922.307992814109"/>
  </r>
  <r>
    <n v="109388"/>
    <d v="2025-06-21T00:00:00"/>
    <s v="2025-06-21"/>
    <x v="5"/>
    <x v="4"/>
    <s v="West"/>
    <x v="3"/>
    <x v="0"/>
    <n v="51920"/>
    <x v="0"/>
    <n v="50518.82109221135"/>
  </r>
  <r>
    <n v="109389"/>
    <d v="2025-06-21T00:00:00"/>
    <s v="2025-06-21"/>
    <x v="5"/>
    <x v="5"/>
    <s v="South"/>
    <x v="1"/>
    <x v="0"/>
    <n v="72930"/>
    <x v="0"/>
    <n v="79725.177582983437"/>
  </r>
  <r>
    <n v="109390"/>
    <d v="2025-06-21T00:00:00"/>
    <s v="2025-06-21"/>
    <x v="5"/>
    <x v="0"/>
    <s v="North"/>
    <x v="1"/>
    <x v="0"/>
    <n v="89680"/>
    <x v="0"/>
    <n v="91594.393960562214"/>
  </r>
  <r>
    <n v="109391"/>
    <d v="2025-06-21T00:00:00"/>
    <s v="2025-06-21"/>
    <x v="5"/>
    <x v="6"/>
    <s v="North"/>
    <x v="4"/>
    <x v="0"/>
    <n v="55710"/>
    <x v="0"/>
    <n v="60019.938136682184"/>
  </r>
  <r>
    <n v="109392"/>
    <d v="2025-06-21T00:00:00"/>
    <s v="2025-06-21"/>
    <x v="5"/>
    <x v="0"/>
    <s v="North"/>
    <x v="4"/>
    <x v="2"/>
    <n v="67200"/>
    <x v="0"/>
    <n v="71588.326150234483"/>
  </r>
  <r>
    <n v="109393"/>
    <d v="2025-06-21T00:00:00"/>
    <s v="2025-06-21"/>
    <x v="5"/>
    <x v="6"/>
    <s v="North"/>
    <x v="3"/>
    <x v="0"/>
    <n v="74610"/>
    <x v="0"/>
    <n v="69832.520378947593"/>
  </r>
  <r>
    <n v="109394"/>
    <d v="2025-06-21T00:00:00"/>
    <s v="2025-06-21"/>
    <x v="5"/>
    <x v="0"/>
    <s v="North"/>
    <x v="1"/>
    <x v="3"/>
    <n v="7280"/>
    <x v="1"/>
    <n v="6741.6892373322817"/>
  </r>
  <r>
    <n v="109395"/>
    <d v="2025-06-21T00:00:00"/>
    <s v="2025-06-21"/>
    <x v="5"/>
    <x v="6"/>
    <s v="North"/>
    <x v="2"/>
    <x v="2"/>
    <n v="86580"/>
    <x v="0"/>
    <n v="94138.227966690276"/>
  </r>
  <r>
    <n v="109396"/>
    <d v="2025-06-21T00:00:00"/>
    <s v="2025-06-21"/>
    <x v="5"/>
    <x v="3"/>
    <s v="West"/>
    <x v="1"/>
    <x v="1"/>
    <n v="22340"/>
    <x v="1"/>
    <n v="20129.432254238971"/>
  </r>
  <r>
    <n v="109397"/>
    <d v="2025-06-21T00:00:00"/>
    <s v="2025-06-21"/>
    <x v="5"/>
    <x v="0"/>
    <s v="North"/>
    <x v="3"/>
    <x v="1"/>
    <n v="66390"/>
    <x v="0"/>
    <n v="67690.997964803086"/>
  </r>
  <r>
    <n v="109398"/>
    <d v="2025-06-21T00:00:00"/>
    <s v="2025-06-21"/>
    <x v="5"/>
    <x v="0"/>
    <s v="North"/>
    <x v="1"/>
    <x v="0"/>
    <n v="79150"/>
    <x v="0"/>
    <n v="89987.726802277641"/>
  </r>
  <r>
    <n v="109399"/>
    <d v="2025-06-21T00:00:00"/>
    <s v="2025-06-21"/>
    <x v="5"/>
    <x v="6"/>
    <s v="North"/>
    <x v="0"/>
    <x v="1"/>
    <n v="18840"/>
    <x v="1"/>
    <n v="18984.000489184"/>
  </r>
  <r>
    <n v="109400"/>
    <d v="2025-06-21T00:00:00"/>
    <s v="2025-06-21"/>
    <x v="5"/>
    <x v="1"/>
    <s v="South"/>
    <x v="3"/>
    <x v="2"/>
    <n v="82090"/>
    <x v="0"/>
    <n v="89643.135633389029"/>
  </r>
  <r>
    <n v="109401"/>
    <d v="2025-06-21T00:00:00"/>
    <s v="2025-06-21"/>
    <x v="5"/>
    <x v="1"/>
    <s v="South"/>
    <x v="0"/>
    <x v="3"/>
    <n v="64170"/>
    <x v="0"/>
    <n v="59475.411309717267"/>
  </r>
  <r>
    <n v="109402"/>
    <d v="2025-06-21T00:00:00"/>
    <s v="2025-06-21"/>
    <x v="5"/>
    <x v="3"/>
    <s v="West"/>
    <x v="3"/>
    <x v="3"/>
    <n v="76110"/>
    <x v="0"/>
    <n v="66018.350108069309"/>
  </r>
  <r>
    <n v="109403"/>
    <d v="2025-06-21T00:00:00"/>
    <s v="2025-06-21"/>
    <x v="5"/>
    <x v="5"/>
    <s v="South"/>
    <x v="2"/>
    <x v="2"/>
    <n v="26210"/>
    <x v="1"/>
    <n v="25016.835000088271"/>
  </r>
  <r>
    <n v="109404"/>
    <d v="2025-06-21T00:00:00"/>
    <s v="2025-06-21"/>
    <x v="5"/>
    <x v="5"/>
    <s v="South"/>
    <x v="3"/>
    <x v="0"/>
    <n v="10820"/>
    <x v="1"/>
    <n v="11063.197590604181"/>
  </r>
  <r>
    <n v="109405"/>
    <d v="2025-06-21T00:00:00"/>
    <s v="2025-06-21"/>
    <x v="5"/>
    <x v="3"/>
    <s v="West"/>
    <x v="3"/>
    <x v="0"/>
    <n v="38960"/>
    <x v="2"/>
    <n v="40595.445927835281"/>
  </r>
  <r>
    <n v="109406"/>
    <d v="2025-06-21T00:00:00"/>
    <s v="2025-06-21"/>
    <x v="5"/>
    <x v="5"/>
    <s v="South"/>
    <x v="3"/>
    <x v="0"/>
    <n v="80290"/>
    <x v="0"/>
    <n v="81161.375860141852"/>
  </r>
  <r>
    <n v="109407"/>
    <d v="2025-06-21T00:00:00"/>
    <s v="2025-06-21"/>
    <x v="5"/>
    <x v="4"/>
    <s v="West"/>
    <x v="3"/>
    <x v="2"/>
    <n v="84170"/>
    <x v="0"/>
    <n v="82476.16115509157"/>
  </r>
  <r>
    <n v="109408"/>
    <d v="2025-06-21T00:00:00"/>
    <s v="2025-06-21"/>
    <x v="5"/>
    <x v="4"/>
    <s v="West"/>
    <x v="4"/>
    <x v="0"/>
    <n v="32750"/>
    <x v="2"/>
    <n v="37519.019888003328"/>
  </r>
  <r>
    <n v="109409"/>
    <d v="2025-06-21T00:00:00"/>
    <s v="2025-06-21"/>
    <x v="5"/>
    <x v="4"/>
    <s v="West"/>
    <x v="0"/>
    <x v="3"/>
    <n v="82840"/>
    <x v="0"/>
    <n v="87524.696253404341"/>
  </r>
  <r>
    <n v="109410"/>
    <d v="2025-06-21T00:00:00"/>
    <s v="2025-06-21"/>
    <x v="5"/>
    <x v="2"/>
    <s v="North"/>
    <x v="3"/>
    <x v="2"/>
    <n v="29770"/>
    <x v="1"/>
    <n v="33823.001890091538"/>
  </r>
  <r>
    <n v="109411"/>
    <d v="2025-06-21T00:00:00"/>
    <s v="2025-06-21"/>
    <x v="5"/>
    <x v="2"/>
    <s v="North"/>
    <x v="3"/>
    <x v="2"/>
    <n v="71900"/>
    <x v="0"/>
    <n v="64923.588758913407"/>
  </r>
  <r>
    <n v="109412"/>
    <d v="2025-06-21T00:00:00"/>
    <s v="2025-06-21"/>
    <x v="5"/>
    <x v="4"/>
    <s v="West"/>
    <x v="4"/>
    <x v="1"/>
    <n v="66720"/>
    <x v="0"/>
    <n v="76718.882522371656"/>
  </r>
  <r>
    <n v="109413"/>
    <d v="2025-06-21T00:00:00"/>
    <s v="2025-06-21"/>
    <x v="5"/>
    <x v="6"/>
    <s v="North"/>
    <x v="1"/>
    <x v="1"/>
    <n v="18790"/>
    <x v="1"/>
    <n v="19934.33845500309"/>
  </r>
  <r>
    <n v="109414"/>
    <d v="2025-06-21T00:00:00"/>
    <s v="2025-06-21"/>
    <x v="5"/>
    <x v="1"/>
    <s v="South"/>
    <x v="4"/>
    <x v="0"/>
    <n v="82980"/>
    <x v="0"/>
    <n v="94728.630205787864"/>
  </r>
  <r>
    <n v="109415"/>
    <d v="2025-06-21T00:00:00"/>
    <s v="2025-06-21"/>
    <x v="5"/>
    <x v="3"/>
    <s v="West"/>
    <x v="4"/>
    <x v="0"/>
    <n v="36050"/>
    <x v="2"/>
    <n v="37196.304290537257"/>
  </r>
  <r>
    <n v="109416"/>
    <d v="2025-06-21T00:00:00"/>
    <s v="2025-06-21"/>
    <x v="5"/>
    <x v="6"/>
    <s v="North"/>
    <x v="4"/>
    <x v="3"/>
    <n v="65230"/>
    <x v="0"/>
    <n v="58459.262729992333"/>
  </r>
  <r>
    <n v="109417"/>
    <d v="2025-06-21T00:00:00"/>
    <s v="2025-06-21"/>
    <x v="5"/>
    <x v="4"/>
    <s v="West"/>
    <x v="3"/>
    <x v="0"/>
    <n v="45330"/>
    <x v="2"/>
    <n v="43264.001321609147"/>
  </r>
  <r>
    <n v="109418"/>
    <d v="2025-06-21T00:00:00"/>
    <s v="2025-06-21"/>
    <x v="5"/>
    <x v="3"/>
    <s v="West"/>
    <x v="4"/>
    <x v="3"/>
    <n v="54570"/>
    <x v="0"/>
    <n v="47252.136910907437"/>
  </r>
  <r>
    <n v="109419"/>
    <d v="2025-06-21T00:00:00"/>
    <s v="2025-06-21"/>
    <x v="5"/>
    <x v="1"/>
    <s v="South"/>
    <x v="4"/>
    <x v="0"/>
    <n v="80080"/>
    <x v="0"/>
    <n v="71706.438199619733"/>
  </r>
  <r>
    <n v="109420"/>
    <d v="2025-06-21T00:00:00"/>
    <s v="2025-06-21"/>
    <x v="5"/>
    <x v="5"/>
    <s v="South"/>
    <x v="4"/>
    <x v="3"/>
    <n v="83800"/>
    <x v="0"/>
    <n v="96329.82037352417"/>
  </r>
  <r>
    <n v="109421"/>
    <d v="2025-06-21T00:00:00"/>
    <s v="2025-06-21"/>
    <x v="5"/>
    <x v="6"/>
    <s v="North"/>
    <x v="3"/>
    <x v="2"/>
    <n v="35610"/>
    <x v="2"/>
    <n v="40052.4146455804"/>
  </r>
  <r>
    <n v="109422"/>
    <d v="2025-06-21T00:00:00"/>
    <s v="2025-06-21"/>
    <x v="5"/>
    <x v="1"/>
    <s v="South"/>
    <x v="2"/>
    <x v="3"/>
    <n v="82760"/>
    <x v="0"/>
    <n v="92736.16604900347"/>
  </r>
  <r>
    <n v="109423"/>
    <d v="2025-06-21T00:00:00"/>
    <s v="2025-06-21"/>
    <x v="5"/>
    <x v="3"/>
    <s v="West"/>
    <x v="2"/>
    <x v="0"/>
    <n v="76730"/>
    <x v="0"/>
    <n v="65267.327885946826"/>
  </r>
  <r>
    <n v="109424"/>
    <d v="2025-06-21T00:00:00"/>
    <s v="2025-06-21"/>
    <x v="5"/>
    <x v="0"/>
    <s v="North"/>
    <x v="1"/>
    <x v="1"/>
    <n v="49310"/>
    <x v="2"/>
    <n v="48578.394156152113"/>
  </r>
  <r>
    <n v="109425"/>
    <d v="2025-06-21T00:00:00"/>
    <s v="2025-06-21"/>
    <x v="5"/>
    <x v="6"/>
    <s v="North"/>
    <x v="3"/>
    <x v="0"/>
    <n v="83440"/>
    <x v="0"/>
    <n v="90499.38022164932"/>
  </r>
  <r>
    <n v="109426"/>
    <d v="2025-06-21T00:00:00"/>
    <s v="2025-06-21"/>
    <x v="5"/>
    <x v="2"/>
    <s v="North"/>
    <x v="4"/>
    <x v="2"/>
    <n v="8920"/>
    <x v="1"/>
    <n v="8188.4136892125171"/>
  </r>
  <r>
    <n v="109427"/>
    <d v="2025-06-21T00:00:00"/>
    <s v="2025-06-21"/>
    <x v="5"/>
    <x v="3"/>
    <s v="West"/>
    <x v="4"/>
    <x v="1"/>
    <n v="25150"/>
    <x v="1"/>
    <n v="24546.974924869392"/>
  </r>
  <r>
    <n v="109428"/>
    <d v="2025-06-21T00:00:00"/>
    <s v="2025-06-21"/>
    <x v="5"/>
    <x v="3"/>
    <s v="West"/>
    <x v="4"/>
    <x v="3"/>
    <n v="61940"/>
    <x v="0"/>
    <n v="56456.712285845329"/>
  </r>
  <r>
    <n v="109429"/>
    <d v="2025-06-21T00:00:00"/>
    <s v="2025-06-21"/>
    <x v="5"/>
    <x v="2"/>
    <s v="North"/>
    <x v="2"/>
    <x v="1"/>
    <n v="79060"/>
    <x v="0"/>
    <n v="83629.843874152662"/>
  </r>
  <r>
    <n v="109430"/>
    <d v="2025-06-21T00:00:00"/>
    <s v="2025-06-21"/>
    <x v="5"/>
    <x v="1"/>
    <s v="South"/>
    <x v="4"/>
    <x v="0"/>
    <n v="38210"/>
    <x v="2"/>
    <n v="40548.784528070682"/>
  </r>
  <r>
    <n v="109431"/>
    <d v="2025-06-21T00:00:00"/>
    <s v="2025-06-21"/>
    <x v="5"/>
    <x v="3"/>
    <s v="West"/>
    <x v="4"/>
    <x v="1"/>
    <n v="83640"/>
    <x v="0"/>
    <n v="78188.017047954505"/>
  </r>
  <r>
    <n v="109432"/>
    <d v="2025-06-21T00:00:00"/>
    <s v="2025-06-21"/>
    <x v="5"/>
    <x v="6"/>
    <s v="North"/>
    <x v="2"/>
    <x v="1"/>
    <n v="7460"/>
    <x v="1"/>
    <n v="7409.1806958421703"/>
  </r>
  <r>
    <n v="109433"/>
    <d v="2025-06-21T00:00:00"/>
    <s v="2025-06-21"/>
    <x v="5"/>
    <x v="4"/>
    <s v="West"/>
    <x v="4"/>
    <x v="0"/>
    <n v="30990"/>
    <x v="2"/>
    <n v="30541.020713485341"/>
  </r>
  <r>
    <n v="109434"/>
    <d v="2025-06-21T00:00:00"/>
    <s v="2025-06-21"/>
    <x v="5"/>
    <x v="2"/>
    <s v="North"/>
    <x v="1"/>
    <x v="0"/>
    <n v="45600"/>
    <x v="2"/>
    <n v="49402.754315063772"/>
  </r>
  <r>
    <n v="109435"/>
    <d v="2025-06-21T00:00:00"/>
    <s v="2025-06-21"/>
    <x v="5"/>
    <x v="6"/>
    <s v="North"/>
    <x v="0"/>
    <x v="2"/>
    <n v="67070"/>
    <x v="0"/>
    <n v="70594.642449661842"/>
  </r>
  <r>
    <n v="109436"/>
    <d v="2025-06-21T00:00:00"/>
    <s v="2025-06-21"/>
    <x v="5"/>
    <x v="2"/>
    <s v="North"/>
    <x v="1"/>
    <x v="1"/>
    <n v="32820"/>
    <x v="2"/>
    <n v="28568.707508058469"/>
  </r>
  <r>
    <n v="109437"/>
    <d v="2025-06-21T00:00:00"/>
    <s v="2025-06-21"/>
    <x v="5"/>
    <x v="3"/>
    <s v="West"/>
    <x v="3"/>
    <x v="3"/>
    <n v="23340"/>
    <x v="1"/>
    <n v="20896.755194575751"/>
  </r>
  <r>
    <n v="109438"/>
    <d v="2025-06-22T00:00:00"/>
    <s v="2025-06-22"/>
    <x v="5"/>
    <x v="1"/>
    <s v="South"/>
    <x v="1"/>
    <x v="0"/>
    <n v="57440"/>
    <x v="0"/>
    <n v="63298.294105060078"/>
  </r>
  <r>
    <n v="109439"/>
    <d v="2025-06-22T00:00:00"/>
    <s v="2025-06-22"/>
    <x v="5"/>
    <x v="6"/>
    <s v="North"/>
    <x v="1"/>
    <x v="1"/>
    <n v="36070"/>
    <x v="2"/>
    <n v="41107.752975968797"/>
  </r>
  <r>
    <n v="109440"/>
    <d v="2025-06-22T00:00:00"/>
    <s v="2025-06-22"/>
    <x v="5"/>
    <x v="0"/>
    <s v="North"/>
    <x v="2"/>
    <x v="0"/>
    <n v="47030"/>
    <x v="2"/>
    <n v="48954.21578092852"/>
  </r>
  <r>
    <n v="109441"/>
    <d v="2025-06-22T00:00:00"/>
    <s v="2025-06-22"/>
    <x v="5"/>
    <x v="4"/>
    <s v="West"/>
    <x v="3"/>
    <x v="2"/>
    <n v="27330"/>
    <x v="1"/>
    <n v="26221.253621648619"/>
  </r>
  <r>
    <n v="109442"/>
    <d v="2025-06-22T00:00:00"/>
    <s v="2025-06-22"/>
    <x v="5"/>
    <x v="2"/>
    <s v="North"/>
    <x v="1"/>
    <x v="0"/>
    <n v="87100"/>
    <x v="0"/>
    <n v="79811.879638817496"/>
  </r>
  <r>
    <n v="109443"/>
    <d v="2025-06-22T00:00:00"/>
    <s v="2025-06-22"/>
    <x v="5"/>
    <x v="5"/>
    <s v="South"/>
    <x v="0"/>
    <x v="0"/>
    <n v="34590"/>
    <x v="2"/>
    <n v="37117.410251071131"/>
  </r>
  <r>
    <n v="109444"/>
    <d v="2025-06-22T00:00:00"/>
    <s v="2025-06-22"/>
    <x v="5"/>
    <x v="1"/>
    <s v="South"/>
    <x v="1"/>
    <x v="2"/>
    <n v="43170"/>
    <x v="2"/>
    <n v="44962.403877414697"/>
  </r>
  <r>
    <n v="109445"/>
    <d v="2025-06-22T00:00:00"/>
    <s v="2025-06-22"/>
    <x v="5"/>
    <x v="1"/>
    <s v="South"/>
    <x v="4"/>
    <x v="0"/>
    <n v="26410"/>
    <x v="1"/>
    <n v="29649.702516079851"/>
  </r>
  <r>
    <n v="109446"/>
    <d v="2025-06-22T00:00:00"/>
    <s v="2025-06-22"/>
    <x v="5"/>
    <x v="5"/>
    <s v="South"/>
    <x v="2"/>
    <x v="2"/>
    <n v="43140"/>
    <x v="2"/>
    <n v="48357.333864510118"/>
  </r>
  <r>
    <n v="109447"/>
    <d v="2025-06-22T00:00:00"/>
    <s v="2025-06-22"/>
    <x v="5"/>
    <x v="5"/>
    <s v="South"/>
    <x v="4"/>
    <x v="1"/>
    <n v="88190"/>
    <x v="0"/>
    <n v="83088.675324325945"/>
  </r>
  <r>
    <n v="109448"/>
    <d v="2025-06-22T00:00:00"/>
    <s v="2025-06-22"/>
    <x v="5"/>
    <x v="6"/>
    <s v="North"/>
    <x v="3"/>
    <x v="1"/>
    <n v="86810"/>
    <x v="0"/>
    <n v="94698.926237305423"/>
  </r>
  <r>
    <n v="109449"/>
    <d v="2025-06-22T00:00:00"/>
    <s v="2025-06-22"/>
    <x v="5"/>
    <x v="3"/>
    <s v="West"/>
    <x v="3"/>
    <x v="1"/>
    <n v="84830"/>
    <x v="0"/>
    <n v="78559.248915417294"/>
  </r>
  <r>
    <n v="109450"/>
    <d v="2025-06-22T00:00:00"/>
    <s v="2025-06-22"/>
    <x v="5"/>
    <x v="3"/>
    <s v="West"/>
    <x v="2"/>
    <x v="3"/>
    <n v="70250"/>
    <x v="0"/>
    <n v="76192.980141992884"/>
  </r>
  <r>
    <n v="109451"/>
    <d v="2025-06-22T00:00:00"/>
    <s v="2025-06-22"/>
    <x v="5"/>
    <x v="0"/>
    <s v="North"/>
    <x v="1"/>
    <x v="0"/>
    <n v="63900"/>
    <x v="0"/>
    <n v="57537.59706632157"/>
  </r>
  <r>
    <n v="109452"/>
    <d v="2025-06-22T00:00:00"/>
    <s v="2025-06-22"/>
    <x v="5"/>
    <x v="4"/>
    <s v="West"/>
    <x v="3"/>
    <x v="2"/>
    <n v="23830"/>
    <x v="1"/>
    <n v="22741.234573410929"/>
  </r>
  <r>
    <n v="109453"/>
    <d v="2025-06-22T00:00:00"/>
    <s v="2025-06-22"/>
    <x v="5"/>
    <x v="2"/>
    <s v="North"/>
    <x v="0"/>
    <x v="0"/>
    <n v="79090"/>
    <x v="0"/>
    <n v="69265.682894089958"/>
  </r>
  <r>
    <n v="109454"/>
    <d v="2025-06-22T00:00:00"/>
    <s v="2025-06-22"/>
    <x v="5"/>
    <x v="3"/>
    <s v="West"/>
    <x v="2"/>
    <x v="3"/>
    <n v="86700"/>
    <x v="0"/>
    <n v="81388.095155659219"/>
  </r>
  <r>
    <n v="109455"/>
    <d v="2025-06-22T00:00:00"/>
    <s v="2025-06-22"/>
    <x v="5"/>
    <x v="0"/>
    <s v="North"/>
    <x v="4"/>
    <x v="0"/>
    <n v="41980"/>
    <x v="2"/>
    <n v="39689.843867847339"/>
  </r>
  <r>
    <n v="109456"/>
    <d v="2025-06-22T00:00:00"/>
    <s v="2025-06-22"/>
    <x v="5"/>
    <x v="0"/>
    <s v="North"/>
    <x v="0"/>
    <x v="3"/>
    <n v="45650"/>
    <x v="2"/>
    <n v="47960.03365779965"/>
  </r>
  <r>
    <n v="109457"/>
    <d v="2025-06-22T00:00:00"/>
    <s v="2025-06-22"/>
    <x v="5"/>
    <x v="1"/>
    <s v="South"/>
    <x v="2"/>
    <x v="0"/>
    <n v="30580"/>
    <x v="2"/>
    <n v="32554.749730230131"/>
  </r>
  <r>
    <n v="109458"/>
    <d v="2025-06-22T00:00:00"/>
    <s v="2025-06-22"/>
    <x v="5"/>
    <x v="1"/>
    <s v="South"/>
    <x v="0"/>
    <x v="3"/>
    <n v="12600"/>
    <x v="1"/>
    <n v="12932.780791141709"/>
  </r>
  <r>
    <n v="109459"/>
    <d v="2025-06-22T00:00:00"/>
    <s v="2025-06-22"/>
    <x v="5"/>
    <x v="4"/>
    <s v="West"/>
    <x v="2"/>
    <x v="2"/>
    <n v="71470"/>
    <x v="0"/>
    <n v="77260.838844143786"/>
  </r>
  <r>
    <n v="109460"/>
    <d v="2025-06-22T00:00:00"/>
    <s v="2025-06-22"/>
    <x v="5"/>
    <x v="6"/>
    <s v="North"/>
    <x v="4"/>
    <x v="0"/>
    <n v="28030"/>
    <x v="1"/>
    <n v="27622.775005049989"/>
  </r>
  <r>
    <n v="109461"/>
    <d v="2025-06-22T00:00:00"/>
    <s v="2025-06-22"/>
    <x v="5"/>
    <x v="5"/>
    <s v="South"/>
    <x v="1"/>
    <x v="0"/>
    <n v="42260"/>
    <x v="2"/>
    <n v="43881.693797856213"/>
  </r>
  <r>
    <n v="109462"/>
    <d v="2025-06-22T00:00:00"/>
    <s v="2025-06-22"/>
    <x v="5"/>
    <x v="5"/>
    <s v="South"/>
    <x v="2"/>
    <x v="2"/>
    <n v="54520"/>
    <x v="0"/>
    <n v="52218.030506989497"/>
  </r>
  <r>
    <n v="109463"/>
    <d v="2025-06-22T00:00:00"/>
    <s v="2025-06-22"/>
    <x v="5"/>
    <x v="4"/>
    <s v="West"/>
    <x v="3"/>
    <x v="2"/>
    <n v="88350"/>
    <x v="0"/>
    <n v="88915.295329060813"/>
  </r>
  <r>
    <n v="109464"/>
    <d v="2025-06-22T00:00:00"/>
    <s v="2025-06-22"/>
    <x v="5"/>
    <x v="0"/>
    <s v="North"/>
    <x v="4"/>
    <x v="1"/>
    <n v="32390"/>
    <x v="2"/>
    <n v="28902.220969157999"/>
  </r>
  <r>
    <n v="109465"/>
    <d v="2025-06-22T00:00:00"/>
    <s v="2025-06-22"/>
    <x v="5"/>
    <x v="4"/>
    <s v="West"/>
    <x v="4"/>
    <x v="3"/>
    <n v="88960"/>
    <x v="0"/>
    <n v="91922.085737169822"/>
  </r>
  <r>
    <n v="109466"/>
    <d v="2025-06-22T00:00:00"/>
    <s v="2025-06-22"/>
    <x v="5"/>
    <x v="5"/>
    <s v="South"/>
    <x v="0"/>
    <x v="2"/>
    <n v="64210"/>
    <x v="0"/>
    <n v="58526.33744018407"/>
  </r>
  <r>
    <n v="109467"/>
    <d v="2025-06-22T00:00:00"/>
    <s v="2025-06-22"/>
    <x v="5"/>
    <x v="0"/>
    <s v="North"/>
    <x v="3"/>
    <x v="1"/>
    <n v="26740"/>
    <x v="1"/>
    <n v="26426.063566780598"/>
  </r>
  <r>
    <n v="109468"/>
    <d v="2025-06-22T00:00:00"/>
    <s v="2025-06-22"/>
    <x v="5"/>
    <x v="5"/>
    <s v="South"/>
    <x v="0"/>
    <x v="3"/>
    <n v="76000"/>
    <x v="0"/>
    <n v="79772.292765911421"/>
  </r>
  <r>
    <n v="109469"/>
    <d v="2025-06-22T00:00:00"/>
    <s v="2025-06-22"/>
    <x v="5"/>
    <x v="6"/>
    <s v="North"/>
    <x v="4"/>
    <x v="1"/>
    <n v="75160"/>
    <x v="0"/>
    <n v="73532.894980830504"/>
  </r>
  <r>
    <n v="109470"/>
    <d v="2025-06-22T00:00:00"/>
    <s v="2025-06-22"/>
    <x v="5"/>
    <x v="1"/>
    <s v="South"/>
    <x v="2"/>
    <x v="0"/>
    <n v="84570"/>
    <x v="0"/>
    <n v="77546.181325791447"/>
  </r>
  <r>
    <n v="109471"/>
    <d v="2025-06-22T00:00:00"/>
    <s v="2025-06-22"/>
    <x v="5"/>
    <x v="1"/>
    <s v="South"/>
    <x v="3"/>
    <x v="3"/>
    <n v="27240"/>
    <x v="1"/>
    <n v="28598.146154738599"/>
  </r>
  <r>
    <n v="109472"/>
    <d v="2025-06-22T00:00:00"/>
    <s v="2025-06-22"/>
    <x v="5"/>
    <x v="0"/>
    <s v="North"/>
    <x v="4"/>
    <x v="0"/>
    <n v="84180"/>
    <x v="0"/>
    <n v="93082.877434153721"/>
  </r>
  <r>
    <n v="109473"/>
    <d v="2025-06-22T00:00:00"/>
    <s v="2025-06-22"/>
    <x v="5"/>
    <x v="4"/>
    <s v="West"/>
    <x v="3"/>
    <x v="0"/>
    <n v="37760"/>
    <x v="2"/>
    <n v="37764.526127185753"/>
  </r>
  <r>
    <n v="109474"/>
    <d v="2025-06-22T00:00:00"/>
    <s v="2025-06-22"/>
    <x v="5"/>
    <x v="5"/>
    <s v="South"/>
    <x v="2"/>
    <x v="0"/>
    <n v="88910"/>
    <x v="0"/>
    <n v="90447.663907162932"/>
  </r>
  <r>
    <n v="109475"/>
    <d v="2025-06-22T00:00:00"/>
    <s v="2025-06-22"/>
    <x v="5"/>
    <x v="3"/>
    <s v="West"/>
    <x v="1"/>
    <x v="0"/>
    <n v="78360"/>
    <x v="0"/>
    <n v="75794.477201920206"/>
  </r>
  <r>
    <n v="109476"/>
    <d v="2025-06-22T00:00:00"/>
    <s v="2025-06-22"/>
    <x v="5"/>
    <x v="6"/>
    <s v="North"/>
    <x v="0"/>
    <x v="0"/>
    <n v="9330"/>
    <x v="1"/>
    <n v="9562.8688384090146"/>
  </r>
  <r>
    <n v="109477"/>
    <d v="2025-06-22T00:00:00"/>
    <s v="2025-06-22"/>
    <x v="5"/>
    <x v="5"/>
    <s v="South"/>
    <x v="0"/>
    <x v="0"/>
    <n v="17870"/>
    <x v="1"/>
    <n v="17844.829526455309"/>
  </r>
  <r>
    <n v="109478"/>
    <d v="2025-06-22T00:00:00"/>
    <s v="2025-06-22"/>
    <x v="5"/>
    <x v="2"/>
    <s v="North"/>
    <x v="4"/>
    <x v="1"/>
    <n v="23840"/>
    <x v="1"/>
    <n v="25603.522910787779"/>
  </r>
  <r>
    <n v="109479"/>
    <d v="2025-06-22T00:00:00"/>
    <s v="2025-06-22"/>
    <x v="5"/>
    <x v="3"/>
    <s v="West"/>
    <x v="4"/>
    <x v="1"/>
    <n v="47130"/>
    <x v="2"/>
    <n v="43457.562473794627"/>
  </r>
  <r>
    <n v="109480"/>
    <d v="2025-06-22T00:00:00"/>
    <s v="2025-06-22"/>
    <x v="5"/>
    <x v="6"/>
    <s v="North"/>
    <x v="2"/>
    <x v="3"/>
    <n v="46810"/>
    <x v="2"/>
    <n v="46616.481722943259"/>
  </r>
  <r>
    <n v="109481"/>
    <d v="2025-06-22T00:00:00"/>
    <s v="2025-06-22"/>
    <x v="5"/>
    <x v="6"/>
    <s v="North"/>
    <x v="4"/>
    <x v="3"/>
    <n v="49170"/>
    <x v="2"/>
    <n v="46459.178717901137"/>
  </r>
  <r>
    <n v="109482"/>
    <d v="2025-06-22T00:00:00"/>
    <s v="2025-06-22"/>
    <x v="5"/>
    <x v="1"/>
    <s v="South"/>
    <x v="4"/>
    <x v="3"/>
    <n v="69010"/>
    <x v="0"/>
    <n v="60613.346128790028"/>
  </r>
  <r>
    <n v="109483"/>
    <d v="2025-06-22T00:00:00"/>
    <s v="2025-06-22"/>
    <x v="5"/>
    <x v="0"/>
    <s v="North"/>
    <x v="4"/>
    <x v="0"/>
    <n v="66600"/>
    <x v="0"/>
    <n v="64332.312870747781"/>
  </r>
  <r>
    <n v="109484"/>
    <d v="2025-06-22T00:00:00"/>
    <s v="2025-06-22"/>
    <x v="5"/>
    <x v="5"/>
    <s v="South"/>
    <x v="3"/>
    <x v="0"/>
    <n v="22560"/>
    <x v="1"/>
    <n v="25626.99242685354"/>
  </r>
  <r>
    <n v="109485"/>
    <d v="2025-06-22T00:00:00"/>
    <s v="2025-06-22"/>
    <x v="5"/>
    <x v="6"/>
    <s v="North"/>
    <x v="3"/>
    <x v="1"/>
    <n v="52890"/>
    <x v="0"/>
    <n v="52263.073338403032"/>
  </r>
  <r>
    <n v="109486"/>
    <d v="2025-06-22T00:00:00"/>
    <s v="2025-06-22"/>
    <x v="5"/>
    <x v="5"/>
    <s v="South"/>
    <x v="1"/>
    <x v="1"/>
    <n v="59830"/>
    <x v="0"/>
    <n v="60648.880930849329"/>
  </r>
  <r>
    <n v="109487"/>
    <d v="2025-06-22T00:00:00"/>
    <s v="2025-06-22"/>
    <x v="5"/>
    <x v="6"/>
    <s v="North"/>
    <x v="3"/>
    <x v="3"/>
    <n v="72620"/>
    <x v="0"/>
    <n v="77897.382844698979"/>
  </r>
  <r>
    <n v="109488"/>
    <d v="2025-06-22T00:00:00"/>
    <s v="2025-06-22"/>
    <x v="5"/>
    <x v="4"/>
    <s v="West"/>
    <x v="0"/>
    <x v="2"/>
    <n v="77680"/>
    <x v="0"/>
    <n v="88977.722832227373"/>
  </r>
  <r>
    <n v="109489"/>
    <d v="2025-06-22T00:00:00"/>
    <s v="2025-06-22"/>
    <x v="5"/>
    <x v="1"/>
    <s v="South"/>
    <x v="1"/>
    <x v="2"/>
    <n v="12680"/>
    <x v="1"/>
    <n v="12344.392037714981"/>
  </r>
  <r>
    <n v="109490"/>
    <d v="2025-06-22T00:00:00"/>
    <s v="2025-06-22"/>
    <x v="5"/>
    <x v="0"/>
    <s v="North"/>
    <x v="4"/>
    <x v="0"/>
    <n v="33950"/>
    <x v="2"/>
    <n v="34130.024355342197"/>
  </r>
  <r>
    <n v="109491"/>
    <d v="2025-06-22T00:00:00"/>
    <s v="2025-06-22"/>
    <x v="5"/>
    <x v="3"/>
    <s v="West"/>
    <x v="0"/>
    <x v="0"/>
    <n v="8940"/>
    <x v="1"/>
    <n v="10196.550543498921"/>
  </r>
  <r>
    <n v="109492"/>
    <d v="2025-06-22T00:00:00"/>
    <s v="2025-06-22"/>
    <x v="5"/>
    <x v="3"/>
    <s v="West"/>
    <x v="1"/>
    <x v="0"/>
    <n v="13960"/>
    <x v="1"/>
    <n v="13661.74694965141"/>
  </r>
  <r>
    <n v="109493"/>
    <d v="2025-06-22T00:00:00"/>
    <s v="2025-06-22"/>
    <x v="5"/>
    <x v="4"/>
    <s v="West"/>
    <x v="1"/>
    <x v="1"/>
    <n v="69760"/>
    <x v="0"/>
    <n v="75836.055537136897"/>
  </r>
  <r>
    <n v="109494"/>
    <d v="2025-06-22T00:00:00"/>
    <s v="2025-06-22"/>
    <x v="5"/>
    <x v="2"/>
    <s v="North"/>
    <x v="0"/>
    <x v="0"/>
    <n v="54120"/>
    <x v="0"/>
    <n v="53208.08889760833"/>
  </r>
  <r>
    <n v="109495"/>
    <d v="2025-06-22T00:00:00"/>
    <s v="2025-06-22"/>
    <x v="5"/>
    <x v="1"/>
    <s v="South"/>
    <x v="1"/>
    <x v="0"/>
    <n v="63010"/>
    <x v="0"/>
    <n v="57861.582723398416"/>
  </r>
  <r>
    <n v="109496"/>
    <d v="2025-06-22T00:00:00"/>
    <s v="2025-06-22"/>
    <x v="5"/>
    <x v="6"/>
    <s v="North"/>
    <x v="0"/>
    <x v="0"/>
    <n v="75880"/>
    <x v="0"/>
    <n v="85812.592632817061"/>
  </r>
  <r>
    <n v="109497"/>
    <d v="2025-06-22T00:00:00"/>
    <s v="2025-06-22"/>
    <x v="5"/>
    <x v="1"/>
    <s v="South"/>
    <x v="1"/>
    <x v="2"/>
    <n v="79360"/>
    <x v="0"/>
    <n v="84408.581777751941"/>
  </r>
  <r>
    <n v="109498"/>
    <d v="2025-06-22T00:00:00"/>
    <s v="2025-06-22"/>
    <x v="5"/>
    <x v="0"/>
    <s v="North"/>
    <x v="1"/>
    <x v="2"/>
    <n v="75050"/>
    <x v="0"/>
    <n v="83235.039510147137"/>
  </r>
  <r>
    <n v="109499"/>
    <d v="2025-06-22T00:00:00"/>
    <s v="2025-06-22"/>
    <x v="5"/>
    <x v="3"/>
    <s v="West"/>
    <x v="1"/>
    <x v="3"/>
    <n v="68710"/>
    <x v="0"/>
    <n v="60796.390124403319"/>
  </r>
  <r>
    <n v="109500"/>
    <d v="2025-06-22T00:00:00"/>
    <s v="2025-06-22"/>
    <x v="5"/>
    <x v="5"/>
    <s v="South"/>
    <x v="0"/>
    <x v="0"/>
    <n v="37130"/>
    <x v="2"/>
    <n v="39412.430788090081"/>
  </r>
  <r>
    <n v="109501"/>
    <d v="2025-06-22T00:00:00"/>
    <s v="2025-06-22"/>
    <x v="5"/>
    <x v="3"/>
    <s v="West"/>
    <x v="1"/>
    <x v="1"/>
    <n v="52910"/>
    <x v="0"/>
    <n v="55138.637639146516"/>
  </r>
  <r>
    <n v="109502"/>
    <d v="2025-06-22T00:00:00"/>
    <s v="2025-06-22"/>
    <x v="5"/>
    <x v="2"/>
    <s v="North"/>
    <x v="3"/>
    <x v="2"/>
    <n v="37860"/>
    <x v="2"/>
    <n v="37677.95609083966"/>
  </r>
  <r>
    <n v="109503"/>
    <d v="2025-06-23T00:00:00"/>
    <s v="2025-06-23"/>
    <x v="5"/>
    <x v="2"/>
    <s v="North"/>
    <x v="3"/>
    <x v="3"/>
    <n v="56650"/>
    <x v="0"/>
    <n v="50567.422596890581"/>
  </r>
  <r>
    <n v="109504"/>
    <d v="2025-06-23T00:00:00"/>
    <s v="2025-06-23"/>
    <x v="5"/>
    <x v="2"/>
    <s v="North"/>
    <x v="3"/>
    <x v="0"/>
    <n v="46100"/>
    <x v="2"/>
    <n v="44921.406484876898"/>
  </r>
  <r>
    <n v="109505"/>
    <d v="2025-06-23T00:00:00"/>
    <s v="2025-06-23"/>
    <x v="5"/>
    <x v="2"/>
    <s v="North"/>
    <x v="3"/>
    <x v="2"/>
    <n v="88270"/>
    <x v="0"/>
    <n v="91386.463212679912"/>
  </r>
  <r>
    <n v="109506"/>
    <d v="2025-06-23T00:00:00"/>
    <s v="2025-06-23"/>
    <x v="5"/>
    <x v="0"/>
    <s v="North"/>
    <x v="3"/>
    <x v="1"/>
    <n v="21570"/>
    <x v="1"/>
    <n v="22718.423994122601"/>
  </r>
  <r>
    <n v="109507"/>
    <d v="2025-06-23T00:00:00"/>
    <s v="2025-06-23"/>
    <x v="5"/>
    <x v="6"/>
    <s v="North"/>
    <x v="4"/>
    <x v="1"/>
    <n v="32430"/>
    <x v="2"/>
    <n v="28703.60889035555"/>
  </r>
  <r>
    <n v="109508"/>
    <d v="2025-06-23T00:00:00"/>
    <s v="2025-06-23"/>
    <x v="5"/>
    <x v="1"/>
    <s v="South"/>
    <x v="1"/>
    <x v="1"/>
    <n v="58860"/>
    <x v="0"/>
    <n v="57868.06175122314"/>
  </r>
  <r>
    <n v="109509"/>
    <d v="2025-06-23T00:00:00"/>
    <s v="2025-06-23"/>
    <x v="5"/>
    <x v="3"/>
    <s v="West"/>
    <x v="2"/>
    <x v="1"/>
    <n v="44900"/>
    <x v="2"/>
    <n v="43896.733990801142"/>
  </r>
  <r>
    <n v="109510"/>
    <d v="2025-06-23T00:00:00"/>
    <s v="2025-06-23"/>
    <x v="5"/>
    <x v="2"/>
    <s v="North"/>
    <x v="4"/>
    <x v="0"/>
    <n v="39820"/>
    <x v="2"/>
    <n v="43239.47677769146"/>
  </r>
  <r>
    <n v="109511"/>
    <d v="2025-06-23T00:00:00"/>
    <s v="2025-06-23"/>
    <x v="5"/>
    <x v="3"/>
    <s v="West"/>
    <x v="0"/>
    <x v="3"/>
    <n v="23220"/>
    <x v="1"/>
    <n v="20024.059716171942"/>
  </r>
  <r>
    <n v="109512"/>
    <d v="2025-06-23T00:00:00"/>
    <s v="2025-06-23"/>
    <x v="5"/>
    <x v="2"/>
    <s v="North"/>
    <x v="4"/>
    <x v="3"/>
    <n v="44430"/>
    <x v="2"/>
    <n v="48235.288334950113"/>
  </r>
  <r>
    <n v="109513"/>
    <d v="2025-06-23T00:00:00"/>
    <s v="2025-06-23"/>
    <x v="5"/>
    <x v="5"/>
    <s v="South"/>
    <x v="2"/>
    <x v="1"/>
    <n v="18450"/>
    <x v="1"/>
    <n v="20019.303894862329"/>
  </r>
  <r>
    <n v="109514"/>
    <d v="2025-06-23T00:00:00"/>
    <s v="2025-06-23"/>
    <x v="5"/>
    <x v="1"/>
    <s v="South"/>
    <x v="4"/>
    <x v="0"/>
    <n v="13750"/>
    <x v="1"/>
    <n v="14563.01073429727"/>
  </r>
  <r>
    <n v="109515"/>
    <d v="2025-06-23T00:00:00"/>
    <s v="2025-06-23"/>
    <x v="5"/>
    <x v="5"/>
    <s v="South"/>
    <x v="1"/>
    <x v="3"/>
    <n v="29150"/>
    <x v="1"/>
    <n v="32645.844750533899"/>
  </r>
  <r>
    <n v="109516"/>
    <d v="2025-06-23T00:00:00"/>
    <s v="2025-06-23"/>
    <x v="5"/>
    <x v="5"/>
    <s v="South"/>
    <x v="3"/>
    <x v="3"/>
    <n v="44040"/>
    <x v="2"/>
    <n v="43579.808847052103"/>
  </r>
  <r>
    <n v="109517"/>
    <d v="2025-06-23T00:00:00"/>
    <s v="2025-06-23"/>
    <x v="5"/>
    <x v="2"/>
    <s v="North"/>
    <x v="1"/>
    <x v="3"/>
    <n v="50040"/>
    <x v="0"/>
    <n v="43976.50954488953"/>
  </r>
  <r>
    <n v="109518"/>
    <d v="2025-06-23T00:00:00"/>
    <s v="2025-06-23"/>
    <x v="5"/>
    <x v="6"/>
    <s v="North"/>
    <x v="4"/>
    <x v="1"/>
    <n v="9070"/>
    <x v="1"/>
    <n v="8611.5122605780361"/>
  </r>
  <r>
    <n v="109519"/>
    <d v="2025-06-23T00:00:00"/>
    <s v="2025-06-23"/>
    <x v="5"/>
    <x v="3"/>
    <s v="West"/>
    <x v="2"/>
    <x v="0"/>
    <n v="43060"/>
    <x v="2"/>
    <n v="44497.119468986442"/>
  </r>
  <r>
    <n v="109520"/>
    <d v="2025-06-23T00:00:00"/>
    <s v="2025-06-23"/>
    <x v="5"/>
    <x v="4"/>
    <s v="West"/>
    <x v="0"/>
    <x v="1"/>
    <n v="82940"/>
    <x v="0"/>
    <n v="78533.291389055434"/>
  </r>
  <r>
    <n v="109521"/>
    <d v="2025-06-23T00:00:00"/>
    <s v="2025-06-23"/>
    <x v="5"/>
    <x v="1"/>
    <s v="South"/>
    <x v="1"/>
    <x v="0"/>
    <n v="74090"/>
    <x v="0"/>
    <n v="77045.025648828494"/>
  </r>
  <r>
    <n v="109522"/>
    <d v="2025-06-23T00:00:00"/>
    <s v="2025-06-23"/>
    <x v="5"/>
    <x v="6"/>
    <s v="North"/>
    <x v="2"/>
    <x v="2"/>
    <n v="8070"/>
    <x v="1"/>
    <n v="6965.1116348595233"/>
  </r>
  <r>
    <n v="109523"/>
    <d v="2025-06-23T00:00:00"/>
    <s v="2025-06-23"/>
    <x v="5"/>
    <x v="4"/>
    <s v="West"/>
    <x v="0"/>
    <x v="0"/>
    <n v="46580"/>
    <x v="2"/>
    <n v="40575.959435556499"/>
  </r>
  <r>
    <n v="109524"/>
    <d v="2025-06-23T00:00:00"/>
    <s v="2025-06-23"/>
    <x v="5"/>
    <x v="6"/>
    <s v="North"/>
    <x v="3"/>
    <x v="0"/>
    <n v="87680"/>
    <x v="0"/>
    <n v="74804.610695134194"/>
  </r>
  <r>
    <n v="109525"/>
    <d v="2025-06-23T00:00:00"/>
    <s v="2025-06-23"/>
    <x v="5"/>
    <x v="2"/>
    <s v="North"/>
    <x v="1"/>
    <x v="1"/>
    <n v="45460"/>
    <x v="2"/>
    <n v="51951.126862429803"/>
  </r>
  <r>
    <n v="109526"/>
    <d v="2025-06-23T00:00:00"/>
    <s v="2025-06-23"/>
    <x v="5"/>
    <x v="2"/>
    <s v="North"/>
    <x v="1"/>
    <x v="1"/>
    <n v="84670"/>
    <x v="0"/>
    <n v="78615.479904166568"/>
  </r>
  <r>
    <n v="109527"/>
    <d v="2025-06-23T00:00:00"/>
    <s v="2025-06-23"/>
    <x v="5"/>
    <x v="6"/>
    <s v="North"/>
    <x v="3"/>
    <x v="2"/>
    <n v="8640"/>
    <x v="1"/>
    <n v="9406.0741886063606"/>
  </r>
  <r>
    <n v="109528"/>
    <d v="2025-06-23T00:00:00"/>
    <s v="2025-06-23"/>
    <x v="5"/>
    <x v="0"/>
    <s v="North"/>
    <x v="3"/>
    <x v="1"/>
    <n v="24590"/>
    <x v="1"/>
    <n v="27443.75104126817"/>
  </r>
  <r>
    <n v="109529"/>
    <d v="2025-06-23T00:00:00"/>
    <s v="2025-06-23"/>
    <x v="5"/>
    <x v="0"/>
    <s v="North"/>
    <x v="4"/>
    <x v="0"/>
    <n v="46350"/>
    <x v="2"/>
    <n v="41589.05760409205"/>
  </r>
  <r>
    <n v="109530"/>
    <d v="2025-06-23T00:00:00"/>
    <s v="2025-06-23"/>
    <x v="5"/>
    <x v="6"/>
    <s v="North"/>
    <x v="0"/>
    <x v="3"/>
    <n v="40880"/>
    <x v="2"/>
    <n v="37190.028898217643"/>
  </r>
  <r>
    <n v="109531"/>
    <d v="2025-06-23T00:00:00"/>
    <s v="2025-06-23"/>
    <x v="5"/>
    <x v="0"/>
    <s v="North"/>
    <x v="2"/>
    <x v="1"/>
    <n v="40270"/>
    <x v="2"/>
    <n v="38848.784194376472"/>
  </r>
  <r>
    <n v="109532"/>
    <d v="2025-06-23T00:00:00"/>
    <s v="2025-06-23"/>
    <x v="5"/>
    <x v="1"/>
    <s v="South"/>
    <x v="3"/>
    <x v="3"/>
    <n v="89050"/>
    <x v="0"/>
    <n v="89158.553171817737"/>
  </r>
  <r>
    <n v="109533"/>
    <d v="2025-06-23T00:00:00"/>
    <s v="2025-06-23"/>
    <x v="5"/>
    <x v="3"/>
    <s v="West"/>
    <x v="4"/>
    <x v="3"/>
    <n v="25060"/>
    <x v="1"/>
    <n v="25321.192601280742"/>
  </r>
  <r>
    <n v="109534"/>
    <d v="2025-06-23T00:00:00"/>
    <s v="2025-06-23"/>
    <x v="5"/>
    <x v="4"/>
    <s v="West"/>
    <x v="0"/>
    <x v="3"/>
    <n v="87800"/>
    <x v="0"/>
    <n v="84788.91260162594"/>
  </r>
  <r>
    <n v="109535"/>
    <d v="2025-06-23T00:00:00"/>
    <s v="2025-06-23"/>
    <x v="5"/>
    <x v="2"/>
    <s v="North"/>
    <x v="0"/>
    <x v="1"/>
    <n v="21060"/>
    <x v="1"/>
    <n v="21604.7884414703"/>
  </r>
  <r>
    <n v="109536"/>
    <d v="2025-06-23T00:00:00"/>
    <s v="2025-06-23"/>
    <x v="5"/>
    <x v="1"/>
    <s v="South"/>
    <x v="1"/>
    <x v="0"/>
    <n v="64650"/>
    <x v="0"/>
    <n v="69228.869965890219"/>
  </r>
  <r>
    <n v="109537"/>
    <d v="2025-06-23T00:00:00"/>
    <s v="2025-06-23"/>
    <x v="5"/>
    <x v="3"/>
    <s v="West"/>
    <x v="4"/>
    <x v="3"/>
    <n v="49790"/>
    <x v="2"/>
    <n v="52779.230737221362"/>
  </r>
  <r>
    <n v="109538"/>
    <d v="2025-06-23T00:00:00"/>
    <s v="2025-06-23"/>
    <x v="5"/>
    <x v="0"/>
    <s v="North"/>
    <x v="4"/>
    <x v="2"/>
    <n v="16920"/>
    <x v="1"/>
    <n v="14535.33592724739"/>
  </r>
  <r>
    <n v="109539"/>
    <d v="2025-06-23T00:00:00"/>
    <s v="2025-06-23"/>
    <x v="5"/>
    <x v="4"/>
    <s v="West"/>
    <x v="1"/>
    <x v="1"/>
    <n v="50300"/>
    <x v="0"/>
    <n v="51707.843045200687"/>
  </r>
  <r>
    <n v="109540"/>
    <d v="2025-06-23T00:00:00"/>
    <s v="2025-06-23"/>
    <x v="5"/>
    <x v="1"/>
    <s v="South"/>
    <x v="2"/>
    <x v="3"/>
    <n v="83770"/>
    <x v="0"/>
    <n v="89113.483963541497"/>
  </r>
  <r>
    <n v="109541"/>
    <d v="2025-06-24T00:00:00"/>
    <s v="2025-06-24"/>
    <x v="5"/>
    <x v="5"/>
    <s v="South"/>
    <x v="3"/>
    <x v="3"/>
    <n v="31550"/>
    <x v="2"/>
    <n v="28716.867557946789"/>
  </r>
  <r>
    <n v="109542"/>
    <d v="2025-06-24T00:00:00"/>
    <s v="2025-06-24"/>
    <x v="5"/>
    <x v="2"/>
    <s v="North"/>
    <x v="1"/>
    <x v="1"/>
    <n v="8180"/>
    <x v="1"/>
    <n v="8434.2829356269212"/>
  </r>
  <r>
    <n v="109543"/>
    <d v="2025-06-24T00:00:00"/>
    <s v="2025-06-24"/>
    <x v="5"/>
    <x v="6"/>
    <s v="North"/>
    <x v="3"/>
    <x v="0"/>
    <n v="36650"/>
    <x v="2"/>
    <n v="32371.03078194816"/>
  </r>
  <r>
    <n v="109544"/>
    <d v="2025-06-24T00:00:00"/>
    <s v="2025-06-24"/>
    <x v="5"/>
    <x v="2"/>
    <s v="North"/>
    <x v="4"/>
    <x v="2"/>
    <n v="80370"/>
    <x v="0"/>
    <n v="84347.08080028274"/>
  </r>
  <r>
    <n v="109545"/>
    <d v="2025-06-24T00:00:00"/>
    <s v="2025-06-24"/>
    <x v="5"/>
    <x v="3"/>
    <s v="West"/>
    <x v="1"/>
    <x v="3"/>
    <n v="56720"/>
    <x v="0"/>
    <n v="58768.858767004611"/>
  </r>
  <r>
    <n v="109546"/>
    <d v="2025-06-24T00:00:00"/>
    <s v="2025-06-24"/>
    <x v="5"/>
    <x v="3"/>
    <s v="West"/>
    <x v="2"/>
    <x v="2"/>
    <n v="54600"/>
    <x v="0"/>
    <n v="50356.902903627633"/>
  </r>
  <r>
    <n v="109547"/>
    <d v="2025-06-24T00:00:00"/>
    <s v="2025-06-24"/>
    <x v="5"/>
    <x v="5"/>
    <s v="South"/>
    <x v="3"/>
    <x v="1"/>
    <n v="20460"/>
    <x v="1"/>
    <n v="22763.751515432101"/>
  </r>
  <r>
    <n v="109548"/>
    <d v="2025-06-24T00:00:00"/>
    <s v="2025-06-24"/>
    <x v="5"/>
    <x v="5"/>
    <s v="South"/>
    <x v="3"/>
    <x v="0"/>
    <n v="81890"/>
    <x v="0"/>
    <n v="89421.776585956759"/>
  </r>
  <r>
    <n v="109549"/>
    <d v="2025-06-24T00:00:00"/>
    <s v="2025-06-24"/>
    <x v="5"/>
    <x v="6"/>
    <s v="North"/>
    <x v="3"/>
    <x v="1"/>
    <n v="53280"/>
    <x v="0"/>
    <n v="57100.283069114252"/>
  </r>
  <r>
    <n v="109550"/>
    <d v="2025-06-24T00:00:00"/>
    <s v="2025-06-24"/>
    <x v="5"/>
    <x v="0"/>
    <s v="North"/>
    <x v="4"/>
    <x v="0"/>
    <n v="14870"/>
    <x v="1"/>
    <n v="14689.584674975669"/>
  </r>
  <r>
    <n v="109551"/>
    <d v="2025-06-24T00:00:00"/>
    <s v="2025-06-24"/>
    <x v="5"/>
    <x v="2"/>
    <s v="North"/>
    <x v="3"/>
    <x v="3"/>
    <n v="79140"/>
    <x v="0"/>
    <n v="72655.876737472165"/>
  </r>
  <r>
    <n v="109552"/>
    <d v="2025-06-24T00:00:00"/>
    <s v="2025-06-24"/>
    <x v="5"/>
    <x v="1"/>
    <s v="South"/>
    <x v="0"/>
    <x v="3"/>
    <n v="67890"/>
    <x v="0"/>
    <n v="73637.156819076976"/>
  </r>
  <r>
    <n v="109553"/>
    <d v="2025-06-24T00:00:00"/>
    <s v="2025-06-24"/>
    <x v="5"/>
    <x v="1"/>
    <s v="South"/>
    <x v="3"/>
    <x v="3"/>
    <n v="57010"/>
    <x v="0"/>
    <n v="52127.929269130873"/>
  </r>
  <r>
    <n v="109554"/>
    <d v="2025-06-24T00:00:00"/>
    <s v="2025-06-24"/>
    <x v="5"/>
    <x v="1"/>
    <s v="South"/>
    <x v="4"/>
    <x v="0"/>
    <n v="64340"/>
    <x v="0"/>
    <n v="64087.827705730153"/>
  </r>
  <r>
    <n v="109555"/>
    <d v="2025-06-24T00:00:00"/>
    <s v="2025-06-24"/>
    <x v="5"/>
    <x v="0"/>
    <s v="North"/>
    <x v="1"/>
    <x v="1"/>
    <n v="8740"/>
    <x v="1"/>
    <n v="8421.9409343719035"/>
  </r>
  <r>
    <n v="109556"/>
    <d v="2025-06-24T00:00:00"/>
    <s v="2025-06-24"/>
    <x v="5"/>
    <x v="2"/>
    <s v="North"/>
    <x v="3"/>
    <x v="3"/>
    <n v="87380"/>
    <x v="0"/>
    <n v="79568.211483335239"/>
  </r>
  <r>
    <n v="109557"/>
    <d v="2025-06-24T00:00:00"/>
    <s v="2025-06-24"/>
    <x v="5"/>
    <x v="2"/>
    <s v="North"/>
    <x v="3"/>
    <x v="0"/>
    <n v="9990"/>
    <x v="1"/>
    <n v="10333.55343997142"/>
  </r>
  <r>
    <n v="109558"/>
    <d v="2025-06-24T00:00:00"/>
    <s v="2025-06-24"/>
    <x v="5"/>
    <x v="6"/>
    <s v="North"/>
    <x v="1"/>
    <x v="3"/>
    <n v="71500"/>
    <x v="0"/>
    <n v="81840.404553571774"/>
  </r>
  <r>
    <n v="109559"/>
    <d v="2025-06-24T00:00:00"/>
    <s v="2025-06-24"/>
    <x v="5"/>
    <x v="1"/>
    <s v="South"/>
    <x v="0"/>
    <x v="1"/>
    <n v="82580"/>
    <x v="0"/>
    <n v="81992.244335535055"/>
  </r>
  <r>
    <n v="109560"/>
    <d v="2025-06-24T00:00:00"/>
    <s v="2025-06-24"/>
    <x v="5"/>
    <x v="3"/>
    <s v="West"/>
    <x v="4"/>
    <x v="2"/>
    <n v="57430"/>
    <x v="0"/>
    <n v="57421.937708317048"/>
  </r>
  <r>
    <n v="109561"/>
    <d v="2025-06-24T00:00:00"/>
    <s v="2025-06-24"/>
    <x v="5"/>
    <x v="3"/>
    <s v="West"/>
    <x v="1"/>
    <x v="2"/>
    <n v="28920"/>
    <x v="1"/>
    <n v="27815.863502576689"/>
  </r>
  <r>
    <n v="109562"/>
    <d v="2025-06-24T00:00:00"/>
    <s v="2025-06-24"/>
    <x v="5"/>
    <x v="3"/>
    <s v="West"/>
    <x v="4"/>
    <x v="1"/>
    <n v="50240"/>
    <x v="0"/>
    <n v="46144.661648888097"/>
  </r>
  <r>
    <n v="109563"/>
    <d v="2025-06-24T00:00:00"/>
    <s v="2025-06-24"/>
    <x v="5"/>
    <x v="5"/>
    <s v="South"/>
    <x v="1"/>
    <x v="3"/>
    <n v="60500"/>
    <x v="0"/>
    <n v="56553.723015096832"/>
  </r>
  <r>
    <n v="109564"/>
    <d v="2025-06-24T00:00:00"/>
    <s v="2025-06-24"/>
    <x v="5"/>
    <x v="5"/>
    <s v="South"/>
    <x v="2"/>
    <x v="3"/>
    <n v="56510"/>
    <x v="0"/>
    <n v="62881.302258007912"/>
  </r>
  <r>
    <n v="109565"/>
    <d v="2025-06-24T00:00:00"/>
    <s v="2025-06-24"/>
    <x v="5"/>
    <x v="0"/>
    <s v="North"/>
    <x v="0"/>
    <x v="2"/>
    <n v="25330"/>
    <x v="1"/>
    <n v="28735.271003460461"/>
  </r>
  <r>
    <n v="109566"/>
    <d v="2025-06-24T00:00:00"/>
    <s v="2025-06-24"/>
    <x v="5"/>
    <x v="1"/>
    <s v="South"/>
    <x v="2"/>
    <x v="2"/>
    <n v="53820"/>
    <x v="0"/>
    <n v="59087.37581747822"/>
  </r>
  <r>
    <n v="109567"/>
    <d v="2025-06-24T00:00:00"/>
    <s v="2025-06-24"/>
    <x v="5"/>
    <x v="5"/>
    <s v="South"/>
    <x v="1"/>
    <x v="2"/>
    <n v="43630"/>
    <x v="2"/>
    <n v="37431.647059759212"/>
  </r>
  <r>
    <n v="109568"/>
    <d v="2025-06-24T00:00:00"/>
    <s v="2025-06-24"/>
    <x v="5"/>
    <x v="3"/>
    <s v="West"/>
    <x v="1"/>
    <x v="2"/>
    <n v="34900"/>
    <x v="2"/>
    <n v="36028.64922817616"/>
  </r>
  <r>
    <n v="109569"/>
    <d v="2025-06-24T00:00:00"/>
    <s v="2025-06-24"/>
    <x v="5"/>
    <x v="5"/>
    <s v="South"/>
    <x v="4"/>
    <x v="0"/>
    <n v="89370"/>
    <x v="0"/>
    <n v="90691.043776745893"/>
  </r>
  <r>
    <n v="109570"/>
    <d v="2025-06-24T00:00:00"/>
    <s v="2025-06-24"/>
    <x v="5"/>
    <x v="2"/>
    <s v="North"/>
    <x v="1"/>
    <x v="1"/>
    <n v="39120"/>
    <x v="2"/>
    <n v="42344.636250267242"/>
  </r>
  <r>
    <n v="109571"/>
    <d v="2025-06-24T00:00:00"/>
    <s v="2025-06-24"/>
    <x v="5"/>
    <x v="3"/>
    <s v="West"/>
    <x v="4"/>
    <x v="3"/>
    <n v="8030"/>
    <x v="1"/>
    <n v="8705.8685544433683"/>
  </r>
  <r>
    <n v="109572"/>
    <d v="2025-06-24T00:00:00"/>
    <s v="2025-06-24"/>
    <x v="5"/>
    <x v="1"/>
    <s v="South"/>
    <x v="4"/>
    <x v="3"/>
    <n v="25240"/>
    <x v="1"/>
    <n v="24771.380328250929"/>
  </r>
  <r>
    <n v="109573"/>
    <d v="2025-06-24T00:00:00"/>
    <s v="2025-06-24"/>
    <x v="5"/>
    <x v="2"/>
    <s v="North"/>
    <x v="1"/>
    <x v="1"/>
    <n v="9490"/>
    <x v="1"/>
    <n v="8885.1012005126358"/>
  </r>
  <r>
    <n v="109574"/>
    <d v="2025-06-24T00:00:00"/>
    <s v="2025-06-24"/>
    <x v="5"/>
    <x v="0"/>
    <s v="North"/>
    <x v="4"/>
    <x v="3"/>
    <n v="10330"/>
    <x v="1"/>
    <n v="9082.0429318994575"/>
  </r>
  <r>
    <n v="109575"/>
    <d v="2025-06-24T00:00:00"/>
    <s v="2025-06-24"/>
    <x v="5"/>
    <x v="6"/>
    <s v="North"/>
    <x v="0"/>
    <x v="3"/>
    <n v="29710"/>
    <x v="1"/>
    <n v="30702.214115731349"/>
  </r>
  <r>
    <n v="109576"/>
    <d v="2025-06-24T00:00:00"/>
    <s v="2025-06-24"/>
    <x v="5"/>
    <x v="6"/>
    <s v="North"/>
    <x v="2"/>
    <x v="2"/>
    <n v="66810"/>
    <x v="0"/>
    <n v="62272.411627961053"/>
  </r>
  <r>
    <n v="109577"/>
    <d v="2025-06-24T00:00:00"/>
    <s v="2025-06-24"/>
    <x v="5"/>
    <x v="2"/>
    <s v="North"/>
    <x v="1"/>
    <x v="3"/>
    <n v="30780"/>
    <x v="2"/>
    <n v="35070.476404662571"/>
  </r>
  <r>
    <n v="109578"/>
    <d v="2025-06-24T00:00:00"/>
    <s v="2025-06-24"/>
    <x v="5"/>
    <x v="3"/>
    <s v="West"/>
    <x v="4"/>
    <x v="1"/>
    <n v="85820"/>
    <x v="0"/>
    <n v="74150.575391437436"/>
  </r>
  <r>
    <n v="109579"/>
    <d v="2025-06-24T00:00:00"/>
    <s v="2025-06-24"/>
    <x v="5"/>
    <x v="5"/>
    <s v="South"/>
    <x v="4"/>
    <x v="1"/>
    <n v="31520"/>
    <x v="2"/>
    <n v="35910.328789359679"/>
  </r>
  <r>
    <n v="109580"/>
    <d v="2025-06-24T00:00:00"/>
    <s v="2025-06-24"/>
    <x v="5"/>
    <x v="5"/>
    <s v="South"/>
    <x v="4"/>
    <x v="1"/>
    <n v="54770"/>
    <x v="0"/>
    <n v="54700.180674415933"/>
  </r>
  <r>
    <n v="109581"/>
    <d v="2025-06-24T00:00:00"/>
    <s v="2025-06-24"/>
    <x v="5"/>
    <x v="3"/>
    <s v="West"/>
    <x v="4"/>
    <x v="3"/>
    <n v="42580"/>
    <x v="2"/>
    <n v="43941.569663004062"/>
  </r>
  <r>
    <n v="109582"/>
    <d v="2025-06-24T00:00:00"/>
    <s v="2025-06-24"/>
    <x v="5"/>
    <x v="1"/>
    <s v="South"/>
    <x v="0"/>
    <x v="0"/>
    <n v="43970"/>
    <x v="2"/>
    <n v="45071.917650714393"/>
  </r>
  <r>
    <n v="109583"/>
    <d v="2025-06-24T00:00:00"/>
    <s v="2025-06-24"/>
    <x v="5"/>
    <x v="2"/>
    <s v="North"/>
    <x v="1"/>
    <x v="2"/>
    <n v="14520"/>
    <x v="1"/>
    <n v="15620.79357943672"/>
  </r>
  <r>
    <n v="109584"/>
    <d v="2025-06-24T00:00:00"/>
    <s v="2025-06-24"/>
    <x v="5"/>
    <x v="3"/>
    <s v="West"/>
    <x v="1"/>
    <x v="1"/>
    <n v="68580"/>
    <x v="0"/>
    <n v="60163.250462355441"/>
  </r>
  <r>
    <n v="109585"/>
    <d v="2025-06-24T00:00:00"/>
    <s v="2025-06-24"/>
    <x v="5"/>
    <x v="1"/>
    <s v="South"/>
    <x v="0"/>
    <x v="0"/>
    <n v="40750"/>
    <x v="2"/>
    <n v="45491.491862261937"/>
  </r>
  <r>
    <n v="109586"/>
    <d v="2025-06-24T00:00:00"/>
    <s v="2025-06-24"/>
    <x v="5"/>
    <x v="0"/>
    <s v="North"/>
    <x v="0"/>
    <x v="3"/>
    <n v="14130"/>
    <x v="1"/>
    <n v="15363.74527653987"/>
  </r>
  <r>
    <n v="109587"/>
    <d v="2025-06-24T00:00:00"/>
    <s v="2025-06-24"/>
    <x v="5"/>
    <x v="0"/>
    <s v="North"/>
    <x v="0"/>
    <x v="2"/>
    <n v="35370"/>
    <x v="2"/>
    <n v="39085.607043803007"/>
  </r>
  <r>
    <n v="109588"/>
    <d v="2025-06-24T00:00:00"/>
    <s v="2025-06-24"/>
    <x v="5"/>
    <x v="2"/>
    <s v="North"/>
    <x v="1"/>
    <x v="0"/>
    <n v="45550"/>
    <x v="2"/>
    <n v="45350.214393132752"/>
  </r>
  <r>
    <n v="109589"/>
    <d v="2025-06-24T00:00:00"/>
    <s v="2025-06-24"/>
    <x v="5"/>
    <x v="3"/>
    <s v="West"/>
    <x v="3"/>
    <x v="3"/>
    <n v="37790"/>
    <x v="2"/>
    <n v="40032.503273530223"/>
  </r>
  <r>
    <n v="109590"/>
    <d v="2025-06-24T00:00:00"/>
    <s v="2025-06-24"/>
    <x v="5"/>
    <x v="0"/>
    <s v="North"/>
    <x v="2"/>
    <x v="3"/>
    <n v="55850"/>
    <x v="0"/>
    <n v="55133.962305282133"/>
  </r>
  <r>
    <n v="109591"/>
    <d v="2025-06-24T00:00:00"/>
    <s v="2025-06-24"/>
    <x v="5"/>
    <x v="5"/>
    <s v="South"/>
    <x v="0"/>
    <x v="0"/>
    <n v="84600"/>
    <x v="0"/>
    <n v="75218.45074252726"/>
  </r>
  <r>
    <n v="109592"/>
    <d v="2025-06-24T00:00:00"/>
    <s v="2025-06-24"/>
    <x v="5"/>
    <x v="1"/>
    <s v="South"/>
    <x v="0"/>
    <x v="0"/>
    <n v="39930"/>
    <x v="2"/>
    <n v="37558.227829803989"/>
  </r>
  <r>
    <n v="109593"/>
    <d v="2025-06-24T00:00:00"/>
    <s v="2025-06-24"/>
    <x v="5"/>
    <x v="6"/>
    <s v="North"/>
    <x v="1"/>
    <x v="1"/>
    <n v="25220"/>
    <x v="1"/>
    <n v="23543.454022663362"/>
  </r>
  <r>
    <n v="109594"/>
    <d v="2025-06-24T00:00:00"/>
    <s v="2025-06-24"/>
    <x v="5"/>
    <x v="6"/>
    <s v="North"/>
    <x v="1"/>
    <x v="2"/>
    <n v="62600"/>
    <x v="0"/>
    <n v="56328.145558806238"/>
  </r>
  <r>
    <n v="109595"/>
    <d v="2025-06-24T00:00:00"/>
    <s v="2025-06-24"/>
    <x v="5"/>
    <x v="0"/>
    <s v="North"/>
    <x v="2"/>
    <x v="2"/>
    <n v="57870"/>
    <x v="0"/>
    <n v="53378.987025123854"/>
  </r>
  <r>
    <n v="109596"/>
    <d v="2025-06-24T00:00:00"/>
    <s v="2025-06-24"/>
    <x v="5"/>
    <x v="1"/>
    <s v="South"/>
    <x v="4"/>
    <x v="1"/>
    <n v="14500"/>
    <x v="1"/>
    <n v="14493.53577428194"/>
  </r>
  <r>
    <n v="109597"/>
    <d v="2025-06-24T00:00:00"/>
    <s v="2025-06-24"/>
    <x v="5"/>
    <x v="5"/>
    <s v="South"/>
    <x v="1"/>
    <x v="2"/>
    <n v="45640"/>
    <x v="2"/>
    <n v="44574.936239195908"/>
  </r>
  <r>
    <n v="109598"/>
    <d v="2025-06-24T00:00:00"/>
    <s v="2025-06-24"/>
    <x v="5"/>
    <x v="6"/>
    <s v="North"/>
    <x v="2"/>
    <x v="2"/>
    <n v="18270"/>
    <x v="1"/>
    <n v="17333.64885553396"/>
  </r>
  <r>
    <n v="109599"/>
    <d v="2025-06-24T00:00:00"/>
    <s v="2025-06-24"/>
    <x v="5"/>
    <x v="5"/>
    <s v="South"/>
    <x v="1"/>
    <x v="3"/>
    <n v="89850"/>
    <x v="0"/>
    <n v="100813.1785401435"/>
  </r>
  <r>
    <n v="109600"/>
    <d v="2025-06-24T00:00:00"/>
    <s v="2025-06-24"/>
    <x v="5"/>
    <x v="5"/>
    <s v="South"/>
    <x v="1"/>
    <x v="0"/>
    <n v="48490"/>
    <x v="2"/>
    <n v="52544.380971947707"/>
  </r>
  <r>
    <n v="109601"/>
    <d v="2025-06-25T00:00:00"/>
    <s v="2025-06-25"/>
    <x v="5"/>
    <x v="6"/>
    <s v="North"/>
    <x v="1"/>
    <x v="1"/>
    <n v="14120"/>
    <x v="1"/>
    <n v="12012.67268817442"/>
  </r>
  <r>
    <n v="109602"/>
    <d v="2025-06-25T00:00:00"/>
    <s v="2025-06-25"/>
    <x v="5"/>
    <x v="6"/>
    <s v="North"/>
    <x v="3"/>
    <x v="0"/>
    <n v="86720"/>
    <x v="0"/>
    <n v="88550.53123442932"/>
  </r>
  <r>
    <n v="109603"/>
    <d v="2025-06-25T00:00:00"/>
    <s v="2025-06-25"/>
    <x v="5"/>
    <x v="0"/>
    <s v="North"/>
    <x v="3"/>
    <x v="2"/>
    <n v="83730"/>
    <x v="0"/>
    <n v="88750.641786185879"/>
  </r>
  <r>
    <n v="109604"/>
    <d v="2025-06-25T00:00:00"/>
    <s v="2025-06-25"/>
    <x v="5"/>
    <x v="2"/>
    <s v="North"/>
    <x v="0"/>
    <x v="2"/>
    <n v="22220"/>
    <x v="1"/>
    <n v="19243.005488172941"/>
  </r>
  <r>
    <n v="109605"/>
    <d v="2025-06-25T00:00:00"/>
    <s v="2025-06-25"/>
    <x v="5"/>
    <x v="1"/>
    <s v="South"/>
    <x v="3"/>
    <x v="1"/>
    <n v="77990"/>
    <x v="0"/>
    <n v="68958.749398818574"/>
  </r>
  <r>
    <n v="109606"/>
    <d v="2025-06-25T00:00:00"/>
    <s v="2025-06-25"/>
    <x v="5"/>
    <x v="3"/>
    <s v="West"/>
    <x v="2"/>
    <x v="0"/>
    <n v="47540"/>
    <x v="2"/>
    <n v="44381.850934614456"/>
  </r>
  <r>
    <n v="109607"/>
    <d v="2025-06-25T00:00:00"/>
    <s v="2025-06-25"/>
    <x v="5"/>
    <x v="1"/>
    <s v="South"/>
    <x v="1"/>
    <x v="3"/>
    <n v="59160"/>
    <x v="0"/>
    <n v="61180.336350427147"/>
  </r>
  <r>
    <n v="109608"/>
    <d v="2025-06-25T00:00:00"/>
    <s v="2025-06-25"/>
    <x v="5"/>
    <x v="3"/>
    <s v="West"/>
    <x v="3"/>
    <x v="0"/>
    <n v="61390"/>
    <x v="0"/>
    <n v="69182.663627398273"/>
  </r>
  <r>
    <n v="109609"/>
    <d v="2025-06-25T00:00:00"/>
    <s v="2025-06-25"/>
    <x v="5"/>
    <x v="6"/>
    <s v="North"/>
    <x v="1"/>
    <x v="0"/>
    <n v="62380"/>
    <x v="0"/>
    <n v="62115.248893739757"/>
  </r>
  <r>
    <n v="109610"/>
    <d v="2025-06-25T00:00:00"/>
    <s v="2025-06-25"/>
    <x v="5"/>
    <x v="5"/>
    <s v="South"/>
    <x v="4"/>
    <x v="1"/>
    <n v="56590"/>
    <x v="0"/>
    <n v="64778.036501242139"/>
  </r>
  <r>
    <n v="109611"/>
    <d v="2025-06-25T00:00:00"/>
    <s v="2025-06-25"/>
    <x v="5"/>
    <x v="1"/>
    <s v="South"/>
    <x v="0"/>
    <x v="3"/>
    <n v="72600"/>
    <x v="0"/>
    <n v="82112.202464981325"/>
  </r>
  <r>
    <n v="109612"/>
    <d v="2025-06-25T00:00:00"/>
    <s v="2025-06-25"/>
    <x v="5"/>
    <x v="5"/>
    <s v="South"/>
    <x v="3"/>
    <x v="0"/>
    <n v="69610"/>
    <x v="0"/>
    <n v="72478.488724437077"/>
  </r>
  <r>
    <n v="109613"/>
    <d v="2025-06-25T00:00:00"/>
    <s v="2025-06-25"/>
    <x v="5"/>
    <x v="1"/>
    <s v="South"/>
    <x v="1"/>
    <x v="0"/>
    <n v="18500"/>
    <x v="1"/>
    <n v="18266.81185463992"/>
  </r>
  <r>
    <n v="109614"/>
    <d v="2025-06-25T00:00:00"/>
    <s v="2025-06-25"/>
    <x v="5"/>
    <x v="2"/>
    <s v="North"/>
    <x v="4"/>
    <x v="2"/>
    <n v="82660"/>
    <x v="0"/>
    <n v="87162.869489831181"/>
  </r>
  <r>
    <n v="109615"/>
    <d v="2025-06-25T00:00:00"/>
    <s v="2025-06-25"/>
    <x v="5"/>
    <x v="4"/>
    <s v="West"/>
    <x v="0"/>
    <x v="2"/>
    <n v="6730"/>
    <x v="1"/>
    <n v="7317.9361485079062"/>
  </r>
  <r>
    <n v="109616"/>
    <d v="2025-06-25T00:00:00"/>
    <s v="2025-06-25"/>
    <x v="5"/>
    <x v="1"/>
    <s v="South"/>
    <x v="0"/>
    <x v="3"/>
    <n v="14420"/>
    <x v="1"/>
    <n v="16336.725271938571"/>
  </r>
  <r>
    <n v="109617"/>
    <d v="2025-06-25T00:00:00"/>
    <s v="2025-06-25"/>
    <x v="5"/>
    <x v="5"/>
    <s v="South"/>
    <x v="4"/>
    <x v="0"/>
    <n v="50290"/>
    <x v="0"/>
    <n v="54114.808897380397"/>
  </r>
  <r>
    <n v="109618"/>
    <d v="2025-06-25T00:00:00"/>
    <s v="2025-06-25"/>
    <x v="5"/>
    <x v="4"/>
    <s v="West"/>
    <x v="3"/>
    <x v="0"/>
    <n v="9280"/>
    <x v="1"/>
    <n v="8978.0905155231521"/>
  </r>
  <r>
    <n v="109619"/>
    <d v="2025-06-25T00:00:00"/>
    <s v="2025-06-25"/>
    <x v="5"/>
    <x v="0"/>
    <s v="North"/>
    <x v="3"/>
    <x v="2"/>
    <n v="24440"/>
    <x v="1"/>
    <n v="24390.896714235649"/>
  </r>
  <r>
    <n v="109620"/>
    <d v="2025-06-25T00:00:00"/>
    <s v="2025-06-25"/>
    <x v="5"/>
    <x v="2"/>
    <s v="North"/>
    <x v="1"/>
    <x v="3"/>
    <n v="28550"/>
    <x v="1"/>
    <n v="24670.171878774749"/>
  </r>
  <r>
    <n v="109621"/>
    <d v="2025-06-25T00:00:00"/>
    <s v="2025-06-25"/>
    <x v="5"/>
    <x v="6"/>
    <s v="North"/>
    <x v="2"/>
    <x v="1"/>
    <n v="48730"/>
    <x v="2"/>
    <n v="41840.72070336929"/>
  </r>
  <r>
    <n v="109622"/>
    <d v="2025-06-25T00:00:00"/>
    <s v="2025-06-25"/>
    <x v="5"/>
    <x v="0"/>
    <s v="North"/>
    <x v="1"/>
    <x v="2"/>
    <n v="37280"/>
    <x v="2"/>
    <n v="34836.468935582881"/>
  </r>
  <r>
    <n v="109623"/>
    <d v="2025-06-25T00:00:00"/>
    <s v="2025-06-25"/>
    <x v="5"/>
    <x v="0"/>
    <s v="North"/>
    <x v="1"/>
    <x v="0"/>
    <n v="83950"/>
    <x v="0"/>
    <n v="91659.101051719321"/>
  </r>
  <r>
    <n v="109624"/>
    <d v="2025-06-25T00:00:00"/>
    <s v="2025-06-25"/>
    <x v="5"/>
    <x v="1"/>
    <s v="South"/>
    <x v="1"/>
    <x v="1"/>
    <n v="47630"/>
    <x v="2"/>
    <n v="45047.17679555378"/>
  </r>
  <r>
    <n v="109625"/>
    <d v="2025-06-25T00:00:00"/>
    <s v="2025-06-25"/>
    <x v="5"/>
    <x v="6"/>
    <s v="North"/>
    <x v="4"/>
    <x v="0"/>
    <n v="60550"/>
    <x v="0"/>
    <n v="53591.272268602952"/>
  </r>
  <r>
    <n v="109626"/>
    <d v="2025-06-25T00:00:00"/>
    <s v="2025-06-25"/>
    <x v="5"/>
    <x v="2"/>
    <s v="North"/>
    <x v="0"/>
    <x v="0"/>
    <n v="70130"/>
    <x v="0"/>
    <n v="67103.092905688172"/>
  </r>
  <r>
    <n v="109627"/>
    <d v="2025-06-25T00:00:00"/>
    <s v="2025-06-25"/>
    <x v="5"/>
    <x v="4"/>
    <s v="West"/>
    <x v="0"/>
    <x v="0"/>
    <n v="45430"/>
    <x v="2"/>
    <n v="42780.179306265483"/>
  </r>
  <r>
    <n v="109628"/>
    <d v="2025-06-25T00:00:00"/>
    <s v="2025-06-25"/>
    <x v="5"/>
    <x v="1"/>
    <s v="South"/>
    <x v="2"/>
    <x v="3"/>
    <n v="81790"/>
    <x v="0"/>
    <n v="93796.370527977851"/>
  </r>
  <r>
    <n v="109629"/>
    <d v="2025-06-25T00:00:00"/>
    <s v="2025-06-25"/>
    <x v="5"/>
    <x v="3"/>
    <s v="West"/>
    <x v="3"/>
    <x v="1"/>
    <n v="70220"/>
    <x v="0"/>
    <n v="80149.582585426528"/>
  </r>
  <r>
    <n v="109630"/>
    <d v="2025-06-25T00:00:00"/>
    <s v="2025-06-25"/>
    <x v="5"/>
    <x v="1"/>
    <s v="South"/>
    <x v="1"/>
    <x v="0"/>
    <n v="10680"/>
    <x v="1"/>
    <n v="11439.11417468762"/>
  </r>
  <r>
    <n v="109631"/>
    <d v="2025-06-25T00:00:00"/>
    <s v="2025-06-25"/>
    <x v="5"/>
    <x v="4"/>
    <s v="West"/>
    <x v="4"/>
    <x v="3"/>
    <n v="85290"/>
    <x v="0"/>
    <n v="93706.352127406586"/>
  </r>
  <r>
    <n v="109632"/>
    <d v="2025-06-25T00:00:00"/>
    <s v="2025-06-25"/>
    <x v="5"/>
    <x v="5"/>
    <s v="South"/>
    <x v="4"/>
    <x v="1"/>
    <n v="67420"/>
    <x v="0"/>
    <n v="62441.524985424148"/>
  </r>
  <r>
    <n v="109633"/>
    <d v="2025-06-25T00:00:00"/>
    <s v="2025-06-25"/>
    <x v="5"/>
    <x v="2"/>
    <s v="North"/>
    <x v="1"/>
    <x v="2"/>
    <n v="27100"/>
    <x v="1"/>
    <n v="27406.293547800102"/>
  </r>
  <r>
    <n v="109634"/>
    <d v="2025-06-25T00:00:00"/>
    <s v="2025-06-25"/>
    <x v="5"/>
    <x v="2"/>
    <s v="North"/>
    <x v="4"/>
    <x v="3"/>
    <n v="85250"/>
    <x v="0"/>
    <n v="97999.00750620976"/>
  </r>
  <r>
    <n v="109635"/>
    <d v="2025-06-25T00:00:00"/>
    <s v="2025-06-25"/>
    <x v="5"/>
    <x v="1"/>
    <s v="South"/>
    <x v="4"/>
    <x v="1"/>
    <n v="58940"/>
    <x v="0"/>
    <n v="55814.073531663817"/>
  </r>
  <r>
    <n v="109636"/>
    <d v="2025-06-25T00:00:00"/>
    <s v="2025-06-25"/>
    <x v="5"/>
    <x v="3"/>
    <s v="West"/>
    <x v="1"/>
    <x v="0"/>
    <n v="76240"/>
    <x v="0"/>
    <n v="87360.160355022468"/>
  </r>
  <r>
    <n v="109637"/>
    <d v="2025-06-25T00:00:00"/>
    <s v="2025-06-25"/>
    <x v="5"/>
    <x v="1"/>
    <s v="South"/>
    <x v="2"/>
    <x v="0"/>
    <n v="8430"/>
    <x v="1"/>
    <n v="7641.6041154934528"/>
  </r>
  <r>
    <n v="109638"/>
    <d v="2025-06-25T00:00:00"/>
    <s v="2025-06-25"/>
    <x v="5"/>
    <x v="4"/>
    <s v="West"/>
    <x v="4"/>
    <x v="3"/>
    <n v="30830"/>
    <x v="2"/>
    <n v="31941.18490139327"/>
  </r>
  <r>
    <n v="109639"/>
    <d v="2025-06-25T00:00:00"/>
    <s v="2025-06-25"/>
    <x v="5"/>
    <x v="2"/>
    <s v="North"/>
    <x v="0"/>
    <x v="2"/>
    <n v="72510"/>
    <x v="0"/>
    <n v="78643.03824377725"/>
  </r>
  <r>
    <n v="109640"/>
    <d v="2025-06-25T00:00:00"/>
    <s v="2025-06-25"/>
    <x v="5"/>
    <x v="3"/>
    <s v="West"/>
    <x v="0"/>
    <x v="3"/>
    <n v="36920"/>
    <x v="2"/>
    <n v="37952.04624472159"/>
  </r>
  <r>
    <n v="109641"/>
    <d v="2025-06-25T00:00:00"/>
    <s v="2025-06-25"/>
    <x v="5"/>
    <x v="6"/>
    <s v="North"/>
    <x v="0"/>
    <x v="2"/>
    <n v="6530"/>
    <x v="1"/>
    <n v="6155.6459008676939"/>
  </r>
  <r>
    <n v="109642"/>
    <d v="2025-06-25T00:00:00"/>
    <s v="2025-06-25"/>
    <x v="5"/>
    <x v="4"/>
    <s v="West"/>
    <x v="1"/>
    <x v="2"/>
    <n v="77490"/>
    <x v="0"/>
    <n v="84789.193618507445"/>
  </r>
  <r>
    <n v="109643"/>
    <d v="2025-06-25T00:00:00"/>
    <s v="2025-06-25"/>
    <x v="5"/>
    <x v="2"/>
    <s v="North"/>
    <x v="0"/>
    <x v="3"/>
    <n v="79440"/>
    <x v="0"/>
    <n v="72331.998856012826"/>
  </r>
  <r>
    <n v="109644"/>
    <d v="2025-06-25T00:00:00"/>
    <s v="2025-06-25"/>
    <x v="5"/>
    <x v="1"/>
    <s v="South"/>
    <x v="3"/>
    <x v="3"/>
    <n v="47210"/>
    <x v="2"/>
    <n v="46222.6454434302"/>
  </r>
  <r>
    <n v="109645"/>
    <d v="2025-06-25T00:00:00"/>
    <s v="2025-06-25"/>
    <x v="5"/>
    <x v="2"/>
    <s v="North"/>
    <x v="4"/>
    <x v="3"/>
    <n v="59030"/>
    <x v="0"/>
    <n v="55129.413906899579"/>
  </r>
  <r>
    <n v="109646"/>
    <d v="2025-06-25T00:00:00"/>
    <s v="2025-06-25"/>
    <x v="5"/>
    <x v="3"/>
    <s v="West"/>
    <x v="2"/>
    <x v="1"/>
    <n v="83030"/>
    <x v="0"/>
    <n v="82915.190177540979"/>
  </r>
  <r>
    <n v="109647"/>
    <d v="2025-06-25T00:00:00"/>
    <s v="2025-06-25"/>
    <x v="5"/>
    <x v="4"/>
    <s v="West"/>
    <x v="0"/>
    <x v="1"/>
    <n v="23700"/>
    <x v="1"/>
    <n v="22899.512626474381"/>
  </r>
  <r>
    <n v="109648"/>
    <d v="2025-06-25T00:00:00"/>
    <s v="2025-06-25"/>
    <x v="5"/>
    <x v="6"/>
    <s v="North"/>
    <x v="1"/>
    <x v="3"/>
    <n v="84580"/>
    <x v="0"/>
    <n v="76437.431255990698"/>
  </r>
  <r>
    <n v="109649"/>
    <d v="2025-06-25T00:00:00"/>
    <s v="2025-06-25"/>
    <x v="5"/>
    <x v="5"/>
    <s v="South"/>
    <x v="2"/>
    <x v="1"/>
    <n v="37520"/>
    <x v="2"/>
    <n v="40242.68884133175"/>
  </r>
  <r>
    <n v="109650"/>
    <d v="2025-06-25T00:00:00"/>
    <s v="2025-06-25"/>
    <x v="5"/>
    <x v="0"/>
    <s v="North"/>
    <x v="1"/>
    <x v="1"/>
    <n v="64400"/>
    <x v="0"/>
    <n v="58152.318204947507"/>
  </r>
  <r>
    <n v="109651"/>
    <d v="2025-06-25T00:00:00"/>
    <s v="2025-06-25"/>
    <x v="5"/>
    <x v="3"/>
    <s v="West"/>
    <x v="2"/>
    <x v="2"/>
    <n v="40470"/>
    <x v="2"/>
    <n v="41024.178597591897"/>
  </r>
  <r>
    <n v="109652"/>
    <d v="2025-06-25T00:00:00"/>
    <s v="2025-06-25"/>
    <x v="5"/>
    <x v="5"/>
    <s v="South"/>
    <x v="2"/>
    <x v="0"/>
    <n v="44070"/>
    <x v="2"/>
    <n v="48096.828314781756"/>
  </r>
  <r>
    <n v="109653"/>
    <d v="2025-06-25T00:00:00"/>
    <s v="2025-06-25"/>
    <x v="5"/>
    <x v="6"/>
    <s v="North"/>
    <x v="4"/>
    <x v="0"/>
    <n v="75060"/>
    <x v="0"/>
    <n v="74683.251698340639"/>
  </r>
  <r>
    <n v="109654"/>
    <d v="2025-06-25T00:00:00"/>
    <s v="2025-06-25"/>
    <x v="5"/>
    <x v="5"/>
    <s v="South"/>
    <x v="2"/>
    <x v="1"/>
    <n v="83040"/>
    <x v="0"/>
    <n v="92677.438990661249"/>
  </r>
  <r>
    <n v="109655"/>
    <d v="2025-06-25T00:00:00"/>
    <s v="2025-06-25"/>
    <x v="5"/>
    <x v="1"/>
    <s v="South"/>
    <x v="3"/>
    <x v="2"/>
    <n v="19750"/>
    <x v="1"/>
    <n v="19328.196201632039"/>
  </r>
  <r>
    <n v="109656"/>
    <d v="2025-06-25T00:00:00"/>
    <s v="2025-06-25"/>
    <x v="5"/>
    <x v="0"/>
    <s v="North"/>
    <x v="3"/>
    <x v="3"/>
    <n v="45010"/>
    <x v="2"/>
    <n v="51365.988028021799"/>
  </r>
  <r>
    <n v="109657"/>
    <d v="2025-06-25T00:00:00"/>
    <s v="2025-06-25"/>
    <x v="5"/>
    <x v="3"/>
    <s v="West"/>
    <x v="3"/>
    <x v="2"/>
    <n v="44340"/>
    <x v="2"/>
    <n v="38020.260866923752"/>
  </r>
  <r>
    <n v="109658"/>
    <d v="2025-06-25T00:00:00"/>
    <s v="2025-06-25"/>
    <x v="5"/>
    <x v="4"/>
    <s v="West"/>
    <x v="1"/>
    <x v="2"/>
    <n v="54900"/>
    <x v="0"/>
    <n v="59693.95212213281"/>
  </r>
  <r>
    <n v="109659"/>
    <d v="2025-06-25T00:00:00"/>
    <s v="2025-06-25"/>
    <x v="5"/>
    <x v="2"/>
    <s v="North"/>
    <x v="4"/>
    <x v="0"/>
    <n v="52850"/>
    <x v="0"/>
    <n v="56145.607998744992"/>
  </r>
  <r>
    <n v="109660"/>
    <d v="2025-06-26T00:00:00"/>
    <s v="2025-06-26"/>
    <x v="5"/>
    <x v="6"/>
    <s v="North"/>
    <x v="1"/>
    <x v="3"/>
    <n v="43630"/>
    <x v="2"/>
    <n v="45083.814741670532"/>
  </r>
  <r>
    <n v="109661"/>
    <d v="2025-06-26T00:00:00"/>
    <s v="2025-06-26"/>
    <x v="5"/>
    <x v="0"/>
    <s v="North"/>
    <x v="0"/>
    <x v="0"/>
    <n v="30200"/>
    <x v="2"/>
    <n v="28352.722735471161"/>
  </r>
  <r>
    <n v="109662"/>
    <d v="2025-06-26T00:00:00"/>
    <s v="2025-06-26"/>
    <x v="5"/>
    <x v="6"/>
    <s v="North"/>
    <x v="3"/>
    <x v="1"/>
    <n v="46000"/>
    <x v="2"/>
    <n v="47527.85813710418"/>
  </r>
  <r>
    <n v="109663"/>
    <d v="2025-06-26T00:00:00"/>
    <s v="2025-06-26"/>
    <x v="5"/>
    <x v="2"/>
    <s v="North"/>
    <x v="4"/>
    <x v="0"/>
    <n v="82330"/>
    <x v="0"/>
    <n v="84665.805883393332"/>
  </r>
  <r>
    <n v="109664"/>
    <d v="2025-06-26T00:00:00"/>
    <s v="2025-06-26"/>
    <x v="5"/>
    <x v="5"/>
    <s v="South"/>
    <x v="3"/>
    <x v="2"/>
    <n v="12770"/>
    <x v="1"/>
    <n v="11426.86102054977"/>
  </r>
  <r>
    <n v="109665"/>
    <d v="2025-06-26T00:00:00"/>
    <s v="2025-06-26"/>
    <x v="5"/>
    <x v="6"/>
    <s v="North"/>
    <x v="4"/>
    <x v="3"/>
    <n v="89120"/>
    <x v="0"/>
    <n v="99275.535979809109"/>
  </r>
  <r>
    <n v="109666"/>
    <d v="2025-06-26T00:00:00"/>
    <s v="2025-06-26"/>
    <x v="5"/>
    <x v="6"/>
    <s v="North"/>
    <x v="1"/>
    <x v="3"/>
    <n v="20410"/>
    <x v="1"/>
    <n v="20621.949950602611"/>
  </r>
  <r>
    <n v="109667"/>
    <d v="2025-06-26T00:00:00"/>
    <s v="2025-06-26"/>
    <x v="5"/>
    <x v="5"/>
    <s v="South"/>
    <x v="1"/>
    <x v="3"/>
    <n v="61470"/>
    <x v="0"/>
    <n v="53891.769943487197"/>
  </r>
  <r>
    <n v="109668"/>
    <d v="2025-06-26T00:00:00"/>
    <s v="2025-06-26"/>
    <x v="5"/>
    <x v="5"/>
    <s v="South"/>
    <x v="3"/>
    <x v="0"/>
    <n v="82390"/>
    <x v="0"/>
    <n v="79709.883612768128"/>
  </r>
  <r>
    <n v="109669"/>
    <d v="2025-06-26T00:00:00"/>
    <s v="2025-06-26"/>
    <x v="5"/>
    <x v="2"/>
    <s v="North"/>
    <x v="2"/>
    <x v="0"/>
    <n v="65550"/>
    <x v="0"/>
    <n v="59975.311944601832"/>
  </r>
  <r>
    <n v="109670"/>
    <d v="2025-06-26T00:00:00"/>
    <s v="2025-06-26"/>
    <x v="5"/>
    <x v="0"/>
    <s v="North"/>
    <x v="4"/>
    <x v="0"/>
    <n v="71430"/>
    <x v="0"/>
    <n v="64329.107291703564"/>
  </r>
  <r>
    <n v="109671"/>
    <d v="2025-06-26T00:00:00"/>
    <s v="2025-06-26"/>
    <x v="5"/>
    <x v="3"/>
    <s v="West"/>
    <x v="0"/>
    <x v="1"/>
    <n v="73500"/>
    <x v="0"/>
    <n v="83342.409642171828"/>
  </r>
  <r>
    <n v="109672"/>
    <d v="2025-06-26T00:00:00"/>
    <s v="2025-06-26"/>
    <x v="5"/>
    <x v="5"/>
    <s v="South"/>
    <x v="2"/>
    <x v="0"/>
    <n v="40200"/>
    <x v="2"/>
    <n v="42308.464456180489"/>
  </r>
  <r>
    <n v="109673"/>
    <d v="2025-06-26T00:00:00"/>
    <s v="2025-06-26"/>
    <x v="5"/>
    <x v="0"/>
    <s v="North"/>
    <x v="1"/>
    <x v="1"/>
    <n v="68880"/>
    <x v="0"/>
    <n v="64779.951497132053"/>
  </r>
  <r>
    <n v="109674"/>
    <d v="2025-06-26T00:00:00"/>
    <s v="2025-06-26"/>
    <x v="5"/>
    <x v="2"/>
    <s v="North"/>
    <x v="4"/>
    <x v="0"/>
    <n v="89530"/>
    <x v="0"/>
    <n v="94320.345293574093"/>
  </r>
  <r>
    <n v="109675"/>
    <d v="2025-06-26T00:00:00"/>
    <s v="2025-06-26"/>
    <x v="5"/>
    <x v="6"/>
    <s v="North"/>
    <x v="2"/>
    <x v="1"/>
    <n v="51380"/>
    <x v="0"/>
    <n v="56051.064507473697"/>
  </r>
  <r>
    <n v="109676"/>
    <d v="2025-06-26T00:00:00"/>
    <s v="2025-06-26"/>
    <x v="5"/>
    <x v="6"/>
    <s v="North"/>
    <x v="0"/>
    <x v="2"/>
    <n v="39220"/>
    <x v="2"/>
    <n v="37066.018933684019"/>
  </r>
  <r>
    <n v="109677"/>
    <d v="2025-06-26T00:00:00"/>
    <s v="2025-06-26"/>
    <x v="5"/>
    <x v="4"/>
    <s v="West"/>
    <x v="2"/>
    <x v="2"/>
    <n v="25810"/>
    <x v="1"/>
    <n v="29563.91168503977"/>
  </r>
  <r>
    <n v="109678"/>
    <d v="2025-06-26T00:00:00"/>
    <s v="2025-06-26"/>
    <x v="5"/>
    <x v="1"/>
    <s v="South"/>
    <x v="0"/>
    <x v="3"/>
    <n v="9870"/>
    <x v="1"/>
    <n v="10999.479587303889"/>
  </r>
  <r>
    <n v="109679"/>
    <d v="2025-06-26T00:00:00"/>
    <s v="2025-06-26"/>
    <x v="5"/>
    <x v="5"/>
    <s v="South"/>
    <x v="1"/>
    <x v="2"/>
    <n v="39200"/>
    <x v="2"/>
    <n v="42694.260608503937"/>
  </r>
  <r>
    <n v="109680"/>
    <d v="2025-06-26T00:00:00"/>
    <s v="2025-06-26"/>
    <x v="5"/>
    <x v="2"/>
    <s v="North"/>
    <x v="4"/>
    <x v="3"/>
    <n v="81130"/>
    <x v="0"/>
    <n v="86368.927537451716"/>
  </r>
  <r>
    <n v="109681"/>
    <d v="2025-06-26T00:00:00"/>
    <s v="2025-06-26"/>
    <x v="5"/>
    <x v="0"/>
    <s v="North"/>
    <x v="1"/>
    <x v="1"/>
    <n v="71130"/>
    <x v="0"/>
    <n v="61287.161396583797"/>
  </r>
  <r>
    <n v="109682"/>
    <d v="2025-06-26T00:00:00"/>
    <s v="2025-06-26"/>
    <x v="5"/>
    <x v="4"/>
    <s v="West"/>
    <x v="4"/>
    <x v="3"/>
    <n v="69370"/>
    <x v="0"/>
    <n v="59430.744276587553"/>
  </r>
  <r>
    <n v="109683"/>
    <d v="2025-06-26T00:00:00"/>
    <s v="2025-06-26"/>
    <x v="5"/>
    <x v="0"/>
    <s v="North"/>
    <x v="2"/>
    <x v="2"/>
    <n v="54830"/>
    <x v="0"/>
    <n v="49316.570791966573"/>
  </r>
  <r>
    <n v="109684"/>
    <d v="2025-06-26T00:00:00"/>
    <s v="2025-06-26"/>
    <x v="5"/>
    <x v="3"/>
    <s v="West"/>
    <x v="1"/>
    <x v="1"/>
    <n v="22820"/>
    <x v="1"/>
    <n v="25674.2851228818"/>
  </r>
  <r>
    <n v="109685"/>
    <d v="2025-06-26T00:00:00"/>
    <s v="2025-06-26"/>
    <x v="5"/>
    <x v="4"/>
    <s v="West"/>
    <x v="4"/>
    <x v="3"/>
    <n v="80550"/>
    <x v="0"/>
    <n v="73719.324948537353"/>
  </r>
  <r>
    <n v="109686"/>
    <d v="2025-06-26T00:00:00"/>
    <s v="2025-06-26"/>
    <x v="5"/>
    <x v="2"/>
    <s v="North"/>
    <x v="0"/>
    <x v="1"/>
    <n v="7760"/>
    <x v="1"/>
    <n v="8228.2430061815103"/>
  </r>
  <r>
    <n v="109687"/>
    <d v="2025-06-26T00:00:00"/>
    <s v="2025-06-26"/>
    <x v="5"/>
    <x v="0"/>
    <s v="North"/>
    <x v="4"/>
    <x v="1"/>
    <n v="58620"/>
    <x v="0"/>
    <n v="67059.547313762974"/>
  </r>
  <r>
    <n v="109688"/>
    <d v="2025-06-26T00:00:00"/>
    <s v="2025-06-26"/>
    <x v="5"/>
    <x v="5"/>
    <s v="South"/>
    <x v="1"/>
    <x v="2"/>
    <n v="85380"/>
    <x v="0"/>
    <n v="96580.366430299284"/>
  </r>
  <r>
    <n v="109689"/>
    <d v="2025-06-26T00:00:00"/>
    <s v="2025-06-26"/>
    <x v="5"/>
    <x v="0"/>
    <s v="North"/>
    <x v="1"/>
    <x v="1"/>
    <n v="44280"/>
    <x v="2"/>
    <n v="42955.532840366563"/>
  </r>
  <r>
    <n v="109690"/>
    <d v="2025-06-26T00:00:00"/>
    <s v="2025-06-26"/>
    <x v="5"/>
    <x v="1"/>
    <s v="South"/>
    <x v="2"/>
    <x v="0"/>
    <n v="49540"/>
    <x v="2"/>
    <n v="52231.582138224883"/>
  </r>
  <r>
    <n v="109691"/>
    <d v="2025-06-26T00:00:00"/>
    <s v="2025-06-26"/>
    <x v="5"/>
    <x v="6"/>
    <s v="North"/>
    <x v="0"/>
    <x v="2"/>
    <n v="33390"/>
    <x v="2"/>
    <n v="35987.387297561603"/>
  </r>
  <r>
    <n v="109692"/>
    <d v="2025-06-26T00:00:00"/>
    <s v="2025-06-26"/>
    <x v="5"/>
    <x v="6"/>
    <s v="North"/>
    <x v="4"/>
    <x v="3"/>
    <n v="7770"/>
    <x v="1"/>
    <n v="7885.4343448826448"/>
  </r>
  <r>
    <n v="109693"/>
    <d v="2025-06-26T00:00:00"/>
    <s v="2025-06-26"/>
    <x v="5"/>
    <x v="4"/>
    <s v="West"/>
    <x v="1"/>
    <x v="0"/>
    <n v="47660"/>
    <x v="2"/>
    <n v="47989.279253626672"/>
  </r>
  <r>
    <n v="109694"/>
    <d v="2025-06-26T00:00:00"/>
    <s v="2025-06-26"/>
    <x v="5"/>
    <x v="0"/>
    <s v="North"/>
    <x v="4"/>
    <x v="2"/>
    <n v="20190"/>
    <x v="1"/>
    <n v="18515.248765298598"/>
  </r>
  <r>
    <n v="109695"/>
    <d v="2025-06-26T00:00:00"/>
    <s v="2025-06-26"/>
    <x v="5"/>
    <x v="0"/>
    <s v="North"/>
    <x v="3"/>
    <x v="1"/>
    <n v="73320"/>
    <x v="0"/>
    <n v="77189.211652189653"/>
  </r>
  <r>
    <n v="109696"/>
    <d v="2025-06-26T00:00:00"/>
    <s v="2025-06-26"/>
    <x v="5"/>
    <x v="0"/>
    <s v="North"/>
    <x v="0"/>
    <x v="3"/>
    <n v="49710"/>
    <x v="2"/>
    <n v="46634.999857467243"/>
  </r>
  <r>
    <n v="109697"/>
    <d v="2025-06-26T00:00:00"/>
    <s v="2025-06-26"/>
    <x v="5"/>
    <x v="0"/>
    <s v="North"/>
    <x v="0"/>
    <x v="1"/>
    <n v="56370"/>
    <x v="0"/>
    <n v="53133.329130768972"/>
  </r>
  <r>
    <n v="109698"/>
    <d v="2025-06-26T00:00:00"/>
    <s v="2025-06-26"/>
    <x v="5"/>
    <x v="1"/>
    <s v="South"/>
    <x v="3"/>
    <x v="1"/>
    <n v="69430"/>
    <x v="0"/>
    <n v="64549.896261133908"/>
  </r>
  <r>
    <n v="109699"/>
    <d v="2025-06-26T00:00:00"/>
    <s v="2025-06-26"/>
    <x v="5"/>
    <x v="5"/>
    <s v="South"/>
    <x v="0"/>
    <x v="3"/>
    <n v="47040"/>
    <x v="2"/>
    <n v="40912.936811252417"/>
  </r>
  <r>
    <n v="109700"/>
    <d v="2025-06-26T00:00:00"/>
    <s v="2025-06-26"/>
    <x v="5"/>
    <x v="1"/>
    <s v="South"/>
    <x v="3"/>
    <x v="3"/>
    <n v="19650"/>
    <x v="1"/>
    <n v="21675.834044168281"/>
  </r>
  <r>
    <n v="109701"/>
    <d v="2025-06-26T00:00:00"/>
    <s v="2025-06-26"/>
    <x v="5"/>
    <x v="2"/>
    <s v="North"/>
    <x v="4"/>
    <x v="2"/>
    <n v="15790"/>
    <x v="1"/>
    <n v="17509.833886098691"/>
  </r>
  <r>
    <n v="109702"/>
    <d v="2025-06-26T00:00:00"/>
    <s v="2025-06-26"/>
    <x v="5"/>
    <x v="2"/>
    <s v="North"/>
    <x v="3"/>
    <x v="2"/>
    <n v="29940"/>
    <x v="1"/>
    <n v="31949.766612706149"/>
  </r>
  <r>
    <n v="109703"/>
    <d v="2025-06-26T00:00:00"/>
    <s v="2025-06-26"/>
    <x v="5"/>
    <x v="1"/>
    <s v="South"/>
    <x v="2"/>
    <x v="1"/>
    <n v="71350"/>
    <x v="0"/>
    <n v="80505.796996297882"/>
  </r>
  <r>
    <n v="109704"/>
    <d v="2025-06-26T00:00:00"/>
    <s v="2025-06-26"/>
    <x v="5"/>
    <x v="1"/>
    <s v="South"/>
    <x v="3"/>
    <x v="2"/>
    <n v="88230"/>
    <x v="0"/>
    <n v="91706.259849302092"/>
  </r>
  <r>
    <n v="109705"/>
    <d v="2025-06-26T00:00:00"/>
    <s v="2025-06-26"/>
    <x v="5"/>
    <x v="6"/>
    <s v="North"/>
    <x v="4"/>
    <x v="0"/>
    <n v="7490"/>
    <x v="1"/>
    <n v="7803.7486951990722"/>
  </r>
  <r>
    <n v="109706"/>
    <d v="2025-06-26T00:00:00"/>
    <s v="2025-06-26"/>
    <x v="5"/>
    <x v="2"/>
    <s v="North"/>
    <x v="0"/>
    <x v="3"/>
    <n v="15650"/>
    <x v="1"/>
    <n v="17470.151820974432"/>
  </r>
  <r>
    <n v="109707"/>
    <d v="2025-06-26T00:00:00"/>
    <s v="2025-06-26"/>
    <x v="5"/>
    <x v="1"/>
    <s v="South"/>
    <x v="2"/>
    <x v="1"/>
    <n v="14960"/>
    <x v="1"/>
    <n v="13651.938059361821"/>
  </r>
  <r>
    <n v="109708"/>
    <d v="2025-06-26T00:00:00"/>
    <s v="2025-06-26"/>
    <x v="5"/>
    <x v="0"/>
    <s v="North"/>
    <x v="3"/>
    <x v="0"/>
    <n v="7300"/>
    <x v="1"/>
    <n v="7158.6735906627946"/>
  </r>
  <r>
    <n v="109709"/>
    <d v="2025-06-26T00:00:00"/>
    <s v="2025-06-26"/>
    <x v="5"/>
    <x v="1"/>
    <s v="South"/>
    <x v="4"/>
    <x v="0"/>
    <n v="9030"/>
    <x v="1"/>
    <n v="9583.0100800314685"/>
  </r>
  <r>
    <n v="109710"/>
    <d v="2025-06-26T00:00:00"/>
    <s v="2025-06-26"/>
    <x v="5"/>
    <x v="0"/>
    <s v="North"/>
    <x v="2"/>
    <x v="3"/>
    <n v="45760"/>
    <x v="2"/>
    <n v="42584.119375986127"/>
  </r>
  <r>
    <n v="109711"/>
    <d v="2025-06-26T00:00:00"/>
    <s v="2025-06-26"/>
    <x v="5"/>
    <x v="4"/>
    <s v="West"/>
    <x v="2"/>
    <x v="2"/>
    <n v="44630"/>
    <x v="2"/>
    <n v="40996.538228599333"/>
  </r>
  <r>
    <n v="109712"/>
    <d v="2025-06-26T00:00:00"/>
    <s v="2025-06-26"/>
    <x v="5"/>
    <x v="2"/>
    <s v="North"/>
    <x v="2"/>
    <x v="0"/>
    <n v="39520"/>
    <x v="2"/>
    <n v="44241.90777910014"/>
  </r>
  <r>
    <n v="109713"/>
    <d v="2025-06-26T00:00:00"/>
    <s v="2025-06-26"/>
    <x v="5"/>
    <x v="5"/>
    <s v="South"/>
    <x v="3"/>
    <x v="1"/>
    <n v="85460"/>
    <x v="0"/>
    <n v="98176.642800585512"/>
  </r>
  <r>
    <n v="109714"/>
    <d v="2025-06-27T00:00:00"/>
    <s v="2025-06-27"/>
    <x v="5"/>
    <x v="6"/>
    <s v="North"/>
    <x v="4"/>
    <x v="0"/>
    <n v="84560"/>
    <x v="0"/>
    <n v="81678.406218258213"/>
  </r>
  <r>
    <n v="109715"/>
    <d v="2025-06-27T00:00:00"/>
    <s v="2025-06-27"/>
    <x v="5"/>
    <x v="5"/>
    <s v="South"/>
    <x v="4"/>
    <x v="3"/>
    <n v="47220"/>
    <x v="2"/>
    <n v="43488.737230054343"/>
  </r>
  <r>
    <n v="109716"/>
    <d v="2025-06-27T00:00:00"/>
    <s v="2025-06-27"/>
    <x v="5"/>
    <x v="4"/>
    <s v="West"/>
    <x v="4"/>
    <x v="2"/>
    <n v="62640"/>
    <x v="0"/>
    <n v="60844.602881669263"/>
  </r>
  <r>
    <n v="109717"/>
    <d v="2025-06-27T00:00:00"/>
    <s v="2025-06-27"/>
    <x v="5"/>
    <x v="5"/>
    <s v="South"/>
    <x v="1"/>
    <x v="2"/>
    <n v="89310"/>
    <x v="0"/>
    <n v="84054.614249911043"/>
  </r>
  <r>
    <n v="109718"/>
    <d v="2025-06-27T00:00:00"/>
    <s v="2025-06-27"/>
    <x v="5"/>
    <x v="6"/>
    <s v="North"/>
    <x v="0"/>
    <x v="1"/>
    <n v="82170"/>
    <x v="0"/>
    <n v="90101.678185287776"/>
  </r>
  <r>
    <n v="109719"/>
    <d v="2025-06-27T00:00:00"/>
    <s v="2025-06-27"/>
    <x v="5"/>
    <x v="0"/>
    <s v="North"/>
    <x v="4"/>
    <x v="1"/>
    <n v="72130"/>
    <x v="0"/>
    <n v="80806.432581763875"/>
  </r>
  <r>
    <n v="109720"/>
    <d v="2025-06-27T00:00:00"/>
    <s v="2025-06-27"/>
    <x v="5"/>
    <x v="4"/>
    <s v="West"/>
    <x v="1"/>
    <x v="1"/>
    <n v="47690"/>
    <x v="2"/>
    <n v="46129.414329641091"/>
  </r>
  <r>
    <n v="109721"/>
    <d v="2025-06-27T00:00:00"/>
    <s v="2025-06-27"/>
    <x v="5"/>
    <x v="4"/>
    <s v="West"/>
    <x v="1"/>
    <x v="1"/>
    <n v="54500"/>
    <x v="0"/>
    <n v="56128.072278870008"/>
  </r>
  <r>
    <n v="109722"/>
    <d v="2025-06-27T00:00:00"/>
    <s v="2025-06-27"/>
    <x v="5"/>
    <x v="0"/>
    <s v="North"/>
    <x v="2"/>
    <x v="1"/>
    <n v="28040"/>
    <x v="1"/>
    <n v="24496.559786965681"/>
  </r>
  <r>
    <n v="109723"/>
    <d v="2025-06-27T00:00:00"/>
    <s v="2025-06-27"/>
    <x v="5"/>
    <x v="0"/>
    <s v="North"/>
    <x v="0"/>
    <x v="0"/>
    <n v="26470"/>
    <x v="1"/>
    <n v="26169.738939526749"/>
  </r>
  <r>
    <n v="109724"/>
    <d v="2025-06-27T00:00:00"/>
    <s v="2025-06-27"/>
    <x v="5"/>
    <x v="6"/>
    <s v="North"/>
    <x v="2"/>
    <x v="0"/>
    <n v="30340"/>
    <x v="2"/>
    <n v="25851.237628239978"/>
  </r>
  <r>
    <n v="109725"/>
    <d v="2025-06-27T00:00:00"/>
    <s v="2025-06-27"/>
    <x v="5"/>
    <x v="2"/>
    <s v="North"/>
    <x v="0"/>
    <x v="3"/>
    <n v="30920"/>
    <x v="2"/>
    <n v="32507.074213572982"/>
  </r>
  <r>
    <n v="109726"/>
    <d v="2025-06-27T00:00:00"/>
    <s v="2025-06-27"/>
    <x v="5"/>
    <x v="1"/>
    <s v="South"/>
    <x v="2"/>
    <x v="2"/>
    <n v="39370"/>
    <x v="2"/>
    <n v="35543.480516170217"/>
  </r>
  <r>
    <n v="109727"/>
    <d v="2025-06-27T00:00:00"/>
    <s v="2025-06-27"/>
    <x v="5"/>
    <x v="2"/>
    <s v="North"/>
    <x v="3"/>
    <x v="0"/>
    <n v="57710"/>
    <x v="0"/>
    <n v="64255.034827812407"/>
  </r>
  <r>
    <n v="109728"/>
    <d v="2025-06-27T00:00:00"/>
    <s v="2025-06-27"/>
    <x v="5"/>
    <x v="3"/>
    <s v="West"/>
    <x v="0"/>
    <x v="1"/>
    <n v="31290"/>
    <x v="2"/>
    <n v="32510.580015232921"/>
  </r>
  <r>
    <n v="109729"/>
    <d v="2025-06-27T00:00:00"/>
    <s v="2025-06-27"/>
    <x v="5"/>
    <x v="1"/>
    <s v="South"/>
    <x v="1"/>
    <x v="3"/>
    <n v="72970"/>
    <x v="0"/>
    <n v="82342.241803612531"/>
  </r>
  <r>
    <n v="109730"/>
    <d v="2025-06-27T00:00:00"/>
    <s v="2025-06-27"/>
    <x v="5"/>
    <x v="2"/>
    <s v="North"/>
    <x v="1"/>
    <x v="1"/>
    <n v="87870"/>
    <x v="0"/>
    <n v="99420.522138124987"/>
  </r>
  <r>
    <n v="109731"/>
    <d v="2025-06-27T00:00:00"/>
    <s v="2025-06-27"/>
    <x v="5"/>
    <x v="1"/>
    <s v="South"/>
    <x v="0"/>
    <x v="2"/>
    <n v="16070"/>
    <x v="1"/>
    <n v="14475.036484447301"/>
  </r>
  <r>
    <n v="109732"/>
    <d v="2025-06-27T00:00:00"/>
    <s v="2025-06-27"/>
    <x v="5"/>
    <x v="5"/>
    <s v="South"/>
    <x v="2"/>
    <x v="1"/>
    <n v="81400"/>
    <x v="0"/>
    <n v="81721.498783203264"/>
  </r>
  <r>
    <n v="109733"/>
    <d v="2025-06-27T00:00:00"/>
    <s v="2025-06-27"/>
    <x v="5"/>
    <x v="3"/>
    <s v="West"/>
    <x v="3"/>
    <x v="3"/>
    <n v="47200"/>
    <x v="2"/>
    <n v="42887.723017125973"/>
  </r>
  <r>
    <n v="109734"/>
    <d v="2025-06-27T00:00:00"/>
    <s v="2025-06-27"/>
    <x v="5"/>
    <x v="0"/>
    <s v="North"/>
    <x v="3"/>
    <x v="3"/>
    <n v="28870"/>
    <x v="1"/>
    <n v="28464.134509797601"/>
  </r>
  <r>
    <n v="109735"/>
    <d v="2025-06-27T00:00:00"/>
    <s v="2025-06-27"/>
    <x v="5"/>
    <x v="1"/>
    <s v="South"/>
    <x v="4"/>
    <x v="3"/>
    <n v="11500"/>
    <x v="1"/>
    <n v="11327.825240234901"/>
  </r>
  <r>
    <n v="109736"/>
    <d v="2025-06-27T00:00:00"/>
    <s v="2025-06-27"/>
    <x v="5"/>
    <x v="2"/>
    <s v="North"/>
    <x v="0"/>
    <x v="2"/>
    <n v="61280"/>
    <x v="0"/>
    <n v="65614.026487115785"/>
  </r>
  <r>
    <n v="109737"/>
    <d v="2025-06-27T00:00:00"/>
    <s v="2025-06-27"/>
    <x v="5"/>
    <x v="6"/>
    <s v="North"/>
    <x v="3"/>
    <x v="0"/>
    <n v="73150"/>
    <x v="0"/>
    <n v="83598.513886904708"/>
  </r>
  <r>
    <n v="109738"/>
    <d v="2025-06-27T00:00:00"/>
    <s v="2025-06-27"/>
    <x v="5"/>
    <x v="1"/>
    <s v="South"/>
    <x v="2"/>
    <x v="0"/>
    <n v="19360"/>
    <x v="1"/>
    <n v="20109.04813378918"/>
  </r>
  <r>
    <n v="109739"/>
    <d v="2025-06-27T00:00:00"/>
    <s v="2025-06-27"/>
    <x v="5"/>
    <x v="0"/>
    <s v="North"/>
    <x v="2"/>
    <x v="3"/>
    <n v="38570"/>
    <x v="2"/>
    <n v="42226.827248376307"/>
  </r>
  <r>
    <n v="109740"/>
    <d v="2025-06-27T00:00:00"/>
    <s v="2025-06-27"/>
    <x v="5"/>
    <x v="2"/>
    <s v="North"/>
    <x v="1"/>
    <x v="0"/>
    <n v="36570"/>
    <x v="2"/>
    <n v="35513.068571935721"/>
  </r>
  <r>
    <n v="109741"/>
    <d v="2025-06-27T00:00:00"/>
    <s v="2025-06-27"/>
    <x v="5"/>
    <x v="1"/>
    <s v="South"/>
    <x v="3"/>
    <x v="2"/>
    <n v="47340"/>
    <x v="2"/>
    <n v="41273.233967354186"/>
  </r>
  <r>
    <n v="109742"/>
    <d v="2025-06-27T00:00:00"/>
    <s v="2025-06-27"/>
    <x v="5"/>
    <x v="4"/>
    <s v="West"/>
    <x v="3"/>
    <x v="1"/>
    <n v="12030"/>
    <x v="1"/>
    <n v="12082.95083843356"/>
  </r>
  <r>
    <n v="109743"/>
    <d v="2025-06-27T00:00:00"/>
    <s v="2025-06-27"/>
    <x v="5"/>
    <x v="5"/>
    <s v="South"/>
    <x v="2"/>
    <x v="2"/>
    <n v="65530"/>
    <x v="0"/>
    <n v="73470.923602083538"/>
  </r>
  <r>
    <n v="109744"/>
    <d v="2025-06-27T00:00:00"/>
    <s v="2025-06-27"/>
    <x v="5"/>
    <x v="5"/>
    <s v="South"/>
    <x v="1"/>
    <x v="0"/>
    <n v="17110"/>
    <x v="1"/>
    <n v="15776.741596634291"/>
  </r>
  <r>
    <n v="109745"/>
    <d v="2025-06-27T00:00:00"/>
    <s v="2025-06-27"/>
    <x v="5"/>
    <x v="1"/>
    <s v="South"/>
    <x v="3"/>
    <x v="2"/>
    <n v="54980"/>
    <x v="0"/>
    <n v="51068.625183650998"/>
  </r>
  <r>
    <n v="109746"/>
    <d v="2025-06-27T00:00:00"/>
    <s v="2025-06-27"/>
    <x v="5"/>
    <x v="5"/>
    <s v="South"/>
    <x v="2"/>
    <x v="1"/>
    <n v="86310"/>
    <x v="0"/>
    <n v="76076.689516558326"/>
  </r>
  <r>
    <n v="109747"/>
    <d v="2025-06-27T00:00:00"/>
    <s v="2025-06-27"/>
    <x v="5"/>
    <x v="6"/>
    <s v="North"/>
    <x v="1"/>
    <x v="2"/>
    <n v="79590"/>
    <x v="0"/>
    <n v="91452.576415120115"/>
  </r>
  <r>
    <n v="109748"/>
    <d v="2025-06-27T00:00:00"/>
    <s v="2025-06-27"/>
    <x v="5"/>
    <x v="3"/>
    <s v="West"/>
    <x v="1"/>
    <x v="0"/>
    <n v="15610"/>
    <x v="1"/>
    <n v="15210.70123681555"/>
  </r>
  <r>
    <n v="109749"/>
    <d v="2025-06-27T00:00:00"/>
    <s v="2025-06-27"/>
    <x v="5"/>
    <x v="1"/>
    <s v="South"/>
    <x v="2"/>
    <x v="1"/>
    <n v="15590"/>
    <x v="1"/>
    <n v="14649.333847404911"/>
  </r>
  <r>
    <n v="109750"/>
    <d v="2025-06-27T00:00:00"/>
    <s v="2025-06-27"/>
    <x v="5"/>
    <x v="6"/>
    <s v="North"/>
    <x v="1"/>
    <x v="0"/>
    <n v="88060"/>
    <x v="0"/>
    <n v="99334.462737463065"/>
  </r>
  <r>
    <n v="109751"/>
    <d v="2025-06-27T00:00:00"/>
    <s v="2025-06-27"/>
    <x v="5"/>
    <x v="4"/>
    <s v="West"/>
    <x v="1"/>
    <x v="1"/>
    <n v="13440"/>
    <x v="1"/>
    <n v="14694.92539696924"/>
  </r>
  <r>
    <n v="109752"/>
    <d v="2025-06-27T00:00:00"/>
    <s v="2025-06-27"/>
    <x v="5"/>
    <x v="6"/>
    <s v="North"/>
    <x v="4"/>
    <x v="3"/>
    <n v="37590"/>
    <x v="2"/>
    <n v="41841.044367421258"/>
  </r>
  <r>
    <n v="109753"/>
    <d v="2025-06-27T00:00:00"/>
    <s v="2025-06-27"/>
    <x v="5"/>
    <x v="6"/>
    <s v="North"/>
    <x v="1"/>
    <x v="1"/>
    <n v="46200"/>
    <x v="2"/>
    <n v="52442.742481197878"/>
  </r>
  <r>
    <n v="109754"/>
    <d v="2025-06-27T00:00:00"/>
    <s v="2025-06-27"/>
    <x v="5"/>
    <x v="4"/>
    <s v="West"/>
    <x v="3"/>
    <x v="0"/>
    <n v="79070"/>
    <x v="0"/>
    <n v="87533.322443843776"/>
  </r>
  <r>
    <n v="109755"/>
    <d v="2025-06-27T00:00:00"/>
    <s v="2025-06-27"/>
    <x v="5"/>
    <x v="0"/>
    <s v="North"/>
    <x v="1"/>
    <x v="3"/>
    <n v="60120"/>
    <x v="0"/>
    <n v="68879.262968361654"/>
  </r>
  <r>
    <n v="109756"/>
    <d v="2025-06-27T00:00:00"/>
    <s v="2025-06-27"/>
    <x v="5"/>
    <x v="1"/>
    <s v="South"/>
    <x v="3"/>
    <x v="3"/>
    <n v="11740"/>
    <x v="1"/>
    <n v="12230.77759683431"/>
  </r>
  <r>
    <n v="109757"/>
    <d v="2025-06-27T00:00:00"/>
    <s v="2025-06-27"/>
    <x v="5"/>
    <x v="1"/>
    <s v="South"/>
    <x v="2"/>
    <x v="0"/>
    <n v="48310"/>
    <x v="2"/>
    <n v="44554.752364606153"/>
  </r>
  <r>
    <n v="109758"/>
    <d v="2025-06-27T00:00:00"/>
    <s v="2025-06-27"/>
    <x v="5"/>
    <x v="1"/>
    <s v="South"/>
    <x v="1"/>
    <x v="0"/>
    <n v="19850"/>
    <x v="1"/>
    <n v="17867.776939783609"/>
  </r>
  <r>
    <n v="109759"/>
    <d v="2025-06-27T00:00:00"/>
    <s v="2025-06-27"/>
    <x v="5"/>
    <x v="3"/>
    <s v="West"/>
    <x v="2"/>
    <x v="2"/>
    <n v="26160"/>
    <x v="1"/>
    <n v="26962.57884996455"/>
  </r>
  <r>
    <n v="109760"/>
    <d v="2025-06-27T00:00:00"/>
    <s v="2025-06-27"/>
    <x v="5"/>
    <x v="6"/>
    <s v="North"/>
    <x v="0"/>
    <x v="0"/>
    <n v="58700"/>
    <x v="0"/>
    <n v="56214.874961879817"/>
  </r>
  <r>
    <n v="109761"/>
    <d v="2025-06-27T00:00:00"/>
    <s v="2025-06-27"/>
    <x v="5"/>
    <x v="1"/>
    <s v="South"/>
    <x v="1"/>
    <x v="1"/>
    <n v="73300"/>
    <x v="0"/>
    <n v="65191.038512639723"/>
  </r>
  <r>
    <n v="109762"/>
    <d v="2025-06-27T00:00:00"/>
    <s v="2025-06-27"/>
    <x v="5"/>
    <x v="5"/>
    <s v="South"/>
    <x v="2"/>
    <x v="3"/>
    <n v="12340"/>
    <x v="1"/>
    <n v="13440.470918266699"/>
  </r>
  <r>
    <n v="109763"/>
    <d v="2025-06-27T00:00:00"/>
    <s v="2025-06-27"/>
    <x v="5"/>
    <x v="0"/>
    <s v="North"/>
    <x v="0"/>
    <x v="2"/>
    <n v="79970"/>
    <x v="0"/>
    <n v="76366.262669771852"/>
  </r>
  <r>
    <n v="109764"/>
    <d v="2025-06-27T00:00:00"/>
    <s v="2025-06-27"/>
    <x v="5"/>
    <x v="4"/>
    <s v="West"/>
    <x v="3"/>
    <x v="2"/>
    <n v="40670"/>
    <x v="2"/>
    <n v="40001.000501088929"/>
  </r>
  <r>
    <n v="109765"/>
    <d v="2025-06-27T00:00:00"/>
    <s v="2025-06-27"/>
    <x v="5"/>
    <x v="4"/>
    <s v="West"/>
    <x v="3"/>
    <x v="2"/>
    <n v="15200"/>
    <x v="1"/>
    <n v="15709.74262270249"/>
  </r>
  <r>
    <n v="109766"/>
    <d v="2025-06-27T00:00:00"/>
    <s v="2025-06-27"/>
    <x v="5"/>
    <x v="3"/>
    <s v="West"/>
    <x v="3"/>
    <x v="3"/>
    <n v="69920"/>
    <x v="0"/>
    <n v="67864.233877614868"/>
  </r>
  <r>
    <n v="109767"/>
    <d v="2025-06-27T00:00:00"/>
    <s v="2025-06-27"/>
    <x v="5"/>
    <x v="2"/>
    <s v="North"/>
    <x v="3"/>
    <x v="2"/>
    <n v="66590"/>
    <x v="0"/>
    <n v="73906.972056685161"/>
  </r>
  <r>
    <n v="109768"/>
    <d v="2025-06-27T00:00:00"/>
    <s v="2025-06-27"/>
    <x v="5"/>
    <x v="4"/>
    <s v="West"/>
    <x v="3"/>
    <x v="3"/>
    <n v="7080"/>
    <x v="1"/>
    <n v="8104.6633478719486"/>
  </r>
  <r>
    <n v="109769"/>
    <d v="2025-06-27T00:00:00"/>
    <s v="2025-06-27"/>
    <x v="5"/>
    <x v="0"/>
    <s v="North"/>
    <x v="4"/>
    <x v="3"/>
    <n v="77100"/>
    <x v="0"/>
    <n v="74446.334174546268"/>
  </r>
  <r>
    <n v="109770"/>
    <d v="2025-06-27T00:00:00"/>
    <s v="2025-06-27"/>
    <x v="5"/>
    <x v="2"/>
    <s v="North"/>
    <x v="2"/>
    <x v="2"/>
    <n v="73270"/>
    <x v="0"/>
    <n v="66200.393833217502"/>
  </r>
  <r>
    <n v="109771"/>
    <d v="2025-06-27T00:00:00"/>
    <s v="2025-06-27"/>
    <x v="5"/>
    <x v="6"/>
    <s v="North"/>
    <x v="0"/>
    <x v="3"/>
    <n v="24280"/>
    <x v="1"/>
    <n v="22663.86075266136"/>
  </r>
  <r>
    <n v="109772"/>
    <d v="2025-06-27T00:00:00"/>
    <s v="2025-06-27"/>
    <x v="5"/>
    <x v="4"/>
    <s v="West"/>
    <x v="0"/>
    <x v="2"/>
    <n v="54340"/>
    <x v="0"/>
    <n v="57175.874782387677"/>
  </r>
  <r>
    <n v="109773"/>
    <d v="2025-06-28T00:00:00"/>
    <s v="2025-06-28"/>
    <x v="5"/>
    <x v="2"/>
    <s v="North"/>
    <x v="1"/>
    <x v="0"/>
    <n v="22230"/>
    <x v="1"/>
    <n v="19444.19720456524"/>
  </r>
  <r>
    <n v="109774"/>
    <d v="2025-06-28T00:00:00"/>
    <s v="2025-06-28"/>
    <x v="5"/>
    <x v="2"/>
    <s v="North"/>
    <x v="2"/>
    <x v="1"/>
    <n v="79740"/>
    <x v="0"/>
    <n v="83917.165056369224"/>
  </r>
  <r>
    <n v="109775"/>
    <d v="2025-06-28T00:00:00"/>
    <s v="2025-06-28"/>
    <x v="5"/>
    <x v="4"/>
    <s v="West"/>
    <x v="4"/>
    <x v="0"/>
    <n v="74060"/>
    <x v="0"/>
    <n v="74674.528241876382"/>
  </r>
  <r>
    <n v="109776"/>
    <d v="2025-06-28T00:00:00"/>
    <s v="2025-06-28"/>
    <x v="5"/>
    <x v="5"/>
    <s v="South"/>
    <x v="4"/>
    <x v="1"/>
    <n v="35620"/>
    <x v="2"/>
    <n v="30761.660900897459"/>
  </r>
  <r>
    <n v="109777"/>
    <d v="2025-06-28T00:00:00"/>
    <s v="2025-06-28"/>
    <x v="5"/>
    <x v="6"/>
    <s v="North"/>
    <x v="2"/>
    <x v="3"/>
    <n v="66250"/>
    <x v="0"/>
    <n v="64475.472471181027"/>
  </r>
  <r>
    <n v="109778"/>
    <d v="2025-06-28T00:00:00"/>
    <s v="2025-06-28"/>
    <x v="5"/>
    <x v="1"/>
    <s v="South"/>
    <x v="3"/>
    <x v="3"/>
    <n v="63770"/>
    <x v="0"/>
    <n v="58615.61281955555"/>
  </r>
  <r>
    <n v="109779"/>
    <d v="2025-06-28T00:00:00"/>
    <s v="2025-06-28"/>
    <x v="5"/>
    <x v="0"/>
    <s v="North"/>
    <x v="3"/>
    <x v="2"/>
    <n v="57500"/>
    <x v="0"/>
    <n v="51120.874229987057"/>
  </r>
  <r>
    <n v="109780"/>
    <d v="2025-06-28T00:00:00"/>
    <s v="2025-06-28"/>
    <x v="5"/>
    <x v="4"/>
    <s v="West"/>
    <x v="2"/>
    <x v="0"/>
    <n v="59860"/>
    <x v="0"/>
    <n v="67777.729018811384"/>
  </r>
  <r>
    <n v="109781"/>
    <d v="2025-06-28T00:00:00"/>
    <s v="2025-06-28"/>
    <x v="5"/>
    <x v="5"/>
    <s v="South"/>
    <x v="0"/>
    <x v="0"/>
    <n v="64930"/>
    <x v="0"/>
    <n v="60859.483911086267"/>
  </r>
  <r>
    <n v="109782"/>
    <d v="2025-06-28T00:00:00"/>
    <s v="2025-06-28"/>
    <x v="5"/>
    <x v="0"/>
    <s v="North"/>
    <x v="3"/>
    <x v="3"/>
    <n v="45380"/>
    <x v="2"/>
    <n v="45299.091918922553"/>
  </r>
  <r>
    <n v="109783"/>
    <d v="2025-06-28T00:00:00"/>
    <s v="2025-06-28"/>
    <x v="5"/>
    <x v="2"/>
    <s v="North"/>
    <x v="1"/>
    <x v="0"/>
    <n v="89660"/>
    <x v="0"/>
    <n v="92673.776350395201"/>
  </r>
  <r>
    <n v="109784"/>
    <d v="2025-06-28T00:00:00"/>
    <s v="2025-06-28"/>
    <x v="5"/>
    <x v="3"/>
    <s v="West"/>
    <x v="4"/>
    <x v="1"/>
    <n v="50210"/>
    <x v="0"/>
    <n v="52152.527922411748"/>
  </r>
  <r>
    <n v="109785"/>
    <d v="2025-06-28T00:00:00"/>
    <s v="2025-06-28"/>
    <x v="5"/>
    <x v="5"/>
    <s v="South"/>
    <x v="3"/>
    <x v="3"/>
    <n v="38990"/>
    <x v="2"/>
    <n v="37602.745423353779"/>
  </r>
  <r>
    <n v="109786"/>
    <d v="2025-06-28T00:00:00"/>
    <s v="2025-06-28"/>
    <x v="5"/>
    <x v="2"/>
    <s v="North"/>
    <x v="0"/>
    <x v="2"/>
    <n v="73700"/>
    <x v="0"/>
    <n v="68604.027862057133"/>
  </r>
  <r>
    <n v="109787"/>
    <d v="2025-06-28T00:00:00"/>
    <s v="2025-06-28"/>
    <x v="5"/>
    <x v="3"/>
    <s v="West"/>
    <x v="3"/>
    <x v="2"/>
    <n v="75590"/>
    <x v="0"/>
    <n v="77061.575700814981"/>
  </r>
  <r>
    <n v="109788"/>
    <d v="2025-06-28T00:00:00"/>
    <s v="2025-06-28"/>
    <x v="5"/>
    <x v="4"/>
    <s v="West"/>
    <x v="3"/>
    <x v="3"/>
    <n v="43720"/>
    <x v="2"/>
    <n v="47584.906204843777"/>
  </r>
  <r>
    <n v="109789"/>
    <d v="2025-06-28T00:00:00"/>
    <s v="2025-06-28"/>
    <x v="5"/>
    <x v="5"/>
    <s v="South"/>
    <x v="4"/>
    <x v="3"/>
    <n v="89620"/>
    <x v="0"/>
    <n v="100239.76859707839"/>
  </r>
  <r>
    <n v="109790"/>
    <d v="2025-06-28T00:00:00"/>
    <s v="2025-06-28"/>
    <x v="5"/>
    <x v="1"/>
    <s v="South"/>
    <x v="1"/>
    <x v="2"/>
    <n v="35210"/>
    <x v="2"/>
    <n v="36176.365138006593"/>
  </r>
  <r>
    <n v="109791"/>
    <d v="2025-06-28T00:00:00"/>
    <s v="2025-06-28"/>
    <x v="5"/>
    <x v="2"/>
    <s v="North"/>
    <x v="1"/>
    <x v="1"/>
    <n v="9560"/>
    <x v="1"/>
    <n v="9642.5889874177701"/>
  </r>
  <r>
    <n v="109792"/>
    <d v="2025-06-28T00:00:00"/>
    <s v="2025-06-28"/>
    <x v="5"/>
    <x v="0"/>
    <s v="North"/>
    <x v="0"/>
    <x v="0"/>
    <n v="38270"/>
    <x v="2"/>
    <n v="43619.144216912617"/>
  </r>
  <r>
    <n v="109793"/>
    <d v="2025-06-28T00:00:00"/>
    <s v="2025-06-28"/>
    <x v="5"/>
    <x v="0"/>
    <s v="North"/>
    <x v="2"/>
    <x v="3"/>
    <n v="64180"/>
    <x v="0"/>
    <n v="58462.914633059292"/>
  </r>
  <r>
    <n v="109794"/>
    <d v="2025-06-28T00:00:00"/>
    <s v="2025-06-28"/>
    <x v="5"/>
    <x v="2"/>
    <s v="North"/>
    <x v="2"/>
    <x v="3"/>
    <n v="39560"/>
    <x v="2"/>
    <n v="33825.633897521511"/>
  </r>
  <r>
    <n v="109795"/>
    <d v="2025-06-28T00:00:00"/>
    <s v="2025-06-28"/>
    <x v="5"/>
    <x v="2"/>
    <s v="North"/>
    <x v="2"/>
    <x v="1"/>
    <n v="57660"/>
    <x v="0"/>
    <n v="57530.618789354507"/>
  </r>
  <r>
    <n v="109796"/>
    <d v="2025-06-28T00:00:00"/>
    <s v="2025-06-28"/>
    <x v="5"/>
    <x v="6"/>
    <s v="North"/>
    <x v="0"/>
    <x v="2"/>
    <n v="43730"/>
    <x v="2"/>
    <n v="37930.469622137673"/>
  </r>
  <r>
    <n v="109797"/>
    <d v="2025-06-28T00:00:00"/>
    <s v="2025-06-28"/>
    <x v="5"/>
    <x v="5"/>
    <s v="South"/>
    <x v="3"/>
    <x v="3"/>
    <n v="57010"/>
    <x v="0"/>
    <n v="49470.861670442428"/>
  </r>
  <r>
    <n v="109798"/>
    <d v="2025-06-28T00:00:00"/>
    <s v="2025-06-28"/>
    <x v="5"/>
    <x v="5"/>
    <s v="South"/>
    <x v="1"/>
    <x v="1"/>
    <n v="42570"/>
    <x v="2"/>
    <n v="36605.097740938851"/>
  </r>
  <r>
    <n v="109799"/>
    <d v="2025-06-28T00:00:00"/>
    <s v="2025-06-28"/>
    <x v="5"/>
    <x v="2"/>
    <s v="North"/>
    <x v="1"/>
    <x v="3"/>
    <n v="28140"/>
    <x v="1"/>
    <n v="29138.831026291009"/>
  </r>
  <r>
    <n v="109800"/>
    <d v="2025-06-28T00:00:00"/>
    <s v="2025-06-28"/>
    <x v="5"/>
    <x v="3"/>
    <s v="West"/>
    <x v="3"/>
    <x v="1"/>
    <n v="40620"/>
    <x v="2"/>
    <n v="42152.895271703601"/>
  </r>
  <r>
    <n v="109801"/>
    <d v="2025-06-28T00:00:00"/>
    <s v="2025-06-28"/>
    <x v="5"/>
    <x v="5"/>
    <s v="South"/>
    <x v="1"/>
    <x v="1"/>
    <n v="54450"/>
    <x v="0"/>
    <n v="50459.009960947558"/>
  </r>
  <r>
    <n v="109802"/>
    <d v="2025-06-28T00:00:00"/>
    <s v="2025-06-28"/>
    <x v="5"/>
    <x v="0"/>
    <s v="North"/>
    <x v="1"/>
    <x v="2"/>
    <n v="81150"/>
    <x v="0"/>
    <n v="79928.016150754556"/>
  </r>
  <r>
    <n v="109803"/>
    <d v="2025-06-28T00:00:00"/>
    <s v="2025-06-28"/>
    <x v="5"/>
    <x v="5"/>
    <s v="South"/>
    <x v="2"/>
    <x v="0"/>
    <n v="69000"/>
    <x v="0"/>
    <n v="67320.175539174699"/>
  </r>
  <r>
    <n v="109804"/>
    <d v="2025-06-28T00:00:00"/>
    <s v="2025-06-28"/>
    <x v="5"/>
    <x v="6"/>
    <s v="North"/>
    <x v="2"/>
    <x v="2"/>
    <n v="25560"/>
    <x v="1"/>
    <n v="25505.916321705121"/>
  </r>
  <r>
    <n v="109805"/>
    <d v="2025-06-28T00:00:00"/>
    <s v="2025-06-28"/>
    <x v="5"/>
    <x v="6"/>
    <s v="North"/>
    <x v="4"/>
    <x v="1"/>
    <n v="49160"/>
    <x v="2"/>
    <n v="44728.409378726079"/>
  </r>
  <r>
    <n v="109806"/>
    <d v="2025-06-28T00:00:00"/>
    <s v="2025-06-28"/>
    <x v="5"/>
    <x v="2"/>
    <s v="North"/>
    <x v="4"/>
    <x v="0"/>
    <n v="18660"/>
    <x v="1"/>
    <n v="20410.714013620451"/>
  </r>
  <r>
    <n v="109807"/>
    <d v="2025-06-28T00:00:00"/>
    <s v="2025-06-28"/>
    <x v="5"/>
    <x v="0"/>
    <s v="North"/>
    <x v="1"/>
    <x v="0"/>
    <n v="79240"/>
    <x v="0"/>
    <n v="74204.611883083227"/>
  </r>
  <r>
    <n v="109808"/>
    <d v="2025-06-28T00:00:00"/>
    <s v="2025-06-28"/>
    <x v="5"/>
    <x v="0"/>
    <s v="North"/>
    <x v="2"/>
    <x v="2"/>
    <n v="44610"/>
    <x v="2"/>
    <n v="42290.974774332048"/>
  </r>
  <r>
    <n v="109809"/>
    <d v="2025-06-28T00:00:00"/>
    <s v="2025-06-28"/>
    <x v="5"/>
    <x v="0"/>
    <s v="North"/>
    <x v="4"/>
    <x v="2"/>
    <n v="27390"/>
    <x v="1"/>
    <n v="28628.09019545855"/>
  </r>
  <r>
    <n v="109810"/>
    <d v="2025-06-28T00:00:00"/>
    <s v="2025-06-28"/>
    <x v="5"/>
    <x v="5"/>
    <s v="South"/>
    <x v="4"/>
    <x v="3"/>
    <n v="57430"/>
    <x v="0"/>
    <n v="65726.416659613795"/>
  </r>
  <r>
    <n v="109811"/>
    <d v="2025-06-28T00:00:00"/>
    <s v="2025-06-28"/>
    <x v="5"/>
    <x v="5"/>
    <s v="South"/>
    <x v="2"/>
    <x v="0"/>
    <n v="5840"/>
    <x v="1"/>
    <n v="5322.1240700307289"/>
  </r>
  <r>
    <n v="109812"/>
    <d v="2025-06-28T00:00:00"/>
    <s v="2025-06-28"/>
    <x v="5"/>
    <x v="1"/>
    <s v="South"/>
    <x v="4"/>
    <x v="1"/>
    <n v="55310"/>
    <x v="0"/>
    <n v="52951.959951145152"/>
  </r>
  <r>
    <n v="109813"/>
    <d v="2025-06-28T00:00:00"/>
    <s v="2025-06-28"/>
    <x v="5"/>
    <x v="4"/>
    <s v="West"/>
    <x v="3"/>
    <x v="3"/>
    <n v="83370"/>
    <x v="0"/>
    <n v="80225.542842663461"/>
  </r>
  <r>
    <n v="109814"/>
    <d v="2025-06-28T00:00:00"/>
    <s v="2025-06-28"/>
    <x v="5"/>
    <x v="2"/>
    <s v="North"/>
    <x v="3"/>
    <x v="3"/>
    <n v="20580"/>
    <x v="1"/>
    <n v="20760.281157066391"/>
  </r>
  <r>
    <n v="109815"/>
    <d v="2025-06-28T00:00:00"/>
    <s v="2025-06-28"/>
    <x v="5"/>
    <x v="4"/>
    <s v="West"/>
    <x v="2"/>
    <x v="3"/>
    <n v="57390"/>
    <x v="0"/>
    <n v="63159.085285594687"/>
  </r>
  <r>
    <n v="109816"/>
    <d v="2025-06-28T00:00:00"/>
    <s v="2025-06-28"/>
    <x v="5"/>
    <x v="3"/>
    <s v="West"/>
    <x v="2"/>
    <x v="3"/>
    <n v="56750"/>
    <x v="0"/>
    <n v="60590.452254523167"/>
  </r>
  <r>
    <n v="109817"/>
    <d v="2025-06-28T00:00:00"/>
    <s v="2025-06-28"/>
    <x v="5"/>
    <x v="5"/>
    <s v="South"/>
    <x v="4"/>
    <x v="2"/>
    <n v="70440"/>
    <x v="0"/>
    <n v="64214.820900152692"/>
  </r>
  <r>
    <n v="109818"/>
    <d v="2025-06-28T00:00:00"/>
    <s v="2025-06-28"/>
    <x v="5"/>
    <x v="1"/>
    <s v="South"/>
    <x v="1"/>
    <x v="0"/>
    <n v="51090"/>
    <x v="0"/>
    <n v="54350.666537718433"/>
  </r>
  <r>
    <n v="109819"/>
    <d v="2025-06-28T00:00:00"/>
    <s v="2025-06-28"/>
    <x v="5"/>
    <x v="1"/>
    <s v="South"/>
    <x v="0"/>
    <x v="3"/>
    <n v="49570"/>
    <x v="2"/>
    <n v="44009.096881093174"/>
  </r>
  <r>
    <n v="109820"/>
    <d v="2025-06-28T00:00:00"/>
    <s v="2025-06-28"/>
    <x v="5"/>
    <x v="6"/>
    <s v="North"/>
    <x v="3"/>
    <x v="0"/>
    <n v="42990"/>
    <x v="2"/>
    <n v="39014.925307125253"/>
  </r>
  <r>
    <n v="109821"/>
    <d v="2025-06-28T00:00:00"/>
    <s v="2025-06-28"/>
    <x v="5"/>
    <x v="5"/>
    <s v="South"/>
    <x v="3"/>
    <x v="1"/>
    <n v="5320"/>
    <x v="1"/>
    <n v="5150.4463749059341"/>
  </r>
  <r>
    <n v="109822"/>
    <d v="2025-06-28T00:00:00"/>
    <s v="2025-06-28"/>
    <x v="5"/>
    <x v="1"/>
    <s v="South"/>
    <x v="2"/>
    <x v="0"/>
    <n v="22840"/>
    <x v="1"/>
    <n v="21776.523292962371"/>
  </r>
  <r>
    <n v="109823"/>
    <d v="2025-06-28T00:00:00"/>
    <s v="2025-06-28"/>
    <x v="5"/>
    <x v="6"/>
    <s v="North"/>
    <x v="1"/>
    <x v="2"/>
    <n v="89620"/>
    <x v="0"/>
    <n v="99561.555266908792"/>
  </r>
  <r>
    <n v="109824"/>
    <d v="2025-06-28T00:00:00"/>
    <s v="2025-06-28"/>
    <x v="5"/>
    <x v="3"/>
    <s v="West"/>
    <x v="2"/>
    <x v="0"/>
    <n v="73170"/>
    <x v="0"/>
    <n v="84079.79562229212"/>
  </r>
  <r>
    <n v="109825"/>
    <d v="2025-06-28T00:00:00"/>
    <s v="2025-06-28"/>
    <x v="5"/>
    <x v="6"/>
    <s v="North"/>
    <x v="4"/>
    <x v="1"/>
    <n v="88390"/>
    <x v="0"/>
    <n v="80517.137648578166"/>
  </r>
  <r>
    <n v="109826"/>
    <d v="2025-06-28T00:00:00"/>
    <s v="2025-06-28"/>
    <x v="5"/>
    <x v="3"/>
    <s v="West"/>
    <x v="1"/>
    <x v="1"/>
    <n v="30180"/>
    <x v="2"/>
    <n v="31605.301632526829"/>
  </r>
  <r>
    <n v="109827"/>
    <d v="2025-06-28T00:00:00"/>
    <s v="2025-06-28"/>
    <x v="5"/>
    <x v="4"/>
    <s v="West"/>
    <x v="4"/>
    <x v="3"/>
    <n v="25250"/>
    <x v="1"/>
    <n v="25874.523295491708"/>
  </r>
  <r>
    <n v="109828"/>
    <d v="2025-06-29T00:00:00"/>
    <s v="2025-06-29"/>
    <x v="5"/>
    <x v="4"/>
    <s v="West"/>
    <x v="3"/>
    <x v="1"/>
    <n v="8680"/>
    <x v="1"/>
    <n v="9381.294906822508"/>
  </r>
  <r>
    <n v="109829"/>
    <d v="2025-06-29T00:00:00"/>
    <s v="2025-06-29"/>
    <x v="5"/>
    <x v="0"/>
    <s v="North"/>
    <x v="2"/>
    <x v="3"/>
    <n v="66680"/>
    <x v="0"/>
    <n v="70674.423054361658"/>
  </r>
  <r>
    <n v="109830"/>
    <d v="2025-06-29T00:00:00"/>
    <s v="2025-06-29"/>
    <x v="5"/>
    <x v="0"/>
    <s v="North"/>
    <x v="2"/>
    <x v="2"/>
    <n v="81790"/>
    <x v="0"/>
    <n v="76281.36534185693"/>
  </r>
  <r>
    <n v="109831"/>
    <d v="2025-06-29T00:00:00"/>
    <s v="2025-06-29"/>
    <x v="5"/>
    <x v="2"/>
    <s v="North"/>
    <x v="0"/>
    <x v="2"/>
    <n v="49270"/>
    <x v="2"/>
    <n v="54306.993573954744"/>
  </r>
  <r>
    <n v="109832"/>
    <d v="2025-06-29T00:00:00"/>
    <s v="2025-06-29"/>
    <x v="5"/>
    <x v="6"/>
    <s v="North"/>
    <x v="1"/>
    <x v="2"/>
    <n v="12790"/>
    <x v="1"/>
    <n v="12708.82810085788"/>
  </r>
  <r>
    <n v="109833"/>
    <d v="2025-06-29T00:00:00"/>
    <s v="2025-06-29"/>
    <x v="5"/>
    <x v="2"/>
    <s v="North"/>
    <x v="3"/>
    <x v="0"/>
    <n v="81660"/>
    <x v="0"/>
    <n v="92266.250701363999"/>
  </r>
  <r>
    <n v="109834"/>
    <d v="2025-06-29T00:00:00"/>
    <s v="2025-06-29"/>
    <x v="5"/>
    <x v="0"/>
    <s v="North"/>
    <x v="0"/>
    <x v="1"/>
    <n v="29850"/>
    <x v="1"/>
    <n v="30390.102056772579"/>
  </r>
  <r>
    <n v="109835"/>
    <d v="2025-06-29T00:00:00"/>
    <s v="2025-06-29"/>
    <x v="5"/>
    <x v="5"/>
    <s v="South"/>
    <x v="0"/>
    <x v="1"/>
    <n v="67870"/>
    <x v="0"/>
    <n v="63610.783340015267"/>
  </r>
  <r>
    <n v="109836"/>
    <d v="2025-06-29T00:00:00"/>
    <s v="2025-06-29"/>
    <x v="5"/>
    <x v="6"/>
    <s v="North"/>
    <x v="2"/>
    <x v="1"/>
    <n v="32490"/>
    <x v="2"/>
    <n v="36351.615777806488"/>
  </r>
  <r>
    <n v="109837"/>
    <d v="2025-06-29T00:00:00"/>
    <s v="2025-06-29"/>
    <x v="5"/>
    <x v="1"/>
    <s v="South"/>
    <x v="1"/>
    <x v="3"/>
    <n v="46690"/>
    <x v="2"/>
    <n v="51259.852939731129"/>
  </r>
  <r>
    <n v="109838"/>
    <d v="2025-06-29T00:00:00"/>
    <s v="2025-06-29"/>
    <x v="5"/>
    <x v="5"/>
    <s v="South"/>
    <x v="2"/>
    <x v="3"/>
    <n v="65250"/>
    <x v="0"/>
    <n v="73998.815376603816"/>
  </r>
  <r>
    <n v="109839"/>
    <d v="2025-06-29T00:00:00"/>
    <s v="2025-06-29"/>
    <x v="5"/>
    <x v="2"/>
    <s v="North"/>
    <x v="1"/>
    <x v="2"/>
    <n v="77580"/>
    <x v="0"/>
    <n v="86739.145450557728"/>
  </r>
  <r>
    <n v="109840"/>
    <d v="2025-06-29T00:00:00"/>
    <s v="2025-06-29"/>
    <x v="5"/>
    <x v="6"/>
    <s v="North"/>
    <x v="0"/>
    <x v="1"/>
    <n v="32020"/>
    <x v="2"/>
    <n v="29572.38563638286"/>
  </r>
  <r>
    <n v="109841"/>
    <d v="2025-06-29T00:00:00"/>
    <s v="2025-06-29"/>
    <x v="5"/>
    <x v="2"/>
    <s v="North"/>
    <x v="4"/>
    <x v="0"/>
    <n v="15150"/>
    <x v="1"/>
    <n v="16583.076869402001"/>
  </r>
  <r>
    <n v="109842"/>
    <d v="2025-06-29T00:00:00"/>
    <s v="2025-06-29"/>
    <x v="5"/>
    <x v="4"/>
    <s v="West"/>
    <x v="3"/>
    <x v="0"/>
    <n v="51220"/>
    <x v="0"/>
    <n v="52667.250865172537"/>
  </r>
  <r>
    <n v="109843"/>
    <d v="2025-06-29T00:00:00"/>
    <s v="2025-06-29"/>
    <x v="5"/>
    <x v="3"/>
    <s v="West"/>
    <x v="0"/>
    <x v="2"/>
    <n v="86440"/>
    <x v="0"/>
    <n v="83932.809048351075"/>
  </r>
  <r>
    <n v="109844"/>
    <d v="2025-06-29T00:00:00"/>
    <s v="2025-06-29"/>
    <x v="5"/>
    <x v="2"/>
    <s v="North"/>
    <x v="2"/>
    <x v="3"/>
    <n v="82880"/>
    <x v="0"/>
    <n v="70637.700733863836"/>
  </r>
  <r>
    <n v="109845"/>
    <d v="2025-06-29T00:00:00"/>
    <s v="2025-06-29"/>
    <x v="5"/>
    <x v="0"/>
    <s v="North"/>
    <x v="3"/>
    <x v="3"/>
    <n v="67570"/>
    <x v="0"/>
    <n v="71575.944349979851"/>
  </r>
  <r>
    <n v="109846"/>
    <d v="2025-06-29T00:00:00"/>
    <s v="2025-06-29"/>
    <x v="5"/>
    <x v="0"/>
    <s v="North"/>
    <x v="0"/>
    <x v="3"/>
    <n v="57060"/>
    <x v="0"/>
    <n v="63117.832938212239"/>
  </r>
  <r>
    <n v="109847"/>
    <d v="2025-06-29T00:00:00"/>
    <s v="2025-06-29"/>
    <x v="5"/>
    <x v="0"/>
    <s v="North"/>
    <x v="1"/>
    <x v="2"/>
    <n v="27730"/>
    <x v="1"/>
    <n v="28596.566714766381"/>
  </r>
  <r>
    <n v="109848"/>
    <d v="2025-06-29T00:00:00"/>
    <s v="2025-06-29"/>
    <x v="5"/>
    <x v="6"/>
    <s v="North"/>
    <x v="2"/>
    <x v="2"/>
    <n v="67670"/>
    <x v="0"/>
    <n v="63827.436350966891"/>
  </r>
  <r>
    <n v="109849"/>
    <d v="2025-06-29T00:00:00"/>
    <s v="2025-06-29"/>
    <x v="5"/>
    <x v="5"/>
    <s v="South"/>
    <x v="0"/>
    <x v="1"/>
    <n v="21420"/>
    <x v="1"/>
    <n v="18577.394881696"/>
  </r>
  <r>
    <n v="109850"/>
    <d v="2025-06-29T00:00:00"/>
    <s v="2025-06-29"/>
    <x v="5"/>
    <x v="3"/>
    <s v="West"/>
    <x v="1"/>
    <x v="1"/>
    <n v="28920"/>
    <x v="1"/>
    <n v="30299.277128770089"/>
  </r>
  <r>
    <n v="109851"/>
    <d v="2025-06-29T00:00:00"/>
    <s v="2025-06-29"/>
    <x v="5"/>
    <x v="0"/>
    <s v="North"/>
    <x v="1"/>
    <x v="1"/>
    <n v="48890"/>
    <x v="2"/>
    <n v="47477.978089993143"/>
  </r>
  <r>
    <n v="109852"/>
    <d v="2025-06-29T00:00:00"/>
    <s v="2025-06-29"/>
    <x v="5"/>
    <x v="5"/>
    <s v="South"/>
    <x v="1"/>
    <x v="0"/>
    <n v="30110"/>
    <x v="2"/>
    <n v="30081.593945972629"/>
  </r>
  <r>
    <n v="109853"/>
    <d v="2025-06-29T00:00:00"/>
    <s v="2025-06-29"/>
    <x v="5"/>
    <x v="2"/>
    <s v="North"/>
    <x v="3"/>
    <x v="0"/>
    <n v="20760"/>
    <x v="1"/>
    <n v="21160.391250720299"/>
  </r>
  <r>
    <n v="109854"/>
    <d v="2025-06-29T00:00:00"/>
    <s v="2025-06-29"/>
    <x v="5"/>
    <x v="1"/>
    <s v="South"/>
    <x v="2"/>
    <x v="1"/>
    <n v="78070"/>
    <x v="0"/>
    <n v="84360.171986974878"/>
  </r>
  <r>
    <n v="109855"/>
    <d v="2025-06-29T00:00:00"/>
    <s v="2025-06-29"/>
    <x v="5"/>
    <x v="4"/>
    <s v="West"/>
    <x v="1"/>
    <x v="0"/>
    <n v="60670"/>
    <x v="0"/>
    <n v="61339.542066883623"/>
  </r>
  <r>
    <n v="109856"/>
    <d v="2025-06-29T00:00:00"/>
    <s v="2025-06-29"/>
    <x v="5"/>
    <x v="1"/>
    <s v="South"/>
    <x v="0"/>
    <x v="0"/>
    <n v="42380"/>
    <x v="2"/>
    <n v="42710.560721054288"/>
  </r>
  <r>
    <n v="109857"/>
    <d v="2025-06-29T00:00:00"/>
    <s v="2025-06-29"/>
    <x v="5"/>
    <x v="3"/>
    <s v="West"/>
    <x v="1"/>
    <x v="3"/>
    <n v="10030"/>
    <x v="1"/>
    <n v="9973.6097229567968"/>
  </r>
  <r>
    <n v="109858"/>
    <d v="2025-06-29T00:00:00"/>
    <s v="2025-06-29"/>
    <x v="5"/>
    <x v="0"/>
    <s v="North"/>
    <x v="2"/>
    <x v="3"/>
    <n v="8250"/>
    <x v="1"/>
    <n v="8070.9438213402682"/>
  </r>
  <r>
    <n v="109859"/>
    <d v="2025-06-29T00:00:00"/>
    <s v="2025-06-29"/>
    <x v="5"/>
    <x v="1"/>
    <s v="South"/>
    <x v="3"/>
    <x v="2"/>
    <n v="53870"/>
    <x v="0"/>
    <n v="55857.961464263142"/>
  </r>
  <r>
    <n v="109860"/>
    <d v="2025-06-29T00:00:00"/>
    <s v="2025-06-29"/>
    <x v="5"/>
    <x v="4"/>
    <s v="West"/>
    <x v="1"/>
    <x v="3"/>
    <n v="10510"/>
    <x v="1"/>
    <n v="9010.4316979915038"/>
  </r>
  <r>
    <n v="109861"/>
    <d v="2025-06-29T00:00:00"/>
    <s v="2025-06-29"/>
    <x v="5"/>
    <x v="5"/>
    <s v="South"/>
    <x v="0"/>
    <x v="1"/>
    <n v="44280"/>
    <x v="2"/>
    <n v="47245.13717816244"/>
  </r>
  <r>
    <n v="109862"/>
    <d v="2025-06-29T00:00:00"/>
    <s v="2025-06-29"/>
    <x v="5"/>
    <x v="5"/>
    <s v="South"/>
    <x v="2"/>
    <x v="3"/>
    <n v="89840"/>
    <x v="0"/>
    <n v="84844.945763795185"/>
  </r>
  <r>
    <n v="109863"/>
    <d v="2025-06-29T00:00:00"/>
    <s v="2025-06-29"/>
    <x v="5"/>
    <x v="1"/>
    <s v="South"/>
    <x v="1"/>
    <x v="0"/>
    <n v="21030"/>
    <x v="1"/>
    <n v="20226.46954201172"/>
  </r>
  <r>
    <n v="109864"/>
    <d v="2025-06-29T00:00:00"/>
    <s v="2025-06-29"/>
    <x v="5"/>
    <x v="2"/>
    <s v="North"/>
    <x v="3"/>
    <x v="0"/>
    <n v="32920"/>
    <x v="2"/>
    <n v="34048.054639575581"/>
  </r>
  <r>
    <n v="109865"/>
    <d v="2025-06-29T00:00:00"/>
    <s v="2025-06-29"/>
    <x v="5"/>
    <x v="2"/>
    <s v="North"/>
    <x v="4"/>
    <x v="1"/>
    <n v="89840"/>
    <x v="0"/>
    <n v="83031.273455978284"/>
  </r>
  <r>
    <n v="109866"/>
    <d v="2025-06-29T00:00:00"/>
    <s v="2025-06-29"/>
    <x v="5"/>
    <x v="0"/>
    <s v="North"/>
    <x v="0"/>
    <x v="1"/>
    <n v="6130"/>
    <x v="1"/>
    <n v="6421.9917436640162"/>
  </r>
  <r>
    <n v="109867"/>
    <d v="2025-06-29T00:00:00"/>
    <s v="2025-06-29"/>
    <x v="5"/>
    <x v="4"/>
    <s v="West"/>
    <x v="1"/>
    <x v="3"/>
    <n v="61740"/>
    <x v="0"/>
    <n v="54843.993211900372"/>
  </r>
  <r>
    <n v="109868"/>
    <d v="2025-06-29T00:00:00"/>
    <s v="2025-06-29"/>
    <x v="5"/>
    <x v="3"/>
    <s v="West"/>
    <x v="1"/>
    <x v="3"/>
    <n v="36560"/>
    <x v="2"/>
    <n v="38199.44323166812"/>
  </r>
  <r>
    <n v="109869"/>
    <d v="2025-06-29T00:00:00"/>
    <s v="2025-06-29"/>
    <x v="5"/>
    <x v="0"/>
    <s v="North"/>
    <x v="4"/>
    <x v="3"/>
    <n v="33190"/>
    <x v="2"/>
    <n v="35353.119984797471"/>
  </r>
  <r>
    <n v="109870"/>
    <d v="2025-06-29T00:00:00"/>
    <s v="2025-06-29"/>
    <x v="5"/>
    <x v="6"/>
    <s v="North"/>
    <x v="2"/>
    <x v="2"/>
    <n v="68420"/>
    <x v="0"/>
    <n v="72515.915664979184"/>
  </r>
  <r>
    <n v="109871"/>
    <d v="2025-06-29T00:00:00"/>
    <s v="2025-06-29"/>
    <x v="5"/>
    <x v="1"/>
    <s v="South"/>
    <x v="4"/>
    <x v="2"/>
    <n v="11330"/>
    <x v="1"/>
    <n v="12261.928419536351"/>
  </r>
  <r>
    <n v="109872"/>
    <d v="2025-06-29T00:00:00"/>
    <s v="2025-06-29"/>
    <x v="5"/>
    <x v="6"/>
    <s v="North"/>
    <x v="2"/>
    <x v="1"/>
    <n v="51360"/>
    <x v="0"/>
    <n v="51620.069896805348"/>
  </r>
  <r>
    <n v="109873"/>
    <d v="2025-06-29T00:00:00"/>
    <s v="2025-06-29"/>
    <x v="5"/>
    <x v="1"/>
    <s v="South"/>
    <x v="1"/>
    <x v="3"/>
    <n v="82780"/>
    <x v="0"/>
    <n v="91838.620707016773"/>
  </r>
  <r>
    <n v="109874"/>
    <d v="2025-06-29T00:00:00"/>
    <s v="2025-06-29"/>
    <x v="5"/>
    <x v="3"/>
    <s v="West"/>
    <x v="4"/>
    <x v="0"/>
    <n v="82750"/>
    <x v="0"/>
    <n v="76135.426871591175"/>
  </r>
  <r>
    <n v="109875"/>
    <d v="2025-06-29T00:00:00"/>
    <s v="2025-06-29"/>
    <x v="5"/>
    <x v="0"/>
    <s v="North"/>
    <x v="1"/>
    <x v="2"/>
    <n v="33030"/>
    <x v="2"/>
    <n v="31874.03296044434"/>
  </r>
  <r>
    <n v="109876"/>
    <d v="2025-06-29T00:00:00"/>
    <s v="2025-06-29"/>
    <x v="5"/>
    <x v="4"/>
    <s v="West"/>
    <x v="4"/>
    <x v="1"/>
    <n v="78060"/>
    <x v="0"/>
    <n v="88750.412120218214"/>
  </r>
  <r>
    <n v="109877"/>
    <d v="2025-06-29T00:00:00"/>
    <s v="2025-06-29"/>
    <x v="5"/>
    <x v="2"/>
    <s v="North"/>
    <x v="1"/>
    <x v="2"/>
    <n v="60560"/>
    <x v="0"/>
    <n v="65809.393454256584"/>
  </r>
  <r>
    <n v="109878"/>
    <d v="2025-06-29T00:00:00"/>
    <s v="2025-06-29"/>
    <x v="5"/>
    <x v="2"/>
    <s v="North"/>
    <x v="1"/>
    <x v="3"/>
    <n v="61480"/>
    <x v="0"/>
    <n v="65954.921697420345"/>
  </r>
  <r>
    <n v="109879"/>
    <d v="2025-06-29T00:00:00"/>
    <s v="2025-06-29"/>
    <x v="5"/>
    <x v="0"/>
    <s v="North"/>
    <x v="1"/>
    <x v="0"/>
    <n v="62710"/>
    <x v="0"/>
    <n v="66683.489244489319"/>
  </r>
  <r>
    <n v="109880"/>
    <d v="2025-06-29T00:00:00"/>
    <s v="2025-06-29"/>
    <x v="5"/>
    <x v="1"/>
    <s v="South"/>
    <x v="3"/>
    <x v="0"/>
    <n v="40630"/>
    <x v="2"/>
    <n v="35882.268797637436"/>
  </r>
  <r>
    <n v="109881"/>
    <d v="2025-06-29T00:00:00"/>
    <s v="2025-06-29"/>
    <x v="5"/>
    <x v="2"/>
    <s v="North"/>
    <x v="4"/>
    <x v="1"/>
    <n v="20880"/>
    <x v="1"/>
    <n v="23702.780249920401"/>
  </r>
  <r>
    <n v="109882"/>
    <d v="2025-06-29T00:00:00"/>
    <s v="2025-06-29"/>
    <x v="5"/>
    <x v="5"/>
    <s v="South"/>
    <x v="3"/>
    <x v="2"/>
    <n v="62290"/>
    <x v="0"/>
    <n v="58412.210160459079"/>
  </r>
  <r>
    <n v="109883"/>
    <d v="2025-06-29T00:00:00"/>
    <s v="2025-06-29"/>
    <x v="5"/>
    <x v="6"/>
    <s v="North"/>
    <x v="1"/>
    <x v="3"/>
    <n v="87650"/>
    <x v="0"/>
    <n v="78298.78998956336"/>
  </r>
  <r>
    <n v="109884"/>
    <d v="2025-06-29T00:00:00"/>
    <s v="2025-06-29"/>
    <x v="5"/>
    <x v="4"/>
    <s v="West"/>
    <x v="0"/>
    <x v="3"/>
    <n v="29840"/>
    <x v="1"/>
    <n v="25530.73333440804"/>
  </r>
  <r>
    <n v="109885"/>
    <d v="2025-06-29T00:00:00"/>
    <s v="2025-06-29"/>
    <x v="5"/>
    <x v="4"/>
    <s v="West"/>
    <x v="2"/>
    <x v="0"/>
    <n v="81840"/>
    <x v="0"/>
    <n v="79059.606257740175"/>
  </r>
  <r>
    <n v="109886"/>
    <d v="2025-06-29T00:00:00"/>
    <s v="2025-06-29"/>
    <x v="5"/>
    <x v="2"/>
    <s v="North"/>
    <x v="4"/>
    <x v="0"/>
    <n v="23880"/>
    <x v="1"/>
    <n v="25116.548071087662"/>
  </r>
  <r>
    <n v="109887"/>
    <d v="2025-06-30T00:00:00"/>
    <s v="2025-06-30"/>
    <x v="5"/>
    <x v="0"/>
    <s v="North"/>
    <x v="4"/>
    <x v="3"/>
    <n v="52710"/>
    <x v="0"/>
    <n v="50998.845807196623"/>
  </r>
  <r>
    <n v="109888"/>
    <d v="2025-06-30T00:00:00"/>
    <s v="2025-06-30"/>
    <x v="5"/>
    <x v="0"/>
    <s v="North"/>
    <x v="2"/>
    <x v="3"/>
    <n v="18890"/>
    <x v="1"/>
    <n v="20639.668115242788"/>
  </r>
  <r>
    <n v="109889"/>
    <d v="2025-06-30T00:00:00"/>
    <s v="2025-06-30"/>
    <x v="5"/>
    <x v="1"/>
    <s v="South"/>
    <x v="3"/>
    <x v="2"/>
    <n v="47170"/>
    <x v="2"/>
    <n v="42663.871826041533"/>
  </r>
  <r>
    <n v="109890"/>
    <d v="2025-06-30T00:00:00"/>
    <s v="2025-06-30"/>
    <x v="5"/>
    <x v="5"/>
    <s v="South"/>
    <x v="2"/>
    <x v="1"/>
    <n v="52460"/>
    <x v="0"/>
    <n v="47262.093812606618"/>
  </r>
  <r>
    <n v="109891"/>
    <d v="2025-06-30T00:00:00"/>
    <s v="2025-06-30"/>
    <x v="5"/>
    <x v="6"/>
    <s v="North"/>
    <x v="0"/>
    <x v="2"/>
    <n v="59640"/>
    <x v="0"/>
    <n v="55459.200510385497"/>
  </r>
  <r>
    <n v="109892"/>
    <d v="2025-06-30T00:00:00"/>
    <s v="2025-06-30"/>
    <x v="5"/>
    <x v="5"/>
    <s v="South"/>
    <x v="1"/>
    <x v="2"/>
    <n v="71900"/>
    <x v="0"/>
    <n v="62285.755524764019"/>
  </r>
  <r>
    <n v="109893"/>
    <d v="2025-06-30T00:00:00"/>
    <s v="2025-06-30"/>
    <x v="5"/>
    <x v="4"/>
    <s v="West"/>
    <x v="2"/>
    <x v="3"/>
    <n v="53980"/>
    <x v="0"/>
    <n v="59470.700338503033"/>
  </r>
  <r>
    <n v="109894"/>
    <d v="2025-06-30T00:00:00"/>
    <s v="2025-06-30"/>
    <x v="5"/>
    <x v="5"/>
    <s v="South"/>
    <x v="2"/>
    <x v="2"/>
    <n v="66780"/>
    <x v="0"/>
    <n v="59466.579710905302"/>
  </r>
  <r>
    <n v="109895"/>
    <d v="2025-06-30T00:00:00"/>
    <s v="2025-06-30"/>
    <x v="5"/>
    <x v="2"/>
    <s v="North"/>
    <x v="1"/>
    <x v="2"/>
    <n v="74440"/>
    <x v="0"/>
    <n v="71761.441875425924"/>
  </r>
  <r>
    <n v="109896"/>
    <d v="2025-06-30T00:00:00"/>
    <s v="2025-06-30"/>
    <x v="5"/>
    <x v="1"/>
    <s v="South"/>
    <x v="4"/>
    <x v="2"/>
    <n v="80950"/>
    <x v="0"/>
    <n v="80050.809486467711"/>
  </r>
  <r>
    <n v="109897"/>
    <d v="2025-06-30T00:00:00"/>
    <s v="2025-06-30"/>
    <x v="5"/>
    <x v="5"/>
    <s v="South"/>
    <x v="0"/>
    <x v="0"/>
    <n v="63630"/>
    <x v="0"/>
    <n v="58569.471824068598"/>
  </r>
  <r>
    <n v="109898"/>
    <d v="2025-06-30T00:00:00"/>
    <s v="2025-06-30"/>
    <x v="5"/>
    <x v="6"/>
    <s v="North"/>
    <x v="2"/>
    <x v="1"/>
    <n v="7930"/>
    <x v="1"/>
    <n v="8844.8884798632116"/>
  </r>
  <r>
    <n v="109899"/>
    <d v="2025-06-30T00:00:00"/>
    <s v="2025-06-30"/>
    <x v="5"/>
    <x v="4"/>
    <s v="West"/>
    <x v="2"/>
    <x v="1"/>
    <n v="47680"/>
    <x v="2"/>
    <n v="51052.298993839308"/>
  </r>
  <r>
    <n v="109900"/>
    <d v="2025-06-30T00:00:00"/>
    <s v="2025-06-30"/>
    <x v="5"/>
    <x v="3"/>
    <s v="West"/>
    <x v="4"/>
    <x v="0"/>
    <n v="76970"/>
    <x v="0"/>
    <n v="66074.374368940087"/>
  </r>
  <r>
    <n v="109901"/>
    <d v="2025-06-30T00:00:00"/>
    <s v="2025-06-30"/>
    <x v="5"/>
    <x v="4"/>
    <s v="West"/>
    <x v="0"/>
    <x v="3"/>
    <n v="45580"/>
    <x v="2"/>
    <n v="44741.204852619958"/>
  </r>
  <r>
    <n v="109902"/>
    <d v="2025-06-30T00:00:00"/>
    <s v="2025-06-30"/>
    <x v="5"/>
    <x v="3"/>
    <s v="West"/>
    <x v="1"/>
    <x v="3"/>
    <n v="57820"/>
    <x v="0"/>
    <n v="51536.854969234853"/>
  </r>
  <r>
    <n v="109903"/>
    <d v="2025-06-30T00:00:00"/>
    <s v="2025-06-30"/>
    <x v="5"/>
    <x v="6"/>
    <s v="North"/>
    <x v="1"/>
    <x v="1"/>
    <n v="76950"/>
    <x v="0"/>
    <n v="80157.603037096182"/>
  </r>
  <r>
    <n v="109904"/>
    <d v="2025-06-30T00:00:00"/>
    <s v="2025-06-30"/>
    <x v="5"/>
    <x v="4"/>
    <s v="West"/>
    <x v="3"/>
    <x v="1"/>
    <n v="60440"/>
    <x v="0"/>
    <n v="60317.791908793952"/>
  </r>
  <r>
    <n v="109905"/>
    <d v="2025-06-30T00:00:00"/>
    <s v="2025-06-30"/>
    <x v="5"/>
    <x v="4"/>
    <s v="West"/>
    <x v="0"/>
    <x v="3"/>
    <n v="89950"/>
    <x v="0"/>
    <n v="98275.148341613065"/>
  </r>
  <r>
    <n v="109906"/>
    <d v="2025-06-30T00:00:00"/>
    <s v="2025-06-30"/>
    <x v="5"/>
    <x v="4"/>
    <s v="West"/>
    <x v="0"/>
    <x v="2"/>
    <n v="34510"/>
    <x v="2"/>
    <n v="36416.466249655787"/>
  </r>
  <r>
    <n v="109907"/>
    <d v="2025-06-30T00:00:00"/>
    <s v="2025-06-30"/>
    <x v="5"/>
    <x v="4"/>
    <s v="West"/>
    <x v="2"/>
    <x v="1"/>
    <n v="52610"/>
    <x v="0"/>
    <n v="57637.366770889283"/>
  </r>
  <r>
    <n v="109908"/>
    <d v="2025-06-30T00:00:00"/>
    <s v="2025-06-30"/>
    <x v="5"/>
    <x v="1"/>
    <s v="South"/>
    <x v="3"/>
    <x v="2"/>
    <n v="75180"/>
    <x v="0"/>
    <n v="83667.786032064862"/>
  </r>
  <r>
    <n v="109909"/>
    <d v="2025-06-30T00:00:00"/>
    <s v="2025-06-30"/>
    <x v="5"/>
    <x v="0"/>
    <s v="North"/>
    <x v="1"/>
    <x v="1"/>
    <n v="62560"/>
    <x v="0"/>
    <n v="56566.237412519476"/>
  </r>
  <r>
    <n v="109910"/>
    <d v="2025-06-30T00:00:00"/>
    <s v="2025-06-30"/>
    <x v="5"/>
    <x v="4"/>
    <s v="West"/>
    <x v="0"/>
    <x v="0"/>
    <n v="34300"/>
    <x v="2"/>
    <n v="35159.809837409543"/>
  </r>
  <r>
    <n v="109911"/>
    <d v="2025-06-30T00:00:00"/>
    <s v="2025-06-30"/>
    <x v="5"/>
    <x v="1"/>
    <s v="South"/>
    <x v="0"/>
    <x v="1"/>
    <n v="32160"/>
    <x v="2"/>
    <n v="28871.814586506342"/>
  </r>
  <r>
    <n v="109912"/>
    <d v="2025-06-30T00:00:00"/>
    <s v="2025-06-30"/>
    <x v="5"/>
    <x v="6"/>
    <s v="North"/>
    <x v="4"/>
    <x v="0"/>
    <n v="74660"/>
    <x v="0"/>
    <n v="68911.525001504226"/>
  </r>
  <r>
    <n v="109913"/>
    <d v="2025-06-30T00:00:00"/>
    <s v="2025-06-30"/>
    <x v="5"/>
    <x v="4"/>
    <s v="West"/>
    <x v="1"/>
    <x v="2"/>
    <n v="63250"/>
    <x v="0"/>
    <n v="58078.131016340572"/>
  </r>
  <r>
    <n v="109914"/>
    <d v="2025-06-30T00:00:00"/>
    <s v="2025-06-30"/>
    <x v="5"/>
    <x v="5"/>
    <s v="South"/>
    <x v="4"/>
    <x v="3"/>
    <n v="38750"/>
    <x v="2"/>
    <n v="37042.375425907943"/>
  </r>
  <r>
    <n v="109915"/>
    <d v="2025-06-30T00:00:00"/>
    <s v="2025-06-30"/>
    <x v="5"/>
    <x v="4"/>
    <s v="West"/>
    <x v="3"/>
    <x v="2"/>
    <n v="86430"/>
    <x v="0"/>
    <n v="93894.151370557825"/>
  </r>
  <r>
    <n v="109916"/>
    <d v="2025-06-30T00:00:00"/>
    <s v="2025-06-30"/>
    <x v="5"/>
    <x v="2"/>
    <s v="North"/>
    <x v="0"/>
    <x v="2"/>
    <n v="21100"/>
    <x v="1"/>
    <n v="19943.94239257136"/>
  </r>
  <r>
    <n v="109917"/>
    <d v="2025-06-30T00:00:00"/>
    <s v="2025-06-30"/>
    <x v="5"/>
    <x v="4"/>
    <s v="West"/>
    <x v="3"/>
    <x v="2"/>
    <n v="6220"/>
    <x v="1"/>
    <n v="6677.3750183163129"/>
  </r>
  <r>
    <n v="109918"/>
    <d v="2025-06-30T00:00:00"/>
    <s v="2025-06-30"/>
    <x v="5"/>
    <x v="3"/>
    <s v="West"/>
    <x v="4"/>
    <x v="0"/>
    <n v="70640"/>
    <x v="0"/>
    <n v="60061.163925294692"/>
  </r>
  <r>
    <n v="109919"/>
    <d v="2025-06-30T00:00:00"/>
    <s v="2025-06-30"/>
    <x v="5"/>
    <x v="5"/>
    <s v="South"/>
    <x v="1"/>
    <x v="1"/>
    <n v="58780"/>
    <x v="0"/>
    <n v="60166.31703358169"/>
  </r>
  <r>
    <n v="109920"/>
    <d v="2025-06-30T00:00:00"/>
    <s v="2025-06-30"/>
    <x v="5"/>
    <x v="4"/>
    <s v="West"/>
    <x v="0"/>
    <x v="3"/>
    <n v="81040"/>
    <x v="0"/>
    <n v="75720.579447613753"/>
  </r>
  <r>
    <n v="109921"/>
    <d v="2025-06-30T00:00:00"/>
    <s v="2025-06-30"/>
    <x v="5"/>
    <x v="4"/>
    <s v="West"/>
    <x v="1"/>
    <x v="2"/>
    <n v="88590"/>
    <x v="0"/>
    <n v="95018.476745843989"/>
  </r>
  <r>
    <n v="109922"/>
    <d v="2025-06-30T00:00:00"/>
    <s v="2025-06-30"/>
    <x v="5"/>
    <x v="4"/>
    <s v="West"/>
    <x v="3"/>
    <x v="2"/>
    <n v="32890"/>
    <x v="2"/>
    <n v="37735.657609425602"/>
  </r>
  <r>
    <n v="109923"/>
    <d v="2025-06-30T00:00:00"/>
    <s v="2025-06-30"/>
    <x v="5"/>
    <x v="1"/>
    <s v="South"/>
    <x v="2"/>
    <x v="2"/>
    <n v="59830"/>
    <x v="0"/>
    <n v="60409.577773045683"/>
  </r>
  <r>
    <n v="109924"/>
    <d v="2025-06-30T00:00:00"/>
    <s v="2025-06-30"/>
    <x v="5"/>
    <x v="6"/>
    <s v="North"/>
    <x v="1"/>
    <x v="0"/>
    <n v="84820"/>
    <x v="0"/>
    <n v="85657.785332630505"/>
  </r>
  <r>
    <n v="109925"/>
    <d v="2025-06-30T00:00:00"/>
    <s v="2025-06-30"/>
    <x v="5"/>
    <x v="3"/>
    <s v="West"/>
    <x v="1"/>
    <x v="0"/>
    <n v="44770"/>
    <x v="2"/>
    <n v="51141.883141040162"/>
  </r>
  <r>
    <n v="109926"/>
    <d v="2025-06-30T00:00:00"/>
    <s v="2025-06-30"/>
    <x v="5"/>
    <x v="4"/>
    <s v="West"/>
    <x v="1"/>
    <x v="0"/>
    <n v="77280"/>
    <x v="0"/>
    <n v="74016.349588067547"/>
  </r>
  <r>
    <n v="109927"/>
    <d v="2025-06-30T00:00:00"/>
    <s v="2025-06-30"/>
    <x v="5"/>
    <x v="6"/>
    <s v="North"/>
    <x v="0"/>
    <x v="1"/>
    <n v="7440"/>
    <x v="1"/>
    <n v="7208.5200984266939"/>
  </r>
  <r>
    <n v="109928"/>
    <d v="2025-06-30T00:00:00"/>
    <s v="2025-06-30"/>
    <x v="5"/>
    <x v="3"/>
    <s v="West"/>
    <x v="3"/>
    <x v="1"/>
    <n v="24480"/>
    <x v="1"/>
    <n v="25923.96775917977"/>
  </r>
  <r>
    <n v="109929"/>
    <d v="2025-06-30T00:00:00"/>
    <s v="2025-06-30"/>
    <x v="5"/>
    <x v="3"/>
    <s v="West"/>
    <x v="3"/>
    <x v="2"/>
    <n v="18520"/>
    <x v="1"/>
    <n v="18482.246012432872"/>
  </r>
  <r>
    <n v="109930"/>
    <d v="2025-06-30T00:00:00"/>
    <s v="2025-06-30"/>
    <x v="5"/>
    <x v="2"/>
    <s v="North"/>
    <x v="0"/>
    <x v="3"/>
    <n v="22290"/>
    <x v="1"/>
    <n v="24088.011077513409"/>
  </r>
  <r>
    <n v="109931"/>
    <d v="2025-06-30T00:00:00"/>
    <s v="2025-06-30"/>
    <x v="5"/>
    <x v="3"/>
    <s v="West"/>
    <x v="1"/>
    <x v="0"/>
    <n v="85030"/>
    <x v="0"/>
    <n v="82768.912903470293"/>
  </r>
  <r>
    <n v="109932"/>
    <d v="2025-06-30T00:00:00"/>
    <s v="2025-06-30"/>
    <x v="5"/>
    <x v="4"/>
    <s v="West"/>
    <x v="1"/>
    <x v="1"/>
    <n v="47640"/>
    <x v="2"/>
    <n v="50339.974989641771"/>
  </r>
  <r>
    <n v="109933"/>
    <d v="2025-06-30T00:00:00"/>
    <s v="2025-06-30"/>
    <x v="5"/>
    <x v="1"/>
    <s v="South"/>
    <x v="2"/>
    <x v="1"/>
    <n v="58510"/>
    <x v="0"/>
    <n v="63251.36356238283"/>
  </r>
  <r>
    <n v="109934"/>
    <d v="2025-06-30T00:00:00"/>
    <s v="2025-06-30"/>
    <x v="5"/>
    <x v="4"/>
    <s v="West"/>
    <x v="1"/>
    <x v="3"/>
    <n v="16170"/>
    <x v="1"/>
    <n v="16862.843109251269"/>
  </r>
  <r>
    <n v="109935"/>
    <d v="2025-06-30T00:00:00"/>
    <s v="2025-06-30"/>
    <x v="5"/>
    <x v="4"/>
    <s v="West"/>
    <x v="4"/>
    <x v="0"/>
    <n v="86700"/>
    <x v="0"/>
    <n v="78953.846572812181"/>
  </r>
  <r>
    <n v="109936"/>
    <d v="2025-06-30T00:00:00"/>
    <s v="2025-06-30"/>
    <x v="5"/>
    <x v="6"/>
    <s v="North"/>
    <x v="1"/>
    <x v="1"/>
    <n v="9580"/>
    <x v="1"/>
    <n v="9626.6694590377956"/>
  </r>
  <r>
    <n v="109937"/>
    <d v="2025-06-30T00:00:00"/>
    <s v="2025-06-30"/>
    <x v="5"/>
    <x v="0"/>
    <s v="North"/>
    <x v="2"/>
    <x v="3"/>
    <n v="10180"/>
    <x v="1"/>
    <n v="11604.612598233531"/>
  </r>
  <r>
    <n v="109938"/>
    <d v="2025-06-30T00:00:00"/>
    <s v="2025-06-30"/>
    <x v="5"/>
    <x v="0"/>
    <s v="North"/>
    <x v="4"/>
    <x v="3"/>
    <n v="47310"/>
    <x v="2"/>
    <n v="41693.094956672823"/>
  </r>
  <r>
    <n v="109939"/>
    <d v="2025-06-30T00:00:00"/>
    <s v="2025-06-30"/>
    <x v="5"/>
    <x v="2"/>
    <s v="North"/>
    <x v="2"/>
    <x v="0"/>
    <n v="12620"/>
    <x v="1"/>
    <n v="13396.83169744527"/>
  </r>
  <r>
    <n v="109940"/>
    <d v="2025-06-30T00:00:00"/>
    <s v="2025-06-30"/>
    <x v="5"/>
    <x v="0"/>
    <s v="North"/>
    <x v="2"/>
    <x v="0"/>
    <n v="88850"/>
    <x v="0"/>
    <n v="96529.885425874949"/>
  </r>
  <r>
    <n v="109941"/>
    <d v="2025-06-30T00:00:00"/>
    <s v="2025-06-30"/>
    <x v="5"/>
    <x v="6"/>
    <s v="North"/>
    <x v="3"/>
    <x v="0"/>
    <n v="41890"/>
    <x v="2"/>
    <n v="44089.561031505742"/>
  </r>
  <r>
    <n v="109942"/>
    <d v="2025-06-30T00:00:00"/>
    <s v="2025-06-30"/>
    <x v="5"/>
    <x v="5"/>
    <s v="South"/>
    <x v="0"/>
    <x v="2"/>
    <n v="78170"/>
    <x v="0"/>
    <n v="69085.499288768522"/>
  </r>
  <r>
    <n v="109943"/>
    <d v="2025-06-30T00:00:00"/>
    <s v="2025-06-30"/>
    <x v="5"/>
    <x v="2"/>
    <s v="North"/>
    <x v="2"/>
    <x v="1"/>
    <n v="17490"/>
    <x v="1"/>
    <n v="15258.87536241523"/>
  </r>
  <r>
    <n v="109944"/>
    <d v="2025-07-01T00:00:00"/>
    <s v="2025-07-01"/>
    <x v="6"/>
    <x v="6"/>
    <s v="North"/>
    <x v="1"/>
    <x v="3"/>
    <n v="45160"/>
    <x v="2"/>
    <n v="45250.824486604033"/>
  </r>
  <r>
    <n v="109945"/>
    <d v="2025-07-01T00:00:00"/>
    <s v="2025-07-01"/>
    <x v="6"/>
    <x v="3"/>
    <s v="West"/>
    <x v="3"/>
    <x v="2"/>
    <n v="58790"/>
    <x v="0"/>
    <n v="55633.119975845249"/>
  </r>
  <r>
    <n v="109946"/>
    <d v="2025-07-01T00:00:00"/>
    <s v="2025-07-01"/>
    <x v="6"/>
    <x v="4"/>
    <s v="West"/>
    <x v="4"/>
    <x v="0"/>
    <n v="31480"/>
    <x v="2"/>
    <n v="30445.986129142209"/>
  </r>
  <r>
    <n v="109947"/>
    <d v="2025-07-01T00:00:00"/>
    <s v="2025-07-01"/>
    <x v="6"/>
    <x v="5"/>
    <s v="South"/>
    <x v="0"/>
    <x v="1"/>
    <n v="86200"/>
    <x v="0"/>
    <n v="80325.004123129518"/>
  </r>
  <r>
    <n v="109948"/>
    <d v="2025-07-01T00:00:00"/>
    <s v="2025-07-01"/>
    <x v="6"/>
    <x v="3"/>
    <s v="West"/>
    <x v="3"/>
    <x v="1"/>
    <n v="26160"/>
    <x v="1"/>
    <n v="28668.841911004019"/>
  </r>
  <r>
    <n v="109949"/>
    <d v="2025-07-01T00:00:00"/>
    <s v="2025-07-01"/>
    <x v="6"/>
    <x v="2"/>
    <s v="North"/>
    <x v="2"/>
    <x v="2"/>
    <n v="86390"/>
    <x v="0"/>
    <n v="95462.109272564558"/>
  </r>
  <r>
    <n v="109950"/>
    <d v="2025-07-01T00:00:00"/>
    <s v="2025-07-01"/>
    <x v="6"/>
    <x v="4"/>
    <s v="West"/>
    <x v="3"/>
    <x v="3"/>
    <n v="38800"/>
    <x v="2"/>
    <n v="33169.933377409252"/>
  </r>
  <r>
    <n v="109951"/>
    <d v="2025-07-01T00:00:00"/>
    <s v="2025-07-01"/>
    <x v="6"/>
    <x v="4"/>
    <s v="West"/>
    <x v="1"/>
    <x v="2"/>
    <n v="23740"/>
    <x v="1"/>
    <n v="25971.452259004662"/>
  </r>
  <r>
    <n v="109952"/>
    <d v="2025-07-01T00:00:00"/>
    <s v="2025-07-01"/>
    <x v="6"/>
    <x v="2"/>
    <s v="North"/>
    <x v="1"/>
    <x v="1"/>
    <n v="60020"/>
    <x v="0"/>
    <n v="63141.448134284452"/>
  </r>
  <r>
    <n v="109953"/>
    <d v="2025-07-01T00:00:00"/>
    <s v="2025-07-01"/>
    <x v="6"/>
    <x v="3"/>
    <s v="West"/>
    <x v="1"/>
    <x v="3"/>
    <n v="30320"/>
    <x v="2"/>
    <n v="29905.121617265591"/>
  </r>
  <r>
    <n v="109954"/>
    <d v="2025-07-01T00:00:00"/>
    <s v="2025-07-01"/>
    <x v="6"/>
    <x v="6"/>
    <s v="North"/>
    <x v="0"/>
    <x v="2"/>
    <n v="78500"/>
    <x v="0"/>
    <n v="68673.810037731688"/>
  </r>
  <r>
    <n v="109955"/>
    <d v="2025-07-01T00:00:00"/>
    <s v="2025-07-01"/>
    <x v="6"/>
    <x v="0"/>
    <s v="North"/>
    <x v="3"/>
    <x v="2"/>
    <n v="61780"/>
    <x v="0"/>
    <n v="64906.504831915547"/>
  </r>
  <r>
    <n v="109956"/>
    <d v="2025-07-01T00:00:00"/>
    <s v="2025-07-01"/>
    <x v="6"/>
    <x v="5"/>
    <s v="South"/>
    <x v="3"/>
    <x v="0"/>
    <n v="55800"/>
    <x v="0"/>
    <n v="51838.799244548572"/>
  </r>
  <r>
    <n v="109957"/>
    <d v="2025-07-01T00:00:00"/>
    <s v="2025-07-01"/>
    <x v="6"/>
    <x v="2"/>
    <s v="North"/>
    <x v="2"/>
    <x v="1"/>
    <n v="35000"/>
    <x v="2"/>
    <n v="35521.608132080561"/>
  </r>
  <r>
    <n v="109958"/>
    <d v="2025-07-01T00:00:00"/>
    <s v="2025-07-01"/>
    <x v="6"/>
    <x v="2"/>
    <s v="North"/>
    <x v="4"/>
    <x v="0"/>
    <n v="42040"/>
    <x v="2"/>
    <n v="38530.931325054902"/>
  </r>
  <r>
    <n v="109959"/>
    <d v="2025-07-01T00:00:00"/>
    <s v="2025-07-01"/>
    <x v="6"/>
    <x v="4"/>
    <s v="West"/>
    <x v="1"/>
    <x v="0"/>
    <n v="61330"/>
    <x v="0"/>
    <n v="68282.109067008481"/>
  </r>
  <r>
    <n v="109960"/>
    <d v="2025-07-01T00:00:00"/>
    <s v="2025-07-01"/>
    <x v="6"/>
    <x v="1"/>
    <s v="South"/>
    <x v="4"/>
    <x v="3"/>
    <n v="49900"/>
    <x v="2"/>
    <n v="47641.468204886129"/>
  </r>
  <r>
    <n v="109961"/>
    <d v="2025-07-01T00:00:00"/>
    <s v="2025-07-01"/>
    <x v="6"/>
    <x v="4"/>
    <s v="West"/>
    <x v="4"/>
    <x v="3"/>
    <n v="25290"/>
    <x v="1"/>
    <n v="26706.495358786251"/>
  </r>
  <r>
    <n v="109962"/>
    <d v="2025-07-01T00:00:00"/>
    <s v="2025-07-01"/>
    <x v="6"/>
    <x v="0"/>
    <s v="North"/>
    <x v="1"/>
    <x v="1"/>
    <n v="76330"/>
    <x v="0"/>
    <n v="76181.791928866733"/>
  </r>
  <r>
    <n v="109963"/>
    <d v="2025-07-01T00:00:00"/>
    <s v="2025-07-01"/>
    <x v="6"/>
    <x v="4"/>
    <s v="West"/>
    <x v="1"/>
    <x v="3"/>
    <n v="88320"/>
    <x v="0"/>
    <n v="99298.236347643266"/>
  </r>
  <r>
    <n v="109964"/>
    <d v="2025-07-01T00:00:00"/>
    <s v="2025-07-01"/>
    <x v="6"/>
    <x v="1"/>
    <s v="South"/>
    <x v="2"/>
    <x v="1"/>
    <n v="16910"/>
    <x v="1"/>
    <n v="15529.650863149111"/>
  </r>
  <r>
    <n v="109965"/>
    <d v="2025-07-01T00:00:00"/>
    <s v="2025-07-01"/>
    <x v="6"/>
    <x v="2"/>
    <s v="North"/>
    <x v="0"/>
    <x v="3"/>
    <n v="39000"/>
    <x v="2"/>
    <n v="44327.055011314449"/>
  </r>
  <r>
    <n v="109966"/>
    <d v="2025-07-01T00:00:00"/>
    <s v="2025-07-01"/>
    <x v="6"/>
    <x v="6"/>
    <s v="North"/>
    <x v="1"/>
    <x v="0"/>
    <n v="40870"/>
    <x v="2"/>
    <n v="43963.932238680041"/>
  </r>
  <r>
    <n v="109967"/>
    <d v="2025-07-01T00:00:00"/>
    <s v="2025-07-01"/>
    <x v="6"/>
    <x v="4"/>
    <s v="West"/>
    <x v="4"/>
    <x v="1"/>
    <n v="11750"/>
    <x v="1"/>
    <n v="12458.69912559166"/>
  </r>
  <r>
    <n v="109968"/>
    <d v="2025-07-01T00:00:00"/>
    <s v="2025-07-01"/>
    <x v="6"/>
    <x v="5"/>
    <s v="South"/>
    <x v="2"/>
    <x v="0"/>
    <n v="25790"/>
    <x v="1"/>
    <n v="28425.09911193014"/>
  </r>
  <r>
    <n v="109969"/>
    <d v="2025-07-01T00:00:00"/>
    <s v="2025-07-01"/>
    <x v="6"/>
    <x v="6"/>
    <s v="North"/>
    <x v="3"/>
    <x v="3"/>
    <n v="68280"/>
    <x v="0"/>
    <n v="71386.948480789317"/>
  </r>
  <r>
    <n v="109970"/>
    <d v="2025-07-01T00:00:00"/>
    <s v="2025-07-01"/>
    <x v="6"/>
    <x v="1"/>
    <s v="South"/>
    <x v="2"/>
    <x v="0"/>
    <n v="65330"/>
    <x v="0"/>
    <n v="57689.74576988427"/>
  </r>
  <r>
    <n v="109971"/>
    <d v="2025-07-01T00:00:00"/>
    <s v="2025-07-01"/>
    <x v="6"/>
    <x v="3"/>
    <s v="West"/>
    <x v="1"/>
    <x v="3"/>
    <n v="71380"/>
    <x v="0"/>
    <n v="75629.054070410682"/>
  </r>
  <r>
    <n v="109972"/>
    <d v="2025-07-01T00:00:00"/>
    <s v="2025-07-01"/>
    <x v="6"/>
    <x v="4"/>
    <s v="West"/>
    <x v="1"/>
    <x v="2"/>
    <n v="14410"/>
    <x v="1"/>
    <n v="14140.76065176976"/>
  </r>
  <r>
    <n v="109973"/>
    <d v="2025-07-01T00:00:00"/>
    <s v="2025-07-01"/>
    <x v="6"/>
    <x v="2"/>
    <s v="North"/>
    <x v="0"/>
    <x v="0"/>
    <n v="9220"/>
    <x v="1"/>
    <n v="9367.9971259291251"/>
  </r>
  <r>
    <n v="109974"/>
    <d v="2025-07-01T00:00:00"/>
    <s v="2025-07-01"/>
    <x v="6"/>
    <x v="2"/>
    <s v="North"/>
    <x v="2"/>
    <x v="1"/>
    <n v="18340"/>
    <x v="1"/>
    <n v="17835.641725868769"/>
  </r>
  <r>
    <n v="109975"/>
    <d v="2025-07-01T00:00:00"/>
    <s v="2025-07-01"/>
    <x v="6"/>
    <x v="6"/>
    <s v="North"/>
    <x v="1"/>
    <x v="0"/>
    <n v="24480"/>
    <x v="1"/>
    <n v="22064.617712166"/>
  </r>
  <r>
    <n v="109976"/>
    <d v="2025-07-01T00:00:00"/>
    <s v="2025-07-01"/>
    <x v="6"/>
    <x v="4"/>
    <s v="West"/>
    <x v="4"/>
    <x v="0"/>
    <n v="37900"/>
    <x v="2"/>
    <n v="37727.052814451919"/>
  </r>
  <r>
    <n v="109977"/>
    <d v="2025-07-01T00:00:00"/>
    <s v="2025-07-01"/>
    <x v="6"/>
    <x v="5"/>
    <s v="South"/>
    <x v="4"/>
    <x v="1"/>
    <n v="69960"/>
    <x v="0"/>
    <n v="60784.785533290727"/>
  </r>
  <r>
    <n v="109978"/>
    <d v="2025-07-01T00:00:00"/>
    <s v="2025-07-01"/>
    <x v="6"/>
    <x v="4"/>
    <s v="West"/>
    <x v="2"/>
    <x v="1"/>
    <n v="89320"/>
    <x v="0"/>
    <n v="77361.117675015659"/>
  </r>
  <r>
    <n v="109979"/>
    <d v="2025-07-01T00:00:00"/>
    <s v="2025-07-01"/>
    <x v="6"/>
    <x v="6"/>
    <s v="North"/>
    <x v="0"/>
    <x v="2"/>
    <n v="71750"/>
    <x v="0"/>
    <n v="72464.804079900889"/>
  </r>
  <r>
    <n v="109980"/>
    <d v="2025-07-01T00:00:00"/>
    <s v="2025-07-01"/>
    <x v="6"/>
    <x v="0"/>
    <s v="North"/>
    <x v="2"/>
    <x v="3"/>
    <n v="36670"/>
    <x v="2"/>
    <n v="33153.088381005051"/>
  </r>
  <r>
    <n v="109981"/>
    <d v="2025-07-01T00:00:00"/>
    <s v="2025-07-01"/>
    <x v="6"/>
    <x v="6"/>
    <s v="North"/>
    <x v="0"/>
    <x v="3"/>
    <n v="74960"/>
    <x v="0"/>
    <n v="77740.49317862562"/>
  </r>
  <r>
    <n v="109982"/>
    <d v="2025-07-01T00:00:00"/>
    <s v="2025-07-01"/>
    <x v="6"/>
    <x v="1"/>
    <s v="South"/>
    <x v="4"/>
    <x v="1"/>
    <n v="25740"/>
    <x v="1"/>
    <n v="23353.438977428719"/>
  </r>
  <r>
    <n v="109983"/>
    <d v="2025-07-01T00:00:00"/>
    <s v="2025-07-01"/>
    <x v="6"/>
    <x v="6"/>
    <s v="North"/>
    <x v="1"/>
    <x v="0"/>
    <n v="89850"/>
    <x v="0"/>
    <n v="98077.486534869196"/>
  </r>
  <r>
    <n v="109984"/>
    <d v="2025-07-01T00:00:00"/>
    <s v="2025-07-01"/>
    <x v="6"/>
    <x v="2"/>
    <s v="North"/>
    <x v="3"/>
    <x v="3"/>
    <n v="14850"/>
    <x v="1"/>
    <n v="13274.104086066291"/>
  </r>
  <r>
    <n v="109985"/>
    <d v="2025-07-01T00:00:00"/>
    <s v="2025-07-01"/>
    <x v="6"/>
    <x v="5"/>
    <s v="South"/>
    <x v="1"/>
    <x v="1"/>
    <n v="46710"/>
    <x v="2"/>
    <n v="45924.737818166141"/>
  </r>
  <r>
    <n v="109986"/>
    <d v="2025-07-01T00:00:00"/>
    <s v="2025-07-01"/>
    <x v="6"/>
    <x v="6"/>
    <s v="North"/>
    <x v="4"/>
    <x v="1"/>
    <n v="84460"/>
    <x v="0"/>
    <n v="83591.985768994273"/>
  </r>
  <r>
    <n v="109987"/>
    <d v="2025-07-01T00:00:00"/>
    <s v="2025-07-01"/>
    <x v="6"/>
    <x v="6"/>
    <s v="North"/>
    <x v="4"/>
    <x v="2"/>
    <n v="55230"/>
    <x v="0"/>
    <n v="57220.438203359467"/>
  </r>
  <r>
    <n v="109988"/>
    <d v="2025-07-01T00:00:00"/>
    <s v="2025-07-01"/>
    <x v="6"/>
    <x v="5"/>
    <s v="South"/>
    <x v="1"/>
    <x v="0"/>
    <n v="45680"/>
    <x v="2"/>
    <n v="44340.755660970557"/>
  </r>
  <r>
    <n v="109989"/>
    <d v="2025-07-01T00:00:00"/>
    <s v="2025-07-01"/>
    <x v="6"/>
    <x v="6"/>
    <s v="North"/>
    <x v="1"/>
    <x v="2"/>
    <n v="59990"/>
    <x v="0"/>
    <n v="62812.300242245547"/>
  </r>
  <r>
    <n v="109990"/>
    <d v="2025-07-01T00:00:00"/>
    <s v="2025-07-01"/>
    <x v="6"/>
    <x v="2"/>
    <s v="North"/>
    <x v="4"/>
    <x v="2"/>
    <n v="25890"/>
    <x v="1"/>
    <n v="27959.75393852776"/>
  </r>
  <r>
    <n v="109991"/>
    <d v="2025-07-01T00:00:00"/>
    <s v="2025-07-01"/>
    <x v="6"/>
    <x v="5"/>
    <s v="South"/>
    <x v="1"/>
    <x v="0"/>
    <n v="9140"/>
    <x v="1"/>
    <n v="8105.9130186683024"/>
  </r>
  <r>
    <n v="109992"/>
    <d v="2025-07-01T00:00:00"/>
    <s v="2025-07-01"/>
    <x v="6"/>
    <x v="2"/>
    <s v="North"/>
    <x v="3"/>
    <x v="1"/>
    <n v="83180"/>
    <x v="0"/>
    <n v="72534.303763001008"/>
  </r>
  <r>
    <n v="109993"/>
    <d v="2025-07-01T00:00:00"/>
    <s v="2025-07-01"/>
    <x v="6"/>
    <x v="2"/>
    <s v="North"/>
    <x v="3"/>
    <x v="0"/>
    <n v="11350"/>
    <x v="1"/>
    <n v="11954.257811367799"/>
  </r>
  <r>
    <n v="109994"/>
    <d v="2025-07-01T00:00:00"/>
    <s v="2025-07-01"/>
    <x v="6"/>
    <x v="2"/>
    <s v="North"/>
    <x v="2"/>
    <x v="2"/>
    <n v="38750"/>
    <x v="2"/>
    <n v="42857.497048463309"/>
  </r>
  <r>
    <n v="109995"/>
    <d v="2025-07-01T00:00:00"/>
    <s v="2025-07-01"/>
    <x v="6"/>
    <x v="1"/>
    <s v="South"/>
    <x v="3"/>
    <x v="2"/>
    <n v="29510"/>
    <x v="1"/>
    <n v="29330.818671219011"/>
  </r>
  <r>
    <n v="109996"/>
    <d v="2025-07-01T00:00:00"/>
    <s v="2025-07-01"/>
    <x v="6"/>
    <x v="5"/>
    <s v="South"/>
    <x v="4"/>
    <x v="0"/>
    <n v="11360"/>
    <x v="1"/>
    <n v="11811.66776859429"/>
  </r>
  <r>
    <n v="109997"/>
    <d v="2025-07-01T00:00:00"/>
    <s v="2025-07-01"/>
    <x v="6"/>
    <x v="1"/>
    <s v="South"/>
    <x v="4"/>
    <x v="2"/>
    <n v="70330"/>
    <x v="0"/>
    <n v="66070.096744818031"/>
  </r>
  <r>
    <n v="109998"/>
    <d v="2025-07-01T00:00:00"/>
    <s v="2025-07-01"/>
    <x v="6"/>
    <x v="1"/>
    <s v="South"/>
    <x v="2"/>
    <x v="1"/>
    <n v="54190"/>
    <x v="0"/>
    <n v="60278.475146202778"/>
  </r>
  <r>
    <n v="109999"/>
    <d v="2025-07-01T00:00:00"/>
    <s v="2025-07-01"/>
    <x v="6"/>
    <x v="5"/>
    <s v="South"/>
    <x v="0"/>
    <x v="1"/>
    <n v="19890"/>
    <x v="1"/>
    <n v="21510.05252712487"/>
  </r>
  <r>
    <n v="110000"/>
    <d v="2025-07-02T00:00:00"/>
    <s v="2025-07-02"/>
    <x v="6"/>
    <x v="6"/>
    <s v="North"/>
    <x v="2"/>
    <x v="0"/>
    <n v="33110"/>
    <x v="2"/>
    <n v="33975.980236132193"/>
  </r>
  <r>
    <n v="110001"/>
    <d v="2025-07-02T00:00:00"/>
    <s v="2025-07-02"/>
    <x v="6"/>
    <x v="4"/>
    <s v="West"/>
    <x v="0"/>
    <x v="0"/>
    <n v="39730"/>
    <x v="2"/>
    <n v="37424.859681046633"/>
  </r>
  <r>
    <n v="110002"/>
    <d v="2025-07-02T00:00:00"/>
    <s v="2025-07-02"/>
    <x v="6"/>
    <x v="0"/>
    <s v="North"/>
    <x v="0"/>
    <x v="1"/>
    <n v="84140"/>
    <x v="0"/>
    <n v="82576.496528432355"/>
  </r>
  <r>
    <n v="110003"/>
    <d v="2025-07-02T00:00:00"/>
    <s v="2025-07-02"/>
    <x v="6"/>
    <x v="4"/>
    <s v="West"/>
    <x v="1"/>
    <x v="3"/>
    <n v="28450"/>
    <x v="1"/>
    <n v="26567.691353300299"/>
  </r>
  <r>
    <n v="110004"/>
    <d v="2025-07-02T00:00:00"/>
    <s v="2025-07-02"/>
    <x v="6"/>
    <x v="2"/>
    <s v="North"/>
    <x v="3"/>
    <x v="3"/>
    <n v="31190"/>
    <x v="2"/>
    <n v="30549.273426234111"/>
  </r>
  <r>
    <n v="110005"/>
    <d v="2025-07-02T00:00:00"/>
    <s v="2025-07-02"/>
    <x v="6"/>
    <x v="5"/>
    <s v="South"/>
    <x v="0"/>
    <x v="3"/>
    <n v="46510"/>
    <x v="2"/>
    <n v="40228.130714222527"/>
  </r>
  <r>
    <n v="110006"/>
    <d v="2025-07-02T00:00:00"/>
    <s v="2025-07-02"/>
    <x v="6"/>
    <x v="6"/>
    <s v="North"/>
    <x v="1"/>
    <x v="0"/>
    <n v="7580"/>
    <x v="1"/>
    <n v="6683.2390307856413"/>
  </r>
  <r>
    <n v="110007"/>
    <d v="2025-07-02T00:00:00"/>
    <s v="2025-07-02"/>
    <x v="6"/>
    <x v="1"/>
    <s v="South"/>
    <x v="2"/>
    <x v="1"/>
    <n v="81330"/>
    <x v="0"/>
    <n v="74430.427972697653"/>
  </r>
  <r>
    <n v="110008"/>
    <d v="2025-07-02T00:00:00"/>
    <s v="2025-07-02"/>
    <x v="6"/>
    <x v="3"/>
    <s v="West"/>
    <x v="2"/>
    <x v="1"/>
    <n v="76190"/>
    <x v="0"/>
    <n v="85424.164845097432"/>
  </r>
  <r>
    <n v="110009"/>
    <d v="2025-07-02T00:00:00"/>
    <s v="2025-07-02"/>
    <x v="6"/>
    <x v="0"/>
    <s v="North"/>
    <x v="0"/>
    <x v="1"/>
    <n v="66860"/>
    <x v="0"/>
    <n v="66166.043303780461"/>
  </r>
  <r>
    <n v="110010"/>
    <d v="2025-07-02T00:00:00"/>
    <s v="2025-07-02"/>
    <x v="6"/>
    <x v="4"/>
    <s v="West"/>
    <x v="1"/>
    <x v="1"/>
    <n v="86050"/>
    <x v="0"/>
    <n v="85548.507310186309"/>
  </r>
  <r>
    <n v="110011"/>
    <d v="2025-07-02T00:00:00"/>
    <s v="2025-07-02"/>
    <x v="6"/>
    <x v="6"/>
    <s v="North"/>
    <x v="4"/>
    <x v="0"/>
    <n v="56400"/>
    <x v="0"/>
    <n v="56885.869827329538"/>
  </r>
  <r>
    <n v="110012"/>
    <d v="2025-07-02T00:00:00"/>
    <s v="2025-07-02"/>
    <x v="6"/>
    <x v="2"/>
    <s v="North"/>
    <x v="3"/>
    <x v="1"/>
    <n v="35520"/>
    <x v="2"/>
    <n v="35521.997162525797"/>
  </r>
  <r>
    <n v="110013"/>
    <d v="2025-07-02T00:00:00"/>
    <s v="2025-07-02"/>
    <x v="6"/>
    <x v="0"/>
    <s v="North"/>
    <x v="0"/>
    <x v="1"/>
    <n v="55010"/>
    <x v="0"/>
    <n v="48181.197953678107"/>
  </r>
  <r>
    <n v="110014"/>
    <d v="2025-07-02T00:00:00"/>
    <s v="2025-07-02"/>
    <x v="6"/>
    <x v="2"/>
    <s v="North"/>
    <x v="4"/>
    <x v="2"/>
    <n v="14390"/>
    <x v="1"/>
    <n v="13628.031801509749"/>
  </r>
  <r>
    <n v="110015"/>
    <d v="2025-07-02T00:00:00"/>
    <s v="2025-07-02"/>
    <x v="6"/>
    <x v="3"/>
    <s v="West"/>
    <x v="3"/>
    <x v="2"/>
    <n v="47760"/>
    <x v="2"/>
    <n v="41562.838038399394"/>
  </r>
  <r>
    <n v="110016"/>
    <d v="2025-07-02T00:00:00"/>
    <s v="2025-07-02"/>
    <x v="6"/>
    <x v="3"/>
    <s v="West"/>
    <x v="4"/>
    <x v="2"/>
    <n v="63770"/>
    <x v="0"/>
    <n v="55536.576023668073"/>
  </r>
  <r>
    <n v="110017"/>
    <d v="2025-07-02T00:00:00"/>
    <s v="2025-07-02"/>
    <x v="6"/>
    <x v="3"/>
    <s v="West"/>
    <x v="1"/>
    <x v="2"/>
    <n v="84720"/>
    <x v="0"/>
    <n v="73974.666837756333"/>
  </r>
  <r>
    <n v="110018"/>
    <d v="2025-07-02T00:00:00"/>
    <s v="2025-07-02"/>
    <x v="6"/>
    <x v="4"/>
    <s v="West"/>
    <x v="0"/>
    <x v="0"/>
    <n v="63150"/>
    <x v="0"/>
    <n v="70679.459725053544"/>
  </r>
  <r>
    <n v="110019"/>
    <d v="2025-07-02T00:00:00"/>
    <s v="2025-07-02"/>
    <x v="6"/>
    <x v="2"/>
    <s v="North"/>
    <x v="4"/>
    <x v="3"/>
    <n v="31990"/>
    <x v="2"/>
    <n v="29292.939596428361"/>
  </r>
  <r>
    <n v="110020"/>
    <d v="2025-07-02T00:00:00"/>
    <s v="2025-07-02"/>
    <x v="6"/>
    <x v="5"/>
    <s v="South"/>
    <x v="4"/>
    <x v="2"/>
    <n v="61260"/>
    <x v="0"/>
    <n v="53308.178308686453"/>
  </r>
  <r>
    <n v="110021"/>
    <d v="2025-07-02T00:00:00"/>
    <s v="2025-07-02"/>
    <x v="6"/>
    <x v="0"/>
    <s v="North"/>
    <x v="4"/>
    <x v="2"/>
    <n v="45980"/>
    <x v="2"/>
    <n v="39122.39097595014"/>
  </r>
  <r>
    <n v="110022"/>
    <d v="2025-07-02T00:00:00"/>
    <s v="2025-07-02"/>
    <x v="6"/>
    <x v="5"/>
    <s v="South"/>
    <x v="0"/>
    <x v="2"/>
    <n v="42250"/>
    <x v="2"/>
    <n v="43685.617156929518"/>
  </r>
  <r>
    <n v="110023"/>
    <d v="2025-07-02T00:00:00"/>
    <s v="2025-07-02"/>
    <x v="6"/>
    <x v="2"/>
    <s v="North"/>
    <x v="1"/>
    <x v="0"/>
    <n v="39250"/>
    <x v="2"/>
    <n v="40627.389872521147"/>
  </r>
  <r>
    <n v="110024"/>
    <d v="2025-07-02T00:00:00"/>
    <s v="2025-07-02"/>
    <x v="6"/>
    <x v="3"/>
    <s v="West"/>
    <x v="1"/>
    <x v="3"/>
    <n v="88490"/>
    <x v="0"/>
    <n v="82249.815681085194"/>
  </r>
  <r>
    <n v="110025"/>
    <d v="2025-07-02T00:00:00"/>
    <s v="2025-07-02"/>
    <x v="6"/>
    <x v="6"/>
    <s v="North"/>
    <x v="4"/>
    <x v="1"/>
    <n v="72260"/>
    <x v="0"/>
    <n v="67492.290416604097"/>
  </r>
  <r>
    <n v="110026"/>
    <d v="2025-07-02T00:00:00"/>
    <s v="2025-07-02"/>
    <x v="6"/>
    <x v="3"/>
    <s v="West"/>
    <x v="1"/>
    <x v="2"/>
    <n v="85810"/>
    <x v="0"/>
    <n v="81644.542914206046"/>
  </r>
  <r>
    <n v="110027"/>
    <d v="2025-07-02T00:00:00"/>
    <s v="2025-07-02"/>
    <x v="6"/>
    <x v="5"/>
    <s v="South"/>
    <x v="3"/>
    <x v="3"/>
    <n v="74680"/>
    <x v="0"/>
    <n v="71411.147219979859"/>
  </r>
  <r>
    <n v="110028"/>
    <d v="2025-07-02T00:00:00"/>
    <s v="2025-07-02"/>
    <x v="6"/>
    <x v="3"/>
    <s v="West"/>
    <x v="1"/>
    <x v="1"/>
    <n v="19390"/>
    <x v="1"/>
    <n v="21001.33579208334"/>
  </r>
  <r>
    <n v="110029"/>
    <d v="2025-07-02T00:00:00"/>
    <s v="2025-07-02"/>
    <x v="6"/>
    <x v="2"/>
    <s v="North"/>
    <x v="4"/>
    <x v="2"/>
    <n v="62440"/>
    <x v="0"/>
    <n v="70674.670162775205"/>
  </r>
  <r>
    <n v="110030"/>
    <d v="2025-07-02T00:00:00"/>
    <s v="2025-07-02"/>
    <x v="6"/>
    <x v="3"/>
    <s v="West"/>
    <x v="3"/>
    <x v="0"/>
    <n v="35360"/>
    <x v="2"/>
    <n v="36295.725600694554"/>
  </r>
  <r>
    <n v="110031"/>
    <d v="2025-07-02T00:00:00"/>
    <s v="2025-07-02"/>
    <x v="6"/>
    <x v="5"/>
    <s v="South"/>
    <x v="0"/>
    <x v="0"/>
    <n v="34800"/>
    <x v="2"/>
    <n v="33672.813599128647"/>
  </r>
  <r>
    <n v="110032"/>
    <d v="2025-07-02T00:00:00"/>
    <s v="2025-07-02"/>
    <x v="6"/>
    <x v="5"/>
    <s v="South"/>
    <x v="2"/>
    <x v="0"/>
    <n v="72970"/>
    <x v="0"/>
    <n v="68477.826949426773"/>
  </r>
  <r>
    <n v="110033"/>
    <d v="2025-07-02T00:00:00"/>
    <s v="2025-07-02"/>
    <x v="6"/>
    <x v="2"/>
    <s v="North"/>
    <x v="1"/>
    <x v="1"/>
    <n v="28670"/>
    <x v="1"/>
    <n v="31503.935824960299"/>
  </r>
  <r>
    <n v="110034"/>
    <d v="2025-07-02T00:00:00"/>
    <s v="2025-07-02"/>
    <x v="6"/>
    <x v="6"/>
    <s v="North"/>
    <x v="3"/>
    <x v="0"/>
    <n v="42020"/>
    <x v="2"/>
    <n v="36852.55389008388"/>
  </r>
  <r>
    <n v="110035"/>
    <d v="2025-07-02T00:00:00"/>
    <s v="2025-07-02"/>
    <x v="6"/>
    <x v="5"/>
    <s v="South"/>
    <x v="2"/>
    <x v="3"/>
    <n v="53840"/>
    <x v="0"/>
    <n v="52760.830261269162"/>
  </r>
  <r>
    <n v="110036"/>
    <d v="2025-07-02T00:00:00"/>
    <s v="2025-07-02"/>
    <x v="6"/>
    <x v="2"/>
    <s v="North"/>
    <x v="0"/>
    <x v="1"/>
    <n v="52440"/>
    <x v="0"/>
    <n v="55040.501221595587"/>
  </r>
  <r>
    <n v="110037"/>
    <d v="2025-07-02T00:00:00"/>
    <s v="2025-07-02"/>
    <x v="6"/>
    <x v="6"/>
    <s v="North"/>
    <x v="2"/>
    <x v="0"/>
    <n v="49970"/>
    <x v="2"/>
    <n v="46230.571818375603"/>
  </r>
  <r>
    <n v="110038"/>
    <d v="2025-07-02T00:00:00"/>
    <s v="2025-07-02"/>
    <x v="6"/>
    <x v="1"/>
    <s v="South"/>
    <x v="0"/>
    <x v="3"/>
    <n v="16430"/>
    <x v="1"/>
    <n v="14628.762876756149"/>
  </r>
  <r>
    <n v="110039"/>
    <d v="2025-07-02T00:00:00"/>
    <s v="2025-07-02"/>
    <x v="6"/>
    <x v="2"/>
    <s v="North"/>
    <x v="4"/>
    <x v="3"/>
    <n v="67120"/>
    <x v="0"/>
    <n v="70176.48580238047"/>
  </r>
  <r>
    <n v="110040"/>
    <d v="2025-07-02T00:00:00"/>
    <s v="2025-07-02"/>
    <x v="6"/>
    <x v="1"/>
    <s v="South"/>
    <x v="4"/>
    <x v="2"/>
    <n v="67050"/>
    <x v="0"/>
    <n v="69052.265475560693"/>
  </r>
  <r>
    <n v="110041"/>
    <d v="2025-07-02T00:00:00"/>
    <s v="2025-07-02"/>
    <x v="6"/>
    <x v="5"/>
    <s v="South"/>
    <x v="0"/>
    <x v="2"/>
    <n v="26680"/>
    <x v="1"/>
    <n v="27634.81273803244"/>
  </r>
  <r>
    <n v="110042"/>
    <d v="2025-07-02T00:00:00"/>
    <s v="2025-07-02"/>
    <x v="6"/>
    <x v="3"/>
    <s v="West"/>
    <x v="2"/>
    <x v="3"/>
    <n v="71590"/>
    <x v="0"/>
    <n v="81860.615298542791"/>
  </r>
  <r>
    <n v="110043"/>
    <d v="2025-07-02T00:00:00"/>
    <s v="2025-07-02"/>
    <x v="6"/>
    <x v="0"/>
    <s v="North"/>
    <x v="1"/>
    <x v="2"/>
    <n v="63370"/>
    <x v="0"/>
    <n v="60005.021426584943"/>
  </r>
  <r>
    <n v="110044"/>
    <d v="2025-07-02T00:00:00"/>
    <s v="2025-07-02"/>
    <x v="6"/>
    <x v="3"/>
    <s v="West"/>
    <x v="2"/>
    <x v="2"/>
    <n v="31720"/>
    <x v="2"/>
    <n v="36343.06387982687"/>
  </r>
  <r>
    <n v="110045"/>
    <d v="2025-07-02T00:00:00"/>
    <s v="2025-07-02"/>
    <x v="6"/>
    <x v="5"/>
    <s v="South"/>
    <x v="2"/>
    <x v="1"/>
    <n v="85900"/>
    <x v="0"/>
    <n v="74222.503625882731"/>
  </r>
  <r>
    <n v="110046"/>
    <d v="2025-07-02T00:00:00"/>
    <s v="2025-07-02"/>
    <x v="6"/>
    <x v="6"/>
    <s v="North"/>
    <x v="1"/>
    <x v="0"/>
    <n v="16850"/>
    <x v="1"/>
    <n v="14526.788273441471"/>
  </r>
  <r>
    <n v="110047"/>
    <d v="2025-07-02T00:00:00"/>
    <s v="2025-07-02"/>
    <x v="6"/>
    <x v="2"/>
    <s v="North"/>
    <x v="2"/>
    <x v="1"/>
    <n v="63910"/>
    <x v="0"/>
    <n v="70786.465450711548"/>
  </r>
  <r>
    <n v="110048"/>
    <d v="2025-07-02T00:00:00"/>
    <s v="2025-07-02"/>
    <x v="6"/>
    <x v="3"/>
    <s v="West"/>
    <x v="2"/>
    <x v="1"/>
    <n v="66220"/>
    <x v="0"/>
    <n v="62683.213500505393"/>
  </r>
  <r>
    <n v="110049"/>
    <d v="2025-07-02T00:00:00"/>
    <s v="2025-07-02"/>
    <x v="6"/>
    <x v="1"/>
    <s v="South"/>
    <x v="3"/>
    <x v="2"/>
    <n v="81590"/>
    <x v="0"/>
    <n v="78096.125639880862"/>
  </r>
  <r>
    <n v="110050"/>
    <d v="2025-07-02T00:00:00"/>
    <s v="2025-07-02"/>
    <x v="6"/>
    <x v="4"/>
    <s v="West"/>
    <x v="0"/>
    <x v="0"/>
    <n v="38780"/>
    <x v="2"/>
    <n v="33558.339661086393"/>
  </r>
  <r>
    <n v="110051"/>
    <d v="2025-07-02T00:00:00"/>
    <s v="2025-07-02"/>
    <x v="6"/>
    <x v="5"/>
    <s v="South"/>
    <x v="4"/>
    <x v="1"/>
    <n v="44690"/>
    <x v="2"/>
    <n v="38018.361053380373"/>
  </r>
  <r>
    <n v="110052"/>
    <d v="2025-07-03T00:00:00"/>
    <s v="2025-07-03"/>
    <x v="6"/>
    <x v="3"/>
    <s v="West"/>
    <x v="0"/>
    <x v="1"/>
    <n v="12450"/>
    <x v="1"/>
    <n v="12946.442742121761"/>
  </r>
  <r>
    <n v="110053"/>
    <d v="2025-07-03T00:00:00"/>
    <s v="2025-07-03"/>
    <x v="6"/>
    <x v="4"/>
    <s v="West"/>
    <x v="2"/>
    <x v="1"/>
    <n v="76450"/>
    <x v="0"/>
    <n v="76970.498806398435"/>
  </r>
  <r>
    <n v="110054"/>
    <d v="2025-07-03T00:00:00"/>
    <s v="2025-07-03"/>
    <x v="6"/>
    <x v="3"/>
    <s v="West"/>
    <x v="1"/>
    <x v="1"/>
    <n v="10690"/>
    <x v="1"/>
    <n v="11420.335718275621"/>
  </r>
  <r>
    <n v="110055"/>
    <d v="2025-07-03T00:00:00"/>
    <s v="2025-07-03"/>
    <x v="6"/>
    <x v="6"/>
    <s v="North"/>
    <x v="1"/>
    <x v="0"/>
    <n v="47450"/>
    <x v="2"/>
    <n v="43570.872866946891"/>
  </r>
  <r>
    <n v="110056"/>
    <d v="2025-07-03T00:00:00"/>
    <s v="2025-07-03"/>
    <x v="6"/>
    <x v="6"/>
    <s v="North"/>
    <x v="4"/>
    <x v="2"/>
    <n v="25660"/>
    <x v="1"/>
    <n v="28334.8196821661"/>
  </r>
  <r>
    <n v="110057"/>
    <d v="2025-07-03T00:00:00"/>
    <s v="2025-07-03"/>
    <x v="6"/>
    <x v="6"/>
    <s v="North"/>
    <x v="4"/>
    <x v="3"/>
    <n v="83970"/>
    <x v="0"/>
    <n v="77979.782030948772"/>
  </r>
  <r>
    <n v="110058"/>
    <d v="2025-07-03T00:00:00"/>
    <s v="2025-07-03"/>
    <x v="6"/>
    <x v="4"/>
    <s v="West"/>
    <x v="4"/>
    <x v="2"/>
    <n v="69990"/>
    <x v="0"/>
    <n v="68896.314389658946"/>
  </r>
  <r>
    <n v="110059"/>
    <d v="2025-07-03T00:00:00"/>
    <s v="2025-07-03"/>
    <x v="6"/>
    <x v="0"/>
    <s v="North"/>
    <x v="1"/>
    <x v="3"/>
    <n v="73990"/>
    <x v="0"/>
    <n v="71063.52756925518"/>
  </r>
  <r>
    <n v="110060"/>
    <d v="2025-07-03T00:00:00"/>
    <s v="2025-07-03"/>
    <x v="6"/>
    <x v="4"/>
    <s v="West"/>
    <x v="2"/>
    <x v="1"/>
    <n v="24690"/>
    <x v="1"/>
    <n v="27320.85384734605"/>
  </r>
  <r>
    <n v="110061"/>
    <d v="2025-07-03T00:00:00"/>
    <s v="2025-07-03"/>
    <x v="6"/>
    <x v="5"/>
    <s v="South"/>
    <x v="4"/>
    <x v="3"/>
    <n v="12870"/>
    <x v="1"/>
    <n v="14109.43324047573"/>
  </r>
  <r>
    <n v="110062"/>
    <d v="2025-07-03T00:00:00"/>
    <s v="2025-07-03"/>
    <x v="6"/>
    <x v="5"/>
    <s v="South"/>
    <x v="4"/>
    <x v="0"/>
    <n v="28480"/>
    <x v="1"/>
    <n v="27981.878611867109"/>
  </r>
  <r>
    <n v="110063"/>
    <d v="2025-07-03T00:00:00"/>
    <s v="2025-07-03"/>
    <x v="6"/>
    <x v="1"/>
    <s v="South"/>
    <x v="1"/>
    <x v="0"/>
    <n v="64750"/>
    <x v="0"/>
    <n v="61980.853428171038"/>
  </r>
  <r>
    <n v="110064"/>
    <d v="2025-07-03T00:00:00"/>
    <s v="2025-07-03"/>
    <x v="6"/>
    <x v="1"/>
    <s v="South"/>
    <x v="2"/>
    <x v="1"/>
    <n v="79700"/>
    <x v="0"/>
    <n v="86525.32491855367"/>
  </r>
  <r>
    <n v="110065"/>
    <d v="2025-07-03T00:00:00"/>
    <s v="2025-07-03"/>
    <x v="6"/>
    <x v="5"/>
    <s v="South"/>
    <x v="4"/>
    <x v="0"/>
    <n v="36710"/>
    <x v="2"/>
    <n v="33558.708171159211"/>
  </r>
  <r>
    <n v="110066"/>
    <d v="2025-07-03T00:00:00"/>
    <s v="2025-07-03"/>
    <x v="6"/>
    <x v="3"/>
    <s v="West"/>
    <x v="2"/>
    <x v="1"/>
    <n v="54120"/>
    <x v="0"/>
    <n v="61279.082671113159"/>
  </r>
  <r>
    <n v="110067"/>
    <d v="2025-07-03T00:00:00"/>
    <s v="2025-07-03"/>
    <x v="6"/>
    <x v="5"/>
    <s v="South"/>
    <x v="3"/>
    <x v="3"/>
    <n v="26420"/>
    <x v="1"/>
    <n v="24977.218679004309"/>
  </r>
  <r>
    <n v="110068"/>
    <d v="2025-07-03T00:00:00"/>
    <s v="2025-07-03"/>
    <x v="6"/>
    <x v="2"/>
    <s v="North"/>
    <x v="4"/>
    <x v="2"/>
    <n v="88500"/>
    <x v="0"/>
    <n v="87527.848413550018"/>
  </r>
  <r>
    <n v="110069"/>
    <d v="2025-07-03T00:00:00"/>
    <s v="2025-07-03"/>
    <x v="6"/>
    <x v="0"/>
    <s v="North"/>
    <x v="4"/>
    <x v="2"/>
    <n v="69990"/>
    <x v="0"/>
    <n v="76463.431239981495"/>
  </r>
  <r>
    <n v="110070"/>
    <d v="2025-07-03T00:00:00"/>
    <s v="2025-07-03"/>
    <x v="6"/>
    <x v="1"/>
    <s v="South"/>
    <x v="1"/>
    <x v="3"/>
    <n v="61490"/>
    <x v="0"/>
    <n v="66934.658684849448"/>
  </r>
  <r>
    <n v="110071"/>
    <d v="2025-07-03T00:00:00"/>
    <s v="2025-07-03"/>
    <x v="6"/>
    <x v="1"/>
    <s v="South"/>
    <x v="3"/>
    <x v="2"/>
    <n v="47970"/>
    <x v="2"/>
    <n v="50749.37804434084"/>
  </r>
  <r>
    <n v="110072"/>
    <d v="2025-07-03T00:00:00"/>
    <s v="2025-07-03"/>
    <x v="6"/>
    <x v="2"/>
    <s v="North"/>
    <x v="3"/>
    <x v="1"/>
    <n v="58820"/>
    <x v="0"/>
    <n v="52040.582762174337"/>
  </r>
  <r>
    <n v="110073"/>
    <d v="2025-07-03T00:00:00"/>
    <s v="2025-07-03"/>
    <x v="6"/>
    <x v="2"/>
    <s v="North"/>
    <x v="3"/>
    <x v="3"/>
    <n v="42560"/>
    <x v="2"/>
    <n v="39268.121316978759"/>
  </r>
  <r>
    <n v="110074"/>
    <d v="2025-07-03T00:00:00"/>
    <s v="2025-07-03"/>
    <x v="6"/>
    <x v="4"/>
    <s v="West"/>
    <x v="0"/>
    <x v="1"/>
    <n v="35990"/>
    <x v="2"/>
    <n v="38295.653411357707"/>
  </r>
  <r>
    <n v="110075"/>
    <d v="2025-07-03T00:00:00"/>
    <s v="2025-07-03"/>
    <x v="6"/>
    <x v="2"/>
    <s v="North"/>
    <x v="1"/>
    <x v="2"/>
    <n v="15410"/>
    <x v="1"/>
    <n v="17071.52194610818"/>
  </r>
  <r>
    <n v="110076"/>
    <d v="2025-07-03T00:00:00"/>
    <s v="2025-07-03"/>
    <x v="6"/>
    <x v="1"/>
    <s v="South"/>
    <x v="1"/>
    <x v="1"/>
    <n v="35610"/>
    <x v="2"/>
    <n v="32065.46623043247"/>
  </r>
  <r>
    <n v="110077"/>
    <d v="2025-07-03T00:00:00"/>
    <s v="2025-07-03"/>
    <x v="6"/>
    <x v="5"/>
    <s v="South"/>
    <x v="4"/>
    <x v="0"/>
    <n v="13740"/>
    <x v="1"/>
    <n v="15756.40688377677"/>
  </r>
  <r>
    <n v="110078"/>
    <d v="2025-07-03T00:00:00"/>
    <s v="2025-07-03"/>
    <x v="6"/>
    <x v="1"/>
    <s v="South"/>
    <x v="1"/>
    <x v="2"/>
    <n v="81950"/>
    <x v="0"/>
    <n v="84929.901263798864"/>
  </r>
  <r>
    <n v="110079"/>
    <d v="2025-07-03T00:00:00"/>
    <s v="2025-07-03"/>
    <x v="6"/>
    <x v="2"/>
    <s v="North"/>
    <x v="4"/>
    <x v="0"/>
    <n v="24190"/>
    <x v="1"/>
    <n v="26521.108859878041"/>
  </r>
  <r>
    <n v="110080"/>
    <d v="2025-07-03T00:00:00"/>
    <s v="2025-07-03"/>
    <x v="6"/>
    <x v="2"/>
    <s v="North"/>
    <x v="4"/>
    <x v="0"/>
    <n v="46350"/>
    <x v="2"/>
    <n v="50320.09189811509"/>
  </r>
  <r>
    <n v="110081"/>
    <d v="2025-07-03T00:00:00"/>
    <s v="2025-07-03"/>
    <x v="6"/>
    <x v="2"/>
    <s v="North"/>
    <x v="0"/>
    <x v="3"/>
    <n v="60920"/>
    <x v="0"/>
    <n v="53741.731563486159"/>
  </r>
  <r>
    <n v="110082"/>
    <d v="2025-07-03T00:00:00"/>
    <s v="2025-07-03"/>
    <x v="6"/>
    <x v="1"/>
    <s v="South"/>
    <x v="1"/>
    <x v="3"/>
    <n v="52080"/>
    <x v="0"/>
    <n v="49621.215997303363"/>
  </r>
  <r>
    <n v="110083"/>
    <d v="2025-07-03T00:00:00"/>
    <s v="2025-07-03"/>
    <x v="6"/>
    <x v="2"/>
    <s v="North"/>
    <x v="1"/>
    <x v="1"/>
    <n v="77610"/>
    <x v="0"/>
    <n v="76641.83551334728"/>
  </r>
  <r>
    <n v="110084"/>
    <d v="2025-07-03T00:00:00"/>
    <s v="2025-07-03"/>
    <x v="6"/>
    <x v="4"/>
    <s v="West"/>
    <x v="0"/>
    <x v="1"/>
    <n v="87490"/>
    <x v="0"/>
    <n v="81192.373120770048"/>
  </r>
  <r>
    <n v="110085"/>
    <d v="2025-07-03T00:00:00"/>
    <s v="2025-07-03"/>
    <x v="6"/>
    <x v="5"/>
    <s v="South"/>
    <x v="0"/>
    <x v="2"/>
    <n v="63280"/>
    <x v="0"/>
    <n v="66742.542528354796"/>
  </r>
  <r>
    <n v="110086"/>
    <d v="2025-07-03T00:00:00"/>
    <s v="2025-07-03"/>
    <x v="6"/>
    <x v="3"/>
    <s v="West"/>
    <x v="1"/>
    <x v="1"/>
    <n v="72610"/>
    <x v="0"/>
    <n v="73948.304094767533"/>
  </r>
  <r>
    <n v="110087"/>
    <d v="2025-07-03T00:00:00"/>
    <s v="2025-07-03"/>
    <x v="6"/>
    <x v="2"/>
    <s v="North"/>
    <x v="1"/>
    <x v="1"/>
    <n v="69930"/>
    <x v="0"/>
    <n v="80019.626534464565"/>
  </r>
  <r>
    <n v="110088"/>
    <d v="2025-07-03T00:00:00"/>
    <s v="2025-07-03"/>
    <x v="6"/>
    <x v="1"/>
    <s v="South"/>
    <x v="4"/>
    <x v="3"/>
    <n v="41100"/>
    <x v="2"/>
    <n v="37187.89312888986"/>
  </r>
  <r>
    <n v="110089"/>
    <d v="2025-07-03T00:00:00"/>
    <s v="2025-07-03"/>
    <x v="6"/>
    <x v="1"/>
    <s v="South"/>
    <x v="2"/>
    <x v="3"/>
    <n v="25920"/>
    <x v="1"/>
    <n v="26395.586982782581"/>
  </r>
  <r>
    <n v="110090"/>
    <d v="2025-07-03T00:00:00"/>
    <s v="2025-07-03"/>
    <x v="6"/>
    <x v="2"/>
    <s v="North"/>
    <x v="4"/>
    <x v="0"/>
    <n v="14730"/>
    <x v="1"/>
    <n v="16498.18136727242"/>
  </r>
  <r>
    <n v="110091"/>
    <d v="2025-07-03T00:00:00"/>
    <s v="2025-07-03"/>
    <x v="6"/>
    <x v="1"/>
    <s v="South"/>
    <x v="3"/>
    <x v="1"/>
    <n v="29620"/>
    <x v="1"/>
    <n v="25528.586097319239"/>
  </r>
  <r>
    <n v="110092"/>
    <d v="2025-07-03T00:00:00"/>
    <s v="2025-07-03"/>
    <x v="6"/>
    <x v="2"/>
    <s v="North"/>
    <x v="3"/>
    <x v="3"/>
    <n v="59250"/>
    <x v="0"/>
    <n v="59209.102350422363"/>
  </r>
  <r>
    <n v="110093"/>
    <d v="2025-07-03T00:00:00"/>
    <s v="2025-07-03"/>
    <x v="6"/>
    <x v="0"/>
    <s v="North"/>
    <x v="2"/>
    <x v="2"/>
    <n v="27860"/>
    <x v="1"/>
    <n v="25461.256973989119"/>
  </r>
  <r>
    <n v="110094"/>
    <d v="2025-07-03T00:00:00"/>
    <s v="2025-07-03"/>
    <x v="6"/>
    <x v="5"/>
    <s v="South"/>
    <x v="0"/>
    <x v="1"/>
    <n v="19820"/>
    <x v="1"/>
    <n v="22544.698608778661"/>
  </r>
  <r>
    <n v="110095"/>
    <d v="2025-07-03T00:00:00"/>
    <s v="2025-07-03"/>
    <x v="6"/>
    <x v="2"/>
    <s v="North"/>
    <x v="3"/>
    <x v="2"/>
    <n v="27140"/>
    <x v="1"/>
    <n v="28486.760214180511"/>
  </r>
  <r>
    <n v="110096"/>
    <d v="2025-07-03T00:00:00"/>
    <s v="2025-07-03"/>
    <x v="6"/>
    <x v="1"/>
    <s v="South"/>
    <x v="0"/>
    <x v="0"/>
    <n v="43340"/>
    <x v="2"/>
    <n v="40387.655654245013"/>
  </r>
  <r>
    <n v="110097"/>
    <d v="2025-07-03T00:00:00"/>
    <s v="2025-07-03"/>
    <x v="6"/>
    <x v="0"/>
    <s v="North"/>
    <x v="0"/>
    <x v="0"/>
    <n v="53270"/>
    <x v="0"/>
    <n v="61098.106107628497"/>
  </r>
  <r>
    <n v="110098"/>
    <d v="2025-07-03T00:00:00"/>
    <s v="2025-07-03"/>
    <x v="6"/>
    <x v="3"/>
    <s v="West"/>
    <x v="4"/>
    <x v="3"/>
    <n v="21860"/>
    <x v="1"/>
    <n v="20012.45535523937"/>
  </r>
  <r>
    <n v="110099"/>
    <d v="2025-07-03T00:00:00"/>
    <s v="2025-07-03"/>
    <x v="6"/>
    <x v="3"/>
    <s v="West"/>
    <x v="0"/>
    <x v="3"/>
    <n v="80330"/>
    <x v="0"/>
    <n v="76257.496488417019"/>
  </r>
  <r>
    <n v="110100"/>
    <d v="2025-07-03T00:00:00"/>
    <s v="2025-07-03"/>
    <x v="6"/>
    <x v="4"/>
    <s v="West"/>
    <x v="2"/>
    <x v="0"/>
    <n v="69640"/>
    <x v="0"/>
    <n v="73299.272135825478"/>
  </r>
  <r>
    <n v="110101"/>
    <d v="2025-07-03T00:00:00"/>
    <s v="2025-07-03"/>
    <x v="6"/>
    <x v="2"/>
    <s v="North"/>
    <x v="4"/>
    <x v="2"/>
    <n v="17050"/>
    <x v="1"/>
    <n v="17395.29137085917"/>
  </r>
  <r>
    <n v="110102"/>
    <d v="2025-07-04T00:00:00"/>
    <s v="2025-07-04"/>
    <x v="6"/>
    <x v="4"/>
    <s v="West"/>
    <x v="2"/>
    <x v="0"/>
    <n v="14670"/>
    <x v="1"/>
    <n v="16098.028274802249"/>
  </r>
  <r>
    <n v="110103"/>
    <d v="2025-07-04T00:00:00"/>
    <s v="2025-07-04"/>
    <x v="6"/>
    <x v="4"/>
    <s v="West"/>
    <x v="0"/>
    <x v="0"/>
    <n v="57020"/>
    <x v="0"/>
    <n v="59916.127667387977"/>
  </r>
  <r>
    <n v="110104"/>
    <d v="2025-07-04T00:00:00"/>
    <s v="2025-07-04"/>
    <x v="6"/>
    <x v="0"/>
    <s v="North"/>
    <x v="3"/>
    <x v="3"/>
    <n v="52590"/>
    <x v="0"/>
    <n v="53823.458796602557"/>
  </r>
  <r>
    <n v="110105"/>
    <d v="2025-07-04T00:00:00"/>
    <s v="2025-07-04"/>
    <x v="6"/>
    <x v="3"/>
    <s v="West"/>
    <x v="0"/>
    <x v="1"/>
    <n v="26510"/>
    <x v="1"/>
    <n v="25201.88260492661"/>
  </r>
  <r>
    <n v="110106"/>
    <d v="2025-07-04T00:00:00"/>
    <s v="2025-07-04"/>
    <x v="6"/>
    <x v="4"/>
    <s v="West"/>
    <x v="2"/>
    <x v="3"/>
    <n v="78440"/>
    <x v="0"/>
    <n v="73635.392633012903"/>
  </r>
  <r>
    <n v="110107"/>
    <d v="2025-07-04T00:00:00"/>
    <s v="2025-07-04"/>
    <x v="6"/>
    <x v="6"/>
    <s v="North"/>
    <x v="1"/>
    <x v="3"/>
    <n v="22520"/>
    <x v="1"/>
    <n v="19803.81241102827"/>
  </r>
  <r>
    <n v="110108"/>
    <d v="2025-07-04T00:00:00"/>
    <s v="2025-07-04"/>
    <x v="6"/>
    <x v="4"/>
    <s v="West"/>
    <x v="1"/>
    <x v="2"/>
    <n v="39370"/>
    <x v="2"/>
    <n v="38223.713965158393"/>
  </r>
  <r>
    <n v="110109"/>
    <d v="2025-07-04T00:00:00"/>
    <s v="2025-07-04"/>
    <x v="6"/>
    <x v="3"/>
    <s v="West"/>
    <x v="3"/>
    <x v="0"/>
    <n v="71230"/>
    <x v="0"/>
    <n v="77409.163620696607"/>
  </r>
  <r>
    <n v="110110"/>
    <d v="2025-07-04T00:00:00"/>
    <s v="2025-07-04"/>
    <x v="6"/>
    <x v="6"/>
    <s v="North"/>
    <x v="2"/>
    <x v="1"/>
    <n v="38070"/>
    <x v="2"/>
    <n v="35608.850214462749"/>
  </r>
  <r>
    <n v="110111"/>
    <d v="2025-07-04T00:00:00"/>
    <s v="2025-07-04"/>
    <x v="6"/>
    <x v="0"/>
    <s v="North"/>
    <x v="3"/>
    <x v="1"/>
    <n v="84380"/>
    <x v="0"/>
    <n v="94027.790322940928"/>
  </r>
  <r>
    <n v="110112"/>
    <d v="2025-07-04T00:00:00"/>
    <s v="2025-07-04"/>
    <x v="6"/>
    <x v="2"/>
    <s v="North"/>
    <x v="4"/>
    <x v="3"/>
    <n v="29920"/>
    <x v="1"/>
    <n v="32624.977611307691"/>
  </r>
  <r>
    <n v="110113"/>
    <d v="2025-07-04T00:00:00"/>
    <s v="2025-07-04"/>
    <x v="6"/>
    <x v="2"/>
    <s v="North"/>
    <x v="0"/>
    <x v="3"/>
    <n v="79960"/>
    <x v="0"/>
    <n v="91897.159646736778"/>
  </r>
  <r>
    <n v="110114"/>
    <d v="2025-07-04T00:00:00"/>
    <s v="2025-07-04"/>
    <x v="6"/>
    <x v="6"/>
    <s v="North"/>
    <x v="4"/>
    <x v="0"/>
    <n v="82440"/>
    <x v="0"/>
    <n v="88024.504865499228"/>
  </r>
  <r>
    <n v="110115"/>
    <d v="2025-07-04T00:00:00"/>
    <s v="2025-07-04"/>
    <x v="6"/>
    <x v="3"/>
    <s v="West"/>
    <x v="1"/>
    <x v="2"/>
    <n v="34610"/>
    <x v="2"/>
    <n v="29929.682637261951"/>
  </r>
  <r>
    <n v="110116"/>
    <d v="2025-07-04T00:00:00"/>
    <s v="2025-07-04"/>
    <x v="6"/>
    <x v="1"/>
    <s v="South"/>
    <x v="0"/>
    <x v="0"/>
    <n v="87580"/>
    <x v="0"/>
    <n v="90034.546187371074"/>
  </r>
  <r>
    <n v="110117"/>
    <d v="2025-07-04T00:00:00"/>
    <s v="2025-07-04"/>
    <x v="6"/>
    <x v="6"/>
    <s v="North"/>
    <x v="4"/>
    <x v="1"/>
    <n v="9470"/>
    <x v="1"/>
    <n v="8906.8457591715905"/>
  </r>
  <r>
    <n v="110118"/>
    <d v="2025-07-04T00:00:00"/>
    <s v="2025-07-04"/>
    <x v="6"/>
    <x v="3"/>
    <s v="West"/>
    <x v="1"/>
    <x v="2"/>
    <n v="69310"/>
    <x v="0"/>
    <n v="78636.275262564857"/>
  </r>
  <r>
    <n v="110119"/>
    <d v="2025-07-04T00:00:00"/>
    <s v="2025-07-04"/>
    <x v="6"/>
    <x v="4"/>
    <s v="West"/>
    <x v="4"/>
    <x v="3"/>
    <n v="42790"/>
    <x v="2"/>
    <n v="45512.327639064897"/>
  </r>
  <r>
    <n v="110120"/>
    <d v="2025-07-04T00:00:00"/>
    <s v="2025-07-04"/>
    <x v="6"/>
    <x v="1"/>
    <s v="South"/>
    <x v="0"/>
    <x v="3"/>
    <n v="58070"/>
    <x v="0"/>
    <n v="62995.885947308241"/>
  </r>
  <r>
    <n v="110121"/>
    <d v="2025-07-04T00:00:00"/>
    <s v="2025-07-04"/>
    <x v="6"/>
    <x v="0"/>
    <s v="North"/>
    <x v="4"/>
    <x v="1"/>
    <n v="11120"/>
    <x v="1"/>
    <n v="11324.669545686749"/>
  </r>
  <r>
    <n v="110122"/>
    <d v="2025-07-04T00:00:00"/>
    <s v="2025-07-04"/>
    <x v="6"/>
    <x v="2"/>
    <s v="North"/>
    <x v="0"/>
    <x v="0"/>
    <n v="70480"/>
    <x v="0"/>
    <n v="80353.733818848428"/>
  </r>
  <r>
    <n v="110123"/>
    <d v="2025-07-04T00:00:00"/>
    <s v="2025-07-04"/>
    <x v="6"/>
    <x v="0"/>
    <s v="North"/>
    <x v="4"/>
    <x v="2"/>
    <n v="70050"/>
    <x v="0"/>
    <n v="63128.402841899129"/>
  </r>
  <r>
    <n v="110124"/>
    <d v="2025-07-04T00:00:00"/>
    <s v="2025-07-04"/>
    <x v="6"/>
    <x v="5"/>
    <s v="South"/>
    <x v="3"/>
    <x v="0"/>
    <n v="31920"/>
    <x v="2"/>
    <n v="30859.865768293941"/>
  </r>
  <r>
    <n v="110125"/>
    <d v="2025-07-04T00:00:00"/>
    <s v="2025-07-04"/>
    <x v="6"/>
    <x v="0"/>
    <s v="North"/>
    <x v="4"/>
    <x v="0"/>
    <n v="51740"/>
    <x v="0"/>
    <n v="51740.751725897258"/>
  </r>
  <r>
    <n v="110126"/>
    <d v="2025-07-04T00:00:00"/>
    <s v="2025-07-04"/>
    <x v="6"/>
    <x v="5"/>
    <s v="South"/>
    <x v="4"/>
    <x v="0"/>
    <n v="73240"/>
    <x v="0"/>
    <n v="74413.226131326111"/>
  </r>
  <r>
    <n v="110127"/>
    <d v="2025-07-04T00:00:00"/>
    <s v="2025-07-04"/>
    <x v="6"/>
    <x v="0"/>
    <s v="North"/>
    <x v="3"/>
    <x v="3"/>
    <n v="66450"/>
    <x v="0"/>
    <n v="71959.403039575322"/>
  </r>
  <r>
    <n v="110128"/>
    <d v="2025-07-04T00:00:00"/>
    <s v="2025-07-04"/>
    <x v="6"/>
    <x v="0"/>
    <s v="North"/>
    <x v="1"/>
    <x v="1"/>
    <n v="38230"/>
    <x v="2"/>
    <n v="40850.763782393777"/>
  </r>
  <r>
    <n v="110129"/>
    <d v="2025-07-04T00:00:00"/>
    <s v="2025-07-04"/>
    <x v="6"/>
    <x v="0"/>
    <s v="North"/>
    <x v="0"/>
    <x v="2"/>
    <n v="57140"/>
    <x v="0"/>
    <n v="49507.404352421778"/>
  </r>
  <r>
    <n v="110130"/>
    <d v="2025-07-04T00:00:00"/>
    <s v="2025-07-04"/>
    <x v="6"/>
    <x v="5"/>
    <s v="South"/>
    <x v="2"/>
    <x v="2"/>
    <n v="21260"/>
    <x v="1"/>
    <n v="22686.99841458122"/>
  </r>
  <r>
    <n v="110131"/>
    <d v="2025-07-04T00:00:00"/>
    <s v="2025-07-04"/>
    <x v="6"/>
    <x v="4"/>
    <s v="West"/>
    <x v="1"/>
    <x v="1"/>
    <n v="77230"/>
    <x v="0"/>
    <n v="71723.729102506157"/>
  </r>
  <r>
    <n v="110132"/>
    <d v="2025-07-04T00:00:00"/>
    <s v="2025-07-04"/>
    <x v="6"/>
    <x v="5"/>
    <s v="South"/>
    <x v="0"/>
    <x v="2"/>
    <n v="56780"/>
    <x v="0"/>
    <n v="55350.659887587273"/>
  </r>
  <r>
    <n v="110133"/>
    <d v="2025-07-04T00:00:00"/>
    <s v="2025-07-04"/>
    <x v="6"/>
    <x v="6"/>
    <s v="North"/>
    <x v="4"/>
    <x v="2"/>
    <n v="39710"/>
    <x v="2"/>
    <n v="39116.55053562337"/>
  </r>
  <r>
    <n v="110134"/>
    <d v="2025-07-04T00:00:00"/>
    <s v="2025-07-04"/>
    <x v="6"/>
    <x v="3"/>
    <s v="West"/>
    <x v="1"/>
    <x v="0"/>
    <n v="77570"/>
    <x v="0"/>
    <n v="82074.574778543538"/>
  </r>
  <r>
    <n v="110135"/>
    <d v="2025-07-04T00:00:00"/>
    <s v="2025-07-04"/>
    <x v="6"/>
    <x v="3"/>
    <s v="West"/>
    <x v="4"/>
    <x v="0"/>
    <n v="26010"/>
    <x v="1"/>
    <n v="27424.73774284677"/>
  </r>
  <r>
    <n v="110136"/>
    <d v="2025-07-04T00:00:00"/>
    <s v="2025-07-04"/>
    <x v="6"/>
    <x v="4"/>
    <s v="West"/>
    <x v="1"/>
    <x v="1"/>
    <n v="74060"/>
    <x v="0"/>
    <n v="71360.148268984325"/>
  </r>
  <r>
    <n v="110137"/>
    <d v="2025-07-04T00:00:00"/>
    <s v="2025-07-04"/>
    <x v="6"/>
    <x v="3"/>
    <s v="West"/>
    <x v="1"/>
    <x v="2"/>
    <n v="61780"/>
    <x v="0"/>
    <n v="67585.494186027645"/>
  </r>
  <r>
    <n v="110138"/>
    <d v="2025-07-04T00:00:00"/>
    <s v="2025-07-04"/>
    <x v="6"/>
    <x v="0"/>
    <s v="North"/>
    <x v="2"/>
    <x v="1"/>
    <n v="34950"/>
    <x v="2"/>
    <n v="30981.263572179949"/>
  </r>
  <r>
    <n v="110139"/>
    <d v="2025-07-04T00:00:00"/>
    <s v="2025-07-04"/>
    <x v="6"/>
    <x v="4"/>
    <s v="West"/>
    <x v="3"/>
    <x v="1"/>
    <n v="77130"/>
    <x v="0"/>
    <n v="70945.399045277285"/>
  </r>
  <r>
    <n v="110140"/>
    <d v="2025-07-04T00:00:00"/>
    <s v="2025-07-04"/>
    <x v="6"/>
    <x v="3"/>
    <s v="West"/>
    <x v="1"/>
    <x v="1"/>
    <n v="48120"/>
    <x v="2"/>
    <n v="47032.908405684197"/>
  </r>
  <r>
    <n v="110141"/>
    <d v="2025-07-04T00:00:00"/>
    <s v="2025-07-04"/>
    <x v="6"/>
    <x v="5"/>
    <s v="South"/>
    <x v="4"/>
    <x v="1"/>
    <n v="72770"/>
    <x v="0"/>
    <n v="66632.294333021797"/>
  </r>
  <r>
    <n v="110142"/>
    <d v="2025-07-04T00:00:00"/>
    <s v="2025-07-04"/>
    <x v="6"/>
    <x v="6"/>
    <s v="North"/>
    <x v="2"/>
    <x v="0"/>
    <n v="16770"/>
    <x v="1"/>
    <n v="18921.176675026229"/>
  </r>
  <r>
    <n v="110143"/>
    <d v="2025-07-04T00:00:00"/>
    <s v="2025-07-04"/>
    <x v="6"/>
    <x v="1"/>
    <s v="South"/>
    <x v="1"/>
    <x v="3"/>
    <n v="81790"/>
    <x v="0"/>
    <n v="92286.897255794567"/>
  </r>
  <r>
    <n v="110144"/>
    <d v="2025-07-04T00:00:00"/>
    <s v="2025-07-04"/>
    <x v="6"/>
    <x v="6"/>
    <s v="North"/>
    <x v="3"/>
    <x v="1"/>
    <n v="18280"/>
    <x v="1"/>
    <n v="16473.60664629794"/>
  </r>
  <r>
    <n v="110145"/>
    <d v="2025-07-04T00:00:00"/>
    <s v="2025-07-04"/>
    <x v="6"/>
    <x v="3"/>
    <s v="West"/>
    <x v="4"/>
    <x v="2"/>
    <n v="16810"/>
    <x v="1"/>
    <n v="16372.459993381141"/>
  </r>
  <r>
    <n v="110146"/>
    <d v="2025-07-05T00:00:00"/>
    <s v="2025-07-05"/>
    <x v="6"/>
    <x v="4"/>
    <s v="West"/>
    <x v="2"/>
    <x v="3"/>
    <n v="62280"/>
    <x v="0"/>
    <n v="71472.553837863496"/>
  </r>
  <r>
    <n v="110147"/>
    <d v="2025-07-05T00:00:00"/>
    <s v="2025-07-05"/>
    <x v="6"/>
    <x v="2"/>
    <s v="North"/>
    <x v="0"/>
    <x v="0"/>
    <n v="67960"/>
    <x v="0"/>
    <n v="58161.899982564712"/>
  </r>
  <r>
    <n v="110148"/>
    <d v="2025-07-05T00:00:00"/>
    <s v="2025-07-05"/>
    <x v="6"/>
    <x v="3"/>
    <s v="West"/>
    <x v="3"/>
    <x v="3"/>
    <n v="53880"/>
    <x v="0"/>
    <n v="46497.794124619591"/>
  </r>
  <r>
    <n v="110149"/>
    <d v="2025-07-05T00:00:00"/>
    <s v="2025-07-05"/>
    <x v="6"/>
    <x v="5"/>
    <s v="South"/>
    <x v="0"/>
    <x v="3"/>
    <n v="55180"/>
    <x v="0"/>
    <n v="60856.836864465658"/>
  </r>
  <r>
    <n v="110150"/>
    <d v="2025-07-05T00:00:00"/>
    <s v="2025-07-05"/>
    <x v="6"/>
    <x v="6"/>
    <s v="North"/>
    <x v="0"/>
    <x v="0"/>
    <n v="87260"/>
    <x v="0"/>
    <n v="84175.610152761685"/>
  </r>
  <r>
    <n v="110151"/>
    <d v="2025-07-05T00:00:00"/>
    <s v="2025-07-05"/>
    <x v="6"/>
    <x v="2"/>
    <s v="North"/>
    <x v="2"/>
    <x v="1"/>
    <n v="69130"/>
    <x v="0"/>
    <n v="73915.44503024024"/>
  </r>
  <r>
    <n v="110152"/>
    <d v="2025-07-05T00:00:00"/>
    <s v="2025-07-05"/>
    <x v="6"/>
    <x v="5"/>
    <s v="South"/>
    <x v="2"/>
    <x v="3"/>
    <n v="21980"/>
    <x v="1"/>
    <n v="22759.45347198657"/>
  </r>
  <r>
    <n v="110153"/>
    <d v="2025-07-05T00:00:00"/>
    <s v="2025-07-05"/>
    <x v="6"/>
    <x v="5"/>
    <s v="South"/>
    <x v="2"/>
    <x v="0"/>
    <n v="61650"/>
    <x v="0"/>
    <n v="65243.946455510457"/>
  </r>
  <r>
    <n v="110154"/>
    <d v="2025-07-05T00:00:00"/>
    <s v="2025-07-05"/>
    <x v="6"/>
    <x v="1"/>
    <s v="South"/>
    <x v="0"/>
    <x v="0"/>
    <n v="75540"/>
    <x v="0"/>
    <n v="68682.413404768638"/>
  </r>
  <r>
    <n v="110155"/>
    <d v="2025-07-05T00:00:00"/>
    <s v="2025-07-05"/>
    <x v="6"/>
    <x v="5"/>
    <s v="South"/>
    <x v="4"/>
    <x v="3"/>
    <n v="40900"/>
    <x v="2"/>
    <n v="41477.796801524077"/>
  </r>
  <r>
    <n v="110156"/>
    <d v="2025-07-05T00:00:00"/>
    <s v="2025-07-05"/>
    <x v="6"/>
    <x v="2"/>
    <s v="North"/>
    <x v="2"/>
    <x v="0"/>
    <n v="29710"/>
    <x v="1"/>
    <n v="31014.115849389531"/>
  </r>
  <r>
    <n v="110157"/>
    <d v="2025-07-05T00:00:00"/>
    <s v="2025-07-05"/>
    <x v="6"/>
    <x v="5"/>
    <s v="South"/>
    <x v="3"/>
    <x v="3"/>
    <n v="74450"/>
    <x v="0"/>
    <n v="75615.091682910381"/>
  </r>
  <r>
    <n v="110158"/>
    <d v="2025-07-05T00:00:00"/>
    <s v="2025-07-05"/>
    <x v="6"/>
    <x v="1"/>
    <s v="South"/>
    <x v="2"/>
    <x v="3"/>
    <n v="28070"/>
    <x v="1"/>
    <n v="31814.751027924751"/>
  </r>
  <r>
    <n v="110159"/>
    <d v="2025-07-05T00:00:00"/>
    <s v="2025-07-05"/>
    <x v="6"/>
    <x v="0"/>
    <s v="North"/>
    <x v="2"/>
    <x v="0"/>
    <n v="56670"/>
    <x v="0"/>
    <n v="48446.390440242503"/>
  </r>
  <r>
    <n v="110160"/>
    <d v="2025-07-05T00:00:00"/>
    <s v="2025-07-05"/>
    <x v="6"/>
    <x v="2"/>
    <s v="North"/>
    <x v="2"/>
    <x v="0"/>
    <n v="6070"/>
    <x v="1"/>
    <n v="5550.4552288380928"/>
  </r>
  <r>
    <n v="110161"/>
    <d v="2025-07-05T00:00:00"/>
    <s v="2025-07-05"/>
    <x v="6"/>
    <x v="0"/>
    <s v="North"/>
    <x v="0"/>
    <x v="0"/>
    <n v="73700"/>
    <x v="0"/>
    <n v="64272.882414435488"/>
  </r>
  <r>
    <n v="110162"/>
    <d v="2025-07-05T00:00:00"/>
    <s v="2025-07-05"/>
    <x v="6"/>
    <x v="2"/>
    <s v="North"/>
    <x v="4"/>
    <x v="3"/>
    <n v="41160"/>
    <x v="2"/>
    <n v="46882.768074871041"/>
  </r>
  <r>
    <n v="110163"/>
    <d v="2025-07-05T00:00:00"/>
    <s v="2025-07-05"/>
    <x v="6"/>
    <x v="4"/>
    <s v="West"/>
    <x v="2"/>
    <x v="2"/>
    <n v="30820"/>
    <x v="2"/>
    <n v="28360.290075239489"/>
  </r>
  <r>
    <n v="110164"/>
    <d v="2025-07-05T00:00:00"/>
    <s v="2025-07-05"/>
    <x v="6"/>
    <x v="1"/>
    <s v="South"/>
    <x v="0"/>
    <x v="0"/>
    <n v="32190"/>
    <x v="2"/>
    <n v="34510.771988069653"/>
  </r>
  <r>
    <n v="110165"/>
    <d v="2025-07-05T00:00:00"/>
    <s v="2025-07-05"/>
    <x v="6"/>
    <x v="4"/>
    <s v="West"/>
    <x v="3"/>
    <x v="0"/>
    <n v="40100"/>
    <x v="2"/>
    <n v="35837.280092093897"/>
  </r>
  <r>
    <n v="110166"/>
    <d v="2025-07-05T00:00:00"/>
    <s v="2025-07-05"/>
    <x v="6"/>
    <x v="4"/>
    <s v="West"/>
    <x v="4"/>
    <x v="1"/>
    <n v="55030"/>
    <x v="0"/>
    <n v="47637.005226179361"/>
  </r>
  <r>
    <n v="110167"/>
    <d v="2025-07-05T00:00:00"/>
    <s v="2025-07-05"/>
    <x v="6"/>
    <x v="5"/>
    <s v="South"/>
    <x v="0"/>
    <x v="0"/>
    <n v="79790"/>
    <x v="0"/>
    <n v="72393.116150180402"/>
  </r>
  <r>
    <n v="110168"/>
    <d v="2025-07-05T00:00:00"/>
    <s v="2025-07-05"/>
    <x v="6"/>
    <x v="4"/>
    <s v="West"/>
    <x v="1"/>
    <x v="3"/>
    <n v="17190"/>
    <x v="1"/>
    <n v="16035.85584856732"/>
  </r>
  <r>
    <n v="110169"/>
    <d v="2025-07-05T00:00:00"/>
    <s v="2025-07-05"/>
    <x v="6"/>
    <x v="3"/>
    <s v="West"/>
    <x v="3"/>
    <x v="0"/>
    <n v="56510"/>
    <x v="0"/>
    <n v="55802.655242995999"/>
  </r>
  <r>
    <n v="110170"/>
    <d v="2025-07-05T00:00:00"/>
    <s v="2025-07-05"/>
    <x v="6"/>
    <x v="2"/>
    <s v="North"/>
    <x v="3"/>
    <x v="1"/>
    <n v="21080"/>
    <x v="1"/>
    <n v="18058.554731246419"/>
  </r>
  <r>
    <n v="110171"/>
    <d v="2025-07-05T00:00:00"/>
    <s v="2025-07-05"/>
    <x v="6"/>
    <x v="6"/>
    <s v="North"/>
    <x v="1"/>
    <x v="2"/>
    <n v="30560"/>
    <x v="2"/>
    <n v="31635.180320878659"/>
  </r>
  <r>
    <n v="110172"/>
    <d v="2025-07-05T00:00:00"/>
    <s v="2025-07-05"/>
    <x v="6"/>
    <x v="3"/>
    <s v="West"/>
    <x v="0"/>
    <x v="2"/>
    <n v="17820"/>
    <x v="1"/>
    <n v="18655.33410085315"/>
  </r>
  <r>
    <n v="110173"/>
    <d v="2025-07-05T00:00:00"/>
    <s v="2025-07-05"/>
    <x v="6"/>
    <x v="3"/>
    <s v="West"/>
    <x v="0"/>
    <x v="0"/>
    <n v="58500"/>
    <x v="0"/>
    <n v="54830.768335230037"/>
  </r>
  <r>
    <n v="110174"/>
    <d v="2025-07-05T00:00:00"/>
    <s v="2025-07-05"/>
    <x v="6"/>
    <x v="5"/>
    <s v="South"/>
    <x v="3"/>
    <x v="2"/>
    <n v="48880"/>
    <x v="2"/>
    <n v="45431.839451269938"/>
  </r>
  <r>
    <n v="110175"/>
    <d v="2025-07-05T00:00:00"/>
    <s v="2025-07-05"/>
    <x v="6"/>
    <x v="6"/>
    <s v="North"/>
    <x v="0"/>
    <x v="3"/>
    <n v="68790"/>
    <x v="0"/>
    <n v="62400.665599937623"/>
  </r>
  <r>
    <n v="110176"/>
    <d v="2025-07-05T00:00:00"/>
    <s v="2025-07-05"/>
    <x v="6"/>
    <x v="4"/>
    <s v="West"/>
    <x v="1"/>
    <x v="2"/>
    <n v="84700"/>
    <x v="0"/>
    <n v="77463.214820275258"/>
  </r>
  <r>
    <n v="110177"/>
    <d v="2025-07-05T00:00:00"/>
    <s v="2025-07-05"/>
    <x v="6"/>
    <x v="6"/>
    <s v="North"/>
    <x v="0"/>
    <x v="3"/>
    <n v="10440"/>
    <x v="1"/>
    <n v="10910.860905616901"/>
  </r>
  <r>
    <n v="110178"/>
    <d v="2025-07-05T00:00:00"/>
    <s v="2025-07-05"/>
    <x v="6"/>
    <x v="4"/>
    <s v="West"/>
    <x v="3"/>
    <x v="2"/>
    <n v="11440"/>
    <x v="1"/>
    <n v="11803.004611945211"/>
  </r>
  <r>
    <n v="110179"/>
    <d v="2025-07-05T00:00:00"/>
    <s v="2025-07-05"/>
    <x v="6"/>
    <x v="0"/>
    <s v="North"/>
    <x v="0"/>
    <x v="2"/>
    <n v="58230"/>
    <x v="0"/>
    <n v="65477.404388133873"/>
  </r>
  <r>
    <n v="110180"/>
    <d v="2025-07-05T00:00:00"/>
    <s v="2025-07-05"/>
    <x v="6"/>
    <x v="1"/>
    <s v="South"/>
    <x v="4"/>
    <x v="3"/>
    <n v="61470"/>
    <x v="0"/>
    <n v="67509.279043802526"/>
  </r>
  <r>
    <n v="110181"/>
    <d v="2025-07-05T00:00:00"/>
    <s v="2025-07-05"/>
    <x v="6"/>
    <x v="5"/>
    <s v="South"/>
    <x v="1"/>
    <x v="3"/>
    <n v="13580"/>
    <x v="1"/>
    <n v="13889.527736086169"/>
  </r>
  <r>
    <n v="110182"/>
    <d v="2025-07-05T00:00:00"/>
    <s v="2025-07-05"/>
    <x v="6"/>
    <x v="4"/>
    <s v="West"/>
    <x v="1"/>
    <x v="0"/>
    <n v="73330"/>
    <x v="0"/>
    <n v="66012.788269280398"/>
  </r>
  <r>
    <n v="110183"/>
    <d v="2025-07-05T00:00:00"/>
    <s v="2025-07-05"/>
    <x v="6"/>
    <x v="4"/>
    <s v="West"/>
    <x v="2"/>
    <x v="3"/>
    <n v="81760"/>
    <x v="0"/>
    <n v="77432.51311177836"/>
  </r>
  <r>
    <n v="110184"/>
    <d v="2025-07-05T00:00:00"/>
    <s v="2025-07-05"/>
    <x v="6"/>
    <x v="6"/>
    <s v="North"/>
    <x v="0"/>
    <x v="0"/>
    <n v="27320"/>
    <x v="1"/>
    <n v="27123.328938064471"/>
  </r>
  <r>
    <n v="110185"/>
    <d v="2025-07-05T00:00:00"/>
    <s v="2025-07-05"/>
    <x v="6"/>
    <x v="5"/>
    <s v="South"/>
    <x v="1"/>
    <x v="1"/>
    <n v="54280"/>
    <x v="0"/>
    <n v="52988.658958846521"/>
  </r>
  <r>
    <n v="110186"/>
    <d v="2025-07-05T00:00:00"/>
    <s v="2025-07-05"/>
    <x v="6"/>
    <x v="2"/>
    <s v="North"/>
    <x v="0"/>
    <x v="3"/>
    <n v="74680"/>
    <x v="0"/>
    <n v="64921.115689483893"/>
  </r>
  <r>
    <n v="110187"/>
    <d v="2025-07-05T00:00:00"/>
    <s v="2025-07-05"/>
    <x v="6"/>
    <x v="4"/>
    <s v="West"/>
    <x v="4"/>
    <x v="0"/>
    <n v="9050"/>
    <x v="1"/>
    <n v="8665.1037111194837"/>
  </r>
  <r>
    <n v="110188"/>
    <d v="2025-07-05T00:00:00"/>
    <s v="2025-07-05"/>
    <x v="6"/>
    <x v="0"/>
    <s v="North"/>
    <x v="3"/>
    <x v="0"/>
    <n v="34440"/>
    <x v="2"/>
    <n v="31213.061792001281"/>
  </r>
  <r>
    <n v="110189"/>
    <d v="2025-07-05T00:00:00"/>
    <s v="2025-07-05"/>
    <x v="6"/>
    <x v="3"/>
    <s v="West"/>
    <x v="3"/>
    <x v="2"/>
    <n v="88660"/>
    <x v="0"/>
    <n v="90651.886598842626"/>
  </r>
  <r>
    <n v="110190"/>
    <d v="2025-07-05T00:00:00"/>
    <s v="2025-07-05"/>
    <x v="6"/>
    <x v="4"/>
    <s v="West"/>
    <x v="2"/>
    <x v="3"/>
    <n v="65370"/>
    <x v="0"/>
    <n v="73811.467029933337"/>
  </r>
  <r>
    <n v="110191"/>
    <d v="2025-07-05T00:00:00"/>
    <s v="2025-07-05"/>
    <x v="6"/>
    <x v="6"/>
    <s v="North"/>
    <x v="2"/>
    <x v="2"/>
    <n v="51950"/>
    <x v="0"/>
    <n v="46336.87936634256"/>
  </r>
  <r>
    <n v="110192"/>
    <d v="2025-07-05T00:00:00"/>
    <s v="2025-07-05"/>
    <x v="6"/>
    <x v="2"/>
    <s v="North"/>
    <x v="1"/>
    <x v="0"/>
    <n v="84670"/>
    <x v="0"/>
    <n v="93843.173199600235"/>
  </r>
  <r>
    <n v="110193"/>
    <d v="2025-07-05T00:00:00"/>
    <s v="2025-07-05"/>
    <x v="6"/>
    <x v="0"/>
    <s v="North"/>
    <x v="1"/>
    <x v="3"/>
    <n v="88010"/>
    <x v="0"/>
    <n v="81729.283377322863"/>
  </r>
  <r>
    <n v="110194"/>
    <d v="2025-07-05T00:00:00"/>
    <s v="2025-07-05"/>
    <x v="6"/>
    <x v="5"/>
    <s v="South"/>
    <x v="1"/>
    <x v="0"/>
    <n v="82450"/>
    <x v="0"/>
    <n v="87123.332302181632"/>
  </r>
  <r>
    <n v="110195"/>
    <d v="2025-07-05T00:00:00"/>
    <s v="2025-07-05"/>
    <x v="6"/>
    <x v="4"/>
    <s v="West"/>
    <x v="4"/>
    <x v="2"/>
    <n v="72550"/>
    <x v="0"/>
    <n v="74887.141881961783"/>
  </r>
  <r>
    <n v="110196"/>
    <d v="2025-07-05T00:00:00"/>
    <s v="2025-07-05"/>
    <x v="6"/>
    <x v="0"/>
    <s v="North"/>
    <x v="2"/>
    <x v="0"/>
    <n v="74820"/>
    <x v="0"/>
    <n v="68493.620677955783"/>
  </r>
  <r>
    <n v="110197"/>
    <d v="2025-07-05T00:00:00"/>
    <s v="2025-07-05"/>
    <x v="6"/>
    <x v="0"/>
    <s v="North"/>
    <x v="2"/>
    <x v="0"/>
    <n v="48230"/>
    <x v="2"/>
    <n v="46340.578165207939"/>
  </r>
  <r>
    <n v="110198"/>
    <d v="2025-07-05T00:00:00"/>
    <s v="2025-07-05"/>
    <x v="6"/>
    <x v="2"/>
    <s v="North"/>
    <x v="3"/>
    <x v="2"/>
    <n v="53390"/>
    <x v="0"/>
    <n v="54138.793091341977"/>
  </r>
  <r>
    <n v="110199"/>
    <d v="2025-07-05T00:00:00"/>
    <s v="2025-07-05"/>
    <x v="6"/>
    <x v="0"/>
    <s v="North"/>
    <x v="2"/>
    <x v="3"/>
    <n v="12460"/>
    <x v="1"/>
    <n v="13999.649599781929"/>
  </r>
  <r>
    <n v="110200"/>
    <d v="2025-07-05T00:00:00"/>
    <s v="2025-07-05"/>
    <x v="6"/>
    <x v="0"/>
    <s v="North"/>
    <x v="2"/>
    <x v="2"/>
    <n v="41190"/>
    <x v="2"/>
    <n v="37288.804687000324"/>
  </r>
  <r>
    <n v="110201"/>
    <d v="2025-07-05T00:00:00"/>
    <s v="2025-07-05"/>
    <x v="6"/>
    <x v="2"/>
    <s v="North"/>
    <x v="4"/>
    <x v="3"/>
    <n v="71340"/>
    <x v="0"/>
    <n v="67995.209113531702"/>
  </r>
  <r>
    <n v="110202"/>
    <d v="2025-07-05T00:00:00"/>
    <s v="2025-07-05"/>
    <x v="6"/>
    <x v="2"/>
    <s v="North"/>
    <x v="1"/>
    <x v="3"/>
    <n v="73110"/>
    <x v="0"/>
    <n v="83953.556857887073"/>
  </r>
  <r>
    <n v="110203"/>
    <d v="2025-07-05T00:00:00"/>
    <s v="2025-07-05"/>
    <x v="6"/>
    <x v="2"/>
    <s v="North"/>
    <x v="4"/>
    <x v="1"/>
    <n v="28520"/>
    <x v="1"/>
    <n v="30997.847971657138"/>
  </r>
  <r>
    <n v="110204"/>
    <d v="2025-07-05T00:00:00"/>
    <s v="2025-07-05"/>
    <x v="6"/>
    <x v="0"/>
    <s v="North"/>
    <x v="0"/>
    <x v="0"/>
    <n v="8670"/>
    <x v="1"/>
    <n v="8368.8452801958192"/>
  </r>
  <r>
    <n v="110205"/>
    <d v="2025-07-05T00:00:00"/>
    <s v="2025-07-05"/>
    <x v="6"/>
    <x v="0"/>
    <s v="North"/>
    <x v="3"/>
    <x v="3"/>
    <n v="83590"/>
    <x v="0"/>
    <n v="74617.285040127259"/>
  </r>
  <r>
    <n v="110206"/>
    <d v="2025-07-06T00:00:00"/>
    <s v="2025-07-06"/>
    <x v="6"/>
    <x v="1"/>
    <s v="South"/>
    <x v="3"/>
    <x v="3"/>
    <n v="40400"/>
    <x v="2"/>
    <n v="40408.9837685604"/>
  </r>
  <r>
    <n v="110207"/>
    <d v="2025-07-06T00:00:00"/>
    <s v="2025-07-06"/>
    <x v="6"/>
    <x v="5"/>
    <s v="South"/>
    <x v="3"/>
    <x v="2"/>
    <n v="10710"/>
    <x v="1"/>
    <n v="10979.16588165422"/>
  </r>
  <r>
    <n v="110208"/>
    <d v="2025-07-06T00:00:00"/>
    <s v="2025-07-06"/>
    <x v="6"/>
    <x v="3"/>
    <s v="West"/>
    <x v="1"/>
    <x v="3"/>
    <n v="78920"/>
    <x v="0"/>
    <n v="73198.594307405656"/>
  </r>
  <r>
    <n v="110209"/>
    <d v="2025-07-06T00:00:00"/>
    <s v="2025-07-06"/>
    <x v="6"/>
    <x v="5"/>
    <s v="South"/>
    <x v="1"/>
    <x v="3"/>
    <n v="74530"/>
    <x v="0"/>
    <n v="79270.617347670195"/>
  </r>
  <r>
    <n v="110210"/>
    <d v="2025-07-06T00:00:00"/>
    <s v="2025-07-06"/>
    <x v="6"/>
    <x v="6"/>
    <s v="North"/>
    <x v="1"/>
    <x v="2"/>
    <n v="54050"/>
    <x v="0"/>
    <n v="54715.526458623768"/>
  </r>
  <r>
    <n v="110211"/>
    <d v="2025-07-06T00:00:00"/>
    <s v="2025-07-06"/>
    <x v="6"/>
    <x v="6"/>
    <s v="North"/>
    <x v="3"/>
    <x v="3"/>
    <n v="21500"/>
    <x v="1"/>
    <n v="20642.192988157421"/>
  </r>
  <r>
    <n v="110212"/>
    <d v="2025-07-06T00:00:00"/>
    <s v="2025-07-06"/>
    <x v="6"/>
    <x v="2"/>
    <s v="North"/>
    <x v="3"/>
    <x v="0"/>
    <n v="39800"/>
    <x v="2"/>
    <n v="37288.448861036588"/>
  </r>
  <r>
    <n v="110213"/>
    <d v="2025-07-06T00:00:00"/>
    <s v="2025-07-06"/>
    <x v="6"/>
    <x v="5"/>
    <s v="South"/>
    <x v="3"/>
    <x v="0"/>
    <n v="89910"/>
    <x v="0"/>
    <n v="84109.728167882815"/>
  </r>
  <r>
    <n v="110214"/>
    <d v="2025-07-06T00:00:00"/>
    <s v="2025-07-06"/>
    <x v="6"/>
    <x v="0"/>
    <s v="North"/>
    <x v="0"/>
    <x v="2"/>
    <n v="41210"/>
    <x v="2"/>
    <n v="44793.131397984587"/>
  </r>
  <r>
    <n v="110215"/>
    <d v="2025-07-06T00:00:00"/>
    <s v="2025-07-06"/>
    <x v="6"/>
    <x v="1"/>
    <s v="South"/>
    <x v="0"/>
    <x v="3"/>
    <n v="86690"/>
    <x v="0"/>
    <n v="86642.949871544697"/>
  </r>
  <r>
    <n v="110216"/>
    <d v="2025-07-06T00:00:00"/>
    <s v="2025-07-06"/>
    <x v="6"/>
    <x v="3"/>
    <s v="West"/>
    <x v="3"/>
    <x v="0"/>
    <n v="68860"/>
    <x v="0"/>
    <n v="64375.884263366563"/>
  </r>
  <r>
    <n v="110217"/>
    <d v="2025-07-06T00:00:00"/>
    <s v="2025-07-06"/>
    <x v="6"/>
    <x v="4"/>
    <s v="West"/>
    <x v="1"/>
    <x v="1"/>
    <n v="52650"/>
    <x v="0"/>
    <n v="57206.17494871909"/>
  </r>
  <r>
    <n v="110218"/>
    <d v="2025-07-06T00:00:00"/>
    <s v="2025-07-06"/>
    <x v="6"/>
    <x v="4"/>
    <s v="West"/>
    <x v="1"/>
    <x v="2"/>
    <n v="44830"/>
    <x v="2"/>
    <n v="38398.825790217772"/>
  </r>
  <r>
    <n v="110219"/>
    <d v="2025-07-06T00:00:00"/>
    <s v="2025-07-06"/>
    <x v="6"/>
    <x v="0"/>
    <s v="North"/>
    <x v="0"/>
    <x v="2"/>
    <n v="37830"/>
    <x v="2"/>
    <n v="43451.742286064713"/>
  </r>
  <r>
    <n v="110220"/>
    <d v="2025-07-06T00:00:00"/>
    <s v="2025-07-06"/>
    <x v="6"/>
    <x v="5"/>
    <s v="South"/>
    <x v="0"/>
    <x v="0"/>
    <n v="72160"/>
    <x v="0"/>
    <n v="80574.453004257317"/>
  </r>
  <r>
    <n v="110221"/>
    <d v="2025-07-06T00:00:00"/>
    <s v="2025-07-06"/>
    <x v="6"/>
    <x v="4"/>
    <s v="West"/>
    <x v="3"/>
    <x v="2"/>
    <n v="61260"/>
    <x v="0"/>
    <n v="65725.162698670334"/>
  </r>
  <r>
    <n v="110222"/>
    <d v="2025-07-06T00:00:00"/>
    <s v="2025-07-06"/>
    <x v="6"/>
    <x v="5"/>
    <s v="South"/>
    <x v="3"/>
    <x v="3"/>
    <n v="21680"/>
    <x v="1"/>
    <n v="20160.65211782308"/>
  </r>
  <r>
    <n v="110223"/>
    <d v="2025-07-06T00:00:00"/>
    <s v="2025-07-06"/>
    <x v="6"/>
    <x v="1"/>
    <s v="South"/>
    <x v="1"/>
    <x v="0"/>
    <n v="41920"/>
    <x v="2"/>
    <n v="46823.108551883619"/>
  </r>
  <r>
    <n v="110224"/>
    <d v="2025-07-06T00:00:00"/>
    <s v="2025-07-06"/>
    <x v="6"/>
    <x v="1"/>
    <s v="South"/>
    <x v="2"/>
    <x v="1"/>
    <n v="18570"/>
    <x v="1"/>
    <n v="20333.283277765691"/>
  </r>
  <r>
    <n v="110225"/>
    <d v="2025-07-06T00:00:00"/>
    <s v="2025-07-06"/>
    <x v="6"/>
    <x v="2"/>
    <s v="North"/>
    <x v="1"/>
    <x v="3"/>
    <n v="34430"/>
    <x v="2"/>
    <n v="37542.941952099427"/>
  </r>
  <r>
    <n v="110226"/>
    <d v="2025-07-06T00:00:00"/>
    <s v="2025-07-06"/>
    <x v="6"/>
    <x v="5"/>
    <s v="South"/>
    <x v="1"/>
    <x v="1"/>
    <n v="60440"/>
    <x v="0"/>
    <n v="54553.355362947157"/>
  </r>
  <r>
    <n v="110227"/>
    <d v="2025-07-06T00:00:00"/>
    <s v="2025-07-06"/>
    <x v="6"/>
    <x v="2"/>
    <s v="North"/>
    <x v="3"/>
    <x v="1"/>
    <n v="23190"/>
    <x v="1"/>
    <n v="23993.33886277517"/>
  </r>
  <r>
    <n v="110228"/>
    <d v="2025-07-06T00:00:00"/>
    <s v="2025-07-06"/>
    <x v="6"/>
    <x v="0"/>
    <s v="North"/>
    <x v="2"/>
    <x v="2"/>
    <n v="47330"/>
    <x v="2"/>
    <n v="53009.55983500374"/>
  </r>
  <r>
    <n v="110229"/>
    <d v="2025-07-06T00:00:00"/>
    <s v="2025-07-06"/>
    <x v="6"/>
    <x v="2"/>
    <s v="North"/>
    <x v="2"/>
    <x v="1"/>
    <n v="17030"/>
    <x v="1"/>
    <n v="17052.774837231369"/>
  </r>
  <r>
    <n v="110230"/>
    <d v="2025-07-06T00:00:00"/>
    <s v="2025-07-06"/>
    <x v="6"/>
    <x v="0"/>
    <s v="North"/>
    <x v="3"/>
    <x v="3"/>
    <n v="48170"/>
    <x v="2"/>
    <n v="48915.306264229563"/>
  </r>
  <r>
    <n v="110231"/>
    <d v="2025-07-06T00:00:00"/>
    <s v="2025-07-06"/>
    <x v="6"/>
    <x v="0"/>
    <s v="North"/>
    <x v="4"/>
    <x v="0"/>
    <n v="18930"/>
    <x v="1"/>
    <n v="18406.22009573301"/>
  </r>
  <r>
    <n v="110232"/>
    <d v="2025-07-06T00:00:00"/>
    <s v="2025-07-06"/>
    <x v="6"/>
    <x v="4"/>
    <s v="West"/>
    <x v="3"/>
    <x v="0"/>
    <n v="47550"/>
    <x v="2"/>
    <n v="49974.506778676863"/>
  </r>
  <r>
    <n v="110233"/>
    <d v="2025-07-06T00:00:00"/>
    <s v="2025-07-06"/>
    <x v="6"/>
    <x v="3"/>
    <s v="West"/>
    <x v="0"/>
    <x v="1"/>
    <n v="17270"/>
    <x v="1"/>
    <n v="19136.953416330769"/>
  </r>
  <r>
    <n v="110234"/>
    <d v="2025-07-06T00:00:00"/>
    <s v="2025-07-06"/>
    <x v="6"/>
    <x v="3"/>
    <s v="West"/>
    <x v="2"/>
    <x v="1"/>
    <n v="10270"/>
    <x v="1"/>
    <n v="10302.18299939956"/>
  </r>
  <r>
    <n v="110235"/>
    <d v="2025-07-06T00:00:00"/>
    <s v="2025-07-06"/>
    <x v="6"/>
    <x v="0"/>
    <s v="North"/>
    <x v="3"/>
    <x v="0"/>
    <n v="72450"/>
    <x v="0"/>
    <n v="82643.21200571004"/>
  </r>
  <r>
    <n v="110236"/>
    <d v="2025-07-06T00:00:00"/>
    <s v="2025-07-06"/>
    <x v="6"/>
    <x v="5"/>
    <s v="South"/>
    <x v="1"/>
    <x v="1"/>
    <n v="86270"/>
    <x v="0"/>
    <n v="83774.286721770695"/>
  </r>
  <r>
    <n v="110237"/>
    <d v="2025-07-06T00:00:00"/>
    <s v="2025-07-06"/>
    <x v="6"/>
    <x v="1"/>
    <s v="South"/>
    <x v="1"/>
    <x v="3"/>
    <n v="74460"/>
    <x v="0"/>
    <n v="66002.73463452037"/>
  </r>
  <r>
    <n v="110238"/>
    <d v="2025-07-06T00:00:00"/>
    <s v="2025-07-06"/>
    <x v="6"/>
    <x v="2"/>
    <s v="North"/>
    <x v="1"/>
    <x v="1"/>
    <n v="52120"/>
    <x v="0"/>
    <n v="44529.795805521433"/>
  </r>
  <r>
    <n v="110239"/>
    <d v="2025-07-06T00:00:00"/>
    <s v="2025-07-06"/>
    <x v="6"/>
    <x v="6"/>
    <s v="North"/>
    <x v="3"/>
    <x v="1"/>
    <n v="77790"/>
    <x v="0"/>
    <n v="79634.397376095047"/>
  </r>
  <r>
    <n v="110240"/>
    <d v="2025-07-06T00:00:00"/>
    <s v="2025-07-06"/>
    <x v="6"/>
    <x v="1"/>
    <s v="South"/>
    <x v="4"/>
    <x v="3"/>
    <n v="7140"/>
    <x v="1"/>
    <n v="7811.317609763003"/>
  </r>
  <r>
    <n v="110241"/>
    <d v="2025-07-06T00:00:00"/>
    <s v="2025-07-06"/>
    <x v="6"/>
    <x v="1"/>
    <s v="South"/>
    <x v="0"/>
    <x v="0"/>
    <n v="24410"/>
    <x v="1"/>
    <n v="26961.740060293519"/>
  </r>
  <r>
    <n v="110242"/>
    <d v="2025-07-06T00:00:00"/>
    <s v="2025-07-06"/>
    <x v="6"/>
    <x v="6"/>
    <s v="North"/>
    <x v="1"/>
    <x v="0"/>
    <n v="52850"/>
    <x v="0"/>
    <n v="60202.419239985873"/>
  </r>
  <r>
    <n v="110243"/>
    <d v="2025-07-06T00:00:00"/>
    <s v="2025-07-06"/>
    <x v="6"/>
    <x v="0"/>
    <s v="North"/>
    <x v="3"/>
    <x v="1"/>
    <n v="61520"/>
    <x v="0"/>
    <n v="62005.452106257551"/>
  </r>
  <r>
    <n v="110244"/>
    <d v="2025-07-06T00:00:00"/>
    <s v="2025-07-06"/>
    <x v="6"/>
    <x v="1"/>
    <s v="South"/>
    <x v="4"/>
    <x v="0"/>
    <n v="53330"/>
    <x v="0"/>
    <n v="48693.43685375018"/>
  </r>
  <r>
    <n v="110245"/>
    <d v="2025-07-06T00:00:00"/>
    <s v="2025-07-06"/>
    <x v="6"/>
    <x v="6"/>
    <s v="North"/>
    <x v="2"/>
    <x v="3"/>
    <n v="77130"/>
    <x v="0"/>
    <n v="81254.759621150937"/>
  </r>
  <r>
    <n v="110246"/>
    <d v="2025-07-06T00:00:00"/>
    <s v="2025-07-06"/>
    <x v="6"/>
    <x v="2"/>
    <s v="North"/>
    <x v="2"/>
    <x v="1"/>
    <n v="19380"/>
    <x v="1"/>
    <n v="21664.437614463481"/>
  </r>
  <r>
    <n v="110247"/>
    <d v="2025-07-06T00:00:00"/>
    <s v="2025-07-06"/>
    <x v="6"/>
    <x v="4"/>
    <s v="West"/>
    <x v="0"/>
    <x v="1"/>
    <n v="85960"/>
    <x v="0"/>
    <n v="77854.480158151637"/>
  </r>
  <r>
    <n v="110248"/>
    <d v="2025-07-06T00:00:00"/>
    <s v="2025-07-06"/>
    <x v="6"/>
    <x v="5"/>
    <s v="South"/>
    <x v="3"/>
    <x v="1"/>
    <n v="37020"/>
    <x v="2"/>
    <n v="35330.47898699627"/>
  </r>
  <r>
    <n v="110249"/>
    <d v="2025-07-06T00:00:00"/>
    <s v="2025-07-06"/>
    <x v="6"/>
    <x v="5"/>
    <s v="South"/>
    <x v="3"/>
    <x v="2"/>
    <n v="24750"/>
    <x v="1"/>
    <n v="26852.39267421568"/>
  </r>
  <r>
    <n v="110250"/>
    <d v="2025-07-06T00:00:00"/>
    <s v="2025-07-06"/>
    <x v="6"/>
    <x v="5"/>
    <s v="South"/>
    <x v="1"/>
    <x v="2"/>
    <n v="35890"/>
    <x v="2"/>
    <n v="33033.058346045007"/>
  </r>
  <r>
    <n v="110251"/>
    <d v="2025-07-06T00:00:00"/>
    <s v="2025-07-06"/>
    <x v="6"/>
    <x v="0"/>
    <s v="North"/>
    <x v="4"/>
    <x v="3"/>
    <n v="70550"/>
    <x v="0"/>
    <n v="78986.307896729297"/>
  </r>
  <r>
    <n v="110252"/>
    <d v="2025-07-06T00:00:00"/>
    <s v="2025-07-06"/>
    <x v="6"/>
    <x v="1"/>
    <s v="South"/>
    <x v="0"/>
    <x v="1"/>
    <n v="47380"/>
    <x v="2"/>
    <n v="52246.102625516309"/>
  </r>
  <r>
    <n v="110253"/>
    <d v="2025-07-06T00:00:00"/>
    <s v="2025-07-06"/>
    <x v="6"/>
    <x v="1"/>
    <s v="South"/>
    <x v="4"/>
    <x v="3"/>
    <n v="20630"/>
    <x v="1"/>
    <n v="20661.669788379939"/>
  </r>
  <r>
    <n v="110254"/>
    <d v="2025-07-06T00:00:00"/>
    <s v="2025-07-06"/>
    <x v="6"/>
    <x v="3"/>
    <s v="West"/>
    <x v="0"/>
    <x v="2"/>
    <n v="54090"/>
    <x v="0"/>
    <n v="62166.577403540818"/>
  </r>
  <r>
    <n v="110255"/>
    <d v="2025-07-06T00:00:00"/>
    <s v="2025-07-06"/>
    <x v="6"/>
    <x v="5"/>
    <s v="South"/>
    <x v="3"/>
    <x v="1"/>
    <n v="39470"/>
    <x v="2"/>
    <n v="37044.698559664103"/>
  </r>
  <r>
    <n v="110256"/>
    <d v="2025-07-06T00:00:00"/>
    <s v="2025-07-06"/>
    <x v="6"/>
    <x v="0"/>
    <s v="North"/>
    <x v="3"/>
    <x v="2"/>
    <n v="61070"/>
    <x v="0"/>
    <n v="68974.942592514781"/>
  </r>
  <r>
    <n v="110257"/>
    <d v="2025-07-06T00:00:00"/>
    <s v="2025-07-06"/>
    <x v="6"/>
    <x v="6"/>
    <s v="North"/>
    <x v="0"/>
    <x v="1"/>
    <n v="16170"/>
    <x v="1"/>
    <n v="15156.052983031501"/>
  </r>
  <r>
    <n v="110258"/>
    <d v="2025-07-06T00:00:00"/>
    <s v="2025-07-06"/>
    <x v="6"/>
    <x v="0"/>
    <s v="North"/>
    <x v="4"/>
    <x v="3"/>
    <n v="76680"/>
    <x v="0"/>
    <n v="81156.297803201422"/>
  </r>
  <r>
    <n v="110259"/>
    <d v="2025-07-06T00:00:00"/>
    <s v="2025-07-06"/>
    <x v="6"/>
    <x v="1"/>
    <s v="South"/>
    <x v="2"/>
    <x v="3"/>
    <n v="84930"/>
    <x v="0"/>
    <n v="91432.475141689021"/>
  </r>
  <r>
    <n v="110260"/>
    <d v="2025-07-06T00:00:00"/>
    <s v="2025-07-06"/>
    <x v="6"/>
    <x v="2"/>
    <s v="North"/>
    <x v="2"/>
    <x v="3"/>
    <n v="81290"/>
    <x v="0"/>
    <n v="84958.611132375969"/>
  </r>
  <r>
    <n v="110261"/>
    <d v="2025-07-06T00:00:00"/>
    <s v="2025-07-06"/>
    <x v="6"/>
    <x v="2"/>
    <s v="North"/>
    <x v="1"/>
    <x v="2"/>
    <n v="41390"/>
    <x v="2"/>
    <n v="41842.843047231509"/>
  </r>
  <r>
    <n v="110262"/>
    <d v="2025-07-06T00:00:00"/>
    <s v="2025-07-06"/>
    <x v="6"/>
    <x v="2"/>
    <s v="North"/>
    <x v="1"/>
    <x v="3"/>
    <n v="62760"/>
    <x v="0"/>
    <n v="65633.84648869354"/>
  </r>
  <r>
    <n v="110263"/>
    <d v="2025-07-06T00:00:00"/>
    <s v="2025-07-06"/>
    <x v="6"/>
    <x v="5"/>
    <s v="South"/>
    <x v="4"/>
    <x v="0"/>
    <n v="5770"/>
    <x v="1"/>
    <n v="4944.5579896765912"/>
  </r>
  <r>
    <n v="110264"/>
    <d v="2025-07-06T00:00:00"/>
    <s v="2025-07-06"/>
    <x v="6"/>
    <x v="3"/>
    <s v="West"/>
    <x v="3"/>
    <x v="0"/>
    <n v="16020"/>
    <x v="1"/>
    <n v="17851.47990597125"/>
  </r>
  <r>
    <n v="110265"/>
    <d v="2025-07-06T00:00:00"/>
    <s v="2025-07-06"/>
    <x v="6"/>
    <x v="4"/>
    <s v="West"/>
    <x v="4"/>
    <x v="3"/>
    <n v="75990"/>
    <x v="0"/>
    <n v="76737.894855468403"/>
  </r>
  <r>
    <n v="110266"/>
    <d v="2025-07-07T00:00:00"/>
    <s v="2025-07-07"/>
    <x v="6"/>
    <x v="0"/>
    <s v="North"/>
    <x v="0"/>
    <x v="3"/>
    <n v="7470"/>
    <x v="1"/>
    <n v="7434.6437980603041"/>
  </r>
  <r>
    <n v="110267"/>
    <d v="2025-07-07T00:00:00"/>
    <s v="2025-07-07"/>
    <x v="6"/>
    <x v="3"/>
    <s v="West"/>
    <x v="2"/>
    <x v="2"/>
    <n v="37920"/>
    <x v="2"/>
    <n v="38769.706110336592"/>
  </r>
  <r>
    <n v="110268"/>
    <d v="2025-07-07T00:00:00"/>
    <s v="2025-07-07"/>
    <x v="6"/>
    <x v="2"/>
    <s v="North"/>
    <x v="1"/>
    <x v="1"/>
    <n v="16500"/>
    <x v="1"/>
    <n v="16850.001357836471"/>
  </r>
  <r>
    <n v="110269"/>
    <d v="2025-07-07T00:00:00"/>
    <s v="2025-07-07"/>
    <x v="6"/>
    <x v="1"/>
    <s v="South"/>
    <x v="4"/>
    <x v="2"/>
    <n v="54990"/>
    <x v="0"/>
    <n v="58767.102255612182"/>
  </r>
  <r>
    <n v="110270"/>
    <d v="2025-07-07T00:00:00"/>
    <s v="2025-07-07"/>
    <x v="6"/>
    <x v="6"/>
    <s v="North"/>
    <x v="4"/>
    <x v="2"/>
    <n v="19090"/>
    <x v="1"/>
    <n v="16727.35141120787"/>
  </r>
  <r>
    <n v="110271"/>
    <d v="2025-07-07T00:00:00"/>
    <s v="2025-07-07"/>
    <x v="6"/>
    <x v="0"/>
    <s v="North"/>
    <x v="0"/>
    <x v="3"/>
    <n v="81840"/>
    <x v="0"/>
    <n v="92661.379665560147"/>
  </r>
  <r>
    <n v="110272"/>
    <d v="2025-07-07T00:00:00"/>
    <s v="2025-07-07"/>
    <x v="6"/>
    <x v="4"/>
    <s v="West"/>
    <x v="3"/>
    <x v="0"/>
    <n v="28430"/>
    <x v="1"/>
    <n v="32188.663037080911"/>
  </r>
  <r>
    <n v="110273"/>
    <d v="2025-07-07T00:00:00"/>
    <s v="2025-07-07"/>
    <x v="6"/>
    <x v="1"/>
    <s v="South"/>
    <x v="3"/>
    <x v="0"/>
    <n v="74220"/>
    <x v="0"/>
    <n v="63366.193532782883"/>
  </r>
  <r>
    <n v="110274"/>
    <d v="2025-07-07T00:00:00"/>
    <s v="2025-07-07"/>
    <x v="6"/>
    <x v="5"/>
    <s v="South"/>
    <x v="2"/>
    <x v="0"/>
    <n v="62060"/>
    <x v="0"/>
    <n v="62509.827605378807"/>
  </r>
  <r>
    <n v="110275"/>
    <d v="2025-07-07T00:00:00"/>
    <s v="2025-07-07"/>
    <x v="6"/>
    <x v="0"/>
    <s v="North"/>
    <x v="1"/>
    <x v="2"/>
    <n v="77880"/>
    <x v="0"/>
    <n v="83319.985443109108"/>
  </r>
  <r>
    <n v="110276"/>
    <d v="2025-07-07T00:00:00"/>
    <s v="2025-07-07"/>
    <x v="6"/>
    <x v="3"/>
    <s v="West"/>
    <x v="3"/>
    <x v="0"/>
    <n v="23170"/>
    <x v="1"/>
    <n v="21638.799888580761"/>
  </r>
  <r>
    <n v="110277"/>
    <d v="2025-07-07T00:00:00"/>
    <s v="2025-07-07"/>
    <x v="6"/>
    <x v="2"/>
    <s v="North"/>
    <x v="3"/>
    <x v="0"/>
    <n v="75090"/>
    <x v="0"/>
    <n v="78223.754256635366"/>
  </r>
  <r>
    <n v="110278"/>
    <d v="2025-07-07T00:00:00"/>
    <s v="2025-07-07"/>
    <x v="6"/>
    <x v="0"/>
    <s v="North"/>
    <x v="3"/>
    <x v="3"/>
    <n v="30450"/>
    <x v="2"/>
    <n v="31874.771842270031"/>
  </r>
  <r>
    <n v="110279"/>
    <d v="2025-07-07T00:00:00"/>
    <s v="2025-07-07"/>
    <x v="6"/>
    <x v="1"/>
    <s v="South"/>
    <x v="4"/>
    <x v="0"/>
    <n v="47480"/>
    <x v="2"/>
    <n v="43452.834423761196"/>
  </r>
  <r>
    <n v="110280"/>
    <d v="2025-07-07T00:00:00"/>
    <s v="2025-07-07"/>
    <x v="6"/>
    <x v="1"/>
    <s v="South"/>
    <x v="3"/>
    <x v="1"/>
    <n v="49390"/>
    <x v="2"/>
    <n v="45101.395745020687"/>
  </r>
  <r>
    <n v="110281"/>
    <d v="2025-07-07T00:00:00"/>
    <s v="2025-07-07"/>
    <x v="6"/>
    <x v="2"/>
    <s v="North"/>
    <x v="0"/>
    <x v="3"/>
    <n v="47110"/>
    <x v="2"/>
    <n v="50677.182587736868"/>
  </r>
  <r>
    <n v="110282"/>
    <d v="2025-07-07T00:00:00"/>
    <s v="2025-07-07"/>
    <x v="6"/>
    <x v="3"/>
    <s v="West"/>
    <x v="2"/>
    <x v="1"/>
    <n v="44970"/>
    <x v="2"/>
    <n v="47794.482638263507"/>
  </r>
  <r>
    <n v="110283"/>
    <d v="2025-07-07T00:00:00"/>
    <s v="2025-07-07"/>
    <x v="6"/>
    <x v="4"/>
    <s v="West"/>
    <x v="3"/>
    <x v="2"/>
    <n v="87950"/>
    <x v="0"/>
    <n v="97531.584964112073"/>
  </r>
  <r>
    <n v="110284"/>
    <d v="2025-07-07T00:00:00"/>
    <s v="2025-07-07"/>
    <x v="6"/>
    <x v="1"/>
    <s v="South"/>
    <x v="1"/>
    <x v="0"/>
    <n v="27950"/>
    <x v="1"/>
    <n v="31169.585488291119"/>
  </r>
  <r>
    <n v="110285"/>
    <d v="2025-07-07T00:00:00"/>
    <s v="2025-07-07"/>
    <x v="6"/>
    <x v="0"/>
    <s v="North"/>
    <x v="4"/>
    <x v="2"/>
    <n v="55410"/>
    <x v="0"/>
    <n v="49725.354729452338"/>
  </r>
  <r>
    <n v="110286"/>
    <d v="2025-07-07T00:00:00"/>
    <s v="2025-07-07"/>
    <x v="6"/>
    <x v="2"/>
    <s v="North"/>
    <x v="0"/>
    <x v="2"/>
    <n v="8630"/>
    <x v="1"/>
    <n v="9414.9048612002043"/>
  </r>
  <r>
    <n v="110287"/>
    <d v="2025-07-07T00:00:00"/>
    <s v="2025-07-07"/>
    <x v="6"/>
    <x v="4"/>
    <s v="West"/>
    <x v="2"/>
    <x v="0"/>
    <n v="19090"/>
    <x v="1"/>
    <n v="20029.166804867709"/>
  </r>
  <r>
    <n v="110288"/>
    <d v="2025-07-07T00:00:00"/>
    <s v="2025-07-07"/>
    <x v="6"/>
    <x v="3"/>
    <s v="West"/>
    <x v="4"/>
    <x v="3"/>
    <n v="54830"/>
    <x v="0"/>
    <n v="57212.689056747433"/>
  </r>
  <r>
    <n v="110289"/>
    <d v="2025-07-07T00:00:00"/>
    <s v="2025-07-07"/>
    <x v="6"/>
    <x v="1"/>
    <s v="South"/>
    <x v="0"/>
    <x v="2"/>
    <n v="17260"/>
    <x v="1"/>
    <n v="16070.507741933659"/>
  </r>
  <r>
    <n v="110290"/>
    <d v="2025-07-07T00:00:00"/>
    <s v="2025-07-07"/>
    <x v="6"/>
    <x v="2"/>
    <s v="North"/>
    <x v="4"/>
    <x v="0"/>
    <n v="39450"/>
    <x v="2"/>
    <n v="43344.30038077286"/>
  </r>
  <r>
    <n v="110291"/>
    <d v="2025-07-07T00:00:00"/>
    <s v="2025-07-07"/>
    <x v="6"/>
    <x v="1"/>
    <s v="South"/>
    <x v="2"/>
    <x v="0"/>
    <n v="66190"/>
    <x v="0"/>
    <n v="75918.212504020092"/>
  </r>
  <r>
    <n v="110292"/>
    <d v="2025-07-07T00:00:00"/>
    <s v="2025-07-07"/>
    <x v="6"/>
    <x v="0"/>
    <s v="North"/>
    <x v="2"/>
    <x v="1"/>
    <n v="14640"/>
    <x v="1"/>
    <n v="13159.681876207531"/>
  </r>
  <r>
    <n v="110293"/>
    <d v="2025-07-07T00:00:00"/>
    <s v="2025-07-07"/>
    <x v="6"/>
    <x v="1"/>
    <s v="South"/>
    <x v="3"/>
    <x v="2"/>
    <n v="23130"/>
    <x v="1"/>
    <n v="24794.02415885088"/>
  </r>
  <r>
    <n v="110294"/>
    <d v="2025-07-07T00:00:00"/>
    <s v="2025-07-07"/>
    <x v="6"/>
    <x v="2"/>
    <s v="North"/>
    <x v="1"/>
    <x v="2"/>
    <n v="17840"/>
    <x v="1"/>
    <n v="17196.699930830451"/>
  </r>
  <r>
    <n v="110295"/>
    <d v="2025-07-07T00:00:00"/>
    <s v="2025-07-07"/>
    <x v="6"/>
    <x v="0"/>
    <s v="North"/>
    <x v="3"/>
    <x v="0"/>
    <n v="71610"/>
    <x v="0"/>
    <n v="64905.487070558353"/>
  </r>
  <r>
    <n v="110296"/>
    <d v="2025-07-07T00:00:00"/>
    <s v="2025-07-07"/>
    <x v="6"/>
    <x v="5"/>
    <s v="South"/>
    <x v="4"/>
    <x v="1"/>
    <n v="58910"/>
    <x v="0"/>
    <n v="52520.262889707003"/>
  </r>
  <r>
    <n v="110297"/>
    <d v="2025-07-07T00:00:00"/>
    <s v="2025-07-07"/>
    <x v="6"/>
    <x v="2"/>
    <s v="North"/>
    <x v="3"/>
    <x v="3"/>
    <n v="33070"/>
    <x v="2"/>
    <n v="30180.28004452218"/>
  </r>
  <r>
    <n v="110298"/>
    <d v="2025-07-07T00:00:00"/>
    <s v="2025-07-07"/>
    <x v="6"/>
    <x v="4"/>
    <s v="West"/>
    <x v="2"/>
    <x v="1"/>
    <n v="87050"/>
    <x v="0"/>
    <n v="96232.529489028617"/>
  </r>
  <r>
    <n v="110299"/>
    <d v="2025-07-07T00:00:00"/>
    <s v="2025-07-07"/>
    <x v="6"/>
    <x v="0"/>
    <s v="North"/>
    <x v="2"/>
    <x v="2"/>
    <n v="10350"/>
    <x v="1"/>
    <n v="10499.0823765602"/>
  </r>
  <r>
    <n v="110300"/>
    <d v="2025-07-07T00:00:00"/>
    <s v="2025-07-07"/>
    <x v="6"/>
    <x v="6"/>
    <s v="North"/>
    <x v="2"/>
    <x v="1"/>
    <n v="7530"/>
    <x v="1"/>
    <n v="8415.2917052565408"/>
  </r>
  <r>
    <n v="110301"/>
    <d v="2025-07-07T00:00:00"/>
    <s v="2025-07-07"/>
    <x v="6"/>
    <x v="1"/>
    <s v="South"/>
    <x v="3"/>
    <x v="2"/>
    <n v="33910"/>
    <x v="2"/>
    <n v="38069.921357697422"/>
  </r>
  <r>
    <n v="110302"/>
    <d v="2025-07-07T00:00:00"/>
    <s v="2025-07-07"/>
    <x v="6"/>
    <x v="5"/>
    <s v="South"/>
    <x v="0"/>
    <x v="3"/>
    <n v="75780"/>
    <x v="0"/>
    <n v="67838.23601285422"/>
  </r>
  <r>
    <n v="110303"/>
    <d v="2025-07-07T00:00:00"/>
    <s v="2025-07-07"/>
    <x v="6"/>
    <x v="4"/>
    <s v="West"/>
    <x v="3"/>
    <x v="2"/>
    <n v="63780"/>
    <x v="0"/>
    <n v="66241.427488226036"/>
  </r>
  <r>
    <n v="110304"/>
    <d v="2025-07-07T00:00:00"/>
    <s v="2025-07-07"/>
    <x v="6"/>
    <x v="3"/>
    <s v="West"/>
    <x v="3"/>
    <x v="3"/>
    <n v="50840"/>
    <x v="0"/>
    <n v="43994.827712971368"/>
  </r>
  <r>
    <n v="110305"/>
    <d v="2025-07-07T00:00:00"/>
    <s v="2025-07-07"/>
    <x v="6"/>
    <x v="6"/>
    <s v="North"/>
    <x v="3"/>
    <x v="3"/>
    <n v="36830"/>
    <x v="2"/>
    <n v="34330.470565281597"/>
  </r>
  <r>
    <n v="110306"/>
    <d v="2025-07-07T00:00:00"/>
    <s v="2025-07-07"/>
    <x v="6"/>
    <x v="3"/>
    <s v="West"/>
    <x v="3"/>
    <x v="3"/>
    <n v="79690"/>
    <x v="0"/>
    <n v="71879.417612814694"/>
  </r>
  <r>
    <n v="110307"/>
    <d v="2025-07-07T00:00:00"/>
    <s v="2025-07-07"/>
    <x v="6"/>
    <x v="2"/>
    <s v="North"/>
    <x v="2"/>
    <x v="1"/>
    <n v="6040"/>
    <x v="1"/>
    <n v="6653.7550192432736"/>
  </r>
  <r>
    <n v="110308"/>
    <d v="2025-07-07T00:00:00"/>
    <s v="2025-07-07"/>
    <x v="6"/>
    <x v="6"/>
    <s v="North"/>
    <x v="1"/>
    <x v="3"/>
    <n v="7270"/>
    <x v="1"/>
    <n v="6975.0838993951547"/>
  </r>
  <r>
    <n v="110309"/>
    <d v="2025-07-07T00:00:00"/>
    <s v="2025-07-07"/>
    <x v="6"/>
    <x v="5"/>
    <s v="South"/>
    <x v="3"/>
    <x v="0"/>
    <n v="80920"/>
    <x v="0"/>
    <n v="92899.323592977351"/>
  </r>
  <r>
    <n v="110310"/>
    <d v="2025-07-07T00:00:00"/>
    <s v="2025-07-07"/>
    <x v="6"/>
    <x v="4"/>
    <s v="West"/>
    <x v="3"/>
    <x v="2"/>
    <n v="71310"/>
    <x v="0"/>
    <n v="63635.751535257099"/>
  </r>
  <r>
    <n v="110311"/>
    <d v="2025-07-07T00:00:00"/>
    <s v="2025-07-07"/>
    <x v="6"/>
    <x v="5"/>
    <s v="South"/>
    <x v="1"/>
    <x v="2"/>
    <n v="25290"/>
    <x v="1"/>
    <n v="23229.147858112421"/>
  </r>
  <r>
    <n v="110312"/>
    <d v="2025-07-07T00:00:00"/>
    <s v="2025-07-07"/>
    <x v="6"/>
    <x v="5"/>
    <s v="South"/>
    <x v="3"/>
    <x v="2"/>
    <n v="9520"/>
    <x v="1"/>
    <n v="9933.968526230592"/>
  </r>
  <r>
    <n v="110313"/>
    <d v="2025-07-07T00:00:00"/>
    <s v="2025-07-07"/>
    <x v="6"/>
    <x v="6"/>
    <s v="North"/>
    <x v="1"/>
    <x v="2"/>
    <n v="17100"/>
    <x v="1"/>
    <n v="19504.670438393608"/>
  </r>
  <r>
    <n v="110314"/>
    <d v="2025-07-07T00:00:00"/>
    <s v="2025-07-07"/>
    <x v="6"/>
    <x v="0"/>
    <s v="North"/>
    <x v="2"/>
    <x v="3"/>
    <n v="24540"/>
    <x v="1"/>
    <n v="26258.25336206577"/>
  </r>
  <r>
    <n v="110315"/>
    <d v="2025-07-07T00:00:00"/>
    <s v="2025-07-07"/>
    <x v="6"/>
    <x v="4"/>
    <s v="West"/>
    <x v="0"/>
    <x v="1"/>
    <n v="79900"/>
    <x v="0"/>
    <n v="70929.931604613317"/>
  </r>
  <r>
    <n v="110316"/>
    <d v="2025-07-07T00:00:00"/>
    <s v="2025-07-07"/>
    <x v="6"/>
    <x v="3"/>
    <s v="West"/>
    <x v="3"/>
    <x v="1"/>
    <n v="39100"/>
    <x v="2"/>
    <n v="38097.773730000154"/>
  </r>
  <r>
    <n v="110317"/>
    <d v="2025-07-07T00:00:00"/>
    <s v="2025-07-07"/>
    <x v="6"/>
    <x v="0"/>
    <s v="North"/>
    <x v="0"/>
    <x v="1"/>
    <n v="87740"/>
    <x v="0"/>
    <n v="100799.3892591848"/>
  </r>
  <r>
    <n v="110318"/>
    <d v="2025-07-07T00:00:00"/>
    <s v="2025-07-07"/>
    <x v="6"/>
    <x v="0"/>
    <s v="North"/>
    <x v="3"/>
    <x v="1"/>
    <n v="13320"/>
    <x v="1"/>
    <n v="11599.386820044851"/>
  </r>
  <r>
    <n v="110319"/>
    <d v="2025-07-07T00:00:00"/>
    <s v="2025-07-07"/>
    <x v="6"/>
    <x v="1"/>
    <s v="South"/>
    <x v="4"/>
    <x v="2"/>
    <n v="6460"/>
    <x v="1"/>
    <n v="6044.0722543144821"/>
  </r>
  <r>
    <n v="110320"/>
    <d v="2025-07-07T00:00:00"/>
    <s v="2025-07-07"/>
    <x v="6"/>
    <x v="2"/>
    <s v="North"/>
    <x v="4"/>
    <x v="0"/>
    <n v="28820"/>
    <x v="1"/>
    <n v="25572.540630384861"/>
  </r>
  <r>
    <n v="110321"/>
    <d v="2025-07-07T00:00:00"/>
    <s v="2025-07-07"/>
    <x v="6"/>
    <x v="3"/>
    <s v="West"/>
    <x v="2"/>
    <x v="0"/>
    <n v="74360"/>
    <x v="0"/>
    <n v="81508.282679917669"/>
  </r>
  <r>
    <n v="110322"/>
    <d v="2025-07-07T00:00:00"/>
    <s v="2025-07-07"/>
    <x v="6"/>
    <x v="6"/>
    <s v="North"/>
    <x v="0"/>
    <x v="1"/>
    <n v="32260"/>
    <x v="2"/>
    <n v="35488.662188150127"/>
  </r>
  <r>
    <n v="110323"/>
    <d v="2025-07-07T00:00:00"/>
    <s v="2025-07-07"/>
    <x v="6"/>
    <x v="2"/>
    <s v="North"/>
    <x v="0"/>
    <x v="2"/>
    <n v="27700"/>
    <x v="1"/>
    <n v="26400.72884508238"/>
  </r>
  <r>
    <n v="110324"/>
    <d v="2025-07-07T00:00:00"/>
    <s v="2025-07-07"/>
    <x v="6"/>
    <x v="1"/>
    <s v="South"/>
    <x v="1"/>
    <x v="3"/>
    <n v="52010"/>
    <x v="0"/>
    <n v="49449.900949770599"/>
  </r>
  <r>
    <n v="110325"/>
    <d v="2025-07-07T00:00:00"/>
    <s v="2025-07-07"/>
    <x v="6"/>
    <x v="1"/>
    <s v="South"/>
    <x v="1"/>
    <x v="1"/>
    <n v="54550"/>
    <x v="0"/>
    <n v="59679.671787432279"/>
  </r>
  <r>
    <n v="110326"/>
    <d v="2025-07-07T00:00:00"/>
    <s v="2025-07-07"/>
    <x v="6"/>
    <x v="2"/>
    <s v="North"/>
    <x v="3"/>
    <x v="3"/>
    <n v="8970"/>
    <x v="1"/>
    <n v="8048.7806655698623"/>
  </r>
  <r>
    <n v="110327"/>
    <d v="2025-07-07T00:00:00"/>
    <s v="2025-07-07"/>
    <x v="6"/>
    <x v="5"/>
    <s v="South"/>
    <x v="1"/>
    <x v="3"/>
    <n v="19660"/>
    <x v="1"/>
    <n v="21559.46790030619"/>
  </r>
  <r>
    <n v="110328"/>
    <d v="2025-07-07T00:00:00"/>
    <s v="2025-07-07"/>
    <x v="6"/>
    <x v="6"/>
    <s v="North"/>
    <x v="1"/>
    <x v="3"/>
    <n v="9400"/>
    <x v="1"/>
    <n v="8262.6797898958521"/>
  </r>
  <r>
    <n v="110329"/>
    <d v="2025-07-08T00:00:00"/>
    <s v="2025-07-08"/>
    <x v="6"/>
    <x v="0"/>
    <s v="North"/>
    <x v="0"/>
    <x v="0"/>
    <n v="83940"/>
    <x v="0"/>
    <n v="78771.258547458652"/>
  </r>
  <r>
    <n v="110330"/>
    <d v="2025-07-08T00:00:00"/>
    <s v="2025-07-08"/>
    <x v="6"/>
    <x v="4"/>
    <s v="West"/>
    <x v="4"/>
    <x v="1"/>
    <n v="55860"/>
    <x v="0"/>
    <n v="55923.616955840611"/>
  </r>
  <r>
    <n v="110331"/>
    <d v="2025-07-08T00:00:00"/>
    <s v="2025-07-08"/>
    <x v="6"/>
    <x v="0"/>
    <s v="North"/>
    <x v="0"/>
    <x v="2"/>
    <n v="51850"/>
    <x v="0"/>
    <n v="45950.216672161558"/>
  </r>
  <r>
    <n v="110332"/>
    <d v="2025-07-08T00:00:00"/>
    <s v="2025-07-08"/>
    <x v="6"/>
    <x v="0"/>
    <s v="North"/>
    <x v="1"/>
    <x v="2"/>
    <n v="14910"/>
    <x v="1"/>
    <n v="13007.444335884369"/>
  </r>
  <r>
    <n v="110333"/>
    <d v="2025-07-08T00:00:00"/>
    <s v="2025-07-08"/>
    <x v="6"/>
    <x v="5"/>
    <s v="South"/>
    <x v="3"/>
    <x v="2"/>
    <n v="81140"/>
    <x v="0"/>
    <n v="75542.15382684092"/>
  </r>
  <r>
    <n v="110334"/>
    <d v="2025-07-08T00:00:00"/>
    <s v="2025-07-08"/>
    <x v="6"/>
    <x v="0"/>
    <s v="North"/>
    <x v="4"/>
    <x v="1"/>
    <n v="75240"/>
    <x v="0"/>
    <n v="77186.545304046129"/>
  </r>
  <r>
    <n v="110335"/>
    <d v="2025-07-08T00:00:00"/>
    <s v="2025-07-08"/>
    <x v="6"/>
    <x v="3"/>
    <s v="West"/>
    <x v="1"/>
    <x v="0"/>
    <n v="89990"/>
    <x v="0"/>
    <n v="98448.551449374048"/>
  </r>
  <r>
    <n v="110336"/>
    <d v="2025-07-08T00:00:00"/>
    <s v="2025-07-08"/>
    <x v="6"/>
    <x v="0"/>
    <s v="North"/>
    <x v="1"/>
    <x v="3"/>
    <n v="31960"/>
    <x v="2"/>
    <n v="34188.374640604328"/>
  </r>
  <r>
    <n v="110337"/>
    <d v="2025-07-08T00:00:00"/>
    <s v="2025-07-08"/>
    <x v="6"/>
    <x v="0"/>
    <s v="North"/>
    <x v="3"/>
    <x v="2"/>
    <n v="6430"/>
    <x v="1"/>
    <n v="6521.6861514010106"/>
  </r>
  <r>
    <n v="110338"/>
    <d v="2025-07-08T00:00:00"/>
    <s v="2025-07-08"/>
    <x v="6"/>
    <x v="3"/>
    <s v="West"/>
    <x v="3"/>
    <x v="0"/>
    <n v="12830"/>
    <x v="1"/>
    <n v="13450.10808782045"/>
  </r>
  <r>
    <n v="110339"/>
    <d v="2025-07-08T00:00:00"/>
    <s v="2025-07-08"/>
    <x v="6"/>
    <x v="5"/>
    <s v="South"/>
    <x v="1"/>
    <x v="3"/>
    <n v="37320"/>
    <x v="2"/>
    <n v="37739.117947116851"/>
  </r>
  <r>
    <n v="110340"/>
    <d v="2025-07-08T00:00:00"/>
    <s v="2025-07-08"/>
    <x v="6"/>
    <x v="1"/>
    <s v="South"/>
    <x v="1"/>
    <x v="3"/>
    <n v="69500"/>
    <x v="0"/>
    <n v="70357.542032268146"/>
  </r>
  <r>
    <n v="110341"/>
    <d v="2025-07-08T00:00:00"/>
    <s v="2025-07-08"/>
    <x v="6"/>
    <x v="6"/>
    <s v="North"/>
    <x v="0"/>
    <x v="0"/>
    <n v="33740"/>
    <x v="2"/>
    <n v="28841.18327537251"/>
  </r>
  <r>
    <n v="110342"/>
    <d v="2025-07-08T00:00:00"/>
    <s v="2025-07-08"/>
    <x v="6"/>
    <x v="5"/>
    <s v="South"/>
    <x v="2"/>
    <x v="1"/>
    <n v="25510"/>
    <x v="1"/>
    <n v="24615.386050932721"/>
  </r>
  <r>
    <n v="110343"/>
    <d v="2025-07-08T00:00:00"/>
    <s v="2025-07-08"/>
    <x v="6"/>
    <x v="0"/>
    <s v="North"/>
    <x v="3"/>
    <x v="1"/>
    <n v="40630"/>
    <x v="2"/>
    <n v="41346.320264668662"/>
  </r>
  <r>
    <n v="110344"/>
    <d v="2025-07-08T00:00:00"/>
    <s v="2025-07-08"/>
    <x v="6"/>
    <x v="1"/>
    <s v="South"/>
    <x v="3"/>
    <x v="0"/>
    <n v="51000"/>
    <x v="0"/>
    <n v="52442.365588657507"/>
  </r>
  <r>
    <n v="110345"/>
    <d v="2025-07-08T00:00:00"/>
    <s v="2025-07-08"/>
    <x v="6"/>
    <x v="6"/>
    <s v="North"/>
    <x v="0"/>
    <x v="3"/>
    <n v="6850"/>
    <x v="1"/>
    <n v="6865.9120932729174"/>
  </r>
  <r>
    <n v="110346"/>
    <d v="2025-07-08T00:00:00"/>
    <s v="2025-07-08"/>
    <x v="6"/>
    <x v="6"/>
    <s v="North"/>
    <x v="4"/>
    <x v="2"/>
    <n v="75130"/>
    <x v="0"/>
    <n v="79596.829837089448"/>
  </r>
  <r>
    <n v="110347"/>
    <d v="2025-07-08T00:00:00"/>
    <s v="2025-07-08"/>
    <x v="6"/>
    <x v="6"/>
    <s v="North"/>
    <x v="4"/>
    <x v="2"/>
    <n v="85330"/>
    <x v="0"/>
    <n v="81958.067021754658"/>
  </r>
  <r>
    <n v="110348"/>
    <d v="2025-07-08T00:00:00"/>
    <s v="2025-07-08"/>
    <x v="6"/>
    <x v="3"/>
    <s v="West"/>
    <x v="4"/>
    <x v="1"/>
    <n v="43650"/>
    <x v="2"/>
    <n v="38974.421975466241"/>
  </r>
  <r>
    <n v="110349"/>
    <d v="2025-07-08T00:00:00"/>
    <s v="2025-07-08"/>
    <x v="6"/>
    <x v="3"/>
    <s v="West"/>
    <x v="3"/>
    <x v="2"/>
    <n v="32870"/>
    <x v="2"/>
    <n v="28253.99919759715"/>
  </r>
  <r>
    <n v="110350"/>
    <d v="2025-07-08T00:00:00"/>
    <s v="2025-07-08"/>
    <x v="6"/>
    <x v="1"/>
    <s v="South"/>
    <x v="2"/>
    <x v="3"/>
    <n v="35550"/>
    <x v="2"/>
    <n v="36296.732179544349"/>
  </r>
  <r>
    <n v="110351"/>
    <d v="2025-07-08T00:00:00"/>
    <s v="2025-07-08"/>
    <x v="6"/>
    <x v="0"/>
    <s v="North"/>
    <x v="2"/>
    <x v="0"/>
    <n v="24650"/>
    <x v="1"/>
    <n v="24629.550426248959"/>
  </r>
  <r>
    <n v="110352"/>
    <d v="2025-07-08T00:00:00"/>
    <s v="2025-07-08"/>
    <x v="6"/>
    <x v="2"/>
    <s v="North"/>
    <x v="0"/>
    <x v="3"/>
    <n v="68290"/>
    <x v="0"/>
    <n v="62879.423579285132"/>
  </r>
  <r>
    <n v="110353"/>
    <d v="2025-07-08T00:00:00"/>
    <s v="2025-07-08"/>
    <x v="6"/>
    <x v="1"/>
    <s v="South"/>
    <x v="4"/>
    <x v="2"/>
    <n v="39660"/>
    <x v="2"/>
    <n v="36346.762678405321"/>
  </r>
  <r>
    <n v="110354"/>
    <d v="2025-07-08T00:00:00"/>
    <s v="2025-07-08"/>
    <x v="6"/>
    <x v="0"/>
    <s v="North"/>
    <x v="4"/>
    <x v="3"/>
    <n v="42320"/>
    <x v="2"/>
    <n v="43353.053677225667"/>
  </r>
  <r>
    <n v="110355"/>
    <d v="2025-07-08T00:00:00"/>
    <s v="2025-07-08"/>
    <x v="6"/>
    <x v="5"/>
    <s v="South"/>
    <x v="1"/>
    <x v="1"/>
    <n v="35750"/>
    <x v="2"/>
    <n v="31533.844609597239"/>
  </r>
  <r>
    <n v="110356"/>
    <d v="2025-07-08T00:00:00"/>
    <s v="2025-07-08"/>
    <x v="6"/>
    <x v="2"/>
    <s v="North"/>
    <x v="0"/>
    <x v="0"/>
    <n v="38960"/>
    <x v="2"/>
    <n v="34704.343489925639"/>
  </r>
  <r>
    <n v="110357"/>
    <d v="2025-07-08T00:00:00"/>
    <s v="2025-07-08"/>
    <x v="6"/>
    <x v="6"/>
    <s v="North"/>
    <x v="0"/>
    <x v="0"/>
    <n v="78650"/>
    <x v="0"/>
    <n v="72722.658615194072"/>
  </r>
  <r>
    <n v="110358"/>
    <d v="2025-07-08T00:00:00"/>
    <s v="2025-07-08"/>
    <x v="6"/>
    <x v="6"/>
    <s v="North"/>
    <x v="3"/>
    <x v="2"/>
    <n v="34250"/>
    <x v="2"/>
    <n v="38202.225870167458"/>
  </r>
  <r>
    <n v="110359"/>
    <d v="2025-07-08T00:00:00"/>
    <s v="2025-07-08"/>
    <x v="6"/>
    <x v="3"/>
    <s v="West"/>
    <x v="3"/>
    <x v="2"/>
    <n v="39300"/>
    <x v="2"/>
    <n v="41718.659645671272"/>
  </r>
  <r>
    <n v="110360"/>
    <d v="2025-07-08T00:00:00"/>
    <s v="2025-07-08"/>
    <x v="6"/>
    <x v="2"/>
    <s v="North"/>
    <x v="0"/>
    <x v="3"/>
    <n v="76730"/>
    <x v="0"/>
    <n v="78054.317295322413"/>
  </r>
  <r>
    <n v="110361"/>
    <d v="2025-07-08T00:00:00"/>
    <s v="2025-07-08"/>
    <x v="6"/>
    <x v="5"/>
    <s v="South"/>
    <x v="2"/>
    <x v="3"/>
    <n v="24970"/>
    <x v="1"/>
    <n v="23989.9221112901"/>
  </r>
  <r>
    <n v="110362"/>
    <d v="2025-07-08T00:00:00"/>
    <s v="2025-07-08"/>
    <x v="6"/>
    <x v="4"/>
    <s v="West"/>
    <x v="0"/>
    <x v="0"/>
    <n v="62810"/>
    <x v="0"/>
    <n v="61257.420685183082"/>
  </r>
  <r>
    <n v="110363"/>
    <d v="2025-07-08T00:00:00"/>
    <s v="2025-07-08"/>
    <x v="6"/>
    <x v="5"/>
    <s v="South"/>
    <x v="2"/>
    <x v="1"/>
    <n v="74270"/>
    <x v="0"/>
    <n v="66959.557221928131"/>
  </r>
  <r>
    <n v="110364"/>
    <d v="2025-07-08T00:00:00"/>
    <s v="2025-07-08"/>
    <x v="6"/>
    <x v="0"/>
    <s v="North"/>
    <x v="3"/>
    <x v="1"/>
    <n v="25150"/>
    <x v="1"/>
    <n v="27719.862063530541"/>
  </r>
  <r>
    <n v="110365"/>
    <d v="2025-07-08T00:00:00"/>
    <s v="2025-07-08"/>
    <x v="6"/>
    <x v="5"/>
    <s v="South"/>
    <x v="0"/>
    <x v="2"/>
    <n v="68070"/>
    <x v="0"/>
    <n v="61574.514344488707"/>
  </r>
  <r>
    <n v="110366"/>
    <d v="2025-07-08T00:00:00"/>
    <s v="2025-07-08"/>
    <x v="6"/>
    <x v="2"/>
    <s v="North"/>
    <x v="2"/>
    <x v="1"/>
    <n v="32370"/>
    <x v="2"/>
    <n v="34900.938146309411"/>
  </r>
  <r>
    <n v="110367"/>
    <d v="2025-07-08T00:00:00"/>
    <s v="2025-07-08"/>
    <x v="6"/>
    <x v="2"/>
    <s v="North"/>
    <x v="1"/>
    <x v="0"/>
    <n v="82370"/>
    <x v="0"/>
    <n v="75932.136441675771"/>
  </r>
  <r>
    <n v="110368"/>
    <d v="2025-07-08T00:00:00"/>
    <s v="2025-07-08"/>
    <x v="6"/>
    <x v="3"/>
    <s v="West"/>
    <x v="1"/>
    <x v="1"/>
    <n v="12100"/>
    <x v="1"/>
    <n v="13031.540435720281"/>
  </r>
  <r>
    <n v="110369"/>
    <d v="2025-07-08T00:00:00"/>
    <s v="2025-07-08"/>
    <x v="6"/>
    <x v="0"/>
    <s v="North"/>
    <x v="0"/>
    <x v="0"/>
    <n v="51940"/>
    <x v="0"/>
    <n v="48885.4743264016"/>
  </r>
  <r>
    <n v="110370"/>
    <d v="2025-07-08T00:00:00"/>
    <s v="2025-07-08"/>
    <x v="6"/>
    <x v="1"/>
    <s v="South"/>
    <x v="4"/>
    <x v="2"/>
    <n v="17020"/>
    <x v="1"/>
    <n v="19477.30570301646"/>
  </r>
  <r>
    <n v="110371"/>
    <d v="2025-07-08T00:00:00"/>
    <s v="2025-07-08"/>
    <x v="6"/>
    <x v="0"/>
    <s v="North"/>
    <x v="0"/>
    <x v="3"/>
    <n v="35490"/>
    <x v="2"/>
    <n v="39960.86696869944"/>
  </r>
  <r>
    <n v="110372"/>
    <d v="2025-07-08T00:00:00"/>
    <s v="2025-07-08"/>
    <x v="6"/>
    <x v="1"/>
    <s v="South"/>
    <x v="3"/>
    <x v="1"/>
    <n v="80540"/>
    <x v="0"/>
    <n v="89631.838936330852"/>
  </r>
  <r>
    <n v="110373"/>
    <d v="2025-07-08T00:00:00"/>
    <s v="2025-07-08"/>
    <x v="6"/>
    <x v="4"/>
    <s v="West"/>
    <x v="3"/>
    <x v="0"/>
    <n v="87440"/>
    <x v="0"/>
    <n v="79076.119991237589"/>
  </r>
  <r>
    <n v="110374"/>
    <d v="2025-07-08T00:00:00"/>
    <s v="2025-07-08"/>
    <x v="6"/>
    <x v="0"/>
    <s v="North"/>
    <x v="1"/>
    <x v="2"/>
    <n v="18100"/>
    <x v="1"/>
    <n v="15840.371320251759"/>
  </r>
  <r>
    <n v="110375"/>
    <d v="2025-07-08T00:00:00"/>
    <s v="2025-07-08"/>
    <x v="6"/>
    <x v="6"/>
    <s v="North"/>
    <x v="2"/>
    <x v="0"/>
    <n v="19060"/>
    <x v="1"/>
    <n v="21714.102223283429"/>
  </r>
  <r>
    <n v="110376"/>
    <d v="2025-07-08T00:00:00"/>
    <s v="2025-07-08"/>
    <x v="6"/>
    <x v="4"/>
    <s v="West"/>
    <x v="1"/>
    <x v="1"/>
    <n v="45850"/>
    <x v="2"/>
    <n v="44965.980119023858"/>
  </r>
  <r>
    <n v="110377"/>
    <d v="2025-07-08T00:00:00"/>
    <s v="2025-07-08"/>
    <x v="6"/>
    <x v="1"/>
    <s v="South"/>
    <x v="2"/>
    <x v="0"/>
    <n v="51740"/>
    <x v="0"/>
    <n v="57572.465748922099"/>
  </r>
  <r>
    <n v="110378"/>
    <d v="2025-07-08T00:00:00"/>
    <s v="2025-07-08"/>
    <x v="6"/>
    <x v="3"/>
    <s v="West"/>
    <x v="0"/>
    <x v="2"/>
    <n v="59560"/>
    <x v="0"/>
    <n v="59326.593365184213"/>
  </r>
  <r>
    <n v="110379"/>
    <d v="2025-07-08T00:00:00"/>
    <s v="2025-07-08"/>
    <x v="6"/>
    <x v="4"/>
    <s v="West"/>
    <x v="4"/>
    <x v="2"/>
    <n v="58020"/>
    <x v="0"/>
    <n v="60616.33358696122"/>
  </r>
  <r>
    <n v="110380"/>
    <d v="2025-07-08T00:00:00"/>
    <s v="2025-07-08"/>
    <x v="6"/>
    <x v="4"/>
    <s v="West"/>
    <x v="3"/>
    <x v="3"/>
    <n v="40210"/>
    <x v="2"/>
    <n v="43291.16575622392"/>
  </r>
  <r>
    <n v="110381"/>
    <d v="2025-07-08T00:00:00"/>
    <s v="2025-07-08"/>
    <x v="6"/>
    <x v="4"/>
    <s v="West"/>
    <x v="0"/>
    <x v="3"/>
    <n v="18080"/>
    <x v="1"/>
    <n v="18268.154284349352"/>
  </r>
  <r>
    <n v="110382"/>
    <d v="2025-07-08T00:00:00"/>
    <s v="2025-07-08"/>
    <x v="6"/>
    <x v="1"/>
    <s v="South"/>
    <x v="1"/>
    <x v="1"/>
    <n v="57820"/>
    <x v="0"/>
    <n v="65401.352544752757"/>
  </r>
  <r>
    <n v="110383"/>
    <d v="2025-07-08T00:00:00"/>
    <s v="2025-07-08"/>
    <x v="6"/>
    <x v="1"/>
    <s v="South"/>
    <x v="0"/>
    <x v="2"/>
    <n v="66150"/>
    <x v="0"/>
    <n v="57179.979412414337"/>
  </r>
  <r>
    <n v="110384"/>
    <d v="2025-07-08T00:00:00"/>
    <s v="2025-07-08"/>
    <x v="6"/>
    <x v="0"/>
    <s v="North"/>
    <x v="4"/>
    <x v="1"/>
    <n v="28530"/>
    <x v="1"/>
    <n v="31396.72546018396"/>
  </r>
  <r>
    <n v="110385"/>
    <d v="2025-07-08T00:00:00"/>
    <s v="2025-07-08"/>
    <x v="6"/>
    <x v="6"/>
    <s v="North"/>
    <x v="2"/>
    <x v="2"/>
    <n v="20640"/>
    <x v="1"/>
    <n v="21802.851141615789"/>
  </r>
  <r>
    <n v="110386"/>
    <d v="2025-07-08T00:00:00"/>
    <s v="2025-07-08"/>
    <x v="6"/>
    <x v="4"/>
    <s v="West"/>
    <x v="4"/>
    <x v="1"/>
    <n v="9080"/>
    <x v="1"/>
    <n v="8618.7194845778831"/>
  </r>
  <r>
    <n v="110387"/>
    <d v="2025-07-09T00:00:00"/>
    <s v="2025-07-09"/>
    <x v="6"/>
    <x v="0"/>
    <s v="North"/>
    <x v="1"/>
    <x v="2"/>
    <n v="15980"/>
    <x v="1"/>
    <n v="15837.11613757604"/>
  </r>
  <r>
    <n v="110388"/>
    <d v="2025-07-09T00:00:00"/>
    <s v="2025-07-09"/>
    <x v="6"/>
    <x v="0"/>
    <s v="North"/>
    <x v="4"/>
    <x v="1"/>
    <n v="59320"/>
    <x v="0"/>
    <n v="58819.698671578408"/>
  </r>
  <r>
    <n v="110389"/>
    <d v="2025-07-09T00:00:00"/>
    <s v="2025-07-09"/>
    <x v="6"/>
    <x v="6"/>
    <s v="North"/>
    <x v="3"/>
    <x v="0"/>
    <n v="6110"/>
    <x v="1"/>
    <n v="5272.4050624737374"/>
  </r>
  <r>
    <n v="110390"/>
    <d v="2025-07-09T00:00:00"/>
    <s v="2025-07-09"/>
    <x v="6"/>
    <x v="0"/>
    <s v="North"/>
    <x v="4"/>
    <x v="3"/>
    <n v="17710"/>
    <x v="1"/>
    <n v="17897.207617570941"/>
  </r>
  <r>
    <n v="110391"/>
    <d v="2025-07-09T00:00:00"/>
    <s v="2025-07-09"/>
    <x v="6"/>
    <x v="6"/>
    <s v="North"/>
    <x v="0"/>
    <x v="0"/>
    <n v="64380"/>
    <x v="0"/>
    <n v="55998.947362571816"/>
  </r>
  <r>
    <n v="110392"/>
    <d v="2025-07-09T00:00:00"/>
    <s v="2025-07-09"/>
    <x v="6"/>
    <x v="3"/>
    <s v="West"/>
    <x v="2"/>
    <x v="3"/>
    <n v="33830"/>
    <x v="2"/>
    <n v="33993.231474811801"/>
  </r>
  <r>
    <n v="110393"/>
    <d v="2025-07-09T00:00:00"/>
    <s v="2025-07-09"/>
    <x v="6"/>
    <x v="6"/>
    <s v="North"/>
    <x v="3"/>
    <x v="1"/>
    <n v="75350"/>
    <x v="0"/>
    <n v="68910.509179493863"/>
  </r>
  <r>
    <n v="110394"/>
    <d v="2025-07-09T00:00:00"/>
    <s v="2025-07-09"/>
    <x v="6"/>
    <x v="5"/>
    <s v="South"/>
    <x v="3"/>
    <x v="2"/>
    <n v="74010"/>
    <x v="0"/>
    <n v="81417.092638881077"/>
  </r>
  <r>
    <n v="110395"/>
    <d v="2025-07-09T00:00:00"/>
    <s v="2025-07-09"/>
    <x v="6"/>
    <x v="6"/>
    <s v="North"/>
    <x v="3"/>
    <x v="2"/>
    <n v="21750"/>
    <x v="1"/>
    <n v="18940.548295745881"/>
  </r>
  <r>
    <n v="110396"/>
    <d v="2025-07-09T00:00:00"/>
    <s v="2025-07-09"/>
    <x v="6"/>
    <x v="6"/>
    <s v="North"/>
    <x v="1"/>
    <x v="1"/>
    <n v="71230"/>
    <x v="0"/>
    <n v="66849.805019277861"/>
  </r>
  <r>
    <n v="110397"/>
    <d v="2025-07-09T00:00:00"/>
    <s v="2025-07-09"/>
    <x v="6"/>
    <x v="2"/>
    <s v="North"/>
    <x v="1"/>
    <x v="2"/>
    <n v="8240"/>
    <x v="1"/>
    <n v="8013.9815445882232"/>
  </r>
  <r>
    <n v="110398"/>
    <d v="2025-07-09T00:00:00"/>
    <s v="2025-07-09"/>
    <x v="6"/>
    <x v="5"/>
    <s v="South"/>
    <x v="0"/>
    <x v="1"/>
    <n v="45730"/>
    <x v="2"/>
    <n v="47131.431426219227"/>
  </r>
  <r>
    <n v="110399"/>
    <d v="2025-07-09T00:00:00"/>
    <s v="2025-07-09"/>
    <x v="6"/>
    <x v="6"/>
    <s v="North"/>
    <x v="2"/>
    <x v="0"/>
    <n v="43260"/>
    <x v="2"/>
    <n v="49587.031291329273"/>
  </r>
  <r>
    <n v="110400"/>
    <d v="2025-07-09T00:00:00"/>
    <s v="2025-07-09"/>
    <x v="6"/>
    <x v="1"/>
    <s v="South"/>
    <x v="4"/>
    <x v="1"/>
    <n v="71280"/>
    <x v="0"/>
    <n v="63354.683639651194"/>
  </r>
  <r>
    <n v="110401"/>
    <d v="2025-07-09T00:00:00"/>
    <s v="2025-07-09"/>
    <x v="6"/>
    <x v="2"/>
    <s v="North"/>
    <x v="0"/>
    <x v="2"/>
    <n v="19320"/>
    <x v="1"/>
    <n v="18582.585390833039"/>
  </r>
  <r>
    <n v="110402"/>
    <d v="2025-07-09T00:00:00"/>
    <s v="2025-07-09"/>
    <x v="6"/>
    <x v="0"/>
    <s v="North"/>
    <x v="1"/>
    <x v="2"/>
    <n v="64550"/>
    <x v="0"/>
    <n v="68056.785091853919"/>
  </r>
  <r>
    <n v="110403"/>
    <d v="2025-07-09T00:00:00"/>
    <s v="2025-07-09"/>
    <x v="6"/>
    <x v="0"/>
    <s v="North"/>
    <x v="0"/>
    <x v="1"/>
    <n v="60270"/>
    <x v="0"/>
    <n v="57988.271504587246"/>
  </r>
  <r>
    <n v="110404"/>
    <d v="2025-07-09T00:00:00"/>
    <s v="2025-07-09"/>
    <x v="6"/>
    <x v="3"/>
    <s v="West"/>
    <x v="2"/>
    <x v="1"/>
    <n v="84430"/>
    <x v="0"/>
    <n v="77864.742461669201"/>
  </r>
  <r>
    <n v="110405"/>
    <d v="2025-07-09T00:00:00"/>
    <s v="2025-07-09"/>
    <x v="6"/>
    <x v="3"/>
    <s v="West"/>
    <x v="0"/>
    <x v="1"/>
    <n v="42840"/>
    <x v="2"/>
    <n v="46887.331620504709"/>
  </r>
  <r>
    <n v="110406"/>
    <d v="2025-07-09T00:00:00"/>
    <s v="2025-07-09"/>
    <x v="6"/>
    <x v="5"/>
    <s v="South"/>
    <x v="3"/>
    <x v="1"/>
    <n v="48790"/>
    <x v="2"/>
    <n v="44213.929781641877"/>
  </r>
  <r>
    <n v="110407"/>
    <d v="2025-07-09T00:00:00"/>
    <s v="2025-07-09"/>
    <x v="6"/>
    <x v="1"/>
    <s v="South"/>
    <x v="4"/>
    <x v="3"/>
    <n v="70810"/>
    <x v="0"/>
    <n v="67337.078024996998"/>
  </r>
  <r>
    <n v="110408"/>
    <d v="2025-07-09T00:00:00"/>
    <s v="2025-07-09"/>
    <x v="6"/>
    <x v="3"/>
    <s v="West"/>
    <x v="1"/>
    <x v="3"/>
    <n v="65130"/>
    <x v="0"/>
    <n v="60059.370229657507"/>
  </r>
  <r>
    <n v="110409"/>
    <d v="2025-07-09T00:00:00"/>
    <s v="2025-07-09"/>
    <x v="6"/>
    <x v="0"/>
    <s v="North"/>
    <x v="1"/>
    <x v="0"/>
    <n v="13710"/>
    <x v="1"/>
    <n v="15604.503635838229"/>
  </r>
  <r>
    <n v="110410"/>
    <d v="2025-07-09T00:00:00"/>
    <s v="2025-07-09"/>
    <x v="6"/>
    <x v="3"/>
    <s v="West"/>
    <x v="2"/>
    <x v="3"/>
    <n v="87350"/>
    <x v="0"/>
    <n v="96161.830583577597"/>
  </r>
  <r>
    <n v="110411"/>
    <d v="2025-07-09T00:00:00"/>
    <s v="2025-07-09"/>
    <x v="6"/>
    <x v="3"/>
    <s v="West"/>
    <x v="2"/>
    <x v="2"/>
    <n v="70190"/>
    <x v="0"/>
    <n v="69368.212292396143"/>
  </r>
  <r>
    <n v="110412"/>
    <d v="2025-07-09T00:00:00"/>
    <s v="2025-07-09"/>
    <x v="6"/>
    <x v="6"/>
    <s v="North"/>
    <x v="2"/>
    <x v="3"/>
    <n v="78210"/>
    <x v="0"/>
    <n v="86190.493197814663"/>
  </r>
  <r>
    <n v="110413"/>
    <d v="2025-07-09T00:00:00"/>
    <s v="2025-07-09"/>
    <x v="6"/>
    <x v="3"/>
    <s v="West"/>
    <x v="1"/>
    <x v="3"/>
    <n v="52020"/>
    <x v="0"/>
    <n v="54870.025279001529"/>
  </r>
  <r>
    <n v="110414"/>
    <d v="2025-07-09T00:00:00"/>
    <s v="2025-07-09"/>
    <x v="6"/>
    <x v="5"/>
    <s v="South"/>
    <x v="3"/>
    <x v="2"/>
    <n v="5010"/>
    <x v="1"/>
    <n v="4794.9173265870559"/>
  </r>
  <r>
    <n v="110415"/>
    <d v="2025-07-09T00:00:00"/>
    <s v="2025-07-09"/>
    <x v="6"/>
    <x v="0"/>
    <s v="North"/>
    <x v="4"/>
    <x v="3"/>
    <n v="73910"/>
    <x v="0"/>
    <n v="67465.063530107494"/>
  </r>
  <r>
    <n v="110416"/>
    <d v="2025-07-09T00:00:00"/>
    <s v="2025-07-09"/>
    <x v="6"/>
    <x v="5"/>
    <s v="South"/>
    <x v="2"/>
    <x v="1"/>
    <n v="49930"/>
    <x v="2"/>
    <n v="47841.768050542007"/>
  </r>
  <r>
    <n v="110417"/>
    <d v="2025-07-09T00:00:00"/>
    <s v="2025-07-09"/>
    <x v="6"/>
    <x v="2"/>
    <s v="North"/>
    <x v="1"/>
    <x v="3"/>
    <n v="10960"/>
    <x v="1"/>
    <n v="11019.772386401881"/>
  </r>
  <r>
    <n v="110418"/>
    <d v="2025-07-09T00:00:00"/>
    <s v="2025-07-09"/>
    <x v="6"/>
    <x v="5"/>
    <s v="South"/>
    <x v="3"/>
    <x v="3"/>
    <n v="75350"/>
    <x v="0"/>
    <n v="68568.296774658782"/>
  </r>
  <r>
    <n v="110419"/>
    <d v="2025-07-09T00:00:00"/>
    <s v="2025-07-09"/>
    <x v="6"/>
    <x v="4"/>
    <s v="West"/>
    <x v="2"/>
    <x v="3"/>
    <n v="70170"/>
    <x v="0"/>
    <n v="65401.35539049378"/>
  </r>
  <r>
    <n v="110420"/>
    <d v="2025-07-09T00:00:00"/>
    <s v="2025-07-09"/>
    <x v="6"/>
    <x v="1"/>
    <s v="South"/>
    <x v="2"/>
    <x v="1"/>
    <n v="22890"/>
    <x v="1"/>
    <n v="23897.97179280562"/>
  </r>
  <r>
    <n v="110421"/>
    <d v="2025-07-09T00:00:00"/>
    <s v="2025-07-09"/>
    <x v="6"/>
    <x v="2"/>
    <s v="North"/>
    <x v="4"/>
    <x v="1"/>
    <n v="43040"/>
    <x v="2"/>
    <n v="45936.387090626282"/>
  </r>
  <r>
    <n v="110422"/>
    <d v="2025-07-09T00:00:00"/>
    <s v="2025-07-09"/>
    <x v="6"/>
    <x v="2"/>
    <s v="North"/>
    <x v="4"/>
    <x v="0"/>
    <n v="77120"/>
    <x v="0"/>
    <n v="76103.776194062375"/>
  </r>
  <r>
    <n v="110423"/>
    <d v="2025-07-09T00:00:00"/>
    <s v="2025-07-09"/>
    <x v="6"/>
    <x v="4"/>
    <s v="West"/>
    <x v="0"/>
    <x v="0"/>
    <n v="45660"/>
    <x v="2"/>
    <n v="52092.449656482917"/>
  </r>
  <r>
    <n v="110424"/>
    <d v="2025-07-09T00:00:00"/>
    <s v="2025-07-09"/>
    <x v="6"/>
    <x v="4"/>
    <s v="West"/>
    <x v="2"/>
    <x v="1"/>
    <n v="54100"/>
    <x v="0"/>
    <n v="50936.033903191317"/>
  </r>
  <r>
    <n v="110425"/>
    <d v="2025-07-09T00:00:00"/>
    <s v="2025-07-09"/>
    <x v="6"/>
    <x v="6"/>
    <s v="North"/>
    <x v="0"/>
    <x v="2"/>
    <n v="61510"/>
    <x v="0"/>
    <n v="69106.660115254694"/>
  </r>
  <r>
    <n v="110426"/>
    <d v="2025-07-09T00:00:00"/>
    <s v="2025-07-09"/>
    <x v="6"/>
    <x v="5"/>
    <s v="South"/>
    <x v="1"/>
    <x v="0"/>
    <n v="26710"/>
    <x v="1"/>
    <n v="24901.082028811888"/>
  </r>
  <r>
    <n v="110427"/>
    <d v="2025-07-09T00:00:00"/>
    <s v="2025-07-09"/>
    <x v="6"/>
    <x v="1"/>
    <s v="South"/>
    <x v="4"/>
    <x v="3"/>
    <n v="51680"/>
    <x v="0"/>
    <n v="55333.038576881707"/>
  </r>
  <r>
    <n v="110428"/>
    <d v="2025-07-09T00:00:00"/>
    <s v="2025-07-09"/>
    <x v="6"/>
    <x v="0"/>
    <s v="North"/>
    <x v="3"/>
    <x v="3"/>
    <n v="79230"/>
    <x v="0"/>
    <n v="91076.122286864193"/>
  </r>
  <r>
    <n v="110429"/>
    <d v="2025-07-09T00:00:00"/>
    <s v="2025-07-09"/>
    <x v="6"/>
    <x v="0"/>
    <s v="North"/>
    <x v="2"/>
    <x v="3"/>
    <n v="63350"/>
    <x v="0"/>
    <n v="69689.768741442211"/>
  </r>
  <r>
    <n v="110430"/>
    <d v="2025-07-09T00:00:00"/>
    <s v="2025-07-09"/>
    <x v="6"/>
    <x v="1"/>
    <s v="South"/>
    <x v="2"/>
    <x v="2"/>
    <n v="8130"/>
    <x v="1"/>
    <n v="8069.7039276583246"/>
  </r>
  <r>
    <n v="110431"/>
    <d v="2025-07-09T00:00:00"/>
    <s v="2025-07-09"/>
    <x v="6"/>
    <x v="2"/>
    <s v="North"/>
    <x v="0"/>
    <x v="0"/>
    <n v="18600"/>
    <x v="1"/>
    <n v="16505.22371014499"/>
  </r>
  <r>
    <n v="110432"/>
    <d v="2025-07-09T00:00:00"/>
    <s v="2025-07-09"/>
    <x v="6"/>
    <x v="5"/>
    <s v="South"/>
    <x v="4"/>
    <x v="1"/>
    <n v="26240"/>
    <x v="1"/>
    <n v="29910.36545368977"/>
  </r>
  <r>
    <n v="110433"/>
    <d v="2025-07-09T00:00:00"/>
    <s v="2025-07-09"/>
    <x v="6"/>
    <x v="5"/>
    <s v="South"/>
    <x v="0"/>
    <x v="1"/>
    <n v="13270"/>
    <x v="1"/>
    <n v="14148.56468661607"/>
  </r>
  <r>
    <n v="110434"/>
    <d v="2025-07-09T00:00:00"/>
    <s v="2025-07-09"/>
    <x v="6"/>
    <x v="6"/>
    <s v="North"/>
    <x v="2"/>
    <x v="2"/>
    <n v="21760"/>
    <x v="1"/>
    <n v="23966.318750194481"/>
  </r>
  <r>
    <n v="110435"/>
    <d v="2025-07-09T00:00:00"/>
    <s v="2025-07-09"/>
    <x v="6"/>
    <x v="6"/>
    <s v="North"/>
    <x v="4"/>
    <x v="1"/>
    <n v="48910"/>
    <x v="2"/>
    <n v="49978.291027375388"/>
  </r>
  <r>
    <n v="110436"/>
    <d v="2025-07-09T00:00:00"/>
    <s v="2025-07-09"/>
    <x v="6"/>
    <x v="4"/>
    <s v="West"/>
    <x v="2"/>
    <x v="2"/>
    <n v="42780"/>
    <x v="2"/>
    <n v="42501.837272058481"/>
  </r>
  <r>
    <n v="110437"/>
    <d v="2025-07-09T00:00:00"/>
    <s v="2025-07-09"/>
    <x v="6"/>
    <x v="0"/>
    <s v="North"/>
    <x v="4"/>
    <x v="1"/>
    <n v="19600"/>
    <x v="1"/>
    <n v="17121.10361974415"/>
  </r>
  <r>
    <n v="110438"/>
    <d v="2025-07-09T00:00:00"/>
    <s v="2025-07-09"/>
    <x v="6"/>
    <x v="6"/>
    <s v="North"/>
    <x v="2"/>
    <x v="1"/>
    <n v="32540"/>
    <x v="2"/>
    <n v="28263.817882709311"/>
  </r>
  <r>
    <n v="110439"/>
    <d v="2025-07-09T00:00:00"/>
    <s v="2025-07-09"/>
    <x v="6"/>
    <x v="1"/>
    <s v="South"/>
    <x v="3"/>
    <x v="2"/>
    <n v="62700"/>
    <x v="0"/>
    <n v="64244.109388351993"/>
  </r>
  <r>
    <n v="110440"/>
    <d v="2025-07-09T00:00:00"/>
    <s v="2025-07-09"/>
    <x v="6"/>
    <x v="0"/>
    <s v="North"/>
    <x v="0"/>
    <x v="1"/>
    <n v="20630"/>
    <x v="1"/>
    <n v="18703.67693807988"/>
  </r>
  <r>
    <n v="110441"/>
    <d v="2025-07-09T00:00:00"/>
    <s v="2025-07-09"/>
    <x v="6"/>
    <x v="2"/>
    <s v="North"/>
    <x v="4"/>
    <x v="0"/>
    <n v="57380"/>
    <x v="0"/>
    <n v="60391.414005204868"/>
  </r>
  <r>
    <n v="110442"/>
    <d v="2025-07-09T00:00:00"/>
    <s v="2025-07-09"/>
    <x v="6"/>
    <x v="2"/>
    <s v="North"/>
    <x v="0"/>
    <x v="1"/>
    <n v="17720"/>
    <x v="1"/>
    <n v="20150.047157298119"/>
  </r>
  <r>
    <n v="110443"/>
    <d v="2025-07-09T00:00:00"/>
    <s v="2025-07-09"/>
    <x v="6"/>
    <x v="5"/>
    <s v="South"/>
    <x v="4"/>
    <x v="3"/>
    <n v="56260"/>
    <x v="0"/>
    <n v="53827.048162337043"/>
  </r>
  <r>
    <n v="110444"/>
    <d v="2025-07-09T00:00:00"/>
    <s v="2025-07-09"/>
    <x v="6"/>
    <x v="0"/>
    <s v="North"/>
    <x v="4"/>
    <x v="2"/>
    <n v="60320"/>
    <x v="0"/>
    <n v="64608.092169221891"/>
  </r>
  <r>
    <n v="110445"/>
    <d v="2025-07-09T00:00:00"/>
    <s v="2025-07-09"/>
    <x v="6"/>
    <x v="3"/>
    <s v="West"/>
    <x v="4"/>
    <x v="1"/>
    <n v="55560"/>
    <x v="0"/>
    <n v="62415.91564373039"/>
  </r>
  <r>
    <n v="110446"/>
    <d v="2025-07-09T00:00:00"/>
    <s v="2025-07-09"/>
    <x v="6"/>
    <x v="0"/>
    <s v="North"/>
    <x v="2"/>
    <x v="0"/>
    <n v="19750"/>
    <x v="1"/>
    <n v="21786.13451019935"/>
  </r>
  <r>
    <n v="110447"/>
    <d v="2025-07-10T00:00:00"/>
    <s v="2025-07-10"/>
    <x v="6"/>
    <x v="6"/>
    <s v="North"/>
    <x v="1"/>
    <x v="1"/>
    <n v="65180"/>
    <x v="0"/>
    <n v="57044.305086877182"/>
  </r>
  <r>
    <n v="110448"/>
    <d v="2025-07-10T00:00:00"/>
    <s v="2025-07-10"/>
    <x v="6"/>
    <x v="1"/>
    <s v="South"/>
    <x v="2"/>
    <x v="1"/>
    <n v="76870"/>
    <x v="0"/>
    <n v="80960.828767696919"/>
  </r>
  <r>
    <n v="110449"/>
    <d v="2025-07-10T00:00:00"/>
    <s v="2025-07-10"/>
    <x v="6"/>
    <x v="5"/>
    <s v="South"/>
    <x v="1"/>
    <x v="3"/>
    <n v="24150"/>
    <x v="1"/>
    <n v="22719.57204774395"/>
  </r>
  <r>
    <n v="110450"/>
    <d v="2025-07-10T00:00:00"/>
    <s v="2025-07-10"/>
    <x v="6"/>
    <x v="5"/>
    <s v="South"/>
    <x v="2"/>
    <x v="0"/>
    <n v="86940"/>
    <x v="0"/>
    <n v="97447.761458827576"/>
  </r>
  <r>
    <n v="110451"/>
    <d v="2025-07-10T00:00:00"/>
    <s v="2025-07-10"/>
    <x v="6"/>
    <x v="6"/>
    <s v="North"/>
    <x v="1"/>
    <x v="1"/>
    <n v="9120"/>
    <x v="1"/>
    <n v="8219.1821766759749"/>
  </r>
  <r>
    <n v="110452"/>
    <d v="2025-07-10T00:00:00"/>
    <s v="2025-07-10"/>
    <x v="6"/>
    <x v="6"/>
    <s v="North"/>
    <x v="4"/>
    <x v="1"/>
    <n v="46150"/>
    <x v="2"/>
    <n v="42307.398415190568"/>
  </r>
  <r>
    <n v="110453"/>
    <d v="2025-07-10T00:00:00"/>
    <s v="2025-07-10"/>
    <x v="6"/>
    <x v="6"/>
    <s v="North"/>
    <x v="4"/>
    <x v="3"/>
    <n v="45910"/>
    <x v="2"/>
    <n v="45798.481983832608"/>
  </r>
  <r>
    <n v="110454"/>
    <d v="2025-07-10T00:00:00"/>
    <s v="2025-07-10"/>
    <x v="6"/>
    <x v="3"/>
    <s v="West"/>
    <x v="1"/>
    <x v="2"/>
    <n v="50400"/>
    <x v="0"/>
    <n v="47837.617799333922"/>
  </r>
  <r>
    <n v="110455"/>
    <d v="2025-07-10T00:00:00"/>
    <s v="2025-07-10"/>
    <x v="6"/>
    <x v="1"/>
    <s v="South"/>
    <x v="1"/>
    <x v="2"/>
    <n v="18690"/>
    <x v="1"/>
    <n v="17901.788252431099"/>
  </r>
  <r>
    <n v="110456"/>
    <d v="2025-07-10T00:00:00"/>
    <s v="2025-07-10"/>
    <x v="6"/>
    <x v="3"/>
    <s v="West"/>
    <x v="0"/>
    <x v="2"/>
    <n v="73200"/>
    <x v="0"/>
    <n v="71541.433648497754"/>
  </r>
  <r>
    <n v="110457"/>
    <d v="2025-07-10T00:00:00"/>
    <s v="2025-07-10"/>
    <x v="6"/>
    <x v="6"/>
    <s v="North"/>
    <x v="4"/>
    <x v="3"/>
    <n v="39110"/>
    <x v="2"/>
    <n v="34930.160186939553"/>
  </r>
  <r>
    <n v="110458"/>
    <d v="2025-07-10T00:00:00"/>
    <s v="2025-07-10"/>
    <x v="6"/>
    <x v="1"/>
    <s v="South"/>
    <x v="2"/>
    <x v="2"/>
    <n v="56700"/>
    <x v="0"/>
    <n v="49826.643856929899"/>
  </r>
  <r>
    <n v="110459"/>
    <d v="2025-07-10T00:00:00"/>
    <s v="2025-07-10"/>
    <x v="6"/>
    <x v="2"/>
    <s v="North"/>
    <x v="0"/>
    <x v="0"/>
    <n v="27910"/>
    <x v="1"/>
    <n v="25338.82138773513"/>
  </r>
  <r>
    <n v="110460"/>
    <d v="2025-07-10T00:00:00"/>
    <s v="2025-07-10"/>
    <x v="6"/>
    <x v="2"/>
    <s v="North"/>
    <x v="1"/>
    <x v="2"/>
    <n v="61760"/>
    <x v="0"/>
    <n v="62391.152622718961"/>
  </r>
  <r>
    <n v="110461"/>
    <d v="2025-07-10T00:00:00"/>
    <s v="2025-07-10"/>
    <x v="6"/>
    <x v="6"/>
    <s v="North"/>
    <x v="2"/>
    <x v="2"/>
    <n v="53220"/>
    <x v="0"/>
    <n v="51644.624298572402"/>
  </r>
  <r>
    <n v="110462"/>
    <d v="2025-07-10T00:00:00"/>
    <s v="2025-07-10"/>
    <x v="6"/>
    <x v="1"/>
    <s v="South"/>
    <x v="3"/>
    <x v="1"/>
    <n v="80820"/>
    <x v="0"/>
    <n v="84795.881180508513"/>
  </r>
  <r>
    <n v="110463"/>
    <d v="2025-07-10T00:00:00"/>
    <s v="2025-07-10"/>
    <x v="6"/>
    <x v="5"/>
    <s v="South"/>
    <x v="3"/>
    <x v="0"/>
    <n v="76900"/>
    <x v="0"/>
    <n v="81354.953742032958"/>
  </r>
  <r>
    <n v="110464"/>
    <d v="2025-07-10T00:00:00"/>
    <s v="2025-07-10"/>
    <x v="6"/>
    <x v="3"/>
    <s v="West"/>
    <x v="3"/>
    <x v="3"/>
    <n v="26000"/>
    <x v="1"/>
    <n v="27017.430047973579"/>
  </r>
  <r>
    <n v="110465"/>
    <d v="2025-07-10T00:00:00"/>
    <s v="2025-07-10"/>
    <x v="6"/>
    <x v="4"/>
    <s v="West"/>
    <x v="2"/>
    <x v="0"/>
    <n v="56610"/>
    <x v="0"/>
    <n v="51977.840502244027"/>
  </r>
  <r>
    <n v="110466"/>
    <d v="2025-07-10T00:00:00"/>
    <s v="2025-07-10"/>
    <x v="6"/>
    <x v="6"/>
    <s v="North"/>
    <x v="1"/>
    <x v="2"/>
    <n v="54480"/>
    <x v="0"/>
    <n v="56479.342865996281"/>
  </r>
  <r>
    <n v="110467"/>
    <d v="2025-07-10T00:00:00"/>
    <s v="2025-07-10"/>
    <x v="6"/>
    <x v="6"/>
    <s v="North"/>
    <x v="2"/>
    <x v="1"/>
    <n v="18500"/>
    <x v="1"/>
    <n v="18849.430003009289"/>
  </r>
  <r>
    <n v="110468"/>
    <d v="2025-07-10T00:00:00"/>
    <s v="2025-07-10"/>
    <x v="6"/>
    <x v="0"/>
    <s v="North"/>
    <x v="0"/>
    <x v="3"/>
    <n v="8720"/>
    <x v="1"/>
    <n v="9079.9506300635858"/>
  </r>
  <r>
    <n v="110469"/>
    <d v="2025-07-10T00:00:00"/>
    <s v="2025-07-10"/>
    <x v="6"/>
    <x v="4"/>
    <s v="West"/>
    <x v="0"/>
    <x v="0"/>
    <n v="71980"/>
    <x v="0"/>
    <n v="66562.066076850446"/>
  </r>
  <r>
    <n v="110470"/>
    <d v="2025-07-10T00:00:00"/>
    <s v="2025-07-10"/>
    <x v="6"/>
    <x v="5"/>
    <s v="South"/>
    <x v="3"/>
    <x v="0"/>
    <n v="19890"/>
    <x v="1"/>
    <n v="22804.842784434211"/>
  </r>
  <r>
    <n v="110471"/>
    <d v="2025-07-10T00:00:00"/>
    <s v="2025-07-10"/>
    <x v="6"/>
    <x v="6"/>
    <s v="North"/>
    <x v="1"/>
    <x v="2"/>
    <n v="54970"/>
    <x v="0"/>
    <n v="63005.835521134999"/>
  </r>
  <r>
    <n v="110472"/>
    <d v="2025-07-10T00:00:00"/>
    <s v="2025-07-10"/>
    <x v="6"/>
    <x v="3"/>
    <s v="West"/>
    <x v="0"/>
    <x v="2"/>
    <n v="33670"/>
    <x v="2"/>
    <n v="37496.124589311366"/>
  </r>
  <r>
    <n v="110473"/>
    <d v="2025-07-10T00:00:00"/>
    <s v="2025-07-10"/>
    <x v="6"/>
    <x v="5"/>
    <s v="South"/>
    <x v="4"/>
    <x v="3"/>
    <n v="40650"/>
    <x v="2"/>
    <n v="37457.763271104668"/>
  </r>
  <r>
    <n v="110474"/>
    <d v="2025-07-10T00:00:00"/>
    <s v="2025-07-10"/>
    <x v="6"/>
    <x v="6"/>
    <s v="North"/>
    <x v="4"/>
    <x v="2"/>
    <n v="15220"/>
    <x v="1"/>
    <n v="16373.73955773233"/>
  </r>
  <r>
    <n v="110475"/>
    <d v="2025-07-10T00:00:00"/>
    <s v="2025-07-10"/>
    <x v="6"/>
    <x v="3"/>
    <s v="West"/>
    <x v="3"/>
    <x v="1"/>
    <n v="57230"/>
    <x v="0"/>
    <n v="50800.939470730707"/>
  </r>
  <r>
    <n v="110476"/>
    <d v="2025-07-10T00:00:00"/>
    <s v="2025-07-10"/>
    <x v="6"/>
    <x v="0"/>
    <s v="North"/>
    <x v="3"/>
    <x v="3"/>
    <n v="61440"/>
    <x v="0"/>
    <n v="69125.257281111481"/>
  </r>
  <r>
    <n v="110477"/>
    <d v="2025-07-10T00:00:00"/>
    <s v="2025-07-10"/>
    <x v="6"/>
    <x v="0"/>
    <s v="North"/>
    <x v="3"/>
    <x v="2"/>
    <n v="28790"/>
    <x v="1"/>
    <n v="26406.372716025518"/>
  </r>
  <r>
    <n v="110478"/>
    <d v="2025-07-10T00:00:00"/>
    <s v="2025-07-10"/>
    <x v="6"/>
    <x v="2"/>
    <s v="North"/>
    <x v="0"/>
    <x v="3"/>
    <n v="79660"/>
    <x v="0"/>
    <n v="78250.410340621806"/>
  </r>
  <r>
    <n v="110479"/>
    <d v="2025-07-10T00:00:00"/>
    <s v="2025-07-10"/>
    <x v="6"/>
    <x v="3"/>
    <s v="West"/>
    <x v="1"/>
    <x v="0"/>
    <n v="75230"/>
    <x v="0"/>
    <n v="78470.86804188363"/>
  </r>
  <r>
    <n v="110480"/>
    <d v="2025-07-10T00:00:00"/>
    <s v="2025-07-10"/>
    <x v="6"/>
    <x v="5"/>
    <s v="South"/>
    <x v="3"/>
    <x v="3"/>
    <n v="62630"/>
    <x v="0"/>
    <n v="60117.632828322698"/>
  </r>
  <r>
    <n v="110481"/>
    <d v="2025-07-10T00:00:00"/>
    <s v="2025-07-10"/>
    <x v="6"/>
    <x v="3"/>
    <s v="West"/>
    <x v="2"/>
    <x v="0"/>
    <n v="57110"/>
    <x v="0"/>
    <n v="52631.771341779298"/>
  </r>
  <r>
    <n v="110482"/>
    <d v="2025-07-10T00:00:00"/>
    <s v="2025-07-10"/>
    <x v="6"/>
    <x v="4"/>
    <s v="West"/>
    <x v="3"/>
    <x v="3"/>
    <n v="9890"/>
    <x v="1"/>
    <n v="10758.9140789101"/>
  </r>
  <r>
    <n v="110483"/>
    <d v="2025-07-10T00:00:00"/>
    <s v="2025-07-10"/>
    <x v="6"/>
    <x v="3"/>
    <s v="West"/>
    <x v="0"/>
    <x v="2"/>
    <n v="30910"/>
    <x v="2"/>
    <n v="33807.976953187601"/>
  </r>
  <r>
    <n v="110484"/>
    <d v="2025-07-10T00:00:00"/>
    <s v="2025-07-10"/>
    <x v="6"/>
    <x v="0"/>
    <s v="North"/>
    <x v="1"/>
    <x v="0"/>
    <n v="44800"/>
    <x v="2"/>
    <n v="44494.034034627053"/>
  </r>
  <r>
    <n v="110485"/>
    <d v="2025-07-10T00:00:00"/>
    <s v="2025-07-10"/>
    <x v="6"/>
    <x v="0"/>
    <s v="North"/>
    <x v="3"/>
    <x v="3"/>
    <n v="5350"/>
    <x v="1"/>
    <n v="5027.2720802910499"/>
  </r>
  <r>
    <n v="110486"/>
    <d v="2025-07-10T00:00:00"/>
    <s v="2025-07-10"/>
    <x v="6"/>
    <x v="0"/>
    <s v="North"/>
    <x v="4"/>
    <x v="1"/>
    <n v="18050"/>
    <x v="1"/>
    <n v="19184.12140010596"/>
  </r>
  <r>
    <n v="110487"/>
    <d v="2025-07-10T00:00:00"/>
    <s v="2025-07-10"/>
    <x v="6"/>
    <x v="4"/>
    <s v="West"/>
    <x v="3"/>
    <x v="2"/>
    <n v="78720"/>
    <x v="0"/>
    <n v="88166.484099111185"/>
  </r>
  <r>
    <n v="110488"/>
    <d v="2025-07-10T00:00:00"/>
    <s v="2025-07-10"/>
    <x v="6"/>
    <x v="6"/>
    <s v="North"/>
    <x v="3"/>
    <x v="3"/>
    <n v="83290"/>
    <x v="0"/>
    <n v="90880.546668701238"/>
  </r>
  <r>
    <n v="110489"/>
    <d v="2025-07-10T00:00:00"/>
    <s v="2025-07-10"/>
    <x v="6"/>
    <x v="2"/>
    <s v="North"/>
    <x v="1"/>
    <x v="3"/>
    <n v="31980"/>
    <x v="2"/>
    <n v="32567.991514598569"/>
  </r>
  <r>
    <n v="110490"/>
    <d v="2025-07-10T00:00:00"/>
    <s v="2025-07-10"/>
    <x v="6"/>
    <x v="4"/>
    <s v="West"/>
    <x v="2"/>
    <x v="0"/>
    <n v="33400"/>
    <x v="2"/>
    <n v="28987.927996947601"/>
  </r>
  <r>
    <n v="110491"/>
    <d v="2025-07-10T00:00:00"/>
    <s v="2025-07-10"/>
    <x v="6"/>
    <x v="6"/>
    <s v="North"/>
    <x v="3"/>
    <x v="0"/>
    <n v="74900"/>
    <x v="0"/>
    <n v="84318.781315001426"/>
  </r>
  <r>
    <n v="110492"/>
    <d v="2025-07-10T00:00:00"/>
    <s v="2025-07-10"/>
    <x v="6"/>
    <x v="4"/>
    <s v="West"/>
    <x v="3"/>
    <x v="2"/>
    <n v="88640"/>
    <x v="0"/>
    <n v="99504.178061559622"/>
  </r>
  <r>
    <n v="110493"/>
    <d v="2025-07-10T00:00:00"/>
    <s v="2025-07-10"/>
    <x v="6"/>
    <x v="1"/>
    <s v="South"/>
    <x v="0"/>
    <x v="0"/>
    <n v="39890"/>
    <x v="2"/>
    <n v="36971.688291105027"/>
  </r>
  <r>
    <n v="110494"/>
    <d v="2025-07-10T00:00:00"/>
    <s v="2025-07-10"/>
    <x v="6"/>
    <x v="6"/>
    <s v="North"/>
    <x v="1"/>
    <x v="3"/>
    <n v="69310"/>
    <x v="0"/>
    <n v="73189.651217423467"/>
  </r>
  <r>
    <n v="110495"/>
    <d v="2025-07-10T00:00:00"/>
    <s v="2025-07-10"/>
    <x v="6"/>
    <x v="5"/>
    <s v="South"/>
    <x v="0"/>
    <x v="3"/>
    <n v="36730"/>
    <x v="2"/>
    <n v="35338.042469461099"/>
  </r>
  <r>
    <n v="110496"/>
    <d v="2025-07-10T00:00:00"/>
    <s v="2025-07-10"/>
    <x v="6"/>
    <x v="5"/>
    <s v="South"/>
    <x v="3"/>
    <x v="0"/>
    <n v="11640"/>
    <x v="1"/>
    <n v="10662.39471344987"/>
  </r>
  <r>
    <n v="110497"/>
    <d v="2025-07-10T00:00:00"/>
    <s v="2025-07-10"/>
    <x v="6"/>
    <x v="2"/>
    <s v="North"/>
    <x v="3"/>
    <x v="2"/>
    <n v="29980"/>
    <x v="1"/>
    <n v="25579.33677716487"/>
  </r>
  <r>
    <n v="110498"/>
    <d v="2025-07-10T00:00:00"/>
    <s v="2025-07-10"/>
    <x v="6"/>
    <x v="0"/>
    <s v="North"/>
    <x v="4"/>
    <x v="1"/>
    <n v="6200"/>
    <x v="1"/>
    <n v="5949.1485055064486"/>
  </r>
  <r>
    <n v="110499"/>
    <d v="2025-07-10T00:00:00"/>
    <s v="2025-07-10"/>
    <x v="6"/>
    <x v="4"/>
    <s v="West"/>
    <x v="0"/>
    <x v="3"/>
    <n v="15800"/>
    <x v="1"/>
    <n v="14430.33758164006"/>
  </r>
  <r>
    <n v="110500"/>
    <d v="2025-07-10T00:00:00"/>
    <s v="2025-07-10"/>
    <x v="6"/>
    <x v="3"/>
    <s v="West"/>
    <x v="1"/>
    <x v="3"/>
    <n v="27860"/>
    <x v="1"/>
    <n v="23879.10662040981"/>
  </r>
  <r>
    <n v="110501"/>
    <d v="2025-07-10T00:00:00"/>
    <s v="2025-07-10"/>
    <x v="6"/>
    <x v="0"/>
    <s v="North"/>
    <x v="3"/>
    <x v="0"/>
    <n v="19360"/>
    <x v="1"/>
    <n v="19514.992867621091"/>
  </r>
  <r>
    <n v="110502"/>
    <d v="2025-07-10T00:00:00"/>
    <s v="2025-07-10"/>
    <x v="6"/>
    <x v="2"/>
    <s v="North"/>
    <x v="4"/>
    <x v="1"/>
    <n v="87120"/>
    <x v="0"/>
    <n v="80128.85836287959"/>
  </r>
  <r>
    <n v="110503"/>
    <d v="2025-07-10T00:00:00"/>
    <s v="2025-07-10"/>
    <x v="6"/>
    <x v="3"/>
    <s v="West"/>
    <x v="4"/>
    <x v="3"/>
    <n v="41040"/>
    <x v="2"/>
    <n v="42132.781203866289"/>
  </r>
  <r>
    <n v="110504"/>
    <d v="2025-07-11T00:00:00"/>
    <s v="2025-07-11"/>
    <x v="6"/>
    <x v="4"/>
    <s v="West"/>
    <x v="2"/>
    <x v="1"/>
    <n v="76100"/>
    <x v="0"/>
    <n v="74233.761928192922"/>
  </r>
  <r>
    <n v="110505"/>
    <d v="2025-07-11T00:00:00"/>
    <s v="2025-07-11"/>
    <x v="6"/>
    <x v="0"/>
    <s v="North"/>
    <x v="1"/>
    <x v="1"/>
    <n v="79650"/>
    <x v="0"/>
    <n v="75858.487408807167"/>
  </r>
  <r>
    <n v="110506"/>
    <d v="2025-07-11T00:00:00"/>
    <s v="2025-07-11"/>
    <x v="6"/>
    <x v="0"/>
    <s v="North"/>
    <x v="4"/>
    <x v="3"/>
    <n v="66540"/>
    <x v="0"/>
    <n v="64064.423334613894"/>
  </r>
  <r>
    <n v="110507"/>
    <d v="2025-07-11T00:00:00"/>
    <s v="2025-07-11"/>
    <x v="6"/>
    <x v="5"/>
    <s v="South"/>
    <x v="1"/>
    <x v="1"/>
    <n v="41410"/>
    <x v="2"/>
    <n v="42327.985080280283"/>
  </r>
  <r>
    <n v="110508"/>
    <d v="2025-07-11T00:00:00"/>
    <s v="2025-07-11"/>
    <x v="6"/>
    <x v="3"/>
    <s v="West"/>
    <x v="3"/>
    <x v="1"/>
    <n v="69970"/>
    <x v="0"/>
    <n v="76980.844845590531"/>
  </r>
  <r>
    <n v="110509"/>
    <d v="2025-07-11T00:00:00"/>
    <s v="2025-07-11"/>
    <x v="6"/>
    <x v="1"/>
    <s v="South"/>
    <x v="2"/>
    <x v="0"/>
    <n v="43230"/>
    <x v="2"/>
    <n v="45426.055200215596"/>
  </r>
  <r>
    <n v="110510"/>
    <d v="2025-07-11T00:00:00"/>
    <s v="2025-07-11"/>
    <x v="6"/>
    <x v="1"/>
    <s v="South"/>
    <x v="1"/>
    <x v="0"/>
    <n v="24440"/>
    <x v="1"/>
    <n v="21584.600771583198"/>
  </r>
  <r>
    <n v="110511"/>
    <d v="2025-07-11T00:00:00"/>
    <s v="2025-07-11"/>
    <x v="6"/>
    <x v="0"/>
    <s v="North"/>
    <x v="2"/>
    <x v="1"/>
    <n v="17170"/>
    <x v="1"/>
    <n v="17515.113060339379"/>
  </r>
  <r>
    <n v="110512"/>
    <d v="2025-07-11T00:00:00"/>
    <s v="2025-07-11"/>
    <x v="6"/>
    <x v="4"/>
    <s v="West"/>
    <x v="1"/>
    <x v="2"/>
    <n v="75190"/>
    <x v="0"/>
    <n v="81255.773594203463"/>
  </r>
  <r>
    <n v="110513"/>
    <d v="2025-07-11T00:00:00"/>
    <s v="2025-07-11"/>
    <x v="6"/>
    <x v="0"/>
    <s v="North"/>
    <x v="1"/>
    <x v="1"/>
    <n v="15090"/>
    <x v="1"/>
    <n v="14234.707064683071"/>
  </r>
  <r>
    <n v="110514"/>
    <d v="2025-07-11T00:00:00"/>
    <s v="2025-07-11"/>
    <x v="6"/>
    <x v="2"/>
    <s v="North"/>
    <x v="0"/>
    <x v="3"/>
    <n v="69450"/>
    <x v="0"/>
    <n v="72117.68092323828"/>
  </r>
  <r>
    <n v="110515"/>
    <d v="2025-07-11T00:00:00"/>
    <s v="2025-07-11"/>
    <x v="6"/>
    <x v="5"/>
    <s v="South"/>
    <x v="2"/>
    <x v="2"/>
    <n v="56410"/>
    <x v="0"/>
    <n v="47956.024547351597"/>
  </r>
  <r>
    <n v="110516"/>
    <d v="2025-07-11T00:00:00"/>
    <s v="2025-07-11"/>
    <x v="6"/>
    <x v="2"/>
    <s v="North"/>
    <x v="1"/>
    <x v="0"/>
    <n v="85150"/>
    <x v="0"/>
    <n v="96383.403142965253"/>
  </r>
  <r>
    <n v="110517"/>
    <d v="2025-07-11T00:00:00"/>
    <s v="2025-07-11"/>
    <x v="6"/>
    <x v="3"/>
    <s v="West"/>
    <x v="0"/>
    <x v="2"/>
    <n v="31940"/>
    <x v="2"/>
    <n v="29714.38676314057"/>
  </r>
  <r>
    <n v="110518"/>
    <d v="2025-07-11T00:00:00"/>
    <s v="2025-07-11"/>
    <x v="6"/>
    <x v="2"/>
    <s v="North"/>
    <x v="0"/>
    <x v="0"/>
    <n v="66290"/>
    <x v="0"/>
    <n v="74363.917375289966"/>
  </r>
  <r>
    <n v="110519"/>
    <d v="2025-07-11T00:00:00"/>
    <s v="2025-07-11"/>
    <x v="6"/>
    <x v="0"/>
    <s v="North"/>
    <x v="2"/>
    <x v="2"/>
    <n v="87080"/>
    <x v="0"/>
    <n v="79677.767549570257"/>
  </r>
  <r>
    <n v="110520"/>
    <d v="2025-07-11T00:00:00"/>
    <s v="2025-07-11"/>
    <x v="6"/>
    <x v="2"/>
    <s v="North"/>
    <x v="3"/>
    <x v="1"/>
    <n v="43420"/>
    <x v="2"/>
    <n v="48581.195296013037"/>
  </r>
  <r>
    <n v="110521"/>
    <d v="2025-07-11T00:00:00"/>
    <s v="2025-07-11"/>
    <x v="6"/>
    <x v="4"/>
    <s v="West"/>
    <x v="2"/>
    <x v="0"/>
    <n v="29430"/>
    <x v="1"/>
    <n v="29912.271104667081"/>
  </r>
  <r>
    <n v="110522"/>
    <d v="2025-07-11T00:00:00"/>
    <s v="2025-07-11"/>
    <x v="6"/>
    <x v="1"/>
    <s v="South"/>
    <x v="1"/>
    <x v="3"/>
    <n v="36470"/>
    <x v="2"/>
    <n v="32996.105421077344"/>
  </r>
  <r>
    <n v="110523"/>
    <d v="2025-07-11T00:00:00"/>
    <s v="2025-07-11"/>
    <x v="6"/>
    <x v="3"/>
    <s v="West"/>
    <x v="3"/>
    <x v="2"/>
    <n v="88940"/>
    <x v="0"/>
    <n v="84115.506475499133"/>
  </r>
  <r>
    <n v="110524"/>
    <d v="2025-07-11T00:00:00"/>
    <s v="2025-07-11"/>
    <x v="6"/>
    <x v="0"/>
    <s v="North"/>
    <x v="2"/>
    <x v="1"/>
    <n v="89240"/>
    <x v="0"/>
    <n v="98073.255159698863"/>
  </r>
  <r>
    <n v="110525"/>
    <d v="2025-07-11T00:00:00"/>
    <s v="2025-07-11"/>
    <x v="6"/>
    <x v="3"/>
    <s v="West"/>
    <x v="2"/>
    <x v="2"/>
    <n v="22720"/>
    <x v="1"/>
    <n v="25805.968807440921"/>
  </r>
  <r>
    <n v="110526"/>
    <d v="2025-07-11T00:00:00"/>
    <s v="2025-07-11"/>
    <x v="6"/>
    <x v="5"/>
    <s v="South"/>
    <x v="2"/>
    <x v="2"/>
    <n v="5950"/>
    <x v="1"/>
    <n v="6622.067969760189"/>
  </r>
  <r>
    <n v="110527"/>
    <d v="2025-07-11T00:00:00"/>
    <s v="2025-07-11"/>
    <x v="6"/>
    <x v="2"/>
    <s v="North"/>
    <x v="2"/>
    <x v="3"/>
    <n v="89650"/>
    <x v="0"/>
    <n v="99641.177363919473"/>
  </r>
  <r>
    <n v="110528"/>
    <d v="2025-07-11T00:00:00"/>
    <s v="2025-07-11"/>
    <x v="6"/>
    <x v="1"/>
    <s v="South"/>
    <x v="3"/>
    <x v="2"/>
    <n v="84390"/>
    <x v="0"/>
    <n v="71840.767346758585"/>
  </r>
  <r>
    <n v="110529"/>
    <d v="2025-07-11T00:00:00"/>
    <s v="2025-07-11"/>
    <x v="6"/>
    <x v="4"/>
    <s v="West"/>
    <x v="1"/>
    <x v="3"/>
    <n v="44890"/>
    <x v="2"/>
    <n v="44194.940557539689"/>
  </r>
  <r>
    <n v="110530"/>
    <d v="2025-07-11T00:00:00"/>
    <s v="2025-07-11"/>
    <x v="6"/>
    <x v="3"/>
    <s v="West"/>
    <x v="0"/>
    <x v="0"/>
    <n v="83770"/>
    <x v="0"/>
    <n v="92239.945104845086"/>
  </r>
  <r>
    <n v="110531"/>
    <d v="2025-07-11T00:00:00"/>
    <s v="2025-07-11"/>
    <x v="6"/>
    <x v="1"/>
    <s v="South"/>
    <x v="2"/>
    <x v="3"/>
    <n v="24430"/>
    <x v="1"/>
    <n v="21023.58489776422"/>
  </r>
  <r>
    <n v="110532"/>
    <d v="2025-07-11T00:00:00"/>
    <s v="2025-07-11"/>
    <x v="6"/>
    <x v="2"/>
    <s v="North"/>
    <x v="0"/>
    <x v="3"/>
    <n v="25920"/>
    <x v="1"/>
    <n v="27429.217835622061"/>
  </r>
  <r>
    <n v="110533"/>
    <d v="2025-07-11T00:00:00"/>
    <s v="2025-07-11"/>
    <x v="6"/>
    <x v="0"/>
    <s v="North"/>
    <x v="0"/>
    <x v="0"/>
    <n v="59980"/>
    <x v="0"/>
    <n v="59999.852370631001"/>
  </r>
  <r>
    <n v="110534"/>
    <d v="2025-07-11T00:00:00"/>
    <s v="2025-07-11"/>
    <x v="6"/>
    <x v="4"/>
    <s v="West"/>
    <x v="0"/>
    <x v="3"/>
    <n v="23840"/>
    <x v="1"/>
    <n v="25916.785360919741"/>
  </r>
  <r>
    <n v="110535"/>
    <d v="2025-07-11T00:00:00"/>
    <s v="2025-07-11"/>
    <x v="6"/>
    <x v="4"/>
    <s v="West"/>
    <x v="2"/>
    <x v="1"/>
    <n v="55010"/>
    <x v="0"/>
    <n v="51062.32863835532"/>
  </r>
  <r>
    <n v="110536"/>
    <d v="2025-07-11T00:00:00"/>
    <s v="2025-07-11"/>
    <x v="6"/>
    <x v="6"/>
    <s v="North"/>
    <x v="2"/>
    <x v="2"/>
    <n v="50250"/>
    <x v="0"/>
    <n v="56011.523720431011"/>
  </r>
  <r>
    <n v="110537"/>
    <d v="2025-07-11T00:00:00"/>
    <s v="2025-07-11"/>
    <x v="6"/>
    <x v="3"/>
    <s v="West"/>
    <x v="2"/>
    <x v="3"/>
    <n v="21330"/>
    <x v="1"/>
    <n v="20029.39542152088"/>
  </r>
  <r>
    <n v="110538"/>
    <d v="2025-07-11T00:00:00"/>
    <s v="2025-07-11"/>
    <x v="6"/>
    <x v="1"/>
    <s v="South"/>
    <x v="2"/>
    <x v="2"/>
    <n v="17660"/>
    <x v="1"/>
    <n v="20050.425941914371"/>
  </r>
  <r>
    <n v="110539"/>
    <d v="2025-07-11T00:00:00"/>
    <s v="2025-07-11"/>
    <x v="6"/>
    <x v="3"/>
    <s v="West"/>
    <x v="4"/>
    <x v="3"/>
    <n v="6360"/>
    <x v="1"/>
    <n v="6628.0251287485844"/>
  </r>
  <r>
    <n v="110540"/>
    <d v="2025-07-11T00:00:00"/>
    <s v="2025-07-11"/>
    <x v="6"/>
    <x v="0"/>
    <s v="North"/>
    <x v="1"/>
    <x v="0"/>
    <n v="56770"/>
    <x v="0"/>
    <n v="51609.343504242701"/>
  </r>
  <r>
    <n v="110541"/>
    <d v="2025-07-11T00:00:00"/>
    <s v="2025-07-11"/>
    <x v="6"/>
    <x v="0"/>
    <s v="North"/>
    <x v="4"/>
    <x v="0"/>
    <n v="24410"/>
    <x v="1"/>
    <n v="26430.71571507151"/>
  </r>
  <r>
    <n v="110542"/>
    <d v="2025-07-11T00:00:00"/>
    <s v="2025-07-11"/>
    <x v="6"/>
    <x v="2"/>
    <s v="North"/>
    <x v="3"/>
    <x v="2"/>
    <n v="74240"/>
    <x v="0"/>
    <n v="75014.748379893761"/>
  </r>
  <r>
    <n v="110543"/>
    <d v="2025-07-11T00:00:00"/>
    <s v="2025-07-11"/>
    <x v="6"/>
    <x v="4"/>
    <s v="West"/>
    <x v="4"/>
    <x v="2"/>
    <n v="88600"/>
    <x v="0"/>
    <n v="86150.997216242293"/>
  </r>
  <r>
    <n v="110544"/>
    <d v="2025-07-11T00:00:00"/>
    <s v="2025-07-11"/>
    <x v="6"/>
    <x v="4"/>
    <s v="West"/>
    <x v="4"/>
    <x v="2"/>
    <n v="50050"/>
    <x v="0"/>
    <n v="49631.259643259007"/>
  </r>
  <r>
    <n v="110545"/>
    <d v="2025-07-11T00:00:00"/>
    <s v="2025-07-11"/>
    <x v="6"/>
    <x v="1"/>
    <s v="South"/>
    <x v="4"/>
    <x v="0"/>
    <n v="85550"/>
    <x v="0"/>
    <n v="82966.49838518574"/>
  </r>
  <r>
    <n v="110546"/>
    <d v="2025-07-11T00:00:00"/>
    <s v="2025-07-11"/>
    <x v="6"/>
    <x v="5"/>
    <s v="South"/>
    <x v="1"/>
    <x v="2"/>
    <n v="80510"/>
    <x v="0"/>
    <n v="85520.913428525251"/>
  </r>
  <r>
    <n v="110547"/>
    <d v="2025-07-11T00:00:00"/>
    <s v="2025-07-11"/>
    <x v="6"/>
    <x v="3"/>
    <s v="West"/>
    <x v="0"/>
    <x v="3"/>
    <n v="71160"/>
    <x v="0"/>
    <n v="66012.062615699222"/>
  </r>
  <r>
    <n v="110548"/>
    <d v="2025-07-11T00:00:00"/>
    <s v="2025-07-11"/>
    <x v="6"/>
    <x v="3"/>
    <s v="West"/>
    <x v="3"/>
    <x v="3"/>
    <n v="72320"/>
    <x v="0"/>
    <n v="72582.03080278475"/>
  </r>
  <r>
    <n v="110549"/>
    <d v="2025-07-11T00:00:00"/>
    <s v="2025-07-11"/>
    <x v="6"/>
    <x v="0"/>
    <s v="North"/>
    <x v="3"/>
    <x v="2"/>
    <n v="17650"/>
    <x v="1"/>
    <n v="19002.494562500371"/>
  </r>
  <r>
    <n v="110550"/>
    <d v="2025-07-11T00:00:00"/>
    <s v="2025-07-11"/>
    <x v="6"/>
    <x v="3"/>
    <s v="West"/>
    <x v="1"/>
    <x v="0"/>
    <n v="45040"/>
    <x v="2"/>
    <n v="40224.461606491634"/>
  </r>
  <r>
    <n v="110551"/>
    <d v="2025-07-11T00:00:00"/>
    <s v="2025-07-11"/>
    <x v="6"/>
    <x v="1"/>
    <s v="South"/>
    <x v="4"/>
    <x v="3"/>
    <n v="20310"/>
    <x v="1"/>
    <n v="19041.651822080159"/>
  </r>
  <r>
    <n v="110552"/>
    <d v="2025-07-11T00:00:00"/>
    <s v="2025-07-11"/>
    <x v="6"/>
    <x v="6"/>
    <s v="North"/>
    <x v="0"/>
    <x v="0"/>
    <n v="42600"/>
    <x v="2"/>
    <n v="38937.924643207552"/>
  </r>
  <r>
    <n v="110553"/>
    <d v="2025-07-11T00:00:00"/>
    <s v="2025-07-11"/>
    <x v="6"/>
    <x v="4"/>
    <s v="West"/>
    <x v="2"/>
    <x v="0"/>
    <n v="63180"/>
    <x v="0"/>
    <n v="64542.978602277974"/>
  </r>
  <r>
    <n v="110554"/>
    <d v="2025-07-11T00:00:00"/>
    <s v="2025-07-11"/>
    <x v="6"/>
    <x v="0"/>
    <s v="North"/>
    <x v="1"/>
    <x v="0"/>
    <n v="7430"/>
    <x v="1"/>
    <n v="7233.9813402584796"/>
  </r>
  <r>
    <n v="110555"/>
    <d v="2025-07-11T00:00:00"/>
    <s v="2025-07-11"/>
    <x v="6"/>
    <x v="4"/>
    <s v="West"/>
    <x v="0"/>
    <x v="2"/>
    <n v="27680"/>
    <x v="1"/>
    <n v="26218.05887638429"/>
  </r>
  <r>
    <n v="110556"/>
    <d v="2025-07-11T00:00:00"/>
    <s v="2025-07-11"/>
    <x v="6"/>
    <x v="4"/>
    <s v="West"/>
    <x v="1"/>
    <x v="0"/>
    <n v="78020"/>
    <x v="0"/>
    <n v="74691.448886057842"/>
  </r>
  <r>
    <n v="110557"/>
    <d v="2025-07-11T00:00:00"/>
    <s v="2025-07-11"/>
    <x v="6"/>
    <x v="4"/>
    <s v="West"/>
    <x v="1"/>
    <x v="0"/>
    <n v="5340"/>
    <x v="1"/>
    <n v="5291.1994842743561"/>
  </r>
  <r>
    <n v="110558"/>
    <d v="2025-07-11T00:00:00"/>
    <s v="2025-07-11"/>
    <x v="6"/>
    <x v="6"/>
    <s v="North"/>
    <x v="2"/>
    <x v="2"/>
    <n v="79290"/>
    <x v="0"/>
    <n v="77349.316397435119"/>
  </r>
  <r>
    <n v="110559"/>
    <d v="2025-07-11T00:00:00"/>
    <s v="2025-07-11"/>
    <x v="6"/>
    <x v="3"/>
    <s v="West"/>
    <x v="0"/>
    <x v="1"/>
    <n v="59530"/>
    <x v="0"/>
    <n v="63214.740125794793"/>
  </r>
  <r>
    <n v="110560"/>
    <d v="2025-07-11T00:00:00"/>
    <s v="2025-07-11"/>
    <x v="6"/>
    <x v="5"/>
    <s v="South"/>
    <x v="4"/>
    <x v="3"/>
    <n v="57290"/>
    <x v="0"/>
    <n v="60602.170321321137"/>
  </r>
  <r>
    <n v="110561"/>
    <d v="2025-07-11T00:00:00"/>
    <s v="2025-07-11"/>
    <x v="6"/>
    <x v="4"/>
    <s v="West"/>
    <x v="0"/>
    <x v="2"/>
    <n v="19180"/>
    <x v="1"/>
    <n v="16456.22016547505"/>
  </r>
  <r>
    <n v="110562"/>
    <d v="2025-07-11T00:00:00"/>
    <s v="2025-07-11"/>
    <x v="6"/>
    <x v="1"/>
    <s v="South"/>
    <x v="0"/>
    <x v="3"/>
    <n v="5080"/>
    <x v="1"/>
    <n v="5399.4786553831082"/>
  </r>
  <r>
    <n v="110563"/>
    <d v="2025-07-11T00:00:00"/>
    <s v="2025-07-11"/>
    <x v="6"/>
    <x v="4"/>
    <s v="West"/>
    <x v="4"/>
    <x v="2"/>
    <n v="55010"/>
    <x v="0"/>
    <n v="50422.311139200567"/>
  </r>
  <r>
    <n v="110564"/>
    <d v="2025-07-11T00:00:00"/>
    <s v="2025-07-11"/>
    <x v="6"/>
    <x v="4"/>
    <s v="West"/>
    <x v="2"/>
    <x v="2"/>
    <n v="37530"/>
    <x v="2"/>
    <n v="36627.28000432947"/>
  </r>
  <r>
    <n v="110565"/>
    <d v="2025-07-11T00:00:00"/>
    <s v="2025-07-11"/>
    <x v="6"/>
    <x v="3"/>
    <s v="West"/>
    <x v="0"/>
    <x v="2"/>
    <n v="36140"/>
    <x v="2"/>
    <n v="33130.874833210532"/>
  </r>
  <r>
    <n v="110566"/>
    <d v="2025-07-11T00:00:00"/>
    <s v="2025-07-11"/>
    <x v="6"/>
    <x v="2"/>
    <s v="North"/>
    <x v="4"/>
    <x v="3"/>
    <n v="42030"/>
    <x v="2"/>
    <n v="37225.597634583217"/>
  </r>
  <r>
    <n v="110567"/>
    <d v="2025-07-11T00:00:00"/>
    <s v="2025-07-11"/>
    <x v="6"/>
    <x v="1"/>
    <s v="South"/>
    <x v="1"/>
    <x v="2"/>
    <n v="6120"/>
    <x v="1"/>
    <n v="6274.0888371741366"/>
  </r>
  <r>
    <n v="110568"/>
    <d v="2025-07-11T00:00:00"/>
    <s v="2025-07-11"/>
    <x v="6"/>
    <x v="3"/>
    <s v="West"/>
    <x v="1"/>
    <x v="2"/>
    <n v="18420"/>
    <x v="1"/>
    <n v="20910.1616983651"/>
  </r>
  <r>
    <n v="110569"/>
    <d v="2025-07-11T00:00:00"/>
    <s v="2025-07-11"/>
    <x v="6"/>
    <x v="4"/>
    <s v="West"/>
    <x v="4"/>
    <x v="2"/>
    <n v="19560"/>
    <x v="1"/>
    <n v="18808.693438865681"/>
  </r>
  <r>
    <n v="110570"/>
    <d v="2025-07-11T00:00:00"/>
    <s v="2025-07-11"/>
    <x v="6"/>
    <x v="2"/>
    <s v="North"/>
    <x v="1"/>
    <x v="3"/>
    <n v="12650"/>
    <x v="1"/>
    <n v="13326.52847732788"/>
  </r>
  <r>
    <n v="110571"/>
    <d v="2025-07-11T00:00:00"/>
    <s v="2025-07-11"/>
    <x v="6"/>
    <x v="3"/>
    <s v="West"/>
    <x v="0"/>
    <x v="1"/>
    <n v="48260"/>
    <x v="2"/>
    <n v="47580.301854591693"/>
  </r>
  <r>
    <n v="110572"/>
    <d v="2025-07-11T00:00:00"/>
    <s v="2025-07-11"/>
    <x v="6"/>
    <x v="3"/>
    <s v="West"/>
    <x v="4"/>
    <x v="2"/>
    <n v="76340"/>
    <x v="0"/>
    <n v="69040.71185818917"/>
  </r>
  <r>
    <n v="110573"/>
    <d v="2025-07-12T00:00:00"/>
    <s v="2025-07-12"/>
    <x v="6"/>
    <x v="0"/>
    <s v="North"/>
    <x v="0"/>
    <x v="2"/>
    <n v="76020"/>
    <x v="0"/>
    <n v="85620.5894424453"/>
  </r>
  <r>
    <n v="110574"/>
    <d v="2025-07-12T00:00:00"/>
    <s v="2025-07-12"/>
    <x v="6"/>
    <x v="6"/>
    <s v="North"/>
    <x v="3"/>
    <x v="2"/>
    <n v="11790"/>
    <x v="1"/>
    <n v="11611.774002259261"/>
  </r>
  <r>
    <n v="110575"/>
    <d v="2025-07-12T00:00:00"/>
    <s v="2025-07-12"/>
    <x v="6"/>
    <x v="2"/>
    <s v="North"/>
    <x v="2"/>
    <x v="2"/>
    <n v="75990"/>
    <x v="0"/>
    <n v="64783.200387558827"/>
  </r>
  <r>
    <n v="110576"/>
    <d v="2025-07-12T00:00:00"/>
    <s v="2025-07-12"/>
    <x v="6"/>
    <x v="5"/>
    <s v="South"/>
    <x v="2"/>
    <x v="2"/>
    <n v="65220"/>
    <x v="0"/>
    <n v="64371.620457525423"/>
  </r>
  <r>
    <n v="110577"/>
    <d v="2025-07-12T00:00:00"/>
    <s v="2025-07-12"/>
    <x v="6"/>
    <x v="2"/>
    <s v="North"/>
    <x v="2"/>
    <x v="1"/>
    <n v="84330"/>
    <x v="0"/>
    <n v="71830.597193737864"/>
  </r>
  <r>
    <n v="110578"/>
    <d v="2025-07-12T00:00:00"/>
    <s v="2025-07-12"/>
    <x v="6"/>
    <x v="6"/>
    <s v="North"/>
    <x v="4"/>
    <x v="0"/>
    <n v="55360"/>
    <x v="0"/>
    <n v="60241.437214290687"/>
  </r>
  <r>
    <n v="110579"/>
    <d v="2025-07-12T00:00:00"/>
    <s v="2025-07-12"/>
    <x v="6"/>
    <x v="6"/>
    <s v="North"/>
    <x v="3"/>
    <x v="0"/>
    <n v="25940"/>
    <x v="1"/>
    <n v="24911.656498081222"/>
  </r>
  <r>
    <n v="110580"/>
    <d v="2025-07-12T00:00:00"/>
    <s v="2025-07-12"/>
    <x v="6"/>
    <x v="1"/>
    <s v="South"/>
    <x v="2"/>
    <x v="2"/>
    <n v="78090"/>
    <x v="0"/>
    <n v="80774.939270795076"/>
  </r>
  <r>
    <n v="110581"/>
    <d v="2025-07-12T00:00:00"/>
    <s v="2025-07-12"/>
    <x v="6"/>
    <x v="0"/>
    <s v="North"/>
    <x v="0"/>
    <x v="3"/>
    <n v="29780"/>
    <x v="1"/>
    <n v="32162.83926947062"/>
  </r>
  <r>
    <n v="110582"/>
    <d v="2025-07-12T00:00:00"/>
    <s v="2025-07-12"/>
    <x v="6"/>
    <x v="0"/>
    <s v="North"/>
    <x v="2"/>
    <x v="1"/>
    <n v="26400"/>
    <x v="1"/>
    <n v="22659.427183329171"/>
  </r>
  <r>
    <n v="110583"/>
    <d v="2025-07-12T00:00:00"/>
    <s v="2025-07-12"/>
    <x v="6"/>
    <x v="3"/>
    <s v="West"/>
    <x v="3"/>
    <x v="1"/>
    <n v="40010"/>
    <x v="2"/>
    <n v="40227.04672785414"/>
  </r>
  <r>
    <n v="110584"/>
    <d v="2025-07-12T00:00:00"/>
    <s v="2025-07-12"/>
    <x v="6"/>
    <x v="6"/>
    <s v="North"/>
    <x v="0"/>
    <x v="1"/>
    <n v="88500"/>
    <x v="0"/>
    <n v="92165.96665723373"/>
  </r>
  <r>
    <n v="110585"/>
    <d v="2025-07-12T00:00:00"/>
    <s v="2025-07-12"/>
    <x v="6"/>
    <x v="2"/>
    <s v="North"/>
    <x v="0"/>
    <x v="0"/>
    <n v="61830"/>
    <x v="0"/>
    <n v="61295.160259783574"/>
  </r>
  <r>
    <n v="110586"/>
    <d v="2025-07-12T00:00:00"/>
    <s v="2025-07-12"/>
    <x v="6"/>
    <x v="5"/>
    <s v="South"/>
    <x v="4"/>
    <x v="3"/>
    <n v="47130"/>
    <x v="2"/>
    <n v="44391.183413846753"/>
  </r>
  <r>
    <n v="110587"/>
    <d v="2025-07-12T00:00:00"/>
    <s v="2025-07-12"/>
    <x v="6"/>
    <x v="1"/>
    <s v="South"/>
    <x v="4"/>
    <x v="0"/>
    <n v="82250"/>
    <x v="0"/>
    <n v="81342.390568163755"/>
  </r>
  <r>
    <n v="110588"/>
    <d v="2025-07-12T00:00:00"/>
    <s v="2025-07-12"/>
    <x v="6"/>
    <x v="2"/>
    <s v="North"/>
    <x v="1"/>
    <x v="1"/>
    <n v="47520"/>
    <x v="2"/>
    <n v="45997.311999563368"/>
  </r>
  <r>
    <n v="110589"/>
    <d v="2025-07-12T00:00:00"/>
    <s v="2025-07-12"/>
    <x v="6"/>
    <x v="0"/>
    <s v="North"/>
    <x v="3"/>
    <x v="0"/>
    <n v="40040"/>
    <x v="2"/>
    <n v="41380.162016813847"/>
  </r>
  <r>
    <n v="110590"/>
    <d v="2025-07-12T00:00:00"/>
    <s v="2025-07-12"/>
    <x v="6"/>
    <x v="3"/>
    <s v="West"/>
    <x v="0"/>
    <x v="0"/>
    <n v="78600"/>
    <x v="0"/>
    <n v="77871.65537196683"/>
  </r>
  <r>
    <n v="110591"/>
    <d v="2025-07-12T00:00:00"/>
    <s v="2025-07-12"/>
    <x v="6"/>
    <x v="5"/>
    <s v="South"/>
    <x v="3"/>
    <x v="2"/>
    <n v="7560"/>
    <x v="1"/>
    <n v="6721.2944059289393"/>
  </r>
  <r>
    <n v="110592"/>
    <d v="2025-07-12T00:00:00"/>
    <s v="2025-07-12"/>
    <x v="6"/>
    <x v="6"/>
    <s v="North"/>
    <x v="2"/>
    <x v="2"/>
    <n v="23590"/>
    <x v="1"/>
    <n v="20645.419914178219"/>
  </r>
  <r>
    <n v="110593"/>
    <d v="2025-07-12T00:00:00"/>
    <s v="2025-07-12"/>
    <x v="6"/>
    <x v="2"/>
    <s v="North"/>
    <x v="2"/>
    <x v="2"/>
    <n v="25460"/>
    <x v="1"/>
    <n v="22887.61459631367"/>
  </r>
  <r>
    <n v="110594"/>
    <d v="2025-07-12T00:00:00"/>
    <s v="2025-07-12"/>
    <x v="6"/>
    <x v="5"/>
    <s v="South"/>
    <x v="1"/>
    <x v="1"/>
    <n v="32460"/>
    <x v="2"/>
    <n v="28229.95502459423"/>
  </r>
  <r>
    <n v="110595"/>
    <d v="2025-07-12T00:00:00"/>
    <s v="2025-07-12"/>
    <x v="6"/>
    <x v="0"/>
    <s v="North"/>
    <x v="0"/>
    <x v="2"/>
    <n v="78990"/>
    <x v="0"/>
    <n v="73150.245626891352"/>
  </r>
  <r>
    <n v="110596"/>
    <d v="2025-07-12T00:00:00"/>
    <s v="2025-07-12"/>
    <x v="6"/>
    <x v="1"/>
    <s v="South"/>
    <x v="0"/>
    <x v="1"/>
    <n v="33130"/>
    <x v="2"/>
    <n v="28855.837483847259"/>
  </r>
  <r>
    <n v="110597"/>
    <d v="2025-07-12T00:00:00"/>
    <s v="2025-07-12"/>
    <x v="6"/>
    <x v="2"/>
    <s v="North"/>
    <x v="1"/>
    <x v="2"/>
    <n v="49730"/>
    <x v="2"/>
    <n v="51275.326508577047"/>
  </r>
  <r>
    <n v="110598"/>
    <d v="2025-07-12T00:00:00"/>
    <s v="2025-07-12"/>
    <x v="6"/>
    <x v="6"/>
    <s v="North"/>
    <x v="2"/>
    <x v="1"/>
    <n v="42630"/>
    <x v="2"/>
    <n v="41922.494151306943"/>
  </r>
  <r>
    <n v="110599"/>
    <d v="2025-07-12T00:00:00"/>
    <s v="2025-07-12"/>
    <x v="6"/>
    <x v="1"/>
    <s v="South"/>
    <x v="0"/>
    <x v="0"/>
    <n v="84250"/>
    <x v="0"/>
    <n v="78069.096041293698"/>
  </r>
  <r>
    <n v="110600"/>
    <d v="2025-07-12T00:00:00"/>
    <s v="2025-07-12"/>
    <x v="6"/>
    <x v="4"/>
    <s v="West"/>
    <x v="3"/>
    <x v="3"/>
    <n v="31890"/>
    <x v="2"/>
    <n v="27226.560026546671"/>
  </r>
  <r>
    <n v="110601"/>
    <d v="2025-07-12T00:00:00"/>
    <s v="2025-07-12"/>
    <x v="6"/>
    <x v="5"/>
    <s v="South"/>
    <x v="0"/>
    <x v="1"/>
    <n v="15440"/>
    <x v="1"/>
    <n v="13801.38667402522"/>
  </r>
  <r>
    <n v="110602"/>
    <d v="2025-07-12T00:00:00"/>
    <s v="2025-07-12"/>
    <x v="6"/>
    <x v="5"/>
    <s v="South"/>
    <x v="2"/>
    <x v="0"/>
    <n v="53920"/>
    <x v="0"/>
    <n v="56616.790549275393"/>
  </r>
  <r>
    <n v="110603"/>
    <d v="2025-07-12T00:00:00"/>
    <s v="2025-07-12"/>
    <x v="6"/>
    <x v="3"/>
    <s v="West"/>
    <x v="0"/>
    <x v="2"/>
    <n v="86680"/>
    <x v="0"/>
    <n v="80163.616734457813"/>
  </r>
  <r>
    <n v="110604"/>
    <d v="2025-07-12T00:00:00"/>
    <s v="2025-07-12"/>
    <x v="6"/>
    <x v="6"/>
    <s v="North"/>
    <x v="0"/>
    <x v="0"/>
    <n v="83390"/>
    <x v="0"/>
    <n v="79210.198786680718"/>
  </r>
  <r>
    <n v="110605"/>
    <d v="2025-07-12T00:00:00"/>
    <s v="2025-07-12"/>
    <x v="6"/>
    <x v="5"/>
    <s v="South"/>
    <x v="4"/>
    <x v="0"/>
    <n v="63000"/>
    <x v="0"/>
    <n v="54992.642574789948"/>
  </r>
  <r>
    <n v="110606"/>
    <d v="2025-07-12T00:00:00"/>
    <s v="2025-07-12"/>
    <x v="6"/>
    <x v="0"/>
    <s v="North"/>
    <x v="0"/>
    <x v="3"/>
    <n v="74680"/>
    <x v="0"/>
    <n v="75761.700172359808"/>
  </r>
  <r>
    <n v="110607"/>
    <d v="2025-07-12T00:00:00"/>
    <s v="2025-07-12"/>
    <x v="6"/>
    <x v="4"/>
    <s v="West"/>
    <x v="1"/>
    <x v="2"/>
    <n v="17040"/>
    <x v="1"/>
    <n v="18595.927490028382"/>
  </r>
  <r>
    <n v="110608"/>
    <d v="2025-07-12T00:00:00"/>
    <s v="2025-07-12"/>
    <x v="6"/>
    <x v="0"/>
    <s v="North"/>
    <x v="1"/>
    <x v="1"/>
    <n v="86430"/>
    <x v="0"/>
    <n v="82626.016579766234"/>
  </r>
  <r>
    <n v="110609"/>
    <d v="2025-07-12T00:00:00"/>
    <s v="2025-07-12"/>
    <x v="6"/>
    <x v="1"/>
    <s v="South"/>
    <x v="3"/>
    <x v="1"/>
    <n v="53480"/>
    <x v="0"/>
    <n v="47298.274612719397"/>
  </r>
  <r>
    <n v="110610"/>
    <d v="2025-07-12T00:00:00"/>
    <s v="2025-07-12"/>
    <x v="6"/>
    <x v="4"/>
    <s v="West"/>
    <x v="0"/>
    <x v="1"/>
    <n v="81960"/>
    <x v="0"/>
    <n v="93122.213966081108"/>
  </r>
  <r>
    <n v="110611"/>
    <d v="2025-07-12T00:00:00"/>
    <s v="2025-07-12"/>
    <x v="6"/>
    <x v="4"/>
    <s v="West"/>
    <x v="3"/>
    <x v="2"/>
    <n v="75460"/>
    <x v="0"/>
    <n v="75715.271128933236"/>
  </r>
  <r>
    <n v="110612"/>
    <d v="2025-07-12T00:00:00"/>
    <s v="2025-07-12"/>
    <x v="6"/>
    <x v="0"/>
    <s v="North"/>
    <x v="2"/>
    <x v="1"/>
    <n v="45280"/>
    <x v="2"/>
    <n v="39702.721789508891"/>
  </r>
  <r>
    <n v="110613"/>
    <d v="2025-07-12T00:00:00"/>
    <s v="2025-07-12"/>
    <x v="6"/>
    <x v="5"/>
    <s v="South"/>
    <x v="2"/>
    <x v="3"/>
    <n v="35430"/>
    <x v="2"/>
    <n v="35402.093873963538"/>
  </r>
  <r>
    <n v="110614"/>
    <d v="2025-07-12T00:00:00"/>
    <s v="2025-07-12"/>
    <x v="6"/>
    <x v="0"/>
    <s v="North"/>
    <x v="4"/>
    <x v="0"/>
    <n v="23510"/>
    <x v="1"/>
    <n v="20300.304338664329"/>
  </r>
  <r>
    <n v="110615"/>
    <d v="2025-07-12T00:00:00"/>
    <s v="2025-07-12"/>
    <x v="6"/>
    <x v="6"/>
    <s v="North"/>
    <x v="4"/>
    <x v="2"/>
    <n v="18560"/>
    <x v="1"/>
    <n v="16083.867552904019"/>
  </r>
  <r>
    <n v="110616"/>
    <d v="2025-07-12T00:00:00"/>
    <s v="2025-07-12"/>
    <x v="6"/>
    <x v="1"/>
    <s v="South"/>
    <x v="0"/>
    <x v="1"/>
    <n v="84120"/>
    <x v="0"/>
    <n v="79539.462010440329"/>
  </r>
  <r>
    <n v="110617"/>
    <d v="2025-07-12T00:00:00"/>
    <s v="2025-07-12"/>
    <x v="6"/>
    <x v="2"/>
    <s v="North"/>
    <x v="0"/>
    <x v="0"/>
    <n v="45260"/>
    <x v="2"/>
    <n v="47666.791339167743"/>
  </r>
  <r>
    <n v="110618"/>
    <d v="2025-07-12T00:00:00"/>
    <s v="2025-07-12"/>
    <x v="6"/>
    <x v="4"/>
    <s v="West"/>
    <x v="3"/>
    <x v="0"/>
    <n v="15430"/>
    <x v="1"/>
    <n v="16379.20657555421"/>
  </r>
  <r>
    <n v="110619"/>
    <d v="2025-07-12T00:00:00"/>
    <s v="2025-07-12"/>
    <x v="6"/>
    <x v="6"/>
    <s v="North"/>
    <x v="3"/>
    <x v="3"/>
    <n v="55350"/>
    <x v="0"/>
    <n v="62016.150700806837"/>
  </r>
  <r>
    <n v="110620"/>
    <d v="2025-07-13T00:00:00"/>
    <s v="2025-07-13"/>
    <x v="6"/>
    <x v="5"/>
    <s v="South"/>
    <x v="0"/>
    <x v="1"/>
    <n v="11870"/>
    <x v="1"/>
    <n v="10474.03906629945"/>
  </r>
  <r>
    <n v="110621"/>
    <d v="2025-07-13T00:00:00"/>
    <s v="2025-07-13"/>
    <x v="6"/>
    <x v="5"/>
    <s v="South"/>
    <x v="0"/>
    <x v="2"/>
    <n v="59490"/>
    <x v="0"/>
    <n v="58847.245837919683"/>
  </r>
  <r>
    <n v="110622"/>
    <d v="2025-07-13T00:00:00"/>
    <s v="2025-07-13"/>
    <x v="6"/>
    <x v="0"/>
    <s v="North"/>
    <x v="4"/>
    <x v="0"/>
    <n v="88950"/>
    <x v="0"/>
    <n v="88319.20607118406"/>
  </r>
  <r>
    <n v="110623"/>
    <d v="2025-07-13T00:00:00"/>
    <s v="2025-07-13"/>
    <x v="6"/>
    <x v="3"/>
    <s v="West"/>
    <x v="4"/>
    <x v="3"/>
    <n v="58030"/>
    <x v="0"/>
    <n v="57348.136405387937"/>
  </r>
  <r>
    <n v="110624"/>
    <d v="2025-07-13T00:00:00"/>
    <s v="2025-07-13"/>
    <x v="6"/>
    <x v="4"/>
    <s v="West"/>
    <x v="4"/>
    <x v="0"/>
    <n v="36170"/>
    <x v="2"/>
    <n v="39875.489087636692"/>
  </r>
  <r>
    <n v="110625"/>
    <d v="2025-07-13T00:00:00"/>
    <s v="2025-07-13"/>
    <x v="6"/>
    <x v="4"/>
    <s v="West"/>
    <x v="0"/>
    <x v="3"/>
    <n v="50360"/>
    <x v="0"/>
    <n v="55063.916059782307"/>
  </r>
  <r>
    <n v="110626"/>
    <d v="2025-07-13T00:00:00"/>
    <s v="2025-07-13"/>
    <x v="6"/>
    <x v="3"/>
    <s v="West"/>
    <x v="3"/>
    <x v="3"/>
    <n v="31010"/>
    <x v="2"/>
    <n v="31082.0665580165"/>
  </r>
  <r>
    <n v="110627"/>
    <d v="2025-07-13T00:00:00"/>
    <s v="2025-07-13"/>
    <x v="6"/>
    <x v="5"/>
    <s v="South"/>
    <x v="1"/>
    <x v="0"/>
    <n v="25550"/>
    <x v="1"/>
    <n v="27684.895678941739"/>
  </r>
  <r>
    <n v="110628"/>
    <d v="2025-07-13T00:00:00"/>
    <s v="2025-07-13"/>
    <x v="6"/>
    <x v="5"/>
    <s v="South"/>
    <x v="1"/>
    <x v="0"/>
    <n v="5130"/>
    <x v="1"/>
    <n v="4451.5982689515213"/>
  </r>
  <r>
    <n v="110629"/>
    <d v="2025-07-13T00:00:00"/>
    <s v="2025-07-13"/>
    <x v="6"/>
    <x v="2"/>
    <s v="North"/>
    <x v="3"/>
    <x v="1"/>
    <n v="12930"/>
    <x v="1"/>
    <n v="13054.64476318438"/>
  </r>
  <r>
    <n v="110630"/>
    <d v="2025-07-13T00:00:00"/>
    <s v="2025-07-13"/>
    <x v="6"/>
    <x v="2"/>
    <s v="North"/>
    <x v="3"/>
    <x v="2"/>
    <n v="26490"/>
    <x v="1"/>
    <n v="23270.695946157692"/>
  </r>
  <r>
    <n v="110631"/>
    <d v="2025-07-13T00:00:00"/>
    <s v="2025-07-13"/>
    <x v="6"/>
    <x v="4"/>
    <s v="West"/>
    <x v="3"/>
    <x v="3"/>
    <n v="56480"/>
    <x v="0"/>
    <n v="62698.36688775722"/>
  </r>
  <r>
    <n v="110632"/>
    <d v="2025-07-13T00:00:00"/>
    <s v="2025-07-13"/>
    <x v="6"/>
    <x v="2"/>
    <s v="North"/>
    <x v="4"/>
    <x v="3"/>
    <n v="73460"/>
    <x v="0"/>
    <n v="73529.378007386447"/>
  </r>
  <r>
    <n v="110633"/>
    <d v="2025-07-13T00:00:00"/>
    <s v="2025-07-13"/>
    <x v="6"/>
    <x v="2"/>
    <s v="North"/>
    <x v="2"/>
    <x v="0"/>
    <n v="23040"/>
    <x v="1"/>
    <n v="19705.365813952329"/>
  </r>
  <r>
    <n v="110634"/>
    <d v="2025-07-13T00:00:00"/>
    <s v="2025-07-13"/>
    <x v="6"/>
    <x v="1"/>
    <s v="South"/>
    <x v="0"/>
    <x v="0"/>
    <n v="55770"/>
    <x v="0"/>
    <n v="56600.744948107807"/>
  </r>
  <r>
    <n v="110635"/>
    <d v="2025-07-13T00:00:00"/>
    <s v="2025-07-13"/>
    <x v="6"/>
    <x v="4"/>
    <s v="West"/>
    <x v="4"/>
    <x v="0"/>
    <n v="25280"/>
    <x v="1"/>
    <n v="27083.241830871619"/>
  </r>
  <r>
    <n v="110636"/>
    <d v="2025-07-13T00:00:00"/>
    <s v="2025-07-13"/>
    <x v="6"/>
    <x v="5"/>
    <s v="South"/>
    <x v="1"/>
    <x v="2"/>
    <n v="50380"/>
    <x v="0"/>
    <n v="44861.981577961713"/>
  </r>
  <r>
    <n v="110637"/>
    <d v="2025-07-13T00:00:00"/>
    <s v="2025-07-13"/>
    <x v="6"/>
    <x v="5"/>
    <s v="South"/>
    <x v="0"/>
    <x v="0"/>
    <n v="12590"/>
    <x v="1"/>
    <n v="11769.81490128431"/>
  </r>
  <r>
    <n v="110638"/>
    <d v="2025-07-13T00:00:00"/>
    <s v="2025-07-13"/>
    <x v="6"/>
    <x v="2"/>
    <s v="North"/>
    <x v="3"/>
    <x v="3"/>
    <n v="43600"/>
    <x v="2"/>
    <n v="42923.610120096077"/>
  </r>
  <r>
    <n v="110639"/>
    <d v="2025-07-13T00:00:00"/>
    <s v="2025-07-13"/>
    <x v="6"/>
    <x v="1"/>
    <s v="South"/>
    <x v="1"/>
    <x v="3"/>
    <n v="80180"/>
    <x v="0"/>
    <n v="78126.312242111235"/>
  </r>
  <r>
    <n v="110640"/>
    <d v="2025-07-13T00:00:00"/>
    <s v="2025-07-13"/>
    <x v="6"/>
    <x v="2"/>
    <s v="North"/>
    <x v="3"/>
    <x v="3"/>
    <n v="21410"/>
    <x v="1"/>
    <n v="21428.41015177923"/>
  </r>
  <r>
    <n v="110641"/>
    <d v="2025-07-13T00:00:00"/>
    <s v="2025-07-13"/>
    <x v="6"/>
    <x v="2"/>
    <s v="North"/>
    <x v="3"/>
    <x v="2"/>
    <n v="76910"/>
    <x v="0"/>
    <n v="65753.987115321783"/>
  </r>
  <r>
    <n v="110642"/>
    <d v="2025-07-13T00:00:00"/>
    <s v="2025-07-13"/>
    <x v="6"/>
    <x v="6"/>
    <s v="North"/>
    <x v="3"/>
    <x v="2"/>
    <n v="23120"/>
    <x v="1"/>
    <n v="24771.824982887221"/>
  </r>
  <r>
    <n v="110643"/>
    <d v="2025-07-13T00:00:00"/>
    <s v="2025-07-13"/>
    <x v="6"/>
    <x v="6"/>
    <s v="North"/>
    <x v="0"/>
    <x v="2"/>
    <n v="23160"/>
    <x v="1"/>
    <n v="21877.12208948745"/>
  </r>
  <r>
    <n v="110644"/>
    <d v="2025-07-13T00:00:00"/>
    <s v="2025-07-13"/>
    <x v="6"/>
    <x v="1"/>
    <s v="South"/>
    <x v="1"/>
    <x v="2"/>
    <n v="23250"/>
    <x v="1"/>
    <n v="24657.553415954211"/>
  </r>
  <r>
    <n v="110645"/>
    <d v="2025-07-13T00:00:00"/>
    <s v="2025-07-13"/>
    <x v="6"/>
    <x v="1"/>
    <s v="South"/>
    <x v="1"/>
    <x v="1"/>
    <n v="36850"/>
    <x v="2"/>
    <n v="40776.840299846277"/>
  </r>
  <r>
    <n v="110646"/>
    <d v="2025-07-13T00:00:00"/>
    <s v="2025-07-13"/>
    <x v="6"/>
    <x v="6"/>
    <s v="North"/>
    <x v="3"/>
    <x v="1"/>
    <n v="10610"/>
    <x v="1"/>
    <n v="11206.101545012019"/>
  </r>
  <r>
    <n v="110647"/>
    <d v="2025-07-13T00:00:00"/>
    <s v="2025-07-13"/>
    <x v="6"/>
    <x v="6"/>
    <s v="North"/>
    <x v="4"/>
    <x v="1"/>
    <n v="7370"/>
    <x v="1"/>
    <n v="7750.1094306507757"/>
  </r>
  <r>
    <n v="110648"/>
    <d v="2025-07-13T00:00:00"/>
    <s v="2025-07-13"/>
    <x v="6"/>
    <x v="6"/>
    <s v="North"/>
    <x v="2"/>
    <x v="0"/>
    <n v="64780"/>
    <x v="0"/>
    <n v="66315.806453635378"/>
  </r>
  <r>
    <n v="110649"/>
    <d v="2025-07-13T00:00:00"/>
    <s v="2025-07-13"/>
    <x v="6"/>
    <x v="6"/>
    <s v="North"/>
    <x v="4"/>
    <x v="2"/>
    <n v="63330"/>
    <x v="0"/>
    <n v="53849.809821175171"/>
  </r>
  <r>
    <n v="110650"/>
    <d v="2025-07-13T00:00:00"/>
    <s v="2025-07-13"/>
    <x v="6"/>
    <x v="4"/>
    <s v="West"/>
    <x v="0"/>
    <x v="2"/>
    <n v="79670"/>
    <x v="0"/>
    <n v="89321.674133858774"/>
  </r>
  <r>
    <n v="110651"/>
    <d v="2025-07-13T00:00:00"/>
    <s v="2025-07-13"/>
    <x v="6"/>
    <x v="4"/>
    <s v="West"/>
    <x v="2"/>
    <x v="1"/>
    <n v="27070"/>
    <x v="1"/>
    <n v="29778.942765170079"/>
  </r>
  <r>
    <n v="110652"/>
    <d v="2025-07-13T00:00:00"/>
    <s v="2025-07-13"/>
    <x v="6"/>
    <x v="2"/>
    <s v="North"/>
    <x v="4"/>
    <x v="1"/>
    <n v="60570"/>
    <x v="0"/>
    <n v="55019.868776344643"/>
  </r>
  <r>
    <n v="110653"/>
    <d v="2025-07-13T00:00:00"/>
    <s v="2025-07-13"/>
    <x v="6"/>
    <x v="0"/>
    <s v="North"/>
    <x v="1"/>
    <x v="2"/>
    <n v="55030"/>
    <x v="0"/>
    <n v="49751.942330194754"/>
  </r>
  <r>
    <n v="110654"/>
    <d v="2025-07-13T00:00:00"/>
    <s v="2025-07-13"/>
    <x v="6"/>
    <x v="2"/>
    <s v="North"/>
    <x v="4"/>
    <x v="1"/>
    <n v="31490"/>
    <x v="2"/>
    <n v="27114.40259288139"/>
  </r>
  <r>
    <n v="110655"/>
    <d v="2025-07-13T00:00:00"/>
    <s v="2025-07-13"/>
    <x v="6"/>
    <x v="1"/>
    <s v="South"/>
    <x v="3"/>
    <x v="0"/>
    <n v="58140"/>
    <x v="0"/>
    <n v="56038.659754128741"/>
  </r>
  <r>
    <n v="110656"/>
    <d v="2025-07-13T00:00:00"/>
    <s v="2025-07-13"/>
    <x v="6"/>
    <x v="3"/>
    <s v="West"/>
    <x v="0"/>
    <x v="0"/>
    <n v="52130"/>
    <x v="0"/>
    <n v="59717.986667947203"/>
  </r>
  <r>
    <n v="110657"/>
    <d v="2025-07-13T00:00:00"/>
    <s v="2025-07-13"/>
    <x v="6"/>
    <x v="0"/>
    <s v="North"/>
    <x v="4"/>
    <x v="0"/>
    <n v="60780"/>
    <x v="0"/>
    <n v="53436.342459510881"/>
  </r>
  <r>
    <n v="110658"/>
    <d v="2025-07-13T00:00:00"/>
    <s v="2025-07-13"/>
    <x v="6"/>
    <x v="3"/>
    <s v="West"/>
    <x v="4"/>
    <x v="3"/>
    <n v="87620"/>
    <x v="0"/>
    <n v="89328.935633861911"/>
  </r>
  <r>
    <n v="110659"/>
    <d v="2025-07-13T00:00:00"/>
    <s v="2025-07-13"/>
    <x v="6"/>
    <x v="3"/>
    <s v="West"/>
    <x v="2"/>
    <x v="3"/>
    <n v="75650"/>
    <x v="0"/>
    <n v="70313.858996231516"/>
  </r>
  <r>
    <n v="110660"/>
    <d v="2025-07-13T00:00:00"/>
    <s v="2025-07-13"/>
    <x v="6"/>
    <x v="5"/>
    <s v="South"/>
    <x v="3"/>
    <x v="2"/>
    <n v="61150"/>
    <x v="0"/>
    <n v="67784.126685721552"/>
  </r>
  <r>
    <n v="110661"/>
    <d v="2025-07-13T00:00:00"/>
    <s v="2025-07-13"/>
    <x v="6"/>
    <x v="1"/>
    <s v="South"/>
    <x v="2"/>
    <x v="3"/>
    <n v="66750"/>
    <x v="0"/>
    <n v="66894.317072178615"/>
  </r>
  <r>
    <n v="110662"/>
    <d v="2025-07-13T00:00:00"/>
    <s v="2025-07-13"/>
    <x v="6"/>
    <x v="4"/>
    <s v="West"/>
    <x v="0"/>
    <x v="1"/>
    <n v="83450"/>
    <x v="0"/>
    <n v="92301.234919223032"/>
  </r>
  <r>
    <n v="110663"/>
    <d v="2025-07-13T00:00:00"/>
    <s v="2025-07-13"/>
    <x v="6"/>
    <x v="0"/>
    <s v="North"/>
    <x v="0"/>
    <x v="0"/>
    <n v="17350"/>
    <x v="1"/>
    <n v="19586.091481499359"/>
  </r>
  <r>
    <n v="110664"/>
    <d v="2025-07-13T00:00:00"/>
    <s v="2025-07-13"/>
    <x v="6"/>
    <x v="2"/>
    <s v="North"/>
    <x v="3"/>
    <x v="0"/>
    <n v="54420"/>
    <x v="0"/>
    <n v="56601.026826324633"/>
  </r>
  <r>
    <n v="110665"/>
    <d v="2025-07-13T00:00:00"/>
    <s v="2025-07-13"/>
    <x v="6"/>
    <x v="1"/>
    <s v="South"/>
    <x v="2"/>
    <x v="3"/>
    <n v="9620"/>
    <x v="1"/>
    <n v="8993.2704625421429"/>
  </r>
  <r>
    <n v="110666"/>
    <d v="2025-07-13T00:00:00"/>
    <s v="2025-07-13"/>
    <x v="6"/>
    <x v="6"/>
    <s v="North"/>
    <x v="3"/>
    <x v="0"/>
    <n v="68900"/>
    <x v="0"/>
    <n v="67833.774188027601"/>
  </r>
  <r>
    <n v="110667"/>
    <d v="2025-07-13T00:00:00"/>
    <s v="2025-07-13"/>
    <x v="6"/>
    <x v="1"/>
    <s v="South"/>
    <x v="2"/>
    <x v="0"/>
    <n v="43000"/>
    <x v="2"/>
    <n v="44695.999123786038"/>
  </r>
  <r>
    <n v="110668"/>
    <d v="2025-07-13T00:00:00"/>
    <s v="2025-07-13"/>
    <x v="6"/>
    <x v="3"/>
    <s v="West"/>
    <x v="1"/>
    <x v="0"/>
    <n v="63290"/>
    <x v="0"/>
    <n v="66154.222009842633"/>
  </r>
  <r>
    <n v="110669"/>
    <d v="2025-07-13T00:00:00"/>
    <s v="2025-07-13"/>
    <x v="6"/>
    <x v="4"/>
    <s v="West"/>
    <x v="3"/>
    <x v="1"/>
    <n v="69760"/>
    <x v="0"/>
    <n v="60698.783153235883"/>
  </r>
  <r>
    <n v="110670"/>
    <d v="2025-07-13T00:00:00"/>
    <s v="2025-07-13"/>
    <x v="6"/>
    <x v="6"/>
    <s v="North"/>
    <x v="0"/>
    <x v="3"/>
    <n v="56940"/>
    <x v="0"/>
    <n v="54387.317443899083"/>
  </r>
  <r>
    <n v="110671"/>
    <d v="2025-07-14T00:00:00"/>
    <s v="2025-07-14"/>
    <x v="6"/>
    <x v="1"/>
    <s v="South"/>
    <x v="2"/>
    <x v="0"/>
    <n v="33400"/>
    <x v="2"/>
    <n v="33724.617421449882"/>
  </r>
  <r>
    <n v="110672"/>
    <d v="2025-07-14T00:00:00"/>
    <s v="2025-07-14"/>
    <x v="6"/>
    <x v="1"/>
    <s v="South"/>
    <x v="1"/>
    <x v="0"/>
    <n v="5510"/>
    <x v="1"/>
    <n v="5239.5755464151689"/>
  </r>
  <r>
    <n v="110673"/>
    <d v="2025-07-14T00:00:00"/>
    <s v="2025-07-14"/>
    <x v="6"/>
    <x v="4"/>
    <s v="West"/>
    <x v="0"/>
    <x v="0"/>
    <n v="76790"/>
    <x v="0"/>
    <n v="78588.780980394047"/>
  </r>
  <r>
    <n v="110674"/>
    <d v="2025-07-14T00:00:00"/>
    <s v="2025-07-14"/>
    <x v="6"/>
    <x v="3"/>
    <s v="West"/>
    <x v="2"/>
    <x v="2"/>
    <n v="62680"/>
    <x v="0"/>
    <n v="56587.921200179553"/>
  </r>
  <r>
    <n v="110675"/>
    <d v="2025-07-14T00:00:00"/>
    <s v="2025-07-14"/>
    <x v="6"/>
    <x v="2"/>
    <s v="North"/>
    <x v="1"/>
    <x v="1"/>
    <n v="36680"/>
    <x v="2"/>
    <n v="31558.58077284649"/>
  </r>
  <r>
    <n v="110676"/>
    <d v="2025-07-14T00:00:00"/>
    <s v="2025-07-14"/>
    <x v="6"/>
    <x v="6"/>
    <s v="North"/>
    <x v="0"/>
    <x v="3"/>
    <n v="75790"/>
    <x v="0"/>
    <n v="72182.135389047893"/>
  </r>
  <r>
    <n v="110677"/>
    <d v="2025-07-14T00:00:00"/>
    <s v="2025-07-14"/>
    <x v="6"/>
    <x v="3"/>
    <s v="West"/>
    <x v="0"/>
    <x v="0"/>
    <n v="57070"/>
    <x v="0"/>
    <n v="58238.158526475127"/>
  </r>
  <r>
    <n v="110678"/>
    <d v="2025-07-14T00:00:00"/>
    <s v="2025-07-14"/>
    <x v="6"/>
    <x v="4"/>
    <s v="West"/>
    <x v="1"/>
    <x v="1"/>
    <n v="56720"/>
    <x v="0"/>
    <n v="48399.218652522031"/>
  </r>
  <r>
    <n v="110679"/>
    <d v="2025-07-14T00:00:00"/>
    <s v="2025-07-14"/>
    <x v="6"/>
    <x v="1"/>
    <s v="South"/>
    <x v="0"/>
    <x v="0"/>
    <n v="54600"/>
    <x v="0"/>
    <n v="56428.63022229437"/>
  </r>
  <r>
    <n v="110680"/>
    <d v="2025-07-14T00:00:00"/>
    <s v="2025-07-14"/>
    <x v="6"/>
    <x v="2"/>
    <s v="North"/>
    <x v="2"/>
    <x v="3"/>
    <n v="37320"/>
    <x v="2"/>
    <n v="35691.253605626152"/>
  </r>
  <r>
    <n v="110681"/>
    <d v="2025-07-14T00:00:00"/>
    <s v="2025-07-14"/>
    <x v="6"/>
    <x v="0"/>
    <s v="North"/>
    <x v="2"/>
    <x v="3"/>
    <n v="38560"/>
    <x v="2"/>
    <n v="44264.27753780294"/>
  </r>
  <r>
    <n v="110682"/>
    <d v="2025-07-14T00:00:00"/>
    <s v="2025-07-14"/>
    <x v="6"/>
    <x v="0"/>
    <s v="North"/>
    <x v="0"/>
    <x v="2"/>
    <n v="45050"/>
    <x v="2"/>
    <n v="48871.921370961703"/>
  </r>
  <r>
    <n v="110683"/>
    <d v="2025-07-14T00:00:00"/>
    <s v="2025-07-14"/>
    <x v="6"/>
    <x v="5"/>
    <s v="South"/>
    <x v="4"/>
    <x v="2"/>
    <n v="84830"/>
    <x v="0"/>
    <n v="79512.354194422165"/>
  </r>
  <r>
    <n v="110684"/>
    <d v="2025-07-14T00:00:00"/>
    <s v="2025-07-14"/>
    <x v="6"/>
    <x v="0"/>
    <s v="North"/>
    <x v="1"/>
    <x v="2"/>
    <n v="14720"/>
    <x v="1"/>
    <n v="16802.117994008251"/>
  </r>
  <r>
    <n v="110685"/>
    <d v="2025-07-14T00:00:00"/>
    <s v="2025-07-14"/>
    <x v="6"/>
    <x v="4"/>
    <s v="West"/>
    <x v="4"/>
    <x v="2"/>
    <n v="8170"/>
    <x v="1"/>
    <n v="7626.7433650201101"/>
  </r>
  <r>
    <n v="110686"/>
    <d v="2025-07-14T00:00:00"/>
    <s v="2025-07-14"/>
    <x v="6"/>
    <x v="4"/>
    <s v="West"/>
    <x v="2"/>
    <x v="0"/>
    <n v="12660"/>
    <x v="1"/>
    <n v="11172.199755388159"/>
  </r>
  <r>
    <n v="110687"/>
    <d v="2025-07-14T00:00:00"/>
    <s v="2025-07-14"/>
    <x v="6"/>
    <x v="4"/>
    <s v="West"/>
    <x v="0"/>
    <x v="1"/>
    <n v="29780"/>
    <x v="1"/>
    <n v="25553.023718812889"/>
  </r>
  <r>
    <n v="110688"/>
    <d v="2025-07-14T00:00:00"/>
    <s v="2025-07-14"/>
    <x v="6"/>
    <x v="6"/>
    <s v="North"/>
    <x v="3"/>
    <x v="0"/>
    <n v="43980"/>
    <x v="2"/>
    <n v="47720.403633501483"/>
  </r>
  <r>
    <n v="110689"/>
    <d v="2025-07-14T00:00:00"/>
    <s v="2025-07-14"/>
    <x v="6"/>
    <x v="5"/>
    <s v="South"/>
    <x v="3"/>
    <x v="2"/>
    <n v="29330"/>
    <x v="1"/>
    <n v="27738.235181113399"/>
  </r>
  <r>
    <n v="110690"/>
    <d v="2025-07-14T00:00:00"/>
    <s v="2025-07-14"/>
    <x v="6"/>
    <x v="6"/>
    <s v="North"/>
    <x v="4"/>
    <x v="2"/>
    <n v="62200"/>
    <x v="0"/>
    <n v="71237.718539872614"/>
  </r>
  <r>
    <n v="110691"/>
    <d v="2025-07-14T00:00:00"/>
    <s v="2025-07-14"/>
    <x v="6"/>
    <x v="2"/>
    <s v="North"/>
    <x v="4"/>
    <x v="0"/>
    <n v="15170"/>
    <x v="1"/>
    <n v="15707.970802164131"/>
  </r>
  <r>
    <n v="110692"/>
    <d v="2025-07-14T00:00:00"/>
    <s v="2025-07-14"/>
    <x v="6"/>
    <x v="0"/>
    <s v="North"/>
    <x v="4"/>
    <x v="0"/>
    <n v="71800"/>
    <x v="0"/>
    <n v="64568.874774122793"/>
  </r>
  <r>
    <n v="110693"/>
    <d v="2025-07-14T00:00:00"/>
    <s v="2025-07-14"/>
    <x v="6"/>
    <x v="2"/>
    <s v="North"/>
    <x v="2"/>
    <x v="1"/>
    <n v="26610"/>
    <x v="1"/>
    <n v="25301.17363185513"/>
  </r>
  <r>
    <n v="110694"/>
    <d v="2025-07-14T00:00:00"/>
    <s v="2025-07-14"/>
    <x v="6"/>
    <x v="0"/>
    <s v="North"/>
    <x v="2"/>
    <x v="1"/>
    <n v="65190"/>
    <x v="0"/>
    <n v="65431.331678957831"/>
  </r>
  <r>
    <n v="110695"/>
    <d v="2025-07-14T00:00:00"/>
    <s v="2025-07-14"/>
    <x v="6"/>
    <x v="1"/>
    <s v="South"/>
    <x v="0"/>
    <x v="3"/>
    <n v="76110"/>
    <x v="0"/>
    <n v="81172.421419349106"/>
  </r>
  <r>
    <n v="110696"/>
    <d v="2025-07-14T00:00:00"/>
    <s v="2025-07-14"/>
    <x v="6"/>
    <x v="6"/>
    <s v="North"/>
    <x v="2"/>
    <x v="1"/>
    <n v="35410"/>
    <x v="2"/>
    <n v="36381.102300405408"/>
  </r>
  <r>
    <n v="110697"/>
    <d v="2025-07-14T00:00:00"/>
    <s v="2025-07-14"/>
    <x v="6"/>
    <x v="3"/>
    <s v="West"/>
    <x v="0"/>
    <x v="1"/>
    <n v="48530"/>
    <x v="2"/>
    <n v="45035.867837697588"/>
  </r>
  <r>
    <n v="110698"/>
    <d v="2025-07-14T00:00:00"/>
    <s v="2025-07-14"/>
    <x v="6"/>
    <x v="2"/>
    <s v="North"/>
    <x v="0"/>
    <x v="2"/>
    <n v="65980"/>
    <x v="0"/>
    <n v="65505.694163196917"/>
  </r>
  <r>
    <n v="110699"/>
    <d v="2025-07-14T00:00:00"/>
    <s v="2025-07-14"/>
    <x v="6"/>
    <x v="1"/>
    <s v="South"/>
    <x v="4"/>
    <x v="2"/>
    <n v="54550"/>
    <x v="0"/>
    <n v="49910.306318122151"/>
  </r>
  <r>
    <n v="110700"/>
    <d v="2025-07-14T00:00:00"/>
    <s v="2025-07-14"/>
    <x v="6"/>
    <x v="6"/>
    <s v="North"/>
    <x v="3"/>
    <x v="3"/>
    <n v="22040"/>
    <x v="1"/>
    <n v="21046.79366262606"/>
  </r>
  <r>
    <n v="110701"/>
    <d v="2025-07-14T00:00:00"/>
    <s v="2025-07-14"/>
    <x v="6"/>
    <x v="4"/>
    <s v="West"/>
    <x v="4"/>
    <x v="3"/>
    <n v="7610"/>
    <x v="1"/>
    <n v="7120.4813071580329"/>
  </r>
  <r>
    <n v="110702"/>
    <d v="2025-07-14T00:00:00"/>
    <s v="2025-07-14"/>
    <x v="6"/>
    <x v="5"/>
    <s v="South"/>
    <x v="2"/>
    <x v="1"/>
    <n v="71830"/>
    <x v="0"/>
    <n v="80418.425658580745"/>
  </r>
  <r>
    <n v="110703"/>
    <d v="2025-07-14T00:00:00"/>
    <s v="2025-07-14"/>
    <x v="6"/>
    <x v="2"/>
    <s v="North"/>
    <x v="1"/>
    <x v="1"/>
    <n v="16590"/>
    <x v="1"/>
    <n v="18023.74068575881"/>
  </r>
  <r>
    <n v="110704"/>
    <d v="2025-07-14T00:00:00"/>
    <s v="2025-07-14"/>
    <x v="6"/>
    <x v="6"/>
    <s v="North"/>
    <x v="2"/>
    <x v="3"/>
    <n v="21640"/>
    <x v="1"/>
    <n v="21845.154828523398"/>
  </r>
  <r>
    <n v="110705"/>
    <d v="2025-07-14T00:00:00"/>
    <s v="2025-07-14"/>
    <x v="6"/>
    <x v="5"/>
    <s v="South"/>
    <x v="3"/>
    <x v="3"/>
    <n v="25020"/>
    <x v="1"/>
    <n v="22574.57891173986"/>
  </r>
  <r>
    <n v="110706"/>
    <d v="2025-07-14T00:00:00"/>
    <s v="2025-07-14"/>
    <x v="6"/>
    <x v="2"/>
    <s v="North"/>
    <x v="2"/>
    <x v="2"/>
    <n v="79410"/>
    <x v="0"/>
    <n v="81640.553584310692"/>
  </r>
  <r>
    <n v="110707"/>
    <d v="2025-07-14T00:00:00"/>
    <s v="2025-07-14"/>
    <x v="6"/>
    <x v="5"/>
    <s v="South"/>
    <x v="3"/>
    <x v="3"/>
    <n v="27690"/>
    <x v="1"/>
    <n v="26481.87263688336"/>
  </r>
  <r>
    <n v="110708"/>
    <d v="2025-07-14T00:00:00"/>
    <s v="2025-07-14"/>
    <x v="6"/>
    <x v="2"/>
    <s v="North"/>
    <x v="1"/>
    <x v="2"/>
    <n v="59550"/>
    <x v="0"/>
    <n v="51283.246627123161"/>
  </r>
  <r>
    <n v="110709"/>
    <d v="2025-07-14T00:00:00"/>
    <s v="2025-07-14"/>
    <x v="6"/>
    <x v="0"/>
    <s v="North"/>
    <x v="1"/>
    <x v="2"/>
    <n v="22630"/>
    <x v="1"/>
    <n v="23914.390650939731"/>
  </r>
  <r>
    <n v="110710"/>
    <d v="2025-07-14T00:00:00"/>
    <s v="2025-07-14"/>
    <x v="6"/>
    <x v="3"/>
    <s v="West"/>
    <x v="0"/>
    <x v="3"/>
    <n v="9140"/>
    <x v="1"/>
    <n v="8470.083393783887"/>
  </r>
  <r>
    <n v="110711"/>
    <d v="2025-07-14T00:00:00"/>
    <s v="2025-07-14"/>
    <x v="6"/>
    <x v="2"/>
    <s v="North"/>
    <x v="2"/>
    <x v="3"/>
    <n v="80700"/>
    <x v="0"/>
    <n v="74264.110211962223"/>
  </r>
  <r>
    <n v="110712"/>
    <d v="2025-07-14T00:00:00"/>
    <s v="2025-07-14"/>
    <x v="6"/>
    <x v="6"/>
    <s v="North"/>
    <x v="0"/>
    <x v="1"/>
    <n v="70280"/>
    <x v="0"/>
    <n v="73733.490221079759"/>
  </r>
  <r>
    <n v="110713"/>
    <d v="2025-07-14T00:00:00"/>
    <s v="2025-07-14"/>
    <x v="6"/>
    <x v="3"/>
    <s v="West"/>
    <x v="4"/>
    <x v="1"/>
    <n v="45340"/>
    <x v="2"/>
    <n v="50392.077702357783"/>
  </r>
  <r>
    <n v="110714"/>
    <d v="2025-07-14T00:00:00"/>
    <s v="2025-07-14"/>
    <x v="6"/>
    <x v="5"/>
    <s v="South"/>
    <x v="4"/>
    <x v="2"/>
    <n v="65870"/>
    <x v="0"/>
    <n v="61562.679241207901"/>
  </r>
  <r>
    <n v="110715"/>
    <d v="2025-07-14T00:00:00"/>
    <s v="2025-07-14"/>
    <x v="6"/>
    <x v="0"/>
    <s v="North"/>
    <x v="4"/>
    <x v="2"/>
    <n v="11520"/>
    <x v="1"/>
    <n v="12479.226992556411"/>
  </r>
  <r>
    <n v="110716"/>
    <d v="2025-07-14T00:00:00"/>
    <s v="2025-07-14"/>
    <x v="6"/>
    <x v="2"/>
    <s v="North"/>
    <x v="4"/>
    <x v="3"/>
    <n v="10120"/>
    <x v="1"/>
    <n v="11291.10255482202"/>
  </r>
  <r>
    <n v="110717"/>
    <d v="2025-07-14T00:00:00"/>
    <s v="2025-07-14"/>
    <x v="6"/>
    <x v="3"/>
    <s v="West"/>
    <x v="4"/>
    <x v="0"/>
    <n v="29440"/>
    <x v="1"/>
    <n v="26887.34268923011"/>
  </r>
  <r>
    <n v="110718"/>
    <d v="2025-07-15T00:00:00"/>
    <s v="2025-07-15"/>
    <x v="6"/>
    <x v="1"/>
    <s v="South"/>
    <x v="2"/>
    <x v="0"/>
    <n v="34090"/>
    <x v="2"/>
    <n v="38359.079188723546"/>
  </r>
  <r>
    <n v="110719"/>
    <d v="2025-07-15T00:00:00"/>
    <s v="2025-07-15"/>
    <x v="6"/>
    <x v="5"/>
    <s v="South"/>
    <x v="0"/>
    <x v="3"/>
    <n v="87310"/>
    <x v="0"/>
    <n v="81629.058926850907"/>
  </r>
  <r>
    <n v="110720"/>
    <d v="2025-07-15T00:00:00"/>
    <s v="2025-07-15"/>
    <x v="6"/>
    <x v="1"/>
    <s v="South"/>
    <x v="0"/>
    <x v="2"/>
    <n v="7210"/>
    <x v="1"/>
    <n v="6599.5934401702607"/>
  </r>
  <r>
    <n v="110721"/>
    <d v="2025-07-15T00:00:00"/>
    <s v="2025-07-15"/>
    <x v="6"/>
    <x v="4"/>
    <s v="West"/>
    <x v="3"/>
    <x v="2"/>
    <n v="75940"/>
    <x v="0"/>
    <n v="72766.544721547019"/>
  </r>
  <r>
    <n v="110722"/>
    <d v="2025-07-15T00:00:00"/>
    <s v="2025-07-15"/>
    <x v="6"/>
    <x v="3"/>
    <s v="West"/>
    <x v="4"/>
    <x v="0"/>
    <n v="86610"/>
    <x v="0"/>
    <n v="79548.227680177704"/>
  </r>
  <r>
    <n v="110723"/>
    <d v="2025-07-15T00:00:00"/>
    <s v="2025-07-15"/>
    <x v="6"/>
    <x v="3"/>
    <s v="West"/>
    <x v="1"/>
    <x v="1"/>
    <n v="15270"/>
    <x v="1"/>
    <n v="15602.295540374629"/>
  </r>
  <r>
    <n v="110724"/>
    <d v="2025-07-15T00:00:00"/>
    <s v="2025-07-15"/>
    <x v="6"/>
    <x v="3"/>
    <s v="West"/>
    <x v="3"/>
    <x v="2"/>
    <n v="65630"/>
    <x v="0"/>
    <n v="65093.923205163308"/>
  </r>
  <r>
    <n v="110725"/>
    <d v="2025-07-15T00:00:00"/>
    <s v="2025-07-15"/>
    <x v="6"/>
    <x v="4"/>
    <s v="West"/>
    <x v="3"/>
    <x v="3"/>
    <n v="75220"/>
    <x v="0"/>
    <n v="79052.287471447329"/>
  </r>
  <r>
    <n v="110726"/>
    <d v="2025-07-15T00:00:00"/>
    <s v="2025-07-15"/>
    <x v="6"/>
    <x v="6"/>
    <s v="North"/>
    <x v="2"/>
    <x v="2"/>
    <n v="56030"/>
    <x v="0"/>
    <n v="59800.343579715569"/>
  </r>
  <r>
    <n v="110727"/>
    <d v="2025-07-15T00:00:00"/>
    <s v="2025-07-15"/>
    <x v="6"/>
    <x v="5"/>
    <s v="South"/>
    <x v="3"/>
    <x v="2"/>
    <n v="15410"/>
    <x v="1"/>
    <n v="13476.674943173421"/>
  </r>
  <r>
    <n v="110728"/>
    <d v="2025-07-15T00:00:00"/>
    <s v="2025-07-15"/>
    <x v="6"/>
    <x v="5"/>
    <s v="South"/>
    <x v="1"/>
    <x v="1"/>
    <n v="59610"/>
    <x v="0"/>
    <n v="53415.902857550318"/>
  </r>
  <r>
    <n v="110729"/>
    <d v="2025-07-15T00:00:00"/>
    <s v="2025-07-15"/>
    <x v="6"/>
    <x v="2"/>
    <s v="North"/>
    <x v="0"/>
    <x v="0"/>
    <n v="24060"/>
    <x v="1"/>
    <n v="26150.899804413511"/>
  </r>
  <r>
    <n v="110730"/>
    <d v="2025-07-15T00:00:00"/>
    <s v="2025-07-15"/>
    <x v="6"/>
    <x v="2"/>
    <s v="North"/>
    <x v="3"/>
    <x v="1"/>
    <n v="75900"/>
    <x v="0"/>
    <n v="66023.363924171223"/>
  </r>
  <r>
    <n v="110731"/>
    <d v="2025-07-15T00:00:00"/>
    <s v="2025-07-15"/>
    <x v="6"/>
    <x v="2"/>
    <s v="North"/>
    <x v="2"/>
    <x v="3"/>
    <n v="39450"/>
    <x v="2"/>
    <n v="41329.352350191322"/>
  </r>
  <r>
    <n v="110732"/>
    <d v="2025-07-15T00:00:00"/>
    <s v="2025-07-15"/>
    <x v="6"/>
    <x v="5"/>
    <s v="South"/>
    <x v="4"/>
    <x v="3"/>
    <n v="84810"/>
    <x v="0"/>
    <n v="88970.356270328106"/>
  </r>
  <r>
    <n v="110733"/>
    <d v="2025-07-15T00:00:00"/>
    <s v="2025-07-15"/>
    <x v="6"/>
    <x v="6"/>
    <s v="North"/>
    <x v="1"/>
    <x v="1"/>
    <n v="83730"/>
    <x v="0"/>
    <n v="89686.064567347086"/>
  </r>
  <r>
    <n v="110734"/>
    <d v="2025-07-15T00:00:00"/>
    <s v="2025-07-15"/>
    <x v="6"/>
    <x v="3"/>
    <s v="West"/>
    <x v="4"/>
    <x v="3"/>
    <n v="74720"/>
    <x v="0"/>
    <n v="68413.371934313574"/>
  </r>
  <r>
    <n v="110735"/>
    <d v="2025-07-15T00:00:00"/>
    <s v="2025-07-15"/>
    <x v="6"/>
    <x v="3"/>
    <s v="West"/>
    <x v="3"/>
    <x v="3"/>
    <n v="13970"/>
    <x v="1"/>
    <n v="12507.55558347013"/>
  </r>
  <r>
    <n v="110736"/>
    <d v="2025-07-15T00:00:00"/>
    <s v="2025-07-15"/>
    <x v="6"/>
    <x v="4"/>
    <s v="West"/>
    <x v="0"/>
    <x v="2"/>
    <n v="39900"/>
    <x v="2"/>
    <n v="39301.020155416001"/>
  </r>
  <r>
    <n v="110737"/>
    <d v="2025-07-15T00:00:00"/>
    <s v="2025-07-15"/>
    <x v="6"/>
    <x v="1"/>
    <s v="South"/>
    <x v="2"/>
    <x v="3"/>
    <n v="44090"/>
    <x v="2"/>
    <n v="38042.556072555642"/>
  </r>
  <r>
    <n v="110738"/>
    <d v="2025-07-15T00:00:00"/>
    <s v="2025-07-15"/>
    <x v="6"/>
    <x v="6"/>
    <s v="North"/>
    <x v="1"/>
    <x v="2"/>
    <n v="81190"/>
    <x v="0"/>
    <n v="89516.313404485147"/>
  </r>
  <r>
    <n v="110739"/>
    <d v="2025-07-15T00:00:00"/>
    <s v="2025-07-15"/>
    <x v="6"/>
    <x v="0"/>
    <s v="North"/>
    <x v="0"/>
    <x v="3"/>
    <n v="10760"/>
    <x v="1"/>
    <n v="11556.54362152763"/>
  </r>
  <r>
    <n v="110740"/>
    <d v="2025-07-15T00:00:00"/>
    <s v="2025-07-15"/>
    <x v="6"/>
    <x v="6"/>
    <s v="North"/>
    <x v="1"/>
    <x v="0"/>
    <n v="66900"/>
    <x v="0"/>
    <n v="74620.868007953759"/>
  </r>
  <r>
    <n v="110741"/>
    <d v="2025-07-15T00:00:00"/>
    <s v="2025-07-15"/>
    <x v="6"/>
    <x v="4"/>
    <s v="West"/>
    <x v="2"/>
    <x v="1"/>
    <n v="58370"/>
    <x v="0"/>
    <n v="50836.024811363081"/>
  </r>
  <r>
    <n v="110742"/>
    <d v="2025-07-15T00:00:00"/>
    <s v="2025-07-15"/>
    <x v="6"/>
    <x v="1"/>
    <s v="South"/>
    <x v="2"/>
    <x v="0"/>
    <n v="17440"/>
    <x v="1"/>
    <n v="19642.025630754699"/>
  </r>
  <r>
    <n v="110743"/>
    <d v="2025-07-15T00:00:00"/>
    <s v="2025-07-15"/>
    <x v="6"/>
    <x v="1"/>
    <s v="South"/>
    <x v="3"/>
    <x v="1"/>
    <n v="35820"/>
    <x v="2"/>
    <n v="38577.792532009938"/>
  </r>
  <r>
    <n v="110744"/>
    <d v="2025-07-15T00:00:00"/>
    <s v="2025-07-15"/>
    <x v="6"/>
    <x v="2"/>
    <s v="North"/>
    <x v="1"/>
    <x v="2"/>
    <n v="6890"/>
    <x v="1"/>
    <n v="6089.5678543869817"/>
  </r>
  <r>
    <n v="110745"/>
    <d v="2025-07-15T00:00:00"/>
    <s v="2025-07-15"/>
    <x v="6"/>
    <x v="2"/>
    <s v="North"/>
    <x v="3"/>
    <x v="0"/>
    <n v="75430"/>
    <x v="0"/>
    <n v="66484.267609526534"/>
  </r>
  <r>
    <n v="110746"/>
    <d v="2025-07-15T00:00:00"/>
    <s v="2025-07-15"/>
    <x v="6"/>
    <x v="1"/>
    <s v="South"/>
    <x v="1"/>
    <x v="1"/>
    <n v="65490"/>
    <x v="0"/>
    <n v="73348.503687580509"/>
  </r>
  <r>
    <n v="110747"/>
    <d v="2025-07-15T00:00:00"/>
    <s v="2025-07-15"/>
    <x v="6"/>
    <x v="3"/>
    <s v="West"/>
    <x v="1"/>
    <x v="2"/>
    <n v="72500"/>
    <x v="0"/>
    <n v="71763.751176449965"/>
  </r>
  <r>
    <n v="110748"/>
    <d v="2025-07-15T00:00:00"/>
    <s v="2025-07-15"/>
    <x v="6"/>
    <x v="0"/>
    <s v="North"/>
    <x v="4"/>
    <x v="3"/>
    <n v="69730"/>
    <x v="0"/>
    <n v="80165.436120762635"/>
  </r>
  <r>
    <n v="110749"/>
    <d v="2025-07-15T00:00:00"/>
    <s v="2025-07-15"/>
    <x v="6"/>
    <x v="1"/>
    <s v="South"/>
    <x v="3"/>
    <x v="3"/>
    <n v="78480"/>
    <x v="0"/>
    <n v="81658.652472622227"/>
  </r>
  <r>
    <n v="110750"/>
    <d v="2025-07-15T00:00:00"/>
    <s v="2025-07-15"/>
    <x v="6"/>
    <x v="5"/>
    <s v="South"/>
    <x v="1"/>
    <x v="2"/>
    <n v="51300"/>
    <x v="0"/>
    <n v="54191.807402665567"/>
  </r>
  <r>
    <n v="110751"/>
    <d v="2025-07-15T00:00:00"/>
    <s v="2025-07-15"/>
    <x v="6"/>
    <x v="3"/>
    <s v="West"/>
    <x v="1"/>
    <x v="1"/>
    <n v="15720"/>
    <x v="1"/>
    <n v="15568.497732839511"/>
  </r>
  <r>
    <n v="110752"/>
    <d v="2025-07-15T00:00:00"/>
    <s v="2025-07-15"/>
    <x v="6"/>
    <x v="0"/>
    <s v="North"/>
    <x v="2"/>
    <x v="2"/>
    <n v="41940"/>
    <x v="2"/>
    <n v="41145.97579281115"/>
  </r>
  <r>
    <n v="110753"/>
    <d v="2025-07-15T00:00:00"/>
    <s v="2025-07-15"/>
    <x v="6"/>
    <x v="5"/>
    <s v="South"/>
    <x v="4"/>
    <x v="1"/>
    <n v="47400"/>
    <x v="2"/>
    <n v="51692.27744626096"/>
  </r>
  <r>
    <n v="110754"/>
    <d v="2025-07-15T00:00:00"/>
    <s v="2025-07-15"/>
    <x v="6"/>
    <x v="0"/>
    <s v="North"/>
    <x v="2"/>
    <x v="1"/>
    <n v="59180"/>
    <x v="0"/>
    <n v="58269.918113559979"/>
  </r>
  <r>
    <n v="110755"/>
    <d v="2025-07-15T00:00:00"/>
    <s v="2025-07-15"/>
    <x v="6"/>
    <x v="4"/>
    <s v="West"/>
    <x v="3"/>
    <x v="1"/>
    <n v="21320"/>
    <x v="1"/>
    <n v="21309.6223341646"/>
  </r>
  <r>
    <n v="110756"/>
    <d v="2025-07-15T00:00:00"/>
    <s v="2025-07-15"/>
    <x v="6"/>
    <x v="0"/>
    <s v="North"/>
    <x v="3"/>
    <x v="3"/>
    <n v="18380"/>
    <x v="1"/>
    <n v="17778.464569682568"/>
  </r>
  <r>
    <n v="110757"/>
    <d v="2025-07-15T00:00:00"/>
    <s v="2025-07-15"/>
    <x v="6"/>
    <x v="5"/>
    <s v="South"/>
    <x v="1"/>
    <x v="1"/>
    <n v="12250"/>
    <x v="1"/>
    <n v="11133.857484335511"/>
  </r>
  <r>
    <n v="110758"/>
    <d v="2025-07-15T00:00:00"/>
    <s v="2025-07-15"/>
    <x v="6"/>
    <x v="6"/>
    <s v="North"/>
    <x v="0"/>
    <x v="2"/>
    <n v="30850"/>
    <x v="2"/>
    <n v="34079.128472892371"/>
  </r>
  <r>
    <n v="110759"/>
    <d v="2025-07-15T00:00:00"/>
    <s v="2025-07-15"/>
    <x v="6"/>
    <x v="0"/>
    <s v="North"/>
    <x v="2"/>
    <x v="3"/>
    <n v="49390"/>
    <x v="2"/>
    <n v="45251.796725394328"/>
  </r>
  <r>
    <n v="110760"/>
    <d v="2025-07-15T00:00:00"/>
    <s v="2025-07-15"/>
    <x v="6"/>
    <x v="6"/>
    <s v="North"/>
    <x v="3"/>
    <x v="1"/>
    <n v="55490"/>
    <x v="0"/>
    <n v="52188.645927841877"/>
  </r>
  <r>
    <n v="110761"/>
    <d v="2025-07-15T00:00:00"/>
    <s v="2025-07-15"/>
    <x v="6"/>
    <x v="0"/>
    <s v="North"/>
    <x v="1"/>
    <x v="3"/>
    <n v="76960"/>
    <x v="0"/>
    <n v="79102.509018301134"/>
  </r>
  <r>
    <n v="110762"/>
    <d v="2025-07-15T00:00:00"/>
    <s v="2025-07-15"/>
    <x v="6"/>
    <x v="4"/>
    <s v="West"/>
    <x v="1"/>
    <x v="3"/>
    <n v="57340"/>
    <x v="0"/>
    <n v="54348.964344257183"/>
  </r>
  <r>
    <n v="110763"/>
    <d v="2025-07-15T00:00:00"/>
    <s v="2025-07-15"/>
    <x v="6"/>
    <x v="5"/>
    <s v="South"/>
    <x v="2"/>
    <x v="1"/>
    <n v="17890"/>
    <x v="1"/>
    <n v="17103.07524840023"/>
  </r>
  <r>
    <n v="110764"/>
    <d v="2025-07-15T00:00:00"/>
    <s v="2025-07-15"/>
    <x v="6"/>
    <x v="0"/>
    <s v="North"/>
    <x v="1"/>
    <x v="1"/>
    <n v="9810"/>
    <x v="1"/>
    <n v="8349.9290886477247"/>
  </r>
  <r>
    <n v="110765"/>
    <d v="2025-07-15T00:00:00"/>
    <s v="2025-07-15"/>
    <x v="6"/>
    <x v="1"/>
    <s v="South"/>
    <x v="4"/>
    <x v="2"/>
    <n v="57290"/>
    <x v="0"/>
    <n v="62463.58287540247"/>
  </r>
  <r>
    <n v="110766"/>
    <d v="2025-07-15T00:00:00"/>
    <s v="2025-07-15"/>
    <x v="6"/>
    <x v="4"/>
    <s v="West"/>
    <x v="0"/>
    <x v="3"/>
    <n v="42010"/>
    <x v="2"/>
    <n v="41939.760976164092"/>
  </r>
  <r>
    <n v="110767"/>
    <d v="2025-07-15T00:00:00"/>
    <s v="2025-07-15"/>
    <x v="6"/>
    <x v="1"/>
    <s v="South"/>
    <x v="2"/>
    <x v="0"/>
    <n v="62540"/>
    <x v="0"/>
    <n v="56840.473552847827"/>
  </r>
  <r>
    <n v="110768"/>
    <d v="2025-07-15T00:00:00"/>
    <s v="2025-07-15"/>
    <x v="6"/>
    <x v="4"/>
    <s v="West"/>
    <x v="2"/>
    <x v="3"/>
    <n v="45060"/>
    <x v="2"/>
    <n v="47928.341923363609"/>
  </r>
  <r>
    <n v="110769"/>
    <d v="2025-07-15T00:00:00"/>
    <s v="2025-07-15"/>
    <x v="6"/>
    <x v="4"/>
    <s v="West"/>
    <x v="2"/>
    <x v="1"/>
    <n v="23570"/>
    <x v="1"/>
    <n v="24673.10183895236"/>
  </r>
  <r>
    <n v="110770"/>
    <d v="2025-07-15T00:00:00"/>
    <s v="2025-07-15"/>
    <x v="6"/>
    <x v="2"/>
    <s v="North"/>
    <x v="1"/>
    <x v="0"/>
    <n v="33100"/>
    <x v="2"/>
    <n v="31872.405161812309"/>
  </r>
  <r>
    <n v="110771"/>
    <d v="2025-07-15T00:00:00"/>
    <s v="2025-07-15"/>
    <x v="6"/>
    <x v="0"/>
    <s v="North"/>
    <x v="1"/>
    <x v="0"/>
    <n v="57530"/>
    <x v="0"/>
    <n v="58878.722856205823"/>
  </r>
  <r>
    <n v="110772"/>
    <d v="2025-07-15T00:00:00"/>
    <s v="2025-07-15"/>
    <x v="6"/>
    <x v="5"/>
    <s v="South"/>
    <x v="2"/>
    <x v="1"/>
    <n v="71560"/>
    <x v="0"/>
    <n v="75138.539359756367"/>
  </r>
  <r>
    <n v="110773"/>
    <d v="2025-07-15T00:00:00"/>
    <s v="2025-07-15"/>
    <x v="6"/>
    <x v="2"/>
    <s v="North"/>
    <x v="2"/>
    <x v="3"/>
    <n v="89750"/>
    <x v="0"/>
    <n v="77956.366570503233"/>
  </r>
  <r>
    <n v="110774"/>
    <d v="2025-07-15T00:00:00"/>
    <s v="2025-07-15"/>
    <x v="6"/>
    <x v="5"/>
    <s v="South"/>
    <x v="4"/>
    <x v="0"/>
    <n v="85740"/>
    <x v="0"/>
    <n v="83620.85042913114"/>
  </r>
  <r>
    <n v="110775"/>
    <d v="2025-07-15T00:00:00"/>
    <s v="2025-07-15"/>
    <x v="6"/>
    <x v="3"/>
    <s v="West"/>
    <x v="3"/>
    <x v="0"/>
    <n v="65540"/>
    <x v="0"/>
    <n v="66025.107337928654"/>
  </r>
  <r>
    <n v="110776"/>
    <d v="2025-07-16T00:00:00"/>
    <s v="2025-07-16"/>
    <x v="6"/>
    <x v="5"/>
    <s v="South"/>
    <x v="4"/>
    <x v="3"/>
    <n v="6230"/>
    <x v="1"/>
    <n v="6647.3816481971789"/>
  </r>
  <r>
    <n v="110777"/>
    <d v="2025-07-16T00:00:00"/>
    <s v="2025-07-16"/>
    <x v="6"/>
    <x v="6"/>
    <s v="North"/>
    <x v="2"/>
    <x v="1"/>
    <n v="78640"/>
    <x v="0"/>
    <n v="75848.699972570743"/>
  </r>
  <r>
    <n v="110778"/>
    <d v="2025-07-16T00:00:00"/>
    <s v="2025-07-16"/>
    <x v="6"/>
    <x v="0"/>
    <s v="North"/>
    <x v="1"/>
    <x v="3"/>
    <n v="39730"/>
    <x v="2"/>
    <n v="35805.879535920183"/>
  </r>
  <r>
    <n v="110779"/>
    <d v="2025-07-16T00:00:00"/>
    <s v="2025-07-16"/>
    <x v="6"/>
    <x v="1"/>
    <s v="South"/>
    <x v="1"/>
    <x v="3"/>
    <n v="64780"/>
    <x v="0"/>
    <n v="56804.647780433712"/>
  </r>
  <r>
    <n v="110780"/>
    <d v="2025-07-16T00:00:00"/>
    <s v="2025-07-16"/>
    <x v="6"/>
    <x v="5"/>
    <s v="South"/>
    <x v="2"/>
    <x v="2"/>
    <n v="28610"/>
    <x v="1"/>
    <n v="31265.286516986929"/>
  </r>
  <r>
    <n v="110781"/>
    <d v="2025-07-16T00:00:00"/>
    <s v="2025-07-16"/>
    <x v="6"/>
    <x v="1"/>
    <s v="South"/>
    <x v="3"/>
    <x v="0"/>
    <n v="6250"/>
    <x v="1"/>
    <n v="6210.9618971868067"/>
  </r>
  <r>
    <n v="110782"/>
    <d v="2025-07-16T00:00:00"/>
    <s v="2025-07-16"/>
    <x v="6"/>
    <x v="3"/>
    <s v="West"/>
    <x v="0"/>
    <x v="1"/>
    <n v="80280"/>
    <x v="0"/>
    <n v="73760.542477350173"/>
  </r>
  <r>
    <n v="110783"/>
    <d v="2025-07-16T00:00:00"/>
    <s v="2025-07-16"/>
    <x v="6"/>
    <x v="0"/>
    <s v="North"/>
    <x v="0"/>
    <x v="1"/>
    <n v="28300"/>
    <x v="1"/>
    <n v="30888.043755517949"/>
  </r>
  <r>
    <n v="110784"/>
    <d v="2025-07-16T00:00:00"/>
    <s v="2025-07-16"/>
    <x v="6"/>
    <x v="5"/>
    <s v="South"/>
    <x v="4"/>
    <x v="0"/>
    <n v="21210"/>
    <x v="1"/>
    <n v="23194.87974491682"/>
  </r>
  <r>
    <n v="110785"/>
    <d v="2025-07-16T00:00:00"/>
    <s v="2025-07-16"/>
    <x v="6"/>
    <x v="2"/>
    <s v="North"/>
    <x v="3"/>
    <x v="0"/>
    <n v="76010"/>
    <x v="0"/>
    <n v="79459.644257744279"/>
  </r>
  <r>
    <n v="110786"/>
    <d v="2025-07-16T00:00:00"/>
    <s v="2025-07-16"/>
    <x v="6"/>
    <x v="1"/>
    <s v="South"/>
    <x v="0"/>
    <x v="0"/>
    <n v="72880"/>
    <x v="0"/>
    <n v="64574.180696536103"/>
  </r>
  <r>
    <n v="110787"/>
    <d v="2025-07-16T00:00:00"/>
    <s v="2025-07-16"/>
    <x v="6"/>
    <x v="2"/>
    <s v="North"/>
    <x v="3"/>
    <x v="1"/>
    <n v="75870"/>
    <x v="0"/>
    <n v="71397.210989135012"/>
  </r>
  <r>
    <n v="110788"/>
    <d v="2025-07-16T00:00:00"/>
    <s v="2025-07-16"/>
    <x v="6"/>
    <x v="4"/>
    <s v="West"/>
    <x v="1"/>
    <x v="3"/>
    <n v="56900"/>
    <x v="0"/>
    <n v="63429.150085562869"/>
  </r>
  <r>
    <n v="110789"/>
    <d v="2025-07-16T00:00:00"/>
    <s v="2025-07-16"/>
    <x v="6"/>
    <x v="2"/>
    <s v="North"/>
    <x v="1"/>
    <x v="3"/>
    <n v="28290"/>
    <x v="1"/>
    <n v="25077.87184836885"/>
  </r>
  <r>
    <n v="110790"/>
    <d v="2025-07-16T00:00:00"/>
    <s v="2025-07-16"/>
    <x v="6"/>
    <x v="5"/>
    <s v="South"/>
    <x v="3"/>
    <x v="1"/>
    <n v="69480"/>
    <x v="0"/>
    <n v="73660.3109427132"/>
  </r>
  <r>
    <n v="110791"/>
    <d v="2025-07-16T00:00:00"/>
    <s v="2025-07-16"/>
    <x v="6"/>
    <x v="3"/>
    <s v="West"/>
    <x v="2"/>
    <x v="3"/>
    <n v="23610"/>
    <x v="1"/>
    <n v="21882.327473864061"/>
  </r>
  <r>
    <n v="110792"/>
    <d v="2025-07-16T00:00:00"/>
    <s v="2025-07-16"/>
    <x v="6"/>
    <x v="2"/>
    <s v="North"/>
    <x v="0"/>
    <x v="2"/>
    <n v="23520"/>
    <x v="1"/>
    <n v="20233.341500059731"/>
  </r>
  <r>
    <n v="110793"/>
    <d v="2025-07-16T00:00:00"/>
    <s v="2025-07-16"/>
    <x v="6"/>
    <x v="4"/>
    <s v="West"/>
    <x v="0"/>
    <x v="2"/>
    <n v="7580"/>
    <x v="1"/>
    <n v="8009.9146776170401"/>
  </r>
  <r>
    <n v="110794"/>
    <d v="2025-07-16T00:00:00"/>
    <s v="2025-07-16"/>
    <x v="6"/>
    <x v="1"/>
    <s v="South"/>
    <x v="1"/>
    <x v="1"/>
    <n v="78340"/>
    <x v="0"/>
    <n v="72814.949757764058"/>
  </r>
  <r>
    <n v="110795"/>
    <d v="2025-07-16T00:00:00"/>
    <s v="2025-07-16"/>
    <x v="6"/>
    <x v="1"/>
    <s v="South"/>
    <x v="4"/>
    <x v="3"/>
    <n v="41610"/>
    <x v="2"/>
    <n v="44643.392052183262"/>
  </r>
  <r>
    <n v="110796"/>
    <d v="2025-07-16T00:00:00"/>
    <s v="2025-07-16"/>
    <x v="6"/>
    <x v="0"/>
    <s v="North"/>
    <x v="0"/>
    <x v="2"/>
    <n v="73320"/>
    <x v="0"/>
    <n v="70394.373549756521"/>
  </r>
  <r>
    <n v="110797"/>
    <d v="2025-07-16T00:00:00"/>
    <s v="2025-07-16"/>
    <x v="6"/>
    <x v="2"/>
    <s v="North"/>
    <x v="1"/>
    <x v="3"/>
    <n v="10310"/>
    <x v="1"/>
    <n v="9442.0509461916918"/>
  </r>
  <r>
    <n v="110798"/>
    <d v="2025-07-16T00:00:00"/>
    <s v="2025-07-16"/>
    <x v="6"/>
    <x v="2"/>
    <s v="North"/>
    <x v="1"/>
    <x v="0"/>
    <n v="19650"/>
    <x v="1"/>
    <n v="22066.82467995496"/>
  </r>
  <r>
    <n v="110799"/>
    <d v="2025-07-16T00:00:00"/>
    <s v="2025-07-16"/>
    <x v="6"/>
    <x v="0"/>
    <s v="North"/>
    <x v="3"/>
    <x v="3"/>
    <n v="9270"/>
    <x v="1"/>
    <n v="8867.4319579327876"/>
  </r>
  <r>
    <n v="110800"/>
    <d v="2025-07-16T00:00:00"/>
    <s v="2025-07-16"/>
    <x v="6"/>
    <x v="1"/>
    <s v="South"/>
    <x v="3"/>
    <x v="2"/>
    <n v="6360"/>
    <x v="1"/>
    <n v="7150.8375790166137"/>
  </r>
  <r>
    <n v="110801"/>
    <d v="2025-07-16T00:00:00"/>
    <s v="2025-07-16"/>
    <x v="6"/>
    <x v="4"/>
    <s v="West"/>
    <x v="3"/>
    <x v="2"/>
    <n v="73460"/>
    <x v="0"/>
    <n v="83625.683577080665"/>
  </r>
  <r>
    <n v="110802"/>
    <d v="2025-07-16T00:00:00"/>
    <s v="2025-07-16"/>
    <x v="6"/>
    <x v="2"/>
    <s v="North"/>
    <x v="4"/>
    <x v="1"/>
    <n v="79290"/>
    <x v="0"/>
    <n v="77064.531445831919"/>
  </r>
  <r>
    <n v="110803"/>
    <d v="2025-07-16T00:00:00"/>
    <s v="2025-07-16"/>
    <x v="6"/>
    <x v="0"/>
    <s v="North"/>
    <x v="0"/>
    <x v="1"/>
    <n v="41850"/>
    <x v="2"/>
    <n v="44590.757791767581"/>
  </r>
  <r>
    <n v="110804"/>
    <d v="2025-07-16T00:00:00"/>
    <s v="2025-07-16"/>
    <x v="6"/>
    <x v="1"/>
    <s v="South"/>
    <x v="4"/>
    <x v="0"/>
    <n v="66480"/>
    <x v="0"/>
    <n v="64416.887763928738"/>
  </r>
  <r>
    <n v="110805"/>
    <d v="2025-07-16T00:00:00"/>
    <s v="2025-07-16"/>
    <x v="6"/>
    <x v="4"/>
    <s v="West"/>
    <x v="4"/>
    <x v="2"/>
    <n v="78080"/>
    <x v="0"/>
    <n v="81744.563562053387"/>
  </r>
  <r>
    <n v="110806"/>
    <d v="2025-07-16T00:00:00"/>
    <s v="2025-07-16"/>
    <x v="6"/>
    <x v="6"/>
    <s v="North"/>
    <x v="3"/>
    <x v="1"/>
    <n v="18990"/>
    <x v="1"/>
    <n v="20538.813256567912"/>
  </r>
  <r>
    <n v="110807"/>
    <d v="2025-07-16T00:00:00"/>
    <s v="2025-07-16"/>
    <x v="6"/>
    <x v="5"/>
    <s v="South"/>
    <x v="1"/>
    <x v="1"/>
    <n v="42260"/>
    <x v="2"/>
    <n v="44015.304032312008"/>
  </r>
  <r>
    <n v="110808"/>
    <d v="2025-07-16T00:00:00"/>
    <s v="2025-07-16"/>
    <x v="6"/>
    <x v="2"/>
    <s v="North"/>
    <x v="2"/>
    <x v="1"/>
    <n v="43200"/>
    <x v="2"/>
    <n v="40472.769662694584"/>
  </r>
  <r>
    <n v="110809"/>
    <d v="2025-07-16T00:00:00"/>
    <s v="2025-07-16"/>
    <x v="6"/>
    <x v="6"/>
    <s v="North"/>
    <x v="1"/>
    <x v="0"/>
    <n v="30590"/>
    <x v="2"/>
    <n v="28829.535959073499"/>
  </r>
  <r>
    <n v="110810"/>
    <d v="2025-07-16T00:00:00"/>
    <s v="2025-07-16"/>
    <x v="6"/>
    <x v="6"/>
    <s v="North"/>
    <x v="1"/>
    <x v="0"/>
    <n v="47790"/>
    <x v="2"/>
    <n v="52975.727938379103"/>
  </r>
  <r>
    <n v="110811"/>
    <d v="2025-07-16T00:00:00"/>
    <s v="2025-07-16"/>
    <x v="6"/>
    <x v="5"/>
    <s v="South"/>
    <x v="1"/>
    <x v="2"/>
    <n v="17240"/>
    <x v="1"/>
    <n v="17571.267509540361"/>
  </r>
  <r>
    <n v="110812"/>
    <d v="2025-07-16T00:00:00"/>
    <s v="2025-07-16"/>
    <x v="6"/>
    <x v="1"/>
    <s v="South"/>
    <x v="1"/>
    <x v="0"/>
    <n v="15530"/>
    <x v="1"/>
    <n v="17400.935336214199"/>
  </r>
  <r>
    <n v="110813"/>
    <d v="2025-07-16T00:00:00"/>
    <s v="2025-07-16"/>
    <x v="6"/>
    <x v="1"/>
    <s v="South"/>
    <x v="4"/>
    <x v="2"/>
    <n v="34680"/>
    <x v="2"/>
    <n v="33835.523704847728"/>
  </r>
  <r>
    <n v="110814"/>
    <d v="2025-07-16T00:00:00"/>
    <s v="2025-07-16"/>
    <x v="6"/>
    <x v="0"/>
    <s v="North"/>
    <x v="3"/>
    <x v="2"/>
    <n v="69670"/>
    <x v="0"/>
    <n v="64722.047225074733"/>
  </r>
  <r>
    <n v="110815"/>
    <d v="2025-07-16T00:00:00"/>
    <s v="2025-07-16"/>
    <x v="6"/>
    <x v="3"/>
    <s v="West"/>
    <x v="3"/>
    <x v="2"/>
    <n v="69270"/>
    <x v="0"/>
    <n v="71518.705564634118"/>
  </r>
  <r>
    <n v="110816"/>
    <d v="2025-07-16T00:00:00"/>
    <s v="2025-07-16"/>
    <x v="6"/>
    <x v="1"/>
    <s v="South"/>
    <x v="1"/>
    <x v="1"/>
    <n v="46680"/>
    <x v="2"/>
    <n v="52141.722642285698"/>
  </r>
  <r>
    <n v="110817"/>
    <d v="2025-07-16T00:00:00"/>
    <s v="2025-07-16"/>
    <x v="6"/>
    <x v="5"/>
    <s v="South"/>
    <x v="2"/>
    <x v="3"/>
    <n v="57460"/>
    <x v="0"/>
    <n v="57483.363553824347"/>
  </r>
  <r>
    <n v="110818"/>
    <d v="2025-07-16T00:00:00"/>
    <s v="2025-07-16"/>
    <x v="6"/>
    <x v="3"/>
    <s v="West"/>
    <x v="0"/>
    <x v="1"/>
    <n v="27690"/>
    <x v="1"/>
    <n v="25844.33655206651"/>
  </r>
  <r>
    <n v="110819"/>
    <d v="2025-07-16T00:00:00"/>
    <s v="2025-07-16"/>
    <x v="6"/>
    <x v="5"/>
    <s v="South"/>
    <x v="1"/>
    <x v="1"/>
    <n v="69400"/>
    <x v="0"/>
    <n v="63602.232339196773"/>
  </r>
  <r>
    <n v="110820"/>
    <d v="2025-07-16T00:00:00"/>
    <s v="2025-07-16"/>
    <x v="6"/>
    <x v="5"/>
    <s v="South"/>
    <x v="1"/>
    <x v="0"/>
    <n v="10800"/>
    <x v="1"/>
    <n v="10635.394949683439"/>
  </r>
  <r>
    <n v="110821"/>
    <d v="2025-07-16T00:00:00"/>
    <s v="2025-07-16"/>
    <x v="6"/>
    <x v="5"/>
    <s v="South"/>
    <x v="2"/>
    <x v="1"/>
    <n v="19940"/>
    <x v="1"/>
    <n v="22059.614692808249"/>
  </r>
  <r>
    <n v="110822"/>
    <d v="2025-07-16T00:00:00"/>
    <s v="2025-07-16"/>
    <x v="6"/>
    <x v="2"/>
    <s v="North"/>
    <x v="4"/>
    <x v="2"/>
    <n v="86460"/>
    <x v="0"/>
    <n v="80900.775832047337"/>
  </r>
  <r>
    <n v="110823"/>
    <d v="2025-07-16T00:00:00"/>
    <s v="2025-07-16"/>
    <x v="6"/>
    <x v="2"/>
    <s v="North"/>
    <x v="1"/>
    <x v="3"/>
    <n v="14030"/>
    <x v="1"/>
    <n v="14256.131145195281"/>
  </r>
  <r>
    <n v="110824"/>
    <d v="2025-07-16T00:00:00"/>
    <s v="2025-07-16"/>
    <x v="6"/>
    <x v="3"/>
    <s v="West"/>
    <x v="2"/>
    <x v="0"/>
    <n v="72140"/>
    <x v="0"/>
    <n v="65064.168526062858"/>
  </r>
  <r>
    <n v="110825"/>
    <d v="2025-07-16T00:00:00"/>
    <s v="2025-07-16"/>
    <x v="6"/>
    <x v="6"/>
    <s v="North"/>
    <x v="4"/>
    <x v="3"/>
    <n v="24040"/>
    <x v="1"/>
    <n v="25792.95183747961"/>
  </r>
  <r>
    <n v="110826"/>
    <d v="2025-07-16T00:00:00"/>
    <s v="2025-07-16"/>
    <x v="6"/>
    <x v="2"/>
    <s v="North"/>
    <x v="4"/>
    <x v="0"/>
    <n v="33510"/>
    <x v="2"/>
    <n v="33099.432231082392"/>
  </r>
  <r>
    <n v="110827"/>
    <d v="2025-07-16T00:00:00"/>
    <s v="2025-07-16"/>
    <x v="6"/>
    <x v="4"/>
    <s v="West"/>
    <x v="1"/>
    <x v="1"/>
    <n v="64640"/>
    <x v="0"/>
    <n v="59570.745719241357"/>
  </r>
  <r>
    <n v="110828"/>
    <d v="2025-07-17T00:00:00"/>
    <s v="2025-07-17"/>
    <x v="6"/>
    <x v="5"/>
    <s v="South"/>
    <x v="4"/>
    <x v="1"/>
    <n v="88600"/>
    <x v="0"/>
    <n v="95376.833806352603"/>
  </r>
  <r>
    <n v="110829"/>
    <d v="2025-07-17T00:00:00"/>
    <s v="2025-07-17"/>
    <x v="6"/>
    <x v="2"/>
    <s v="North"/>
    <x v="1"/>
    <x v="1"/>
    <n v="10700"/>
    <x v="1"/>
    <n v="11432.015786926841"/>
  </r>
  <r>
    <n v="110830"/>
    <d v="2025-07-17T00:00:00"/>
    <s v="2025-07-17"/>
    <x v="6"/>
    <x v="0"/>
    <s v="North"/>
    <x v="1"/>
    <x v="1"/>
    <n v="46650"/>
    <x v="2"/>
    <n v="40122.179331148749"/>
  </r>
  <r>
    <n v="110831"/>
    <d v="2025-07-17T00:00:00"/>
    <s v="2025-07-17"/>
    <x v="6"/>
    <x v="1"/>
    <s v="South"/>
    <x v="3"/>
    <x v="0"/>
    <n v="81670"/>
    <x v="0"/>
    <n v="80240.820582424698"/>
  </r>
  <r>
    <n v="110832"/>
    <d v="2025-07-17T00:00:00"/>
    <s v="2025-07-17"/>
    <x v="6"/>
    <x v="4"/>
    <s v="West"/>
    <x v="0"/>
    <x v="0"/>
    <n v="54640"/>
    <x v="0"/>
    <n v="56164.891370548008"/>
  </r>
  <r>
    <n v="110833"/>
    <d v="2025-07-17T00:00:00"/>
    <s v="2025-07-17"/>
    <x v="6"/>
    <x v="1"/>
    <s v="South"/>
    <x v="0"/>
    <x v="2"/>
    <n v="86440"/>
    <x v="0"/>
    <n v="80111.882407892306"/>
  </r>
  <r>
    <n v="110834"/>
    <d v="2025-07-17T00:00:00"/>
    <s v="2025-07-17"/>
    <x v="6"/>
    <x v="1"/>
    <s v="South"/>
    <x v="3"/>
    <x v="0"/>
    <n v="31590"/>
    <x v="2"/>
    <n v="27384.977485756572"/>
  </r>
  <r>
    <n v="110835"/>
    <d v="2025-07-17T00:00:00"/>
    <s v="2025-07-17"/>
    <x v="6"/>
    <x v="3"/>
    <s v="West"/>
    <x v="1"/>
    <x v="0"/>
    <n v="46910"/>
    <x v="2"/>
    <n v="43869.900127274101"/>
  </r>
  <r>
    <n v="110836"/>
    <d v="2025-07-17T00:00:00"/>
    <s v="2025-07-17"/>
    <x v="6"/>
    <x v="0"/>
    <s v="North"/>
    <x v="2"/>
    <x v="1"/>
    <n v="12890"/>
    <x v="1"/>
    <n v="14309.689691319611"/>
  </r>
  <r>
    <n v="110837"/>
    <d v="2025-07-17T00:00:00"/>
    <s v="2025-07-17"/>
    <x v="6"/>
    <x v="0"/>
    <s v="North"/>
    <x v="4"/>
    <x v="2"/>
    <n v="49480"/>
    <x v="2"/>
    <n v="47095.009873832751"/>
  </r>
  <r>
    <n v="110838"/>
    <d v="2025-07-17T00:00:00"/>
    <s v="2025-07-17"/>
    <x v="6"/>
    <x v="4"/>
    <s v="West"/>
    <x v="3"/>
    <x v="3"/>
    <n v="41050"/>
    <x v="2"/>
    <n v="44580.573683865783"/>
  </r>
  <r>
    <n v="110839"/>
    <d v="2025-07-17T00:00:00"/>
    <s v="2025-07-17"/>
    <x v="6"/>
    <x v="0"/>
    <s v="North"/>
    <x v="3"/>
    <x v="0"/>
    <n v="51890"/>
    <x v="0"/>
    <n v="55037.988744367423"/>
  </r>
  <r>
    <n v="110840"/>
    <d v="2025-07-17T00:00:00"/>
    <s v="2025-07-17"/>
    <x v="6"/>
    <x v="0"/>
    <s v="North"/>
    <x v="3"/>
    <x v="3"/>
    <n v="8960"/>
    <x v="1"/>
    <n v="10192.719354427711"/>
  </r>
  <r>
    <n v="110841"/>
    <d v="2025-07-17T00:00:00"/>
    <s v="2025-07-17"/>
    <x v="6"/>
    <x v="0"/>
    <s v="North"/>
    <x v="3"/>
    <x v="1"/>
    <n v="19890"/>
    <x v="1"/>
    <n v="22109.87791949364"/>
  </r>
  <r>
    <n v="110842"/>
    <d v="2025-07-17T00:00:00"/>
    <s v="2025-07-17"/>
    <x v="6"/>
    <x v="4"/>
    <s v="West"/>
    <x v="0"/>
    <x v="1"/>
    <n v="86620"/>
    <x v="0"/>
    <n v="98095.050889057646"/>
  </r>
  <r>
    <n v="110843"/>
    <d v="2025-07-17T00:00:00"/>
    <s v="2025-07-17"/>
    <x v="6"/>
    <x v="6"/>
    <s v="North"/>
    <x v="1"/>
    <x v="3"/>
    <n v="85810"/>
    <x v="0"/>
    <n v="73538.181788171903"/>
  </r>
  <r>
    <n v="110844"/>
    <d v="2025-07-17T00:00:00"/>
    <s v="2025-07-17"/>
    <x v="6"/>
    <x v="0"/>
    <s v="North"/>
    <x v="3"/>
    <x v="3"/>
    <n v="77410"/>
    <x v="0"/>
    <n v="72702.552621080336"/>
  </r>
  <r>
    <n v="110845"/>
    <d v="2025-07-17T00:00:00"/>
    <s v="2025-07-17"/>
    <x v="6"/>
    <x v="2"/>
    <s v="North"/>
    <x v="3"/>
    <x v="2"/>
    <n v="80830"/>
    <x v="0"/>
    <n v="89868.847776501279"/>
  </r>
  <r>
    <n v="110846"/>
    <d v="2025-07-17T00:00:00"/>
    <s v="2025-07-17"/>
    <x v="6"/>
    <x v="0"/>
    <s v="North"/>
    <x v="3"/>
    <x v="0"/>
    <n v="51020"/>
    <x v="0"/>
    <n v="49071.73743304814"/>
  </r>
  <r>
    <n v="110847"/>
    <d v="2025-07-17T00:00:00"/>
    <s v="2025-07-17"/>
    <x v="6"/>
    <x v="3"/>
    <s v="West"/>
    <x v="2"/>
    <x v="0"/>
    <n v="55210"/>
    <x v="0"/>
    <n v="47802.080066244103"/>
  </r>
  <r>
    <n v="110848"/>
    <d v="2025-07-17T00:00:00"/>
    <s v="2025-07-17"/>
    <x v="6"/>
    <x v="3"/>
    <s v="West"/>
    <x v="2"/>
    <x v="0"/>
    <n v="88380"/>
    <x v="0"/>
    <n v="99744.360229123995"/>
  </r>
  <r>
    <n v="110849"/>
    <d v="2025-07-17T00:00:00"/>
    <s v="2025-07-17"/>
    <x v="6"/>
    <x v="2"/>
    <s v="North"/>
    <x v="4"/>
    <x v="0"/>
    <n v="11870"/>
    <x v="1"/>
    <n v="11699.061225650739"/>
  </r>
  <r>
    <n v="110850"/>
    <d v="2025-07-17T00:00:00"/>
    <s v="2025-07-17"/>
    <x v="6"/>
    <x v="0"/>
    <s v="North"/>
    <x v="1"/>
    <x v="2"/>
    <n v="67390"/>
    <x v="0"/>
    <n v="58328.924047245717"/>
  </r>
  <r>
    <n v="110851"/>
    <d v="2025-07-17T00:00:00"/>
    <s v="2025-07-17"/>
    <x v="6"/>
    <x v="6"/>
    <s v="North"/>
    <x v="3"/>
    <x v="1"/>
    <n v="59490"/>
    <x v="0"/>
    <n v="55631.633941112399"/>
  </r>
  <r>
    <n v="110852"/>
    <d v="2025-07-17T00:00:00"/>
    <s v="2025-07-17"/>
    <x v="6"/>
    <x v="0"/>
    <s v="North"/>
    <x v="4"/>
    <x v="3"/>
    <n v="65540"/>
    <x v="0"/>
    <n v="72535.240446916374"/>
  </r>
  <r>
    <n v="110853"/>
    <d v="2025-07-17T00:00:00"/>
    <s v="2025-07-17"/>
    <x v="6"/>
    <x v="2"/>
    <s v="North"/>
    <x v="4"/>
    <x v="1"/>
    <n v="11820"/>
    <x v="1"/>
    <n v="12847.15139277243"/>
  </r>
  <r>
    <n v="110854"/>
    <d v="2025-07-17T00:00:00"/>
    <s v="2025-07-17"/>
    <x v="6"/>
    <x v="0"/>
    <s v="North"/>
    <x v="1"/>
    <x v="2"/>
    <n v="60220"/>
    <x v="0"/>
    <n v="69203.254645282446"/>
  </r>
  <r>
    <n v="110855"/>
    <d v="2025-07-17T00:00:00"/>
    <s v="2025-07-17"/>
    <x v="6"/>
    <x v="0"/>
    <s v="North"/>
    <x v="2"/>
    <x v="0"/>
    <n v="35530"/>
    <x v="2"/>
    <n v="34890.806740967113"/>
  </r>
  <r>
    <n v="110856"/>
    <d v="2025-07-17T00:00:00"/>
    <s v="2025-07-17"/>
    <x v="6"/>
    <x v="5"/>
    <s v="South"/>
    <x v="1"/>
    <x v="1"/>
    <n v="44410"/>
    <x v="2"/>
    <n v="41779.020475259553"/>
  </r>
  <r>
    <n v="110857"/>
    <d v="2025-07-17T00:00:00"/>
    <s v="2025-07-17"/>
    <x v="6"/>
    <x v="6"/>
    <s v="North"/>
    <x v="4"/>
    <x v="0"/>
    <n v="86490"/>
    <x v="0"/>
    <n v="76971.293054834125"/>
  </r>
  <r>
    <n v="110858"/>
    <d v="2025-07-17T00:00:00"/>
    <s v="2025-07-17"/>
    <x v="6"/>
    <x v="1"/>
    <s v="South"/>
    <x v="1"/>
    <x v="3"/>
    <n v="54220"/>
    <x v="0"/>
    <n v="50935.257618464791"/>
  </r>
  <r>
    <n v="110859"/>
    <d v="2025-07-17T00:00:00"/>
    <s v="2025-07-17"/>
    <x v="6"/>
    <x v="2"/>
    <s v="North"/>
    <x v="2"/>
    <x v="1"/>
    <n v="73930"/>
    <x v="0"/>
    <n v="67268.17228118614"/>
  </r>
  <r>
    <n v="110860"/>
    <d v="2025-07-17T00:00:00"/>
    <s v="2025-07-17"/>
    <x v="6"/>
    <x v="0"/>
    <s v="North"/>
    <x v="4"/>
    <x v="0"/>
    <n v="67370"/>
    <x v="0"/>
    <n v="70765.88234478292"/>
  </r>
  <r>
    <n v="110861"/>
    <d v="2025-07-17T00:00:00"/>
    <s v="2025-07-17"/>
    <x v="6"/>
    <x v="2"/>
    <s v="North"/>
    <x v="1"/>
    <x v="2"/>
    <n v="69930"/>
    <x v="0"/>
    <n v="75514.221687455109"/>
  </r>
  <r>
    <n v="110862"/>
    <d v="2025-07-17T00:00:00"/>
    <s v="2025-07-17"/>
    <x v="6"/>
    <x v="1"/>
    <s v="South"/>
    <x v="3"/>
    <x v="3"/>
    <n v="17620"/>
    <x v="1"/>
    <n v="19224.934653563039"/>
  </r>
  <r>
    <n v="110863"/>
    <d v="2025-07-17T00:00:00"/>
    <s v="2025-07-17"/>
    <x v="6"/>
    <x v="6"/>
    <s v="North"/>
    <x v="3"/>
    <x v="0"/>
    <n v="65650"/>
    <x v="0"/>
    <n v="70616.479032180781"/>
  </r>
  <r>
    <n v="110864"/>
    <d v="2025-07-17T00:00:00"/>
    <s v="2025-07-17"/>
    <x v="6"/>
    <x v="2"/>
    <s v="North"/>
    <x v="1"/>
    <x v="0"/>
    <n v="7020"/>
    <x v="1"/>
    <n v="6999.6569706117389"/>
  </r>
  <r>
    <n v="110865"/>
    <d v="2025-07-17T00:00:00"/>
    <s v="2025-07-17"/>
    <x v="6"/>
    <x v="0"/>
    <s v="North"/>
    <x v="1"/>
    <x v="2"/>
    <n v="48090"/>
    <x v="2"/>
    <n v="46538.565962839522"/>
  </r>
  <r>
    <n v="110866"/>
    <d v="2025-07-17T00:00:00"/>
    <s v="2025-07-17"/>
    <x v="6"/>
    <x v="1"/>
    <s v="South"/>
    <x v="2"/>
    <x v="3"/>
    <n v="17890"/>
    <x v="1"/>
    <n v="15744.01900592303"/>
  </r>
  <r>
    <n v="110867"/>
    <d v="2025-07-17T00:00:00"/>
    <s v="2025-07-17"/>
    <x v="6"/>
    <x v="2"/>
    <s v="North"/>
    <x v="4"/>
    <x v="2"/>
    <n v="87980"/>
    <x v="0"/>
    <n v="90055.828256622422"/>
  </r>
  <r>
    <n v="110868"/>
    <d v="2025-07-17T00:00:00"/>
    <s v="2025-07-17"/>
    <x v="6"/>
    <x v="4"/>
    <s v="West"/>
    <x v="1"/>
    <x v="3"/>
    <n v="70170"/>
    <x v="0"/>
    <n v="69177.02456298453"/>
  </r>
  <r>
    <n v="110869"/>
    <d v="2025-07-17T00:00:00"/>
    <s v="2025-07-17"/>
    <x v="6"/>
    <x v="1"/>
    <s v="South"/>
    <x v="4"/>
    <x v="0"/>
    <n v="79830"/>
    <x v="0"/>
    <n v="73681.219803764383"/>
  </r>
  <r>
    <n v="110870"/>
    <d v="2025-07-17T00:00:00"/>
    <s v="2025-07-17"/>
    <x v="6"/>
    <x v="6"/>
    <s v="North"/>
    <x v="3"/>
    <x v="0"/>
    <n v="77020"/>
    <x v="0"/>
    <n v="84011.038569417942"/>
  </r>
  <r>
    <n v="110871"/>
    <d v="2025-07-17T00:00:00"/>
    <s v="2025-07-17"/>
    <x v="6"/>
    <x v="0"/>
    <s v="North"/>
    <x v="4"/>
    <x v="3"/>
    <n v="72020"/>
    <x v="0"/>
    <n v="76580.526054009766"/>
  </r>
  <r>
    <n v="110872"/>
    <d v="2025-07-17T00:00:00"/>
    <s v="2025-07-17"/>
    <x v="6"/>
    <x v="5"/>
    <s v="South"/>
    <x v="0"/>
    <x v="0"/>
    <n v="57300"/>
    <x v="0"/>
    <n v="58471.67432111068"/>
  </r>
  <r>
    <n v="110873"/>
    <d v="2025-07-17T00:00:00"/>
    <s v="2025-07-17"/>
    <x v="6"/>
    <x v="6"/>
    <s v="North"/>
    <x v="2"/>
    <x v="1"/>
    <n v="17680"/>
    <x v="1"/>
    <n v="16091.536753162211"/>
  </r>
  <r>
    <n v="110874"/>
    <d v="2025-07-17T00:00:00"/>
    <s v="2025-07-17"/>
    <x v="6"/>
    <x v="5"/>
    <s v="South"/>
    <x v="2"/>
    <x v="0"/>
    <n v="17970"/>
    <x v="1"/>
    <n v="18347.492501270961"/>
  </r>
  <r>
    <n v="110875"/>
    <d v="2025-07-17T00:00:00"/>
    <s v="2025-07-17"/>
    <x v="6"/>
    <x v="0"/>
    <s v="North"/>
    <x v="4"/>
    <x v="3"/>
    <n v="76930"/>
    <x v="0"/>
    <n v="70100.818189531914"/>
  </r>
  <r>
    <n v="110876"/>
    <d v="2025-07-17T00:00:00"/>
    <s v="2025-07-17"/>
    <x v="6"/>
    <x v="1"/>
    <s v="South"/>
    <x v="2"/>
    <x v="1"/>
    <n v="8150"/>
    <x v="1"/>
    <n v="8717.935381105237"/>
  </r>
  <r>
    <n v="110877"/>
    <d v="2025-07-17T00:00:00"/>
    <s v="2025-07-17"/>
    <x v="6"/>
    <x v="4"/>
    <s v="West"/>
    <x v="4"/>
    <x v="3"/>
    <n v="32690"/>
    <x v="2"/>
    <n v="29477.26870213429"/>
  </r>
  <r>
    <n v="110878"/>
    <d v="2025-07-17T00:00:00"/>
    <s v="2025-07-17"/>
    <x v="6"/>
    <x v="4"/>
    <s v="West"/>
    <x v="4"/>
    <x v="1"/>
    <n v="25010"/>
    <x v="1"/>
    <n v="26807.292800809289"/>
  </r>
  <r>
    <n v="110879"/>
    <d v="2025-07-17T00:00:00"/>
    <s v="2025-07-17"/>
    <x v="6"/>
    <x v="2"/>
    <s v="North"/>
    <x v="3"/>
    <x v="1"/>
    <n v="83340"/>
    <x v="0"/>
    <n v="84359.086960419343"/>
  </r>
  <r>
    <n v="110880"/>
    <d v="2025-07-18T00:00:00"/>
    <s v="2025-07-18"/>
    <x v="6"/>
    <x v="6"/>
    <s v="North"/>
    <x v="4"/>
    <x v="2"/>
    <n v="63080"/>
    <x v="0"/>
    <n v="72099.845465794773"/>
  </r>
  <r>
    <n v="110881"/>
    <d v="2025-07-18T00:00:00"/>
    <s v="2025-07-18"/>
    <x v="6"/>
    <x v="6"/>
    <s v="North"/>
    <x v="2"/>
    <x v="2"/>
    <n v="79790"/>
    <x v="0"/>
    <n v="78997.806311977911"/>
  </r>
  <r>
    <n v="110882"/>
    <d v="2025-07-18T00:00:00"/>
    <s v="2025-07-18"/>
    <x v="6"/>
    <x v="6"/>
    <s v="North"/>
    <x v="0"/>
    <x v="1"/>
    <n v="70680"/>
    <x v="0"/>
    <n v="65160.909262030284"/>
  </r>
  <r>
    <n v="110883"/>
    <d v="2025-07-18T00:00:00"/>
    <s v="2025-07-18"/>
    <x v="6"/>
    <x v="3"/>
    <s v="West"/>
    <x v="1"/>
    <x v="1"/>
    <n v="44660"/>
    <x v="2"/>
    <n v="49210.70969677822"/>
  </r>
  <r>
    <n v="110884"/>
    <d v="2025-07-18T00:00:00"/>
    <s v="2025-07-18"/>
    <x v="6"/>
    <x v="4"/>
    <s v="West"/>
    <x v="2"/>
    <x v="1"/>
    <n v="49500"/>
    <x v="2"/>
    <n v="50693.828063456313"/>
  </r>
  <r>
    <n v="110885"/>
    <d v="2025-07-18T00:00:00"/>
    <s v="2025-07-18"/>
    <x v="6"/>
    <x v="4"/>
    <s v="West"/>
    <x v="0"/>
    <x v="2"/>
    <n v="10980"/>
    <x v="1"/>
    <n v="11101.295757468981"/>
  </r>
  <r>
    <n v="110886"/>
    <d v="2025-07-18T00:00:00"/>
    <s v="2025-07-18"/>
    <x v="6"/>
    <x v="0"/>
    <s v="North"/>
    <x v="2"/>
    <x v="2"/>
    <n v="8110"/>
    <x v="1"/>
    <n v="7149.5859938745552"/>
  </r>
  <r>
    <n v="110887"/>
    <d v="2025-07-18T00:00:00"/>
    <s v="2025-07-18"/>
    <x v="6"/>
    <x v="3"/>
    <s v="West"/>
    <x v="0"/>
    <x v="2"/>
    <n v="31210"/>
    <x v="2"/>
    <n v="30093.17885178285"/>
  </r>
  <r>
    <n v="110888"/>
    <d v="2025-07-18T00:00:00"/>
    <s v="2025-07-18"/>
    <x v="6"/>
    <x v="6"/>
    <s v="North"/>
    <x v="2"/>
    <x v="1"/>
    <n v="52070"/>
    <x v="0"/>
    <n v="44332.067115367223"/>
  </r>
  <r>
    <n v="110889"/>
    <d v="2025-07-18T00:00:00"/>
    <s v="2025-07-18"/>
    <x v="6"/>
    <x v="6"/>
    <s v="North"/>
    <x v="1"/>
    <x v="1"/>
    <n v="44570"/>
    <x v="2"/>
    <n v="40766.400477151023"/>
  </r>
  <r>
    <n v="110890"/>
    <d v="2025-07-18T00:00:00"/>
    <s v="2025-07-18"/>
    <x v="6"/>
    <x v="5"/>
    <s v="South"/>
    <x v="3"/>
    <x v="3"/>
    <n v="16790"/>
    <x v="1"/>
    <n v="16916.606129134499"/>
  </r>
  <r>
    <n v="110891"/>
    <d v="2025-07-18T00:00:00"/>
    <s v="2025-07-18"/>
    <x v="6"/>
    <x v="2"/>
    <s v="North"/>
    <x v="3"/>
    <x v="0"/>
    <n v="77040"/>
    <x v="0"/>
    <n v="76423.555049878516"/>
  </r>
  <r>
    <n v="110892"/>
    <d v="2025-07-18T00:00:00"/>
    <s v="2025-07-18"/>
    <x v="6"/>
    <x v="3"/>
    <s v="West"/>
    <x v="1"/>
    <x v="0"/>
    <n v="51420"/>
    <x v="0"/>
    <n v="52459.5207300412"/>
  </r>
  <r>
    <n v="110893"/>
    <d v="2025-07-18T00:00:00"/>
    <s v="2025-07-18"/>
    <x v="6"/>
    <x v="2"/>
    <s v="North"/>
    <x v="2"/>
    <x v="2"/>
    <n v="8530"/>
    <x v="1"/>
    <n v="9471.9955606432159"/>
  </r>
  <r>
    <n v="110894"/>
    <d v="2025-07-18T00:00:00"/>
    <s v="2025-07-18"/>
    <x v="6"/>
    <x v="1"/>
    <s v="South"/>
    <x v="0"/>
    <x v="2"/>
    <n v="46140"/>
    <x v="2"/>
    <n v="42819.548281796357"/>
  </r>
  <r>
    <n v="110895"/>
    <d v="2025-07-18T00:00:00"/>
    <s v="2025-07-18"/>
    <x v="6"/>
    <x v="2"/>
    <s v="North"/>
    <x v="4"/>
    <x v="0"/>
    <n v="56270"/>
    <x v="0"/>
    <n v="59258.737015985251"/>
  </r>
  <r>
    <n v="110896"/>
    <d v="2025-07-18T00:00:00"/>
    <s v="2025-07-18"/>
    <x v="6"/>
    <x v="4"/>
    <s v="West"/>
    <x v="2"/>
    <x v="2"/>
    <n v="40030"/>
    <x v="2"/>
    <n v="40643.642892261632"/>
  </r>
  <r>
    <n v="110897"/>
    <d v="2025-07-18T00:00:00"/>
    <s v="2025-07-18"/>
    <x v="6"/>
    <x v="0"/>
    <s v="North"/>
    <x v="1"/>
    <x v="1"/>
    <n v="12830"/>
    <x v="1"/>
    <n v="14063.74964124816"/>
  </r>
  <r>
    <n v="110898"/>
    <d v="2025-07-18T00:00:00"/>
    <s v="2025-07-18"/>
    <x v="6"/>
    <x v="1"/>
    <s v="South"/>
    <x v="3"/>
    <x v="0"/>
    <n v="59920"/>
    <x v="0"/>
    <n v="55737.556047487124"/>
  </r>
  <r>
    <n v="110899"/>
    <d v="2025-07-18T00:00:00"/>
    <s v="2025-07-18"/>
    <x v="6"/>
    <x v="1"/>
    <s v="South"/>
    <x v="3"/>
    <x v="1"/>
    <n v="62720"/>
    <x v="0"/>
    <n v="71945.249423998554"/>
  </r>
  <r>
    <n v="110900"/>
    <d v="2025-07-18T00:00:00"/>
    <s v="2025-07-18"/>
    <x v="6"/>
    <x v="0"/>
    <s v="North"/>
    <x v="2"/>
    <x v="0"/>
    <n v="57380"/>
    <x v="0"/>
    <n v="60201.157956216193"/>
  </r>
  <r>
    <n v="110901"/>
    <d v="2025-07-18T00:00:00"/>
    <s v="2025-07-18"/>
    <x v="6"/>
    <x v="6"/>
    <s v="North"/>
    <x v="0"/>
    <x v="0"/>
    <n v="30040"/>
    <x v="2"/>
    <n v="25899.115340152301"/>
  </r>
  <r>
    <n v="110902"/>
    <d v="2025-07-18T00:00:00"/>
    <s v="2025-07-18"/>
    <x v="6"/>
    <x v="4"/>
    <s v="West"/>
    <x v="1"/>
    <x v="2"/>
    <n v="14250"/>
    <x v="1"/>
    <n v="12132.337359100789"/>
  </r>
  <r>
    <n v="110903"/>
    <d v="2025-07-18T00:00:00"/>
    <s v="2025-07-18"/>
    <x v="6"/>
    <x v="5"/>
    <s v="South"/>
    <x v="1"/>
    <x v="1"/>
    <n v="60660"/>
    <x v="0"/>
    <n v="67354.016751341929"/>
  </r>
  <r>
    <n v="110904"/>
    <d v="2025-07-18T00:00:00"/>
    <s v="2025-07-18"/>
    <x v="6"/>
    <x v="6"/>
    <s v="North"/>
    <x v="0"/>
    <x v="1"/>
    <n v="22430"/>
    <x v="1"/>
    <n v="20826.019109012072"/>
  </r>
  <r>
    <n v="110905"/>
    <d v="2025-07-18T00:00:00"/>
    <s v="2025-07-18"/>
    <x v="6"/>
    <x v="2"/>
    <s v="North"/>
    <x v="0"/>
    <x v="3"/>
    <n v="64190"/>
    <x v="0"/>
    <n v="59126.641364460913"/>
  </r>
  <r>
    <n v="110906"/>
    <d v="2025-07-18T00:00:00"/>
    <s v="2025-07-18"/>
    <x v="6"/>
    <x v="6"/>
    <s v="North"/>
    <x v="2"/>
    <x v="1"/>
    <n v="74900"/>
    <x v="0"/>
    <n v="76018.769055348006"/>
  </r>
  <r>
    <n v="110907"/>
    <d v="2025-07-18T00:00:00"/>
    <s v="2025-07-18"/>
    <x v="6"/>
    <x v="3"/>
    <s v="West"/>
    <x v="2"/>
    <x v="1"/>
    <n v="7660"/>
    <x v="1"/>
    <n v="6900.2618660484814"/>
  </r>
  <r>
    <n v="110908"/>
    <d v="2025-07-18T00:00:00"/>
    <s v="2025-07-18"/>
    <x v="6"/>
    <x v="1"/>
    <s v="South"/>
    <x v="3"/>
    <x v="2"/>
    <n v="35870"/>
    <x v="2"/>
    <n v="33595.868017946843"/>
  </r>
  <r>
    <n v="110909"/>
    <d v="2025-07-18T00:00:00"/>
    <s v="2025-07-18"/>
    <x v="6"/>
    <x v="1"/>
    <s v="South"/>
    <x v="3"/>
    <x v="3"/>
    <n v="71210"/>
    <x v="0"/>
    <n v="71553.815798057389"/>
  </r>
  <r>
    <n v="110910"/>
    <d v="2025-07-18T00:00:00"/>
    <s v="2025-07-18"/>
    <x v="6"/>
    <x v="4"/>
    <s v="West"/>
    <x v="0"/>
    <x v="1"/>
    <n v="60600"/>
    <x v="0"/>
    <n v="69360.552754435106"/>
  </r>
  <r>
    <n v="110911"/>
    <d v="2025-07-18T00:00:00"/>
    <s v="2025-07-18"/>
    <x v="6"/>
    <x v="2"/>
    <s v="North"/>
    <x v="4"/>
    <x v="2"/>
    <n v="35410"/>
    <x v="2"/>
    <n v="31725.83130920511"/>
  </r>
  <r>
    <n v="110912"/>
    <d v="2025-07-18T00:00:00"/>
    <s v="2025-07-18"/>
    <x v="6"/>
    <x v="1"/>
    <s v="South"/>
    <x v="4"/>
    <x v="0"/>
    <n v="23860"/>
    <x v="1"/>
    <n v="20581.240894811031"/>
  </r>
  <r>
    <n v="110913"/>
    <d v="2025-07-18T00:00:00"/>
    <s v="2025-07-18"/>
    <x v="6"/>
    <x v="5"/>
    <s v="South"/>
    <x v="4"/>
    <x v="1"/>
    <n v="57950"/>
    <x v="0"/>
    <n v="61566.733075408942"/>
  </r>
  <r>
    <n v="110914"/>
    <d v="2025-07-18T00:00:00"/>
    <s v="2025-07-18"/>
    <x v="6"/>
    <x v="5"/>
    <s v="South"/>
    <x v="1"/>
    <x v="2"/>
    <n v="21570"/>
    <x v="1"/>
    <n v="22322.038481633699"/>
  </r>
  <r>
    <n v="110915"/>
    <d v="2025-07-18T00:00:00"/>
    <s v="2025-07-18"/>
    <x v="6"/>
    <x v="2"/>
    <s v="North"/>
    <x v="2"/>
    <x v="0"/>
    <n v="10520"/>
    <x v="1"/>
    <n v="9930.7564105046258"/>
  </r>
  <r>
    <n v="110916"/>
    <d v="2025-07-18T00:00:00"/>
    <s v="2025-07-18"/>
    <x v="6"/>
    <x v="5"/>
    <s v="South"/>
    <x v="0"/>
    <x v="1"/>
    <n v="30520"/>
    <x v="2"/>
    <n v="28500.161896511949"/>
  </r>
  <r>
    <n v="110917"/>
    <d v="2025-07-18T00:00:00"/>
    <s v="2025-07-18"/>
    <x v="6"/>
    <x v="0"/>
    <s v="North"/>
    <x v="3"/>
    <x v="1"/>
    <n v="59580"/>
    <x v="0"/>
    <n v="66155.063521994511"/>
  </r>
  <r>
    <n v="110918"/>
    <d v="2025-07-18T00:00:00"/>
    <s v="2025-07-18"/>
    <x v="6"/>
    <x v="2"/>
    <s v="North"/>
    <x v="4"/>
    <x v="2"/>
    <n v="51680"/>
    <x v="0"/>
    <n v="48909.766438564329"/>
  </r>
  <r>
    <n v="110919"/>
    <d v="2025-07-18T00:00:00"/>
    <s v="2025-07-18"/>
    <x v="6"/>
    <x v="4"/>
    <s v="West"/>
    <x v="3"/>
    <x v="0"/>
    <n v="81440"/>
    <x v="0"/>
    <n v="83711.838303083423"/>
  </r>
  <r>
    <n v="110920"/>
    <d v="2025-07-18T00:00:00"/>
    <s v="2025-07-18"/>
    <x v="6"/>
    <x v="5"/>
    <s v="South"/>
    <x v="2"/>
    <x v="0"/>
    <n v="72570"/>
    <x v="0"/>
    <n v="70945.071464734894"/>
  </r>
  <r>
    <n v="110921"/>
    <d v="2025-07-18T00:00:00"/>
    <s v="2025-07-18"/>
    <x v="6"/>
    <x v="3"/>
    <s v="West"/>
    <x v="0"/>
    <x v="0"/>
    <n v="26000"/>
    <x v="1"/>
    <n v="26213.888296942368"/>
  </r>
  <r>
    <n v="110922"/>
    <d v="2025-07-18T00:00:00"/>
    <s v="2025-07-18"/>
    <x v="6"/>
    <x v="3"/>
    <s v="West"/>
    <x v="4"/>
    <x v="0"/>
    <n v="67430"/>
    <x v="0"/>
    <n v="75281.999795828728"/>
  </r>
  <r>
    <n v="110923"/>
    <d v="2025-07-18T00:00:00"/>
    <s v="2025-07-18"/>
    <x v="6"/>
    <x v="6"/>
    <s v="North"/>
    <x v="4"/>
    <x v="1"/>
    <n v="40480"/>
    <x v="2"/>
    <n v="39844.556639528812"/>
  </r>
  <r>
    <n v="110924"/>
    <d v="2025-07-18T00:00:00"/>
    <s v="2025-07-18"/>
    <x v="6"/>
    <x v="6"/>
    <s v="North"/>
    <x v="0"/>
    <x v="0"/>
    <n v="39200"/>
    <x v="2"/>
    <n v="43027.204734649087"/>
  </r>
  <r>
    <n v="110925"/>
    <d v="2025-07-18T00:00:00"/>
    <s v="2025-07-18"/>
    <x v="6"/>
    <x v="4"/>
    <s v="West"/>
    <x v="3"/>
    <x v="2"/>
    <n v="48540"/>
    <x v="2"/>
    <n v="50028.174219879969"/>
  </r>
  <r>
    <n v="110926"/>
    <d v="2025-07-18T00:00:00"/>
    <s v="2025-07-18"/>
    <x v="6"/>
    <x v="2"/>
    <s v="North"/>
    <x v="2"/>
    <x v="2"/>
    <n v="18890"/>
    <x v="1"/>
    <n v="18116.585365612089"/>
  </r>
  <r>
    <n v="110927"/>
    <d v="2025-07-18T00:00:00"/>
    <s v="2025-07-18"/>
    <x v="6"/>
    <x v="6"/>
    <s v="North"/>
    <x v="2"/>
    <x v="1"/>
    <n v="86320"/>
    <x v="0"/>
    <n v="74015.768122996145"/>
  </r>
  <r>
    <n v="110928"/>
    <d v="2025-07-18T00:00:00"/>
    <s v="2025-07-18"/>
    <x v="6"/>
    <x v="6"/>
    <s v="North"/>
    <x v="2"/>
    <x v="2"/>
    <n v="69630"/>
    <x v="0"/>
    <n v="73127.586911445323"/>
  </r>
  <r>
    <n v="110929"/>
    <d v="2025-07-18T00:00:00"/>
    <s v="2025-07-18"/>
    <x v="6"/>
    <x v="3"/>
    <s v="West"/>
    <x v="3"/>
    <x v="3"/>
    <n v="67820"/>
    <x v="0"/>
    <n v="71818.811770869535"/>
  </r>
  <r>
    <n v="110930"/>
    <d v="2025-07-18T00:00:00"/>
    <s v="2025-07-18"/>
    <x v="6"/>
    <x v="6"/>
    <s v="North"/>
    <x v="3"/>
    <x v="1"/>
    <n v="45440"/>
    <x v="2"/>
    <n v="52159.92856044884"/>
  </r>
  <r>
    <n v="110931"/>
    <d v="2025-07-19T00:00:00"/>
    <s v="2025-07-19"/>
    <x v="6"/>
    <x v="3"/>
    <s v="West"/>
    <x v="4"/>
    <x v="3"/>
    <n v="76040"/>
    <x v="0"/>
    <n v="80854.169060738073"/>
  </r>
  <r>
    <n v="110932"/>
    <d v="2025-07-19T00:00:00"/>
    <s v="2025-07-19"/>
    <x v="6"/>
    <x v="5"/>
    <s v="South"/>
    <x v="3"/>
    <x v="0"/>
    <n v="13070"/>
    <x v="1"/>
    <n v="14323.698764881001"/>
  </r>
  <r>
    <n v="110933"/>
    <d v="2025-07-19T00:00:00"/>
    <s v="2025-07-19"/>
    <x v="6"/>
    <x v="5"/>
    <s v="South"/>
    <x v="1"/>
    <x v="3"/>
    <n v="14100"/>
    <x v="1"/>
    <n v="12692.738369411711"/>
  </r>
  <r>
    <n v="110934"/>
    <d v="2025-07-19T00:00:00"/>
    <s v="2025-07-19"/>
    <x v="6"/>
    <x v="4"/>
    <s v="West"/>
    <x v="0"/>
    <x v="1"/>
    <n v="26460"/>
    <x v="1"/>
    <n v="28547.201188377119"/>
  </r>
  <r>
    <n v="110935"/>
    <d v="2025-07-19T00:00:00"/>
    <s v="2025-07-19"/>
    <x v="6"/>
    <x v="0"/>
    <s v="North"/>
    <x v="3"/>
    <x v="0"/>
    <n v="39850"/>
    <x v="2"/>
    <n v="38080.476013145177"/>
  </r>
  <r>
    <n v="110936"/>
    <d v="2025-07-19T00:00:00"/>
    <s v="2025-07-19"/>
    <x v="6"/>
    <x v="6"/>
    <s v="North"/>
    <x v="2"/>
    <x v="2"/>
    <n v="5200"/>
    <x v="1"/>
    <n v="5948.7988578273544"/>
  </r>
  <r>
    <n v="110937"/>
    <d v="2025-07-19T00:00:00"/>
    <s v="2025-07-19"/>
    <x v="6"/>
    <x v="5"/>
    <s v="South"/>
    <x v="3"/>
    <x v="1"/>
    <n v="22590"/>
    <x v="1"/>
    <n v="22262.901312210812"/>
  </r>
  <r>
    <n v="110938"/>
    <d v="2025-07-19T00:00:00"/>
    <s v="2025-07-19"/>
    <x v="6"/>
    <x v="5"/>
    <s v="South"/>
    <x v="4"/>
    <x v="0"/>
    <n v="63140"/>
    <x v="0"/>
    <n v="62473.971126669378"/>
  </r>
  <r>
    <n v="110939"/>
    <d v="2025-07-19T00:00:00"/>
    <s v="2025-07-19"/>
    <x v="6"/>
    <x v="2"/>
    <s v="North"/>
    <x v="0"/>
    <x v="1"/>
    <n v="12020"/>
    <x v="1"/>
    <n v="12011.07406954927"/>
  </r>
  <r>
    <n v="110940"/>
    <d v="2025-07-19T00:00:00"/>
    <s v="2025-07-19"/>
    <x v="6"/>
    <x v="4"/>
    <s v="West"/>
    <x v="0"/>
    <x v="0"/>
    <n v="85720"/>
    <x v="0"/>
    <n v="80776.807682199826"/>
  </r>
  <r>
    <n v="110941"/>
    <d v="2025-07-19T00:00:00"/>
    <s v="2025-07-19"/>
    <x v="6"/>
    <x v="1"/>
    <s v="South"/>
    <x v="2"/>
    <x v="1"/>
    <n v="28550"/>
    <x v="1"/>
    <n v="27518.950082572679"/>
  </r>
  <r>
    <n v="110942"/>
    <d v="2025-07-19T00:00:00"/>
    <s v="2025-07-19"/>
    <x v="6"/>
    <x v="1"/>
    <s v="South"/>
    <x v="0"/>
    <x v="1"/>
    <n v="71010"/>
    <x v="0"/>
    <n v="68716.240440036898"/>
  </r>
  <r>
    <n v="110943"/>
    <d v="2025-07-19T00:00:00"/>
    <s v="2025-07-19"/>
    <x v="6"/>
    <x v="4"/>
    <s v="West"/>
    <x v="1"/>
    <x v="1"/>
    <n v="53520"/>
    <x v="0"/>
    <n v="53728.243900879053"/>
  </r>
  <r>
    <n v="110944"/>
    <d v="2025-07-19T00:00:00"/>
    <s v="2025-07-19"/>
    <x v="6"/>
    <x v="3"/>
    <s v="West"/>
    <x v="0"/>
    <x v="1"/>
    <n v="51160"/>
    <x v="0"/>
    <n v="45654.45910759073"/>
  </r>
  <r>
    <n v="110945"/>
    <d v="2025-07-19T00:00:00"/>
    <s v="2025-07-19"/>
    <x v="6"/>
    <x v="0"/>
    <s v="North"/>
    <x v="2"/>
    <x v="3"/>
    <n v="81480"/>
    <x v="0"/>
    <n v="83864.357294889385"/>
  </r>
  <r>
    <n v="110946"/>
    <d v="2025-07-19T00:00:00"/>
    <s v="2025-07-19"/>
    <x v="6"/>
    <x v="2"/>
    <s v="North"/>
    <x v="0"/>
    <x v="0"/>
    <n v="72780"/>
    <x v="0"/>
    <n v="73631.943937930584"/>
  </r>
  <r>
    <n v="110947"/>
    <d v="2025-07-19T00:00:00"/>
    <s v="2025-07-19"/>
    <x v="6"/>
    <x v="2"/>
    <s v="North"/>
    <x v="3"/>
    <x v="0"/>
    <n v="36830"/>
    <x v="2"/>
    <n v="42158.445486921883"/>
  </r>
  <r>
    <n v="110948"/>
    <d v="2025-07-19T00:00:00"/>
    <s v="2025-07-19"/>
    <x v="6"/>
    <x v="4"/>
    <s v="West"/>
    <x v="4"/>
    <x v="1"/>
    <n v="65990"/>
    <x v="0"/>
    <n v="73402.698980331348"/>
  </r>
  <r>
    <n v="110949"/>
    <d v="2025-07-19T00:00:00"/>
    <s v="2025-07-19"/>
    <x v="6"/>
    <x v="1"/>
    <s v="South"/>
    <x v="3"/>
    <x v="1"/>
    <n v="17820"/>
    <x v="1"/>
    <n v="17619.526344584119"/>
  </r>
  <r>
    <n v="110950"/>
    <d v="2025-07-19T00:00:00"/>
    <s v="2025-07-19"/>
    <x v="6"/>
    <x v="0"/>
    <s v="North"/>
    <x v="1"/>
    <x v="2"/>
    <n v="75530"/>
    <x v="0"/>
    <n v="80018.295996839312"/>
  </r>
  <r>
    <n v="110951"/>
    <d v="2025-07-19T00:00:00"/>
    <s v="2025-07-19"/>
    <x v="6"/>
    <x v="5"/>
    <s v="South"/>
    <x v="1"/>
    <x v="0"/>
    <n v="69710"/>
    <x v="0"/>
    <n v="72964.360895150501"/>
  </r>
  <r>
    <n v="110952"/>
    <d v="2025-07-19T00:00:00"/>
    <s v="2025-07-19"/>
    <x v="6"/>
    <x v="4"/>
    <s v="West"/>
    <x v="4"/>
    <x v="3"/>
    <n v="67590"/>
    <x v="0"/>
    <n v="62213.547813781763"/>
  </r>
  <r>
    <n v="110953"/>
    <d v="2025-07-19T00:00:00"/>
    <s v="2025-07-19"/>
    <x v="6"/>
    <x v="3"/>
    <s v="West"/>
    <x v="4"/>
    <x v="0"/>
    <n v="79050"/>
    <x v="0"/>
    <n v="75088.73336843487"/>
  </r>
  <r>
    <n v="110954"/>
    <d v="2025-07-19T00:00:00"/>
    <s v="2025-07-19"/>
    <x v="6"/>
    <x v="0"/>
    <s v="North"/>
    <x v="4"/>
    <x v="0"/>
    <n v="22100"/>
    <x v="1"/>
    <n v="19006.585837187329"/>
  </r>
  <r>
    <n v="110955"/>
    <d v="2025-07-19T00:00:00"/>
    <s v="2025-07-19"/>
    <x v="6"/>
    <x v="1"/>
    <s v="South"/>
    <x v="4"/>
    <x v="0"/>
    <n v="42280"/>
    <x v="2"/>
    <n v="37152.106769687132"/>
  </r>
  <r>
    <n v="110956"/>
    <d v="2025-07-19T00:00:00"/>
    <s v="2025-07-19"/>
    <x v="6"/>
    <x v="5"/>
    <s v="South"/>
    <x v="0"/>
    <x v="2"/>
    <n v="71950"/>
    <x v="0"/>
    <n v="67841.254318649284"/>
  </r>
  <r>
    <n v="110957"/>
    <d v="2025-07-19T00:00:00"/>
    <s v="2025-07-19"/>
    <x v="6"/>
    <x v="4"/>
    <s v="West"/>
    <x v="3"/>
    <x v="3"/>
    <n v="15810"/>
    <x v="1"/>
    <n v="17129.03083054188"/>
  </r>
  <r>
    <n v="110958"/>
    <d v="2025-07-19T00:00:00"/>
    <s v="2025-07-19"/>
    <x v="6"/>
    <x v="2"/>
    <s v="North"/>
    <x v="1"/>
    <x v="1"/>
    <n v="70310"/>
    <x v="0"/>
    <n v="74859.990924115744"/>
  </r>
  <r>
    <n v="110959"/>
    <d v="2025-07-19T00:00:00"/>
    <s v="2025-07-19"/>
    <x v="6"/>
    <x v="6"/>
    <s v="North"/>
    <x v="0"/>
    <x v="3"/>
    <n v="23780"/>
    <x v="1"/>
    <n v="27091.862940975469"/>
  </r>
  <r>
    <n v="110960"/>
    <d v="2025-07-19T00:00:00"/>
    <s v="2025-07-19"/>
    <x v="6"/>
    <x v="2"/>
    <s v="North"/>
    <x v="4"/>
    <x v="1"/>
    <n v="85240"/>
    <x v="0"/>
    <n v="81827.13332717208"/>
  </r>
  <r>
    <n v="110961"/>
    <d v="2025-07-19T00:00:00"/>
    <s v="2025-07-19"/>
    <x v="6"/>
    <x v="2"/>
    <s v="North"/>
    <x v="2"/>
    <x v="1"/>
    <n v="67950"/>
    <x v="0"/>
    <n v="64746.831525762813"/>
  </r>
  <r>
    <n v="110962"/>
    <d v="2025-07-19T00:00:00"/>
    <s v="2025-07-19"/>
    <x v="6"/>
    <x v="5"/>
    <s v="South"/>
    <x v="2"/>
    <x v="3"/>
    <n v="65500"/>
    <x v="0"/>
    <n v="57697.990207165923"/>
  </r>
  <r>
    <n v="110963"/>
    <d v="2025-07-19T00:00:00"/>
    <s v="2025-07-19"/>
    <x v="6"/>
    <x v="1"/>
    <s v="South"/>
    <x v="3"/>
    <x v="2"/>
    <n v="44170"/>
    <x v="2"/>
    <n v="47981.342449832176"/>
  </r>
  <r>
    <n v="110964"/>
    <d v="2025-07-19T00:00:00"/>
    <s v="2025-07-19"/>
    <x v="6"/>
    <x v="4"/>
    <s v="West"/>
    <x v="1"/>
    <x v="2"/>
    <n v="42310"/>
    <x v="2"/>
    <n v="38063.278839074672"/>
  </r>
  <r>
    <n v="110965"/>
    <d v="2025-07-19T00:00:00"/>
    <s v="2025-07-19"/>
    <x v="6"/>
    <x v="1"/>
    <s v="South"/>
    <x v="1"/>
    <x v="1"/>
    <n v="5510"/>
    <x v="1"/>
    <n v="6259.4301105373715"/>
  </r>
  <r>
    <n v="110966"/>
    <d v="2025-07-19T00:00:00"/>
    <s v="2025-07-19"/>
    <x v="6"/>
    <x v="6"/>
    <s v="North"/>
    <x v="3"/>
    <x v="2"/>
    <n v="22820"/>
    <x v="1"/>
    <n v="21558.899147872671"/>
  </r>
  <r>
    <n v="110967"/>
    <d v="2025-07-19T00:00:00"/>
    <s v="2025-07-19"/>
    <x v="6"/>
    <x v="2"/>
    <s v="North"/>
    <x v="4"/>
    <x v="2"/>
    <n v="17930"/>
    <x v="1"/>
    <n v="18722.132369771629"/>
  </r>
  <r>
    <n v="110968"/>
    <d v="2025-07-19T00:00:00"/>
    <s v="2025-07-19"/>
    <x v="6"/>
    <x v="5"/>
    <s v="South"/>
    <x v="4"/>
    <x v="2"/>
    <n v="14340"/>
    <x v="1"/>
    <n v="14126.820622819079"/>
  </r>
  <r>
    <n v="110969"/>
    <d v="2025-07-19T00:00:00"/>
    <s v="2025-07-19"/>
    <x v="6"/>
    <x v="0"/>
    <s v="North"/>
    <x v="1"/>
    <x v="2"/>
    <n v="68930"/>
    <x v="0"/>
    <n v="63225.866222324279"/>
  </r>
  <r>
    <n v="110970"/>
    <d v="2025-07-19T00:00:00"/>
    <s v="2025-07-19"/>
    <x v="6"/>
    <x v="0"/>
    <s v="North"/>
    <x v="1"/>
    <x v="1"/>
    <n v="51910"/>
    <x v="0"/>
    <n v="51224.76102621272"/>
  </r>
  <r>
    <n v="110971"/>
    <d v="2025-07-19T00:00:00"/>
    <s v="2025-07-19"/>
    <x v="6"/>
    <x v="5"/>
    <s v="South"/>
    <x v="1"/>
    <x v="2"/>
    <n v="9980"/>
    <x v="1"/>
    <n v="9458.907914219857"/>
  </r>
  <r>
    <n v="110972"/>
    <d v="2025-07-19T00:00:00"/>
    <s v="2025-07-19"/>
    <x v="6"/>
    <x v="0"/>
    <s v="North"/>
    <x v="4"/>
    <x v="3"/>
    <n v="77700"/>
    <x v="0"/>
    <n v="80624.346906256076"/>
  </r>
  <r>
    <n v="110973"/>
    <d v="2025-07-19T00:00:00"/>
    <s v="2025-07-19"/>
    <x v="6"/>
    <x v="2"/>
    <s v="North"/>
    <x v="2"/>
    <x v="3"/>
    <n v="9690"/>
    <x v="1"/>
    <n v="9838.8017493353946"/>
  </r>
  <r>
    <n v="110974"/>
    <d v="2025-07-19T00:00:00"/>
    <s v="2025-07-19"/>
    <x v="6"/>
    <x v="4"/>
    <s v="West"/>
    <x v="3"/>
    <x v="1"/>
    <n v="53340"/>
    <x v="0"/>
    <n v="46662.383099428072"/>
  </r>
  <r>
    <n v="110975"/>
    <d v="2025-07-19T00:00:00"/>
    <s v="2025-07-19"/>
    <x v="6"/>
    <x v="5"/>
    <s v="South"/>
    <x v="3"/>
    <x v="0"/>
    <n v="21720"/>
    <x v="1"/>
    <n v="18932.079731276292"/>
  </r>
  <r>
    <n v="110976"/>
    <d v="2025-07-20T00:00:00"/>
    <s v="2025-07-20"/>
    <x v="6"/>
    <x v="5"/>
    <s v="South"/>
    <x v="0"/>
    <x v="2"/>
    <n v="41340"/>
    <x v="2"/>
    <n v="47109.903710769402"/>
  </r>
  <r>
    <n v="110977"/>
    <d v="2025-07-20T00:00:00"/>
    <s v="2025-07-20"/>
    <x v="6"/>
    <x v="1"/>
    <s v="South"/>
    <x v="0"/>
    <x v="3"/>
    <n v="56560"/>
    <x v="0"/>
    <n v="53191.77868160107"/>
  </r>
  <r>
    <n v="110978"/>
    <d v="2025-07-20T00:00:00"/>
    <s v="2025-07-20"/>
    <x v="6"/>
    <x v="3"/>
    <s v="West"/>
    <x v="2"/>
    <x v="0"/>
    <n v="67800"/>
    <x v="0"/>
    <n v="59471.633108249203"/>
  </r>
  <r>
    <n v="110979"/>
    <d v="2025-07-20T00:00:00"/>
    <s v="2025-07-20"/>
    <x v="6"/>
    <x v="1"/>
    <s v="South"/>
    <x v="1"/>
    <x v="3"/>
    <n v="9630"/>
    <x v="1"/>
    <n v="8710.8316023580464"/>
  </r>
  <r>
    <n v="110980"/>
    <d v="2025-07-20T00:00:00"/>
    <s v="2025-07-20"/>
    <x v="6"/>
    <x v="0"/>
    <s v="North"/>
    <x v="2"/>
    <x v="3"/>
    <n v="86270"/>
    <x v="0"/>
    <n v="77327.66622289909"/>
  </r>
  <r>
    <n v="110981"/>
    <d v="2025-07-20T00:00:00"/>
    <s v="2025-07-20"/>
    <x v="6"/>
    <x v="3"/>
    <s v="West"/>
    <x v="0"/>
    <x v="0"/>
    <n v="80080"/>
    <x v="0"/>
    <n v="73110.66529846593"/>
  </r>
  <r>
    <n v="110982"/>
    <d v="2025-07-20T00:00:00"/>
    <s v="2025-07-20"/>
    <x v="6"/>
    <x v="5"/>
    <s v="South"/>
    <x v="0"/>
    <x v="2"/>
    <n v="8280"/>
    <x v="1"/>
    <n v="7154.4447228312556"/>
  </r>
  <r>
    <n v="110983"/>
    <d v="2025-07-20T00:00:00"/>
    <s v="2025-07-20"/>
    <x v="6"/>
    <x v="0"/>
    <s v="North"/>
    <x v="3"/>
    <x v="1"/>
    <n v="43660"/>
    <x v="2"/>
    <n v="39700.399017816373"/>
  </r>
  <r>
    <n v="110984"/>
    <d v="2025-07-20T00:00:00"/>
    <s v="2025-07-20"/>
    <x v="6"/>
    <x v="6"/>
    <s v="North"/>
    <x v="2"/>
    <x v="1"/>
    <n v="15090"/>
    <x v="1"/>
    <n v="17087.999302403419"/>
  </r>
  <r>
    <n v="110985"/>
    <d v="2025-07-20T00:00:00"/>
    <s v="2025-07-20"/>
    <x v="6"/>
    <x v="0"/>
    <s v="North"/>
    <x v="4"/>
    <x v="1"/>
    <n v="87260"/>
    <x v="0"/>
    <n v="89146.056962279545"/>
  </r>
  <r>
    <n v="110986"/>
    <d v="2025-07-20T00:00:00"/>
    <s v="2025-07-20"/>
    <x v="6"/>
    <x v="3"/>
    <s v="West"/>
    <x v="0"/>
    <x v="2"/>
    <n v="6650"/>
    <x v="1"/>
    <n v="6301.3985246180573"/>
  </r>
  <r>
    <n v="110987"/>
    <d v="2025-07-20T00:00:00"/>
    <s v="2025-07-20"/>
    <x v="6"/>
    <x v="3"/>
    <s v="West"/>
    <x v="3"/>
    <x v="2"/>
    <n v="41790"/>
    <x v="2"/>
    <n v="45419.653443215422"/>
  </r>
  <r>
    <n v="110988"/>
    <d v="2025-07-20T00:00:00"/>
    <s v="2025-07-20"/>
    <x v="6"/>
    <x v="5"/>
    <s v="South"/>
    <x v="1"/>
    <x v="3"/>
    <n v="83160"/>
    <x v="0"/>
    <n v="93035.603319416085"/>
  </r>
  <r>
    <n v="110989"/>
    <d v="2025-07-20T00:00:00"/>
    <s v="2025-07-20"/>
    <x v="6"/>
    <x v="4"/>
    <s v="West"/>
    <x v="2"/>
    <x v="1"/>
    <n v="72060"/>
    <x v="0"/>
    <n v="62780.089530108868"/>
  </r>
  <r>
    <n v="110990"/>
    <d v="2025-07-20T00:00:00"/>
    <s v="2025-07-20"/>
    <x v="6"/>
    <x v="6"/>
    <s v="North"/>
    <x v="0"/>
    <x v="1"/>
    <n v="31360"/>
    <x v="2"/>
    <n v="29895.260776883089"/>
  </r>
  <r>
    <n v="110991"/>
    <d v="2025-07-20T00:00:00"/>
    <s v="2025-07-20"/>
    <x v="6"/>
    <x v="5"/>
    <s v="South"/>
    <x v="4"/>
    <x v="3"/>
    <n v="68690"/>
    <x v="0"/>
    <n v="75255.597284728618"/>
  </r>
  <r>
    <n v="110992"/>
    <d v="2025-07-20T00:00:00"/>
    <s v="2025-07-20"/>
    <x v="6"/>
    <x v="6"/>
    <s v="North"/>
    <x v="0"/>
    <x v="3"/>
    <n v="35370"/>
    <x v="2"/>
    <n v="36506.763516671817"/>
  </r>
  <r>
    <n v="110993"/>
    <d v="2025-07-20T00:00:00"/>
    <s v="2025-07-20"/>
    <x v="6"/>
    <x v="6"/>
    <s v="North"/>
    <x v="4"/>
    <x v="0"/>
    <n v="55880"/>
    <x v="0"/>
    <n v="58935.78507686298"/>
  </r>
  <r>
    <n v="110994"/>
    <d v="2025-07-20T00:00:00"/>
    <s v="2025-07-20"/>
    <x v="6"/>
    <x v="5"/>
    <s v="South"/>
    <x v="2"/>
    <x v="0"/>
    <n v="21980"/>
    <x v="1"/>
    <n v="22372.781007134479"/>
  </r>
  <r>
    <n v="110995"/>
    <d v="2025-07-20T00:00:00"/>
    <s v="2025-07-20"/>
    <x v="6"/>
    <x v="2"/>
    <s v="North"/>
    <x v="4"/>
    <x v="2"/>
    <n v="25630"/>
    <x v="1"/>
    <n v="22417.533191001548"/>
  </r>
  <r>
    <n v="110996"/>
    <d v="2025-07-20T00:00:00"/>
    <s v="2025-07-20"/>
    <x v="6"/>
    <x v="0"/>
    <s v="North"/>
    <x v="4"/>
    <x v="1"/>
    <n v="16910"/>
    <x v="1"/>
    <n v="18689.572384785661"/>
  </r>
  <r>
    <n v="110997"/>
    <d v="2025-07-20T00:00:00"/>
    <s v="2025-07-20"/>
    <x v="6"/>
    <x v="1"/>
    <s v="South"/>
    <x v="3"/>
    <x v="3"/>
    <n v="54320"/>
    <x v="0"/>
    <n v="50056.245691820863"/>
  </r>
  <r>
    <n v="110998"/>
    <d v="2025-07-20T00:00:00"/>
    <s v="2025-07-20"/>
    <x v="6"/>
    <x v="6"/>
    <s v="North"/>
    <x v="2"/>
    <x v="1"/>
    <n v="76750"/>
    <x v="0"/>
    <n v="67614.152158954574"/>
  </r>
  <r>
    <n v="110999"/>
    <d v="2025-07-20T00:00:00"/>
    <s v="2025-07-20"/>
    <x v="6"/>
    <x v="2"/>
    <s v="North"/>
    <x v="0"/>
    <x v="2"/>
    <n v="81050"/>
    <x v="0"/>
    <n v="77147.503614991321"/>
  </r>
  <r>
    <n v="111000"/>
    <d v="2025-07-20T00:00:00"/>
    <s v="2025-07-20"/>
    <x v="6"/>
    <x v="3"/>
    <s v="West"/>
    <x v="1"/>
    <x v="1"/>
    <n v="62920"/>
    <x v="0"/>
    <n v="67550.837163878256"/>
  </r>
  <r>
    <n v="111001"/>
    <d v="2025-07-20T00:00:00"/>
    <s v="2025-07-20"/>
    <x v="6"/>
    <x v="5"/>
    <s v="South"/>
    <x v="2"/>
    <x v="3"/>
    <n v="60540"/>
    <x v="0"/>
    <n v="67440.726281441428"/>
  </r>
  <r>
    <n v="111002"/>
    <d v="2025-07-20T00:00:00"/>
    <s v="2025-07-20"/>
    <x v="6"/>
    <x v="4"/>
    <s v="West"/>
    <x v="2"/>
    <x v="3"/>
    <n v="39570"/>
    <x v="2"/>
    <n v="41356.61102785798"/>
  </r>
  <r>
    <n v="111003"/>
    <d v="2025-07-20T00:00:00"/>
    <s v="2025-07-20"/>
    <x v="6"/>
    <x v="2"/>
    <s v="North"/>
    <x v="1"/>
    <x v="3"/>
    <n v="71750"/>
    <x v="0"/>
    <n v="68695.457496653238"/>
  </r>
  <r>
    <n v="111004"/>
    <d v="2025-07-20T00:00:00"/>
    <s v="2025-07-20"/>
    <x v="6"/>
    <x v="0"/>
    <s v="North"/>
    <x v="0"/>
    <x v="2"/>
    <n v="65310"/>
    <x v="0"/>
    <n v="69780.718331509372"/>
  </r>
  <r>
    <n v="111005"/>
    <d v="2025-07-20T00:00:00"/>
    <s v="2025-07-20"/>
    <x v="6"/>
    <x v="2"/>
    <s v="North"/>
    <x v="3"/>
    <x v="3"/>
    <n v="73880"/>
    <x v="0"/>
    <n v="79787.144950852584"/>
  </r>
  <r>
    <n v="111006"/>
    <d v="2025-07-20T00:00:00"/>
    <s v="2025-07-20"/>
    <x v="6"/>
    <x v="6"/>
    <s v="North"/>
    <x v="0"/>
    <x v="0"/>
    <n v="54700"/>
    <x v="0"/>
    <n v="61642.006315611412"/>
  </r>
  <r>
    <n v="111007"/>
    <d v="2025-07-20T00:00:00"/>
    <s v="2025-07-20"/>
    <x v="6"/>
    <x v="4"/>
    <s v="West"/>
    <x v="1"/>
    <x v="3"/>
    <n v="22400"/>
    <x v="1"/>
    <n v="19837.157384842529"/>
  </r>
  <r>
    <n v="111008"/>
    <d v="2025-07-20T00:00:00"/>
    <s v="2025-07-20"/>
    <x v="6"/>
    <x v="2"/>
    <s v="North"/>
    <x v="0"/>
    <x v="1"/>
    <n v="16140"/>
    <x v="1"/>
    <n v="14398.052833166381"/>
  </r>
  <r>
    <n v="111009"/>
    <d v="2025-07-20T00:00:00"/>
    <s v="2025-07-20"/>
    <x v="6"/>
    <x v="0"/>
    <s v="North"/>
    <x v="2"/>
    <x v="3"/>
    <n v="19640"/>
    <x v="1"/>
    <n v="19265.275100232589"/>
  </r>
  <r>
    <n v="111010"/>
    <d v="2025-07-20T00:00:00"/>
    <s v="2025-07-20"/>
    <x v="6"/>
    <x v="2"/>
    <s v="North"/>
    <x v="3"/>
    <x v="3"/>
    <n v="62530"/>
    <x v="0"/>
    <n v="59538.171998967293"/>
  </r>
  <r>
    <n v="111011"/>
    <d v="2025-07-20T00:00:00"/>
    <s v="2025-07-20"/>
    <x v="6"/>
    <x v="5"/>
    <s v="South"/>
    <x v="4"/>
    <x v="1"/>
    <n v="60370"/>
    <x v="0"/>
    <n v="65300.665202654862"/>
  </r>
  <r>
    <n v="111012"/>
    <d v="2025-07-20T00:00:00"/>
    <s v="2025-07-20"/>
    <x v="6"/>
    <x v="4"/>
    <s v="West"/>
    <x v="0"/>
    <x v="2"/>
    <n v="52940"/>
    <x v="0"/>
    <n v="54342.751687468422"/>
  </r>
  <r>
    <n v="111013"/>
    <d v="2025-07-20T00:00:00"/>
    <s v="2025-07-20"/>
    <x v="6"/>
    <x v="3"/>
    <s v="West"/>
    <x v="4"/>
    <x v="2"/>
    <n v="41630"/>
    <x v="2"/>
    <n v="36584.610427954067"/>
  </r>
  <r>
    <n v="111014"/>
    <d v="2025-07-20T00:00:00"/>
    <s v="2025-07-20"/>
    <x v="6"/>
    <x v="6"/>
    <s v="North"/>
    <x v="3"/>
    <x v="2"/>
    <n v="73110"/>
    <x v="0"/>
    <n v="73868.355085095871"/>
  </r>
  <r>
    <n v="111015"/>
    <d v="2025-07-20T00:00:00"/>
    <s v="2025-07-20"/>
    <x v="6"/>
    <x v="6"/>
    <s v="North"/>
    <x v="4"/>
    <x v="2"/>
    <n v="86060"/>
    <x v="0"/>
    <n v="80523.598104438017"/>
  </r>
  <r>
    <n v="111016"/>
    <d v="2025-07-20T00:00:00"/>
    <s v="2025-07-20"/>
    <x v="6"/>
    <x v="4"/>
    <s v="West"/>
    <x v="0"/>
    <x v="3"/>
    <n v="19420"/>
    <x v="1"/>
    <n v="18879.95672540856"/>
  </r>
  <r>
    <n v="111017"/>
    <d v="2025-07-20T00:00:00"/>
    <s v="2025-07-20"/>
    <x v="6"/>
    <x v="0"/>
    <s v="North"/>
    <x v="1"/>
    <x v="3"/>
    <n v="39700"/>
    <x v="2"/>
    <n v="34714.921694039003"/>
  </r>
  <r>
    <n v="111018"/>
    <d v="2025-07-20T00:00:00"/>
    <s v="2025-07-20"/>
    <x v="6"/>
    <x v="5"/>
    <s v="South"/>
    <x v="2"/>
    <x v="0"/>
    <n v="75660"/>
    <x v="0"/>
    <n v="65106.139098798267"/>
  </r>
  <r>
    <n v="111019"/>
    <d v="2025-07-20T00:00:00"/>
    <s v="2025-07-20"/>
    <x v="6"/>
    <x v="2"/>
    <s v="North"/>
    <x v="2"/>
    <x v="2"/>
    <n v="42100"/>
    <x v="2"/>
    <n v="47976.14677361276"/>
  </r>
  <r>
    <n v="111020"/>
    <d v="2025-07-20T00:00:00"/>
    <s v="2025-07-20"/>
    <x v="6"/>
    <x v="2"/>
    <s v="North"/>
    <x v="4"/>
    <x v="1"/>
    <n v="54780"/>
    <x v="0"/>
    <n v="58752.430737161943"/>
  </r>
  <r>
    <n v="111021"/>
    <d v="2025-07-20T00:00:00"/>
    <s v="2025-07-20"/>
    <x v="6"/>
    <x v="1"/>
    <s v="South"/>
    <x v="2"/>
    <x v="1"/>
    <n v="19290"/>
    <x v="1"/>
    <n v="20176.506885287188"/>
  </r>
  <r>
    <n v="111022"/>
    <d v="2025-07-20T00:00:00"/>
    <s v="2025-07-20"/>
    <x v="6"/>
    <x v="6"/>
    <s v="North"/>
    <x v="2"/>
    <x v="1"/>
    <n v="54680"/>
    <x v="0"/>
    <n v="57572.608022760243"/>
  </r>
  <r>
    <n v="111023"/>
    <d v="2025-07-20T00:00:00"/>
    <s v="2025-07-20"/>
    <x v="6"/>
    <x v="2"/>
    <s v="North"/>
    <x v="1"/>
    <x v="1"/>
    <n v="53860"/>
    <x v="0"/>
    <n v="56084.147482100343"/>
  </r>
  <r>
    <n v="111024"/>
    <d v="2025-07-20T00:00:00"/>
    <s v="2025-07-20"/>
    <x v="6"/>
    <x v="3"/>
    <s v="West"/>
    <x v="4"/>
    <x v="0"/>
    <n v="14080"/>
    <x v="1"/>
    <n v="13570.06318866027"/>
  </r>
  <r>
    <n v="111025"/>
    <d v="2025-07-20T00:00:00"/>
    <s v="2025-07-20"/>
    <x v="6"/>
    <x v="6"/>
    <s v="North"/>
    <x v="1"/>
    <x v="0"/>
    <n v="61910"/>
    <x v="0"/>
    <n v="61869.069595009918"/>
  </r>
  <r>
    <n v="111026"/>
    <d v="2025-07-20T00:00:00"/>
    <s v="2025-07-20"/>
    <x v="6"/>
    <x v="6"/>
    <s v="North"/>
    <x v="1"/>
    <x v="0"/>
    <n v="11300"/>
    <x v="1"/>
    <n v="12741.66076581595"/>
  </r>
  <r>
    <n v="111027"/>
    <d v="2025-07-20T00:00:00"/>
    <s v="2025-07-20"/>
    <x v="6"/>
    <x v="1"/>
    <s v="South"/>
    <x v="3"/>
    <x v="2"/>
    <n v="76590"/>
    <x v="0"/>
    <n v="73622.177575316775"/>
  </r>
  <r>
    <n v="111028"/>
    <d v="2025-07-21T00:00:00"/>
    <s v="2025-07-21"/>
    <x v="6"/>
    <x v="1"/>
    <s v="South"/>
    <x v="4"/>
    <x v="3"/>
    <n v="86420"/>
    <x v="0"/>
    <n v="78413.681351668696"/>
  </r>
  <r>
    <n v="111029"/>
    <d v="2025-07-21T00:00:00"/>
    <s v="2025-07-21"/>
    <x v="6"/>
    <x v="5"/>
    <s v="South"/>
    <x v="1"/>
    <x v="1"/>
    <n v="17910"/>
    <x v="1"/>
    <n v="15514.45136829349"/>
  </r>
  <r>
    <n v="111030"/>
    <d v="2025-07-21T00:00:00"/>
    <s v="2025-07-21"/>
    <x v="6"/>
    <x v="2"/>
    <s v="North"/>
    <x v="0"/>
    <x v="1"/>
    <n v="87400"/>
    <x v="0"/>
    <n v="81119.482004474004"/>
  </r>
  <r>
    <n v="111031"/>
    <d v="2025-07-21T00:00:00"/>
    <s v="2025-07-21"/>
    <x v="6"/>
    <x v="2"/>
    <s v="North"/>
    <x v="2"/>
    <x v="0"/>
    <n v="84090"/>
    <x v="0"/>
    <n v="74784.028500731321"/>
  </r>
  <r>
    <n v="111032"/>
    <d v="2025-07-21T00:00:00"/>
    <s v="2025-07-21"/>
    <x v="6"/>
    <x v="6"/>
    <s v="North"/>
    <x v="4"/>
    <x v="2"/>
    <n v="22550"/>
    <x v="1"/>
    <n v="23571.17905040909"/>
  </r>
  <r>
    <n v="111033"/>
    <d v="2025-07-21T00:00:00"/>
    <s v="2025-07-21"/>
    <x v="6"/>
    <x v="6"/>
    <s v="North"/>
    <x v="3"/>
    <x v="0"/>
    <n v="27290"/>
    <x v="1"/>
    <n v="25133.202031103101"/>
  </r>
  <r>
    <n v="111034"/>
    <d v="2025-07-21T00:00:00"/>
    <s v="2025-07-21"/>
    <x v="6"/>
    <x v="0"/>
    <s v="North"/>
    <x v="1"/>
    <x v="1"/>
    <n v="26670"/>
    <x v="1"/>
    <n v="25327.98770942694"/>
  </r>
  <r>
    <n v="111035"/>
    <d v="2025-07-21T00:00:00"/>
    <s v="2025-07-21"/>
    <x v="6"/>
    <x v="0"/>
    <s v="North"/>
    <x v="0"/>
    <x v="1"/>
    <n v="23110"/>
    <x v="1"/>
    <n v="20307.019927672809"/>
  </r>
  <r>
    <n v="111036"/>
    <d v="2025-07-21T00:00:00"/>
    <s v="2025-07-21"/>
    <x v="6"/>
    <x v="2"/>
    <s v="North"/>
    <x v="2"/>
    <x v="0"/>
    <n v="74140"/>
    <x v="0"/>
    <n v="72706.143415822778"/>
  </r>
  <r>
    <n v="111037"/>
    <d v="2025-07-21T00:00:00"/>
    <s v="2025-07-21"/>
    <x v="6"/>
    <x v="4"/>
    <s v="West"/>
    <x v="2"/>
    <x v="1"/>
    <n v="12690"/>
    <x v="1"/>
    <n v="14421.54891334782"/>
  </r>
  <r>
    <n v="111038"/>
    <d v="2025-07-21T00:00:00"/>
    <s v="2025-07-21"/>
    <x v="6"/>
    <x v="4"/>
    <s v="West"/>
    <x v="0"/>
    <x v="3"/>
    <n v="19990"/>
    <x v="1"/>
    <n v="19623.867076302231"/>
  </r>
  <r>
    <n v="111039"/>
    <d v="2025-07-21T00:00:00"/>
    <s v="2025-07-21"/>
    <x v="6"/>
    <x v="3"/>
    <s v="West"/>
    <x v="4"/>
    <x v="3"/>
    <n v="7770"/>
    <x v="1"/>
    <n v="8355.511955218657"/>
  </r>
  <r>
    <n v="111040"/>
    <d v="2025-07-21T00:00:00"/>
    <s v="2025-07-21"/>
    <x v="6"/>
    <x v="2"/>
    <s v="North"/>
    <x v="2"/>
    <x v="0"/>
    <n v="38080"/>
    <x v="2"/>
    <n v="38879.924123540703"/>
  </r>
  <r>
    <n v="111041"/>
    <d v="2025-07-21T00:00:00"/>
    <s v="2025-07-21"/>
    <x v="6"/>
    <x v="2"/>
    <s v="North"/>
    <x v="2"/>
    <x v="3"/>
    <n v="89350"/>
    <x v="0"/>
    <n v="84462.516298211136"/>
  </r>
  <r>
    <n v="111042"/>
    <d v="2025-07-21T00:00:00"/>
    <s v="2025-07-21"/>
    <x v="6"/>
    <x v="2"/>
    <s v="North"/>
    <x v="2"/>
    <x v="3"/>
    <n v="86220"/>
    <x v="0"/>
    <n v="97637.512414985424"/>
  </r>
  <r>
    <n v="111043"/>
    <d v="2025-07-21T00:00:00"/>
    <s v="2025-07-21"/>
    <x v="6"/>
    <x v="3"/>
    <s v="West"/>
    <x v="1"/>
    <x v="0"/>
    <n v="77030"/>
    <x v="0"/>
    <n v="77450.553217745721"/>
  </r>
  <r>
    <n v="111044"/>
    <d v="2025-07-21T00:00:00"/>
    <s v="2025-07-21"/>
    <x v="6"/>
    <x v="0"/>
    <s v="North"/>
    <x v="1"/>
    <x v="0"/>
    <n v="55650"/>
    <x v="0"/>
    <n v="60191.71473357801"/>
  </r>
  <r>
    <n v="111045"/>
    <d v="2025-07-21T00:00:00"/>
    <s v="2025-07-21"/>
    <x v="6"/>
    <x v="4"/>
    <s v="West"/>
    <x v="2"/>
    <x v="0"/>
    <n v="24520"/>
    <x v="1"/>
    <n v="21742.928232604801"/>
  </r>
  <r>
    <n v="111046"/>
    <d v="2025-07-21T00:00:00"/>
    <s v="2025-07-21"/>
    <x v="6"/>
    <x v="2"/>
    <s v="North"/>
    <x v="3"/>
    <x v="3"/>
    <n v="16560"/>
    <x v="1"/>
    <n v="15201.979987718891"/>
  </r>
  <r>
    <n v="111047"/>
    <d v="2025-07-21T00:00:00"/>
    <s v="2025-07-21"/>
    <x v="6"/>
    <x v="3"/>
    <s v="West"/>
    <x v="2"/>
    <x v="1"/>
    <n v="45550"/>
    <x v="2"/>
    <n v="44908.331301854341"/>
  </r>
  <r>
    <n v="111048"/>
    <d v="2025-07-21T00:00:00"/>
    <s v="2025-07-21"/>
    <x v="6"/>
    <x v="6"/>
    <s v="North"/>
    <x v="4"/>
    <x v="2"/>
    <n v="79410"/>
    <x v="0"/>
    <n v="85830.198842913815"/>
  </r>
  <r>
    <n v="111049"/>
    <d v="2025-07-21T00:00:00"/>
    <s v="2025-07-21"/>
    <x v="6"/>
    <x v="4"/>
    <s v="West"/>
    <x v="3"/>
    <x v="1"/>
    <n v="25650"/>
    <x v="1"/>
    <n v="28080.123737320831"/>
  </r>
  <r>
    <n v="111050"/>
    <d v="2025-07-21T00:00:00"/>
    <s v="2025-07-21"/>
    <x v="6"/>
    <x v="1"/>
    <s v="South"/>
    <x v="4"/>
    <x v="0"/>
    <n v="44230"/>
    <x v="2"/>
    <n v="50570.330999789243"/>
  </r>
  <r>
    <n v="111051"/>
    <d v="2025-07-21T00:00:00"/>
    <s v="2025-07-21"/>
    <x v="6"/>
    <x v="4"/>
    <s v="West"/>
    <x v="0"/>
    <x v="1"/>
    <n v="44420"/>
    <x v="2"/>
    <n v="50426.514598950263"/>
  </r>
  <r>
    <n v="111052"/>
    <d v="2025-07-21T00:00:00"/>
    <s v="2025-07-21"/>
    <x v="6"/>
    <x v="6"/>
    <s v="North"/>
    <x v="0"/>
    <x v="2"/>
    <n v="18830"/>
    <x v="1"/>
    <n v="18394.054799038131"/>
  </r>
  <r>
    <n v="111053"/>
    <d v="2025-07-21T00:00:00"/>
    <s v="2025-07-21"/>
    <x v="6"/>
    <x v="0"/>
    <s v="North"/>
    <x v="1"/>
    <x v="1"/>
    <n v="23750"/>
    <x v="1"/>
    <n v="23977.375048672329"/>
  </r>
  <r>
    <n v="111054"/>
    <d v="2025-07-21T00:00:00"/>
    <s v="2025-07-21"/>
    <x v="6"/>
    <x v="5"/>
    <s v="South"/>
    <x v="1"/>
    <x v="0"/>
    <n v="22950"/>
    <x v="1"/>
    <n v="19682.93025594033"/>
  </r>
  <r>
    <n v="111055"/>
    <d v="2025-07-21T00:00:00"/>
    <s v="2025-07-21"/>
    <x v="6"/>
    <x v="5"/>
    <s v="South"/>
    <x v="1"/>
    <x v="2"/>
    <n v="5210"/>
    <x v="1"/>
    <n v="5193.2360820122467"/>
  </r>
  <r>
    <n v="111056"/>
    <d v="2025-07-21T00:00:00"/>
    <s v="2025-07-21"/>
    <x v="6"/>
    <x v="0"/>
    <s v="North"/>
    <x v="0"/>
    <x v="3"/>
    <n v="68600"/>
    <x v="0"/>
    <n v="59070.360346662354"/>
  </r>
  <r>
    <n v="111057"/>
    <d v="2025-07-21T00:00:00"/>
    <s v="2025-07-21"/>
    <x v="6"/>
    <x v="6"/>
    <s v="North"/>
    <x v="4"/>
    <x v="1"/>
    <n v="74960"/>
    <x v="0"/>
    <n v="64012.564591997449"/>
  </r>
  <r>
    <n v="111058"/>
    <d v="2025-07-21T00:00:00"/>
    <s v="2025-07-21"/>
    <x v="6"/>
    <x v="3"/>
    <s v="West"/>
    <x v="3"/>
    <x v="3"/>
    <n v="71370"/>
    <x v="0"/>
    <n v="72572.376163048131"/>
  </r>
  <r>
    <n v="111059"/>
    <d v="2025-07-21T00:00:00"/>
    <s v="2025-07-21"/>
    <x v="6"/>
    <x v="4"/>
    <s v="West"/>
    <x v="1"/>
    <x v="3"/>
    <n v="88920"/>
    <x v="0"/>
    <n v="99526.083581175029"/>
  </r>
  <r>
    <n v="111060"/>
    <d v="2025-07-21T00:00:00"/>
    <s v="2025-07-21"/>
    <x v="6"/>
    <x v="4"/>
    <s v="West"/>
    <x v="0"/>
    <x v="2"/>
    <n v="42700"/>
    <x v="2"/>
    <n v="48655.884420512848"/>
  </r>
  <r>
    <n v="111061"/>
    <d v="2025-07-21T00:00:00"/>
    <s v="2025-07-21"/>
    <x v="6"/>
    <x v="3"/>
    <s v="West"/>
    <x v="1"/>
    <x v="3"/>
    <n v="28100"/>
    <x v="1"/>
    <n v="30072.115442467119"/>
  </r>
  <r>
    <n v="111062"/>
    <d v="2025-07-21T00:00:00"/>
    <s v="2025-07-21"/>
    <x v="6"/>
    <x v="5"/>
    <s v="South"/>
    <x v="2"/>
    <x v="3"/>
    <n v="26130"/>
    <x v="1"/>
    <n v="28069.580160961261"/>
  </r>
  <r>
    <n v="111063"/>
    <d v="2025-07-21T00:00:00"/>
    <s v="2025-07-21"/>
    <x v="6"/>
    <x v="2"/>
    <s v="North"/>
    <x v="3"/>
    <x v="1"/>
    <n v="53640"/>
    <x v="0"/>
    <n v="52704.585991337837"/>
  </r>
  <r>
    <n v="111064"/>
    <d v="2025-07-21T00:00:00"/>
    <s v="2025-07-21"/>
    <x v="6"/>
    <x v="2"/>
    <s v="North"/>
    <x v="4"/>
    <x v="2"/>
    <n v="62480"/>
    <x v="0"/>
    <n v="63727.536914256001"/>
  </r>
  <r>
    <n v="111065"/>
    <d v="2025-07-21T00:00:00"/>
    <s v="2025-07-21"/>
    <x v="6"/>
    <x v="0"/>
    <s v="North"/>
    <x v="1"/>
    <x v="0"/>
    <n v="54580"/>
    <x v="0"/>
    <n v="55957.223146935248"/>
  </r>
  <r>
    <n v="111066"/>
    <d v="2025-07-21T00:00:00"/>
    <s v="2025-07-21"/>
    <x v="6"/>
    <x v="2"/>
    <s v="North"/>
    <x v="2"/>
    <x v="0"/>
    <n v="77020"/>
    <x v="0"/>
    <n v="67081.386507348143"/>
  </r>
  <r>
    <n v="111067"/>
    <d v="2025-07-21T00:00:00"/>
    <s v="2025-07-21"/>
    <x v="6"/>
    <x v="0"/>
    <s v="North"/>
    <x v="2"/>
    <x v="2"/>
    <n v="38660"/>
    <x v="2"/>
    <n v="33390.205874552907"/>
  </r>
  <r>
    <n v="111068"/>
    <d v="2025-07-21T00:00:00"/>
    <s v="2025-07-21"/>
    <x v="6"/>
    <x v="2"/>
    <s v="North"/>
    <x v="3"/>
    <x v="3"/>
    <n v="18760"/>
    <x v="1"/>
    <n v="16764.401554733151"/>
  </r>
  <r>
    <n v="111069"/>
    <d v="2025-07-21T00:00:00"/>
    <s v="2025-07-21"/>
    <x v="6"/>
    <x v="1"/>
    <s v="South"/>
    <x v="0"/>
    <x v="1"/>
    <n v="48100"/>
    <x v="2"/>
    <n v="52353.519539318491"/>
  </r>
  <r>
    <n v="111070"/>
    <d v="2025-07-21T00:00:00"/>
    <s v="2025-07-21"/>
    <x v="6"/>
    <x v="5"/>
    <s v="South"/>
    <x v="0"/>
    <x v="3"/>
    <n v="36240"/>
    <x v="2"/>
    <n v="36905.509192310208"/>
  </r>
  <r>
    <n v="111071"/>
    <d v="2025-07-21T00:00:00"/>
    <s v="2025-07-21"/>
    <x v="6"/>
    <x v="0"/>
    <s v="North"/>
    <x v="1"/>
    <x v="0"/>
    <n v="16630"/>
    <x v="1"/>
    <n v="17085.174291085459"/>
  </r>
  <r>
    <n v="111072"/>
    <d v="2025-07-21T00:00:00"/>
    <s v="2025-07-21"/>
    <x v="6"/>
    <x v="1"/>
    <s v="South"/>
    <x v="1"/>
    <x v="1"/>
    <n v="21710"/>
    <x v="1"/>
    <n v="20727.994858692891"/>
  </r>
  <r>
    <n v="111073"/>
    <d v="2025-07-21T00:00:00"/>
    <s v="2025-07-21"/>
    <x v="6"/>
    <x v="3"/>
    <s v="West"/>
    <x v="0"/>
    <x v="2"/>
    <n v="9470"/>
    <x v="1"/>
    <n v="10517.029850110721"/>
  </r>
  <r>
    <n v="111074"/>
    <d v="2025-07-21T00:00:00"/>
    <s v="2025-07-21"/>
    <x v="6"/>
    <x v="5"/>
    <s v="South"/>
    <x v="4"/>
    <x v="3"/>
    <n v="62700"/>
    <x v="0"/>
    <n v="71418.314696961766"/>
  </r>
  <r>
    <n v="111075"/>
    <d v="2025-07-21T00:00:00"/>
    <s v="2025-07-21"/>
    <x v="6"/>
    <x v="5"/>
    <s v="South"/>
    <x v="4"/>
    <x v="3"/>
    <n v="5250"/>
    <x v="1"/>
    <n v="4799.0300742220206"/>
  </r>
  <r>
    <n v="111076"/>
    <d v="2025-07-21T00:00:00"/>
    <s v="2025-07-21"/>
    <x v="6"/>
    <x v="0"/>
    <s v="North"/>
    <x v="2"/>
    <x v="1"/>
    <n v="20730"/>
    <x v="1"/>
    <n v="19579.48043448391"/>
  </r>
  <r>
    <n v="111077"/>
    <d v="2025-07-21T00:00:00"/>
    <s v="2025-07-21"/>
    <x v="6"/>
    <x v="0"/>
    <s v="North"/>
    <x v="3"/>
    <x v="3"/>
    <n v="72880"/>
    <x v="0"/>
    <n v="69121.953562177412"/>
  </r>
  <r>
    <n v="111078"/>
    <d v="2025-07-21T00:00:00"/>
    <s v="2025-07-21"/>
    <x v="6"/>
    <x v="6"/>
    <s v="North"/>
    <x v="4"/>
    <x v="2"/>
    <n v="6960"/>
    <x v="1"/>
    <n v="7926.3588995065838"/>
  </r>
  <r>
    <n v="111079"/>
    <d v="2025-07-21T00:00:00"/>
    <s v="2025-07-21"/>
    <x v="6"/>
    <x v="2"/>
    <s v="North"/>
    <x v="1"/>
    <x v="1"/>
    <n v="47070"/>
    <x v="2"/>
    <n v="47321.891802217193"/>
  </r>
  <r>
    <n v="111080"/>
    <d v="2025-07-21T00:00:00"/>
    <s v="2025-07-21"/>
    <x v="6"/>
    <x v="3"/>
    <s v="West"/>
    <x v="4"/>
    <x v="2"/>
    <n v="21780"/>
    <x v="1"/>
    <n v="22221.099536291971"/>
  </r>
  <r>
    <n v="111081"/>
    <d v="2025-07-21T00:00:00"/>
    <s v="2025-07-21"/>
    <x v="6"/>
    <x v="3"/>
    <s v="West"/>
    <x v="3"/>
    <x v="2"/>
    <n v="64940"/>
    <x v="0"/>
    <n v="62372.303333336589"/>
  </r>
  <r>
    <n v="111082"/>
    <d v="2025-07-21T00:00:00"/>
    <s v="2025-07-21"/>
    <x v="6"/>
    <x v="4"/>
    <s v="West"/>
    <x v="1"/>
    <x v="2"/>
    <n v="60900"/>
    <x v="0"/>
    <n v="68196.90814099276"/>
  </r>
  <r>
    <n v="111083"/>
    <d v="2025-07-21T00:00:00"/>
    <s v="2025-07-21"/>
    <x v="6"/>
    <x v="1"/>
    <s v="South"/>
    <x v="3"/>
    <x v="2"/>
    <n v="37180"/>
    <x v="2"/>
    <n v="33732.881265522657"/>
  </r>
  <r>
    <n v="111084"/>
    <d v="2025-07-22T00:00:00"/>
    <s v="2025-07-22"/>
    <x v="6"/>
    <x v="1"/>
    <s v="South"/>
    <x v="0"/>
    <x v="3"/>
    <n v="77480"/>
    <x v="0"/>
    <n v="76483.559208548249"/>
  </r>
  <r>
    <n v="111085"/>
    <d v="2025-07-22T00:00:00"/>
    <s v="2025-07-22"/>
    <x v="6"/>
    <x v="6"/>
    <s v="North"/>
    <x v="3"/>
    <x v="1"/>
    <n v="25010"/>
    <x v="1"/>
    <n v="22950.336059317851"/>
  </r>
  <r>
    <n v="111086"/>
    <d v="2025-07-22T00:00:00"/>
    <s v="2025-07-22"/>
    <x v="6"/>
    <x v="4"/>
    <s v="West"/>
    <x v="3"/>
    <x v="3"/>
    <n v="5220"/>
    <x v="1"/>
    <n v="5353.2997501226027"/>
  </r>
  <r>
    <n v="111087"/>
    <d v="2025-07-22T00:00:00"/>
    <s v="2025-07-22"/>
    <x v="6"/>
    <x v="3"/>
    <s v="West"/>
    <x v="3"/>
    <x v="0"/>
    <n v="86470"/>
    <x v="0"/>
    <n v="87709.830956496458"/>
  </r>
  <r>
    <n v="111088"/>
    <d v="2025-07-22T00:00:00"/>
    <s v="2025-07-22"/>
    <x v="6"/>
    <x v="2"/>
    <s v="North"/>
    <x v="1"/>
    <x v="2"/>
    <n v="28280"/>
    <x v="1"/>
    <n v="25151.409807413649"/>
  </r>
  <r>
    <n v="111089"/>
    <d v="2025-07-22T00:00:00"/>
    <s v="2025-07-22"/>
    <x v="6"/>
    <x v="2"/>
    <s v="North"/>
    <x v="3"/>
    <x v="2"/>
    <n v="68030"/>
    <x v="0"/>
    <n v="74777.691238271378"/>
  </r>
  <r>
    <n v="111090"/>
    <d v="2025-07-22T00:00:00"/>
    <s v="2025-07-22"/>
    <x v="6"/>
    <x v="2"/>
    <s v="North"/>
    <x v="3"/>
    <x v="0"/>
    <n v="69270"/>
    <x v="0"/>
    <n v="61424.963255622613"/>
  </r>
  <r>
    <n v="111091"/>
    <d v="2025-07-22T00:00:00"/>
    <s v="2025-07-22"/>
    <x v="6"/>
    <x v="2"/>
    <s v="North"/>
    <x v="2"/>
    <x v="0"/>
    <n v="26380"/>
    <x v="1"/>
    <n v="23820.03836119896"/>
  </r>
  <r>
    <n v="111092"/>
    <d v="2025-07-22T00:00:00"/>
    <s v="2025-07-22"/>
    <x v="6"/>
    <x v="1"/>
    <s v="South"/>
    <x v="1"/>
    <x v="2"/>
    <n v="62470"/>
    <x v="0"/>
    <n v="58172.859738939871"/>
  </r>
  <r>
    <n v="111093"/>
    <d v="2025-07-22T00:00:00"/>
    <s v="2025-07-22"/>
    <x v="6"/>
    <x v="3"/>
    <s v="West"/>
    <x v="3"/>
    <x v="3"/>
    <n v="9920"/>
    <x v="1"/>
    <n v="10852.96646338292"/>
  </r>
  <r>
    <n v="111094"/>
    <d v="2025-07-22T00:00:00"/>
    <s v="2025-07-22"/>
    <x v="6"/>
    <x v="2"/>
    <s v="North"/>
    <x v="4"/>
    <x v="3"/>
    <n v="50790"/>
    <x v="0"/>
    <n v="46272.807559919187"/>
  </r>
  <r>
    <n v="111095"/>
    <d v="2025-07-22T00:00:00"/>
    <s v="2025-07-22"/>
    <x v="6"/>
    <x v="3"/>
    <s v="West"/>
    <x v="3"/>
    <x v="2"/>
    <n v="47350"/>
    <x v="2"/>
    <n v="43362.083315727781"/>
  </r>
  <r>
    <n v="111096"/>
    <d v="2025-07-22T00:00:00"/>
    <s v="2025-07-22"/>
    <x v="6"/>
    <x v="4"/>
    <s v="West"/>
    <x v="4"/>
    <x v="1"/>
    <n v="64950"/>
    <x v="0"/>
    <n v="67912.098925254337"/>
  </r>
  <r>
    <n v="111097"/>
    <d v="2025-07-22T00:00:00"/>
    <s v="2025-07-22"/>
    <x v="6"/>
    <x v="1"/>
    <s v="South"/>
    <x v="0"/>
    <x v="0"/>
    <n v="80060"/>
    <x v="0"/>
    <n v="87979.36809298025"/>
  </r>
  <r>
    <n v="111098"/>
    <d v="2025-07-22T00:00:00"/>
    <s v="2025-07-22"/>
    <x v="6"/>
    <x v="0"/>
    <s v="North"/>
    <x v="0"/>
    <x v="3"/>
    <n v="60290"/>
    <x v="0"/>
    <n v="63891.778713046311"/>
  </r>
  <r>
    <n v="111099"/>
    <d v="2025-07-22T00:00:00"/>
    <s v="2025-07-22"/>
    <x v="6"/>
    <x v="0"/>
    <s v="North"/>
    <x v="1"/>
    <x v="1"/>
    <n v="21360"/>
    <x v="1"/>
    <n v="21599.891720500629"/>
  </r>
  <r>
    <n v="111100"/>
    <d v="2025-07-22T00:00:00"/>
    <s v="2025-07-22"/>
    <x v="6"/>
    <x v="4"/>
    <s v="West"/>
    <x v="1"/>
    <x v="2"/>
    <n v="14380"/>
    <x v="1"/>
    <n v="15027.52703935737"/>
  </r>
  <r>
    <n v="111101"/>
    <d v="2025-07-22T00:00:00"/>
    <s v="2025-07-22"/>
    <x v="6"/>
    <x v="1"/>
    <s v="South"/>
    <x v="0"/>
    <x v="2"/>
    <n v="70770"/>
    <x v="0"/>
    <n v="71769.905887566318"/>
  </r>
  <r>
    <n v="111102"/>
    <d v="2025-07-22T00:00:00"/>
    <s v="2025-07-22"/>
    <x v="6"/>
    <x v="6"/>
    <s v="North"/>
    <x v="1"/>
    <x v="3"/>
    <n v="46200"/>
    <x v="2"/>
    <n v="44215.396435193223"/>
  </r>
  <r>
    <n v="111103"/>
    <d v="2025-07-22T00:00:00"/>
    <s v="2025-07-22"/>
    <x v="6"/>
    <x v="5"/>
    <s v="South"/>
    <x v="4"/>
    <x v="3"/>
    <n v="65020"/>
    <x v="0"/>
    <n v="68738.490495809136"/>
  </r>
  <r>
    <n v="111104"/>
    <d v="2025-07-22T00:00:00"/>
    <s v="2025-07-22"/>
    <x v="6"/>
    <x v="4"/>
    <s v="West"/>
    <x v="4"/>
    <x v="2"/>
    <n v="19910"/>
    <x v="1"/>
    <n v="21029.2352771847"/>
  </r>
  <r>
    <n v="111105"/>
    <d v="2025-07-22T00:00:00"/>
    <s v="2025-07-22"/>
    <x v="6"/>
    <x v="3"/>
    <s v="West"/>
    <x v="2"/>
    <x v="3"/>
    <n v="58260"/>
    <x v="0"/>
    <n v="60575.573795595294"/>
  </r>
  <r>
    <n v="111106"/>
    <d v="2025-07-22T00:00:00"/>
    <s v="2025-07-22"/>
    <x v="6"/>
    <x v="4"/>
    <s v="West"/>
    <x v="1"/>
    <x v="3"/>
    <n v="88590"/>
    <x v="0"/>
    <n v="92180.422034485193"/>
  </r>
  <r>
    <n v="111107"/>
    <d v="2025-07-22T00:00:00"/>
    <s v="2025-07-22"/>
    <x v="6"/>
    <x v="5"/>
    <s v="South"/>
    <x v="1"/>
    <x v="3"/>
    <n v="18660"/>
    <x v="1"/>
    <n v="17183.489962576081"/>
  </r>
  <r>
    <n v="111108"/>
    <d v="2025-07-22T00:00:00"/>
    <s v="2025-07-22"/>
    <x v="6"/>
    <x v="4"/>
    <s v="West"/>
    <x v="2"/>
    <x v="2"/>
    <n v="77340"/>
    <x v="0"/>
    <n v="87251.802521099555"/>
  </r>
  <r>
    <n v="111109"/>
    <d v="2025-07-22T00:00:00"/>
    <s v="2025-07-22"/>
    <x v="6"/>
    <x v="1"/>
    <s v="South"/>
    <x v="3"/>
    <x v="0"/>
    <n v="42740"/>
    <x v="2"/>
    <n v="49051.600148732097"/>
  </r>
  <r>
    <n v="111110"/>
    <d v="2025-07-22T00:00:00"/>
    <s v="2025-07-22"/>
    <x v="6"/>
    <x v="3"/>
    <s v="West"/>
    <x v="4"/>
    <x v="1"/>
    <n v="88310"/>
    <x v="0"/>
    <n v="89783.538663310945"/>
  </r>
  <r>
    <n v="111111"/>
    <d v="2025-07-22T00:00:00"/>
    <s v="2025-07-22"/>
    <x v="6"/>
    <x v="5"/>
    <s v="South"/>
    <x v="3"/>
    <x v="0"/>
    <n v="13370"/>
    <x v="1"/>
    <n v="12262.107656391119"/>
  </r>
  <r>
    <n v="111112"/>
    <d v="2025-07-22T00:00:00"/>
    <s v="2025-07-22"/>
    <x v="6"/>
    <x v="2"/>
    <s v="North"/>
    <x v="2"/>
    <x v="2"/>
    <n v="14390"/>
    <x v="1"/>
    <n v="13601.2053510486"/>
  </r>
  <r>
    <n v="111113"/>
    <d v="2025-07-22T00:00:00"/>
    <s v="2025-07-22"/>
    <x v="6"/>
    <x v="0"/>
    <s v="North"/>
    <x v="1"/>
    <x v="1"/>
    <n v="48080"/>
    <x v="2"/>
    <n v="51536.687988203477"/>
  </r>
  <r>
    <n v="111114"/>
    <d v="2025-07-22T00:00:00"/>
    <s v="2025-07-22"/>
    <x v="6"/>
    <x v="6"/>
    <s v="North"/>
    <x v="3"/>
    <x v="2"/>
    <n v="69880"/>
    <x v="0"/>
    <n v="65102.962649373912"/>
  </r>
  <r>
    <n v="111115"/>
    <d v="2025-07-22T00:00:00"/>
    <s v="2025-07-22"/>
    <x v="6"/>
    <x v="4"/>
    <s v="West"/>
    <x v="1"/>
    <x v="0"/>
    <n v="10580"/>
    <x v="1"/>
    <n v="10924.88746644254"/>
  </r>
  <r>
    <n v="111116"/>
    <d v="2025-07-22T00:00:00"/>
    <s v="2025-07-22"/>
    <x v="6"/>
    <x v="4"/>
    <s v="West"/>
    <x v="2"/>
    <x v="2"/>
    <n v="65840"/>
    <x v="0"/>
    <n v="57995.677291371147"/>
  </r>
  <r>
    <n v="111117"/>
    <d v="2025-07-22T00:00:00"/>
    <s v="2025-07-22"/>
    <x v="6"/>
    <x v="5"/>
    <s v="South"/>
    <x v="0"/>
    <x v="3"/>
    <n v="46820"/>
    <x v="2"/>
    <n v="53389.865144716947"/>
  </r>
  <r>
    <n v="111118"/>
    <d v="2025-07-22T00:00:00"/>
    <s v="2025-07-22"/>
    <x v="6"/>
    <x v="6"/>
    <s v="North"/>
    <x v="1"/>
    <x v="3"/>
    <n v="36060"/>
    <x v="2"/>
    <n v="39749.862937747399"/>
  </r>
  <r>
    <n v="111119"/>
    <d v="2025-07-22T00:00:00"/>
    <s v="2025-07-22"/>
    <x v="6"/>
    <x v="4"/>
    <s v="West"/>
    <x v="3"/>
    <x v="0"/>
    <n v="47610"/>
    <x v="2"/>
    <n v="52203.928566545903"/>
  </r>
  <r>
    <n v="111120"/>
    <d v="2025-07-22T00:00:00"/>
    <s v="2025-07-22"/>
    <x v="6"/>
    <x v="0"/>
    <s v="North"/>
    <x v="3"/>
    <x v="3"/>
    <n v="78470"/>
    <x v="0"/>
    <n v="84976.216902290689"/>
  </r>
  <r>
    <n v="111121"/>
    <d v="2025-07-22T00:00:00"/>
    <s v="2025-07-22"/>
    <x v="6"/>
    <x v="5"/>
    <s v="South"/>
    <x v="2"/>
    <x v="0"/>
    <n v="40850"/>
    <x v="2"/>
    <n v="34725.926688190411"/>
  </r>
  <r>
    <n v="111122"/>
    <d v="2025-07-22T00:00:00"/>
    <s v="2025-07-22"/>
    <x v="6"/>
    <x v="1"/>
    <s v="South"/>
    <x v="3"/>
    <x v="2"/>
    <n v="55100"/>
    <x v="0"/>
    <n v="47962.387490988782"/>
  </r>
  <r>
    <n v="111123"/>
    <d v="2025-07-22T00:00:00"/>
    <s v="2025-07-22"/>
    <x v="6"/>
    <x v="3"/>
    <s v="West"/>
    <x v="4"/>
    <x v="2"/>
    <n v="13780"/>
    <x v="1"/>
    <n v="14148.028767713689"/>
  </r>
  <r>
    <n v="111124"/>
    <d v="2025-07-22T00:00:00"/>
    <s v="2025-07-22"/>
    <x v="6"/>
    <x v="0"/>
    <s v="North"/>
    <x v="1"/>
    <x v="0"/>
    <n v="29940"/>
    <x v="1"/>
    <n v="32352.90568917682"/>
  </r>
  <r>
    <n v="111125"/>
    <d v="2025-07-22T00:00:00"/>
    <s v="2025-07-22"/>
    <x v="6"/>
    <x v="6"/>
    <s v="North"/>
    <x v="4"/>
    <x v="1"/>
    <n v="83740"/>
    <x v="0"/>
    <n v="90154.094854340918"/>
  </r>
  <r>
    <n v="111126"/>
    <d v="2025-07-22T00:00:00"/>
    <s v="2025-07-22"/>
    <x v="6"/>
    <x v="6"/>
    <s v="North"/>
    <x v="2"/>
    <x v="0"/>
    <n v="80200"/>
    <x v="0"/>
    <n v="80902.87031807148"/>
  </r>
  <r>
    <n v="111127"/>
    <d v="2025-07-22T00:00:00"/>
    <s v="2025-07-22"/>
    <x v="6"/>
    <x v="0"/>
    <s v="North"/>
    <x v="4"/>
    <x v="1"/>
    <n v="87210"/>
    <x v="0"/>
    <n v="87756.679545251871"/>
  </r>
  <r>
    <n v="111128"/>
    <d v="2025-07-22T00:00:00"/>
    <s v="2025-07-22"/>
    <x v="6"/>
    <x v="2"/>
    <s v="North"/>
    <x v="4"/>
    <x v="0"/>
    <n v="11780"/>
    <x v="1"/>
    <n v="10322.34798103966"/>
  </r>
  <r>
    <n v="111129"/>
    <d v="2025-07-22T00:00:00"/>
    <s v="2025-07-22"/>
    <x v="6"/>
    <x v="1"/>
    <s v="South"/>
    <x v="1"/>
    <x v="2"/>
    <n v="89150"/>
    <x v="0"/>
    <n v="100614.3470703607"/>
  </r>
  <r>
    <n v="111130"/>
    <d v="2025-07-22T00:00:00"/>
    <s v="2025-07-22"/>
    <x v="6"/>
    <x v="4"/>
    <s v="West"/>
    <x v="1"/>
    <x v="3"/>
    <n v="81240"/>
    <x v="0"/>
    <n v="76679.717755281788"/>
  </r>
  <r>
    <n v="111131"/>
    <d v="2025-07-23T00:00:00"/>
    <s v="2025-07-23"/>
    <x v="6"/>
    <x v="1"/>
    <s v="South"/>
    <x v="0"/>
    <x v="0"/>
    <n v="46560"/>
    <x v="2"/>
    <n v="42507.866385807967"/>
  </r>
  <r>
    <n v="111132"/>
    <d v="2025-07-23T00:00:00"/>
    <s v="2025-07-23"/>
    <x v="6"/>
    <x v="4"/>
    <s v="West"/>
    <x v="4"/>
    <x v="1"/>
    <n v="68190"/>
    <x v="0"/>
    <n v="70168.100070132044"/>
  </r>
  <r>
    <n v="111133"/>
    <d v="2025-07-23T00:00:00"/>
    <s v="2025-07-23"/>
    <x v="6"/>
    <x v="4"/>
    <s v="West"/>
    <x v="1"/>
    <x v="3"/>
    <n v="62260"/>
    <x v="0"/>
    <n v="53362.323560180412"/>
  </r>
  <r>
    <n v="111134"/>
    <d v="2025-07-23T00:00:00"/>
    <s v="2025-07-23"/>
    <x v="6"/>
    <x v="6"/>
    <s v="North"/>
    <x v="4"/>
    <x v="1"/>
    <n v="67840"/>
    <x v="0"/>
    <n v="77224.557113027273"/>
  </r>
  <r>
    <n v="111135"/>
    <d v="2025-07-23T00:00:00"/>
    <s v="2025-07-23"/>
    <x v="6"/>
    <x v="4"/>
    <s v="West"/>
    <x v="4"/>
    <x v="1"/>
    <n v="46810"/>
    <x v="2"/>
    <n v="44925.070175924971"/>
  </r>
  <r>
    <n v="111136"/>
    <d v="2025-07-23T00:00:00"/>
    <s v="2025-07-23"/>
    <x v="6"/>
    <x v="0"/>
    <s v="North"/>
    <x v="2"/>
    <x v="1"/>
    <n v="40590"/>
    <x v="2"/>
    <n v="38100.010556943969"/>
  </r>
  <r>
    <n v="111137"/>
    <d v="2025-07-23T00:00:00"/>
    <s v="2025-07-23"/>
    <x v="6"/>
    <x v="2"/>
    <s v="North"/>
    <x v="2"/>
    <x v="1"/>
    <n v="39660"/>
    <x v="2"/>
    <n v="35515.112211410044"/>
  </r>
  <r>
    <n v="111138"/>
    <d v="2025-07-23T00:00:00"/>
    <s v="2025-07-23"/>
    <x v="6"/>
    <x v="4"/>
    <s v="West"/>
    <x v="4"/>
    <x v="0"/>
    <n v="19470"/>
    <x v="1"/>
    <n v="19518.374219199421"/>
  </r>
  <r>
    <n v="111139"/>
    <d v="2025-07-23T00:00:00"/>
    <s v="2025-07-23"/>
    <x v="6"/>
    <x v="0"/>
    <s v="North"/>
    <x v="2"/>
    <x v="3"/>
    <n v="77750"/>
    <x v="0"/>
    <n v="75173.342240825936"/>
  </r>
  <r>
    <n v="111140"/>
    <d v="2025-07-23T00:00:00"/>
    <s v="2025-07-23"/>
    <x v="6"/>
    <x v="3"/>
    <s v="West"/>
    <x v="1"/>
    <x v="3"/>
    <n v="24490"/>
    <x v="1"/>
    <n v="23068.422627991949"/>
  </r>
  <r>
    <n v="111141"/>
    <d v="2025-07-23T00:00:00"/>
    <s v="2025-07-23"/>
    <x v="6"/>
    <x v="6"/>
    <s v="North"/>
    <x v="4"/>
    <x v="3"/>
    <n v="50090"/>
    <x v="0"/>
    <n v="44566.769665479478"/>
  </r>
  <r>
    <n v="111142"/>
    <d v="2025-07-23T00:00:00"/>
    <s v="2025-07-23"/>
    <x v="6"/>
    <x v="1"/>
    <s v="South"/>
    <x v="2"/>
    <x v="3"/>
    <n v="7050"/>
    <x v="1"/>
    <n v="6680.6449840874939"/>
  </r>
  <r>
    <n v="111143"/>
    <d v="2025-07-23T00:00:00"/>
    <s v="2025-07-23"/>
    <x v="6"/>
    <x v="5"/>
    <s v="South"/>
    <x v="1"/>
    <x v="2"/>
    <n v="12740"/>
    <x v="1"/>
    <n v="13963.535635050561"/>
  </r>
  <r>
    <n v="111144"/>
    <d v="2025-07-23T00:00:00"/>
    <s v="2025-07-23"/>
    <x v="6"/>
    <x v="1"/>
    <s v="South"/>
    <x v="4"/>
    <x v="2"/>
    <n v="9780"/>
    <x v="1"/>
    <n v="10644.078602808941"/>
  </r>
  <r>
    <n v="111145"/>
    <d v="2025-07-23T00:00:00"/>
    <s v="2025-07-23"/>
    <x v="6"/>
    <x v="1"/>
    <s v="South"/>
    <x v="4"/>
    <x v="0"/>
    <n v="89160"/>
    <x v="0"/>
    <n v="91105.943056529504"/>
  </r>
  <r>
    <n v="111146"/>
    <d v="2025-07-23T00:00:00"/>
    <s v="2025-07-23"/>
    <x v="6"/>
    <x v="2"/>
    <s v="North"/>
    <x v="2"/>
    <x v="3"/>
    <n v="44600"/>
    <x v="2"/>
    <n v="47980.258632636447"/>
  </r>
  <r>
    <n v="111147"/>
    <d v="2025-07-23T00:00:00"/>
    <s v="2025-07-23"/>
    <x v="6"/>
    <x v="5"/>
    <s v="South"/>
    <x v="1"/>
    <x v="2"/>
    <n v="18160"/>
    <x v="1"/>
    <n v="18772.782710155439"/>
  </r>
  <r>
    <n v="111148"/>
    <d v="2025-07-23T00:00:00"/>
    <s v="2025-07-23"/>
    <x v="6"/>
    <x v="2"/>
    <s v="North"/>
    <x v="4"/>
    <x v="3"/>
    <n v="5140"/>
    <x v="1"/>
    <n v="4547.0288992543537"/>
  </r>
  <r>
    <n v="111149"/>
    <d v="2025-07-23T00:00:00"/>
    <s v="2025-07-23"/>
    <x v="6"/>
    <x v="6"/>
    <s v="North"/>
    <x v="4"/>
    <x v="0"/>
    <n v="87410"/>
    <x v="0"/>
    <n v="98574.372572405278"/>
  </r>
  <r>
    <n v="111150"/>
    <d v="2025-07-23T00:00:00"/>
    <s v="2025-07-23"/>
    <x v="6"/>
    <x v="4"/>
    <s v="West"/>
    <x v="0"/>
    <x v="1"/>
    <n v="84390"/>
    <x v="0"/>
    <n v="84397.630009494373"/>
  </r>
  <r>
    <n v="111151"/>
    <d v="2025-07-23T00:00:00"/>
    <s v="2025-07-23"/>
    <x v="6"/>
    <x v="3"/>
    <s v="West"/>
    <x v="4"/>
    <x v="0"/>
    <n v="57200"/>
    <x v="0"/>
    <n v="61326.089088838948"/>
  </r>
  <r>
    <n v="111152"/>
    <d v="2025-07-23T00:00:00"/>
    <s v="2025-07-23"/>
    <x v="6"/>
    <x v="1"/>
    <s v="South"/>
    <x v="0"/>
    <x v="2"/>
    <n v="39970"/>
    <x v="2"/>
    <n v="44468.237720882767"/>
  </r>
  <r>
    <n v="111153"/>
    <d v="2025-07-23T00:00:00"/>
    <s v="2025-07-23"/>
    <x v="6"/>
    <x v="2"/>
    <s v="North"/>
    <x v="0"/>
    <x v="2"/>
    <n v="14630"/>
    <x v="1"/>
    <n v="16294.7329277793"/>
  </r>
  <r>
    <n v="111154"/>
    <d v="2025-07-23T00:00:00"/>
    <s v="2025-07-23"/>
    <x v="6"/>
    <x v="4"/>
    <s v="West"/>
    <x v="1"/>
    <x v="2"/>
    <n v="56290"/>
    <x v="0"/>
    <n v="63604.73147505588"/>
  </r>
  <r>
    <n v="111155"/>
    <d v="2025-07-23T00:00:00"/>
    <s v="2025-07-23"/>
    <x v="6"/>
    <x v="1"/>
    <s v="South"/>
    <x v="3"/>
    <x v="0"/>
    <n v="6220"/>
    <x v="1"/>
    <n v="6495.0152716175608"/>
  </r>
  <r>
    <n v="111156"/>
    <d v="2025-07-23T00:00:00"/>
    <s v="2025-07-23"/>
    <x v="6"/>
    <x v="6"/>
    <s v="North"/>
    <x v="0"/>
    <x v="0"/>
    <n v="52570"/>
    <x v="0"/>
    <n v="54671.805236916407"/>
  </r>
  <r>
    <n v="111157"/>
    <d v="2025-07-23T00:00:00"/>
    <s v="2025-07-23"/>
    <x v="6"/>
    <x v="6"/>
    <s v="North"/>
    <x v="1"/>
    <x v="0"/>
    <n v="24180"/>
    <x v="1"/>
    <n v="22291.356741853138"/>
  </r>
  <r>
    <n v="111158"/>
    <d v="2025-07-23T00:00:00"/>
    <s v="2025-07-23"/>
    <x v="6"/>
    <x v="0"/>
    <s v="North"/>
    <x v="2"/>
    <x v="3"/>
    <n v="35430"/>
    <x v="2"/>
    <n v="33454.682292171463"/>
  </r>
  <r>
    <n v="111159"/>
    <d v="2025-07-23T00:00:00"/>
    <s v="2025-07-23"/>
    <x v="6"/>
    <x v="6"/>
    <s v="North"/>
    <x v="0"/>
    <x v="2"/>
    <n v="37720"/>
    <x v="2"/>
    <n v="38890.127589231983"/>
  </r>
  <r>
    <n v="111160"/>
    <d v="2025-07-23T00:00:00"/>
    <s v="2025-07-23"/>
    <x v="6"/>
    <x v="6"/>
    <s v="North"/>
    <x v="3"/>
    <x v="0"/>
    <n v="77650"/>
    <x v="0"/>
    <n v="71842.482282141733"/>
  </r>
  <r>
    <n v="111161"/>
    <d v="2025-07-23T00:00:00"/>
    <s v="2025-07-23"/>
    <x v="6"/>
    <x v="1"/>
    <s v="South"/>
    <x v="2"/>
    <x v="0"/>
    <n v="32670"/>
    <x v="2"/>
    <n v="31286.960346074811"/>
  </r>
  <r>
    <n v="111162"/>
    <d v="2025-07-23T00:00:00"/>
    <s v="2025-07-23"/>
    <x v="6"/>
    <x v="3"/>
    <s v="West"/>
    <x v="0"/>
    <x v="3"/>
    <n v="13450"/>
    <x v="1"/>
    <n v="12103.10512039377"/>
  </r>
  <r>
    <n v="111163"/>
    <d v="2025-07-23T00:00:00"/>
    <s v="2025-07-23"/>
    <x v="6"/>
    <x v="2"/>
    <s v="North"/>
    <x v="0"/>
    <x v="2"/>
    <n v="10580"/>
    <x v="1"/>
    <n v="11375.48688597141"/>
  </r>
  <r>
    <n v="111164"/>
    <d v="2025-07-23T00:00:00"/>
    <s v="2025-07-23"/>
    <x v="6"/>
    <x v="1"/>
    <s v="South"/>
    <x v="3"/>
    <x v="1"/>
    <n v="70130"/>
    <x v="0"/>
    <n v="72887.079445047377"/>
  </r>
  <r>
    <n v="111165"/>
    <d v="2025-07-23T00:00:00"/>
    <s v="2025-07-23"/>
    <x v="6"/>
    <x v="2"/>
    <s v="North"/>
    <x v="4"/>
    <x v="1"/>
    <n v="10880"/>
    <x v="1"/>
    <n v="11610.6673622488"/>
  </r>
  <r>
    <n v="111166"/>
    <d v="2025-07-23T00:00:00"/>
    <s v="2025-07-23"/>
    <x v="6"/>
    <x v="4"/>
    <s v="West"/>
    <x v="3"/>
    <x v="2"/>
    <n v="18530"/>
    <x v="1"/>
    <n v="18222.23600733672"/>
  </r>
  <r>
    <n v="111167"/>
    <d v="2025-07-23T00:00:00"/>
    <s v="2025-07-23"/>
    <x v="6"/>
    <x v="2"/>
    <s v="North"/>
    <x v="1"/>
    <x v="3"/>
    <n v="58400"/>
    <x v="0"/>
    <n v="62530.61251753645"/>
  </r>
  <r>
    <n v="111168"/>
    <d v="2025-07-23T00:00:00"/>
    <s v="2025-07-23"/>
    <x v="6"/>
    <x v="6"/>
    <s v="North"/>
    <x v="1"/>
    <x v="2"/>
    <n v="49420"/>
    <x v="2"/>
    <n v="48910.980943209113"/>
  </r>
  <r>
    <n v="111169"/>
    <d v="2025-07-23T00:00:00"/>
    <s v="2025-07-23"/>
    <x v="6"/>
    <x v="0"/>
    <s v="North"/>
    <x v="3"/>
    <x v="1"/>
    <n v="20890"/>
    <x v="1"/>
    <n v="21095.207477481799"/>
  </r>
  <r>
    <n v="111170"/>
    <d v="2025-07-23T00:00:00"/>
    <s v="2025-07-23"/>
    <x v="6"/>
    <x v="3"/>
    <s v="West"/>
    <x v="3"/>
    <x v="0"/>
    <n v="87500"/>
    <x v="0"/>
    <n v="77715.779040910202"/>
  </r>
  <r>
    <n v="111171"/>
    <d v="2025-07-23T00:00:00"/>
    <s v="2025-07-23"/>
    <x v="6"/>
    <x v="0"/>
    <s v="North"/>
    <x v="3"/>
    <x v="2"/>
    <n v="25790"/>
    <x v="1"/>
    <n v="22203.379876942479"/>
  </r>
  <r>
    <n v="111172"/>
    <d v="2025-07-23T00:00:00"/>
    <s v="2025-07-23"/>
    <x v="6"/>
    <x v="5"/>
    <s v="South"/>
    <x v="3"/>
    <x v="1"/>
    <n v="83250"/>
    <x v="0"/>
    <n v="89369.705280480484"/>
  </r>
  <r>
    <n v="111173"/>
    <d v="2025-07-23T00:00:00"/>
    <s v="2025-07-23"/>
    <x v="6"/>
    <x v="0"/>
    <s v="North"/>
    <x v="3"/>
    <x v="0"/>
    <n v="42150"/>
    <x v="2"/>
    <n v="47089.180940786377"/>
  </r>
  <r>
    <n v="111174"/>
    <d v="2025-07-23T00:00:00"/>
    <s v="2025-07-23"/>
    <x v="6"/>
    <x v="0"/>
    <s v="North"/>
    <x v="0"/>
    <x v="2"/>
    <n v="88990"/>
    <x v="0"/>
    <n v="85271.507907228923"/>
  </r>
  <r>
    <n v="111175"/>
    <d v="2025-07-23T00:00:00"/>
    <s v="2025-07-23"/>
    <x v="6"/>
    <x v="4"/>
    <s v="West"/>
    <x v="2"/>
    <x v="3"/>
    <n v="28850"/>
    <x v="1"/>
    <n v="31851.950108270172"/>
  </r>
  <r>
    <n v="111176"/>
    <d v="2025-07-23T00:00:00"/>
    <s v="2025-07-23"/>
    <x v="6"/>
    <x v="6"/>
    <s v="North"/>
    <x v="1"/>
    <x v="1"/>
    <n v="8090"/>
    <x v="1"/>
    <n v="7545.0069970854556"/>
  </r>
  <r>
    <n v="111177"/>
    <d v="2025-07-23T00:00:00"/>
    <s v="2025-07-23"/>
    <x v="6"/>
    <x v="4"/>
    <s v="West"/>
    <x v="1"/>
    <x v="0"/>
    <n v="70520"/>
    <x v="0"/>
    <n v="75426.28504940281"/>
  </r>
  <r>
    <n v="111178"/>
    <d v="2025-07-23T00:00:00"/>
    <s v="2025-07-23"/>
    <x v="6"/>
    <x v="6"/>
    <s v="North"/>
    <x v="2"/>
    <x v="0"/>
    <n v="21610"/>
    <x v="1"/>
    <n v="22140.87147786286"/>
  </r>
  <r>
    <n v="111179"/>
    <d v="2025-07-23T00:00:00"/>
    <s v="2025-07-23"/>
    <x v="6"/>
    <x v="4"/>
    <s v="West"/>
    <x v="3"/>
    <x v="3"/>
    <n v="26850"/>
    <x v="1"/>
    <n v="23092.762155578901"/>
  </r>
  <r>
    <n v="111180"/>
    <d v="2025-07-23T00:00:00"/>
    <s v="2025-07-23"/>
    <x v="6"/>
    <x v="6"/>
    <s v="North"/>
    <x v="2"/>
    <x v="1"/>
    <n v="29380"/>
    <x v="1"/>
    <n v="27102.218883235051"/>
  </r>
  <r>
    <n v="111181"/>
    <d v="2025-07-23T00:00:00"/>
    <s v="2025-07-23"/>
    <x v="6"/>
    <x v="2"/>
    <s v="North"/>
    <x v="3"/>
    <x v="0"/>
    <n v="70250"/>
    <x v="0"/>
    <n v="72968.618431847193"/>
  </r>
  <r>
    <n v="111182"/>
    <d v="2025-07-23T00:00:00"/>
    <s v="2025-07-23"/>
    <x v="6"/>
    <x v="6"/>
    <s v="North"/>
    <x v="1"/>
    <x v="3"/>
    <n v="53000"/>
    <x v="0"/>
    <n v="48353.426708343402"/>
  </r>
  <r>
    <n v="111183"/>
    <d v="2025-07-23T00:00:00"/>
    <s v="2025-07-23"/>
    <x v="6"/>
    <x v="6"/>
    <s v="North"/>
    <x v="4"/>
    <x v="1"/>
    <n v="23880"/>
    <x v="1"/>
    <n v="24523.953043737019"/>
  </r>
  <r>
    <n v="111184"/>
    <d v="2025-07-23T00:00:00"/>
    <s v="2025-07-23"/>
    <x v="6"/>
    <x v="0"/>
    <s v="North"/>
    <x v="1"/>
    <x v="3"/>
    <n v="55880"/>
    <x v="0"/>
    <n v="59347.158425486443"/>
  </r>
  <r>
    <n v="111185"/>
    <d v="2025-07-23T00:00:00"/>
    <s v="2025-07-23"/>
    <x v="6"/>
    <x v="5"/>
    <s v="South"/>
    <x v="1"/>
    <x v="3"/>
    <n v="64920"/>
    <x v="0"/>
    <n v="61932.062242008433"/>
  </r>
  <r>
    <n v="111186"/>
    <d v="2025-07-23T00:00:00"/>
    <s v="2025-07-23"/>
    <x v="6"/>
    <x v="6"/>
    <s v="North"/>
    <x v="4"/>
    <x v="3"/>
    <n v="50570"/>
    <x v="0"/>
    <n v="53474.12423771566"/>
  </r>
  <r>
    <n v="111187"/>
    <d v="2025-07-23T00:00:00"/>
    <s v="2025-07-23"/>
    <x v="6"/>
    <x v="5"/>
    <s v="South"/>
    <x v="2"/>
    <x v="3"/>
    <n v="45130"/>
    <x v="2"/>
    <n v="47064.137142379957"/>
  </r>
  <r>
    <n v="111188"/>
    <d v="2025-07-24T00:00:00"/>
    <s v="2025-07-24"/>
    <x v="6"/>
    <x v="5"/>
    <s v="South"/>
    <x v="0"/>
    <x v="1"/>
    <n v="73900"/>
    <x v="0"/>
    <n v="84703.738427851567"/>
  </r>
  <r>
    <n v="111189"/>
    <d v="2025-07-24T00:00:00"/>
    <s v="2025-07-24"/>
    <x v="6"/>
    <x v="1"/>
    <s v="South"/>
    <x v="3"/>
    <x v="3"/>
    <n v="36380"/>
    <x v="2"/>
    <n v="37631.298940541419"/>
  </r>
  <r>
    <n v="111190"/>
    <d v="2025-07-24T00:00:00"/>
    <s v="2025-07-24"/>
    <x v="6"/>
    <x v="1"/>
    <s v="South"/>
    <x v="3"/>
    <x v="3"/>
    <n v="41850"/>
    <x v="2"/>
    <n v="39029.562200921268"/>
  </r>
  <r>
    <n v="111191"/>
    <d v="2025-07-24T00:00:00"/>
    <s v="2025-07-24"/>
    <x v="6"/>
    <x v="3"/>
    <s v="West"/>
    <x v="1"/>
    <x v="0"/>
    <n v="27180"/>
    <x v="1"/>
    <n v="25118.62731864204"/>
  </r>
  <r>
    <n v="111192"/>
    <d v="2025-07-24T00:00:00"/>
    <s v="2025-07-24"/>
    <x v="6"/>
    <x v="2"/>
    <s v="North"/>
    <x v="4"/>
    <x v="1"/>
    <n v="75460"/>
    <x v="0"/>
    <n v="79074.723225255773"/>
  </r>
  <r>
    <n v="111193"/>
    <d v="2025-07-24T00:00:00"/>
    <s v="2025-07-24"/>
    <x v="6"/>
    <x v="4"/>
    <s v="West"/>
    <x v="1"/>
    <x v="1"/>
    <n v="38050"/>
    <x v="2"/>
    <n v="33523.474743555671"/>
  </r>
  <r>
    <n v="111194"/>
    <d v="2025-07-24T00:00:00"/>
    <s v="2025-07-24"/>
    <x v="6"/>
    <x v="1"/>
    <s v="South"/>
    <x v="1"/>
    <x v="3"/>
    <n v="18270"/>
    <x v="1"/>
    <n v="16770.364740268091"/>
  </r>
  <r>
    <n v="111195"/>
    <d v="2025-07-24T00:00:00"/>
    <s v="2025-07-24"/>
    <x v="6"/>
    <x v="6"/>
    <s v="North"/>
    <x v="2"/>
    <x v="3"/>
    <n v="61140"/>
    <x v="0"/>
    <n v="52133.533553718247"/>
  </r>
  <r>
    <n v="111196"/>
    <d v="2025-07-24T00:00:00"/>
    <s v="2025-07-24"/>
    <x v="6"/>
    <x v="5"/>
    <s v="South"/>
    <x v="3"/>
    <x v="2"/>
    <n v="71800"/>
    <x v="0"/>
    <n v="72046.491092894939"/>
  </r>
  <r>
    <n v="111197"/>
    <d v="2025-07-24T00:00:00"/>
    <s v="2025-07-24"/>
    <x v="6"/>
    <x v="4"/>
    <s v="West"/>
    <x v="0"/>
    <x v="3"/>
    <n v="66470"/>
    <x v="0"/>
    <n v="72165.769427855208"/>
  </r>
  <r>
    <n v="111198"/>
    <d v="2025-07-24T00:00:00"/>
    <s v="2025-07-24"/>
    <x v="6"/>
    <x v="3"/>
    <s v="West"/>
    <x v="4"/>
    <x v="1"/>
    <n v="39590"/>
    <x v="2"/>
    <n v="39716.578569691097"/>
  </r>
  <r>
    <n v="111199"/>
    <d v="2025-07-24T00:00:00"/>
    <s v="2025-07-24"/>
    <x v="6"/>
    <x v="1"/>
    <s v="South"/>
    <x v="0"/>
    <x v="0"/>
    <n v="68730"/>
    <x v="0"/>
    <n v="64308.622467591107"/>
  </r>
  <r>
    <n v="111200"/>
    <d v="2025-07-24T00:00:00"/>
    <s v="2025-07-24"/>
    <x v="6"/>
    <x v="0"/>
    <s v="North"/>
    <x v="4"/>
    <x v="1"/>
    <n v="44450"/>
    <x v="2"/>
    <n v="48956.319201341721"/>
  </r>
  <r>
    <n v="111201"/>
    <d v="2025-07-24T00:00:00"/>
    <s v="2025-07-24"/>
    <x v="6"/>
    <x v="2"/>
    <s v="North"/>
    <x v="3"/>
    <x v="0"/>
    <n v="6940"/>
    <x v="1"/>
    <n v="6908.1412073704441"/>
  </r>
  <r>
    <n v="111202"/>
    <d v="2025-07-24T00:00:00"/>
    <s v="2025-07-24"/>
    <x v="6"/>
    <x v="4"/>
    <s v="West"/>
    <x v="2"/>
    <x v="3"/>
    <n v="47510"/>
    <x v="2"/>
    <n v="50214.073760581508"/>
  </r>
  <r>
    <n v="111203"/>
    <d v="2025-07-24T00:00:00"/>
    <s v="2025-07-24"/>
    <x v="6"/>
    <x v="3"/>
    <s v="West"/>
    <x v="0"/>
    <x v="2"/>
    <n v="47050"/>
    <x v="2"/>
    <n v="53916.370327144672"/>
  </r>
  <r>
    <n v="111204"/>
    <d v="2025-07-24T00:00:00"/>
    <s v="2025-07-24"/>
    <x v="6"/>
    <x v="6"/>
    <s v="North"/>
    <x v="4"/>
    <x v="0"/>
    <n v="40300"/>
    <x v="2"/>
    <n v="44092.91099197491"/>
  </r>
  <r>
    <n v="111205"/>
    <d v="2025-07-24T00:00:00"/>
    <s v="2025-07-24"/>
    <x v="6"/>
    <x v="4"/>
    <s v="West"/>
    <x v="1"/>
    <x v="1"/>
    <n v="22000"/>
    <x v="1"/>
    <n v="24313.472664742731"/>
  </r>
  <r>
    <n v="111206"/>
    <d v="2025-07-24T00:00:00"/>
    <s v="2025-07-24"/>
    <x v="6"/>
    <x v="5"/>
    <s v="South"/>
    <x v="3"/>
    <x v="3"/>
    <n v="63400"/>
    <x v="0"/>
    <n v="56186.277599127206"/>
  </r>
  <r>
    <n v="111207"/>
    <d v="2025-07-24T00:00:00"/>
    <s v="2025-07-24"/>
    <x v="6"/>
    <x v="6"/>
    <s v="North"/>
    <x v="2"/>
    <x v="0"/>
    <n v="52320"/>
    <x v="0"/>
    <n v="52957.980780014492"/>
  </r>
  <r>
    <n v="111208"/>
    <d v="2025-07-24T00:00:00"/>
    <s v="2025-07-24"/>
    <x v="6"/>
    <x v="6"/>
    <s v="North"/>
    <x v="1"/>
    <x v="2"/>
    <n v="43900"/>
    <x v="2"/>
    <n v="50445.93985094261"/>
  </r>
  <r>
    <n v="111209"/>
    <d v="2025-07-24T00:00:00"/>
    <s v="2025-07-24"/>
    <x v="6"/>
    <x v="4"/>
    <s v="West"/>
    <x v="2"/>
    <x v="2"/>
    <n v="84660"/>
    <x v="0"/>
    <n v="80182.318778668516"/>
  </r>
  <r>
    <n v="111210"/>
    <d v="2025-07-24T00:00:00"/>
    <s v="2025-07-24"/>
    <x v="6"/>
    <x v="0"/>
    <s v="North"/>
    <x v="4"/>
    <x v="2"/>
    <n v="51920"/>
    <x v="0"/>
    <n v="44782.872744100503"/>
  </r>
  <r>
    <n v="111211"/>
    <d v="2025-07-24T00:00:00"/>
    <s v="2025-07-24"/>
    <x v="6"/>
    <x v="0"/>
    <s v="North"/>
    <x v="1"/>
    <x v="3"/>
    <n v="43170"/>
    <x v="2"/>
    <n v="37135.495324895863"/>
  </r>
  <r>
    <n v="111212"/>
    <d v="2025-07-24T00:00:00"/>
    <s v="2025-07-24"/>
    <x v="6"/>
    <x v="4"/>
    <s v="West"/>
    <x v="2"/>
    <x v="0"/>
    <n v="81320"/>
    <x v="0"/>
    <n v="92998.158194177173"/>
  </r>
  <r>
    <n v="111213"/>
    <d v="2025-07-24T00:00:00"/>
    <s v="2025-07-24"/>
    <x v="6"/>
    <x v="4"/>
    <s v="West"/>
    <x v="3"/>
    <x v="0"/>
    <n v="14860"/>
    <x v="1"/>
    <n v="14566.858824249941"/>
  </r>
  <r>
    <n v="111214"/>
    <d v="2025-07-24T00:00:00"/>
    <s v="2025-07-24"/>
    <x v="6"/>
    <x v="4"/>
    <s v="West"/>
    <x v="0"/>
    <x v="3"/>
    <n v="89750"/>
    <x v="0"/>
    <n v="83957.10977572613"/>
  </r>
  <r>
    <n v="111215"/>
    <d v="2025-07-24T00:00:00"/>
    <s v="2025-07-24"/>
    <x v="6"/>
    <x v="2"/>
    <s v="North"/>
    <x v="0"/>
    <x v="0"/>
    <n v="37380"/>
    <x v="2"/>
    <n v="37536.25047405222"/>
  </r>
  <r>
    <n v="111216"/>
    <d v="2025-07-24T00:00:00"/>
    <s v="2025-07-24"/>
    <x v="6"/>
    <x v="2"/>
    <s v="North"/>
    <x v="1"/>
    <x v="3"/>
    <n v="63240"/>
    <x v="0"/>
    <n v="65330.237636687809"/>
  </r>
  <r>
    <n v="111217"/>
    <d v="2025-07-24T00:00:00"/>
    <s v="2025-07-24"/>
    <x v="6"/>
    <x v="5"/>
    <s v="South"/>
    <x v="3"/>
    <x v="2"/>
    <n v="80670"/>
    <x v="0"/>
    <n v="89885.086876461428"/>
  </r>
  <r>
    <n v="111218"/>
    <d v="2025-07-24T00:00:00"/>
    <s v="2025-07-24"/>
    <x v="6"/>
    <x v="1"/>
    <s v="South"/>
    <x v="3"/>
    <x v="0"/>
    <n v="30950"/>
    <x v="2"/>
    <n v="30417.389903299809"/>
  </r>
  <r>
    <n v="111219"/>
    <d v="2025-07-24T00:00:00"/>
    <s v="2025-07-24"/>
    <x v="6"/>
    <x v="6"/>
    <s v="North"/>
    <x v="2"/>
    <x v="2"/>
    <n v="74410"/>
    <x v="0"/>
    <n v="82291.687579282487"/>
  </r>
  <r>
    <n v="111220"/>
    <d v="2025-07-24T00:00:00"/>
    <s v="2025-07-24"/>
    <x v="6"/>
    <x v="4"/>
    <s v="West"/>
    <x v="1"/>
    <x v="3"/>
    <n v="69920"/>
    <x v="0"/>
    <n v="64889.774902653917"/>
  </r>
  <r>
    <n v="111221"/>
    <d v="2025-07-24T00:00:00"/>
    <s v="2025-07-24"/>
    <x v="6"/>
    <x v="2"/>
    <s v="North"/>
    <x v="3"/>
    <x v="2"/>
    <n v="9460"/>
    <x v="1"/>
    <n v="9597.6972789320553"/>
  </r>
  <r>
    <n v="111222"/>
    <d v="2025-07-24T00:00:00"/>
    <s v="2025-07-24"/>
    <x v="6"/>
    <x v="1"/>
    <s v="South"/>
    <x v="2"/>
    <x v="1"/>
    <n v="40940"/>
    <x v="2"/>
    <n v="44398.431775797428"/>
  </r>
  <r>
    <n v="111223"/>
    <d v="2025-07-24T00:00:00"/>
    <s v="2025-07-24"/>
    <x v="6"/>
    <x v="5"/>
    <s v="South"/>
    <x v="3"/>
    <x v="3"/>
    <n v="34350"/>
    <x v="2"/>
    <n v="33759.387464546249"/>
  </r>
  <r>
    <n v="111224"/>
    <d v="2025-07-24T00:00:00"/>
    <s v="2025-07-24"/>
    <x v="6"/>
    <x v="6"/>
    <s v="North"/>
    <x v="1"/>
    <x v="1"/>
    <n v="48940"/>
    <x v="2"/>
    <n v="45673.905518062653"/>
  </r>
  <r>
    <n v="111225"/>
    <d v="2025-07-24T00:00:00"/>
    <s v="2025-07-24"/>
    <x v="6"/>
    <x v="1"/>
    <s v="South"/>
    <x v="3"/>
    <x v="3"/>
    <n v="36460"/>
    <x v="2"/>
    <n v="39839.851565697383"/>
  </r>
  <r>
    <n v="111226"/>
    <d v="2025-07-24T00:00:00"/>
    <s v="2025-07-24"/>
    <x v="6"/>
    <x v="6"/>
    <s v="North"/>
    <x v="3"/>
    <x v="2"/>
    <n v="11480"/>
    <x v="1"/>
    <n v="12538.214077479321"/>
  </r>
  <r>
    <n v="111227"/>
    <d v="2025-07-24T00:00:00"/>
    <s v="2025-07-24"/>
    <x v="6"/>
    <x v="0"/>
    <s v="North"/>
    <x v="3"/>
    <x v="2"/>
    <n v="73930"/>
    <x v="0"/>
    <n v="69101.793298818433"/>
  </r>
  <r>
    <n v="111228"/>
    <d v="2025-07-24T00:00:00"/>
    <s v="2025-07-24"/>
    <x v="6"/>
    <x v="4"/>
    <s v="West"/>
    <x v="0"/>
    <x v="2"/>
    <n v="88920"/>
    <x v="0"/>
    <n v="91717.600233039309"/>
  </r>
  <r>
    <n v="111229"/>
    <d v="2025-07-24T00:00:00"/>
    <s v="2025-07-24"/>
    <x v="6"/>
    <x v="0"/>
    <s v="North"/>
    <x v="4"/>
    <x v="1"/>
    <n v="20110"/>
    <x v="1"/>
    <n v="18579.858921170249"/>
  </r>
  <r>
    <n v="111230"/>
    <d v="2025-07-24T00:00:00"/>
    <s v="2025-07-24"/>
    <x v="6"/>
    <x v="3"/>
    <s v="West"/>
    <x v="1"/>
    <x v="2"/>
    <n v="87860"/>
    <x v="0"/>
    <n v="98305.902326858501"/>
  </r>
  <r>
    <n v="111231"/>
    <d v="2025-07-24T00:00:00"/>
    <s v="2025-07-24"/>
    <x v="6"/>
    <x v="5"/>
    <s v="South"/>
    <x v="0"/>
    <x v="1"/>
    <n v="6300"/>
    <x v="1"/>
    <n v="5496.9764212123137"/>
  </r>
  <r>
    <n v="111232"/>
    <d v="2025-07-24T00:00:00"/>
    <s v="2025-07-24"/>
    <x v="6"/>
    <x v="4"/>
    <s v="West"/>
    <x v="4"/>
    <x v="1"/>
    <n v="88050"/>
    <x v="0"/>
    <n v="84941.103190203634"/>
  </r>
  <r>
    <n v="111233"/>
    <d v="2025-07-24T00:00:00"/>
    <s v="2025-07-24"/>
    <x v="6"/>
    <x v="1"/>
    <s v="South"/>
    <x v="3"/>
    <x v="0"/>
    <n v="36610"/>
    <x v="2"/>
    <n v="38258.782400888427"/>
  </r>
  <r>
    <n v="111234"/>
    <d v="2025-07-24T00:00:00"/>
    <s v="2025-07-24"/>
    <x v="6"/>
    <x v="6"/>
    <s v="North"/>
    <x v="3"/>
    <x v="0"/>
    <n v="33450"/>
    <x v="2"/>
    <n v="37064.963623534619"/>
  </r>
  <r>
    <n v="111235"/>
    <d v="2025-07-24T00:00:00"/>
    <s v="2025-07-24"/>
    <x v="6"/>
    <x v="2"/>
    <s v="North"/>
    <x v="0"/>
    <x v="0"/>
    <n v="82120"/>
    <x v="0"/>
    <n v="89396.715249053843"/>
  </r>
  <r>
    <n v="111236"/>
    <d v="2025-07-24T00:00:00"/>
    <s v="2025-07-24"/>
    <x v="6"/>
    <x v="3"/>
    <s v="West"/>
    <x v="2"/>
    <x v="3"/>
    <n v="40880"/>
    <x v="2"/>
    <n v="43137.848716877808"/>
  </r>
  <r>
    <n v="111237"/>
    <d v="2025-07-24T00:00:00"/>
    <s v="2025-07-24"/>
    <x v="6"/>
    <x v="5"/>
    <s v="South"/>
    <x v="1"/>
    <x v="1"/>
    <n v="27950"/>
    <x v="1"/>
    <n v="31522.58935358885"/>
  </r>
  <r>
    <n v="111238"/>
    <d v="2025-07-24T00:00:00"/>
    <s v="2025-07-24"/>
    <x v="6"/>
    <x v="5"/>
    <s v="South"/>
    <x v="4"/>
    <x v="2"/>
    <n v="72540"/>
    <x v="0"/>
    <n v="62187.271641049541"/>
  </r>
  <r>
    <n v="111239"/>
    <d v="2025-07-25T00:00:00"/>
    <s v="2025-07-25"/>
    <x v="6"/>
    <x v="5"/>
    <s v="South"/>
    <x v="3"/>
    <x v="0"/>
    <n v="37670"/>
    <x v="2"/>
    <n v="43088.941832579658"/>
  </r>
  <r>
    <n v="111240"/>
    <d v="2025-07-25T00:00:00"/>
    <s v="2025-07-25"/>
    <x v="6"/>
    <x v="1"/>
    <s v="South"/>
    <x v="1"/>
    <x v="3"/>
    <n v="72130"/>
    <x v="0"/>
    <n v="68793.549033641393"/>
  </r>
  <r>
    <n v="111241"/>
    <d v="2025-07-25T00:00:00"/>
    <s v="2025-07-25"/>
    <x v="6"/>
    <x v="4"/>
    <s v="West"/>
    <x v="3"/>
    <x v="1"/>
    <n v="11760"/>
    <x v="1"/>
    <n v="12635.828345615921"/>
  </r>
  <r>
    <n v="111242"/>
    <d v="2025-07-25T00:00:00"/>
    <s v="2025-07-25"/>
    <x v="6"/>
    <x v="0"/>
    <s v="North"/>
    <x v="3"/>
    <x v="3"/>
    <n v="79820"/>
    <x v="0"/>
    <n v="74532.512074284168"/>
  </r>
  <r>
    <n v="111243"/>
    <d v="2025-07-25T00:00:00"/>
    <s v="2025-07-25"/>
    <x v="6"/>
    <x v="3"/>
    <s v="West"/>
    <x v="3"/>
    <x v="2"/>
    <n v="60130"/>
    <x v="0"/>
    <n v="58590.889730919123"/>
  </r>
  <r>
    <n v="111244"/>
    <d v="2025-07-25T00:00:00"/>
    <s v="2025-07-25"/>
    <x v="6"/>
    <x v="1"/>
    <s v="South"/>
    <x v="1"/>
    <x v="0"/>
    <n v="13000"/>
    <x v="1"/>
    <n v="14466.31208585085"/>
  </r>
  <r>
    <n v="111245"/>
    <d v="2025-07-25T00:00:00"/>
    <s v="2025-07-25"/>
    <x v="6"/>
    <x v="6"/>
    <s v="North"/>
    <x v="0"/>
    <x v="1"/>
    <n v="88140"/>
    <x v="0"/>
    <n v="86769.993809075429"/>
  </r>
  <r>
    <n v="111246"/>
    <d v="2025-07-25T00:00:00"/>
    <s v="2025-07-25"/>
    <x v="6"/>
    <x v="1"/>
    <s v="South"/>
    <x v="1"/>
    <x v="3"/>
    <n v="23690"/>
    <x v="1"/>
    <n v="26425.022711914258"/>
  </r>
  <r>
    <n v="111247"/>
    <d v="2025-07-25T00:00:00"/>
    <s v="2025-07-25"/>
    <x v="6"/>
    <x v="6"/>
    <s v="North"/>
    <x v="1"/>
    <x v="0"/>
    <n v="14310"/>
    <x v="1"/>
    <n v="14520.423775495459"/>
  </r>
  <r>
    <n v="111248"/>
    <d v="2025-07-25T00:00:00"/>
    <s v="2025-07-25"/>
    <x v="6"/>
    <x v="6"/>
    <s v="North"/>
    <x v="2"/>
    <x v="0"/>
    <n v="13050"/>
    <x v="1"/>
    <n v="12126.44588753955"/>
  </r>
  <r>
    <n v="111249"/>
    <d v="2025-07-25T00:00:00"/>
    <s v="2025-07-25"/>
    <x v="6"/>
    <x v="5"/>
    <s v="South"/>
    <x v="2"/>
    <x v="1"/>
    <n v="84610"/>
    <x v="0"/>
    <n v="84263.079058418967"/>
  </r>
  <r>
    <n v="111250"/>
    <d v="2025-07-25T00:00:00"/>
    <s v="2025-07-25"/>
    <x v="6"/>
    <x v="1"/>
    <s v="South"/>
    <x v="0"/>
    <x v="0"/>
    <n v="44860"/>
    <x v="2"/>
    <n v="39325.310308358581"/>
  </r>
  <r>
    <n v="111251"/>
    <d v="2025-07-25T00:00:00"/>
    <s v="2025-07-25"/>
    <x v="6"/>
    <x v="0"/>
    <s v="North"/>
    <x v="2"/>
    <x v="3"/>
    <n v="72320"/>
    <x v="0"/>
    <n v="71845.697088186673"/>
  </r>
  <r>
    <n v="111252"/>
    <d v="2025-07-25T00:00:00"/>
    <s v="2025-07-25"/>
    <x v="6"/>
    <x v="6"/>
    <s v="North"/>
    <x v="0"/>
    <x v="1"/>
    <n v="16100"/>
    <x v="1"/>
    <n v="17489.436145989381"/>
  </r>
  <r>
    <n v="111253"/>
    <d v="2025-07-25T00:00:00"/>
    <s v="2025-07-25"/>
    <x v="6"/>
    <x v="2"/>
    <s v="North"/>
    <x v="3"/>
    <x v="1"/>
    <n v="21150"/>
    <x v="1"/>
    <n v="18414.361661562711"/>
  </r>
  <r>
    <n v="111254"/>
    <d v="2025-07-25T00:00:00"/>
    <s v="2025-07-25"/>
    <x v="6"/>
    <x v="5"/>
    <s v="South"/>
    <x v="3"/>
    <x v="0"/>
    <n v="19320"/>
    <x v="1"/>
    <n v="17774.940415722951"/>
  </r>
  <r>
    <n v="111255"/>
    <d v="2025-07-25T00:00:00"/>
    <s v="2025-07-25"/>
    <x v="6"/>
    <x v="0"/>
    <s v="North"/>
    <x v="1"/>
    <x v="2"/>
    <n v="80480"/>
    <x v="0"/>
    <n v="78607.518694172992"/>
  </r>
  <r>
    <n v="111256"/>
    <d v="2025-07-25T00:00:00"/>
    <s v="2025-07-25"/>
    <x v="6"/>
    <x v="1"/>
    <s v="South"/>
    <x v="3"/>
    <x v="2"/>
    <n v="19970"/>
    <x v="1"/>
    <n v="21514.676484251369"/>
  </r>
  <r>
    <n v="111257"/>
    <d v="2025-07-25T00:00:00"/>
    <s v="2025-07-25"/>
    <x v="6"/>
    <x v="0"/>
    <s v="North"/>
    <x v="2"/>
    <x v="2"/>
    <n v="24160"/>
    <x v="1"/>
    <n v="25979.901625046241"/>
  </r>
  <r>
    <n v="111258"/>
    <d v="2025-07-25T00:00:00"/>
    <s v="2025-07-25"/>
    <x v="6"/>
    <x v="1"/>
    <s v="South"/>
    <x v="4"/>
    <x v="3"/>
    <n v="87760"/>
    <x v="0"/>
    <n v="97956.608218220455"/>
  </r>
  <r>
    <n v="111259"/>
    <d v="2025-07-25T00:00:00"/>
    <s v="2025-07-25"/>
    <x v="6"/>
    <x v="6"/>
    <s v="North"/>
    <x v="1"/>
    <x v="1"/>
    <n v="63960"/>
    <x v="0"/>
    <n v="57157.723681030729"/>
  </r>
  <r>
    <n v="111260"/>
    <d v="2025-07-25T00:00:00"/>
    <s v="2025-07-25"/>
    <x v="6"/>
    <x v="3"/>
    <s v="West"/>
    <x v="0"/>
    <x v="0"/>
    <n v="85670"/>
    <x v="0"/>
    <n v="76821.901541110667"/>
  </r>
  <r>
    <n v="111261"/>
    <d v="2025-07-25T00:00:00"/>
    <s v="2025-07-25"/>
    <x v="6"/>
    <x v="3"/>
    <s v="West"/>
    <x v="3"/>
    <x v="2"/>
    <n v="35700"/>
    <x v="2"/>
    <n v="37509.684661637191"/>
  </r>
  <r>
    <n v="111262"/>
    <d v="2025-07-25T00:00:00"/>
    <s v="2025-07-25"/>
    <x v="6"/>
    <x v="4"/>
    <s v="West"/>
    <x v="1"/>
    <x v="0"/>
    <n v="74200"/>
    <x v="0"/>
    <n v="67078.807059105646"/>
  </r>
  <r>
    <n v="111263"/>
    <d v="2025-07-25T00:00:00"/>
    <s v="2025-07-25"/>
    <x v="6"/>
    <x v="4"/>
    <s v="West"/>
    <x v="1"/>
    <x v="2"/>
    <n v="48470"/>
    <x v="2"/>
    <n v="47217.078577842847"/>
  </r>
  <r>
    <n v="111264"/>
    <d v="2025-07-25T00:00:00"/>
    <s v="2025-07-25"/>
    <x v="6"/>
    <x v="6"/>
    <s v="North"/>
    <x v="1"/>
    <x v="2"/>
    <n v="60920"/>
    <x v="0"/>
    <n v="61640.115886624488"/>
  </r>
  <r>
    <n v="111265"/>
    <d v="2025-07-25T00:00:00"/>
    <s v="2025-07-25"/>
    <x v="6"/>
    <x v="0"/>
    <s v="North"/>
    <x v="3"/>
    <x v="0"/>
    <n v="58770"/>
    <x v="0"/>
    <n v="54484.024062380551"/>
  </r>
  <r>
    <n v="111266"/>
    <d v="2025-07-25T00:00:00"/>
    <s v="2025-07-25"/>
    <x v="6"/>
    <x v="1"/>
    <s v="South"/>
    <x v="0"/>
    <x v="3"/>
    <n v="5750"/>
    <x v="1"/>
    <n v="6080.4313755429739"/>
  </r>
  <r>
    <n v="111267"/>
    <d v="2025-07-25T00:00:00"/>
    <s v="2025-07-25"/>
    <x v="6"/>
    <x v="3"/>
    <s v="West"/>
    <x v="1"/>
    <x v="0"/>
    <n v="43580"/>
    <x v="2"/>
    <n v="48260.151859523561"/>
  </r>
  <r>
    <n v="111268"/>
    <d v="2025-07-25T00:00:00"/>
    <s v="2025-07-25"/>
    <x v="6"/>
    <x v="1"/>
    <s v="South"/>
    <x v="1"/>
    <x v="0"/>
    <n v="42040"/>
    <x v="2"/>
    <n v="35887.621038574362"/>
  </r>
  <r>
    <n v="111269"/>
    <d v="2025-07-25T00:00:00"/>
    <s v="2025-07-25"/>
    <x v="6"/>
    <x v="6"/>
    <s v="North"/>
    <x v="1"/>
    <x v="3"/>
    <n v="70000"/>
    <x v="0"/>
    <n v="65574.558805827808"/>
  </r>
  <r>
    <n v="111270"/>
    <d v="2025-07-25T00:00:00"/>
    <s v="2025-07-25"/>
    <x v="6"/>
    <x v="0"/>
    <s v="North"/>
    <x v="3"/>
    <x v="3"/>
    <n v="24930"/>
    <x v="1"/>
    <n v="26516.990853494972"/>
  </r>
  <r>
    <n v="111271"/>
    <d v="2025-07-25T00:00:00"/>
    <s v="2025-07-25"/>
    <x v="6"/>
    <x v="2"/>
    <s v="North"/>
    <x v="2"/>
    <x v="0"/>
    <n v="33310"/>
    <x v="2"/>
    <n v="31067.517481950141"/>
  </r>
  <r>
    <n v="111272"/>
    <d v="2025-07-25T00:00:00"/>
    <s v="2025-07-25"/>
    <x v="6"/>
    <x v="1"/>
    <s v="South"/>
    <x v="0"/>
    <x v="3"/>
    <n v="6040"/>
    <x v="1"/>
    <n v="6081.5942772054004"/>
  </r>
  <r>
    <n v="111273"/>
    <d v="2025-07-25T00:00:00"/>
    <s v="2025-07-25"/>
    <x v="6"/>
    <x v="0"/>
    <s v="North"/>
    <x v="1"/>
    <x v="2"/>
    <n v="72900"/>
    <x v="0"/>
    <n v="78508.855020021627"/>
  </r>
  <r>
    <n v="111274"/>
    <d v="2025-07-25T00:00:00"/>
    <s v="2025-07-25"/>
    <x v="6"/>
    <x v="2"/>
    <s v="North"/>
    <x v="1"/>
    <x v="3"/>
    <n v="68390"/>
    <x v="0"/>
    <n v="65183.387623171337"/>
  </r>
  <r>
    <n v="111275"/>
    <d v="2025-07-25T00:00:00"/>
    <s v="2025-07-25"/>
    <x v="6"/>
    <x v="3"/>
    <s v="West"/>
    <x v="1"/>
    <x v="0"/>
    <n v="22660"/>
    <x v="1"/>
    <n v="24614.868342654408"/>
  </r>
  <r>
    <n v="111276"/>
    <d v="2025-07-25T00:00:00"/>
    <s v="2025-07-25"/>
    <x v="6"/>
    <x v="1"/>
    <s v="South"/>
    <x v="3"/>
    <x v="3"/>
    <n v="35380"/>
    <x v="2"/>
    <n v="38735.473673254462"/>
  </r>
  <r>
    <n v="111277"/>
    <d v="2025-07-25T00:00:00"/>
    <s v="2025-07-25"/>
    <x v="6"/>
    <x v="5"/>
    <s v="South"/>
    <x v="2"/>
    <x v="1"/>
    <n v="55030"/>
    <x v="0"/>
    <n v="63137.460834673802"/>
  </r>
  <r>
    <n v="111278"/>
    <d v="2025-07-25T00:00:00"/>
    <s v="2025-07-25"/>
    <x v="6"/>
    <x v="3"/>
    <s v="West"/>
    <x v="1"/>
    <x v="3"/>
    <n v="65200"/>
    <x v="0"/>
    <n v="63876.035076068583"/>
  </r>
  <r>
    <n v="111279"/>
    <d v="2025-07-25T00:00:00"/>
    <s v="2025-07-25"/>
    <x v="6"/>
    <x v="0"/>
    <s v="North"/>
    <x v="1"/>
    <x v="2"/>
    <n v="19860"/>
    <x v="1"/>
    <n v="19715.798746998229"/>
  </r>
  <r>
    <n v="111280"/>
    <d v="2025-07-25T00:00:00"/>
    <s v="2025-07-25"/>
    <x v="6"/>
    <x v="6"/>
    <s v="North"/>
    <x v="3"/>
    <x v="1"/>
    <n v="48990"/>
    <x v="2"/>
    <n v="53147.597511675973"/>
  </r>
  <r>
    <n v="111281"/>
    <d v="2025-07-25T00:00:00"/>
    <s v="2025-07-25"/>
    <x v="6"/>
    <x v="5"/>
    <s v="South"/>
    <x v="0"/>
    <x v="2"/>
    <n v="35280"/>
    <x v="2"/>
    <n v="39174.685024706487"/>
  </r>
  <r>
    <n v="111282"/>
    <d v="2025-07-25T00:00:00"/>
    <s v="2025-07-25"/>
    <x v="6"/>
    <x v="4"/>
    <s v="West"/>
    <x v="0"/>
    <x v="2"/>
    <n v="49860"/>
    <x v="2"/>
    <n v="49938.231041784173"/>
  </r>
  <r>
    <n v="111283"/>
    <d v="2025-07-25T00:00:00"/>
    <s v="2025-07-25"/>
    <x v="6"/>
    <x v="1"/>
    <s v="South"/>
    <x v="2"/>
    <x v="1"/>
    <n v="34140"/>
    <x v="2"/>
    <n v="29241.49392994665"/>
  </r>
  <r>
    <n v="111284"/>
    <d v="2025-07-25T00:00:00"/>
    <s v="2025-07-25"/>
    <x v="6"/>
    <x v="4"/>
    <s v="West"/>
    <x v="0"/>
    <x v="2"/>
    <n v="89870"/>
    <x v="0"/>
    <n v="88738.572720505254"/>
  </r>
  <r>
    <n v="111285"/>
    <d v="2025-07-25T00:00:00"/>
    <s v="2025-07-25"/>
    <x v="6"/>
    <x v="3"/>
    <s v="West"/>
    <x v="1"/>
    <x v="1"/>
    <n v="24880"/>
    <x v="1"/>
    <n v="22829.219798862079"/>
  </r>
  <r>
    <n v="111286"/>
    <d v="2025-07-25T00:00:00"/>
    <s v="2025-07-25"/>
    <x v="6"/>
    <x v="1"/>
    <s v="South"/>
    <x v="3"/>
    <x v="2"/>
    <n v="50770"/>
    <x v="0"/>
    <n v="44627.187726777418"/>
  </r>
  <r>
    <n v="111287"/>
    <d v="2025-07-25T00:00:00"/>
    <s v="2025-07-25"/>
    <x v="6"/>
    <x v="1"/>
    <s v="South"/>
    <x v="1"/>
    <x v="0"/>
    <n v="54450"/>
    <x v="0"/>
    <n v="51823.971666519603"/>
  </r>
  <r>
    <n v="111288"/>
    <d v="2025-07-25T00:00:00"/>
    <s v="2025-07-25"/>
    <x v="6"/>
    <x v="5"/>
    <s v="South"/>
    <x v="1"/>
    <x v="2"/>
    <n v="78970"/>
    <x v="0"/>
    <n v="76409.497778324265"/>
  </r>
  <r>
    <n v="111289"/>
    <d v="2025-07-25T00:00:00"/>
    <s v="2025-07-25"/>
    <x v="6"/>
    <x v="5"/>
    <s v="South"/>
    <x v="2"/>
    <x v="1"/>
    <n v="86590"/>
    <x v="0"/>
    <n v="99101.823494015494"/>
  </r>
  <r>
    <n v="111290"/>
    <d v="2025-07-25T00:00:00"/>
    <s v="2025-07-25"/>
    <x v="6"/>
    <x v="5"/>
    <s v="South"/>
    <x v="0"/>
    <x v="0"/>
    <n v="88360"/>
    <x v="0"/>
    <n v="87173.645088207806"/>
  </r>
  <r>
    <n v="111291"/>
    <d v="2025-07-26T00:00:00"/>
    <s v="2025-07-26"/>
    <x v="6"/>
    <x v="5"/>
    <s v="South"/>
    <x v="0"/>
    <x v="0"/>
    <n v="35320"/>
    <x v="2"/>
    <n v="40274.402968840332"/>
  </r>
  <r>
    <n v="111292"/>
    <d v="2025-07-26T00:00:00"/>
    <s v="2025-07-26"/>
    <x v="6"/>
    <x v="6"/>
    <s v="North"/>
    <x v="0"/>
    <x v="3"/>
    <n v="65660"/>
    <x v="0"/>
    <n v="70237.630779657149"/>
  </r>
  <r>
    <n v="111293"/>
    <d v="2025-07-26T00:00:00"/>
    <s v="2025-07-26"/>
    <x v="6"/>
    <x v="0"/>
    <s v="North"/>
    <x v="1"/>
    <x v="3"/>
    <n v="27550"/>
    <x v="1"/>
    <n v="25509.25624442122"/>
  </r>
  <r>
    <n v="111294"/>
    <d v="2025-07-26T00:00:00"/>
    <s v="2025-07-26"/>
    <x v="6"/>
    <x v="5"/>
    <s v="South"/>
    <x v="3"/>
    <x v="3"/>
    <n v="50090"/>
    <x v="0"/>
    <n v="53124.926965411403"/>
  </r>
  <r>
    <n v="111295"/>
    <d v="2025-07-26T00:00:00"/>
    <s v="2025-07-26"/>
    <x v="6"/>
    <x v="3"/>
    <s v="West"/>
    <x v="3"/>
    <x v="0"/>
    <n v="64210"/>
    <x v="0"/>
    <n v="62334.892148347288"/>
  </r>
  <r>
    <n v="111296"/>
    <d v="2025-07-26T00:00:00"/>
    <s v="2025-07-26"/>
    <x v="6"/>
    <x v="1"/>
    <s v="South"/>
    <x v="1"/>
    <x v="3"/>
    <n v="79030"/>
    <x v="0"/>
    <n v="80909.565395679325"/>
  </r>
  <r>
    <n v="111297"/>
    <d v="2025-07-26T00:00:00"/>
    <s v="2025-07-26"/>
    <x v="6"/>
    <x v="4"/>
    <s v="West"/>
    <x v="4"/>
    <x v="0"/>
    <n v="16540"/>
    <x v="1"/>
    <n v="16635.59719180247"/>
  </r>
  <r>
    <n v="111298"/>
    <d v="2025-07-26T00:00:00"/>
    <s v="2025-07-26"/>
    <x v="6"/>
    <x v="5"/>
    <s v="South"/>
    <x v="1"/>
    <x v="3"/>
    <n v="52980"/>
    <x v="0"/>
    <n v="59843.298172716561"/>
  </r>
  <r>
    <n v="111299"/>
    <d v="2025-07-26T00:00:00"/>
    <s v="2025-07-26"/>
    <x v="6"/>
    <x v="3"/>
    <s v="West"/>
    <x v="0"/>
    <x v="2"/>
    <n v="43520"/>
    <x v="2"/>
    <n v="38685.469708658457"/>
  </r>
  <r>
    <n v="111300"/>
    <d v="2025-07-26T00:00:00"/>
    <s v="2025-07-26"/>
    <x v="6"/>
    <x v="6"/>
    <s v="North"/>
    <x v="1"/>
    <x v="3"/>
    <n v="53510"/>
    <x v="0"/>
    <n v="52609.978435683057"/>
  </r>
  <r>
    <n v="111301"/>
    <d v="2025-07-26T00:00:00"/>
    <s v="2025-07-26"/>
    <x v="6"/>
    <x v="3"/>
    <s v="West"/>
    <x v="4"/>
    <x v="1"/>
    <n v="70350"/>
    <x v="0"/>
    <n v="61510.571949842219"/>
  </r>
  <r>
    <n v="111302"/>
    <d v="2025-07-26T00:00:00"/>
    <s v="2025-07-26"/>
    <x v="6"/>
    <x v="4"/>
    <s v="West"/>
    <x v="1"/>
    <x v="3"/>
    <n v="33650"/>
    <x v="2"/>
    <n v="31174.11901551691"/>
  </r>
  <r>
    <n v="111303"/>
    <d v="2025-07-26T00:00:00"/>
    <s v="2025-07-26"/>
    <x v="6"/>
    <x v="4"/>
    <s v="West"/>
    <x v="0"/>
    <x v="0"/>
    <n v="56880"/>
    <x v="0"/>
    <n v="49659.192122099907"/>
  </r>
  <r>
    <n v="111304"/>
    <d v="2025-07-26T00:00:00"/>
    <s v="2025-07-26"/>
    <x v="6"/>
    <x v="3"/>
    <s v="West"/>
    <x v="2"/>
    <x v="1"/>
    <n v="87860"/>
    <x v="0"/>
    <n v="99423.197924780063"/>
  </r>
  <r>
    <n v="111305"/>
    <d v="2025-07-26T00:00:00"/>
    <s v="2025-07-26"/>
    <x v="6"/>
    <x v="6"/>
    <s v="North"/>
    <x v="3"/>
    <x v="1"/>
    <n v="53550"/>
    <x v="0"/>
    <n v="50576.197548328739"/>
  </r>
  <r>
    <n v="111306"/>
    <d v="2025-07-26T00:00:00"/>
    <s v="2025-07-26"/>
    <x v="6"/>
    <x v="4"/>
    <s v="West"/>
    <x v="4"/>
    <x v="0"/>
    <n v="7570"/>
    <x v="1"/>
    <n v="8208.8152829527535"/>
  </r>
  <r>
    <n v="111307"/>
    <d v="2025-07-26T00:00:00"/>
    <s v="2025-07-26"/>
    <x v="6"/>
    <x v="6"/>
    <s v="North"/>
    <x v="2"/>
    <x v="1"/>
    <n v="79300"/>
    <x v="0"/>
    <n v="85212.752168659616"/>
  </r>
  <r>
    <n v="111308"/>
    <d v="2025-07-26T00:00:00"/>
    <s v="2025-07-26"/>
    <x v="6"/>
    <x v="1"/>
    <s v="South"/>
    <x v="3"/>
    <x v="1"/>
    <n v="49890"/>
    <x v="2"/>
    <n v="44507.74983327782"/>
  </r>
  <r>
    <n v="111309"/>
    <d v="2025-07-26T00:00:00"/>
    <s v="2025-07-26"/>
    <x v="6"/>
    <x v="5"/>
    <s v="South"/>
    <x v="2"/>
    <x v="1"/>
    <n v="71840"/>
    <x v="0"/>
    <n v="64103.952774854049"/>
  </r>
  <r>
    <n v="111310"/>
    <d v="2025-07-26T00:00:00"/>
    <s v="2025-07-26"/>
    <x v="6"/>
    <x v="4"/>
    <s v="West"/>
    <x v="1"/>
    <x v="3"/>
    <n v="53290"/>
    <x v="0"/>
    <n v="51338.734215660312"/>
  </r>
  <r>
    <n v="111311"/>
    <d v="2025-07-26T00:00:00"/>
    <s v="2025-07-26"/>
    <x v="6"/>
    <x v="3"/>
    <s v="West"/>
    <x v="1"/>
    <x v="1"/>
    <n v="78290"/>
    <x v="0"/>
    <n v="79900.848816858153"/>
  </r>
  <r>
    <n v="111312"/>
    <d v="2025-07-26T00:00:00"/>
    <s v="2025-07-26"/>
    <x v="6"/>
    <x v="0"/>
    <s v="North"/>
    <x v="3"/>
    <x v="2"/>
    <n v="25170"/>
    <x v="1"/>
    <n v="24616.700427387401"/>
  </r>
  <r>
    <n v="111313"/>
    <d v="2025-07-26T00:00:00"/>
    <s v="2025-07-26"/>
    <x v="6"/>
    <x v="0"/>
    <s v="North"/>
    <x v="3"/>
    <x v="2"/>
    <n v="6720"/>
    <x v="1"/>
    <n v="7260.2026081151016"/>
  </r>
  <r>
    <n v="111314"/>
    <d v="2025-07-26T00:00:00"/>
    <s v="2025-07-26"/>
    <x v="6"/>
    <x v="2"/>
    <s v="North"/>
    <x v="1"/>
    <x v="3"/>
    <n v="32450"/>
    <x v="2"/>
    <n v="32799.913856075444"/>
  </r>
  <r>
    <n v="111315"/>
    <d v="2025-07-26T00:00:00"/>
    <s v="2025-07-26"/>
    <x v="6"/>
    <x v="1"/>
    <s v="South"/>
    <x v="1"/>
    <x v="3"/>
    <n v="18570"/>
    <x v="1"/>
    <n v="20697.278842632641"/>
  </r>
  <r>
    <n v="111316"/>
    <d v="2025-07-26T00:00:00"/>
    <s v="2025-07-26"/>
    <x v="6"/>
    <x v="0"/>
    <s v="North"/>
    <x v="3"/>
    <x v="2"/>
    <n v="72390"/>
    <x v="0"/>
    <n v="74396.62529514113"/>
  </r>
  <r>
    <n v="111317"/>
    <d v="2025-07-26T00:00:00"/>
    <s v="2025-07-26"/>
    <x v="6"/>
    <x v="1"/>
    <s v="South"/>
    <x v="3"/>
    <x v="1"/>
    <n v="78960"/>
    <x v="0"/>
    <n v="81148.04920128423"/>
  </r>
  <r>
    <n v="111318"/>
    <d v="2025-07-26T00:00:00"/>
    <s v="2025-07-26"/>
    <x v="6"/>
    <x v="5"/>
    <s v="South"/>
    <x v="3"/>
    <x v="2"/>
    <n v="80130"/>
    <x v="0"/>
    <n v="83968.567090819561"/>
  </r>
  <r>
    <n v="111319"/>
    <d v="2025-07-26T00:00:00"/>
    <s v="2025-07-26"/>
    <x v="6"/>
    <x v="2"/>
    <s v="North"/>
    <x v="0"/>
    <x v="0"/>
    <n v="53250"/>
    <x v="0"/>
    <n v="54895.494169322483"/>
  </r>
  <r>
    <n v="111320"/>
    <d v="2025-07-26T00:00:00"/>
    <s v="2025-07-26"/>
    <x v="6"/>
    <x v="1"/>
    <s v="South"/>
    <x v="0"/>
    <x v="1"/>
    <n v="34940"/>
    <x v="2"/>
    <n v="36115.220134016927"/>
  </r>
  <r>
    <n v="111321"/>
    <d v="2025-07-26T00:00:00"/>
    <s v="2025-07-26"/>
    <x v="6"/>
    <x v="6"/>
    <s v="North"/>
    <x v="1"/>
    <x v="2"/>
    <n v="68090"/>
    <x v="0"/>
    <n v="67062.725798191881"/>
  </r>
  <r>
    <n v="111322"/>
    <d v="2025-07-26T00:00:00"/>
    <s v="2025-07-26"/>
    <x v="6"/>
    <x v="6"/>
    <s v="North"/>
    <x v="0"/>
    <x v="2"/>
    <n v="9480"/>
    <x v="1"/>
    <n v="8315.5133847539983"/>
  </r>
  <r>
    <n v="111323"/>
    <d v="2025-07-26T00:00:00"/>
    <s v="2025-07-26"/>
    <x v="6"/>
    <x v="2"/>
    <s v="North"/>
    <x v="4"/>
    <x v="1"/>
    <n v="6870"/>
    <x v="1"/>
    <n v="6599.8155988262861"/>
  </r>
  <r>
    <n v="111324"/>
    <d v="2025-07-26T00:00:00"/>
    <s v="2025-07-26"/>
    <x v="6"/>
    <x v="6"/>
    <s v="North"/>
    <x v="1"/>
    <x v="1"/>
    <n v="50530"/>
    <x v="0"/>
    <n v="54597.209672697078"/>
  </r>
  <r>
    <n v="111325"/>
    <d v="2025-07-26T00:00:00"/>
    <s v="2025-07-26"/>
    <x v="6"/>
    <x v="4"/>
    <s v="West"/>
    <x v="4"/>
    <x v="1"/>
    <n v="39460"/>
    <x v="2"/>
    <n v="33990.699106384724"/>
  </r>
  <r>
    <n v="111326"/>
    <d v="2025-07-26T00:00:00"/>
    <s v="2025-07-26"/>
    <x v="6"/>
    <x v="6"/>
    <s v="North"/>
    <x v="2"/>
    <x v="3"/>
    <n v="33210"/>
    <x v="2"/>
    <n v="35109.264889660903"/>
  </r>
  <r>
    <n v="111327"/>
    <d v="2025-07-26T00:00:00"/>
    <s v="2025-07-26"/>
    <x v="6"/>
    <x v="6"/>
    <s v="North"/>
    <x v="4"/>
    <x v="0"/>
    <n v="67090"/>
    <x v="0"/>
    <n v="76768.197114476861"/>
  </r>
  <r>
    <n v="111328"/>
    <d v="2025-07-26T00:00:00"/>
    <s v="2025-07-26"/>
    <x v="6"/>
    <x v="6"/>
    <s v="North"/>
    <x v="2"/>
    <x v="3"/>
    <n v="16250"/>
    <x v="1"/>
    <n v="15937.818585413401"/>
  </r>
  <r>
    <n v="111329"/>
    <d v="2025-07-26T00:00:00"/>
    <s v="2025-07-26"/>
    <x v="6"/>
    <x v="6"/>
    <s v="North"/>
    <x v="4"/>
    <x v="2"/>
    <n v="59970"/>
    <x v="0"/>
    <n v="54796.033146206093"/>
  </r>
  <r>
    <n v="111330"/>
    <d v="2025-07-26T00:00:00"/>
    <s v="2025-07-26"/>
    <x v="6"/>
    <x v="4"/>
    <s v="West"/>
    <x v="2"/>
    <x v="0"/>
    <n v="51060"/>
    <x v="0"/>
    <n v="43753.41489041625"/>
  </r>
  <r>
    <n v="111331"/>
    <d v="2025-07-26T00:00:00"/>
    <s v="2025-07-26"/>
    <x v="6"/>
    <x v="6"/>
    <s v="North"/>
    <x v="2"/>
    <x v="3"/>
    <n v="39770"/>
    <x v="2"/>
    <n v="44002.558038945797"/>
  </r>
  <r>
    <n v="111332"/>
    <d v="2025-07-26T00:00:00"/>
    <s v="2025-07-26"/>
    <x v="6"/>
    <x v="6"/>
    <s v="North"/>
    <x v="1"/>
    <x v="2"/>
    <n v="82440"/>
    <x v="0"/>
    <n v="73719.155705689496"/>
  </r>
  <r>
    <n v="111333"/>
    <d v="2025-07-26T00:00:00"/>
    <s v="2025-07-26"/>
    <x v="6"/>
    <x v="5"/>
    <s v="South"/>
    <x v="3"/>
    <x v="1"/>
    <n v="35670"/>
    <x v="2"/>
    <n v="30781.21919439609"/>
  </r>
  <r>
    <n v="111334"/>
    <d v="2025-07-26T00:00:00"/>
    <s v="2025-07-26"/>
    <x v="6"/>
    <x v="4"/>
    <s v="West"/>
    <x v="3"/>
    <x v="2"/>
    <n v="86120"/>
    <x v="0"/>
    <n v="85743.78741460215"/>
  </r>
  <r>
    <n v="111335"/>
    <d v="2025-07-26T00:00:00"/>
    <s v="2025-07-26"/>
    <x v="6"/>
    <x v="6"/>
    <s v="North"/>
    <x v="1"/>
    <x v="1"/>
    <n v="52220"/>
    <x v="0"/>
    <n v="50367.221072306667"/>
  </r>
  <r>
    <n v="111336"/>
    <d v="2025-07-26T00:00:00"/>
    <s v="2025-07-26"/>
    <x v="6"/>
    <x v="1"/>
    <s v="South"/>
    <x v="2"/>
    <x v="3"/>
    <n v="42060"/>
    <x v="2"/>
    <n v="47861.854374254523"/>
  </r>
  <r>
    <n v="111337"/>
    <d v="2025-07-26T00:00:00"/>
    <s v="2025-07-26"/>
    <x v="6"/>
    <x v="2"/>
    <s v="North"/>
    <x v="3"/>
    <x v="2"/>
    <n v="50410"/>
    <x v="0"/>
    <n v="49843.25326908088"/>
  </r>
  <r>
    <n v="111338"/>
    <d v="2025-07-26T00:00:00"/>
    <s v="2025-07-26"/>
    <x v="6"/>
    <x v="5"/>
    <s v="South"/>
    <x v="3"/>
    <x v="0"/>
    <n v="21490"/>
    <x v="1"/>
    <n v="23652.523032466532"/>
  </r>
  <r>
    <n v="111339"/>
    <d v="2025-07-26T00:00:00"/>
    <s v="2025-07-26"/>
    <x v="6"/>
    <x v="4"/>
    <s v="West"/>
    <x v="4"/>
    <x v="2"/>
    <n v="31410"/>
    <x v="2"/>
    <n v="35480.681078569738"/>
  </r>
  <r>
    <n v="111340"/>
    <d v="2025-07-26T00:00:00"/>
    <s v="2025-07-26"/>
    <x v="6"/>
    <x v="0"/>
    <s v="North"/>
    <x v="0"/>
    <x v="1"/>
    <n v="32730"/>
    <x v="2"/>
    <n v="29629.58069388018"/>
  </r>
  <r>
    <n v="111341"/>
    <d v="2025-07-26T00:00:00"/>
    <s v="2025-07-26"/>
    <x v="6"/>
    <x v="3"/>
    <s v="West"/>
    <x v="1"/>
    <x v="3"/>
    <n v="43400"/>
    <x v="2"/>
    <n v="41399.201520728377"/>
  </r>
  <r>
    <n v="111342"/>
    <d v="2025-07-26T00:00:00"/>
    <s v="2025-07-26"/>
    <x v="6"/>
    <x v="4"/>
    <s v="West"/>
    <x v="0"/>
    <x v="0"/>
    <n v="8230"/>
    <x v="1"/>
    <n v="9275.0734149116033"/>
  </r>
  <r>
    <n v="111343"/>
    <d v="2025-07-26T00:00:00"/>
    <s v="2025-07-26"/>
    <x v="6"/>
    <x v="2"/>
    <s v="North"/>
    <x v="2"/>
    <x v="0"/>
    <n v="20380"/>
    <x v="1"/>
    <n v="20721.545692781528"/>
  </r>
  <r>
    <n v="111344"/>
    <d v="2025-07-27T00:00:00"/>
    <s v="2025-07-27"/>
    <x v="6"/>
    <x v="5"/>
    <s v="South"/>
    <x v="4"/>
    <x v="3"/>
    <n v="9550"/>
    <x v="1"/>
    <n v="9042.0026347382827"/>
  </r>
  <r>
    <n v="111345"/>
    <d v="2025-07-27T00:00:00"/>
    <s v="2025-07-27"/>
    <x v="6"/>
    <x v="6"/>
    <s v="North"/>
    <x v="3"/>
    <x v="3"/>
    <n v="74200"/>
    <x v="0"/>
    <n v="74656.582330462901"/>
  </r>
  <r>
    <n v="111346"/>
    <d v="2025-07-27T00:00:00"/>
    <s v="2025-07-27"/>
    <x v="6"/>
    <x v="5"/>
    <s v="South"/>
    <x v="4"/>
    <x v="2"/>
    <n v="18610"/>
    <x v="1"/>
    <n v="19900.609539348068"/>
  </r>
  <r>
    <n v="111347"/>
    <d v="2025-07-27T00:00:00"/>
    <s v="2025-07-27"/>
    <x v="6"/>
    <x v="3"/>
    <s v="West"/>
    <x v="1"/>
    <x v="2"/>
    <n v="79920"/>
    <x v="0"/>
    <n v="82757.403867880188"/>
  </r>
  <r>
    <n v="111348"/>
    <d v="2025-07-27T00:00:00"/>
    <s v="2025-07-27"/>
    <x v="6"/>
    <x v="3"/>
    <s v="West"/>
    <x v="2"/>
    <x v="0"/>
    <n v="23130"/>
    <x v="1"/>
    <n v="26138.691672746201"/>
  </r>
  <r>
    <n v="111349"/>
    <d v="2025-07-27T00:00:00"/>
    <s v="2025-07-27"/>
    <x v="6"/>
    <x v="4"/>
    <s v="West"/>
    <x v="4"/>
    <x v="2"/>
    <n v="11120"/>
    <x v="1"/>
    <n v="12664.49963600605"/>
  </r>
  <r>
    <n v="111350"/>
    <d v="2025-07-27T00:00:00"/>
    <s v="2025-07-27"/>
    <x v="6"/>
    <x v="6"/>
    <s v="North"/>
    <x v="4"/>
    <x v="1"/>
    <n v="70500"/>
    <x v="0"/>
    <n v="74972.402715198783"/>
  </r>
  <r>
    <n v="111351"/>
    <d v="2025-07-27T00:00:00"/>
    <s v="2025-07-27"/>
    <x v="6"/>
    <x v="6"/>
    <s v="North"/>
    <x v="4"/>
    <x v="1"/>
    <n v="51870"/>
    <x v="0"/>
    <n v="54417.548607002449"/>
  </r>
  <r>
    <n v="111352"/>
    <d v="2025-07-27T00:00:00"/>
    <s v="2025-07-27"/>
    <x v="6"/>
    <x v="1"/>
    <s v="South"/>
    <x v="3"/>
    <x v="2"/>
    <n v="81520"/>
    <x v="0"/>
    <n v="69623.619607971108"/>
  </r>
  <r>
    <n v="111353"/>
    <d v="2025-07-27T00:00:00"/>
    <s v="2025-07-27"/>
    <x v="6"/>
    <x v="3"/>
    <s v="West"/>
    <x v="2"/>
    <x v="0"/>
    <n v="30390"/>
    <x v="2"/>
    <n v="32976.463435536112"/>
  </r>
  <r>
    <n v="111354"/>
    <d v="2025-07-27T00:00:00"/>
    <s v="2025-07-27"/>
    <x v="6"/>
    <x v="6"/>
    <s v="North"/>
    <x v="3"/>
    <x v="2"/>
    <n v="71940"/>
    <x v="0"/>
    <n v="71927.939071688015"/>
  </r>
  <r>
    <n v="111355"/>
    <d v="2025-07-27T00:00:00"/>
    <s v="2025-07-27"/>
    <x v="6"/>
    <x v="3"/>
    <s v="West"/>
    <x v="4"/>
    <x v="3"/>
    <n v="71810"/>
    <x v="0"/>
    <n v="79880.852769303092"/>
  </r>
  <r>
    <n v="111356"/>
    <d v="2025-07-27T00:00:00"/>
    <s v="2025-07-27"/>
    <x v="6"/>
    <x v="1"/>
    <s v="South"/>
    <x v="3"/>
    <x v="3"/>
    <n v="38350"/>
    <x v="2"/>
    <n v="43332.924168372621"/>
  </r>
  <r>
    <n v="111357"/>
    <d v="2025-07-27T00:00:00"/>
    <s v="2025-07-27"/>
    <x v="6"/>
    <x v="0"/>
    <s v="North"/>
    <x v="3"/>
    <x v="0"/>
    <n v="15750"/>
    <x v="1"/>
    <n v="15131.04920912852"/>
  </r>
  <r>
    <n v="111358"/>
    <d v="2025-07-27T00:00:00"/>
    <s v="2025-07-27"/>
    <x v="6"/>
    <x v="3"/>
    <s v="West"/>
    <x v="1"/>
    <x v="0"/>
    <n v="65130"/>
    <x v="0"/>
    <n v="73052.399887169959"/>
  </r>
  <r>
    <n v="111359"/>
    <d v="2025-07-27T00:00:00"/>
    <s v="2025-07-27"/>
    <x v="6"/>
    <x v="1"/>
    <s v="South"/>
    <x v="0"/>
    <x v="3"/>
    <n v="80730"/>
    <x v="0"/>
    <n v="84594.578533386724"/>
  </r>
  <r>
    <n v="111360"/>
    <d v="2025-07-27T00:00:00"/>
    <s v="2025-07-27"/>
    <x v="6"/>
    <x v="1"/>
    <s v="South"/>
    <x v="0"/>
    <x v="3"/>
    <n v="40570"/>
    <x v="2"/>
    <n v="39694.88797957218"/>
  </r>
  <r>
    <n v="111361"/>
    <d v="2025-07-27T00:00:00"/>
    <s v="2025-07-27"/>
    <x v="6"/>
    <x v="2"/>
    <s v="North"/>
    <x v="1"/>
    <x v="1"/>
    <n v="31150"/>
    <x v="2"/>
    <n v="26951.97998487662"/>
  </r>
  <r>
    <n v="111362"/>
    <d v="2025-07-27T00:00:00"/>
    <s v="2025-07-27"/>
    <x v="6"/>
    <x v="1"/>
    <s v="South"/>
    <x v="1"/>
    <x v="2"/>
    <n v="71980"/>
    <x v="0"/>
    <n v="77209.04049093643"/>
  </r>
  <r>
    <n v="111363"/>
    <d v="2025-07-27T00:00:00"/>
    <s v="2025-07-27"/>
    <x v="6"/>
    <x v="5"/>
    <s v="South"/>
    <x v="3"/>
    <x v="0"/>
    <n v="61760"/>
    <x v="0"/>
    <n v="69045.384310105408"/>
  </r>
  <r>
    <n v="111364"/>
    <d v="2025-07-27T00:00:00"/>
    <s v="2025-07-27"/>
    <x v="6"/>
    <x v="4"/>
    <s v="West"/>
    <x v="3"/>
    <x v="3"/>
    <n v="85480"/>
    <x v="0"/>
    <n v="87590.671197280637"/>
  </r>
  <r>
    <n v="111365"/>
    <d v="2025-07-27T00:00:00"/>
    <s v="2025-07-27"/>
    <x v="6"/>
    <x v="6"/>
    <s v="North"/>
    <x v="2"/>
    <x v="0"/>
    <n v="5320"/>
    <x v="1"/>
    <n v="5164.9698584082134"/>
  </r>
  <r>
    <n v="111366"/>
    <d v="2025-07-27T00:00:00"/>
    <s v="2025-07-27"/>
    <x v="6"/>
    <x v="3"/>
    <s v="West"/>
    <x v="0"/>
    <x v="3"/>
    <n v="57460"/>
    <x v="0"/>
    <n v="56623.384111660387"/>
  </r>
  <r>
    <n v="111367"/>
    <d v="2025-07-27T00:00:00"/>
    <s v="2025-07-27"/>
    <x v="6"/>
    <x v="4"/>
    <s v="West"/>
    <x v="3"/>
    <x v="0"/>
    <n v="33430"/>
    <x v="2"/>
    <n v="35516.715419472719"/>
  </r>
  <r>
    <n v="111368"/>
    <d v="2025-07-27T00:00:00"/>
    <s v="2025-07-27"/>
    <x v="6"/>
    <x v="5"/>
    <s v="South"/>
    <x v="2"/>
    <x v="0"/>
    <n v="28970"/>
    <x v="1"/>
    <n v="26347.648849024848"/>
  </r>
  <r>
    <n v="111369"/>
    <d v="2025-07-27T00:00:00"/>
    <s v="2025-07-27"/>
    <x v="6"/>
    <x v="3"/>
    <s v="West"/>
    <x v="0"/>
    <x v="1"/>
    <n v="75090"/>
    <x v="0"/>
    <n v="68431.104070263056"/>
  </r>
  <r>
    <n v="111370"/>
    <d v="2025-07-27T00:00:00"/>
    <s v="2025-07-27"/>
    <x v="6"/>
    <x v="4"/>
    <s v="West"/>
    <x v="2"/>
    <x v="1"/>
    <n v="77480"/>
    <x v="0"/>
    <n v="73924.482515122785"/>
  </r>
  <r>
    <n v="111371"/>
    <d v="2025-07-27T00:00:00"/>
    <s v="2025-07-27"/>
    <x v="6"/>
    <x v="5"/>
    <s v="South"/>
    <x v="2"/>
    <x v="1"/>
    <n v="32380"/>
    <x v="2"/>
    <n v="27812.617143952371"/>
  </r>
  <r>
    <n v="111372"/>
    <d v="2025-07-27T00:00:00"/>
    <s v="2025-07-27"/>
    <x v="6"/>
    <x v="6"/>
    <s v="North"/>
    <x v="1"/>
    <x v="1"/>
    <n v="71900"/>
    <x v="0"/>
    <n v="75544.05311161335"/>
  </r>
  <r>
    <n v="111373"/>
    <d v="2025-07-27T00:00:00"/>
    <s v="2025-07-27"/>
    <x v="6"/>
    <x v="1"/>
    <s v="South"/>
    <x v="4"/>
    <x v="1"/>
    <n v="9920"/>
    <x v="1"/>
    <n v="9765.9617204939786"/>
  </r>
  <r>
    <n v="111374"/>
    <d v="2025-07-27T00:00:00"/>
    <s v="2025-07-27"/>
    <x v="6"/>
    <x v="4"/>
    <s v="West"/>
    <x v="4"/>
    <x v="3"/>
    <n v="78530"/>
    <x v="0"/>
    <n v="87805.542535936736"/>
  </r>
  <r>
    <n v="111375"/>
    <d v="2025-07-27T00:00:00"/>
    <s v="2025-07-27"/>
    <x v="6"/>
    <x v="4"/>
    <s v="West"/>
    <x v="4"/>
    <x v="2"/>
    <n v="77950"/>
    <x v="0"/>
    <n v="81388.271061109059"/>
  </r>
  <r>
    <n v="111376"/>
    <d v="2025-07-27T00:00:00"/>
    <s v="2025-07-27"/>
    <x v="6"/>
    <x v="3"/>
    <s v="West"/>
    <x v="2"/>
    <x v="3"/>
    <n v="85860"/>
    <x v="0"/>
    <n v="91132.936792155582"/>
  </r>
  <r>
    <n v="111377"/>
    <d v="2025-07-27T00:00:00"/>
    <s v="2025-07-27"/>
    <x v="6"/>
    <x v="1"/>
    <s v="South"/>
    <x v="3"/>
    <x v="2"/>
    <n v="7690"/>
    <x v="1"/>
    <n v="8086.4802839045906"/>
  </r>
  <r>
    <n v="111378"/>
    <d v="2025-07-27T00:00:00"/>
    <s v="2025-07-27"/>
    <x v="6"/>
    <x v="2"/>
    <s v="North"/>
    <x v="4"/>
    <x v="1"/>
    <n v="33710"/>
    <x v="2"/>
    <n v="32879.885513440298"/>
  </r>
  <r>
    <n v="111379"/>
    <d v="2025-07-27T00:00:00"/>
    <s v="2025-07-27"/>
    <x v="6"/>
    <x v="6"/>
    <s v="North"/>
    <x v="3"/>
    <x v="0"/>
    <n v="55160"/>
    <x v="0"/>
    <n v="62320.582503279453"/>
  </r>
  <r>
    <n v="111380"/>
    <d v="2025-07-27T00:00:00"/>
    <s v="2025-07-27"/>
    <x v="6"/>
    <x v="3"/>
    <s v="West"/>
    <x v="0"/>
    <x v="0"/>
    <n v="40620"/>
    <x v="2"/>
    <n v="45669.424298419217"/>
  </r>
  <r>
    <n v="111381"/>
    <d v="2025-07-27T00:00:00"/>
    <s v="2025-07-27"/>
    <x v="6"/>
    <x v="0"/>
    <s v="North"/>
    <x v="4"/>
    <x v="2"/>
    <n v="86340"/>
    <x v="0"/>
    <n v="85887.115252026604"/>
  </r>
  <r>
    <n v="111382"/>
    <d v="2025-07-27T00:00:00"/>
    <s v="2025-07-27"/>
    <x v="6"/>
    <x v="0"/>
    <s v="North"/>
    <x v="2"/>
    <x v="2"/>
    <n v="26890"/>
    <x v="1"/>
    <n v="29143.41666158706"/>
  </r>
  <r>
    <n v="111383"/>
    <d v="2025-07-27T00:00:00"/>
    <s v="2025-07-27"/>
    <x v="6"/>
    <x v="0"/>
    <s v="North"/>
    <x v="1"/>
    <x v="3"/>
    <n v="20610"/>
    <x v="1"/>
    <n v="23609.389225727271"/>
  </r>
  <r>
    <n v="111384"/>
    <d v="2025-07-27T00:00:00"/>
    <s v="2025-07-27"/>
    <x v="6"/>
    <x v="6"/>
    <s v="North"/>
    <x v="2"/>
    <x v="2"/>
    <n v="12430"/>
    <x v="1"/>
    <n v="11800.68065216536"/>
  </r>
  <r>
    <n v="111385"/>
    <d v="2025-07-27T00:00:00"/>
    <s v="2025-07-27"/>
    <x v="6"/>
    <x v="0"/>
    <s v="North"/>
    <x v="3"/>
    <x v="3"/>
    <n v="62910"/>
    <x v="0"/>
    <n v="65266.359147065028"/>
  </r>
  <r>
    <n v="111386"/>
    <d v="2025-07-27T00:00:00"/>
    <s v="2025-07-27"/>
    <x v="6"/>
    <x v="4"/>
    <s v="West"/>
    <x v="0"/>
    <x v="1"/>
    <n v="27790"/>
    <x v="1"/>
    <n v="28369.87469409563"/>
  </r>
  <r>
    <n v="111387"/>
    <d v="2025-07-27T00:00:00"/>
    <s v="2025-07-27"/>
    <x v="6"/>
    <x v="2"/>
    <s v="North"/>
    <x v="2"/>
    <x v="0"/>
    <n v="29900"/>
    <x v="1"/>
    <n v="30265.73807434761"/>
  </r>
  <r>
    <n v="111388"/>
    <d v="2025-07-27T00:00:00"/>
    <s v="2025-07-27"/>
    <x v="6"/>
    <x v="3"/>
    <s v="West"/>
    <x v="1"/>
    <x v="0"/>
    <n v="62020"/>
    <x v="0"/>
    <n v="70078.710450993865"/>
  </r>
  <r>
    <n v="111389"/>
    <d v="2025-07-27T00:00:00"/>
    <s v="2025-07-27"/>
    <x v="6"/>
    <x v="2"/>
    <s v="North"/>
    <x v="1"/>
    <x v="3"/>
    <n v="88920"/>
    <x v="0"/>
    <n v="78959.138811497076"/>
  </r>
  <r>
    <n v="111390"/>
    <d v="2025-07-27T00:00:00"/>
    <s v="2025-07-27"/>
    <x v="6"/>
    <x v="2"/>
    <s v="North"/>
    <x v="0"/>
    <x v="2"/>
    <n v="86940"/>
    <x v="0"/>
    <n v="87367.2778637632"/>
  </r>
  <r>
    <n v="111391"/>
    <d v="2025-07-27T00:00:00"/>
    <s v="2025-07-27"/>
    <x v="6"/>
    <x v="2"/>
    <s v="North"/>
    <x v="4"/>
    <x v="3"/>
    <n v="85950"/>
    <x v="0"/>
    <n v="73724.158575823647"/>
  </r>
  <r>
    <n v="111392"/>
    <d v="2025-07-27T00:00:00"/>
    <s v="2025-07-27"/>
    <x v="6"/>
    <x v="4"/>
    <s v="West"/>
    <x v="2"/>
    <x v="2"/>
    <n v="57620"/>
    <x v="0"/>
    <n v="54302.89727253138"/>
  </r>
  <r>
    <n v="111393"/>
    <d v="2025-07-27T00:00:00"/>
    <s v="2025-07-27"/>
    <x v="6"/>
    <x v="0"/>
    <s v="North"/>
    <x v="2"/>
    <x v="2"/>
    <n v="88280"/>
    <x v="0"/>
    <n v="92916.420192785168"/>
  </r>
  <r>
    <n v="111394"/>
    <d v="2025-07-27T00:00:00"/>
    <s v="2025-07-27"/>
    <x v="6"/>
    <x v="2"/>
    <s v="North"/>
    <x v="1"/>
    <x v="2"/>
    <n v="82600"/>
    <x v="0"/>
    <n v="89548.535777558762"/>
  </r>
  <r>
    <n v="111395"/>
    <d v="2025-07-27T00:00:00"/>
    <s v="2025-07-27"/>
    <x v="6"/>
    <x v="2"/>
    <s v="North"/>
    <x v="3"/>
    <x v="3"/>
    <n v="16790"/>
    <x v="1"/>
    <n v="18574.427969570279"/>
  </r>
  <r>
    <n v="111396"/>
    <d v="2025-07-27T00:00:00"/>
    <s v="2025-07-27"/>
    <x v="6"/>
    <x v="3"/>
    <s v="West"/>
    <x v="2"/>
    <x v="1"/>
    <n v="24640"/>
    <x v="1"/>
    <n v="21510.334951330969"/>
  </r>
  <r>
    <n v="111397"/>
    <d v="2025-07-27T00:00:00"/>
    <s v="2025-07-27"/>
    <x v="6"/>
    <x v="4"/>
    <s v="West"/>
    <x v="1"/>
    <x v="0"/>
    <n v="23040"/>
    <x v="1"/>
    <n v="20859.715815283311"/>
  </r>
  <r>
    <n v="111398"/>
    <d v="2025-07-27T00:00:00"/>
    <s v="2025-07-27"/>
    <x v="6"/>
    <x v="6"/>
    <s v="North"/>
    <x v="3"/>
    <x v="3"/>
    <n v="5490"/>
    <x v="1"/>
    <n v="5327.7738182447674"/>
  </r>
  <r>
    <n v="111399"/>
    <d v="2025-07-27T00:00:00"/>
    <s v="2025-07-27"/>
    <x v="6"/>
    <x v="1"/>
    <s v="South"/>
    <x v="4"/>
    <x v="1"/>
    <n v="60410"/>
    <x v="0"/>
    <n v="58257.313403991597"/>
  </r>
  <r>
    <n v="111400"/>
    <d v="2025-07-27T00:00:00"/>
    <s v="2025-07-27"/>
    <x v="6"/>
    <x v="4"/>
    <s v="West"/>
    <x v="4"/>
    <x v="0"/>
    <n v="81560"/>
    <x v="0"/>
    <n v="75539.228304449105"/>
  </r>
  <r>
    <n v="111401"/>
    <d v="2025-07-28T00:00:00"/>
    <s v="2025-07-28"/>
    <x v="6"/>
    <x v="5"/>
    <s v="South"/>
    <x v="1"/>
    <x v="3"/>
    <n v="81070"/>
    <x v="0"/>
    <n v="91690.739183127211"/>
  </r>
  <r>
    <n v="111402"/>
    <d v="2025-07-28T00:00:00"/>
    <s v="2025-07-28"/>
    <x v="6"/>
    <x v="0"/>
    <s v="North"/>
    <x v="1"/>
    <x v="3"/>
    <n v="21380"/>
    <x v="1"/>
    <n v="21597.55856088674"/>
  </r>
  <r>
    <n v="111403"/>
    <d v="2025-07-28T00:00:00"/>
    <s v="2025-07-28"/>
    <x v="6"/>
    <x v="5"/>
    <s v="South"/>
    <x v="4"/>
    <x v="1"/>
    <n v="32350"/>
    <x v="2"/>
    <n v="33873.900181816993"/>
  </r>
  <r>
    <n v="111404"/>
    <d v="2025-07-28T00:00:00"/>
    <s v="2025-07-28"/>
    <x v="6"/>
    <x v="1"/>
    <s v="South"/>
    <x v="1"/>
    <x v="3"/>
    <n v="85070"/>
    <x v="0"/>
    <n v="91441.530462496419"/>
  </r>
  <r>
    <n v="111405"/>
    <d v="2025-07-28T00:00:00"/>
    <s v="2025-07-28"/>
    <x v="6"/>
    <x v="6"/>
    <s v="North"/>
    <x v="0"/>
    <x v="0"/>
    <n v="63420"/>
    <x v="0"/>
    <n v="64254.938714973279"/>
  </r>
  <r>
    <n v="111406"/>
    <d v="2025-07-28T00:00:00"/>
    <s v="2025-07-28"/>
    <x v="6"/>
    <x v="4"/>
    <s v="West"/>
    <x v="2"/>
    <x v="1"/>
    <n v="59690"/>
    <x v="0"/>
    <n v="65664.534711202214"/>
  </r>
  <r>
    <n v="111407"/>
    <d v="2025-07-28T00:00:00"/>
    <s v="2025-07-28"/>
    <x v="6"/>
    <x v="6"/>
    <s v="North"/>
    <x v="0"/>
    <x v="3"/>
    <n v="52010"/>
    <x v="0"/>
    <n v="59574.969929772356"/>
  </r>
  <r>
    <n v="111408"/>
    <d v="2025-07-28T00:00:00"/>
    <s v="2025-07-28"/>
    <x v="6"/>
    <x v="1"/>
    <s v="South"/>
    <x v="3"/>
    <x v="0"/>
    <n v="80600"/>
    <x v="0"/>
    <n v="77986.609073726984"/>
  </r>
  <r>
    <n v="111409"/>
    <d v="2025-07-28T00:00:00"/>
    <s v="2025-07-28"/>
    <x v="6"/>
    <x v="5"/>
    <s v="South"/>
    <x v="1"/>
    <x v="3"/>
    <n v="35550"/>
    <x v="2"/>
    <n v="37082.393203155603"/>
  </r>
  <r>
    <n v="111410"/>
    <d v="2025-07-28T00:00:00"/>
    <s v="2025-07-28"/>
    <x v="6"/>
    <x v="4"/>
    <s v="West"/>
    <x v="1"/>
    <x v="1"/>
    <n v="5850"/>
    <x v="1"/>
    <n v="5528.827746556809"/>
  </r>
  <r>
    <n v="111411"/>
    <d v="2025-07-28T00:00:00"/>
    <s v="2025-07-28"/>
    <x v="6"/>
    <x v="0"/>
    <s v="North"/>
    <x v="3"/>
    <x v="3"/>
    <n v="46900"/>
    <x v="2"/>
    <n v="40835.863816877369"/>
  </r>
  <r>
    <n v="111412"/>
    <d v="2025-07-28T00:00:00"/>
    <s v="2025-07-28"/>
    <x v="6"/>
    <x v="3"/>
    <s v="West"/>
    <x v="2"/>
    <x v="0"/>
    <n v="87370"/>
    <x v="0"/>
    <n v="74974.097981841231"/>
  </r>
  <r>
    <n v="111413"/>
    <d v="2025-07-28T00:00:00"/>
    <s v="2025-07-28"/>
    <x v="6"/>
    <x v="2"/>
    <s v="North"/>
    <x v="4"/>
    <x v="2"/>
    <n v="85730"/>
    <x v="0"/>
    <n v="78852.037728074196"/>
  </r>
  <r>
    <n v="111414"/>
    <d v="2025-07-28T00:00:00"/>
    <s v="2025-07-28"/>
    <x v="6"/>
    <x v="6"/>
    <s v="North"/>
    <x v="0"/>
    <x v="3"/>
    <n v="25830"/>
    <x v="1"/>
    <n v="23213.28345207715"/>
  </r>
  <r>
    <n v="111415"/>
    <d v="2025-07-28T00:00:00"/>
    <s v="2025-07-28"/>
    <x v="6"/>
    <x v="1"/>
    <s v="South"/>
    <x v="2"/>
    <x v="3"/>
    <n v="87010"/>
    <x v="0"/>
    <n v="92811.720107878922"/>
  </r>
  <r>
    <n v="111416"/>
    <d v="2025-07-28T00:00:00"/>
    <s v="2025-07-28"/>
    <x v="6"/>
    <x v="4"/>
    <s v="West"/>
    <x v="4"/>
    <x v="0"/>
    <n v="34390"/>
    <x v="2"/>
    <n v="34011.982675232473"/>
  </r>
  <r>
    <n v="111417"/>
    <d v="2025-07-28T00:00:00"/>
    <s v="2025-07-28"/>
    <x v="6"/>
    <x v="5"/>
    <s v="South"/>
    <x v="4"/>
    <x v="0"/>
    <n v="87230"/>
    <x v="0"/>
    <n v="88279.333962463134"/>
  </r>
  <r>
    <n v="111418"/>
    <d v="2025-07-28T00:00:00"/>
    <s v="2025-07-28"/>
    <x v="6"/>
    <x v="0"/>
    <s v="North"/>
    <x v="1"/>
    <x v="1"/>
    <n v="46410"/>
    <x v="2"/>
    <n v="40587.209709853647"/>
  </r>
  <r>
    <n v="111419"/>
    <d v="2025-07-28T00:00:00"/>
    <s v="2025-07-28"/>
    <x v="6"/>
    <x v="5"/>
    <s v="South"/>
    <x v="3"/>
    <x v="2"/>
    <n v="10710"/>
    <x v="1"/>
    <n v="9165.8536446718663"/>
  </r>
  <r>
    <n v="111420"/>
    <d v="2025-07-28T00:00:00"/>
    <s v="2025-07-28"/>
    <x v="6"/>
    <x v="0"/>
    <s v="North"/>
    <x v="1"/>
    <x v="1"/>
    <n v="77350"/>
    <x v="0"/>
    <n v="75844.701186907623"/>
  </r>
  <r>
    <n v="111421"/>
    <d v="2025-07-28T00:00:00"/>
    <s v="2025-07-28"/>
    <x v="6"/>
    <x v="4"/>
    <s v="West"/>
    <x v="3"/>
    <x v="0"/>
    <n v="87080"/>
    <x v="0"/>
    <n v="80697.567786382497"/>
  </r>
  <r>
    <n v="111422"/>
    <d v="2025-07-28T00:00:00"/>
    <s v="2025-07-28"/>
    <x v="6"/>
    <x v="3"/>
    <s v="West"/>
    <x v="1"/>
    <x v="0"/>
    <n v="20400"/>
    <x v="1"/>
    <n v="21146.445789702349"/>
  </r>
  <r>
    <n v="111423"/>
    <d v="2025-07-28T00:00:00"/>
    <s v="2025-07-28"/>
    <x v="6"/>
    <x v="3"/>
    <s v="West"/>
    <x v="0"/>
    <x v="0"/>
    <n v="45480"/>
    <x v="2"/>
    <n v="45638.965511127943"/>
  </r>
  <r>
    <n v="111424"/>
    <d v="2025-07-28T00:00:00"/>
    <s v="2025-07-28"/>
    <x v="6"/>
    <x v="2"/>
    <s v="North"/>
    <x v="1"/>
    <x v="0"/>
    <n v="15780"/>
    <x v="1"/>
    <n v="17334.752747427581"/>
  </r>
  <r>
    <n v="111425"/>
    <d v="2025-07-28T00:00:00"/>
    <s v="2025-07-28"/>
    <x v="6"/>
    <x v="1"/>
    <s v="South"/>
    <x v="0"/>
    <x v="1"/>
    <n v="18850"/>
    <x v="1"/>
    <n v="20764.44449824376"/>
  </r>
  <r>
    <n v="111426"/>
    <d v="2025-07-28T00:00:00"/>
    <s v="2025-07-28"/>
    <x v="6"/>
    <x v="1"/>
    <s v="South"/>
    <x v="2"/>
    <x v="2"/>
    <n v="6300"/>
    <x v="1"/>
    <n v="6370.1791613819969"/>
  </r>
  <r>
    <n v="111427"/>
    <d v="2025-07-28T00:00:00"/>
    <s v="2025-07-28"/>
    <x v="6"/>
    <x v="0"/>
    <s v="North"/>
    <x v="2"/>
    <x v="0"/>
    <n v="30450"/>
    <x v="2"/>
    <n v="34166.225824179623"/>
  </r>
  <r>
    <n v="111428"/>
    <d v="2025-07-28T00:00:00"/>
    <s v="2025-07-28"/>
    <x v="6"/>
    <x v="0"/>
    <s v="North"/>
    <x v="1"/>
    <x v="1"/>
    <n v="72220"/>
    <x v="0"/>
    <n v="81597.945884061992"/>
  </r>
  <r>
    <n v="111429"/>
    <d v="2025-07-28T00:00:00"/>
    <s v="2025-07-28"/>
    <x v="6"/>
    <x v="0"/>
    <s v="North"/>
    <x v="2"/>
    <x v="1"/>
    <n v="79520"/>
    <x v="0"/>
    <n v="73421.545272555697"/>
  </r>
  <r>
    <n v="111430"/>
    <d v="2025-07-28T00:00:00"/>
    <s v="2025-07-28"/>
    <x v="6"/>
    <x v="0"/>
    <s v="North"/>
    <x v="4"/>
    <x v="1"/>
    <n v="72910"/>
    <x v="0"/>
    <n v="83354.272216985526"/>
  </r>
  <r>
    <n v="111431"/>
    <d v="2025-07-28T00:00:00"/>
    <s v="2025-07-28"/>
    <x v="6"/>
    <x v="2"/>
    <s v="North"/>
    <x v="0"/>
    <x v="1"/>
    <n v="29230"/>
    <x v="1"/>
    <n v="33491.099697243277"/>
  </r>
  <r>
    <n v="111432"/>
    <d v="2025-07-28T00:00:00"/>
    <s v="2025-07-28"/>
    <x v="6"/>
    <x v="4"/>
    <s v="West"/>
    <x v="3"/>
    <x v="1"/>
    <n v="52400"/>
    <x v="0"/>
    <n v="45561.248773203653"/>
  </r>
  <r>
    <n v="111433"/>
    <d v="2025-07-28T00:00:00"/>
    <s v="2025-07-28"/>
    <x v="6"/>
    <x v="4"/>
    <s v="West"/>
    <x v="0"/>
    <x v="0"/>
    <n v="79810"/>
    <x v="0"/>
    <n v="67895.135016641885"/>
  </r>
  <r>
    <n v="111434"/>
    <d v="2025-07-28T00:00:00"/>
    <s v="2025-07-28"/>
    <x v="6"/>
    <x v="3"/>
    <s v="West"/>
    <x v="1"/>
    <x v="0"/>
    <n v="79370"/>
    <x v="0"/>
    <n v="68859.791463771937"/>
  </r>
  <r>
    <n v="111435"/>
    <d v="2025-07-28T00:00:00"/>
    <s v="2025-07-28"/>
    <x v="6"/>
    <x v="1"/>
    <s v="South"/>
    <x v="2"/>
    <x v="2"/>
    <n v="40440"/>
    <x v="2"/>
    <n v="38616.094588832078"/>
  </r>
  <r>
    <n v="111436"/>
    <d v="2025-07-28T00:00:00"/>
    <s v="2025-07-28"/>
    <x v="6"/>
    <x v="2"/>
    <s v="North"/>
    <x v="2"/>
    <x v="2"/>
    <n v="41150"/>
    <x v="2"/>
    <n v="44952.888184265626"/>
  </r>
  <r>
    <n v="111437"/>
    <d v="2025-07-28T00:00:00"/>
    <s v="2025-07-28"/>
    <x v="6"/>
    <x v="1"/>
    <s v="South"/>
    <x v="4"/>
    <x v="2"/>
    <n v="45900"/>
    <x v="2"/>
    <n v="45962.820793770312"/>
  </r>
  <r>
    <n v="111438"/>
    <d v="2025-07-28T00:00:00"/>
    <s v="2025-07-28"/>
    <x v="6"/>
    <x v="6"/>
    <s v="North"/>
    <x v="2"/>
    <x v="2"/>
    <n v="30340"/>
    <x v="2"/>
    <n v="28485.62923242035"/>
  </r>
  <r>
    <n v="111439"/>
    <d v="2025-07-28T00:00:00"/>
    <s v="2025-07-28"/>
    <x v="6"/>
    <x v="1"/>
    <s v="South"/>
    <x v="1"/>
    <x v="3"/>
    <n v="33560"/>
    <x v="2"/>
    <n v="29079.788160551128"/>
  </r>
  <r>
    <n v="111440"/>
    <d v="2025-07-28T00:00:00"/>
    <s v="2025-07-28"/>
    <x v="6"/>
    <x v="1"/>
    <s v="South"/>
    <x v="1"/>
    <x v="1"/>
    <n v="63800"/>
    <x v="0"/>
    <n v="61806.489869497113"/>
  </r>
  <r>
    <n v="111441"/>
    <d v="2025-07-28T00:00:00"/>
    <s v="2025-07-28"/>
    <x v="6"/>
    <x v="5"/>
    <s v="South"/>
    <x v="3"/>
    <x v="1"/>
    <n v="66910"/>
    <x v="0"/>
    <n v="57599.400198668998"/>
  </r>
  <r>
    <n v="111442"/>
    <d v="2025-07-28T00:00:00"/>
    <s v="2025-07-28"/>
    <x v="6"/>
    <x v="5"/>
    <s v="South"/>
    <x v="0"/>
    <x v="1"/>
    <n v="49420"/>
    <x v="2"/>
    <n v="44567.800068598379"/>
  </r>
  <r>
    <n v="111443"/>
    <d v="2025-07-28T00:00:00"/>
    <s v="2025-07-28"/>
    <x v="6"/>
    <x v="2"/>
    <s v="North"/>
    <x v="0"/>
    <x v="3"/>
    <n v="59130"/>
    <x v="0"/>
    <n v="65848.178019268104"/>
  </r>
  <r>
    <n v="111444"/>
    <d v="2025-07-28T00:00:00"/>
    <s v="2025-07-28"/>
    <x v="6"/>
    <x v="6"/>
    <s v="North"/>
    <x v="0"/>
    <x v="1"/>
    <n v="29100"/>
    <x v="1"/>
    <n v="31383.991450454429"/>
  </r>
  <r>
    <n v="111445"/>
    <d v="2025-07-28T00:00:00"/>
    <s v="2025-07-28"/>
    <x v="6"/>
    <x v="0"/>
    <s v="North"/>
    <x v="3"/>
    <x v="1"/>
    <n v="81560"/>
    <x v="0"/>
    <n v="93689.140293878896"/>
  </r>
  <r>
    <n v="111446"/>
    <d v="2025-07-28T00:00:00"/>
    <s v="2025-07-28"/>
    <x v="6"/>
    <x v="6"/>
    <s v="North"/>
    <x v="3"/>
    <x v="1"/>
    <n v="56430"/>
    <x v="0"/>
    <n v="63107.181595962044"/>
  </r>
  <r>
    <n v="111447"/>
    <d v="2025-07-28T00:00:00"/>
    <s v="2025-07-28"/>
    <x v="6"/>
    <x v="6"/>
    <s v="North"/>
    <x v="3"/>
    <x v="1"/>
    <n v="41090"/>
    <x v="2"/>
    <n v="45474.927961135967"/>
  </r>
  <r>
    <n v="111448"/>
    <d v="2025-07-28T00:00:00"/>
    <s v="2025-07-28"/>
    <x v="6"/>
    <x v="3"/>
    <s v="West"/>
    <x v="4"/>
    <x v="1"/>
    <n v="11810"/>
    <x v="1"/>
    <n v="10657.618988942701"/>
  </r>
  <r>
    <n v="111449"/>
    <d v="2025-07-28T00:00:00"/>
    <s v="2025-07-28"/>
    <x v="6"/>
    <x v="4"/>
    <s v="West"/>
    <x v="3"/>
    <x v="2"/>
    <n v="16180"/>
    <x v="1"/>
    <n v="16899.969758862349"/>
  </r>
  <r>
    <n v="111450"/>
    <d v="2025-07-28T00:00:00"/>
    <s v="2025-07-28"/>
    <x v="6"/>
    <x v="1"/>
    <s v="South"/>
    <x v="2"/>
    <x v="3"/>
    <n v="49760"/>
    <x v="2"/>
    <n v="51260.777957767823"/>
  </r>
  <r>
    <n v="111451"/>
    <d v="2025-07-28T00:00:00"/>
    <s v="2025-07-28"/>
    <x v="6"/>
    <x v="3"/>
    <s v="West"/>
    <x v="4"/>
    <x v="0"/>
    <n v="52480"/>
    <x v="0"/>
    <n v="59059.563615102503"/>
  </r>
  <r>
    <n v="111452"/>
    <d v="2025-07-29T00:00:00"/>
    <s v="2025-07-29"/>
    <x v="6"/>
    <x v="2"/>
    <s v="North"/>
    <x v="2"/>
    <x v="2"/>
    <n v="34740"/>
    <x v="2"/>
    <n v="37668.775370326257"/>
  </r>
  <r>
    <n v="111453"/>
    <d v="2025-07-29T00:00:00"/>
    <s v="2025-07-29"/>
    <x v="6"/>
    <x v="4"/>
    <s v="West"/>
    <x v="0"/>
    <x v="3"/>
    <n v="63550"/>
    <x v="0"/>
    <n v="68787.834113187171"/>
  </r>
  <r>
    <n v="111454"/>
    <d v="2025-07-29T00:00:00"/>
    <s v="2025-07-29"/>
    <x v="6"/>
    <x v="2"/>
    <s v="North"/>
    <x v="1"/>
    <x v="1"/>
    <n v="18020"/>
    <x v="1"/>
    <n v="17072.533022224139"/>
  </r>
  <r>
    <n v="111455"/>
    <d v="2025-07-29T00:00:00"/>
    <s v="2025-07-29"/>
    <x v="6"/>
    <x v="1"/>
    <s v="South"/>
    <x v="0"/>
    <x v="3"/>
    <n v="57840"/>
    <x v="0"/>
    <n v="51322.842512049741"/>
  </r>
  <r>
    <n v="111456"/>
    <d v="2025-07-29T00:00:00"/>
    <s v="2025-07-29"/>
    <x v="6"/>
    <x v="2"/>
    <s v="North"/>
    <x v="3"/>
    <x v="1"/>
    <n v="24000"/>
    <x v="1"/>
    <n v="23057.200678622739"/>
  </r>
  <r>
    <n v="111457"/>
    <d v="2025-07-29T00:00:00"/>
    <s v="2025-07-29"/>
    <x v="6"/>
    <x v="6"/>
    <s v="North"/>
    <x v="1"/>
    <x v="1"/>
    <n v="15820"/>
    <x v="1"/>
    <n v="14436.21930111642"/>
  </r>
  <r>
    <n v="111458"/>
    <d v="2025-07-29T00:00:00"/>
    <s v="2025-07-29"/>
    <x v="6"/>
    <x v="1"/>
    <s v="South"/>
    <x v="0"/>
    <x v="3"/>
    <n v="42830"/>
    <x v="2"/>
    <n v="45755.72292086931"/>
  </r>
  <r>
    <n v="111459"/>
    <d v="2025-07-29T00:00:00"/>
    <s v="2025-07-29"/>
    <x v="6"/>
    <x v="0"/>
    <s v="North"/>
    <x v="4"/>
    <x v="0"/>
    <n v="31410"/>
    <x v="2"/>
    <n v="31026.645171213619"/>
  </r>
  <r>
    <n v="111460"/>
    <d v="2025-07-29T00:00:00"/>
    <s v="2025-07-29"/>
    <x v="6"/>
    <x v="0"/>
    <s v="North"/>
    <x v="3"/>
    <x v="1"/>
    <n v="23000"/>
    <x v="1"/>
    <n v="21152.64696898175"/>
  </r>
  <r>
    <n v="111461"/>
    <d v="2025-07-29T00:00:00"/>
    <s v="2025-07-29"/>
    <x v="6"/>
    <x v="6"/>
    <s v="North"/>
    <x v="0"/>
    <x v="1"/>
    <n v="38490"/>
    <x v="2"/>
    <n v="40314.242166685057"/>
  </r>
  <r>
    <n v="111462"/>
    <d v="2025-07-29T00:00:00"/>
    <s v="2025-07-29"/>
    <x v="6"/>
    <x v="2"/>
    <s v="North"/>
    <x v="1"/>
    <x v="2"/>
    <n v="51820"/>
    <x v="0"/>
    <n v="45121.171742708633"/>
  </r>
  <r>
    <n v="111463"/>
    <d v="2025-07-29T00:00:00"/>
    <s v="2025-07-29"/>
    <x v="6"/>
    <x v="5"/>
    <s v="South"/>
    <x v="2"/>
    <x v="3"/>
    <n v="84890"/>
    <x v="0"/>
    <n v="95531.016127158786"/>
  </r>
  <r>
    <n v="111464"/>
    <d v="2025-07-29T00:00:00"/>
    <s v="2025-07-29"/>
    <x v="6"/>
    <x v="0"/>
    <s v="North"/>
    <x v="0"/>
    <x v="3"/>
    <n v="55130"/>
    <x v="0"/>
    <n v="56425.219771810589"/>
  </r>
  <r>
    <n v="111465"/>
    <d v="2025-07-29T00:00:00"/>
    <s v="2025-07-29"/>
    <x v="6"/>
    <x v="6"/>
    <s v="North"/>
    <x v="4"/>
    <x v="3"/>
    <n v="16020"/>
    <x v="1"/>
    <n v="15832.511274880701"/>
  </r>
  <r>
    <n v="111466"/>
    <d v="2025-07-29T00:00:00"/>
    <s v="2025-07-29"/>
    <x v="6"/>
    <x v="3"/>
    <s v="West"/>
    <x v="1"/>
    <x v="2"/>
    <n v="9330"/>
    <x v="1"/>
    <n v="8627.7472577993249"/>
  </r>
  <r>
    <n v="111467"/>
    <d v="2025-07-29T00:00:00"/>
    <s v="2025-07-29"/>
    <x v="6"/>
    <x v="5"/>
    <s v="South"/>
    <x v="0"/>
    <x v="3"/>
    <n v="44330"/>
    <x v="2"/>
    <n v="44966.939058351069"/>
  </r>
  <r>
    <n v="111468"/>
    <d v="2025-07-29T00:00:00"/>
    <s v="2025-07-29"/>
    <x v="6"/>
    <x v="0"/>
    <s v="North"/>
    <x v="2"/>
    <x v="3"/>
    <n v="70440"/>
    <x v="0"/>
    <n v="65942.436162406404"/>
  </r>
  <r>
    <n v="111469"/>
    <d v="2025-07-29T00:00:00"/>
    <s v="2025-07-29"/>
    <x v="6"/>
    <x v="6"/>
    <s v="North"/>
    <x v="3"/>
    <x v="1"/>
    <n v="84360"/>
    <x v="0"/>
    <n v="81690.705768491491"/>
  </r>
  <r>
    <n v="111470"/>
    <d v="2025-07-29T00:00:00"/>
    <s v="2025-07-29"/>
    <x v="6"/>
    <x v="6"/>
    <s v="North"/>
    <x v="3"/>
    <x v="0"/>
    <n v="37130"/>
    <x v="2"/>
    <n v="41458.008343575653"/>
  </r>
  <r>
    <n v="111471"/>
    <d v="2025-07-29T00:00:00"/>
    <s v="2025-07-29"/>
    <x v="6"/>
    <x v="3"/>
    <s v="West"/>
    <x v="3"/>
    <x v="0"/>
    <n v="38100"/>
    <x v="2"/>
    <n v="34604.053871116514"/>
  </r>
  <r>
    <n v="111472"/>
    <d v="2025-07-29T00:00:00"/>
    <s v="2025-07-29"/>
    <x v="6"/>
    <x v="3"/>
    <s v="West"/>
    <x v="1"/>
    <x v="2"/>
    <n v="82340"/>
    <x v="0"/>
    <n v="78586.128361777024"/>
  </r>
  <r>
    <n v="111473"/>
    <d v="2025-07-29T00:00:00"/>
    <s v="2025-07-29"/>
    <x v="6"/>
    <x v="5"/>
    <s v="South"/>
    <x v="2"/>
    <x v="3"/>
    <n v="40630"/>
    <x v="2"/>
    <n v="42529.561683691863"/>
  </r>
  <r>
    <n v="111474"/>
    <d v="2025-07-29T00:00:00"/>
    <s v="2025-07-29"/>
    <x v="6"/>
    <x v="4"/>
    <s v="West"/>
    <x v="2"/>
    <x v="2"/>
    <n v="8830"/>
    <x v="1"/>
    <n v="9425.430623117767"/>
  </r>
  <r>
    <n v="111475"/>
    <d v="2025-07-29T00:00:00"/>
    <s v="2025-07-29"/>
    <x v="6"/>
    <x v="0"/>
    <s v="North"/>
    <x v="0"/>
    <x v="0"/>
    <n v="13620"/>
    <x v="1"/>
    <n v="12046.55254623128"/>
  </r>
  <r>
    <n v="111476"/>
    <d v="2025-07-29T00:00:00"/>
    <s v="2025-07-29"/>
    <x v="6"/>
    <x v="6"/>
    <s v="North"/>
    <x v="3"/>
    <x v="2"/>
    <n v="89590"/>
    <x v="0"/>
    <n v="101314.74969303361"/>
  </r>
  <r>
    <n v="111477"/>
    <d v="2025-07-29T00:00:00"/>
    <s v="2025-07-29"/>
    <x v="6"/>
    <x v="5"/>
    <s v="South"/>
    <x v="1"/>
    <x v="1"/>
    <n v="60180"/>
    <x v="0"/>
    <n v="51641.777074406811"/>
  </r>
  <r>
    <n v="111478"/>
    <d v="2025-07-29T00:00:00"/>
    <s v="2025-07-29"/>
    <x v="6"/>
    <x v="2"/>
    <s v="North"/>
    <x v="3"/>
    <x v="1"/>
    <n v="39890"/>
    <x v="2"/>
    <n v="34707.068023130632"/>
  </r>
  <r>
    <n v="111479"/>
    <d v="2025-07-29T00:00:00"/>
    <s v="2025-07-29"/>
    <x v="6"/>
    <x v="5"/>
    <s v="South"/>
    <x v="3"/>
    <x v="1"/>
    <n v="59990"/>
    <x v="0"/>
    <n v="64706.97533982493"/>
  </r>
  <r>
    <n v="111480"/>
    <d v="2025-07-29T00:00:00"/>
    <s v="2025-07-29"/>
    <x v="6"/>
    <x v="2"/>
    <s v="North"/>
    <x v="0"/>
    <x v="3"/>
    <n v="14890"/>
    <x v="1"/>
    <n v="16102.67855495623"/>
  </r>
  <r>
    <n v="111481"/>
    <d v="2025-07-29T00:00:00"/>
    <s v="2025-07-29"/>
    <x v="6"/>
    <x v="3"/>
    <s v="West"/>
    <x v="0"/>
    <x v="1"/>
    <n v="74890"/>
    <x v="0"/>
    <n v="78621.534834204693"/>
  </r>
  <r>
    <n v="111482"/>
    <d v="2025-07-29T00:00:00"/>
    <s v="2025-07-29"/>
    <x v="6"/>
    <x v="6"/>
    <s v="North"/>
    <x v="0"/>
    <x v="2"/>
    <n v="75470"/>
    <x v="0"/>
    <n v="75960.361182101566"/>
  </r>
  <r>
    <n v="111483"/>
    <d v="2025-07-29T00:00:00"/>
    <s v="2025-07-29"/>
    <x v="6"/>
    <x v="1"/>
    <s v="South"/>
    <x v="4"/>
    <x v="1"/>
    <n v="51780"/>
    <x v="0"/>
    <n v="48496.69175347835"/>
  </r>
  <r>
    <n v="111484"/>
    <d v="2025-07-29T00:00:00"/>
    <s v="2025-07-29"/>
    <x v="6"/>
    <x v="4"/>
    <s v="West"/>
    <x v="4"/>
    <x v="3"/>
    <n v="77690"/>
    <x v="0"/>
    <n v="85613.994720084404"/>
  </r>
  <r>
    <n v="111485"/>
    <d v="2025-07-29T00:00:00"/>
    <s v="2025-07-29"/>
    <x v="6"/>
    <x v="4"/>
    <s v="West"/>
    <x v="1"/>
    <x v="1"/>
    <n v="65230"/>
    <x v="0"/>
    <n v="69119.437388443082"/>
  </r>
  <r>
    <n v="111486"/>
    <d v="2025-07-29T00:00:00"/>
    <s v="2025-07-29"/>
    <x v="6"/>
    <x v="3"/>
    <s v="West"/>
    <x v="1"/>
    <x v="1"/>
    <n v="38670"/>
    <x v="2"/>
    <n v="44099.856852385958"/>
  </r>
  <r>
    <n v="111487"/>
    <d v="2025-07-29T00:00:00"/>
    <s v="2025-07-29"/>
    <x v="6"/>
    <x v="2"/>
    <s v="North"/>
    <x v="0"/>
    <x v="3"/>
    <n v="30680"/>
    <x v="2"/>
    <n v="30259.529530150201"/>
  </r>
  <r>
    <n v="111488"/>
    <d v="2025-07-29T00:00:00"/>
    <s v="2025-07-29"/>
    <x v="6"/>
    <x v="6"/>
    <s v="North"/>
    <x v="2"/>
    <x v="3"/>
    <n v="77270"/>
    <x v="0"/>
    <n v="76586.803693795984"/>
  </r>
  <r>
    <n v="111489"/>
    <d v="2025-07-29T00:00:00"/>
    <s v="2025-07-29"/>
    <x v="6"/>
    <x v="5"/>
    <s v="South"/>
    <x v="1"/>
    <x v="1"/>
    <n v="85210"/>
    <x v="0"/>
    <n v="92658.767255977626"/>
  </r>
  <r>
    <n v="111490"/>
    <d v="2025-07-29T00:00:00"/>
    <s v="2025-07-29"/>
    <x v="6"/>
    <x v="4"/>
    <s v="West"/>
    <x v="4"/>
    <x v="0"/>
    <n v="64210"/>
    <x v="0"/>
    <n v="73707.598948506959"/>
  </r>
  <r>
    <n v="111491"/>
    <d v="2025-07-29T00:00:00"/>
    <s v="2025-07-29"/>
    <x v="6"/>
    <x v="5"/>
    <s v="South"/>
    <x v="4"/>
    <x v="1"/>
    <n v="65510"/>
    <x v="0"/>
    <n v="73300.576715383839"/>
  </r>
  <r>
    <n v="111492"/>
    <d v="2025-07-29T00:00:00"/>
    <s v="2025-07-29"/>
    <x v="6"/>
    <x v="0"/>
    <s v="North"/>
    <x v="3"/>
    <x v="2"/>
    <n v="44660"/>
    <x v="2"/>
    <n v="41946.619064793987"/>
  </r>
  <r>
    <n v="111493"/>
    <d v="2025-07-29T00:00:00"/>
    <s v="2025-07-29"/>
    <x v="6"/>
    <x v="1"/>
    <s v="South"/>
    <x v="0"/>
    <x v="3"/>
    <n v="83450"/>
    <x v="0"/>
    <n v="94806.312654756053"/>
  </r>
  <r>
    <n v="111494"/>
    <d v="2025-07-29T00:00:00"/>
    <s v="2025-07-29"/>
    <x v="6"/>
    <x v="3"/>
    <s v="West"/>
    <x v="2"/>
    <x v="1"/>
    <n v="23860"/>
    <x v="1"/>
    <n v="21698.058182504061"/>
  </r>
  <r>
    <n v="111495"/>
    <d v="2025-07-29T00:00:00"/>
    <s v="2025-07-29"/>
    <x v="6"/>
    <x v="2"/>
    <s v="North"/>
    <x v="0"/>
    <x v="0"/>
    <n v="82040"/>
    <x v="0"/>
    <n v="80106.626177412123"/>
  </r>
  <r>
    <n v="111496"/>
    <d v="2025-07-29T00:00:00"/>
    <s v="2025-07-29"/>
    <x v="6"/>
    <x v="4"/>
    <s v="West"/>
    <x v="4"/>
    <x v="1"/>
    <n v="33790"/>
    <x v="2"/>
    <n v="37712.409985595288"/>
  </r>
  <r>
    <n v="111497"/>
    <d v="2025-07-29T00:00:00"/>
    <s v="2025-07-29"/>
    <x v="6"/>
    <x v="0"/>
    <s v="North"/>
    <x v="2"/>
    <x v="2"/>
    <n v="6600"/>
    <x v="1"/>
    <n v="6230.6226694174866"/>
  </r>
  <r>
    <n v="111498"/>
    <d v="2025-07-29T00:00:00"/>
    <s v="2025-07-29"/>
    <x v="6"/>
    <x v="0"/>
    <s v="North"/>
    <x v="1"/>
    <x v="3"/>
    <n v="11370"/>
    <x v="1"/>
    <n v="10865.96731464734"/>
  </r>
  <r>
    <n v="111499"/>
    <d v="2025-07-29T00:00:00"/>
    <s v="2025-07-29"/>
    <x v="6"/>
    <x v="1"/>
    <s v="South"/>
    <x v="3"/>
    <x v="2"/>
    <n v="89760"/>
    <x v="0"/>
    <n v="103083.0586919622"/>
  </r>
  <r>
    <n v="111500"/>
    <d v="2025-07-29T00:00:00"/>
    <s v="2025-07-29"/>
    <x v="6"/>
    <x v="3"/>
    <s v="West"/>
    <x v="4"/>
    <x v="0"/>
    <n v="25420"/>
    <x v="1"/>
    <n v="25046.480623708831"/>
  </r>
  <r>
    <n v="111501"/>
    <d v="2025-07-29T00:00:00"/>
    <s v="2025-07-29"/>
    <x v="6"/>
    <x v="3"/>
    <s v="West"/>
    <x v="3"/>
    <x v="2"/>
    <n v="81090"/>
    <x v="0"/>
    <n v="91975.212565205627"/>
  </r>
  <r>
    <n v="111502"/>
    <d v="2025-07-29T00:00:00"/>
    <s v="2025-07-29"/>
    <x v="6"/>
    <x v="5"/>
    <s v="South"/>
    <x v="0"/>
    <x v="2"/>
    <n v="5840"/>
    <x v="1"/>
    <n v="5444.1023993725657"/>
  </r>
  <r>
    <n v="111503"/>
    <d v="2025-07-29T00:00:00"/>
    <s v="2025-07-29"/>
    <x v="6"/>
    <x v="3"/>
    <s v="West"/>
    <x v="2"/>
    <x v="3"/>
    <n v="12370"/>
    <x v="1"/>
    <n v="12373.06780954577"/>
  </r>
  <r>
    <n v="111504"/>
    <d v="2025-07-29T00:00:00"/>
    <s v="2025-07-29"/>
    <x v="6"/>
    <x v="0"/>
    <s v="North"/>
    <x v="0"/>
    <x v="2"/>
    <n v="52840"/>
    <x v="0"/>
    <n v="50981.244653826318"/>
  </r>
  <r>
    <n v="111505"/>
    <d v="2025-07-30T00:00:00"/>
    <s v="2025-07-30"/>
    <x v="6"/>
    <x v="5"/>
    <s v="South"/>
    <x v="3"/>
    <x v="0"/>
    <n v="68820"/>
    <x v="0"/>
    <n v="70144.985976385738"/>
  </r>
  <r>
    <n v="111506"/>
    <d v="2025-07-30T00:00:00"/>
    <s v="2025-07-30"/>
    <x v="6"/>
    <x v="3"/>
    <s v="West"/>
    <x v="4"/>
    <x v="0"/>
    <n v="19870"/>
    <x v="1"/>
    <n v="22244.90565115245"/>
  </r>
  <r>
    <n v="111507"/>
    <d v="2025-07-30T00:00:00"/>
    <s v="2025-07-30"/>
    <x v="6"/>
    <x v="2"/>
    <s v="North"/>
    <x v="3"/>
    <x v="3"/>
    <n v="39360"/>
    <x v="2"/>
    <n v="45156.298738509133"/>
  </r>
  <r>
    <n v="111508"/>
    <d v="2025-07-30T00:00:00"/>
    <s v="2025-07-30"/>
    <x v="6"/>
    <x v="2"/>
    <s v="North"/>
    <x v="4"/>
    <x v="0"/>
    <n v="12030"/>
    <x v="1"/>
    <n v="12033.84764965391"/>
  </r>
  <r>
    <n v="111509"/>
    <d v="2025-07-30T00:00:00"/>
    <s v="2025-07-30"/>
    <x v="6"/>
    <x v="1"/>
    <s v="South"/>
    <x v="3"/>
    <x v="0"/>
    <n v="47690"/>
    <x v="2"/>
    <n v="43040.685781693937"/>
  </r>
  <r>
    <n v="111510"/>
    <d v="2025-07-30T00:00:00"/>
    <s v="2025-07-30"/>
    <x v="6"/>
    <x v="0"/>
    <s v="North"/>
    <x v="0"/>
    <x v="0"/>
    <n v="75980"/>
    <x v="0"/>
    <n v="65733.566104334808"/>
  </r>
  <r>
    <n v="111511"/>
    <d v="2025-07-30T00:00:00"/>
    <s v="2025-07-30"/>
    <x v="6"/>
    <x v="6"/>
    <s v="North"/>
    <x v="3"/>
    <x v="0"/>
    <n v="12240"/>
    <x v="1"/>
    <n v="10989.77510453307"/>
  </r>
  <r>
    <n v="111512"/>
    <d v="2025-07-30T00:00:00"/>
    <s v="2025-07-30"/>
    <x v="6"/>
    <x v="1"/>
    <s v="South"/>
    <x v="1"/>
    <x v="0"/>
    <n v="5900"/>
    <x v="1"/>
    <n v="6336.2329527258398"/>
  </r>
  <r>
    <n v="111513"/>
    <d v="2025-07-30T00:00:00"/>
    <s v="2025-07-30"/>
    <x v="6"/>
    <x v="1"/>
    <s v="South"/>
    <x v="0"/>
    <x v="0"/>
    <n v="22690"/>
    <x v="1"/>
    <n v="23332.007867990102"/>
  </r>
  <r>
    <n v="111514"/>
    <d v="2025-07-30T00:00:00"/>
    <s v="2025-07-30"/>
    <x v="6"/>
    <x v="3"/>
    <s v="West"/>
    <x v="3"/>
    <x v="0"/>
    <n v="11760"/>
    <x v="1"/>
    <n v="12637.724450120009"/>
  </r>
  <r>
    <n v="111515"/>
    <d v="2025-07-30T00:00:00"/>
    <s v="2025-07-30"/>
    <x v="6"/>
    <x v="5"/>
    <s v="South"/>
    <x v="3"/>
    <x v="1"/>
    <n v="70700"/>
    <x v="0"/>
    <n v="80328.768023967175"/>
  </r>
  <r>
    <n v="111516"/>
    <d v="2025-07-30T00:00:00"/>
    <s v="2025-07-30"/>
    <x v="6"/>
    <x v="5"/>
    <s v="South"/>
    <x v="2"/>
    <x v="0"/>
    <n v="47040"/>
    <x v="2"/>
    <n v="49958.71966235125"/>
  </r>
  <r>
    <n v="111517"/>
    <d v="2025-07-30T00:00:00"/>
    <s v="2025-07-30"/>
    <x v="6"/>
    <x v="2"/>
    <s v="North"/>
    <x v="0"/>
    <x v="3"/>
    <n v="71890"/>
    <x v="0"/>
    <n v="77875.916647266306"/>
  </r>
  <r>
    <n v="111518"/>
    <d v="2025-07-30T00:00:00"/>
    <s v="2025-07-30"/>
    <x v="6"/>
    <x v="0"/>
    <s v="North"/>
    <x v="2"/>
    <x v="1"/>
    <n v="52960"/>
    <x v="0"/>
    <n v="51802.47397673611"/>
  </r>
  <r>
    <n v="111519"/>
    <d v="2025-07-30T00:00:00"/>
    <s v="2025-07-30"/>
    <x v="6"/>
    <x v="3"/>
    <s v="West"/>
    <x v="0"/>
    <x v="0"/>
    <n v="28740"/>
    <x v="1"/>
    <n v="28837.621921300619"/>
  </r>
  <r>
    <n v="111520"/>
    <d v="2025-07-30T00:00:00"/>
    <s v="2025-07-30"/>
    <x v="6"/>
    <x v="5"/>
    <s v="South"/>
    <x v="4"/>
    <x v="0"/>
    <n v="40220"/>
    <x v="2"/>
    <n v="44120.783377186111"/>
  </r>
  <r>
    <n v="111521"/>
    <d v="2025-07-30T00:00:00"/>
    <s v="2025-07-30"/>
    <x v="6"/>
    <x v="2"/>
    <s v="North"/>
    <x v="0"/>
    <x v="3"/>
    <n v="52800"/>
    <x v="0"/>
    <n v="55002.805289628734"/>
  </r>
  <r>
    <n v="111522"/>
    <d v="2025-07-30T00:00:00"/>
    <s v="2025-07-30"/>
    <x v="6"/>
    <x v="4"/>
    <s v="West"/>
    <x v="0"/>
    <x v="0"/>
    <n v="65670"/>
    <x v="0"/>
    <n v="66369.368768296539"/>
  </r>
  <r>
    <n v="111523"/>
    <d v="2025-07-30T00:00:00"/>
    <s v="2025-07-30"/>
    <x v="6"/>
    <x v="6"/>
    <s v="North"/>
    <x v="3"/>
    <x v="1"/>
    <n v="17910"/>
    <x v="1"/>
    <n v="16411.999572937719"/>
  </r>
  <r>
    <n v="111524"/>
    <d v="2025-07-30T00:00:00"/>
    <s v="2025-07-30"/>
    <x v="6"/>
    <x v="4"/>
    <s v="West"/>
    <x v="1"/>
    <x v="1"/>
    <n v="31850"/>
    <x v="2"/>
    <n v="32832.568334386619"/>
  </r>
  <r>
    <n v="111525"/>
    <d v="2025-07-30T00:00:00"/>
    <s v="2025-07-30"/>
    <x v="6"/>
    <x v="3"/>
    <s v="West"/>
    <x v="0"/>
    <x v="3"/>
    <n v="28190"/>
    <x v="1"/>
    <n v="26423.481946725431"/>
  </r>
  <r>
    <n v="111526"/>
    <d v="2025-07-30T00:00:00"/>
    <s v="2025-07-30"/>
    <x v="6"/>
    <x v="3"/>
    <s v="West"/>
    <x v="2"/>
    <x v="0"/>
    <n v="48540"/>
    <x v="2"/>
    <n v="49853.819027591067"/>
  </r>
  <r>
    <n v="111527"/>
    <d v="2025-07-30T00:00:00"/>
    <s v="2025-07-30"/>
    <x v="6"/>
    <x v="5"/>
    <s v="South"/>
    <x v="1"/>
    <x v="3"/>
    <n v="75660"/>
    <x v="0"/>
    <n v="74840.369515023835"/>
  </r>
  <r>
    <n v="111528"/>
    <d v="2025-07-30T00:00:00"/>
    <s v="2025-07-30"/>
    <x v="6"/>
    <x v="1"/>
    <s v="South"/>
    <x v="0"/>
    <x v="0"/>
    <n v="89290"/>
    <x v="0"/>
    <n v="78621.344363049866"/>
  </r>
  <r>
    <n v="111529"/>
    <d v="2025-07-30T00:00:00"/>
    <s v="2025-07-30"/>
    <x v="6"/>
    <x v="3"/>
    <s v="West"/>
    <x v="1"/>
    <x v="1"/>
    <n v="65790"/>
    <x v="0"/>
    <n v="72838.980299097209"/>
  </r>
  <r>
    <n v="111530"/>
    <d v="2025-07-30T00:00:00"/>
    <s v="2025-07-30"/>
    <x v="6"/>
    <x v="1"/>
    <s v="South"/>
    <x v="4"/>
    <x v="0"/>
    <n v="8030"/>
    <x v="1"/>
    <n v="8225.8904502971236"/>
  </r>
  <r>
    <n v="111531"/>
    <d v="2025-07-30T00:00:00"/>
    <s v="2025-07-30"/>
    <x v="6"/>
    <x v="0"/>
    <s v="North"/>
    <x v="1"/>
    <x v="0"/>
    <n v="21260"/>
    <x v="1"/>
    <n v="23830.00169581543"/>
  </r>
  <r>
    <n v="111532"/>
    <d v="2025-07-30T00:00:00"/>
    <s v="2025-07-30"/>
    <x v="6"/>
    <x v="2"/>
    <s v="North"/>
    <x v="4"/>
    <x v="1"/>
    <n v="17530"/>
    <x v="1"/>
    <n v="19775.568899811431"/>
  </r>
  <r>
    <n v="111533"/>
    <d v="2025-07-30T00:00:00"/>
    <s v="2025-07-30"/>
    <x v="6"/>
    <x v="0"/>
    <s v="North"/>
    <x v="1"/>
    <x v="1"/>
    <n v="24980"/>
    <x v="1"/>
    <n v="25111.739863233659"/>
  </r>
  <r>
    <n v="111534"/>
    <d v="2025-07-30T00:00:00"/>
    <s v="2025-07-30"/>
    <x v="6"/>
    <x v="5"/>
    <s v="South"/>
    <x v="1"/>
    <x v="1"/>
    <n v="47590"/>
    <x v="2"/>
    <n v="50132.034135535119"/>
  </r>
  <r>
    <n v="111535"/>
    <d v="2025-07-30T00:00:00"/>
    <s v="2025-07-30"/>
    <x v="6"/>
    <x v="0"/>
    <s v="North"/>
    <x v="2"/>
    <x v="0"/>
    <n v="29010"/>
    <x v="1"/>
    <n v="32451.026637438721"/>
  </r>
  <r>
    <n v="111536"/>
    <d v="2025-07-30T00:00:00"/>
    <s v="2025-07-30"/>
    <x v="6"/>
    <x v="4"/>
    <s v="West"/>
    <x v="2"/>
    <x v="3"/>
    <n v="32490"/>
    <x v="2"/>
    <n v="34245.969699444177"/>
  </r>
  <r>
    <n v="111537"/>
    <d v="2025-07-30T00:00:00"/>
    <s v="2025-07-30"/>
    <x v="6"/>
    <x v="4"/>
    <s v="West"/>
    <x v="3"/>
    <x v="1"/>
    <n v="77960"/>
    <x v="0"/>
    <n v="71971.177665601848"/>
  </r>
  <r>
    <n v="111538"/>
    <d v="2025-07-30T00:00:00"/>
    <s v="2025-07-30"/>
    <x v="6"/>
    <x v="4"/>
    <s v="West"/>
    <x v="1"/>
    <x v="0"/>
    <n v="55610"/>
    <x v="0"/>
    <n v="51580.703434532013"/>
  </r>
  <r>
    <n v="111539"/>
    <d v="2025-07-30T00:00:00"/>
    <s v="2025-07-30"/>
    <x v="6"/>
    <x v="5"/>
    <s v="South"/>
    <x v="4"/>
    <x v="3"/>
    <n v="73520"/>
    <x v="0"/>
    <n v="71730.900311512291"/>
  </r>
  <r>
    <n v="111540"/>
    <d v="2025-07-30T00:00:00"/>
    <s v="2025-07-30"/>
    <x v="6"/>
    <x v="5"/>
    <s v="South"/>
    <x v="1"/>
    <x v="2"/>
    <n v="13600"/>
    <x v="1"/>
    <n v="11713.715641152279"/>
  </r>
  <r>
    <n v="111541"/>
    <d v="2025-07-30T00:00:00"/>
    <s v="2025-07-30"/>
    <x v="6"/>
    <x v="4"/>
    <s v="West"/>
    <x v="0"/>
    <x v="2"/>
    <n v="54330"/>
    <x v="0"/>
    <n v="52227.129334803249"/>
  </r>
  <r>
    <n v="111542"/>
    <d v="2025-07-30T00:00:00"/>
    <s v="2025-07-30"/>
    <x v="6"/>
    <x v="1"/>
    <s v="South"/>
    <x v="4"/>
    <x v="0"/>
    <n v="9800"/>
    <x v="1"/>
    <n v="8752.0648341183805"/>
  </r>
  <r>
    <n v="111543"/>
    <d v="2025-07-30T00:00:00"/>
    <s v="2025-07-30"/>
    <x v="6"/>
    <x v="4"/>
    <s v="West"/>
    <x v="0"/>
    <x v="0"/>
    <n v="24710"/>
    <x v="1"/>
    <n v="27135.101451594499"/>
  </r>
  <r>
    <n v="111544"/>
    <d v="2025-07-30T00:00:00"/>
    <s v="2025-07-30"/>
    <x v="6"/>
    <x v="1"/>
    <s v="South"/>
    <x v="3"/>
    <x v="1"/>
    <n v="87990"/>
    <x v="0"/>
    <n v="95439.763293394426"/>
  </r>
  <r>
    <n v="111545"/>
    <d v="2025-07-30T00:00:00"/>
    <s v="2025-07-30"/>
    <x v="6"/>
    <x v="0"/>
    <s v="North"/>
    <x v="0"/>
    <x v="0"/>
    <n v="63200"/>
    <x v="0"/>
    <n v="57040.298518409378"/>
  </r>
  <r>
    <n v="111546"/>
    <d v="2025-07-30T00:00:00"/>
    <s v="2025-07-30"/>
    <x v="6"/>
    <x v="1"/>
    <s v="South"/>
    <x v="3"/>
    <x v="3"/>
    <n v="44130"/>
    <x v="2"/>
    <n v="41279.266809855399"/>
  </r>
  <r>
    <n v="111547"/>
    <d v="2025-07-30T00:00:00"/>
    <s v="2025-07-30"/>
    <x v="6"/>
    <x v="3"/>
    <s v="West"/>
    <x v="3"/>
    <x v="0"/>
    <n v="26620"/>
    <x v="1"/>
    <n v="27178.601829781001"/>
  </r>
  <r>
    <n v="111548"/>
    <d v="2025-07-30T00:00:00"/>
    <s v="2025-07-30"/>
    <x v="6"/>
    <x v="6"/>
    <s v="North"/>
    <x v="3"/>
    <x v="3"/>
    <n v="10460"/>
    <x v="1"/>
    <n v="9673.547553858054"/>
  </r>
  <r>
    <n v="111549"/>
    <d v="2025-07-30T00:00:00"/>
    <s v="2025-07-30"/>
    <x v="6"/>
    <x v="3"/>
    <s v="West"/>
    <x v="0"/>
    <x v="3"/>
    <n v="73150"/>
    <x v="0"/>
    <n v="63396.433624825739"/>
  </r>
  <r>
    <n v="111550"/>
    <d v="2025-07-30T00:00:00"/>
    <s v="2025-07-30"/>
    <x v="6"/>
    <x v="3"/>
    <s v="West"/>
    <x v="3"/>
    <x v="1"/>
    <n v="31860"/>
    <x v="2"/>
    <n v="34396.112319315929"/>
  </r>
  <r>
    <n v="111551"/>
    <d v="2025-07-30T00:00:00"/>
    <s v="2025-07-30"/>
    <x v="6"/>
    <x v="5"/>
    <s v="South"/>
    <x v="3"/>
    <x v="3"/>
    <n v="43850"/>
    <x v="2"/>
    <n v="38471.235924591463"/>
  </r>
  <r>
    <n v="111552"/>
    <d v="2025-07-30T00:00:00"/>
    <s v="2025-07-30"/>
    <x v="6"/>
    <x v="6"/>
    <s v="North"/>
    <x v="2"/>
    <x v="0"/>
    <n v="82150"/>
    <x v="0"/>
    <n v="86531.194865401863"/>
  </r>
  <r>
    <n v="111553"/>
    <d v="2025-07-30T00:00:00"/>
    <s v="2025-07-30"/>
    <x v="6"/>
    <x v="5"/>
    <s v="South"/>
    <x v="1"/>
    <x v="3"/>
    <n v="26180"/>
    <x v="1"/>
    <n v="23429.95195813122"/>
  </r>
  <r>
    <n v="111554"/>
    <d v="2025-07-30T00:00:00"/>
    <s v="2025-07-30"/>
    <x v="6"/>
    <x v="1"/>
    <s v="South"/>
    <x v="3"/>
    <x v="2"/>
    <n v="51330"/>
    <x v="0"/>
    <n v="43748.723385474797"/>
  </r>
  <r>
    <n v="111555"/>
    <d v="2025-07-30T00:00:00"/>
    <s v="2025-07-30"/>
    <x v="6"/>
    <x v="4"/>
    <s v="West"/>
    <x v="4"/>
    <x v="3"/>
    <n v="6750"/>
    <x v="1"/>
    <n v="6876.5593298144859"/>
  </r>
  <r>
    <n v="111556"/>
    <d v="2025-07-31T00:00:00"/>
    <s v="2025-07-31"/>
    <x v="6"/>
    <x v="2"/>
    <s v="North"/>
    <x v="4"/>
    <x v="0"/>
    <n v="66560"/>
    <x v="0"/>
    <n v="62260.375571709243"/>
  </r>
  <r>
    <n v="111557"/>
    <d v="2025-07-31T00:00:00"/>
    <s v="2025-07-31"/>
    <x v="6"/>
    <x v="2"/>
    <s v="North"/>
    <x v="2"/>
    <x v="1"/>
    <n v="52650"/>
    <x v="0"/>
    <n v="46807.01071575586"/>
  </r>
  <r>
    <n v="111558"/>
    <d v="2025-07-31T00:00:00"/>
    <s v="2025-07-31"/>
    <x v="6"/>
    <x v="2"/>
    <s v="North"/>
    <x v="0"/>
    <x v="0"/>
    <n v="48190"/>
    <x v="2"/>
    <n v="50864.157421087228"/>
  </r>
  <r>
    <n v="111559"/>
    <d v="2025-07-31T00:00:00"/>
    <s v="2025-07-31"/>
    <x v="6"/>
    <x v="1"/>
    <s v="South"/>
    <x v="0"/>
    <x v="0"/>
    <n v="40250"/>
    <x v="2"/>
    <n v="41990.463203713218"/>
  </r>
  <r>
    <n v="111560"/>
    <d v="2025-07-31T00:00:00"/>
    <s v="2025-07-31"/>
    <x v="6"/>
    <x v="6"/>
    <s v="North"/>
    <x v="0"/>
    <x v="0"/>
    <n v="9830"/>
    <x v="1"/>
    <n v="9568.6657220507477"/>
  </r>
  <r>
    <n v="111561"/>
    <d v="2025-07-31T00:00:00"/>
    <s v="2025-07-31"/>
    <x v="6"/>
    <x v="0"/>
    <s v="North"/>
    <x v="3"/>
    <x v="2"/>
    <n v="68370"/>
    <x v="0"/>
    <n v="59931.705291163977"/>
  </r>
  <r>
    <n v="111562"/>
    <d v="2025-07-31T00:00:00"/>
    <s v="2025-07-31"/>
    <x v="6"/>
    <x v="1"/>
    <s v="South"/>
    <x v="0"/>
    <x v="1"/>
    <n v="59050"/>
    <x v="0"/>
    <n v="58444.943707678729"/>
  </r>
  <r>
    <n v="111563"/>
    <d v="2025-07-31T00:00:00"/>
    <s v="2025-07-31"/>
    <x v="6"/>
    <x v="3"/>
    <s v="West"/>
    <x v="0"/>
    <x v="2"/>
    <n v="72100"/>
    <x v="0"/>
    <n v="63538.122231561523"/>
  </r>
  <r>
    <n v="111564"/>
    <d v="2025-07-31T00:00:00"/>
    <s v="2025-07-31"/>
    <x v="6"/>
    <x v="6"/>
    <s v="North"/>
    <x v="1"/>
    <x v="3"/>
    <n v="53250"/>
    <x v="0"/>
    <n v="61147.05480037097"/>
  </r>
  <r>
    <n v="111565"/>
    <d v="2025-07-31T00:00:00"/>
    <s v="2025-07-31"/>
    <x v="6"/>
    <x v="6"/>
    <s v="North"/>
    <x v="3"/>
    <x v="3"/>
    <n v="58360"/>
    <x v="0"/>
    <n v="53715.392300761632"/>
  </r>
  <r>
    <n v="111566"/>
    <d v="2025-07-31T00:00:00"/>
    <s v="2025-07-31"/>
    <x v="6"/>
    <x v="1"/>
    <s v="South"/>
    <x v="3"/>
    <x v="2"/>
    <n v="10170"/>
    <x v="1"/>
    <n v="8653.9691761459544"/>
  </r>
  <r>
    <n v="111567"/>
    <d v="2025-07-31T00:00:00"/>
    <s v="2025-07-31"/>
    <x v="6"/>
    <x v="1"/>
    <s v="South"/>
    <x v="4"/>
    <x v="1"/>
    <n v="89550"/>
    <x v="0"/>
    <n v="82028.571710525051"/>
  </r>
  <r>
    <n v="111568"/>
    <d v="2025-07-31T00:00:00"/>
    <s v="2025-07-31"/>
    <x v="6"/>
    <x v="5"/>
    <s v="South"/>
    <x v="4"/>
    <x v="3"/>
    <n v="54360"/>
    <x v="0"/>
    <n v="56311.104915479053"/>
  </r>
  <r>
    <n v="111569"/>
    <d v="2025-07-31T00:00:00"/>
    <s v="2025-07-31"/>
    <x v="6"/>
    <x v="5"/>
    <s v="South"/>
    <x v="1"/>
    <x v="1"/>
    <n v="89070"/>
    <x v="0"/>
    <n v="101801.14244440661"/>
  </r>
  <r>
    <n v="111570"/>
    <d v="2025-07-31T00:00:00"/>
    <s v="2025-07-31"/>
    <x v="6"/>
    <x v="3"/>
    <s v="West"/>
    <x v="2"/>
    <x v="2"/>
    <n v="69690"/>
    <x v="0"/>
    <n v="70221.576975385629"/>
  </r>
  <r>
    <n v="111571"/>
    <d v="2025-07-31T00:00:00"/>
    <s v="2025-07-31"/>
    <x v="6"/>
    <x v="6"/>
    <s v="North"/>
    <x v="3"/>
    <x v="3"/>
    <n v="30990"/>
    <x v="2"/>
    <n v="30479.322330329651"/>
  </r>
  <r>
    <n v="111572"/>
    <d v="2025-07-31T00:00:00"/>
    <s v="2025-07-31"/>
    <x v="6"/>
    <x v="2"/>
    <s v="North"/>
    <x v="4"/>
    <x v="2"/>
    <n v="51870"/>
    <x v="0"/>
    <n v="59529.987690571361"/>
  </r>
  <r>
    <n v="111573"/>
    <d v="2025-07-31T00:00:00"/>
    <s v="2025-07-31"/>
    <x v="6"/>
    <x v="0"/>
    <s v="North"/>
    <x v="0"/>
    <x v="3"/>
    <n v="49390"/>
    <x v="2"/>
    <n v="44425.860419456782"/>
  </r>
  <r>
    <n v="111574"/>
    <d v="2025-07-31T00:00:00"/>
    <s v="2025-07-31"/>
    <x v="6"/>
    <x v="0"/>
    <s v="North"/>
    <x v="3"/>
    <x v="0"/>
    <n v="64270"/>
    <x v="0"/>
    <n v="58442.798681580833"/>
  </r>
  <r>
    <n v="111575"/>
    <d v="2025-07-31T00:00:00"/>
    <s v="2025-07-31"/>
    <x v="6"/>
    <x v="6"/>
    <s v="North"/>
    <x v="3"/>
    <x v="1"/>
    <n v="16270"/>
    <x v="1"/>
    <n v="15687.685812432661"/>
  </r>
  <r>
    <n v="111576"/>
    <d v="2025-07-31T00:00:00"/>
    <s v="2025-07-31"/>
    <x v="6"/>
    <x v="3"/>
    <s v="West"/>
    <x v="3"/>
    <x v="2"/>
    <n v="28610"/>
    <x v="1"/>
    <n v="30734.311688262562"/>
  </r>
  <r>
    <n v="111577"/>
    <d v="2025-07-31T00:00:00"/>
    <s v="2025-07-31"/>
    <x v="6"/>
    <x v="2"/>
    <s v="North"/>
    <x v="4"/>
    <x v="0"/>
    <n v="8460"/>
    <x v="1"/>
    <n v="7958.7834395269174"/>
  </r>
  <r>
    <n v="111578"/>
    <d v="2025-07-31T00:00:00"/>
    <s v="2025-07-31"/>
    <x v="6"/>
    <x v="5"/>
    <s v="South"/>
    <x v="1"/>
    <x v="2"/>
    <n v="76130"/>
    <x v="0"/>
    <n v="75442.948962909359"/>
  </r>
  <r>
    <n v="111579"/>
    <d v="2025-07-31T00:00:00"/>
    <s v="2025-07-31"/>
    <x v="6"/>
    <x v="5"/>
    <s v="South"/>
    <x v="4"/>
    <x v="2"/>
    <n v="74650"/>
    <x v="0"/>
    <n v="84489.180549946119"/>
  </r>
  <r>
    <n v="111580"/>
    <d v="2025-07-31T00:00:00"/>
    <s v="2025-07-31"/>
    <x v="6"/>
    <x v="5"/>
    <s v="South"/>
    <x v="0"/>
    <x v="1"/>
    <n v="74620"/>
    <x v="0"/>
    <n v="82965.293047476356"/>
  </r>
  <r>
    <n v="111581"/>
    <d v="2025-07-31T00:00:00"/>
    <s v="2025-07-31"/>
    <x v="6"/>
    <x v="0"/>
    <s v="North"/>
    <x v="0"/>
    <x v="2"/>
    <n v="89560"/>
    <x v="0"/>
    <n v="101570.6516368658"/>
  </r>
  <r>
    <n v="111582"/>
    <d v="2025-07-31T00:00:00"/>
    <s v="2025-07-31"/>
    <x v="6"/>
    <x v="0"/>
    <s v="North"/>
    <x v="2"/>
    <x v="1"/>
    <n v="8770"/>
    <x v="1"/>
    <n v="7893.3912200846953"/>
  </r>
  <r>
    <n v="111583"/>
    <d v="2025-07-31T00:00:00"/>
    <s v="2025-07-31"/>
    <x v="6"/>
    <x v="3"/>
    <s v="West"/>
    <x v="4"/>
    <x v="2"/>
    <n v="34410"/>
    <x v="2"/>
    <n v="34225.649952691747"/>
  </r>
  <r>
    <n v="111584"/>
    <d v="2025-07-31T00:00:00"/>
    <s v="2025-07-31"/>
    <x v="6"/>
    <x v="0"/>
    <s v="North"/>
    <x v="4"/>
    <x v="3"/>
    <n v="74370"/>
    <x v="0"/>
    <n v="79124.619715663517"/>
  </r>
  <r>
    <n v="111585"/>
    <d v="2025-07-31T00:00:00"/>
    <s v="2025-07-31"/>
    <x v="6"/>
    <x v="1"/>
    <s v="South"/>
    <x v="2"/>
    <x v="0"/>
    <n v="68050"/>
    <x v="0"/>
    <n v="72804.560924855017"/>
  </r>
  <r>
    <n v="111586"/>
    <d v="2025-07-31T00:00:00"/>
    <s v="2025-07-31"/>
    <x v="6"/>
    <x v="0"/>
    <s v="North"/>
    <x v="2"/>
    <x v="3"/>
    <n v="43100"/>
    <x v="2"/>
    <n v="43747.594081460113"/>
  </r>
  <r>
    <n v="111587"/>
    <d v="2025-07-31T00:00:00"/>
    <s v="2025-07-31"/>
    <x v="6"/>
    <x v="5"/>
    <s v="South"/>
    <x v="3"/>
    <x v="1"/>
    <n v="25740"/>
    <x v="1"/>
    <n v="28216.886641211469"/>
  </r>
  <r>
    <n v="111588"/>
    <d v="2025-07-31T00:00:00"/>
    <s v="2025-07-31"/>
    <x v="6"/>
    <x v="3"/>
    <s v="West"/>
    <x v="3"/>
    <x v="1"/>
    <n v="41660"/>
    <x v="2"/>
    <n v="35944.887556046473"/>
  </r>
  <r>
    <n v="111589"/>
    <d v="2025-07-31T00:00:00"/>
    <s v="2025-07-31"/>
    <x v="6"/>
    <x v="6"/>
    <s v="North"/>
    <x v="0"/>
    <x v="0"/>
    <n v="38770"/>
    <x v="2"/>
    <n v="35244.758913278398"/>
  </r>
  <r>
    <n v="111590"/>
    <d v="2025-07-31T00:00:00"/>
    <s v="2025-07-31"/>
    <x v="6"/>
    <x v="6"/>
    <s v="North"/>
    <x v="1"/>
    <x v="1"/>
    <n v="23340"/>
    <x v="1"/>
    <n v="22135.301483942731"/>
  </r>
  <r>
    <n v="111591"/>
    <d v="2025-07-31T00:00:00"/>
    <s v="2025-07-31"/>
    <x v="6"/>
    <x v="3"/>
    <s v="West"/>
    <x v="0"/>
    <x v="3"/>
    <n v="68430"/>
    <x v="0"/>
    <n v="73129.193007243171"/>
  </r>
  <r>
    <n v="111592"/>
    <d v="2025-07-31T00:00:00"/>
    <s v="2025-07-31"/>
    <x v="6"/>
    <x v="1"/>
    <s v="South"/>
    <x v="4"/>
    <x v="0"/>
    <n v="77200"/>
    <x v="0"/>
    <n v="86504.105727673639"/>
  </r>
  <r>
    <n v="111593"/>
    <d v="2025-07-31T00:00:00"/>
    <s v="2025-07-31"/>
    <x v="6"/>
    <x v="6"/>
    <s v="North"/>
    <x v="1"/>
    <x v="1"/>
    <n v="46750"/>
    <x v="2"/>
    <n v="47154.773707379078"/>
  </r>
  <r>
    <n v="111594"/>
    <d v="2025-07-31T00:00:00"/>
    <s v="2025-07-31"/>
    <x v="6"/>
    <x v="5"/>
    <s v="South"/>
    <x v="3"/>
    <x v="1"/>
    <n v="53890"/>
    <x v="0"/>
    <n v="57255.471830391318"/>
  </r>
  <r>
    <n v="111595"/>
    <d v="2025-07-31T00:00:00"/>
    <s v="2025-07-31"/>
    <x v="6"/>
    <x v="6"/>
    <s v="North"/>
    <x v="2"/>
    <x v="1"/>
    <n v="66990"/>
    <x v="0"/>
    <n v="68887.355416609425"/>
  </r>
  <r>
    <n v="111596"/>
    <d v="2025-07-31T00:00:00"/>
    <s v="2025-07-31"/>
    <x v="6"/>
    <x v="6"/>
    <s v="North"/>
    <x v="2"/>
    <x v="1"/>
    <n v="88800"/>
    <x v="0"/>
    <n v="100108.48465432449"/>
  </r>
  <r>
    <n v="111597"/>
    <d v="2025-07-31T00:00:00"/>
    <s v="2025-07-31"/>
    <x v="6"/>
    <x v="5"/>
    <s v="South"/>
    <x v="0"/>
    <x v="2"/>
    <n v="81670"/>
    <x v="0"/>
    <n v="91472.610641080304"/>
  </r>
  <r>
    <n v="111598"/>
    <d v="2025-07-31T00:00:00"/>
    <s v="2025-07-31"/>
    <x v="6"/>
    <x v="0"/>
    <s v="North"/>
    <x v="4"/>
    <x v="2"/>
    <n v="40050"/>
    <x v="2"/>
    <n v="43749.496433323533"/>
  </r>
  <r>
    <n v="111599"/>
    <d v="2025-07-31T00:00:00"/>
    <s v="2025-07-31"/>
    <x v="6"/>
    <x v="1"/>
    <s v="South"/>
    <x v="4"/>
    <x v="2"/>
    <n v="37200"/>
    <x v="2"/>
    <n v="34740.137087610208"/>
  </r>
  <r>
    <n v="111600"/>
    <d v="2025-07-31T00:00:00"/>
    <s v="2025-07-31"/>
    <x v="6"/>
    <x v="2"/>
    <s v="North"/>
    <x v="2"/>
    <x v="1"/>
    <n v="53320"/>
    <x v="0"/>
    <n v="51290.408613473308"/>
  </r>
  <r>
    <n v="111601"/>
    <d v="2025-07-31T00:00:00"/>
    <s v="2025-07-31"/>
    <x v="6"/>
    <x v="5"/>
    <s v="South"/>
    <x v="0"/>
    <x v="2"/>
    <n v="12030"/>
    <x v="1"/>
    <n v="11728.406060564501"/>
  </r>
  <r>
    <n v="111602"/>
    <d v="2025-08-01T00:00:00"/>
    <s v="2025-08-01"/>
    <x v="7"/>
    <x v="5"/>
    <s v="South"/>
    <x v="0"/>
    <x v="1"/>
    <n v="13390"/>
    <x v="1"/>
    <n v="11398.93584399612"/>
  </r>
  <r>
    <n v="111603"/>
    <d v="2025-08-01T00:00:00"/>
    <s v="2025-08-01"/>
    <x v="7"/>
    <x v="4"/>
    <s v="West"/>
    <x v="3"/>
    <x v="3"/>
    <n v="30650"/>
    <x v="2"/>
    <n v="28177.454810022111"/>
  </r>
  <r>
    <n v="111604"/>
    <d v="2025-08-01T00:00:00"/>
    <s v="2025-08-01"/>
    <x v="7"/>
    <x v="3"/>
    <s v="West"/>
    <x v="3"/>
    <x v="1"/>
    <n v="10330"/>
    <x v="1"/>
    <n v="10992.59330220684"/>
  </r>
  <r>
    <n v="111605"/>
    <d v="2025-08-01T00:00:00"/>
    <s v="2025-08-01"/>
    <x v="7"/>
    <x v="1"/>
    <s v="South"/>
    <x v="3"/>
    <x v="0"/>
    <n v="18410"/>
    <x v="1"/>
    <n v="18655.1688224235"/>
  </r>
  <r>
    <n v="111606"/>
    <d v="2025-08-01T00:00:00"/>
    <s v="2025-08-01"/>
    <x v="7"/>
    <x v="0"/>
    <s v="North"/>
    <x v="1"/>
    <x v="0"/>
    <n v="21210"/>
    <x v="1"/>
    <n v="24122.649219909119"/>
  </r>
  <r>
    <n v="111607"/>
    <d v="2025-08-01T00:00:00"/>
    <s v="2025-08-01"/>
    <x v="7"/>
    <x v="4"/>
    <s v="West"/>
    <x v="0"/>
    <x v="0"/>
    <n v="41950"/>
    <x v="2"/>
    <n v="36024.435180316963"/>
  </r>
  <r>
    <n v="111608"/>
    <d v="2025-08-01T00:00:00"/>
    <s v="2025-08-01"/>
    <x v="7"/>
    <x v="2"/>
    <s v="North"/>
    <x v="0"/>
    <x v="1"/>
    <n v="73080"/>
    <x v="0"/>
    <n v="70411.623738945505"/>
  </r>
  <r>
    <n v="111609"/>
    <d v="2025-08-01T00:00:00"/>
    <s v="2025-08-01"/>
    <x v="7"/>
    <x v="5"/>
    <s v="South"/>
    <x v="3"/>
    <x v="0"/>
    <n v="40370"/>
    <x v="2"/>
    <n v="42880.293853997413"/>
  </r>
  <r>
    <n v="111610"/>
    <d v="2025-08-01T00:00:00"/>
    <s v="2025-08-01"/>
    <x v="7"/>
    <x v="2"/>
    <s v="North"/>
    <x v="2"/>
    <x v="0"/>
    <n v="64600"/>
    <x v="0"/>
    <n v="57501.11563543012"/>
  </r>
  <r>
    <n v="111611"/>
    <d v="2025-08-01T00:00:00"/>
    <s v="2025-08-01"/>
    <x v="7"/>
    <x v="2"/>
    <s v="North"/>
    <x v="3"/>
    <x v="1"/>
    <n v="75290"/>
    <x v="0"/>
    <n v="75281.466117248114"/>
  </r>
  <r>
    <n v="111612"/>
    <d v="2025-08-01T00:00:00"/>
    <s v="2025-08-01"/>
    <x v="7"/>
    <x v="2"/>
    <s v="North"/>
    <x v="1"/>
    <x v="1"/>
    <n v="11720"/>
    <x v="1"/>
    <n v="10017.735579119781"/>
  </r>
  <r>
    <n v="111613"/>
    <d v="2025-08-01T00:00:00"/>
    <s v="2025-08-01"/>
    <x v="7"/>
    <x v="4"/>
    <s v="West"/>
    <x v="2"/>
    <x v="2"/>
    <n v="8620"/>
    <x v="1"/>
    <n v="7792.8768443720528"/>
  </r>
  <r>
    <n v="111614"/>
    <d v="2025-08-01T00:00:00"/>
    <s v="2025-08-01"/>
    <x v="7"/>
    <x v="0"/>
    <s v="North"/>
    <x v="0"/>
    <x v="1"/>
    <n v="35790"/>
    <x v="2"/>
    <n v="40494.83661424819"/>
  </r>
  <r>
    <n v="111615"/>
    <d v="2025-08-01T00:00:00"/>
    <s v="2025-08-01"/>
    <x v="7"/>
    <x v="4"/>
    <s v="West"/>
    <x v="1"/>
    <x v="2"/>
    <n v="18830"/>
    <x v="1"/>
    <n v="19391.12810623593"/>
  </r>
  <r>
    <n v="111616"/>
    <d v="2025-08-01T00:00:00"/>
    <s v="2025-08-01"/>
    <x v="7"/>
    <x v="4"/>
    <s v="West"/>
    <x v="1"/>
    <x v="1"/>
    <n v="82990"/>
    <x v="0"/>
    <n v="89444.059542489689"/>
  </r>
  <r>
    <n v="111617"/>
    <d v="2025-08-01T00:00:00"/>
    <s v="2025-08-01"/>
    <x v="7"/>
    <x v="4"/>
    <s v="West"/>
    <x v="2"/>
    <x v="3"/>
    <n v="88320"/>
    <x v="0"/>
    <n v="77779.390264758273"/>
  </r>
  <r>
    <n v="111618"/>
    <d v="2025-08-01T00:00:00"/>
    <s v="2025-08-01"/>
    <x v="7"/>
    <x v="5"/>
    <s v="South"/>
    <x v="3"/>
    <x v="0"/>
    <n v="69600"/>
    <x v="0"/>
    <n v="64058.257344113466"/>
  </r>
  <r>
    <n v="111619"/>
    <d v="2025-08-01T00:00:00"/>
    <s v="2025-08-01"/>
    <x v="7"/>
    <x v="5"/>
    <s v="South"/>
    <x v="3"/>
    <x v="3"/>
    <n v="27870"/>
    <x v="1"/>
    <n v="25294.1365445503"/>
  </r>
  <r>
    <n v="111620"/>
    <d v="2025-08-01T00:00:00"/>
    <s v="2025-08-01"/>
    <x v="7"/>
    <x v="3"/>
    <s v="West"/>
    <x v="4"/>
    <x v="1"/>
    <n v="11280"/>
    <x v="1"/>
    <n v="10517.78335177894"/>
  </r>
  <r>
    <n v="111621"/>
    <d v="2025-08-01T00:00:00"/>
    <s v="2025-08-01"/>
    <x v="7"/>
    <x v="6"/>
    <s v="North"/>
    <x v="2"/>
    <x v="3"/>
    <n v="21490"/>
    <x v="1"/>
    <n v="19931.854172626321"/>
  </r>
  <r>
    <n v="111622"/>
    <d v="2025-08-01T00:00:00"/>
    <s v="2025-08-01"/>
    <x v="7"/>
    <x v="1"/>
    <s v="South"/>
    <x v="3"/>
    <x v="2"/>
    <n v="79770"/>
    <x v="0"/>
    <n v="81290.33112468294"/>
  </r>
  <r>
    <n v="111623"/>
    <d v="2025-08-01T00:00:00"/>
    <s v="2025-08-01"/>
    <x v="7"/>
    <x v="3"/>
    <s v="West"/>
    <x v="1"/>
    <x v="1"/>
    <n v="88470"/>
    <x v="0"/>
    <n v="93929.178266999937"/>
  </r>
  <r>
    <n v="111624"/>
    <d v="2025-08-01T00:00:00"/>
    <s v="2025-08-01"/>
    <x v="7"/>
    <x v="0"/>
    <s v="North"/>
    <x v="3"/>
    <x v="1"/>
    <n v="48080"/>
    <x v="2"/>
    <n v="48778.669637649393"/>
  </r>
  <r>
    <n v="111625"/>
    <d v="2025-08-01T00:00:00"/>
    <s v="2025-08-01"/>
    <x v="7"/>
    <x v="4"/>
    <s v="West"/>
    <x v="3"/>
    <x v="3"/>
    <n v="33440"/>
    <x v="2"/>
    <n v="31424.07429156017"/>
  </r>
  <r>
    <n v="111626"/>
    <d v="2025-08-01T00:00:00"/>
    <s v="2025-08-01"/>
    <x v="7"/>
    <x v="5"/>
    <s v="South"/>
    <x v="1"/>
    <x v="0"/>
    <n v="37600"/>
    <x v="2"/>
    <n v="39797.529322233371"/>
  </r>
  <r>
    <n v="111627"/>
    <d v="2025-08-01T00:00:00"/>
    <s v="2025-08-01"/>
    <x v="7"/>
    <x v="4"/>
    <s v="West"/>
    <x v="2"/>
    <x v="1"/>
    <n v="38150"/>
    <x v="2"/>
    <n v="38743.713647514232"/>
  </r>
  <r>
    <n v="111628"/>
    <d v="2025-08-01T00:00:00"/>
    <s v="2025-08-01"/>
    <x v="7"/>
    <x v="5"/>
    <s v="South"/>
    <x v="4"/>
    <x v="0"/>
    <n v="85080"/>
    <x v="0"/>
    <n v="88616.069401923858"/>
  </r>
  <r>
    <n v="111629"/>
    <d v="2025-08-01T00:00:00"/>
    <s v="2025-08-01"/>
    <x v="7"/>
    <x v="2"/>
    <s v="North"/>
    <x v="3"/>
    <x v="3"/>
    <n v="42830"/>
    <x v="2"/>
    <n v="39124.030936840878"/>
  </r>
  <r>
    <n v="111630"/>
    <d v="2025-08-01T00:00:00"/>
    <s v="2025-08-01"/>
    <x v="7"/>
    <x v="1"/>
    <s v="South"/>
    <x v="3"/>
    <x v="3"/>
    <n v="87360"/>
    <x v="0"/>
    <n v="99406.105290733292"/>
  </r>
  <r>
    <n v="111631"/>
    <d v="2025-08-01T00:00:00"/>
    <s v="2025-08-01"/>
    <x v="7"/>
    <x v="3"/>
    <s v="West"/>
    <x v="3"/>
    <x v="3"/>
    <n v="10920"/>
    <x v="1"/>
    <n v="10355.687932085561"/>
  </r>
  <r>
    <n v="111632"/>
    <d v="2025-08-01T00:00:00"/>
    <s v="2025-08-01"/>
    <x v="7"/>
    <x v="3"/>
    <s v="West"/>
    <x v="2"/>
    <x v="2"/>
    <n v="73700"/>
    <x v="0"/>
    <n v="70818.910028124126"/>
  </r>
  <r>
    <n v="111633"/>
    <d v="2025-08-01T00:00:00"/>
    <s v="2025-08-01"/>
    <x v="7"/>
    <x v="0"/>
    <s v="North"/>
    <x v="1"/>
    <x v="1"/>
    <n v="24980"/>
    <x v="1"/>
    <n v="25283.557041043969"/>
  </r>
  <r>
    <n v="111634"/>
    <d v="2025-08-01T00:00:00"/>
    <s v="2025-08-01"/>
    <x v="7"/>
    <x v="2"/>
    <s v="North"/>
    <x v="1"/>
    <x v="3"/>
    <n v="47370"/>
    <x v="2"/>
    <n v="40970.672014704607"/>
  </r>
  <r>
    <n v="111635"/>
    <d v="2025-08-01T00:00:00"/>
    <s v="2025-08-01"/>
    <x v="7"/>
    <x v="3"/>
    <s v="West"/>
    <x v="1"/>
    <x v="3"/>
    <n v="73720"/>
    <x v="0"/>
    <n v="66889.857001825076"/>
  </r>
  <r>
    <n v="111636"/>
    <d v="2025-08-01T00:00:00"/>
    <s v="2025-08-01"/>
    <x v="7"/>
    <x v="3"/>
    <s v="West"/>
    <x v="1"/>
    <x v="2"/>
    <n v="35560"/>
    <x v="2"/>
    <n v="38895.815114644603"/>
  </r>
  <r>
    <n v="111637"/>
    <d v="2025-08-01T00:00:00"/>
    <s v="2025-08-01"/>
    <x v="7"/>
    <x v="6"/>
    <s v="North"/>
    <x v="1"/>
    <x v="1"/>
    <n v="57650"/>
    <x v="0"/>
    <n v="62732.564090521642"/>
  </r>
  <r>
    <n v="111638"/>
    <d v="2025-08-01T00:00:00"/>
    <s v="2025-08-01"/>
    <x v="7"/>
    <x v="1"/>
    <s v="South"/>
    <x v="1"/>
    <x v="0"/>
    <n v="6420"/>
    <x v="1"/>
    <n v="5730.1480007779537"/>
  </r>
  <r>
    <n v="111639"/>
    <d v="2025-08-01T00:00:00"/>
    <s v="2025-08-01"/>
    <x v="7"/>
    <x v="4"/>
    <s v="West"/>
    <x v="3"/>
    <x v="1"/>
    <n v="86000"/>
    <x v="0"/>
    <n v="88313.946064474731"/>
  </r>
  <r>
    <n v="111640"/>
    <d v="2025-08-01T00:00:00"/>
    <s v="2025-08-01"/>
    <x v="7"/>
    <x v="3"/>
    <s v="West"/>
    <x v="3"/>
    <x v="3"/>
    <n v="73470"/>
    <x v="0"/>
    <n v="63909.942980335858"/>
  </r>
  <r>
    <n v="111641"/>
    <d v="2025-08-01T00:00:00"/>
    <s v="2025-08-01"/>
    <x v="7"/>
    <x v="0"/>
    <s v="North"/>
    <x v="1"/>
    <x v="0"/>
    <n v="21200"/>
    <x v="1"/>
    <n v="18494.595184664249"/>
  </r>
  <r>
    <n v="111642"/>
    <d v="2025-08-01T00:00:00"/>
    <s v="2025-08-01"/>
    <x v="7"/>
    <x v="4"/>
    <s v="West"/>
    <x v="1"/>
    <x v="2"/>
    <n v="79600"/>
    <x v="0"/>
    <n v="86754.511676248818"/>
  </r>
  <r>
    <n v="111643"/>
    <d v="2025-08-01T00:00:00"/>
    <s v="2025-08-01"/>
    <x v="7"/>
    <x v="5"/>
    <s v="South"/>
    <x v="2"/>
    <x v="2"/>
    <n v="41410"/>
    <x v="2"/>
    <n v="41043.898775883987"/>
  </r>
  <r>
    <n v="111644"/>
    <d v="2025-08-01T00:00:00"/>
    <s v="2025-08-01"/>
    <x v="7"/>
    <x v="2"/>
    <s v="North"/>
    <x v="2"/>
    <x v="3"/>
    <n v="25560"/>
    <x v="1"/>
    <n v="28830.701816276422"/>
  </r>
  <r>
    <n v="111645"/>
    <d v="2025-08-01T00:00:00"/>
    <s v="2025-08-01"/>
    <x v="7"/>
    <x v="2"/>
    <s v="North"/>
    <x v="0"/>
    <x v="0"/>
    <n v="72260"/>
    <x v="0"/>
    <n v="71785.733510004677"/>
  </r>
  <r>
    <n v="111646"/>
    <d v="2025-08-01T00:00:00"/>
    <s v="2025-08-01"/>
    <x v="7"/>
    <x v="3"/>
    <s v="West"/>
    <x v="3"/>
    <x v="1"/>
    <n v="37620"/>
    <x v="2"/>
    <n v="41084.35028381864"/>
  </r>
  <r>
    <n v="111647"/>
    <d v="2025-08-01T00:00:00"/>
    <s v="2025-08-01"/>
    <x v="7"/>
    <x v="3"/>
    <s v="West"/>
    <x v="1"/>
    <x v="3"/>
    <n v="84980"/>
    <x v="0"/>
    <n v="88517.679528239983"/>
  </r>
  <r>
    <n v="111648"/>
    <d v="2025-08-01T00:00:00"/>
    <s v="2025-08-01"/>
    <x v="7"/>
    <x v="4"/>
    <s v="West"/>
    <x v="3"/>
    <x v="0"/>
    <n v="70630"/>
    <x v="0"/>
    <n v="69159.472383767774"/>
  </r>
  <r>
    <n v="111649"/>
    <d v="2025-08-01T00:00:00"/>
    <s v="2025-08-01"/>
    <x v="7"/>
    <x v="5"/>
    <s v="South"/>
    <x v="0"/>
    <x v="0"/>
    <n v="48590"/>
    <x v="2"/>
    <n v="49389.854540028791"/>
  </r>
  <r>
    <n v="111650"/>
    <d v="2025-08-01T00:00:00"/>
    <s v="2025-08-01"/>
    <x v="7"/>
    <x v="6"/>
    <s v="North"/>
    <x v="2"/>
    <x v="0"/>
    <n v="11010"/>
    <x v="1"/>
    <n v="12444.257713744721"/>
  </r>
  <r>
    <n v="111651"/>
    <d v="2025-08-01T00:00:00"/>
    <s v="2025-08-01"/>
    <x v="7"/>
    <x v="1"/>
    <s v="South"/>
    <x v="0"/>
    <x v="0"/>
    <n v="61150"/>
    <x v="0"/>
    <n v="53369.077074548863"/>
  </r>
  <r>
    <n v="111652"/>
    <d v="2025-08-01T00:00:00"/>
    <s v="2025-08-01"/>
    <x v="7"/>
    <x v="6"/>
    <s v="North"/>
    <x v="4"/>
    <x v="2"/>
    <n v="15680"/>
    <x v="1"/>
    <n v="15818.63134093989"/>
  </r>
  <r>
    <n v="111653"/>
    <d v="2025-08-01T00:00:00"/>
    <s v="2025-08-01"/>
    <x v="7"/>
    <x v="0"/>
    <s v="North"/>
    <x v="2"/>
    <x v="0"/>
    <n v="65570"/>
    <x v="0"/>
    <n v="56754.362736786949"/>
  </r>
  <r>
    <n v="111654"/>
    <d v="2025-08-01T00:00:00"/>
    <s v="2025-08-01"/>
    <x v="7"/>
    <x v="4"/>
    <s v="West"/>
    <x v="3"/>
    <x v="0"/>
    <n v="48650"/>
    <x v="2"/>
    <n v="49459.152251985462"/>
  </r>
  <r>
    <n v="111655"/>
    <d v="2025-08-01T00:00:00"/>
    <s v="2025-08-01"/>
    <x v="7"/>
    <x v="3"/>
    <s v="West"/>
    <x v="2"/>
    <x v="3"/>
    <n v="23970"/>
    <x v="1"/>
    <n v="24738.93564171988"/>
  </r>
  <r>
    <n v="111656"/>
    <d v="2025-08-02T00:00:00"/>
    <s v="2025-08-02"/>
    <x v="7"/>
    <x v="6"/>
    <s v="North"/>
    <x v="0"/>
    <x v="2"/>
    <n v="29230"/>
    <x v="1"/>
    <n v="31926.431621265641"/>
  </r>
  <r>
    <n v="111657"/>
    <d v="2025-08-02T00:00:00"/>
    <s v="2025-08-02"/>
    <x v="7"/>
    <x v="1"/>
    <s v="South"/>
    <x v="1"/>
    <x v="2"/>
    <n v="24880"/>
    <x v="1"/>
    <n v="27105.62310655211"/>
  </r>
  <r>
    <n v="111658"/>
    <d v="2025-08-02T00:00:00"/>
    <s v="2025-08-02"/>
    <x v="7"/>
    <x v="0"/>
    <s v="North"/>
    <x v="0"/>
    <x v="2"/>
    <n v="52880"/>
    <x v="0"/>
    <n v="45108.11913473381"/>
  </r>
  <r>
    <n v="111659"/>
    <d v="2025-08-02T00:00:00"/>
    <s v="2025-08-02"/>
    <x v="7"/>
    <x v="2"/>
    <s v="North"/>
    <x v="0"/>
    <x v="1"/>
    <n v="40720"/>
    <x v="2"/>
    <n v="35481.662939020651"/>
  </r>
  <r>
    <n v="111660"/>
    <d v="2025-08-02T00:00:00"/>
    <s v="2025-08-02"/>
    <x v="7"/>
    <x v="6"/>
    <s v="North"/>
    <x v="1"/>
    <x v="1"/>
    <n v="43900"/>
    <x v="2"/>
    <n v="46330.357224072337"/>
  </r>
  <r>
    <n v="111661"/>
    <d v="2025-08-02T00:00:00"/>
    <s v="2025-08-02"/>
    <x v="7"/>
    <x v="3"/>
    <s v="West"/>
    <x v="3"/>
    <x v="2"/>
    <n v="86400"/>
    <x v="0"/>
    <n v="78179.923292227904"/>
  </r>
  <r>
    <n v="111662"/>
    <d v="2025-08-02T00:00:00"/>
    <s v="2025-08-02"/>
    <x v="7"/>
    <x v="1"/>
    <s v="South"/>
    <x v="3"/>
    <x v="3"/>
    <n v="81290"/>
    <x v="0"/>
    <n v="81976.058609620988"/>
  </r>
  <r>
    <n v="111663"/>
    <d v="2025-08-02T00:00:00"/>
    <s v="2025-08-02"/>
    <x v="7"/>
    <x v="3"/>
    <s v="West"/>
    <x v="2"/>
    <x v="0"/>
    <n v="75880"/>
    <x v="0"/>
    <n v="69772.832108182047"/>
  </r>
  <r>
    <n v="111664"/>
    <d v="2025-08-02T00:00:00"/>
    <s v="2025-08-02"/>
    <x v="7"/>
    <x v="3"/>
    <s v="West"/>
    <x v="0"/>
    <x v="0"/>
    <n v="26270"/>
    <x v="1"/>
    <n v="28906.923134981371"/>
  </r>
  <r>
    <n v="111665"/>
    <d v="2025-08-02T00:00:00"/>
    <s v="2025-08-02"/>
    <x v="7"/>
    <x v="0"/>
    <s v="North"/>
    <x v="2"/>
    <x v="2"/>
    <n v="5010"/>
    <x v="1"/>
    <n v="5281.9013691337632"/>
  </r>
  <r>
    <n v="111666"/>
    <d v="2025-08-02T00:00:00"/>
    <s v="2025-08-02"/>
    <x v="7"/>
    <x v="1"/>
    <s v="South"/>
    <x v="1"/>
    <x v="2"/>
    <n v="46700"/>
    <x v="2"/>
    <n v="45796.89294734181"/>
  </r>
  <r>
    <n v="111667"/>
    <d v="2025-08-02T00:00:00"/>
    <s v="2025-08-02"/>
    <x v="7"/>
    <x v="5"/>
    <s v="South"/>
    <x v="4"/>
    <x v="1"/>
    <n v="55790"/>
    <x v="0"/>
    <n v="51181.333745410833"/>
  </r>
  <r>
    <n v="111668"/>
    <d v="2025-08-02T00:00:00"/>
    <s v="2025-08-02"/>
    <x v="7"/>
    <x v="2"/>
    <s v="North"/>
    <x v="3"/>
    <x v="2"/>
    <n v="58400"/>
    <x v="0"/>
    <n v="61192.078220797033"/>
  </r>
  <r>
    <n v="111669"/>
    <d v="2025-08-02T00:00:00"/>
    <s v="2025-08-02"/>
    <x v="7"/>
    <x v="3"/>
    <s v="West"/>
    <x v="1"/>
    <x v="1"/>
    <n v="23050"/>
    <x v="1"/>
    <n v="22021.624831870649"/>
  </r>
  <r>
    <n v="111670"/>
    <d v="2025-08-02T00:00:00"/>
    <s v="2025-08-02"/>
    <x v="7"/>
    <x v="1"/>
    <s v="South"/>
    <x v="3"/>
    <x v="2"/>
    <n v="68950"/>
    <x v="0"/>
    <n v="70793.262387645707"/>
  </r>
  <r>
    <n v="111671"/>
    <d v="2025-08-02T00:00:00"/>
    <s v="2025-08-02"/>
    <x v="7"/>
    <x v="3"/>
    <s v="West"/>
    <x v="2"/>
    <x v="0"/>
    <n v="71130"/>
    <x v="0"/>
    <n v="74717.160739783154"/>
  </r>
  <r>
    <n v="111672"/>
    <d v="2025-08-02T00:00:00"/>
    <s v="2025-08-02"/>
    <x v="7"/>
    <x v="6"/>
    <s v="North"/>
    <x v="4"/>
    <x v="2"/>
    <n v="79700"/>
    <x v="0"/>
    <n v="71036.620152177624"/>
  </r>
  <r>
    <n v="111673"/>
    <d v="2025-08-02T00:00:00"/>
    <s v="2025-08-02"/>
    <x v="7"/>
    <x v="6"/>
    <s v="North"/>
    <x v="0"/>
    <x v="0"/>
    <n v="13950"/>
    <x v="1"/>
    <n v="12063.65220952607"/>
  </r>
  <r>
    <n v="111674"/>
    <d v="2025-08-02T00:00:00"/>
    <s v="2025-08-02"/>
    <x v="7"/>
    <x v="1"/>
    <s v="South"/>
    <x v="3"/>
    <x v="2"/>
    <n v="36040"/>
    <x v="2"/>
    <n v="35967.772818087062"/>
  </r>
  <r>
    <n v="111675"/>
    <d v="2025-08-02T00:00:00"/>
    <s v="2025-08-02"/>
    <x v="7"/>
    <x v="2"/>
    <s v="North"/>
    <x v="0"/>
    <x v="1"/>
    <n v="18820"/>
    <x v="1"/>
    <n v="16890.76001276548"/>
  </r>
  <r>
    <n v="111676"/>
    <d v="2025-08-02T00:00:00"/>
    <s v="2025-08-02"/>
    <x v="7"/>
    <x v="0"/>
    <s v="North"/>
    <x v="2"/>
    <x v="2"/>
    <n v="53420"/>
    <x v="0"/>
    <n v="46844.053246025971"/>
  </r>
  <r>
    <n v="111677"/>
    <d v="2025-08-02T00:00:00"/>
    <s v="2025-08-02"/>
    <x v="7"/>
    <x v="5"/>
    <s v="South"/>
    <x v="3"/>
    <x v="3"/>
    <n v="46130"/>
    <x v="2"/>
    <n v="40442.839078039447"/>
  </r>
  <r>
    <n v="111678"/>
    <d v="2025-08-02T00:00:00"/>
    <s v="2025-08-02"/>
    <x v="7"/>
    <x v="6"/>
    <s v="North"/>
    <x v="2"/>
    <x v="0"/>
    <n v="7160"/>
    <x v="1"/>
    <n v="7594.111631517645"/>
  </r>
  <r>
    <n v="111679"/>
    <d v="2025-08-02T00:00:00"/>
    <s v="2025-08-02"/>
    <x v="7"/>
    <x v="0"/>
    <s v="North"/>
    <x v="0"/>
    <x v="0"/>
    <n v="18800"/>
    <x v="1"/>
    <n v="21085.704708611749"/>
  </r>
  <r>
    <n v="111680"/>
    <d v="2025-08-02T00:00:00"/>
    <s v="2025-08-02"/>
    <x v="7"/>
    <x v="5"/>
    <s v="South"/>
    <x v="2"/>
    <x v="0"/>
    <n v="18110"/>
    <x v="1"/>
    <n v="20456.184303473521"/>
  </r>
  <r>
    <n v="111681"/>
    <d v="2025-08-02T00:00:00"/>
    <s v="2025-08-02"/>
    <x v="7"/>
    <x v="6"/>
    <s v="North"/>
    <x v="2"/>
    <x v="2"/>
    <n v="34790"/>
    <x v="2"/>
    <n v="39339.623979943033"/>
  </r>
  <r>
    <n v="111682"/>
    <d v="2025-08-02T00:00:00"/>
    <s v="2025-08-02"/>
    <x v="7"/>
    <x v="5"/>
    <s v="South"/>
    <x v="2"/>
    <x v="3"/>
    <n v="44030"/>
    <x v="2"/>
    <n v="46288.678184356402"/>
  </r>
  <r>
    <n v="111683"/>
    <d v="2025-08-02T00:00:00"/>
    <s v="2025-08-02"/>
    <x v="7"/>
    <x v="4"/>
    <s v="West"/>
    <x v="1"/>
    <x v="3"/>
    <n v="20670"/>
    <x v="1"/>
    <n v="23310.794456675048"/>
  </r>
  <r>
    <n v="111684"/>
    <d v="2025-08-02T00:00:00"/>
    <s v="2025-08-02"/>
    <x v="7"/>
    <x v="3"/>
    <s v="West"/>
    <x v="1"/>
    <x v="1"/>
    <n v="41920"/>
    <x v="2"/>
    <n v="37290.096671765241"/>
  </r>
  <r>
    <n v="111685"/>
    <d v="2025-08-02T00:00:00"/>
    <s v="2025-08-02"/>
    <x v="7"/>
    <x v="1"/>
    <s v="South"/>
    <x v="3"/>
    <x v="1"/>
    <n v="74630"/>
    <x v="0"/>
    <n v="76902.694850743559"/>
  </r>
  <r>
    <n v="111686"/>
    <d v="2025-08-02T00:00:00"/>
    <s v="2025-08-02"/>
    <x v="7"/>
    <x v="6"/>
    <s v="North"/>
    <x v="2"/>
    <x v="1"/>
    <n v="16310"/>
    <x v="1"/>
    <n v="17582.17003994112"/>
  </r>
  <r>
    <n v="111687"/>
    <d v="2025-08-02T00:00:00"/>
    <s v="2025-08-02"/>
    <x v="7"/>
    <x v="6"/>
    <s v="North"/>
    <x v="2"/>
    <x v="3"/>
    <n v="61630"/>
    <x v="0"/>
    <n v="69821.81018249481"/>
  </r>
  <r>
    <n v="111688"/>
    <d v="2025-08-02T00:00:00"/>
    <s v="2025-08-02"/>
    <x v="7"/>
    <x v="3"/>
    <s v="West"/>
    <x v="2"/>
    <x v="0"/>
    <n v="37090"/>
    <x v="2"/>
    <n v="35180.179264948958"/>
  </r>
  <r>
    <n v="111689"/>
    <d v="2025-08-02T00:00:00"/>
    <s v="2025-08-02"/>
    <x v="7"/>
    <x v="6"/>
    <s v="North"/>
    <x v="1"/>
    <x v="0"/>
    <n v="5680"/>
    <x v="1"/>
    <n v="5824.4564598466204"/>
  </r>
  <r>
    <n v="111690"/>
    <d v="2025-08-02T00:00:00"/>
    <s v="2025-08-02"/>
    <x v="7"/>
    <x v="6"/>
    <s v="North"/>
    <x v="0"/>
    <x v="1"/>
    <n v="33260"/>
    <x v="2"/>
    <n v="32297.675456044919"/>
  </r>
  <r>
    <n v="111691"/>
    <d v="2025-08-02T00:00:00"/>
    <s v="2025-08-02"/>
    <x v="7"/>
    <x v="4"/>
    <s v="West"/>
    <x v="2"/>
    <x v="1"/>
    <n v="42690"/>
    <x v="2"/>
    <n v="43180.10884378606"/>
  </r>
  <r>
    <n v="111692"/>
    <d v="2025-08-02T00:00:00"/>
    <s v="2025-08-02"/>
    <x v="7"/>
    <x v="6"/>
    <s v="North"/>
    <x v="4"/>
    <x v="2"/>
    <n v="69270"/>
    <x v="0"/>
    <n v="69344.124667958939"/>
  </r>
  <r>
    <n v="111693"/>
    <d v="2025-08-02T00:00:00"/>
    <s v="2025-08-02"/>
    <x v="7"/>
    <x v="6"/>
    <s v="North"/>
    <x v="3"/>
    <x v="2"/>
    <n v="59630"/>
    <x v="0"/>
    <n v="65885.593805848912"/>
  </r>
  <r>
    <n v="111694"/>
    <d v="2025-08-02T00:00:00"/>
    <s v="2025-08-02"/>
    <x v="7"/>
    <x v="6"/>
    <s v="North"/>
    <x v="1"/>
    <x v="3"/>
    <n v="9360"/>
    <x v="1"/>
    <n v="10269.97968713005"/>
  </r>
  <r>
    <n v="111695"/>
    <d v="2025-08-02T00:00:00"/>
    <s v="2025-08-02"/>
    <x v="7"/>
    <x v="0"/>
    <s v="North"/>
    <x v="0"/>
    <x v="2"/>
    <n v="31650"/>
    <x v="2"/>
    <n v="30652.19048664016"/>
  </r>
  <r>
    <n v="111696"/>
    <d v="2025-08-02T00:00:00"/>
    <s v="2025-08-02"/>
    <x v="7"/>
    <x v="6"/>
    <s v="North"/>
    <x v="4"/>
    <x v="1"/>
    <n v="13070"/>
    <x v="1"/>
    <n v="12211.33851237158"/>
  </r>
  <r>
    <n v="111697"/>
    <d v="2025-08-02T00:00:00"/>
    <s v="2025-08-02"/>
    <x v="7"/>
    <x v="3"/>
    <s v="West"/>
    <x v="2"/>
    <x v="1"/>
    <n v="63230"/>
    <x v="0"/>
    <n v="69885.837903457301"/>
  </r>
  <r>
    <n v="111698"/>
    <d v="2025-08-02T00:00:00"/>
    <s v="2025-08-02"/>
    <x v="7"/>
    <x v="4"/>
    <s v="West"/>
    <x v="1"/>
    <x v="1"/>
    <n v="21730"/>
    <x v="1"/>
    <n v="24693.91577562513"/>
  </r>
  <r>
    <n v="111699"/>
    <d v="2025-08-02T00:00:00"/>
    <s v="2025-08-02"/>
    <x v="7"/>
    <x v="6"/>
    <s v="North"/>
    <x v="2"/>
    <x v="0"/>
    <n v="10540"/>
    <x v="1"/>
    <n v="9017.8688948603231"/>
  </r>
  <r>
    <n v="111700"/>
    <d v="2025-08-02T00:00:00"/>
    <s v="2025-08-02"/>
    <x v="7"/>
    <x v="5"/>
    <s v="South"/>
    <x v="3"/>
    <x v="1"/>
    <n v="86070"/>
    <x v="0"/>
    <n v="86095.929857710595"/>
  </r>
  <r>
    <n v="111701"/>
    <d v="2025-08-02T00:00:00"/>
    <s v="2025-08-02"/>
    <x v="7"/>
    <x v="4"/>
    <s v="West"/>
    <x v="1"/>
    <x v="2"/>
    <n v="11230"/>
    <x v="1"/>
    <n v="12144.741539725001"/>
  </r>
  <r>
    <n v="111702"/>
    <d v="2025-08-02T00:00:00"/>
    <s v="2025-08-02"/>
    <x v="7"/>
    <x v="4"/>
    <s v="West"/>
    <x v="4"/>
    <x v="3"/>
    <n v="81080"/>
    <x v="0"/>
    <n v="92900.763854512683"/>
  </r>
  <r>
    <n v="111703"/>
    <d v="2025-08-02T00:00:00"/>
    <s v="2025-08-02"/>
    <x v="7"/>
    <x v="5"/>
    <s v="South"/>
    <x v="0"/>
    <x v="2"/>
    <n v="74900"/>
    <x v="0"/>
    <n v="75585.809142174156"/>
  </r>
  <r>
    <n v="111704"/>
    <d v="2025-08-02T00:00:00"/>
    <s v="2025-08-02"/>
    <x v="7"/>
    <x v="3"/>
    <s v="West"/>
    <x v="0"/>
    <x v="0"/>
    <n v="82410"/>
    <x v="0"/>
    <n v="87824.543314660172"/>
  </r>
  <r>
    <n v="111705"/>
    <d v="2025-08-02T00:00:00"/>
    <s v="2025-08-02"/>
    <x v="7"/>
    <x v="0"/>
    <s v="North"/>
    <x v="3"/>
    <x v="2"/>
    <n v="39370"/>
    <x v="2"/>
    <n v="44488.28580144608"/>
  </r>
  <r>
    <n v="111706"/>
    <d v="2025-08-02T00:00:00"/>
    <s v="2025-08-02"/>
    <x v="7"/>
    <x v="2"/>
    <s v="North"/>
    <x v="0"/>
    <x v="2"/>
    <n v="68800"/>
    <x v="0"/>
    <n v="66224.551156611211"/>
  </r>
  <r>
    <n v="111707"/>
    <d v="2025-08-02T00:00:00"/>
    <s v="2025-08-02"/>
    <x v="7"/>
    <x v="2"/>
    <s v="North"/>
    <x v="0"/>
    <x v="0"/>
    <n v="40160"/>
    <x v="2"/>
    <n v="44796.318222036272"/>
  </r>
  <r>
    <n v="111708"/>
    <d v="2025-08-02T00:00:00"/>
    <s v="2025-08-02"/>
    <x v="7"/>
    <x v="3"/>
    <s v="West"/>
    <x v="3"/>
    <x v="2"/>
    <n v="54080"/>
    <x v="0"/>
    <n v="50286.057618164647"/>
  </r>
  <r>
    <n v="111709"/>
    <d v="2025-08-02T00:00:00"/>
    <s v="2025-08-02"/>
    <x v="7"/>
    <x v="0"/>
    <s v="North"/>
    <x v="4"/>
    <x v="0"/>
    <n v="42720"/>
    <x v="2"/>
    <n v="45609.470880702676"/>
  </r>
  <r>
    <n v="111710"/>
    <d v="2025-08-02T00:00:00"/>
    <s v="2025-08-02"/>
    <x v="7"/>
    <x v="1"/>
    <s v="South"/>
    <x v="1"/>
    <x v="2"/>
    <n v="68610"/>
    <x v="0"/>
    <n v="77994.014117127153"/>
  </r>
  <r>
    <n v="111711"/>
    <d v="2025-08-02T00:00:00"/>
    <s v="2025-08-02"/>
    <x v="7"/>
    <x v="5"/>
    <s v="South"/>
    <x v="1"/>
    <x v="0"/>
    <n v="34090"/>
    <x v="2"/>
    <n v="35606.706732949468"/>
  </r>
  <r>
    <n v="111712"/>
    <d v="2025-08-02T00:00:00"/>
    <s v="2025-08-02"/>
    <x v="7"/>
    <x v="4"/>
    <s v="West"/>
    <x v="3"/>
    <x v="3"/>
    <n v="44060"/>
    <x v="2"/>
    <n v="42423.705773607668"/>
  </r>
  <r>
    <n v="111713"/>
    <d v="2025-08-02T00:00:00"/>
    <s v="2025-08-02"/>
    <x v="7"/>
    <x v="4"/>
    <s v="West"/>
    <x v="2"/>
    <x v="3"/>
    <n v="53370"/>
    <x v="0"/>
    <n v="46612.41102677516"/>
  </r>
  <r>
    <n v="111714"/>
    <d v="2025-08-02T00:00:00"/>
    <s v="2025-08-02"/>
    <x v="7"/>
    <x v="4"/>
    <s v="West"/>
    <x v="3"/>
    <x v="0"/>
    <n v="89760"/>
    <x v="0"/>
    <n v="81699.661709088992"/>
  </r>
  <r>
    <n v="111715"/>
    <d v="2025-08-02T00:00:00"/>
    <s v="2025-08-02"/>
    <x v="7"/>
    <x v="5"/>
    <s v="South"/>
    <x v="3"/>
    <x v="1"/>
    <n v="11210"/>
    <x v="1"/>
    <n v="11980.98516723608"/>
  </r>
  <r>
    <n v="111716"/>
    <d v="2025-08-02T00:00:00"/>
    <s v="2025-08-02"/>
    <x v="7"/>
    <x v="5"/>
    <s v="South"/>
    <x v="3"/>
    <x v="0"/>
    <n v="9300"/>
    <x v="1"/>
    <n v="10666.19779147752"/>
  </r>
  <r>
    <n v="111717"/>
    <d v="2025-08-02T00:00:00"/>
    <s v="2025-08-02"/>
    <x v="7"/>
    <x v="2"/>
    <s v="North"/>
    <x v="3"/>
    <x v="2"/>
    <n v="41520"/>
    <x v="2"/>
    <n v="45876.488212755379"/>
  </r>
  <r>
    <n v="111718"/>
    <d v="2025-08-02T00:00:00"/>
    <s v="2025-08-02"/>
    <x v="7"/>
    <x v="2"/>
    <s v="North"/>
    <x v="0"/>
    <x v="1"/>
    <n v="77300"/>
    <x v="0"/>
    <n v="84059.433117396911"/>
  </r>
  <r>
    <n v="111719"/>
    <d v="2025-08-02T00:00:00"/>
    <s v="2025-08-02"/>
    <x v="7"/>
    <x v="2"/>
    <s v="North"/>
    <x v="0"/>
    <x v="1"/>
    <n v="44220"/>
    <x v="2"/>
    <n v="37835.469729132972"/>
  </r>
  <r>
    <n v="111720"/>
    <d v="2025-08-02T00:00:00"/>
    <s v="2025-08-02"/>
    <x v="7"/>
    <x v="0"/>
    <s v="North"/>
    <x v="4"/>
    <x v="1"/>
    <n v="18810"/>
    <x v="1"/>
    <n v="20128.72039818186"/>
  </r>
  <r>
    <n v="111721"/>
    <d v="2025-08-02T00:00:00"/>
    <s v="2025-08-02"/>
    <x v="7"/>
    <x v="4"/>
    <s v="West"/>
    <x v="3"/>
    <x v="0"/>
    <n v="20710"/>
    <x v="1"/>
    <n v="22745.140636283151"/>
  </r>
  <r>
    <n v="111722"/>
    <d v="2025-08-02T00:00:00"/>
    <s v="2025-08-02"/>
    <x v="7"/>
    <x v="3"/>
    <s v="West"/>
    <x v="1"/>
    <x v="0"/>
    <n v="8310"/>
    <x v="1"/>
    <n v="7873.716821304728"/>
  </r>
  <r>
    <n v="111723"/>
    <d v="2025-08-02T00:00:00"/>
    <s v="2025-08-02"/>
    <x v="7"/>
    <x v="0"/>
    <s v="North"/>
    <x v="2"/>
    <x v="1"/>
    <n v="41710"/>
    <x v="2"/>
    <n v="47962.789386465767"/>
  </r>
  <r>
    <n v="111724"/>
    <d v="2025-08-02T00:00:00"/>
    <s v="2025-08-02"/>
    <x v="7"/>
    <x v="4"/>
    <s v="West"/>
    <x v="0"/>
    <x v="0"/>
    <n v="73400"/>
    <x v="0"/>
    <n v="63179.69340070078"/>
  </r>
  <r>
    <n v="111725"/>
    <d v="2025-08-02T00:00:00"/>
    <s v="2025-08-02"/>
    <x v="7"/>
    <x v="5"/>
    <s v="South"/>
    <x v="1"/>
    <x v="3"/>
    <n v="57770"/>
    <x v="0"/>
    <n v="55882.306028901687"/>
  </r>
  <r>
    <n v="111726"/>
    <d v="2025-08-02T00:00:00"/>
    <s v="2025-08-02"/>
    <x v="7"/>
    <x v="5"/>
    <s v="South"/>
    <x v="0"/>
    <x v="2"/>
    <n v="75530"/>
    <x v="0"/>
    <n v="69018.531586319237"/>
  </r>
  <r>
    <n v="111727"/>
    <d v="2025-08-02T00:00:00"/>
    <s v="2025-08-02"/>
    <x v="7"/>
    <x v="5"/>
    <s v="South"/>
    <x v="4"/>
    <x v="2"/>
    <n v="43780"/>
    <x v="2"/>
    <n v="49986.345176867209"/>
  </r>
  <r>
    <n v="111728"/>
    <d v="2025-08-02T00:00:00"/>
    <s v="2025-08-02"/>
    <x v="7"/>
    <x v="4"/>
    <s v="West"/>
    <x v="2"/>
    <x v="2"/>
    <n v="18960"/>
    <x v="1"/>
    <n v="19938.765613950189"/>
  </r>
  <r>
    <n v="111729"/>
    <d v="2025-08-03T00:00:00"/>
    <s v="2025-08-03"/>
    <x v="7"/>
    <x v="2"/>
    <s v="North"/>
    <x v="0"/>
    <x v="0"/>
    <n v="78790"/>
    <x v="0"/>
    <n v="76821.5639915434"/>
  </r>
  <r>
    <n v="111730"/>
    <d v="2025-08-03T00:00:00"/>
    <s v="2025-08-03"/>
    <x v="7"/>
    <x v="5"/>
    <s v="South"/>
    <x v="2"/>
    <x v="2"/>
    <n v="18790"/>
    <x v="1"/>
    <n v="21454.080481763631"/>
  </r>
  <r>
    <n v="111731"/>
    <d v="2025-08-03T00:00:00"/>
    <s v="2025-08-03"/>
    <x v="7"/>
    <x v="1"/>
    <s v="South"/>
    <x v="2"/>
    <x v="3"/>
    <n v="80390"/>
    <x v="0"/>
    <n v="69814.709070259196"/>
  </r>
  <r>
    <n v="111732"/>
    <d v="2025-08-03T00:00:00"/>
    <s v="2025-08-03"/>
    <x v="7"/>
    <x v="5"/>
    <s v="South"/>
    <x v="1"/>
    <x v="2"/>
    <n v="12260"/>
    <x v="1"/>
    <n v="11228.246584095041"/>
  </r>
  <r>
    <n v="111733"/>
    <d v="2025-08-03T00:00:00"/>
    <s v="2025-08-03"/>
    <x v="7"/>
    <x v="4"/>
    <s v="West"/>
    <x v="0"/>
    <x v="3"/>
    <n v="70620"/>
    <x v="0"/>
    <n v="68979.372224267863"/>
  </r>
  <r>
    <n v="111734"/>
    <d v="2025-08-03T00:00:00"/>
    <s v="2025-08-03"/>
    <x v="7"/>
    <x v="2"/>
    <s v="North"/>
    <x v="2"/>
    <x v="0"/>
    <n v="30160"/>
    <x v="2"/>
    <n v="26760.524067228322"/>
  </r>
  <r>
    <n v="111735"/>
    <d v="2025-08-03T00:00:00"/>
    <s v="2025-08-03"/>
    <x v="7"/>
    <x v="0"/>
    <s v="North"/>
    <x v="3"/>
    <x v="0"/>
    <n v="19040"/>
    <x v="1"/>
    <n v="21878.53512249298"/>
  </r>
  <r>
    <n v="111736"/>
    <d v="2025-08-03T00:00:00"/>
    <s v="2025-08-03"/>
    <x v="7"/>
    <x v="5"/>
    <s v="South"/>
    <x v="2"/>
    <x v="2"/>
    <n v="44410"/>
    <x v="2"/>
    <n v="45388.039602287958"/>
  </r>
  <r>
    <n v="111737"/>
    <d v="2025-08-03T00:00:00"/>
    <s v="2025-08-03"/>
    <x v="7"/>
    <x v="2"/>
    <s v="North"/>
    <x v="2"/>
    <x v="1"/>
    <n v="43820"/>
    <x v="2"/>
    <n v="39378.514856306967"/>
  </r>
  <r>
    <n v="111738"/>
    <d v="2025-08-03T00:00:00"/>
    <s v="2025-08-03"/>
    <x v="7"/>
    <x v="2"/>
    <s v="North"/>
    <x v="0"/>
    <x v="3"/>
    <n v="13610"/>
    <x v="1"/>
    <n v="12583.102825457991"/>
  </r>
  <r>
    <n v="111739"/>
    <d v="2025-08-03T00:00:00"/>
    <s v="2025-08-03"/>
    <x v="7"/>
    <x v="6"/>
    <s v="North"/>
    <x v="3"/>
    <x v="1"/>
    <n v="77780"/>
    <x v="0"/>
    <n v="75358.393665549447"/>
  </r>
  <r>
    <n v="111740"/>
    <d v="2025-08-03T00:00:00"/>
    <s v="2025-08-03"/>
    <x v="7"/>
    <x v="1"/>
    <s v="South"/>
    <x v="2"/>
    <x v="3"/>
    <n v="17030"/>
    <x v="1"/>
    <n v="18186.54981762766"/>
  </r>
  <r>
    <n v="111741"/>
    <d v="2025-08-03T00:00:00"/>
    <s v="2025-08-03"/>
    <x v="7"/>
    <x v="4"/>
    <s v="West"/>
    <x v="0"/>
    <x v="0"/>
    <n v="67270"/>
    <x v="0"/>
    <n v="63316.68892720095"/>
  </r>
  <r>
    <n v="111742"/>
    <d v="2025-08-03T00:00:00"/>
    <s v="2025-08-03"/>
    <x v="7"/>
    <x v="5"/>
    <s v="South"/>
    <x v="0"/>
    <x v="0"/>
    <n v="13130"/>
    <x v="1"/>
    <n v="12333.90720538218"/>
  </r>
  <r>
    <n v="111743"/>
    <d v="2025-08-03T00:00:00"/>
    <s v="2025-08-03"/>
    <x v="7"/>
    <x v="6"/>
    <s v="North"/>
    <x v="2"/>
    <x v="3"/>
    <n v="75070"/>
    <x v="0"/>
    <n v="77905.22631203325"/>
  </r>
  <r>
    <n v="111744"/>
    <d v="2025-08-03T00:00:00"/>
    <s v="2025-08-03"/>
    <x v="7"/>
    <x v="4"/>
    <s v="West"/>
    <x v="4"/>
    <x v="3"/>
    <n v="84960"/>
    <x v="0"/>
    <n v="73383.701621155415"/>
  </r>
  <r>
    <n v="111745"/>
    <d v="2025-08-03T00:00:00"/>
    <s v="2025-08-03"/>
    <x v="7"/>
    <x v="0"/>
    <s v="North"/>
    <x v="4"/>
    <x v="0"/>
    <n v="19640"/>
    <x v="1"/>
    <n v="20888.92206912917"/>
  </r>
  <r>
    <n v="111746"/>
    <d v="2025-08-03T00:00:00"/>
    <s v="2025-08-03"/>
    <x v="7"/>
    <x v="1"/>
    <s v="South"/>
    <x v="1"/>
    <x v="3"/>
    <n v="77560"/>
    <x v="0"/>
    <n v="78669.181036795315"/>
  </r>
  <r>
    <n v="111747"/>
    <d v="2025-08-03T00:00:00"/>
    <s v="2025-08-03"/>
    <x v="7"/>
    <x v="2"/>
    <s v="North"/>
    <x v="4"/>
    <x v="3"/>
    <n v="74100"/>
    <x v="0"/>
    <n v="72632.637424190005"/>
  </r>
  <r>
    <n v="111748"/>
    <d v="2025-08-03T00:00:00"/>
    <s v="2025-08-03"/>
    <x v="7"/>
    <x v="5"/>
    <s v="South"/>
    <x v="4"/>
    <x v="1"/>
    <n v="38320"/>
    <x v="2"/>
    <n v="37089.690506305407"/>
  </r>
  <r>
    <n v="111749"/>
    <d v="2025-08-03T00:00:00"/>
    <s v="2025-08-03"/>
    <x v="7"/>
    <x v="0"/>
    <s v="North"/>
    <x v="0"/>
    <x v="2"/>
    <n v="29020"/>
    <x v="1"/>
    <n v="26591.687953637611"/>
  </r>
  <r>
    <n v="111750"/>
    <d v="2025-08-03T00:00:00"/>
    <s v="2025-08-03"/>
    <x v="7"/>
    <x v="4"/>
    <s v="West"/>
    <x v="0"/>
    <x v="1"/>
    <n v="41040"/>
    <x v="2"/>
    <n v="37842.548779406803"/>
  </r>
  <r>
    <n v="111751"/>
    <d v="2025-08-03T00:00:00"/>
    <s v="2025-08-03"/>
    <x v="7"/>
    <x v="6"/>
    <s v="North"/>
    <x v="2"/>
    <x v="0"/>
    <n v="31590"/>
    <x v="2"/>
    <n v="31588.564158337329"/>
  </r>
  <r>
    <n v="111752"/>
    <d v="2025-08-03T00:00:00"/>
    <s v="2025-08-03"/>
    <x v="7"/>
    <x v="4"/>
    <s v="West"/>
    <x v="2"/>
    <x v="1"/>
    <n v="8240"/>
    <x v="1"/>
    <n v="7494.080292985961"/>
  </r>
  <r>
    <n v="111753"/>
    <d v="2025-08-03T00:00:00"/>
    <s v="2025-08-03"/>
    <x v="7"/>
    <x v="4"/>
    <s v="West"/>
    <x v="0"/>
    <x v="0"/>
    <n v="35400"/>
    <x v="2"/>
    <n v="36118.892585384048"/>
  </r>
  <r>
    <n v="111754"/>
    <d v="2025-08-03T00:00:00"/>
    <s v="2025-08-03"/>
    <x v="7"/>
    <x v="1"/>
    <s v="South"/>
    <x v="2"/>
    <x v="3"/>
    <n v="27860"/>
    <x v="1"/>
    <n v="29111.147115717951"/>
  </r>
  <r>
    <n v="111755"/>
    <d v="2025-08-03T00:00:00"/>
    <s v="2025-08-03"/>
    <x v="7"/>
    <x v="5"/>
    <s v="South"/>
    <x v="0"/>
    <x v="2"/>
    <n v="15580"/>
    <x v="1"/>
    <n v="15382.974267482061"/>
  </r>
  <r>
    <n v="111756"/>
    <d v="2025-08-03T00:00:00"/>
    <s v="2025-08-03"/>
    <x v="7"/>
    <x v="0"/>
    <s v="North"/>
    <x v="4"/>
    <x v="0"/>
    <n v="20770"/>
    <x v="1"/>
    <n v="18321.046656280749"/>
  </r>
  <r>
    <n v="111757"/>
    <d v="2025-08-03T00:00:00"/>
    <s v="2025-08-03"/>
    <x v="7"/>
    <x v="1"/>
    <s v="South"/>
    <x v="2"/>
    <x v="2"/>
    <n v="11380"/>
    <x v="1"/>
    <n v="12873.880757728361"/>
  </r>
  <r>
    <n v="111758"/>
    <d v="2025-08-03T00:00:00"/>
    <s v="2025-08-03"/>
    <x v="7"/>
    <x v="6"/>
    <s v="North"/>
    <x v="4"/>
    <x v="2"/>
    <n v="63490"/>
    <x v="0"/>
    <n v="69837.383706242792"/>
  </r>
  <r>
    <n v="111759"/>
    <d v="2025-08-03T00:00:00"/>
    <s v="2025-08-03"/>
    <x v="7"/>
    <x v="2"/>
    <s v="North"/>
    <x v="1"/>
    <x v="1"/>
    <n v="8560"/>
    <x v="1"/>
    <n v="9724.6841822536771"/>
  </r>
  <r>
    <n v="111760"/>
    <d v="2025-08-03T00:00:00"/>
    <s v="2025-08-03"/>
    <x v="7"/>
    <x v="5"/>
    <s v="South"/>
    <x v="2"/>
    <x v="0"/>
    <n v="77530"/>
    <x v="0"/>
    <n v="74465.035396464911"/>
  </r>
  <r>
    <n v="111761"/>
    <d v="2025-08-03T00:00:00"/>
    <s v="2025-08-03"/>
    <x v="7"/>
    <x v="2"/>
    <s v="North"/>
    <x v="0"/>
    <x v="1"/>
    <n v="77160"/>
    <x v="0"/>
    <n v="66331.051205012656"/>
  </r>
  <r>
    <n v="111762"/>
    <d v="2025-08-03T00:00:00"/>
    <s v="2025-08-03"/>
    <x v="7"/>
    <x v="1"/>
    <s v="South"/>
    <x v="0"/>
    <x v="3"/>
    <n v="71170"/>
    <x v="0"/>
    <n v="69810.892077696451"/>
  </r>
  <r>
    <n v="111763"/>
    <d v="2025-08-03T00:00:00"/>
    <s v="2025-08-03"/>
    <x v="7"/>
    <x v="6"/>
    <s v="North"/>
    <x v="1"/>
    <x v="3"/>
    <n v="7960"/>
    <x v="1"/>
    <n v="7876.5779685056041"/>
  </r>
  <r>
    <n v="111764"/>
    <d v="2025-08-03T00:00:00"/>
    <s v="2025-08-03"/>
    <x v="7"/>
    <x v="6"/>
    <s v="North"/>
    <x v="0"/>
    <x v="0"/>
    <n v="77720"/>
    <x v="0"/>
    <n v="82535.337314138145"/>
  </r>
  <r>
    <n v="111765"/>
    <d v="2025-08-03T00:00:00"/>
    <s v="2025-08-03"/>
    <x v="7"/>
    <x v="0"/>
    <s v="North"/>
    <x v="4"/>
    <x v="0"/>
    <n v="72040"/>
    <x v="0"/>
    <n v="77112.435585206709"/>
  </r>
  <r>
    <n v="111766"/>
    <d v="2025-08-03T00:00:00"/>
    <s v="2025-08-03"/>
    <x v="7"/>
    <x v="4"/>
    <s v="West"/>
    <x v="0"/>
    <x v="3"/>
    <n v="40050"/>
    <x v="2"/>
    <n v="39146.047403723613"/>
  </r>
  <r>
    <n v="111767"/>
    <d v="2025-08-03T00:00:00"/>
    <s v="2025-08-03"/>
    <x v="7"/>
    <x v="6"/>
    <s v="North"/>
    <x v="1"/>
    <x v="0"/>
    <n v="62860"/>
    <x v="0"/>
    <n v="71859.279986409587"/>
  </r>
  <r>
    <n v="111768"/>
    <d v="2025-08-03T00:00:00"/>
    <s v="2025-08-03"/>
    <x v="7"/>
    <x v="6"/>
    <s v="North"/>
    <x v="3"/>
    <x v="1"/>
    <n v="89050"/>
    <x v="0"/>
    <n v="78691.518429942749"/>
  </r>
  <r>
    <n v="111769"/>
    <d v="2025-08-03T00:00:00"/>
    <s v="2025-08-03"/>
    <x v="7"/>
    <x v="4"/>
    <s v="West"/>
    <x v="3"/>
    <x v="1"/>
    <n v="85370"/>
    <x v="0"/>
    <n v="95676.890841868517"/>
  </r>
  <r>
    <n v="111770"/>
    <d v="2025-08-03T00:00:00"/>
    <s v="2025-08-03"/>
    <x v="7"/>
    <x v="3"/>
    <s v="West"/>
    <x v="4"/>
    <x v="0"/>
    <n v="27020"/>
    <x v="1"/>
    <n v="29207.882218462812"/>
  </r>
  <r>
    <n v="111771"/>
    <d v="2025-08-03T00:00:00"/>
    <s v="2025-08-03"/>
    <x v="7"/>
    <x v="6"/>
    <s v="North"/>
    <x v="3"/>
    <x v="1"/>
    <n v="5060"/>
    <x v="1"/>
    <n v="5110.3640404798152"/>
  </r>
  <r>
    <n v="111772"/>
    <d v="2025-08-03T00:00:00"/>
    <s v="2025-08-03"/>
    <x v="7"/>
    <x v="5"/>
    <s v="South"/>
    <x v="0"/>
    <x v="0"/>
    <n v="35520"/>
    <x v="2"/>
    <n v="38317.933948771853"/>
  </r>
  <r>
    <n v="111773"/>
    <d v="2025-08-03T00:00:00"/>
    <s v="2025-08-03"/>
    <x v="7"/>
    <x v="2"/>
    <s v="North"/>
    <x v="1"/>
    <x v="1"/>
    <n v="36940"/>
    <x v="2"/>
    <n v="39756.696400142893"/>
  </r>
  <r>
    <n v="111774"/>
    <d v="2025-08-03T00:00:00"/>
    <s v="2025-08-03"/>
    <x v="7"/>
    <x v="2"/>
    <s v="North"/>
    <x v="4"/>
    <x v="1"/>
    <n v="40210"/>
    <x v="2"/>
    <n v="36189.68986271655"/>
  </r>
  <r>
    <n v="111775"/>
    <d v="2025-08-03T00:00:00"/>
    <s v="2025-08-03"/>
    <x v="7"/>
    <x v="1"/>
    <s v="South"/>
    <x v="3"/>
    <x v="2"/>
    <n v="42470"/>
    <x v="2"/>
    <n v="42883.704488209383"/>
  </r>
  <r>
    <n v="111776"/>
    <d v="2025-08-03T00:00:00"/>
    <s v="2025-08-03"/>
    <x v="7"/>
    <x v="4"/>
    <s v="West"/>
    <x v="0"/>
    <x v="1"/>
    <n v="43970"/>
    <x v="2"/>
    <n v="43586.538483772201"/>
  </r>
  <r>
    <n v="111777"/>
    <d v="2025-08-03T00:00:00"/>
    <s v="2025-08-03"/>
    <x v="7"/>
    <x v="4"/>
    <s v="West"/>
    <x v="0"/>
    <x v="0"/>
    <n v="65960"/>
    <x v="0"/>
    <n v="65844.190314858439"/>
  </r>
  <r>
    <n v="111778"/>
    <d v="2025-08-03T00:00:00"/>
    <s v="2025-08-03"/>
    <x v="7"/>
    <x v="4"/>
    <s v="West"/>
    <x v="2"/>
    <x v="1"/>
    <n v="10570"/>
    <x v="1"/>
    <n v="9518.1135461331723"/>
  </r>
  <r>
    <n v="111779"/>
    <d v="2025-08-03T00:00:00"/>
    <s v="2025-08-03"/>
    <x v="7"/>
    <x v="5"/>
    <s v="South"/>
    <x v="2"/>
    <x v="1"/>
    <n v="22890"/>
    <x v="1"/>
    <n v="22100.203619320931"/>
  </r>
  <r>
    <n v="111780"/>
    <d v="2025-08-03T00:00:00"/>
    <s v="2025-08-03"/>
    <x v="7"/>
    <x v="4"/>
    <s v="West"/>
    <x v="1"/>
    <x v="3"/>
    <n v="33680"/>
    <x v="2"/>
    <n v="33869.891332684332"/>
  </r>
  <r>
    <n v="111781"/>
    <d v="2025-08-03T00:00:00"/>
    <s v="2025-08-03"/>
    <x v="7"/>
    <x v="5"/>
    <s v="South"/>
    <x v="4"/>
    <x v="0"/>
    <n v="6540"/>
    <x v="1"/>
    <n v="6901.5037213836413"/>
  </r>
  <r>
    <n v="111782"/>
    <d v="2025-08-03T00:00:00"/>
    <s v="2025-08-03"/>
    <x v="7"/>
    <x v="2"/>
    <s v="North"/>
    <x v="3"/>
    <x v="1"/>
    <n v="64120"/>
    <x v="0"/>
    <n v="62641.978077424472"/>
  </r>
  <r>
    <n v="111783"/>
    <d v="2025-08-03T00:00:00"/>
    <s v="2025-08-03"/>
    <x v="7"/>
    <x v="0"/>
    <s v="North"/>
    <x v="3"/>
    <x v="2"/>
    <n v="76790"/>
    <x v="0"/>
    <n v="80173.961510770663"/>
  </r>
  <r>
    <n v="111784"/>
    <d v="2025-08-03T00:00:00"/>
    <s v="2025-08-03"/>
    <x v="7"/>
    <x v="3"/>
    <s v="West"/>
    <x v="0"/>
    <x v="3"/>
    <n v="6870"/>
    <x v="1"/>
    <n v="7112.2569835122786"/>
  </r>
  <r>
    <n v="111785"/>
    <d v="2025-08-03T00:00:00"/>
    <s v="2025-08-03"/>
    <x v="7"/>
    <x v="4"/>
    <s v="West"/>
    <x v="3"/>
    <x v="2"/>
    <n v="25640"/>
    <x v="1"/>
    <n v="28047.370306067129"/>
  </r>
  <r>
    <n v="111786"/>
    <d v="2025-08-03T00:00:00"/>
    <s v="2025-08-03"/>
    <x v="7"/>
    <x v="2"/>
    <s v="North"/>
    <x v="1"/>
    <x v="2"/>
    <n v="82970"/>
    <x v="0"/>
    <n v="80851.165181350792"/>
  </r>
  <r>
    <n v="111787"/>
    <d v="2025-08-03T00:00:00"/>
    <s v="2025-08-03"/>
    <x v="7"/>
    <x v="3"/>
    <s v="West"/>
    <x v="2"/>
    <x v="3"/>
    <n v="47360"/>
    <x v="2"/>
    <n v="52654.871166868448"/>
  </r>
  <r>
    <n v="111788"/>
    <d v="2025-08-03T00:00:00"/>
    <s v="2025-08-03"/>
    <x v="7"/>
    <x v="2"/>
    <s v="North"/>
    <x v="0"/>
    <x v="2"/>
    <n v="33620"/>
    <x v="2"/>
    <n v="28842.083042465241"/>
  </r>
  <r>
    <n v="111789"/>
    <d v="2025-08-03T00:00:00"/>
    <s v="2025-08-03"/>
    <x v="7"/>
    <x v="4"/>
    <s v="West"/>
    <x v="4"/>
    <x v="0"/>
    <n v="67740"/>
    <x v="0"/>
    <n v="75884.603812626388"/>
  </r>
  <r>
    <n v="111790"/>
    <d v="2025-08-03T00:00:00"/>
    <s v="2025-08-03"/>
    <x v="7"/>
    <x v="5"/>
    <s v="South"/>
    <x v="0"/>
    <x v="0"/>
    <n v="35170"/>
    <x v="2"/>
    <n v="39931.573064021533"/>
  </r>
  <r>
    <n v="111791"/>
    <d v="2025-08-03T00:00:00"/>
    <s v="2025-08-03"/>
    <x v="7"/>
    <x v="2"/>
    <s v="North"/>
    <x v="3"/>
    <x v="2"/>
    <n v="85810"/>
    <x v="0"/>
    <n v="83557.317562787925"/>
  </r>
  <r>
    <n v="111792"/>
    <d v="2025-08-03T00:00:00"/>
    <s v="2025-08-03"/>
    <x v="7"/>
    <x v="1"/>
    <s v="South"/>
    <x v="1"/>
    <x v="0"/>
    <n v="71520"/>
    <x v="0"/>
    <n v="81160.741701354651"/>
  </r>
  <r>
    <n v="111793"/>
    <d v="2025-08-03T00:00:00"/>
    <s v="2025-08-03"/>
    <x v="7"/>
    <x v="3"/>
    <s v="West"/>
    <x v="4"/>
    <x v="1"/>
    <n v="16870"/>
    <x v="1"/>
    <n v="18714.568885550128"/>
  </r>
  <r>
    <n v="111794"/>
    <d v="2025-08-04T00:00:00"/>
    <s v="2025-08-04"/>
    <x v="7"/>
    <x v="3"/>
    <s v="West"/>
    <x v="0"/>
    <x v="1"/>
    <n v="24150"/>
    <x v="1"/>
    <n v="20940.761932663419"/>
  </r>
  <r>
    <n v="111795"/>
    <d v="2025-08-04T00:00:00"/>
    <s v="2025-08-04"/>
    <x v="7"/>
    <x v="5"/>
    <s v="South"/>
    <x v="3"/>
    <x v="1"/>
    <n v="14870"/>
    <x v="1"/>
    <n v="15545.47539185568"/>
  </r>
  <r>
    <n v="111796"/>
    <d v="2025-08-04T00:00:00"/>
    <s v="2025-08-04"/>
    <x v="7"/>
    <x v="3"/>
    <s v="West"/>
    <x v="0"/>
    <x v="2"/>
    <n v="70760"/>
    <x v="0"/>
    <n v="79626.11435640174"/>
  </r>
  <r>
    <n v="111797"/>
    <d v="2025-08-04T00:00:00"/>
    <s v="2025-08-04"/>
    <x v="7"/>
    <x v="0"/>
    <s v="North"/>
    <x v="4"/>
    <x v="2"/>
    <n v="83440"/>
    <x v="0"/>
    <n v="76082.485179729832"/>
  </r>
  <r>
    <n v="111798"/>
    <d v="2025-08-04T00:00:00"/>
    <s v="2025-08-04"/>
    <x v="7"/>
    <x v="5"/>
    <s v="South"/>
    <x v="3"/>
    <x v="0"/>
    <n v="32080"/>
    <x v="2"/>
    <n v="36128.219325862978"/>
  </r>
  <r>
    <n v="111799"/>
    <d v="2025-08-04T00:00:00"/>
    <s v="2025-08-04"/>
    <x v="7"/>
    <x v="3"/>
    <s v="West"/>
    <x v="2"/>
    <x v="0"/>
    <n v="44680"/>
    <x v="2"/>
    <n v="40751.649243189247"/>
  </r>
  <r>
    <n v="111800"/>
    <d v="2025-08-04T00:00:00"/>
    <s v="2025-08-04"/>
    <x v="7"/>
    <x v="3"/>
    <s v="West"/>
    <x v="4"/>
    <x v="0"/>
    <n v="43340"/>
    <x v="2"/>
    <n v="45046.860202158983"/>
  </r>
  <r>
    <n v="111801"/>
    <d v="2025-08-04T00:00:00"/>
    <s v="2025-08-04"/>
    <x v="7"/>
    <x v="3"/>
    <s v="West"/>
    <x v="2"/>
    <x v="2"/>
    <n v="5070"/>
    <x v="1"/>
    <n v="4888.4068817658554"/>
  </r>
  <r>
    <n v="111802"/>
    <d v="2025-08-04T00:00:00"/>
    <s v="2025-08-04"/>
    <x v="7"/>
    <x v="5"/>
    <s v="South"/>
    <x v="2"/>
    <x v="0"/>
    <n v="34300"/>
    <x v="2"/>
    <n v="34794.771566810326"/>
  </r>
  <r>
    <n v="111803"/>
    <d v="2025-08-04T00:00:00"/>
    <s v="2025-08-04"/>
    <x v="7"/>
    <x v="1"/>
    <s v="South"/>
    <x v="3"/>
    <x v="1"/>
    <n v="57470"/>
    <x v="0"/>
    <n v="53702.098993541003"/>
  </r>
  <r>
    <n v="111804"/>
    <d v="2025-08-04T00:00:00"/>
    <s v="2025-08-04"/>
    <x v="7"/>
    <x v="6"/>
    <s v="North"/>
    <x v="0"/>
    <x v="1"/>
    <n v="13180"/>
    <x v="1"/>
    <n v="12813.95924444441"/>
  </r>
  <r>
    <n v="111805"/>
    <d v="2025-08-04T00:00:00"/>
    <s v="2025-08-04"/>
    <x v="7"/>
    <x v="2"/>
    <s v="North"/>
    <x v="0"/>
    <x v="3"/>
    <n v="15060"/>
    <x v="1"/>
    <n v="15075.580273867839"/>
  </r>
  <r>
    <n v="111806"/>
    <d v="2025-08-04T00:00:00"/>
    <s v="2025-08-04"/>
    <x v="7"/>
    <x v="4"/>
    <s v="West"/>
    <x v="1"/>
    <x v="3"/>
    <n v="55360"/>
    <x v="0"/>
    <n v="55391.406267795966"/>
  </r>
  <r>
    <n v="111807"/>
    <d v="2025-08-04T00:00:00"/>
    <s v="2025-08-04"/>
    <x v="7"/>
    <x v="2"/>
    <s v="North"/>
    <x v="4"/>
    <x v="3"/>
    <n v="75740"/>
    <x v="0"/>
    <n v="86967.397603103658"/>
  </r>
  <r>
    <n v="111808"/>
    <d v="2025-08-04T00:00:00"/>
    <s v="2025-08-04"/>
    <x v="7"/>
    <x v="3"/>
    <s v="West"/>
    <x v="4"/>
    <x v="1"/>
    <n v="10430"/>
    <x v="1"/>
    <n v="11539.93762822427"/>
  </r>
  <r>
    <n v="111809"/>
    <d v="2025-08-04T00:00:00"/>
    <s v="2025-08-04"/>
    <x v="7"/>
    <x v="2"/>
    <s v="North"/>
    <x v="3"/>
    <x v="2"/>
    <n v="70490"/>
    <x v="0"/>
    <n v="63029.821169562383"/>
  </r>
  <r>
    <n v="111810"/>
    <d v="2025-08-04T00:00:00"/>
    <s v="2025-08-04"/>
    <x v="7"/>
    <x v="6"/>
    <s v="North"/>
    <x v="3"/>
    <x v="0"/>
    <n v="25960"/>
    <x v="1"/>
    <n v="29547.1218578523"/>
  </r>
  <r>
    <n v="111811"/>
    <d v="2025-08-04T00:00:00"/>
    <s v="2025-08-04"/>
    <x v="7"/>
    <x v="6"/>
    <s v="North"/>
    <x v="1"/>
    <x v="0"/>
    <n v="45910"/>
    <x v="2"/>
    <n v="46848.69974772205"/>
  </r>
  <r>
    <n v="111812"/>
    <d v="2025-08-04T00:00:00"/>
    <s v="2025-08-04"/>
    <x v="7"/>
    <x v="3"/>
    <s v="West"/>
    <x v="1"/>
    <x v="2"/>
    <n v="12780"/>
    <x v="1"/>
    <n v="13201.0086074101"/>
  </r>
  <r>
    <n v="111813"/>
    <d v="2025-08-04T00:00:00"/>
    <s v="2025-08-04"/>
    <x v="7"/>
    <x v="3"/>
    <s v="West"/>
    <x v="2"/>
    <x v="3"/>
    <n v="62020"/>
    <x v="0"/>
    <n v="57853.851721662482"/>
  </r>
  <r>
    <n v="111814"/>
    <d v="2025-08-04T00:00:00"/>
    <s v="2025-08-04"/>
    <x v="7"/>
    <x v="4"/>
    <s v="West"/>
    <x v="1"/>
    <x v="2"/>
    <n v="26150"/>
    <x v="1"/>
    <n v="24604.555617768659"/>
  </r>
  <r>
    <n v="111815"/>
    <d v="2025-08-04T00:00:00"/>
    <s v="2025-08-04"/>
    <x v="7"/>
    <x v="6"/>
    <s v="North"/>
    <x v="0"/>
    <x v="1"/>
    <n v="88590"/>
    <x v="0"/>
    <n v="78966.408546916689"/>
  </r>
  <r>
    <n v="111816"/>
    <d v="2025-08-04T00:00:00"/>
    <s v="2025-08-04"/>
    <x v="7"/>
    <x v="1"/>
    <s v="South"/>
    <x v="2"/>
    <x v="2"/>
    <n v="34770"/>
    <x v="2"/>
    <n v="38208.124488313377"/>
  </r>
  <r>
    <n v="111817"/>
    <d v="2025-08-04T00:00:00"/>
    <s v="2025-08-04"/>
    <x v="7"/>
    <x v="6"/>
    <s v="North"/>
    <x v="1"/>
    <x v="1"/>
    <n v="23980"/>
    <x v="1"/>
    <n v="23860.356391409689"/>
  </r>
  <r>
    <n v="111818"/>
    <d v="2025-08-04T00:00:00"/>
    <s v="2025-08-04"/>
    <x v="7"/>
    <x v="1"/>
    <s v="South"/>
    <x v="0"/>
    <x v="1"/>
    <n v="26510"/>
    <x v="1"/>
    <n v="23309.494414184661"/>
  </r>
  <r>
    <n v="111819"/>
    <d v="2025-08-04T00:00:00"/>
    <s v="2025-08-04"/>
    <x v="7"/>
    <x v="2"/>
    <s v="North"/>
    <x v="0"/>
    <x v="3"/>
    <n v="12250"/>
    <x v="1"/>
    <n v="12045.321828801731"/>
  </r>
  <r>
    <n v="111820"/>
    <d v="2025-08-04T00:00:00"/>
    <s v="2025-08-04"/>
    <x v="7"/>
    <x v="0"/>
    <s v="North"/>
    <x v="2"/>
    <x v="0"/>
    <n v="69610"/>
    <x v="0"/>
    <n v="66279.173883858355"/>
  </r>
  <r>
    <n v="111821"/>
    <d v="2025-08-04T00:00:00"/>
    <s v="2025-08-04"/>
    <x v="7"/>
    <x v="1"/>
    <s v="South"/>
    <x v="2"/>
    <x v="3"/>
    <n v="32250"/>
    <x v="2"/>
    <n v="34088.656362536291"/>
  </r>
  <r>
    <n v="111822"/>
    <d v="2025-08-04T00:00:00"/>
    <s v="2025-08-04"/>
    <x v="7"/>
    <x v="4"/>
    <s v="West"/>
    <x v="0"/>
    <x v="1"/>
    <n v="76990"/>
    <x v="0"/>
    <n v="69750.91930107816"/>
  </r>
  <r>
    <n v="111823"/>
    <d v="2025-08-04T00:00:00"/>
    <s v="2025-08-04"/>
    <x v="7"/>
    <x v="5"/>
    <s v="South"/>
    <x v="3"/>
    <x v="3"/>
    <n v="57350"/>
    <x v="0"/>
    <n v="64839.286460774172"/>
  </r>
  <r>
    <n v="111824"/>
    <d v="2025-08-04T00:00:00"/>
    <s v="2025-08-04"/>
    <x v="7"/>
    <x v="2"/>
    <s v="North"/>
    <x v="2"/>
    <x v="0"/>
    <n v="19320"/>
    <x v="1"/>
    <n v="20949.601279233149"/>
  </r>
  <r>
    <n v="111825"/>
    <d v="2025-08-04T00:00:00"/>
    <s v="2025-08-04"/>
    <x v="7"/>
    <x v="3"/>
    <s v="West"/>
    <x v="4"/>
    <x v="3"/>
    <n v="71490"/>
    <x v="0"/>
    <n v="69163.226573676933"/>
  </r>
  <r>
    <n v="111826"/>
    <d v="2025-08-04T00:00:00"/>
    <s v="2025-08-04"/>
    <x v="7"/>
    <x v="0"/>
    <s v="North"/>
    <x v="3"/>
    <x v="1"/>
    <n v="82660"/>
    <x v="0"/>
    <n v="74926.808216075806"/>
  </r>
  <r>
    <n v="111827"/>
    <d v="2025-08-04T00:00:00"/>
    <s v="2025-08-04"/>
    <x v="7"/>
    <x v="6"/>
    <s v="North"/>
    <x v="4"/>
    <x v="0"/>
    <n v="20470"/>
    <x v="1"/>
    <n v="22112.75784789112"/>
  </r>
  <r>
    <n v="111828"/>
    <d v="2025-08-04T00:00:00"/>
    <s v="2025-08-04"/>
    <x v="7"/>
    <x v="1"/>
    <s v="South"/>
    <x v="1"/>
    <x v="3"/>
    <n v="48600"/>
    <x v="2"/>
    <n v="43038.841880647509"/>
  </r>
  <r>
    <n v="111829"/>
    <d v="2025-08-04T00:00:00"/>
    <s v="2025-08-04"/>
    <x v="7"/>
    <x v="0"/>
    <s v="North"/>
    <x v="2"/>
    <x v="2"/>
    <n v="34800"/>
    <x v="2"/>
    <n v="30492.142934115811"/>
  </r>
  <r>
    <n v="111830"/>
    <d v="2025-08-04T00:00:00"/>
    <s v="2025-08-04"/>
    <x v="7"/>
    <x v="2"/>
    <s v="North"/>
    <x v="2"/>
    <x v="0"/>
    <n v="7720"/>
    <x v="1"/>
    <n v="8136.5756804498487"/>
  </r>
  <r>
    <n v="111831"/>
    <d v="2025-08-04T00:00:00"/>
    <s v="2025-08-04"/>
    <x v="7"/>
    <x v="5"/>
    <s v="South"/>
    <x v="0"/>
    <x v="3"/>
    <n v="85980"/>
    <x v="0"/>
    <n v="78249.269149010346"/>
  </r>
  <r>
    <n v="111832"/>
    <d v="2025-08-04T00:00:00"/>
    <s v="2025-08-04"/>
    <x v="7"/>
    <x v="1"/>
    <s v="South"/>
    <x v="2"/>
    <x v="2"/>
    <n v="71420"/>
    <x v="0"/>
    <n v="74485.622232043665"/>
  </r>
  <r>
    <n v="111833"/>
    <d v="2025-08-04T00:00:00"/>
    <s v="2025-08-04"/>
    <x v="7"/>
    <x v="4"/>
    <s v="West"/>
    <x v="4"/>
    <x v="0"/>
    <n v="56020"/>
    <x v="0"/>
    <n v="53588.357711216777"/>
  </r>
  <r>
    <n v="111834"/>
    <d v="2025-08-04T00:00:00"/>
    <s v="2025-08-04"/>
    <x v="7"/>
    <x v="6"/>
    <s v="North"/>
    <x v="3"/>
    <x v="2"/>
    <n v="8680"/>
    <x v="1"/>
    <n v="7627.6332420673507"/>
  </r>
  <r>
    <n v="111835"/>
    <d v="2025-08-04T00:00:00"/>
    <s v="2025-08-04"/>
    <x v="7"/>
    <x v="6"/>
    <s v="North"/>
    <x v="1"/>
    <x v="3"/>
    <n v="66090"/>
    <x v="0"/>
    <n v="68557.950146621923"/>
  </r>
  <r>
    <n v="111836"/>
    <d v="2025-08-04T00:00:00"/>
    <s v="2025-08-04"/>
    <x v="7"/>
    <x v="1"/>
    <s v="South"/>
    <x v="3"/>
    <x v="2"/>
    <n v="15830"/>
    <x v="1"/>
    <n v="16525.241183439051"/>
  </r>
  <r>
    <n v="111837"/>
    <d v="2025-08-04T00:00:00"/>
    <s v="2025-08-04"/>
    <x v="7"/>
    <x v="5"/>
    <s v="South"/>
    <x v="4"/>
    <x v="2"/>
    <n v="12710"/>
    <x v="1"/>
    <n v="12863.086678536951"/>
  </r>
  <r>
    <n v="111838"/>
    <d v="2025-08-04T00:00:00"/>
    <s v="2025-08-04"/>
    <x v="7"/>
    <x v="3"/>
    <s v="West"/>
    <x v="1"/>
    <x v="1"/>
    <n v="81190"/>
    <x v="0"/>
    <n v="77508.988324402337"/>
  </r>
  <r>
    <n v="111839"/>
    <d v="2025-08-04T00:00:00"/>
    <s v="2025-08-04"/>
    <x v="7"/>
    <x v="3"/>
    <s v="West"/>
    <x v="0"/>
    <x v="2"/>
    <n v="25070"/>
    <x v="1"/>
    <n v="28182.70834153947"/>
  </r>
  <r>
    <n v="111840"/>
    <d v="2025-08-04T00:00:00"/>
    <s v="2025-08-04"/>
    <x v="7"/>
    <x v="6"/>
    <s v="North"/>
    <x v="2"/>
    <x v="0"/>
    <n v="44700"/>
    <x v="2"/>
    <n v="47116.975275922967"/>
  </r>
  <r>
    <n v="111841"/>
    <d v="2025-08-04T00:00:00"/>
    <s v="2025-08-04"/>
    <x v="7"/>
    <x v="2"/>
    <s v="North"/>
    <x v="2"/>
    <x v="2"/>
    <n v="57560"/>
    <x v="0"/>
    <n v="58498.952669561892"/>
  </r>
  <r>
    <n v="111842"/>
    <d v="2025-08-04T00:00:00"/>
    <s v="2025-08-04"/>
    <x v="7"/>
    <x v="2"/>
    <s v="North"/>
    <x v="0"/>
    <x v="2"/>
    <n v="74220"/>
    <x v="0"/>
    <n v="73797.737858662964"/>
  </r>
  <r>
    <n v="111843"/>
    <d v="2025-08-04T00:00:00"/>
    <s v="2025-08-04"/>
    <x v="7"/>
    <x v="5"/>
    <s v="South"/>
    <x v="4"/>
    <x v="0"/>
    <n v="86590"/>
    <x v="0"/>
    <n v="95500.610586822368"/>
  </r>
  <r>
    <n v="111844"/>
    <d v="2025-08-04T00:00:00"/>
    <s v="2025-08-04"/>
    <x v="7"/>
    <x v="6"/>
    <s v="North"/>
    <x v="0"/>
    <x v="3"/>
    <n v="17780"/>
    <x v="1"/>
    <n v="20240.37020070411"/>
  </r>
  <r>
    <n v="111845"/>
    <d v="2025-08-04T00:00:00"/>
    <s v="2025-08-04"/>
    <x v="7"/>
    <x v="3"/>
    <s v="West"/>
    <x v="4"/>
    <x v="3"/>
    <n v="71310"/>
    <x v="0"/>
    <n v="72534.666200466789"/>
  </r>
  <r>
    <n v="111846"/>
    <d v="2025-08-04T00:00:00"/>
    <s v="2025-08-04"/>
    <x v="7"/>
    <x v="6"/>
    <s v="North"/>
    <x v="1"/>
    <x v="2"/>
    <n v="12370"/>
    <x v="1"/>
    <n v="10697.903323405309"/>
  </r>
  <r>
    <n v="111847"/>
    <d v="2025-08-04T00:00:00"/>
    <s v="2025-08-04"/>
    <x v="7"/>
    <x v="1"/>
    <s v="South"/>
    <x v="3"/>
    <x v="0"/>
    <n v="39390"/>
    <x v="2"/>
    <n v="39286.45687505987"/>
  </r>
  <r>
    <n v="111848"/>
    <d v="2025-08-04T00:00:00"/>
    <s v="2025-08-04"/>
    <x v="7"/>
    <x v="2"/>
    <s v="North"/>
    <x v="3"/>
    <x v="2"/>
    <n v="57170"/>
    <x v="0"/>
    <n v="59665.715198831393"/>
  </r>
  <r>
    <n v="111849"/>
    <d v="2025-08-04T00:00:00"/>
    <s v="2025-08-04"/>
    <x v="7"/>
    <x v="2"/>
    <s v="North"/>
    <x v="0"/>
    <x v="0"/>
    <n v="46200"/>
    <x v="2"/>
    <n v="50601.012703413377"/>
  </r>
  <r>
    <n v="111850"/>
    <d v="2025-08-04T00:00:00"/>
    <s v="2025-08-04"/>
    <x v="7"/>
    <x v="4"/>
    <s v="West"/>
    <x v="2"/>
    <x v="0"/>
    <n v="61930"/>
    <x v="0"/>
    <n v="58409.56835797106"/>
  </r>
  <r>
    <n v="111851"/>
    <d v="2025-08-04T00:00:00"/>
    <s v="2025-08-04"/>
    <x v="7"/>
    <x v="1"/>
    <s v="South"/>
    <x v="0"/>
    <x v="3"/>
    <n v="42800"/>
    <x v="2"/>
    <n v="45066.199207923572"/>
  </r>
  <r>
    <n v="111852"/>
    <d v="2025-08-04T00:00:00"/>
    <s v="2025-08-04"/>
    <x v="7"/>
    <x v="4"/>
    <s v="West"/>
    <x v="2"/>
    <x v="2"/>
    <n v="29720"/>
    <x v="1"/>
    <n v="25674.52982936085"/>
  </r>
  <r>
    <n v="111853"/>
    <d v="2025-08-04T00:00:00"/>
    <s v="2025-08-04"/>
    <x v="7"/>
    <x v="5"/>
    <s v="South"/>
    <x v="0"/>
    <x v="2"/>
    <n v="75960"/>
    <x v="0"/>
    <n v="72574.74470808843"/>
  </r>
  <r>
    <n v="111854"/>
    <d v="2025-08-04T00:00:00"/>
    <s v="2025-08-04"/>
    <x v="7"/>
    <x v="3"/>
    <s v="West"/>
    <x v="0"/>
    <x v="2"/>
    <n v="79020"/>
    <x v="0"/>
    <n v="74254.026529384893"/>
  </r>
  <r>
    <n v="111855"/>
    <d v="2025-08-04T00:00:00"/>
    <s v="2025-08-04"/>
    <x v="7"/>
    <x v="5"/>
    <s v="South"/>
    <x v="3"/>
    <x v="2"/>
    <n v="52430"/>
    <x v="0"/>
    <n v="45911.82197762822"/>
  </r>
  <r>
    <n v="111856"/>
    <d v="2025-08-04T00:00:00"/>
    <s v="2025-08-04"/>
    <x v="7"/>
    <x v="5"/>
    <s v="South"/>
    <x v="2"/>
    <x v="2"/>
    <n v="67690"/>
    <x v="0"/>
    <n v="71790.904766266758"/>
  </r>
  <r>
    <n v="111857"/>
    <d v="2025-08-04T00:00:00"/>
    <s v="2025-08-04"/>
    <x v="7"/>
    <x v="3"/>
    <s v="West"/>
    <x v="3"/>
    <x v="2"/>
    <n v="72510"/>
    <x v="0"/>
    <n v="69648.703643353932"/>
  </r>
  <r>
    <n v="111858"/>
    <d v="2025-08-04T00:00:00"/>
    <s v="2025-08-04"/>
    <x v="7"/>
    <x v="0"/>
    <s v="North"/>
    <x v="2"/>
    <x v="1"/>
    <n v="74820"/>
    <x v="0"/>
    <n v="68487.745978586579"/>
  </r>
  <r>
    <n v="111859"/>
    <d v="2025-08-04T00:00:00"/>
    <s v="2025-08-04"/>
    <x v="7"/>
    <x v="0"/>
    <s v="North"/>
    <x v="1"/>
    <x v="2"/>
    <n v="10490"/>
    <x v="1"/>
    <n v="9379.5030940038778"/>
  </r>
  <r>
    <n v="111860"/>
    <d v="2025-08-04T00:00:00"/>
    <s v="2025-08-04"/>
    <x v="7"/>
    <x v="6"/>
    <s v="North"/>
    <x v="1"/>
    <x v="1"/>
    <n v="37190"/>
    <x v="2"/>
    <n v="41693.978109344687"/>
  </r>
  <r>
    <n v="111861"/>
    <d v="2025-08-05T00:00:00"/>
    <s v="2025-08-05"/>
    <x v="7"/>
    <x v="0"/>
    <s v="North"/>
    <x v="1"/>
    <x v="1"/>
    <n v="20300"/>
    <x v="1"/>
    <n v="18100.132509275911"/>
  </r>
  <r>
    <n v="111862"/>
    <d v="2025-08-05T00:00:00"/>
    <s v="2025-08-05"/>
    <x v="7"/>
    <x v="1"/>
    <s v="South"/>
    <x v="4"/>
    <x v="1"/>
    <n v="26260"/>
    <x v="1"/>
    <n v="29140.86170333574"/>
  </r>
  <r>
    <n v="111863"/>
    <d v="2025-08-05T00:00:00"/>
    <s v="2025-08-05"/>
    <x v="7"/>
    <x v="2"/>
    <s v="North"/>
    <x v="3"/>
    <x v="2"/>
    <n v="66180"/>
    <x v="0"/>
    <n v="66571.1487376656"/>
  </r>
  <r>
    <n v="111864"/>
    <d v="2025-08-05T00:00:00"/>
    <s v="2025-08-05"/>
    <x v="7"/>
    <x v="4"/>
    <s v="West"/>
    <x v="3"/>
    <x v="0"/>
    <n v="51350"/>
    <x v="0"/>
    <n v="44127.224161298567"/>
  </r>
  <r>
    <n v="111865"/>
    <d v="2025-08-05T00:00:00"/>
    <s v="2025-08-05"/>
    <x v="7"/>
    <x v="2"/>
    <s v="North"/>
    <x v="1"/>
    <x v="3"/>
    <n v="50740"/>
    <x v="0"/>
    <n v="57715.345969123642"/>
  </r>
  <r>
    <n v="111866"/>
    <d v="2025-08-05T00:00:00"/>
    <s v="2025-08-05"/>
    <x v="7"/>
    <x v="5"/>
    <s v="South"/>
    <x v="0"/>
    <x v="0"/>
    <n v="88040"/>
    <x v="0"/>
    <n v="89441.400195358481"/>
  </r>
  <r>
    <n v="111867"/>
    <d v="2025-08-05T00:00:00"/>
    <s v="2025-08-05"/>
    <x v="7"/>
    <x v="2"/>
    <s v="North"/>
    <x v="3"/>
    <x v="0"/>
    <n v="63100"/>
    <x v="0"/>
    <n v="59647.445368032"/>
  </r>
  <r>
    <n v="111868"/>
    <d v="2025-08-05T00:00:00"/>
    <s v="2025-08-05"/>
    <x v="7"/>
    <x v="6"/>
    <s v="North"/>
    <x v="2"/>
    <x v="2"/>
    <n v="33390"/>
    <x v="2"/>
    <n v="31068.32588059696"/>
  </r>
  <r>
    <n v="111869"/>
    <d v="2025-08-05T00:00:00"/>
    <s v="2025-08-05"/>
    <x v="7"/>
    <x v="5"/>
    <s v="South"/>
    <x v="3"/>
    <x v="0"/>
    <n v="78930"/>
    <x v="0"/>
    <n v="74602.040791962572"/>
  </r>
  <r>
    <n v="111870"/>
    <d v="2025-08-05T00:00:00"/>
    <s v="2025-08-05"/>
    <x v="7"/>
    <x v="3"/>
    <s v="West"/>
    <x v="3"/>
    <x v="0"/>
    <n v="56920"/>
    <x v="0"/>
    <n v="52050.799395880233"/>
  </r>
  <r>
    <n v="111871"/>
    <d v="2025-08-05T00:00:00"/>
    <s v="2025-08-05"/>
    <x v="7"/>
    <x v="2"/>
    <s v="North"/>
    <x v="2"/>
    <x v="2"/>
    <n v="70820"/>
    <x v="0"/>
    <n v="65413.102756065018"/>
  </r>
  <r>
    <n v="111872"/>
    <d v="2025-08-05T00:00:00"/>
    <s v="2025-08-05"/>
    <x v="7"/>
    <x v="0"/>
    <s v="North"/>
    <x v="1"/>
    <x v="2"/>
    <n v="35750"/>
    <x v="2"/>
    <n v="34453.354513067039"/>
  </r>
  <r>
    <n v="111873"/>
    <d v="2025-08-05T00:00:00"/>
    <s v="2025-08-05"/>
    <x v="7"/>
    <x v="3"/>
    <s v="West"/>
    <x v="1"/>
    <x v="3"/>
    <n v="32910"/>
    <x v="2"/>
    <n v="33113.833696133239"/>
  </r>
  <r>
    <n v="111874"/>
    <d v="2025-08-05T00:00:00"/>
    <s v="2025-08-05"/>
    <x v="7"/>
    <x v="6"/>
    <s v="North"/>
    <x v="2"/>
    <x v="3"/>
    <n v="5570"/>
    <x v="1"/>
    <n v="5947.1285598923496"/>
  </r>
  <r>
    <n v="111875"/>
    <d v="2025-08-05T00:00:00"/>
    <s v="2025-08-05"/>
    <x v="7"/>
    <x v="4"/>
    <s v="West"/>
    <x v="3"/>
    <x v="1"/>
    <n v="84480"/>
    <x v="0"/>
    <n v="79489.968816470006"/>
  </r>
  <r>
    <n v="111876"/>
    <d v="2025-08-05T00:00:00"/>
    <s v="2025-08-05"/>
    <x v="7"/>
    <x v="1"/>
    <s v="South"/>
    <x v="3"/>
    <x v="3"/>
    <n v="22560"/>
    <x v="1"/>
    <n v="20091.076853927701"/>
  </r>
  <r>
    <n v="111877"/>
    <d v="2025-08-05T00:00:00"/>
    <s v="2025-08-05"/>
    <x v="7"/>
    <x v="0"/>
    <s v="North"/>
    <x v="1"/>
    <x v="2"/>
    <n v="67980"/>
    <x v="0"/>
    <n v="58202.726238371593"/>
  </r>
  <r>
    <n v="111878"/>
    <d v="2025-08-05T00:00:00"/>
    <s v="2025-08-05"/>
    <x v="7"/>
    <x v="3"/>
    <s v="West"/>
    <x v="4"/>
    <x v="0"/>
    <n v="67530"/>
    <x v="0"/>
    <n v="64939.160039227929"/>
  </r>
  <r>
    <n v="111879"/>
    <d v="2025-08-05T00:00:00"/>
    <s v="2025-08-05"/>
    <x v="7"/>
    <x v="4"/>
    <s v="West"/>
    <x v="1"/>
    <x v="2"/>
    <n v="65090"/>
    <x v="0"/>
    <n v="70770.792342787347"/>
  </r>
  <r>
    <n v="111880"/>
    <d v="2025-08-05T00:00:00"/>
    <s v="2025-08-05"/>
    <x v="7"/>
    <x v="2"/>
    <s v="North"/>
    <x v="2"/>
    <x v="2"/>
    <n v="12630"/>
    <x v="1"/>
    <n v="11981.556001757661"/>
  </r>
  <r>
    <n v="111881"/>
    <d v="2025-08-05T00:00:00"/>
    <s v="2025-08-05"/>
    <x v="7"/>
    <x v="0"/>
    <s v="North"/>
    <x v="4"/>
    <x v="0"/>
    <n v="58120"/>
    <x v="0"/>
    <n v="53188.402851017549"/>
  </r>
  <r>
    <n v="111882"/>
    <d v="2025-08-05T00:00:00"/>
    <s v="2025-08-05"/>
    <x v="7"/>
    <x v="5"/>
    <s v="South"/>
    <x v="4"/>
    <x v="3"/>
    <n v="74980"/>
    <x v="0"/>
    <n v="84239.026225095891"/>
  </r>
  <r>
    <n v="111883"/>
    <d v="2025-08-05T00:00:00"/>
    <s v="2025-08-05"/>
    <x v="7"/>
    <x v="1"/>
    <s v="South"/>
    <x v="2"/>
    <x v="0"/>
    <n v="10280"/>
    <x v="1"/>
    <n v="10780.50821841839"/>
  </r>
  <r>
    <n v="111884"/>
    <d v="2025-08-05T00:00:00"/>
    <s v="2025-08-05"/>
    <x v="7"/>
    <x v="2"/>
    <s v="North"/>
    <x v="0"/>
    <x v="2"/>
    <n v="29460"/>
    <x v="1"/>
    <n v="33663.891856899078"/>
  </r>
  <r>
    <n v="111885"/>
    <d v="2025-08-05T00:00:00"/>
    <s v="2025-08-05"/>
    <x v="7"/>
    <x v="4"/>
    <s v="West"/>
    <x v="1"/>
    <x v="3"/>
    <n v="24290"/>
    <x v="1"/>
    <n v="24733.31770561641"/>
  </r>
  <r>
    <n v="111886"/>
    <d v="2025-08-05T00:00:00"/>
    <s v="2025-08-05"/>
    <x v="7"/>
    <x v="0"/>
    <s v="North"/>
    <x v="3"/>
    <x v="2"/>
    <n v="65950"/>
    <x v="0"/>
    <n v="66758.991399280072"/>
  </r>
  <r>
    <n v="111887"/>
    <d v="2025-08-05T00:00:00"/>
    <s v="2025-08-05"/>
    <x v="7"/>
    <x v="2"/>
    <s v="North"/>
    <x v="1"/>
    <x v="2"/>
    <n v="27760"/>
    <x v="1"/>
    <n v="31690.50950749663"/>
  </r>
  <r>
    <n v="111888"/>
    <d v="2025-08-05T00:00:00"/>
    <s v="2025-08-05"/>
    <x v="7"/>
    <x v="1"/>
    <s v="South"/>
    <x v="2"/>
    <x v="3"/>
    <n v="34710"/>
    <x v="2"/>
    <n v="35862.339747458929"/>
  </r>
  <r>
    <n v="111889"/>
    <d v="2025-08-05T00:00:00"/>
    <s v="2025-08-05"/>
    <x v="7"/>
    <x v="4"/>
    <s v="West"/>
    <x v="3"/>
    <x v="0"/>
    <n v="48860"/>
    <x v="2"/>
    <n v="49075.964926080043"/>
  </r>
  <r>
    <n v="111890"/>
    <d v="2025-08-05T00:00:00"/>
    <s v="2025-08-05"/>
    <x v="7"/>
    <x v="5"/>
    <s v="South"/>
    <x v="0"/>
    <x v="1"/>
    <n v="71020"/>
    <x v="0"/>
    <n v="65453.16569723015"/>
  </r>
  <r>
    <n v="111891"/>
    <d v="2025-08-05T00:00:00"/>
    <s v="2025-08-05"/>
    <x v="7"/>
    <x v="5"/>
    <s v="South"/>
    <x v="2"/>
    <x v="3"/>
    <n v="26020"/>
    <x v="1"/>
    <n v="25106.20529365175"/>
  </r>
  <r>
    <n v="111892"/>
    <d v="2025-08-05T00:00:00"/>
    <s v="2025-08-05"/>
    <x v="7"/>
    <x v="3"/>
    <s v="West"/>
    <x v="1"/>
    <x v="2"/>
    <n v="22430"/>
    <x v="1"/>
    <n v="22847.699405758682"/>
  </r>
  <r>
    <n v="111893"/>
    <d v="2025-08-05T00:00:00"/>
    <s v="2025-08-05"/>
    <x v="7"/>
    <x v="6"/>
    <s v="North"/>
    <x v="4"/>
    <x v="2"/>
    <n v="82310"/>
    <x v="0"/>
    <n v="83897.4141663427"/>
  </r>
  <r>
    <n v="111894"/>
    <d v="2025-08-05T00:00:00"/>
    <s v="2025-08-05"/>
    <x v="7"/>
    <x v="3"/>
    <s v="West"/>
    <x v="2"/>
    <x v="3"/>
    <n v="73970"/>
    <x v="0"/>
    <n v="72981.648922600798"/>
  </r>
  <r>
    <n v="111895"/>
    <d v="2025-08-05T00:00:00"/>
    <s v="2025-08-05"/>
    <x v="7"/>
    <x v="1"/>
    <s v="South"/>
    <x v="2"/>
    <x v="2"/>
    <n v="63190"/>
    <x v="0"/>
    <n v="66781.086556922324"/>
  </r>
  <r>
    <n v="111896"/>
    <d v="2025-08-05T00:00:00"/>
    <s v="2025-08-05"/>
    <x v="7"/>
    <x v="3"/>
    <s v="West"/>
    <x v="1"/>
    <x v="1"/>
    <n v="79890"/>
    <x v="0"/>
    <n v="71667.347936631893"/>
  </r>
  <r>
    <n v="111897"/>
    <d v="2025-08-05T00:00:00"/>
    <s v="2025-08-05"/>
    <x v="7"/>
    <x v="4"/>
    <s v="West"/>
    <x v="0"/>
    <x v="3"/>
    <n v="9390"/>
    <x v="1"/>
    <n v="10425.192855636409"/>
  </r>
  <r>
    <n v="111898"/>
    <d v="2025-08-05T00:00:00"/>
    <s v="2025-08-05"/>
    <x v="7"/>
    <x v="0"/>
    <s v="North"/>
    <x v="1"/>
    <x v="2"/>
    <n v="46850"/>
    <x v="2"/>
    <n v="50186.420543091568"/>
  </r>
  <r>
    <n v="111899"/>
    <d v="2025-08-05T00:00:00"/>
    <s v="2025-08-05"/>
    <x v="7"/>
    <x v="4"/>
    <s v="West"/>
    <x v="1"/>
    <x v="1"/>
    <n v="6670"/>
    <x v="1"/>
    <n v="7318.4792918319627"/>
  </r>
  <r>
    <n v="111900"/>
    <d v="2025-08-05T00:00:00"/>
    <s v="2025-08-05"/>
    <x v="7"/>
    <x v="3"/>
    <s v="West"/>
    <x v="0"/>
    <x v="2"/>
    <n v="29500"/>
    <x v="1"/>
    <n v="25387.997395343071"/>
  </r>
  <r>
    <n v="111901"/>
    <d v="2025-08-05T00:00:00"/>
    <s v="2025-08-05"/>
    <x v="7"/>
    <x v="6"/>
    <s v="North"/>
    <x v="0"/>
    <x v="3"/>
    <n v="76360"/>
    <x v="0"/>
    <n v="82824.023498943367"/>
  </r>
  <r>
    <n v="111902"/>
    <d v="2025-08-05T00:00:00"/>
    <s v="2025-08-05"/>
    <x v="7"/>
    <x v="4"/>
    <s v="West"/>
    <x v="2"/>
    <x v="0"/>
    <n v="75300"/>
    <x v="0"/>
    <n v="80713.724435504788"/>
  </r>
  <r>
    <n v="111903"/>
    <d v="2025-08-05T00:00:00"/>
    <s v="2025-08-05"/>
    <x v="7"/>
    <x v="4"/>
    <s v="West"/>
    <x v="4"/>
    <x v="1"/>
    <n v="59750"/>
    <x v="0"/>
    <n v="51151.094194864563"/>
  </r>
  <r>
    <n v="111904"/>
    <d v="2025-08-05T00:00:00"/>
    <s v="2025-08-05"/>
    <x v="7"/>
    <x v="4"/>
    <s v="West"/>
    <x v="1"/>
    <x v="3"/>
    <n v="22330"/>
    <x v="1"/>
    <n v="22000.65130924066"/>
  </r>
  <r>
    <n v="111905"/>
    <d v="2025-08-05T00:00:00"/>
    <s v="2025-08-05"/>
    <x v="7"/>
    <x v="6"/>
    <s v="North"/>
    <x v="4"/>
    <x v="3"/>
    <n v="38770"/>
    <x v="2"/>
    <n v="36498.770595164868"/>
  </r>
  <r>
    <n v="111906"/>
    <d v="2025-08-05T00:00:00"/>
    <s v="2025-08-05"/>
    <x v="7"/>
    <x v="4"/>
    <s v="West"/>
    <x v="0"/>
    <x v="3"/>
    <n v="73020"/>
    <x v="0"/>
    <n v="67667.296364567097"/>
  </r>
  <r>
    <n v="111907"/>
    <d v="2025-08-05T00:00:00"/>
    <s v="2025-08-05"/>
    <x v="7"/>
    <x v="1"/>
    <s v="South"/>
    <x v="0"/>
    <x v="0"/>
    <n v="84530"/>
    <x v="0"/>
    <n v="75832.677122657333"/>
  </r>
  <r>
    <n v="111908"/>
    <d v="2025-08-05T00:00:00"/>
    <s v="2025-08-05"/>
    <x v="7"/>
    <x v="5"/>
    <s v="South"/>
    <x v="1"/>
    <x v="2"/>
    <n v="39820"/>
    <x v="2"/>
    <n v="36873.409619351049"/>
  </r>
  <r>
    <n v="111909"/>
    <d v="2025-08-05T00:00:00"/>
    <s v="2025-08-05"/>
    <x v="7"/>
    <x v="6"/>
    <s v="North"/>
    <x v="2"/>
    <x v="0"/>
    <n v="82760"/>
    <x v="0"/>
    <n v="89267.99195786113"/>
  </r>
  <r>
    <n v="111910"/>
    <d v="2025-08-05T00:00:00"/>
    <s v="2025-08-05"/>
    <x v="7"/>
    <x v="1"/>
    <s v="South"/>
    <x v="1"/>
    <x v="3"/>
    <n v="23350"/>
    <x v="1"/>
    <n v="26206.775901630681"/>
  </r>
  <r>
    <n v="111911"/>
    <d v="2025-08-05T00:00:00"/>
    <s v="2025-08-05"/>
    <x v="7"/>
    <x v="6"/>
    <s v="North"/>
    <x v="2"/>
    <x v="1"/>
    <n v="56810"/>
    <x v="0"/>
    <n v="54272.124069245488"/>
  </r>
  <r>
    <n v="111912"/>
    <d v="2025-08-06T00:00:00"/>
    <s v="2025-08-06"/>
    <x v="7"/>
    <x v="6"/>
    <s v="North"/>
    <x v="3"/>
    <x v="2"/>
    <n v="19570"/>
    <x v="1"/>
    <n v="18310.032881997409"/>
  </r>
  <r>
    <n v="111913"/>
    <d v="2025-08-06T00:00:00"/>
    <s v="2025-08-06"/>
    <x v="7"/>
    <x v="5"/>
    <s v="South"/>
    <x v="2"/>
    <x v="0"/>
    <n v="64400"/>
    <x v="0"/>
    <n v="60404.029671652053"/>
  </r>
  <r>
    <n v="111914"/>
    <d v="2025-08-06T00:00:00"/>
    <s v="2025-08-06"/>
    <x v="7"/>
    <x v="0"/>
    <s v="North"/>
    <x v="1"/>
    <x v="1"/>
    <n v="30060"/>
    <x v="2"/>
    <n v="30369.410598146049"/>
  </r>
  <r>
    <n v="111915"/>
    <d v="2025-08-06T00:00:00"/>
    <s v="2025-08-06"/>
    <x v="7"/>
    <x v="1"/>
    <s v="South"/>
    <x v="1"/>
    <x v="3"/>
    <n v="26010"/>
    <x v="1"/>
    <n v="22464.464309899678"/>
  </r>
  <r>
    <n v="111916"/>
    <d v="2025-08-06T00:00:00"/>
    <s v="2025-08-06"/>
    <x v="7"/>
    <x v="6"/>
    <s v="North"/>
    <x v="2"/>
    <x v="1"/>
    <n v="84170"/>
    <x v="0"/>
    <n v="86054.612090307171"/>
  </r>
  <r>
    <n v="111917"/>
    <d v="2025-08-06T00:00:00"/>
    <s v="2025-08-06"/>
    <x v="7"/>
    <x v="2"/>
    <s v="North"/>
    <x v="4"/>
    <x v="1"/>
    <n v="32580"/>
    <x v="2"/>
    <n v="36686.700586347732"/>
  </r>
  <r>
    <n v="111918"/>
    <d v="2025-08-06T00:00:00"/>
    <s v="2025-08-06"/>
    <x v="7"/>
    <x v="6"/>
    <s v="North"/>
    <x v="2"/>
    <x v="3"/>
    <n v="8570"/>
    <x v="1"/>
    <n v="8550.6094952453132"/>
  </r>
  <r>
    <n v="111919"/>
    <d v="2025-08-06T00:00:00"/>
    <s v="2025-08-06"/>
    <x v="7"/>
    <x v="3"/>
    <s v="West"/>
    <x v="3"/>
    <x v="0"/>
    <n v="70710"/>
    <x v="0"/>
    <n v="68556.486215040131"/>
  </r>
  <r>
    <n v="111920"/>
    <d v="2025-08-06T00:00:00"/>
    <s v="2025-08-06"/>
    <x v="7"/>
    <x v="4"/>
    <s v="West"/>
    <x v="3"/>
    <x v="3"/>
    <n v="69420"/>
    <x v="0"/>
    <n v="59834.162151011049"/>
  </r>
  <r>
    <n v="111921"/>
    <d v="2025-08-06T00:00:00"/>
    <s v="2025-08-06"/>
    <x v="7"/>
    <x v="0"/>
    <s v="North"/>
    <x v="4"/>
    <x v="1"/>
    <n v="43390"/>
    <x v="2"/>
    <n v="44011.036634067299"/>
  </r>
  <r>
    <n v="111922"/>
    <d v="2025-08-06T00:00:00"/>
    <s v="2025-08-06"/>
    <x v="7"/>
    <x v="5"/>
    <s v="South"/>
    <x v="3"/>
    <x v="3"/>
    <n v="73140"/>
    <x v="0"/>
    <n v="65161.776494578087"/>
  </r>
  <r>
    <n v="111923"/>
    <d v="2025-08-06T00:00:00"/>
    <s v="2025-08-06"/>
    <x v="7"/>
    <x v="2"/>
    <s v="North"/>
    <x v="1"/>
    <x v="2"/>
    <n v="13990"/>
    <x v="1"/>
    <n v="13828.751858918269"/>
  </r>
  <r>
    <n v="111924"/>
    <d v="2025-08-06T00:00:00"/>
    <s v="2025-08-06"/>
    <x v="7"/>
    <x v="1"/>
    <s v="South"/>
    <x v="4"/>
    <x v="2"/>
    <n v="8320"/>
    <x v="1"/>
    <n v="7843.1052435293032"/>
  </r>
  <r>
    <n v="111925"/>
    <d v="2025-08-06T00:00:00"/>
    <s v="2025-08-06"/>
    <x v="7"/>
    <x v="6"/>
    <s v="North"/>
    <x v="4"/>
    <x v="1"/>
    <n v="13060"/>
    <x v="1"/>
    <n v="12122.984041428659"/>
  </r>
  <r>
    <n v="111926"/>
    <d v="2025-08-06T00:00:00"/>
    <s v="2025-08-06"/>
    <x v="7"/>
    <x v="4"/>
    <s v="West"/>
    <x v="4"/>
    <x v="3"/>
    <n v="26410"/>
    <x v="1"/>
    <n v="30034.965078820529"/>
  </r>
  <r>
    <n v="111927"/>
    <d v="2025-08-06T00:00:00"/>
    <s v="2025-08-06"/>
    <x v="7"/>
    <x v="1"/>
    <s v="South"/>
    <x v="2"/>
    <x v="1"/>
    <n v="5180"/>
    <x v="1"/>
    <n v="5627.0727628329296"/>
  </r>
  <r>
    <n v="111928"/>
    <d v="2025-08-06T00:00:00"/>
    <s v="2025-08-06"/>
    <x v="7"/>
    <x v="5"/>
    <s v="South"/>
    <x v="2"/>
    <x v="3"/>
    <n v="78630"/>
    <x v="0"/>
    <n v="69654.966792076957"/>
  </r>
  <r>
    <n v="111929"/>
    <d v="2025-08-06T00:00:00"/>
    <s v="2025-08-06"/>
    <x v="7"/>
    <x v="0"/>
    <s v="North"/>
    <x v="4"/>
    <x v="2"/>
    <n v="26120"/>
    <x v="1"/>
    <n v="24680.166172794299"/>
  </r>
  <r>
    <n v="111930"/>
    <d v="2025-08-06T00:00:00"/>
    <s v="2025-08-06"/>
    <x v="7"/>
    <x v="3"/>
    <s v="West"/>
    <x v="3"/>
    <x v="2"/>
    <n v="33550"/>
    <x v="2"/>
    <n v="35596.826424382452"/>
  </r>
  <r>
    <n v="111931"/>
    <d v="2025-08-06T00:00:00"/>
    <s v="2025-08-06"/>
    <x v="7"/>
    <x v="0"/>
    <s v="North"/>
    <x v="1"/>
    <x v="1"/>
    <n v="17270"/>
    <x v="1"/>
    <n v="18946.358361704832"/>
  </r>
  <r>
    <n v="111932"/>
    <d v="2025-08-06T00:00:00"/>
    <s v="2025-08-06"/>
    <x v="7"/>
    <x v="3"/>
    <s v="West"/>
    <x v="1"/>
    <x v="2"/>
    <n v="53190"/>
    <x v="0"/>
    <n v="53612.999199174163"/>
  </r>
  <r>
    <n v="111933"/>
    <d v="2025-08-06T00:00:00"/>
    <s v="2025-08-06"/>
    <x v="7"/>
    <x v="1"/>
    <s v="South"/>
    <x v="2"/>
    <x v="1"/>
    <n v="25320"/>
    <x v="1"/>
    <n v="28360.67526289538"/>
  </r>
  <r>
    <n v="111934"/>
    <d v="2025-08-06T00:00:00"/>
    <s v="2025-08-06"/>
    <x v="7"/>
    <x v="0"/>
    <s v="North"/>
    <x v="0"/>
    <x v="0"/>
    <n v="43300"/>
    <x v="2"/>
    <n v="41501.925833321831"/>
  </r>
  <r>
    <n v="111935"/>
    <d v="2025-08-06T00:00:00"/>
    <s v="2025-08-06"/>
    <x v="7"/>
    <x v="0"/>
    <s v="North"/>
    <x v="4"/>
    <x v="1"/>
    <n v="40630"/>
    <x v="2"/>
    <n v="35463.442936307089"/>
  </r>
  <r>
    <n v="111936"/>
    <d v="2025-08-06T00:00:00"/>
    <s v="2025-08-06"/>
    <x v="7"/>
    <x v="0"/>
    <s v="North"/>
    <x v="0"/>
    <x v="3"/>
    <n v="71550"/>
    <x v="0"/>
    <n v="81027.121143901139"/>
  </r>
  <r>
    <n v="111937"/>
    <d v="2025-08-06T00:00:00"/>
    <s v="2025-08-06"/>
    <x v="7"/>
    <x v="5"/>
    <s v="South"/>
    <x v="1"/>
    <x v="3"/>
    <n v="38070"/>
    <x v="2"/>
    <n v="37084.978915864078"/>
  </r>
  <r>
    <n v="111938"/>
    <d v="2025-08-06T00:00:00"/>
    <s v="2025-08-06"/>
    <x v="7"/>
    <x v="1"/>
    <s v="South"/>
    <x v="2"/>
    <x v="3"/>
    <n v="22120"/>
    <x v="1"/>
    <n v="18955.158171557909"/>
  </r>
  <r>
    <n v="111939"/>
    <d v="2025-08-06T00:00:00"/>
    <s v="2025-08-06"/>
    <x v="7"/>
    <x v="2"/>
    <s v="North"/>
    <x v="2"/>
    <x v="1"/>
    <n v="37400"/>
    <x v="2"/>
    <n v="39859.423279830087"/>
  </r>
  <r>
    <n v="111940"/>
    <d v="2025-08-06T00:00:00"/>
    <s v="2025-08-06"/>
    <x v="7"/>
    <x v="3"/>
    <s v="West"/>
    <x v="2"/>
    <x v="0"/>
    <n v="26560"/>
    <x v="1"/>
    <n v="24582.197851041561"/>
  </r>
  <r>
    <n v="111941"/>
    <d v="2025-08-06T00:00:00"/>
    <s v="2025-08-06"/>
    <x v="7"/>
    <x v="0"/>
    <s v="North"/>
    <x v="2"/>
    <x v="1"/>
    <n v="88480"/>
    <x v="0"/>
    <n v="77623.914759508334"/>
  </r>
  <r>
    <n v="111942"/>
    <d v="2025-08-06T00:00:00"/>
    <s v="2025-08-06"/>
    <x v="7"/>
    <x v="1"/>
    <s v="South"/>
    <x v="2"/>
    <x v="1"/>
    <n v="21640"/>
    <x v="1"/>
    <n v="23873.673354581879"/>
  </r>
  <r>
    <n v="111943"/>
    <d v="2025-08-06T00:00:00"/>
    <s v="2025-08-06"/>
    <x v="7"/>
    <x v="2"/>
    <s v="North"/>
    <x v="4"/>
    <x v="0"/>
    <n v="79580"/>
    <x v="0"/>
    <n v="73434.169307627453"/>
  </r>
  <r>
    <n v="111944"/>
    <d v="2025-08-06T00:00:00"/>
    <s v="2025-08-06"/>
    <x v="7"/>
    <x v="4"/>
    <s v="West"/>
    <x v="0"/>
    <x v="2"/>
    <n v="22350"/>
    <x v="1"/>
    <n v="22640.807141352681"/>
  </r>
  <r>
    <n v="111945"/>
    <d v="2025-08-06T00:00:00"/>
    <s v="2025-08-06"/>
    <x v="7"/>
    <x v="5"/>
    <s v="South"/>
    <x v="1"/>
    <x v="2"/>
    <n v="26810"/>
    <x v="1"/>
    <n v="27712.951936573911"/>
  </r>
  <r>
    <n v="111946"/>
    <d v="2025-08-06T00:00:00"/>
    <s v="2025-08-06"/>
    <x v="7"/>
    <x v="5"/>
    <s v="South"/>
    <x v="1"/>
    <x v="2"/>
    <n v="52500"/>
    <x v="0"/>
    <n v="59508.965921020761"/>
  </r>
  <r>
    <n v="111947"/>
    <d v="2025-08-06T00:00:00"/>
    <s v="2025-08-06"/>
    <x v="7"/>
    <x v="4"/>
    <s v="West"/>
    <x v="2"/>
    <x v="2"/>
    <n v="39840"/>
    <x v="2"/>
    <n v="38602.809234388871"/>
  </r>
  <r>
    <n v="111948"/>
    <d v="2025-08-06T00:00:00"/>
    <s v="2025-08-06"/>
    <x v="7"/>
    <x v="1"/>
    <s v="South"/>
    <x v="2"/>
    <x v="2"/>
    <n v="86500"/>
    <x v="0"/>
    <n v="86536.50922008534"/>
  </r>
  <r>
    <n v="111949"/>
    <d v="2025-08-06T00:00:00"/>
    <s v="2025-08-06"/>
    <x v="7"/>
    <x v="3"/>
    <s v="West"/>
    <x v="2"/>
    <x v="0"/>
    <n v="16140"/>
    <x v="1"/>
    <n v="15179.77503455101"/>
  </r>
  <r>
    <n v="111950"/>
    <d v="2025-08-06T00:00:00"/>
    <s v="2025-08-06"/>
    <x v="7"/>
    <x v="1"/>
    <s v="South"/>
    <x v="3"/>
    <x v="0"/>
    <n v="82850"/>
    <x v="0"/>
    <n v="82015.309012651327"/>
  </r>
  <r>
    <n v="111951"/>
    <d v="2025-08-06T00:00:00"/>
    <s v="2025-08-06"/>
    <x v="7"/>
    <x v="1"/>
    <s v="South"/>
    <x v="1"/>
    <x v="1"/>
    <n v="82710"/>
    <x v="0"/>
    <n v="70478.903723011143"/>
  </r>
  <r>
    <n v="111952"/>
    <d v="2025-08-06T00:00:00"/>
    <s v="2025-08-06"/>
    <x v="7"/>
    <x v="6"/>
    <s v="North"/>
    <x v="2"/>
    <x v="2"/>
    <n v="43390"/>
    <x v="2"/>
    <n v="48059.169063686699"/>
  </r>
  <r>
    <n v="111953"/>
    <d v="2025-08-06T00:00:00"/>
    <s v="2025-08-06"/>
    <x v="7"/>
    <x v="2"/>
    <s v="North"/>
    <x v="0"/>
    <x v="3"/>
    <n v="71890"/>
    <x v="0"/>
    <n v="62528.883690515278"/>
  </r>
  <r>
    <n v="111954"/>
    <d v="2025-08-06T00:00:00"/>
    <s v="2025-08-06"/>
    <x v="7"/>
    <x v="5"/>
    <s v="South"/>
    <x v="3"/>
    <x v="0"/>
    <n v="68860"/>
    <x v="0"/>
    <n v="63614.670147074103"/>
  </r>
  <r>
    <n v="111955"/>
    <d v="2025-08-06T00:00:00"/>
    <s v="2025-08-06"/>
    <x v="7"/>
    <x v="3"/>
    <s v="West"/>
    <x v="4"/>
    <x v="0"/>
    <n v="29440"/>
    <x v="1"/>
    <n v="31375.121781228481"/>
  </r>
  <r>
    <n v="111956"/>
    <d v="2025-08-06T00:00:00"/>
    <s v="2025-08-06"/>
    <x v="7"/>
    <x v="6"/>
    <s v="North"/>
    <x v="3"/>
    <x v="2"/>
    <n v="65260"/>
    <x v="0"/>
    <n v="68031.249230873422"/>
  </r>
  <r>
    <n v="111957"/>
    <d v="2025-08-06T00:00:00"/>
    <s v="2025-08-06"/>
    <x v="7"/>
    <x v="4"/>
    <s v="West"/>
    <x v="3"/>
    <x v="3"/>
    <n v="88690"/>
    <x v="0"/>
    <n v="95388.485647349706"/>
  </r>
  <r>
    <n v="111958"/>
    <d v="2025-08-06T00:00:00"/>
    <s v="2025-08-06"/>
    <x v="7"/>
    <x v="1"/>
    <s v="South"/>
    <x v="3"/>
    <x v="3"/>
    <n v="71760"/>
    <x v="0"/>
    <n v="71872.902514515546"/>
  </r>
  <r>
    <n v="111959"/>
    <d v="2025-08-06T00:00:00"/>
    <s v="2025-08-06"/>
    <x v="7"/>
    <x v="4"/>
    <s v="West"/>
    <x v="0"/>
    <x v="0"/>
    <n v="82390"/>
    <x v="0"/>
    <n v="92983.655579192186"/>
  </r>
  <r>
    <n v="111960"/>
    <d v="2025-08-06T00:00:00"/>
    <s v="2025-08-06"/>
    <x v="7"/>
    <x v="5"/>
    <s v="South"/>
    <x v="1"/>
    <x v="1"/>
    <n v="66880"/>
    <x v="0"/>
    <n v="75808.375935045377"/>
  </r>
  <r>
    <n v="111961"/>
    <d v="2025-08-06T00:00:00"/>
    <s v="2025-08-06"/>
    <x v="7"/>
    <x v="6"/>
    <s v="North"/>
    <x v="2"/>
    <x v="3"/>
    <n v="71970"/>
    <x v="0"/>
    <n v="77538.57681324477"/>
  </r>
  <r>
    <n v="111962"/>
    <d v="2025-08-06T00:00:00"/>
    <s v="2025-08-06"/>
    <x v="7"/>
    <x v="2"/>
    <s v="North"/>
    <x v="0"/>
    <x v="1"/>
    <n v="65460"/>
    <x v="0"/>
    <n v="61958.614364187953"/>
  </r>
  <r>
    <n v="111963"/>
    <d v="2025-08-06T00:00:00"/>
    <s v="2025-08-06"/>
    <x v="7"/>
    <x v="6"/>
    <s v="North"/>
    <x v="0"/>
    <x v="2"/>
    <n v="49780"/>
    <x v="2"/>
    <n v="42927.626107133357"/>
  </r>
  <r>
    <n v="111964"/>
    <d v="2025-08-06T00:00:00"/>
    <s v="2025-08-06"/>
    <x v="7"/>
    <x v="3"/>
    <s v="West"/>
    <x v="2"/>
    <x v="2"/>
    <n v="12070"/>
    <x v="1"/>
    <n v="12248.62405916134"/>
  </r>
  <r>
    <n v="111965"/>
    <d v="2025-08-06T00:00:00"/>
    <s v="2025-08-06"/>
    <x v="7"/>
    <x v="2"/>
    <s v="North"/>
    <x v="3"/>
    <x v="2"/>
    <n v="74500"/>
    <x v="0"/>
    <n v="63527.458590693102"/>
  </r>
  <r>
    <n v="111966"/>
    <d v="2025-08-06T00:00:00"/>
    <s v="2025-08-06"/>
    <x v="7"/>
    <x v="1"/>
    <s v="South"/>
    <x v="4"/>
    <x v="1"/>
    <n v="78970"/>
    <x v="0"/>
    <n v="86299.806249757516"/>
  </r>
  <r>
    <n v="111967"/>
    <d v="2025-08-06T00:00:00"/>
    <s v="2025-08-06"/>
    <x v="7"/>
    <x v="3"/>
    <s v="West"/>
    <x v="3"/>
    <x v="0"/>
    <n v="5170"/>
    <x v="1"/>
    <n v="5306.5570655854244"/>
  </r>
  <r>
    <n v="111968"/>
    <d v="2025-08-06T00:00:00"/>
    <s v="2025-08-06"/>
    <x v="7"/>
    <x v="6"/>
    <s v="North"/>
    <x v="3"/>
    <x v="1"/>
    <n v="41890"/>
    <x v="2"/>
    <n v="43384.513368258813"/>
  </r>
  <r>
    <n v="111969"/>
    <d v="2025-08-06T00:00:00"/>
    <s v="2025-08-06"/>
    <x v="7"/>
    <x v="2"/>
    <s v="North"/>
    <x v="1"/>
    <x v="2"/>
    <n v="68060"/>
    <x v="0"/>
    <n v="59084.794919046391"/>
  </r>
  <r>
    <n v="111970"/>
    <d v="2025-08-06T00:00:00"/>
    <s v="2025-08-06"/>
    <x v="7"/>
    <x v="6"/>
    <s v="North"/>
    <x v="3"/>
    <x v="3"/>
    <n v="56510"/>
    <x v="0"/>
    <n v="57965.442276245347"/>
  </r>
  <r>
    <n v="111971"/>
    <d v="2025-08-06T00:00:00"/>
    <s v="2025-08-06"/>
    <x v="7"/>
    <x v="3"/>
    <s v="West"/>
    <x v="4"/>
    <x v="0"/>
    <n v="6210"/>
    <x v="1"/>
    <n v="5613.3504932167461"/>
  </r>
  <r>
    <n v="111972"/>
    <d v="2025-08-06T00:00:00"/>
    <s v="2025-08-06"/>
    <x v="7"/>
    <x v="6"/>
    <s v="North"/>
    <x v="0"/>
    <x v="1"/>
    <n v="29860"/>
    <x v="1"/>
    <n v="28987.701199493851"/>
  </r>
  <r>
    <n v="111973"/>
    <d v="2025-08-06T00:00:00"/>
    <s v="2025-08-06"/>
    <x v="7"/>
    <x v="2"/>
    <s v="North"/>
    <x v="3"/>
    <x v="3"/>
    <n v="12340"/>
    <x v="1"/>
    <n v="11670.56897487582"/>
  </r>
  <r>
    <n v="111974"/>
    <d v="2025-08-06T00:00:00"/>
    <s v="2025-08-06"/>
    <x v="7"/>
    <x v="0"/>
    <s v="North"/>
    <x v="0"/>
    <x v="3"/>
    <n v="67690"/>
    <x v="0"/>
    <n v="62537.971079528972"/>
  </r>
  <r>
    <n v="111975"/>
    <d v="2025-08-07T00:00:00"/>
    <s v="2025-08-07"/>
    <x v="7"/>
    <x v="5"/>
    <s v="South"/>
    <x v="1"/>
    <x v="2"/>
    <n v="83270"/>
    <x v="0"/>
    <n v="81947.778397436574"/>
  </r>
  <r>
    <n v="111976"/>
    <d v="2025-08-07T00:00:00"/>
    <s v="2025-08-07"/>
    <x v="7"/>
    <x v="1"/>
    <s v="South"/>
    <x v="4"/>
    <x v="2"/>
    <n v="29070"/>
    <x v="1"/>
    <n v="31354.32442822741"/>
  </r>
  <r>
    <n v="111977"/>
    <d v="2025-08-07T00:00:00"/>
    <s v="2025-08-07"/>
    <x v="7"/>
    <x v="5"/>
    <s v="South"/>
    <x v="2"/>
    <x v="3"/>
    <n v="73490"/>
    <x v="0"/>
    <n v="67608.327492250071"/>
  </r>
  <r>
    <n v="111978"/>
    <d v="2025-08-07T00:00:00"/>
    <s v="2025-08-07"/>
    <x v="7"/>
    <x v="1"/>
    <s v="South"/>
    <x v="2"/>
    <x v="0"/>
    <n v="80260"/>
    <x v="0"/>
    <n v="80512.30524569031"/>
  </r>
  <r>
    <n v="111979"/>
    <d v="2025-08-07T00:00:00"/>
    <s v="2025-08-07"/>
    <x v="7"/>
    <x v="2"/>
    <s v="North"/>
    <x v="1"/>
    <x v="1"/>
    <n v="73710"/>
    <x v="0"/>
    <n v="70540.127321753054"/>
  </r>
  <r>
    <n v="111980"/>
    <d v="2025-08-07T00:00:00"/>
    <s v="2025-08-07"/>
    <x v="7"/>
    <x v="6"/>
    <s v="North"/>
    <x v="4"/>
    <x v="0"/>
    <n v="75050"/>
    <x v="0"/>
    <n v="78521.172853277007"/>
  </r>
  <r>
    <n v="111981"/>
    <d v="2025-08-07T00:00:00"/>
    <s v="2025-08-07"/>
    <x v="7"/>
    <x v="2"/>
    <s v="North"/>
    <x v="0"/>
    <x v="0"/>
    <n v="46320"/>
    <x v="2"/>
    <n v="47251.80050341598"/>
  </r>
  <r>
    <n v="111982"/>
    <d v="2025-08-07T00:00:00"/>
    <s v="2025-08-07"/>
    <x v="7"/>
    <x v="3"/>
    <s v="West"/>
    <x v="1"/>
    <x v="1"/>
    <n v="70330"/>
    <x v="0"/>
    <n v="73496.091634562807"/>
  </r>
  <r>
    <n v="111983"/>
    <d v="2025-08-07T00:00:00"/>
    <s v="2025-08-07"/>
    <x v="7"/>
    <x v="3"/>
    <s v="West"/>
    <x v="3"/>
    <x v="1"/>
    <n v="9370"/>
    <x v="1"/>
    <n v="10725.706877232929"/>
  </r>
  <r>
    <n v="111984"/>
    <d v="2025-08-07T00:00:00"/>
    <s v="2025-08-07"/>
    <x v="7"/>
    <x v="6"/>
    <s v="North"/>
    <x v="0"/>
    <x v="1"/>
    <n v="81640"/>
    <x v="0"/>
    <n v="81811.18135765694"/>
  </r>
  <r>
    <n v="111985"/>
    <d v="2025-08-07T00:00:00"/>
    <s v="2025-08-07"/>
    <x v="7"/>
    <x v="1"/>
    <s v="South"/>
    <x v="3"/>
    <x v="0"/>
    <n v="6740"/>
    <x v="1"/>
    <n v="5936.8157350991723"/>
  </r>
  <r>
    <n v="111986"/>
    <d v="2025-08-07T00:00:00"/>
    <s v="2025-08-07"/>
    <x v="7"/>
    <x v="6"/>
    <s v="North"/>
    <x v="3"/>
    <x v="0"/>
    <n v="38740"/>
    <x v="2"/>
    <n v="33449.91554493305"/>
  </r>
  <r>
    <n v="111987"/>
    <d v="2025-08-07T00:00:00"/>
    <s v="2025-08-07"/>
    <x v="7"/>
    <x v="1"/>
    <s v="South"/>
    <x v="0"/>
    <x v="1"/>
    <n v="69240"/>
    <x v="0"/>
    <n v="59900.402715835742"/>
  </r>
  <r>
    <n v="111988"/>
    <d v="2025-08-07T00:00:00"/>
    <s v="2025-08-07"/>
    <x v="7"/>
    <x v="6"/>
    <s v="North"/>
    <x v="3"/>
    <x v="3"/>
    <n v="86820"/>
    <x v="0"/>
    <n v="82969.795285512533"/>
  </r>
  <r>
    <n v="111989"/>
    <d v="2025-08-07T00:00:00"/>
    <s v="2025-08-07"/>
    <x v="7"/>
    <x v="6"/>
    <s v="North"/>
    <x v="2"/>
    <x v="3"/>
    <n v="35490"/>
    <x v="2"/>
    <n v="37881.558805344539"/>
  </r>
  <r>
    <n v="111990"/>
    <d v="2025-08-07T00:00:00"/>
    <s v="2025-08-07"/>
    <x v="7"/>
    <x v="6"/>
    <s v="North"/>
    <x v="0"/>
    <x v="1"/>
    <n v="45250"/>
    <x v="2"/>
    <n v="49866.964190980223"/>
  </r>
  <r>
    <n v="111991"/>
    <d v="2025-08-07T00:00:00"/>
    <s v="2025-08-07"/>
    <x v="7"/>
    <x v="3"/>
    <s v="West"/>
    <x v="1"/>
    <x v="0"/>
    <n v="43820"/>
    <x v="2"/>
    <n v="45056.342700701287"/>
  </r>
  <r>
    <n v="111992"/>
    <d v="2025-08-07T00:00:00"/>
    <s v="2025-08-07"/>
    <x v="7"/>
    <x v="1"/>
    <s v="South"/>
    <x v="2"/>
    <x v="1"/>
    <n v="79460"/>
    <x v="0"/>
    <n v="78982.868366415671"/>
  </r>
  <r>
    <n v="111993"/>
    <d v="2025-08-07T00:00:00"/>
    <s v="2025-08-07"/>
    <x v="7"/>
    <x v="4"/>
    <s v="West"/>
    <x v="1"/>
    <x v="2"/>
    <n v="77320"/>
    <x v="0"/>
    <n v="85360.613486475035"/>
  </r>
  <r>
    <n v="111994"/>
    <d v="2025-08-07T00:00:00"/>
    <s v="2025-08-07"/>
    <x v="7"/>
    <x v="6"/>
    <s v="North"/>
    <x v="4"/>
    <x v="3"/>
    <n v="28640"/>
    <x v="1"/>
    <n v="24831.358251811231"/>
  </r>
  <r>
    <n v="111995"/>
    <d v="2025-08-07T00:00:00"/>
    <s v="2025-08-07"/>
    <x v="7"/>
    <x v="5"/>
    <s v="South"/>
    <x v="1"/>
    <x v="3"/>
    <n v="69730"/>
    <x v="0"/>
    <n v="66039.641319948758"/>
  </r>
  <r>
    <n v="111996"/>
    <d v="2025-08-07T00:00:00"/>
    <s v="2025-08-07"/>
    <x v="7"/>
    <x v="5"/>
    <s v="South"/>
    <x v="0"/>
    <x v="3"/>
    <n v="46810"/>
    <x v="2"/>
    <n v="40594.144624722358"/>
  </r>
  <r>
    <n v="111997"/>
    <d v="2025-08-07T00:00:00"/>
    <s v="2025-08-07"/>
    <x v="7"/>
    <x v="2"/>
    <s v="North"/>
    <x v="1"/>
    <x v="1"/>
    <n v="79060"/>
    <x v="0"/>
    <n v="89284.954693025356"/>
  </r>
  <r>
    <n v="111998"/>
    <d v="2025-08-07T00:00:00"/>
    <s v="2025-08-07"/>
    <x v="7"/>
    <x v="2"/>
    <s v="North"/>
    <x v="4"/>
    <x v="2"/>
    <n v="31230"/>
    <x v="2"/>
    <n v="27381.143548252479"/>
  </r>
  <r>
    <n v="111999"/>
    <d v="2025-08-07T00:00:00"/>
    <s v="2025-08-07"/>
    <x v="7"/>
    <x v="3"/>
    <s v="West"/>
    <x v="3"/>
    <x v="3"/>
    <n v="65040"/>
    <x v="0"/>
    <n v="74006.753802719904"/>
  </r>
  <r>
    <n v="112000"/>
    <d v="2025-08-07T00:00:00"/>
    <s v="2025-08-07"/>
    <x v="7"/>
    <x v="0"/>
    <s v="North"/>
    <x v="0"/>
    <x v="2"/>
    <n v="47990"/>
    <x v="2"/>
    <n v="51313.130438695727"/>
  </r>
  <r>
    <n v="112001"/>
    <d v="2025-08-07T00:00:00"/>
    <s v="2025-08-07"/>
    <x v="7"/>
    <x v="4"/>
    <s v="West"/>
    <x v="2"/>
    <x v="0"/>
    <n v="10500"/>
    <x v="1"/>
    <n v="10482.79783068916"/>
  </r>
  <r>
    <n v="112002"/>
    <d v="2025-08-07T00:00:00"/>
    <s v="2025-08-07"/>
    <x v="7"/>
    <x v="3"/>
    <s v="West"/>
    <x v="2"/>
    <x v="0"/>
    <n v="42230"/>
    <x v="2"/>
    <n v="39855.881194886439"/>
  </r>
  <r>
    <n v="112003"/>
    <d v="2025-08-07T00:00:00"/>
    <s v="2025-08-07"/>
    <x v="7"/>
    <x v="0"/>
    <s v="North"/>
    <x v="1"/>
    <x v="3"/>
    <n v="25950"/>
    <x v="1"/>
    <n v="26238.672396405851"/>
  </r>
  <r>
    <n v="112004"/>
    <d v="2025-08-07T00:00:00"/>
    <s v="2025-08-07"/>
    <x v="7"/>
    <x v="3"/>
    <s v="West"/>
    <x v="2"/>
    <x v="0"/>
    <n v="23420"/>
    <x v="1"/>
    <n v="24422.562414061122"/>
  </r>
  <r>
    <n v="112005"/>
    <d v="2025-08-07T00:00:00"/>
    <s v="2025-08-07"/>
    <x v="7"/>
    <x v="2"/>
    <s v="North"/>
    <x v="4"/>
    <x v="1"/>
    <n v="70350"/>
    <x v="0"/>
    <n v="69955.394527942786"/>
  </r>
  <r>
    <n v="112006"/>
    <d v="2025-08-07T00:00:00"/>
    <s v="2025-08-07"/>
    <x v="7"/>
    <x v="5"/>
    <s v="South"/>
    <x v="2"/>
    <x v="0"/>
    <n v="58270"/>
    <x v="0"/>
    <n v="65568.29821100914"/>
  </r>
  <r>
    <n v="112007"/>
    <d v="2025-08-07T00:00:00"/>
    <s v="2025-08-07"/>
    <x v="7"/>
    <x v="6"/>
    <s v="North"/>
    <x v="1"/>
    <x v="1"/>
    <n v="34430"/>
    <x v="2"/>
    <n v="30704.295591231439"/>
  </r>
  <r>
    <n v="112008"/>
    <d v="2025-08-07T00:00:00"/>
    <s v="2025-08-07"/>
    <x v="7"/>
    <x v="1"/>
    <s v="South"/>
    <x v="2"/>
    <x v="0"/>
    <n v="31670"/>
    <x v="2"/>
    <n v="28139.423369870761"/>
  </r>
  <r>
    <n v="112009"/>
    <d v="2025-08-07T00:00:00"/>
    <s v="2025-08-07"/>
    <x v="7"/>
    <x v="2"/>
    <s v="North"/>
    <x v="3"/>
    <x v="2"/>
    <n v="16210"/>
    <x v="1"/>
    <n v="17569.30031183358"/>
  </r>
  <r>
    <n v="112010"/>
    <d v="2025-08-07T00:00:00"/>
    <s v="2025-08-07"/>
    <x v="7"/>
    <x v="6"/>
    <s v="North"/>
    <x v="3"/>
    <x v="0"/>
    <n v="25170"/>
    <x v="1"/>
    <n v="25628.511131322291"/>
  </r>
  <r>
    <n v="112011"/>
    <d v="2025-08-07T00:00:00"/>
    <s v="2025-08-07"/>
    <x v="7"/>
    <x v="5"/>
    <s v="South"/>
    <x v="2"/>
    <x v="2"/>
    <n v="82880"/>
    <x v="0"/>
    <n v="80544.96973033846"/>
  </r>
  <r>
    <n v="112012"/>
    <d v="2025-08-07T00:00:00"/>
    <s v="2025-08-07"/>
    <x v="7"/>
    <x v="1"/>
    <s v="South"/>
    <x v="0"/>
    <x v="1"/>
    <n v="11010"/>
    <x v="1"/>
    <n v="12068.458108493011"/>
  </r>
  <r>
    <n v="112013"/>
    <d v="2025-08-07T00:00:00"/>
    <s v="2025-08-07"/>
    <x v="7"/>
    <x v="0"/>
    <s v="North"/>
    <x v="2"/>
    <x v="0"/>
    <n v="36460"/>
    <x v="2"/>
    <n v="41262.496111199907"/>
  </r>
  <r>
    <n v="112014"/>
    <d v="2025-08-07T00:00:00"/>
    <s v="2025-08-07"/>
    <x v="7"/>
    <x v="0"/>
    <s v="North"/>
    <x v="3"/>
    <x v="0"/>
    <n v="15520"/>
    <x v="1"/>
    <n v="15635.071560694791"/>
  </r>
  <r>
    <n v="112015"/>
    <d v="2025-08-07T00:00:00"/>
    <s v="2025-08-07"/>
    <x v="7"/>
    <x v="5"/>
    <s v="South"/>
    <x v="3"/>
    <x v="2"/>
    <n v="74730"/>
    <x v="0"/>
    <n v="76268.246047454784"/>
  </r>
  <r>
    <n v="112016"/>
    <d v="2025-08-07T00:00:00"/>
    <s v="2025-08-07"/>
    <x v="7"/>
    <x v="1"/>
    <s v="South"/>
    <x v="4"/>
    <x v="0"/>
    <n v="10220"/>
    <x v="1"/>
    <n v="8855.6287620334679"/>
  </r>
  <r>
    <n v="112017"/>
    <d v="2025-08-07T00:00:00"/>
    <s v="2025-08-07"/>
    <x v="7"/>
    <x v="6"/>
    <s v="North"/>
    <x v="1"/>
    <x v="1"/>
    <n v="67160"/>
    <x v="0"/>
    <n v="67128.725480888854"/>
  </r>
  <r>
    <n v="112018"/>
    <d v="2025-08-07T00:00:00"/>
    <s v="2025-08-07"/>
    <x v="7"/>
    <x v="5"/>
    <s v="South"/>
    <x v="4"/>
    <x v="2"/>
    <n v="27650"/>
    <x v="1"/>
    <n v="23666.0619042176"/>
  </r>
  <r>
    <n v="112019"/>
    <d v="2025-08-08T00:00:00"/>
    <s v="2025-08-08"/>
    <x v="7"/>
    <x v="0"/>
    <s v="North"/>
    <x v="0"/>
    <x v="1"/>
    <n v="47130"/>
    <x v="2"/>
    <n v="45799.500756348491"/>
  </r>
  <r>
    <n v="112020"/>
    <d v="2025-08-08T00:00:00"/>
    <s v="2025-08-08"/>
    <x v="7"/>
    <x v="5"/>
    <s v="South"/>
    <x v="1"/>
    <x v="3"/>
    <n v="17100"/>
    <x v="1"/>
    <n v="19492.461053905201"/>
  </r>
  <r>
    <n v="112021"/>
    <d v="2025-08-08T00:00:00"/>
    <s v="2025-08-08"/>
    <x v="7"/>
    <x v="6"/>
    <s v="North"/>
    <x v="2"/>
    <x v="1"/>
    <n v="48510"/>
    <x v="2"/>
    <n v="52331.038898512663"/>
  </r>
  <r>
    <n v="112022"/>
    <d v="2025-08-08T00:00:00"/>
    <s v="2025-08-08"/>
    <x v="7"/>
    <x v="3"/>
    <s v="West"/>
    <x v="2"/>
    <x v="2"/>
    <n v="89040"/>
    <x v="0"/>
    <n v="95301.623072161936"/>
  </r>
  <r>
    <n v="112023"/>
    <d v="2025-08-08T00:00:00"/>
    <s v="2025-08-08"/>
    <x v="7"/>
    <x v="4"/>
    <s v="West"/>
    <x v="0"/>
    <x v="1"/>
    <n v="46670"/>
    <x v="2"/>
    <n v="50658.34481567434"/>
  </r>
  <r>
    <n v="112024"/>
    <d v="2025-08-08T00:00:00"/>
    <s v="2025-08-08"/>
    <x v="7"/>
    <x v="4"/>
    <s v="West"/>
    <x v="3"/>
    <x v="0"/>
    <n v="23330"/>
    <x v="1"/>
    <n v="25777.408545052382"/>
  </r>
  <r>
    <n v="112025"/>
    <d v="2025-08-08T00:00:00"/>
    <s v="2025-08-08"/>
    <x v="7"/>
    <x v="2"/>
    <s v="North"/>
    <x v="2"/>
    <x v="1"/>
    <n v="33700"/>
    <x v="2"/>
    <n v="29076.743541084419"/>
  </r>
  <r>
    <n v="112026"/>
    <d v="2025-08-08T00:00:00"/>
    <s v="2025-08-08"/>
    <x v="7"/>
    <x v="4"/>
    <s v="West"/>
    <x v="4"/>
    <x v="0"/>
    <n v="35250"/>
    <x v="2"/>
    <n v="39263.176756229521"/>
  </r>
  <r>
    <n v="112027"/>
    <d v="2025-08-08T00:00:00"/>
    <s v="2025-08-08"/>
    <x v="7"/>
    <x v="3"/>
    <s v="West"/>
    <x v="3"/>
    <x v="2"/>
    <n v="17850"/>
    <x v="1"/>
    <n v="19320.56440889377"/>
  </r>
  <r>
    <n v="112028"/>
    <d v="2025-08-08T00:00:00"/>
    <s v="2025-08-08"/>
    <x v="7"/>
    <x v="6"/>
    <s v="North"/>
    <x v="2"/>
    <x v="0"/>
    <n v="86750"/>
    <x v="0"/>
    <n v="91536.386116475202"/>
  </r>
  <r>
    <n v="112029"/>
    <d v="2025-08-08T00:00:00"/>
    <s v="2025-08-08"/>
    <x v="7"/>
    <x v="2"/>
    <s v="North"/>
    <x v="3"/>
    <x v="1"/>
    <n v="29790"/>
    <x v="1"/>
    <n v="28947.537640273611"/>
  </r>
  <r>
    <n v="112030"/>
    <d v="2025-08-08T00:00:00"/>
    <s v="2025-08-08"/>
    <x v="7"/>
    <x v="1"/>
    <s v="South"/>
    <x v="1"/>
    <x v="3"/>
    <n v="7090"/>
    <x v="1"/>
    <n v="6665.7498600848712"/>
  </r>
  <r>
    <n v="112031"/>
    <d v="2025-08-08T00:00:00"/>
    <s v="2025-08-08"/>
    <x v="7"/>
    <x v="5"/>
    <s v="South"/>
    <x v="2"/>
    <x v="0"/>
    <n v="17420"/>
    <x v="1"/>
    <n v="15810.0943286724"/>
  </r>
  <r>
    <n v="112032"/>
    <d v="2025-08-08T00:00:00"/>
    <s v="2025-08-08"/>
    <x v="7"/>
    <x v="6"/>
    <s v="North"/>
    <x v="2"/>
    <x v="3"/>
    <n v="45120"/>
    <x v="2"/>
    <n v="42976.023681823797"/>
  </r>
  <r>
    <n v="112033"/>
    <d v="2025-08-08T00:00:00"/>
    <s v="2025-08-08"/>
    <x v="7"/>
    <x v="3"/>
    <s v="West"/>
    <x v="3"/>
    <x v="3"/>
    <n v="24780"/>
    <x v="1"/>
    <n v="27592.13948582979"/>
  </r>
  <r>
    <n v="112034"/>
    <d v="2025-08-08T00:00:00"/>
    <s v="2025-08-08"/>
    <x v="7"/>
    <x v="2"/>
    <s v="North"/>
    <x v="1"/>
    <x v="3"/>
    <n v="63990"/>
    <x v="0"/>
    <n v="55475.395022236793"/>
  </r>
  <r>
    <n v="112035"/>
    <d v="2025-08-08T00:00:00"/>
    <s v="2025-08-08"/>
    <x v="7"/>
    <x v="0"/>
    <s v="North"/>
    <x v="4"/>
    <x v="3"/>
    <n v="36550"/>
    <x v="2"/>
    <n v="39030.04429730292"/>
  </r>
  <r>
    <n v="112036"/>
    <d v="2025-08-08T00:00:00"/>
    <s v="2025-08-08"/>
    <x v="7"/>
    <x v="4"/>
    <s v="West"/>
    <x v="1"/>
    <x v="1"/>
    <n v="56380"/>
    <x v="0"/>
    <n v="49363.286172684457"/>
  </r>
  <r>
    <n v="112037"/>
    <d v="2025-08-08T00:00:00"/>
    <s v="2025-08-08"/>
    <x v="7"/>
    <x v="4"/>
    <s v="West"/>
    <x v="4"/>
    <x v="0"/>
    <n v="19030"/>
    <x v="1"/>
    <n v="16842.39292201963"/>
  </r>
  <r>
    <n v="112038"/>
    <d v="2025-08-08T00:00:00"/>
    <s v="2025-08-08"/>
    <x v="7"/>
    <x v="6"/>
    <s v="North"/>
    <x v="0"/>
    <x v="2"/>
    <n v="60080"/>
    <x v="0"/>
    <n v="54668.124908059981"/>
  </r>
  <r>
    <n v="112039"/>
    <d v="2025-08-08T00:00:00"/>
    <s v="2025-08-08"/>
    <x v="7"/>
    <x v="4"/>
    <s v="West"/>
    <x v="1"/>
    <x v="2"/>
    <n v="65340"/>
    <x v="0"/>
    <n v="68747.836878429021"/>
  </r>
  <r>
    <n v="112040"/>
    <d v="2025-08-08T00:00:00"/>
    <s v="2025-08-08"/>
    <x v="7"/>
    <x v="4"/>
    <s v="West"/>
    <x v="4"/>
    <x v="0"/>
    <n v="45880"/>
    <x v="2"/>
    <n v="50716.808791316798"/>
  </r>
  <r>
    <n v="112041"/>
    <d v="2025-08-08T00:00:00"/>
    <s v="2025-08-08"/>
    <x v="7"/>
    <x v="6"/>
    <s v="North"/>
    <x v="3"/>
    <x v="2"/>
    <n v="81760"/>
    <x v="0"/>
    <n v="72973.487876574261"/>
  </r>
  <r>
    <n v="112042"/>
    <d v="2025-08-08T00:00:00"/>
    <s v="2025-08-08"/>
    <x v="7"/>
    <x v="6"/>
    <s v="North"/>
    <x v="4"/>
    <x v="0"/>
    <n v="79350"/>
    <x v="0"/>
    <n v="73015.037272332382"/>
  </r>
  <r>
    <n v="112043"/>
    <d v="2025-08-08T00:00:00"/>
    <s v="2025-08-08"/>
    <x v="7"/>
    <x v="2"/>
    <s v="North"/>
    <x v="0"/>
    <x v="1"/>
    <n v="46750"/>
    <x v="2"/>
    <n v="48638.584337638953"/>
  </r>
  <r>
    <n v="112044"/>
    <d v="2025-08-08T00:00:00"/>
    <s v="2025-08-08"/>
    <x v="7"/>
    <x v="3"/>
    <s v="West"/>
    <x v="4"/>
    <x v="0"/>
    <n v="79860"/>
    <x v="0"/>
    <n v="78809.8549992794"/>
  </r>
  <r>
    <n v="112045"/>
    <d v="2025-08-08T00:00:00"/>
    <s v="2025-08-08"/>
    <x v="7"/>
    <x v="3"/>
    <s v="West"/>
    <x v="1"/>
    <x v="1"/>
    <n v="85460"/>
    <x v="0"/>
    <n v="88882.052939683766"/>
  </r>
  <r>
    <n v="112046"/>
    <d v="2025-08-08T00:00:00"/>
    <s v="2025-08-08"/>
    <x v="7"/>
    <x v="4"/>
    <s v="West"/>
    <x v="4"/>
    <x v="0"/>
    <n v="89250"/>
    <x v="0"/>
    <n v="80101.271022126675"/>
  </r>
  <r>
    <n v="112047"/>
    <d v="2025-08-08T00:00:00"/>
    <s v="2025-08-08"/>
    <x v="7"/>
    <x v="2"/>
    <s v="North"/>
    <x v="1"/>
    <x v="3"/>
    <n v="70340"/>
    <x v="0"/>
    <n v="69487.514474573007"/>
  </r>
  <r>
    <n v="112048"/>
    <d v="2025-08-08T00:00:00"/>
    <s v="2025-08-08"/>
    <x v="7"/>
    <x v="6"/>
    <s v="North"/>
    <x v="0"/>
    <x v="3"/>
    <n v="13010"/>
    <x v="1"/>
    <n v="12387.309762911211"/>
  </r>
  <r>
    <n v="112049"/>
    <d v="2025-08-08T00:00:00"/>
    <s v="2025-08-08"/>
    <x v="7"/>
    <x v="6"/>
    <s v="North"/>
    <x v="4"/>
    <x v="1"/>
    <n v="10240"/>
    <x v="1"/>
    <n v="10045.59578824215"/>
  </r>
  <r>
    <n v="112050"/>
    <d v="2025-08-08T00:00:00"/>
    <s v="2025-08-08"/>
    <x v="7"/>
    <x v="4"/>
    <s v="West"/>
    <x v="4"/>
    <x v="2"/>
    <n v="32600"/>
    <x v="2"/>
    <n v="30608.386824621299"/>
  </r>
  <r>
    <n v="112051"/>
    <d v="2025-08-08T00:00:00"/>
    <s v="2025-08-08"/>
    <x v="7"/>
    <x v="1"/>
    <s v="South"/>
    <x v="0"/>
    <x v="3"/>
    <n v="74480"/>
    <x v="0"/>
    <n v="66508.7005840614"/>
  </r>
  <r>
    <n v="112052"/>
    <d v="2025-08-08T00:00:00"/>
    <s v="2025-08-08"/>
    <x v="7"/>
    <x v="0"/>
    <s v="North"/>
    <x v="4"/>
    <x v="0"/>
    <n v="89200"/>
    <x v="0"/>
    <n v="93663.114327328309"/>
  </r>
  <r>
    <n v="112053"/>
    <d v="2025-08-08T00:00:00"/>
    <s v="2025-08-08"/>
    <x v="7"/>
    <x v="5"/>
    <s v="South"/>
    <x v="1"/>
    <x v="2"/>
    <n v="86290"/>
    <x v="0"/>
    <n v="90665.426493524996"/>
  </r>
  <r>
    <n v="112054"/>
    <d v="2025-08-08T00:00:00"/>
    <s v="2025-08-08"/>
    <x v="7"/>
    <x v="5"/>
    <s v="South"/>
    <x v="2"/>
    <x v="2"/>
    <n v="19900"/>
    <x v="1"/>
    <n v="18493.38306357327"/>
  </r>
  <r>
    <n v="112055"/>
    <d v="2025-08-08T00:00:00"/>
    <s v="2025-08-08"/>
    <x v="7"/>
    <x v="4"/>
    <s v="West"/>
    <x v="2"/>
    <x v="1"/>
    <n v="12220"/>
    <x v="1"/>
    <n v="12502.88216720638"/>
  </r>
  <r>
    <n v="112056"/>
    <d v="2025-08-08T00:00:00"/>
    <s v="2025-08-08"/>
    <x v="7"/>
    <x v="2"/>
    <s v="North"/>
    <x v="1"/>
    <x v="2"/>
    <n v="28160"/>
    <x v="1"/>
    <n v="32060.39146839684"/>
  </r>
  <r>
    <n v="112057"/>
    <d v="2025-08-08T00:00:00"/>
    <s v="2025-08-08"/>
    <x v="7"/>
    <x v="5"/>
    <s v="South"/>
    <x v="4"/>
    <x v="1"/>
    <n v="55120"/>
    <x v="0"/>
    <n v="55733.959141618463"/>
  </r>
  <r>
    <n v="112058"/>
    <d v="2025-08-08T00:00:00"/>
    <s v="2025-08-08"/>
    <x v="7"/>
    <x v="3"/>
    <s v="West"/>
    <x v="1"/>
    <x v="3"/>
    <n v="47670"/>
    <x v="2"/>
    <n v="45009.934816176297"/>
  </r>
  <r>
    <n v="112059"/>
    <d v="2025-08-08T00:00:00"/>
    <s v="2025-08-08"/>
    <x v="7"/>
    <x v="2"/>
    <s v="North"/>
    <x v="0"/>
    <x v="3"/>
    <n v="74390"/>
    <x v="0"/>
    <n v="70117.586421352986"/>
  </r>
  <r>
    <n v="112060"/>
    <d v="2025-08-08T00:00:00"/>
    <s v="2025-08-08"/>
    <x v="7"/>
    <x v="2"/>
    <s v="North"/>
    <x v="1"/>
    <x v="2"/>
    <n v="65720"/>
    <x v="0"/>
    <n v="72250.895072943109"/>
  </r>
  <r>
    <n v="112061"/>
    <d v="2025-08-08T00:00:00"/>
    <s v="2025-08-08"/>
    <x v="7"/>
    <x v="3"/>
    <s v="West"/>
    <x v="2"/>
    <x v="2"/>
    <n v="83080"/>
    <x v="0"/>
    <n v="82792.645695259038"/>
  </r>
  <r>
    <n v="112062"/>
    <d v="2025-08-08T00:00:00"/>
    <s v="2025-08-08"/>
    <x v="7"/>
    <x v="1"/>
    <s v="South"/>
    <x v="3"/>
    <x v="0"/>
    <n v="81870"/>
    <x v="0"/>
    <n v="76055.737170186359"/>
  </r>
  <r>
    <n v="112063"/>
    <d v="2025-08-08T00:00:00"/>
    <s v="2025-08-08"/>
    <x v="7"/>
    <x v="4"/>
    <s v="West"/>
    <x v="0"/>
    <x v="0"/>
    <n v="24960"/>
    <x v="1"/>
    <n v="25940.080606756928"/>
  </r>
  <r>
    <n v="112064"/>
    <d v="2025-08-08T00:00:00"/>
    <s v="2025-08-08"/>
    <x v="7"/>
    <x v="3"/>
    <s v="West"/>
    <x v="4"/>
    <x v="1"/>
    <n v="48450"/>
    <x v="2"/>
    <n v="53751.702117104607"/>
  </r>
  <r>
    <n v="112065"/>
    <d v="2025-08-08T00:00:00"/>
    <s v="2025-08-08"/>
    <x v="7"/>
    <x v="4"/>
    <s v="West"/>
    <x v="1"/>
    <x v="2"/>
    <n v="67100"/>
    <x v="0"/>
    <n v="71678.821706741495"/>
  </r>
  <r>
    <n v="112066"/>
    <d v="2025-08-08T00:00:00"/>
    <s v="2025-08-08"/>
    <x v="7"/>
    <x v="4"/>
    <s v="West"/>
    <x v="0"/>
    <x v="2"/>
    <n v="24460"/>
    <x v="1"/>
    <n v="21424.602041888589"/>
  </r>
  <r>
    <n v="112067"/>
    <d v="2025-08-08T00:00:00"/>
    <s v="2025-08-08"/>
    <x v="7"/>
    <x v="2"/>
    <s v="North"/>
    <x v="2"/>
    <x v="0"/>
    <n v="33330"/>
    <x v="2"/>
    <n v="31746.750738616629"/>
  </r>
  <r>
    <n v="112068"/>
    <d v="2025-08-08T00:00:00"/>
    <s v="2025-08-08"/>
    <x v="7"/>
    <x v="6"/>
    <s v="North"/>
    <x v="4"/>
    <x v="1"/>
    <n v="49760"/>
    <x v="2"/>
    <n v="54428.153203313414"/>
  </r>
  <r>
    <n v="112069"/>
    <d v="2025-08-08T00:00:00"/>
    <s v="2025-08-08"/>
    <x v="7"/>
    <x v="0"/>
    <s v="North"/>
    <x v="1"/>
    <x v="0"/>
    <n v="84790"/>
    <x v="0"/>
    <n v="82710.686277506262"/>
  </r>
  <r>
    <n v="112070"/>
    <d v="2025-08-08T00:00:00"/>
    <s v="2025-08-08"/>
    <x v="7"/>
    <x v="0"/>
    <s v="North"/>
    <x v="1"/>
    <x v="2"/>
    <n v="41810"/>
    <x v="2"/>
    <n v="48064.286601800079"/>
  </r>
  <r>
    <n v="112071"/>
    <d v="2025-08-08T00:00:00"/>
    <s v="2025-08-08"/>
    <x v="7"/>
    <x v="4"/>
    <s v="West"/>
    <x v="4"/>
    <x v="1"/>
    <n v="25430"/>
    <x v="1"/>
    <n v="24224.163891558768"/>
  </r>
  <r>
    <n v="112072"/>
    <d v="2025-08-08T00:00:00"/>
    <s v="2025-08-08"/>
    <x v="7"/>
    <x v="0"/>
    <s v="North"/>
    <x v="3"/>
    <x v="3"/>
    <n v="77520"/>
    <x v="0"/>
    <n v="86996.702659838964"/>
  </r>
  <r>
    <n v="112073"/>
    <d v="2025-08-08T00:00:00"/>
    <s v="2025-08-08"/>
    <x v="7"/>
    <x v="0"/>
    <s v="North"/>
    <x v="3"/>
    <x v="2"/>
    <n v="80970"/>
    <x v="0"/>
    <n v="79984.913574503909"/>
  </r>
  <r>
    <n v="112074"/>
    <d v="2025-08-08T00:00:00"/>
    <s v="2025-08-08"/>
    <x v="7"/>
    <x v="5"/>
    <s v="South"/>
    <x v="0"/>
    <x v="0"/>
    <n v="41260"/>
    <x v="2"/>
    <n v="46656.796264909273"/>
  </r>
  <r>
    <n v="112075"/>
    <d v="2025-08-08T00:00:00"/>
    <s v="2025-08-08"/>
    <x v="7"/>
    <x v="2"/>
    <s v="North"/>
    <x v="1"/>
    <x v="1"/>
    <n v="7390"/>
    <x v="1"/>
    <n v="7215.5331330771114"/>
  </r>
  <r>
    <n v="112076"/>
    <d v="2025-08-08T00:00:00"/>
    <s v="2025-08-08"/>
    <x v="7"/>
    <x v="5"/>
    <s v="South"/>
    <x v="0"/>
    <x v="0"/>
    <n v="66830"/>
    <x v="0"/>
    <n v="66197.547040360267"/>
  </r>
  <r>
    <n v="112077"/>
    <d v="2025-08-08T00:00:00"/>
    <s v="2025-08-08"/>
    <x v="7"/>
    <x v="6"/>
    <s v="North"/>
    <x v="4"/>
    <x v="3"/>
    <n v="33710"/>
    <x v="2"/>
    <n v="34122.648506088051"/>
  </r>
  <r>
    <n v="112078"/>
    <d v="2025-08-08T00:00:00"/>
    <s v="2025-08-08"/>
    <x v="7"/>
    <x v="1"/>
    <s v="South"/>
    <x v="0"/>
    <x v="2"/>
    <n v="27020"/>
    <x v="1"/>
    <n v="23289.550126128848"/>
  </r>
  <r>
    <n v="112079"/>
    <d v="2025-08-08T00:00:00"/>
    <s v="2025-08-08"/>
    <x v="7"/>
    <x v="2"/>
    <s v="North"/>
    <x v="1"/>
    <x v="2"/>
    <n v="16710"/>
    <x v="1"/>
    <n v="14624.845698934931"/>
  </r>
  <r>
    <n v="112080"/>
    <d v="2025-08-08T00:00:00"/>
    <s v="2025-08-08"/>
    <x v="7"/>
    <x v="3"/>
    <s v="West"/>
    <x v="3"/>
    <x v="0"/>
    <n v="12170"/>
    <x v="1"/>
    <n v="13464.576126283209"/>
  </r>
  <r>
    <n v="112081"/>
    <d v="2025-08-08T00:00:00"/>
    <s v="2025-08-08"/>
    <x v="7"/>
    <x v="3"/>
    <s v="West"/>
    <x v="3"/>
    <x v="2"/>
    <n v="54200"/>
    <x v="0"/>
    <n v="50381.370743555861"/>
  </r>
  <r>
    <n v="112082"/>
    <d v="2025-08-08T00:00:00"/>
    <s v="2025-08-08"/>
    <x v="7"/>
    <x v="5"/>
    <s v="South"/>
    <x v="4"/>
    <x v="0"/>
    <n v="56310"/>
    <x v="0"/>
    <n v="58459.84519023227"/>
  </r>
  <r>
    <n v="112083"/>
    <d v="2025-08-08T00:00:00"/>
    <s v="2025-08-08"/>
    <x v="7"/>
    <x v="4"/>
    <s v="West"/>
    <x v="2"/>
    <x v="0"/>
    <n v="43240"/>
    <x v="2"/>
    <n v="40126.739129627371"/>
  </r>
  <r>
    <n v="112084"/>
    <d v="2025-08-08T00:00:00"/>
    <s v="2025-08-08"/>
    <x v="7"/>
    <x v="0"/>
    <s v="North"/>
    <x v="0"/>
    <x v="1"/>
    <n v="82020"/>
    <x v="0"/>
    <n v="78380.347533227396"/>
  </r>
  <r>
    <n v="112085"/>
    <d v="2025-08-08T00:00:00"/>
    <s v="2025-08-08"/>
    <x v="7"/>
    <x v="6"/>
    <s v="North"/>
    <x v="4"/>
    <x v="3"/>
    <n v="47030"/>
    <x v="2"/>
    <n v="48501.796755042516"/>
  </r>
  <r>
    <n v="112086"/>
    <d v="2025-08-08T00:00:00"/>
    <s v="2025-08-08"/>
    <x v="7"/>
    <x v="1"/>
    <s v="South"/>
    <x v="3"/>
    <x v="2"/>
    <n v="83510"/>
    <x v="0"/>
    <n v="79467.184062252549"/>
  </r>
  <r>
    <n v="112087"/>
    <d v="2025-08-08T00:00:00"/>
    <s v="2025-08-08"/>
    <x v="7"/>
    <x v="5"/>
    <s v="South"/>
    <x v="1"/>
    <x v="2"/>
    <n v="5380"/>
    <x v="1"/>
    <n v="5744.4615561887758"/>
  </r>
  <r>
    <n v="112088"/>
    <d v="2025-08-09T00:00:00"/>
    <s v="2025-08-09"/>
    <x v="7"/>
    <x v="4"/>
    <s v="West"/>
    <x v="1"/>
    <x v="0"/>
    <n v="32810"/>
    <x v="2"/>
    <n v="32972.847481850476"/>
  </r>
  <r>
    <n v="112089"/>
    <d v="2025-08-09T00:00:00"/>
    <s v="2025-08-09"/>
    <x v="7"/>
    <x v="6"/>
    <s v="North"/>
    <x v="2"/>
    <x v="3"/>
    <n v="5470"/>
    <x v="1"/>
    <n v="5891.3226421125364"/>
  </r>
  <r>
    <n v="112090"/>
    <d v="2025-08-09T00:00:00"/>
    <s v="2025-08-09"/>
    <x v="7"/>
    <x v="4"/>
    <s v="West"/>
    <x v="2"/>
    <x v="1"/>
    <n v="28940"/>
    <x v="1"/>
    <n v="26456.416917157509"/>
  </r>
  <r>
    <n v="112091"/>
    <d v="2025-08-09T00:00:00"/>
    <s v="2025-08-09"/>
    <x v="7"/>
    <x v="6"/>
    <s v="North"/>
    <x v="3"/>
    <x v="0"/>
    <n v="64750"/>
    <x v="0"/>
    <n v="67565.970824175616"/>
  </r>
  <r>
    <n v="112092"/>
    <d v="2025-08-09T00:00:00"/>
    <s v="2025-08-09"/>
    <x v="7"/>
    <x v="5"/>
    <s v="South"/>
    <x v="2"/>
    <x v="3"/>
    <n v="40490"/>
    <x v="2"/>
    <n v="38222.697949154353"/>
  </r>
  <r>
    <n v="112093"/>
    <d v="2025-08-09T00:00:00"/>
    <s v="2025-08-09"/>
    <x v="7"/>
    <x v="6"/>
    <s v="North"/>
    <x v="2"/>
    <x v="2"/>
    <n v="61660"/>
    <x v="0"/>
    <n v="58943.354921964426"/>
  </r>
  <r>
    <n v="112094"/>
    <d v="2025-08-09T00:00:00"/>
    <s v="2025-08-09"/>
    <x v="7"/>
    <x v="2"/>
    <s v="North"/>
    <x v="1"/>
    <x v="1"/>
    <n v="53630"/>
    <x v="0"/>
    <n v="48587.63653251154"/>
  </r>
  <r>
    <n v="112095"/>
    <d v="2025-08-09T00:00:00"/>
    <s v="2025-08-09"/>
    <x v="7"/>
    <x v="0"/>
    <s v="North"/>
    <x v="0"/>
    <x v="1"/>
    <n v="33520"/>
    <x v="2"/>
    <n v="29784.452425791609"/>
  </r>
  <r>
    <n v="112096"/>
    <d v="2025-08-09T00:00:00"/>
    <s v="2025-08-09"/>
    <x v="7"/>
    <x v="6"/>
    <s v="North"/>
    <x v="1"/>
    <x v="0"/>
    <n v="14350"/>
    <x v="1"/>
    <n v="15991.79371422554"/>
  </r>
  <r>
    <n v="112097"/>
    <d v="2025-08-09T00:00:00"/>
    <s v="2025-08-09"/>
    <x v="7"/>
    <x v="1"/>
    <s v="South"/>
    <x v="1"/>
    <x v="0"/>
    <n v="35560"/>
    <x v="2"/>
    <n v="40320.880345020763"/>
  </r>
  <r>
    <n v="112098"/>
    <d v="2025-08-09T00:00:00"/>
    <s v="2025-08-09"/>
    <x v="7"/>
    <x v="6"/>
    <s v="North"/>
    <x v="3"/>
    <x v="1"/>
    <n v="12830"/>
    <x v="1"/>
    <n v="12420.315835662221"/>
  </r>
  <r>
    <n v="112099"/>
    <d v="2025-08-09T00:00:00"/>
    <s v="2025-08-09"/>
    <x v="7"/>
    <x v="2"/>
    <s v="North"/>
    <x v="3"/>
    <x v="2"/>
    <n v="85810"/>
    <x v="0"/>
    <n v="92593.996082408863"/>
  </r>
  <r>
    <n v="112100"/>
    <d v="2025-08-09T00:00:00"/>
    <s v="2025-08-09"/>
    <x v="7"/>
    <x v="3"/>
    <s v="West"/>
    <x v="0"/>
    <x v="2"/>
    <n v="56210"/>
    <x v="0"/>
    <n v="61328.034193006752"/>
  </r>
  <r>
    <n v="112101"/>
    <d v="2025-08-09T00:00:00"/>
    <s v="2025-08-09"/>
    <x v="7"/>
    <x v="2"/>
    <s v="North"/>
    <x v="4"/>
    <x v="1"/>
    <n v="77200"/>
    <x v="0"/>
    <n v="68905.286390564899"/>
  </r>
  <r>
    <n v="112102"/>
    <d v="2025-08-09T00:00:00"/>
    <s v="2025-08-09"/>
    <x v="7"/>
    <x v="6"/>
    <s v="North"/>
    <x v="2"/>
    <x v="0"/>
    <n v="22530"/>
    <x v="1"/>
    <n v="25497.778371629491"/>
  </r>
  <r>
    <n v="112103"/>
    <d v="2025-08-09T00:00:00"/>
    <s v="2025-08-09"/>
    <x v="7"/>
    <x v="4"/>
    <s v="West"/>
    <x v="2"/>
    <x v="0"/>
    <n v="14820"/>
    <x v="1"/>
    <n v="16190.319119833581"/>
  </r>
  <r>
    <n v="112104"/>
    <d v="2025-08-09T00:00:00"/>
    <s v="2025-08-09"/>
    <x v="7"/>
    <x v="5"/>
    <s v="South"/>
    <x v="1"/>
    <x v="2"/>
    <n v="14590"/>
    <x v="1"/>
    <n v="15857.64918115659"/>
  </r>
  <r>
    <n v="112105"/>
    <d v="2025-08-09T00:00:00"/>
    <s v="2025-08-09"/>
    <x v="7"/>
    <x v="3"/>
    <s v="West"/>
    <x v="1"/>
    <x v="3"/>
    <n v="75000"/>
    <x v="0"/>
    <n v="84551.054590322965"/>
  </r>
  <r>
    <n v="112106"/>
    <d v="2025-08-09T00:00:00"/>
    <s v="2025-08-09"/>
    <x v="7"/>
    <x v="5"/>
    <s v="South"/>
    <x v="0"/>
    <x v="3"/>
    <n v="79440"/>
    <x v="0"/>
    <n v="75933.90151148467"/>
  </r>
  <r>
    <n v="112107"/>
    <d v="2025-08-09T00:00:00"/>
    <s v="2025-08-09"/>
    <x v="7"/>
    <x v="4"/>
    <s v="West"/>
    <x v="2"/>
    <x v="3"/>
    <n v="11430"/>
    <x v="1"/>
    <n v="12755.95393305254"/>
  </r>
  <r>
    <n v="112108"/>
    <d v="2025-08-09T00:00:00"/>
    <s v="2025-08-09"/>
    <x v="7"/>
    <x v="1"/>
    <s v="South"/>
    <x v="1"/>
    <x v="2"/>
    <n v="41780"/>
    <x v="2"/>
    <n v="48021.95366106103"/>
  </r>
  <r>
    <n v="112109"/>
    <d v="2025-08-09T00:00:00"/>
    <s v="2025-08-09"/>
    <x v="7"/>
    <x v="0"/>
    <s v="North"/>
    <x v="1"/>
    <x v="1"/>
    <n v="43950"/>
    <x v="2"/>
    <n v="40407.795601946993"/>
  </r>
  <r>
    <n v="112110"/>
    <d v="2025-08-09T00:00:00"/>
    <s v="2025-08-09"/>
    <x v="7"/>
    <x v="1"/>
    <s v="South"/>
    <x v="3"/>
    <x v="3"/>
    <n v="7590"/>
    <x v="1"/>
    <n v="6728.0067417069322"/>
  </r>
  <r>
    <n v="112111"/>
    <d v="2025-08-09T00:00:00"/>
    <s v="2025-08-09"/>
    <x v="7"/>
    <x v="3"/>
    <s v="West"/>
    <x v="4"/>
    <x v="2"/>
    <n v="16550"/>
    <x v="1"/>
    <n v="14607.68513129142"/>
  </r>
  <r>
    <n v="112112"/>
    <d v="2025-08-09T00:00:00"/>
    <s v="2025-08-09"/>
    <x v="7"/>
    <x v="4"/>
    <s v="West"/>
    <x v="0"/>
    <x v="2"/>
    <n v="26020"/>
    <x v="1"/>
    <n v="25063.652667960589"/>
  </r>
  <r>
    <n v="112113"/>
    <d v="2025-08-09T00:00:00"/>
    <s v="2025-08-09"/>
    <x v="7"/>
    <x v="4"/>
    <s v="West"/>
    <x v="4"/>
    <x v="0"/>
    <n v="38590"/>
    <x v="2"/>
    <n v="42164.614824978547"/>
  </r>
  <r>
    <n v="112114"/>
    <d v="2025-08-09T00:00:00"/>
    <s v="2025-08-09"/>
    <x v="7"/>
    <x v="0"/>
    <s v="North"/>
    <x v="4"/>
    <x v="0"/>
    <n v="19030"/>
    <x v="1"/>
    <n v="20461.987807373109"/>
  </r>
  <r>
    <n v="112115"/>
    <d v="2025-08-09T00:00:00"/>
    <s v="2025-08-09"/>
    <x v="7"/>
    <x v="6"/>
    <s v="North"/>
    <x v="0"/>
    <x v="2"/>
    <n v="38850"/>
    <x v="2"/>
    <n v="35322.323370095408"/>
  </r>
  <r>
    <n v="112116"/>
    <d v="2025-08-09T00:00:00"/>
    <s v="2025-08-09"/>
    <x v="7"/>
    <x v="3"/>
    <s v="West"/>
    <x v="2"/>
    <x v="0"/>
    <n v="9560"/>
    <x v="1"/>
    <n v="9659.6037892289187"/>
  </r>
  <r>
    <n v="112117"/>
    <d v="2025-08-09T00:00:00"/>
    <s v="2025-08-09"/>
    <x v="7"/>
    <x v="0"/>
    <s v="North"/>
    <x v="1"/>
    <x v="0"/>
    <n v="7440"/>
    <x v="1"/>
    <n v="7130.948990858692"/>
  </r>
  <r>
    <n v="112118"/>
    <d v="2025-08-09T00:00:00"/>
    <s v="2025-08-09"/>
    <x v="7"/>
    <x v="2"/>
    <s v="North"/>
    <x v="0"/>
    <x v="0"/>
    <n v="53730"/>
    <x v="0"/>
    <n v="59078.856691834117"/>
  </r>
  <r>
    <n v="112119"/>
    <d v="2025-08-09T00:00:00"/>
    <s v="2025-08-09"/>
    <x v="7"/>
    <x v="2"/>
    <s v="North"/>
    <x v="1"/>
    <x v="2"/>
    <n v="48560"/>
    <x v="2"/>
    <n v="52991.199182238262"/>
  </r>
  <r>
    <n v="112120"/>
    <d v="2025-08-09T00:00:00"/>
    <s v="2025-08-09"/>
    <x v="7"/>
    <x v="5"/>
    <s v="South"/>
    <x v="3"/>
    <x v="3"/>
    <n v="47520"/>
    <x v="2"/>
    <n v="51941.312024351173"/>
  </r>
  <r>
    <n v="112121"/>
    <d v="2025-08-09T00:00:00"/>
    <s v="2025-08-09"/>
    <x v="7"/>
    <x v="0"/>
    <s v="North"/>
    <x v="4"/>
    <x v="0"/>
    <n v="58850"/>
    <x v="0"/>
    <n v="59296.047114384128"/>
  </r>
  <r>
    <n v="112122"/>
    <d v="2025-08-09T00:00:00"/>
    <s v="2025-08-09"/>
    <x v="7"/>
    <x v="5"/>
    <s v="South"/>
    <x v="3"/>
    <x v="2"/>
    <n v="36240"/>
    <x v="2"/>
    <n v="39582.760032863764"/>
  </r>
  <r>
    <n v="112123"/>
    <d v="2025-08-09T00:00:00"/>
    <s v="2025-08-09"/>
    <x v="7"/>
    <x v="2"/>
    <s v="North"/>
    <x v="4"/>
    <x v="2"/>
    <n v="49070"/>
    <x v="2"/>
    <n v="52505.274719873029"/>
  </r>
  <r>
    <n v="112124"/>
    <d v="2025-08-09T00:00:00"/>
    <s v="2025-08-09"/>
    <x v="7"/>
    <x v="2"/>
    <s v="North"/>
    <x v="2"/>
    <x v="1"/>
    <n v="68900"/>
    <x v="0"/>
    <n v="69411.80480503937"/>
  </r>
  <r>
    <n v="112125"/>
    <d v="2025-08-09T00:00:00"/>
    <s v="2025-08-09"/>
    <x v="7"/>
    <x v="5"/>
    <s v="South"/>
    <x v="0"/>
    <x v="1"/>
    <n v="76240"/>
    <x v="0"/>
    <n v="82478.48789805772"/>
  </r>
  <r>
    <n v="112126"/>
    <d v="2025-08-09T00:00:00"/>
    <s v="2025-08-09"/>
    <x v="7"/>
    <x v="4"/>
    <s v="West"/>
    <x v="2"/>
    <x v="3"/>
    <n v="14630"/>
    <x v="1"/>
    <n v="14089.54310066055"/>
  </r>
  <r>
    <n v="112127"/>
    <d v="2025-08-09T00:00:00"/>
    <s v="2025-08-09"/>
    <x v="7"/>
    <x v="0"/>
    <s v="North"/>
    <x v="4"/>
    <x v="1"/>
    <n v="11030"/>
    <x v="1"/>
    <n v="11955.88459325447"/>
  </r>
  <r>
    <n v="112128"/>
    <d v="2025-08-09T00:00:00"/>
    <s v="2025-08-09"/>
    <x v="7"/>
    <x v="4"/>
    <s v="West"/>
    <x v="3"/>
    <x v="2"/>
    <n v="12320"/>
    <x v="1"/>
    <n v="12775.987983945121"/>
  </r>
  <r>
    <n v="112129"/>
    <d v="2025-08-09T00:00:00"/>
    <s v="2025-08-09"/>
    <x v="7"/>
    <x v="2"/>
    <s v="North"/>
    <x v="4"/>
    <x v="1"/>
    <n v="63360"/>
    <x v="0"/>
    <n v="70238.586184440632"/>
  </r>
  <r>
    <n v="112130"/>
    <d v="2025-08-09T00:00:00"/>
    <s v="2025-08-09"/>
    <x v="7"/>
    <x v="4"/>
    <s v="West"/>
    <x v="2"/>
    <x v="0"/>
    <n v="72690"/>
    <x v="0"/>
    <n v="81245.611757383318"/>
  </r>
  <r>
    <n v="112131"/>
    <d v="2025-08-09T00:00:00"/>
    <s v="2025-08-09"/>
    <x v="7"/>
    <x v="1"/>
    <s v="South"/>
    <x v="2"/>
    <x v="1"/>
    <n v="60300"/>
    <x v="0"/>
    <n v="58287.184755645561"/>
  </r>
  <r>
    <n v="112132"/>
    <d v="2025-08-09T00:00:00"/>
    <s v="2025-08-09"/>
    <x v="7"/>
    <x v="1"/>
    <s v="South"/>
    <x v="3"/>
    <x v="2"/>
    <n v="60060"/>
    <x v="0"/>
    <n v="56237.524490263371"/>
  </r>
  <r>
    <n v="112133"/>
    <d v="2025-08-09T00:00:00"/>
    <s v="2025-08-09"/>
    <x v="7"/>
    <x v="4"/>
    <s v="West"/>
    <x v="3"/>
    <x v="3"/>
    <n v="19680"/>
    <x v="1"/>
    <n v="18381.618387046819"/>
  </r>
  <r>
    <n v="112134"/>
    <d v="2025-08-09T00:00:00"/>
    <s v="2025-08-09"/>
    <x v="7"/>
    <x v="4"/>
    <s v="West"/>
    <x v="2"/>
    <x v="3"/>
    <n v="80890"/>
    <x v="0"/>
    <n v="76670.402256255868"/>
  </r>
  <r>
    <n v="112135"/>
    <d v="2025-08-09T00:00:00"/>
    <s v="2025-08-09"/>
    <x v="7"/>
    <x v="5"/>
    <s v="South"/>
    <x v="4"/>
    <x v="3"/>
    <n v="24150"/>
    <x v="1"/>
    <n v="20894.86382997223"/>
  </r>
  <r>
    <n v="112136"/>
    <d v="2025-08-09T00:00:00"/>
    <s v="2025-08-09"/>
    <x v="7"/>
    <x v="4"/>
    <s v="West"/>
    <x v="4"/>
    <x v="3"/>
    <n v="38960"/>
    <x v="2"/>
    <n v="44000.239004792973"/>
  </r>
  <r>
    <n v="112137"/>
    <d v="2025-08-09T00:00:00"/>
    <s v="2025-08-09"/>
    <x v="7"/>
    <x v="3"/>
    <s v="West"/>
    <x v="0"/>
    <x v="0"/>
    <n v="89640"/>
    <x v="0"/>
    <n v="79528.115999609829"/>
  </r>
  <r>
    <n v="112138"/>
    <d v="2025-08-09T00:00:00"/>
    <s v="2025-08-09"/>
    <x v="7"/>
    <x v="0"/>
    <s v="North"/>
    <x v="2"/>
    <x v="0"/>
    <n v="69740"/>
    <x v="0"/>
    <n v="77647.553398620774"/>
  </r>
  <r>
    <n v="112139"/>
    <d v="2025-08-09T00:00:00"/>
    <s v="2025-08-09"/>
    <x v="7"/>
    <x v="3"/>
    <s v="West"/>
    <x v="0"/>
    <x v="0"/>
    <n v="73830"/>
    <x v="0"/>
    <n v="73554.646694434559"/>
  </r>
  <r>
    <n v="112140"/>
    <d v="2025-08-09T00:00:00"/>
    <s v="2025-08-09"/>
    <x v="7"/>
    <x v="1"/>
    <s v="South"/>
    <x v="2"/>
    <x v="1"/>
    <n v="13080"/>
    <x v="1"/>
    <n v="14650.97699091597"/>
  </r>
  <r>
    <n v="112141"/>
    <d v="2025-08-09T00:00:00"/>
    <s v="2025-08-09"/>
    <x v="7"/>
    <x v="3"/>
    <s v="West"/>
    <x v="0"/>
    <x v="1"/>
    <n v="71370"/>
    <x v="0"/>
    <n v="80632.215981196627"/>
  </r>
  <r>
    <n v="112142"/>
    <d v="2025-08-09T00:00:00"/>
    <s v="2025-08-09"/>
    <x v="7"/>
    <x v="6"/>
    <s v="North"/>
    <x v="1"/>
    <x v="1"/>
    <n v="34190"/>
    <x v="2"/>
    <n v="37484.646461436401"/>
  </r>
  <r>
    <n v="112143"/>
    <d v="2025-08-09T00:00:00"/>
    <s v="2025-08-09"/>
    <x v="7"/>
    <x v="6"/>
    <s v="North"/>
    <x v="4"/>
    <x v="3"/>
    <n v="16320"/>
    <x v="1"/>
    <n v="15864.49498265056"/>
  </r>
  <r>
    <n v="112144"/>
    <d v="2025-08-09T00:00:00"/>
    <s v="2025-08-09"/>
    <x v="7"/>
    <x v="1"/>
    <s v="South"/>
    <x v="4"/>
    <x v="3"/>
    <n v="10040"/>
    <x v="1"/>
    <n v="9776.3482474094508"/>
  </r>
  <r>
    <n v="112145"/>
    <d v="2025-08-09T00:00:00"/>
    <s v="2025-08-09"/>
    <x v="7"/>
    <x v="3"/>
    <s v="West"/>
    <x v="1"/>
    <x v="1"/>
    <n v="88700"/>
    <x v="0"/>
    <n v="101111.6521237495"/>
  </r>
  <r>
    <n v="112146"/>
    <d v="2025-08-09T00:00:00"/>
    <s v="2025-08-09"/>
    <x v="7"/>
    <x v="0"/>
    <s v="North"/>
    <x v="3"/>
    <x v="0"/>
    <n v="68250"/>
    <x v="0"/>
    <n v="64907.534196613793"/>
  </r>
  <r>
    <n v="112147"/>
    <d v="2025-08-09T00:00:00"/>
    <s v="2025-08-09"/>
    <x v="7"/>
    <x v="1"/>
    <s v="South"/>
    <x v="1"/>
    <x v="2"/>
    <n v="73010"/>
    <x v="0"/>
    <n v="71064.20798546182"/>
  </r>
  <r>
    <n v="112148"/>
    <d v="2025-08-09T00:00:00"/>
    <s v="2025-08-09"/>
    <x v="7"/>
    <x v="6"/>
    <s v="North"/>
    <x v="4"/>
    <x v="1"/>
    <n v="26440"/>
    <x v="1"/>
    <n v="24781.02569176762"/>
  </r>
  <r>
    <n v="112149"/>
    <d v="2025-08-09T00:00:00"/>
    <s v="2025-08-09"/>
    <x v="7"/>
    <x v="1"/>
    <s v="South"/>
    <x v="2"/>
    <x v="2"/>
    <n v="7080"/>
    <x v="1"/>
    <n v="7109.1484030927604"/>
  </r>
  <r>
    <n v="112150"/>
    <d v="2025-08-10T00:00:00"/>
    <s v="2025-08-10"/>
    <x v="7"/>
    <x v="3"/>
    <s v="West"/>
    <x v="0"/>
    <x v="0"/>
    <n v="44590"/>
    <x v="2"/>
    <n v="46067.226825250516"/>
  </r>
  <r>
    <n v="112151"/>
    <d v="2025-08-10T00:00:00"/>
    <s v="2025-08-10"/>
    <x v="7"/>
    <x v="3"/>
    <s v="West"/>
    <x v="4"/>
    <x v="2"/>
    <n v="60440"/>
    <x v="0"/>
    <n v="63396.325179335792"/>
  </r>
  <r>
    <n v="112152"/>
    <d v="2025-08-10T00:00:00"/>
    <s v="2025-08-10"/>
    <x v="7"/>
    <x v="3"/>
    <s v="West"/>
    <x v="1"/>
    <x v="3"/>
    <n v="5430"/>
    <x v="1"/>
    <n v="4873.6749868205407"/>
  </r>
  <r>
    <n v="112153"/>
    <d v="2025-08-10T00:00:00"/>
    <s v="2025-08-10"/>
    <x v="7"/>
    <x v="5"/>
    <s v="South"/>
    <x v="2"/>
    <x v="2"/>
    <n v="53410"/>
    <x v="0"/>
    <n v="50951.865510302232"/>
  </r>
  <r>
    <n v="112154"/>
    <d v="2025-08-10T00:00:00"/>
    <s v="2025-08-10"/>
    <x v="7"/>
    <x v="3"/>
    <s v="West"/>
    <x v="4"/>
    <x v="1"/>
    <n v="61600"/>
    <x v="0"/>
    <n v="70765.489050234508"/>
  </r>
  <r>
    <n v="112155"/>
    <d v="2025-08-10T00:00:00"/>
    <s v="2025-08-10"/>
    <x v="7"/>
    <x v="4"/>
    <s v="West"/>
    <x v="1"/>
    <x v="1"/>
    <n v="83960"/>
    <x v="0"/>
    <n v="73168.866105643276"/>
  </r>
  <r>
    <n v="112156"/>
    <d v="2025-08-10T00:00:00"/>
    <s v="2025-08-10"/>
    <x v="7"/>
    <x v="6"/>
    <s v="North"/>
    <x v="4"/>
    <x v="0"/>
    <n v="30890"/>
    <x v="2"/>
    <n v="29705.87136236767"/>
  </r>
  <r>
    <n v="112157"/>
    <d v="2025-08-10T00:00:00"/>
    <s v="2025-08-10"/>
    <x v="7"/>
    <x v="2"/>
    <s v="North"/>
    <x v="1"/>
    <x v="1"/>
    <n v="79150"/>
    <x v="0"/>
    <n v="72307.001840335084"/>
  </r>
  <r>
    <n v="112158"/>
    <d v="2025-08-10T00:00:00"/>
    <s v="2025-08-10"/>
    <x v="7"/>
    <x v="6"/>
    <s v="North"/>
    <x v="1"/>
    <x v="2"/>
    <n v="48150"/>
    <x v="2"/>
    <n v="44996.234700243207"/>
  </r>
  <r>
    <n v="112159"/>
    <d v="2025-08-10T00:00:00"/>
    <s v="2025-08-10"/>
    <x v="7"/>
    <x v="5"/>
    <s v="South"/>
    <x v="4"/>
    <x v="3"/>
    <n v="35170"/>
    <x v="2"/>
    <n v="34824.278503720772"/>
  </r>
  <r>
    <n v="112160"/>
    <d v="2025-08-10T00:00:00"/>
    <s v="2025-08-10"/>
    <x v="7"/>
    <x v="6"/>
    <s v="North"/>
    <x v="2"/>
    <x v="2"/>
    <n v="42450"/>
    <x v="2"/>
    <n v="48646.536362250867"/>
  </r>
  <r>
    <n v="112161"/>
    <d v="2025-08-10T00:00:00"/>
    <s v="2025-08-10"/>
    <x v="7"/>
    <x v="6"/>
    <s v="North"/>
    <x v="4"/>
    <x v="2"/>
    <n v="24110"/>
    <x v="1"/>
    <n v="26369.498277262112"/>
  </r>
  <r>
    <n v="112162"/>
    <d v="2025-08-10T00:00:00"/>
    <s v="2025-08-10"/>
    <x v="7"/>
    <x v="1"/>
    <s v="South"/>
    <x v="4"/>
    <x v="2"/>
    <n v="60650"/>
    <x v="0"/>
    <n v="55932.037578141077"/>
  </r>
  <r>
    <n v="112163"/>
    <d v="2025-08-10T00:00:00"/>
    <s v="2025-08-10"/>
    <x v="7"/>
    <x v="2"/>
    <s v="North"/>
    <x v="2"/>
    <x v="1"/>
    <n v="57630"/>
    <x v="0"/>
    <n v="51361.771952182309"/>
  </r>
  <r>
    <n v="112164"/>
    <d v="2025-08-10T00:00:00"/>
    <s v="2025-08-10"/>
    <x v="7"/>
    <x v="2"/>
    <s v="North"/>
    <x v="4"/>
    <x v="0"/>
    <n v="46240"/>
    <x v="2"/>
    <n v="47713.175196491909"/>
  </r>
  <r>
    <n v="112165"/>
    <d v="2025-08-10T00:00:00"/>
    <s v="2025-08-10"/>
    <x v="7"/>
    <x v="3"/>
    <s v="West"/>
    <x v="0"/>
    <x v="1"/>
    <n v="47160"/>
    <x v="2"/>
    <n v="52484.261124360113"/>
  </r>
  <r>
    <n v="112166"/>
    <d v="2025-08-10T00:00:00"/>
    <s v="2025-08-10"/>
    <x v="7"/>
    <x v="4"/>
    <s v="West"/>
    <x v="0"/>
    <x v="2"/>
    <n v="87060"/>
    <x v="0"/>
    <n v="79231.46086497455"/>
  </r>
  <r>
    <n v="112167"/>
    <d v="2025-08-10T00:00:00"/>
    <s v="2025-08-10"/>
    <x v="7"/>
    <x v="4"/>
    <s v="West"/>
    <x v="0"/>
    <x v="0"/>
    <n v="54190"/>
    <x v="0"/>
    <n v="49234.448777257167"/>
  </r>
  <r>
    <n v="112168"/>
    <d v="2025-08-10T00:00:00"/>
    <s v="2025-08-10"/>
    <x v="7"/>
    <x v="1"/>
    <s v="South"/>
    <x v="1"/>
    <x v="0"/>
    <n v="50670"/>
    <x v="0"/>
    <n v="53468.538085616921"/>
  </r>
  <r>
    <n v="112169"/>
    <d v="2025-08-10T00:00:00"/>
    <s v="2025-08-10"/>
    <x v="7"/>
    <x v="4"/>
    <s v="West"/>
    <x v="3"/>
    <x v="2"/>
    <n v="22050"/>
    <x v="1"/>
    <n v="20708.478775800872"/>
  </r>
  <r>
    <n v="112170"/>
    <d v="2025-08-10T00:00:00"/>
    <s v="2025-08-10"/>
    <x v="7"/>
    <x v="1"/>
    <s v="South"/>
    <x v="4"/>
    <x v="2"/>
    <n v="85830"/>
    <x v="0"/>
    <n v="74023.766272518624"/>
  </r>
  <r>
    <n v="112171"/>
    <d v="2025-08-10T00:00:00"/>
    <s v="2025-08-10"/>
    <x v="7"/>
    <x v="2"/>
    <s v="North"/>
    <x v="3"/>
    <x v="1"/>
    <n v="32340"/>
    <x v="2"/>
    <n v="30423.553615365559"/>
  </r>
  <r>
    <n v="112172"/>
    <d v="2025-08-10T00:00:00"/>
    <s v="2025-08-10"/>
    <x v="7"/>
    <x v="2"/>
    <s v="North"/>
    <x v="0"/>
    <x v="0"/>
    <n v="45970"/>
    <x v="2"/>
    <n v="41979.916007245709"/>
  </r>
  <r>
    <n v="112173"/>
    <d v="2025-08-10T00:00:00"/>
    <s v="2025-08-10"/>
    <x v="7"/>
    <x v="2"/>
    <s v="North"/>
    <x v="2"/>
    <x v="3"/>
    <n v="15550"/>
    <x v="1"/>
    <n v="14745.94822400808"/>
  </r>
  <r>
    <n v="112174"/>
    <d v="2025-08-10T00:00:00"/>
    <s v="2025-08-10"/>
    <x v="7"/>
    <x v="4"/>
    <s v="West"/>
    <x v="0"/>
    <x v="0"/>
    <n v="54740"/>
    <x v="0"/>
    <n v="59904.301329016962"/>
  </r>
  <r>
    <n v="112175"/>
    <d v="2025-08-10T00:00:00"/>
    <s v="2025-08-10"/>
    <x v="7"/>
    <x v="6"/>
    <s v="North"/>
    <x v="4"/>
    <x v="1"/>
    <n v="18330"/>
    <x v="1"/>
    <n v="19283.06075062044"/>
  </r>
  <r>
    <n v="112176"/>
    <d v="2025-08-10T00:00:00"/>
    <s v="2025-08-10"/>
    <x v="7"/>
    <x v="2"/>
    <s v="North"/>
    <x v="3"/>
    <x v="2"/>
    <n v="84770"/>
    <x v="0"/>
    <n v="79168.559270714366"/>
  </r>
  <r>
    <n v="112177"/>
    <d v="2025-08-10T00:00:00"/>
    <s v="2025-08-10"/>
    <x v="7"/>
    <x v="0"/>
    <s v="North"/>
    <x v="3"/>
    <x v="0"/>
    <n v="62890"/>
    <x v="0"/>
    <n v="61166.543705389311"/>
  </r>
  <r>
    <n v="112178"/>
    <d v="2025-08-10T00:00:00"/>
    <s v="2025-08-10"/>
    <x v="7"/>
    <x v="3"/>
    <s v="West"/>
    <x v="1"/>
    <x v="3"/>
    <n v="38360"/>
    <x v="2"/>
    <n v="35067.743080949673"/>
  </r>
  <r>
    <n v="112179"/>
    <d v="2025-08-10T00:00:00"/>
    <s v="2025-08-10"/>
    <x v="7"/>
    <x v="0"/>
    <s v="North"/>
    <x v="2"/>
    <x v="1"/>
    <n v="11450"/>
    <x v="1"/>
    <n v="11634.19830030276"/>
  </r>
  <r>
    <n v="112180"/>
    <d v="2025-08-10T00:00:00"/>
    <s v="2025-08-10"/>
    <x v="7"/>
    <x v="6"/>
    <s v="North"/>
    <x v="0"/>
    <x v="0"/>
    <n v="33160"/>
    <x v="2"/>
    <n v="30436.758881548871"/>
  </r>
  <r>
    <n v="112181"/>
    <d v="2025-08-10T00:00:00"/>
    <s v="2025-08-10"/>
    <x v="7"/>
    <x v="5"/>
    <s v="South"/>
    <x v="2"/>
    <x v="1"/>
    <n v="39680"/>
    <x v="2"/>
    <n v="44766.097209258107"/>
  </r>
  <r>
    <n v="112182"/>
    <d v="2025-08-10T00:00:00"/>
    <s v="2025-08-10"/>
    <x v="7"/>
    <x v="1"/>
    <s v="South"/>
    <x v="4"/>
    <x v="0"/>
    <n v="33210"/>
    <x v="2"/>
    <n v="30916.431080785191"/>
  </r>
  <r>
    <n v="112183"/>
    <d v="2025-08-10T00:00:00"/>
    <s v="2025-08-10"/>
    <x v="7"/>
    <x v="4"/>
    <s v="West"/>
    <x v="1"/>
    <x v="2"/>
    <n v="16800"/>
    <x v="1"/>
    <n v="17868.59111112032"/>
  </r>
  <r>
    <n v="112184"/>
    <d v="2025-08-10T00:00:00"/>
    <s v="2025-08-10"/>
    <x v="7"/>
    <x v="4"/>
    <s v="West"/>
    <x v="0"/>
    <x v="3"/>
    <n v="47890"/>
    <x v="2"/>
    <n v="46366.454665723293"/>
  </r>
  <r>
    <n v="112185"/>
    <d v="2025-08-10T00:00:00"/>
    <s v="2025-08-10"/>
    <x v="7"/>
    <x v="6"/>
    <s v="North"/>
    <x v="4"/>
    <x v="2"/>
    <n v="81740"/>
    <x v="0"/>
    <n v="91391.244767214172"/>
  </r>
  <r>
    <n v="112186"/>
    <d v="2025-08-10T00:00:00"/>
    <s v="2025-08-10"/>
    <x v="7"/>
    <x v="4"/>
    <s v="West"/>
    <x v="2"/>
    <x v="0"/>
    <n v="82510"/>
    <x v="0"/>
    <n v="77941.537263929786"/>
  </r>
  <r>
    <n v="112187"/>
    <d v="2025-08-10T00:00:00"/>
    <s v="2025-08-10"/>
    <x v="7"/>
    <x v="6"/>
    <s v="North"/>
    <x v="1"/>
    <x v="3"/>
    <n v="50200"/>
    <x v="0"/>
    <n v="42909.718222460549"/>
  </r>
  <r>
    <n v="112188"/>
    <d v="2025-08-10T00:00:00"/>
    <s v="2025-08-10"/>
    <x v="7"/>
    <x v="0"/>
    <s v="North"/>
    <x v="0"/>
    <x v="0"/>
    <n v="23300"/>
    <x v="1"/>
    <n v="20546.694322189949"/>
  </r>
  <r>
    <n v="112189"/>
    <d v="2025-08-10T00:00:00"/>
    <s v="2025-08-10"/>
    <x v="7"/>
    <x v="5"/>
    <s v="South"/>
    <x v="2"/>
    <x v="0"/>
    <n v="30900"/>
    <x v="2"/>
    <n v="26894.12463306899"/>
  </r>
  <r>
    <n v="112190"/>
    <d v="2025-08-10T00:00:00"/>
    <s v="2025-08-10"/>
    <x v="7"/>
    <x v="1"/>
    <s v="South"/>
    <x v="0"/>
    <x v="3"/>
    <n v="87040"/>
    <x v="0"/>
    <n v="82078.89177229171"/>
  </r>
  <r>
    <n v="112191"/>
    <d v="2025-08-10T00:00:00"/>
    <s v="2025-08-10"/>
    <x v="7"/>
    <x v="4"/>
    <s v="West"/>
    <x v="1"/>
    <x v="3"/>
    <n v="67140"/>
    <x v="0"/>
    <n v="70612.665189952269"/>
  </r>
  <r>
    <n v="112192"/>
    <d v="2025-08-10T00:00:00"/>
    <s v="2025-08-10"/>
    <x v="7"/>
    <x v="5"/>
    <s v="South"/>
    <x v="1"/>
    <x v="1"/>
    <n v="36220"/>
    <x v="2"/>
    <n v="36395.263905145723"/>
  </r>
  <r>
    <n v="112193"/>
    <d v="2025-08-10T00:00:00"/>
    <s v="2025-08-10"/>
    <x v="7"/>
    <x v="5"/>
    <s v="South"/>
    <x v="2"/>
    <x v="3"/>
    <n v="51720"/>
    <x v="0"/>
    <n v="47825.711155403827"/>
  </r>
  <r>
    <n v="112194"/>
    <d v="2025-08-10T00:00:00"/>
    <s v="2025-08-10"/>
    <x v="7"/>
    <x v="5"/>
    <s v="South"/>
    <x v="0"/>
    <x v="2"/>
    <n v="51520"/>
    <x v="0"/>
    <n v="59228.908977353167"/>
  </r>
  <r>
    <n v="112195"/>
    <d v="2025-08-11T00:00:00"/>
    <s v="2025-08-11"/>
    <x v="7"/>
    <x v="3"/>
    <s v="West"/>
    <x v="3"/>
    <x v="3"/>
    <n v="11240"/>
    <x v="1"/>
    <n v="9775.5399434456067"/>
  </r>
  <r>
    <n v="112196"/>
    <d v="2025-08-11T00:00:00"/>
    <s v="2025-08-11"/>
    <x v="7"/>
    <x v="5"/>
    <s v="South"/>
    <x v="4"/>
    <x v="3"/>
    <n v="25270"/>
    <x v="1"/>
    <n v="26204.0622363441"/>
  </r>
  <r>
    <n v="112197"/>
    <d v="2025-08-11T00:00:00"/>
    <s v="2025-08-11"/>
    <x v="7"/>
    <x v="2"/>
    <s v="North"/>
    <x v="1"/>
    <x v="1"/>
    <n v="51600"/>
    <x v="0"/>
    <n v="56269.280623421233"/>
  </r>
  <r>
    <n v="112198"/>
    <d v="2025-08-11T00:00:00"/>
    <s v="2025-08-11"/>
    <x v="7"/>
    <x v="6"/>
    <s v="North"/>
    <x v="0"/>
    <x v="2"/>
    <n v="50360"/>
    <x v="0"/>
    <n v="57279.686059315449"/>
  </r>
  <r>
    <n v="112199"/>
    <d v="2025-08-11T00:00:00"/>
    <s v="2025-08-11"/>
    <x v="7"/>
    <x v="3"/>
    <s v="West"/>
    <x v="2"/>
    <x v="2"/>
    <n v="6430"/>
    <x v="1"/>
    <n v="6149.1832296807679"/>
  </r>
  <r>
    <n v="112200"/>
    <d v="2025-08-11T00:00:00"/>
    <s v="2025-08-11"/>
    <x v="7"/>
    <x v="2"/>
    <s v="North"/>
    <x v="2"/>
    <x v="3"/>
    <n v="43290"/>
    <x v="2"/>
    <n v="44201.439311696537"/>
  </r>
  <r>
    <n v="112201"/>
    <d v="2025-08-11T00:00:00"/>
    <s v="2025-08-11"/>
    <x v="7"/>
    <x v="3"/>
    <s v="West"/>
    <x v="1"/>
    <x v="3"/>
    <n v="7710"/>
    <x v="1"/>
    <n v="7135.6219818530881"/>
  </r>
  <r>
    <n v="112202"/>
    <d v="2025-08-11T00:00:00"/>
    <s v="2025-08-11"/>
    <x v="7"/>
    <x v="5"/>
    <s v="South"/>
    <x v="1"/>
    <x v="1"/>
    <n v="59660"/>
    <x v="0"/>
    <n v="51313.17054352667"/>
  </r>
  <r>
    <n v="112203"/>
    <d v="2025-08-11T00:00:00"/>
    <s v="2025-08-11"/>
    <x v="7"/>
    <x v="4"/>
    <s v="West"/>
    <x v="3"/>
    <x v="2"/>
    <n v="36230"/>
    <x v="2"/>
    <n v="36422.346447162417"/>
  </r>
  <r>
    <n v="112204"/>
    <d v="2025-08-11T00:00:00"/>
    <s v="2025-08-11"/>
    <x v="7"/>
    <x v="4"/>
    <s v="West"/>
    <x v="2"/>
    <x v="2"/>
    <n v="83960"/>
    <x v="0"/>
    <n v="86243.591933692427"/>
  </r>
  <r>
    <n v="112205"/>
    <d v="2025-08-11T00:00:00"/>
    <s v="2025-08-11"/>
    <x v="7"/>
    <x v="4"/>
    <s v="West"/>
    <x v="0"/>
    <x v="0"/>
    <n v="25410"/>
    <x v="1"/>
    <n v="23696.764621113471"/>
  </r>
  <r>
    <n v="112206"/>
    <d v="2025-08-11T00:00:00"/>
    <s v="2025-08-11"/>
    <x v="7"/>
    <x v="4"/>
    <s v="West"/>
    <x v="4"/>
    <x v="1"/>
    <n v="31420"/>
    <x v="2"/>
    <n v="28896.950046192222"/>
  </r>
  <r>
    <n v="112207"/>
    <d v="2025-08-11T00:00:00"/>
    <s v="2025-08-11"/>
    <x v="7"/>
    <x v="6"/>
    <s v="North"/>
    <x v="4"/>
    <x v="1"/>
    <n v="60740"/>
    <x v="0"/>
    <n v="56748.3608124866"/>
  </r>
  <r>
    <n v="112208"/>
    <d v="2025-08-11T00:00:00"/>
    <s v="2025-08-11"/>
    <x v="7"/>
    <x v="4"/>
    <s v="West"/>
    <x v="3"/>
    <x v="3"/>
    <n v="20290"/>
    <x v="1"/>
    <n v="20438.101827481161"/>
  </r>
  <r>
    <n v="112209"/>
    <d v="2025-08-11T00:00:00"/>
    <s v="2025-08-11"/>
    <x v="7"/>
    <x v="1"/>
    <s v="South"/>
    <x v="0"/>
    <x v="2"/>
    <n v="31350"/>
    <x v="2"/>
    <n v="33047.369281256979"/>
  </r>
  <r>
    <n v="112210"/>
    <d v="2025-08-11T00:00:00"/>
    <s v="2025-08-11"/>
    <x v="7"/>
    <x v="5"/>
    <s v="South"/>
    <x v="4"/>
    <x v="3"/>
    <n v="9520"/>
    <x v="1"/>
    <n v="10150.19941926868"/>
  </r>
  <r>
    <n v="112211"/>
    <d v="2025-08-11T00:00:00"/>
    <s v="2025-08-11"/>
    <x v="7"/>
    <x v="3"/>
    <s v="West"/>
    <x v="4"/>
    <x v="1"/>
    <n v="74120"/>
    <x v="0"/>
    <n v="69163.338546399566"/>
  </r>
  <r>
    <n v="112212"/>
    <d v="2025-08-11T00:00:00"/>
    <s v="2025-08-11"/>
    <x v="7"/>
    <x v="1"/>
    <s v="South"/>
    <x v="0"/>
    <x v="2"/>
    <n v="70980"/>
    <x v="0"/>
    <n v="78566.255802451473"/>
  </r>
  <r>
    <n v="112213"/>
    <d v="2025-08-11T00:00:00"/>
    <s v="2025-08-11"/>
    <x v="7"/>
    <x v="4"/>
    <s v="West"/>
    <x v="0"/>
    <x v="2"/>
    <n v="30430"/>
    <x v="2"/>
    <n v="30295.495502540871"/>
  </r>
  <r>
    <n v="112214"/>
    <d v="2025-08-11T00:00:00"/>
    <s v="2025-08-11"/>
    <x v="7"/>
    <x v="1"/>
    <s v="South"/>
    <x v="1"/>
    <x v="1"/>
    <n v="51950"/>
    <x v="0"/>
    <n v="52700.159744566998"/>
  </r>
  <r>
    <n v="112215"/>
    <d v="2025-08-11T00:00:00"/>
    <s v="2025-08-11"/>
    <x v="7"/>
    <x v="3"/>
    <s v="West"/>
    <x v="4"/>
    <x v="2"/>
    <n v="47840"/>
    <x v="2"/>
    <n v="43940.858002868961"/>
  </r>
  <r>
    <n v="112216"/>
    <d v="2025-08-11T00:00:00"/>
    <s v="2025-08-11"/>
    <x v="7"/>
    <x v="4"/>
    <s v="West"/>
    <x v="4"/>
    <x v="0"/>
    <n v="61930"/>
    <x v="0"/>
    <n v="59759.445929243229"/>
  </r>
  <r>
    <n v="112217"/>
    <d v="2025-08-11T00:00:00"/>
    <s v="2025-08-11"/>
    <x v="7"/>
    <x v="1"/>
    <s v="South"/>
    <x v="3"/>
    <x v="1"/>
    <n v="17310"/>
    <x v="1"/>
    <n v="14981.644876724589"/>
  </r>
  <r>
    <n v="112218"/>
    <d v="2025-08-11T00:00:00"/>
    <s v="2025-08-11"/>
    <x v="7"/>
    <x v="6"/>
    <s v="North"/>
    <x v="1"/>
    <x v="1"/>
    <n v="50790"/>
    <x v="0"/>
    <n v="51967.350646605912"/>
  </r>
  <r>
    <n v="112219"/>
    <d v="2025-08-11T00:00:00"/>
    <s v="2025-08-11"/>
    <x v="7"/>
    <x v="6"/>
    <s v="North"/>
    <x v="1"/>
    <x v="2"/>
    <n v="77360"/>
    <x v="0"/>
    <n v="83135.809324142232"/>
  </r>
  <r>
    <n v="112220"/>
    <d v="2025-08-11T00:00:00"/>
    <s v="2025-08-11"/>
    <x v="7"/>
    <x v="5"/>
    <s v="South"/>
    <x v="4"/>
    <x v="1"/>
    <n v="72400"/>
    <x v="0"/>
    <n v="73345.13003132405"/>
  </r>
  <r>
    <n v="112221"/>
    <d v="2025-08-11T00:00:00"/>
    <s v="2025-08-11"/>
    <x v="7"/>
    <x v="5"/>
    <s v="South"/>
    <x v="2"/>
    <x v="3"/>
    <n v="63080"/>
    <x v="0"/>
    <n v="59797.448427026669"/>
  </r>
  <r>
    <n v="112222"/>
    <d v="2025-08-11T00:00:00"/>
    <s v="2025-08-11"/>
    <x v="7"/>
    <x v="2"/>
    <s v="North"/>
    <x v="2"/>
    <x v="1"/>
    <n v="40060"/>
    <x v="2"/>
    <n v="44082.991229089777"/>
  </r>
  <r>
    <n v="112223"/>
    <d v="2025-08-11T00:00:00"/>
    <s v="2025-08-11"/>
    <x v="7"/>
    <x v="1"/>
    <s v="South"/>
    <x v="0"/>
    <x v="3"/>
    <n v="41160"/>
    <x v="2"/>
    <n v="35697.684802687923"/>
  </r>
  <r>
    <n v="112224"/>
    <d v="2025-08-11T00:00:00"/>
    <s v="2025-08-11"/>
    <x v="7"/>
    <x v="3"/>
    <s v="West"/>
    <x v="1"/>
    <x v="0"/>
    <n v="86500"/>
    <x v="0"/>
    <n v="79979.65842351201"/>
  </r>
  <r>
    <n v="112225"/>
    <d v="2025-08-11T00:00:00"/>
    <s v="2025-08-11"/>
    <x v="7"/>
    <x v="6"/>
    <s v="North"/>
    <x v="4"/>
    <x v="0"/>
    <n v="23490"/>
    <x v="1"/>
    <n v="20319.067255606438"/>
  </r>
  <r>
    <n v="112226"/>
    <d v="2025-08-11T00:00:00"/>
    <s v="2025-08-11"/>
    <x v="7"/>
    <x v="0"/>
    <s v="North"/>
    <x v="4"/>
    <x v="3"/>
    <n v="75040"/>
    <x v="0"/>
    <n v="72631.420543741668"/>
  </r>
  <r>
    <n v="112227"/>
    <d v="2025-08-11T00:00:00"/>
    <s v="2025-08-11"/>
    <x v="7"/>
    <x v="5"/>
    <s v="South"/>
    <x v="4"/>
    <x v="1"/>
    <n v="22690"/>
    <x v="1"/>
    <n v="20990.659127270039"/>
  </r>
  <r>
    <n v="112228"/>
    <d v="2025-08-11T00:00:00"/>
    <s v="2025-08-11"/>
    <x v="7"/>
    <x v="2"/>
    <s v="North"/>
    <x v="3"/>
    <x v="3"/>
    <n v="73220"/>
    <x v="0"/>
    <n v="77230.600027219611"/>
  </r>
  <r>
    <n v="112229"/>
    <d v="2025-08-11T00:00:00"/>
    <s v="2025-08-11"/>
    <x v="7"/>
    <x v="6"/>
    <s v="North"/>
    <x v="2"/>
    <x v="2"/>
    <n v="63610"/>
    <x v="0"/>
    <n v="55567.64377348886"/>
  </r>
  <r>
    <n v="112230"/>
    <d v="2025-08-11T00:00:00"/>
    <s v="2025-08-11"/>
    <x v="7"/>
    <x v="2"/>
    <s v="North"/>
    <x v="3"/>
    <x v="3"/>
    <n v="89400"/>
    <x v="0"/>
    <n v="76893.098172073223"/>
  </r>
  <r>
    <n v="112231"/>
    <d v="2025-08-11T00:00:00"/>
    <s v="2025-08-11"/>
    <x v="7"/>
    <x v="4"/>
    <s v="West"/>
    <x v="4"/>
    <x v="0"/>
    <n v="55620"/>
    <x v="0"/>
    <n v="56503.099070125187"/>
  </r>
  <r>
    <n v="112232"/>
    <d v="2025-08-11T00:00:00"/>
    <s v="2025-08-11"/>
    <x v="7"/>
    <x v="1"/>
    <s v="South"/>
    <x v="4"/>
    <x v="0"/>
    <n v="70880"/>
    <x v="0"/>
    <n v="76124.022308290689"/>
  </r>
  <r>
    <n v="112233"/>
    <d v="2025-08-11T00:00:00"/>
    <s v="2025-08-11"/>
    <x v="7"/>
    <x v="2"/>
    <s v="North"/>
    <x v="1"/>
    <x v="3"/>
    <n v="36640"/>
    <x v="2"/>
    <n v="36292.104764000702"/>
  </r>
  <r>
    <n v="112234"/>
    <d v="2025-08-11T00:00:00"/>
    <s v="2025-08-11"/>
    <x v="7"/>
    <x v="6"/>
    <s v="North"/>
    <x v="1"/>
    <x v="0"/>
    <n v="33250"/>
    <x v="2"/>
    <n v="31068.155046063632"/>
  </r>
  <r>
    <n v="112235"/>
    <d v="2025-08-11T00:00:00"/>
    <s v="2025-08-11"/>
    <x v="7"/>
    <x v="6"/>
    <s v="North"/>
    <x v="2"/>
    <x v="2"/>
    <n v="33350"/>
    <x v="2"/>
    <n v="33335.603341553448"/>
  </r>
  <r>
    <n v="112236"/>
    <d v="2025-08-11T00:00:00"/>
    <s v="2025-08-11"/>
    <x v="7"/>
    <x v="1"/>
    <s v="South"/>
    <x v="0"/>
    <x v="1"/>
    <n v="7360"/>
    <x v="1"/>
    <n v="7002.9565461076627"/>
  </r>
  <r>
    <n v="112237"/>
    <d v="2025-08-11T00:00:00"/>
    <s v="2025-08-11"/>
    <x v="7"/>
    <x v="5"/>
    <s v="South"/>
    <x v="4"/>
    <x v="1"/>
    <n v="83160"/>
    <x v="0"/>
    <n v="78076.753694966799"/>
  </r>
  <r>
    <n v="112238"/>
    <d v="2025-08-11T00:00:00"/>
    <s v="2025-08-11"/>
    <x v="7"/>
    <x v="5"/>
    <s v="South"/>
    <x v="1"/>
    <x v="3"/>
    <n v="73530"/>
    <x v="0"/>
    <n v="72364.395717398103"/>
  </r>
  <r>
    <n v="112239"/>
    <d v="2025-08-11T00:00:00"/>
    <s v="2025-08-11"/>
    <x v="7"/>
    <x v="0"/>
    <s v="North"/>
    <x v="2"/>
    <x v="0"/>
    <n v="64070"/>
    <x v="0"/>
    <n v="66262.117336356881"/>
  </r>
  <r>
    <n v="112240"/>
    <d v="2025-08-11T00:00:00"/>
    <s v="2025-08-11"/>
    <x v="7"/>
    <x v="0"/>
    <s v="North"/>
    <x v="3"/>
    <x v="1"/>
    <n v="61950"/>
    <x v="0"/>
    <n v="63411.80144965621"/>
  </r>
  <r>
    <n v="112241"/>
    <d v="2025-08-11T00:00:00"/>
    <s v="2025-08-11"/>
    <x v="7"/>
    <x v="5"/>
    <s v="South"/>
    <x v="4"/>
    <x v="0"/>
    <n v="36350"/>
    <x v="2"/>
    <n v="32077.725184348699"/>
  </r>
  <r>
    <n v="112242"/>
    <d v="2025-08-11T00:00:00"/>
    <s v="2025-08-11"/>
    <x v="7"/>
    <x v="5"/>
    <s v="South"/>
    <x v="0"/>
    <x v="3"/>
    <n v="69470"/>
    <x v="0"/>
    <n v="63598.44997339094"/>
  </r>
  <r>
    <n v="112243"/>
    <d v="2025-08-11T00:00:00"/>
    <s v="2025-08-11"/>
    <x v="7"/>
    <x v="2"/>
    <s v="North"/>
    <x v="2"/>
    <x v="0"/>
    <n v="28500"/>
    <x v="1"/>
    <n v="24285.252727614359"/>
  </r>
  <r>
    <n v="112244"/>
    <d v="2025-08-11T00:00:00"/>
    <s v="2025-08-11"/>
    <x v="7"/>
    <x v="5"/>
    <s v="South"/>
    <x v="0"/>
    <x v="2"/>
    <n v="6910"/>
    <x v="1"/>
    <n v="6781.7954058800142"/>
  </r>
  <r>
    <n v="112245"/>
    <d v="2025-08-11T00:00:00"/>
    <s v="2025-08-11"/>
    <x v="7"/>
    <x v="5"/>
    <s v="South"/>
    <x v="4"/>
    <x v="2"/>
    <n v="63040"/>
    <x v="0"/>
    <n v="68148.657965982886"/>
  </r>
  <r>
    <n v="112246"/>
    <d v="2025-08-11T00:00:00"/>
    <s v="2025-08-11"/>
    <x v="7"/>
    <x v="6"/>
    <s v="North"/>
    <x v="2"/>
    <x v="0"/>
    <n v="17960"/>
    <x v="1"/>
    <n v="17497.989323064081"/>
  </r>
  <r>
    <n v="112247"/>
    <d v="2025-08-11T00:00:00"/>
    <s v="2025-08-11"/>
    <x v="7"/>
    <x v="0"/>
    <s v="North"/>
    <x v="1"/>
    <x v="2"/>
    <n v="73490"/>
    <x v="0"/>
    <n v="84498.792906531409"/>
  </r>
  <r>
    <n v="112248"/>
    <d v="2025-08-11T00:00:00"/>
    <s v="2025-08-11"/>
    <x v="7"/>
    <x v="1"/>
    <s v="South"/>
    <x v="0"/>
    <x v="3"/>
    <n v="64930"/>
    <x v="0"/>
    <n v="69806.322357190598"/>
  </r>
  <r>
    <n v="112249"/>
    <d v="2025-08-11T00:00:00"/>
    <s v="2025-08-11"/>
    <x v="7"/>
    <x v="3"/>
    <s v="West"/>
    <x v="3"/>
    <x v="2"/>
    <n v="27510"/>
    <x v="1"/>
    <n v="26477.66529506291"/>
  </r>
  <r>
    <n v="112250"/>
    <d v="2025-08-11T00:00:00"/>
    <s v="2025-08-11"/>
    <x v="7"/>
    <x v="1"/>
    <s v="South"/>
    <x v="3"/>
    <x v="2"/>
    <n v="85760"/>
    <x v="0"/>
    <n v="97934.659642905477"/>
  </r>
  <r>
    <n v="112251"/>
    <d v="2025-08-12T00:00:00"/>
    <s v="2025-08-12"/>
    <x v="7"/>
    <x v="4"/>
    <s v="West"/>
    <x v="0"/>
    <x v="1"/>
    <n v="30860"/>
    <x v="2"/>
    <n v="32162.412221862029"/>
  </r>
  <r>
    <n v="112252"/>
    <d v="2025-08-12T00:00:00"/>
    <s v="2025-08-12"/>
    <x v="7"/>
    <x v="3"/>
    <s v="West"/>
    <x v="4"/>
    <x v="1"/>
    <n v="36610"/>
    <x v="2"/>
    <n v="41216.409813294973"/>
  </r>
  <r>
    <n v="112253"/>
    <d v="2025-08-12T00:00:00"/>
    <s v="2025-08-12"/>
    <x v="7"/>
    <x v="6"/>
    <s v="North"/>
    <x v="4"/>
    <x v="3"/>
    <n v="11260"/>
    <x v="1"/>
    <n v="9866.0470630456293"/>
  </r>
  <r>
    <n v="112254"/>
    <d v="2025-08-12T00:00:00"/>
    <s v="2025-08-12"/>
    <x v="7"/>
    <x v="4"/>
    <s v="West"/>
    <x v="4"/>
    <x v="2"/>
    <n v="25870"/>
    <x v="1"/>
    <n v="26316.974676687729"/>
  </r>
  <r>
    <n v="112255"/>
    <d v="2025-08-12T00:00:00"/>
    <s v="2025-08-12"/>
    <x v="7"/>
    <x v="0"/>
    <s v="North"/>
    <x v="3"/>
    <x v="1"/>
    <n v="41520"/>
    <x v="2"/>
    <n v="46607.628917486058"/>
  </r>
  <r>
    <n v="112256"/>
    <d v="2025-08-12T00:00:00"/>
    <s v="2025-08-12"/>
    <x v="7"/>
    <x v="3"/>
    <s v="West"/>
    <x v="3"/>
    <x v="0"/>
    <n v="88510"/>
    <x v="0"/>
    <n v="92514.127067358655"/>
  </r>
  <r>
    <n v="112257"/>
    <d v="2025-08-12T00:00:00"/>
    <s v="2025-08-12"/>
    <x v="7"/>
    <x v="5"/>
    <s v="South"/>
    <x v="1"/>
    <x v="0"/>
    <n v="23650"/>
    <x v="1"/>
    <n v="27113.863006217809"/>
  </r>
  <r>
    <n v="112258"/>
    <d v="2025-08-12T00:00:00"/>
    <s v="2025-08-12"/>
    <x v="7"/>
    <x v="4"/>
    <s v="West"/>
    <x v="4"/>
    <x v="2"/>
    <n v="81730"/>
    <x v="0"/>
    <n v="93885.322132408037"/>
  </r>
  <r>
    <n v="112259"/>
    <d v="2025-08-12T00:00:00"/>
    <s v="2025-08-12"/>
    <x v="7"/>
    <x v="6"/>
    <s v="North"/>
    <x v="3"/>
    <x v="3"/>
    <n v="19030"/>
    <x v="1"/>
    <n v="20697.241939834021"/>
  </r>
  <r>
    <n v="112260"/>
    <d v="2025-08-12T00:00:00"/>
    <s v="2025-08-12"/>
    <x v="7"/>
    <x v="3"/>
    <s v="West"/>
    <x v="3"/>
    <x v="2"/>
    <n v="9990"/>
    <x v="1"/>
    <n v="9326.9607970066736"/>
  </r>
  <r>
    <n v="112261"/>
    <d v="2025-08-12T00:00:00"/>
    <s v="2025-08-12"/>
    <x v="7"/>
    <x v="5"/>
    <s v="South"/>
    <x v="4"/>
    <x v="1"/>
    <n v="69080"/>
    <x v="0"/>
    <n v="76407.181316348579"/>
  </r>
  <r>
    <n v="112262"/>
    <d v="2025-08-12T00:00:00"/>
    <s v="2025-08-12"/>
    <x v="7"/>
    <x v="4"/>
    <s v="West"/>
    <x v="4"/>
    <x v="2"/>
    <n v="23460"/>
    <x v="1"/>
    <n v="24892.25061918495"/>
  </r>
  <r>
    <n v="112263"/>
    <d v="2025-08-12T00:00:00"/>
    <s v="2025-08-12"/>
    <x v="7"/>
    <x v="6"/>
    <s v="North"/>
    <x v="3"/>
    <x v="2"/>
    <n v="33790"/>
    <x v="2"/>
    <n v="29799.472224784851"/>
  </r>
  <r>
    <n v="112264"/>
    <d v="2025-08-12T00:00:00"/>
    <s v="2025-08-12"/>
    <x v="7"/>
    <x v="4"/>
    <s v="West"/>
    <x v="0"/>
    <x v="0"/>
    <n v="43540"/>
    <x v="2"/>
    <n v="42072.845250659957"/>
  </r>
  <r>
    <n v="112265"/>
    <d v="2025-08-12T00:00:00"/>
    <s v="2025-08-12"/>
    <x v="7"/>
    <x v="3"/>
    <s v="West"/>
    <x v="3"/>
    <x v="0"/>
    <n v="25830"/>
    <x v="1"/>
    <n v="28732.08308063203"/>
  </r>
  <r>
    <n v="112266"/>
    <d v="2025-08-12T00:00:00"/>
    <s v="2025-08-12"/>
    <x v="7"/>
    <x v="5"/>
    <s v="South"/>
    <x v="1"/>
    <x v="1"/>
    <n v="31240"/>
    <x v="2"/>
    <n v="33187.151356984061"/>
  </r>
  <r>
    <n v="112267"/>
    <d v="2025-08-12T00:00:00"/>
    <s v="2025-08-12"/>
    <x v="7"/>
    <x v="0"/>
    <s v="North"/>
    <x v="2"/>
    <x v="3"/>
    <n v="87240"/>
    <x v="0"/>
    <n v="85338.894311645839"/>
  </r>
  <r>
    <n v="112268"/>
    <d v="2025-08-12T00:00:00"/>
    <s v="2025-08-12"/>
    <x v="7"/>
    <x v="2"/>
    <s v="North"/>
    <x v="4"/>
    <x v="3"/>
    <n v="82440"/>
    <x v="0"/>
    <n v="85234.789100893031"/>
  </r>
  <r>
    <n v="112269"/>
    <d v="2025-08-12T00:00:00"/>
    <s v="2025-08-12"/>
    <x v="7"/>
    <x v="6"/>
    <s v="North"/>
    <x v="1"/>
    <x v="1"/>
    <n v="34490"/>
    <x v="2"/>
    <n v="39009.347911707737"/>
  </r>
  <r>
    <n v="112270"/>
    <d v="2025-08-12T00:00:00"/>
    <s v="2025-08-12"/>
    <x v="7"/>
    <x v="3"/>
    <s v="West"/>
    <x v="0"/>
    <x v="1"/>
    <n v="54540"/>
    <x v="0"/>
    <n v="56137.273094740747"/>
  </r>
  <r>
    <n v="112271"/>
    <d v="2025-08-12T00:00:00"/>
    <s v="2025-08-12"/>
    <x v="7"/>
    <x v="5"/>
    <s v="South"/>
    <x v="2"/>
    <x v="2"/>
    <n v="30000"/>
    <x v="2"/>
    <n v="27549.063138758389"/>
  </r>
  <r>
    <n v="112272"/>
    <d v="2025-08-12T00:00:00"/>
    <s v="2025-08-12"/>
    <x v="7"/>
    <x v="0"/>
    <s v="North"/>
    <x v="3"/>
    <x v="2"/>
    <n v="67170"/>
    <x v="0"/>
    <n v="70582.842470280404"/>
  </r>
  <r>
    <n v="112273"/>
    <d v="2025-08-12T00:00:00"/>
    <s v="2025-08-12"/>
    <x v="7"/>
    <x v="4"/>
    <s v="West"/>
    <x v="4"/>
    <x v="3"/>
    <n v="75180"/>
    <x v="0"/>
    <n v="69906.709481513113"/>
  </r>
  <r>
    <n v="112274"/>
    <d v="2025-08-12T00:00:00"/>
    <s v="2025-08-12"/>
    <x v="7"/>
    <x v="5"/>
    <s v="South"/>
    <x v="3"/>
    <x v="2"/>
    <n v="15490"/>
    <x v="1"/>
    <n v="16043.064800776619"/>
  </r>
  <r>
    <n v="112275"/>
    <d v="2025-08-12T00:00:00"/>
    <s v="2025-08-12"/>
    <x v="7"/>
    <x v="2"/>
    <s v="North"/>
    <x v="1"/>
    <x v="2"/>
    <n v="11890"/>
    <x v="1"/>
    <n v="12405.676378014599"/>
  </r>
  <r>
    <n v="112276"/>
    <d v="2025-08-12T00:00:00"/>
    <s v="2025-08-12"/>
    <x v="7"/>
    <x v="0"/>
    <s v="North"/>
    <x v="4"/>
    <x v="0"/>
    <n v="36250"/>
    <x v="2"/>
    <n v="34744.19514355337"/>
  </r>
  <r>
    <n v="112277"/>
    <d v="2025-08-12T00:00:00"/>
    <s v="2025-08-12"/>
    <x v="7"/>
    <x v="3"/>
    <s v="West"/>
    <x v="3"/>
    <x v="1"/>
    <n v="48010"/>
    <x v="2"/>
    <n v="51476.477503015463"/>
  </r>
  <r>
    <n v="112278"/>
    <d v="2025-08-12T00:00:00"/>
    <s v="2025-08-12"/>
    <x v="7"/>
    <x v="5"/>
    <s v="South"/>
    <x v="4"/>
    <x v="1"/>
    <n v="78600"/>
    <x v="0"/>
    <n v="73716.812568464811"/>
  </r>
  <r>
    <n v="112279"/>
    <d v="2025-08-12T00:00:00"/>
    <s v="2025-08-12"/>
    <x v="7"/>
    <x v="2"/>
    <s v="North"/>
    <x v="1"/>
    <x v="0"/>
    <n v="23260"/>
    <x v="1"/>
    <n v="19873.742453677729"/>
  </r>
  <r>
    <n v="112280"/>
    <d v="2025-08-12T00:00:00"/>
    <s v="2025-08-12"/>
    <x v="7"/>
    <x v="5"/>
    <s v="South"/>
    <x v="3"/>
    <x v="0"/>
    <n v="76960"/>
    <x v="0"/>
    <n v="73511.808531719318"/>
  </r>
  <r>
    <n v="112281"/>
    <d v="2025-08-12T00:00:00"/>
    <s v="2025-08-12"/>
    <x v="7"/>
    <x v="1"/>
    <s v="South"/>
    <x v="2"/>
    <x v="2"/>
    <n v="83380"/>
    <x v="0"/>
    <n v="92442.575790807809"/>
  </r>
  <r>
    <n v="112282"/>
    <d v="2025-08-12T00:00:00"/>
    <s v="2025-08-12"/>
    <x v="7"/>
    <x v="6"/>
    <s v="North"/>
    <x v="0"/>
    <x v="1"/>
    <n v="89590"/>
    <x v="0"/>
    <n v="91655.814080666882"/>
  </r>
  <r>
    <n v="112283"/>
    <d v="2025-08-12T00:00:00"/>
    <s v="2025-08-12"/>
    <x v="7"/>
    <x v="5"/>
    <s v="South"/>
    <x v="3"/>
    <x v="3"/>
    <n v="15920"/>
    <x v="1"/>
    <n v="17588.599523774192"/>
  </r>
  <r>
    <n v="112284"/>
    <d v="2025-08-12T00:00:00"/>
    <s v="2025-08-12"/>
    <x v="7"/>
    <x v="2"/>
    <s v="North"/>
    <x v="4"/>
    <x v="1"/>
    <n v="84170"/>
    <x v="0"/>
    <n v="74791.774079502851"/>
  </r>
  <r>
    <n v="112285"/>
    <d v="2025-08-12T00:00:00"/>
    <s v="2025-08-12"/>
    <x v="7"/>
    <x v="0"/>
    <s v="North"/>
    <x v="3"/>
    <x v="3"/>
    <n v="88240"/>
    <x v="0"/>
    <n v="80112.824396257405"/>
  </r>
  <r>
    <n v="112286"/>
    <d v="2025-08-12T00:00:00"/>
    <s v="2025-08-12"/>
    <x v="7"/>
    <x v="6"/>
    <s v="North"/>
    <x v="4"/>
    <x v="0"/>
    <n v="87070"/>
    <x v="0"/>
    <n v="78309.531794887182"/>
  </r>
  <r>
    <n v="112287"/>
    <d v="2025-08-12T00:00:00"/>
    <s v="2025-08-12"/>
    <x v="7"/>
    <x v="3"/>
    <s v="West"/>
    <x v="1"/>
    <x v="1"/>
    <n v="62020"/>
    <x v="0"/>
    <n v="67325.072359845755"/>
  </r>
  <r>
    <n v="112288"/>
    <d v="2025-08-12T00:00:00"/>
    <s v="2025-08-12"/>
    <x v="7"/>
    <x v="2"/>
    <s v="North"/>
    <x v="0"/>
    <x v="0"/>
    <n v="48050"/>
    <x v="2"/>
    <n v="49667.271372927287"/>
  </r>
  <r>
    <n v="112289"/>
    <d v="2025-08-12T00:00:00"/>
    <s v="2025-08-12"/>
    <x v="7"/>
    <x v="6"/>
    <s v="North"/>
    <x v="4"/>
    <x v="1"/>
    <n v="44510"/>
    <x v="2"/>
    <n v="42325.496331747447"/>
  </r>
  <r>
    <n v="112290"/>
    <d v="2025-08-12T00:00:00"/>
    <s v="2025-08-12"/>
    <x v="7"/>
    <x v="1"/>
    <s v="South"/>
    <x v="3"/>
    <x v="3"/>
    <n v="51810"/>
    <x v="0"/>
    <n v="56172.128679899019"/>
  </r>
  <r>
    <n v="112291"/>
    <d v="2025-08-12T00:00:00"/>
    <s v="2025-08-12"/>
    <x v="7"/>
    <x v="3"/>
    <s v="West"/>
    <x v="1"/>
    <x v="0"/>
    <n v="9720"/>
    <x v="1"/>
    <n v="9531.5962192264997"/>
  </r>
  <r>
    <n v="112292"/>
    <d v="2025-08-12T00:00:00"/>
    <s v="2025-08-12"/>
    <x v="7"/>
    <x v="5"/>
    <s v="South"/>
    <x v="2"/>
    <x v="2"/>
    <n v="68150"/>
    <x v="0"/>
    <n v="70513.49146287574"/>
  </r>
  <r>
    <n v="112293"/>
    <d v="2025-08-12T00:00:00"/>
    <s v="2025-08-12"/>
    <x v="7"/>
    <x v="2"/>
    <s v="North"/>
    <x v="3"/>
    <x v="1"/>
    <n v="13400"/>
    <x v="1"/>
    <n v="14825.93196301335"/>
  </r>
  <r>
    <n v="112294"/>
    <d v="2025-08-12T00:00:00"/>
    <s v="2025-08-12"/>
    <x v="7"/>
    <x v="4"/>
    <s v="West"/>
    <x v="0"/>
    <x v="3"/>
    <n v="79390"/>
    <x v="0"/>
    <n v="77609.635480232901"/>
  </r>
  <r>
    <n v="112295"/>
    <d v="2025-08-12T00:00:00"/>
    <s v="2025-08-12"/>
    <x v="7"/>
    <x v="3"/>
    <s v="West"/>
    <x v="1"/>
    <x v="2"/>
    <n v="16490"/>
    <x v="1"/>
    <n v="17738.057470504551"/>
  </r>
  <r>
    <n v="112296"/>
    <d v="2025-08-12T00:00:00"/>
    <s v="2025-08-12"/>
    <x v="7"/>
    <x v="2"/>
    <s v="North"/>
    <x v="3"/>
    <x v="0"/>
    <n v="71790"/>
    <x v="0"/>
    <n v="73203.720284754541"/>
  </r>
  <r>
    <n v="112297"/>
    <d v="2025-08-12T00:00:00"/>
    <s v="2025-08-12"/>
    <x v="7"/>
    <x v="3"/>
    <s v="West"/>
    <x v="4"/>
    <x v="1"/>
    <n v="42700"/>
    <x v="2"/>
    <n v="47922.40638757166"/>
  </r>
  <r>
    <n v="112298"/>
    <d v="2025-08-12T00:00:00"/>
    <s v="2025-08-12"/>
    <x v="7"/>
    <x v="1"/>
    <s v="South"/>
    <x v="4"/>
    <x v="1"/>
    <n v="9810"/>
    <x v="1"/>
    <n v="9678.9269902015822"/>
  </r>
  <r>
    <n v="112299"/>
    <d v="2025-08-12T00:00:00"/>
    <s v="2025-08-12"/>
    <x v="7"/>
    <x v="0"/>
    <s v="North"/>
    <x v="4"/>
    <x v="2"/>
    <n v="83140"/>
    <x v="0"/>
    <n v="78117.93422944835"/>
  </r>
  <r>
    <n v="112300"/>
    <d v="2025-08-12T00:00:00"/>
    <s v="2025-08-12"/>
    <x v="7"/>
    <x v="3"/>
    <s v="West"/>
    <x v="3"/>
    <x v="2"/>
    <n v="39830"/>
    <x v="2"/>
    <n v="37074.479160945761"/>
  </r>
  <r>
    <n v="112301"/>
    <d v="2025-08-13T00:00:00"/>
    <s v="2025-08-13"/>
    <x v="7"/>
    <x v="2"/>
    <s v="North"/>
    <x v="0"/>
    <x v="0"/>
    <n v="37340"/>
    <x v="2"/>
    <n v="33876.581297938967"/>
  </r>
  <r>
    <n v="112302"/>
    <d v="2025-08-13T00:00:00"/>
    <s v="2025-08-13"/>
    <x v="7"/>
    <x v="0"/>
    <s v="North"/>
    <x v="4"/>
    <x v="2"/>
    <n v="35010"/>
    <x v="2"/>
    <n v="33503.335263118497"/>
  </r>
  <r>
    <n v="112303"/>
    <d v="2025-08-13T00:00:00"/>
    <s v="2025-08-13"/>
    <x v="7"/>
    <x v="6"/>
    <s v="North"/>
    <x v="3"/>
    <x v="1"/>
    <n v="64190"/>
    <x v="0"/>
    <n v="62924.649185953058"/>
  </r>
  <r>
    <n v="112304"/>
    <d v="2025-08-13T00:00:00"/>
    <s v="2025-08-13"/>
    <x v="7"/>
    <x v="4"/>
    <s v="West"/>
    <x v="3"/>
    <x v="1"/>
    <n v="28650"/>
    <x v="1"/>
    <n v="25517.546824766399"/>
  </r>
  <r>
    <n v="112305"/>
    <d v="2025-08-13T00:00:00"/>
    <s v="2025-08-13"/>
    <x v="7"/>
    <x v="1"/>
    <s v="South"/>
    <x v="0"/>
    <x v="1"/>
    <n v="36690"/>
    <x v="2"/>
    <n v="39284.833976167851"/>
  </r>
  <r>
    <n v="112306"/>
    <d v="2025-08-13T00:00:00"/>
    <s v="2025-08-13"/>
    <x v="7"/>
    <x v="5"/>
    <s v="South"/>
    <x v="1"/>
    <x v="1"/>
    <n v="51950"/>
    <x v="0"/>
    <n v="58774.701155439347"/>
  </r>
  <r>
    <n v="112307"/>
    <d v="2025-08-13T00:00:00"/>
    <s v="2025-08-13"/>
    <x v="7"/>
    <x v="2"/>
    <s v="North"/>
    <x v="1"/>
    <x v="2"/>
    <n v="56600"/>
    <x v="0"/>
    <n v="55103.606496636443"/>
  </r>
  <r>
    <n v="112308"/>
    <d v="2025-08-13T00:00:00"/>
    <s v="2025-08-13"/>
    <x v="7"/>
    <x v="2"/>
    <s v="North"/>
    <x v="3"/>
    <x v="2"/>
    <n v="45770"/>
    <x v="2"/>
    <n v="51608.430200813593"/>
  </r>
  <r>
    <n v="112309"/>
    <d v="2025-08-13T00:00:00"/>
    <s v="2025-08-13"/>
    <x v="7"/>
    <x v="2"/>
    <s v="North"/>
    <x v="1"/>
    <x v="3"/>
    <n v="84370"/>
    <x v="0"/>
    <n v="82395.751881173986"/>
  </r>
  <r>
    <n v="112310"/>
    <d v="2025-08-13T00:00:00"/>
    <s v="2025-08-13"/>
    <x v="7"/>
    <x v="3"/>
    <s v="West"/>
    <x v="2"/>
    <x v="0"/>
    <n v="73250"/>
    <x v="0"/>
    <n v="67101.973794576959"/>
  </r>
  <r>
    <n v="112311"/>
    <d v="2025-08-13T00:00:00"/>
    <s v="2025-08-13"/>
    <x v="7"/>
    <x v="4"/>
    <s v="West"/>
    <x v="0"/>
    <x v="2"/>
    <n v="7660"/>
    <x v="1"/>
    <n v="8485.2315336732318"/>
  </r>
  <r>
    <n v="112312"/>
    <d v="2025-08-13T00:00:00"/>
    <s v="2025-08-13"/>
    <x v="7"/>
    <x v="4"/>
    <s v="West"/>
    <x v="3"/>
    <x v="0"/>
    <n v="53270"/>
    <x v="0"/>
    <n v="59687.080823312986"/>
  </r>
  <r>
    <n v="112313"/>
    <d v="2025-08-13T00:00:00"/>
    <s v="2025-08-13"/>
    <x v="7"/>
    <x v="0"/>
    <s v="North"/>
    <x v="1"/>
    <x v="2"/>
    <n v="33080"/>
    <x v="2"/>
    <n v="34456.44970677852"/>
  </r>
  <r>
    <n v="112314"/>
    <d v="2025-08-13T00:00:00"/>
    <s v="2025-08-13"/>
    <x v="7"/>
    <x v="3"/>
    <s v="West"/>
    <x v="1"/>
    <x v="3"/>
    <n v="42290"/>
    <x v="2"/>
    <n v="47650.887240287142"/>
  </r>
  <r>
    <n v="112315"/>
    <d v="2025-08-13T00:00:00"/>
    <s v="2025-08-13"/>
    <x v="7"/>
    <x v="2"/>
    <s v="North"/>
    <x v="0"/>
    <x v="2"/>
    <n v="15020"/>
    <x v="1"/>
    <n v="14338.252930150269"/>
  </r>
  <r>
    <n v="112316"/>
    <d v="2025-08-13T00:00:00"/>
    <s v="2025-08-13"/>
    <x v="7"/>
    <x v="4"/>
    <s v="West"/>
    <x v="4"/>
    <x v="1"/>
    <n v="7790"/>
    <x v="1"/>
    <n v="7366.366096792307"/>
  </r>
  <r>
    <n v="112317"/>
    <d v="2025-08-13T00:00:00"/>
    <s v="2025-08-13"/>
    <x v="7"/>
    <x v="2"/>
    <s v="North"/>
    <x v="1"/>
    <x v="2"/>
    <n v="56080"/>
    <x v="0"/>
    <n v="62050.475131051819"/>
  </r>
  <r>
    <n v="112318"/>
    <d v="2025-08-13T00:00:00"/>
    <s v="2025-08-13"/>
    <x v="7"/>
    <x v="2"/>
    <s v="North"/>
    <x v="0"/>
    <x v="0"/>
    <n v="25690"/>
    <x v="1"/>
    <n v="24000.901125504712"/>
  </r>
  <r>
    <n v="112319"/>
    <d v="2025-08-13T00:00:00"/>
    <s v="2025-08-13"/>
    <x v="7"/>
    <x v="2"/>
    <s v="North"/>
    <x v="4"/>
    <x v="1"/>
    <n v="30700"/>
    <x v="2"/>
    <n v="34072.907405938822"/>
  </r>
  <r>
    <n v="112320"/>
    <d v="2025-08-13T00:00:00"/>
    <s v="2025-08-13"/>
    <x v="7"/>
    <x v="1"/>
    <s v="South"/>
    <x v="3"/>
    <x v="2"/>
    <n v="62550"/>
    <x v="0"/>
    <n v="57639.945513401472"/>
  </r>
  <r>
    <n v="112321"/>
    <d v="2025-08-13T00:00:00"/>
    <s v="2025-08-13"/>
    <x v="7"/>
    <x v="5"/>
    <s v="South"/>
    <x v="4"/>
    <x v="1"/>
    <n v="50500"/>
    <x v="0"/>
    <n v="53453.286548663469"/>
  </r>
  <r>
    <n v="112322"/>
    <d v="2025-08-13T00:00:00"/>
    <s v="2025-08-13"/>
    <x v="7"/>
    <x v="6"/>
    <s v="North"/>
    <x v="1"/>
    <x v="1"/>
    <n v="78530"/>
    <x v="0"/>
    <n v="86030.846155644074"/>
  </r>
  <r>
    <n v="112323"/>
    <d v="2025-08-13T00:00:00"/>
    <s v="2025-08-13"/>
    <x v="7"/>
    <x v="6"/>
    <s v="North"/>
    <x v="3"/>
    <x v="1"/>
    <n v="71280"/>
    <x v="0"/>
    <n v="79151.35944879998"/>
  </r>
  <r>
    <n v="112324"/>
    <d v="2025-08-13T00:00:00"/>
    <s v="2025-08-13"/>
    <x v="7"/>
    <x v="0"/>
    <s v="North"/>
    <x v="3"/>
    <x v="3"/>
    <n v="11090"/>
    <x v="1"/>
    <n v="12637.4469112469"/>
  </r>
  <r>
    <n v="112325"/>
    <d v="2025-08-13T00:00:00"/>
    <s v="2025-08-13"/>
    <x v="7"/>
    <x v="4"/>
    <s v="West"/>
    <x v="4"/>
    <x v="0"/>
    <n v="81600"/>
    <x v="0"/>
    <n v="76713.721472080928"/>
  </r>
  <r>
    <n v="112326"/>
    <d v="2025-08-13T00:00:00"/>
    <s v="2025-08-13"/>
    <x v="7"/>
    <x v="6"/>
    <s v="North"/>
    <x v="3"/>
    <x v="0"/>
    <n v="27410"/>
    <x v="1"/>
    <n v="27773.219421812159"/>
  </r>
  <r>
    <n v="112327"/>
    <d v="2025-08-13T00:00:00"/>
    <s v="2025-08-13"/>
    <x v="7"/>
    <x v="0"/>
    <s v="North"/>
    <x v="4"/>
    <x v="2"/>
    <n v="59860"/>
    <x v="0"/>
    <n v="68057.566432816297"/>
  </r>
  <r>
    <n v="112328"/>
    <d v="2025-08-13T00:00:00"/>
    <s v="2025-08-13"/>
    <x v="7"/>
    <x v="5"/>
    <s v="South"/>
    <x v="4"/>
    <x v="1"/>
    <n v="86160"/>
    <x v="0"/>
    <n v="73502.074752804328"/>
  </r>
  <r>
    <n v="112329"/>
    <d v="2025-08-13T00:00:00"/>
    <s v="2025-08-13"/>
    <x v="7"/>
    <x v="2"/>
    <s v="North"/>
    <x v="4"/>
    <x v="2"/>
    <n v="70080"/>
    <x v="0"/>
    <n v="72504.016393213533"/>
  </r>
  <r>
    <n v="112330"/>
    <d v="2025-08-13T00:00:00"/>
    <s v="2025-08-13"/>
    <x v="7"/>
    <x v="3"/>
    <s v="West"/>
    <x v="0"/>
    <x v="0"/>
    <n v="85410"/>
    <x v="0"/>
    <n v="76430.4702148668"/>
  </r>
  <r>
    <n v="112331"/>
    <d v="2025-08-13T00:00:00"/>
    <s v="2025-08-13"/>
    <x v="7"/>
    <x v="1"/>
    <s v="South"/>
    <x v="1"/>
    <x v="1"/>
    <n v="88590"/>
    <x v="0"/>
    <n v="87001.876450642463"/>
  </r>
  <r>
    <n v="112332"/>
    <d v="2025-08-13T00:00:00"/>
    <s v="2025-08-13"/>
    <x v="7"/>
    <x v="5"/>
    <s v="South"/>
    <x v="3"/>
    <x v="0"/>
    <n v="27260"/>
    <x v="1"/>
    <n v="23858.404475565319"/>
  </r>
  <r>
    <n v="112333"/>
    <d v="2025-08-13T00:00:00"/>
    <s v="2025-08-13"/>
    <x v="7"/>
    <x v="5"/>
    <s v="South"/>
    <x v="2"/>
    <x v="1"/>
    <n v="29400"/>
    <x v="1"/>
    <n v="27957.125464374069"/>
  </r>
  <r>
    <n v="112334"/>
    <d v="2025-08-13T00:00:00"/>
    <s v="2025-08-13"/>
    <x v="7"/>
    <x v="6"/>
    <s v="North"/>
    <x v="1"/>
    <x v="1"/>
    <n v="11520"/>
    <x v="1"/>
    <n v="12182.28633361324"/>
  </r>
  <r>
    <n v="112335"/>
    <d v="2025-08-13T00:00:00"/>
    <s v="2025-08-13"/>
    <x v="7"/>
    <x v="6"/>
    <s v="North"/>
    <x v="2"/>
    <x v="3"/>
    <n v="69750"/>
    <x v="0"/>
    <n v="76271.509738654015"/>
  </r>
  <r>
    <n v="112336"/>
    <d v="2025-08-13T00:00:00"/>
    <s v="2025-08-13"/>
    <x v="7"/>
    <x v="1"/>
    <s v="South"/>
    <x v="4"/>
    <x v="1"/>
    <n v="67810"/>
    <x v="0"/>
    <n v="69056.682257974244"/>
  </r>
  <r>
    <n v="112337"/>
    <d v="2025-08-13T00:00:00"/>
    <s v="2025-08-13"/>
    <x v="7"/>
    <x v="3"/>
    <s v="West"/>
    <x v="3"/>
    <x v="2"/>
    <n v="80700"/>
    <x v="0"/>
    <n v="79155.600136883513"/>
  </r>
  <r>
    <n v="112338"/>
    <d v="2025-08-13T00:00:00"/>
    <s v="2025-08-13"/>
    <x v="7"/>
    <x v="5"/>
    <s v="South"/>
    <x v="1"/>
    <x v="0"/>
    <n v="64910"/>
    <x v="0"/>
    <n v="61843.763734095242"/>
  </r>
  <r>
    <n v="112339"/>
    <d v="2025-08-13T00:00:00"/>
    <s v="2025-08-13"/>
    <x v="7"/>
    <x v="4"/>
    <s v="West"/>
    <x v="2"/>
    <x v="0"/>
    <n v="17470"/>
    <x v="1"/>
    <n v="19602.522519684891"/>
  </r>
  <r>
    <n v="112340"/>
    <d v="2025-08-13T00:00:00"/>
    <s v="2025-08-13"/>
    <x v="7"/>
    <x v="6"/>
    <s v="North"/>
    <x v="2"/>
    <x v="0"/>
    <n v="21240"/>
    <x v="1"/>
    <n v="19312.835136652851"/>
  </r>
  <r>
    <n v="112341"/>
    <d v="2025-08-13T00:00:00"/>
    <s v="2025-08-13"/>
    <x v="7"/>
    <x v="5"/>
    <s v="South"/>
    <x v="2"/>
    <x v="1"/>
    <n v="43500"/>
    <x v="2"/>
    <n v="45902.867077642222"/>
  </r>
  <r>
    <n v="112342"/>
    <d v="2025-08-13T00:00:00"/>
    <s v="2025-08-13"/>
    <x v="7"/>
    <x v="3"/>
    <s v="West"/>
    <x v="1"/>
    <x v="2"/>
    <n v="32160"/>
    <x v="2"/>
    <n v="28694.397638981769"/>
  </r>
  <r>
    <n v="112343"/>
    <d v="2025-08-13T00:00:00"/>
    <s v="2025-08-13"/>
    <x v="7"/>
    <x v="0"/>
    <s v="North"/>
    <x v="0"/>
    <x v="3"/>
    <n v="13240"/>
    <x v="1"/>
    <n v="14827.401852233859"/>
  </r>
  <r>
    <n v="112344"/>
    <d v="2025-08-13T00:00:00"/>
    <s v="2025-08-13"/>
    <x v="7"/>
    <x v="3"/>
    <s v="West"/>
    <x v="4"/>
    <x v="3"/>
    <n v="76730"/>
    <x v="0"/>
    <n v="71789.340301632314"/>
  </r>
  <r>
    <n v="112345"/>
    <d v="2025-08-14T00:00:00"/>
    <s v="2025-08-14"/>
    <x v="7"/>
    <x v="5"/>
    <s v="South"/>
    <x v="3"/>
    <x v="2"/>
    <n v="5900"/>
    <x v="1"/>
    <n v="5672.2190224995766"/>
  </r>
  <r>
    <n v="112346"/>
    <d v="2025-08-14T00:00:00"/>
    <s v="2025-08-14"/>
    <x v="7"/>
    <x v="5"/>
    <s v="South"/>
    <x v="2"/>
    <x v="2"/>
    <n v="69340"/>
    <x v="0"/>
    <n v="62749.105320077157"/>
  </r>
  <r>
    <n v="112347"/>
    <d v="2025-08-14T00:00:00"/>
    <s v="2025-08-14"/>
    <x v="7"/>
    <x v="1"/>
    <s v="South"/>
    <x v="1"/>
    <x v="2"/>
    <n v="83070"/>
    <x v="0"/>
    <n v="93888.407826269235"/>
  </r>
  <r>
    <n v="112348"/>
    <d v="2025-08-14T00:00:00"/>
    <s v="2025-08-14"/>
    <x v="7"/>
    <x v="5"/>
    <s v="South"/>
    <x v="2"/>
    <x v="1"/>
    <n v="8140"/>
    <x v="1"/>
    <n v="9086.8021045601672"/>
  </r>
  <r>
    <n v="112349"/>
    <d v="2025-08-14T00:00:00"/>
    <s v="2025-08-14"/>
    <x v="7"/>
    <x v="6"/>
    <s v="North"/>
    <x v="1"/>
    <x v="1"/>
    <n v="51210"/>
    <x v="0"/>
    <n v="50799.272200943436"/>
  </r>
  <r>
    <n v="112350"/>
    <d v="2025-08-14T00:00:00"/>
    <s v="2025-08-14"/>
    <x v="7"/>
    <x v="4"/>
    <s v="West"/>
    <x v="0"/>
    <x v="3"/>
    <n v="63050"/>
    <x v="0"/>
    <n v="54162.343651312847"/>
  </r>
  <r>
    <n v="112351"/>
    <d v="2025-08-14T00:00:00"/>
    <s v="2025-08-14"/>
    <x v="7"/>
    <x v="1"/>
    <s v="South"/>
    <x v="2"/>
    <x v="2"/>
    <n v="34340"/>
    <x v="2"/>
    <n v="38507.536303642722"/>
  </r>
  <r>
    <n v="112352"/>
    <d v="2025-08-14T00:00:00"/>
    <s v="2025-08-14"/>
    <x v="7"/>
    <x v="5"/>
    <s v="South"/>
    <x v="2"/>
    <x v="2"/>
    <n v="68310"/>
    <x v="0"/>
    <n v="77790.5037532188"/>
  </r>
  <r>
    <n v="112353"/>
    <d v="2025-08-14T00:00:00"/>
    <s v="2025-08-14"/>
    <x v="7"/>
    <x v="3"/>
    <s v="West"/>
    <x v="3"/>
    <x v="0"/>
    <n v="30370"/>
    <x v="2"/>
    <n v="26452.138856696609"/>
  </r>
  <r>
    <n v="112354"/>
    <d v="2025-08-14T00:00:00"/>
    <s v="2025-08-14"/>
    <x v="7"/>
    <x v="5"/>
    <s v="South"/>
    <x v="1"/>
    <x v="3"/>
    <n v="26320"/>
    <x v="1"/>
    <n v="27178.453526498492"/>
  </r>
  <r>
    <n v="112355"/>
    <d v="2025-08-14T00:00:00"/>
    <s v="2025-08-14"/>
    <x v="7"/>
    <x v="3"/>
    <s v="West"/>
    <x v="1"/>
    <x v="1"/>
    <n v="19090"/>
    <x v="1"/>
    <n v="21700.521160353979"/>
  </r>
  <r>
    <n v="112356"/>
    <d v="2025-08-14T00:00:00"/>
    <s v="2025-08-14"/>
    <x v="7"/>
    <x v="3"/>
    <s v="West"/>
    <x v="0"/>
    <x v="2"/>
    <n v="69680"/>
    <x v="0"/>
    <n v="73787.665548077479"/>
  </r>
  <r>
    <n v="112357"/>
    <d v="2025-08-14T00:00:00"/>
    <s v="2025-08-14"/>
    <x v="7"/>
    <x v="5"/>
    <s v="South"/>
    <x v="2"/>
    <x v="1"/>
    <n v="32990"/>
    <x v="2"/>
    <n v="33150.33268310265"/>
  </r>
  <r>
    <n v="112358"/>
    <d v="2025-08-14T00:00:00"/>
    <s v="2025-08-14"/>
    <x v="7"/>
    <x v="3"/>
    <s v="West"/>
    <x v="3"/>
    <x v="0"/>
    <n v="63430"/>
    <x v="0"/>
    <n v="60424.456748043252"/>
  </r>
  <r>
    <n v="112359"/>
    <d v="2025-08-14T00:00:00"/>
    <s v="2025-08-14"/>
    <x v="7"/>
    <x v="4"/>
    <s v="West"/>
    <x v="4"/>
    <x v="2"/>
    <n v="71170"/>
    <x v="0"/>
    <n v="76295.083521170789"/>
  </r>
  <r>
    <n v="112360"/>
    <d v="2025-08-14T00:00:00"/>
    <s v="2025-08-14"/>
    <x v="7"/>
    <x v="0"/>
    <s v="North"/>
    <x v="3"/>
    <x v="1"/>
    <n v="52980"/>
    <x v="0"/>
    <n v="60731.031261793723"/>
  </r>
  <r>
    <n v="112361"/>
    <d v="2025-08-14T00:00:00"/>
    <s v="2025-08-14"/>
    <x v="7"/>
    <x v="1"/>
    <s v="South"/>
    <x v="3"/>
    <x v="1"/>
    <n v="55260"/>
    <x v="0"/>
    <n v="57568.101191456997"/>
  </r>
  <r>
    <n v="112362"/>
    <d v="2025-08-14T00:00:00"/>
    <s v="2025-08-14"/>
    <x v="7"/>
    <x v="5"/>
    <s v="South"/>
    <x v="3"/>
    <x v="3"/>
    <n v="56130"/>
    <x v="0"/>
    <n v="56209.974023680908"/>
  </r>
  <r>
    <n v="112363"/>
    <d v="2025-08-14T00:00:00"/>
    <s v="2025-08-14"/>
    <x v="7"/>
    <x v="2"/>
    <s v="North"/>
    <x v="3"/>
    <x v="1"/>
    <n v="13550"/>
    <x v="1"/>
    <n v="12199.91344792079"/>
  </r>
  <r>
    <n v="112364"/>
    <d v="2025-08-14T00:00:00"/>
    <s v="2025-08-14"/>
    <x v="7"/>
    <x v="0"/>
    <s v="North"/>
    <x v="2"/>
    <x v="1"/>
    <n v="87170"/>
    <x v="0"/>
    <n v="96616.543099975461"/>
  </r>
  <r>
    <n v="112365"/>
    <d v="2025-08-14T00:00:00"/>
    <s v="2025-08-14"/>
    <x v="7"/>
    <x v="3"/>
    <s v="West"/>
    <x v="3"/>
    <x v="1"/>
    <n v="72800"/>
    <x v="0"/>
    <n v="70262.20857535633"/>
  </r>
  <r>
    <n v="112366"/>
    <d v="2025-08-14T00:00:00"/>
    <s v="2025-08-14"/>
    <x v="7"/>
    <x v="3"/>
    <s v="West"/>
    <x v="1"/>
    <x v="1"/>
    <n v="79090"/>
    <x v="0"/>
    <n v="85481.533299278264"/>
  </r>
  <r>
    <n v="112367"/>
    <d v="2025-08-14T00:00:00"/>
    <s v="2025-08-14"/>
    <x v="7"/>
    <x v="1"/>
    <s v="South"/>
    <x v="1"/>
    <x v="0"/>
    <n v="23180"/>
    <x v="1"/>
    <n v="22121.513761348309"/>
  </r>
  <r>
    <n v="112368"/>
    <d v="2025-08-14T00:00:00"/>
    <s v="2025-08-14"/>
    <x v="7"/>
    <x v="0"/>
    <s v="North"/>
    <x v="3"/>
    <x v="1"/>
    <n v="89660"/>
    <x v="0"/>
    <n v="79461.452388561243"/>
  </r>
  <r>
    <n v="112369"/>
    <d v="2025-08-14T00:00:00"/>
    <s v="2025-08-14"/>
    <x v="7"/>
    <x v="0"/>
    <s v="North"/>
    <x v="1"/>
    <x v="3"/>
    <n v="41200"/>
    <x v="2"/>
    <n v="43285.05286374181"/>
  </r>
  <r>
    <n v="112370"/>
    <d v="2025-08-14T00:00:00"/>
    <s v="2025-08-14"/>
    <x v="7"/>
    <x v="5"/>
    <s v="South"/>
    <x v="2"/>
    <x v="0"/>
    <n v="84710"/>
    <x v="0"/>
    <n v="85870.950751156735"/>
  </r>
  <r>
    <n v="112371"/>
    <d v="2025-08-14T00:00:00"/>
    <s v="2025-08-14"/>
    <x v="7"/>
    <x v="3"/>
    <s v="West"/>
    <x v="4"/>
    <x v="0"/>
    <n v="78880"/>
    <x v="0"/>
    <n v="70615.955974334385"/>
  </r>
  <r>
    <n v="112372"/>
    <d v="2025-08-14T00:00:00"/>
    <s v="2025-08-14"/>
    <x v="7"/>
    <x v="2"/>
    <s v="North"/>
    <x v="3"/>
    <x v="1"/>
    <n v="36990"/>
    <x v="2"/>
    <n v="40646.498135214249"/>
  </r>
  <r>
    <n v="112373"/>
    <d v="2025-08-14T00:00:00"/>
    <s v="2025-08-14"/>
    <x v="7"/>
    <x v="6"/>
    <s v="North"/>
    <x v="1"/>
    <x v="2"/>
    <n v="31660"/>
    <x v="2"/>
    <n v="29784.655331428399"/>
  </r>
  <r>
    <n v="112374"/>
    <d v="2025-08-14T00:00:00"/>
    <s v="2025-08-14"/>
    <x v="7"/>
    <x v="2"/>
    <s v="North"/>
    <x v="1"/>
    <x v="1"/>
    <n v="54430"/>
    <x v="0"/>
    <n v="53497.174931336842"/>
  </r>
  <r>
    <n v="112375"/>
    <d v="2025-08-14T00:00:00"/>
    <s v="2025-08-14"/>
    <x v="7"/>
    <x v="5"/>
    <s v="South"/>
    <x v="2"/>
    <x v="0"/>
    <n v="30100"/>
    <x v="2"/>
    <n v="30070.347039775381"/>
  </r>
  <r>
    <n v="112376"/>
    <d v="2025-08-14T00:00:00"/>
    <s v="2025-08-14"/>
    <x v="7"/>
    <x v="5"/>
    <s v="South"/>
    <x v="2"/>
    <x v="1"/>
    <n v="23230"/>
    <x v="1"/>
    <n v="21462.494094160578"/>
  </r>
  <r>
    <n v="112377"/>
    <d v="2025-08-14T00:00:00"/>
    <s v="2025-08-14"/>
    <x v="7"/>
    <x v="5"/>
    <s v="South"/>
    <x v="4"/>
    <x v="3"/>
    <n v="89470"/>
    <x v="0"/>
    <n v="89525.051598368082"/>
  </r>
  <r>
    <n v="112378"/>
    <d v="2025-08-14T00:00:00"/>
    <s v="2025-08-14"/>
    <x v="7"/>
    <x v="1"/>
    <s v="South"/>
    <x v="0"/>
    <x v="3"/>
    <n v="58610"/>
    <x v="0"/>
    <n v="51010.190131872361"/>
  </r>
  <r>
    <n v="112379"/>
    <d v="2025-08-14T00:00:00"/>
    <s v="2025-08-14"/>
    <x v="7"/>
    <x v="1"/>
    <s v="South"/>
    <x v="0"/>
    <x v="3"/>
    <n v="77870"/>
    <x v="0"/>
    <n v="70557.810688527781"/>
  </r>
  <r>
    <n v="112380"/>
    <d v="2025-08-14T00:00:00"/>
    <s v="2025-08-14"/>
    <x v="7"/>
    <x v="5"/>
    <s v="South"/>
    <x v="0"/>
    <x v="1"/>
    <n v="76730"/>
    <x v="0"/>
    <n v="71566.851521125922"/>
  </r>
  <r>
    <n v="112381"/>
    <d v="2025-08-14T00:00:00"/>
    <s v="2025-08-14"/>
    <x v="7"/>
    <x v="4"/>
    <s v="West"/>
    <x v="4"/>
    <x v="1"/>
    <n v="34200"/>
    <x v="2"/>
    <n v="32756.609031060791"/>
  </r>
  <r>
    <n v="112382"/>
    <d v="2025-08-14T00:00:00"/>
    <s v="2025-08-14"/>
    <x v="7"/>
    <x v="6"/>
    <s v="North"/>
    <x v="3"/>
    <x v="0"/>
    <n v="61110"/>
    <x v="0"/>
    <n v="56505.63415202903"/>
  </r>
  <r>
    <n v="112383"/>
    <d v="2025-08-14T00:00:00"/>
    <s v="2025-08-14"/>
    <x v="7"/>
    <x v="0"/>
    <s v="North"/>
    <x v="0"/>
    <x v="0"/>
    <n v="74130"/>
    <x v="0"/>
    <n v="73479.642487355493"/>
  </r>
  <r>
    <n v="112384"/>
    <d v="2025-08-14T00:00:00"/>
    <s v="2025-08-14"/>
    <x v="7"/>
    <x v="0"/>
    <s v="North"/>
    <x v="0"/>
    <x v="0"/>
    <n v="17910"/>
    <x v="1"/>
    <n v="18765.273801712669"/>
  </r>
  <r>
    <n v="112385"/>
    <d v="2025-08-14T00:00:00"/>
    <s v="2025-08-14"/>
    <x v="7"/>
    <x v="3"/>
    <s v="West"/>
    <x v="1"/>
    <x v="2"/>
    <n v="34240"/>
    <x v="2"/>
    <n v="32650.494086655319"/>
  </r>
  <r>
    <n v="112386"/>
    <d v="2025-08-14T00:00:00"/>
    <s v="2025-08-14"/>
    <x v="7"/>
    <x v="0"/>
    <s v="North"/>
    <x v="1"/>
    <x v="3"/>
    <n v="80630"/>
    <x v="0"/>
    <n v="69440.408988779411"/>
  </r>
  <r>
    <n v="112387"/>
    <d v="2025-08-14T00:00:00"/>
    <s v="2025-08-14"/>
    <x v="7"/>
    <x v="2"/>
    <s v="North"/>
    <x v="3"/>
    <x v="2"/>
    <n v="41340"/>
    <x v="2"/>
    <n v="42998.73185344151"/>
  </r>
  <r>
    <n v="112388"/>
    <d v="2025-08-14T00:00:00"/>
    <s v="2025-08-14"/>
    <x v="7"/>
    <x v="0"/>
    <s v="North"/>
    <x v="2"/>
    <x v="2"/>
    <n v="87390"/>
    <x v="0"/>
    <n v="97347.374779187332"/>
  </r>
  <r>
    <n v="112389"/>
    <d v="2025-08-14T00:00:00"/>
    <s v="2025-08-14"/>
    <x v="7"/>
    <x v="6"/>
    <s v="North"/>
    <x v="4"/>
    <x v="3"/>
    <n v="83460"/>
    <x v="0"/>
    <n v="74059.486678175352"/>
  </r>
  <r>
    <n v="112390"/>
    <d v="2025-08-14T00:00:00"/>
    <s v="2025-08-14"/>
    <x v="7"/>
    <x v="0"/>
    <s v="North"/>
    <x v="0"/>
    <x v="2"/>
    <n v="20130"/>
    <x v="1"/>
    <n v="18228.315737121189"/>
  </r>
  <r>
    <n v="112391"/>
    <d v="2025-08-14T00:00:00"/>
    <s v="2025-08-14"/>
    <x v="7"/>
    <x v="2"/>
    <s v="North"/>
    <x v="4"/>
    <x v="1"/>
    <n v="57240"/>
    <x v="0"/>
    <n v="49162.516569534753"/>
  </r>
  <r>
    <n v="112392"/>
    <d v="2025-08-14T00:00:00"/>
    <s v="2025-08-14"/>
    <x v="7"/>
    <x v="6"/>
    <s v="North"/>
    <x v="1"/>
    <x v="3"/>
    <n v="5690"/>
    <x v="1"/>
    <n v="5209.4858200388953"/>
  </r>
  <r>
    <n v="112393"/>
    <d v="2025-08-14T00:00:00"/>
    <s v="2025-08-14"/>
    <x v="7"/>
    <x v="1"/>
    <s v="South"/>
    <x v="4"/>
    <x v="2"/>
    <n v="70040"/>
    <x v="0"/>
    <n v="65746.857922157287"/>
  </r>
  <r>
    <n v="112394"/>
    <d v="2025-08-14T00:00:00"/>
    <s v="2025-08-14"/>
    <x v="7"/>
    <x v="6"/>
    <s v="North"/>
    <x v="1"/>
    <x v="2"/>
    <n v="54530"/>
    <x v="0"/>
    <n v="53809.659691353198"/>
  </r>
  <r>
    <n v="112395"/>
    <d v="2025-08-14T00:00:00"/>
    <s v="2025-08-14"/>
    <x v="7"/>
    <x v="1"/>
    <s v="South"/>
    <x v="4"/>
    <x v="2"/>
    <n v="33610"/>
    <x v="2"/>
    <n v="35622.89667572191"/>
  </r>
  <r>
    <n v="112396"/>
    <d v="2025-08-14T00:00:00"/>
    <s v="2025-08-14"/>
    <x v="7"/>
    <x v="6"/>
    <s v="North"/>
    <x v="1"/>
    <x v="1"/>
    <n v="61940"/>
    <x v="0"/>
    <n v="60693.004475352856"/>
  </r>
  <r>
    <n v="112397"/>
    <d v="2025-08-14T00:00:00"/>
    <s v="2025-08-14"/>
    <x v="7"/>
    <x v="5"/>
    <s v="South"/>
    <x v="4"/>
    <x v="2"/>
    <n v="55950"/>
    <x v="0"/>
    <n v="53681.65226935799"/>
  </r>
  <r>
    <n v="112398"/>
    <d v="2025-08-14T00:00:00"/>
    <s v="2025-08-14"/>
    <x v="7"/>
    <x v="2"/>
    <s v="North"/>
    <x v="0"/>
    <x v="2"/>
    <n v="54100"/>
    <x v="0"/>
    <n v="57082.277729641777"/>
  </r>
  <r>
    <n v="112399"/>
    <d v="2025-08-14T00:00:00"/>
    <s v="2025-08-14"/>
    <x v="7"/>
    <x v="4"/>
    <s v="West"/>
    <x v="0"/>
    <x v="2"/>
    <n v="56650"/>
    <x v="0"/>
    <n v="59113.26229428107"/>
  </r>
  <r>
    <n v="112400"/>
    <d v="2025-08-14T00:00:00"/>
    <s v="2025-08-14"/>
    <x v="7"/>
    <x v="1"/>
    <s v="South"/>
    <x v="3"/>
    <x v="0"/>
    <n v="46750"/>
    <x v="2"/>
    <n v="45683.587160758121"/>
  </r>
  <r>
    <n v="112401"/>
    <d v="2025-08-14T00:00:00"/>
    <s v="2025-08-14"/>
    <x v="7"/>
    <x v="1"/>
    <s v="South"/>
    <x v="4"/>
    <x v="3"/>
    <n v="29700"/>
    <x v="1"/>
    <n v="28262.271375153719"/>
  </r>
  <r>
    <n v="112402"/>
    <d v="2025-08-14T00:00:00"/>
    <s v="2025-08-14"/>
    <x v="7"/>
    <x v="0"/>
    <s v="North"/>
    <x v="2"/>
    <x v="2"/>
    <n v="50720"/>
    <x v="0"/>
    <n v="48892.016395475563"/>
  </r>
  <r>
    <n v="112403"/>
    <d v="2025-08-14T00:00:00"/>
    <s v="2025-08-14"/>
    <x v="7"/>
    <x v="1"/>
    <s v="South"/>
    <x v="3"/>
    <x v="2"/>
    <n v="20850"/>
    <x v="1"/>
    <n v="20254.35236785547"/>
  </r>
  <r>
    <n v="112404"/>
    <d v="2025-08-14T00:00:00"/>
    <s v="2025-08-14"/>
    <x v="7"/>
    <x v="6"/>
    <s v="North"/>
    <x v="4"/>
    <x v="3"/>
    <n v="79720"/>
    <x v="0"/>
    <n v="69908.588555697686"/>
  </r>
  <r>
    <n v="112405"/>
    <d v="2025-08-15T00:00:00"/>
    <s v="2025-08-15"/>
    <x v="7"/>
    <x v="5"/>
    <s v="South"/>
    <x v="2"/>
    <x v="2"/>
    <n v="19330"/>
    <x v="1"/>
    <n v="17484.691242936111"/>
  </r>
  <r>
    <n v="112406"/>
    <d v="2025-08-15T00:00:00"/>
    <s v="2025-08-15"/>
    <x v="7"/>
    <x v="5"/>
    <s v="South"/>
    <x v="0"/>
    <x v="1"/>
    <n v="25130"/>
    <x v="1"/>
    <n v="26309.48426502294"/>
  </r>
  <r>
    <n v="112407"/>
    <d v="2025-08-15T00:00:00"/>
    <s v="2025-08-15"/>
    <x v="7"/>
    <x v="0"/>
    <s v="North"/>
    <x v="0"/>
    <x v="2"/>
    <n v="17990"/>
    <x v="1"/>
    <n v="20317.755302971189"/>
  </r>
  <r>
    <n v="112408"/>
    <d v="2025-08-15T00:00:00"/>
    <s v="2025-08-15"/>
    <x v="7"/>
    <x v="6"/>
    <s v="North"/>
    <x v="0"/>
    <x v="2"/>
    <n v="17520"/>
    <x v="1"/>
    <n v="15335.82054813166"/>
  </r>
  <r>
    <n v="112409"/>
    <d v="2025-08-15T00:00:00"/>
    <s v="2025-08-15"/>
    <x v="7"/>
    <x v="6"/>
    <s v="North"/>
    <x v="2"/>
    <x v="0"/>
    <n v="80420"/>
    <x v="0"/>
    <n v="71275.202693748288"/>
  </r>
  <r>
    <n v="112410"/>
    <d v="2025-08-15T00:00:00"/>
    <s v="2025-08-15"/>
    <x v="7"/>
    <x v="3"/>
    <s v="West"/>
    <x v="1"/>
    <x v="0"/>
    <n v="71230"/>
    <x v="0"/>
    <n v="62652.901000723163"/>
  </r>
  <r>
    <n v="112411"/>
    <d v="2025-08-15T00:00:00"/>
    <s v="2025-08-15"/>
    <x v="7"/>
    <x v="1"/>
    <s v="South"/>
    <x v="4"/>
    <x v="1"/>
    <n v="40370"/>
    <x v="2"/>
    <n v="37406.491222704368"/>
  </r>
  <r>
    <n v="112412"/>
    <d v="2025-08-15T00:00:00"/>
    <s v="2025-08-15"/>
    <x v="7"/>
    <x v="0"/>
    <s v="North"/>
    <x v="3"/>
    <x v="3"/>
    <n v="60010"/>
    <x v="0"/>
    <n v="65277.272334257177"/>
  </r>
  <r>
    <n v="112413"/>
    <d v="2025-08-15T00:00:00"/>
    <s v="2025-08-15"/>
    <x v="7"/>
    <x v="5"/>
    <s v="South"/>
    <x v="3"/>
    <x v="1"/>
    <n v="28140"/>
    <x v="1"/>
    <n v="30975.639670684021"/>
  </r>
  <r>
    <n v="112414"/>
    <d v="2025-08-15T00:00:00"/>
    <s v="2025-08-15"/>
    <x v="7"/>
    <x v="2"/>
    <s v="North"/>
    <x v="0"/>
    <x v="3"/>
    <n v="75380"/>
    <x v="0"/>
    <n v="84240.282277771621"/>
  </r>
  <r>
    <n v="112415"/>
    <d v="2025-08-15T00:00:00"/>
    <s v="2025-08-15"/>
    <x v="7"/>
    <x v="4"/>
    <s v="West"/>
    <x v="1"/>
    <x v="2"/>
    <n v="46730"/>
    <x v="2"/>
    <n v="50711.519019616528"/>
  </r>
  <r>
    <n v="112416"/>
    <d v="2025-08-15T00:00:00"/>
    <s v="2025-08-15"/>
    <x v="7"/>
    <x v="3"/>
    <s v="West"/>
    <x v="4"/>
    <x v="0"/>
    <n v="13170"/>
    <x v="1"/>
    <n v="13007.435553553159"/>
  </r>
  <r>
    <n v="112417"/>
    <d v="2025-08-15T00:00:00"/>
    <s v="2025-08-15"/>
    <x v="7"/>
    <x v="6"/>
    <s v="North"/>
    <x v="4"/>
    <x v="1"/>
    <n v="24080"/>
    <x v="1"/>
    <n v="24574.018123305741"/>
  </r>
  <r>
    <n v="112418"/>
    <d v="2025-08-15T00:00:00"/>
    <s v="2025-08-15"/>
    <x v="7"/>
    <x v="1"/>
    <s v="South"/>
    <x v="3"/>
    <x v="1"/>
    <n v="8600"/>
    <x v="1"/>
    <n v="9076.863647751994"/>
  </r>
  <r>
    <n v="112419"/>
    <d v="2025-08-15T00:00:00"/>
    <s v="2025-08-15"/>
    <x v="7"/>
    <x v="5"/>
    <s v="South"/>
    <x v="3"/>
    <x v="0"/>
    <n v="87520"/>
    <x v="0"/>
    <n v="80894.610062947686"/>
  </r>
  <r>
    <n v="112420"/>
    <d v="2025-08-15T00:00:00"/>
    <s v="2025-08-15"/>
    <x v="7"/>
    <x v="2"/>
    <s v="North"/>
    <x v="3"/>
    <x v="3"/>
    <n v="46020"/>
    <x v="2"/>
    <n v="46642.941547866598"/>
  </r>
  <r>
    <n v="112421"/>
    <d v="2025-08-15T00:00:00"/>
    <s v="2025-08-15"/>
    <x v="7"/>
    <x v="3"/>
    <s v="West"/>
    <x v="4"/>
    <x v="2"/>
    <n v="17940"/>
    <x v="1"/>
    <n v="18019.303440812309"/>
  </r>
  <r>
    <n v="112422"/>
    <d v="2025-08-15T00:00:00"/>
    <s v="2025-08-15"/>
    <x v="7"/>
    <x v="6"/>
    <s v="North"/>
    <x v="3"/>
    <x v="3"/>
    <n v="51160"/>
    <x v="0"/>
    <n v="55254.148715785726"/>
  </r>
  <r>
    <n v="112423"/>
    <d v="2025-08-15T00:00:00"/>
    <s v="2025-08-15"/>
    <x v="7"/>
    <x v="5"/>
    <s v="South"/>
    <x v="4"/>
    <x v="0"/>
    <n v="7120"/>
    <x v="1"/>
    <n v="6552.3062992993409"/>
  </r>
  <r>
    <n v="112424"/>
    <d v="2025-08-15T00:00:00"/>
    <s v="2025-08-15"/>
    <x v="7"/>
    <x v="5"/>
    <s v="South"/>
    <x v="0"/>
    <x v="2"/>
    <n v="89220"/>
    <x v="0"/>
    <n v="100465.2314285078"/>
  </r>
  <r>
    <n v="112425"/>
    <d v="2025-08-15T00:00:00"/>
    <s v="2025-08-15"/>
    <x v="7"/>
    <x v="6"/>
    <s v="North"/>
    <x v="1"/>
    <x v="3"/>
    <n v="74700"/>
    <x v="0"/>
    <n v="72164.644417335599"/>
  </r>
  <r>
    <n v="112426"/>
    <d v="2025-08-15T00:00:00"/>
    <s v="2025-08-15"/>
    <x v="7"/>
    <x v="6"/>
    <s v="North"/>
    <x v="3"/>
    <x v="2"/>
    <n v="85730"/>
    <x v="0"/>
    <n v="85578.114906802526"/>
  </r>
  <r>
    <n v="112427"/>
    <d v="2025-08-15T00:00:00"/>
    <s v="2025-08-15"/>
    <x v="7"/>
    <x v="0"/>
    <s v="North"/>
    <x v="4"/>
    <x v="0"/>
    <n v="36890"/>
    <x v="2"/>
    <n v="35064.443354784104"/>
  </r>
  <r>
    <n v="112428"/>
    <d v="2025-08-15T00:00:00"/>
    <s v="2025-08-15"/>
    <x v="7"/>
    <x v="5"/>
    <s v="South"/>
    <x v="0"/>
    <x v="2"/>
    <n v="46830"/>
    <x v="2"/>
    <n v="41428.74985766293"/>
  </r>
  <r>
    <n v="112429"/>
    <d v="2025-08-15T00:00:00"/>
    <s v="2025-08-15"/>
    <x v="7"/>
    <x v="6"/>
    <s v="North"/>
    <x v="2"/>
    <x v="1"/>
    <n v="61350"/>
    <x v="0"/>
    <n v="55416.037111761652"/>
  </r>
  <r>
    <n v="112430"/>
    <d v="2025-08-15T00:00:00"/>
    <s v="2025-08-15"/>
    <x v="7"/>
    <x v="4"/>
    <s v="West"/>
    <x v="0"/>
    <x v="0"/>
    <n v="12500"/>
    <x v="1"/>
    <n v="14338.473137010769"/>
  </r>
  <r>
    <n v="112431"/>
    <d v="2025-08-15T00:00:00"/>
    <s v="2025-08-15"/>
    <x v="7"/>
    <x v="2"/>
    <s v="North"/>
    <x v="1"/>
    <x v="1"/>
    <n v="27740"/>
    <x v="1"/>
    <n v="26490.090631284249"/>
  </r>
  <r>
    <n v="112432"/>
    <d v="2025-08-15T00:00:00"/>
    <s v="2025-08-15"/>
    <x v="7"/>
    <x v="2"/>
    <s v="North"/>
    <x v="0"/>
    <x v="2"/>
    <n v="17670"/>
    <x v="1"/>
    <n v="15631.90438154631"/>
  </r>
  <r>
    <n v="112433"/>
    <d v="2025-08-15T00:00:00"/>
    <s v="2025-08-15"/>
    <x v="7"/>
    <x v="4"/>
    <s v="West"/>
    <x v="3"/>
    <x v="3"/>
    <n v="9200"/>
    <x v="1"/>
    <n v="9048.8589544814931"/>
  </r>
  <r>
    <n v="112434"/>
    <d v="2025-08-15T00:00:00"/>
    <s v="2025-08-15"/>
    <x v="7"/>
    <x v="2"/>
    <s v="North"/>
    <x v="3"/>
    <x v="2"/>
    <n v="50260"/>
    <x v="0"/>
    <n v="44790.572510825194"/>
  </r>
  <r>
    <n v="112435"/>
    <d v="2025-08-15T00:00:00"/>
    <s v="2025-08-15"/>
    <x v="7"/>
    <x v="3"/>
    <s v="West"/>
    <x v="2"/>
    <x v="0"/>
    <n v="18830"/>
    <x v="1"/>
    <n v="19479.045758648768"/>
  </r>
  <r>
    <n v="112436"/>
    <d v="2025-08-15T00:00:00"/>
    <s v="2025-08-15"/>
    <x v="7"/>
    <x v="2"/>
    <s v="North"/>
    <x v="4"/>
    <x v="0"/>
    <n v="60900"/>
    <x v="0"/>
    <n v="52205.687504882932"/>
  </r>
  <r>
    <n v="112437"/>
    <d v="2025-08-15T00:00:00"/>
    <s v="2025-08-15"/>
    <x v="7"/>
    <x v="1"/>
    <s v="South"/>
    <x v="0"/>
    <x v="2"/>
    <n v="63320"/>
    <x v="0"/>
    <n v="64469.399321873447"/>
  </r>
  <r>
    <n v="112438"/>
    <d v="2025-08-15T00:00:00"/>
    <s v="2025-08-15"/>
    <x v="7"/>
    <x v="2"/>
    <s v="North"/>
    <x v="2"/>
    <x v="3"/>
    <n v="41540"/>
    <x v="2"/>
    <n v="43867.294604782277"/>
  </r>
  <r>
    <n v="112439"/>
    <d v="2025-08-15T00:00:00"/>
    <s v="2025-08-15"/>
    <x v="7"/>
    <x v="4"/>
    <s v="West"/>
    <x v="3"/>
    <x v="0"/>
    <n v="6460"/>
    <x v="1"/>
    <n v="5647.4317700489764"/>
  </r>
  <r>
    <n v="112440"/>
    <d v="2025-08-15T00:00:00"/>
    <s v="2025-08-15"/>
    <x v="7"/>
    <x v="0"/>
    <s v="North"/>
    <x v="4"/>
    <x v="2"/>
    <n v="43840"/>
    <x v="2"/>
    <n v="39209.457198368538"/>
  </r>
  <r>
    <n v="112441"/>
    <d v="2025-08-15T00:00:00"/>
    <s v="2025-08-15"/>
    <x v="7"/>
    <x v="6"/>
    <s v="North"/>
    <x v="4"/>
    <x v="3"/>
    <n v="18530"/>
    <x v="1"/>
    <n v="20056.55938352153"/>
  </r>
  <r>
    <n v="112442"/>
    <d v="2025-08-15T00:00:00"/>
    <s v="2025-08-15"/>
    <x v="7"/>
    <x v="1"/>
    <s v="South"/>
    <x v="1"/>
    <x v="1"/>
    <n v="56730"/>
    <x v="0"/>
    <n v="55384.618117606318"/>
  </r>
  <r>
    <n v="112443"/>
    <d v="2025-08-15T00:00:00"/>
    <s v="2025-08-15"/>
    <x v="7"/>
    <x v="0"/>
    <s v="North"/>
    <x v="3"/>
    <x v="0"/>
    <n v="43840"/>
    <x v="2"/>
    <n v="38476.989945988178"/>
  </r>
  <r>
    <n v="112444"/>
    <d v="2025-08-15T00:00:00"/>
    <s v="2025-08-15"/>
    <x v="7"/>
    <x v="5"/>
    <s v="South"/>
    <x v="4"/>
    <x v="1"/>
    <n v="26230"/>
    <x v="1"/>
    <n v="29081.636844414392"/>
  </r>
  <r>
    <n v="112445"/>
    <d v="2025-08-15T00:00:00"/>
    <s v="2025-08-15"/>
    <x v="7"/>
    <x v="1"/>
    <s v="South"/>
    <x v="1"/>
    <x v="0"/>
    <n v="39610"/>
    <x v="2"/>
    <n v="42425.461976484723"/>
  </r>
  <r>
    <n v="112446"/>
    <d v="2025-08-15T00:00:00"/>
    <s v="2025-08-15"/>
    <x v="7"/>
    <x v="4"/>
    <s v="West"/>
    <x v="1"/>
    <x v="1"/>
    <n v="22730"/>
    <x v="1"/>
    <n v="20596.125764805711"/>
  </r>
  <r>
    <n v="112447"/>
    <d v="2025-08-15T00:00:00"/>
    <s v="2025-08-15"/>
    <x v="7"/>
    <x v="0"/>
    <s v="North"/>
    <x v="3"/>
    <x v="2"/>
    <n v="22400"/>
    <x v="1"/>
    <n v="21373.35239885806"/>
  </r>
  <r>
    <n v="112448"/>
    <d v="2025-08-15T00:00:00"/>
    <s v="2025-08-15"/>
    <x v="7"/>
    <x v="6"/>
    <s v="North"/>
    <x v="4"/>
    <x v="3"/>
    <n v="50410"/>
    <x v="0"/>
    <n v="51437.700955168293"/>
  </r>
  <r>
    <n v="112449"/>
    <d v="2025-08-15T00:00:00"/>
    <s v="2025-08-15"/>
    <x v="7"/>
    <x v="6"/>
    <s v="North"/>
    <x v="4"/>
    <x v="2"/>
    <n v="8920"/>
    <x v="1"/>
    <n v="7639.7733677798506"/>
  </r>
  <r>
    <n v="112450"/>
    <d v="2025-08-15T00:00:00"/>
    <s v="2025-08-15"/>
    <x v="7"/>
    <x v="2"/>
    <s v="North"/>
    <x v="0"/>
    <x v="2"/>
    <n v="5400"/>
    <x v="1"/>
    <n v="5383.5237682182878"/>
  </r>
  <r>
    <n v="112451"/>
    <d v="2025-08-15T00:00:00"/>
    <s v="2025-08-15"/>
    <x v="7"/>
    <x v="0"/>
    <s v="North"/>
    <x v="4"/>
    <x v="2"/>
    <n v="34700"/>
    <x v="2"/>
    <n v="33040.606380478413"/>
  </r>
  <r>
    <n v="112452"/>
    <d v="2025-08-15T00:00:00"/>
    <s v="2025-08-15"/>
    <x v="7"/>
    <x v="5"/>
    <s v="South"/>
    <x v="1"/>
    <x v="0"/>
    <n v="83600"/>
    <x v="0"/>
    <n v="94280.074826849639"/>
  </r>
  <r>
    <n v="112453"/>
    <d v="2025-08-15T00:00:00"/>
    <s v="2025-08-15"/>
    <x v="7"/>
    <x v="2"/>
    <s v="North"/>
    <x v="2"/>
    <x v="1"/>
    <n v="25570"/>
    <x v="1"/>
    <n v="23467.194155407709"/>
  </r>
  <r>
    <n v="112454"/>
    <d v="2025-08-15T00:00:00"/>
    <s v="2025-08-15"/>
    <x v="7"/>
    <x v="4"/>
    <s v="West"/>
    <x v="3"/>
    <x v="0"/>
    <n v="10600"/>
    <x v="1"/>
    <n v="10277.285373592669"/>
  </r>
  <r>
    <n v="112455"/>
    <d v="2025-08-15T00:00:00"/>
    <s v="2025-08-15"/>
    <x v="7"/>
    <x v="0"/>
    <s v="North"/>
    <x v="2"/>
    <x v="0"/>
    <n v="71320"/>
    <x v="0"/>
    <n v="64094.131356246551"/>
  </r>
  <r>
    <n v="112456"/>
    <d v="2025-08-15T00:00:00"/>
    <s v="2025-08-15"/>
    <x v="7"/>
    <x v="3"/>
    <s v="West"/>
    <x v="4"/>
    <x v="3"/>
    <n v="80600"/>
    <x v="0"/>
    <n v="71613.234445905109"/>
  </r>
  <r>
    <n v="112457"/>
    <d v="2025-08-15T00:00:00"/>
    <s v="2025-08-15"/>
    <x v="7"/>
    <x v="0"/>
    <s v="North"/>
    <x v="1"/>
    <x v="2"/>
    <n v="73730"/>
    <x v="0"/>
    <n v="68859.399629628519"/>
  </r>
  <r>
    <n v="112458"/>
    <d v="2025-08-15T00:00:00"/>
    <s v="2025-08-15"/>
    <x v="7"/>
    <x v="0"/>
    <s v="North"/>
    <x v="2"/>
    <x v="0"/>
    <n v="31850"/>
    <x v="2"/>
    <n v="34871.956171162121"/>
  </r>
  <r>
    <n v="112459"/>
    <d v="2025-08-15T00:00:00"/>
    <s v="2025-08-15"/>
    <x v="7"/>
    <x v="4"/>
    <s v="West"/>
    <x v="3"/>
    <x v="1"/>
    <n v="42620"/>
    <x v="2"/>
    <n v="41055.672499462897"/>
  </r>
  <r>
    <n v="112460"/>
    <d v="2025-08-15T00:00:00"/>
    <s v="2025-08-15"/>
    <x v="7"/>
    <x v="6"/>
    <s v="North"/>
    <x v="0"/>
    <x v="0"/>
    <n v="68710"/>
    <x v="0"/>
    <n v="62247.857995509527"/>
  </r>
  <r>
    <n v="112461"/>
    <d v="2025-08-15T00:00:00"/>
    <s v="2025-08-15"/>
    <x v="7"/>
    <x v="2"/>
    <s v="North"/>
    <x v="2"/>
    <x v="3"/>
    <n v="28140"/>
    <x v="1"/>
    <n v="24061.8026254377"/>
  </r>
  <r>
    <n v="112462"/>
    <d v="2025-08-15T00:00:00"/>
    <s v="2025-08-15"/>
    <x v="7"/>
    <x v="5"/>
    <s v="South"/>
    <x v="0"/>
    <x v="3"/>
    <n v="38300"/>
    <x v="2"/>
    <n v="38854.259553489508"/>
  </r>
  <r>
    <n v="112463"/>
    <d v="2025-08-15T00:00:00"/>
    <s v="2025-08-15"/>
    <x v="7"/>
    <x v="2"/>
    <s v="North"/>
    <x v="4"/>
    <x v="1"/>
    <n v="43350"/>
    <x v="2"/>
    <n v="43285.582088166462"/>
  </r>
  <r>
    <n v="112464"/>
    <d v="2025-08-16T00:00:00"/>
    <s v="2025-08-16"/>
    <x v="7"/>
    <x v="0"/>
    <s v="North"/>
    <x v="4"/>
    <x v="3"/>
    <n v="29920"/>
    <x v="1"/>
    <n v="27322.530391713299"/>
  </r>
  <r>
    <n v="112465"/>
    <d v="2025-08-16T00:00:00"/>
    <s v="2025-08-16"/>
    <x v="7"/>
    <x v="1"/>
    <s v="South"/>
    <x v="3"/>
    <x v="2"/>
    <n v="31320"/>
    <x v="2"/>
    <n v="30035.361230047871"/>
  </r>
  <r>
    <n v="112466"/>
    <d v="2025-08-16T00:00:00"/>
    <s v="2025-08-16"/>
    <x v="7"/>
    <x v="6"/>
    <s v="North"/>
    <x v="0"/>
    <x v="2"/>
    <n v="66730"/>
    <x v="0"/>
    <n v="62493.773558189627"/>
  </r>
  <r>
    <n v="112467"/>
    <d v="2025-08-16T00:00:00"/>
    <s v="2025-08-16"/>
    <x v="7"/>
    <x v="6"/>
    <s v="North"/>
    <x v="0"/>
    <x v="3"/>
    <n v="21150"/>
    <x v="1"/>
    <n v="22493.426383141159"/>
  </r>
  <r>
    <n v="112468"/>
    <d v="2025-08-16T00:00:00"/>
    <s v="2025-08-16"/>
    <x v="7"/>
    <x v="0"/>
    <s v="North"/>
    <x v="3"/>
    <x v="0"/>
    <n v="15310"/>
    <x v="1"/>
    <n v="14702.109102065569"/>
  </r>
  <r>
    <n v="112469"/>
    <d v="2025-08-16T00:00:00"/>
    <s v="2025-08-16"/>
    <x v="7"/>
    <x v="4"/>
    <s v="West"/>
    <x v="2"/>
    <x v="3"/>
    <n v="16920"/>
    <x v="1"/>
    <n v="16766.220083256041"/>
  </r>
  <r>
    <n v="112470"/>
    <d v="2025-08-16T00:00:00"/>
    <s v="2025-08-16"/>
    <x v="7"/>
    <x v="1"/>
    <s v="South"/>
    <x v="3"/>
    <x v="1"/>
    <n v="26990"/>
    <x v="1"/>
    <n v="30952.485820735019"/>
  </r>
  <r>
    <n v="112471"/>
    <d v="2025-08-16T00:00:00"/>
    <s v="2025-08-16"/>
    <x v="7"/>
    <x v="0"/>
    <s v="North"/>
    <x v="4"/>
    <x v="2"/>
    <n v="8800"/>
    <x v="1"/>
    <n v="9843.5867519254007"/>
  </r>
  <r>
    <n v="112472"/>
    <d v="2025-08-16T00:00:00"/>
    <s v="2025-08-16"/>
    <x v="7"/>
    <x v="1"/>
    <s v="South"/>
    <x v="0"/>
    <x v="2"/>
    <n v="80870"/>
    <x v="0"/>
    <n v="84705.34809367315"/>
  </r>
  <r>
    <n v="112473"/>
    <d v="2025-08-16T00:00:00"/>
    <s v="2025-08-16"/>
    <x v="7"/>
    <x v="6"/>
    <s v="North"/>
    <x v="1"/>
    <x v="0"/>
    <n v="75560"/>
    <x v="0"/>
    <n v="75166.324453598863"/>
  </r>
  <r>
    <n v="112474"/>
    <d v="2025-08-16T00:00:00"/>
    <s v="2025-08-16"/>
    <x v="7"/>
    <x v="1"/>
    <s v="South"/>
    <x v="1"/>
    <x v="1"/>
    <n v="43390"/>
    <x v="2"/>
    <n v="41465.452869357083"/>
  </r>
  <r>
    <n v="112475"/>
    <d v="2025-08-16T00:00:00"/>
    <s v="2025-08-16"/>
    <x v="7"/>
    <x v="2"/>
    <s v="North"/>
    <x v="4"/>
    <x v="2"/>
    <n v="18500"/>
    <x v="1"/>
    <n v="20959.56584190311"/>
  </r>
  <r>
    <n v="112476"/>
    <d v="2025-08-16T00:00:00"/>
    <s v="2025-08-16"/>
    <x v="7"/>
    <x v="0"/>
    <s v="North"/>
    <x v="0"/>
    <x v="2"/>
    <n v="51860"/>
    <x v="0"/>
    <n v="58279.186008563192"/>
  </r>
  <r>
    <n v="112477"/>
    <d v="2025-08-16T00:00:00"/>
    <s v="2025-08-16"/>
    <x v="7"/>
    <x v="3"/>
    <s v="West"/>
    <x v="0"/>
    <x v="1"/>
    <n v="36310"/>
    <x v="2"/>
    <n v="32661.42417065566"/>
  </r>
  <r>
    <n v="112478"/>
    <d v="2025-08-16T00:00:00"/>
    <s v="2025-08-16"/>
    <x v="7"/>
    <x v="3"/>
    <s v="West"/>
    <x v="3"/>
    <x v="0"/>
    <n v="16510"/>
    <x v="1"/>
    <n v="15282.27800793568"/>
  </r>
  <r>
    <n v="112479"/>
    <d v="2025-08-16T00:00:00"/>
    <s v="2025-08-16"/>
    <x v="7"/>
    <x v="1"/>
    <s v="South"/>
    <x v="2"/>
    <x v="3"/>
    <n v="16930"/>
    <x v="1"/>
    <n v="16373.83818161901"/>
  </r>
  <r>
    <n v="112480"/>
    <d v="2025-08-16T00:00:00"/>
    <s v="2025-08-16"/>
    <x v="7"/>
    <x v="4"/>
    <s v="West"/>
    <x v="3"/>
    <x v="0"/>
    <n v="10510"/>
    <x v="1"/>
    <n v="10375.399637835149"/>
  </r>
  <r>
    <n v="112481"/>
    <d v="2025-08-16T00:00:00"/>
    <s v="2025-08-16"/>
    <x v="7"/>
    <x v="0"/>
    <s v="North"/>
    <x v="1"/>
    <x v="2"/>
    <n v="70880"/>
    <x v="0"/>
    <n v="71777.503318079544"/>
  </r>
  <r>
    <n v="112482"/>
    <d v="2025-08-16T00:00:00"/>
    <s v="2025-08-16"/>
    <x v="7"/>
    <x v="5"/>
    <s v="South"/>
    <x v="0"/>
    <x v="2"/>
    <n v="65950"/>
    <x v="0"/>
    <n v="56821.994185940908"/>
  </r>
  <r>
    <n v="112483"/>
    <d v="2025-08-16T00:00:00"/>
    <s v="2025-08-16"/>
    <x v="7"/>
    <x v="3"/>
    <s v="West"/>
    <x v="2"/>
    <x v="0"/>
    <n v="38790"/>
    <x v="2"/>
    <n v="33764.069126089911"/>
  </r>
  <r>
    <n v="112484"/>
    <d v="2025-08-16T00:00:00"/>
    <s v="2025-08-16"/>
    <x v="7"/>
    <x v="6"/>
    <s v="North"/>
    <x v="3"/>
    <x v="0"/>
    <n v="60030"/>
    <x v="0"/>
    <n v="59479.895856506802"/>
  </r>
  <r>
    <n v="112485"/>
    <d v="2025-08-16T00:00:00"/>
    <s v="2025-08-16"/>
    <x v="7"/>
    <x v="2"/>
    <s v="North"/>
    <x v="2"/>
    <x v="2"/>
    <n v="7520"/>
    <x v="1"/>
    <n v="8463.4492709909446"/>
  </r>
  <r>
    <n v="112486"/>
    <d v="2025-08-16T00:00:00"/>
    <s v="2025-08-16"/>
    <x v="7"/>
    <x v="0"/>
    <s v="North"/>
    <x v="1"/>
    <x v="1"/>
    <n v="55830"/>
    <x v="0"/>
    <n v="59889.953137421071"/>
  </r>
  <r>
    <n v="112487"/>
    <d v="2025-08-16T00:00:00"/>
    <s v="2025-08-16"/>
    <x v="7"/>
    <x v="0"/>
    <s v="North"/>
    <x v="2"/>
    <x v="1"/>
    <n v="72900"/>
    <x v="0"/>
    <n v="73841.02262457677"/>
  </r>
  <r>
    <n v="112488"/>
    <d v="2025-08-16T00:00:00"/>
    <s v="2025-08-16"/>
    <x v="7"/>
    <x v="2"/>
    <s v="North"/>
    <x v="0"/>
    <x v="3"/>
    <n v="88700"/>
    <x v="0"/>
    <n v="76152.90684716079"/>
  </r>
  <r>
    <n v="112489"/>
    <d v="2025-08-16T00:00:00"/>
    <s v="2025-08-16"/>
    <x v="7"/>
    <x v="3"/>
    <s v="West"/>
    <x v="2"/>
    <x v="2"/>
    <n v="89480"/>
    <x v="0"/>
    <n v="77890.911428380379"/>
  </r>
  <r>
    <n v="112490"/>
    <d v="2025-08-16T00:00:00"/>
    <s v="2025-08-16"/>
    <x v="7"/>
    <x v="2"/>
    <s v="North"/>
    <x v="2"/>
    <x v="2"/>
    <n v="71750"/>
    <x v="0"/>
    <n v="74547.930850215125"/>
  </r>
  <r>
    <n v="112491"/>
    <d v="2025-08-16T00:00:00"/>
    <s v="2025-08-16"/>
    <x v="7"/>
    <x v="2"/>
    <s v="North"/>
    <x v="3"/>
    <x v="3"/>
    <n v="31010"/>
    <x v="2"/>
    <n v="28142.141131212029"/>
  </r>
  <r>
    <n v="112492"/>
    <d v="2025-08-16T00:00:00"/>
    <s v="2025-08-16"/>
    <x v="7"/>
    <x v="5"/>
    <s v="South"/>
    <x v="2"/>
    <x v="2"/>
    <n v="82680"/>
    <x v="0"/>
    <n v="84562.389365861585"/>
  </r>
  <r>
    <n v="112493"/>
    <d v="2025-08-16T00:00:00"/>
    <s v="2025-08-16"/>
    <x v="7"/>
    <x v="2"/>
    <s v="North"/>
    <x v="2"/>
    <x v="2"/>
    <n v="31420"/>
    <x v="2"/>
    <n v="30982.234583126101"/>
  </r>
  <r>
    <n v="112494"/>
    <d v="2025-08-16T00:00:00"/>
    <s v="2025-08-16"/>
    <x v="7"/>
    <x v="6"/>
    <s v="North"/>
    <x v="1"/>
    <x v="0"/>
    <n v="74270"/>
    <x v="0"/>
    <n v="67241.565572246327"/>
  </r>
  <r>
    <n v="112495"/>
    <d v="2025-08-16T00:00:00"/>
    <s v="2025-08-16"/>
    <x v="7"/>
    <x v="5"/>
    <s v="South"/>
    <x v="2"/>
    <x v="1"/>
    <n v="85790"/>
    <x v="0"/>
    <n v="84902.217328203798"/>
  </r>
  <r>
    <n v="112496"/>
    <d v="2025-08-16T00:00:00"/>
    <s v="2025-08-16"/>
    <x v="7"/>
    <x v="6"/>
    <s v="North"/>
    <x v="3"/>
    <x v="1"/>
    <n v="73310"/>
    <x v="0"/>
    <n v="81816.416578925462"/>
  </r>
  <r>
    <n v="112497"/>
    <d v="2025-08-16T00:00:00"/>
    <s v="2025-08-16"/>
    <x v="7"/>
    <x v="3"/>
    <s v="West"/>
    <x v="3"/>
    <x v="1"/>
    <n v="35390"/>
    <x v="2"/>
    <n v="32467.063217892519"/>
  </r>
  <r>
    <n v="112498"/>
    <d v="2025-08-16T00:00:00"/>
    <s v="2025-08-16"/>
    <x v="7"/>
    <x v="0"/>
    <s v="North"/>
    <x v="0"/>
    <x v="3"/>
    <n v="38820"/>
    <x v="2"/>
    <n v="44140.978486360567"/>
  </r>
  <r>
    <n v="112499"/>
    <d v="2025-08-16T00:00:00"/>
    <s v="2025-08-16"/>
    <x v="7"/>
    <x v="6"/>
    <s v="North"/>
    <x v="1"/>
    <x v="0"/>
    <n v="83350"/>
    <x v="0"/>
    <n v="76579.53492171524"/>
  </r>
  <r>
    <n v="112500"/>
    <d v="2025-08-16T00:00:00"/>
    <s v="2025-08-16"/>
    <x v="7"/>
    <x v="0"/>
    <s v="North"/>
    <x v="4"/>
    <x v="2"/>
    <n v="32100"/>
    <x v="2"/>
    <n v="31681.51732027168"/>
  </r>
  <r>
    <n v="112501"/>
    <d v="2025-08-16T00:00:00"/>
    <s v="2025-08-16"/>
    <x v="7"/>
    <x v="1"/>
    <s v="South"/>
    <x v="0"/>
    <x v="1"/>
    <n v="29920"/>
    <x v="1"/>
    <n v="31921.28943675679"/>
  </r>
  <r>
    <n v="112502"/>
    <d v="2025-08-16T00:00:00"/>
    <s v="2025-08-16"/>
    <x v="7"/>
    <x v="1"/>
    <s v="South"/>
    <x v="2"/>
    <x v="1"/>
    <n v="5950"/>
    <x v="1"/>
    <n v="6439.9480647335185"/>
  </r>
  <r>
    <n v="112503"/>
    <d v="2025-08-16T00:00:00"/>
    <s v="2025-08-16"/>
    <x v="7"/>
    <x v="3"/>
    <s v="West"/>
    <x v="1"/>
    <x v="0"/>
    <n v="49390"/>
    <x v="2"/>
    <n v="46578.429214676617"/>
  </r>
  <r>
    <n v="112504"/>
    <d v="2025-08-16T00:00:00"/>
    <s v="2025-08-16"/>
    <x v="7"/>
    <x v="3"/>
    <s v="West"/>
    <x v="0"/>
    <x v="2"/>
    <n v="7430"/>
    <x v="1"/>
    <n v="6352.2447627255142"/>
  </r>
  <r>
    <n v="112505"/>
    <d v="2025-08-16T00:00:00"/>
    <s v="2025-08-16"/>
    <x v="7"/>
    <x v="4"/>
    <s v="West"/>
    <x v="3"/>
    <x v="3"/>
    <n v="48710"/>
    <x v="2"/>
    <n v="50549.402186726329"/>
  </r>
  <r>
    <n v="112506"/>
    <d v="2025-08-16T00:00:00"/>
    <s v="2025-08-16"/>
    <x v="7"/>
    <x v="3"/>
    <s v="West"/>
    <x v="1"/>
    <x v="2"/>
    <n v="23350"/>
    <x v="1"/>
    <n v="22104.811231539359"/>
  </r>
  <r>
    <n v="112507"/>
    <d v="2025-08-16T00:00:00"/>
    <s v="2025-08-16"/>
    <x v="7"/>
    <x v="1"/>
    <s v="South"/>
    <x v="1"/>
    <x v="3"/>
    <n v="43570"/>
    <x v="2"/>
    <n v="43846.930720926983"/>
  </r>
  <r>
    <n v="112508"/>
    <d v="2025-08-16T00:00:00"/>
    <s v="2025-08-16"/>
    <x v="7"/>
    <x v="6"/>
    <s v="North"/>
    <x v="2"/>
    <x v="3"/>
    <n v="77670"/>
    <x v="0"/>
    <n v="67526.315286051977"/>
  </r>
  <r>
    <n v="112509"/>
    <d v="2025-08-16T00:00:00"/>
    <s v="2025-08-16"/>
    <x v="7"/>
    <x v="2"/>
    <s v="North"/>
    <x v="1"/>
    <x v="2"/>
    <n v="64770"/>
    <x v="0"/>
    <n v="62654.436290785001"/>
  </r>
  <r>
    <n v="112510"/>
    <d v="2025-08-16T00:00:00"/>
    <s v="2025-08-16"/>
    <x v="7"/>
    <x v="2"/>
    <s v="North"/>
    <x v="1"/>
    <x v="3"/>
    <n v="70400"/>
    <x v="0"/>
    <n v="73169.743205495484"/>
  </r>
  <r>
    <n v="112511"/>
    <d v="2025-08-16T00:00:00"/>
    <s v="2025-08-16"/>
    <x v="7"/>
    <x v="2"/>
    <s v="North"/>
    <x v="4"/>
    <x v="1"/>
    <n v="11010"/>
    <x v="1"/>
    <n v="9633.3780311885948"/>
  </r>
  <r>
    <n v="112512"/>
    <d v="2025-08-16T00:00:00"/>
    <s v="2025-08-16"/>
    <x v="7"/>
    <x v="5"/>
    <s v="South"/>
    <x v="2"/>
    <x v="0"/>
    <n v="66840"/>
    <x v="0"/>
    <n v="66301.457682638968"/>
  </r>
  <r>
    <n v="112513"/>
    <d v="2025-08-16T00:00:00"/>
    <s v="2025-08-16"/>
    <x v="7"/>
    <x v="2"/>
    <s v="North"/>
    <x v="1"/>
    <x v="1"/>
    <n v="76180"/>
    <x v="0"/>
    <n v="74740.019860565531"/>
  </r>
  <r>
    <n v="112514"/>
    <d v="2025-08-16T00:00:00"/>
    <s v="2025-08-16"/>
    <x v="7"/>
    <x v="3"/>
    <s v="West"/>
    <x v="1"/>
    <x v="3"/>
    <n v="40120"/>
    <x v="2"/>
    <n v="37857.864887744632"/>
  </r>
  <r>
    <n v="112515"/>
    <d v="2025-08-16T00:00:00"/>
    <s v="2025-08-16"/>
    <x v="7"/>
    <x v="2"/>
    <s v="North"/>
    <x v="4"/>
    <x v="3"/>
    <n v="81380"/>
    <x v="0"/>
    <n v="93236.906582850876"/>
  </r>
  <r>
    <n v="112516"/>
    <d v="2025-08-16T00:00:00"/>
    <s v="2025-08-16"/>
    <x v="7"/>
    <x v="5"/>
    <s v="South"/>
    <x v="4"/>
    <x v="0"/>
    <n v="72930"/>
    <x v="0"/>
    <n v="83307.355567633669"/>
  </r>
  <r>
    <n v="112517"/>
    <d v="2025-08-16T00:00:00"/>
    <s v="2025-08-16"/>
    <x v="7"/>
    <x v="5"/>
    <s v="South"/>
    <x v="3"/>
    <x v="0"/>
    <n v="86320"/>
    <x v="0"/>
    <n v="86051.658388646407"/>
  </r>
  <r>
    <n v="112518"/>
    <d v="2025-08-16T00:00:00"/>
    <s v="2025-08-16"/>
    <x v="7"/>
    <x v="1"/>
    <s v="South"/>
    <x v="2"/>
    <x v="1"/>
    <n v="21350"/>
    <x v="1"/>
    <n v="19354.423781840858"/>
  </r>
  <r>
    <n v="112519"/>
    <d v="2025-08-16T00:00:00"/>
    <s v="2025-08-16"/>
    <x v="7"/>
    <x v="4"/>
    <s v="West"/>
    <x v="4"/>
    <x v="0"/>
    <n v="89630"/>
    <x v="0"/>
    <n v="88719.492951260429"/>
  </r>
  <r>
    <n v="112520"/>
    <d v="2025-08-16T00:00:00"/>
    <s v="2025-08-16"/>
    <x v="7"/>
    <x v="6"/>
    <s v="North"/>
    <x v="1"/>
    <x v="0"/>
    <n v="66110"/>
    <x v="0"/>
    <n v="73009.361217811747"/>
  </r>
  <r>
    <n v="112521"/>
    <d v="2025-08-16T00:00:00"/>
    <s v="2025-08-16"/>
    <x v="7"/>
    <x v="1"/>
    <s v="South"/>
    <x v="4"/>
    <x v="3"/>
    <n v="85740"/>
    <x v="0"/>
    <n v="81747.064126756348"/>
  </r>
  <r>
    <n v="112522"/>
    <d v="2025-08-16T00:00:00"/>
    <s v="2025-08-16"/>
    <x v="7"/>
    <x v="3"/>
    <s v="West"/>
    <x v="0"/>
    <x v="0"/>
    <n v="44420"/>
    <x v="2"/>
    <n v="42302.443554581441"/>
  </r>
  <r>
    <n v="112523"/>
    <d v="2025-08-17T00:00:00"/>
    <s v="2025-08-17"/>
    <x v="7"/>
    <x v="1"/>
    <s v="South"/>
    <x v="3"/>
    <x v="3"/>
    <n v="45640"/>
    <x v="2"/>
    <n v="49870.043936329967"/>
  </r>
  <r>
    <n v="112524"/>
    <d v="2025-08-17T00:00:00"/>
    <s v="2025-08-17"/>
    <x v="7"/>
    <x v="1"/>
    <s v="South"/>
    <x v="3"/>
    <x v="2"/>
    <n v="71390"/>
    <x v="0"/>
    <n v="74133.024929958745"/>
  </r>
  <r>
    <n v="112525"/>
    <d v="2025-08-17T00:00:00"/>
    <s v="2025-08-17"/>
    <x v="7"/>
    <x v="1"/>
    <s v="South"/>
    <x v="2"/>
    <x v="2"/>
    <n v="76070"/>
    <x v="0"/>
    <n v="73908.806052040585"/>
  </r>
  <r>
    <n v="112526"/>
    <d v="2025-08-17T00:00:00"/>
    <s v="2025-08-17"/>
    <x v="7"/>
    <x v="3"/>
    <s v="West"/>
    <x v="3"/>
    <x v="2"/>
    <n v="60900"/>
    <x v="0"/>
    <n v="61240.803256527848"/>
  </r>
  <r>
    <n v="112527"/>
    <d v="2025-08-17T00:00:00"/>
    <s v="2025-08-17"/>
    <x v="7"/>
    <x v="3"/>
    <s v="West"/>
    <x v="2"/>
    <x v="3"/>
    <n v="6920"/>
    <x v="1"/>
    <n v="7116.303451984244"/>
  </r>
  <r>
    <n v="112528"/>
    <d v="2025-08-17T00:00:00"/>
    <s v="2025-08-17"/>
    <x v="7"/>
    <x v="1"/>
    <s v="South"/>
    <x v="0"/>
    <x v="2"/>
    <n v="10070"/>
    <x v="1"/>
    <n v="9046.4837778593283"/>
  </r>
  <r>
    <n v="112529"/>
    <d v="2025-08-17T00:00:00"/>
    <s v="2025-08-17"/>
    <x v="7"/>
    <x v="1"/>
    <s v="South"/>
    <x v="1"/>
    <x v="1"/>
    <n v="16610"/>
    <x v="1"/>
    <n v="16496.18386208724"/>
  </r>
  <r>
    <n v="112530"/>
    <d v="2025-08-17T00:00:00"/>
    <s v="2025-08-17"/>
    <x v="7"/>
    <x v="5"/>
    <s v="South"/>
    <x v="0"/>
    <x v="3"/>
    <n v="79780"/>
    <x v="0"/>
    <n v="80333.565402812601"/>
  </r>
  <r>
    <n v="112531"/>
    <d v="2025-08-17T00:00:00"/>
    <s v="2025-08-17"/>
    <x v="7"/>
    <x v="6"/>
    <s v="North"/>
    <x v="2"/>
    <x v="1"/>
    <n v="44990"/>
    <x v="2"/>
    <n v="51675.763066255568"/>
  </r>
  <r>
    <n v="112532"/>
    <d v="2025-08-17T00:00:00"/>
    <s v="2025-08-17"/>
    <x v="7"/>
    <x v="5"/>
    <s v="South"/>
    <x v="2"/>
    <x v="3"/>
    <n v="82240"/>
    <x v="0"/>
    <n v="76136.86838447304"/>
  </r>
  <r>
    <n v="112533"/>
    <d v="2025-08-17T00:00:00"/>
    <s v="2025-08-17"/>
    <x v="7"/>
    <x v="4"/>
    <s v="West"/>
    <x v="2"/>
    <x v="1"/>
    <n v="68300"/>
    <x v="0"/>
    <n v="63134.284823915747"/>
  </r>
  <r>
    <n v="112534"/>
    <d v="2025-08-17T00:00:00"/>
    <s v="2025-08-17"/>
    <x v="7"/>
    <x v="6"/>
    <s v="North"/>
    <x v="1"/>
    <x v="2"/>
    <n v="75130"/>
    <x v="0"/>
    <n v="81009.427695509628"/>
  </r>
  <r>
    <n v="112535"/>
    <d v="2025-08-17T00:00:00"/>
    <s v="2025-08-17"/>
    <x v="7"/>
    <x v="4"/>
    <s v="West"/>
    <x v="2"/>
    <x v="1"/>
    <n v="69300"/>
    <x v="0"/>
    <n v="65871.878531138296"/>
  </r>
  <r>
    <n v="112536"/>
    <d v="2025-08-17T00:00:00"/>
    <s v="2025-08-17"/>
    <x v="7"/>
    <x v="6"/>
    <s v="North"/>
    <x v="0"/>
    <x v="2"/>
    <n v="40400"/>
    <x v="2"/>
    <n v="35021.349235528658"/>
  </r>
  <r>
    <n v="112537"/>
    <d v="2025-08-17T00:00:00"/>
    <s v="2025-08-17"/>
    <x v="7"/>
    <x v="1"/>
    <s v="South"/>
    <x v="1"/>
    <x v="3"/>
    <n v="50670"/>
    <x v="0"/>
    <n v="57631.204166233911"/>
  </r>
  <r>
    <n v="112538"/>
    <d v="2025-08-17T00:00:00"/>
    <s v="2025-08-17"/>
    <x v="7"/>
    <x v="5"/>
    <s v="South"/>
    <x v="0"/>
    <x v="2"/>
    <n v="21580"/>
    <x v="1"/>
    <n v="18612.191179236521"/>
  </r>
  <r>
    <n v="112539"/>
    <d v="2025-08-17T00:00:00"/>
    <s v="2025-08-17"/>
    <x v="7"/>
    <x v="6"/>
    <s v="North"/>
    <x v="1"/>
    <x v="0"/>
    <n v="26350"/>
    <x v="1"/>
    <n v="29664.967922317392"/>
  </r>
  <r>
    <n v="112540"/>
    <d v="2025-08-17T00:00:00"/>
    <s v="2025-08-17"/>
    <x v="7"/>
    <x v="4"/>
    <s v="West"/>
    <x v="2"/>
    <x v="0"/>
    <n v="50310"/>
    <x v="0"/>
    <n v="55030.339981553283"/>
  </r>
  <r>
    <n v="112541"/>
    <d v="2025-08-17T00:00:00"/>
    <s v="2025-08-17"/>
    <x v="7"/>
    <x v="6"/>
    <s v="North"/>
    <x v="1"/>
    <x v="2"/>
    <n v="63930"/>
    <x v="0"/>
    <n v="66054.582289032071"/>
  </r>
  <r>
    <n v="112542"/>
    <d v="2025-08-17T00:00:00"/>
    <s v="2025-08-17"/>
    <x v="7"/>
    <x v="3"/>
    <s v="West"/>
    <x v="4"/>
    <x v="0"/>
    <n v="43030"/>
    <x v="2"/>
    <n v="47955.794203079247"/>
  </r>
  <r>
    <n v="112543"/>
    <d v="2025-08-17T00:00:00"/>
    <s v="2025-08-17"/>
    <x v="7"/>
    <x v="6"/>
    <s v="North"/>
    <x v="0"/>
    <x v="0"/>
    <n v="43330"/>
    <x v="2"/>
    <n v="39375.392415764043"/>
  </r>
  <r>
    <n v="112544"/>
    <d v="2025-08-17T00:00:00"/>
    <s v="2025-08-17"/>
    <x v="7"/>
    <x v="2"/>
    <s v="North"/>
    <x v="4"/>
    <x v="0"/>
    <n v="23650"/>
    <x v="1"/>
    <n v="21432.197165460781"/>
  </r>
  <r>
    <n v="112545"/>
    <d v="2025-08-17T00:00:00"/>
    <s v="2025-08-17"/>
    <x v="7"/>
    <x v="1"/>
    <s v="South"/>
    <x v="4"/>
    <x v="0"/>
    <n v="34030"/>
    <x v="2"/>
    <n v="33456.264446987538"/>
  </r>
  <r>
    <n v="112546"/>
    <d v="2025-08-17T00:00:00"/>
    <s v="2025-08-17"/>
    <x v="7"/>
    <x v="0"/>
    <s v="North"/>
    <x v="2"/>
    <x v="1"/>
    <n v="56820"/>
    <x v="0"/>
    <n v="65283.404596723718"/>
  </r>
  <r>
    <n v="112547"/>
    <d v="2025-08-17T00:00:00"/>
    <s v="2025-08-17"/>
    <x v="7"/>
    <x v="3"/>
    <s v="West"/>
    <x v="2"/>
    <x v="0"/>
    <n v="60930"/>
    <x v="0"/>
    <n v="51958.77211969842"/>
  </r>
  <r>
    <n v="112548"/>
    <d v="2025-08-17T00:00:00"/>
    <s v="2025-08-17"/>
    <x v="7"/>
    <x v="0"/>
    <s v="North"/>
    <x v="4"/>
    <x v="3"/>
    <n v="85640"/>
    <x v="0"/>
    <n v="76444.683667183694"/>
  </r>
  <r>
    <n v="112549"/>
    <d v="2025-08-17T00:00:00"/>
    <s v="2025-08-17"/>
    <x v="7"/>
    <x v="1"/>
    <s v="South"/>
    <x v="1"/>
    <x v="2"/>
    <n v="35910"/>
    <x v="2"/>
    <n v="38268.102764477459"/>
  </r>
  <r>
    <n v="112550"/>
    <d v="2025-08-17T00:00:00"/>
    <s v="2025-08-17"/>
    <x v="7"/>
    <x v="2"/>
    <s v="North"/>
    <x v="2"/>
    <x v="3"/>
    <n v="32530"/>
    <x v="2"/>
    <n v="30171.5422825405"/>
  </r>
  <r>
    <n v="112551"/>
    <d v="2025-08-17T00:00:00"/>
    <s v="2025-08-17"/>
    <x v="7"/>
    <x v="0"/>
    <s v="North"/>
    <x v="0"/>
    <x v="0"/>
    <n v="22290"/>
    <x v="1"/>
    <n v="22653.93127822673"/>
  </r>
  <r>
    <n v="112552"/>
    <d v="2025-08-17T00:00:00"/>
    <s v="2025-08-17"/>
    <x v="7"/>
    <x v="6"/>
    <s v="North"/>
    <x v="4"/>
    <x v="3"/>
    <n v="24910"/>
    <x v="1"/>
    <n v="26510.959280205821"/>
  </r>
  <r>
    <n v="112553"/>
    <d v="2025-08-17T00:00:00"/>
    <s v="2025-08-17"/>
    <x v="7"/>
    <x v="0"/>
    <s v="North"/>
    <x v="0"/>
    <x v="0"/>
    <n v="54170"/>
    <x v="0"/>
    <n v="59703.796415317302"/>
  </r>
  <r>
    <n v="112554"/>
    <d v="2025-08-17T00:00:00"/>
    <s v="2025-08-17"/>
    <x v="7"/>
    <x v="5"/>
    <s v="South"/>
    <x v="0"/>
    <x v="1"/>
    <n v="44280"/>
    <x v="2"/>
    <n v="45034.137618532222"/>
  </r>
  <r>
    <n v="112555"/>
    <d v="2025-08-17T00:00:00"/>
    <s v="2025-08-17"/>
    <x v="7"/>
    <x v="1"/>
    <s v="South"/>
    <x v="0"/>
    <x v="1"/>
    <n v="17970"/>
    <x v="1"/>
    <n v="15818.535025933939"/>
  </r>
  <r>
    <n v="112556"/>
    <d v="2025-08-17T00:00:00"/>
    <s v="2025-08-17"/>
    <x v="7"/>
    <x v="5"/>
    <s v="South"/>
    <x v="4"/>
    <x v="1"/>
    <n v="22440"/>
    <x v="1"/>
    <n v="23745.05239177512"/>
  </r>
  <r>
    <n v="112557"/>
    <d v="2025-08-17T00:00:00"/>
    <s v="2025-08-17"/>
    <x v="7"/>
    <x v="0"/>
    <s v="North"/>
    <x v="3"/>
    <x v="0"/>
    <n v="17870"/>
    <x v="1"/>
    <n v="17875.688724936132"/>
  </r>
  <r>
    <n v="112558"/>
    <d v="2025-08-17T00:00:00"/>
    <s v="2025-08-17"/>
    <x v="7"/>
    <x v="2"/>
    <s v="North"/>
    <x v="2"/>
    <x v="2"/>
    <n v="77180"/>
    <x v="0"/>
    <n v="81674.250350279748"/>
  </r>
  <r>
    <n v="112559"/>
    <d v="2025-08-17T00:00:00"/>
    <s v="2025-08-17"/>
    <x v="7"/>
    <x v="5"/>
    <s v="South"/>
    <x v="0"/>
    <x v="1"/>
    <n v="23740"/>
    <x v="1"/>
    <n v="20586.1880263516"/>
  </r>
  <r>
    <n v="112560"/>
    <d v="2025-08-17T00:00:00"/>
    <s v="2025-08-17"/>
    <x v="7"/>
    <x v="3"/>
    <s v="West"/>
    <x v="4"/>
    <x v="0"/>
    <n v="75120"/>
    <x v="0"/>
    <n v="63932.070120075543"/>
  </r>
  <r>
    <n v="112561"/>
    <d v="2025-08-17T00:00:00"/>
    <s v="2025-08-17"/>
    <x v="7"/>
    <x v="0"/>
    <s v="North"/>
    <x v="3"/>
    <x v="0"/>
    <n v="40370"/>
    <x v="2"/>
    <n v="45299.751469851653"/>
  </r>
  <r>
    <n v="112562"/>
    <d v="2025-08-17T00:00:00"/>
    <s v="2025-08-17"/>
    <x v="7"/>
    <x v="4"/>
    <s v="West"/>
    <x v="4"/>
    <x v="3"/>
    <n v="82290"/>
    <x v="0"/>
    <n v="83979.200721157104"/>
  </r>
  <r>
    <n v="112563"/>
    <d v="2025-08-17T00:00:00"/>
    <s v="2025-08-17"/>
    <x v="7"/>
    <x v="5"/>
    <s v="South"/>
    <x v="2"/>
    <x v="0"/>
    <n v="82200"/>
    <x v="0"/>
    <n v="74276.028150589176"/>
  </r>
  <r>
    <n v="112564"/>
    <d v="2025-08-17T00:00:00"/>
    <s v="2025-08-17"/>
    <x v="7"/>
    <x v="6"/>
    <s v="North"/>
    <x v="4"/>
    <x v="3"/>
    <n v="79830"/>
    <x v="0"/>
    <n v="84729.64165311768"/>
  </r>
  <r>
    <n v="112565"/>
    <d v="2025-08-17T00:00:00"/>
    <s v="2025-08-17"/>
    <x v="7"/>
    <x v="0"/>
    <s v="North"/>
    <x v="1"/>
    <x v="1"/>
    <n v="49200"/>
    <x v="2"/>
    <n v="52260.552491093091"/>
  </r>
  <r>
    <n v="112566"/>
    <d v="2025-08-17T00:00:00"/>
    <s v="2025-08-17"/>
    <x v="7"/>
    <x v="2"/>
    <s v="North"/>
    <x v="1"/>
    <x v="3"/>
    <n v="74900"/>
    <x v="0"/>
    <n v="84221.318208862722"/>
  </r>
  <r>
    <n v="112567"/>
    <d v="2025-08-17T00:00:00"/>
    <s v="2025-08-17"/>
    <x v="7"/>
    <x v="4"/>
    <s v="West"/>
    <x v="0"/>
    <x v="0"/>
    <n v="7220"/>
    <x v="1"/>
    <n v="7798.2158888898493"/>
  </r>
  <r>
    <n v="112568"/>
    <d v="2025-08-17T00:00:00"/>
    <s v="2025-08-17"/>
    <x v="7"/>
    <x v="2"/>
    <s v="North"/>
    <x v="4"/>
    <x v="3"/>
    <n v="62250"/>
    <x v="0"/>
    <n v="68575.410189757808"/>
  </r>
  <r>
    <n v="112569"/>
    <d v="2025-08-17T00:00:00"/>
    <s v="2025-08-17"/>
    <x v="7"/>
    <x v="3"/>
    <s v="West"/>
    <x v="4"/>
    <x v="1"/>
    <n v="13380"/>
    <x v="1"/>
    <n v="14726.208858177701"/>
  </r>
  <r>
    <n v="112570"/>
    <d v="2025-08-17T00:00:00"/>
    <s v="2025-08-17"/>
    <x v="7"/>
    <x v="6"/>
    <s v="North"/>
    <x v="0"/>
    <x v="0"/>
    <n v="53830"/>
    <x v="0"/>
    <n v="50498.033833265727"/>
  </r>
  <r>
    <n v="112571"/>
    <d v="2025-08-17T00:00:00"/>
    <s v="2025-08-17"/>
    <x v="7"/>
    <x v="0"/>
    <s v="North"/>
    <x v="0"/>
    <x v="2"/>
    <n v="5380"/>
    <x v="1"/>
    <n v="5415.2980169802931"/>
  </r>
  <r>
    <n v="112572"/>
    <d v="2025-08-17T00:00:00"/>
    <s v="2025-08-17"/>
    <x v="7"/>
    <x v="2"/>
    <s v="North"/>
    <x v="3"/>
    <x v="2"/>
    <n v="12700"/>
    <x v="1"/>
    <n v="10929.65491662929"/>
  </r>
  <r>
    <n v="112573"/>
    <d v="2025-08-17T00:00:00"/>
    <s v="2025-08-17"/>
    <x v="7"/>
    <x v="6"/>
    <s v="North"/>
    <x v="4"/>
    <x v="0"/>
    <n v="38340"/>
    <x v="2"/>
    <n v="33080.834963027941"/>
  </r>
  <r>
    <n v="112574"/>
    <d v="2025-08-17T00:00:00"/>
    <s v="2025-08-17"/>
    <x v="7"/>
    <x v="0"/>
    <s v="North"/>
    <x v="2"/>
    <x v="1"/>
    <n v="29320"/>
    <x v="1"/>
    <n v="32673.21614582706"/>
  </r>
  <r>
    <n v="112575"/>
    <d v="2025-08-17T00:00:00"/>
    <s v="2025-08-17"/>
    <x v="7"/>
    <x v="0"/>
    <s v="North"/>
    <x v="2"/>
    <x v="0"/>
    <n v="60300"/>
    <x v="0"/>
    <n v="52179.045967311198"/>
  </r>
  <r>
    <n v="112576"/>
    <d v="2025-08-18T00:00:00"/>
    <s v="2025-08-18"/>
    <x v="7"/>
    <x v="1"/>
    <s v="South"/>
    <x v="2"/>
    <x v="2"/>
    <n v="60870"/>
    <x v="0"/>
    <n v="61763.207055360443"/>
  </r>
  <r>
    <n v="112577"/>
    <d v="2025-08-18T00:00:00"/>
    <s v="2025-08-18"/>
    <x v="7"/>
    <x v="5"/>
    <s v="South"/>
    <x v="0"/>
    <x v="0"/>
    <n v="47030"/>
    <x v="2"/>
    <n v="53077.778409327257"/>
  </r>
  <r>
    <n v="112578"/>
    <d v="2025-08-18T00:00:00"/>
    <s v="2025-08-18"/>
    <x v="7"/>
    <x v="0"/>
    <s v="North"/>
    <x v="0"/>
    <x v="3"/>
    <n v="17100"/>
    <x v="1"/>
    <n v="15589.08967551716"/>
  </r>
  <r>
    <n v="112579"/>
    <d v="2025-08-18T00:00:00"/>
    <s v="2025-08-18"/>
    <x v="7"/>
    <x v="3"/>
    <s v="West"/>
    <x v="0"/>
    <x v="3"/>
    <n v="69010"/>
    <x v="0"/>
    <n v="67823.571027683065"/>
  </r>
  <r>
    <n v="112580"/>
    <d v="2025-08-18T00:00:00"/>
    <s v="2025-08-18"/>
    <x v="7"/>
    <x v="4"/>
    <s v="West"/>
    <x v="2"/>
    <x v="1"/>
    <n v="12630"/>
    <x v="1"/>
    <n v="13189.378213053071"/>
  </r>
  <r>
    <n v="112581"/>
    <d v="2025-08-18T00:00:00"/>
    <s v="2025-08-18"/>
    <x v="7"/>
    <x v="5"/>
    <s v="South"/>
    <x v="3"/>
    <x v="1"/>
    <n v="8510"/>
    <x v="1"/>
    <n v="8667.8640451100946"/>
  </r>
  <r>
    <n v="112582"/>
    <d v="2025-08-18T00:00:00"/>
    <s v="2025-08-18"/>
    <x v="7"/>
    <x v="1"/>
    <s v="South"/>
    <x v="1"/>
    <x v="1"/>
    <n v="89670"/>
    <x v="0"/>
    <n v="86001.482803508625"/>
  </r>
  <r>
    <n v="112583"/>
    <d v="2025-08-18T00:00:00"/>
    <s v="2025-08-18"/>
    <x v="7"/>
    <x v="5"/>
    <s v="South"/>
    <x v="4"/>
    <x v="1"/>
    <n v="40550"/>
    <x v="2"/>
    <n v="44049.041977529698"/>
  </r>
  <r>
    <n v="112584"/>
    <d v="2025-08-18T00:00:00"/>
    <s v="2025-08-18"/>
    <x v="7"/>
    <x v="5"/>
    <s v="South"/>
    <x v="1"/>
    <x v="3"/>
    <n v="89740"/>
    <x v="0"/>
    <n v="87301.712031045899"/>
  </r>
  <r>
    <n v="112585"/>
    <d v="2025-08-18T00:00:00"/>
    <s v="2025-08-18"/>
    <x v="7"/>
    <x v="0"/>
    <s v="North"/>
    <x v="4"/>
    <x v="2"/>
    <n v="41670"/>
    <x v="2"/>
    <n v="40246.04362139701"/>
  </r>
  <r>
    <n v="112586"/>
    <d v="2025-08-18T00:00:00"/>
    <s v="2025-08-18"/>
    <x v="7"/>
    <x v="3"/>
    <s v="West"/>
    <x v="0"/>
    <x v="1"/>
    <n v="8180"/>
    <x v="1"/>
    <n v="7005.9866913452342"/>
  </r>
  <r>
    <n v="112587"/>
    <d v="2025-08-18T00:00:00"/>
    <s v="2025-08-18"/>
    <x v="7"/>
    <x v="0"/>
    <s v="North"/>
    <x v="2"/>
    <x v="1"/>
    <n v="82220"/>
    <x v="0"/>
    <n v="91212.442378475054"/>
  </r>
  <r>
    <n v="112588"/>
    <d v="2025-08-18T00:00:00"/>
    <s v="2025-08-18"/>
    <x v="7"/>
    <x v="2"/>
    <s v="North"/>
    <x v="1"/>
    <x v="2"/>
    <n v="21680"/>
    <x v="1"/>
    <n v="24928.072397970711"/>
  </r>
  <r>
    <n v="112589"/>
    <d v="2025-08-18T00:00:00"/>
    <s v="2025-08-18"/>
    <x v="7"/>
    <x v="3"/>
    <s v="West"/>
    <x v="0"/>
    <x v="1"/>
    <n v="49700"/>
    <x v="2"/>
    <n v="53327.341869844808"/>
  </r>
  <r>
    <n v="112590"/>
    <d v="2025-08-18T00:00:00"/>
    <s v="2025-08-18"/>
    <x v="7"/>
    <x v="2"/>
    <s v="North"/>
    <x v="4"/>
    <x v="2"/>
    <n v="20240"/>
    <x v="1"/>
    <n v="23099.83190845685"/>
  </r>
  <r>
    <n v="112591"/>
    <d v="2025-08-18T00:00:00"/>
    <s v="2025-08-18"/>
    <x v="7"/>
    <x v="3"/>
    <s v="West"/>
    <x v="1"/>
    <x v="1"/>
    <n v="22260"/>
    <x v="1"/>
    <n v="22229.950457222709"/>
  </r>
  <r>
    <n v="112592"/>
    <d v="2025-08-18T00:00:00"/>
    <s v="2025-08-18"/>
    <x v="7"/>
    <x v="6"/>
    <s v="North"/>
    <x v="1"/>
    <x v="1"/>
    <n v="47450"/>
    <x v="2"/>
    <n v="48611.849046156953"/>
  </r>
  <r>
    <n v="112593"/>
    <d v="2025-08-18T00:00:00"/>
    <s v="2025-08-18"/>
    <x v="7"/>
    <x v="0"/>
    <s v="North"/>
    <x v="1"/>
    <x v="1"/>
    <n v="36630"/>
    <x v="2"/>
    <n v="40856.702301903548"/>
  </r>
  <r>
    <n v="112594"/>
    <d v="2025-08-18T00:00:00"/>
    <s v="2025-08-18"/>
    <x v="7"/>
    <x v="2"/>
    <s v="North"/>
    <x v="1"/>
    <x v="3"/>
    <n v="72950"/>
    <x v="0"/>
    <n v="73474.583219105596"/>
  </r>
  <r>
    <n v="112595"/>
    <d v="2025-08-18T00:00:00"/>
    <s v="2025-08-18"/>
    <x v="7"/>
    <x v="1"/>
    <s v="South"/>
    <x v="1"/>
    <x v="3"/>
    <n v="72580"/>
    <x v="0"/>
    <n v="63249.406915289263"/>
  </r>
  <r>
    <n v="112596"/>
    <d v="2025-08-18T00:00:00"/>
    <s v="2025-08-18"/>
    <x v="7"/>
    <x v="4"/>
    <s v="West"/>
    <x v="0"/>
    <x v="3"/>
    <n v="53090"/>
    <x v="0"/>
    <n v="56887.119598107871"/>
  </r>
  <r>
    <n v="112597"/>
    <d v="2025-08-18T00:00:00"/>
    <s v="2025-08-18"/>
    <x v="7"/>
    <x v="5"/>
    <s v="South"/>
    <x v="4"/>
    <x v="1"/>
    <n v="7390"/>
    <x v="1"/>
    <n v="6589.6717870847287"/>
  </r>
  <r>
    <n v="112598"/>
    <d v="2025-08-18T00:00:00"/>
    <s v="2025-08-18"/>
    <x v="7"/>
    <x v="6"/>
    <s v="North"/>
    <x v="4"/>
    <x v="3"/>
    <n v="11100"/>
    <x v="1"/>
    <n v="10577.15945974229"/>
  </r>
  <r>
    <n v="112599"/>
    <d v="2025-08-18T00:00:00"/>
    <s v="2025-08-18"/>
    <x v="7"/>
    <x v="2"/>
    <s v="North"/>
    <x v="3"/>
    <x v="3"/>
    <n v="7280"/>
    <x v="1"/>
    <n v="8032.2954346252227"/>
  </r>
  <r>
    <n v="112600"/>
    <d v="2025-08-18T00:00:00"/>
    <s v="2025-08-18"/>
    <x v="7"/>
    <x v="1"/>
    <s v="South"/>
    <x v="2"/>
    <x v="3"/>
    <n v="55080"/>
    <x v="0"/>
    <n v="51405.844932406602"/>
  </r>
  <r>
    <n v="112601"/>
    <d v="2025-08-18T00:00:00"/>
    <s v="2025-08-18"/>
    <x v="7"/>
    <x v="4"/>
    <s v="West"/>
    <x v="1"/>
    <x v="0"/>
    <n v="73740"/>
    <x v="0"/>
    <n v="83352.694202617597"/>
  </r>
  <r>
    <n v="112602"/>
    <d v="2025-08-18T00:00:00"/>
    <s v="2025-08-18"/>
    <x v="7"/>
    <x v="4"/>
    <s v="West"/>
    <x v="4"/>
    <x v="3"/>
    <n v="89990"/>
    <x v="0"/>
    <n v="98499.980914190281"/>
  </r>
  <r>
    <n v="112603"/>
    <d v="2025-08-18T00:00:00"/>
    <s v="2025-08-18"/>
    <x v="7"/>
    <x v="0"/>
    <s v="North"/>
    <x v="2"/>
    <x v="0"/>
    <n v="18520"/>
    <x v="1"/>
    <n v="21121.151903915681"/>
  </r>
  <r>
    <n v="112604"/>
    <d v="2025-08-18T00:00:00"/>
    <s v="2025-08-18"/>
    <x v="7"/>
    <x v="3"/>
    <s v="West"/>
    <x v="2"/>
    <x v="3"/>
    <n v="37500"/>
    <x v="2"/>
    <n v="33054.599902551563"/>
  </r>
  <r>
    <n v="112605"/>
    <d v="2025-08-18T00:00:00"/>
    <s v="2025-08-18"/>
    <x v="7"/>
    <x v="2"/>
    <s v="North"/>
    <x v="0"/>
    <x v="1"/>
    <n v="14210"/>
    <x v="1"/>
    <n v="13334.80570809104"/>
  </r>
  <r>
    <n v="112606"/>
    <d v="2025-08-18T00:00:00"/>
    <s v="2025-08-18"/>
    <x v="7"/>
    <x v="0"/>
    <s v="North"/>
    <x v="1"/>
    <x v="1"/>
    <n v="12350"/>
    <x v="1"/>
    <n v="13428.827000473369"/>
  </r>
  <r>
    <n v="112607"/>
    <d v="2025-08-18T00:00:00"/>
    <s v="2025-08-18"/>
    <x v="7"/>
    <x v="4"/>
    <s v="West"/>
    <x v="3"/>
    <x v="1"/>
    <n v="39020"/>
    <x v="2"/>
    <n v="41050.35883016458"/>
  </r>
  <r>
    <n v="112608"/>
    <d v="2025-08-18T00:00:00"/>
    <s v="2025-08-18"/>
    <x v="7"/>
    <x v="0"/>
    <s v="North"/>
    <x v="2"/>
    <x v="0"/>
    <n v="63950"/>
    <x v="0"/>
    <n v="69012.426392701207"/>
  </r>
  <r>
    <n v="112609"/>
    <d v="2025-08-18T00:00:00"/>
    <s v="2025-08-18"/>
    <x v="7"/>
    <x v="6"/>
    <s v="North"/>
    <x v="0"/>
    <x v="1"/>
    <n v="63430"/>
    <x v="0"/>
    <n v="70516.994473715051"/>
  </r>
  <r>
    <n v="112610"/>
    <d v="2025-08-18T00:00:00"/>
    <s v="2025-08-18"/>
    <x v="7"/>
    <x v="2"/>
    <s v="North"/>
    <x v="1"/>
    <x v="2"/>
    <n v="38630"/>
    <x v="2"/>
    <n v="35990.568368018488"/>
  </r>
  <r>
    <n v="112611"/>
    <d v="2025-08-18T00:00:00"/>
    <s v="2025-08-18"/>
    <x v="7"/>
    <x v="1"/>
    <s v="South"/>
    <x v="4"/>
    <x v="3"/>
    <n v="16770"/>
    <x v="1"/>
    <n v="19146.518401366549"/>
  </r>
  <r>
    <n v="112612"/>
    <d v="2025-08-18T00:00:00"/>
    <s v="2025-08-18"/>
    <x v="7"/>
    <x v="4"/>
    <s v="West"/>
    <x v="3"/>
    <x v="0"/>
    <n v="55800"/>
    <x v="0"/>
    <n v="60143.702209730582"/>
  </r>
  <r>
    <n v="112613"/>
    <d v="2025-08-18T00:00:00"/>
    <s v="2025-08-18"/>
    <x v="7"/>
    <x v="2"/>
    <s v="North"/>
    <x v="1"/>
    <x v="0"/>
    <n v="14180"/>
    <x v="1"/>
    <n v="16085.090944122539"/>
  </r>
  <r>
    <n v="112614"/>
    <d v="2025-08-18T00:00:00"/>
    <s v="2025-08-18"/>
    <x v="7"/>
    <x v="6"/>
    <s v="North"/>
    <x v="0"/>
    <x v="0"/>
    <n v="35450"/>
    <x v="2"/>
    <n v="31290.952261618899"/>
  </r>
  <r>
    <n v="112615"/>
    <d v="2025-08-18T00:00:00"/>
    <s v="2025-08-18"/>
    <x v="7"/>
    <x v="1"/>
    <s v="South"/>
    <x v="0"/>
    <x v="1"/>
    <n v="8300"/>
    <x v="1"/>
    <n v="8444.1211973320515"/>
  </r>
  <r>
    <n v="112616"/>
    <d v="2025-08-18T00:00:00"/>
    <s v="2025-08-18"/>
    <x v="7"/>
    <x v="6"/>
    <s v="North"/>
    <x v="0"/>
    <x v="2"/>
    <n v="8480"/>
    <x v="1"/>
    <n v="9284.9141120517525"/>
  </r>
  <r>
    <n v="112617"/>
    <d v="2025-08-18T00:00:00"/>
    <s v="2025-08-18"/>
    <x v="7"/>
    <x v="5"/>
    <s v="South"/>
    <x v="0"/>
    <x v="0"/>
    <n v="65590"/>
    <x v="0"/>
    <n v="57507.385053098173"/>
  </r>
  <r>
    <n v="112618"/>
    <d v="2025-08-18T00:00:00"/>
    <s v="2025-08-18"/>
    <x v="7"/>
    <x v="3"/>
    <s v="West"/>
    <x v="0"/>
    <x v="3"/>
    <n v="9670"/>
    <x v="1"/>
    <n v="9627.6962828455016"/>
  </r>
  <r>
    <n v="112619"/>
    <d v="2025-08-18T00:00:00"/>
    <s v="2025-08-18"/>
    <x v="7"/>
    <x v="3"/>
    <s v="West"/>
    <x v="3"/>
    <x v="3"/>
    <n v="22510"/>
    <x v="1"/>
    <n v="24520.28973772168"/>
  </r>
  <r>
    <n v="112620"/>
    <d v="2025-08-19T00:00:00"/>
    <s v="2025-08-19"/>
    <x v="7"/>
    <x v="3"/>
    <s v="West"/>
    <x v="2"/>
    <x v="2"/>
    <n v="11860"/>
    <x v="1"/>
    <n v="10256.762928540969"/>
  </r>
  <r>
    <n v="112621"/>
    <d v="2025-08-19T00:00:00"/>
    <s v="2025-08-19"/>
    <x v="7"/>
    <x v="5"/>
    <s v="South"/>
    <x v="2"/>
    <x v="3"/>
    <n v="47640"/>
    <x v="2"/>
    <n v="50749.365843752566"/>
  </r>
  <r>
    <n v="112622"/>
    <d v="2025-08-19T00:00:00"/>
    <s v="2025-08-19"/>
    <x v="7"/>
    <x v="4"/>
    <s v="West"/>
    <x v="4"/>
    <x v="2"/>
    <n v="79360"/>
    <x v="0"/>
    <n v="90512.420499964355"/>
  </r>
  <r>
    <n v="112623"/>
    <d v="2025-08-19T00:00:00"/>
    <s v="2025-08-19"/>
    <x v="7"/>
    <x v="4"/>
    <s v="West"/>
    <x v="2"/>
    <x v="3"/>
    <n v="86290"/>
    <x v="0"/>
    <n v="74800.438900330148"/>
  </r>
  <r>
    <n v="112624"/>
    <d v="2025-08-19T00:00:00"/>
    <s v="2025-08-19"/>
    <x v="7"/>
    <x v="5"/>
    <s v="South"/>
    <x v="0"/>
    <x v="2"/>
    <n v="37570"/>
    <x v="2"/>
    <n v="42280.496684552323"/>
  </r>
  <r>
    <n v="112625"/>
    <d v="2025-08-19T00:00:00"/>
    <s v="2025-08-19"/>
    <x v="7"/>
    <x v="3"/>
    <s v="West"/>
    <x v="2"/>
    <x v="1"/>
    <n v="73740"/>
    <x v="0"/>
    <n v="71952.158353173334"/>
  </r>
  <r>
    <n v="112626"/>
    <d v="2025-08-19T00:00:00"/>
    <s v="2025-08-19"/>
    <x v="7"/>
    <x v="3"/>
    <s v="West"/>
    <x v="2"/>
    <x v="3"/>
    <n v="59410"/>
    <x v="0"/>
    <n v="50930.064255006837"/>
  </r>
  <r>
    <n v="112627"/>
    <d v="2025-08-19T00:00:00"/>
    <s v="2025-08-19"/>
    <x v="7"/>
    <x v="1"/>
    <s v="South"/>
    <x v="0"/>
    <x v="3"/>
    <n v="89450"/>
    <x v="0"/>
    <n v="85374.503361434996"/>
  </r>
  <r>
    <n v="112628"/>
    <d v="2025-08-19T00:00:00"/>
    <s v="2025-08-19"/>
    <x v="7"/>
    <x v="1"/>
    <s v="South"/>
    <x v="3"/>
    <x v="3"/>
    <n v="81200"/>
    <x v="0"/>
    <n v="76426.439987359801"/>
  </r>
  <r>
    <n v="112629"/>
    <d v="2025-08-19T00:00:00"/>
    <s v="2025-08-19"/>
    <x v="7"/>
    <x v="0"/>
    <s v="North"/>
    <x v="0"/>
    <x v="1"/>
    <n v="5260"/>
    <x v="1"/>
    <n v="4863.8512976639086"/>
  </r>
  <r>
    <n v="112630"/>
    <d v="2025-08-19T00:00:00"/>
    <s v="2025-08-19"/>
    <x v="7"/>
    <x v="2"/>
    <s v="North"/>
    <x v="2"/>
    <x v="1"/>
    <n v="31180"/>
    <x v="2"/>
    <n v="34254.477922163802"/>
  </r>
  <r>
    <n v="112631"/>
    <d v="2025-08-19T00:00:00"/>
    <s v="2025-08-19"/>
    <x v="7"/>
    <x v="2"/>
    <s v="North"/>
    <x v="2"/>
    <x v="0"/>
    <n v="14860"/>
    <x v="1"/>
    <n v="14647.617879756859"/>
  </r>
  <r>
    <n v="112632"/>
    <d v="2025-08-19T00:00:00"/>
    <s v="2025-08-19"/>
    <x v="7"/>
    <x v="2"/>
    <s v="North"/>
    <x v="4"/>
    <x v="0"/>
    <n v="21130"/>
    <x v="1"/>
    <n v="19913.640079411842"/>
  </r>
  <r>
    <n v="112633"/>
    <d v="2025-08-19T00:00:00"/>
    <s v="2025-08-19"/>
    <x v="7"/>
    <x v="6"/>
    <s v="North"/>
    <x v="0"/>
    <x v="2"/>
    <n v="32460"/>
    <x v="2"/>
    <n v="30610.83502785187"/>
  </r>
  <r>
    <n v="112634"/>
    <d v="2025-08-19T00:00:00"/>
    <s v="2025-08-19"/>
    <x v="7"/>
    <x v="1"/>
    <s v="South"/>
    <x v="4"/>
    <x v="0"/>
    <n v="71120"/>
    <x v="0"/>
    <n v="81619.617855562974"/>
  </r>
  <r>
    <n v="112635"/>
    <d v="2025-08-19T00:00:00"/>
    <s v="2025-08-19"/>
    <x v="7"/>
    <x v="1"/>
    <s v="South"/>
    <x v="4"/>
    <x v="3"/>
    <n v="38760"/>
    <x v="2"/>
    <n v="40141.618025917967"/>
  </r>
  <r>
    <n v="112636"/>
    <d v="2025-08-19T00:00:00"/>
    <s v="2025-08-19"/>
    <x v="7"/>
    <x v="1"/>
    <s v="South"/>
    <x v="1"/>
    <x v="1"/>
    <n v="22550"/>
    <x v="1"/>
    <n v="19448.88808127134"/>
  </r>
  <r>
    <n v="112637"/>
    <d v="2025-08-19T00:00:00"/>
    <s v="2025-08-19"/>
    <x v="7"/>
    <x v="1"/>
    <s v="South"/>
    <x v="4"/>
    <x v="1"/>
    <n v="49730"/>
    <x v="2"/>
    <n v="55517.37742663511"/>
  </r>
  <r>
    <n v="112638"/>
    <d v="2025-08-19T00:00:00"/>
    <s v="2025-08-19"/>
    <x v="7"/>
    <x v="5"/>
    <s v="South"/>
    <x v="2"/>
    <x v="1"/>
    <n v="17720"/>
    <x v="1"/>
    <n v="18925.054101915539"/>
  </r>
  <r>
    <n v="112639"/>
    <d v="2025-08-19T00:00:00"/>
    <s v="2025-08-19"/>
    <x v="7"/>
    <x v="0"/>
    <s v="North"/>
    <x v="2"/>
    <x v="1"/>
    <n v="74110"/>
    <x v="0"/>
    <n v="67700.790770839085"/>
  </r>
  <r>
    <n v="112640"/>
    <d v="2025-08-19T00:00:00"/>
    <s v="2025-08-19"/>
    <x v="7"/>
    <x v="1"/>
    <s v="South"/>
    <x v="1"/>
    <x v="2"/>
    <n v="45050"/>
    <x v="2"/>
    <n v="39827.301916342069"/>
  </r>
  <r>
    <n v="112641"/>
    <d v="2025-08-19T00:00:00"/>
    <s v="2025-08-19"/>
    <x v="7"/>
    <x v="4"/>
    <s v="West"/>
    <x v="1"/>
    <x v="0"/>
    <n v="15240"/>
    <x v="1"/>
    <n v="14678.42096385371"/>
  </r>
  <r>
    <n v="112642"/>
    <d v="2025-08-19T00:00:00"/>
    <s v="2025-08-19"/>
    <x v="7"/>
    <x v="6"/>
    <s v="North"/>
    <x v="0"/>
    <x v="1"/>
    <n v="30850"/>
    <x v="2"/>
    <n v="28147.092715916519"/>
  </r>
  <r>
    <n v="112643"/>
    <d v="2025-08-19T00:00:00"/>
    <s v="2025-08-19"/>
    <x v="7"/>
    <x v="2"/>
    <s v="North"/>
    <x v="1"/>
    <x v="2"/>
    <n v="78640"/>
    <x v="0"/>
    <n v="83401.560062590477"/>
  </r>
  <r>
    <n v="112644"/>
    <d v="2025-08-19T00:00:00"/>
    <s v="2025-08-19"/>
    <x v="7"/>
    <x v="1"/>
    <s v="South"/>
    <x v="3"/>
    <x v="3"/>
    <n v="64960"/>
    <x v="0"/>
    <n v="58612.93414821339"/>
  </r>
  <r>
    <n v="112645"/>
    <d v="2025-08-19T00:00:00"/>
    <s v="2025-08-19"/>
    <x v="7"/>
    <x v="5"/>
    <s v="South"/>
    <x v="2"/>
    <x v="0"/>
    <n v="70720"/>
    <x v="0"/>
    <n v="71223.729458704896"/>
  </r>
  <r>
    <n v="112646"/>
    <d v="2025-08-19T00:00:00"/>
    <s v="2025-08-19"/>
    <x v="7"/>
    <x v="4"/>
    <s v="West"/>
    <x v="2"/>
    <x v="2"/>
    <n v="7680"/>
    <x v="1"/>
    <n v="7995.8714892411572"/>
  </r>
  <r>
    <n v="112647"/>
    <d v="2025-08-19T00:00:00"/>
    <s v="2025-08-19"/>
    <x v="7"/>
    <x v="2"/>
    <s v="North"/>
    <x v="1"/>
    <x v="1"/>
    <n v="31560"/>
    <x v="2"/>
    <n v="33160.567486749489"/>
  </r>
  <r>
    <n v="112648"/>
    <d v="2025-08-19T00:00:00"/>
    <s v="2025-08-19"/>
    <x v="7"/>
    <x v="3"/>
    <s v="West"/>
    <x v="1"/>
    <x v="1"/>
    <n v="19320"/>
    <x v="1"/>
    <n v="20860.274777376038"/>
  </r>
  <r>
    <n v="112649"/>
    <d v="2025-08-19T00:00:00"/>
    <s v="2025-08-19"/>
    <x v="7"/>
    <x v="3"/>
    <s v="West"/>
    <x v="2"/>
    <x v="1"/>
    <n v="79410"/>
    <x v="0"/>
    <n v="79479.494713721127"/>
  </r>
  <r>
    <n v="112650"/>
    <d v="2025-08-19T00:00:00"/>
    <s v="2025-08-19"/>
    <x v="7"/>
    <x v="2"/>
    <s v="North"/>
    <x v="1"/>
    <x v="3"/>
    <n v="87460"/>
    <x v="0"/>
    <n v="79879.840807200468"/>
  </r>
  <r>
    <n v="112651"/>
    <d v="2025-08-19T00:00:00"/>
    <s v="2025-08-19"/>
    <x v="7"/>
    <x v="0"/>
    <s v="North"/>
    <x v="0"/>
    <x v="0"/>
    <n v="65420"/>
    <x v="0"/>
    <n v="62270.121871083436"/>
  </r>
  <r>
    <n v="112652"/>
    <d v="2025-08-19T00:00:00"/>
    <s v="2025-08-19"/>
    <x v="7"/>
    <x v="3"/>
    <s v="West"/>
    <x v="1"/>
    <x v="1"/>
    <n v="72110"/>
    <x v="0"/>
    <n v="69507.575884687365"/>
  </r>
  <r>
    <n v="112653"/>
    <d v="2025-08-19T00:00:00"/>
    <s v="2025-08-19"/>
    <x v="7"/>
    <x v="1"/>
    <s v="South"/>
    <x v="1"/>
    <x v="0"/>
    <n v="86230"/>
    <x v="0"/>
    <n v="91078.374558214855"/>
  </r>
  <r>
    <n v="112654"/>
    <d v="2025-08-19T00:00:00"/>
    <s v="2025-08-19"/>
    <x v="7"/>
    <x v="2"/>
    <s v="North"/>
    <x v="0"/>
    <x v="3"/>
    <n v="67270"/>
    <x v="0"/>
    <n v="69809.53894642189"/>
  </r>
  <r>
    <n v="112655"/>
    <d v="2025-08-19T00:00:00"/>
    <s v="2025-08-19"/>
    <x v="7"/>
    <x v="5"/>
    <s v="South"/>
    <x v="0"/>
    <x v="2"/>
    <n v="28410"/>
    <x v="1"/>
    <n v="28367.583444525091"/>
  </r>
  <r>
    <n v="112656"/>
    <d v="2025-08-19T00:00:00"/>
    <s v="2025-08-19"/>
    <x v="7"/>
    <x v="0"/>
    <s v="North"/>
    <x v="0"/>
    <x v="0"/>
    <n v="35170"/>
    <x v="2"/>
    <n v="34889.030353260307"/>
  </r>
  <r>
    <n v="112657"/>
    <d v="2025-08-19T00:00:00"/>
    <s v="2025-08-19"/>
    <x v="7"/>
    <x v="4"/>
    <s v="West"/>
    <x v="2"/>
    <x v="2"/>
    <n v="86550"/>
    <x v="0"/>
    <n v="75129.507601258141"/>
  </r>
  <r>
    <n v="112658"/>
    <d v="2025-08-19T00:00:00"/>
    <s v="2025-08-19"/>
    <x v="7"/>
    <x v="1"/>
    <s v="South"/>
    <x v="1"/>
    <x v="0"/>
    <n v="29300"/>
    <x v="1"/>
    <n v="30967.03597981737"/>
  </r>
  <r>
    <n v="112659"/>
    <d v="2025-08-19T00:00:00"/>
    <s v="2025-08-19"/>
    <x v="7"/>
    <x v="3"/>
    <s v="West"/>
    <x v="0"/>
    <x v="1"/>
    <n v="47550"/>
    <x v="2"/>
    <n v="51888.380882525402"/>
  </r>
  <r>
    <n v="112660"/>
    <d v="2025-08-19T00:00:00"/>
    <s v="2025-08-19"/>
    <x v="7"/>
    <x v="6"/>
    <s v="North"/>
    <x v="0"/>
    <x v="1"/>
    <n v="68730"/>
    <x v="0"/>
    <n v="76741.734094398184"/>
  </r>
  <r>
    <n v="112661"/>
    <d v="2025-08-19T00:00:00"/>
    <s v="2025-08-19"/>
    <x v="7"/>
    <x v="1"/>
    <s v="South"/>
    <x v="2"/>
    <x v="2"/>
    <n v="78710"/>
    <x v="0"/>
    <n v="67385.985905955444"/>
  </r>
  <r>
    <n v="112662"/>
    <d v="2025-08-19T00:00:00"/>
    <s v="2025-08-19"/>
    <x v="7"/>
    <x v="6"/>
    <s v="North"/>
    <x v="3"/>
    <x v="0"/>
    <n v="22940"/>
    <x v="1"/>
    <n v="25519.45920655131"/>
  </r>
  <r>
    <n v="112663"/>
    <d v="2025-08-19T00:00:00"/>
    <s v="2025-08-19"/>
    <x v="7"/>
    <x v="4"/>
    <s v="West"/>
    <x v="1"/>
    <x v="3"/>
    <n v="13310"/>
    <x v="1"/>
    <n v="14811.468905801141"/>
  </r>
  <r>
    <n v="112664"/>
    <d v="2025-08-19T00:00:00"/>
    <s v="2025-08-19"/>
    <x v="7"/>
    <x v="6"/>
    <s v="North"/>
    <x v="3"/>
    <x v="0"/>
    <n v="70390"/>
    <x v="0"/>
    <n v="73834.434038908861"/>
  </r>
  <r>
    <n v="112665"/>
    <d v="2025-08-19T00:00:00"/>
    <s v="2025-08-19"/>
    <x v="7"/>
    <x v="4"/>
    <s v="West"/>
    <x v="3"/>
    <x v="2"/>
    <n v="7810"/>
    <x v="1"/>
    <n v="7291.1228037167166"/>
  </r>
  <r>
    <n v="112666"/>
    <d v="2025-08-19T00:00:00"/>
    <s v="2025-08-19"/>
    <x v="7"/>
    <x v="0"/>
    <s v="North"/>
    <x v="0"/>
    <x v="0"/>
    <n v="74480"/>
    <x v="0"/>
    <n v="83249.618879268121"/>
  </r>
  <r>
    <n v="112667"/>
    <d v="2025-08-19T00:00:00"/>
    <s v="2025-08-19"/>
    <x v="7"/>
    <x v="5"/>
    <s v="South"/>
    <x v="2"/>
    <x v="0"/>
    <n v="80370"/>
    <x v="0"/>
    <n v="76693.216543210525"/>
  </r>
  <r>
    <n v="112668"/>
    <d v="2025-08-19T00:00:00"/>
    <s v="2025-08-19"/>
    <x v="7"/>
    <x v="3"/>
    <s v="West"/>
    <x v="1"/>
    <x v="2"/>
    <n v="41570"/>
    <x v="2"/>
    <n v="42580.602890757153"/>
  </r>
  <r>
    <n v="112669"/>
    <d v="2025-08-19T00:00:00"/>
    <s v="2025-08-19"/>
    <x v="7"/>
    <x v="3"/>
    <s v="West"/>
    <x v="1"/>
    <x v="2"/>
    <n v="41270"/>
    <x v="2"/>
    <n v="40538.906542552919"/>
  </r>
  <r>
    <n v="112670"/>
    <d v="2025-08-19T00:00:00"/>
    <s v="2025-08-19"/>
    <x v="7"/>
    <x v="1"/>
    <s v="South"/>
    <x v="1"/>
    <x v="2"/>
    <n v="88300"/>
    <x v="0"/>
    <n v="98523.737804832766"/>
  </r>
  <r>
    <n v="112671"/>
    <d v="2025-08-19T00:00:00"/>
    <s v="2025-08-19"/>
    <x v="7"/>
    <x v="2"/>
    <s v="North"/>
    <x v="3"/>
    <x v="0"/>
    <n v="65980"/>
    <x v="0"/>
    <n v="61191.121908106114"/>
  </r>
  <r>
    <n v="112672"/>
    <d v="2025-08-19T00:00:00"/>
    <s v="2025-08-19"/>
    <x v="7"/>
    <x v="3"/>
    <s v="West"/>
    <x v="4"/>
    <x v="2"/>
    <n v="50480"/>
    <x v="0"/>
    <n v="47922.899597994947"/>
  </r>
  <r>
    <n v="112673"/>
    <d v="2025-08-19T00:00:00"/>
    <s v="2025-08-19"/>
    <x v="7"/>
    <x v="0"/>
    <s v="North"/>
    <x v="2"/>
    <x v="2"/>
    <n v="79470"/>
    <x v="0"/>
    <n v="77274.394443081823"/>
  </r>
  <r>
    <n v="112674"/>
    <d v="2025-08-19T00:00:00"/>
    <s v="2025-08-19"/>
    <x v="7"/>
    <x v="3"/>
    <s v="West"/>
    <x v="4"/>
    <x v="3"/>
    <n v="72470"/>
    <x v="0"/>
    <n v="80183.393917216672"/>
  </r>
  <r>
    <n v="112675"/>
    <d v="2025-08-19T00:00:00"/>
    <s v="2025-08-19"/>
    <x v="7"/>
    <x v="1"/>
    <s v="South"/>
    <x v="3"/>
    <x v="3"/>
    <n v="42020"/>
    <x v="2"/>
    <n v="39728.118167952707"/>
  </r>
  <r>
    <n v="112676"/>
    <d v="2025-08-19T00:00:00"/>
    <s v="2025-08-19"/>
    <x v="7"/>
    <x v="3"/>
    <s v="West"/>
    <x v="0"/>
    <x v="3"/>
    <n v="6080"/>
    <x v="1"/>
    <n v="5694.4722190591274"/>
  </r>
  <r>
    <n v="112677"/>
    <d v="2025-08-19T00:00:00"/>
    <s v="2025-08-19"/>
    <x v="7"/>
    <x v="5"/>
    <s v="South"/>
    <x v="4"/>
    <x v="2"/>
    <n v="86660"/>
    <x v="0"/>
    <n v="94357.282014739234"/>
  </r>
  <r>
    <n v="112678"/>
    <d v="2025-08-19T00:00:00"/>
    <s v="2025-08-19"/>
    <x v="7"/>
    <x v="4"/>
    <s v="West"/>
    <x v="4"/>
    <x v="2"/>
    <n v="12220"/>
    <x v="1"/>
    <n v="11808.22344225672"/>
  </r>
  <r>
    <n v="112679"/>
    <d v="2025-08-20T00:00:00"/>
    <s v="2025-08-20"/>
    <x v="7"/>
    <x v="6"/>
    <s v="North"/>
    <x v="2"/>
    <x v="3"/>
    <n v="9980"/>
    <x v="1"/>
    <n v="10473.745079230859"/>
  </r>
  <r>
    <n v="112680"/>
    <d v="2025-08-20T00:00:00"/>
    <s v="2025-08-20"/>
    <x v="7"/>
    <x v="6"/>
    <s v="North"/>
    <x v="3"/>
    <x v="1"/>
    <n v="74920"/>
    <x v="0"/>
    <n v="83361.779410200295"/>
  </r>
  <r>
    <n v="112681"/>
    <d v="2025-08-20T00:00:00"/>
    <s v="2025-08-20"/>
    <x v="7"/>
    <x v="4"/>
    <s v="West"/>
    <x v="2"/>
    <x v="1"/>
    <n v="33300"/>
    <x v="2"/>
    <n v="30558.377930409071"/>
  </r>
  <r>
    <n v="112682"/>
    <d v="2025-08-20T00:00:00"/>
    <s v="2025-08-20"/>
    <x v="7"/>
    <x v="6"/>
    <s v="North"/>
    <x v="0"/>
    <x v="3"/>
    <n v="40170"/>
    <x v="2"/>
    <n v="39740.277971519783"/>
  </r>
  <r>
    <n v="112683"/>
    <d v="2025-08-20T00:00:00"/>
    <s v="2025-08-20"/>
    <x v="7"/>
    <x v="5"/>
    <s v="South"/>
    <x v="1"/>
    <x v="3"/>
    <n v="67820"/>
    <x v="0"/>
    <n v="67554.684328721531"/>
  </r>
  <r>
    <n v="112684"/>
    <d v="2025-08-20T00:00:00"/>
    <s v="2025-08-20"/>
    <x v="7"/>
    <x v="0"/>
    <s v="North"/>
    <x v="3"/>
    <x v="1"/>
    <n v="7680"/>
    <x v="1"/>
    <n v="7837.3176439268136"/>
  </r>
  <r>
    <n v="112685"/>
    <d v="2025-08-20T00:00:00"/>
    <s v="2025-08-20"/>
    <x v="7"/>
    <x v="1"/>
    <s v="South"/>
    <x v="0"/>
    <x v="3"/>
    <n v="56470"/>
    <x v="0"/>
    <n v="63559.334953588514"/>
  </r>
  <r>
    <n v="112686"/>
    <d v="2025-08-20T00:00:00"/>
    <s v="2025-08-20"/>
    <x v="7"/>
    <x v="5"/>
    <s v="South"/>
    <x v="0"/>
    <x v="2"/>
    <n v="57750"/>
    <x v="0"/>
    <n v="66076.449662747647"/>
  </r>
  <r>
    <n v="112687"/>
    <d v="2025-08-20T00:00:00"/>
    <s v="2025-08-20"/>
    <x v="7"/>
    <x v="1"/>
    <s v="South"/>
    <x v="4"/>
    <x v="3"/>
    <n v="76830"/>
    <x v="0"/>
    <n v="83770.834975691614"/>
  </r>
  <r>
    <n v="112688"/>
    <d v="2025-08-20T00:00:00"/>
    <s v="2025-08-20"/>
    <x v="7"/>
    <x v="0"/>
    <s v="North"/>
    <x v="2"/>
    <x v="0"/>
    <n v="64230"/>
    <x v="0"/>
    <n v="55172.054577742048"/>
  </r>
  <r>
    <n v="112689"/>
    <d v="2025-08-20T00:00:00"/>
    <s v="2025-08-20"/>
    <x v="7"/>
    <x v="5"/>
    <s v="South"/>
    <x v="4"/>
    <x v="1"/>
    <n v="43240"/>
    <x v="2"/>
    <n v="38272.279939380744"/>
  </r>
  <r>
    <n v="112690"/>
    <d v="2025-08-20T00:00:00"/>
    <s v="2025-08-20"/>
    <x v="7"/>
    <x v="3"/>
    <s v="West"/>
    <x v="4"/>
    <x v="2"/>
    <n v="16910"/>
    <x v="1"/>
    <n v="14970.417450437069"/>
  </r>
  <r>
    <n v="112691"/>
    <d v="2025-08-20T00:00:00"/>
    <s v="2025-08-20"/>
    <x v="7"/>
    <x v="2"/>
    <s v="North"/>
    <x v="1"/>
    <x v="1"/>
    <n v="75590"/>
    <x v="0"/>
    <n v="76306.861462160858"/>
  </r>
  <r>
    <n v="112692"/>
    <d v="2025-08-20T00:00:00"/>
    <s v="2025-08-20"/>
    <x v="7"/>
    <x v="0"/>
    <s v="North"/>
    <x v="2"/>
    <x v="3"/>
    <n v="8520"/>
    <x v="1"/>
    <n v="7352.2719902302151"/>
  </r>
  <r>
    <n v="112693"/>
    <d v="2025-08-20T00:00:00"/>
    <s v="2025-08-20"/>
    <x v="7"/>
    <x v="6"/>
    <s v="North"/>
    <x v="1"/>
    <x v="1"/>
    <n v="30610"/>
    <x v="2"/>
    <n v="30717.521122692291"/>
  </r>
  <r>
    <n v="112694"/>
    <d v="2025-08-20T00:00:00"/>
    <s v="2025-08-20"/>
    <x v="7"/>
    <x v="5"/>
    <s v="South"/>
    <x v="0"/>
    <x v="3"/>
    <n v="7040"/>
    <x v="1"/>
    <n v="7571.8504831636601"/>
  </r>
  <r>
    <n v="112695"/>
    <d v="2025-08-20T00:00:00"/>
    <s v="2025-08-20"/>
    <x v="7"/>
    <x v="0"/>
    <s v="North"/>
    <x v="1"/>
    <x v="2"/>
    <n v="38290"/>
    <x v="2"/>
    <n v="36014.734290082823"/>
  </r>
  <r>
    <n v="112696"/>
    <d v="2025-08-20T00:00:00"/>
    <s v="2025-08-20"/>
    <x v="7"/>
    <x v="0"/>
    <s v="North"/>
    <x v="0"/>
    <x v="2"/>
    <n v="22860"/>
    <x v="1"/>
    <n v="22650.27183714214"/>
  </r>
  <r>
    <n v="112697"/>
    <d v="2025-08-20T00:00:00"/>
    <s v="2025-08-20"/>
    <x v="7"/>
    <x v="5"/>
    <s v="South"/>
    <x v="4"/>
    <x v="1"/>
    <n v="29310"/>
    <x v="1"/>
    <n v="25762.740359639989"/>
  </r>
  <r>
    <n v="112698"/>
    <d v="2025-08-20T00:00:00"/>
    <s v="2025-08-20"/>
    <x v="7"/>
    <x v="6"/>
    <s v="North"/>
    <x v="1"/>
    <x v="2"/>
    <n v="39280"/>
    <x v="2"/>
    <n v="34199.623412507623"/>
  </r>
  <r>
    <n v="112699"/>
    <d v="2025-08-20T00:00:00"/>
    <s v="2025-08-20"/>
    <x v="7"/>
    <x v="4"/>
    <s v="West"/>
    <x v="2"/>
    <x v="1"/>
    <n v="28720"/>
    <x v="1"/>
    <n v="29011.110537365901"/>
  </r>
  <r>
    <n v="112700"/>
    <d v="2025-08-20T00:00:00"/>
    <s v="2025-08-20"/>
    <x v="7"/>
    <x v="6"/>
    <s v="North"/>
    <x v="1"/>
    <x v="1"/>
    <n v="26170"/>
    <x v="1"/>
    <n v="22339.932131673759"/>
  </r>
  <r>
    <n v="112701"/>
    <d v="2025-08-20T00:00:00"/>
    <s v="2025-08-20"/>
    <x v="7"/>
    <x v="0"/>
    <s v="North"/>
    <x v="0"/>
    <x v="1"/>
    <n v="10610"/>
    <x v="1"/>
    <n v="11257.55613925063"/>
  </r>
  <r>
    <n v="112702"/>
    <d v="2025-08-20T00:00:00"/>
    <s v="2025-08-20"/>
    <x v="7"/>
    <x v="1"/>
    <s v="South"/>
    <x v="3"/>
    <x v="1"/>
    <n v="23870"/>
    <x v="1"/>
    <n v="21305.791019110769"/>
  </r>
  <r>
    <n v="112703"/>
    <d v="2025-08-20T00:00:00"/>
    <s v="2025-08-20"/>
    <x v="7"/>
    <x v="4"/>
    <s v="West"/>
    <x v="2"/>
    <x v="0"/>
    <n v="47710"/>
    <x v="2"/>
    <n v="53353.379339538733"/>
  </r>
  <r>
    <n v="112704"/>
    <d v="2025-08-20T00:00:00"/>
    <s v="2025-08-20"/>
    <x v="7"/>
    <x v="4"/>
    <s v="West"/>
    <x v="0"/>
    <x v="0"/>
    <n v="71540"/>
    <x v="0"/>
    <n v="79057.444282232464"/>
  </r>
  <r>
    <n v="112705"/>
    <d v="2025-08-20T00:00:00"/>
    <s v="2025-08-20"/>
    <x v="7"/>
    <x v="0"/>
    <s v="North"/>
    <x v="3"/>
    <x v="3"/>
    <n v="8920"/>
    <x v="1"/>
    <n v="8188.3757737214564"/>
  </r>
  <r>
    <n v="112706"/>
    <d v="2025-08-20T00:00:00"/>
    <s v="2025-08-20"/>
    <x v="7"/>
    <x v="5"/>
    <s v="South"/>
    <x v="2"/>
    <x v="2"/>
    <n v="7440"/>
    <x v="1"/>
    <n v="6848.6471954483368"/>
  </r>
  <r>
    <n v="112707"/>
    <d v="2025-08-20T00:00:00"/>
    <s v="2025-08-20"/>
    <x v="7"/>
    <x v="5"/>
    <s v="South"/>
    <x v="3"/>
    <x v="0"/>
    <n v="55310"/>
    <x v="0"/>
    <n v="47622.927186616238"/>
  </r>
  <r>
    <n v="112708"/>
    <d v="2025-08-20T00:00:00"/>
    <s v="2025-08-20"/>
    <x v="7"/>
    <x v="5"/>
    <s v="South"/>
    <x v="4"/>
    <x v="0"/>
    <n v="88210"/>
    <x v="0"/>
    <n v="101007.1386145194"/>
  </r>
  <r>
    <n v="112709"/>
    <d v="2025-08-20T00:00:00"/>
    <s v="2025-08-20"/>
    <x v="7"/>
    <x v="6"/>
    <s v="North"/>
    <x v="4"/>
    <x v="2"/>
    <n v="72280"/>
    <x v="0"/>
    <n v="62636.942553325956"/>
  </r>
  <r>
    <n v="112710"/>
    <d v="2025-08-20T00:00:00"/>
    <s v="2025-08-20"/>
    <x v="7"/>
    <x v="3"/>
    <s v="West"/>
    <x v="1"/>
    <x v="1"/>
    <n v="52040"/>
    <x v="0"/>
    <n v="51722.010957505699"/>
  </r>
  <r>
    <n v="112711"/>
    <d v="2025-08-20T00:00:00"/>
    <s v="2025-08-20"/>
    <x v="7"/>
    <x v="5"/>
    <s v="South"/>
    <x v="1"/>
    <x v="0"/>
    <n v="85560"/>
    <x v="0"/>
    <n v="94524.029461058977"/>
  </r>
  <r>
    <n v="112712"/>
    <d v="2025-08-20T00:00:00"/>
    <s v="2025-08-20"/>
    <x v="7"/>
    <x v="5"/>
    <s v="South"/>
    <x v="1"/>
    <x v="0"/>
    <n v="35900"/>
    <x v="2"/>
    <n v="32240.57460038663"/>
  </r>
  <r>
    <n v="112713"/>
    <d v="2025-08-20T00:00:00"/>
    <s v="2025-08-20"/>
    <x v="7"/>
    <x v="4"/>
    <s v="West"/>
    <x v="1"/>
    <x v="0"/>
    <n v="53440"/>
    <x v="0"/>
    <n v="57785.783004777448"/>
  </r>
  <r>
    <n v="112714"/>
    <d v="2025-08-20T00:00:00"/>
    <s v="2025-08-20"/>
    <x v="7"/>
    <x v="1"/>
    <s v="South"/>
    <x v="3"/>
    <x v="0"/>
    <n v="23520"/>
    <x v="1"/>
    <n v="21182.994485072461"/>
  </r>
  <r>
    <n v="112715"/>
    <d v="2025-08-20T00:00:00"/>
    <s v="2025-08-20"/>
    <x v="7"/>
    <x v="1"/>
    <s v="South"/>
    <x v="2"/>
    <x v="1"/>
    <n v="76420"/>
    <x v="0"/>
    <n v="71940.69229681755"/>
  </r>
  <r>
    <n v="112716"/>
    <d v="2025-08-20T00:00:00"/>
    <s v="2025-08-20"/>
    <x v="7"/>
    <x v="0"/>
    <s v="North"/>
    <x v="2"/>
    <x v="2"/>
    <n v="78570"/>
    <x v="0"/>
    <n v="72809.645306823295"/>
  </r>
  <r>
    <n v="112717"/>
    <d v="2025-08-20T00:00:00"/>
    <s v="2025-08-20"/>
    <x v="7"/>
    <x v="0"/>
    <s v="North"/>
    <x v="1"/>
    <x v="0"/>
    <n v="83200"/>
    <x v="0"/>
    <n v="71894.723803095447"/>
  </r>
  <r>
    <n v="112718"/>
    <d v="2025-08-20T00:00:00"/>
    <s v="2025-08-20"/>
    <x v="7"/>
    <x v="0"/>
    <s v="North"/>
    <x v="4"/>
    <x v="0"/>
    <n v="24370"/>
    <x v="1"/>
    <n v="21613.235149998422"/>
  </r>
  <r>
    <n v="112719"/>
    <d v="2025-08-20T00:00:00"/>
    <s v="2025-08-20"/>
    <x v="7"/>
    <x v="5"/>
    <s v="South"/>
    <x v="0"/>
    <x v="0"/>
    <n v="54930"/>
    <x v="0"/>
    <n v="57819.563646161943"/>
  </r>
  <r>
    <n v="112720"/>
    <d v="2025-08-20T00:00:00"/>
    <s v="2025-08-20"/>
    <x v="7"/>
    <x v="1"/>
    <s v="South"/>
    <x v="1"/>
    <x v="0"/>
    <n v="66460"/>
    <x v="0"/>
    <n v="58207.236080890303"/>
  </r>
  <r>
    <n v="112721"/>
    <d v="2025-08-20T00:00:00"/>
    <s v="2025-08-20"/>
    <x v="7"/>
    <x v="0"/>
    <s v="North"/>
    <x v="1"/>
    <x v="2"/>
    <n v="14010"/>
    <x v="1"/>
    <n v="16008.92143224046"/>
  </r>
  <r>
    <n v="112722"/>
    <d v="2025-08-20T00:00:00"/>
    <s v="2025-08-20"/>
    <x v="7"/>
    <x v="1"/>
    <s v="South"/>
    <x v="4"/>
    <x v="1"/>
    <n v="85910"/>
    <x v="0"/>
    <n v="79747.520642215706"/>
  </r>
  <r>
    <n v="112723"/>
    <d v="2025-08-20T00:00:00"/>
    <s v="2025-08-20"/>
    <x v="7"/>
    <x v="5"/>
    <s v="South"/>
    <x v="0"/>
    <x v="3"/>
    <n v="18560"/>
    <x v="1"/>
    <n v="16386.415412150542"/>
  </r>
  <r>
    <n v="112724"/>
    <d v="2025-08-20T00:00:00"/>
    <s v="2025-08-20"/>
    <x v="7"/>
    <x v="4"/>
    <s v="West"/>
    <x v="3"/>
    <x v="2"/>
    <n v="18630"/>
    <x v="1"/>
    <n v="17916.682261774291"/>
  </r>
  <r>
    <n v="112725"/>
    <d v="2025-08-20T00:00:00"/>
    <s v="2025-08-20"/>
    <x v="7"/>
    <x v="5"/>
    <s v="South"/>
    <x v="3"/>
    <x v="0"/>
    <n v="68030"/>
    <x v="0"/>
    <n v="63459.926779194517"/>
  </r>
  <r>
    <n v="112726"/>
    <d v="2025-08-20T00:00:00"/>
    <s v="2025-08-20"/>
    <x v="7"/>
    <x v="0"/>
    <s v="North"/>
    <x v="0"/>
    <x v="3"/>
    <n v="39860"/>
    <x v="2"/>
    <n v="34819.133306612966"/>
  </r>
  <r>
    <n v="112727"/>
    <d v="2025-08-20T00:00:00"/>
    <s v="2025-08-20"/>
    <x v="7"/>
    <x v="5"/>
    <s v="South"/>
    <x v="0"/>
    <x v="0"/>
    <n v="79320"/>
    <x v="0"/>
    <n v="83046.635779824224"/>
  </r>
  <r>
    <n v="112728"/>
    <d v="2025-08-20T00:00:00"/>
    <s v="2025-08-20"/>
    <x v="7"/>
    <x v="5"/>
    <s v="South"/>
    <x v="3"/>
    <x v="2"/>
    <n v="67100"/>
    <x v="0"/>
    <n v="72689.917361928397"/>
  </r>
  <r>
    <n v="112729"/>
    <d v="2025-08-20T00:00:00"/>
    <s v="2025-08-20"/>
    <x v="7"/>
    <x v="1"/>
    <s v="South"/>
    <x v="1"/>
    <x v="1"/>
    <n v="24730"/>
    <x v="1"/>
    <n v="21036.238554268501"/>
  </r>
  <r>
    <n v="112730"/>
    <d v="2025-08-20T00:00:00"/>
    <s v="2025-08-20"/>
    <x v="7"/>
    <x v="3"/>
    <s v="West"/>
    <x v="1"/>
    <x v="3"/>
    <n v="48360"/>
    <x v="2"/>
    <n v="49402.854237350977"/>
  </r>
  <r>
    <n v="112731"/>
    <d v="2025-08-20T00:00:00"/>
    <s v="2025-08-20"/>
    <x v="7"/>
    <x v="6"/>
    <s v="North"/>
    <x v="4"/>
    <x v="3"/>
    <n v="32960"/>
    <x v="2"/>
    <n v="34399.445954996663"/>
  </r>
  <r>
    <n v="112732"/>
    <d v="2025-08-21T00:00:00"/>
    <s v="2025-08-21"/>
    <x v="7"/>
    <x v="0"/>
    <s v="North"/>
    <x v="0"/>
    <x v="1"/>
    <n v="77960"/>
    <x v="0"/>
    <n v="89264.663860009532"/>
  </r>
  <r>
    <n v="112733"/>
    <d v="2025-08-21T00:00:00"/>
    <s v="2025-08-21"/>
    <x v="7"/>
    <x v="2"/>
    <s v="North"/>
    <x v="1"/>
    <x v="1"/>
    <n v="9240"/>
    <x v="1"/>
    <n v="9684.3080827653557"/>
  </r>
  <r>
    <n v="112734"/>
    <d v="2025-08-21T00:00:00"/>
    <s v="2025-08-21"/>
    <x v="7"/>
    <x v="3"/>
    <s v="West"/>
    <x v="1"/>
    <x v="3"/>
    <n v="37960"/>
    <x v="2"/>
    <n v="35668.796457774602"/>
  </r>
  <r>
    <n v="112735"/>
    <d v="2025-08-21T00:00:00"/>
    <s v="2025-08-21"/>
    <x v="7"/>
    <x v="4"/>
    <s v="West"/>
    <x v="4"/>
    <x v="3"/>
    <n v="17000"/>
    <x v="1"/>
    <n v="17864.584339147379"/>
  </r>
  <r>
    <n v="112736"/>
    <d v="2025-08-21T00:00:00"/>
    <s v="2025-08-21"/>
    <x v="7"/>
    <x v="2"/>
    <s v="North"/>
    <x v="0"/>
    <x v="3"/>
    <n v="77600"/>
    <x v="0"/>
    <n v="72405.42165564344"/>
  </r>
  <r>
    <n v="112737"/>
    <d v="2025-08-21T00:00:00"/>
    <s v="2025-08-21"/>
    <x v="7"/>
    <x v="0"/>
    <s v="North"/>
    <x v="4"/>
    <x v="3"/>
    <n v="66400"/>
    <x v="0"/>
    <n v="59220.481921511717"/>
  </r>
  <r>
    <n v="112738"/>
    <d v="2025-08-21T00:00:00"/>
    <s v="2025-08-21"/>
    <x v="7"/>
    <x v="3"/>
    <s v="West"/>
    <x v="4"/>
    <x v="1"/>
    <n v="32950"/>
    <x v="2"/>
    <n v="35336.616108991177"/>
  </r>
  <r>
    <n v="112739"/>
    <d v="2025-08-21T00:00:00"/>
    <s v="2025-08-21"/>
    <x v="7"/>
    <x v="5"/>
    <s v="South"/>
    <x v="3"/>
    <x v="2"/>
    <n v="24650"/>
    <x v="1"/>
    <n v="24530.775810925479"/>
  </r>
  <r>
    <n v="112740"/>
    <d v="2025-08-21T00:00:00"/>
    <s v="2025-08-21"/>
    <x v="7"/>
    <x v="0"/>
    <s v="North"/>
    <x v="4"/>
    <x v="2"/>
    <n v="81270"/>
    <x v="0"/>
    <n v="92287.002505951037"/>
  </r>
  <r>
    <n v="112741"/>
    <d v="2025-08-21T00:00:00"/>
    <s v="2025-08-21"/>
    <x v="7"/>
    <x v="3"/>
    <s v="West"/>
    <x v="0"/>
    <x v="1"/>
    <n v="61330"/>
    <x v="0"/>
    <n v="53275.160663855713"/>
  </r>
  <r>
    <n v="112742"/>
    <d v="2025-08-21T00:00:00"/>
    <s v="2025-08-21"/>
    <x v="7"/>
    <x v="6"/>
    <s v="North"/>
    <x v="1"/>
    <x v="2"/>
    <n v="73680"/>
    <x v="0"/>
    <n v="73225.534327958303"/>
  </r>
  <r>
    <n v="112743"/>
    <d v="2025-08-21T00:00:00"/>
    <s v="2025-08-21"/>
    <x v="7"/>
    <x v="5"/>
    <s v="South"/>
    <x v="1"/>
    <x v="2"/>
    <n v="11680"/>
    <x v="1"/>
    <n v="10807.346274587449"/>
  </r>
  <r>
    <n v="112744"/>
    <d v="2025-08-21T00:00:00"/>
    <s v="2025-08-21"/>
    <x v="7"/>
    <x v="0"/>
    <s v="North"/>
    <x v="3"/>
    <x v="0"/>
    <n v="75680"/>
    <x v="0"/>
    <n v="75792.735498453316"/>
  </r>
  <r>
    <n v="112745"/>
    <d v="2025-08-21T00:00:00"/>
    <s v="2025-08-21"/>
    <x v="7"/>
    <x v="4"/>
    <s v="West"/>
    <x v="0"/>
    <x v="2"/>
    <n v="49660"/>
    <x v="2"/>
    <n v="42844.851039238791"/>
  </r>
  <r>
    <n v="112746"/>
    <d v="2025-08-21T00:00:00"/>
    <s v="2025-08-21"/>
    <x v="7"/>
    <x v="4"/>
    <s v="West"/>
    <x v="1"/>
    <x v="3"/>
    <n v="58080"/>
    <x v="0"/>
    <n v="50072.911962539903"/>
  </r>
  <r>
    <n v="112747"/>
    <d v="2025-08-21T00:00:00"/>
    <s v="2025-08-21"/>
    <x v="7"/>
    <x v="0"/>
    <s v="North"/>
    <x v="4"/>
    <x v="2"/>
    <n v="54600"/>
    <x v="0"/>
    <n v="55192.118873018022"/>
  </r>
  <r>
    <n v="112748"/>
    <d v="2025-08-21T00:00:00"/>
    <s v="2025-08-21"/>
    <x v="7"/>
    <x v="3"/>
    <s v="West"/>
    <x v="2"/>
    <x v="1"/>
    <n v="28070"/>
    <x v="1"/>
    <n v="26833.797845199118"/>
  </r>
  <r>
    <n v="112749"/>
    <d v="2025-08-21T00:00:00"/>
    <s v="2025-08-21"/>
    <x v="7"/>
    <x v="0"/>
    <s v="North"/>
    <x v="2"/>
    <x v="2"/>
    <n v="78550"/>
    <x v="0"/>
    <n v="67308.467855788447"/>
  </r>
  <r>
    <n v="112750"/>
    <d v="2025-08-21T00:00:00"/>
    <s v="2025-08-21"/>
    <x v="7"/>
    <x v="2"/>
    <s v="North"/>
    <x v="2"/>
    <x v="1"/>
    <n v="69040"/>
    <x v="0"/>
    <n v="71291.313713420066"/>
  </r>
  <r>
    <n v="112751"/>
    <d v="2025-08-21T00:00:00"/>
    <s v="2025-08-21"/>
    <x v="7"/>
    <x v="5"/>
    <s v="South"/>
    <x v="2"/>
    <x v="3"/>
    <n v="51520"/>
    <x v="0"/>
    <n v="50653.490616763389"/>
  </r>
  <r>
    <n v="112752"/>
    <d v="2025-08-21T00:00:00"/>
    <s v="2025-08-21"/>
    <x v="7"/>
    <x v="1"/>
    <s v="South"/>
    <x v="4"/>
    <x v="0"/>
    <n v="17870"/>
    <x v="1"/>
    <n v="20427.12094856265"/>
  </r>
  <r>
    <n v="112753"/>
    <d v="2025-08-21T00:00:00"/>
    <s v="2025-08-21"/>
    <x v="7"/>
    <x v="4"/>
    <s v="West"/>
    <x v="1"/>
    <x v="0"/>
    <n v="23610"/>
    <x v="1"/>
    <n v="25964.97720290878"/>
  </r>
  <r>
    <n v="112754"/>
    <d v="2025-08-21T00:00:00"/>
    <s v="2025-08-21"/>
    <x v="7"/>
    <x v="3"/>
    <s v="West"/>
    <x v="3"/>
    <x v="2"/>
    <n v="34840"/>
    <x v="2"/>
    <n v="37245.694561776399"/>
  </r>
  <r>
    <n v="112755"/>
    <d v="2025-08-21T00:00:00"/>
    <s v="2025-08-21"/>
    <x v="7"/>
    <x v="6"/>
    <s v="North"/>
    <x v="4"/>
    <x v="2"/>
    <n v="56290"/>
    <x v="0"/>
    <n v="55939.479150527754"/>
  </r>
  <r>
    <n v="112756"/>
    <d v="2025-08-21T00:00:00"/>
    <s v="2025-08-21"/>
    <x v="7"/>
    <x v="0"/>
    <s v="North"/>
    <x v="1"/>
    <x v="1"/>
    <n v="13030"/>
    <x v="1"/>
    <n v="12970.92787771535"/>
  </r>
  <r>
    <n v="112757"/>
    <d v="2025-08-21T00:00:00"/>
    <s v="2025-08-21"/>
    <x v="7"/>
    <x v="5"/>
    <s v="South"/>
    <x v="0"/>
    <x v="0"/>
    <n v="46980"/>
    <x v="2"/>
    <n v="53182.105859738018"/>
  </r>
  <r>
    <n v="112758"/>
    <d v="2025-08-21T00:00:00"/>
    <s v="2025-08-21"/>
    <x v="7"/>
    <x v="0"/>
    <s v="North"/>
    <x v="1"/>
    <x v="3"/>
    <n v="34570"/>
    <x v="2"/>
    <n v="36972.07309026461"/>
  </r>
  <r>
    <n v="112759"/>
    <d v="2025-08-21T00:00:00"/>
    <s v="2025-08-21"/>
    <x v="7"/>
    <x v="6"/>
    <s v="North"/>
    <x v="1"/>
    <x v="1"/>
    <n v="74870"/>
    <x v="0"/>
    <n v="65665.740551729148"/>
  </r>
  <r>
    <n v="112760"/>
    <d v="2025-08-21T00:00:00"/>
    <s v="2025-08-21"/>
    <x v="7"/>
    <x v="5"/>
    <s v="South"/>
    <x v="1"/>
    <x v="2"/>
    <n v="74280"/>
    <x v="0"/>
    <n v="72850.136061773839"/>
  </r>
  <r>
    <n v="112761"/>
    <d v="2025-08-21T00:00:00"/>
    <s v="2025-08-21"/>
    <x v="7"/>
    <x v="6"/>
    <s v="North"/>
    <x v="4"/>
    <x v="0"/>
    <n v="10000"/>
    <x v="1"/>
    <n v="9754.3601245722894"/>
  </r>
  <r>
    <n v="112762"/>
    <d v="2025-08-21T00:00:00"/>
    <s v="2025-08-21"/>
    <x v="7"/>
    <x v="5"/>
    <s v="South"/>
    <x v="1"/>
    <x v="2"/>
    <n v="17280"/>
    <x v="1"/>
    <n v="15270.72656212957"/>
  </r>
  <r>
    <n v="112763"/>
    <d v="2025-08-21T00:00:00"/>
    <s v="2025-08-21"/>
    <x v="7"/>
    <x v="1"/>
    <s v="South"/>
    <x v="1"/>
    <x v="0"/>
    <n v="5960"/>
    <x v="1"/>
    <n v="6577.8720570059641"/>
  </r>
  <r>
    <n v="112764"/>
    <d v="2025-08-21T00:00:00"/>
    <s v="2025-08-21"/>
    <x v="7"/>
    <x v="4"/>
    <s v="West"/>
    <x v="0"/>
    <x v="1"/>
    <n v="70400"/>
    <x v="0"/>
    <n v="65786.007161541202"/>
  </r>
  <r>
    <n v="112765"/>
    <d v="2025-08-21T00:00:00"/>
    <s v="2025-08-21"/>
    <x v="7"/>
    <x v="5"/>
    <s v="South"/>
    <x v="0"/>
    <x v="3"/>
    <n v="86110"/>
    <x v="0"/>
    <n v="82847.763620174956"/>
  </r>
  <r>
    <n v="112766"/>
    <d v="2025-08-21T00:00:00"/>
    <s v="2025-08-21"/>
    <x v="7"/>
    <x v="6"/>
    <s v="North"/>
    <x v="2"/>
    <x v="3"/>
    <n v="43840"/>
    <x v="2"/>
    <n v="50149.182583404261"/>
  </r>
  <r>
    <n v="112767"/>
    <d v="2025-08-21T00:00:00"/>
    <s v="2025-08-21"/>
    <x v="7"/>
    <x v="3"/>
    <s v="West"/>
    <x v="4"/>
    <x v="3"/>
    <n v="41380"/>
    <x v="2"/>
    <n v="43640.086811127498"/>
  </r>
  <r>
    <n v="112768"/>
    <d v="2025-08-21T00:00:00"/>
    <s v="2025-08-21"/>
    <x v="7"/>
    <x v="4"/>
    <s v="West"/>
    <x v="1"/>
    <x v="3"/>
    <n v="51570"/>
    <x v="0"/>
    <n v="56301.932240475617"/>
  </r>
  <r>
    <n v="112769"/>
    <d v="2025-08-21T00:00:00"/>
    <s v="2025-08-21"/>
    <x v="7"/>
    <x v="2"/>
    <s v="North"/>
    <x v="2"/>
    <x v="3"/>
    <n v="30430"/>
    <x v="2"/>
    <n v="26826.462069102901"/>
  </r>
  <r>
    <n v="112770"/>
    <d v="2025-08-21T00:00:00"/>
    <s v="2025-08-21"/>
    <x v="7"/>
    <x v="1"/>
    <s v="South"/>
    <x v="2"/>
    <x v="2"/>
    <n v="81990"/>
    <x v="0"/>
    <n v="82974.141512205155"/>
  </r>
  <r>
    <n v="112771"/>
    <d v="2025-08-21T00:00:00"/>
    <s v="2025-08-21"/>
    <x v="7"/>
    <x v="0"/>
    <s v="North"/>
    <x v="4"/>
    <x v="2"/>
    <n v="65920"/>
    <x v="0"/>
    <n v="70182.895615068162"/>
  </r>
  <r>
    <n v="112772"/>
    <d v="2025-08-21T00:00:00"/>
    <s v="2025-08-21"/>
    <x v="7"/>
    <x v="1"/>
    <s v="South"/>
    <x v="2"/>
    <x v="3"/>
    <n v="88830"/>
    <x v="0"/>
    <n v="97177.846820766805"/>
  </r>
  <r>
    <n v="112773"/>
    <d v="2025-08-21T00:00:00"/>
    <s v="2025-08-21"/>
    <x v="7"/>
    <x v="1"/>
    <s v="South"/>
    <x v="2"/>
    <x v="0"/>
    <n v="68810"/>
    <x v="0"/>
    <n v="76753.789933095206"/>
  </r>
  <r>
    <n v="112774"/>
    <d v="2025-08-21T00:00:00"/>
    <s v="2025-08-21"/>
    <x v="7"/>
    <x v="0"/>
    <s v="North"/>
    <x v="4"/>
    <x v="1"/>
    <n v="7240"/>
    <x v="1"/>
    <n v="6349.2090216674487"/>
  </r>
  <r>
    <n v="112775"/>
    <d v="2025-08-21T00:00:00"/>
    <s v="2025-08-21"/>
    <x v="7"/>
    <x v="5"/>
    <s v="South"/>
    <x v="3"/>
    <x v="0"/>
    <n v="78560"/>
    <x v="0"/>
    <n v="84199.303314704317"/>
  </r>
  <r>
    <n v="112776"/>
    <d v="2025-08-21T00:00:00"/>
    <s v="2025-08-21"/>
    <x v="7"/>
    <x v="1"/>
    <s v="South"/>
    <x v="2"/>
    <x v="0"/>
    <n v="12720"/>
    <x v="1"/>
    <n v="11186.547333884309"/>
  </r>
  <r>
    <n v="112777"/>
    <d v="2025-08-21T00:00:00"/>
    <s v="2025-08-21"/>
    <x v="7"/>
    <x v="4"/>
    <s v="West"/>
    <x v="0"/>
    <x v="3"/>
    <n v="35120"/>
    <x v="2"/>
    <n v="34110.108911917021"/>
  </r>
  <r>
    <n v="112778"/>
    <d v="2025-08-21T00:00:00"/>
    <s v="2025-08-21"/>
    <x v="7"/>
    <x v="1"/>
    <s v="South"/>
    <x v="2"/>
    <x v="0"/>
    <n v="31660"/>
    <x v="2"/>
    <n v="31149.020148900971"/>
  </r>
  <r>
    <n v="112779"/>
    <d v="2025-08-22T00:00:00"/>
    <s v="2025-08-22"/>
    <x v="7"/>
    <x v="3"/>
    <s v="West"/>
    <x v="4"/>
    <x v="2"/>
    <n v="21240"/>
    <x v="1"/>
    <n v="19880.557745816401"/>
  </r>
  <r>
    <n v="112780"/>
    <d v="2025-08-22T00:00:00"/>
    <s v="2025-08-22"/>
    <x v="7"/>
    <x v="4"/>
    <s v="West"/>
    <x v="4"/>
    <x v="1"/>
    <n v="86230"/>
    <x v="0"/>
    <n v="95628.532278842045"/>
  </r>
  <r>
    <n v="112781"/>
    <d v="2025-08-22T00:00:00"/>
    <s v="2025-08-22"/>
    <x v="7"/>
    <x v="3"/>
    <s v="West"/>
    <x v="3"/>
    <x v="1"/>
    <n v="39740"/>
    <x v="2"/>
    <n v="40769.577764880858"/>
  </r>
  <r>
    <n v="112782"/>
    <d v="2025-08-22T00:00:00"/>
    <s v="2025-08-22"/>
    <x v="7"/>
    <x v="4"/>
    <s v="West"/>
    <x v="3"/>
    <x v="1"/>
    <n v="46520"/>
    <x v="2"/>
    <n v="41503.174393602349"/>
  </r>
  <r>
    <n v="112783"/>
    <d v="2025-08-22T00:00:00"/>
    <s v="2025-08-22"/>
    <x v="7"/>
    <x v="6"/>
    <s v="North"/>
    <x v="0"/>
    <x v="0"/>
    <n v="10190"/>
    <x v="1"/>
    <n v="9800.9017673918752"/>
  </r>
  <r>
    <n v="112784"/>
    <d v="2025-08-22T00:00:00"/>
    <s v="2025-08-22"/>
    <x v="7"/>
    <x v="0"/>
    <s v="North"/>
    <x v="0"/>
    <x v="1"/>
    <n v="40290"/>
    <x v="2"/>
    <n v="35199.194177527708"/>
  </r>
  <r>
    <n v="112785"/>
    <d v="2025-08-22T00:00:00"/>
    <s v="2025-08-22"/>
    <x v="7"/>
    <x v="4"/>
    <s v="West"/>
    <x v="2"/>
    <x v="1"/>
    <n v="13720"/>
    <x v="1"/>
    <n v="13697.69851679818"/>
  </r>
  <r>
    <n v="112786"/>
    <d v="2025-08-22T00:00:00"/>
    <s v="2025-08-22"/>
    <x v="7"/>
    <x v="4"/>
    <s v="West"/>
    <x v="3"/>
    <x v="2"/>
    <n v="14570"/>
    <x v="1"/>
    <n v="13935.493528517471"/>
  </r>
  <r>
    <n v="112787"/>
    <d v="2025-08-22T00:00:00"/>
    <s v="2025-08-22"/>
    <x v="7"/>
    <x v="5"/>
    <s v="South"/>
    <x v="0"/>
    <x v="3"/>
    <n v="35310"/>
    <x v="2"/>
    <n v="33422.640725159661"/>
  </r>
  <r>
    <n v="112788"/>
    <d v="2025-08-22T00:00:00"/>
    <s v="2025-08-22"/>
    <x v="7"/>
    <x v="5"/>
    <s v="South"/>
    <x v="2"/>
    <x v="3"/>
    <n v="89280"/>
    <x v="0"/>
    <n v="98472.174699100578"/>
  </r>
  <r>
    <n v="112789"/>
    <d v="2025-08-22T00:00:00"/>
    <s v="2025-08-22"/>
    <x v="7"/>
    <x v="6"/>
    <s v="North"/>
    <x v="1"/>
    <x v="2"/>
    <n v="49280"/>
    <x v="2"/>
    <n v="54449.698893530738"/>
  </r>
  <r>
    <n v="112790"/>
    <d v="2025-08-22T00:00:00"/>
    <s v="2025-08-22"/>
    <x v="7"/>
    <x v="5"/>
    <s v="South"/>
    <x v="2"/>
    <x v="2"/>
    <n v="84910"/>
    <x v="0"/>
    <n v="89479.372225375264"/>
  </r>
  <r>
    <n v="112791"/>
    <d v="2025-08-22T00:00:00"/>
    <s v="2025-08-22"/>
    <x v="7"/>
    <x v="2"/>
    <s v="North"/>
    <x v="0"/>
    <x v="3"/>
    <n v="52200"/>
    <x v="0"/>
    <n v="58766.253446009643"/>
  </r>
  <r>
    <n v="112792"/>
    <d v="2025-08-22T00:00:00"/>
    <s v="2025-08-22"/>
    <x v="7"/>
    <x v="2"/>
    <s v="North"/>
    <x v="2"/>
    <x v="0"/>
    <n v="37260"/>
    <x v="2"/>
    <n v="38989.27955520805"/>
  </r>
  <r>
    <n v="112793"/>
    <d v="2025-08-22T00:00:00"/>
    <s v="2025-08-22"/>
    <x v="7"/>
    <x v="5"/>
    <s v="South"/>
    <x v="1"/>
    <x v="2"/>
    <n v="20670"/>
    <x v="1"/>
    <n v="21407.954640869611"/>
  </r>
  <r>
    <n v="112794"/>
    <d v="2025-08-22T00:00:00"/>
    <s v="2025-08-22"/>
    <x v="7"/>
    <x v="2"/>
    <s v="North"/>
    <x v="0"/>
    <x v="1"/>
    <n v="14090"/>
    <x v="1"/>
    <n v="12372.48732797129"/>
  </r>
  <r>
    <n v="112795"/>
    <d v="2025-08-22T00:00:00"/>
    <s v="2025-08-22"/>
    <x v="7"/>
    <x v="3"/>
    <s v="West"/>
    <x v="2"/>
    <x v="2"/>
    <n v="24600"/>
    <x v="1"/>
    <n v="20987.048831683602"/>
  </r>
  <r>
    <n v="112796"/>
    <d v="2025-08-22T00:00:00"/>
    <s v="2025-08-22"/>
    <x v="7"/>
    <x v="2"/>
    <s v="North"/>
    <x v="0"/>
    <x v="0"/>
    <n v="67610"/>
    <x v="0"/>
    <n v="61725.34250808433"/>
  </r>
  <r>
    <n v="112797"/>
    <d v="2025-08-22T00:00:00"/>
    <s v="2025-08-22"/>
    <x v="7"/>
    <x v="5"/>
    <s v="South"/>
    <x v="2"/>
    <x v="2"/>
    <n v="18850"/>
    <x v="1"/>
    <n v="20471.730081954709"/>
  </r>
  <r>
    <n v="112798"/>
    <d v="2025-08-22T00:00:00"/>
    <s v="2025-08-22"/>
    <x v="7"/>
    <x v="5"/>
    <s v="South"/>
    <x v="4"/>
    <x v="1"/>
    <n v="13150"/>
    <x v="1"/>
    <n v="14843.17917059106"/>
  </r>
  <r>
    <n v="112799"/>
    <d v="2025-08-22T00:00:00"/>
    <s v="2025-08-22"/>
    <x v="7"/>
    <x v="2"/>
    <s v="North"/>
    <x v="0"/>
    <x v="2"/>
    <n v="58490"/>
    <x v="0"/>
    <n v="53745.847635814862"/>
  </r>
  <r>
    <n v="112800"/>
    <d v="2025-08-22T00:00:00"/>
    <s v="2025-08-22"/>
    <x v="7"/>
    <x v="6"/>
    <s v="North"/>
    <x v="0"/>
    <x v="2"/>
    <n v="42840"/>
    <x v="2"/>
    <n v="38580.883713355783"/>
  </r>
  <r>
    <n v="112801"/>
    <d v="2025-08-22T00:00:00"/>
    <s v="2025-08-22"/>
    <x v="7"/>
    <x v="6"/>
    <s v="North"/>
    <x v="0"/>
    <x v="2"/>
    <n v="8210"/>
    <x v="1"/>
    <n v="9036.5292173624439"/>
  </r>
  <r>
    <n v="112802"/>
    <d v="2025-08-22T00:00:00"/>
    <s v="2025-08-22"/>
    <x v="7"/>
    <x v="1"/>
    <s v="South"/>
    <x v="0"/>
    <x v="3"/>
    <n v="48980"/>
    <x v="2"/>
    <n v="47210.071858781193"/>
  </r>
  <r>
    <n v="112803"/>
    <d v="2025-08-22T00:00:00"/>
    <s v="2025-08-22"/>
    <x v="7"/>
    <x v="5"/>
    <s v="South"/>
    <x v="2"/>
    <x v="3"/>
    <n v="81420"/>
    <x v="0"/>
    <n v="93092.841972429291"/>
  </r>
  <r>
    <n v="112804"/>
    <d v="2025-08-22T00:00:00"/>
    <s v="2025-08-22"/>
    <x v="7"/>
    <x v="5"/>
    <s v="South"/>
    <x v="3"/>
    <x v="0"/>
    <n v="13430"/>
    <x v="1"/>
    <n v="15286.650826452809"/>
  </r>
  <r>
    <n v="112805"/>
    <d v="2025-08-22T00:00:00"/>
    <s v="2025-08-22"/>
    <x v="7"/>
    <x v="4"/>
    <s v="West"/>
    <x v="2"/>
    <x v="3"/>
    <n v="30710"/>
    <x v="2"/>
    <n v="29183.783760214719"/>
  </r>
  <r>
    <n v="112806"/>
    <d v="2025-08-22T00:00:00"/>
    <s v="2025-08-22"/>
    <x v="7"/>
    <x v="5"/>
    <s v="South"/>
    <x v="1"/>
    <x v="0"/>
    <n v="70940"/>
    <x v="0"/>
    <n v="72213.515089998895"/>
  </r>
  <r>
    <n v="112807"/>
    <d v="2025-08-22T00:00:00"/>
    <s v="2025-08-22"/>
    <x v="7"/>
    <x v="3"/>
    <s v="West"/>
    <x v="4"/>
    <x v="3"/>
    <n v="78300"/>
    <x v="0"/>
    <n v="82521.817047873934"/>
  </r>
  <r>
    <n v="112808"/>
    <d v="2025-08-22T00:00:00"/>
    <s v="2025-08-22"/>
    <x v="7"/>
    <x v="2"/>
    <s v="North"/>
    <x v="2"/>
    <x v="0"/>
    <n v="76800"/>
    <x v="0"/>
    <n v="80025.044802195262"/>
  </r>
  <r>
    <n v="112809"/>
    <d v="2025-08-22T00:00:00"/>
    <s v="2025-08-22"/>
    <x v="7"/>
    <x v="4"/>
    <s v="West"/>
    <x v="2"/>
    <x v="0"/>
    <n v="74010"/>
    <x v="0"/>
    <n v="84566.342471361757"/>
  </r>
  <r>
    <n v="112810"/>
    <d v="2025-08-22T00:00:00"/>
    <s v="2025-08-22"/>
    <x v="7"/>
    <x v="5"/>
    <s v="South"/>
    <x v="0"/>
    <x v="0"/>
    <n v="30000"/>
    <x v="2"/>
    <n v="28731.879232936561"/>
  </r>
  <r>
    <n v="112811"/>
    <d v="2025-08-22T00:00:00"/>
    <s v="2025-08-22"/>
    <x v="7"/>
    <x v="3"/>
    <s v="West"/>
    <x v="1"/>
    <x v="2"/>
    <n v="33090"/>
    <x v="2"/>
    <n v="35332.594246287998"/>
  </r>
  <r>
    <n v="112812"/>
    <d v="2025-08-22T00:00:00"/>
    <s v="2025-08-22"/>
    <x v="7"/>
    <x v="1"/>
    <s v="South"/>
    <x v="0"/>
    <x v="2"/>
    <n v="23750"/>
    <x v="1"/>
    <n v="24327.04233100469"/>
  </r>
  <r>
    <n v="112813"/>
    <d v="2025-08-22T00:00:00"/>
    <s v="2025-08-22"/>
    <x v="7"/>
    <x v="4"/>
    <s v="West"/>
    <x v="0"/>
    <x v="0"/>
    <n v="46540"/>
    <x v="2"/>
    <n v="46827.620078421482"/>
  </r>
  <r>
    <n v="112814"/>
    <d v="2025-08-22T00:00:00"/>
    <s v="2025-08-22"/>
    <x v="7"/>
    <x v="2"/>
    <s v="North"/>
    <x v="3"/>
    <x v="0"/>
    <n v="66020"/>
    <x v="0"/>
    <n v="59055.435318222429"/>
  </r>
  <r>
    <n v="112815"/>
    <d v="2025-08-22T00:00:00"/>
    <s v="2025-08-22"/>
    <x v="7"/>
    <x v="2"/>
    <s v="North"/>
    <x v="4"/>
    <x v="2"/>
    <n v="38390"/>
    <x v="2"/>
    <n v="41310.895997523643"/>
  </r>
  <r>
    <n v="112816"/>
    <d v="2025-08-22T00:00:00"/>
    <s v="2025-08-22"/>
    <x v="7"/>
    <x v="0"/>
    <s v="North"/>
    <x v="3"/>
    <x v="1"/>
    <n v="35710"/>
    <x v="2"/>
    <n v="34612.623771665749"/>
  </r>
  <r>
    <n v="112817"/>
    <d v="2025-08-22T00:00:00"/>
    <s v="2025-08-22"/>
    <x v="7"/>
    <x v="5"/>
    <s v="South"/>
    <x v="0"/>
    <x v="2"/>
    <n v="70910"/>
    <x v="0"/>
    <n v="63023.505207913768"/>
  </r>
  <r>
    <n v="112818"/>
    <d v="2025-08-22T00:00:00"/>
    <s v="2025-08-22"/>
    <x v="7"/>
    <x v="4"/>
    <s v="West"/>
    <x v="4"/>
    <x v="0"/>
    <n v="34300"/>
    <x v="2"/>
    <n v="29272.428814835199"/>
  </r>
  <r>
    <n v="112819"/>
    <d v="2025-08-22T00:00:00"/>
    <s v="2025-08-22"/>
    <x v="7"/>
    <x v="2"/>
    <s v="North"/>
    <x v="2"/>
    <x v="2"/>
    <n v="61740"/>
    <x v="0"/>
    <n v="55230.249500037913"/>
  </r>
  <r>
    <n v="112820"/>
    <d v="2025-08-22T00:00:00"/>
    <s v="2025-08-22"/>
    <x v="7"/>
    <x v="6"/>
    <s v="North"/>
    <x v="1"/>
    <x v="3"/>
    <n v="57530"/>
    <x v="0"/>
    <n v="60815.97144948112"/>
  </r>
  <r>
    <n v="112821"/>
    <d v="2025-08-22T00:00:00"/>
    <s v="2025-08-22"/>
    <x v="7"/>
    <x v="4"/>
    <s v="West"/>
    <x v="3"/>
    <x v="0"/>
    <n v="89040"/>
    <x v="0"/>
    <n v="95684.770598184579"/>
  </r>
  <r>
    <n v="112822"/>
    <d v="2025-08-22T00:00:00"/>
    <s v="2025-08-22"/>
    <x v="7"/>
    <x v="6"/>
    <s v="North"/>
    <x v="1"/>
    <x v="2"/>
    <n v="26460"/>
    <x v="1"/>
    <n v="22855.128342642511"/>
  </r>
  <r>
    <n v="112823"/>
    <d v="2025-08-22T00:00:00"/>
    <s v="2025-08-22"/>
    <x v="7"/>
    <x v="5"/>
    <s v="South"/>
    <x v="0"/>
    <x v="3"/>
    <n v="38420"/>
    <x v="2"/>
    <n v="34440.833288483467"/>
  </r>
  <r>
    <n v="112824"/>
    <d v="2025-08-22T00:00:00"/>
    <s v="2025-08-22"/>
    <x v="7"/>
    <x v="3"/>
    <s v="West"/>
    <x v="4"/>
    <x v="2"/>
    <n v="73010"/>
    <x v="0"/>
    <n v="83944.243565470446"/>
  </r>
  <r>
    <n v="112825"/>
    <d v="2025-08-22T00:00:00"/>
    <s v="2025-08-22"/>
    <x v="7"/>
    <x v="6"/>
    <s v="North"/>
    <x v="2"/>
    <x v="2"/>
    <n v="27220"/>
    <x v="1"/>
    <n v="26516.59888970849"/>
  </r>
  <r>
    <n v="112826"/>
    <d v="2025-08-22T00:00:00"/>
    <s v="2025-08-22"/>
    <x v="7"/>
    <x v="4"/>
    <s v="West"/>
    <x v="4"/>
    <x v="1"/>
    <n v="61330"/>
    <x v="0"/>
    <n v="68597.728855880254"/>
  </r>
  <r>
    <n v="112827"/>
    <d v="2025-08-22T00:00:00"/>
    <s v="2025-08-22"/>
    <x v="7"/>
    <x v="4"/>
    <s v="West"/>
    <x v="1"/>
    <x v="2"/>
    <n v="54960"/>
    <x v="0"/>
    <n v="53423.393965364769"/>
  </r>
  <r>
    <n v="112828"/>
    <d v="2025-08-22T00:00:00"/>
    <s v="2025-08-22"/>
    <x v="7"/>
    <x v="2"/>
    <s v="North"/>
    <x v="1"/>
    <x v="2"/>
    <n v="71320"/>
    <x v="0"/>
    <n v="71941.439033449118"/>
  </r>
  <r>
    <n v="112829"/>
    <d v="2025-08-22T00:00:00"/>
    <s v="2025-08-22"/>
    <x v="7"/>
    <x v="6"/>
    <s v="North"/>
    <x v="2"/>
    <x v="1"/>
    <n v="84220"/>
    <x v="0"/>
    <n v="93710.14422016"/>
  </r>
  <r>
    <n v="112830"/>
    <d v="2025-08-22T00:00:00"/>
    <s v="2025-08-22"/>
    <x v="7"/>
    <x v="1"/>
    <s v="South"/>
    <x v="2"/>
    <x v="2"/>
    <n v="31010"/>
    <x v="2"/>
    <n v="35567.180461486591"/>
  </r>
  <r>
    <n v="112831"/>
    <d v="2025-08-22T00:00:00"/>
    <s v="2025-08-22"/>
    <x v="7"/>
    <x v="2"/>
    <s v="North"/>
    <x v="4"/>
    <x v="1"/>
    <n v="40380"/>
    <x v="2"/>
    <n v="35183.047489103279"/>
  </r>
  <r>
    <n v="112832"/>
    <d v="2025-08-22T00:00:00"/>
    <s v="2025-08-22"/>
    <x v="7"/>
    <x v="1"/>
    <s v="South"/>
    <x v="3"/>
    <x v="3"/>
    <n v="63350"/>
    <x v="0"/>
    <n v="65862.997857582464"/>
  </r>
  <r>
    <n v="112833"/>
    <d v="2025-08-23T00:00:00"/>
    <s v="2025-08-23"/>
    <x v="7"/>
    <x v="1"/>
    <s v="South"/>
    <x v="4"/>
    <x v="1"/>
    <n v="82670"/>
    <x v="0"/>
    <n v="81887.827496357437"/>
  </r>
  <r>
    <n v="112834"/>
    <d v="2025-08-23T00:00:00"/>
    <s v="2025-08-23"/>
    <x v="7"/>
    <x v="6"/>
    <s v="North"/>
    <x v="1"/>
    <x v="3"/>
    <n v="39970"/>
    <x v="2"/>
    <n v="40440.044692111107"/>
  </r>
  <r>
    <n v="112835"/>
    <d v="2025-08-23T00:00:00"/>
    <s v="2025-08-23"/>
    <x v="7"/>
    <x v="6"/>
    <s v="North"/>
    <x v="4"/>
    <x v="1"/>
    <n v="72190"/>
    <x v="0"/>
    <n v="65730.148099106067"/>
  </r>
  <r>
    <n v="112836"/>
    <d v="2025-08-23T00:00:00"/>
    <s v="2025-08-23"/>
    <x v="7"/>
    <x v="4"/>
    <s v="West"/>
    <x v="0"/>
    <x v="3"/>
    <n v="80580"/>
    <x v="0"/>
    <n v="90113.113034940005"/>
  </r>
  <r>
    <n v="112837"/>
    <d v="2025-08-23T00:00:00"/>
    <s v="2025-08-23"/>
    <x v="7"/>
    <x v="5"/>
    <s v="South"/>
    <x v="4"/>
    <x v="2"/>
    <n v="79960"/>
    <x v="0"/>
    <n v="74845.540448384461"/>
  </r>
  <r>
    <n v="112838"/>
    <d v="2025-08-23T00:00:00"/>
    <s v="2025-08-23"/>
    <x v="7"/>
    <x v="5"/>
    <s v="South"/>
    <x v="4"/>
    <x v="3"/>
    <n v="62750"/>
    <x v="0"/>
    <n v="55960.822452994529"/>
  </r>
  <r>
    <n v="112839"/>
    <d v="2025-08-23T00:00:00"/>
    <s v="2025-08-23"/>
    <x v="7"/>
    <x v="3"/>
    <s v="West"/>
    <x v="0"/>
    <x v="3"/>
    <n v="7660"/>
    <x v="1"/>
    <n v="8139.9466204164364"/>
  </r>
  <r>
    <n v="112840"/>
    <d v="2025-08-23T00:00:00"/>
    <s v="2025-08-23"/>
    <x v="7"/>
    <x v="6"/>
    <s v="North"/>
    <x v="1"/>
    <x v="0"/>
    <n v="39640"/>
    <x v="2"/>
    <n v="45353.203820428353"/>
  </r>
  <r>
    <n v="112841"/>
    <d v="2025-08-23T00:00:00"/>
    <s v="2025-08-23"/>
    <x v="7"/>
    <x v="2"/>
    <s v="North"/>
    <x v="2"/>
    <x v="3"/>
    <n v="74120"/>
    <x v="0"/>
    <n v="68347.020196733458"/>
  </r>
  <r>
    <n v="112842"/>
    <d v="2025-08-23T00:00:00"/>
    <s v="2025-08-23"/>
    <x v="7"/>
    <x v="2"/>
    <s v="North"/>
    <x v="4"/>
    <x v="2"/>
    <n v="43830"/>
    <x v="2"/>
    <n v="43422.024648878018"/>
  </r>
  <r>
    <n v="112843"/>
    <d v="2025-08-23T00:00:00"/>
    <s v="2025-08-23"/>
    <x v="7"/>
    <x v="5"/>
    <s v="South"/>
    <x v="3"/>
    <x v="0"/>
    <n v="43470"/>
    <x v="2"/>
    <n v="37794.205773913804"/>
  </r>
  <r>
    <n v="112844"/>
    <d v="2025-08-23T00:00:00"/>
    <s v="2025-08-23"/>
    <x v="7"/>
    <x v="5"/>
    <s v="South"/>
    <x v="2"/>
    <x v="0"/>
    <n v="21060"/>
    <x v="1"/>
    <n v="20007.898219019451"/>
  </r>
  <r>
    <n v="112845"/>
    <d v="2025-08-23T00:00:00"/>
    <s v="2025-08-23"/>
    <x v="7"/>
    <x v="1"/>
    <s v="South"/>
    <x v="3"/>
    <x v="1"/>
    <n v="71920"/>
    <x v="0"/>
    <n v="78517.5776345919"/>
  </r>
  <r>
    <n v="112846"/>
    <d v="2025-08-23T00:00:00"/>
    <s v="2025-08-23"/>
    <x v="7"/>
    <x v="1"/>
    <s v="South"/>
    <x v="4"/>
    <x v="3"/>
    <n v="67440"/>
    <x v="0"/>
    <n v="75159.627322767017"/>
  </r>
  <r>
    <n v="112847"/>
    <d v="2025-08-23T00:00:00"/>
    <s v="2025-08-23"/>
    <x v="7"/>
    <x v="2"/>
    <s v="North"/>
    <x v="3"/>
    <x v="1"/>
    <n v="72880"/>
    <x v="0"/>
    <n v="67072.087007871203"/>
  </r>
  <r>
    <n v="112848"/>
    <d v="2025-08-23T00:00:00"/>
    <s v="2025-08-23"/>
    <x v="7"/>
    <x v="2"/>
    <s v="North"/>
    <x v="2"/>
    <x v="1"/>
    <n v="78710"/>
    <x v="0"/>
    <n v="79830.003022672128"/>
  </r>
  <r>
    <n v="112849"/>
    <d v="2025-08-23T00:00:00"/>
    <s v="2025-08-23"/>
    <x v="7"/>
    <x v="1"/>
    <s v="South"/>
    <x v="3"/>
    <x v="3"/>
    <n v="25700"/>
    <x v="1"/>
    <n v="27896.01282819785"/>
  </r>
  <r>
    <n v="112850"/>
    <d v="2025-08-23T00:00:00"/>
    <s v="2025-08-23"/>
    <x v="7"/>
    <x v="0"/>
    <s v="North"/>
    <x v="3"/>
    <x v="1"/>
    <n v="52920"/>
    <x v="0"/>
    <n v="45275.630360026022"/>
  </r>
  <r>
    <n v="112851"/>
    <d v="2025-08-23T00:00:00"/>
    <s v="2025-08-23"/>
    <x v="7"/>
    <x v="5"/>
    <s v="South"/>
    <x v="2"/>
    <x v="2"/>
    <n v="72200"/>
    <x v="0"/>
    <n v="65968.511677910719"/>
  </r>
  <r>
    <n v="112852"/>
    <d v="2025-08-23T00:00:00"/>
    <s v="2025-08-23"/>
    <x v="7"/>
    <x v="1"/>
    <s v="South"/>
    <x v="2"/>
    <x v="2"/>
    <n v="75640"/>
    <x v="0"/>
    <n v="65141.295366605227"/>
  </r>
  <r>
    <n v="112853"/>
    <d v="2025-08-23T00:00:00"/>
    <s v="2025-08-23"/>
    <x v="7"/>
    <x v="1"/>
    <s v="South"/>
    <x v="2"/>
    <x v="3"/>
    <n v="11580"/>
    <x v="1"/>
    <n v="10283.587124850321"/>
  </r>
  <r>
    <n v="112854"/>
    <d v="2025-08-23T00:00:00"/>
    <s v="2025-08-23"/>
    <x v="7"/>
    <x v="6"/>
    <s v="North"/>
    <x v="2"/>
    <x v="3"/>
    <n v="10360"/>
    <x v="1"/>
    <n v="9358.1799703918314"/>
  </r>
  <r>
    <n v="112855"/>
    <d v="2025-08-23T00:00:00"/>
    <s v="2025-08-23"/>
    <x v="7"/>
    <x v="2"/>
    <s v="North"/>
    <x v="0"/>
    <x v="0"/>
    <n v="29270"/>
    <x v="1"/>
    <n v="25139.261027690271"/>
  </r>
  <r>
    <n v="112856"/>
    <d v="2025-08-23T00:00:00"/>
    <s v="2025-08-23"/>
    <x v="7"/>
    <x v="4"/>
    <s v="West"/>
    <x v="4"/>
    <x v="3"/>
    <n v="66220"/>
    <x v="0"/>
    <n v="64985.930630009992"/>
  </r>
  <r>
    <n v="112857"/>
    <d v="2025-08-23T00:00:00"/>
    <s v="2025-08-23"/>
    <x v="7"/>
    <x v="1"/>
    <s v="South"/>
    <x v="2"/>
    <x v="3"/>
    <n v="54240"/>
    <x v="0"/>
    <n v="52816.985737228031"/>
  </r>
  <r>
    <n v="112858"/>
    <d v="2025-08-23T00:00:00"/>
    <s v="2025-08-23"/>
    <x v="7"/>
    <x v="6"/>
    <s v="North"/>
    <x v="1"/>
    <x v="2"/>
    <n v="25910"/>
    <x v="1"/>
    <n v="24290.710055638148"/>
  </r>
  <r>
    <n v="112859"/>
    <d v="2025-08-23T00:00:00"/>
    <s v="2025-08-23"/>
    <x v="7"/>
    <x v="3"/>
    <s v="West"/>
    <x v="3"/>
    <x v="2"/>
    <n v="21760"/>
    <x v="1"/>
    <n v="20573.41753099117"/>
  </r>
  <r>
    <n v="112860"/>
    <d v="2025-08-23T00:00:00"/>
    <s v="2025-08-23"/>
    <x v="7"/>
    <x v="1"/>
    <s v="South"/>
    <x v="2"/>
    <x v="3"/>
    <n v="63430"/>
    <x v="0"/>
    <n v="64136.608963713741"/>
  </r>
  <r>
    <n v="112861"/>
    <d v="2025-08-23T00:00:00"/>
    <s v="2025-08-23"/>
    <x v="7"/>
    <x v="4"/>
    <s v="West"/>
    <x v="2"/>
    <x v="0"/>
    <n v="49030"/>
    <x v="2"/>
    <n v="53513.445015161327"/>
  </r>
  <r>
    <n v="112862"/>
    <d v="2025-08-23T00:00:00"/>
    <s v="2025-08-23"/>
    <x v="7"/>
    <x v="6"/>
    <s v="North"/>
    <x v="4"/>
    <x v="2"/>
    <n v="84630"/>
    <x v="0"/>
    <n v="96692.766223543425"/>
  </r>
  <r>
    <n v="112863"/>
    <d v="2025-08-23T00:00:00"/>
    <s v="2025-08-23"/>
    <x v="7"/>
    <x v="4"/>
    <s v="West"/>
    <x v="2"/>
    <x v="2"/>
    <n v="80240"/>
    <x v="0"/>
    <n v="87867.262590709419"/>
  </r>
  <r>
    <n v="112864"/>
    <d v="2025-08-23T00:00:00"/>
    <s v="2025-08-23"/>
    <x v="7"/>
    <x v="1"/>
    <s v="South"/>
    <x v="0"/>
    <x v="1"/>
    <n v="80320"/>
    <x v="0"/>
    <n v="77665.088726921196"/>
  </r>
  <r>
    <n v="112865"/>
    <d v="2025-08-23T00:00:00"/>
    <s v="2025-08-23"/>
    <x v="7"/>
    <x v="3"/>
    <s v="West"/>
    <x v="1"/>
    <x v="3"/>
    <n v="49550"/>
    <x v="2"/>
    <n v="55132.307025258808"/>
  </r>
  <r>
    <n v="112866"/>
    <d v="2025-08-23T00:00:00"/>
    <s v="2025-08-23"/>
    <x v="7"/>
    <x v="1"/>
    <s v="South"/>
    <x v="1"/>
    <x v="1"/>
    <n v="56100"/>
    <x v="0"/>
    <n v="61556.006914741447"/>
  </r>
  <r>
    <n v="112867"/>
    <d v="2025-08-23T00:00:00"/>
    <s v="2025-08-23"/>
    <x v="7"/>
    <x v="6"/>
    <s v="North"/>
    <x v="2"/>
    <x v="3"/>
    <n v="36250"/>
    <x v="2"/>
    <n v="40732.922238908533"/>
  </r>
  <r>
    <n v="112868"/>
    <d v="2025-08-23T00:00:00"/>
    <s v="2025-08-23"/>
    <x v="7"/>
    <x v="3"/>
    <s v="West"/>
    <x v="4"/>
    <x v="0"/>
    <n v="52620"/>
    <x v="0"/>
    <n v="45761.913343187691"/>
  </r>
  <r>
    <n v="112869"/>
    <d v="2025-08-23T00:00:00"/>
    <s v="2025-08-23"/>
    <x v="7"/>
    <x v="3"/>
    <s v="West"/>
    <x v="2"/>
    <x v="1"/>
    <n v="28820"/>
    <x v="1"/>
    <n v="27553.306342876629"/>
  </r>
  <r>
    <n v="112870"/>
    <d v="2025-08-23T00:00:00"/>
    <s v="2025-08-23"/>
    <x v="7"/>
    <x v="3"/>
    <s v="West"/>
    <x v="3"/>
    <x v="2"/>
    <n v="67380"/>
    <x v="0"/>
    <n v="58213.563550681021"/>
  </r>
  <r>
    <n v="112871"/>
    <d v="2025-08-23T00:00:00"/>
    <s v="2025-08-23"/>
    <x v="7"/>
    <x v="0"/>
    <s v="North"/>
    <x v="1"/>
    <x v="3"/>
    <n v="8140"/>
    <x v="1"/>
    <n v="7703.963073255476"/>
  </r>
  <r>
    <n v="112872"/>
    <d v="2025-08-23T00:00:00"/>
    <s v="2025-08-23"/>
    <x v="7"/>
    <x v="6"/>
    <s v="North"/>
    <x v="3"/>
    <x v="3"/>
    <n v="74720"/>
    <x v="0"/>
    <n v="69801.953888752454"/>
  </r>
  <r>
    <n v="112873"/>
    <d v="2025-08-23T00:00:00"/>
    <s v="2025-08-23"/>
    <x v="7"/>
    <x v="0"/>
    <s v="North"/>
    <x v="0"/>
    <x v="1"/>
    <n v="43830"/>
    <x v="2"/>
    <n v="49226.763313927957"/>
  </r>
  <r>
    <n v="112874"/>
    <d v="2025-08-23T00:00:00"/>
    <s v="2025-08-23"/>
    <x v="7"/>
    <x v="4"/>
    <s v="West"/>
    <x v="1"/>
    <x v="1"/>
    <n v="24910"/>
    <x v="1"/>
    <n v="28234.894460318399"/>
  </r>
  <r>
    <n v="112875"/>
    <d v="2025-08-23T00:00:00"/>
    <s v="2025-08-23"/>
    <x v="7"/>
    <x v="3"/>
    <s v="West"/>
    <x v="1"/>
    <x v="0"/>
    <n v="68640"/>
    <x v="0"/>
    <n v="72656.912074141015"/>
  </r>
  <r>
    <n v="112876"/>
    <d v="2025-08-23T00:00:00"/>
    <s v="2025-08-23"/>
    <x v="7"/>
    <x v="0"/>
    <s v="North"/>
    <x v="0"/>
    <x v="2"/>
    <n v="34270"/>
    <x v="2"/>
    <n v="32036.93185173695"/>
  </r>
  <r>
    <n v="112877"/>
    <d v="2025-08-23T00:00:00"/>
    <s v="2025-08-23"/>
    <x v="7"/>
    <x v="1"/>
    <s v="South"/>
    <x v="3"/>
    <x v="0"/>
    <n v="19440"/>
    <x v="1"/>
    <n v="16564.372220014411"/>
  </r>
  <r>
    <n v="112878"/>
    <d v="2025-08-23T00:00:00"/>
    <s v="2025-08-23"/>
    <x v="7"/>
    <x v="0"/>
    <s v="North"/>
    <x v="2"/>
    <x v="2"/>
    <n v="79960"/>
    <x v="0"/>
    <n v="84051.266666929136"/>
  </r>
  <r>
    <n v="112879"/>
    <d v="2025-08-23T00:00:00"/>
    <s v="2025-08-23"/>
    <x v="7"/>
    <x v="5"/>
    <s v="South"/>
    <x v="4"/>
    <x v="2"/>
    <n v="35190"/>
    <x v="2"/>
    <n v="35183.659917948091"/>
  </r>
  <r>
    <n v="112880"/>
    <d v="2025-08-23T00:00:00"/>
    <s v="2025-08-23"/>
    <x v="7"/>
    <x v="4"/>
    <s v="West"/>
    <x v="3"/>
    <x v="3"/>
    <n v="80390"/>
    <x v="0"/>
    <n v="73332.10461290415"/>
  </r>
  <r>
    <n v="112881"/>
    <d v="2025-08-23T00:00:00"/>
    <s v="2025-08-23"/>
    <x v="7"/>
    <x v="3"/>
    <s v="West"/>
    <x v="0"/>
    <x v="2"/>
    <n v="44640"/>
    <x v="2"/>
    <n v="40297.798637762207"/>
  </r>
  <r>
    <n v="112882"/>
    <d v="2025-08-23T00:00:00"/>
    <s v="2025-08-23"/>
    <x v="7"/>
    <x v="3"/>
    <s v="West"/>
    <x v="0"/>
    <x v="1"/>
    <n v="20120"/>
    <x v="1"/>
    <n v="20481.39478006828"/>
  </r>
  <r>
    <n v="112883"/>
    <d v="2025-08-23T00:00:00"/>
    <s v="2025-08-23"/>
    <x v="7"/>
    <x v="2"/>
    <s v="North"/>
    <x v="0"/>
    <x v="3"/>
    <n v="85900"/>
    <x v="0"/>
    <n v="76371.561474315953"/>
  </r>
  <r>
    <n v="112884"/>
    <d v="2025-08-23T00:00:00"/>
    <s v="2025-08-23"/>
    <x v="7"/>
    <x v="4"/>
    <s v="West"/>
    <x v="1"/>
    <x v="0"/>
    <n v="24500"/>
    <x v="1"/>
    <n v="24860.60199886205"/>
  </r>
  <r>
    <n v="112885"/>
    <d v="2025-08-24T00:00:00"/>
    <s v="2025-08-24"/>
    <x v="7"/>
    <x v="4"/>
    <s v="West"/>
    <x v="2"/>
    <x v="2"/>
    <n v="68480"/>
    <x v="0"/>
    <n v="77026.877567691525"/>
  </r>
  <r>
    <n v="112886"/>
    <d v="2025-08-24T00:00:00"/>
    <s v="2025-08-24"/>
    <x v="7"/>
    <x v="6"/>
    <s v="North"/>
    <x v="1"/>
    <x v="3"/>
    <n v="28180"/>
    <x v="1"/>
    <n v="30644.099777795429"/>
  </r>
  <r>
    <n v="112887"/>
    <d v="2025-08-24T00:00:00"/>
    <s v="2025-08-24"/>
    <x v="7"/>
    <x v="1"/>
    <s v="South"/>
    <x v="1"/>
    <x v="1"/>
    <n v="22320"/>
    <x v="1"/>
    <n v="25275.810270648821"/>
  </r>
  <r>
    <n v="112888"/>
    <d v="2025-08-24T00:00:00"/>
    <s v="2025-08-24"/>
    <x v="7"/>
    <x v="2"/>
    <s v="North"/>
    <x v="1"/>
    <x v="0"/>
    <n v="64290"/>
    <x v="0"/>
    <n v="59435.058054491928"/>
  </r>
  <r>
    <n v="112889"/>
    <d v="2025-08-24T00:00:00"/>
    <s v="2025-08-24"/>
    <x v="7"/>
    <x v="4"/>
    <s v="West"/>
    <x v="0"/>
    <x v="3"/>
    <n v="11300"/>
    <x v="1"/>
    <n v="12832.61763103599"/>
  </r>
  <r>
    <n v="112890"/>
    <d v="2025-08-24T00:00:00"/>
    <s v="2025-08-24"/>
    <x v="7"/>
    <x v="2"/>
    <s v="North"/>
    <x v="3"/>
    <x v="3"/>
    <n v="35830"/>
    <x v="2"/>
    <n v="35563.251593463843"/>
  </r>
  <r>
    <n v="112891"/>
    <d v="2025-08-24T00:00:00"/>
    <s v="2025-08-24"/>
    <x v="7"/>
    <x v="4"/>
    <s v="West"/>
    <x v="4"/>
    <x v="1"/>
    <n v="66280"/>
    <x v="0"/>
    <n v="68878.100995302782"/>
  </r>
  <r>
    <n v="112892"/>
    <d v="2025-08-24T00:00:00"/>
    <s v="2025-08-24"/>
    <x v="7"/>
    <x v="2"/>
    <s v="North"/>
    <x v="4"/>
    <x v="1"/>
    <n v="69360"/>
    <x v="0"/>
    <n v="65073.008843615818"/>
  </r>
  <r>
    <n v="112893"/>
    <d v="2025-08-24T00:00:00"/>
    <s v="2025-08-24"/>
    <x v="7"/>
    <x v="6"/>
    <s v="North"/>
    <x v="2"/>
    <x v="2"/>
    <n v="67800"/>
    <x v="0"/>
    <n v="77852.871812943224"/>
  </r>
  <r>
    <n v="112894"/>
    <d v="2025-08-24T00:00:00"/>
    <s v="2025-08-24"/>
    <x v="7"/>
    <x v="4"/>
    <s v="West"/>
    <x v="2"/>
    <x v="0"/>
    <n v="64330"/>
    <x v="0"/>
    <n v="63128.918014551717"/>
  </r>
  <r>
    <n v="112895"/>
    <d v="2025-08-24T00:00:00"/>
    <s v="2025-08-24"/>
    <x v="7"/>
    <x v="0"/>
    <s v="North"/>
    <x v="0"/>
    <x v="3"/>
    <n v="86040"/>
    <x v="0"/>
    <n v="77974.218095236633"/>
  </r>
  <r>
    <n v="112896"/>
    <d v="2025-08-24T00:00:00"/>
    <s v="2025-08-24"/>
    <x v="7"/>
    <x v="5"/>
    <s v="South"/>
    <x v="4"/>
    <x v="1"/>
    <n v="57140"/>
    <x v="0"/>
    <n v="58407.451652509648"/>
  </r>
  <r>
    <n v="112897"/>
    <d v="2025-08-24T00:00:00"/>
    <s v="2025-08-24"/>
    <x v="7"/>
    <x v="5"/>
    <s v="South"/>
    <x v="3"/>
    <x v="1"/>
    <n v="38070"/>
    <x v="2"/>
    <n v="35278.475114445973"/>
  </r>
  <r>
    <n v="112898"/>
    <d v="2025-08-24T00:00:00"/>
    <s v="2025-08-24"/>
    <x v="7"/>
    <x v="5"/>
    <s v="South"/>
    <x v="0"/>
    <x v="3"/>
    <n v="46020"/>
    <x v="2"/>
    <n v="45136.192694424702"/>
  </r>
  <r>
    <n v="112899"/>
    <d v="2025-08-24T00:00:00"/>
    <s v="2025-08-24"/>
    <x v="7"/>
    <x v="4"/>
    <s v="West"/>
    <x v="2"/>
    <x v="1"/>
    <n v="70320"/>
    <x v="0"/>
    <n v="64161.092977276006"/>
  </r>
  <r>
    <n v="112900"/>
    <d v="2025-08-24T00:00:00"/>
    <s v="2025-08-24"/>
    <x v="7"/>
    <x v="2"/>
    <s v="North"/>
    <x v="0"/>
    <x v="1"/>
    <n v="77920"/>
    <x v="0"/>
    <n v="75273.022359935392"/>
  </r>
  <r>
    <n v="112901"/>
    <d v="2025-08-24T00:00:00"/>
    <s v="2025-08-24"/>
    <x v="7"/>
    <x v="5"/>
    <s v="South"/>
    <x v="2"/>
    <x v="2"/>
    <n v="59110"/>
    <x v="0"/>
    <n v="51884.261404526747"/>
  </r>
  <r>
    <n v="112902"/>
    <d v="2025-08-24T00:00:00"/>
    <s v="2025-08-24"/>
    <x v="7"/>
    <x v="1"/>
    <s v="South"/>
    <x v="4"/>
    <x v="3"/>
    <n v="10120"/>
    <x v="1"/>
    <n v="9466.6352083991987"/>
  </r>
  <r>
    <n v="112903"/>
    <d v="2025-08-24T00:00:00"/>
    <s v="2025-08-24"/>
    <x v="7"/>
    <x v="0"/>
    <s v="North"/>
    <x v="0"/>
    <x v="2"/>
    <n v="12170"/>
    <x v="1"/>
    <n v="11252.74294835527"/>
  </r>
  <r>
    <n v="112904"/>
    <d v="2025-08-24T00:00:00"/>
    <s v="2025-08-24"/>
    <x v="7"/>
    <x v="5"/>
    <s v="South"/>
    <x v="1"/>
    <x v="0"/>
    <n v="70870"/>
    <x v="0"/>
    <n v="80389.226941846529"/>
  </r>
  <r>
    <n v="112905"/>
    <d v="2025-08-24T00:00:00"/>
    <s v="2025-08-24"/>
    <x v="7"/>
    <x v="3"/>
    <s v="West"/>
    <x v="2"/>
    <x v="1"/>
    <n v="40200"/>
    <x v="2"/>
    <n v="41316.492354175149"/>
  </r>
  <r>
    <n v="112906"/>
    <d v="2025-08-24T00:00:00"/>
    <s v="2025-08-24"/>
    <x v="7"/>
    <x v="4"/>
    <s v="West"/>
    <x v="1"/>
    <x v="2"/>
    <n v="5400"/>
    <x v="1"/>
    <n v="4633.0076923233746"/>
  </r>
  <r>
    <n v="112907"/>
    <d v="2025-08-24T00:00:00"/>
    <s v="2025-08-24"/>
    <x v="7"/>
    <x v="0"/>
    <s v="North"/>
    <x v="2"/>
    <x v="3"/>
    <n v="86100"/>
    <x v="0"/>
    <n v="96785.383649712181"/>
  </r>
  <r>
    <n v="112908"/>
    <d v="2025-08-24T00:00:00"/>
    <s v="2025-08-24"/>
    <x v="7"/>
    <x v="1"/>
    <s v="South"/>
    <x v="1"/>
    <x v="0"/>
    <n v="64940"/>
    <x v="0"/>
    <n v="67752.352153662461"/>
  </r>
  <r>
    <n v="112909"/>
    <d v="2025-08-24T00:00:00"/>
    <s v="2025-08-24"/>
    <x v="7"/>
    <x v="5"/>
    <s v="South"/>
    <x v="4"/>
    <x v="0"/>
    <n v="44290"/>
    <x v="2"/>
    <n v="42126.254878443331"/>
  </r>
  <r>
    <n v="112910"/>
    <d v="2025-08-24T00:00:00"/>
    <s v="2025-08-24"/>
    <x v="7"/>
    <x v="1"/>
    <s v="South"/>
    <x v="4"/>
    <x v="2"/>
    <n v="65510"/>
    <x v="0"/>
    <n v="62884.43658088558"/>
  </r>
  <r>
    <n v="112911"/>
    <d v="2025-08-24T00:00:00"/>
    <s v="2025-08-24"/>
    <x v="7"/>
    <x v="4"/>
    <s v="West"/>
    <x v="3"/>
    <x v="2"/>
    <n v="36750"/>
    <x v="2"/>
    <n v="31583.887336166281"/>
  </r>
  <r>
    <n v="112912"/>
    <d v="2025-08-24T00:00:00"/>
    <s v="2025-08-24"/>
    <x v="7"/>
    <x v="5"/>
    <s v="South"/>
    <x v="3"/>
    <x v="1"/>
    <n v="58600"/>
    <x v="0"/>
    <n v="66938.605605738179"/>
  </r>
  <r>
    <n v="112913"/>
    <d v="2025-08-24T00:00:00"/>
    <s v="2025-08-24"/>
    <x v="7"/>
    <x v="3"/>
    <s v="West"/>
    <x v="3"/>
    <x v="2"/>
    <n v="38310"/>
    <x v="2"/>
    <n v="42453.042619170061"/>
  </r>
  <r>
    <n v="112914"/>
    <d v="2025-08-24T00:00:00"/>
    <s v="2025-08-24"/>
    <x v="7"/>
    <x v="0"/>
    <s v="North"/>
    <x v="0"/>
    <x v="2"/>
    <n v="64340"/>
    <x v="0"/>
    <n v="55951.289512332783"/>
  </r>
  <r>
    <n v="112915"/>
    <d v="2025-08-24T00:00:00"/>
    <s v="2025-08-24"/>
    <x v="7"/>
    <x v="2"/>
    <s v="North"/>
    <x v="2"/>
    <x v="2"/>
    <n v="46250"/>
    <x v="2"/>
    <n v="48769.158881080577"/>
  </r>
  <r>
    <n v="112916"/>
    <d v="2025-08-24T00:00:00"/>
    <s v="2025-08-24"/>
    <x v="7"/>
    <x v="3"/>
    <s v="West"/>
    <x v="0"/>
    <x v="0"/>
    <n v="69290"/>
    <x v="0"/>
    <n v="68234.524734585037"/>
  </r>
  <r>
    <n v="112917"/>
    <d v="2025-08-24T00:00:00"/>
    <s v="2025-08-24"/>
    <x v="7"/>
    <x v="5"/>
    <s v="South"/>
    <x v="3"/>
    <x v="3"/>
    <n v="64970"/>
    <x v="0"/>
    <n v="70979.039935413384"/>
  </r>
  <r>
    <n v="112918"/>
    <d v="2025-08-24T00:00:00"/>
    <s v="2025-08-24"/>
    <x v="7"/>
    <x v="6"/>
    <s v="North"/>
    <x v="2"/>
    <x v="2"/>
    <n v="8540"/>
    <x v="1"/>
    <n v="8856.0596688778733"/>
  </r>
  <r>
    <n v="112919"/>
    <d v="2025-08-24T00:00:00"/>
    <s v="2025-08-24"/>
    <x v="7"/>
    <x v="0"/>
    <s v="North"/>
    <x v="0"/>
    <x v="0"/>
    <n v="23580"/>
    <x v="1"/>
    <n v="22963.21260655002"/>
  </r>
  <r>
    <n v="112920"/>
    <d v="2025-08-24T00:00:00"/>
    <s v="2025-08-24"/>
    <x v="7"/>
    <x v="1"/>
    <s v="South"/>
    <x v="4"/>
    <x v="0"/>
    <n v="70180"/>
    <x v="0"/>
    <n v="68841.254800619179"/>
  </r>
  <r>
    <n v="112921"/>
    <d v="2025-08-24T00:00:00"/>
    <s v="2025-08-24"/>
    <x v="7"/>
    <x v="5"/>
    <s v="South"/>
    <x v="2"/>
    <x v="2"/>
    <n v="7520"/>
    <x v="1"/>
    <n v="7861.9472141485776"/>
  </r>
  <r>
    <n v="112922"/>
    <d v="2025-08-24T00:00:00"/>
    <s v="2025-08-24"/>
    <x v="7"/>
    <x v="3"/>
    <s v="West"/>
    <x v="3"/>
    <x v="0"/>
    <n v="61940"/>
    <x v="0"/>
    <n v="64814.844477497609"/>
  </r>
  <r>
    <n v="112923"/>
    <d v="2025-08-24T00:00:00"/>
    <s v="2025-08-24"/>
    <x v="7"/>
    <x v="4"/>
    <s v="West"/>
    <x v="4"/>
    <x v="1"/>
    <n v="77110"/>
    <x v="0"/>
    <n v="78443.223660681804"/>
  </r>
  <r>
    <n v="112924"/>
    <d v="2025-08-24T00:00:00"/>
    <s v="2025-08-24"/>
    <x v="7"/>
    <x v="2"/>
    <s v="North"/>
    <x v="2"/>
    <x v="3"/>
    <n v="78570"/>
    <x v="0"/>
    <n v="87625.049570340256"/>
  </r>
  <r>
    <n v="112925"/>
    <d v="2025-08-24T00:00:00"/>
    <s v="2025-08-24"/>
    <x v="7"/>
    <x v="6"/>
    <s v="North"/>
    <x v="0"/>
    <x v="1"/>
    <n v="83860"/>
    <x v="0"/>
    <n v="90887.332047099408"/>
  </r>
  <r>
    <n v="112926"/>
    <d v="2025-08-24T00:00:00"/>
    <s v="2025-08-24"/>
    <x v="7"/>
    <x v="2"/>
    <s v="North"/>
    <x v="3"/>
    <x v="3"/>
    <n v="71960"/>
    <x v="0"/>
    <n v="63727.159909453287"/>
  </r>
  <r>
    <n v="112927"/>
    <d v="2025-08-24T00:00:00"/>
    <s v="2025-08-24"/>
    <x v="7"/>
    <x v="4"/>
    <s v="West"/>
    <x v="0"/>
    <x v="0"/>
    <n v="81310"/>
    <x v="0"/>
    <n v="90381.227966963415"/>
  </r>
  <r>
    <n v="112928"/>
    <d v="2025-08-24T00:00:00"/>
    <s v="2025-08-24"/>
    <x v="7"/>
    <x v="5"/>
    <s v="South"/>
    <x v="4"/>
    <x v="2"/>
    <n v="31570"/>
    <x v="2"/>
    <n v="28745.627498270649"/>
  </r>
  <r>
    <n v="112929"/>
    <d v="2025-08-24T00:00:00"/>
    <s v="2025-08-24"/>
    <x v="7"/>
    <x v="1"/>
    <s v="South"/>
    <x v="4"/>
    <x v="2"/>
    <n v="53750"/>
    <x v="0"/>
    <n v="61012.797517067833"/>
  </r>
  <r>
    <n v="112930"/>
    <d v="2025-08-24T00:00:00"/>
    <s v="2025-08-24"/>
    <x v="7"/>
    <x v="3"/>
    <s v="West"/>
    <x v="4"/>
    <x v="0"/>
    <n v="51670"/>
    <x v="0"/>
    <n v="56433.675030890801"/>
  </r>
  <r>
    <n v="112931"/>
    <d v="2025-08-24T00:00:00"/>
    <s v="2025-08-24"/>
    <x v="7"/>
    <x v="0"/>
    <s v="North"/>
    <x v="2"/>
    <x v="2"/>
    <n v="61010"/>
    <x v="0"/>
    <n v="68498.197257322172"/>
  </r>
  <r>
    <n v="112932"/>
    <d v="2025-08-24T00:00:00"/>
    <s v="2025-08-24"/>
    <x v="7"/>
    <x v="6"/>
    <s v="North"/>
    <x v="3"/>
    <x v="0"/>
    <n v="80700"/>
    <x v="0"/>
    <n v="84974.561589040357"/>
  </r>
  <r>
    <n v="112933"/>
    <d v="2025-08-24T00:00:00"/>
    <s v="2025-08-24"/>
    <x v="7"/>
    <x v="5"/>
    <s v="South"/>
    <x v="4"/>
    <x v="1"/>
    <n v="75840"/>
    <x v="0"/>
    <n v="79288.240684033299"/>
  </r>
  <r>
    <n v="112934"/>
    <d v="2025-08-24T00:00:00"/>
    <s v="2025-08-24"/>
    <x v="7"/>
    <x v="5"/>
    <s v="South"/>
    <x v="0"/>
    <x v="0"/>
    <n v="78440"/>
    <x v="0"/>
    <n v="72536.044407857247"/>
  </r>
  <r>
    <n v="112935"/>
    <d v="2025-08-24T00:00:00"/>
    <s v="2025-08-24"/>
    <x v="7"/>
    <x v="5"/>
    <s v="South"/>
    <x v="3"/>
    <x v="0"/>
    <n v="31010"/>
    <x v="2"/>
    <n v="32183.236539106922"/>
  </r>
  <r>
    <n v="112936"/>
    <d v="2025-08-24T00:00:00"/>
    <s v="2025-08-24"/>
    <x v="7"/>
    <x v="5"/>
    <s v="South"/>
    <x v="0"/>
    <x v="1"/>
    <n v="35910"/>
    <x v="2"/>
    <n v="35050.839755791843"/>
  </r>
  <r>
    <n v="112937"/>
    <d v="2025-08-24T00:00:00"/>
    <s v="2025-08-24"/>
    <x v="7"/>
    <x v="3"/>
    <s v="West"/>
    <x v="0"/>
    <x v="1"/>
    <n v="12230"/>
    <x v="1"/>
    <n v="10958.29750138017"/>
  </r>
  <r>
    <n v="112938"/>
    <d v="2025-08-24T00:00:00"/>
    <s v="2025-08-24"/>
    <x v="7"/>
    <x v="0"/>
    <s v="North"/>
    <x v="4"/>
    <x v="0"/>
    <n v="15390"/>
    <x v="1"/>
    <n v="14744.08722514936"/>
  </r>
  <r>
    <n v="112939"/>
    <d v="2025-08-24T00:00:00"/>
    <s v="2025-08-24"/>
    <x v="7"/>
    <x v="1"/>
    <s v="South"/>
    <x v="3"/>
    <x v="1"/>
    <n v="30540"/>
    <x v="2"/>
    <n v="32025.56182351441"/>
  </r>
  <r>
    <n v="112940"/>
    <d v="2025-08-25T00:00:00"/>
    <s v="2025-08-25"/>
    <x v="7"/>
    <x v="6"/>
    <s v="North"/>
    <x v="1"/>
    <x v="3"/>
    <n v="38460"/>
    <x v="2"/>
    <n v="42794.694430893738"/>
  </r>
  <r>
    <n v="112941"/>
    <d v="2025-08-25T00:00:00"/>
    <s v="2025-08-25"/>
    <x v="7"/>
    <x v="2"/>
    <s v="North"/>
    <x v="2"/>
    <x v="1"/>
    <n v="73780"/>
    <x v="0"/>
    <n v="72408.992315333686"/>
  </r>
  <r>
    <n v="112942"/>
    <d v="2025-08-25T00:00:00"/>
    <s v="2025-08-25"/>
    <x v="7"/>
    <x v="5"/>
    <s v="South"/>
    <x v="1"/>
    <x v="2"/>
    <n v="84260"/>
    <x v="0"/>
    <n v="78950.922998816619"/>
  </r>
  <r>
    <n v="112943"/>
    <d v="2025-08-25T00:00:00"/>
    <s v="2025-08-25"/>
    <x v="7"/>
    <x v="4"/>
    <s v="West"/>
    <x v="2"/>
    <x v="1"/>
    <n v="41030"/>
    <x v="2"/>
    <n v="36857.375628004542"/>
  </r>
  <r>
    <n v="112944"/>
    <d v="2025-08-25T00:00:00"/>
    <s v="2025-08-25"/>
    <x v="7"/>
    <x v="5"/>
    <s v="South"/>
    <x v="3"/>
    <x v="1"/>
    <n v="29100"/>
    <x v="1"/>
    <n v="28253.247107882169"/>
  </r>
  <r>
    <n v="112945"/>
    <d v="2025-08-25T00:00:00"/>
    <s v="2025-08-25"/>
    <x v="7"/>
    <x v="0"/>
    <s v="North"/>
    <x v="4"/>
    <x v="0"/>
    <n v="39030"/>
    <x v="2"/>
    <n v="36507.144160159543"/>
  </r>
  <r>
    <n v="112946"/>
    <d v="2025-08-25T00:00:00"/>
    <s v="2025-08-25"/>
    <x v="7"/>
    <x v="0"/>
    <s v="North"/>
    <x v="3"/>
    <x v="1"/>
    <n v="40040"/>
    <x v="2"/>
    <n v="39405.692619405098"/>
  </r>
  <r>
    <n v="112947"/>
    <d v="2025-08-25T00:00:00"/>
    <s v="2025-08-25"/>
    <x v="7"/>
    <x v="3"/>
    <s v="West"/>
    <x v="1"/>
    <x v="3"/>
    <n v="17620"/>
    <x v="1"/>
    <n v="15509.53663809383"/>
  </r>
  <r>
    <n v="112948"/>
    <d v="2025-08-25T00:00:00"/>
    <s v="2025-08-25"/>
    <x v="7"/>
    <x v="3"/>
    <s v="West"/>
    <x v="0"/>
    <x v="0"/>
    <n v="60290"/>
    <x v="0"/>
    <n v="64549.127387192173"/>
  </r>
  <r>
    <n v="112949"/>
    <d v="2025-08-25T00:00:00"/>
    <s v="2025-08-25"/>
    <x v="7"/>
    <x v="4"/>
    <s v="West"/>
    <x v="2"/>
    <x v="3"/>
    <n v="80610"/>
    <x v="0"/>
    <n v="68625.458510145298"/>
  </r>
  <r>
    <n v="112950"/>
    <d v="2025-08-25T00:00:00"/>
    <s v="2025-08-25"/>
    <x v="7"/>
    <x v="4"/>
    <s v="West"/>
    <x v="2"/>
    <x v="2"/>
    <n v="49270"/>
    <x v="2"/>
    <n v="52219.976684614827"/>
  </r>
  <r>
    <n v="112951"/>
    <d v="2025-08-25T00:00:00"/>
    <s v="2025-08-25"/>
    <x v="7"/>
    <x v="3"/>
    <s v="West"/>
    <x v="1"/>
    <x v="0"/>
    <n v="56090"/>
    <x v="0"/>
    <n v="52836.228544915291"/>
  </r>
  <r>
    <n v="112952"/>
    <d v="2025-08-25T00:00:00"/>
    <s v="2025-08-25"/>
    <x v="7"/>
    <x v="6"/>
    <s v="North"/>
    <x v="4"/>
    <x v="0"/>
    <n v="78680"/>
    <x v="0"/>
    <n v="75357.60369225606"/>
  </r>
  <r>
    <n v="112953"/>
    <d v="2025-08-25T00:00:00"/>
    <s v="2025-08-25"/>
    <x v="7"/>
    <x v="4"/>
    <s v="West"/>
    <x v="3"/>
    <x v="2"/>
    <n v="54320"/>
    <x v="0"/>
    <n v="48961.303197064328"/>
  </r>
  <r>
    <n v="112954"/>
    <d v="2025-08-25T00:00:00"/>
    <s v="2025-08-25"/>
    <x v="7"/>
    <x v="3"/>
    <s v="West"/>
    <x v="1"/>
    <x v="2"/>
    <n v="78260"/>
    <x v="0"/>
    <n v="89251.907048224981"/>
  </r>
  <r>
    <n v="112955"/>
    <d v="2025-08-25T00:00:00"/>
    <s v="2025-08-25"/>
    <x v="7"/>
    <x v="5"/>
    <s v="South"/>
    <x v="3"/>
    <x v="3"/>
    <n v="19610"/>
    <x v="1"/>
    <n v="16980.078268824818"/>
  </r>
  <r>
    <n v="112956"/>
    <d v="2025-08-25T00:00:00"/>
    <s v="2025-08-25"/>
    <x v="7"/>
    <x v="3"/>
    <s v="West"/>
    <x v="4"/>
    <x v="1"/>
    <n v="38850"/>
    <x v="2"/>
    <n v="36321.497956702093"/>
  </r>
  <r>
    <n v="112957"/>
    <d v="2025-08-25T00:00:00"/>
    <s v="2025-08-25"/>
    <x v="7"/>
    <x v="2"/>
    <s v="North"/>
    <x v="0"/>
    <x v="0"/>
    <n v="26450"/>
    <x v="1"/>
    <n v="23648.28703547706"/>
  </r>
  <r>
    <n v="112958"/>
    <d v="2025-08-25T00:00:00"/>
    <s v="2025-08-25"/>
    <x v="7"/>
    <x v="6"/>
    <s v="North"/>
    <x v="3"/>
    <x v="0"/>
    <n v="64470"/>
    <x v="0"/>
    <n v="64127.031339318761"/>
  </r>
  <r>
    <n v="112959"/>
    <d v="2025-08-25T00:00:00"/>
    <s v="2025-08-25"/>
    <x v="7"/>
    <x v="3"/>
    <s v="West"/>
    <x v="4"/>
    <x v="3"/>
    <n v="68570"/>
    <x v="0"/>
    <n v="69804.229918595782"/>
  </r>
  <r>
    <n v="112960"/>
    <d v="2025-08-25T00:00:00"/>
    <s v="2025-08-25"/>
    <x v="7"/>
    <x v="3"/>
    <s v="West"/>
    <x v="1"/>
    <x v="0"/>
    <n v="66830"/>
    <x v="0"/>
    <n v="60741.522212307988"/>
  </r>
  <r>
    <n v="112961"/>
    <d v="2025-08-25T00:00:00"/>
    <s v="2025-08-25"/>
    <x v="7"/>
    <x v="5"/>
    <s v="South"/>
    <x v="0"/>
    <x v="2"/>
    <n v="9440"/>
    <x v="1"/>
    <n v="9879.8229821080404"/>
  </r>
  <r>
    <n v="112962"/>
    <d v="2025-08-25T00:00:00"/>
    <s v="2025-08-25"/>
    <x v="7"/>
    <x v="4"/>
    <s v="West"/>
    <x v="0"/>
    <x v="0"/>
    <n v="22430"/>
    <x v="1"/>
    <n v="22784.342298287309"/>
  </r>
  <r>
    <n v="112963"/>
    <d v="2025-08-25T00:00:00"/>
    <s v="2025-08-25"/>
    <x v="7"/>
    <x v="5"/>
    <s v="South"/>
    <x v="0"/>
    <x v="1"/>
    <n v="5330"/>
    <x v="1"/>
    <n v="5877.0597149867654"/>
  </r>
  <r>
    <n v="112964"/>
    <d v="2025-08-25T00:00:00"/>
    <s v="2025-08-25"/>
    <x v="7"/>
    <x v="2"/>
    <s v="North"/>
    <x v="2"/>
    <x v="2"/>
    <n v="5610"/>
    <x v="1"/>
    <n v="6294.2110178145249"/>
  </r>
  <r>
    <n v="112965"/>
    <d v="2025-08-25T00:00:00"/>
    <s v="2025-08-25"/>
    <x v="7"/>
    <x v="2"/>
    <s v="North"/>
    <x v="4"/>
    <x v="3"/>
    <n v="57920"/>
    <x v="0"/>
    <n v="61299.885300037713"/>
  </r>
  <r>
    <n v="112966"/>
    <d v="2025-08-25T00:00:00"/>
    <s v="2025-08-25"/>
    <x v="7"/>
    <x v="5"/>
    <s v="South"/>
    <x v="3"/>
    <x v="3"/>
    <n v="72500"/>
    <x v="0"/>
    <n v="75333.438155251162"/>
  </r>
  <r>
    <n v="112967"/>
    <d v="2025-08-25T00:00:00"/>
    <s v="2025-08-25"/>
    <x v="7"/>
    <x v="3"/>
    <s v="West"/>
    <x v="1"/>
    <x v="0"/>
    <n v="40880"/>
    <x v="2"/>
    <n v="42172.534907683686"/>
  </r>
  <r>
    <n v="112968"/>
    <d v="2025-08-25T00:00:00"/>
    <s v="2025-08-25"/>
    <x v="7"/>
    <x v="5"/>
    <s v="South"/>
    <x v="0"/>
    <x v="2"/>
    <n v="8520"/>
    <x v="1"/>
    <n v="7669.1537465225028"/>
  </r>
  <r>
    <n v="112969"/>
    <d v="2025-08-25T00:00:00"/>
    <s v="2025-08-25"/>
    <x v="7"/>
    <x v="0"/>
    <s v="North"/>
    <x v="0"/>
    <x v="2"/>
    <n v="15810"/>
    <x v="1"/>
    <n v="17627.707046734369"/>
  </r>
  <r>
    <n v="112970"/>
    <d v="2025-08-25T00:00:00"/>
    <s v="2025-08-25"/>
    <x v="7"/>
    <x v="1"/>
    <s v="South"/>
    <x v="0"/>
    <x v="2"/>
    <n v="26700"/>
    <x v="1"/>
    <n v="25580.314201521411"/>
  </r>
  <r>
    <n v="112971"/>
    <d v="2025-08-25T00:00:00"/>
    <s v="2025-08-25"/>
    <x v="7"/>
    <x v="1"/>
    <s v="South"/>
    <x v="4"/>
    <x v="0"/>
    <n v="21280"/>
    <x v="1"/>
    <n v="22501.936002737239"/>
  </r>
  <r>
    <n v="112972"/>
    <d v="2025-08-25T00:00:00"/>
    <s v="2025-08-25"/>
    <x v="7"/>
    <x v="5"/>
    <s v="South"/>
    <x v="1"/>
    <x v="0"/>
    <n v="45980"/>
    <x v="2"/>
    <n v="45161.43566959352"/>
  </r>
  <r>
    <n v="112973"/>
    <d v="2025-08-25T00:00:00"/>
    <s v="2025-08-25"/>
    <x v="7"/>
    <x v="4"/>
    <s v="West"/>
    <x v="4"/>
    <x v="3"/>
    <n v="44600"/>
    <x v="2"/>
    <n v="49990.837517787797"/>
  </r>
  <r>
    <n v="112974"/>
    <d v="2025-08-25T00:00:00"/>
    <s v="2025-08-25"/>
    <x v="7"/>
    <x v="6"/>
    <s v="North"/>
    <x v="1"/>
    <x v="1"/>
    <n v="7520"/>
    <x v="1"/>
    <n v="7311.4194019442411"/>
  </r>
  <r>
    <n v="112975"/>
    <d v="2025-08-25T00:00:00"/>
    <s v="2025-08-25"/>
    <x v="7"/>
    <x v="2"/>
    <s v="North"/>
    <x v="3"/>
    <x v="2"/>
    <n v="41190"/>
    <x v="2"/>
    <n v="41931.275116373807"/>
  </r>
  <r>
    <n v="112976"/>
    <d v="2025-08-25T00:00:00"/>
    <s v="2025-08-25"/>
    <x v="7"/>
    <x v="5"/>
    <s v="South"/>
    <x v="2"/>
    <x v="0"/>
    <n v="49050"/>
    <x v="2"/>
    <n v="44451.172673537709"/>
  </r>
  <r>
    <n v="112977"/>
    <d v="2025-08-25T00:00:00"/>
    <s v="2025-08-25"/>
    <x v="7"/>
    <x v="4"/>
    <s v="West"/>
    <x v="1"/>
    <x v="0"/>
    <n v="10310"/>
    <x v="1"/>
    <n v="10477.14382126177"/>
  </r>
  <r>
    <n v="112978"/>
    <d v="2025-08-25T00:00:00"/>
    <s v="2025-08-25"/>
    <x v="7"/>
    <x v="5"/>
    <s v="South"/>
    <x v="4"/>
    <x v="1"/>
    <n v="6960"/>
    <x v="1"/>
    <n v="6338.98943528361"/>
  </r>
  <r>
    <n v="112979"/>
    <d v="2025-08-25T00:00:00"/>
    <s v="2025-08-25"/>
    <x v="7"/>
    <x v="3"/>
    <s v="West"/>
    <x v="4"/>
    <x v="0"/>
    <n v="60060"/>
    <x v="0"/>
    <n v="65366.548917545399"/>
  </r>
  <r>
    <n v="112980"/>
    <d v="2025-08-25T00:00:00"/>
    <s v="2025-08-25"/>
    <x v="7"/>
    <x v="2"/>
    <s v="North"/>
    <x v="4"/>
    <x v="0"/>
    <n v="38220"/>
    <x v="2"/>
    <n v="36698.626353857187"/>
  </r>
  <r>
    <n v="112981"/>
    <d v="2025-08-25T00:00:00"/>
    <s v="2025-08-25"/>
    <x v="7"/>
    <x v="2"/>
    <s v="North"/>
    <x v="2"/>
    <x v="0"/>
    <n v="22330"/>
    <x v="1"/>
    <n v="21823.11906756743"/>
  </r>
  <r>
    <n v="112982"/>
    <d v="2025-08-25T00:00:00"/>
    <s v="2025-08-25"/>
    <x v="7"/>
    <x v="4"/>
    <s v="West"/>
    <x v="1"/>
    <x v="2"/>
    <n v="87140"/>
    <x v="0"/>
    <n v="90808.089400528799"/>
  </r>
  <r>
    <n v="112983"/>
    <d v="2025-08-25T00:00:00"/>
    <s v="2025-08-25"/>
    <x v="7"/>
    <x v="2"/>
    <s v="North"/>
    <x v="1"/>
    <x v="1"/>
    <n v="32470"/>
    <x v="2"/>
    <n v="28436.8065891271"/>
  </r>
  <r>
    <n v="112984"/>
    <d v="2025-08-25T00:00:00"/>
    <s v="2025-08-25"/>
    <x v="7"/>
    <x v="6"/>
    <s v="North"/>
    <x v="1"/>
    <x v="3"/>
    <n v="37380"/>
    <x v="2"/>
    <n v="35303.022741147433"/>
  </r>
  <r>
    <n v="112985"/>
    <d v="2025-08-25T00:00:00"/>
    <s v="2025-08-25"/>
    <x v="7"/>
    <x v="5"/>
    <s v="South"/>
    <x v="1"/>
    <x v="1"/>
    <n v="13120"/>
    <x v="1"/>
    <n v="14825.6075727031"/>
  </r>
  <r>
    <n v="112986"/>
    <d v="2025-08-25T00:00:00"/>
    <s v="2025-08-25"/>
    <x v="7"/>
    <x v="0"/>
    <s v="North"/>
    <x v="0"/>
    <x v="1"/>
    <n v="36230"/>
    <x v="2"/>
    <n v="40165.863018711381"/>
  </r>
  <r>
    <n v="112987"/>
    <d v="2025-08-25T00:00:00"/>
    <s v="2025-08-25"/>
    <x v="7"/>
    <x v="4"/>
    <s v="West"/>
    <x v="0"/>
    <x v="3"/>
    <n v="77810"/>
    <x v="0"/>
    <n v="71535.691563447559"/>
  </r>
  <r>
    <n v="112988"/>
    <d v="2025-08-25T00:00:00"/>
    <s v="2025-08-25"/>
    <x v="7"/>
    <x v="1"/>
    <s v="South"/>
    <x v="4"/>
    <x v="3"/>
    <n v="74480"/>
    <x v="0"/>
    <n v="74766.783502597449"/>
  </r>
  <r>
    <n v="112989"/>
    <d v="2025-08-25T00:00:00"/>
    <s v="2025-08-25"/>
    <x v="7"/>
    <x v="4"/>
    <s v="West"/>
    <x v="0"/>
    <x v="0"/>
    <n v="88100"/>
    <x v="0"/>
    <n v="90302.098726605371"/>
  </r>
  <r>
    <n v="112990"/>
    <d v="2025-08-25T00:00:00"/>
    <s v="2025-08-25"/>
    <x v="7"/>
    <x v="0"/>
    <s v="North"/>
    <x v="1"/>
    <x v="0"/>
    <n v="23980"/>
    <x v="1"/>
    <n v="22553.030684141031"/>
  </r>
  <r>
    <n v="112991"/>
    <d v="2025-08-25T00:00:00"/>
    <s v="2025-08-25"/>
    <x v="7"/>
    <x v="2"/>
    <s v="North"/>
    <x v="1"/>
    <x v="0"/>
    <n v="59490"/>
    <x v="0"/>
    <n v="56770.796986606627"/>
  </r>
  <r>
    <n v="112992"/>
    <d v="2025-08-25T00:00:00"/>
    <s v="2025-08-25"/>
    <x v="7"/>
    <x v="0"/>
    <s v="North"/>
    <x v="0"/>
    <x v="2"/>
    <n v="53430"/>
    <x v="0"/>
    <n v="61091.179001415308"/>
  </r>
  <r>
    <n v="112993"/>
    <d v="2025-08-25T00:00:00"/>
    <s v="2025-08-25"/>
    <x v="7"/>
    <x v="2"/>
    <s v="North"/>
    <x v="3"/>
    <x v="2"/>
    <n v="27930"/>
    <x v="1"/>
    <n v="24901.273070384479"/>
  </r>
  <r>
    <n v="112994"/>
    <d v="2025-08-25T00:00:00"/>
    <s v="2025-08-25"/>
    <x v="7"/>
    <x v="0"/>
    <s v="North"/>
    <x v="4"/>
    <x v="1"/>
    <n v="69600"/>
    <x v="0"/>
    <n v="78188.822268824864"/>
  </r>
  <r>
    <n v="112995"/>
    <d v="2025-08-25T00:00:00"/>
    <s v="2025-08-25"/>
    <x v="7"/>
    <x v="6"/>
    <s v="North"/>
    <x v="2"/>
    <x v="2"/>
    <n v="54480"/>
    <x v="0"/>
    <n v="52097.78630089292"/>
  </r>
  <r>
    <n v="112996"/>
    <d v="2025-08-25T00:00:00"/>
    <s v="2025-08-25"/>
    <x v="7"/>
    <x v="6"/>
    <s v="North"/>
    <x v="4"/>
    <x v="2"/>
    <n v="26150"/>
    <x v="1"/>
    <n v="24102.94568040342"/>
  </r>
  <r>
    <n v="112997"/>
    <d v="2025-08-25T00:00:00"/>
    <s v="2025-08-25"/>
    <x v="7"/>
    <x v="4"/>
    <s v="West"/>
    <x v="4"/>
    <x v="3"/>
    <n v="45670"/>
    <x v="2"/>
    <n v="42389.111844234962"/>
  </r>
  <r>
    <n v="112998"/>
    <d v="2025-08-25T00:00:00"/>
    <s v="2025-08-25"/>
    <x v="7"/>
    <x v="6"/>
    <s v="North"/>
    <x v="4"/>
    <x v="0"/>
    <n v="87470"/>
    <x v="0"/>
    <n v="81783.501691313562"/>
  </r>
  <r>
    <n v="112999"/>
    <d v="2025-08-26T00:00:00"/>
    <s v="2025-08-26"/>
    <x v="7"/>
    <x v="1"/>
    <s v="South"/>
    <x v="0"/>
    <x v="3"/>
    <n v="44710"/>
    <x v="2"/>
    <n v="41851.714346977897"/>
  </r>
  <r>
    <n v="113000"/>
    <d v="2025-08-26T00:00:00"/>
    <s v="2025-08-26"/>
    <x v="7"/>
    <x v="2"/>
    <s v="North"/>
    <x v="4"/>
    <x v="0"/>
    <n v="73000"/>
    <x v="0"/>
    <n v="67613.50868009674"/>
  </r>
  <r>
    <n v="113001"/>
    <d v="2025-08-26T00:00:00"/>
    <s v="2025-08-26"/>
    <x v="7"/>
    <x v="3"/>
    <s v="West"/>
    <x v="1"/>
    <x v="1"/>
    <n v="66950"/>
    <x v="0"/>
    <n v="73828.812076328933"/>
  </r>
  <r>
    <n v="113002"/>
    <d v="2025-08-26T00:00:00"/>
    <s v="2025-08-26"/>
    <x v="7"/>
    <x v="4"/>
    <s v="West"/>
    <x v="4"/>
    <x v="3"/>
    <n v="31840"/>
    <x v="2"/>
    <n v="29621.949801736278"/>
  </r>
  <r>
    <n v="113003"/>
    <d v="2025-08-26T00:00:00"/>
    <s v="2025-08-26"/>
    <x v="7"/>
    <x v="5"/>
    <s v="South"/>
    <x v="1"/>
    <x v="0"/>
    <n v="75810"/>
    <x v="0"/>
    <n v="84039.331802827728"/>
  </r>
  <r>
    <n v="113004"/>
    <d v="2025-08-26T00:00:00"/>
    <s v="2025-08-26"/>
    <x v="7"/>
    <x v="5"/>
    <s v="South"/>
    <x v="0"/>
    <x v="3"/>
    <n v="23090"/>
    <x v="1"/>
    <n v="26340.621848835621"/>
  </r>
  <r>
    <n v="113005"/>
    <d v="2025-08-26T00:00:00"/>
    <s v="2025-08-26"/>
    <x v="7"/>
    <x v="4"/>
    <s v="West"/>
    <x v="0"/>
    <x v="3"/>
    <n v="76180"/>
    <x v="0"/>
    <n v="71125.351008303711"/>
  </r>
  <r>
    <n v="113006"/>
    <d v="2025-08-26T00:00:00"/>
    <s v="2025-08-26"/>
    <x v="7"/>
    <x v="3"/>
    <s v="West"/>
    <x v="4"/>
    <x v="0"/>
    <n v="60640"/>
    <x v="0"/>
    <n v="61824.223588321489"/>
  </r>
  <r>
    <n v="113007"/>
    <d v="2025-08-26T00:00:00"/>
    <s v="2025-08-26"/>
    <x v="7"/>
    <x v="5"/>
    <s v="South"/>
    <x v="1"/>
    <x v="2"/>
    <n v="5600"/>
    <x v="1"/>
    <n v="5526.3291379539733"/>
  </r>
  <r>
    <n v="113008"/>
    <d v="2025-08-26T00:00:00"/>
    <s v="2025-08-26"/>
    <x v="7"/>
    <x v="4"/>
    <s v="West"/>
    <x v="1"/>
    <x v="3"/>
    <n v="39070"/>
    <x v="2"/>
    <n v="43133.615709880673"/>
  </r>
  <r>
    <n v="113009"/>
    <d v="2025-08-26T00:00:00"/>
    <s v="2025-08-26"/>
    <x v="7"/>
    <x v="4"/>
    <s v="West"/>
    <x v="1"/>
    <x v="1"/>
    <n v="52660"/>
    <x v="0"/>
    <n v="49631.235569612552"/>
  </r>
  <r>
    <n v="113010"/>
    <d v="2025-08-26T00:00:00"/>
    <s v="2025-08-26"/>
    <x v="7"/>
    <x v="0"/>
    <s v="North"/>
    <x v="1"/>
    <x v="2"/>
    <n v="53950"/>
    <x v="0"/>
    <n v="58235.349921227418"/>
  </r>
  <r>
    <n v="113011"/>
    <d v="2025-08-26T00:00:00"/>
    <s v="2025-08-26"/>
    <x v="7"/>
    <x v="1"/>
    <s v="South"/>
    <x v="2"/>
    <x v="3"/>
    <n v="11630"/>
    <x v="1"/>
    <n v="11545.004023099509"/>
  </r>
  <r>
    <n v="113012"/>
    <d v="2025-08-26T00:00:00"/>
    <s v="2025-08-26"/>
    <x v="7"/>
    <x v="5"/>
    <s v="South"/>
    <x v="0"/>
    <x v="1"/>
    <n v="69580"/>
    <x v="0"/>
    <n v="72312.59229628797"/>
  </r>
  <r>
    <n v="113013"/>
    <d v="2025-08-26T00:00:00"/>
    <s v="2025-08-26"/>
    <x v="7"/>
    <x v="1"/>
    <s v="South"/>
    <x v="1"/>
    <x v="1"/>
    <n v="17260"/>
    <x v="1"/>
    <n v="17656.892722047589"/>
  </r>
  <r>
    <n v="113014"/>
    <d v="2025-08-26T00:00:00"/>
    <s v="2025-08-26"/>
    <x v="7"/>
    <x v="2"/>
    <s v="North"/>
    <x v="2"/>
    <x v="0"/>
    <n v="27470"/>
    <x v="1"/>
    <n v="23863.694342062721"/>
  </r>
  <r>
    <n v="113015"/>
    <d v="2025-08-26T00:00:00"/>
    <s v="2025-08-26"/>
    <x v="7"/>
    <x v="4"/>
    <s v="West"/>
    <x v="2"/>
    <x v="2"/>
    <n v="32520"/>
    <x v="2"/>
    <n v="33384.236985033"/>
  </r>
  <r>
    <n v="113016"/>
    <d v="2025-08-26T00:00:00"/>
    <s v="2025-08-26"/>
    <x v="7"/>
    <x v="3"/>
    <s v="West"/>
    <x v="0"/>
    <x v="2"/>
    <n v="34450"/>
    <x v="2"/>
    <n v="37834.450194937453"/>
  </r>
  <r>
    <n v="113017"/>
    <d v="2025-08-26T00:00:00"/>
    <s v="2025-08-26"/>
    <x v="7"/>
    <x v="4"/>
    <s v="West"/>
    <x v="3"/>
    <x v="0"/>
    <n v="86760"/>
    <x v="0"/>
    <n v="81253.471191225923"/>
  </r>
  <r>
    <n v="113018"/>
    <d v="2025-08-26T00:00:00"/>
    <s v="2025-08-26"/>
    <x v="7"/>
    <x v="5"/>
    <s v="South"/>
    <x v="4"/>
    <x v="3"/>
    <n v="31830"/>
    <x v="2"/>
    <n v="30901.229029038721"/>
  </r>
  <r>
    <n v="113019"/>
    <d v="2025-08-26T00:00:00"/>
    <s v="2025-08-26"/>
    <x v="7"/>
    <x v="1"/>
    <s v="South"/>
    <x v="0"/>
    <x v="3"/>
    <n v="67590"/>
    <x v="0"/>
    <n v="61610.570871804863"/>
  </r>
  <r>
    <n v="113020"/>
    <d v="2025-08-26T00:00:00"/>
    <s v="2025-08-26"/>
    <x v="7"/>
    <x v="0"/>
    <s v="North"/>
    <x v="3"/>
    <x v="1"/>
    <n v="25020"/>
    <x v="1"/>
    <n v="22840.604198015251"/>
  </r>
  <r>
    <n v="113021"/>
    <d v="2025-08-26T00:00:00"/>
    <s v="2025-08-26"/>
    <x v="7"/>
    <x v="0"/>
    <s v="North"/>
    <x v="4"/>
    <x v="1"/>
    <n v="76330"/>
    <x v="0"/>
    <n v="71912.37767593388"/>
  </r>
  <r>
    <n v="113022"/>
    <d v="2025-08-26T00:00:00"/>
    <s v="2025-08-26"/>
    <x v="7"/>
    <x v="4"/>
    <s v="West"/>
    <x v="4"/>
    <x v="1"/>
    <n v="20240"/>
    <x v="1"/>
    <n v="21780.526182532802"/>
  </r>
  <r>
    <n v="113023"/>
    <d v="2025-08-26T00:00:00"/>
    <s v="2025-08-26"/>
    <x v="7"/>
    <x v="3"/>
    <s v="West"/>
    <x v="4"/>
    <x v="1"/>
    <n v="42100"/>
    <x v="2"/>
    <n v="41863.548647464253"/>
  </r>
  <r>
    <n v="113024"/>
    <d v="2025-08-26T00:00:00"/>
    <s v="2025-08-26"/>
    <x v="7"/>
    <x v="2"/>
    <s v="North"/>
    <x v="2"/>
    <x v="0"/>
    <n v="29560"/>
    <x v="1"/>
    <n v="31255.567734363642"/>
  </r>
  <r>
    <n v="113025"/>
    <d v="2025-08-26T00:00:00"/>
    <s v="2025-08-26"/>
    <x v="7"/>
    <x v="6"/>
    <s v="North"/>
    <x v="1"/>
    <x v="3"/>
    <n v="89350"/>
    <x v="0"/>
    <n v="101026.86950859299"/>
  </r>
  <r>
    <n v="113026"/>
    <d v="2025-08-26T00:00:00"/>
    <s v="2025-08-26"/>
    <x v="7"/>
    <x v="5"/>
    <s v="South"/>
    <x v="4"/>
    <x v="1"/>
    <n v="43670"/>
    <x v="2"/>
    <n v="46687.99582569558"/>
  </r>
  <r>
    <n v="113027"/>
    <d v="2025-08-26T00:00:00"/>
    <s v="2025-08-26"/>
    <x v="7"/>
    <x v="4"/>
    <s v="West"/>
    <x v="1"/>
    <x v="2"/>
    <n v="45040"/>
    <x v="2"/>
    <n v="43326.11747041624"/>
  </r>
  <r>
    <n v="113028"/>
    <d v="2025-08-26T00:00:00"/>
    <s v="2025-08-26"/>
    <x v="7"/>
    <x v="0"/>
    <s v="North"/>
    <x v="4"/>
    <x v="1"/>
    <n v="65470"/>
    <x v="0"/>
    <n v="65680.04053690107"/>
  </r>
  <r>
    <n v="113029"/>
    <d v="2025-08-26T00:00:00"/>
    <s v="2025-08-26"/>
    <x v="7"/>
    <x v="0"/>
    <s v="North"/>
    <x v="2"/>
    <x v="1"/>
    <n v="26220"/>
    <x v="1"/>
    <n v="24478.405278178801"/>
  </r>
  <r>
    <n v="113030"/>
    <d v="2025-08-26T00:00:00"/>
    <s v="2025-08-26"/>
    <x v="7"/>
    <x v="3"/>
    <s v="West"/>
    <x v="4"/>
    <x v="3"/>
    <n v="8690"/>
    <x v="1"/>
    <n v="7557.9040796642339"/>
  </r>
  <r>
    <n v="113031"/>
    <d v="2025-08-26T00:00:00"/>
    <s v="2025-08-26"/>
    <x v="7"/>
    <x v="0"/>
    <s v="North"/>
    <x v="0"/>
    <x v="1"/>
    <n v="26730"/>
    <x v="1"/>
    <n v="28061.282475538908"/>
  </r>
  <r>
    <n v="113032"/>
    <d v="2025-08-26T00:00:00"/>
    <s v="2025-08-26"/>
    <x v="7"/>
    <x v="5"/>
    <s v="South"/>
    <x v="3"/>
    <x v="0"/>
    <n v="72430"/>
    <x v="0"/>
    <n v="75946.748945694737"/>
  </r>
  <r>
    <n v="113033"/>
    <d v="2025-08-26T00:00:00"/>
    <s v="2025-08-26"/>
    <x v="7"/>
    <x v="3"/>
    <s v="West"/>
    <x v="4"/>
    <x v="3"/>
    <n v="60990"/>
    <x v="0"/>
    <n v="67508.15641972833"/>
  </r>
  <r>
    <n v="113034"/>
    <d v="2025-08-26T00:00:00"/>
    <s v="2025-08-26"/>
    <x v="7"/>
    <x v="1"/>
    <s v="South"/>
    <x v="3"/>
    <x v="3"/>
    <n v="21210"/>
    <x v="1"/>
    <n v="19044.822045214361"/>
  </r>
  <r>
    <n v="113035"/>
    <d v="2025-08-26T00:00:00"/>
    <s v="2025-08-26"/>
    <x v="7"/>
    <x v="3"/>
    <s v="West"/>
    <x v="3"/>
    <x v="1"/>
    <n v="47880"/>
    <x v="2"/>
    <n v="53399.740533473203"/>
  </r>
  <r>
    <n v="113036"/>
    <d v="2025-08-26T00:00:00"/>
    <s v="2025-08-26"/>
    <x v="7"/>
    <x v="2"/>
    <s v="North"/>
    <x v="2"/>
    <x v="0"/>
    <n v="8540"/>
    <x v="1"/>
    <n v="9294.1351366514464"/>
  </r>
  <r>
    <n v="113037"/>
    <d v="2025-08-26T00:00:00"/>
    <s v="2025-08-26"/>
    <x v="7"/>
    <x v="5"/>
    <s v="South"/>
    <x v="3"/>
    <x v="3"/>
    <n v="87490"/>
    <x v="0"/>
    <n v="77181.835614479103"/>
  </r>
  <r>
    <n v="113038"/>
    <d v="2025-08-26T00:00:00"/>
    <s v="2025-08-26"/>
    <x v="7"/>
    <x v="2"/>
    <s v="North"/>
    <x v="2"/>
    <x v="2"/>
    <n v="58230"/>
    <x v="0"/>
    <n v="66657.060140686153"/>
  </r>
  <r>
    <n v="113039"/>
    <d v="2025-08-27T00:00:00"/>
    <s v="2025-08-27"/>
    <x v="7"/>
    <x v="5"/>
    <s v="South"/>
    <x v="4"/>
    <x v="1"/>
    <n v="81710"/>
    <x v="0"/>
    <n v="70410.820634498683"/>
  </r>
  <r>
    <n v="113040"/>
    <d v="2025-08-27T00:00:00"/>
    <s v="2025-08-27"/>
    <x v="7"/>
    <x v="1"/>
    <s v="South"/>
    <x v="1"/>
    <x v="3"/>
    <n v="38730"/>
    <x v="2"/>
    <n v="42155.532858423059"/>
  </r>
  <r>
    <n v="113041"/>
    <d v="2025-08-27T00:00:00"/>
    <s v="2025-08-27"/>
    <x v="7"/>
    <x v="4"/>
    <s v="West"/>
    <x v="2"/>
    <x v="1"/>
    <n v="80120"/>
    <x v="0"/>
    <n v="78402.456818674138"/>
  </r>
  <r>
    <n v="113042"/>
    <d v="2025-08-27T00:00:00"/>
    <s v="2025-08-27"/>
    <x v="7"/>
    <x v="3"/>
    <s v="West"/>
    <x v="3"/>
    <x v="2"/>
    <n v="38550"/>
    <x v="2"/>
    <n v="42775.543034146707"/>
  </r>
  <r>
    <n v="113043"/>
    <d v="2025-08-27T00:00:00"/>
    <s v="2025-08-27"/>
    <x v="7"/>
    <x v="5"/>
    <s v="South"/>
    <x v="3"/>
    <x v="1"/>
    <n v="60840"/>
    <x v="0"/>
    <n v="65007.532172763204"/>
  </r>
  <r>
    <n v="113044"/>
    <d v="2025-08-27T00:00:00"/>
    <s v="2025-08-27"/>
    <x v="7"/>
    <x v="5"/>
    <s v="South"/>
    <x v="4"/>
    <x v="1"/>
    <n v="27550"/>
    <x v="1"/>
    <n v="23918.880135400901"/>
  </r>
  <r>
    <n v="113045"/>
    <d v="2025-08-27T00:00:00"/>
    <s v="2025-08-27"/>
    <x v="7"/>
    <x v="1"/>
    <s v="South"/>
    <x v="2"/>
    <x v="0"/>
    <n v="84030"/>
    <x v="0"/>
    <n v="77475.573178728009"/>
  </r>
  <r>
    <n v="113046"/>
    <d v="2025-08-27T00:00:00"/>
    <s v="2025-08-27"/>
    <x v="7"/>
    <x v="6"/>
    <s v="North"/>
    <x v="4"/>
    <x v="0"/>
    <n v="81600"/>
    <x v="0"/>
    <n v="92675.251758541446"/>
  </r>
  <r>
    <n v="113047"/>
    <d v="2025-08-27T00:00:00"/>
    <s v="2025-08-27"/>
    <x v="7"/>
    <x v="3"/>
    <s v="West"/>
    <x v="2"/>
    <x v="2"/>
    <n v="62550"/>
    <x v="0"/>
    <n v="55929.606129011452"/>
  </r>
  <r>
    <n v="113048"/>
    <d v="2025-08-27T00:00:00"/>
    <s v="2025-08-27"/>
    <x v="7"/>
    <x v="5"/>
    <s v="South"/>
    <x v="1"/>
    <x v="0"/>
    <n v="11800"/>
    <x v="1"/>
    <n v="10272.450732538489"/>
  </r>
  <r>
    <n v="113049"/>
    <d v="2025-08-27T00:00:00"/>
    <s v="2025-08-27"/>
    <x v="7"/>
    <x v="0"/>
    <s v="North"/>
    <x v="0"/>
    <x v="3"/>
    <n v="10710"/>
    <x v="1"/>
    <n v="9599.1356484882745"/>
  </r>
  <r>
    <n v="113050"/>
    <d v="2025-08-27T00:00:00"/>
    <s v="2025-08-27"/>
    <x v="7"/>
    <x v="1"/>
    <s v="South"/>
    <x v="4"/>
    <x v="0"/>
    <n v="18410"/>
    <x v="1"/>
    <n v="19626.618076855069"/>
  </r>
  <r>
    <n v="113051"/>
    <d v="2025-08-27T00:00:00"/>
    <s v="2025-08-27"/>
    <x v="7"/>
    <x v="6"/>
    <s v="North"/>
    <x v="3"/>
    <x v="3"/>
    <n v="30790"/>
    <x v="2"/>
    <n v="26537.558548471989"/>
  </r>
  <r>
    <n v="113052"/>
    <d v="2025-08-27T00:00:00"/>
    <s v="2025-08-27"/>
    <x v="7"/>
    <x v="6"/>
    <s v="North"/>
    <x v="4"/>
    <x v="2"/>
    <n v="47300"/>
    <x v="2"/>
    <n v="46346.640468785074"/>
  </r>
  <r>
    <n v="113053"/>
    <d v="2025-08-27T00:00:00"/>
    <s v="2025-08-27"/>
    <x v="7"/>
    <x v="1"/>
    <s v="South"/>
    <x v="2"/>
    <x v="2"/>
    <n v="8500"/>
    <x v="1"/>
    <n v="7458.0084689057139"/>
  </r>
  <r>
    <n v="113054"/>
    <d v="2025-08-27T00:00:00"/>
    <s v="2025-08-27"/>
    <x v="7"/>
    <x v="6"/>
    <s v="North"/>
    <x v="4"/>
    <x v="1"/>
    <n v="62500"/>
    <x v="0"/>
    <n v="66009.067322897463"/>
  </r>
  <r>
    <n v="113055"/>
    <d v="2025-08-27T00:00:00"/>
    <s v="2025-08-27"/>
    <x v="7"/>
    <x v="5"/>
    <s v="South"/>
    <x v="1"/>
    <x v="3"/>
    <n v="31910"/>
    <x v="2"/>
    <n v="29545.23606330351"/>
  </r>
  <r>
    <n v="113056"/>
    <d v="2025-08-27T00:00:00"/>
    <s v="2025-08-27"/>
    <x v="7"/>
    <x v="6"/>
    <s v="North"/>
    <x v="2"/>
    <x v="1"/>
    <n v="47950"/>
    <x v="2"/>
    <n v="50606.343520510592"/>
  </r>
  <r>
    <n v="113057"/>
    <d v="2025-08-27T00:00:00"/>
    <s v="2025-08-27"/>
    <x v="7"/>
    <x v="3"/>
    <s v="West"/>
    <x v="3"/>
    <x v="1"/>
    <n v="68860"/>
    <x v="0"/>
    <n v="62151.7183728366"/>
  </r>
  <r>
    <n v="113058"/>
    <d v="2025-08-27T00:00:00"/>
    <s v="2025-08-27"/>
    <x v="7"/>
    <x v="0"/>
    <s v="North"/>
    <x v="3"/>
    <x v="1"/>
    <n v="38200"/>
    <x v="2"/>
    <n v="37010.86079674551"/>
  </r>
  <r>
    <n v="113059"/>
    <d v="2025-08-27T00:00:00"/>
    <s v="2025-08-27"/>
    <x v="7"/>
    <x v="5"/>
    <s v="South"/>
    <x v="2"/>
    <x v="3"/>
    <n v="83300"/>
    <x v="0"/>
    <n v="93932.107601548618"/>
  </r>
  <r>
    <n v="113060"/>
    <d v="2025-08-27T00:00:00"/>
    <s v="2025-08-27"/>
    <x v="7"/>
    <x v="1"/>
    <s v="South"/>
    <x v="1"/>
    <x v="0"/>
    <n v="23800"/>
    <x v="1"/>
    <n v="22971.772294506209"/>
  </r>
  <r>
    <n v="113061"/>
    <d v="2025-08-27T00:00:00"/>
    <s v="2025-08-27"/>
    <x v="7"/>
    <x v="0"/>
    <s v="North"/>
    <x v="4"/>
    <x v="3"/>
    <n v="64230"/>
    <x v="0"/>
    <n v="56792.488278158533"/>
  </r>
  <r>
    <n v="113062"/>
    <d v="2025-08-27T00:00:00"/>
    <s v="2025-08-27"/>
    <x v="7"/>
    <x v="4"/>
    <s v="West"/>
    <x v="0"/>
    <x v="0"/>
    <n v="61160"/>
    <x v="0"/>
    <n v="58773.984540866011"/>
  </r>
  <r>
    <n v="113063"/>
    <d v="2025-08-27T00:00:00"/>
    <s v="2025-08-27"/>
    <x v="7"/>
    <x v="5"/>
    <s v="South"/>
    <x v="3"/>
    <x v="3"/>
    <n v="56400"/>
    <x v="0"/>
    <n v="55632.008517313661"/>
  </r>
  <r>
    <n v="113064"/>
    <d v="2025-08-27T00:00:00"/>
    <s v="2025-08-27"/>
    <x v="7"/>
    <x v="0"/>
    <s v="North"/>
    <x v="1"/>
    <x v="2"/>
    <n v="77300"/>
    <x v="0"/>
    <n v="76336.936781689044"/>
  </r>
  <r>
    <n v="113065"/>
    <d v="2025-08-27T00:00:00"/>
    <s v="2025-08-27"/>
    <x v="7"/>
    <x v="6"/>
    <s v="North"/>
    <x v="1"/>
    <x v="2"/>
    <n v="49200"/>
    <x v="2"/>
    <n v="52288.289871756708"/>
  </r>
  <r>
    <n v="113066"/>
    <d v="2025-08-27T00:00:00"/>
    <s v="2025-08-27"/>
    <x v="7"/>
    <x v="4"/>
    <s v="West"/>
    <x v="1"/>
    <x v="0"/>
    <n v="22530"/>
    <x v="1"/>
    <n v="19993.292498356721"/>
  </r>
  <r>
    <n v="113067"/>
    <d v="2025-08-27T00:00:00"/>
    <s v="2025-08-27"/>
    <x v="7"/>
    <x v="1"/>
    <s v="South"/>
    <x v="4"/>
    <x v="1"/>
    <n v="75380"/>
    <x v="0"/>
    <n v="74510.802651828359"/>
  </r>
  <r>
    <n v="113068"/>
    <d v="2025-08-27T00:00:00"/>
    <s v="2025-08-27"/>
    <x v="7"/>
    <x v="1"/>
    <s v="South"/>
    <x v="1"/>
    <x v="1"/>
    <n v="16950"/>
    <x v="1"/>
    <n v="15698.841534101901"/>
  </r>
  <r>
    <n v="113069"/>
    <d v="2025-08-27T00:00:00"/>
    <s v="2025-08-27"/>
    <x v="7"/>
    <x v="3"/>
    <s v="West"/>
    <x v="1"/>
    <x v="1"/>
    <n v="11250"/>
    <x v="1"/>
    <n v="11062.70815991589"/>
  </r>
  <r>
    <n v="113070"/>
    <d v="2025-08-27T00:00:00"/>
    <s v="2025-08-27"/>
    <x v="7"/>
    <x v="6"/>
    <s v="North"/>
    <x v="2"/>
    <x v="1"/>
    <n v="78580"/>
    <x v="0"/>
    <n v="70872.413487155995"/>
  </r>
  <r>
    <n v="113071"/>
    <d v="2025-08-27T00:00:00"/>
    <s v="2025-08-27"/>
    <x v="7"/>
    <x v="3"/>
    <s v="West"/>
    <x v="2"/>
    <x v="3"/>
    <n v="87740"/>
    <x v="0"/>
    <n v="80776.865851125636"/>
  </r>
  <r>
    <n v="113072"/>
    <d v="2025-08-27T00:00:00"/>
    <s v="2025-08-27"/>
    <x v="7"/>
    <x v="3"/>
    <s v="West"/>
    <x v="1"/>
    <x v="2"/>
    <n v="6530"/>
    <x v="1"/>
    <n v="6633.5218681488413"/>
  </r>
  <r>
    <n v="113073"/>
    <d v="2025-08-27T00:00:00"/>
    <s v="2025-08-27"/>
    <x v="7"/>
    <x v="6"/>
    <s v="North"/>
    <x v="1"/>
    <x v="3"/>
    <n v="50120"/>
    <x v="0"/>
    <n v="47132.035338825233"/>
  </r>
  <r>
    <n v="113074"/>
    <d v="2025-08-27T00:00:00"/>
    <s v="2025-08-27"/>
    <x v="7"/>
    <x v="5"/>
    <s v="South"/>
    <x v="2"/>
    <x v="3"/>
    <n v="85670"/>
    <x v="0"/>
    <n v="76921.533927022494"/>
  </r>
  <r>
    <n v="113075"/>
    <d v="2025-08-27T00:00:00"/>
    <s v="2025-08-27"/>
    <x v="7"/>
    <x v="4"/>
    <s v="West"/>
    <x v="4"/>
    <x v="3"/>
    <n v="79060"/>
    <x v="0"/>
    <n v="81897.309694359763"/>
  </r>
  <r>
    <n v="113076"/>
    <d v="2025-08-27T00:00:00"/>
    <s v="2025-08-27"/>
    <x v="7"/>
    <x v="2"/>
    <s v="North"/>
    <x v="2"/>
    <x v="0"/>
    <n v="64490"/>
    <x v="0"/>
    <n v="70999.618554873377"/>
  </r>
  <r>
    <n v="113077"/>
    <d v="2025-08-27T00:00:00"/>
    <s v="2025-08-27"/>
    <x v="7"/>
    <x v="3"/>
    <s v="West"/>
    <x v="2"/>
    <x v="2"/>
    <n v="47570"/>
    <x v="2"/>
    <n v="52156.676204484887"/>
  </r>
  <r>
    <n v="113078"/>
    <d v="2025-08-27T00:00:00"/>
    <s v="2025-08-27"/>
    <x v="7"/>
    <x v="0"/>
    <s v="North"/>
    <x v="2"/>
    <x v="0"/>
    <n v="48940"/>
    <x v="2"/>
    <n v="53845.28981643921"/>
  </r>
  <r>
    <n v="113079"/>
    <d v="2025-08-27T00:00:00"/>
    <s v="2025-08-27"/>
    <x v="7"/>
    <x v="4"/>
    <s v="West"/>
    <x v="2"/>
    <x v="1"/>
    <n v="28750"/>
    <x v="1"/>
    <n v="24586.10913892516"/>
  </r>
  <r>
    <n v="113080"/>
    <d v="2025-08-27T00:00:00"/>
    <s v="2025-08-27"/>
    <x v="7"/>
    <x v="5"/>
    <s v="South"/>
    <x v="0"/>
    <x v="2"/>
    <n v="83190"/>
    <x v="0"/>
    <n v="87834.534371798974"/>
  </r>
  <r>
    <n v="113081"/>
    <d v="2025-08-27T00:00:00"/>
    <s v="2025-08-27"/>
    <x v="7"/>
    <x v="6"/>
    <s v="North"/>
    <x v="3"/>
    <x v="0"/>
    <n v="75340"/>
    <x v="0"/>
    <n v="86613.59164636246"/>
  </r>
  <r>
    <n v="113082"/>
    <d v="2025-08-27T00:00:00"/>
    <s v="2025-08-27"/>
    <x v="7"/>
    <x v="1"/>
    <s v="South"/>
    <x v="4"/>
    <x v="0"/>
    <n v="84360"/>
    <x v="0"/>
    <n v="90091.418734543317"/>
  </r>
  <r>
    <n v="113083"/>
    <d v="2025-08-27T00:00:00"/>
    <s v="2025-08-27"/>
    <x v="7"/>
    <x v="5"/>
    <s v="South"/>
    <x v="4"/>
    <x v="3"/>
    <n v="40790"/>
    <x v="2"/>
    <n v="37924.43061269512"/>
  </r>
  <r>
    <n v="113084"/>
    <d v="2025-08-27T00:00:00"/>
    <s v="2025-08-27"/>
    <x v="7"/>
    <x v="3"/>
    <s v="West"/>
    <x v="1"/>
    <x v="0"/>
    <n v="41320"/>
    <x v="2"/>
    <n v="42113.39102361782"/>
  </r>
  <r>
    <n v="113085"/>
    <d v="2025-08-27T00:00:00"/>
    <s v="2025-08-27"/>
    <x v="7"/>
    <x v="0"/>
    <s v="North"/>
    <x v="0"/>
    <x v="0"/>
    <n v="25260"/>
    <x v="1"/>
    <n v="25093.71669683764"/>
  </r>
  <r>
    <n v="113086"/>
    <d v="2025-08-27T00:00:00"/>
    <s v="2025-08-27"/>
    <x v="7"/>
    <x v="4"/>
    <s v="West"/>
    <x v="1"/>
    <x v="1"/>
    <n v="68160"/>
    <x v="0"/>
    <n v="67322.065538192895"/>
  </r>
  <r>
    <n v="113087"/>
    <d v="2025-08-27T00:00:00"/>
    <s v="2025-08-27"/>
    <x v="7"/>
    <x v="6"/>
    <s v="North"/>
    <x v="4"/>
    <x v="1"/>
    <n v="30680"/>
    <x v="2"/>
    <n v="32729.262838456791"/>
  </r>
  <r>
    <n v="113088"/>
    <d v="2025-08-27T00:00:00"/>
    <s v="2025-08-27"/>
    <x v="7"/>
    <x v="1"/>
    <s v="South"/>
    <x v="4"/>
    <x v="0"/>
    <n v="42390"/>
    <x v="2"/>
    <n v="37644.848817653372"/>
  </r>
  <r>
    <n v="113089"/>
    <d v="2025-08-27T00:00:00"/>
    <s v="2025-08-27"/>
    <x v="7"/>
    <x v="4"/>
    <s v="West"/>
    <x v="1"/>
    <x v="0"/>
    <n v="19410"/>
    <x v="1"/>
    <n v="17193.53136778004"/>
  </r>
  <r>
    <n v="113090"/>
    <d v="2025-08-27T00:00:00"/>
    <s v="2025-08-27"/>
    <x v="7"/>
    <x v="0"/>
    <s v="North"/>
    <x v="3"/>
    <x v="0"/>
    <n v="27070"/>
    <x v="1"/>
    <n v="27122.523285204101"/>
  </r>
  <r>
    <n v="113091"/>
    <d v="2025-08-28T00:00:00"/>
    <s v="2025-08-28"/>
    <x v="7"/>
    <x v="2"/>
    <s v="North"/>
    <x v="1"/>
    <x v="3"/>
    <n v="14600"/>
    <x v="1"/>
    <n v="16675.887406280039"/>
  </r>
  <r>
    <n v="113092"/>
    <d v="2025-08-28T00:00:00"/>
    <s v="2025-08-28"/>
    <x v="7"/>
    <x v="1"/>
    <s v="South"/>
    <x v="3"/>
    <x v="3"/>
    <n v="5880"/>
    <x v="1"/>
    <n v="5106.5525814910834"/>
  </r>
  <r>
    <n v="113093"/>
    <d v="2025-08-28T00:00:00"/>
    <s v="2025-08-28"/>
    <x v="7"/>
    <x v="6"/>
    <s v="North"/>
    <x v="3"/>
    <x v="3"/>
    <n v="52870"/>
    <x v="0"/>
    <n v="50816.637643325877"/>
  </r>
  <r>
    <n v="113094"/>
    <d v="2025-08-28T00:00:00"/>
    <s v="2025-08-28"/>
    <x v="7"/>
    <x v="4"/>
    <s v="West"/>
    <x v="2"/>
    <x v="1"/>
    <n v="26100"/>
    <x v="1"/>
    <n v="26169.229807056989"/>
  </r>
  <r>
    <n v="113095"/>
    <d v="2025-08-28T00:00:00"/>
    <s v="2025-08-28"/>
    <x v="7"/>
    <x v="5"/>
    <s v="South"/>
    <x v="4"/>
    <x v="2"/>
    <n v="6070"/>
    <x v="1"/>
    <n v="5161.7844161166749"/>
  </r>
  <r>
    <n v="113096"/>
    <d v="2025-08-28T00:00:00"/>
    <s v="2025-08-28"/>
    <x v="7"/>
    <x v="3"/>
    <s v="West"/>
    <x v="2"/>
    <x v="3"/>
    <n v="85040"/>
    <x v="0"/>
    <n v="79801.806117428874"/>
  </r>
  <r>
    <n v="113097"/>
    <d v="2025-08-28T00:00:00"/>
    <s v="2025-08-28"/>
    <x v="7"/>
    <x v="6"/>
    <s v="North"/>
    <x v="4"/>
    <x v="3"/>
    <n v="42340"/>
    <x v="2"/>
    <n v="37396.904431998017"/>
  </r>
  <r>
    <n v="113098"/>
    <d v="2025-08-28T00:00:00"/>
    <s v="2025-08-28"/>
    <x v="7"/>
    <x v="0"/>
    <s v="North"/>
    <x v="2"/>
    <x v="0"/>
    <n v="60060"/>
    <x v="0"/>
    <n v="63763.473387524587"/>
  </r>
  <r>
    <n v="113099"/>
    <d v="2025-08-28T00:00:00"/>
    <s v="2025-08-28"/>
    <x v="7"/>
    <x v="5"/>
    <s v="South"/>
    <x v="3"/>
    <x v="3"/>
    <n v="39550"/>
    <x v="2"/>
    <n v="38826.599463179948"/>
  </r>
  <r>
    <n v="113100"/>
    <d v="2025-08-28T00:00:00"/>
    <s v="2025-08-28"/>
    <x v="7"/>
    <x v="4"/>
    <s v="West"/>
    <x v="2"/>
    <x v="2"/>
    <n v="69640"/>
    <x v="0"/>
    <n v="72202.393952727944"/>
  </r>
  <r>
    <n v="113101"/>
    <d v="2025-08-28T00:00:00"/>
    <s v="2025-08-28"/>
    <x v="7"/>
    <x v="1"/>
    <s v="South"/>
    <x v="0"/>
    <x v="1"/>
    <n v="15050"/>
    <x v="1"/>
    <n v="15512.418193870601"/>
  </r>
  <r>
    <n v="113102"/>
    <d v="2025-08-28T00:00:00"/>
    <s v="2025-08-28"/>
    <x v="7"/>
    <x v="5"/>
    <s v="South"/>
    <x v="2"/>
    <x v="3"/>
    <n v="8060"/>
    <x v="1"/>
    <n v="7716.0629180407723"/>
  </r>
  <r>
    <n v="113103"/>
    <d v="2025-08-28T00:00:00"/>
    <s v="2025-08-28"/>
    <x v="7"/>
    <x v="5"/>
    <s v="South"/>
    <x v="2"/>
    <x v="1"/>
    <n v="88990"/>
    <x v="0"/>
    <n v="76587.328860651847"/>
  </r>
  <r>
    <n v="113104"/>
    <d v="2025-08-28T00:00:00"/>
    <s v="2025-08-28"/>
    <x v="7"/>
    <x v="0"/>
    <s v="North"/>
    <x v="2"/>
    <x v="3"/>
    <n v="41590"/>
    <x v="2"/>
    <n v="38691.735235402222"/>
  </r>
  <r>
    <n v="113105"/>
    <d v="2025-08-28T00:00:00"/>
    <s v="2025-08-28"/>
    <x v="7"/>
    <x v="3"/>
    <s v="West"/>
    <x v="0"/>
    <x v="1"/>
    <n v="34480"/>
    <x v="2"/>
    <n v="34285.079381520132"/>
  </r>
  <r>
    <n v="113106"/>
    <d v="2025-08-28T00:00:00"/>
    <s v="2025-08-28"/>
    <x v="7"/>
    <x v="2"/>
    <s v="North"/>
    <x v="4"/>
    <x v="1"/>
    <n v="31890"/>
    <x v="2"/>
    <n v="29045.57253820575"/>
  </r>
  <r>
    <n v="113107"/>
    <d v="2025-08-28T00:00:00"/>
    <s v="2025-08-28"/>
    <x v="7"/>
    <x v="5"/>
    <s v="South"/>
    <x v="2"/>
    <x v="3"/>
    <n v="25500"/>
    <x v="1"/>
    <n v="28848.285377908891"/>
  </r>
  <r>
    <n v="113108"/>
    <d v="2025-08-28T00:00:00"/>
    <s v="2025-08-28"/>
    <x v="7"/>
    <x v="5"/>
    <s v="South"/>
    <x v="4"/>
    <x v="3"/>
    <n v="11460"/>
    <x v="1"/>
    <n v="11163.016398888471"/>
  </r>
  <r>
    <n v="113109"/>
    <d v="2025-08-28T00:00:00"/>
    <s v="2025-08-28"/>
    <x v="7"/>
    <x v="3"/>
    <s v="West"/>
    <x v="1"/>
    <x v="1"/>
    <n v="69890"/>
    <x v="0"/>
    <n v="66791.010713335461"/>
  </r>
  <r>
    <n v="113110"/>
    <d v="2025-08-28T00:00:00"/>
    <s v="2025-08-28"/>
    <x v="7"/>
    <x v="3"/>
    <s v="West"/>
    <x v="3"/>
    <x v="2"/>
    <n v="19830"/>
    <x v="1"/>
    <n v="17495.322819300382"/>
  </r>
  <r>
    <n v="113111"/>
    <d v="2025-08-28T00:00:00"/>
    <s v="2025-08-28"/>
    <x v="7"/>
    <x v="1"/>
    <s v="South"/>
    <x v="1"/>
    <x v="2"/>
    <n v="29810"/>
    <x v="1"/>
    <n v="27808.04819624254"/>
  </r>
  <r>
    <n v="113112"/>
    <d v="2025-08-28T00:00:00"/>
    <s v="2025-08-28"/>
    <x v="7"/>
    <x v="4"/>
    <s v="West"/>
    <x v="0"/>
    <x v="2"/>
    <n v="14550"/>
    <x v="1"/>
    <n v="14892.756316780529"/>
  </r>
  <r>
    <n v="113113"/>
    <d v="2025-08-28T00:00:00"/>
    <s v="2025-08-28"/>
    <x v="7"/>
    <x v="1"/>
    <s v="South"/>
    <x v="0"/>
    <x v="2"/>
    <n v="55560"/>
    <x v="0"/>
    <n v="60887.573254079391"/>
  </r>
  <r>
    <n v="113114"/>
    <d v="2025-08-28T00:00:00"/>
    <s v="2025-08-28"/>
    <x v="7"/>
    <x v="3"/>
    <s v="West"/>
    <x v="4"/>
    <x v="3"/>
    <n v="12040"/>
    <x v="1"/>
    <n v="13027.62030624711"/>
  </r>
  <r>
    <n v="113115"/>
    <d v="2025-08-28T00:00:00"/>
    <s v="2025-08-28"/>
    <x v="7"/>
    <x v="2"/>
    <s v="North"/>
    <x v="4"/>
    <x v="0"/>
    <n v="26000"/>
    <x v="1"/>
    <n v="27443.7537691404"/>
  </r>
  <r>
    <n v="113116"/>
    <d v="2025-08-28T00:00:00"/>
    <s v="2025-08-28"/>
    <x v="7"/>
    <x v="6"/>
    <s v="North"/>
    <x v="2"/>
    <x v="1"/>
    <n v="61400"/>
    <x v="0"/>
    <n v="69366.304845768245"/>
  </r>
  <r>
    <n v="113117"/>
    <d v="2025-08-28T00:00:00"/>
    <s v="2025-08-28"/>
    <x v="7"/>
    <x v="3"/>
    <s v="West"/>
    <x v="1"/>
    <x v="2"/>
    <n v="49940"/>
    <x v="2"/>
    <n v="46089.997158747843"/>
  </r>
  <r>
    <n v="113118"/>
    <d v="2025-08-28T00:00:00"/>
    <s v="2025-08-28"/>
    <x v="7"/>
    <x v="1"/>
    <s v="South"/>
    <x v="4"/>
    <x v="2"/>
    <n v="57270"/>
    <x v="0"/>
    <n v="52712.696541602971"/>
  </r>
  <r>
    <n v="113119"/>
    <d v="2025-08-28T00:00:00"/>
    <s v="2025-08-28"/>
    <x v="7"/>
    <x v="0"/>
    <s v="North"/>
    <x v="4"/>
    <x v="0"/>
    <n v="61810"/>
    <x v="0"/>
    <n v="53403.524986481832"/>
  </r>
  <r>
    <n v="113120"/>
    <d v="2025-08-28T00:00:00"/>
    <s v="2025-08-28"/>
    <x v="7"/>
    <x v="0"/>
    <s v="North"/>
    <x v="4"/>
    <x v="0"/>
    <n v="73670"/>
    <x v="0"/>
    <n v="78171.092433098573"/>
  </r>
  <r>
    <n v="113121"/>
    <d v="2025-08-28T00:00:00"/>
    <s v="2025-08-28"/>
    <x v="7"/>
    <x v="4"/>
    <s v="West"/>
    <x v="3"/>
    <x v="3"/>
    <n v="87600"/>
    <x v="0"/>
    <n v="95513.301903917833"/>
  </r>
  <r>
    <n v="113122"/>
    <d v="2025-08-28T00:00:00"/>
    <s v="2025-08-28"/>
    <x v="7"/>
    <x v="5"/>
    <s v="South"/>
    <x v="4"/>
    <x v="1"/>
    <n v="30230"/>
    <x v="2"/>
    <n v="28050.447446342321"/>
  </r>
  <r>
    <n v="113123"/>
    <d v="2025-08-28T00:00:00"/>
    <s v="2025-08-28"/>
    <x v="7"/>
    <x v="2"/>
    <s v="North"/>
    <x v="3"/>
    <x v="1"/>
    <n v="21380"/>
    <x v="1"/>
    <n v="23244.51351914055"/>
  </r>
  <r>
    <n v="113124"/>
    <d v="2025-08-28T00:00:00"/>
    <s v="2025-08-28"/>
    <x v="7"/>
    <x v="0"/>
    <s v="North"/>
    <x v="0"/>
    <x v="0"/>
    <n v="44410"/>
    <x v="2"/>
    <n v="47194.19688929875"/>
  </r>
  <r>
    <n v="113125"/>
    <d v="2025-08-28T00:00:00"/>
    <s v="2025-08-28"/>
    <x v="7"/>
    <x v="1"/>
    <s v="South"/>
    <x v="2"/>
    <x v="0"/>
    <n v="87070"/>
    <x v="0"/>
    <n v="88140.572603779219"/>
  </r>
  <r>
    <n v="113126"/>
    <d v="2025-08-28T00:00:00"/>
    <s v="2025-08-28"/>
    <x v="7"/>
    <x v="0"/>
    <s v="North"/>
    <x v="1"/>
    <x v="0"/>
    <n v="56980"/>
    <x v="0"/>
    <n v="57894.044154633717"/>
  </r>
  <r>
    <n v="113127"/>
    <d v="2025-08-28T00:00:00"/>
    <s v="2025-08-28"/>
    <x v="7"/>
    <x v="2"/>
    <s v="North"/>
    <x v="4"/>
    <x v="3"/>
    <n v="84120"/>
    <x v="0"/>
    <n v="89295.810892711423"/>
  </r>
  <r>
    <n v="113128"/>
    <d v="2025-08-28T00:00:00"/>
    <s v="2025-08-28"/>
    <x v="7"/>
    <x v="2"/>
    <s v="North"/>
    <x v="3"/>
    <x v="1"/>
    <n v="38690"/>
    <x v="2"/>
    <n v="44472.097852218067"/>
  </r>
  <r>
    <n v="113129"/>
    <d v="2025-08-28T00:00:00"/>
    <s v="2025-08-28"/>
    <x v="7"/>
    <x v="6"/>
    <s v="North"/>
    <x v="4"/>
    <x v="0"/>
    <n v="70530"/>
    <x v="0"/>
    <n v="66702.306175999125"/>
  </r>
  <r>
    <n v="113130"/>
    <d v="2025-08-28T00:00:00"/>
    <s v="2025-08-28"/>
    <x v="7"/>
    <x v="3"/>
    <s v="West"/>
    <x v="4"/>
    <x v="2"/>
    <n v="42410"/>
    <x v="2"/>
    <n v="36973.296026077398"/>
  </r>
  <r>
    <n v="113131"/>
    <d v="2025-08-28T00:00:00"/>
    <s v="2025-08-28"/>
    <x v="7"/>
    <x v="3"/>
    <s v="West"/>
    <x v="3"/>
    <x v="1"/>
    <n v="17340"/>
    <x v="1"/>
    <n v="18378.051992239631"/>
  </r>
  <r>
    <n v="113132"/>
    <d v="2025-08-28T00:00:00"/>
    <s v="2025-08-28"/>
    <x v="7"/>
    <x v="1"/>
    <s v="South"/>
    <x v="4"/>
    <x v="1"/>
    <n v="6830"/>
    <x v="1"/>
    <n v="5864.6115960354045"/>
  </r>
  <r>
    <n v="113133"/>
    <d v="2025-08-28T00:00:00"/>
    <s v="2025-08-28"/>
    <x v="7"/>
    <x v="5"/>
    <s v="South"/>
    <x v="1"/>
    <x v="2"/>
    <n v="24430"/>
    <x v="1"/>
    <n v="27323.850072488189"/>
  </r>
  <r>
    <n v="113134"/>
    <d v="2025-08-28T00:00:00"/>
    <s v="2025-08-28"/>
    <x v="7"/>
    <x v="2"/>
    <s v="North"/>
    <x v="0"/>
    <x v="2"/>
    <n v="5390"/>
    <x v="1"/>
    <n v="6154.3648867261672"/>
  </r>
  <r>
    <n v="113135"/>
    <d v="2025-08-28T00:00:00"/>
    <s v="2025-08-28"/>
    <x v="7"/>
    <x v="3"/>
    <s v="West"/>
    <x v="2"/>
    <x v="1"/>
    <n v="70960"/>
    <x v="0"/>
    <n v="75780.526746001211"/>
  </r>
  <r>
    <n v="113136"/>
    <d v="2025-08-28T00:00:00"/>
    <s v="2025-08-28"/>
    <x v="7"/>
    <x v="0"/>
    <s v="North"/>
    <x v="4"/>
    <x v="1"/>
    <n v="35390"/>
    <x v="2"/>
    <n v="33723.685275601158"/>
  </r>
  <r>
    <n v="113137"/>
    <d v="2025-08-29T00:00:00"/>
    <s v="2025-08-29"/>
    <x v="7"/>
    <x v="2"/>
    <s v="North"/>
    <x v="3"/>
    <x v="0"/>
    <n v="67040"/>
    <x v="0"/>
    <n v="61523.705689935749"/>
  </r>
  <r>
    <n v="113138"/>
    <d v="2025-08-29T00:00:00"/>
    <s v="2025-08-29"/>
    <x v="7"/>
    <x v="6"/>
    <s v="North"/>
    <x v="1"/>
    <x v="3"/>
    <n v="85110"/>
    <x v="0"/>
    <n v="75158.02472177711"/>
  </r>
  <r>
    <n v="113139"/>
    <d v="2025-08-29T00:00:00"/>
    <s v="2025-08-29"/>
    <x v="7"/>
    <x v="5"/>
    <s v="South"/>
    <x v="4"/>
    <x v="3"/>
    <n v="25830"/>
    <x v="1"/>
    <n v="22001.60490415652"/>
  </r>
  <r>
    <n v="113140"/>
    <d v="2025-08-29T00:00:00"/>
    <s v="2025-08-29"/>
    <x v="7"/>
    <x v="5"/>
    <s v="South"/>
    <x v="0"/>
    <x v="0"/>
    <n v="84040"/>
    <x v="0"/>
    <n v="82286.300692463017"/>
  </r>
  <r>
    <n v="113141"/>
    <d v="2025-08-29T00:00:00"/>
    <s v="2025-08-29"/>
    <x v="7"/>
    <x v="5"/>
    <s v="South"/>
    <x v="0"/>
    <x v="2"/>
    <n v="57420"/>
    <x v="0"/>
    <n v="59954.159087661821"/>
  </r>
  <r>
    <n v="113142"/>
    <d v="2025-08-29T00:00:00"/>
    <s v="2025-08-29"/>
    <x v="7"/>
    <x v="3"/>
    <s v="West"/>
    <x v="3"/>
    <x v="2"/>
    <n v="28100"/>
    <x v="1"/>
    <n v="27057.70818640411"/>
  </r>
  <r>
    <n v="113143"/>
    <d v="2025-08-29T00:00:00"/>
    <s v="2025-08-29"/>
    <x v="7"/>
    <x v="4"/>
    <s v="West"/>
    <x v="4"/>
    <x v="2"/>
    <n v="27650"/>
    <x v="1"/>
    <n v="27137.337060835409"/>
  </r>
  <r>
    <n v="113144"/>
    <d v="2025-08-29T00:00:00"/>
    <s v="2025-08-29"/>
    <x v="7"/>
    <x v="5"/>
    <s v="South"/>
    <x v="4"/>
    <x v="2"/>
    <n v="59650"/>
    <x v="0"/>
    <n v="62964.650893975951"/>
  </r>
  <r>
    <n v="113145"/>
    <d v="2025-08-29T00:00:00"/>
    <s v="2025-08-29"/>
    <x v="7"/>
    <x v="1"/>
    <s v="South"/>
    <x v="4"/>
    <x v="0"/>
    <n v="89670"/>
    <x v="0"/>
    <n v="87222.911428854757"/>
  </r>
  <r>
    <n v="113146"/>
    <d v="2025-08-29T00:00:00"/>
    <s v="2025-08-29"/>
    <x v="7"/>
    <x v="0"/>
    <s v="North"/>
    <x v="0"/>
    <x v="1"/>
    <n v="55240"/>
    <x v="0"/>
    <n v="59771.041620475997"/>
  </r>
  <r>
    <n v="113147"/>
    <d v="2025-08-29T00:00:00"/>
    <s v="2025-08-29"/>
    <x v="7"/>
    <x v="4"/>
    <s v="West"/>
    <x v="4"/>
    <x v="0"/>
    <n v="61040"/>
    <x v="0"/>
    <n v="63646.577330812434"/>
  </r>
  <r>
    <n v="113148"/>
    <d v="2025-08-29T00:00:00"/>
    <s v="2025-08-29"/>
    <x v="7"/>
    <x v="6"/>
    <s v="North"/>
    <x v="4"/>
    <x v="2"/>
    <n v="67660"/>
    <x v="0"/>
    <n v="71139.060773720834"/>
  </r>
  <r>
    <n v="113149"/>
    <d v="2025-08-29T00:00:00"/>
    <s v="2025-08-29"/>
    <x v="7"/>
    <x v="0"/>
    <s v="North"/>
    <x v="4"/>
    <x v="0"/>
    <n v="75590"/>
    <x v="0"/>
    <n v="78295.613021328638"/>
  </r>
  <r>
    <n v="113150"/>
    <d v="2025-08-29T00:00:00"/>
    <s v="2025-08-29"/>
    <x v="7"/>
    <x v="1"/>
    <s v="South"/>
    <x v="4"/>
    <x v="3"/>
    <n v="8610"/>
    <x v="1"/>
    <n v="7627.7286482630261"/>
  </r>
  <r>
    <n v="113151"/>
    <d v="2025-08-29T00:00:00"/>
    <s v="2025-08-29"/>
    <x v="7"/>
    <x v="1"/>
    <s v="South"/>
    <x v="3"/>
    <x v="3"/>
    <n v="80930"/>
    <x v="0"/>
    <n v="85399.259415196429"/>
  </r>
  <r>
    <n v="113152"/>
    <d v="2025-08-29T00:00:00"/>
    <s v="2025-08-29"/>
    <x v="7"/>
    <x v="2"/>
    <s v="North"/>
    <x v="0"/>
    <x v="2"/>
    <n v="84340"/>
    <x v="0"/>
    <n v="86673.66226009377"/>
  </r>
  <r>
    <n v="113153"/>
    <d v="2025-08-29T00:00:00"/>
    <s v="2025-08-29"/>
    <x v="7"/>
    <x v="4"/>
    <s v="West"/>
    <x v="2"/>
    <x v="0"/>
    <n v="63490"/>
    <x v="0"/>
    <n v="64904.529953944388"/>
  </r>
  <r>
    <n v="113154"/>
    <d v="2025-08-29T00:00:00"/>
    <s v="2025-08-29"/>
    <x v="7"/>
    <x v="0"/>
    <s v="North"/>
    <x v="3"/>
    <x v="3"/>
    <n v="59670"/>
    <x v="0"/>
    <n v="61431.085230697863"/>
  </r>
  <r>
    <n v="113155"/>
    <d v="2025-08-29T00:00:00"/>
    <s v="2025-08-29"/>
    <x v="7"/>
    <x v="3"/>
    <s v="West"/>
    <x v="4"/>
    <x v="1"/>
    <n v="47090"/>
    <x v="2"/>
    <n v="53970.899180030588"/>
  </r>
  <r>
    <n v="113156"/>
    <d v="2025-08-29T00:00:00"/>
    <s v="2025-08-29"/>
    <x v="7"/>
    <x v="2"/>
    <s v="North"/>
    <x v="2"/>
    <x v="2"/>
    <n v="64960"/>
    <x v="0"/>
    <n v="63713.927859513351"/>
  </r>
  <r>
    <n v="113157"/>
    <d v="2025-08-29T00:00:00"/>
    <s v="2025-08-29"/>
    <x v="7"/>
    <x v="1"/>
    <s v="South"/>
    <x v="1"/>
    <x v="0"/>
    <n v="68430"/>
    <x v="0"/>
    <n v="60342.998384362792"/>
  </r>
  <r>
    <n v="113158"/>
    <d v="2025-08-29T00:00:00"/>
    <s v="2025-08-29"/>
    <x v="7"/>
    <x v="5"/>
    <s v="South"/>
    <x v="2"/>
    <x v="2"/>
    <n v="88480"/>
    <x v="0"/>
    <n v="88821.711873395601"/>
  </r>
  <r>
    <n v="113159"/>
    <d v="2025-08-29T00:00:00"/>
    <s v="2025-08-29"/>
    <x v="7"/>
    <x v="6"/>
    <s v="North"/>
    <x v="3"/>
    <x v="3"/>
    <n v="59420"/>
    <x v="0"/>
    <n v="53179.918234513862"/>
  </r>
  <r>
    <n v="113160"/>
    <d v="2025-08-29T00:00:00"/>
    <s v="2025-08-29"/>
    <x v="7"/>
    <x v="6"/>
    <s v="North"/>
    <x v="0"/>
    <x v="1"/>
    <n v="65310"/>
    <x v="0"/>
    <n v="71312.427905353339"/>
  </r>
  <r>
    <n v="113161"/>
    <d v="2025-08-29T00:00:00"/>
    <s v="2025-08-29"/>
    <x v="7"/>
    <x v="1"/>
    <s v="South"/>
    <x v="3"/>
    <x v="3"/>
    <n v="20340"/>
    <x v="1"/>
    <n v="18812.212706602109"/>
  </r>
  <r>
    <n v="113162"/>
    <d v="2025-08-29T00:00:00"/>
    <s v="2025-08-29"/>
    <x v="7"/>
    <x v="5"/>
    <s v="South"/>
    <x v="0"/>
    <x v="2"/>
    <n v="13490"/>
    <x v="1"/>
    <n v="15495.950293170699"/>
  </r>
  <r>
    <n v="113163"/>
    <d v="2025-08-29T00:00:00"/>
    <s v="2025-08-29"/>
    <x v="7"/>
    <x v="0"/>
    <s v="North"/>
    <x v="0"/>
    <x v="1"/>
    <n v="69660"/>
    <x v="0"/>
    <n v="62922.393710817909"/>
  </r>
  <r>
    <n v="113164"/>
    <d v="2025-08-29T00:00:00"/>
    <s v="2025-08-29"/>
    <x v="7"/>
    <x v="6"/>
    <s v="North"/>
    <x v="0"/>
    <x v="0"/>
    <n v="89130"/>
    <x v="0"/>
    <n v="85868.562847087625"/>
  </r>
  <r>
    <n v="113165"/>
    <d v="2025-08-29T00:00:00"/>
    <s v="2025-08-29"/>
    <x v="7"/>
    <x v="5"/>
    <s v="South"/>
    <x v="1"/>
    <x v="3"/>
    <n v="45740"/>
    <x v="2"/>
    <n v="40884.631552927247"/>
  </r>
  <r>
    <n v="113166"/>
    <d v="2025-08-29T00:00:00"/>
    <s v="2025-08-29"/>
    <x v="7"/>
    <x v="5"/>
    <s v="South"/>
    <x v="2"/>
    <x v="1"/>
    <n v="46220"/>
    <x v="2"/>
    <n v="45100.097259379283"/>
  </r>
  <r>
    <n v="113167"/>
    <d v="2025-08-29T00:00:00"/>
    <s v="2025-08-29"/>
    <x v="7"/>
    <x v="3"/>
    <s v="West"/>
    <x v="3"/>
    <x v="2"/>
    <n v="29030"/>
    <x v="1"/>
    <n v="28891.12894376192"/>
  </r>
  <r>
    <n v="113168"/>
    <d v="2025-08-29T00:00:00"/>
    <s v="2025-08-29"/>
    <x v="7"/>
    <x v="1"/>
    <s v="South"/>
    <x v="3"/>
    <x v="0"/>
    <n v="71970"/>
    <x v="0"/>
    <n v="77224.37511511748"/>
  </r>
  <r>
    <n v="113169"/>
    <d v="2025-08-29T00:00:00"/>
    <s v="2025-08-29"/>
    <x v="7"/>
    <x v="5"/>
    <s v="South"/>
    <x v="0"/>
    <x v="2"/>
    <n v="44240"/>
    <x v="2"/>
    <n v="37622.492288078407"/>
  </r>
  <r>
    <n v="113170"/>
    <d v="2025-08-29T00:00:00"/>
    <s v="2025-08-29"/>
    <x v="7"/>
    <x v="2"/>
    <s v="North"/>
    <x v="1"/>
    <x v="2"/>
    <n v="57730"/>
    <x v="0"/>
    <n v="53067.793732506878"/>
  </r>
  <r>
    <n v="113171"/>
    <d v="2025-08-29T00:00:00"/>
    <s v="2025-08-29"/>
    <x v="7"/>
    <x v="0"/>
    <s v="North"/>
    <x v="1"/>
    <x v="0"/>
    <n v="89670"/>
    <x v="0"/>
    <n v="83480.680879379041"/>
  </r>
  <r>
    <n v="113172"/>
    <d v="2025-08-29T00:00:00"/>
    <s v="2025-08-29"/>
    <x v="7"/>
    <x v="6"/>
    <s v="North"/>
    <x v="4"/>
    <x v="1"/>
    <n v="89120"/>
    <x v="0"/>
    <n v="91809.903894499206"/>
  </r>
  <r>
    <n v="113173"/>
    <d v="2025-08-29T00:00:00"/>
    <s v="2025-08-29"/>
    <x v="7"/>
    <x v="2"/>
    <s v="North"/>
    <x v="1"/>
    <x v="1"/>
    <n v="77540"/>
    <x v="0"/>
    <n v="72357.099334224898"/>
  </r>
  <r>
    <n v="113174"/>
    <d v="2025-08-29T00:00:00"/>
    <s v="2025-08-29"/>
    <x v="7"/>
    <x v="3"/>
    <s v="West"/>
    <x v="0"/>
    <x v="0"/>
    <n v="82580"/>
    <x v="0"/>
    <n v="82253.994596656295"/>
  </r>
  <r>
    <n v="113175"/>
    <d v="2025-08-29T00:00:00"/>
    <s v="2025-08-29"/>
    <x v="7"/>
    <x v="0"/>
    <s v="North"/>
    <x v="0"/>
    <x v="0"/>
    <n v="87420"/>
    <x v="0"/>
    <n v="87099.413769947088"/>
  </r>
  <r>
    <n v="113176"/>
    <d v="2025-08-29T00:00:00"/>
    <s v="2025-08-29"/>
    <x v="7"/>
    <x v="6"/>
    <s v="North"/>
    <x v="2"/>
    <x v="2"/>
    <n v="85650"/>
    <x v="0"/>
    <n v="93626.916500639956"/>
  </r>
  <r>
    <n v="113177"/>
    <d v="2025-08-29T00:00:00"/>
    <s v="2025-08-29"/>
    <x v="7"/>
    <x v="1"/>
    <s v="South"/>
    <x v="0"/>
    <x v="2"/>
    <n v="88190"/>
    <x v="0"/>
    <n v="98135.091888830677"/>
  </r>
  <r>
    <n v="113178"/>
    <d v="2025-08-29T00:00:00"/>
    <s v="2025-08-29"/>
    <x v="7"/>
    <x v="0"/>
    <s v="North"/>
    <x v="2"/>
    <x v="3"/>
    <n v="27760"/>
    <x v="1"/>
    <n v="31732.723251909101"/>
  </r>
  <r>
    <n v="113179"/>
    <d v="2025-08-29T00:00:00"/>
    <s v="2025-08-29"/>
    <x v="7"/>
    <x v="6"/>
    <s v="North"/>
    <x v="1"/>
    <x v="0"/>
    <n v="18700"/>
    <x v="1"/>
    <n v="20611.866671310148"/>
  </r>
  <r>
    <n v="113180"/>
    <d v="2025-08-29T00:00:00"/>
    <s v="2025-08-29"/>
    <x v="7"/>
    <x v="3"/>
    <s v="West"/>
    <x v="4"/>
    <x v="3"/>
    <n v="44840"/>
    <x v="2"/>
    <n v="49924.296412839911"/>
  </r>
  <r>
    <n v="113181"/>
    <d v="2025-08-29T00:00:00"/>
    <s v="2025-08-29"/>
    <x v="7"/>
    <x v="2"/>
    <s v="North"/>
    <x v="3"/>
    <x v="0"/>
    <n v="68380"/>
    <x v="0"/>
    <n v="78041.61213874488"/>
  </r>
  <r>
    <n v="113182"/>
    <d v="2025-08-29T00:00:00"/>
    <s v="2025-08-29"/>
    <x v="7"/>
    <x v="6"/>
    <s v="North"/>
    <x v="0"/>
    <x v="3"/>
    <n v="87920"/>
    <x v="0"/>
    <n v="96556.20669926524"/>
  </r>
  <r>
    <n v="113183"/>
    <d v="2025-08-29T00:00:00"/>
    <s v="2025-08-29"/>
    <x v="7"/>
    <x v="5"/>
    <s v="South"/>
    <x v="1"/>
    <x v="2"/>
    <n v="79720"/>
    <x v="0"/>
    <n v="72656.096919824093"/>
  </r>
  <r>
    <n v="113184"/>
    <d v="2025-08-29T00:00:00"/>
    <s v="2025-08-29"/>
    <x v="7"/>
    <x v="3"/>
    <s v="West"/>
    <x v="0"/>
    <x v="2"/>
    <n v="53070"/>
    <x v="0"/>
    <n v="57724.736945194803"/>
  </r>
  <r>
    <n v="113185"/>
    <d v="2025-08-29T00:00:00"/>
    <s v="2025-08-29"/>
    <x v="7"/>
    <x v="0"/>
    <s v="North"/>
    <x v="2"/>
    <x v="1"/>
    <n v="47570"/>
    <x v="2"/>
    <n v="50560.359283011989"/>
  </r>
  <r>
    <n v="113186"/>
    <d v="2025-08-29T00:00:00"/>
    <s v="2025-08-29"/>
    <x v="7"/>
    <x v="4"/>
    <s v="West"/>
    <x v="1"/>
    <x v="3"/>
    <n v="79070"/>
    <x v="0"/>
    <n v="80395.049754928681"/>
  </r>
  <r>
    <n v="113187"/>
    <d v="2025-08-30T00:00:00"/>
    <s v="2025-08-30"/>
    <x v="7"/>
    <x v="1"/>
    <s v="South"/>
    <x v="3"/>
    <x v="0"/>
    <n v="49880"/>
    <x v="2"/>
    <n v="45009.145610933192"/>
  </r>
  <r>
    <n v="113188"/>
    <d v="2025-08-30T00:00:00"/>
    <s v="2025-08-30"/>
    <x v="7"/>
    <x v="2"/>
    <s v="North"/>
    <x v="2"/>
    <x v="3"/>
    <n v="58050"/>
    <x v="0"/>
    <n v="50178.689803681402"/>
  </r>
  <r>
    <n v="113189"/>
    <d v="2025-08-30T00:00:00"/>
    <s v="2025-08-30"/>
    <x v="7"/>
    <x v="3"/>
    <s v="West"/>
    <x v="1"/>
    <x v="2"/>
    <n v="16040"/>
    <x v="1"/>
    <n v="14678.91563529475"/>
  </r>
  <r>
    <n v="113190"/>
    <d v="2025-08-30T00:00:00"/>
    <s v="2025-08-30"/>
    <x v="7"/>
    <x v="2"/>
    <s v="North"/>
    <x v="3"/>
    <x v="1"/>
    <n v="63150"/>
    <x v="0"/>
    <n v="70291.211379493339"/>
  </r>
  <r>
    <n v="113191"/>
    <d v="2025-08-30T00:00:00"/>
    <s v="2025-08-30"/>
    <x v="7"/>
    <x v="3"/>
    <s v="West"/>
    <x v="2"/>
    <x v="3"/>
    <n v="7000"/>
    <x v="1"/>
    <n v="6516.206470394859"/>
  </r>
  <r>
    <n v="113192"/>
    <d v="2025-08-30T00:00:00"/>
    <s v="2025-08-30"/>
    <x v="7"/>
    <x v="3"/>
    <s v="West"/>
    <x v="3"/>
    <x v="2"/>
    <n v="13820"/>
    <x v="1"/>
    <n v="13600.178746719939"/>
  </r>
  <r>
    <n v="113193"/>
    <d v="2025-08-30T00:00:00"/>
    <s v="2025-08-30"/>
    <x v="7"/>
    <x v="6"/>
    <s v="North"/>
    <x v="1"/>
    <x v="0"/>
    <n v="66600"/>
    <x v="0"/>
    <n v="76541.550934221654"/>
  </r>
  <r>
    <n v="113194"/>
    <d v="2025-08-30T00:00:00"/>
    <s v="2025-08-30"/>
    <x v="7"/>
    <x v="5"/>
    <s v="South"/>
    <x v="2"/>
    <x v="1"/>
    <n v="48330"/>
    <x v="2"/>
    <n v="48467.62647318466"/>
  </r>
  <r>
    <n v="113195"/>
    <d v="2025-08-30T00:00:00"/>
    <s v="2025-08-30"/>
    <x v="7"/>
    <x v="4"/>
    <s v="West"/>
    <x v="4"/>
    <x v="2"/>
    <n v="73920"/>
    <x v="0"/>
    <n v="79852.058922980068"/>
  </r>
  <r>
    <n v="113196"/>
    <d v="2025-08-30T00:00:00"/>
    <s v="2025-08-30"/>
    <x v="7"/>
    <x v="1"/>
    <s v="South"/>
    <x v="0"/>
    <x v="0"/>
    <n v="69890"/>
    <x v="0"/>
    <n v="76075.982000619653"/>
  </r>
  <r>
    <n v="113197"/>
    <d v="2025-08-30T00:00:00"/>
    <s v="2025-08-30"/>
    <x v="7"/>
    <x v="2"/>
    <s v="North"/>
    <x v="4"/>
    <x v="3"/>
    <n v="81210"/>
    <x v="0"/>
    <n v="90450.078413959462"/>
  </r>
  <r>
    <n v="113198"/>
    <d v="2025-08-30T00:00:00"/>
    <s v="2025-08-30"/>
    <x v="7"/>
    <x v="1"/>
    <s v="South"/>
    <x v="3"/>
    <x v="0"/>
    <n v="29640"/>
    <x v="1"/>
    <n v="28153.699681883889"/>
  </r>
  <r>
    <n v="113199"/>
    <d v="2025-08-30T00:00:00"/>
    <s v="2025-08-30"/>
    <x v="7"/>
    <x v="5"/>
    <s v="South"/>
    <x v="1"/>
    <x v="0"/>
    <n v="64250"/>
    <x v="0"/>
    <n v="57552.479293520839"/>
  </r>
  <r>
    <n v="113200"/>
    <d v="2025-08-30T00:00:00"/>
    <s v="2025-08-30"/>
    <x v="7"/>
    <x v="6"/>
    <s v="North"/>
    <x v="0"/>
    <x v="0"/>
    <n v="26020"/>
    <x v="1"/>
    <n v="29053.559385975092"/>
  </r>
  <r>
    <n v="113201"/>
    <d v="2025-08-30T00:00:00"/>
    <s v="2025-08-30"/>
    <x v="7"/>
    <x v="6"/>
    <s v="North"/>
    <x v="1"/>
    <x v="1"/>
    <n v="59910"/>
    <x v="0"/>
    <n v="61879.265388842177"/>
  </r>
  <r>
    <n v="113202"/>
    <d v="2025-08-30T00:00:00"/>
    <s v="2025-08-30"/>
    <x v="7"/>
    <x v="5"/>
    <s v="South"/>
    <x v="3"/>
    <x v="2"/>
    <n v="36960"/>
    <x v="2"/>
    <n v="38022.542247498983"/>
  </r>
  <r>
    <n v="113203"/>
    <d v="2025-08-30T00:00:00"/>
    <s v="2025-08-30"/>
    <x v="7"/>
    <x v="2"/>
    <s v="North"/>
    <x v="1"/>
    <x v="2"/>
    <n v="87150"/>
    <x v="0"/>
    <n v="88974.952956260735"/>
  </r>
  <r>
    <n v="113204"/>
    <d v="2025-08-30T00:00:00"/>
    <s v="2025-08-30"/>
    <x v="7"/>
    <x v="5"/>
    <s v="South"/>
    <x v="2"/>
    <x v="0"/>
    <n v="5910"/>
    <x v="1"/>
    <n v="5085.6475814764963"/>
  </r>
  <r>
    <n v="113205"/>
    <d v="2025-08-30T00:00:00"/>
    <s v="2025-08-30"/>
    <x v="7"/>
    <x v="0"/>
    <s v="North"/>
    <x v="2"/>
    <x v="3"/>
    <n v="39350"/>
    <x v="2"/>
    <n v="36384.016492927018"/>
  </r>
  <r>
    <n v="113206"/>
    <d v="2025-08-30T00:00:00"/>
    <s v="2025-08-30"/>
    <x v="7"/>
    <x v="6"/>
    <s v="North"/>
    <x v="3"/>
    <x v="3"/>
    <n v="31100"/>
    <x v="2"/>
    <n v="32709.04020118371"/>
  </r>
  <r>
    <n v="113207"/>
    <d v="2025-08-30T00:00:00"/>
    <s v="2025-08-30"/>
    <x v="7"/>
    <x v="2"/>
    <s v="North"/>
    <x v="1"/>
    <x v="2"/>
    <n v="75370"/>
    <x v="0"/>
    <n v="64810.523809833801"/>
  </r>
  <r>
    <n v="113208"/>
    <d v="2025-08-30T00:00:00"/>
    <s v="2025-08-30"/>
    <x v="7"/>
    <x v="3"/>
    <s v="West"/>
    <x v="3"/>
    <x v="3"/>
    <n v="42300"/>
    <x v="2"/>
    <n v="43654.652571824132"/>
  </r>
  <r>
    <n v="113209"/>
    <d v="2025-08-30T00:00:00"/>
    <s v="2025-08-30"/>
    <x v="7"/>
    <x v="1"/>
    <s v="South"/>
    <x v="0"/>
    <x v="0"/>
    <n v="71220"/>
    <x v="0"/>
    <n v="61610.249990161268"/>
  </r>
  <r>
    <n v="113210"/>
    <d v="2025-08-30T00:00:00"/>
    <s v="2025-08-30"/>
    <x v="7"/>
    <x v="6"/>
    <s v="North"/>
    <x v="1"/>
    <x v="2"/>
    <n v="50280"/>
    <x v="0"/>
    <n v="42865.858937192723"/>
  </r>
  <r>
    <n v="113211"/>
    <d v="2025-08-30T00:00:00"/>
    <s v="2025-08-30"/>
    <x v="7"/>
    <x v="5"/>
    <s v="South"/>
    <x v="2"/>
    <x v="2"/>
    <n v="8100"/>
    <x v="1"/>
    <n v="9051.8734601763936"/>
  </r>
  <r>
    <n v="113212"/>
    <d v="2025-08-30T00:00:00"/>
    <s v="2025-08-30"/>
    <x v="7"/>
    <x v="3"/>
    <s v="West"/>
    <x v="4"/>
    <x v="3"/>
    <n v="25930"/>
    <x v="1"/>
    <n v="29126.772929864172"/>
  </r>
  <r>
    <n v="113213"/>
    <d v="2025-08-30T00:00:00"/>
    <s v="2025-08-30"/>
    <x v="7"/>
    <x v="0"/>
    <s v="North"/>
    <x v="2"/>
    <x v="2"/>
    <n v="78100"/>
    <x v="0"/>
    <n v="73181.247821197612"/>
  </r>
  <r>
    <n v="113214"/>
    <d v="2025-08-30T00:00:00"/>
    <s v="2025-08-30"/>
    <x v="7"/>
    <x v="4"/>
    <s v="West"/>
    <x v="1"/>
    <x v="1"/>
    <n v="45670"/>
    <x v="2"/>
    <n v="50669.799295609548"/>
  </r>
  <r>
    <n v="113215"/>
    <d v="2025-08-30T00:00:00"/>
    <s v="2025-08-30"/>
    <x v="7"/>
    <x v="0"/>
    <s v="North"/>
    <x v="1"/>
    <x v="0"/>
    <n v="27710"/>
    <x v="1"/>
    <n v="24176.307128772649"/>
  </r>
  <r>
    <n v="113216"/>
    <d v="2025-08-30T00:00:00"/>
    <s v="2025-08-30"/>
    <x v="7"/>
    <x v="3"/>
    <s v="West"/>
    <x v="1"/>
    <x v="1"/>
    <n v="68100"/>
    <x v="0"/>
    <n v="66293.710888312038"/>
  </r>
  <r>
    <n v="113217"/>
    <d v="2025-08-30T00:00:00"/>
    <s v="2025-08-30"/>
    <x v="7"/>
    <x v="2"/>
    <s v="North"/>
    <x v="1"/>
    <x v="2"/>
    <n v="55940"/>
    <x v="0"/>
    <n v="55544.668792935823"/>
  </r>
  <r>
    <n v="113218"/>
    <d v="2025-08-30T00:00:00"/>
    <s v="2025-08-30"/>
    <x v="7"/>
    <x v="2"/>
    <s v="North"/>
    <x v="0"/>
    <x v="3"/>
    <n v="45830"/>
    <x v="2"/>
    <n v="44572.601559248891"/>
  </r>
  <r>
    <n v="113219"/>
    <d v="2025-08-30T00:00:00"/>
    <s v="2025-08-30"/>
    <x v="7"/>
    <x v="3"/>
    <s v="West"/>
    <x v="4"/>
    <x v="1"/>
    <n v="63470"/>
    <x v="0"/>
    <n v="60582.954025230298"/>
  </r>
  <r>
    <n v="113220"/>
    <d v="2025-08-30T00:00:00"/>
    <s v="2025-08-30"/>
    <x v="7"/>
    <x v="2"/>
    <s v="North"/>
    <x v="2"/>
    <x v="1"/>
    <n v="15610"/>
    <x v="1"/>
    <n v="16131.31160422999"/>
  </r>
  <r>
    <n v="113221"/>
    <d v="2025-08-30T00:00:00"/>
    <s v="2025-08-30"/>
    <x v="7"/>
    <x v="5"/>
    <s v="South"/>
    <x v="0"/>
    <x v="1"/>
    <n v="83220"/>
    <x v="0"/>
    <n v="87621.00424004122"/>
  </r>
  <r>
    <n v="113222"/>
    <d v="2025-08-30T00:00:00"/>
    <s v="2025-08-30"/>
    <x v="7"/>
    <x v="2"/>
    <s v="North"/>
    <x v="3"/>
    <x v="3"/>
    <n v="61210"/>
    <x v="0"/>
    <n v="69628.910115256847"/>
  </r>
  <r>
    <n v="113223"/>
    <d v="2025-08-30T00:00:00"/>
    <s v="2025-08-30"/>
    <x v="7"/>
    <x v="4"/>
    <s v="West"/>
    <x v="1"/>
    <x v="3"/>
    <n v="65480"/>
    <x v="0"/>
    <n v="58146.028270848117"/>
  </r>
  <r>
    <n v="113224"/>
    <d v="2025-08-30T00:00:00"/>
    <s v="2025-08-30"/>
    <x v="7"/>
    <x v="5"/>
    <s v="South"/>
    <x v="2"/>
    <x v="2"/>
    <n v="47070"/>
    <x v="2"/>
    <n v="52723.943566626047"/>
  </r>
  <r>
    <n v="113225"/>
    <d v="2025-08-30T00:00:00"/>
    <s v="2025-08-30"/>
    <x v="7"/>
    <x v="1"/>
    <s v="South"/>
    <x v="3"/>
    <x v="3"/>
    <n v="71410"/>
    <x v="0"/>
    <n v="77780.665060744534"/>
  </r>
  <r>
    <n v="113226"/>
    <d v="2025-08-30T00:00:00"/>
    <s v="2025-08-30"/>
    <x v="7"/>
    <x v="2"/>
    <s v="North"/>
    <x v="4"/>
    <x v="1"/>
    <n v="30930"/>
    <x v="2"/>
    <n v="28913.98952119505"/>
  </r>
  <r>
    <n v="113227"/>
    <d v="2025-08-30T00:00:00"/>
    <s v="2025-08-30"/>
    <x v="7"/>
    <x v="4"/>
    <s v="West"/>
    <x v="2"/>
    <x v="2"/>
    <n v="18240"/>
    <x v="1"/>
    <n v="16599.802152773009"/>
  </r>
  <r>
    <n v="113228"/>
    <d v="2025-08-30T00:00:00"/>
    <s v="2025-08-30"/>
    <x v="7"/>
    <x v="4"/>
    <s v="West"/>
    <x v="0"/>
    <x v="3"/>
    <n v="53760"/>
    <x v="0"/>
    <n v="47574.9026492025"/>
  </r>
  <r>
    <n v="113229"/>
    <d v="2025-08-30T00:00:00"/>
    <s v="2025-08-30"/>
    <x v="7"/>
    <x v="1"/>
    <s v="South"/>
    <x v="3"/>
    <x v="0"/>
    <n v="87500"/>
    <x v="0"/>
    <n v="85497.735438652788"/>
  </r>
  <r>
    <n v="113230"/>
    <d v="2025-08-30T00:00:00"/>
    <s v="2025-08-30"/>
    <x v="7"/>
    <x v="0"/>
    <s v="North"/>
    <x v="2"/>
    <x v="3"/>
    <n v="69660"/>
    <x v="0"/>
    <n v="70707.747431260665"/>
  </r>
  <r>
    <n v="113231"/>
    <d v="2025-08-30T00:00:00"/>
    <s v="2025-08-30"/>
    <x v="7"/>
    <x v="3"/>
    <s v="West"/>
    <x v="0"/>
    <x v="3"/>
    <n v="60560"/>
    <x v="0"/>
    <n v="61827.636593871117"/>
  </r>
  <r>
    <n v="113232"/>
    <d v="2025-08-30T00:00:00"/>
    <s v="2025-08-30"/>
    <x v="7"/>
    <x v="0"/>
    <s v="North"/>
    <x v="1"/>
    <x v="2"/>
    <n v="30520"/>
    <x v="2"/>
    <n v="29757.766856359791"/>
  </r>
  <r>
    <n v="113233"/>
    <d v="2025-08-30T00:00:00"/>
    <s v="2025-08-30"/>
    <x v="7"/>
    <x v="2"/>
    <s v="North"/>
    <x v="2"/>
    <x v="2"/>
    <n v="50500"/>
    <x v="0"/>
    <n v="53308.0664142268"/>
  </r>
  <r>
    <n v="113234"/>
    <d v="2025-08-30T00:00:00"/>
    <s v="2025-08-30"/>
    <x v="7"/>
    <x v="2"/>
    <s v="North"/>
    <x v="1"/>
    <x v="2"/>
    <n v="8770"/>
    <x v="1"/>
    <n v="9316.8456164149829"/>
  </r>
  <r>
    <n v="113235"/>
    <d v="2025-08-30T00:00:00"/>
    <s v="2025-08-30"/>
    <x v="7"/>
    <x v="5"/>
    <s v="South"/>
    <x v="3"/>
    <x v="0"/>
    <n v="51520"/>
    <x v="0"/>
    <n v="51752.265626966233"/>
  </r>
  <r>
    <n v="113236"/>
    <d v="2025-08-30T00:00:00"/>
    <s v="2025-08-30"/>
    <x v="7"/>
    <x v="6"/>
    <s v="North"/>
    <x v="3"/>
    <x v="0"/>
    <n v="69460"/>
    <x v="0"/>
    <n v="70537.230783383493"/>
  </r>
  <r>
    <n v="113237"/>
    <d v="2025-08-30T00:00:00"/>
    <s v="2025-08-30"/>
    <x v="7"/>
    <x v="2"/>
    <s v="North"/>
    <x v="3"/>
    <x v="3"/>
    <n v="64830"/>
    <x v="0"/>
    <n v="58896.012451879447"/>
  </r>
  <r>
    <n v="113238"/>
    <d v="2025-08-30T00:00:00"/>
    <s v="2025-08-30"/>
    <x v="7"/>
    <x v="2"/>
    <s v="North"/>
    <x v="1"/>
    <x v="3"/>
    <n v="12520"/>
    <x v="1"/>
    <n v="12722.61242048347"/>
  </r>
  <r>
    <n v="113239"/>
    <d v="2025-08-30T00:00:00"/>
    <s v="2025-08-30"/>
    <x v="7"/>
    <x v="5"/>
    <s v="South"/>
    <x v="1"/>
    <x v="2"/>
    <n v="19330"/>
    <x v="1"/>
    <n v="16867.05493788523"/>
  </r>
  <r>
    <n v="113240"/>
    <d v="2025-08-30T00:00:00"/>
    <s v="2025-08-30"/>
    <x v="7"/>
    <x v="6"/>
    <s v="North"/>
    <x v="0"/>
    <x v="2"/>
    <n v="75700"/>
    <x v="0"/>
    <n v="77305.057661902159"/>
  </r>
  <r>
    <n v="113241"/>
    <d v="2025-08-30T00:00:00"/>
    <s v="2025-08-30"/>
    <x v="7"/>
    <x v="3"/>
    <s v="West"/>
    <x v="2"/>
    <x v="0"/>
    <n v="36950"/>
    <x v="2"/>
    <n v="38533.840914085769"/>
  </r>
  <r>
    <n v="113242"/>
    <d v="2025-08-30T00:00:00"/>
    <s v="2025-08-30"/>
    <x v="7"/>
    <x v="3"/>
    <s v="West"/>
    <x v="0"/>
    <x v="0"/>
    <n v="83380"/>
    <x v="0"/>
    <n v="95431.40197509111"/>
  </r>
  <r>
    <n v="113243"/>
    <d v="2025-08-30T00:00:00"/>
    <s v="2025-08-30"/>
    <x v="7"/>
    <x v="4"/>
    <s v="West"/>
    <x v="1"/>
    <x v="2"/>
    <n v="49110"/>
    <x v="2"/>
    <n v="48004.63844428819"/>
  </r>
  <r>
    <n v="113244"/>
    <d v="2025-08-30T00:00:00"/>
    <s v="2025-08-30"/>
    <x v="7"/>
    <x v="3"/>
    <s v="West"/>
    <x v="2"/>
    <x v="3"/>
    <n v="20360"/>
    <x v="1"/>
    <n v="20333.86337102552"/>
  </r>
  <r>
    <n v="113245"/>
    <d v="2025-08-30T00:00:00"/>
    <s v="2025-08-30"/>
    <x v="7"/>
    <x v="1"/>
    <s v="South"/>
    <x v="3"/>
    <x v="0"/>
    <n v="78410"/>
    <x v="0"/>
    <n v="77284.616460225574"/>
  </r>
  <r>
    <n v="113246"/>
    <d v="2025-08-30T00:00:00"/>
    <s v="2025-08-30"/>
    <x v="7"/>
    <x v="1"/>
    <s v="South"/>
    <x v="0"/>
    <x v="2"/>
    <n v="58370"/>
    <x v="0"/>
    <n v="54163.571778396712"/>
  </r>
  <r>
    <n v="113247"/>
    <d v="2025-08-30T00:00:00"/>
    <s v="2025-08-30"/>
    <x v="7"/>
    <x v="6"/>
    <s v="North"/>
    <x v="0"/>
    <x v="2"/>
    <n v="73370"/>
    <x v="0"/>
    <n v="64441.173589000187"/>
  </r>
  <r>
    <n v="113248"/>
    <d v="2025-08-30T00:00:00"/>
    <s v="2025-08-30"/>
    <x v="7"/>
    <x v="0"/>
    <s v="North"/>
    <x v="0"/>
    <x v="2"/>
    <n v="22220"/>
    <x v="1"/>
    <n v="23157.216374504042"/>
  </r>
  <r>
    <n v="113249"/>
    <d v="2025-08-30T00:00:00"/>
    <s v="2025-08-30"/>
    <x v="7"/>
    <x v="4"/>
    <s v="West"/>
    <x v="1"/>
    <x v="0"/>
    <n v="46360"/>
    <x v="2"/>
    <n v="40408.827302874597"/>
  </r>
  <r>
    <n v="113250"/>
    <d v="2025-08-30T00:00:00"/>
    <s v="2025-08-30"/>
    <x v="7"/>
    <x v="0"/>
    <s v="North"/>
    <x v="2"/>
    <x v="3"/>
    <n v="77180"/>
    <x v="0"/>
    <n v="75560.696776236015"/>
  </r>
  <r>
    <n v="113251"/>
    <d v="2025-08-31T00:00:00"/>
    <s v="2025-08-31"/>
    <x v="7"/>
    <x v="6"/>
    <s v="North"/>
    <x v="3"/>
    <x v="0"/>
    <n v="49390"/>
    <x v="2"/>
    <n v="42144.695937555924"/>
  </r>
  <r>
    <n v="113252"/>
    <d v="2025-08-31T00:00:00"/>
    <s v="2025-08-31"/>
    <x v="7"/>
    <x v="1"/>
    <s v="South"/>
    <x v="1"/>
    <x v="3"/>
    <n v="76320"/>
    <x v="0"/>
    <n v="86406.188819409406"/>
  </r>
  <r>
    <n v="113253"/>
    <d v="2025-08-31T00:00:00"/>
    <s v="2025-08-31"/>
    <x v="7"/>
    <x v="5"/>
    <s v="South"/>
    <x v="3"/>
    <x v="0"/>
    <n v="11580"/>
    <x v="1"/>
    <n v="12265.92563509685"/>
  </r>
  <r>
    <n v="113254"/>
    <d v="2025-08-31T00:00:00"/>
    <s v="2025-08-31"/>
    <x v="7"/>
    <x v="2"/>
    <s v="North"/>
    <x v="4"/>
    <x v="2"/>
    <n v="72050"/>
    <x v="0"/>
    <n v="66065.58208061209"/>
  </r>
  <r>
    <n v="113255"/>
    <d v="2025-08-31T00:00:00"/>
    <s v="2025-08-31"/>
    <x v="7"/>
    <x v="4"/>
    <s v="West"/>
    <x v="4"/>
    <x v="2"/>
    <n v="13590"/>
    <x v="1"/>
    <n v="12677.38082493719"/>
  </r>
  <r>
    <n v="113256"/>
    <d v="2025-08-31T00:00:00"/>
    <s v="2025-08-31"/>
    <x v="7"/>
    <x v="6"/>
    <s v="North"/>
    <x v="3"/>
    <x v="1"/>
    <n v="32210"/>
    <x v="2"/>
    <n v="30492.342379889102"/>
  </r>
  <r>
    <n v="113257"/>
    <d v="2025-08-31T00:00:00"/>
    <s v="2025-08-31"/>
    <x v="7"/>
    <x v="0"/>
    <s v="North"/>
    <x v="4"/>
    <x v="2"/>
    <n v="54950"/>
    <x v="0"/>
    <n v="55264.501158184583"/>
  </r>
  <r>
    <n v="113258"/>
    <d v="2025-08-31T00:00:00"/>
    <s v="2025-08-31"/>
    <x v="7"/>
    <x v="6"/>
    <s v="North"/>
    <x v="2"/>
    <x v="3"/>
    <n v="63780"/>
    <x v="0"/>
    <n v="66301.521495888403"/>
  </r>
  <r>
    <n v="113259"/>
    <d v="2025-08-31T00:00:00"/>
    <s v="2025-08-31"/>
    <x v="7"/>
    <x v="6"/>
    <s v="North"/>
    <x v="2"/>
    <x v="2"/>
    <n v="35130"/>
    <x v="2"/>
    <n v="30667.643617198839"/>
  </r>
  <r>
    <n v="113260"/>
    <d v="2025-08-31T00:00:00"/>
    <s v="2025-08-31"/>
    <x v="7"/>
    <x v="3"/>
    <s v="West"/>
    <x v="1"/>
    <x v="1"/>
    <n v="12310"/>
    <x v="1"/>
    <n v="12902.16711907695"/>
  </r>
  <r>
    <n v="113261"/>
    <d v="2025-08-31T00:00:00"/>
    <s v="2025-08-31"/>
    <x v="7"/>
    <x v="1"/>
    <s v="South"/>
    <x v="3"/>
    <x v="2"/>
    <n v="29050"/>
    <x v="1"/>
    <n v="25341.194237465352"/>
  </r>
  <r>
    <n v="113262"/>
    <d v="2025-08-31T00:00:00"/>
    <s v="2025-08-31"/>
    <x v="7"/>
    <x v="4"/>
    <s v="West"/>
    <x v="1"/>
    <x v="2"/>
    <n v="11910"/>
    <x v="1"/>
    <n v="13388.83734392933"/>
  </r>
  <r>
    <n v="113263"/>
    <d v="2025-08-31T00:00:00"/>
    <s v="2025-08-31"/>
    <x v="7"/>
    <x v="3"/>
    <s v="West"/>
    <x v="2"/>
    <x v="0"/>
    <n v="28850"/>
    <x v="1"/>
    <n v="28826.808105108099"/>
  </r>
  <r>
    <n v="113264"/>
    <d v="2025-08-31T00:00:00"/>
    <s v="2025-08-31"/>
    <x v="7"/>
    <x v="1"/>
    <s v="South"/>
    <x v="2"/>
    <x v="3"/>
    <n v="75700"/>
    <x v="0"/>
    <n v="85548.808435145445"/>
  </r>
  <r>
    <n v="113265"/>
    <d v="2025-08-31T00:00:00"/>
    <s v="2025-08-31"/>
    <x v="7"/>
    <x v="6"/>
    <s v="North"/>
    <x v="2"/>
    <x v="1"/>
    <n v="34010"/>
    <x v="2"/>
    <n v="35463.210941183766"/>
  </r>
  <r>
    <n v="113266"/>
    <d v="2025-08-31T00:00:00"/>
    <s v="2025-08-31"/>
    <x v="7"/>
    <x v="1"/>
    <s v="South"/>
    <x v="0"/>
    <x v="0"/>
    <n v="56870"/>
    <x v="0"/>
    <n v="55184.275517267073"/>
  </r>
  <r>
    <n v="113267"/>
    <d v="2025-08-31T00:00:00"/>
    <s v="2025-08-31"/>
    <x v="7"/>
    <x v="0"/>
    <s v="North"/>
    <x v="4"/>
    <x v="1"/>
    <n v="37320"/>
    <x v="2"/>
    <n v="40486.556737898078"/>
  </r>
  <r>
    <n v="113268"/>
    <d v="2025-08-31T00:00:00"/>
    <s v="2025-08-31"/>
    <x v="7"/>
    <x v="4"/>
    <s v="West"/>
    <x v="1"/>
    <x v="2"/>
    <n v="74700"/>
    <x v="0"/>
    <n v="65020.689616715274"/>
  </r>
  <r>
    <n v="113269"/>
    <d v="2025-08-31T00:00:00"/>
    <s v="2025-08-31"/>
    <x v="7"/>
    <x v="3"/>
    <s v="West"/>
    <x v="1"/>
    <x v="1"/>
    <n v="19420"/>
    <x v="1"/>
    <n v="19927.020619035491"/>
  </r>
  <r>
    <n v="113270"/>
    <d v="2025-08-31T00:00:00"/>
    <s v="2025-08-31"/>
    <x v="7"/>
    <x v="4"/>
    <s v="West"/>
    <x v="2"/>
    <x v="0"/>
    <n v="68320"/>
    <x v="0"/>
    <n v="63353.241971377487"/>
  </r>
  <r>
    <n v="113271"/>
    <d v="2025-08-31T00:00:00"/>
    <s v="2025-08-31"/>
    <x v="7"/>
    <x v="6"/>
    <s v="North"/>
    <x v="0"/>
    <x v="2"/>
    <n v="34130"/>
    <x v="2"/>
    <n v="37639.188428793314"/>
  </r>
  <r>
    <n v="113272"/>
    <d v="2025-08-31T00:00:00"/>
    <s v="2025-08-31"/>
    <x v="7"/>
    <x v="0"/>
    <s v="North"/>
    <x v="1"/>
    <x v="0"/>
    <n v="20890"/>
    <x v="1"/>
    <n v="23338.074297362571"/>
  </r>
  <r>
    <n v="113273"/>
    <d v="2025-08-31T00:00:00"/>
    <s v="2025-08-31"/>
    <x v="7"/>
    <x v="1"/>
    <s v="South"/>
    <x v="1"/>
    <x v="3"/>
    <n v="88500"/>
    <x v="0"/>
    <n v="90769.154948599578"/>
  </r>
  <r>
    <n v="113274"/>
    <d v="2025-08-31T00:00:00"/>
    <s v="2025-08-31"/>
    <x v="7"/>
    <x v="2"/>
    <s v="North"/>
    <x v="0"/>
    <x v="3"/>
    <n v="15720"/>
    <x v="1"/>
    <n v="14592.28341799338"/>
  </r>
  <r>
    <n v="113275"/>
    <d v="2025-08-31T00:00:00"/>
    <s v="2025-08-31"/>
    <x v="7"/>
    <x v="1"/>
    <s v="South"/>
    <x v="2"/>
    <x v="3"/>
    <n v="81320"/>
    <x v="0"/>
    <n v="78611.347001666567"/>
  </r>
  <r>
    <n v="113276"/>
    <d v="2025-08-31T00:00:00"/>
    <s v="2025-08-31"/>
    <x v="7"/>
    <x v="0"/>
    <s v="North"/>
    <x v="0"/>
    <x v="1"/>
    <n v="32090"/>
    <x v="2"/>
    <n v="33249.930828397963"/>
  </r>
  <r>
    <n v="113277"/>
    <d v="2025-08-31T00:00:00"/>
    <s v="2025-08-31"/>
    <x v="7"/>
    <x v="2"/>
    <s v="North"/>
    <x v="4"/>
    <x v="3"/>
    <n v="48190"/>
    <x v="2"/>
    <n v="47109.292874348328"/>
  </r>
  <r>
    <n v="113278"/>
    <d v="2025-08-31T00:00:00"/>
    <s v="2025-08-31"/>
    <x v="7"/>
    <x v="1"/>
    <s v="South"/>
    <x v="1"/>
    <x v="1"/>
    <n v="27400"/>
    <x v="1"/>
    <n v="29677.72111980939"/>
  </r>
  <r>
    <n v="113279"/>
    <d v="2025-08-31T00:00:00"/>
    <s v="2025-08-31"/>
    <x v="7"/>
    <x v="3"/>
    <s v="West"/>
    <x v="4"/>
    <x v="1"/>
    <n v="56670"/>
    <x v="0"/>
    <n v="54441.763459937683"/>
  </r>
  <r>
    <n v="113280"/>
    <d v="2025-08-31T00:00:00"/>
    <s v="2025-08-31"/>
    <x v="7"/>
    <x v="5"/>
    <s v="South"/>
    <x v="1"/>
    <x v="0"/>
    <n v="6040"/>
    <x v="1"/>
    <n v="6049.9241314514702"/>
  </r>
  <r>
    <n v="113281"/>
    <d v="2025-08-31T00:00:00"/>
    <s v="2025-08-31"/>
    <x v="7"/>
    <x v="1"/>
    <s v="South"/>
    <x v="4"/>
    <x v="2"/>
    <n v="14610"/>
    <x v="1"/>
    <n v="13246.98624357798"/>
  </r>
  <r>
    <n v="113282"/>
    <d v="2025-08-31T00:00:00"/>
    <s v="2025-08-31"/>
    <x v="7"/>
    <x v="6"/>
    <s v="North"/>
    <x v="1"/>
    <x v="2"/>
    <n v="7800"/>
    <x v="1"/>
    <n v="8262.8400185479786"/>
  </r>
  <r>
    <n v="113283"/>
    <d v="2025-08-31T00:00:00"/>
    <s v="2025-08-31"/>
    <x v="7"/>
    <x v="1"/>
    <s v="South"/>
    <x v="2"/>
    <x v="0"/>
    <n v="46160"/>
    <x v="2"/>
    <n v="51217.6252155724"/>
  </r>
  <r>
    <n v="113284"/>
    <d v="2025-08-31T00:00:00"/>
    <s v="2025-08-31"/>
    <x v="7"/>
    <x v="4"/>
    <s v="West"/>
    <x v="3"/>
    <x v="3"/>
    <n v="40560"/>
    <x v="2"/>
    <n v="38937.091600658277"/>
  </r>
  <r>
    <n v="113285"/>
    <d v="2025-08-31T00:00:00"/>
    <s v="2025-08-31"/>
    <x v="7"/>
    <x v="6"/>
    <s v="North"/>
    <x v="0"/>
    <x v="0"/>
    <n v="31880"/>
    <x v="2"/>
    <n v="36228.895815527168"/>
  </r>
  <r>
    <n v="113286"/>
    <d v="2025-08-31T00:00:00"/>
    <s v="2025-08-31"/>
    <x v="7"/>
    <x v="1"/>
    <s v="South"/>
    <x v="1"/>
    <x v="0"/>
    <n v="19390"/>
    <x v="1"/>
    <n v="16704.817326611661"/>
  </r>
  <r>
    <n v="113287"/>
    <d v="2025-08-31T00:00:00"/>
    <s v="2025-08-31"/>
    <x v="7"/>
    <x v="1"/>
    <s v="South"/>
    <x v="0"/>
    <x v="2"/>
    <n v="6730"/>
    <x v="1"/>
    <n v="6165.3716752716282"/>
  </r>
  <r>
    <n v="113288"/>
    <d v="2025-08-31T00:00:00"/>
    <s v="2025-08-31"/>
    <x v="7"/>
    <x v="6"/>
    <s v="North"/>
    <x v="1"/>
    <x v="1"/>
    <n v="88590"/>
    <x v="0"/>
    <n v="86263.328708964735"/>
  </r>
  <r>
    <n v="113289"/>
    <d v="2025-08-31T00:00:00"/>
    <s v="2025-08-31"/>
    <x v="7"/>
    <x v="3"/>
    <s v="West"/>
    <x v="3"/>
    <x v="0"/>
    <n v="37160"/>
    <x v="2"/>
    <n v="36317.789686233788"/>
  </r>
  <r>
    <n v="113290"/>
    <d v="2025-08-31T00:00:00"/>
    <s v="2025-08-31"/>
    <x v="7"/>
    <x v="2"/>
    <s v="North"/>
    <x v="2"/>
    <x v="0"/>
    <n v="10640"/>
    <x v="1"/>
    <n v="11576.528550025399"/>
  </r>
  <r>
    <n v="113291"/>
    <d v="2025-08-31T00:00:00"/>
    <s v="2025-08-31"/>
    <x v="7"/>
    <x v="2"/>
    <s v="North"/>
    <x v="2"/>
    <x v="1"/>
    <n v="31670"/>
    <x v="2"/>
    <n v="35348.642609866933"/>
  </r>
  <r>
    <n v="113292"/>
    <d v="2025-08-31T00:00:00"/>
    <s v="2025-08-31"/>
    <x v="7"/>
    <x v="5"/>
    <s v="South"/>
    <x v="0"/>
    <x v="2"/>
    <n v="41590"/>
    <x v="2"/>
    <n v="39132.983639084858"/>
  </r>
  <r>
    <n v="113293"/>
    <d v="2025-08-31T00:00:00"/>
    <s v="2025-08-31"/>
    <x v="7"/>
    <x v="5"/>
    <s v="South"/>
    <x v="3"/>
    <x v="3"/>
    <n v="72910"/>
    <x v="0"/>
    <n v="75944.992076805123"/>
  </r>
  <r>
    <n v="113294"/>
    <d v="2025-08-31T00:00:00"/>
    <s v="2025-08-31"/>
    <x v="7"/>
    <x v="2"/>
    <s v="North"/>
    <x v="0"/>
    <x v="0"/>
    <n v="43060"/>
    <x v="2"/>
    <n v="43726.917180509343"/>
  </r>
  <r>
    <n v="113295"/>
    <d v="2025-08-31T00:00:00"/>
    <s v="2025-08-31"/>
    <x v="7"/>
    <x v="3"/>
    <s v="West"/>
    <x v="2"/>
    <x v="3"/>
    <n v="78290"/>
    <x v="0"/>
    <n v="70715.628512246592"/>
  </r>
  <r>
    <n v="113296"/>
    <d v="2025-08-31T00:00:00"/>
    <s v="2025-08-31"/>
    <x v="7"/>
    <x v="1"/>
    <s v="South"/>
    <x v="4"/>
    <x v="3"/>
    <n v="62210"/>
    <x v="0"/>
    <n v="58963.303838505883"/>
  </r>
  <r>
    <n v="113297"/>
    <d v="2025-09-01T00:00:00"/>
    <s v="2025-09-01"/>
    <x v="8"/>
    <x v="5"/>
    <s v="South"/>
    <x v="0"/>
    <x v="0"/>
    <n v="76320"/>
    <x v="0"/>
    <n v="65324.814376663133"/>
  </r>
  <r>
    <n v="113298"/>
    <d v="2025-09-01T00:00:00"/>
    <s v="2025-09-01"/>
    <x v="8"/>
    <x v="3"/>
    <s v="West"/>
    <x v="1"/>
    <x v="3"/>
    <n v="85960"/>
    <x v="0"/>
    <n v="80900.513297702768"/>
  </r>
  <r>
    <n v="113299"/>
    <d v="2025-09-01T00:00:00"/>
    <s v="2025-09-01"/>
    <x v="8"/>
    <x v="3"/>
    <s v="West"/>
    <x v="2"/>
    <x v="0"/>
    <n v="79440"/>
    <x v="0"/>
    <n v="70037.736166426868"/>
  </r>
  <r>
    <n v="113300"/>
    <d v="2025-09-01T00:00:00"/>
    <s v="2025-09-01"/>
    <x v="8"/>
    <x v="5"/>
    <s v="South"/>
    <x v="1"/>
    <x v="1"/>
    <n v="86570"/>
    <x v="0"/>
    <n v="96916.360521922659"/>
  </r>
  <r>
    <n v="113301"/>
    <d v="2025-09-01T00:00:00"/>
    <s v="2025-09-01"/>
    <x v="8"/>
    <x v="2"/>
    <s v="North"/>
    <x v="3"/>
    <x v="1"/>
    <n v="9970"/>
    <x v="1"/>
    <n v="11163.139827612171"/>
  </r>
  <r>
    <n v="113302"/>
    <d v="2025-09-01T00:00:00"/>
    <s v="2025-09-01"/>
    <x v="8"/>
    <x v="6"/>
    <s v="North"/>
    <x v="2"/>
    <x v="1"/>
    <n v="15240"/>
    <x v="1"/>
    <n v="16063.88196600208"/>
  </r>
  <r>
    <n v="113303"/>
    <d v="2025-09-01T00:00:00"/>
    <s v="2025-09-01"/>
    <x v="8"/>
    <x v="0"/>
    <s v="North"/>
    <x v="2"/>
    <x v="1"/>
    <n v="27260"/>
    <x v="1"/>
    <n v="31290.322238261499"/>
  </r>
  <r>
    <n v="113304"/>
    <d v="2025-09-01T00:00:00"/>
    <s v="2025-09-01"/>
    <x v="8"/>
    <x v="2"/>
    <s v="North"/>
    <x v="0"/>
    <x v="2"/>
    <n v="27080"/>
    <x v="1"/>
    <n v="27728.9853341177"/>
  </r>
  <r>
    <n v="113305"/>
    <d v="2025-09-01T00:00:00"/>
    <s v="2025-09-01"/>
    <x v="8"/>
    <x v="6"/>
    <s v="North"/>
    <x v="0"/>
    <x v="1"/>
    <n v="8090"/>
    <x v="1"/>
    <n v="7363.0780009510008"/>
  </r>
  <r>
    <n v="113306"/>
    <d v="2025-09-01T00:00:00"/>
    <s v="2025-09-01"/>
    <x v="8"/>
    <x v="2"/>
    <s v="North"/>
    <x v="1"/>
    <x v="0"/>
    <n v="21900"/>
    <x v="1"/>
    <n v="24427.3169168965"/>
  </r>
  <r>
    <n v="113307"/>
    <d v="2025-09-01T00:00:00"/>
    <s v="2025-09-01"/>
    <x v="8"/>
    <x v="1"/>
    <s v="South"/>
    <x v="0"/>
    <x v="0"/>
    <n v="74620"/>
    <x v="0"/>
    <n v="68092.125024484048"/>
  </r>
  <r>
    <n v="113308"/>
    <d v="2025-09-01T00:00:00"/>
    <s v="2025-09-01"/>
    <x v="8"/>
    <x v="6"/>
    <s v="North"/>
    <x v="4"/>
    <x v="0"/>
    <n v="35990"/>
    <x v="2"/>
    <n v="33474.051213338833"/>
  </r>
  <r>
    <n v="113309"/>
    <d v="2025-09-01T00:00:00"/>
    <s v="2025-09-01"/>
    <x v="8"/>
    <x v="4"/>
    <s v="West"/>
    <x v="2"/>
    <x v="3"/>
    <n v="89030"/>
    <x v="0"/>
    <n v="93269.443142465345"/>
  </r>
  <r>
    <n v="113310"/>
    <d v="2025-09-01T00:00:00"/>
    <s v="2025-09-01"/>
    <x v="8"/>
    <x v="0"/>
    <s v="North"/>
    <x v="3"/>
    <x v="0"/>
    <n v="61390"/>
    <x v="0"/>
    <n v="54568.370186865912"/>
  </r>
  <r>
    <n v="113311"/>
    <d v="2025-09-01T00:00:00"/>
    <s v="2025-09-01"/>
    <x v="8"/>
    <x v="2"/>
    <s v="North"/>
    <x v="2"/>
    <x v="2"/>
    <n v="23810"/>
    <x v="1"/>
    <n v="24594.395054184191"/>
  </r>
  <r>
    <n v="113312"/>
    <d v="2025-09-01T00:00:00"/>
    <s v="2025-09-01"/>
    <x v="8"/>
    <x v="0"/>
    <s v="North"/>
    <x v="1"/>
    <x v="2"/>
    <n v="35760"/>
    <x v="2"/>
    <n v="33644.559987458219"/>
  </r>
  <r>
    <n v="113313"/>
    <d v="2025-09-01T00:00:00"/>
    <s v="2025-09-01"/>
    <x v="8"/>
    <x v="3"/>
    <s v="West"/>
    <x v="0"/>
    <x v="2"/>
    <n v="28880"/>
    <x v="1"/>
    <n v="29972.225487157211"/>
  </r>
  <r>
    <n v="113314"/>
    <d v="2025-09-01T00:00:00"/>
    <s v="2025-09-01"/>
    <x v="8"/>
    <x v="4"/>
    <s v="West"/>
    <x v="2"/>
    <x v="2"/>
    <n v="88910"/>
    <x v="0"/>
    <n v="96862.610335123041"/>
  </r>
  <r>
    <n v="113315"/>
    <d v="2025-09-01T00:00:00"/>
    <s v="2025-09-01"/>
    <x v="8"/>
    <x v="1"/>
    <s v="South"/>
    <x v="0"/>
    <x v="2"/>
    <n v="62530"/>
    <x v="0"/>
    <n v="60546.967241425373"/>
  </r>
  <r>
    <n v="113316"/>
    <d v="2025-09-01T00:00:00"/>
    <s v="2025-09-01"/>
    <x v="8"/>
    <x v="3"/>
    <s v="West"/>
    <x v="1"/>
    <x v="2"/>
    <n v="37590"/>
    <x v="2"/>
    <n v="35684.473397121103"/>
  </r>
  <r>
    <n v="113317"/>
    <d v="2025-09-01T00:00:00"/>
    <s v="2025-09-01"/>
    <x v="8"/>
    <x v="6"/>
    <s v="North"/>
    <x v="0"/>
    <x v="1"/>
    <n v="48970"/>
    <x v="2"/>
    <n v="46483.4131413617"/>
  </r>
  <r>
    <n v="113318"/>
    <d v="2025-09-01T00:00:00"/>
    <s v="2025-09-01"/>
    <x v="8"/>
    <x v="6"/>
    <s v="North"/>
    <x v="3"/>
    <x v="2"/>
    <n v="47350"/>
    <x v="2"/>
    <n v="45328.578571918122"/>
  </r>
  <r>
    <n v="113319"/>
    <d v="2025-09-01T00:00:00"/>
    <s v="2025-09-01"/>
    <x v="8"/>
    <x v="5"/>
    <s v="South"/>
    <x v="1"/>
    <x v="3"/>
    <n v="8710"/>
    <x v="1"/>
    <n v="9450.9838241439793"/>
  </r>
  <r>
    <n v="113320"/>
    <d v="2025-09-01T00:00:00"/>
    <s v="2025-09-01"/>
    <x v="8"/>
    <x v="3"/>
    <s v="West"/>
    <x v="2"/>
    <x v="2"/>
    <n v="39200"/>
    <x v="2"/>
    <n v="38383.369530180797"/>
  </r>
  <r>
    <n v="113321"/>
    <d v="2025-09-01T00:00:00"/>
    <s v="2025-09-01"/>
    <x v="8"/>
    <x v="4"/>
    <s v="West"/>
    <x v="2"/>
    <x v="0"/>
    <n v="60450"/>
    <x v="0"/>
    <n v="64323.308401365721"/>
  </r>
  <r>
    <n v="113322"/>
    <d v="2025-09-01T00:00:00"/>
    <s v="2025-09-01"/>
    <x v="8"/>
    <x v="3"/>
    <s v="West"/>
    <x v="3"/>
    <x v="0"/>
    <n v="26490"/>
    <x v="1"/>
    <n v="28395.724178599361"/>
  </r>
  <r>
    <n v="113323"/>
    <d v="2025-09-01T00:00:00"/>
    <s v="2025-09-01"/>
    <x v="8"/>
    <x v="3"/>
    <s v="West"/>
    <x v="4"/>
    <x v="3"/>
    <n v="21670"/>
    <x v="1"/>
    <n v="21883.718651484491"/>
  </r>
  <r>
    <n v="113324"/>
    <d v="2025-09-01T00:00:00"/>
    <s v="2025-09-01"/>
    <x v="8"/>
    <x v="3"/>
    <s v="West"/>
    <x v="0"/>
    <x v="2"/>
    <n v="78800"/>
    <x v="0"/>
    <n v="77743.536570781653"/>
  </r>
  <r>
    <n v="113325"/>
    <d v="2025-09-01T00:00:00"/>
    <s v="2025-09-01"/>
    <x v="8"/>
    <x v="0"/>
    <s v="North"/>
    <x v="2"/>
    <x v="1"/>
    <n v="18360"/>
    <x v="1"/>
    <n v="17690.34173863153"/>
  </r>
  <r>
    <n v="113326"/>
    <d v="2025-09-01T00:00:00"/>
    <s v="2025-09-01"/>
    <x v="8"/>
    <x v="5"/>
    <s v="South"/>
    <x v="3"/>
    <x v="1"/>
    <n v="29700"/>
    <x v="1"/>
    <n v="31081.764884666121"/>
  </r>
  <r>
    <n v="113327"/>
    <d v="2025-09-01T00:00:00"/>
    <s v="2025-09-01"/>
    <x v="8"/>
    <x v="2"/>
    <s v="North"/>
    <x v="0"/>
    <x v="1"/>
    <n v="52630"/>
    <x v="0"/>
    <n v="52858.486576389121"/>
  </r>
  <r>
    <n v="113328"/>
    <d v="2025-09-01T00:00:00"/>
    <s v="2025-09-01"/>
    <x v="8"/>
    <x v="1"/>
    <s v="South"/>
    <x v="1"/>
    <x v="1"/>
    <n v="66650"/>
    <x v="0"/>
    <n v="62485.358098252233"/>
  </r>
  <r>
    <n v="113329"/>
    <d v="2025-09-01T00:00:00"/>
    <s v="2025-09-01"/>
    <x v="8"/>
    <x v="1"/>
    <s v="South"/>
    <x v="3"/>
    <x v="2"/>
    <n v="78680"/>
    <x v="0"/>
    <n v="79456.47822869457"/>
  </r>
  <r>
    <n v="113330"/>
    <d v="2025-09-01T00:00:00"/>
    <s v="2025-09-01"/>
    <x v="8"/>
    <x v="1"/>
    <s v="South"/>
    <x v="1"/>
    <x v="3"/>
    <n v="47680"/>
    <x v="2"/>
    <n v="49940.363439209199"/>
  </r>
  <r>
    <n v="113331"/>
    <d v="2025-09-01T00:00:00"/>
    <s v="2025-09-01"/>
    <x v="8"/>
    <x v="0"/>
    <s v="North"/>
    <x v="1"/>
    <x v="1"/>
    <n v="70920"/>
    <x v="0"/>
    <n v="71867.907115578229"/>
  </r>
  <r>
    <n v="113332"/>
    <d v="2025-09-01T00:00:00"/>
    <s v="2025-09-01"/>
    <x v="8"/>
    <x v="5"/>
    <s v="South"/>
    <x v="1"/>
    <x v="2"/>
    <n v="18750"/>
    <x v="1"/>
    <n v="16021.997665543769"/>
  </r>
  <r>
    <n v="113333"/>
    <d v="2025-09-01T00:00:00"/>
    <s v="2025-09-01"/>
    <x v="8"/>
    <x v="4"/>
    <s v="West"/>
    <x v="0"/>
    <x v="2"/>
    <n v="61140"/>
    <x v="0"/>
    <n v="70185.864559880312"/>
  </r>
  <r>
    <n v="113334"/>
    <d v="2025-09-01T00:00:00"/>
    <s v="2025-09-01"/>
    <x v="8"/>
    <x v="5"/>
    <s v="South"/>
    <x v="4"/>
    <x v="2"/>
    <n v="85320"/>
    <x v="0"/>
    <n v="91897.78736174434"/>
  </r>
  <r>
    <n v="113335"/>
    <d v="2025-09-01T00:00:00"/>
    <s v="2025-09-01"/>
    <x v="8"/>
    <x v="0"/>
    <s v="North"/>
    <x v="1"/>
    <x v="2"/>
    <n v="8870"/>
    <x v="1"/>
    <n v="8187.4240599599116"/>
  </r>
  <r>
    <n v="113336"/>
    <d v="2025-09-01T00:00:00"/>
    <s v="2025-09-01"/>
    <x v="8"/>
    <x v="4"/>
    <s v="West"/>
    <x v="2"/>
    <x v="2"/>
    <n v="89950"/>
    <x v="0"/>
    <n v="96983.685881244237"/>
  </r>
  <r>
    <n v="113337"/>
    <d v="2025-09-01T00:00:00"/>
    <s v="2025-09-01"/>
    <x v="8"/>
    <x v="3"/>
    <s v="West"/>
    <x v="0"/>
    <x v="0"/>
    <n v="87740"/>
    <x v="0"/>
    <n v="94787.261232444871"/>
  </r>
  <r>
    <n v="113338"/>
    <d v="2025-09-01T00:00:00"/>
    <s v="2025-09-01"/>
    <x v="8"/>
    <x v="6"/>
    <s v="North"/>
    <x v="0"/>
    <x v="2"/>
    <n v="61790"/>
    <x v="0"/>
    <n v="63659.040974633121"/>
  </r>
  <r>
    <n v="113339"/>
    <d v="2025-09-01T00:00:00"/>
    <s v="2025-09-01"/>
    <x v="8"/>
    <x v="3"/>
    <s v="West"/>
    <x v="1"/>
    <x v="2"/>
    <n v="85110"/>
    <x v="0"/>
    <n v="88291.643351946172"/>
  </r>
  <r>
    <n v="113340"/>
    <d v="2025-09-01T00:00:00"/>
    <s v="2025-09-01"/>
    <x v="8"/>
    <x v="1"/>
    <s v="South"/>
    <x v="2"/>
    <x v="2"/>
    <n v="83660"/>
    <x v="0"/>
    <n v="75158.081743409028"/>
  </r>
  <r>
    <n v="113341"/>
    <d v="2025-09-01T00:00:00"/>
    <s v="2025-09-01"/>
    <x v="8"/>
    <x v="3"/>
    <s v="West"/>
    <x v="3"/>
    <x v="0"/>
    <n v="38680"/>
    <x v="2"/>
    <n v="37195.927008614461"/>
  </r>
  <r>
    <n v="113342"/>
    <d v="2025-09-01T00:00:00"/>
    <s v="2025-09-01"/>
    <x v="8"/>
    <x v="0"/>
    <s v="North"/>
    <x v="0"/>
    <x v="0"/>
    <n v="8660"/>
    <x v="1"/>
    <n v="8888.8579222495009"/>
  </r>
  <r>
    <n v="113343"/>
    <d v="2025-09-01T00:00:00"/>
    <s v="2025-09-01"/>
    <x v="8"/>
    <x v="1"/>
    <s v="South"/>
    <x v="1"/>
    <x v="3"/>
    <n v="25960"/>
    <x v="1"/>
    <n v="22670.72043066872"/>
  </r>
  <r>
    <n v="113344"/>
    <d v="2025-09-01T00:00:00"/>
    <s v="2025-09-01"/>
    <x v="8"/>
    <x v="6"/>
    <s v="North"/>
    <x v="1"/>
    <x v="3"/>
    <n v="72730"/>
    <x v="0"/>
    <n v="83161.178294796118"/>
  </r>
  <r>
    <n v="113345"/>
    <d v="2025-09-01T00:00:00"/>
    <s v="2025-09-01"/>
    <x v="8"/>
    <x v="4"/>
    <s v="West"/>
    <x v="4"/>
    <x v="2"/>
    <n v="63140"/>
    <x v="0"/>
    <n v="55597.869854457167"/>
  </r>
  <r>
    <n v="113346"/>
    <d v="2025-09-02T00:00:00"/>
    <s v="2025-09-02"/>
    <x v="8"/>
    <x v="4"/>
    <s v="West"/>
    <x v="4"/>
    <x v="1"/>
    <n v="62230"/>
    <x v="0"/>
    <n v="60429.440548769147"/>
  </r>
  <r>
    <n v="113347"/>
    <d v="2025-09-02T00:00:00"/>
    <s v="2025-09-02"/>
    <x v="8"/>
    <x v="1"/>
    <s v="South"/>
    <x v="3"/>
    <x v="2"/>
    <n v="42190"/>
    <x v="2"/>
    <n v="47424.119410409912"/>
  </r>
  <r>
    <n v="113348"/>
    <d v="2025-09-02T00:00:00"/>
    <s v="2025-09-02"/>
    <x v="8"/>
    <x v="2"/>
    <s v="North"/>
    <x v="3"/>
    <x v="3"/>
    <n v="9780"/>
    <x v="1"/>
    <n v="8357.7032395852348"/>
  </r>
  <r>
    <n v="113349"/>
    <d v="2025-09-02T00:00:00"/>
    <s v="2025-09-02"/>
    <x v="8"/>
    <x v="2"/>
    <s v="North"/>
    <x v="3"/>
    <x v="1"/>
    <n v="85620"/>
    <x v="0"/>
    <n v="90326.793194793572"/>
  </r>
  <r>
    <n v="113350"/>
    <d v="2025-09-02T00:00:00"/>
    <s v="2025-09-02"/>
    <x v="8"/>
    <x v="3"/>
    <s v="West"/>
    <x v="3"/>
    <x v="1"/>
    <n v="84950"/>
    <x v="0"/>
    <n v="82105.351749557711"/>
  </r>
  <r>
    <n v="113351"/>
    <d v="2025-09-02T00:00:00"/>
    <s v="2025-09-02"/>
    <x v="8"/>
    <x v="2"/>
    <s v="North"/>
    <x v="1"/>
    <x v="3"/>
    <n v="69890"/>
    <x v="0"/>
    <n v="74444.867395542809"/>
  </r>
  <r>
    <n v="113352"/>
    <d v="2025-09-02T00:00:00"/>
    <s v="2025-09-02"/>
    <x v="8"/>
    <x v="5"/>
    <s v="South"/>
    <x v="1"/>
    <x v="2"/>
    <n v="24220"/>
    <x v="1"/>
    <n v="25410.927114754111"/>
  </r>
  <r>
    <n v="113353"/>
    <d v="2025-09-02T00:00:00"/>
    <s v="2025-09-02"/>
    <x v="8"/>
    <x v="5"/>
    <s v="South"/>
    <x v="1"/>
    <x v="3"/>
    <n v="24260"/>
    <x v="1"/>
    <n v="24965.711616119141"/>
  </r>
  <r>
    <n v="113354"/>
    <d v="2025-09-02T00:00:00"/>
    <s v="2025-09-02"/>
    <x v="8"/>
    <x v="4"/>
    <s v="West"/>
    <x v="2"/>
    <x v="1"/>
    <n v="74900"/>
    <x v="0"/>
    <n v="83108.777878889523"/>
  </r>
  <r>
    <n v="113355"/>
    <d v="2025-09-02T00:00:00"/>
    <s v="2025-09-02"/>
    <x v="8"/>
    <x v="5"/>
    <s v="South"/>
    <x v="3"/>
    <x v="0"/>
    <n v="89030"/>
    <x v="0"/>
    <n v="75809.503489957671"/>
  </r>
  <r>
    <n v="113356"/>
    <d v="2025-09-02T00:00:00"/>
    <s v="2025-09-02"/>
    <x v="8"/>
    <x v="1"/>
    <s v="South"/>
    <x v="2"/>
    <x v="2"/>
    <n v="55080"/>
    <x v="0"/>
    <n v="49231.67897930387"/>
  </r>
  <r>
    <n v="113357"/>
    <d v="2025-09-02T00:00:00"/>
    <s v="2025-09-02"/>
    <x v="8"/>
    <x v="5"/>
    <s v="South"/>
    <x v="0"/>
    <x v="3"/>
    <n v="40930"/>
    <x v="2"/>
    <n v="44451.202442394533"/>
  </r>
  <r>
    <n v="113358"/>
    <d v="2025-09-02T00:00:00"/>
    <s v="2025-09-02"/>
    <x v="8"/>
    <x v="0"/>
    <s v="North"/>
    <x v="0"/>
    <x v="3"/>
    <n v="88030"/>
    <x v="0"/>
    <n v="91595.276368573279"/>
  </r>
  <r>
    <n v="113359"/>
    <d v="2025-09-02T00:00:00"/>
    <s v="2025-09-02"/>
    <x v="8"/>
    <x v="4"/>
    <s v="West"/>
    <x v="1"/>
    <x v="3"/>
    <n v="43650"/>
    <x v="2"/>
    <n v="49224.90463453775"/>
  </r>
  <r>
    <n v="113360"/>
    <d v="2025-09-02T00:00:00"/>
    <s v="2025-09-02"/>
    <x v="8"/>
    <x v="6"/>
    <s v="North"/>
    <x v="0"/>
    <x v="0"/>
    <n v="7770"/>
    <x v="1"/>
    <n v="7627.7743214100556"/>
  </r>
  <r>
    <n v="113361"/>
    <d v="2025-09-02T00:00:00"/>
    <s v="2025-09-02"/>
    <x v="8"/>
    <x v="5"/>
    <s v="South"/>
    <x v="1"/>
    <x v="0"/>
    <n v="70420"/>
    <x v="0"/>
    <n v="71470.320422255478"/>
  </r>
  <r>
    <n v="113362"/>
    <d v="2025-09-02T00:00:00"/>
    <s v="2025-09-02"/>
    <x v="8"/>
    <x v="0"/>
    <s v="North"/>
    <x v="3"/>
    <x v="2"/>
    <n v="20930"/>
    <x v="1"/>
    <n v="21710.12667560581"/>
  </r>
  <r>
    <n v="113363"/>
    <d v="2025-09-02T00:00:00"/>
    <s v="2025-09-02"/>
    <x v="8"/>
    <x v="0"/>
    <s v="North"/>
    <x v="2"/>
    <x v="2"/>
    <n v="74070"/>
    <x v="0"/>
    <n v="66874.586130978088"/>
  </r>
  <r>
    <n v="113364"/>
    <d v="2025-09-02T00:00:00"/>
    <s v="2025-09-02"/>
    <x v="8"/>
    <x v="1"/>
    <s v="South"/>
    <x v="1"/>
    <x v="2"/>
    <n v="23510"/>
    <x v="1"/>
    <n v="20995.561553826119"/>
  </r>
  <r>
    <n v="113365"/>
    <d v="2025-09-02T00:00:00"/>
    <s v="2025-09-02"/>
    <x v="8"/>
    <x v="4"/>
    <s v="West"/>
    <x v="4"/>
    <x v="3"/>
    <n v="69750"/>
    <x v="0"/>
    <n v="64596.574370480143"/>
  </r>
  <r>
    <n v="113366"/>
    <d v="2025-09-02T00:00:00"/>
    <s v="2025-09-02"/>
    <x v="8"/>
    <x v="1"/>
    <s v="South"/>
    <x v="4"/>
    <x v="0"/>
    <n v="88580"/>
    <x v="0"/>
    <n v="85546.994027913475"/>
  </r>
  <r>
    <n v="113367"/>
    <d v="2025-09-02T00:00:00"/>
    <s v="2025-09-02"/>
    <x v="8"/>
    <x v="6"/>
    <s v="North"/>
    <x v="3"/>
    <x v="2"/>
    <n v="54940"/>
    <x v="0"/>
    <n v="54737.470694130163"/>
  </r>
  <r>
    <n v="113368"/>
    <d v="2025-09-02T00:00:00"/>
    <s v="2025-09-02"/>
    <x v="8"/>
    <x v="6"/>
    <s v="North"/>
    <x v="2"/>
    <x v="0"/>
    <n v="83600"/>
    <x v="0"/>
    <n v="82707.883980755607"/>
  </r>
  <r>
    <n v="113369"/>
    <d v="2025-09-02T00:00:00"/>
    <s v="2025-09-02"/>
    <x v="8"/>
    <x v="3"/>
    <s v="West"/>
    <x v="1"/>
    <x v="1"/>
    <n v="31160"/>
    <x v="2"/>
    <n v="33889.647685002958"/>
  </r>
  <r>
    <n v="113370"/>
    <d v="2025-09-02T00:00:00"/>
    <s v="2025-09-02"/>
    <x v="8"/>
    <x v="6"/>
    <s v="North"/>
    <x v="3"/>
    <x v="2"/>
    <n v="57590"/>
    <x v="0"/>
    <n v="51263.198099688547"/>
  </r>
  <r>
    <n v="113371"/>
    <d v="2025-09-02T00:00:00"/>
    <s v="2025-09-02"/>
    <x v="8"/>
    <x v="4"/>
    <s v="West"/>
    <x v="2"/>
    <x v="0"/>
    <n v="20360"/>
    <x v="1"/>
    <n v="19558.350575536981"/>
  </r>
  <r>
    <n v="113372"/>
    <d v="2025-09-02T00:00:00"/>
    <s v="2025-09-02"/>
    <x v="8"/>
    <x v="2"/>
    <s v="North"/>
    <x v="4"/>
    <x v="2"/>
    <n v="23900"/>
    <x v="1"/>
    <n v="27097.733362830251"/>
  </r>
  <r>
    <n v="113373"/>
    <d v="2025-09-02T00:00:00"/>
    <s v="2025-09-02"/>
    <x v="8"/>
    <x v="2"/>
    <s v="North"/>
    <x v="1"/>
    <x v="0"/>
    <n v="14570"/>
    <x v="1"/>
    <n v="15758.65887096798"/>
  </r>
  <r>
    <n v="113374"/>
    <d v="2025-09-02T00:00:00"/>
    <s v="2025-09-02"/>
    <x v="8"/>
    <x v="4"/>
    <s v="West"/>
    <x v="2"/>
    <x v="0"/>
    <n v="29590"/>
    <x v="1"/>
    <n v="28950.74176587908"/>
  </r>
  <r>
    <n v="113375"/>
    <d v="2025-09-02T00:00:00"/>
    <s v="2025-09-02"/>
    <x v="8"/>
    <x v="1"/>
    <s v="South"/>
    <x v="0"/>
    <x v="3"/>
    <n v="12510"/>
    <x v="1"/>
    <n v="12814.837485808839"/>
  </r>
  <r>
    <n v="113376"/>
    <d v="2025-09-02T00:00:00"/>
    <s v="2025-09-02"/>
    <x v="8"/>
    <x v="0"/>
    <s v="North"/>
    <x v="1"/>
    <x v="1"/>
    <n v="63930"/>
    <x v="0"/>
    <n v="63358.816311926348"/>
  </r>
  <r>
    <n v="113377"/>
    <d v="2025-09-02T00:00:00"/>
    <s v="2025-09-02"/>
    <x v="8"/>
    <x v="3"/>
    <s v="West"/>
    <x v="0"/>
    <x v="2"/>
    <n v="75810"/>
    <x v="0"/>
    <n v="73168.949665412132"/>
  </r>
  <r>
    <n v="113378"/>
    <d v="2025-09-02T00:00:00"/>
    <s v="2025-09-02"/>
    <x v="8"/>
    <x v="2"/>
    <s v="North"/>
    <x v="3"/>
    <x v="0"/>
    <n v="41210"/>
    <x v="2"/>
    <n v="36670.154203731901"/>
  </r>
  <r>
    <n v="113379"/>
    <d v="2025-09-02T00:00:00"/>
    <s v="2025-09-02"/>
    <x v="8"/>
    <x v="2"/>
    <s v="North"/>
    <x v="2"/>
    <x v="2"/>
    <n v="74870"/>
    <x v="0"/>
    <n v="67397.087038160753"/>
  </r>
  <r>
    <n v="113380"/>
    <d v="2025-09-02T00:00:00"/>
    <s v="2025-09-02"/>
    <x v="8"/>
    <x v="6"/>
    <s v="North"/>
    <x v="2"/>
    <x v="0"/>
    <n v="78230"/>
    <x v="0"/>
    <n v="73259.258726900662"/>
  </r>
  <r>
    <n v="113381"/>
    <d v="2025-09-02T00:00:00"/>
    <s v="2025-09-02"/>
    <x v="8"/>
    <x v="0"/>
    <s v="North"/>
    <x v="2"/>
    <x v="1"/>
    <n v="5110"/>
    <x v="1"/>
    <n v="4903.3526500403623"/>
  </r>
  <r>
    <n v="113382"/>
    <d v="2025-09-02T00:00:00"/>
    <s v="2025-09-02"/>
    <x v="8"/>
    <x v="1"/>
    <s v="South"/>
    <x v="2"/>
    <x v="0"/>
    <n v="47670"/>
    <x v="2"/>
    <n v="44118.557030367439"/>
  </r>
  <r>
    <n v="113383"/>
    <d v="2025-09-02T00:00:00"/>
    <s v="2025-09-02"/>
    <x v="8"/>
    <x v="5"/>
    <s v="South"/>
    <x v="1"/>
    <x v="0"/>
    <n v="40980"/>
    <x v="2"/>
    <n v="41930.822583277579"/>
  </r>
  <r>
    <n v="113384"/>
    <d v="2025-09-02T00:00:00"/>
    <s v="2025-09-02"/>
    <x v="8"/>
    <x v="3"/>
    <s v="West"/>
    <x v="0"/>
    <x v="2"/>
    <n v="39450"/>
    <x v="2"/>
    <n v="40611.315798195908"/>
  </r>
  <r>
    <n v="113385"/>
    <d v="2025-09-02T00:00:00"/>
    <s v="2025-09-02"/>
    <x v="8"/>
    <x v="4"/>
    <s v="West"/>
    <x v="0"/>
    <x v="1"/>
    <n v="49060"/>
    <x v="2"/>
    <n v="42375.625542962407"/>
  </r>
  <r>
    <n v="113386"/>
    <d v="2025-09-02T00:00:00"/>
    <s v="2025-09-02"/>
    <x v="8"/>
    <x v="0"/>
    <s v="North"/>
    <x v="3"/>
    <x v="0"/>
    <n v="16180"/>
    <x v="1"/>
    <n v="16906.42207516632"/>
  </r>
  <r>
    <n v="113387"/>
    <d v="2025-09-02T00:00:00"/>
    <s v="2025-09-02"/>
    <x v="8"/>
    <x v="1"/>
    <s v="South"/>
    <x v="3"/>
    <x v="2"/>
    <n v="25040"/>
    <x v="1"/>
    <n v="24796.372296333309"/>
  </r>
  <r>
    <n v="113388"/>
    <d v="2025-09-02T00:00:00"/>
    <s v="2025-09-02"/>
    <x v="8"/>
    <x v="1"/>
    <s v="South"/>
    <x v="2"/>
    <x v="0"/>
    <n v="5630"/>
    <x v="1"/>
    <n v="5709.4328399705464"/>
  </r>
  <r>
    <n v="113389"/>
    <d v="2025-09-02T00:00:00"/>
    <s v="2025-09-02"/>
    <x v="8"/>
    <x v="3"/>
    <s v="West"/>
    <x v="4"/>
    <x v="2"/>
    <n v="61660"/>
    <x v="0"/>
    <n v="68934.924153600135"/>
  </r>
  <r>
    <n v="113390"/>
    <d v="2025-09-02T00:00:00"/>
    <s v="2025-09-02"/>
    <x v="8"/>
    <x v="3"/>
    <s v="West"/>
    <x v="4"/>
    <x v="1"/>
    <n v="71090"/>
    <x v="0"/>
    <n v="64336.526247225484"/>
  </r>
  <r>
    <n v="113391"/>
    <d v="2025-09-02T00:00:00"/>
    <s v="2025-09-02"/>
    <x v="8"/>
    <x v="6"/>
    <s v="North"/>
    <x v="2"/>
    <x v="3"/>
    <n v="76270"/>
    <x v="0"/>
    <n v="74083.704983229254"/>
  </r>
  <r>
    <n v="113392"/>
    <d v="2025-09-02T00:00:00"/>
    <s v="2025-09-02"/>
    <x v="8"/>
    <x v="6"/>
    <s v="North"/>
    <x v="0"/>
    <x v="1"/>
    <n v="29170"/>
    <x v="1"/>
    <n v="29040.096488446379"/>
  </r>
  <r>
    <n v="113393"/>
    <d v="2025-09-02T00:00:00"/>
    <s v="2025-09-02"/>
    <x v="8"/>
    <x v="4"/>
    <s v="West"/>
    <x v="3"/>
    <x v="2"/>
    <n v="5790"/>
    <x v="1"/>
    <n v="5947.7762359490744"/>
  </r>
  <r>
    <n v="113394"/>
    <d v="2025-09-02T00:00:00"/>
    <s v="2025-09-02"/>
    <x v="8"/>
    <x v="4"/>
    <s v="West"/>
    <x v="1"/>
    <x v="1"/>
    <n v="45600"/>
    <x v="2"/>
    <n v="48030.769422981401"/>
  </r>
  <r>
    <n v="113395"/>
    <d v="2025-09-02T00:00:00"/>
    <s v="2025-09-02"/>
    <x v="8"/>
    <x v="3"/>
    <s v="West"/>
    <x v="4"/>
    <x v="2"/>
    <n v="15520"/>
    <x v="1"/>
    <n v="13793.9056234583"/>
  </r>
  <r>
    <n v="113396"/>
    <d v="2025-09-02T00:00:00"/>
    <s v="2025-09-02"/>
    <x v="8"/>
    <x v="3"/>
    <s v="West"/>
    <x v="3"/>
    <x v="2"/>
    <n v="35670"/>
    <x v="2"/>
    <n v="38334.333142572294"/>
  </r>
  <r>
    <n v="113397"/>
    <d v="2025-09-02T00:00:00"/>
    <s v="2025-09-02"/>
    <x v="8"/>
    <x v="0"/>
    <s v="North"/>
    <x v="4"/>
    <x v="1"/>
    <n v="21910"/>
    <x v="1"/>
    <n v="20076.3881328237"/>
  </r>
  <r>
    <n v="113398"/>
    <d v="2025-09-02T00:00:00"/>
    <s v="2025-09-02"/>
    <x v="8"/>
    <x v="6"/>
    <s v="North"/>
    <x v="0"/>
    <x v="3"/>
    <n v="81180"/>
    <x v="0"/>
    <n v="92168.235484302902"/>
  </r>
  <r>
    <n v="113399"/>
    <d v="2025-09-02T00:00:00"/>
    <s v="2025-09-02"/>
    <x v="8"/>
    <x v="1"/>
    <s v="South"/>
    <x v="0"/>
    <x v="1"/>
    <n v="62370"/>
    <x v="0"/>
    <n v="54991.831548428447"/>
  </r>
  <r>
    <n v="113400"/>
    <d v="2025-09-02T00:00:00"/>
    <s v="2025-09-02"/>
    <x v="8"/>
    <x v="2"/>
    <s v="North"/>
    <x v="2"/>
    <x v="2"/>
    <n v="55790"/>
    <x v="0"/>
    <n v="63936.149742721449"/>
  </r>
  <r>
    <n v="113401"/>
    <d v="2025-09-02T00:00:00"/>
    <s v="2025-09-02"/>
    <x v="8"/>
    <x v="2"/>
    <s v="North"/>
    <x v="2"/>
    <x v="3"/>
    <n v="28210"/>
    <x v="1"/>
    <n v="31832.031833556419"/>
  </r>
  <r>
    <n v="113402"/>
    <d v="2025-09-02T00:00:00"/>
    <s v="2025-09-02"/>
    <x v="8"/>
    <x v="2"/>
    <s v="North"/>
    <x v="4"/>
    <x v="2"/>
    <n v="34910"/>
    <x v="2"/>
    <n v="38986.085176039298"/>
  </r>
  <r>
    <n v="113403"/>
    <d v="2025-09-02T00:00:00"/>
    <s v="2025-09-02"/>
    <x v="8"/>
    <x v="6"/>
    <s v="North"/>
    <x v="4"/>
    <x v="3"/>
    <n v="80680"/>
    <x v="0"/>
    <n v="69311.877715734707"/>
  </r>
  <r>
    <n v="113404"/>
    <d v="2025-09-02T00:00:00"/>
    <s v="2025-09-02"/>
    <x v="8"/>
    <x v="6"/>
    <s v="North"/>
    <x v="3"/>
    <x v="1"/>
    <n v="27880"/>
    <x v="1"/>
    <n v="25383.016352763301"/>
  </r>
  <r>
    <n v="113405"/>
    <d v="2025-09-02T00:00:00"/>
    <s v="2025-09-02"/>
    <x v="8"/>
    <x v="3"/>
    <s v="West"/>
    <x v="2"/>
    <x v="1"/>
    <n v="39010"/>
    <x v="2"/>
    <n v="39803.510373414552"/>
  </r>
  <r>
    <n v="113406"/>
    <d v="2025-09-03T00:00:00"/>
    <s v="2025-09-03"/>
    <x v="8"/>
    <x v="2"/>
    <s v="North"/>
    <x v="0"/>
    <x v="2"/>
    <n v="20180"/>
    <x v="1"/>
    <n v="21519.51613174655"/>
  </r>
  <r>
    <n v="113407"/>
    <d v="2025-09-03T00:00:00"/>
    <s v="2025-09-03"/>
    <x v="8"/>
    <x v="3"/>
    <s v="West"/>
    <x v="3"/>
    <x v="3"/>
    <n v="27250"/>
    <x v="1"/>
    <n v="29169.171553089"/>
  </r>
  <r>
    <n v="113408"/>
    <d v="2025-09-03T00:00:00"/>
    <s v="2025-09-03"/>
    <x v="8"/>
    <x v="6"/>
    <s v="North"/>
    <x v="3"/>
    <x v="2"/>
    <n v="24930"/>
    <x v="1"/>
    <n v="21535.571356169679"/>
  </r>
  <r>
    <n v="113409"/>
    <d v="2025-09-03T00:00:00"/>
    <s v="2025-09-03"/>
    <x v="8"/>
    <x v="5"/>
    <s v="South"/>
    <x v="1"/>
    <x v="3"/>
    <n v="56600"/>
    <x v="0"/>
    <n v="59804.616620134097"/>
  </r>
  <r>
    <n v="113410"/>
    <d v="2025-09-03T00:00:00"/>
    <s v="2025-09-03"/>
    <x v="8"/>
    <x v="5"/>
    <s v="South"/>
    <x v="0"/>
    <x v="2"/>
    <n v="7600"/>
    <x v="1"/>
    <n v="7591.6870175344466"/>
  </r>
  <r>
    <n v="113411"/>
    <d v="2025-09-03T00:00:00"/>
    <s v="2025-09-03"/>
    <x v="8"/>
    <x v="4"/>
    <s v="West"/>
    <x v="3"/>
    <x v="1"/>
    <n v="17850"/>
    <x v="1"/>
    <n v="16851.794986105338"/>
  </r>
  <r>
    <n v="113412"/>
    <d v="2025-09-03T00:00:00"/>
    <s v="2025-09-03"/>
    <x v="8"/>
    <x v="6"/>
    <s v="North"/>
    <x v="1"/>
    <x v="0"/>
    <n v="8860"/>
    <x v="1"/>
    <n v="9363.7007834623982"/>
  </r>
  <r>
    <n v="113413"/>
    <d v="2025-09-03T00:00:00"/>
    <s v="2025-09-03"/>
    <x v="8"/>
    <x v="2"/>
    <s v="North"/>
    <x v="2"/>
    <x v="2"/>
    <n v="89920"/>
    <x v="0"/>
    <n v="83195.261690160827"/>
  </r>
  <r>
    <n v="113414"/>
    <d v="2025-09-03T00:00:00"/>
    <s v="2025-09-03"/>
    <x v="8"/>
    <x v="5"/>
    <s v="South"/>
    <x v="0"/>
    <x v="0"/>
    <n v="17530"/>
    <x v="1"/>
    <n v="18292.680911181349"/>
  </r>
  <r>
    <n v="113415"/>
    <d v="2025-09-03T00:00:00"/>
    <s v="2025-09-03"/>
    <x v="8"/>
    <x v="4"/>
    <s v="West"/>
    <x v="2"/>
    <x v="1"/>
    <n v="63200"/>
    <x v="0"/>
    <n v="65326.526658339819"/>
  </r>
  <r>
    <n v="113416"/>
    <d v="2025-09-03T00:00:00"/>
    <s v="2025-09-03"/>
    <x v="8"/>
    <x v="4"/>
    <s v="West"/>
    <x v="1"/>
    <x v="0"/>
    <n v="32930"/>
    <x v="2"/>
    <n v="33830.220125195017"/>
  </r>
  <r>
    <n v="113417"/>
    <d v="2025-09-03T00:00:00"/>
    <s v="2025-09-03"/>
    <x v="8"/>
    <x v="6"/>
    <s v="North"/>
    <x v="0"/>
    <x v="3"/>
    <n v="68190"/>
    <x v="0"/>
    <n v="68862.521770038744"/>
  </r>
  <r>
    <n v="113418"/>
    <d v="2025-09-03T00:00:00"/>
    <s v="2025-09-03"/>
    <x v="8"/>
    <x v="4"/>
    <s v="West"/>
    <x v="4"/>
    <x v="0"/>
    <n v="9090"/>
    <x v="1"/>
    <n v="8469.7600297854387"/>
  </r>
  <r>
    <n v="113419"/>
    <d v="2025-09-03T00:00:00"/>
    <s v="2025-09-03"/>
    <x v="8"/>
    <x v="3"/>
    <s v="West"/>
    <x v="4"/>
    <x v="2"/>
    <n v="88680"/>
    <x v="0"/>
    <n v="80726.762047382654"/>
  </r>
  <r>
    <n v="113420"/>
    <d v="2025-09-03T00:00:00"/>
    <s v="2025-09-03"/>
    <x v="8"/>
    <x v="3"/>
    <s v="West"/>
    <x v="4"/>
    <x v="0"/>
    <n v="22510"/>
    <x v="1"/>
    <n v="21721.00058947218"/>
  </r>
  <r>
    <n v="113421"/>
    <d v="2025-09-03T00:00:00"/>
    <s v="2025-09-03"/>
    <x v="8"/>
    <x v="3"/>
    <s v="West"/>
    <x v="3"/>
    <x v="3"/>
    <n v="73870"/>
    <x v="0"/>
    <n v="84304.262314951018"/>
  </r>
  <r>
    <n v="113422"/>
    <d v="2025-09-03T00:00:00"/>
    <s v="2025-09-03"/>
    <x v="8"/>
    <x v="1"/>
    <s v="South"/>
    <x v="4"/>
    <x v="1"/>
    <n v="54950"/>
    <x v="0"/>
    <n v="59689.938152682647"/>
  </r>
  <r>
    <n v="113423"/>
    <d v="2025-09-03T00:00:00"/>
    <s v="2025-09-03"/>
    <x v="8"/>
    <x v="3"/>
    <s v="West"/>
    <x v="3"/>
    <x v="3"/>
    <n v="87400"/>
    <x v="0"/>
    <n v="84368.054399278568"/>
  </r>
  <r>
    <n v="113424"/>
    <d v="2025-09-03T00:00:00"/>
    <s v="2025-09-03"/>
    <x v="8"/>
    <x v="2"/>
    <s v="North"/>
    <x v="3"/>
    <x v="2"/>
    <n v="74550"/>
    <x v="0"/>
    <n v="78658.020847617212"/>
  </r>
  <r>
    <n v="113425"/>
    <d v="2025-09-03T00:00:00"/>
    <s v="2025-09-03"/>
    <x v="8"/>
    <x v="3"/>
    <s v="West"/>
    <x v="1"/>
    <x v="3"/>
    <n v="43680"/>
    <x v="2"/>
    <n v="40807.336092679077"/>
  </r>
  <r>
    <n v="113426"/>
    <d v="2025-09-03T00:00:00"/>
    <s v="2025-09-03"/>
    <x v="8"/>
    <x v="6"/>
    <s v="North"/>
    <x v="4"/>
    <x v="0"/>
    <n v="7810"/>
    <x v="1"/>
    <n v="7141.5104998426496"/>
  </r>
  <r>
    <n v="113427"/>
    <d v="2025-09-03T00:00:00"/>
    <s v="2025-09-03"/>
    <x v="8"/>
    <x v="5"/>
    <s v="South"/>
    <x v="0"/>
    <x v="0"/>
    <n v="17340"/>
    <x v="1"/>
    <n v="17774.350932096011"/>
  </r>
  <r>
    <n v="113428"/>
    <d v="2025-09-03T00:00:00"/>
    <s v="2025-09-03"/>
    <x v="8"/>
    <x v="2"/>
    <s v="North"/>
    <x v="3"/>
    <x v="3"/>
    <n v="77940"/>
    <x v="0"/>
    <n v="72238.579860261787"/>
  </r>
  <r>
    <n v="113429"/>
    <d v="2025-09-03T00:00:00"/>
    <s v="2025-09-03"/>
    <x v="8"/>
    <x v="5"/>
    <s v="South"/>
    <x v="1"/>
    <x v="0"/>
    <n v="38880"/>
    <x v="2"/>
    <n v="39422.230092738871"/>
  </r>
  <r>
    <n v="113430"/>
    <d v="2025-09-03T00:00:00"/>
    <s v="2025-09-03"/>
    <x v="8"/>
    <x v="3"/>
    <s v="West"/>
    <x v="3"/>
    <x v="0"/>
    <n v="48910"/>
    <x v="2"/>
    <n v="42750.985995441479"/>
  </r>
  <r>
    <n v="113431"/>
    <d v="2025-09-03T00:00:00"/>
    <s v="2025-09-03"/>
    <x v="8"/>
    <x v="3"/>
    <s v="West"/>
    <x v="0"/>
    <x v="2"/>
    <n v="72570"/>
    <x v="0"/>
    <n v="79862.019375602118"/>
  </r>
  <r>
    <n v="113432"/>
    <d v="2025-09-03T00:00:00"/>
    <s v="2025-09-03"/>
    <x v="8"/>
    <x v="3"/>
    <s v="West"/>
    <x v="0"/>
    <x v="2"/>
    <n v="32690"/>
    <x v="2"/>
    <n v="31532.337958477961"/>
  </r>
  <r>
    <n v="113433"/>
    <d v="2025-09-03T00:00:00"/>
    <s v="2025-09-03"/>
    <x v="8"/>
    <x v="4"/>
    <s v="West"/>
    <x v="4"/>
    <x v="2"/>
    <n v="33970"/>
    <x v="2"/>
    <n v="29032.685113840591"/>
  </r>
  <r>
    <n v="113434"/>
    <d v="2025-09-03T00:00:00"/>
    <s v="2025-09-03"/>
    <x v="8"/>
    <x v="6"/>
    <s v="North"/>
    <x v="3"/>
    <x v="1"/>
    <n v="44310"/>
    <x v="2"/>
    <n v="50401.732430945332"/>
  </r>
  <r>
    <n v="113435"/>
    <d v="2025-09-03T00:00:00"/>
    <s v="2025-09-03"/>
    <x v="8"/>
    <x v="6"/>
    <s v="North"/>
    <x v="0"/>
    <x v="1"/>
    <n v="57080"/>
    <x v="0"/>
    <n v="57856.169094101053"/>
  </r>
  <r>
    <n v="113436"/>
    <d v="2025-09-03T00:00:00"/>
    <s v="2025-09-03"/>
    <x v="8"/>
    <x v="6"/>
    <s v="North"/>
    <x v="2"/>
    <x v="2"/>
    <n v="89310"/>
    <x v="0"/>
    <n v="100452.57372440409"/>
  </r>
  <r>
    <n v="113437"/>
    <d v="2025-09-03T00:00:00"/>
    <s v="2025-09-03"/>
    <x v="8"/>
    <x v="5"/>
    <s v="South"/>
    <x v="0"/>
    <x v="3"/>
    <n v="35580"/>
    <x v="2"/>
    <n v="32248.798506648571"/>
  </r>
  <r>
    <n v="113438"/>
    <d v="2025-09-03T00:00:00"/>
    <s v="2025-09-03"/>
    <x v="8"/>
    <x v="2"/>
    <s v="North"/>
    <x v="0"/>
    <x v="3"/>
    <n v="88730"/>
    <x v="0"/>
    <n v="83412.680544304152"/>
  </r>
  <r>
    <n v="113439"/>
    <d v="2025-09-03T00:00:00"/>
    <s v="2025-09-03"/>
    <x v="8"/>
    <x v="2"/>
    <s v="North"/>
    <x v="3"/>
    <x v="3"/>
    <n v="34070"/>
    <x v="2"/>
    <n v="32875.928838162232"/>
  </r>
  <r>
    <n v="113440"/>
    <d v="2025-09-03T00:00:00"/>
    <s v="2025-09-03"/>
    <x v="8"/>
    <x v="1"/>
    <s v="South"/>
    <x v="0"/>
    <x v="2"/>
    <n v="73810"/>
    <x v="0"/>
    <n v="67064.723432529718"/>
  </r>
  <r>
    <n v="113441"/>
    <d v="2025-09-03T00:00:00"/>
    <s v="2025-09-03"/>
    <x v="8"/>
    <x v="5"/>
    <s v="South"/>
    <x v="1"/>
    <x v="1"/>
    <n v="37090"/>
    <x v="2"/>
    <n v="36577.989956182173"/>
  </r>
  <r>
    <n v="113442"/>
    <d v="2025-09-03T00:00:00"/>
    <s v="2025-09-03"/>
    <x v="8"/>
    <x v="6"/>
    <s v="North"/>
    <x v="0"/>
    <x v="0"/>
    <n v="70130"/>
    <x v="0"/>
    <n v="65531.654786523133"/>
  </r>
  <r>
    <n v="113443"/>
    <d v="2025-09-03T00:00:00"/>
    <s v="2025-09-03"/>
    <x v="8"/>
    <x v="0"/>
    <s v="North"/>
    <x v="2"/>
    <x v="3"/>
    <n v="84620"/>
    <x v="0"/>
    <n v="75111.018369734127"/>
  </r>
  <r>
    <n v="113444"/>
    <d v="2025-09-03T00:00:00"/>
    <s v="2025-09-03"/>
    <x v="8"/>
    <x v="1"/>
    <s v="South"/>
    <x v="0"/>
    <x v="2"/>
    <n v="9920"/>
    <x v="1"/>
    <n v="8674.4999700171447"/>
  </r>
  <r>
    <n v="113445"/>
    <d v="2025-09-03T00:00:00"/>
    <s v="2025-09-03"/>
    <x v="8"/>
    <x v="3"/>
    <s v="West"/>
    <x v="4"/>
    <x v="2"/>
    <n v="34120"/>
    <x v="2"/>
    <n v="31643.18665146724"/>
  </r>
  <r>
    <n v="113446"/>
    <d v="2025-09-03T00:00:00"/>
    <s v="2025-09-03"/>
    <x v="8"/>
    <x v="4"/>
    <s v="West"/>
    <x v="3"/>
    <x v="0"/>
    <n v="73000"/>
    <x v="0"/>
    <n v="83538.928387473497"/>
  </r>
  <r>
    <n v="113447"/>
    <d v="2025-09-03T00:00:00"/>
    <s v="2025-09-03"/>
    <x v="8"/>
    <x v="5"/>
    <s v="South"/>
    <x v="2"/>
    <x v="1"/>
    <n v="67590"/>
    <x v="0"/>
    <n v="62647.851951825352"/>
  </r>
  <r>
    <n v="113448"/>
    <d v="2025-09-03T00:00:00"/>
    <s v="2025-09-03"/>
    <x v="8"/>
    <x v="4"/>
    <s v="West"/>
    <x v="1"/>
    <x v="1"/>
    <n v="13450"/>
    <x v="1"/>
    <n v="14884.260123251721"/>
  </r>
  <r>
    <n v="113449"/>
    <d v="2025-09-03T00:00:00"/>
    <s v="2025-09-03"/>
    <x v="8"/>
    <x v="1"/>
    <s v="South"/>
    <x v="0"/>
    <x v="2"/>
    <n v="6200"/>
    <x v="1"/>
    <n v="6123.903758072961"/>
  </r>
  <r>
    <n v="113450"/>
    <d v="2025-09-03T00:00:00"/>
    <s v="2025-09-03"/>
    <x v="8"/>
    <x v="2"/>
    <s v="North"/>
    <x v="0"/>
    <x v="0"/>
    <n v="55530"/>
    <x v="0"/>
    <n v="51404.524369267972"/>
  </r>
  <r>
    <n v="113451"/>
    <d v="2025-09-03T00:00:00"/>
    <s v="2025-09-03"/>
    <x v="8"/>
    <x v="0"/>
    <s v="North"/>
    <x v="1"/>
    <x v="1"/>
    <n v="45060"/>
    <x v="2"/>
    <n v="49424.148552194863"/>
  </r>
  <r>
    <n v="113452"/>
    <d v="2025-09-03T00:00:00"/>
    <s v="2025-09-03"/>
    <x v="8"/>
    <x v="1"/>
    <s v="South"/>
    <x v="0"/>
    <x v="0"/>
    <n v="23530"/>
    <x v="1"/>
    <n v="25329.372690384269"/>
  </r>
  <r>
    <n v="113453"/>
    <d v="2025-09-03T00:00:00"/>
    <s v="2025-09-03"/>
    <x v="8"/>
    <x v="5"/>
    <s v="South"/>
    <x v="4"/>
    <x v="0"/>
    <n v="46740"/>
    <x v="2"/>
    <n v="48386.626886213307"/>
  </r>
  <r>
    <n v="113454"/>
    <d v="2025-09-03T00:00:00"/>
    <s v="2025-09-03"/>
    <x v="8"/>
    <x v="6"/>
    <s v="North"/>
    <x v="2"/>
    <x v="2"/>
    <n v="80130"/>
    <x v="0"/>
    <n v="74997.785240410885"/>
  </r>
  <r>
    <n v="113455"/>
    <d v="2025-09-03T00:00:00"/>
    <s v="2025-09-03"/>
    <x v="8"/>
    <x v="3"/>
    <s v="West"/>
    <x v="0"/>
    <x v="0"/>
    <n v="61550"/>
    <x v="0"/>
    <n v="66391.353306249293"/>
  </r>
  <r>
    <n v="113456"/>
    <d v="2025-09-03T00:00:00"/>
    <s v="2025-09-03"/>
    <x v="8"/>
    <x v="6"/>
    <s v="North"/>
    <x v="1"/>
    <x v="0"/>
    <n v="54160"/>
    <x v="0"/>
    <n v="46351.290350747127"/>
  </r>
  <r>
    <n v="113457"/>
    <d v="2025-09-03T00:00:00"/>
    <s v="2025-09-03"/>
    <x v="8"/>
    <x v="6"/>
    <s v="North"/>
    <x v="1"/>
    <x v="0"/>
    <n v="12390"/>
    <x v="1"/>
    <n v="11571.65914411296"/>
  </r>
  <r>
    <n v="113458"/>
    <d v="2025-09-03T00:00:00"/>
    <s v="2025-09-03"/>
    <x v="8"/>
    <x v="5"/>
    <s v="South"/>
    <x v="2"/>
    <x v="3"/>
    <n v="48840"/>
    <x v="2"/>
    <n v="54140.841967360451"/>
  </r>
  <r>
    <n v="113459"/>
    <d v="2025-09-03T00:00:00"/>
    <s v="2025-09-03"/>
    <x v="8"/>
    <x v="6"/>
    <s v="North"/>
    <x v="4"/>
    <x v="0"/>
    <n v="64560"/>
    <x v="0"/>
    <n v="59407.811292762643"/>
  </r>
  <r>
    <n v="113460"/>
    <d v="2025-09-03T00:00:00"/>
    <s v="2025-09-03"/>
    <x v="8"/>
    <x v="6"/>
    <s v="North"/>
    <x v="2"/>
    <x v="0"/>
    <n v="69720"/>
    <x v="0"/>
    <n v="72431.331829577481"/>
  </r>
  <r>
    <n v="113461"/>
    <d v="2025-09-03T00:00:00"/>
    <s v="2025-09-03"/>
    <x v="8"/>
    <x v="5"/>
    <s v="South"/>
    <x v="0"/>
    <x v="2"/>
    <n v="13710"/>
    <x v="1"/>
    <n v="13624.739826766679"/>
  </r>
  <r>
    <n v="113462"/>
    <d v="2025-09-03T00:00:00"/>
    <s v="2025-09-03"/>
    <x v="8"/>
    <x v="5"/>
    <s v="South"/>
    <x v="4"/>
    <x v="1"/>
    <n v="76740"/>
    <x v="0"/>
    <n v="75105.959941496083"/>
  </r>
  <r>
    <n v="113463"/>
    <d v="2025-09-03T00:00:00"/>
    <s v="2025-09-03"/>
    <x v="8"/>
    <x v="0"/>
    <s v="North"/>
    <x v="4"/>
    <x v="1"/>
    <n v="85330"/>
    <x v="0"/>
    <n v="90096.667017491418"/>
  </r>
  <r>
    <n v="113464"/>
    <d v="2025-09-03T00:00:00"/>
    <s v="2025-09-03"/>
    <x v="8"/>
    <x v="6"/>
    <s v="North"/>
    <x v="1"/>
    <x v="0"/>
    <n v="37420"/>
    <x v="2"/>
    <n v="32235.225250345851"/>
  </r>
  <r>
    <n v="113465"/>
    <d v="2025-09-03T00:00:00"/>
    <s v="2025-09-03"/>
    <x v="8"/>
    <x v="1"/>
    <s v="South"/>
    <x v="4"/>
    <x v="2"/>
    <n v="85300"/>
    <x v="0"/>
    <n v="85245.767768205274"/>
  </r>
  <r>
    <n v="113466"/>
    <d v="2025-09-03T00:00:00"/>
    <s v="2025-09-03"/>
    <x v="8"/>
    <x v="2"/>
    <s v="North"/>
    <x v="0"/>
    <x v="2"/>
    <n v="23520"/>
    <x v="1"/>
    <n v="23096.923880842271"/>
  </r>
  <r>
    <n v="113467"/>
    <d v="2025-09-03T00:00:00"/>
    <s v="2025-09-03"/>
    <x v="8"/>
    <x v="3"/>
    <s v="West"/>
    <x v="0"/>
    <x v="0"/>
    <n v="9960"/>
    <x v="1"/>
    <n v="10709.37883676421"/>
  </r>
  <r>
    <n v="113468"/>
    <d v="2025-09-03T00:00:00"/>
    <s v="2025-09-03"/>
    <x v="8"/>
    <x v="4"/>
    <s v="West"/>
    <x v="0"/>
    <x v="0"/>
    <n v="69780"/>
    <x v="0"/>
    <n v="68238.884311356363"/>
  </r>
  <r>
    <n v="113469"/>
    <d v="2025-09-03T00:00:00"/>
    <s v="2025-09-03"/>
    <x v="8"/>
    <x v="3"/>
    <s v="West"/>
    <x v="3"/>
    <x v="1"/>
    <n v="28630"/>
    <x v="1"/>
    <n v="32106.465928850099"/>
  </r>
  <r>
    <n v="113470"/>
    <d v="2025-09-03T00:00:00"/>
    <s v="2025-09-03"/>
    <x v="8"/>
    <x v="5"/>
    <s v="South"/>
    <x v="4"/>
    <x v="1"/>
    <n v="73770"/>
    <x v="0"/>
    <n v="84672.635973003722"/>
  </r>
  <r>
    <n v="113471"/>
    <d v="2025-09-03T00:00:00"/>
    <s v="2025-09-03"/>
    <x v="8"/>
    <x v="4"/>
    <s v="West"/>
    <x v="4"/>
    <x v="1"/>
    <n v="19310"/>
    <x v="1"/>
    <n v="21486.992205763509"/>
  </r>
  <r>
    <n v="113472"/>
    <d v="2025-09-03T00:00:00"/>
    <s v="2025-09-03"/>
    <x v="8"/>
    <x v="5"/>
    <s v="South"/>
    <x v="0"/>
    <x v="0"/>
    <n v="78500"/>
    <x v="0"/>
    <n v="85474.187346288367"/>
  </r>
  <r>
    <n v="113473"/>
    <d v="2025-09-03T00:00:00"/>
    <s v="2025-09-03"/>
    <x v="8"/>
    <x v="2"/>
    <s v="North"/>
    <x v="1"/>
    <x v="1"/>
    <n v="68900"/>
    <x v="0"/>
    <n v="73385.450920566305"/>
  </r>
  <r>
    <n v="113474"/>
    <d v="2025-09-03T00:00:00"/>
    <s v="2025-09-03"/>
    <x v="8"/>
    <x v="2"/>
    <s v="North"/>
    <x v="4"/>
    <x v="2"/>
    <n v="88700"/>
    <x v="0"/>
    <n v="90318.516870203573"/>
  </r>
  <r>
    <n v="113475"/>
    <d v="2025-09-03T00:00:00"/>
    <s v="2025-09-03"/>
    <x v="8"/>
    <x v="0"/>
    <s v="North"/>
    <x v="3"/>
    <x v="3"/>
    <n v="81720"/>
    <x v="0"/>
    <n v="88752.650803717464"/>
  </r>
  <r>
    <n v="113476"/>
    <d v="2025-09-03T00:00:00"/>
    <s v="2025-09-03"/>
    <x v="8"/>
    <x v="6"/>
    <s v="North"/>
    <x v="4"/>
    <x v="3"/>
    <n v="80440"/>
    <x v="0"/>
    <n v="82922.839982304358"/>
  </r>
  <r>
    <n v="113477"/>
    <d v="2025-09-03T00:00:00"/>
    <s v="2025-09-03"/>
    <x v="8"/>
    <x v="5"/>
    <s v="South"/>
    <x v="2"/>
    <x v="3"/>
    <n v="48730"/>
    <x v="2"/>
    <n v="55482.567345724507"/>
  </r>
  <r>
    <n v="113478"/>
    <d v="2025-09-04T00:00:00"/>
    <s v="2025-09-04"/>
    <x v="8"/>
    <x v="2"/>
    <s v="North"/>
    <x v="3"/>
    <x v="2"/>
    <n v="81500"/>
    <x v="0"/>
    <n v="91022.53518962361"/>
  </r>
  <r>
    <n v="113479"/>
    <d v="2025-09-04T00:00:00"/>
    <s v="2025-09-04"/>
    <x v="8"/>
    <x v="5"/>
    <s v="South"/>
    <x v="1"/>
    <x v="3"/>
    <n v="79430"/>
    <x v="0"/>
    <n v="81251.25298917215"/>
  </r>
  <r>
    <n v="113480"/>
    <d v="2025-09-04T00:00:00"/>
    <s v="2025-09-04"/>
    <x v="8"/>
    <x v="3"/>
    <s v="West"/>
    <x v="3"/>
    <x v="0"/>
    <n v="18160"/>
    <x v="1"/>
    <n v="17751.093209987259"/>
  </r>
  <r>
    <n v="113481"/>
    <d v="2025-09-04T00:00:00"/>
    <s v="2025-09-04"/>
    <x v="8"/>
    <x v="6"/>
    <s v="North"/>
    <x v="3"/>
    <x v="0"/>
    <n v="77950"/>
    <x v="0"/>
    <n v="70863.033888331585"/>
  </r>
  <r>
    <n v="113482"/>
    <d v="2025-09-04T00:00:00"/>
    <s v="2025-09-04"/>
    <x v="8"/>
    <x v="0"/>
    <s v="North"/>
    <x v="4"/>
    <x v="3"/>
    <n v="49020"/>
    <x v="2"/>
    <n v="45266.185924577978"/>
  </r>
  <r>
    <n v="113483"/>
    <d v="2025-09-04T00:00:00"/>
    <s v="2025-09-04"/>
    <x v="8"/>
    <x v="2"/>
    <s v="North"/>
    <x v="3"/>
    <x v="3"/>
    <n v="9330"/>
    <x v="1"/>
    <n v="8542.9088967739626"/>
  </r>
  <r>
    <n v="113484"/>
    <d v="2025-09-04T00:00:00"/>
    <s v="2025-09-04"/>
    <x v="8"/>
    <x v="5"/>
    <s v="South"/>
    <x v="0"/>
    <x v="1"/>
    <n v="64530"/>
    <x v="0"/>
    <n v="72111.189169420904"/>
  </r>
  <r>
    <n v="113485"/>
    <d v="2025-09-04T00:00:00"/>
    <s v="2025-09-04"/>
    <x v="8"/>
    <x v="5"/>
    <s v="South"/>
    <x v="3"/>
    <x v="2"/>
    <n v="77290"/>
    <x v="0"/>
    <n v="86954.531258220362"/>
  </r>
  <r>
    <n v="113486"/>
    <d v="2025-09-04T00:00:00"/>
    <s v="2025-09-04"/>
    <x v="8"/>
    <x v="5"/>
    <s v="South"/>
    <x v="4"/>
    <x v="1"/>
    <n v="18930"/>
    <x v="1"/>
    <n v="17908.54742632066"/>
  </r>
  <r>
    <n v="113487"/>
    <d v="2025-09-04T00:00:00"/>
    <s v="2025-09-04"/>
    <x v="8"/>
    <x v="3"/>
    <s v="West"/>
    <x v="0"/>
    <x v="2"/>
    <n v="75040"/>
    <x v="0"/>
    <n v="79585.218215908812"/>
  </r>
  <r>
    <n v="113488"/>
    <d v="2025-09-04T00:00:00"/>
    <s v="2025-09-04"/>
    <x v="8"/>
    <x v="2"/>
    <s v="North"/>
    <x v="1"/>
    <x v="1"/>
    <n v="45900"/>
    <x v="2"/>
    <n v="40731.618390295022"/>
  </r>
  <r>
    <n v="113489"/>
    <d v="2025-09-04T00:00:00"/>
    <s v="2025-09-04"/>
    <x v="8"/>
    <x v="5"/>
    <s v="South"/>
    <x v="2"/>
    <x v="0"/>
    <n v="32410"/>
    <x v="2"/>
    <n v="33007.227366485648"/>
  </r>
  <r>
    <n v="113490"/>
    <d v="2025-09-04T00:00:00"/>
    <s v="2025-09-04"/>
    <x v="8"/>
    <x v="5"/>
    <s v="South"/>
    <x v="3"/>
    <x v="2"/>
    <n v="71260"/>
    <x v="0"/>
    <n v="66971.817138668572"/>
  </r>
  <r>
    <n v="113491"/>
    <d v="2025-09-04T00:00:00"/>
    <s v="2025-09-04"/>
    <x v="8"/>
    <x v="3"/>
    <s v="West"/>
    <x v="0"/>
    <x v="3"/>
    <n v="37510"/>
    <x v="2"/>
    <n v="42580.334317129011"/>
  </r>
  <r>
    <n v="113492"/>
    <d v="2025-09-04T00:00:00"/>
    <s v="2025-09-04"/>
    <x v="8"/>
    <x v="5"/>
    <s v="South"/>
    <x v="0"/>
    <x v="2"/>
    <n v="62540"/>
    <x v="0"/>
    <n v="55711.758525659927"/>
  </r>
  <r>
    <n v="113493"/>
    <d v="2025-09-04T00:00:00"/>
    <s v="2025-09-04"/>
    <x v="8"/>
    <x v="6"/>
    <s v="North"/>
    <x v="1"/>
    <x v="2"/>
    <n v="5210"/>
    <x v="1"/>
    <n v="4639.6376506264914"/>
  </r>
  <r>
    <n v="113494"/>
    <d v="2025-09-04T00:00:00"/>
    <s v="2025-09-04"/>
    <x v="8"/>
    <x v="6"/>
    <s v="North"/>
    <x v="1"/>
    <x v="1"/>
    <n v="10140"/>
    <x v="1"/>
    <n v="10965.233362045061"/>
  </r>
  <r>
    <n v="113495"/>
    <d v="2025-09-04T00:00:00"/>
    <s v="2025-09-04"/>
    <x v="8"/>
    <x v="3"/>
    <s v="West"/>
    <x v="2"/>
    <x v="3"/>
    <n v="52780"/>
    <x v="0"/>
    <n v="49802.233229423262"/>
  </r>
  <r>
    <n v="113496"/>
    <d v="2025-09-04T00:00:00"/>
    <s v="2025-09-04"/>
    <x v="8"/>
    <x v="6"/>
    <s v="North"/>
    <x v="2"/>
    <x v="1"/>
    <n v="14930"/>
    <x v="1"/>
    <n v="13833.83620240352"/>
  </r>
  <r>
    <n v="113497"/>
    <d v="2025-09-04T00:00:00"/>
    <s v="2025-09-04"/>
    <x v="8"/>
    <x v="4"/>
    <s v="West"/>
    <x v="4"/>
    <x v="3"/>
    <n v="20880"/>
    <x v="1"/>
    <n v="19060.596636775619"/>
  </r>
  <r>
    <n v="113498"/>
    <d v="2025-09-04T00:00:00"/>
    <s v="2025-09-04"/>
    <x v="8"/>
    <x v="4"/>
    <s v="West"/>
    <x v="2"/>
    <x v="1"/>
    <n v="89150"/>
    <x v="0"/>
    <n v="82542.866651379954"/>
  </r>
  <r>
    <n v="113499"/>
    <d v="2025-09-04T00:00:00"/>
    <s v="2025-09-04"/>
    <x v="8"/>
    <x v="4"/>
    <s v="West"/>
    <x v="2"/>
    <x v="3"/>
    <n v="51320"/>
    <x v="0"/>
    <n v="58850.398927635761"/>
  </r>
  <r>
    <n v="113500"/>
    <d v="2025-09-04T00:00:00"/>
    <s v="2025-09-04"/>
    <x v="8"/>
    <x v="0"/>
    <s v="North"/>
    <x v="0"/>
    <x v="2"/>
    <n v="48980"/>
    <x v="2"/>
    <n v="48300.297835908561"/>
  </r>
  <r>
    <n v="113501"/>
    <d v="2025-09-04T00:00:00"/>
    <s v="2025-09-04"/>
    <x v="8"/>
    <x v="5"/>
    <s v="South"/>
    <x v="3"/>
    <x v="0"/>
    <n v="31810"/>
    <x v="2"/>
    <n v="29426.710049487549"/>
  </r>
  <r>
    <n v="113502"/>
    <d v="2025-09-04T00:00:00"/>
    <s v="2025-09-04"/>
    <x v="8"/>
    <x v="0"/>
    <s v="North"/>
    <x v="3"/>
    <x v="3"/>
    <n v="18790"/>
    <x v="1"/>
    <n v="16327.82224654498"/>
  </r>
  <r>
    <n v="113503"/>
    <d v="2025-09-04T00:00:00"/>
    <s v="2025-09-04"/>
    <x v="8"/>
    <x v="6"/>
    <s v="North"/>
    <x v="2"/>
    <x v="1"/>
    <n v="51730"/>
    <x v="0"/>
    <n v="45850.369535813348"/>
  </r>
  <r>
    <n v="113504"/>
    <d v="2025-09-04T00:00:00"/>
    <s v="2025-09-04"/>
    <x v="8"/>
    <x v="3"/>
    <s v="West"/>
    <x v="4"/>
    <x v="2"/>
    <n v="58880"/>
    <x v="0"/>
    <n v="61649.472459638171"/>
  </r>
  <r>
    <n v="113505"/>
    <d v="2025-09-04T00:00:00"/>
    <s v="2025-09-04"/>
    <x v="8"/>
    <x v="4"/>
    <s v="West"/>
    <x v="4"/>
    <x v="1"/>
    <n v="30650"/>
    <x v="2"/>
    <n v="28447.174119412379"/>
  </r>
  <r>
    <n v="113506"/>
    <d v="2025-09-04T00:00:00"/>
    <s v="2025-09-04"/>
    <x v="8"/>
    <x v="3"/>
    <s v="West"/>
    <x v="3"/>
    <x v="2"/>
    <n v="28000"/>
    <x v="1"/>
    <n v="28469.497276641909"/>
  </r>
  <r>
    <n v="113507"/>
    <d v="2025-09-04T00:00:00"/>
    <s v="2025-09-04"/>
    <x v="8"/>
    <x v="0"/>
    <s v="North"/>
    <x v="1"/>
    <x v="2"/>
    <n v="27100"/>
    <x v="1"/>
    <n v="27528.49809345699"/>
  </r>
  <r>
    <n v="113508"/>
    <d v="2025-09-04T00:00:00"/>
    <s v="2025-09-04"/>
    <x v="8"/>
    <x v="6"/>
    <s v="North"/>
    <x v="0"/>
    <x v="3"/>
    <n v="58560"/>
    <x v="0"/>
    <n v="56134.972976038523"/>
  </r>
  <r>
    <n v="113509"/>
    <d v="2025-09-04T00:00:00"/>
    <s v="2025-09-04"/>
    <x v="8"/>
    <x v="2"/>
    <s v="North"/>
    <x v="2"/>
    <x v="1"/>
    <n v="74540"/>
    <x v="0"/>
    <n v="79312.79177071646"/>
  </r>
  <r>
    <n v="113510"/>
    <d v="2025-09-04T00:00:00"/>
    <s v="2025-09-04"/>
    <x v="8"/>
    <x v="5"/>
    <s v="South"/>
    <x v="0"/>
    <x v="2"/>
    <n v="6470"/>
    <x v="1"/>
    <n v="5564.1052118997477"/>
  </r>
  <r>
    <n v="113511"/>
    <d v="2025-09-04T00:00:00"/>
    <s v="2025-09-04"/>
    <x v="8"/>
    <x v="2"/>
    <s v="North"/>
    <x v="2"/>
    <x v="1"/>
    <n v="40080"/>
    <x v="2"/>
    <n v="39082.809921315369"/>
  </r>
  <r>
    <n v="113512"/>
    <d v="2025-09-04T00:00:00"/>
    <s v="2025-09-04"/>
    <x v="8"/>
    <x v="6"/>
    <s v="North"/>
    <x v="2"/>
    <x v="2"/>
    <n v="41920"/>
    <x v="2"/>
    <n v="41091.872121825167"/>
  </r>
  <r>
    <n v="113513"/>
    <d v="2025-09-04T00:00:00"/>
    <s v="2025-09-04"/>
    <x v="8"/>
    <x v="4"/>
    <s v="West"/>
    <x v="3"/>
    <x v="3"/>
    <n v="61790"/>
    <x v="0"/>
    <n v="54829.864858171553"/>
  </r>
  <r>
    <n v="113514"/>
    <d v="2025-09-04T00:00:00"/>
    <s v="2025-09-04"/>
    <x v="8"/>
    <x v="6"/>
    <s v="North"/>
    <x v="0"/>
    <x v="0"/>
    <n v="37260"/>
    <x v="2"/>
    <n v="31841.881953094889"/>
  </r>
  <r>
    <n v="113515"/>
    <d v="2025-09-04T00:00:00"/>
    <s v="2025-09-04"/>
    <x v="8"/>
    <x v="3"/>
    <s v="West"/>
    <x v="0"/>
    <x v="0"/>
    <n v="66030"/>
    <x v="0"/>
    <n v="66706.663780399191"/>
  </r>
  <r>
    <n v="113516"/>
    <d v="2025-09-04T00:00:00"/>
    <s v="2025-09-04"/>
    <x v="8"/>
    <x v="1"/>
    <s v="South"/>
    <x v="1"/>
    <x v="0"/>
    <n v="17930"/>
    <x v="1"/>
    <n v="16825.653672114058"/>
  </r>
  <r>
    <n v="113517"/>
    <d v="2025-09-04T00:00:00"/>
    <s v="2025-09-04"/>
    <x v="8"/>
    <x v="4"/>
    <s v="West"/>
    <x v="1"/>
    <x v="0"/>
    <n v="86810"/>
    <x v="0"/>
    <n v="98065.076003520473"/>
  </r>
  <r>
    <n v="113518"/>
    <d v="2025-09-04T00:00:00"/>
    <s v="2025-09-04"/>
    <x v="8"/>
    <x v="2"/>
    <s v="North"/>
    <x v="0"/>
    <x v="3"/>
    <n v="9150"/>
    <x v="1"/>
    <n v="9714.616035022802"/>
  </r>
  <r>
    <n v="113519"/>
    <d v="2025-09-04T00:00:00"/>
    <s v="2025-09-04"/>
    <x v="8"/>
    <x v="5"/>
    <s v="South"/>
    <x v="1"/>
    <x v="3"/>
    <n v="74780"/>
    <x v="0"/>
    <n v="65539.800517621188"/>
  </r>
  <r>
    <n v="113520"/>
    <d v="2025-09-04T00:00:00"/>
    <s v="2025-09-04"/>
    <x v="8"/>
    <x v="4"/>
    <s v="West"/>
    <x v="1"/>
    <x v="3"/>
    <n v="35810"/>
    <x v="2"/>
    <n v="37479.908209316221"/>
  </r>
  <r>
    <n v="113521"/>
    <d v="2025-09-04T00:00:00"/>
    <s v="2025-09-04"/>
    <x v="8"/>
    <x v="4"/>
    <s v="West"/>
    <x v="2"/>
    <x v="1"/>
    <n v="80770"/>
    <x v="0"/>
    <n v="89862.819799335703"/>
  </r>
  <r>
    <n v="113522"/>
    <d v="2025-09-04T00:00:00"/>
    <s v="2025-09-04"/>
    <x v="8"/>
    <x v="5"/>
    <s v="South"/>
    <x v="3"/>
    <x v="2"/>
    <n v="78900"/>
    <x v="0"/>
    <n v="89714.637370120341"/>
  </r>
  <r>
    <n v="113523"/>
    <d v="2025-09-04T00:00:00"/>
    <s v="2025-09-04"/>
    <x v="8"/>
    <x v="2"/>
    <s v="North"/>
    <x v="2"/>
    <x v="2"/>
    <n v="33890"/>
    <x v="2"/>
    <n v="31985.627866985989"/>
  </r>
  <r>
    <n v="113524"/>
    <d v="2025-09-04T00:00:00"/>
    <s v="2025-09-04"/>
    <x v="8"/>
    <x v="4"/>
    <s v="West"/>
    <x v="1"/>
    <x v="0"/>
    <n v="71870"/>
    <x v="0"/>
    <n v="70532.613691002378"/>
  </r>
  <r>
    <n v="113525"/>
    <d v="2025-09-04T00:00:00"/>
    <s v="2025-09-04"/>
    <x v="8"/>
    <x v="3"/>
    <s v="West"/>
    <x v="2"/>
    <x v="0"/>
    <n v="51720"/>
    <x v="0"/>
    <n v="53974.148645224799"/>
  </r>
  <r>
    <n v="113526"/>
    <d v="2025-09-04T00:00:00"/>
    <s v="2025-09-04"/>
    <x v="8"/>
    <x v="6"/>
    <s v="North"/>
    <x v="2"/>
    <x v="2"/>
    <n v="35970"/>
    <x v="2"/>
    <n v="40388.7364993667"/>
  </r>
  <r>
    <n v="113527"/>
    <d v="2025-09-04T00:00:00"/>
    <s v="2025-09-04"/>
    <x v="8"/>
    <x v="3"/>
    <s v="West"/>
    <x v="4"/>
    <x v="2"/>
    <n v="37680"/>
    <x v="2"/>
    <n v="39670.04572919097"/>
  </r>
  <r>
    <n v="113528"/>
    <d v="2025-09-04T00:00:00"/>
    <s v="2025-09-04"/>
    <x v="8"/>
    <x v="6"/>
    <s v="North"/>
    <x v="2"/>
    <x v="2"/>
    <n v="53370"/>
    <x v="0"/>
    <n v="51516.497012626307"/>
  </r>
  <r>
    <n v="113529"/>
    <d v="2025-09-04T00:00:00"/>
    <s v="2025-09-04"/>
    <x v="8"/>
    <x v="1"/>
    <s v="South"/>
    <x v="2"/>
    <x v="3"/>
    <n v="22760"/>
    <x v="1"/>
    <n v="19961.919055737941"/>
  </r>
  <r>
    <n v="113530"/>
    <d v="2025-09-04T00:00:00"/>
    <s v="2025-09-04"/>
    <x v="8"/>
    <x v="4"/>
    <s v="West"/>
    <x v="3"/>
    <x v="3"/>
    <n v="70390"/>
    <x v="0"/>
    <n v="62876.767713604269"/>
  </r>
  <r>
    <n v="113531"/>
    <d v="2025-09-04T00:00:00"/>
    <s v="2025-09-04"/>
    <x v="8"/>
    <x v="1"/>
    <s v="South"/>
    <x v="0"/>
    <x v="3"/>
    <n v="81510"/>
    <x v="0"/>
    <n v="82679.540328946619"/>
  </r>
  <r>
    <n v="113532"/>
    <d v="2025-09-04T00:00:00"/>
    <s v="2025-09-04"/>
    <x v="8"/>
    <x v="0"/>
    <s v="North"/>
    <x v="4"/>
    <x v="0"/>
    <n v="83310"/>
    <x v="0"/>
    <n v="76770.473561210471"/>
  </r>
  <r>
    <n v="113533"/>
    <d v="2025-09-04T00:00:00"/>
    <s v="2025-09-04"/>
    <x v="8"/>
    <x v="2"/>
    <s v="North"/>
    <x v="4"/>
    <x v="3"/>
    <n v="68260"/>
    <x v="0"/>
    <n v="67227.464923772073"/>
  </r>
  <r>
    <n v="113534"/>
    <d v="2025-09-04T00:00:00"/>
    <s v="2025-09-04"/>
    <x v="8"/>
    <x v="6"/>
    <s v="North"/>
    <x v="4"/>
    <x v="2"/>
    <n v="86390"/>
    <x v="0"/>
    <n v="83988.954931418295"/>
  </r>
  <r>
    <n v="113535"/>
    <d v="2025-09-04T00:00:00"/>
    <s v="2025-09-04"/>
    <x v="8"/>
    <x v="3"/>
    <s v="West"/>
    <x v="4"/>
    <x v="0"/>
    <n v="10070"/>
    <x v="1"/>
    <n v="10282.99763589571"/>
  </r>
  <r>
    <n v="113536"/>
    <d v="2025-09-05T00:00:00"/>
    <s v="2025-09-05"/>
    <x v="8"/>
    <x v="3"/>
    <s v="West"/>
    <x v="3"/>
    <x v="0"/>
    <n v="12020"/>
    <x v="1"/>
    <n v="11419.491069494699"/>
  </r>
  <r>
    <n v="113537"/>
    <d v="2025-09-05T00:00:00"/>
    <s v="2025-09-05"/>
    <x v="8"/>
    <x v="4"/>
    <s v="West"/>
    <x v="0"/>
    <x v="3"/>
    <n v="67710"/>
    <x v="0"/>
    <n v="66910.005462911024"/>
  </r>
  <r>
    <n v="113538"/>
    <d v="2025-09-05T00:00:00"/>
    <s v="2025-09-05"/>
    <x v="8"/>
    <x v="3"/>
    <s v="West"/>
    <x v="3"/>
    <x v="0"/>
    <n v="70620"/>
    <x v="0"/>
    <n v="72356.720106112902"/>
  </r>
  <r>
    <n v="113539"/>
    <d v="2025-09-05T00:00:00"/>
    <s v="2025-09-05"/>
    <x v="8"/>
    <x v="0"/>
    <s v="North"/>
    <x v="4"/>
    <x v="2"/>
    <n v="39910"/>
    <x v="2"/>
    <n v="41036.473966465193"/>
  </r>
  <r>
    <n v="113540"/>
    <d v="2025-09-05T00:00:00"/>
    <s v="2025-09-05"/>
    <x v="8"/>
    <x v="5"/>
    <s v="South"/>
    <x v="0"/>
    <x v="0"/>
    <n v="13230"/>
    <x v="1"/>
    <n v="13102.50179536898"/>
  </r>
  <r>
    <n v="113541"/>
    <d v="2025-09-05T00:00:00"/>
    <s v="2025-09-05"/>
    <x v="8"/>
    <x v="3"/>
    <s v="West"/>
    <x v="3"/>
    <x v="1"/>
    <n v="71870"/>
    <x v="0"/>
    <n v="76486.406620602022"/>
  </r>
  <r>
    <n v="113542"/>
    <d v="2025-09-05T00:00:00"/>
    <s v="2025-09-05"/>
    <x v="8"/>
    <x v="4"/>
    <s v="West"/>
    <x v="0"/>
    <x v="2"/>
    <n v="36500"/>
    <x v="2"/>
    <n v="35297.950190773838"/>
  </r>
  <r>
    <n v="113543"/>
    <d v="2025-09-05T00:00:00"/>
    <s v="2025-09-05"/>
    <x v="8"/>
    <x v="1"/>
    <s v="South"/>
    <x v="3"/>
    <x v="2"/>
    <n v="36270"/>
    <x v="2"/>
    <n v="39403.603381209738"/>
  </r>
  <r>
    <n v="113544"/>
    <d v="2025-09-05T00:00:00"/>
    <s v="2025-09-05"/>
    <x v="8"/>
    <x v="2"/>
    <s v="North"/>
    <x v="0"/>
    <x v="3"/>
    <n v="34080"/>
    <x v="2"/>
    <n v="39034.640732915243"/>
  </r>
  <r>
    <n v="113545"/>
    <d v="2025-09-05T00:00:00"/>
    <s v="2025-09-05"/>
    <x v="8"/>
    <x v="3"/>
    <s v="West"/>
    <x v="3"/>
    <x v="2"/>
    <n v="80810"/>
    <x v="0"/>
    <n v="87095.412891721906"/>
  </r>
  <r>
    <n v="113546"/>
    <d v="2025-09-05T00:00:00"/>
    <s v="2025-09-05"/>
    <x v="8"/>
    <x v="3"/>
    <s v="West"/>
    <x v="4"/>
    <x v="2"/>
    <n v="81400"/>
    <x v="0"/>
    <n v="88235.483093944742"/>
  </r>
  <r>
    <n v="113547"/>
    <d v="2025-09-05T00:00:00"/>
    <s v="2025-09-05"/>
    <x v="8"/>
    <x v="3"/>
    <s v="West"/>
    <x v="4"/>
    <x v="0"/>
    <n v="47970"/>
    <x v="2"/>
    <n v="53327.143846985527"/>
  </r>
  <r>
    <n v="113548"/>
    <d v="2025-09-05T00:00:00"/>
    <s v="2025-09-05"/>
    <x v="8"/>
    <x v="4"/>
    <s v="West"/>
    <x v="4"/>
    <x v="1"/>
    <n v="48180"/>
    <x v="2"/>
    <n v="42448.870729307062"/>
  </r>
  <r>
    <n v="113549"/>
    <d v="2025-09-05T00:00:00"/>
    <s v="2025-09-05"/>
    <x v="8"/>
    <x v="2"/>
    <s v="North"/>
    <x v="3"/>
    <x v="0"/>
    <n v="69730"/>
    <x v="0"/>
    <n v="71008.961234891234"/>
  </r>
  <r>
    <n v="113550"/>
    <d v="2025-09-05T00:00:00"/>
    <s v="2025-09-05"/>
    <x v="8"/>
    <x v="5"/>
    <s v="South"/>
    <x v="0"/>
    <x v="1"/>
    <n v="75240"/>
    <x v="0"/>
    <n v="79119.646182154756"/>
  </r>
  <r>
    <n v="113551"/>
    <d v="2025-09-05T00:00:00"/>
    <s v="2025-09-05"/>
    <x v="8"/>
    <x v="3"/>
    <s v="West"/>
    <x v="0"/>
    <x v="2"/>
    <n v="63590"/>
    <x v="0"/>
    <n v="71512.027473671857"/>
  </r>
  <r>
    <n v="113552"/>
    <d v="2025-09-05T00:00:00"/>
    <s v="2025-09-05"/>
    <x v="8"/>
    <x v="5"/>
    <s v="South"/>
    <x v="1"/>
    <x v="0"/>
    <n v="66330"/>
    <x v="0"/>
    <n v="72964.916540961713"/>
  </r>
  <r>
    <n v="113553"/>
    <d v="2025-09-05T00:00:00"/>
    <s v="2025-09-05"/>
    <x v="8"/>
    <x v="5"/>
    <s v="South"/>
    <x v="2"/>
    <x v="0"/>
    <n v="67710"/>
    <x v="0"/>
    <n v="65458.487679490303"/>
  </r>
  <r>
    <n v="113554"/>
    <d v="2025-09-05T00:00:00"/>
    <s v="2025-09-05"/>
    <x v="8"/>
    <x v="2"/>
    <s v="North"/>
    <x v="4"/>
    <x v="3"/>
    <n v="78080"/>
    <x v="0"/>
    <n v="73675.680523935865"/>
  </r>
  <r>
    <n v="113555"/>
    <d v="2025-09-05T00:00:00"/>
    <s v="2025-09-05"/>
    <x v="8"/>
    <x v="2"/>
    <s v="North"/>
    <x v="4"/>
    <x v="0"/>
    <n v="66410"/>
    <x v="0"/>
    <n v="62349.42366889635"/>
  </r>
  <r>
    <n v="113556"/>
    <d v="2025-09-05T00:00:00"/>
    <s v="2025-09-05"/>
    <x v="8"/>
    <x v="0"/>
    <s v="North"/>
    <x v="4"/>
    <x v="1"/>
    <n v="13810"/>
    <x v="1"/>
    <n v="12775.094950966341"/>
  </r>
  <r>
    <n v="113557"/>
    <d v="2025-09-05T00:00:00"/>
    <s v="2025-09-05"/>
    <x v="8"/>
    <x v="1"/>
    <s v="South"/>
    <x v="1"/>
    <x v="1"/>
    <n v="66060"/>
    <x v="0"/>
    <n v="62279.231024202723"/>
  </r>
  <r>
    <n v="113558"/>
    <d v="2025-09-05T00:00:00"/>
    <s v="2025-09-05"/>
    <x v="8"/>
    <x v="3"/>
    <s v="West"/>
    <x v="1"/>
    <x v="2"/>
    <n v="30710"/>
    <x v="2"/>
    <n v="32867.140853179953"/>
  </r>
  <r>
    <n v="113559"/>
    <d v="2025-09-05T00:00:00"/>
    <s v="2025-09-05"/>
    <x v="8"/>
    <x v="3"/>
    <s v="West"/>
    <x v="1"/>
    <x v="3"/>
    <n v="15500"/>
    <x v="1"/>
    <n v="13712.16782385206"/>
  </r>
  <r>
    <n v="113560"/>
    <d v="2025-09-05T00:00:00"/>
    <s v="2025-09-05"/>
    <x v="8"/>
    <x v="3"/>
    <s v="West"/>
    <x v="4"/>
    <x v="3"/>
    <n v="8680"/>
    <x v="1"/>
    <n v="9291.0300209016805"/>
  </r>
  <r>
    <n v="113561"/>
    <d v="2025-09-05T00:00:00"/>
    <s v="2025-09-05"/>
    <x v="8"/>
    <x v="5"/>
    <s v="South"/>
    <x v="0"/>
    <x v="0"/>
    <n v="24160"/>
    <x v="1"/>
    <n v="21944.806059596929"/>
  </r>
  <r>
    <n v="113562"/>
    <d v="2025-09-05T00:00:00"/>
    <s v="2025-09-05"/>
    <x v="8"/>
    <x v="2"/>
    <s v="North"/>
    <x v="4"/>
    <x v="2"/>
    <n v="80330"/>
    <x v="0"/>
    <n v="83319.379008715536"/>
  </r>
  <r>
    <n v="113563"/>
    <d v="2025-09-05T00:00:00"/>
    <s v="2025-09-05"/>
    <x v="8"/>
    <x v="6"/>
    <s v="North"/>
    <x v="1"/>
    <x v="1"/>
    <n v="52710"/>
    <x v="0"/>
    <n v="54228.061908131771"/>
  </r>
  <r>
    <n v="113564"/>
    <d v="2025-09-05T00:00:00"/>
    <s v="2025-09-05"/>
    <x v="8"/>
    <x v="1"/>
    <s v="South"/>
    <x v="1"/>
    <x v="3"/>
    <n v="58050"/>
    <x v="0"/>
    <n v="59662.952494172772"/>
  </r>
  <r>
    <n v="113565"/>
    <d v="2025-09-05T00:00:00"/>
    <s v="2025-09-05"/>
    <x v="8"/>
    <x v="4"/>
    <s v="West"/>
    <x v="2"/>
    <x v="2"/>
    <n v="42620"/>
    <x v="2"/>
    <n v="40199.313107064561"/>
  </r>
  <r>
    <n v="113566"/>
    <d v="2025-09-05T00:00:00"/>
    <s v="2025-09-05"/>
    <x v="8"/>
    <x v="3"/>
    <s v="West"/>
    <x v="3"/>
    <x v="0"/>
    <n v="59190"/>
    <x v="0"/>
    <n v="52974.037169801988"/>
  </r>
  <r>
    <n v="113567"/>
    <d v="2025-09-05T00:00:00"/>
    <s v="2025-09-05"/>
    <x v="8"/>
    <x v="6"/>
    <s v="North"/>
    <x v="2"/>
    <x v="3"/>
    <n v="17100"/>
    <x v="1"/>
    <n v="18597.719516939542"/>
  </r>
  <r>
    <n v="113568"/>
    <d v="2025-09-05T00:00:00"/>
    <s v="2025-09-05"/>
    <x v="8"/>
    <x v="6"/>
    <s v="North"/>
    <x v="2"/>
    <x v="0"/>
    <n v="22260"/>
    <x v="1"/>
    <n v="20535.646932326879"/>
  </r>
  <r>
    <n v="113569"/>
    <d v="2025-09-05T00:00:00"/>
    <s v="2025-09-05"/>
    <x v="8"/>
    <x v="2"/>
    <s v="North"/>
    <x v="4"/>
    <x v="1"/>
    <n v="38210"/>
    <x v="2"/>
    <n v="33390.07644406594"/>
  </r>
  <r>
    <n v="113570"/>
    <d v="2025-09-05T00:00:00"/>
    <s v="2025-09-05"/>
    <x v="8"/>
    <x v="6"/>
    <s v="North"/>
    <x v="3"/>
    <x v="1"/>
    <n v="17200"/>
    <x v="1"/>
    <n v="15438.193097112829"/>
  </r>
  <r>
    <n v="113571"/>
    <d v="2025-09-05T00:00:00"/>
    <s v="2025-09-05"/>
    <x v="8"/>
    <x v="1"/>
    <s v="South"/>
    <x v="3"/>
    <x v="2"/>
    <n v="76510"/>
    <x v="0"/>
    <n v="67653.133738189339"/>
  </r>
  <r>
    <n v="113572"/>
    <d v="2025-09-05T00:00:00"/>
    <s v="2025-09-05"/>
    <x v="8"/>
    <x v="6"/>
    <s v="North"/>
    <x v="4"/>
    <x v="0"/>
    <n v="58220"/>
    <x v="0"/>
    <n v="61972.546884533171"/>
  </r>
  <r>
    <n v="113573"/>
    <d v="2025-09-05T00:00:00"/>
    <s v="2025-09-05"/>
    <x v="8"/>
    <x v="4"/>
    <s v="West"/>
    <x v="0"/>
    <x v="2"/>
    <n v="45360"/>
    <x v="2"/>
    <n v="48696.805097463657"/>
  </r>
  <r>
    <n v="113574"/>
    <d v="2025-09-05T00:00:00"/>
    <s v="2025-09-05"/>
    <x v="8"/>
    <x v="3"/>
    <s v="West"/>
    <x v="4"/>
    <x v="1"/>
    <n v="74200"/>
    <x v="0"/>
    <n v="70592.192956023064"/>
  </r>
  <r>
    <n v="113575"/>
    <d v="2025-09-05T00:00:00"/>
    <s v="2025-09-05"/>
    <x v="8"/>
    <x v="4"/>
    <s v="West"/>
    <x v="0"/>
    <x v="3"/>
    <n v="44900"/>
    <x v="2"/>
    <n v="48466.554473218217"/>
  </r>
  <r>
    <n v="113576"/>
    <d v="2025-09-06T00:00:00"/>
    <s v="2025-09-06"/>
    <x v="8"/>
    <x v="3"/>
    <s v="West"/>
    <x v="0"/>
    <x v="1"/>
    <n v="63980"/>
    <x v="0"/>
    <n v="70475.810453987971"/>
  </r>
  <r>
    <n v="113577"/>
    <d v="2025-09-06T00:00:00"/>
    <s v="2025-09-06"/>
    <x v="8"/>
    <x v="0"/>
    <s v="North"/>
    <x v="3"/>
    <x v="2"/>
    <n v="88800"/>
    <x v="0"/>
    <n v="88191.249192353745"/>
  </r>
  <r>
    <n v="113578"/>
    <d v="2025-09-06T00:00:00"/>
    <s v="2025-09-06"/>
    <x v="8"/>
    <x v="5"/>
    <s v="South"/>
    <x v="4"/>
    <x v="0"/>
    <n v="13460"/>
    <x v="1"/>
    <n v="14780.29701528071"/>
  </r>
  <r>
    <n v="113579"/>
    <d v="2025-09-06T00:00:00"/>
    <s v="2025-09-06"/>
    <x v="8"/>
    <x v="6"/>
    <s v="North"/>
    <x v="4"/>
    <x v="1"/>
    <n v="7720"/>
    <x v="1"/>
    <n v="7729.1923996148771"/>
  </r>
  <r>
    <n v="113580"/>
    <d v="2025-09-06T00:00:00"/>
    <s v="2025-09-06"/>
    <x v="8"/>
    <x v="4"/>
    <s v="West"/>
    <x v="3"/>
    <x v="2"/>
    <n v="14480"/>
    <x v="1"/>
    <n v="15823.510909182211"/>
  </r>
  <r>
    <n v="113581"/>
    <d v="2025-09-06T00:00:00"/>
    <s v="2025-09-06"/>
    <x v="8"/>
    <x v="5"/>
    <s v="South"/>
    <x v="2"/>
    <x v="0"/>
    <n v="57090"/>
    <x v="0"/>
    <n v="56081.729095205381"/>
  </r>
  <r>
    <n v="113582"/>
    <d v="2025-09-06T00:00:00"/>
    <s v="2025-09-06"/>
    <x v="8"/>
    <x v="5"/>
    <s v="South"/>
    <x v="4"/>
    <x v="2"/>
    <n v="7690"/>
    <x v="1"/>
    <n v="6672.4524106079034"/>
  </r>
  <r>
    <n v="113583"/>
    <d v="2025-09-06T00:00:00"/>
    <s v="2025-09-06"/>
    <x v="8"/>
    <x v="5"/>
    <s v="South"/>
    <x v="1"/>
    <x v="1"/>
    <n v="51620"/>
    <x v="0"/>
    <n v="47288.656046768767"/>
  </r>
  <r>
    <n v="113584"/>
    <d v="2025-09-06T00:00:00"/>
    <s v="2025-09-06"/>
    <x v="8"/>
    <x v="5"/>
    <s v="South"/>
    <x v="1"/>
    <x v="0"/>
    <n v="79320"/>
    <x v="0"/>
    <n v="74647.619864016408"/>
  </r>
  <r>
    <n v="113585"/>
    <d v="2025-09-06T00:00:00"/>
    <s v="2025-09-06"/>
    <x v="8"/>
    <x v="5"/>
    <s v="South"/>
    <x v="4"/>
    <x v="1"/>
    <n v="58100"/>
    <x v="0"/>
    <n v="57063.338403410577"/>
  </r>
  <r>
    <n v="113586"/>
    <d v="2025-09-06T00:00:00"/>
    <s v="2025-09-06"/>
    <x v="8"/>
    <x v="3"/>
    <s v="West"/>
    <x v="0"/>
    <x v="1"/>
    <n v="22800"/>
    <x v="1"/>
    <n v="22625.649203390021"/>
  </r>
  <r>
    <n v="113587"/>
    <d v="2025-09-06T00:00:00"/>
    <s v="2025-09-06"/>
    <x v="8"/>
    <x v="1"/>
    <s v="South"/>
    <x v="3"/>
    <x v="1"/>
    <n v="53930"/>
    <x v="0"/>
    <n v="61625.037963470837"/>
  </r>
  <r>
    <n v="113588"/>
    <d v="2025-09-06T00:00:00"/>
    <s v="2025-09-06"/>
    <x v="8"/>
    <x v="6"/>
    <s v="North"/>
    <x v="0"/>
    <x v="1"/>
    <n v="36610"/>
    <x v="2"/>
    <n v="36339.137588364218"/>
  </r>
  <r>
    <n v="113589"/>
    <d v="2025-09-06T00:00:00"/>
    <s v="2025-09-06"/>
    <x v="8"/>
    <x v="6"/>
    <s v="North"/>
    <x v="1"/>
    <x v="1"/>
    <n v="49540"/>
    <x v="2"/>
    <n v="47630.745771670641"/>
  </r>
  <r>
    <n v="113590"/>
    <d v="2025-09-06T00:00:00"/>
    <s v="2025-09-06"/>
    <x v="8"/>
    <x v="3"/>
    <s v="West"/>
    <x v="1"/>
    <x v="2"/>
    <n v="8790"/>
    <x v="1"/>
    <n v="8422.688852369065"/>
  </r>
  <r>
    <n v="113591"/>
    <d v="2025-09-06T00:00:00"/>
    <s v="2025-09-06"/>
    <x v="8"/>
    <x v="4"/>
    <s v="West"/>
    <x v="3"/>
    <x v="3"/>
    <n v="27140"/>
    <x v="1"/>
    <n v="30281.911496933932"/>
  </r>
  <r>
    <n v="113592"/>
    <d v="2025-09-06T00:00:00"/>
    <s v="2025-09-06"/>
    <x v="8"/>
    <x v="3"/>
    <s v="West"/>
    <x v="1"/>
    <x v="3"/>
    <n v="86600"/>
    <x v="0"/>
    <n v="83610.265812501792"/>
  </r>
  <r>
    <n v="113593"/>
    <d v="2025-09-06T00:00:00"/>
    <s v="2025-09-06"/>
    <x v="8"/>
    <x v="2"/>
    <s v="North"/>
    <x v="2"/>
    <x v="1"/>
    <n v="52110"/>
    <x v="0"/>
    <n v="56567.565937675667"/>
  </r>
  <r>
    <n v="113594"/>
    <d v="2025-09-06T00:00:00"/>
    <s v="2025-09-06"/>
    <x v="8"/>
    <x v="5"/>
    <s v="South"/>
    <x v="1"/>
    <x v="1"/>
    <n v="10690"/>
    <x v="1"/>
    <n v="9885.6851149949816"/>
  </r>
  <r>
    <n v="113595"/>
    <d v="2025-09-06T00:00:00"/>
    <s v="2025-09-06"/>
    <x v="8"/>
    <x v="1"/>
    <s v="South"/>
    <x v="0"/>
    <x v="1"/>
    <n v="58230"/>
    <x v="0"/>
    <n v="56988.424537974162"/>
  </r>
  <r>
    <n v="113596"/>
    <d v="2025-09-06T00:00:00"/>
    <s v="2025-09-06"/>
    <x v="8"/>
    <x v="6"/>
    <s v="North"/>
    <x v="0"/>
    <x v="0"/>
    <n v="88170"/>
    <x v="0"/>
    <n v="90123.991553287779"/>
  </r>
  <r>
    <n v="113597"/>
    <d v="2025-09-06T00:00:00"/>
    <s v="2025-09-06"/>
    <x v="8"/>
    <x v="4"/>
    <s v="West"/>
    <x v="2"/>
    <x v="1"/>
    <n v="8440"/>
    <x v="1"/>
    <n v="8603.1684158789212"/>
  </r>
  <r>
    <n v="113598"/>
    <d v="2025-09-06T00:00:00"/>
    <s v="2025-09-06"/>
    <x v="8"/>
    <x v="0"/>
    <s v="North"/>
    <x v="0"/>
    <x v="0"/>
    <n v="45250"/>
    <x v="2"/>
    <n v="46329.915363236512"/>
  </r>
  <r>
    <n v="113599"/>
    <d v="2025-09-06T00:00:00"/>
    <s v="2025-09-06"/>
    <x v="8"/>
    <x v="3"/>
    <s v="West"/>
    <x v="0"/>
    <x v="2"/>
    <n v="35480"/>
    <x v="2"/>
    <n v="38048.559568597128"/>
  </r>
  <r>
    <n v="113600"/>
    <d v="2025-09-06T00:00:00"/>
    <s v="2025-09-06"/>
    <x v="8"/>
    <x v="0"/>
    <s v="North"/>
    <x v="0"/>
    <x v="3"/>
    <n v="28130"/>
    <x v="1"/>
    <n v="28215.346656030171"/>
  </r>
  <r>
    <n v="113601"/>
    <d v="2025-09-06T00:00:00"/>
    <s v="2025-09-06"/>
    <x v="8"/>
    <x v="6"/>
    <s v="North"/>
    <x v="4"/>
    <x v="1"/>
    <n v="5290"/>
    <x v="1"/>
    <n v="4787.3441070117524"/>
  </r>
  <r>
    <n v="113602"/>
    <d v="2025-09-06T00:00:00"/>
    <s v="2025-09-06"/>
    <x v="8"/>
    <x v="3"/>
    <s v="West"/>
    <x v="2"/>
    <x v="3"/>
    <n v="38760"/>
    <x v="2"/>
    <n v="39702.76561043768"/>
  </r>
  <r>
    <n v="113603"/>
    <d v="2025-09-06T00:00:00"/>
    <s v="2025-09-06"/>
    <x v="8"/>
    <x v="6"/>
    <s v="North"/>
    <x v="2"/>
    <x v="2"/>
    <n v="40240"/>
    <x v="2"/>
    <n v="37801.449997688644"/>
  </r>
  <r>
    <n v="113604"/>
    <d v="2025-09-06T00:00:00"/>
    <s v="2025-09-06"/>
    <x v="8"/>
    <x v="3"/>
    <s v="West"/>
    <x v="1"/>
    <x v="3"/>
    <n v="23190"/>
    <x v="1"/>
    <n v="21802.31414177113"/>
  </r>
  <r>
    <n v="113605"/>
    <d v="2025-09-06T00:00:00"/>
    <s v="2025-09-06"/>
    <x v="8"/>
    <x v="4"/>
    <s v="West"/>
    <x v="2"/>
    <x v="2"/>
    <n v="32460"/>
    <x v="2"/>
    <n v="28843.308735857921"/>
  </r>
  <r>
    <n v="113606"/>
    <d v="2025-09-06T00:00:00"/>
    <s v="2025-09-06"/>
    <x v="8"/>
    <x v="6"/>
    <s v="North"/>
    <x v="3"/>
    <x v="1"/>
    <n v="24310"/>
    <x v="1"/>
    <n v="27299.980307166341"/>
  </r>
  <r>
    <n v="113607"/>
    <d v="2025-09-06T00:00:00"/>
    <s v="2025-09-06"/>
    <x v="8"/>
    <x v="2"/>
    <s v="North"/>
    <x v="2"/>
    <x v="2"/>
    <n v="69900"/>
    <x v="0"/>
    <n v="60775.562121338"/>
  </r>
  <r>
    <n v="113608"/>
    <d v="2025-09-06T00:00:00"/>
    <s v="2025-09-06"/>
    <x v="8"/>
    <x v="0"/>
    <s v="North"/>
    <x v="3"/>
    <x v="1"/>
    <n v="82450"/>
    <x v="0"/>
    <n v="71015.787144934075"/>
  </r>
  <r>
    <n v="113609"/>
    <d v="2025-09-06T00:00:00"/>
    <s v="2025-09-06"/>
    <x v="8"/>
    <x v="1"/>
    <s v="South"/>
    <x v="0"/>
    <x v="3"/>
    <n v="58410"/>
    <x v="0"/>
    <n v="62350.780274337681"/>
  </r>
  <r>
    <n v="113610"/>
    <d v="2025-09-06T00:00:00"/>
    <s v="2025-09-06"/>
    <x v="8"/>
    <x v="4"/>
    <s v="West"/>
    <x v="3"/>
    <x v="2"/>
    <n v="17110"/>
    <x v="1"/>
    <n v="18161.471207913692"/>
  </r>
  <r>
    <n v="113611"/>
    <d v="2025-09-06T00:00:00"/>
    <s v="2025-09-06"/>
    <x v="8"/>
    <x v="2"/>
    <s v="North"/>
    <x v="4"/>
    <x v="0"/>
    <n v="80920"/>
    <x v="0"/>
    <n v="77291.413284067268"/>
  </r>
  <r>
    <n v="113612"/>
    <d v="2025-09-06T00:00:00"/>
    <s v="2025-09-06"/>
    <x v="8"/>
    <x v="4"/>
    <s v="West"/>
    <x v="0"/>
    <x v="0"/>
    <n v="41200"/>
    <x v="2"/>
    <n v="44173.497709737559"/>
  </r>
  <r>
    <n v="113613"/>
    <d v="2025-09-06T00:00:00"/>
    <s v="2025-09-06"/>
    <x v="8"/>
    <x v="3"/>
    <s v="West"/>
    <x v="3"/>
    <x v="0"/>
    <n v="37770"/>
    <x v="2"/>
    <n v="37631.119699305738"/>
  </r>
  <r>
    <n v="113614"/>
    <d v="2025-09-06T00:00:00"/>
    <s v="2025-09-06"/>
    <x v="8"/>
    <x v="0"/>
    <s v="North"/>
    <x v="0"/>
    <x v="1"/>
    <n v="30210"/>
    <x v="2"/>
    <n v="32278.691855504909"/>
  </r>
  <r>
    <n v="113615"/>
    <d v="2025-09-06T00:00:00"/>
    <s v="2025-09-06"/>
    <x v="8"/>
    <x v="6"/>
    <s v="North"/>
    <x v="4"/>
    <x v="2"/>
    <n v="24050"/>
    <x v="1"/>
    <n v="24380.153768407599"/>
  </r>
  <r>
    <n v="113616"/>
    <d v="2025-09-06T00:00:00"/>
    <s v="2025-09-06"/>
    <x v="8"/>
    <x v="0"/>
    <s v="North"/>
    <x v="0"/>
    <x v="0"/>
    <n v="80590"/>
    <x v="0"/>
    <n v="86209.967355123939"/>
  </r>
  <r>
    <n v="113617"/>
    <d v="2025-09-06T00:00:00"/>
    <s v="2025-09-06"/>
    <x v="8"/>
    <x v="4"/>
    <s v="West"/>
    <x v="0"/>
    <x v="1"/>
    <n v="87190"/>
    <x v="0"/>
    <n v="94322.22569131499"/>
  </r>
  <r>
    <n v="113618"/>
    <d v="2025-09-06T00:00:00"/>
    <s v="2025-09-06"/>
    <x v="8"/>
    <x v="3"/>
    <s v="West"/>
    <x v="2"/>
    <x v="0"/>
    <n v="72970"/>
    <x v="0"/>
    <n v="68231.988456281804"/>
  </r>
  <r>
    <n v="113619"/>
    <d v="2025-09-06T00:00:00"/>
    <s v="2025-09-06"/>
    <x v="8"/>
    <x v="0"/>
    <s v="North"/>
    <x v="1"/>
    <x v="3"/>
    <n v="65440"/>
    <x v="0"/>
    <n v="63187.070901029852"/>
  </r>
  <r>
    <n v="113620"/>
    <d v="2025-09-06T00:00:00"/>
    <s v="2025-09-06"/>
    <x v="8"/>
    <x v="2"/>
    <s v="North"/>
    <x v="3"/>
    <x v="3"/>
    <n v="68750"/>
    <x v="0"/>
    <n v="68841.63930493177"/>
  </r>
  <r>
    <n v="113621"/>
    <d v="2025-09-06T00:00:00"/>
    <s v="2025-09-06"/>
    <x v="8"/>
    <x v="6"/>
    <s v="North"/>
    <x v="1"/>
    <x v="3"/>
    <n v="86170"/>
    <x v="0"/>
    <n v="78170.177489035763"/>
  </r>
  <r>
    <n v="113622"/>
    <d v="2025-09-06T00:00:00"/>
    <s v="2025-09-06"/>
    <x v="8"/>
    <x v="5"/>
    <s v="South"/>
    <x v="4"/>
    <x v="0"/>
    <n v="36780"/>
    <x v="2"/>
    <n v="41969.718336364218"/>
  </r>
  <r>
    <n v="113623"/>
    <d v="2025-09-06T00:00:00"/>
    <s v="2025-09-06"/>
    <x v="8"/>
    <x v="4"/>
    <s v="West"/>
    <x v="4"/>
    <x v="1"/>
    <n v="59970"/>
    <x v="0"/>
    <n v="67600.663863599897"/>
  </r>
  <r>
    <n v="113624"/>
    <d v="2025-09-06T00:00:00"/>
    <s v="2025-09-06"/>
    <x v="8"/>
    <x v="1"/>
    <s v="South"/>
    <x v="0"/>
    <x v="0"/>
    <n v="42470"/>
    <x v="2"/>
    <n v="45998.975263555891"/>
  </r>
  <r>
    <n v="113625"/>
    <d v="2025-09-06T00:00:00"/>
    <s v="2025-09-06"/>
    <x v="8"/>
    <x v="1"/>
    <s v="South"/>
    <x v="1"/>
    <x v="1"/>
    <n v="80580"/>
    <x v="0"/>
    <n v="73286.407649540633"/>
  </r>
  <r>
    <n v="113626"/>
    <d v="2025-09-06T00:00:00"/>
    <s v="2025-09-06"/>
    <x v="8"/>
    <x v="4"/>
    <s v="West"/>
    <x v="3"/>
    <x v="0"/>
    <n v="84520"/>
    <x v="0"/>
    <n v="83330.50124355311"/>
  </r>
  <r>
    <n v="113627"/>
    <d v="2025-09-06T00:00:00"/>
    <s v="2025-09-06"/>
    <x v="8"/>
    <x v="5"/>
    <s v="South"/>
    <x v="3"/>
    <x v="1"/>
    <n v="34420"/>
    <x v="2"/>
    <n v="38832.13325350541"/>
  </r>
  <r>
    <n v="113628"/>
    <d v="2025-09-06T00:00:00"/>
    <s v="2025-09-06"/>
    <x v="8"/>
    <x v="3"/>
    <s v="West"/>
    <x v="0"/>
    <x v="0"/>
    <n v="84830"/>
    <x v="0"/>
    <n v="87685.686450831185"/>
  </r>
  <r>
    <n v="113629"/>
    <d v="2025-09-06T00:00:00"/>
    <s v="2025-09-06"/>
    <x v="8"/>
    <x v="0"/>
    <s v="North"/>
    <x v="3"/>
    <x v="2"/>
    <n v="67190"/>
    <x v="0"/>
    <n v="64880.675259561547"/>
  </r>
  <r>
    <n v="113630"/>
    <d v="2025-09-06T00:00:00"/>
    <s v="2025-09-06"/>
    <x v="8"/>
    <x v="0"/>
    <s v="North"/>
    <x v="2"/>
    <x v="2"/>
    <n v="51850"/>
    <x v="0"/>
    <n v="45497.141442406442"/>
  </r>
  <r>
    <n v="113631"/>
    <d v="2025-09-06T00:00:00"/>
    <s v="2025-09-06"/>
    <x v="8"/>
    <x v="5"/>
    <s v="South"/>
    <x v="1"/>
    <x v="1"/>
    <n v="22580"/>
    <x v="1"/>
    <n v="19871.36706634055"/>
  </r>
  <r>
    <n v="113632"/>
    <d v="2025-09-06T00:00:00"/>
    <s v="2025-09-06"/>
    <x v="8"/>
    <x v="2"/>
    <s v="North"/>
    <x v="4"/>
    <x v="3"/>
    <n v="71020"/>
    <x v="0"/>
    <n v="74818.721457907624"/>
  </r>
  <r>
    <n v="113633"/>
    <d v="2025-09-06T00:00:00"/>
    <s v="2025-09-06"/>
    <x v="8"/>
    <x v="5"/>
    <s v="South"/>
    <x v="3"/>
    <x v="3"/>
    <n v="18860"/>
    <x v="1"/>
    <n v="17793.640655806219"/>
  </r>
  <r>
    <n v="113634"/>
    <d v="2025-09-06T00:00:00"/>
    <s v="2025-09-06"/>
    <x v="8"/>
    <x v="6"/>
    <s v="North"/>
    <x v="3"/>
    <x v="3"/>
    <n v="72220"/>
    <x v="0"/>
    <n v="72149.167625058079"/>
  </r>
  <r>
    <n v="113635"/>
    <d v="2025-09-07T00:00:00"/>
    <s v="2025-09-07"/>
    <x v="8"/>
    <x v="6"/>
    <s v="North"/>
    <x v="3"/>
    <x v="1"/>
    <n v="21610"/>
    <x v="1"/>
    <n v="23240.89231516108"/>
  </r>
  <r>
    <n v="113636"/>
    <d v="2025-09-07T00:00:00"/>
    <s v="2025-09-07"/>
    <x v="8"/>
    <x v="1"/>
    <s v="South"/>
    <x v="0"/>
    <x v="2"/>
    <n v="54160"/>
    <x v="0"/>
    <n v="49006.436757781907"/>
  </r>
  <r>
    <n v="113637"/>
    <d v="2025-09-07T00:00:00"/>
    <s v="2025-09-07"/>
    <x v="8"/>
    <x v="3"/>
    <s v="West"/>
    <x v="4"/>
    <x v="1"/>
    <n v="55320"/>
    <x v="0"/>
    <n v="48310.47726379837"/>
  </r>
  <r>
    <n v="113638"/>
    <d v="2025-09-07T00:00:00"/>
    <s v="2025-09-07"/>
    <x v="8"/>
    <x v="3"/>
    <s v="West"/>
    <x v="1"/>
    <x v="0"/>
    <n v="78120"/>
    <x v="0"/>
    <n v="75229.044293730534"/>
  </r>
  <r>
    <n v="113639"/>
    <d v="2025-09-07T00:00:00"/>
    <s v="2025-09-07"/>
    <x v="8"/>
    <x v="2"/>
    <s v="North"/>
    <x v="3"/>
    <x v="0"/>
    <n v="70120"/>
    <x v="0"/>
    <n v="63018.938743751503"/>
  </r>
  <r>
    <n v="113640"/>
    <d v="2025-09-07T00:00:00"/>
    <s v="2025-09-07"/>
    <x v="8"/>
    <x v="5"/>
    <s v="South"/>
    <x v="2"/>
    <x v="0"/>
    <n v="76100"/>
    <x v="0"/>
    <n v="76336.434731190588"/>
  </r>
  <r>
    <n v="113641"/>
    <d v="2025-09-07T00:00:00"/>
    <s v="2025-09-07"/>
    <x v="8"/>
    <x v="1"/>
    <s v="South"/>
    <x v="0"/>
    <x v="0"/>
    <n v="57460"/>
    <x v="0"/>
    <n v="58369.601676075807"/>
  </r>
  <r>
    <n v="113642"/>
    <d v="2025-09-07T00:00:00"/>
    <s v="2025-09-07"/>
    <x v="8"/>
    <x v="1"/>
    <s v="South"/>
    <x v="1"/>
    <x v="0"/>
    <n v="54920"/>
    <x v="0"/>
    <n v="48503.80185345254"/>
  </r>
  <r>
    <n v="113643"/>
    <d v="2025-09-07T00:00:00"/>
    <s v="2025-09-07"/>
    <x v="8"/>
    <x v="6"/>
    <s v="North"/>
    <x v="3"/>
    <x v="0"/>
    <n v="67640"/>
    <x v="0"/>
    <n v="73583.115231116128"/>
  </r>
  <r>
    <n v="113644"/>
    <d v="2025-09-07T00:00:00"/>
    <s v="2025-09-07"/>
    <x v="8"/>
    <x v="0"/>
    <s v="North"/>
    <x v="1"/>
    <x v="3"/>
    <n v="8730"/>
    <x v="1"/>
    <n v="7481.6190049725374"/>
  </r>
  <r>
    <n v="113645"/>
    <d v="2025-09-07T00:00:00"/>
    <s v="2025-09-07"/>
    <x v="8"/>
    <x v="2"/>
    <s v="North"/>
    <x v="0"/>
    <x v="3"/>
    <n v="69840"/>
    <x v="0"/>
    <n v="66574.29975218758"/>
  </r>
  <r>
    <n v="113646"/>
    <d v="2025-09-07T00:00:00"/>
    <s v="2025-09-07"/>
    <x v="8"/>
    <x v="3"/>
    <s v="West"/>
    <x v="2"/>
    <x v="0"/>
    <n v="66740"/>
    <x v="0"/>
    <n v="57665.92741592008"/>
  </r>
  <r>
    <n v="113647"/>
    <d v="2025-09-07T00:00:00"/>
    <s v="2025-09-07"/>
    <x v="8"/>
    <x v="2"/>
    <s v="North"/>
    <x v="3"/>
    <x v="1"/>
    <n v="82200"/>
    <x v="0"/>
    <n v="87306.859812289113"/>
  </r>
  <r>
    <n v="113648"/>
    <d v="2025-09-07T00:00:00"/>
    <s v="2025-09-07"/>
    <x v="8"/>
    <x v="1"/>
    <s v="South"/>
    <x v="2"/>
    <x v="2"/>
    <n v="25160"/>
    <x v="1"/>
    <n v="28017.03295580038"/>
  </r>
  <r>
    <n v="113649"/>
    <d v="2025-09-07T00:00:00"/>
    <s v="2025-09-07"/>
    <x v="8"/>
    <x v="6"/>
    <s v="North"/>
    <x v="0"/>
    <x v="0"/>
    <n v="7030"/>
    <x v="1"/>
    <n v="6709.7899880626264"/>
  </r>
  <r>
    <n v="113650"/>
    <d v="2025-09-07T00:00:00"/>
    <s v="2025-09-07"/>
    <x v="8"/>
    <x v="6"/>
    <s v="North"/>
    <x v="2"/>
    <x v="0"/>
    <n v="59910"/>
    <x v="0"/>
    <n v="56822.431141993948"/>
  </r>
  <r>
    <n v="113651"/>
    <d v="2025-09-07T00:00:00"/>
    <s v="2025-09-07"/>
    <x v="8"/>
    <x v="6"/>
    <s v="North"/>
    <x v="0"/>
    <x v="1"/>
    <n v="72040"/>
    <x v="0"/>
    <n v="76239.524381595984"/>
  </r>
  <r>
    <n v="113652"/>
    <d v="2025-09-07T00:00:00"/>
    <s v="2025-09-07"/>
    <x v="8"/>
    <x v="2"/>
    <s v="North"/>
    <x v="2"/>
    <x v="3"/>
    <n v="31490"/>
    <x v="2"/>
    <n v="34999.891540831901"/>
  </r>
  <r>
    <n v="113653"/>
    <d v="2025-09-07T00:00:00"/>
    <s v="2025-09-07"/>
    <x v="8"/>
    <x v="0"/>
    <s v="North"/>
    <x v="1"/>
    <x v="1"/>
    <n v="32380"/>
    <x v="2"/>
    <n v="36140.720316508938"/>
  </r>
  <r>
    <n v="113654"/>
    <d v="2025-09-07T00:00:00"/>
    <s v="2025-09-07"/>
    <x v="8"/>
    <x v="1"/>
    <s v="South"/>
    <x v="1"/>
    <x v="2"/>
    <n v="43580"/>
    <x v="2"/>
    <n v="44681.816843474553"/>
  </r>
  <r>
    <n v="113655"/>
    <d v="2025-09-07T00:00:00"/>
    <s v="2025-09-07"/>
    <x v="8"/>
    <x v="5"/>
    <s v="South"/>
    <x v="0"/>
    <x v="2"/>
    <n v="74170"/>
    <x v="0"/>
    <n v="76262.070686146166"/>
  </r>
  <r>
    <n v="113656"/>
    <d v="2025-09-07T00:00:00"/>
    <s v="2025-09-07"/>
    <x v="8"/>
    <x v="5"/>
    <s v="South"/>
    <x v="1"/>
    <x v="1"/>
    <n v="26690"/>
    <x v="1"/>
    <n v="27645.758722311381"/>
  </r>
  <r>
    <n v="113657"/>
    <d v="2025-09-07T00:00:00"/>
    <s v="2025-09-07"/>
    <x v="8"/>
    <x v="6"/>
    <s v="North"/>
    <x v="2"/>
    <x v="0"/>
    <n v="82240"/>
    <x v="0"/>
    <n v="82440.085324763233"/>
  </r>
  <r>
    <n v="113658"/>
    <d v="2025-09-07T00:00:00"/>
    <s v="2025-09-07"/>
    <x v="8"/>
    <x v="6"/>
    <s v="North"/>
    <x v="2"/>
    <x v="3"/>
    <n v="55610"/>
    <x v="0"/>
    <n v="56125.777074431688"/>
  </r>
  <r>
    <n v="113659"/>
    <d v="2025-09-07T00:00:00"/>
    <s v="2025-09-07"/>
    <x v="8"/>
    <x v="0"/>
    <s v="North"/>
    <x v="3"/>
    <x v="0"/>
    <n v="46110"/>
    <x v="2"/>
    <n v="40503.209572323773"/>
  </r>
  <r>
    <n v="113660"/>
    <d v="2025-09-07T00:00:00"/>
    <s v="2025-09-07"/>
    <x v="8"/>
    <x v="6"/>
    <s v="North"/>
    <x v="0"/>
    <x v="0"/>
    <n v="69920"/>
    <x v="0"/>
    <n v="80043.872365766307"/>
  </r>
  <r>
    <n v="113661"/>
    <d v="2025-09-07T00:00:00"/>
    <s v="2025-09-07"/>
    <x v="8"/>
    <x v="4"/>
    <s v="West"/>
    <x v="1"/>
    <x v="0"/>
    <n v="27070"/>
    <x v="1"/>
    <n v="23512.065199803081"/>
  </r>
  <r>
    <n v="113662"/>
    <d v="2025-09-07T00:00:00"/>
    <s v="2025-09-07"/>
    <x v="8"/>
    <x v="1"/>
    <s v="South"/>
    <x v="0"/>
    <x v="0"/>
    <n v="57000"/>
    <x v="0"/>
    <n v="56664.188378841449"/>
  </r>
  <r>
    <n v="113663"/>
    <d v="2025-09-07T00:00:00"/>
    <s v="2025-09-07"/>
    <x v="8"/>
    <x v="6"/>
    <s v="North"/>
    <x v="1"/>
    <x v="3"/>
    <n v="29280"/>
    <x v="1"/>
    <n v="31787.002099328129"/>
  </r>
  <r>
    <n v="113664"/>
    <d v="2025-09-07T00:00:00"/>
    <s v="2025-09-07"/>
    <x v="8"/>
    <x v="6"/>
    <s v="North"/>
    <x v="3"/>
    <x v="1"/>
    <n v="54560"/>
    <x v="0"/>
    <n v="55919.788307673327"/>
  </r>
  <r>
    <n v="113665"/>
    <d v="2025-09-07T00:00:00"/>
    <s v="2025-09-07"/>
    <x v="8"/>
    <x v="1"/>
    <s v="South"/>
    <x v="2"/>
    <x v="2"/>
    <n v="49820"/>
    <x v="2"/>
    <n v="43783.601668762669"/>
  </r>
  <r>
    <n v="113666"/>
    <d v="2025-09-07T00:00:00"/>
    <s v="2025-09-07"/>
    <x v="8"/>
    <x v="3"/>
    <s v="West"/>
    <x v="2"/>
    <x v="2"/>
    <n v="19580"/>
    <x v="1"/>
    <n v="19905.611127439119"/>
  </r>
  <r>
    <n v="113667"/>
    <d v="2025-09-07T00:00:00"/>
    <s v="2025-09-07"/>
    <x v="8"/>
    <x v="4"/>
    <s v="West"/>
    <x v="4"/>
    <x v="3"/>
    <n v="15670"/>
    <x v="1"/>
    <n v="17575.527900256729"/>
  </r>
  <r>
    <n v="113668"/>
    <d v="2025-09-07T00:00:00"/>
    <s v="2025-09-07"/>
    <x v="8"/>
    <x v="4"/>
    <s v="West"/>
    <x v="0"/>
    <x v="1"/>
    <n v="33400"/>
    <x v="2"/>
    <n v="34622.25853682973"/>
  </r>
  <r>
    <n v="113669"/>
    <d v="2025-09-07T00:00:00"/>
    <s v="2025-09-07"/>
    <x v="8"/>
    <x v="5"/>
    <s v="South"/>
    <x v="1"/>
    <x v="3"/>
    <n v="40780"/>
    <x v="2"/>
    <n v="44197.245615409491"/>
  </r>
  <r>
    <n v="113670"/>
    <d v="2025-09-07T00:00:00"/>
    <s v="2025-09-07"/>
    <x v="8"/>
    <x v="6"/>
    <s v="North"/>
    <x v="4"/>
    <x v="0"/>
    <n v="11610"/>
    <x v="1"/>
    <n v="11479.376196371661"/>
  </r>
  <r>
    <n v="113671"/>
    <d v="2025-09-07T00:00:00"/>
    <s v="2025-09-07"/>
    <x v="8"/>
    <x v="1"/>
    <s v="South"/>
    <x v="0"/>
    <x v="3"/>
    <n v="5740"/>
    <x v="1"/>
    <n v="5416.4272457044408"/>
  </r>
  <r>
    <n v="113672"/>
    <d v="2025-09-07T00:00:00"/>
    <s v="2025-09-07"/>
    <x v="8"/>
    <x v="5"/>
    <s v="South"/>
    <x v="1"/>
    <x v="1"/>
    <n v="19600"/>
    <x v="1"/>
    <n v="17836.611021187378"/>
  </r>
  <r>
    <n v="113673"/>
    <d v="2025-09-07T00:00:00"/>
    <s v="2025-09-07"/>
    <x v="8"/>
    <x v="2"/>
    <s v="North"/>
    <x v="3"/>
    <x v="2"/>
    <n v="33420"/>
    <x v="2"/>
    <n v="36921.24676797408"/>
  </r>
  <r>
    <n v="113674"/>
    <d v="2025-09-07T00:00:00"/>
    <s v="2025-09-07"/>
    <x v="8"/>
    <x v="2"/>
    <s v="North"/>
    <x v="0"/>
    <x v="3"/>
    <n v="42220"/>
    <x v="2"/>
    <n v="44835.678900958017"/>
  </r>
  <r>
    <n v="113675"/>
    <d v="2025-09-07T00:00:00"/>
    <s v="2025-09-07"/>
    <x v="8"/>
    <x v="0"/>
    <s v="North"/>
    <x v="1"/>
    <x v="2"/>
    <n v="62860"/>
    <x v="0"/>
    <n v="56785.758338148771"/>
  </r>
  <r>
    <n v="113676"/>
    <d v="2025-09-07T00:00:00"/>
    <s v="2025-09-07"/>
    <x v="8"/>
    <x v="2"/>
    <s v="North"/>
    <x v="2"/>
    <x v="2"/>
    <n v="11460"/>
    <x v="1"/>
    <n v="11637.84751030147"/>
  </r>
  <r>
    <n v="113677"/>
    <d v="2025-09-07T00:00:00"/>
    <s v="2025-09-07"/>
    <x v="8"/>
    <x v="2"/>
    <s v="North"/>
    <x v="0"/>
    <x v="2"/>
    <n v="75020"/>
    <x v="0"/>
    <n v="79739.423188180168"/>
  </r>
  <r>
    <n v="113678"/>
    <d v="2025-09-07T00:00:00"/>
    <s v="2025-09-07"/>
    <x v="8"/>
    <x v="3"/>
    <s v="West"/>
    <x v="1"/>
    <x v="1"/>
    <n v="50900"/>
    <x v="0"/>
    <n v="51938.89239588262"/>
  </r>
  <r>
    <n v="113679"/>
    <d v="2025-09-07T00:00:00"/>
    <s v="2025-09-07"/>
    <x v="8"/>
    <x v="6"/>
    <s v="North"/>
    <x v="2"/>
    <x v="0"/>
    <n v="60780"/>
    <x v="0"/>
    <n v="68975.87837630148"/>
  </r>
  <r>
    <n v="113680"/>
    <d v="2025-09-07T00:00:00"/>
    <s v="2025-09-07"/>
    <x v="8"/>
    <x v="3"/>
    <s v="West"/>
    <x v="2"/>
    <x v="0"/>
    <n v="37380"/>
    <x v="2"/>
    <n v="33845.32350764695"/>
  </r>
  <r>
    <n v="113681"/>
    <d v="2025-09-07T00:00:00"/>
    <s v="2025-09-07"/>
    <x v="8"/>
    <x v="6"/>
    <s v="North"/>
    <x v="4"/>
    <x v="1"/>
    <n v="38780"/>
    <x v="2"/>
    <n v="41273.683690135949"/>
  </r>
  <r>
    <n v="113682"/>
    <d v="2025-09-07T00:00:00"/>
    <s v="2025-09-07"/>
    <x v="8"/>
    <x v="6"/>
    <s v="North"/>
    <x v="1"/>
    <x v="0"/>
    <n v="69200"/>
    <x v="0"/>
    <n v="71618.965115980973"/>
  </r>
  <r>
    <n v="113683"/>
    <d v="2025-09-07T00:00:00"/>
    <s v="2025-09-07"/>
    <x v="8"/>
    <x v="6"/>
    <s v="North"/>
    <x v="4"/>
    <x v="0"/>
    <n v="36610"/>
    <x v="2"/>
    <n v="41211.051145172503"/>
  </r>
  <r>
    <n v="113684"/>
    <d v="2025-09-07T00:00:00"/>
    <s v="2025-09-07"/>
    <x v="8"/>
    <x v="3"/>
    <s v="West"/>
    <x v="4"/>
    <x v="0"/>
    <n v="60600"/>
    <x v="0"/>
    <n v="67191.651483090129"/>
  </r>
  <r>
    <n v="113685"/>
    <d v="2025-09-07T00:00:00"/>
    <s v="2025-09-07"/>
    <x v="8"/>
    <x v="4"/>
    <s v="West"/>
    <x v="3"/>
    <x v="3"/>
    <n v="52860"/>
    <x v="0"/>
    <n v="55214.280462288887"/>
  </r>
  <r>
    <n v="113686"/>
    <d v="2025-09-07T00:00:00"/>
    <s v="2025-09-07"/>
    <x v="8"/>
    <x v="0"/>
    <s v="North"/>
    <x v="4"/>
    <x v="0"/>
    <n v="42000"/>
    <x v="2"/>
    <n v="41193.06829146872"/>
  </r>
  <r>
    <n v="113687"/>
    <d v="2025-09-07T00:00:00"/>
    <s v="2025-09-07"/>
    <x v="8"/>
    <x v="4"/>
    <s v="West"/>
    <x v="4"/>
    <x v="3"/>
    <n v="43560"/>
    <x v="2"/>
    <n v="39170.285770365823"/>
  </r>
  <r>
    <n v="113688"/>
    <d v="2025-09-07T00:00:00"/>
    <s v="2025-09-07"/>
    <x v="8"/>
    <x v="1"/>
    <s v="South"/>
    <x v="3"/>
    <x v="2"/>
    <n v="65460"/>
    <x v="0"/>
    <n v="71407.732100080379"/>
  </r>
  <r>
    <n v="113689"/>
    <d v="2025-09-08T00:00:00"/>
    <s v="2025-09-08"/>
    <x v="8"/>
    <x v="1"/>
    <s v="South"/>
    <x v="3"/>
    <x v="3"/>
    <n v="29450"/>
    <x v="1"/>
    <n v="32316.516021841839"/>
  </r>
  <r>
    <n v="113690"/>
    <d v="2025-09-08T00:00:00"/>
    <s v="2025-09-08"/>
    <x v="8"/>
    <x v="2"/>
    <s v="North"/>
    <x v="0"/>
    <x v="0"/>
    <n v="24210"/>
    <x v="1"/>
    <n v="23208.454302225058"/>
  </r>
  <r>
    <n v="113691"/>
    <d v="2025-09-08T00:00:00"/>
    <s v="2025-09-08"/>
    <x v="8"/>
    <x v="4"/>
    <s v="West"/>
    <x v="4"/>
    <x v="1"/>
    <n v="45570"/>
    <x v="2"/>
    <n v="41827.528017703808"/>
  </r>
  <r>
    <n v="113692"/>
    <d v="2025-09-08T00:00:00"/>
    <s v="2025-09-08"/>
    <x v="8"/>
    <x v="0"/>
    <s v="North"/>
    <x v="2"/>
    <x v="2"/>
    <n v="34650"/>
    <x v="2"/>
    <n v="39137.453165186816"/>
  </r>
  <r>
    <n v="113693"/>
    <d v="2025-09-08T00:00:00"/>
    <s v="2025-09-08"/>
    <x v="8"/>
    <x v="2"/>
    <s v="North"/>
    <x v="3"/>
    <x v="2"/>
    <n v="28310"/>
    <x v="1"/>
    <n v="28045.82498491677"/>
  </r>
  <r>
    <n v="113694"/>
    <d v="2025-09-08T00:00:00"/>
    <s v="2025-09-08"/>
    <x v="8"/>
    <x v="0"/>
    <s v="North"/>
    <x v="1"/>
    <x v="3"/>
    <n v="65210"/>
    <x v="0"/>
    <n v="69831.024109417136"/>
  </r>
  <r>
    <n v="113695"/>
    <d v="2025-09-08T00:00:00"/>
    <s v="2025-09-08"/>
    <x v="8"/>
    <x v="6"/>
    <s v="North"/>
    <x v="0"/>
    <x v="1"/>
    <n v="62780"/>
    <x v="0"/>
    <n v="65071.774529423121"/>
  </r>
  <r>
    <n v="113696"/>
    <d v="2025-09-08T00:00:00"/>
    <s v="2025-09-08"/>
    <x v="8"/>
    <x v="6"/>
    <s v="North"/>
    <x v="0"/>
    <x v="0"/>
    <n v="76880"/>
    <x v="0"/>
    <n v="81484.317936015548"/>
  </r>
  <r>
    <n v="113697"/>
    <d v="2025-09-08T00:00:00"/>
    <s v="2025-09-08"/>
    <x v="8"/>
    <x v="1"/>
    <s v="South"/>
    <x v="4"/>
    <x v="3"/>
    <n v="34850"/>
    <x v="2"/>
    <n v="29816.405940142518"/>
  </r>
  <r>
    <n v="113698"/>
    <d v="2025-09-08T00:00:00"/>
    <s v="2025-09-08"/>
    <x v="8"/>
    <x v="6"/>
    <s v="North"/>
    <x v="2"/>
    <x v="3"/>
    <n v="50740"/>
    <x v="0"/>
    <n v="52661.752120815087"/>
  </r>
  <r>
    <n v="113699"/>
    <d v="2025-09-08T00:00:00"/>
    <s v="2025-09-08"/>
    <x v="8"/>
    <x v="2"/>
    <s v="North"/>
    <x v="3"/>
    <x v="2"/>
    <n v="88630"/>
    <x v="0"/>
    <n v="89950.389775938456"/>
  </r>
  <r>
    <n v="113700"/>
    <d v="2025-09-08T00:00:00"/>
    <s v="2025-09-08"/>
    <x v="8"/>
    <x v="6"/>
    <s v="North"/>
    <x v="1"/>
    <x v="3"/>
    <n v="74610"/>
    <x v="0"/>
    <n v="80283.905166925964"/>
  </r>
  <r>
    <n v="113701"/>
    <d v="2025-09-08T00:00:00"/>
    <s v="2025-09-08"/>
    <x v="8"/>
    <x v="0"/>
    <s v="North"/>
    <x v="4"/>
    <x v="1"/>
    <n v="14780"/>
    <x v="1"/>
    <n v="16720.89507008826"/>
  </r>
  <r>
    <n v="113702"/>
    <d v="2025-09-08T00:00:00"/>
    <s v="2025-09-08"/>
    <x v="8"/>
    <x v="3"/>
    <s v="West"/>
    <x v="2"/>
    <x v="3"/>
    <n v="10430"/>
    <x v="1"/>
    <n v="11462.332744996789"/>
  </r>
  <r>
    <n v="113703"/>
    <d v="2025-09-08T00:00:00"/>
    <s v="2025-09-08"/>
    <x v="8"/>
    <x v="4"/>
    <s v="West"/>
    <x v="4"/>
    <x v="3"/>
    <n v="88930"/>
    <x v="0"/>
    <n v="87387.34801329505"/>
  </r>
  <r>
    <n v="113704"/>
    <d v="2025-09-08T00:00:00"/>
    <s v="2025-09-08"/>
    <x v="8"/>
    <x v="5"/>
    <s v="South"/>
    <x v="4"/>
    <x v="1"/>
    <n v="73600"/>
    <x v="0"/>
    <n v="75710.416220070634"/>
  </r>
  <r>
    <n v="113705"/>
    <d v="2025-09-08T00:00:00"/>
    <s v="2025-09-08"/>
    <x v="8"/>
    <x v="5"/>
    <s v="South"/>
    <x v="0"/>
    <x v="3"/>
    <n v="44560"/>
    <x v="2"/>
    <n v="41065.238082177093"/>
  </r>
  <r>
    <n v="113706"/>
    <d v="2025-09-08T00:00:00"/>
    <s v="2025-09-08"/>
    <x v="8"/>
    <x v="6"/>
    <s v="North"/>
    <x v="1"/>
    <x v="0"/>
    <n v="43400"/>
    <x v="2"/>
    <n v="36921.248283881301"/>
  </r>
  <r>
    <n v="113707"/>
    <d v="2025-09-08T00:00:00"/>
    <s v="2025-09-08"/>
    <x v="8"/>
    <x v="6"/>
    <s v="North"/>
    <x v="1"/>
    <x v="3"/>
    <n v="60130"/>
    <x v="0"/>
    <n v="53731.366336694322"/>
  </r>
  <r>
    <n v="113708"/>
    <d v="2025-09-08T00:00:00"/>
    <s v="2025-09-08"/>
    <x v="8"/>
    <x v="4"/>
    <s v="West"/>
    <x v="1"/>
    <x v="0"/>
    <n v="21040"/>
    <x v="1"/>
    <n v="18339.976947424238"/>
  </r>
  <r>
    <n v="113709"/>
    <d v="2025-09-08T00:00:00"/>
    <s v="2025-09-08"/>
    <x v="8"/>
    <x v="5"/>
    <s v="South"/>
    <x v="1"/>
    <x v="1"/>
    <n v="54770"/>
    <x v="0"/>
    <n v="58875.572332541531"/>
  </r>
  <r>
    <n v="113710"/>
    <d v="2025-09-08T00:00:00"/>
    <s v="2025-09-08"/>
    <x v="8"/>
    <x v="0"/>
    <s v="North"/>
    <x v="3"/>
    <x v="0"/>
    <n v="42770"/>
    <x v="2"/>
    <n v="38762.189769484023"/>
  </r>
  <r>
    <n v="113711"/>
    <d v="2025-09-08T00:00:00"/>
    <s v="2025-09-08"/>
    <x v="8"/>
    <x v="5"/>
    <s v="South"/>
    <x v="3"/>
    <x v="1"/>
    <n v="68890"/>
    <x v="0"/>
    <n v="60858.164333481451"/>
  </r>
  <r>
    <n v="113712"/>
    <d v="2025-09-08T00:00:00"/>
    <s v="2025-09-08"/>
    <x v="8"/>
    <x v="5"/>
    <s v="South"/>
    <x v="1"/>
    <x v="0"/>
    <n v="80920"/>
    <x v="0"/>
    <n v="75701.600076268442"/>
  </r>
  <r>
    <n v="113713"/>
    <d v="2025-09-08T00:00:00"/>
    <s v="2025-09-08"/>
    <x v="8"/>
    <x v="2"/>
    <s v="North"/>
    <x v="2"/>
    <x v="0"/>
    <n v="79710"/>
    <x v="0"/>
    <n v="90079.251835123388"/>
  </r>
  <r>
    <n v="113714"/>
    <d v="2025-09-08T00:00:00"/>
    <s v="2025-09-08"/>
    <x v="8"/>
    <x v="5"/>
    <s v="South"/>
    <x v="3"/>
    <x v="1"/>
    <n v="26630"/>
    <x v="1"/>
    <n v="24830.543134331281"/>
  </r>
  <r>
    <n v="113715"/>
    <d v="2025-09-08T00:00:00"/>
    <s v="2025-09-08"/>
    <x v="8"/>
    <x v="6"/>
    <s v="North"/>
    <x v="3"/>
    <x v="1"/>
    <n v="16400"/>
    <x v="1"/>
    <n v="17171.876666656179"/>
  </r>
  <r>
    <n v="113716"/>
    <d v="2025-09-08T00:00:00"/>
    <s v="2025-09-08"/>
    <x v="8"/>
    <x v="2"/>
    <s v="North"/>
    <x v="2"/>
    <x v="0"/>
    <n v="60510"/>
    <x v="0"/>
    <n v="66565.698915245768"/>
  </r>
  <r>
    <n v="113717"/>
    <d v="2025-09-08T00:00:00"/>
    <s v="2025-09-08"/>
    <x v="8"/>
    <x v="6"/>
    <s v="North"/>
    <x v="1"/>
    <x v="1"/>
    <n v="67680"/>
    <x v="0"/>
    <n v="74358.374422235938"/>
  </r>
  <r>
    <n v="113718"/>
    <d v="2025-09-08T00:00:00"/>
    <s v="2025-09-08"/>
    <x v="8"/>
    <x v="4"/>
    <s v="West"/>
    <x v="4"/>
    <x v="2"/>
    <n v="87240"/>
    <x v="0"/>
    <n v="98852.878157523781"/>
  </r>
  <r>
    <n v="113719"/>
    <d v="2025-09-08T00:00:00"/>
    <s v="2025-09-08"/>
    <x v="8"/>
    <x v="5"/>
    <s v="South"/>
    <x v="3"/>
    <x v="3"/>
    <n v="50680"/>
    <x v="0"/>
    <n v="48588.382960927447"/>
  </r>
  <r>
    <n v="113720"/>
    <d v="2025-09-08T00:00:00"/>
    <s v="2025-09-08"/>
    <x v="8"/>
    <x v="6"/>
    <s v="North"/>
    <x v="4"/>
    <x v="0"/>
    <n v="24880"/>
    <x v="1"/>
    <n v="24790.280959285232"/>
  </r>
  <r>
    <n v="113721"/>
    <d v="2025-09-08T00:00:00"/>
    <s v="2025-09-08"/>
    <x v="8"/>
    <x v="4"/>
    <s v="West"/>
    <x v="4"/>
    <x v="2"/>
    <n v="72470"/>
    <x v="0"/>
    <n v="66764.459780906574"/>
  </r>
  <r>
    <n v="113722"/>
    <d v="2025-09-08T00:00:00"/>
    <s v="2025-09-08"/>
    <x v="8"/>
    <x v="5"/>
    <s v="South"/>
    <x v="2"/>
    <x v="2"/>
    <n v="19580"/>
    <x v="1"/>
    <n v="17024.23947901688"/>
  </r>
  <r>
    <n v="113723"/>
    <d v="2025-09-08T00:00:00"/>
    <s v="2025-09-08"/>
    <x v="8"/>
    <x v="0"/>
    <s v="North"/>
    <x v="1"/>
    <x v="2"/>
    <n v="22270"/>
    <x v="1"/>
    <n v="25464.697601281099"/>
  </r>
  <r>
    <n v="113724"/>
    <d v="2025-09-08T00:00:00"/>
    <s v="2025-09-08"/>
    <x v="8"/>
    <x v="6"/>
    <s v="North"/>
    <x v="4"/>
    <x v="1"/>
    <n v="74930"/>
    <x v="0"/>
    <n v="83172.047701607924"/>
  </r>
  <r>
    <n v="113725"/>
    <d v="2025-09-08T00:00:00"/>
    <s v="2025-09-08"/>
    <x v="8"/>
    <x v="3"/>
    <s v="West"/>
    <x v="1"/>
    <x v="3"/>
    <n v="87140"/>
    <x v="0"/>
    <n v="82304.516119865599"/>
  </r>
  <r>
    <n v="113726"/>
    <d v="2025-09-08T00:00:00"/>
    <s v="2025-09-08"/>
    <x v="8"/>
    <x v="4"/>
    <s v="West"/>
    <x v="0"/>
    <x v="0"/>
    <n v="16050"/>
    <x v="1"/>
    <n v="17445.876036739712"/>
  </r>
  <r>
    <n v="113727"/>
    <d v="2025-09-08T00:00:00"/>
    <s v="2025-09-08"/>
    <x v="8"/>
    <x v="6"/>
    <s v="North"/>
    <x v="1"/>
    <x v="3"/>
    <n v="68460"/>
    <x v="0"/>
    <n v="75231.543973602951"/>
  </r>
  <r>
    <n v="113728"/>
    <d v="2025-09-08T00:00:00"/>
    <s v="2025-09-08"/>
    <x v="8"/>
    <x v="0"/>
    <s v="North"/>
    <x v="2"/>
    <x v="0"/>
    <n v="77740"/>
    <x v="0"/>
    <n v="71795.355946575946"/>
  </r>
  <r>
    <n v="113729"/>
    <d v="2025-09-08T00:00:00"/>
    <s v="2025-09-08"/>
    <x v="8"/>
    <x v="0"/>
    <s v="North"/>
    <x v="2"/>
    <x v="3"/>
    <n v="36450"/>
    <x v="2"/>
    <n v="41193.3436672221"/>
  </r>
  <r>
    <n v="113730"/>
    <d v="2025-09-08T00:00:00"/>
    <s v="2025-09-08"/>
    <x v="8"/>
    <x v="6"/>
    <s v="North"/>
    <x v="0"/>
    <x v="3"/>
    <n v="65250"/>
    <x v="0"/>
    <n v="61735.860131246947"/>
  </r>
  <r>
    <n v="113731"/>
    <d v="2025-09-08T00:00:00"/>
    <s v="2025-09-08"/>
    <x v="8"/>
    <x v="1"/>
    <s v="South"/>
    <x v="2"/>
    <x v="2"/>
    <n v="59750"/>
    <x v="0"/>
    <n v="60968.382934749818"/>
  </r>
  <r>
    <n v="113732"/>
    <d v="2025-09-08T00:00:00"/>
    <s v="2025-09-08"/>
    <x v="8"/>
    <x v="4"/>
    <s v="West"/>
    <x v="1"/>
    <x v="1"/>
    <n v="27480"/>
    <x v="1"/>
    <n v="29933.689899656008"/>
  </r>
  <r>
    <n v="113733"/>
    <d v="2025-09-08T00:00:00"/>
    <s v="2025-09-08"/>
    <x v="8"/>
    <x v="5"/>
    <s v="South"/>
    <x v="1"/>
    <x v="0"/>
    <n v="82560"/>
    <x v="0"/>
    <n v="84791.378805202796"/>
  </r>
  <r>
    <n v="113734"/>
    <d v="2025-09-08T00:00:00"/>
    <s v="2025-09-08"/>
    <x v="8"/>
    <x v="5"/>
    <s v="South"/>
    <x v="1"/>
    <x v="0"/>
    <n v="40420"/>
    <x v="2"/>
    <n v="37503.450657398447"/>
  </r>
  <r>
    <n v="113735"/>
    <d v="2025-09-08T00:00:00"/>
    <s v="2025-09-08"/>
    <x v="8"/>
    <x v="0"/>
    <s v="North"/>
    <x v="2"/>
    <x v="0"/>
    <n v="49800"/>
    <x v="2"/>
    <n v="56264.965376777443"/>
  </r>
  <r>
    <n v="113736"/>
    <d v="2025-09-08T00:00:00"/>
    <s v="2025-09-08"/>
    <x v="8"/>
    <x v="6"/>
    <s v="North"/>
    <x v="1"/>
    <x v="2"/>
    <n v="55070"/>
    <x v="0"/>
    <n v="46866.465472618736"/>
  </r>
  <r>
    <n v="113737"/>
    <d v="2025-09-08T00:00:00"/>
    <s v="2025-09-08"/>
    <x v="8"/>
    <x v="1"/>
    <s v="South"/>
    <x v="3"/>
    <x v="2"/>
    <n v="16580"/>
    <x v="1"/>
    <n v="16703.745527784529"/>
  </r>
  <r>
    <n v="113738"/>
    <d v="2025-09-08T00:00:00"/>
    <s v="2025-09-08"/>
    <x v="8"/>
    <x v="4"/>
    <s v="West"/>
    <x v="0"/>
    <x v="2"/>
    <n v="18570"/>
    <x v="1"/>
    <n v="16033.801873941389"/>
  </r>
  <r>
    <n v="113739"/>
    <d v="2025-09-08T00:00:00"/>
    <s v="2025-09-08"/>
    <x v="8"/>
    <x v="3"/>
    <s v="West"/>
    <x v="3"/>
    <x v="2"/>
    <n v="71880"/>
    <x v="0"/>
    <n v="75217.886815568985"/>
  </r>
  <r>
    <n v="113740"/>
    <d v="2025-09-08T00:00:00"/>
    <s v="2025-09-08"/>
    <x v="8"/>
    <x v="5"/>
    <s v="South"/>
    <x v="1"/>
    <x v="2"/>
    <n v="37050"/>
    <x v="2"/>
    <n v="31963.853458214919"/>
  </r>
  <r>
    <n v="113741"/>
    <d v="2025-09-08T00:00:00"/>
    <s v="2025-09-08"/>
    <x v="8"/>
    <x v="2"/>
    <s v="North"/>
    <x v="2"/>
    <x v="3"/>
    <n v="68650"/>
    <x v="0"/>
    <n v="59519.99081132545"/>
  </r>
  <r>
    <n v="113742"/>
    <d v="2025-09-08T00:00:00"/>
    <s v="2025-09-08"/>
    <x v="8"/>
    <x v="4"/>
    <s v="West"/>
    <x v="0"/>
    <x v="0"/>
    <n v="37030"/>
    <x v="2"/>
    <n v="36953.98921596833"/>
  </r>
  <r>
    <n v="113743"/>
    <d v="2025-09-08T00:00:00"/>
    <s v="2025-09-08"/>
    <x v="8"/>
    <x v="4"/>
    <s v="West"/>
    <x v="3"/>
    <x v="3"/>
    <n v="65920"/>
    <x v="0"/>
    <n v="69634.682909383177"/>
  </r>
  <r>
    <n v="113744"/>
    <d v="2025-09-08T00:00:00"/>
    <s v="2025-09-08"/>
    <x v="8"/>
    <x v="1"/>
    <s v="South"/>
    <x v="1"/>
    <x v="2"/>
    <n v="43400"/>
    <x v="2"/>
    <n v="42371.036857224528"/>
  </r>
  <r>
    <n v="113745"/>
    <d v="2025-09-08T00:00:00"/>
    <s v="2025-09-08"/>
    <x v="8"/>
    <x v="4"/>
    <s v="West"/>
    <x v="2"/>
    <x v="1"/>
    <n v="58740"/>
    <x v="0"/>
    <n v="66035.052700890083"/>
  </r>
  <r>
    <n v="113746"/>
    <d v="2025-09-08T00:00:00"/>
    <s v="2025-09-08"/>
    <x v="8"/>
    <x v="5"/>
    <s v="South"/>
    <x v="1"/>
    <x v="2"/>
    <n v="28960"/>
    <x v="1"/>
    <n v="32670.105776091481"/>
  </r>
  <r>
    <n v="113747"/>
    <d v="2025-09-08T00:00:00"/>
    <s v="2025-09-08"/>
    <x v="8"/>
    <x v="6"/>
    <s v="North"/>
    <x v="3"/>
    <x v="2"/>
    <n v="69130"/>
    <x v="0"/>
    <n v="68066.147117172848"/>
  </r>
  <r>
    <n v="113748"/>
    <d v="2025-09-08T00:00:00"/>
    <s v="2025-09-08"/>
    <x v="8"/>
    <x v="5"/>
    <s v="South"/>
    <x v="3"/>
    <x v="2"/>
    <n v="37300"/>
    <x v="2"/>
    <n v="38443.716733155692"/>
  </r>
  <r>
    <n v="113749"/>
    <d v="2025-09-08T00:00:00"/>
    <s v="2025-09-08"/>
    <x v="8"/>
    <x v="3"/>
    <s v="West"/>
    <x v="0"/>
    <x v="0"/>
    <n v="20960"/>
    <x v="1"/>
    <n v="23972.379454629281"/>
  </r>
  <r>
    <n v="113750"/>
    <d v="2025-09-08T00:00:00"/>
    <s v="2025-09-08"/>
    <x v="8"/>
    <x v="6"/>
    <s v="North"/>
    <x v="2"/>
    <x v="0"/>
    <n v="38420"/>
    <x v="2"/>
    <n v="42128.443000001207"/>
  </r>
  <r>
    <n v="113751"/>
    <d v="2025-09-09T00:00:00"/>
    <s v="2025-09-09"/>
    <x v="8"/>
    <x v="0"/>
    <s v="North"/>
    <x v="4"/>
    <x v="1"/>
    <n v="52130"/>
    <x v="0"/>
    <n v="46411.116038005777"/>
  </r>
  <r>
    <n v="113752"/>
    <d v="2025-09-09T00:00:00"/>
    <s v="2025-09-09"/>
    <x v="8"/>
    <x v="1"/>
    <s v="South"/>
    <x v="1"/>
    <x v="0"/>
    <n v="43480"/>
    <x v="2"/>
    <n v="37885.896623658227"/>
  </r>
  <r>
    <n v="113753"/>
    <d v="2025-09-09T00:00:00"/>
    <s v="2025-09-09"/>
    <x v="8"/>
    <x v="5"/>
    <s v="South"/>
    <x v="2"/>
    <x v="2"/>
    <n v="81440"/>
    <x v="0"/>
    <n v="83134.397184050773"/>
  </r>
  <r>
    <n v="113754"/>
    <d v="2025-09-09T00:00:00"/>
    <s v="2025-09-09"/>
    <x v="8"/>
    <x v="6"/>
    <s v="North"/>
    <x v="4"/>
    <x v="1"/>
    <n v="76270"/>
    <x v="0"/>
    <n v="84109.693454986118"/>
  </r>
  <r>
    <n v="113755"/>
    <d v="2025-09-09T00:00:00"/>
    <s v="2025-09-09"/>
    <x v="8"/>
    <x v="4"/>
    <s v="West"/>
    <x v="2"/>
    <x v="1"/>
    <n v="8980"/>
    <x v="1"/>
    <n v="9672.8642267026626"/>
  </r>
  <r>
    <n v="113756"/>
    <d v="2025-09-09T00:00:00"/>
    <s v="2025-09-09"/>
    <x v="8"/>
    <x v="6"/>
    <s v="North"/>
    <x v="1"/>
    <x v="1"/>
    <n v="28880"/>
    <x v="1"/>
    <n v="29976.483161896729"/>
  </r>
  <r>
    <n v="113757"/>
    <d v="2025-09-09T00:00:00"/>
    <s v="2025-09-09"/>
    <x v="8"/>
    <x v="5"/>
    <s v="South"/>
    <x v="1"/>
    <x v="2"/>
    <n v="31640"/>
    <x v="2"/>
    <n v="34818.877679059711"/>
  </r>
  <r>
    <n v="113758"/>
    <d v="2025-09-09T00:00:00"/>
    <s v="2025-09-09"/>
    <x v="8"/>
    <x v="0"/>
    <s v="North"/>
    <x v="0"/>
    <x v="0"/>
    <n v="62190"/>
    <x v="0"/>
    <n v="55290.205373431483"/>
  </r>
  <r>
    <n v="113759"/>
    <d v="2025-09-09T00:00:00"/>
    <s v="2025-09-09"/>
    <x v="8"/>
    <x v="5"/>
    <s v="South"/>
    <x v="3"/>
    <x v="3"/>
    <n v="46020"/>
    <x v="2"/>
    <n v="45617.299608717112"/>
  </r>
  <r>
    <n v="113760"/>
    <d v="2025-09-09T00:00:00"/>
    <s v="2025-09-09"/>
    <x v="8"/>
    <x v="0"/>
    <s v="North"/>
    <x v="3"/>
    <x v="0"/>
    <n v="51640"/>
    <x v="0"/>
    <n v="56122.357055005581"/>
  </r>
  <r>
    <n v="113761"/>
    <d v="2025-09-09T00:00:00"/>
    <s v="2025-09-09"/>
    <x v="8"/>
    <x v="4"/>
    <s v="West"/>
    <x v="3"/>
    <x v="3"/>
    <n v="12260"/>
    <x v="1"/>
    <n v="11009.14605501326"/>
  </r>
  <r>
    <n v="113762"/>
    <d v="2025-09-09T00:00:00"/>
    <s v="2025-09-09"/>
    <x v="8"/>
    <x v="5"/>
    <s v="South"/>
    <x v="0"/>
    <x v="2"/>
    <n v="28670"/>
    <x v="1"/>
    <n v="27581.375457353261"/>
  </r>
  <r>
    <n v="113763"/>
    <d v="2025-09-09T00:00:00"/>
    <s v="2025-09-09"/>
    <x v="8"/>
    <x v="6"/>
    <s v="North"/>
    <x v="3"/>
    <x v="0"/>
    <n v="10360"/>
    <x v="1"/>
    <n v="10233.262005520181"/>
  </r>
  <r>
    <n v="113764"/>
    <d v="2025-09-09T00:00:00"/>
    <s v="2025-09-09"/>
    <x v="8"/>
    <x v="3"/>
    <s v="West"/>
    <x v="2"/>
    <x v="2"/>
    <n v="60750"/>
    <x v="0"/>
    <n v="53004.44801851987"/>
  </r>
  <r>
    <n v="113765"/>
    <d v="2025-09-09T00:00:00"/>
    <s v="2025-09-09"/>
    <x v="8"/>
    <x v="3"/>
    <s v="West"/>
    <x v="3"/>
    <x v="2"/>
    <n v="60370"/>
    <x v="0"/>
    <n v="51722.369065273473"/>
  </r>
  <r>
    <n v="113766"/>
    <d v="2025-09-09T00:00:00"/>
    <s v="2025-09-09"/>
    <x v="8"/>
    <x v="4"/>
    <s v="West"/>
    <x v="3"/>
    <x v="1"/>
    <n v="50780"/>
    <x v="0"/>
    <n v="50896.06653366606"/>
  </r>
  <r>
    <n v="113767"/>
    <d v="2025-09-09T00:00:00"/>
    <s v="2025-09-09"/>
    <x v="8"/>
    <x v="2"/>
    <s v="North"/>
    <x v="1"/>
    <x v="0"/>
    <n v="65430"/>
    <x v="0"/>
    <n v="73418.566171401777"/>
  </r>
  <r>
    <n v="113768"/>
    <d v="2025-09-09T00:00:00"/>
    <s v="2025-09-09"/>
    <x v="8"/>
    <x v="2"/>
    <s v="North"/>
    <x v="0"/>
    <x v="1"/>
    <n v="74060"/>
    <x v="0"/>
    <n v="65231.14720285916"/>
  </r>
  <r>
    <n v="113769"/>
    <d v="2025-09-09T00:00:00"/>
    <s v="2025-09-09"/>
    <x v="8"/>
    <x v="6"/>
    <s v="North"/>
    <x v="0"/>
    <x v="0"/>
    <n v="56560"/>
    <x v="0"/>
    <n v="50272.739770554217"/>
  </r>
  <r>
    <n v="113770"/>
    <d v="2025-09-09T00:00:00"/>
    <s v="2025-09-09"/>
    <x v="8"/>
    <x v="3"/>
    <s v="West"/>
    <x v="3"/>
    <x v="2"/>
    <n v="89770"/>
    <x v="0"/>
    <n v="77856.293710918471"/>
  </r>
  <r>
    <n v="113771"/>
    <d v="2025-09-09T00:00:00"/>
    <s v="2025-09-09"/>
    <x v="8"/>
    <x v="4"/>
    <s v="West"/>
    <x v="4"/>
    <x v="1"/>
    <n v="10060"/>
    <x v="1"/>
    <n v="9643.9880746566814"/>
  </r>
  <r>
    <n v="113772"/>
    <d v="2025-09-09T00:00:00"/>
    <s v="2025-09-09"/>
    <x v="8"/>
    <x v="0"/>
    <s v="North"/>
    <x v="1"/>
    <x v="2"/>
    <n v="11250"/>
    <x v="1"/>
    <n v="10892.20935171428"/>
  </r>
  <r>
    <n v="113773"/>
    <d v="2025-09-09T00:00:00"/>
    <s v="2025-09-09"/>
    <x v="8"/>
    <x v="6"/>
    <s v="North"/>
    <x v="3"/>
    <x v="3"/>
    <n v="85880"/>
    <x v="0"/>
    <n v="98332.236860403791"/>
  </r>
  <r>
    <n v="113774"/>
    <d v="2025-09-09T00:00:00"/>
    <s v="2025-09-09"/>
    <x v="8"/>
    <x v="2"/>
    <s v="North"/>
    <x v="4"/>
    <x v="2"/>
    <n v="33020"/>
    <x v="2"/>
    <n v="36218.418926958548"/>
  </r>
  <r>
    <n v="113775"/>
    <d v="2025-09-09T00:00:00"/>
    <s v="2025-09-09"/>
    <x v="8"/>
    <x v="0"/>
    <s v="North"/>
    <x v="2"/>
    <x v="3"/>
    <n v="17110"/>
    <x v="1"/>
    <n v="16419.68059863252"/>
  </r>
  <r>
    <n v="113776"/>
    <d v="2025-09-09T00:00:00"/>
    <s v="2025-09-09"/>
    <x v="8"/>
    <x v="6"/>
    <s v="North"/>
    <x v="1"/>
    <x v="3"/>
    <n v="88210"/>
    <x v="0"/>
    <n v="85053.720791706917"/>
  </r>
  <r>
    <n v="113777"/>
    <d v="2025-09-09T00:00:00"/>
    <s v="2025-09-09"/>
    <x v="8"/>
    <x v="0"/>
    <s v="North"/>
    <x v="0"/>
    <x v="1"/>
    <n v="65430"/>
    <x v="0"/>
    <n v="63785.896583608643"/>
  </r>
  <r>
    <n v="113778"/>
    <d v="2025-09-09T00:00:00"/>
    <s v="2025-09-09"/>
    <x v="8"/>
    <x v="0"/>
    <s v="North"/>
    <x v="4"/>
    <x v="1"/>
    <n v="73700"/>
    <x v="0"/>
    <n v="75697.648408164489"/>
  </r>
  <r>
    <n v="113779"/>
    <d v="2025-09-09T00:00:00"/>
    <s v="2025-09-09"/>
    <x v="8"/>
    <x v="3"/>
    <s v="West"/>
    <x v="3"/>
    <x v="0"/>
    <n v="44410"/>
    <x v="2"/>
    <n v="49425.766506318767"/>
  </r>
  <r>
    <n v="113780"/>
    <d v="2025-09-09T00:00:00"/>
    <s v="2025-09-09"/>
    <x v="8"/>
    <x v="6"/>
    <s v="North"/>
    <x v="4"/>
    <x v="0"/>
    <n v="10350"/>
    <x v="1"/>
    <n v="9510.1745058080578"/>
  </r>
  <r>
    <n v="113781"/>
    <d v="2025-09-09T00:00:00"/>
    <s v="2025-09-09"/>
    <x v="8"/>
    <x v="5"/>
    <s v="South"/>
    <x v="0"/>
    <x v="1"/>
    <n v="79160"/>
    <x v="0"/>
    <n v="73117.616473934162"/>
  </r>
  <r>
    <n v="113782"/>
    <d v="2025-09-09T00:00:00"/>
    <s v="2025-09-09"/>
    <x v="8"/>
    <x v="3"/>
    <s v="West"/>
    <x v="2"/>
    <x v="0"/>
    <n v="89180"/>
    <x v="0"/>
    <n v="102301.3230396451"/>
  </r>
  <r>
    <n v="113783"/>
    <d v="2025-09-09T00:00:00"/>
    <s v="2025-09-09"/>
    <x v="8"/>
    <x v="0"/>
    <s v="North"/>
    <x v="4"/>
    <x v="2"/>
    <n v="28710"/>
    <x v="1"/>
    <n v="28616.660008795301"/>
  </r>
  <r>
    <n v="113784"/>
    <d v="2025-09-09T00:00:00"/>
    <s v="2025-09-09"/>
    <x v="8"/>
    <x v="0"/>
    <s v="North"/>
    <x v="3"/>
    <x v="2"/>
    <n v="75010"/>
    <x v="0"/>
    <n v="79161.090017399227"/>
  </r>
  <r>
    <n v="113785"/>
    <d v="2025-09-09T00:00:00"/>
    <s v="2025-09-09"/>
    <x v="8"/>
    <x v="2"/>
    <s v="North"/>
    <x v="4"/>
    <x v="2"/>
    <n v="87470"/>
    <x v="0"/>
    <n v="95561.008649500334"/>
  </r>
  <r>
    <n v="113786"/>
    <d v="2025-09-09T00:00:00"/>
    <s v="2025-09-09"/>
    <x v="8"/>
    <x v="5"/>
    <s v="South"/>
    <x v="2"/>
    <x v="2"/>
    <n v="61920"/>
    <x v="0"/>
    <n v="61721.247399464854"/>
  </r>
  <r>
    <n v="113787"/>
    <d v="2025-09-09T00:00:00"/>
    <s v="2025-09-09"/>
    <x v="8"/>
    <x v="2"/>
    <s v="North"/>
    <x v="4"/>
    <x v="2"/>
    <n v="76230"/>
    <x v="0"/>
    <n v="65170.767630638467"/>
  </r>
  <r>
    <n v="113788"/>
    <d v="2025-09-09T00:00:00"/>
    <s v="2025-09-09"/>
    <x v="8"/>
    <x v="5"/>
    <s v="South"/>
    <x v="2"/>
    <x v="3"/>
    <n v="89650"/>
    <x v="0"/>
    <n v="96364.746098163931"/>
  </r>
  <r>
    <n v="113789"/>
    <d v="2025-09-09T00:00:00"/>
    <s v="2025-09-09"/>
    <x v="8"/>
    <x v="0"/>
    <s v="North"/>
    <x v="2"/>
    <x v="2"/>
    <n v="16200"/>
    <x v="1"/>
    <n v="16603.93865682292"/>
  </r>
  <r>
    <n v="113790"/>
    <d v="2025-09-09T00:00:00"/>
    <s v="2025-09-09"/>
    <x v="8"/>
    <x v="5"/>
    <s v="South"/>
    <x v="1"/>
    <x v="0"/>
    <n v="73010"/>
    <x v="0"/>
    <n v="81283.335064000319"/>
  </r>
  <r>
    <n v="113791"/>
    <d v="2025-09-09T00:00:00"/>
    <s v="2025-09-09"/>
    <x v="8"/>
    <x v="1"/>
    <s v="South"/>
    <x v="1"/>
    <x v="1"/>
    <n v="57170"/>
    <x v="0"/>
    <n v="62326.399334408197"/>
  </r>
  <r>
    <n v="113792"/>
    <d v="2025-09-09T00:00:00"/>
    <s v="2025-09-09"/>
    <x v="8"/>
    <x v="2"/>
    <s v="North"/>
    <x v="3"/>
    <x v="1"/>
    <n v="74100"/>
    <x v="0"/>
    <n v="71764.849716229393"/>
  </r>
  <r>
    <n v="113793"/>
    <d v="2025-09-09T00:00:00"/>
    <s v="2025-09-09"/>
    <x v="8"/>
    <x v="2"/>
    <s v="North"/>
    <x v="3"/>
    <x v="0"/>
    <n v="20770"/>
    <x v="1"/>
    <n v="17919.966912137319"/>
  </r>
  <r>
    <n v="113794"/>
    <d v="2025-09-09T00:00:00"/>
    <s v="2025-09-09"/>
    <x v="8"/>
    <x v="3"/>
    <s v="West"/>
    <x v="3"/>
    <x v="0"/>
    <n v="76100"/>
    <x v="0"/>
    <n v="77236.201133781768"/>
  </r>
  <r>
    <n v="113795"/>
    <d v="2025-09-09T00:00:00"/>
    <s v="2025-09-09"/>
    <x v="8"/>
    <x v="6"/>
    <s v="North"/>
    <x v="2"/>
    <x v="0"/>
    <n v="62730"/>
    <x v="0"/>
    <n v="71784.770326456608"/>
  </r>
  <r>
    <n v="113796"/>
    <d v="2025-09-10T00:00:00"/>
    <s v="2025-09-10"/>
    <x v="8"/>
    <x v="2"/>
    <s v="North"/>
    <x v="2"/>
    <x v="1"/>
    <n v="74440"/>
    <x v="0"/>
    <n v="67102.676318441023"/>
  </r>
  <r>
    <n v="113797"/>
    <d v="2025-09-10T00:00:00"/>
    <s v="2025-09-10"/>
    <x v="8"/>
    <x v="5"/>
    <s v="South"/>
    <x v="1"/>
    <x v="0"/>
    <n v="37010"/>
    <x v="2"/>
    <n v="37090.251534858282"/>
  </r>
  <r>
    <n v="113798"/>
    <d v="2025-09-10T00:00:00"/>
    <s v="2025-09-10"/>
    <x v="8"/>
    <x v="5"/>
    <s v="South"/>
    <x v="2"/>
    <x v="0"/>
    <n v="48910"/>
    <x v="2"/>
    <n v="43332.024671625448"/>
  </r>
  <r>
    <n v="113799"/>
    <d v="2025-09-10T00:00:00"/>
    <s v="2025-09-10"/>
    <x v="8"/>
    <x v="1"/>
    <s v="South"/>
    <x v="1"/>
    <x v="3"/>
    <n v="88010"/>
    <x v="0"/>
    <n v="99606.339203131181"/>
  </r>
  <r>
    <n v="113800"/>
    <d v="2025-09-10T00:00:00"/>
    <s v="2025-09-10"/>
    <x v="8"/>
    <x v="6"/>
    <s v="North"/>
    <x v="4"/>
    <x v="3"/>
    <n v="78450"/>
    <x v="0"/>
    <n v="86153.277244176745"/>
  </r>
  <r>
    <n v="113801"/>
    <d v="2025-09-10T00:00:00"/>
    <s v="2025-09-10"/>
    <x v="8"/>
    <x v="1"/>
    <s v="South"/>
    <x v="3"/>
    <x v="3"/>
    <n v="80610"/>
    <x v="0"/>
    <n v="81509.51165704272"/>
  </r>
  <r>
    <n v="113802"/>
    <d v="2025-09-10T00:00:00"/>
    <s v="2025-09-10"/>
    <x v="8"/>
    <x v="6"/>
    <s v="North"/>
    <x v="3"/>
    <x v="1"/>
    <n v="10480"/>
    <x v="1"/>
    <n v="10916.161245503061"/>
  </r>
  <r>
    <n v="113803"/>
    <d v="2025-09-10T00:00:00"/>
    <s v="2025-09-10"/>
    <x v="8"/>
    <x v="2"/>
    <s v="North"/>
    <x v="0"/>
    <x v="0"/>
    <n v="38600"/>
    <x v="2"/>
    <n v="40289.432309421543"/>
  </r>
  <r>
    <n v="113804"/>
    <d v="2025-09-10T00:00:00"/>
    <s v="2025-09-10"/>
    <x v="8"/>
    <x v="2"/>
    <s v="North"/>
    <x v="1"/>
    <x v="2"/>
    <n v="48750"/>
    <x v="2"/>
    <n v="55387.42549717045"/>
  </r>
  <r>
    <n v="113805"/>
    <d v="2025-09-10T00:00:00"/>
    <s v="2025-09-10"/>
    <x v="8"/>
    <x v="3"/>
    <s v="West"/>
    <x v="0"/>
    <x v="1"/>
    <n v="71850"/>
    <x v="0"/>
    <n v="82000.166556844459"/>
  </r>
  <r>
    <n v="113806"/>
    <d v="2025-09-10T00:00:00"/>
    <s v="2025-09-10"/>
    <x v="8"/>
    <x v="5"/>
    <s v="South"/>
    <x v="3"/>
    <x v="3"/>
    <n v="21000"/>
    <x v="1"/>
    <n v="22041.02224272475"/>
  </r>
  <r>
    <n v="113807"/>
    <d v="2025-09-10T00:00:00"/>
    <s v="2025-09-10"/>
    <x v="8"/>
    <x v="3"/>
    <s v="West"/>
    <x v="0"/>
    <x v="3"/>
    <n v="39530"/>
    <x v="2"/>
    <n v="37087.170402382457"/>
  </r>
  <r>
    <n v="113808"/>
    <d v="2025-09-10T00:00:00"/>
    <s v="2025-09-10"/>
    <x v="8"/>
    <x v="6"/>
    <s v="North"/>
    <x v="4"/>
    <x v="1"/>
    <n v="46080"/>
    <x v="2"/>
    <n v="48008.03935589116"/>
  </r>
  <r>
    <n v="113809"/>
    <d v="2025-09-10T00:00:00"/>
    <s v="2025-09-10"/>
    <x v="8"/>
    <x v="5"/>
    <s v="South"/>
    <x v="0"/>
    <x v="1"/>
    <n v="9430"/>
    <x v="1"/>
    <n v="9588.3381170608736"/>
  </r>
  <r>
    <n v="113810"/>
    <d v="2025-09-10T00:00:00"/>
    <s v="2025-09-10"/>
    <x v="8"/>
    <x v="2"/>
    <s v="North"/>
    <x v="4"/>
    <x v="0"/>
    <n v="88290"/>
    <x v="0"/>
    <n v="95945.262526758743"/>
  </r>
  <r>
    <n v="113811"/>
    <d v="2025-09-10T00:00:00"/>
    <s v="2025-09-10"/>
    <x v="8"/>
    <x v="1"/>
    <s v="South"/>
    <x v="3"/>
    <x v="1"/>
    <n v="58120"/>
    <x v="0"/>
    <n v="64452.290844507123"/>
  </r>
  <r>
    <n v="113812"/>
    <d v="2025-09-10T00:00:00"/>
    <s v="2025-09-10"/>
    <x v="8"/>
    <x v="2"/>
    <s v="North"/>
    <x v="2"/>
    <x v="2"/>
    <n v="29380"/>
    <x v="1"/>
    <n v="30593.157449964201"/>
  </r>
  <r>
    <n v="113813"/>
    <d v="2025-09-10T00:00:00"/>
    <s v="2025-09-10"/>
    <x v="8"/>
    <x v="2"/>
    <s v="North"/>
    <x v="1"/>
    <x v="2"/>
    <n v="45270"/>
    <x v="2"/>
    <n v="45498.958845139503"/>
  </r>
  <r>
    <n v="113814"/>
    <d v="2025-09-10T00:00:00"/>
    <s v="2025-09-10"/>
    <x v="8"/>
    <x v="0"/>
    <s v="North"/>
    <x v="0"/>
    <x v="1"/>
    <n v="50500"/>
    <x v="0"/>
    <n v="55907.565329280827"/>
  </r>
  <r>
    <n v="113815"/>
    <d v="2025-09-10T00:00:00"/>
    <s v="2025-09-10"/>
    <x v="8"/>
    <x v="1"/>
    <s v="South"/>
    <x v="4"/>
    <x v="2"/>
    <n v="9870"/>
    <x v="1"/>
    <n v="9711.0414972598774"/>
  </r>
  <r>
    <n v="113816"/>
    <d v="2025-09-10T00:00:00"/>
    <s v="2025-09-10"/>
    <x v="8"/>
    <x v="0"/>
    <s v="North"/>
    <x v="3"/>
    <x v="0"/>
    <n v="8670"/>
    <x v="1"/>
    <n v="8610.5850506634451"/>
  </r>
  <r>
    <n v="113817"/>
    <d v="2025-09-10T00:00:00"/>
    <s v="2025-09-10"/>
    <x v="8"/>
    <x v="1"/>
    <s v="South"/>
    <x v="3"/>
    <x v="1"/>
    <n v="16920"/>
    <x v="1"/>
    <n v="14469.01796412675"/>
  </r>
  <r>
    <n v="113818"/>
    <d v="2025-09-10T00:00:00"/>
    <s v="2025-09-10"/>
    <x v="8"/>
    <x v="6"/>
    <s v="North"/>
    <x v="2"/>
    <x v="2"/>
    <n v="47680"/>
    <x v="2"/>
    <n v="41556.107619787508"/>
  </r>
  <r>
    <n v="113819"/>
    <d v="2025-09-10T00:00:00"/>
    <s v="2025-09-10"/>
    <x v="8"/>
    <x v="3"/>
    <s v="West"/>
    <x v="3"/>
    <x v="3"/>
    <n v="17420"/>
    <x v="1"/>
    <n v="17052.006180174802"/>
  </r>
  <r>
    <n v="113820"/>
    <d v="2025-09-10T00:00:00"/>
    <s v="2025-09-10"/>
    <x v="8"/>
    <x v="0"/>
    <s v="North"/>
    <x v="3"/>
    <x v="0"/>
    <n v="80850"/>
    <x v="0"/>
    <n v="68907.116978323538"/>
  </r>
  <r>
    <n v="113821"/>
    <d v="2025-09-10T00:00:00"/>
    <s v="2025-09-10"/>
    <x v="8"/>
    <x v="6"/>
    <s v="North"/>
    <x v="2"/>
    <x v="1"/>
    <n v="79810"/>
    <x v="0"/>
    <n v="72709.917085018096"/>
  </r>
  <r>
    <n v="113822"/>
    <d v="2025-09-10T00:00:00"/>
    <s v="2025-09-10"/>
    <x v="8"/>
    <x v="3"/>
    <s v="West"/>
    <x v="3"/>
    <x v="1"/>
    <n v="21140"/>
    <x v="1"/>
    <n v="22278.952978592661"/>
  </r>
  <r>
    <n v="113823"/>
    <d v="2025-09-10T00:00:00"/>
    <s v="2025-09-10"/>
    <x v="8"/>
    <x v="3"/>
    <s v="West"/>
    <x v="4"/>
    <x v="1"/>
    <n v="58310"/>
    <x v="0"/>
    <n v="60564.076049410112"/>
  </r>
  <r>
    <n v="113824"/>
    <d v="2025-09-10T00:00:00"/>
    <s v="2025-09-10"/>
    <x v="8"/>
    <x v="5"/>
    <s v="South"/>
    <x v="0"/>
    <x v="3"/>
    <n v="7370"/>
    <x v="1"/>
    <n v="7517.7815867268437"/>
  </r>
  <r>
    <n v="113825"/>
    <d v="2025-09-10T00:00:00"/>
    <s v="2025-09-10"/>
    <x v="8"/>
    <x v="2"/>
    <s v="North"/>
    <x v="0"/>
    <x v="2"/>
    <n v="41730"/>
    <x v="2"/>
    <n v="45800.22364451272"/>
  </r>
  <r>
    <n v="113826"/>
    <d v="2025-09-10T00:00:00"/>
    <s v="2025-09-10"/>
    <x v="8"/>
    <x v="5"/>
    <s v="South"/>
    <x v="4"/>
    <x v="1"/>
    <n v="34600"/>
    <x v="2"/>
    <n v="33160.976598629022"/>
  </r>
  <r>
    <n v="113827"/>
    <d v="2025-09-10T00:00:00"/>
    <s v="2025-09-10"/>
    <x v="8"/>
    <x v="2"/>
    <s v="North"/>
    <x v="0"/>
    <x v="2"/>
    <n v="18400"/>
    <x v="1"/>
    <n v="19282.527331301681"/>
  </r>
  <r>
    <n v="113828"/>
    <d v="2025-09-10T00:00:00"/>
    <s v="2025-09-10"/>
    <x v="8"/>
    <x v="5"/>
    <s v="South"/>
    <x v="3"/>
    <x v="0"/>
    <n v="72750"/>
    <x v="0"/>
    <n v="75904.720650072632"/>
  </r>
  <r>
    <n v="113829"/>
    <d v="2025-09-10T00:00:00"/>
    <s v="2025-09-10"/>
    <x v="8"/>
    <x v="0"/>
    <s v="North"/>
    <x v="0"/>
    <x v="3"/>
    <n v="66540"/>
    <x v="0"/>
    <n v="69718.071346309647"/>
  </r>
  <r>
    <n v="113830"/>
    <d v="2025-09-10T00:00:00"/>
    <s v="2025-09-10"/>
    <x v="8"/>
    <x v="0"/>
    <s v="North"/>
    <x v="0"/>
    <x v="3"/>
    <n v="51110"/>
    <x v="0"/>
    <n v="53776.558478085128"/>
  </r>
  <r>
    <n v="113831"/>
    <d v="2025-09-10T00:00:00"/>
    <s v="2025-09-10"/>
    <x v="8"/>
    <x v="2"/>
    <s v="North"/>
    <x v="3"/>
    <x v="0"/>
    <n v="43110"/>
    <x v="2"/>
    <n v="47020.402683432607"/>
  </r>
  <r>
    <n v="113832"/>
    <d v="2025-09-10T00:00:00"/>
    <s v="2025-09-10"/>
    <x v="8"/>
    <x v="3"/>
    <s v="West"/>
    <x v="0"/>
    <x v="0"/>
    <n v="68240"/>
    <x v="0"/>
    <n v="70456.933722914793"/>
  </r>
  <r>
    <n v="113833"/>
    <d v="2025-09-10T00:00:00"/>
    <s v="2025-09-10"/>
    <x v="8"/>
    <x v="0"/>
    <s v="North"/>
    <x v="3"/>
    <x v="1"/>
    <n v="70740"/>
    <x v="0"/>
    <n v="78722.96308002052"/>
  </r>
  <r>
    <n v="113834"/>
    <d v="2025-09-10T00:00:00"/>
    <s v="2025-09-10"/>
    <x v="8"/>
    <x v="3"/>
    <s v="West"/>
    <x v="2"/>
    <x v="0"/>
    <n v="12340"/>
    <x v="1"/>
    <n v="12072.175954163111"/>
  </r>
  <r>
    <n v="113835"/>
    <d v="2025-09-10T00:00:00"/>
    <s v="2025-09-10"/>
    <x v="8"/>
    <x v="6"/>
    <s v="North"/>
    <x v="2"/>
    <x v="3"/>
    <n v="50080"/>
    <x v="0"/>
    <n v="57193.174973023379"/>
  </r>
  <r>
    <n v="113836"/>
    <d v="2025-09-10T00:00:00"/>
    <s v="2025-09-10"/>
    <x v="8"/>
    <x v="1"/>
    <s v="South"/>
    <x v="0"/>
    <x v="2"/>
    <n v="71860"/>
    <x v="0"/>
    <n v="61805.701509612169"/>
  </r>
  <r>
    <n v="113837"/>
    <d v="2025-09-10T00:00:00"/>
    <s v="2025-09-10"/>
    <x v="8"/>
    <x v="3"/>
    <s v="West"/>
    <x v="2"/>
    <x v="2"/>
    <n v="22950"/>
    <x v="1"/>
    <n v="20430.653404790712"/>
  </r>
  <r>
    <n v="113838"/>
    <d v="2025-09-10T00:00:00"/>
    <s v="2025-09-10"/>
    <x v="8"/>
    <x v="3"/>
    <s v="West"/>
    <x v="0"/>
    <x v="2"/>
    <n v="24600"/>
    <x v="1"/>
    <n v="21527.788775910391"/>
  </r>
  <r>
    <n v="113839"/>
    <d v="2025-09-10T00:00:00"/>
    <s v="2025-09-10"/>
    <x v="8"/>
    <x v="6"/>
    <s v="North"/>
    <x v="2"/>
    <x v="2"/>
    <n v="11610"/>
    <x v="1"/>
    <n v="11395.015996501461"/>
  </r>
  <r>
    <n v="113840"/>
    <d v="2025-09-10T00:00:00"/>
    <s v="2025-09-10"/>
    <x v="8"/>
    <x v="2"/>
    <s v="North"/>
    <x v="0"/>
    <x v="2"/>
    <n v="9550"/>
    <x v="1"/>
    <n v="9801.7857971103094"/>
  </r>
  <r>
    <n v="113841"/>
    <d v="2025-09-10T00:00:00"/>
    <s v="2025-09-10"/>
    <x v="8"/>
    <x v="5"/>
    <s v="South"/>
    <x v="1"/>
    <x v="2"/>
    <n v="5240"/>
    <x v="1"/>
    <n v="5149.6880909515166"/>
  </r>
  <r>
    <n v="113842"/>
    <d v="2025-09-10T00:00:00"/>
    <s v="2025-09-10"/>
    <x v="8"/>
    <x v="4"/>
    <s v="West"/>
    <x v="4"/>
    <x v="3"/>
    <n v="15170"/>
    <x v="1"/>
    <n v="13850.854752400281"/>
  </r>
  <r>
    <n v="113843"/>
    <d v="2025-09-10T00:00:00"/>
    <s v="2025-09-10"/>
    <x v="8"/>
    <x v="2"/>
    <s v="North"/>
    <x v="2"/>
    <x v="0"/>
    <n v="27530"/>
    <x v="1"/>
    <n v="25316.937118841601"/>
  </r>
  <r>
    <n v="113844"/>
    <d v="2025-09-10T00:00:00"/>
    <s v="2025-09-10"/>
    <x v="8"/>
    <x v="5"/>
    <s v="South"/>
    <x v="3"/>
    <x v="3"/>
    <n v="5040"/>
    <x v="1"/>
    <n v="5504.461344414497"/>
  </r>
  <r>
    <n v="113845"/>
    <d v="2025-09-10T00:00:00"/>
    <s v="2025-09-10"/>
    <x v="8"/>
    <x v="5"/>
    <s v="South"/>
    <x v="4"/>
    <x v="1"/>
    <n v="38770"/>
    <x v="2"/>
    <n v="33575.943999220617"/>
  </r>
  <r>
    <n v="113846"/>
    <d v="2025-09-10T00:00:00"/>
    <s v="2025-09-10"/>
    <x v="8"/>
    <x v="2"/>
    <s v="North"/>
    <x v="0"/>
    <x v="2"/>
    <n v="14160"/>
    <x v="1"/>
    <n v="16247.92479253461"/>
  </r>
  <r>
    <n v="113847"/>
    <d v="2025-09-10T00:00:00"/>
    <s v="2025-09-10"/>
    <x v="8"/>
    <x v="2"/>
    <s v="North"/>
    <x v="4"/>
    <x v="0"/>
    <n v="33940"/>
    <x v="2"/>
    <n v="36187.276237015489"/>
  </r>
  <r>
    <n v="113848"/>
    <d v="2025-09-10T00:00:00"/>
    <s v="2025-09-10"/>
    <x v="8"/>
    <x v="3"/>
    <s v="West"/>
    <x v="3"/>
    <x v="0"/>
    <n v="21860"/>
    <x v="1"/>
    <n v="24622.19005250535"/>
  </r>
  <r>
    <n v="113849"/>
    <d v="2025-09-11T00:00:00"/>
    <s v="2025-09-11"/>
    <x v="8"/>
    <x v="3"/>
    <s v="West"/>
    <x v="3"/>
    <x v="2"/>
    <n v="21160"/>
    <x v="1"/>
    <n v="19146.561248822971"/>
  </r>
  <r>
    <n v="113850"/>
    <d v="2025-09-11T00:00:00"/>
    <s v="2025-09-11"/>
    <x v="8"/>
    <x v="0"/>
    <s v="North"/>
    <x v="0"/>
    <x v="0"/>
    <n v="45870"/>
    <x v="2"/>
    <n v="46684.758691343413"/>
  </r>
  <r>
    <n v="113851"/>
    <d v="2025-09-11T00:00:00"/>
    <s v="2025-09-11"/>
    <x v="8"/>
    <x v="0"/>
    <s v="North"/>
    <x v="2"/>
    <x v="2"/>
    <n v="28530"/>
    <x v="1"/>
    <n v="28777.87329685568"/>
  </r>
  <r>
    <n v="113852"/>
    <d v="2025-09-11T00:00:00"/>
    <s v="2025-09-11"/>
    <x v="8"/>
    <x v="1"/>
    <s v="South"/>
    <x v="2"/>
    <x v="1"/>
    <n v="77580"/>
    <x v="0"/>
    <n v="80391.768862808443"/>
  </r>
  <r>
    <n v="113853"/>
    <d v="2025-09-11T00:00:00"/>
    <s v="2025-09-11"/>
    <x v="8"/>
    <x v="1"/>
    <s v="South"/>
    <x v="1"/>
    <x v="2"/>
    <n v="74520"/>
    <x v="0"/>
    <n v="80727.840230154135"/>
  </r>
  <r>
    <n v="113854"/>
    <d v="2025-09-11T00:00:00"/>
    <s v="2025-09-11"/>
    <x v="8"/>
    <x v="4"/>
    <s v="West"/>
    <x v="3"/>
    <x v="1"/>
    <n v="51170"/>
    <x v="0"/>
    <n v="54451.271098584722"/>
  </r>
  <r>
    <n v="113855"/>
    <d v="2025-09-11T00:00:00"/>
    <s v="2025-09-11"/>
    <x v="8"/>
    <x v="2"/>
    <s v="North"/>
    <x v="1"/>
    <x v="0"/>
    <n v="36890"/>
    <x v="2"/>
    <n v="35705.472712122661"/>
  </r>
  <r>
    <n v="113856"/>
    <d v="2025-09-11T00:00:00"/>
    <s v="2025-09-11"/>
    <x v="8"/>
    <x v="0"/>
    <s v="North"/>
    <x v="3"/>
    <x v="3"/>
    <n v="82600"/>
    <x v="0"/>
    <n v="91751.197584103735"/>
  </r>
  <r>
    <n v="113857"/>
    <d v="2025-09-11T00:00:00"/>
    <s v="2025-09-11"/>
    <x v="8"/>
    <x v="2"/>
    <s v="North"/>
    <x v="1"/>
    <x v="0"/>
    <n v="81290"/>
    <x v="0"/>
    <n v="69444.001125129173"/>
  </r>
  <r>
    <n v="113858"/>
    <d v="2025-09-11T00:00:00"/>
    <s v="2025-09-11"/>
    <x v="8"/>
    <x v="3"/>
    <s v="West"/>
    <x v="2"/>
    <x v="3"/>
    <n v="89210"/>
    <x v="0"/>
    <n v="82605.843312984245"/>
  </r>
  <r>
    <n v="113859"/>
    <d v="2025-09-11T00:00:00"/>
    <s v="2025-09-11"/>
    <x v="8"/>
    <x v="6"/>
    <s v="North"/>
    <x v="3"/>
    <x v="2"/>
    <n v="68000"/>
    <x v="0"/>
    <n v="68397.071461355081"/>
  </r>
  <r>
    <n v="113860"/>
    <d v="2025-09-11T00:00:00"/>
    <s v="2025-09-11"/>
    <x v="8"/>
    <x v="0"/>
    <s v="North"/>
    <x v="2"/>
    <x v="0"/>
    <n v="8330"/>
    <x v="1"/>
    <n v="9227.4940317360124"/>
  </r>
  <r>
    <n v="113861"/>
    <d v="2025-09-11T00:00:00"/>
    <s v="2025-09-11"/>
    <x v="8"/>
    <x v="3"/>
    <s v="West"/>
    <x v="4"/>
    <x v="0"/>
    <n v="83470"/>
    <x v="0"/>
    <n v="80938.601339047673"/>
  </r>
  <r>
    <n v="113862"/>
    <d v="2025-09-11T00:00:00"/>
    <s v="2025-09-11"/>
    <x v="8"/>
    <x v="2"/>
    <s v="North"/>
    <x v="2"/>
    <x v="1"/>
    <n v="76200"/>
    <x v="0"/>
    <n v="82510.142186915269"/>
  </r>
  <r>
    <n v="113863"/>
    <d v="2025-09-11T00:00:00"/>
    <s v="2025-09-11"/>
    <x v="8"/>
    <x v="0"/>
    <s v="North"/>
    <x v="3"/>
    <x v="2"/>
    <n v="89900"/>
    <x v="0"/>
    <n v="83564.853235364732"/>
  </r>
  <r>
    <n v="113864"/>
    <d v="2025-09-11T00:00:00"/>
    <s v="2025-09-11"/>
    <x v="8"/>
    <x v="5"/>
    <s v="South"/>
    <x v="4"/>
    <x v="3"/>
    <n v="81860"/>
    <x v="0"/>
    <n v="93386.123633855343"/>
  </r>
  <r>
    <n v="113865"/>
    <d v="2025-09-11T00:00:00"/>
    <s v="2025-09-11"/>
    <x v="8"/>
    <x v="0"/>
    <s v="North"/>
    <x v="1"/>
    <x v="2"/>
    <n v="73630"/>
    <x v="0"/>
    <n v="62926.890710574182"/>
  </r>
  <r>
    <n v="113866"/>
    <d v="2025-09-11T00:00:00"/>
    <s v="2025-09-11"/>
    <x v="8"/>
    <x v="2"/>
    <s v="North"/>
    <x v="0"/>
    <x v="1"/>
    <n v="25600"/>
    <x v="1"/>
    <n v="23118.111785676159"/>
  </r>
  <r>
    <n v="113867"/>
    <d v="2025-09-11T00:00:00"/>
    <s v="2025-09-11"/>
    <x v="8"/>
    <x v="2"/>
    <s v="North"/>
    <x v="3"/>
    <x v="1"/>
    <n v="8820"/>
    <x v="1"/>
    <n v="7554.9764426949123"/>
  </r>
  <r>
    <n v="113868"/>
    <d v="2025-09-11T00:00:00"/>
    <s v="2025-09-11"/>
    <x v="8"/>
    <x v="4"/>
    <s v="West"/>
    <x v="0"/>
    <x v="1"/>
    <n v="75180"/>
    <x v="0"/>
    <n v="64289.542668102571"/>
  </r>
  <r>
    <n v="113869"/>
    <d v="2025-09-11T00:00:00"/>
    <s v="2025-09-11"/>
    <x v="8"/>
    <x v="2"/>
    <s v="North"/>
    <x v="0"/>
    <x v="2"/>
    <n v="21550"/>
    <x v="1"/>
    <n v="24172.991802867011"/>
  </r>
  <r>
    <n v="113870"/>
    <d v="2025-09-11T00:00:00"/>
    <s v="2025-09-11"/>
    <x v="8"/>
    <x v="5"/>
    <s v="South"/>
    <x v="4"/>
    <x v="1"/>
    <n v="89590"/>
    <x v="0"/>
    <n v="83566.843376799166"/>
  </r>
  <r>
    <n v="113871"/>
    <d v="2025-09-11T00:00:00"/>
    <s v="2025-09-11"/>
    <x v="8"/>
    <x v="3"/>
    <s v="West"/>
    <x v="1"/>
    <x v="2"/>
    <n v="85630"/>
    <x v="0"/>
    <n v="78803.596890024812"/>
  </r>
  <r>
    <n v="113872"/>
    <d v="2025-09-11T00:00:00"/>
    <s v="2025-09-11"/>
    <x v="8"/>
    <x v="5"/>
    <s v="South"/>
    <x v="2"/>
    <x v="1"/>
    <n v="11740"/>
    <x v="1"/>
    <n v="10919.805688206539"/>
  </r>
  <r>
    <n v="113873"/>
    <d v="2025-09-11T00:00:00"/>
    <s v="2025-09-11"/>
    <x v="8"/>
    <x v="0"/>
    <s v="North"/>
    <x v="4"/>
    <x v="0"/>
    <n v="45590"/>
    <x v="2"/>
    <n v="49731.654111162054"/>
  </r>
  <r>
    <n v="113874"/>
    <d v="2025-09-11T00:00:00"/>
    <s v="2025-09-11"/>
    <x v="8"/>
    <x v="5"/>
    <s v="South"/>
    <x v="1"/>
    <x v="3"/>
    <n v="64530"/>
    <x v="0"/>
    <n v="60886.364556746223"/>
  </r>
  <r>
    <n v="113875"/>
    <d v="2025-09-11T00:00:00"/>
    <s v="2025-09-11"/>
    <x v="8"/>
    <x v="4"/>
    <s v="West"/>
    <x v="2"/>
    <x v="2"/>
    <n v="15500"/>
    <x v="1"/>
    <n v="15932.929163406799"/>
  </r>
  <r>
    <n v="113876"/>
    <d v="2025-09-11T00:00:00"/>
    <s v="2025-09-11"/>
    <x v="8"/>
    <x v="6"/>
    <s v="North"/>
    <x v="2"/>
    <x v="3"/>
    <n v="38300"/>
    <x v="2"/>
    <n v="42417.506707630761"/>
  </r>
  <r>
    <n v="113877"/>
    <d v="2025-09-11T00:00:00"/>
    <s v="2025-09-11"/>
    <x v="8"/>
    <x v="5"/>
    <s v="South"/>
    <x v="1"/>
    <x v="2"/>
    <n v="65360"/>
    <x v="0"/>
    <n v="61806.503641336327"/>
  </r>
  <r>
    <n v="113878"/>
    <d v="2025-09-11T00:00:00"/>
    <s v="2025-09-11"/>
    <x v="8"/>
    <x v="2"/>
    <s v="North"/>
    <x v="2"/>
    <x v="2"/>
    <n v="74560"/>
    <x v="0"/>
    <n v="66637.419797969982"/>
  </r>
  <r>
    <n v="113879"/>
    <d v="2025-09-11T00:00:00"/>
    <s v="2025-09-11"/>
    <x v="8"/>
    <x v="4"/>
    <s v="West"/>
    <x v="3"/>
    <x v="0"/>
    <n v="33480"/>
    <x v="2"/>
    <n v="29135.74641196381"/>
  </r>
  <r>
    <n v="113880"/>
    <d v="2025-09-11T00:00:00"/>
    <s v="2025-09-11"/>
    <x v="8"/>
    <x v="5"/>
    <s v="South"/>
    <x v="3"/>
    <x v="0"/>
    <n v="15400"/>
    <x v="1"/>
    <n v="15692.56956764212"/>
  </r>
  <r>
    <n v="113881"/>
    <d v="2025-09-11T00:00:00"/>
    <s v="2025-09-11"/>
    <x v="8"/>
    <x v="1"/>
    <s v="South"/>
    <x v="4"/>
    <x v="2"/>
    <n v="70610"/>
    <x v="0"/>
    <n v="72851.746083285048"/>
  </r>
  <r>
    <n v="113882"/>
    <d v="2025-09-11T00:00:00"/>
    <s v="2025-09-11"/>
    <x v="8"/>
    <x v="6"/>
    <s v="North"/>
    <x v="2"/>
    <x v="1"/>
    <n v="35550"/>
    <x v="2"/>
    <n v="39507.198298920703"/>
  </r>
  <r>
    <n v="113883"/>
    <d v="2025-09-11T00:00:00"/>
    <s v="2025-09-11"/>
    <x v="8"/>
    <x v="3"/>
    <s v="West"/>
    <x v="2"/>
    <x v="2"/>
    <n v="26930"/>
    <x v="1"/>
    <n v="26716.261606448152"/>
  </r>
  <r>
    <n v="113884"/>
    <d v="2025-09-11T00:00:00"/>
    <s v="2025-09-11"/>
    <x v="8"/>
    <x v="2"/>
    <s v="North"/>
    <x v="1"/>
    <x v="2"/>
    <n v="32490"/>
    <x v="2"/>
    <n v="36069.416435001811"/>
  </r>
  <r>
    <n v="113885"/>
    <d v="2025-09-11T00:00:00"/>
    <s v="2025-09-11"/>
    <x v="8"/>
    <x v="4"/>
    <s v="West"/>
    <x v="3"/>
    <x v="0"/>
    <n v="15290"/>
    <x v="1"/>
    <n v="15356.4465342637"/>
  </r>
  <r>
    <n v="113886"/>
    <d v="2025-09-11T00:00:00"/>
    <s v="2025-09-11"/>
    <x v="8"/>
    <x v="5"/>
    <s v="South"/>
    <x v="0"/>
    <x v="0"/>
    <n v="80120"/>
    <x v="0"/>
    <n v="82288.476295306085"/>
  </r>
  <r>
    <n v="113887"/>
    <d v="2025-09-11T00:00:00"/>
    <s v="2025-09-11"/>
    <x v="8"/>
    <x v="6"/>
    <s v="North"/>
    <x v="4"/>
    <x v="3"/>
    <n v="50270"/>
    <x v="0"/>
    <n v="50836.907292209413"/>
  </r>
  <r>
    <n v="113888"/>
    <d v="2025-09-11T00:00:00"/>
    <s v="2025-09-11"/>
    <x v="8"/>
    <x v="3"/>
    <s v="West"/>
    <x v="3"/>
    <x v="3"/>
    <n v="69870"/>
    <x v="0"/>
    <n v="65686.497777633427"/>
  </r>
  <r>
    <n v="113889"/>
    <d v="2025-09-11T00:00:00"/>
    <s v="2025-09-11"/>
    <x v="8"/>
    <x v="6"/>
    <s v="North"/>
    <x v="1"/>
    <x v="1"/>
    <n v="52130"/>
    <x v="0"/>
    <n v="57504.523324913098"/>
  </r>
  <r>
    <n v="113890"/>
    <d v="2025-09-11T00:00:00"/>
    <s v="2025-09-11"/>
    <x v="8"/>
    <x v="4"/>
    <s v="West"/>
    <x v="4"/>
    <x v="3"/>
    <n v="19400"/>
    <x v="1"/>
    <n v="21636.667033224239"/>
  </r>
  <r>
    <n v="113891"/>
    <d v="2025-09-11T00:00:00"/>
    <s v="2025-09-11"/>
    <x v="8"/>
    <x v="1"/>
    <s v="South"/>
    <x v="0"/>
    <x v="3"/>
    <n v="85870"/>
    <x v="0"/>
    <n v="94845.769228164267"/>
  </r>
  <r>
    <n v="113892"/>
    <d v="2025-09-11T00:00:00"/>
    <s v="2025-09-11"/>
    <x v="8"/>
    <x v="4"/>
    <s v="West"/>
    <x v="4"/>
    <x v="3"/>
    <n v="46500"/>
    <x v="2"/>
    <n v="41022.117964632147"/>
  </r>
  <r>
    <n v="113893"/>
    <d v="2025-09-11T00:00:00"/>
    <s v="2025-09-11"/>
    <x v="8"/>
    <x v="4"/>
    <s v="West"/>
    <x v="3"/>
    <x v="1"/>
    <n v="22710"/>
    <x v="1"/>
    <n v="23844.364579477391"/>
  </r>
  <r>
    <n v="113894"/>
    <d v="2025-09-11T00:00:00"/>
    <s v="2025-09-11"/>
    <x v="8"/>
    <x v="3"/>
    <s v="West"/>
    <x v="0"/>
    <x v="2"/>
    <n v="75270"/>
    <x v="0"/>
    <n v="74007.49423579179"/>
  </r>
  <r>
    <n v="113895"/>
    <d v="2025-09-11T00:00:00"/>
    <s v="2025-09-11"/>
    <x v="8"/>
    <x v="3"/>
    <s v="West"/>
    <x v="1"/>
    <x v="2"/>
    <n v="71110"/>
    <x v="0"/>
    <n v="62528.924938152377"/>
  </r>
  <r>
    <n v="113896"/>
    <d v="2025-09-11T00:00:00"/>
    <s v="2025-09-11"/>
    <x v="8"/>
    <x v="5"/>
    <s v="South"/>
    <x v="4"/>
    <x v="1"/>
    <n v="57370"/>
    <x v="0"/>
    <n v="49828.281771632886"/>
  </r>
  <r>
    <n v="113897"/>
    <d v="2025-09-11T00:00:00"/>
    <s v="2025-09-11"/>
    <x v="8"/>
    <x v="0"/>
    <s v="North"/>
    <x v="3"/>
    <x v="2"/>
    <n v="64250"/>
    <x v="0"/>
    <n v="68063.453525885459"/>
  </r>
  <r>
    <n v="113898"/>
    <d v="2025-09-11T00:00:00"/>
    <s v="2025-09-11"/>
    <x v="8"/>
    <x v="4"/>
    <s v="West"/>
    <x v="1"/>
    <x v="3"/>
    <n v="39600"/>
    <x v="2"/>
    <n v="38383.934871312063"/>
  </r>
  <r>
    <n v="113899"/>
    <d v="2025-09-11T00:00:00"/>
    <s v="2025-09-11"/>
    <x v="8"/>
    <x v="3"/>
    <s v="West"/>
    <x v="0"/>
    <x v="3"/>
    <n v="82800"/>
    <x v="0"/>
    <n v="79872.385628453907"/>
  </r>
  <r>
    <n v="113900"/>
    <d v="2025-09-11T00:00:00"/>
    <s v="2025-09-11"/>
    <x v="8"/>
    <x v="4"/>
    <s v="West"/>
    <x v="4"/>
    <x v="3"/>
    <n v="60370"/>
    <x v="0"/>
    <n v="55173.497915870437"/>
  </r>
  <r>
    <n v="113901"/>
    <d v="2025-09-11T00:00:00"/>
    <s v="2025-09-11"/>
    <x v="8"/>
    <x v="4"/>
    <s v="West"/>
    <x v="2"/>
    <x v="3"/>
    <n v="54590"/>
    <x v="0"/>
    <n v="56262.489413569703"/>
  </r>
  <r>
    <n v="113902"/>
    <d v="2025-09-11T00:00:00"/>
    <s v="2025-09-11"/>
    <x v="8"/>
    <x v="3"/>
    <s v="West"/>
    <x v="3"/>
    <x v="2"/>
    <n v="47760"/>
    <x v="2"/>
    <n v="42722.19743622902"/>
  </r>
  <r>
    <n v="113903"/>
    <d v="2025-09-11T00:00:00"/>
    <s v="2025-09-11"/>
    <x v="8"/>
    <x v="1"/>
    <s v="South"/>
    <x v="3"/>
    <x v="1"/>
    <n v="60160"/>
    <x v="0"/>
    <n v="51209.525578235582"/>
  </r>
  <r>
    <n v="113904"/>
    <d v="2025-09-11T00:00:00"/>
    <s v="2025-09-11"/>
    <x v="8"/>
    <x v="1"/>
    <s v="South"/>
    <x v="2"/>
    <x v="1"/>
    <n v="58490"/>
    <x v="0"/>
    <n v="49963.420038849341"/>
  </r>
  <r>
    <n v="113905"/>
    <d v="2025-09-11T00:00:00"/>
    <s v="2025-09-11"/>
    <x v="8"/>
    <x v="4"/>
    <s v="West"/>
    <x v="1"/>
    <x v="1"/>
    <n v="17340"/>
    <x v="1"/>
    <n v="16652.582052157279"/>
  </r>
  <r>
    <n v="113906"/>
    <d v="2025-09-11T00:00:00"/>
    <s v="2025-09-11"/>
    <x v="8"/>
    <x v="1"/>
    <s v="South"/>
    <x v="3"/>
    <x v="0"/>
    <n v="69950"/>
    <x v="0"/>
    <n v="74541.211329612561"/>
  </r>
  <r>
    <n v="113907"/>
    <d v="2025-09-12T00:00:00"/>
    <s v="2025-09-12"/>
    <x v="8"/>
    <x v="4"/>
    <s v="West"/>
    <x v="1"/>
    <x v="1"/>
    <n v="63000"/>
    <x v="0"/>
    <n v="64938.586918592111"/>
  </r>
  <r>
    <n v="113908"/>
    <d v="2025-09-12T00:00:00"/>
    <s v="2025-09-12"/>
    <x v="8"/>
    <x v="5"/>
    <s v="South"/>
    <x v="0"/>
    <x v="0"/>
    <n v="13730"/>
    <x v="1"/>
    <n v="12703.08998475213"/>
  </r>
  <r>
    <n v="113909"/>
    <d v="2025-09-12T00:00:00"/>
    <s v="2025-09-12"/>
    <x v="8"/>
    <x v="3"/>
    <s v="West"/>
    <x v="2"/>
    <x v="1"/>
    <n v="36180"/>
    <x v="2"/>
    <n v="31859.600532753531"/>
  </r>
  <r>
    <n v="113910"/>
    <d v="2025-09-12T00:00:00"/>
    <s v="2025-09-12"/>
    <x v="8"/>
    <x v="4"/>
    <s v="West"/>
    <x v="1"/>
    <x v="3"/>
    <n v="20590"/>
    <x v="1"/>
    <n v="19736.606588650389"/>
  </r>
  <r>
    <n v="113911"/>
    <d v="2025-09-12T00:00:00"/>
    <s v="2025-09-12"/>
    <x v="8"/>
    <x v="1"/>
    <s v="South"/>
    <x v="0"/>
    <x v="1"/>
    <n v="88010"/>
    <x v="0"/>
    <n v="98476.555064961824"/>
  </r>
  <r>
    <n v="113912"/>
    <d v="2025-09-12T00:00:00"/>
    <s v="2025-09-12"/>
    <x v="8"/>
    <x v="1"/>
    <s v="South"/>
    <x v="4"/>
    <x v="0"/>
    <n v="35230"/>
    <x v="2"/>
    <n v="33611.75524277932"/>
  </r>
  <r>
    <n v="113913"/>
    <d v="2025-09-12T00:00:00"/>
    <s v="2025-09-12"/>
    <x v="8"/>
    <x v="6"/>
    <s v="North"/>
    <x v="3"/>
    <x v="3"/>
    <n v="50820"/>
    <x v="0"/>
    <n v="45026.720994683827"/>
  </r>
  <r>
    <n v="113914"/>
    <d v="2025-09-12T00:00:00"/>
    <s v="2025-09-12"/>
    <x v="8"/>
    <x v="6"/>
    <s v="North"/>
    <x v="2"/>
    <x v="0"/>
    <n v="63480"/>
    <x v="0"/>
    <n v="70929.252222660085"/>
  </r>
  <r>
    <n v="113915"/>
    <d v="2025-09-12T00:00:00"/>
    <s v="2025-09-12"/>
    <x v="8"/>
    <x v="2"/>
    <s v="North"/>
    <x v="4"/>
    <x v="2"/>
    <n v="61760"/>
    <x v="0"/>
    <n v="58498.645244187806"/>
  </r>
  <r>
    <n v="113916"/>
    <d v="2025-09-12T00:00:00"/>
    <s v="2025-09-12"/>
    <x v="8"/>
    <x v="1"/>
    <s v="South"/>
    <x v="4"/>
    <x v="2"/>
    <n v="59020"/>
    <x v="0"/>
    <n v="63835.336230592511"/>
  </r>
  <r>
    <n v="113917"/>
    <d v="2025-09-12T00:00:00"/>
    <s v="2025-09-12"/>
    <x v="8"/>
    <x v="2"/>
    <s v="North"/>
    <x v="4"/>
    <x v="2"/>
    <n v="76950"/>
    <x v="0"/>
    <n v="71712.271361460211"/>
  </r>
  <r>
    <n v="113918"/>
    <d v="2025-09-12T00:00:00"/>
    <s v="2025-09-12"/>
    <x v="8"/>
    <x v="2"/>
    <s v="North"/>
    <x v="1"/>
    <x v="3"/>
    <n v="55390"/>
    <x v="0"/>
    <n v="61523.62647809233"/>
  </r>
  <r>
    <n v="113919"/>
    <d v="2025-09-12T00:00:00"/>
    <s v="2025-09-12"/>
    <x v="8"/>
    <x v="2"/>
    <s v="North"/>
    <x v="3"/>
    <x v="3"/>
    <n v="40860"/>
    <x v="2"/>
    <n v="35734.490352682718"/>
  </r>
  <r>
    <n v="113920"/>
    <d v="2025-09-12T00:00:00"/>
    <s v="2025-09-12"/>
    <x v="8"/>
    <x v="5"/>
    <s v="South"/>
    <x v="2"/>
    <x v="0"/>
    <n v="33590"/>
    <x v="2"/>
    <n v="31102.905639746092"/>
  </r>
  <r>
    <n v="113921"/>
    <d v="2025-09-12T00:00:00"/>
    <s v="2025-09-12"/>
    <x v="8"/>
    <x v="0"/>
    <s v="North"/>
    <x v="3"/>
    <x v="3"/>
    <n v="71480"/>
    <x v="0"/>
    <n v="76357.871590467214"/>
  </r>
  <r>
    <n v="113922"/>
    <d v="2025-09-12T00:00:00"/>
    <s v="2025-09-12"/>
    <x v="8"/>
    <x v="4"/>
    <s v="West"/>
    <x v="3"/>
    <x v="1"/>
    <n v="17770"/>
    <x v="1"/>
    <n v="17207.64515871918"/>
  </r>
  <r>
    <n v="113923"/>
    <d v="2025-09-12T00:00:00"/>
    <s v="2025-09-12"/>
    <x v="8"/>
    <x v="6"/>
    <s v="North"/>
    <x v="3"/>
    <x v="0"/>
    <n v="54960"/>
    <x v="0"/>
    <n v="55794.345114914293"/>
  </r>
  <r>
    <n v="113924"/>
    <d v="2025-09-12T00:00:00"/>
    <s v="2025-09-12"/>
    <x v="8"/>
    <x v="4"/>
    <s v="West"/>
    <x v="0"/>
    <x v="1"/>
    <n v="48360"/>
    <x v="2"/>
    <n v="45124.966461224853"/>
  </r>
  <r>
    <n v="113925"/>
    <d v="2025-09-12T00:00:00"/>
    <s v="2025-09-12"/>
    <x v="8"/>
    <x v="6"/>
    <s v="North"/>
    <x v="0"/>
    <x v="3"/>
    <n v="40440"/>
    <x v="2"/>
    <n v="38756.724848989827"/>
  </r>
  <r>
    <n v="113926"/>
    <d v="2025-09-12T00:00:00"/>
    <s v="2025-09-12"/>
    <x v="8"/>
    <x v="3"/>
    <s v="West"/>
    <x v="0"/>
    <x v="1"/>
    <n v="82360"/>
    <x v="0"/>
    <n v="84990.648167300576"/>
  </r>
  <r>
    <n v="113927"/>
    <d v="2025-09-12T00:00:00"/>
    <s v="2025-09-12"/>
    <x v="8"/>
    <x v="3"/>
    <s v="West"/>
    <x v="0"/>
    <x v="3"/>
    <n v="26320"/>
    <x v="1"/>
    <n v="28629.008559383161"/>
  </r>
  <r>
    <n v="113928"/>
    <d v="2025-09-12T00:00:00"/>
    <s v="2025-09-12"/>
    <x v="8"/>
    <x v="1"/>
    <s v="South"/>
    <x v="3"/>
    <x v="3"/>
    <n v="55270"/>
    <x v="0"/>
    <n v="61769.179792055183"/>
  </r>
  <r>
    <n v="113929"/>
    <d v="2025-09-12T00:00:00"/>
    <s v="2025-09-12"/>
    <x v="8"/>
    <x v="3"/>
    <s v="West"/>
    <x v="3"/>
    <x v="1"/>
    <n v="75790"/>
    <x v="0"/>
    <n v="72580.297889894093"/>
  </r>
  <r>
    <n v="113930"/>
    <d v="2025-09-12T00:00:00"/>
    <s v="2025-09-12"/>
    <x v="8"/>
    <x v="3"/>
    <s v="West"/>
    <x v="2"/>
    <x v="2"/>
    <n v="25680"/>
    <x v="1"/>
    <n v="26684.633237392041"/>
  </r>
  <r>
    <n v="113931"/>
    <d v="2025-09-12T00:00:00"/>
    <s v="2025-09-12"/>
    <x v="8"/>
    <x v="0"/>
    <s v="North"/>
    <x v="2"/>
    <x v="3"/>
    <n v="42640"/>
    <x v="2"/>
    <n v="42613.977532857163"/>
  </r>
  <r>
    <n v="113932"/>
    <d v="2025-09-12T00:00:00"/>
    <s v="2025-09-12"/>
    <x v="8"/>
    <x v="2"/>
    <s v="North"/>
    <x v="2"/>
    <x v="0"/>
    <n v="22090"/>
    <x v="1"/>
    <n v="23125.947116044801"/>
  </r>
  <r>
    <n v="113933"/>
    <d v="2025-09-12T00:00:00"/>
    <s v="2025-09-12"/>
    <x v="8"/>
    <x v="5"/>
    <s v="South"/>
    <x v="2"/>
    <x v="0"/>
    <n v="16600"/>
    <x v="1"/>
    <n v="17206.92262009285"/>
  </r>
  <r>
    <n v="113934"/>
    <d v="2025-09-12T00:00:00"/>
    <s v="2025-09-12"/>
    <x v="8"/>
    <x v="1"/>
    <s v="South"/>
    <x v="2"/>
    <x v="2"/>
    <n v="5220"/>
    <x v="1"/>
    <n v="5408.2880272221164"/>
  </r>
  <r>
    <n v="113935"/>
    <d v="2025-09-12T00:00:00"/>
    <s v="2025-09-12"/>
    <x v="8"/>
    <x v="0"/>
    <s v="North"/>
    <x v="0"/>
    <x v="1"/>
    <n v="37330"/>
    <x v="2"/>
    <n v="36616.349761082362"/>
  </r>
  <r>
    <n v="113936"/>
    <d v="2025-09-12T00:00:00"/>
    <s v="2025-09-12"/>
    <x v="8"/>
    <x v="1"/>
    <s v="South"/>
    <x v="3"/>
    <x v="2"/>
    <n v="48170"/>
    <x v="2"/>
    <n v="45186.472162245962"/>
  </r>
  <r>
    <n v="113937"/>
    <d v="2025-09-12T00:00:00"/>
    <s v="2025-09-12"/>
    <x v="8"/>
    <x v="5"/>
    <s v="South"/>
    <x v="2"/>
    <x v="1"/>
    <n v="73860"/>
    <x v="0"/>
    <n v="72114.933539708305"/>
  </r>
  <r>
    <n v="113938"/>
    <d v="2025-09-12T00:00:00"/>
    <s v="2025-09-12"/>
    <x v="8"/>
    <x v="1"/>
    <s v="South"/>
    <x v="1"/>
    <x v="2"/>
    <n v="80770"/>
    <x v="0"/>
    <n v="88937.93443041436"/>
  </r>
  <r>
    <n v="113939"/>
    <d v="2025-09-12T00:00:00"/>
    <s v="2025-09-12"/>
    <x v="8"/>
    <x v="4"/>
    <s v="West"/>
    <x v="2"/>
    <x v="3"/>
    <n v="24510"/>
    <x v="1"/>
    <n v="23354.510231604989"/>
  </r>
  <r>
    <n v="113940"/>
    <d v="2025-09-12T00:00:00"/>
    <s v="2025-09-12"/>
    <x v="8"/>
    <x v="4"/>
    <s v="West"/>
    <x v="2"/>
    <x v="0"/>
    <n v="82250"/>
    <x v="0"/>
    <n v="91168.49510489477"/>
  </r>
  <r>
    <n v="113941"/>
    <d v="2025-09-12T00:00:00"/>
    <s v="2025-09-12"/>
    <x v="8"/>
    <x v="4"/>
    <s v="West"/>
    <x v="3"/>
    <x v="2"/>
    <n v="77690"/>
    <x v="0"/>
    <n v="69911.413475820242"/>
  </r>
  <r>
    <n v="113942"/>
    <d v="2025-09-12T00:00:00"/>
    <s v="2025-09-12"/>
    <x v="8"/>
    <x v="3"/>
    <s v="West"/>
    <x v="0"/>
    <x v="0"/>
    <n v="75480"/>
    <x v="0"/>
    <n v="76696.738940002761"/>
  </r>
  <r>
    <n v="113943"/>
    <d v="2025-09-12T00:00:00"/>
    <s v="2025-09-12"/>
    <x v="8"/>
    <x v="5"/>
    <s v="South"/>
    <x v="4"/>
    <x v="1"/>
    <n v="81540"/>
    <x v="0"/>
    <n v="71978.447134981398"/>
  </r>
  <r>
    <n v="113944"/>
    <d v="2025-09-12T00:00:00"/>
    <s v="2025-09-12"/>
    <x v="8"/>
    <x v="0"/>
    <s v="North"/>
    <x v="3"/>
    <x v="2"/>
    <n v="59260"/>
    <x v="0"/>
    <n v="58237.03293688938"/>
  </r>
  <r>
    <n v="113945"/>
    <d v="2025-09-12T00:00:00"/>
    <s v="2025-09-12"/>
    <x v="8"/>
    <x v="0"/>
    <s v="North"/>
    <x v="0"/>
    <x v="2"/>
    <n v="36280"/>
    <x v="2"/>
    <n v="41401.278511288619"/>
  </r>
  <r>
    <n v="113946"/>
    <d v="2025-09-12T00:00:00"/>
    <s v="2025-09-12"/>
    <x v="8"/>
    <x v="6"/>
    <s v="North"/>
    <x v="1"/>
    <x v="2"/>
    <n v="32250"/>
    <x v="2"/>
    <n v="33472.153646324798"/>
  </r>
  <r>
    <n v="113947"/>
    <d v="2025-09-12T00:00:00"/>
    <s v="2025-09-12"/>
    <x v="8"/>
    <x v="0"/>
    <s v="North"/>
    <x v="4"/>
    <x v="2"/>
    <n v="85030"/>
    <x v="0"/>
    <n v="72730.092678642235"/>
  </r>
  <r>
    <n v="113948"/>
    <d v="2025-09-12T00:00:00"/>
    <s v="2025-09-12"/>
    <x v="8"/>
    <x v="2"/>
    <s v="North"/>
    <x v="0"/>
    <x v="0"/>
    <n v="57590"/>
    <x v="0"/>
    <n v="63162.362425990148"/>
  </r>
  <r>
    <n v="113949"/>
    <d v="2025-09-12T00:00:00"/>
    <s v="2025-09-12"/>
    <x v="8"/>
    <x v="4"/>
    <s v="West"/>
    <x v="0"/>
    <x v="3"/>
    <n v="57570"/>
    <x v="0"/>
    <n v="57579.507909139742"/>
  </r>
  <r>
    <n v="113950"/>
    <d v="2025-09-12T00:00:00"/>
    <s v="2025-09-12"/>
    <x v="8"/>
    <x v="2"/>
    <s v="North"/>
    <x v="3"/>
    <x v="0"/>
    <n v="49160"/>
    <x v="2"/>
    <n v="51689.993146223052"/>
  </r>
  <r>
    <n v="113951"/>
    <d v="2025-09-12T00:00:00"/>
    <s v="2025-09-12"/>
    <x v="8"/>
    <x v="2"/>
    <s v="North"/>
    <x v="0"/>
    <x v="3"/>
    <n v="28150"/>
    <x v="1"/>
    <n v="29350.281924310071"/>
  </r>
  <r>
    <n v="113952"/>
    <d v="2025-09-12T00:00:00"/>
    <s v="2025-09-12"/>
    <x v="8"/>
    <x v="4"/>
    <s v="West"/>
    <x v="2"/>
    <x v="2"/>
    <n v="74090"/>
    <x v="0"/>
    <n v="67166.004865495532"/>
  </r>
  <r>
    <n v="113953"/>
    <d v="2025-09-12T00:00:00"/>
    <s v="2025-09-12"/>
    <x v="8"/>
    <x v="6"/>
    <s v="North"/>
    <x v="0"/>
    <x v="3"/>
    <n v="15740"/>
    <x v="1"/>
    <n v="15294.073258118229"/>
  </r>
  <r>
    <n v="113954"/>
    <d v="2025-09-12T00:00:00"/>
    <s v="2025-09-12"/>
    <x v="8"/>
    <x v="3"/>
    <s v="West"/>
    <x v="4"/>
    <x v="0"/>
    <n v="14810"/>
    <x v="1"/>
    <n v="13543.297029755269"/>
  </r>
  <r>
    <n v="113955"/>
    <d v="2025-09-12T00:00:00"/>
    <s v="2025-09-12"/>
    <x v="8"/>
    <x v="0"/>
    <s v="North"/>
    <x v="0"/>
    <x v="2"/>
    <n v="62240"/>
    <x v="0"/>
    <n v="56238.539833933413"/>
  </r>
  <r>
    <n v="113956"/>
    <d v="2025-09-12T00:00:00"/>
    <s v="2025-09-12"/>
    <x v="8"/>
    <x v="5"/>
    <s v="South"/>
    <x v="1"/>
    <x v="0"/>
    <n v="18610"/>
    <x v="1"/>
    <n v="18928.44664328486"/>
  </r>
  <r>
    <n v="113957"/>
    <d v="2025-09-12T00:00:00"/>
    <s v="2025-09-12"/>
    <x v="8"/>
    <x v="6"/>
    <s v="North"/>
    <x v="2"/>
    <x v="0"/>
    <n v="12440"/>
    <x v="1"/>
    <n v="11333.93866235799"/>
  </r>
  <r>
    <n v="113958"/>
    <d v="2025-09-12T00:00:00"/>
    <s v="2025-09-12"/>
    <x v="8"/>
    <x v="0"/>
    <s v="North"/>
    <x v="4"/>
    <x v="0"/>
    <n v="66670"/>
    <x v="0"/>
    <n v="60698.547333673007"/>
  </r>
  <r>
    <n v="113959"/>
    <d v="2025-09-13T00:00:00"/>
    <s v="2025-09-13"/>
    <x v="8"/>
    <x v="3"/>
    <s v="West"/>
    <x v="4"/>
    <x v="3"/>
    <n v="38530"/>
    <x v="2"/>
    <n v="39992.679516348682"/>
  </r>
  <r>
    <n v="113960"/>
    <d v="2025-09-13T00:00:00"/>
    <s v="2025-09-13"/>
    <x v="8"/>
    <x v="2"/>
    <s v="North"/>
    <x v="3"/>
    <x v="2"/>
    <n v="54700"/>
    <x v="0"/>
    <n v="53094.353560386218"/>
  </r>
  <r>
    <n v="113961"/>
    <d v="2025-09-13T00:00:00"/>
    <s v="2025-09-13"/>
    <x v="8"/>
    <x v="5"/>
    <s v="South"/>
    <x v="3"/>
    <x v="2"/>
    <n v="53150"/>
    <x v="0"/>
    <n v="48408.897648259321"/>
  </r>
  <r>
    <n v="113962"/>
    <d v="2025-09-13T00:00:00"/>
    <s v="2025-09-13"/>
    <x v="8"/>
    <x v="5"/>
    <s v="South"/>
    <x v="2"/>
    <x v="0"/>
    <n v="69010"/>
    <x v="0"/>
    <n v="66600.503439396285"/>
  </r>
  <r>
    <n v="113963"/>
    <d v="2025-09-13T00:00:00"/>
    <s v="2025-09-13"/>
    <x v="8"/>
    <x v="2"/>
    <s v="North"/>
    <x v="4"/>
    <x v="1"/>
    <n v="61120"/>
    <x v="0"/>
    <n v="62576.250593559082"/>
  </r>
  <r>
    <n v="113964"/>
    <d v="2025-09-13T00:00:00"/>
    <s v="2025-09-13"/>
    <x v="8"/>
    <x v="3"/>
    <s v="West"/>
    <x v="1"/>
    <x v="0"/>
    <n v="48630"/>
    <x v="2"/>
    <n v="50070.724923821508"/>
  </r>
  <r>
    <n v="113965"/>
    <d v="2025-09-13T00:00:00"/>
    <s v="2025-09-13"/>
    <x v="8"/>
    <x v="0"/>
    <s v="North"/>
    <x v="0"/>
    <x v="3"/>
    <n v="53120"/>
    <x v="0"/>
    <n v="59463.44720511583"/>
  </r>
  <r>
    <n v="113966"/>
    <d v="2025-09-13T00:00:00"/>
    <s v="2025-09-13"/>
    <x v="8"/>
    <x v="2"/>
    <s v="North"/>
    <x v="0"/>
    <x v="3"/>
    <n v="9460"/>
    <x v="1"/>
    <n v="10680.82582844165"/>
  </r>
  <r>
    <n v="113967"/>
    <d v="2025-09-13T00:00:00"/>
    <s v="2025-09-13"/>
    <x v="8"/>
    <x v="1"/>
    <s v="South"/>
    <x v="0"/>
    <x v="2"/>
    <n v="32220"/>
    <x v="2"/>
    <n v="29349.366224194771"/>
  </r>
  <r>
    <n v="113968"/>
    <d v="2025-09-13T00:00:00"/>
    <s v="2025-09-13"/>
    <x v="8"/>
    <x v="0"/>
    <s v="North"/>
    <x v="3"/>
    <x v="1"/>
    <n v="89310"/>
    <x v="0"/>
    <n v="89050.785793299539"/>
  </r>
  <r>
    <n v="113969"/>
    <d v="2025-09-13T00:00:00"/>
    <s v="2025-09-13"/>
    <x v="8"/>
    <x v="2"/>
    <s v="North"/>
    <x v="4"/>
    <x v="3"/>
    <n v="6160"/>
    <x v="1"/>
    <n v="6059.4759197833037"/>
  </r>
  <r>
    <n v="113970"/>
    <d v="2025-09-13T00:00:00"/>
    <s v="2025-09-13"/>
    <x v="8"/>
    <x v="2"/>
    <s v="North"/>
    <x v="4"/>
    <x v="2"/>
    <n v="28130"/>
    <x v="1"/>
    <n v="30385.570652894341"/>
  </r>
  <r>
    <n v="113971"/>
    <d v="2025-09-13T00:00:00"/>
    <s v="2025-09-13"/>
    <x v="8"/>
    <x v="6"/>
    <s v="North"/>
    <x v="1"/>
    <x v="1"/>
    <n v="79730"/>
    <x v="0"/>
    <n v="72378.583820547225"/>
  </r>
  <r>
    <n v="113972"/>
    <d v="2025-09-13T00:00:00"/>
    <s v="2025-09-13"/>
    <x v="8"/>
    <x v="6"/>
    <s v="North"/>
    <x v="3"/>
    <x v="1"/>
    <n v="80860"/>
    <x v="0"/>
    <n v="74215.673038090958"/>
  </r>
  <r>
    <n v="113973"/>
    <d v="2025-09-13T00:00:00"/>
    <s v="2025-09-13"/>
    <x v="8"/>
    <x v="0"/>
    <s v="North"/>
    <x v="1"/>
    <x v="2"/>
    <n v="25280"/>
    <x v="1"/>
    <n v="22687.825588299911"/>
  </r>
  <r>
    <n v="113974"/>
    <d v="2025-09-13T00:00:00"/>
    <s v="2025-09-13"/>
    <x v="8"/>
    <x v="4"/>
    <s v="West"/>
    <x v="4"/>
    <x v="3"/>
    <n v="52510"/>
    <x v="0"/>
    <n v="56169.023337522973"/>
  </r>
  <r>
    <n v="113975"/>
    <d v="2025-09-13T00:00:00"/>
    <s v="2025-09-13"/>
    <x v="8"/>
    <x v="6"/>
    <s v="North"/>
    <x v="0"/>
    <x v="0"/>
    <n v="25390"/>
    <x v="1"/>
    <n v="23314.184999832989"/>
  </r>
  <r>
    <n v="113976"/>
    <d v="2025-09-13T00:00:00"/>
    <s v="2025-09-13"/>
    <x v="8"/>
    <x v="1"/>
    <s v="South"/>
    <x v="3"/>
    <x v="3"/>
    <n v="41440"/>
    <x v="2"/>
    <n v="40441.37500870505"/>
  </r>
  <r>
    <n v="113977"/>
    <d v="2025-09-13T00:00:00"/>
    <s v="2025-09-13"/>
    <x v="8"/>
    <x v="4"/>
    <s v="West"/>
    <x v="3"/>
    <x v="3"/>
    <n v="10860"/>
    <x v="1"/>
    <n v="10077.11167466506"/>
  </r>
  <r>
    <n v="113978"/>
    <d v="2025-09-13T00:00:00"/>
    <s v="2025-09-13"/>
    <x v="8"/>
    <x v="1"/>
    <s v="South"/>
    <x v="3"/>
    <x v="3"/>
    <n v="76840"/>
    <x v="0"/>
    <n v="87957.705691535535"/>
  </r>
  <r>
    <n v="113979"/>
    <d v="2025-09-13T00:00:00"/>
    <s v="2025-09-13"/>
    <x v="8"/>
    <x v="5"/>
    <s v="South"/>
    <x v="0"/>
    <x v="2"/>
    <n v="66550"/>
    <x v="0"/>
    <n v="69504.777004826057"/>
  </r>
  <r>
    <n v="113980"/>
    <d v="2025-09-13T00:00:00"/>
    <s v="2025-09-13"/>
    <x v="8"/>
    <x v="6"/>
    <s v="North"/>
    <x v="3"/>
    <x v="2"/>
    <n v="75260"/>
    <x v="0"/>
    <n v="70419.873889387163"/>
  </r>
  <r>
    <n v="113981"/>
    <d v="2025-09-13T00:00:00"/>
    <s v="2025-09-13"/>
    <x v="8"/>
    <x v="2"/>
    <s v="North"/>
    <x v="2"/>
    <x v="0"/>
    <n v="31320"/>
    <x v="2"/>
    <n v="27712.106146515878"/>
  </r>
  <r>
    <n v="113982"/>
    <d v="2025-09-13T00:00:00"/>
    <s v="2025-09-13"/>
    <x v="8"/>
    <x v="4"/>
    <s v="West"/>
    <x v="3"/>
    <x v="3"/>
    <n v="26300"/>
    <x v="1"/>
    <n v="25816.40714458975"/>
  </r>
  <r>
    <n v="113983"/>
    <d v="2025-09-13T00:00:00"/>
    <s v="2025-09-13"/>
    <x v="8"/>
    <x v="0"/>
    <s v="North"/>
    <x v="0"/>
    <x v="3"/>
    <n v="83260"/>
    <x v="0"/>
    <n v="75295.825069680519"/>
  </r>
  <r>
    <n v="113984"/>
    <d v="2025-09-13T00:00:00"/>
    <s v="2025-09-13"/>
    <x v="8"/>
    <x v="4"/>
    <s v="West"/>
    <x v="3"/>
    <x v="0"/>
    <n v="49780"/>
    <x v="2"/>
    <n v="44810.143574908972"/>
  </r>
  <r>
    <n v="113985"/>
    <d v="2025-09-13T00:00:00"/>
    <s v="2025-09-13"/>
    <x v="8"/>
    <x v="2"/>
    <s v="North"/>
    <x v="2"/>
    <x v="1"/>
    <n v="82540"/>
    <x v="0"/>
    <n v="77464.990614651993"/>
  </r>
  <r>
    <n v="113986"/>
    <d v="2025-09-13T00:00:00"/>
    <s v="2025-09-13"/>
    <x v="8"/>
    <x v="5"/>
    <s v="South"/>
    <x v="2"/>
    <x v="1"/>
    <n v="14830"/>
    <x v="1"/>
    <n v="16904.94011664937"/>
  </r>
  <r>
    <n v="113987"/>
    <d v="2025-09-13T00:00:00"/>
    <s v="2025-09-13"/>
    <x v="8"/>
    <x v="1"/>
    <s v="South"/>
    <x v="3"/>
    <x v="0"/>
    <n v="10120"/>
    <x v="1"/>
    <n v="9815.9015495199365"/>
  </r>
  <r>
    <n v="113988"/>
    <d v="2025-09-13T00:00:00"/>
    <s v="2025-09-13"/>
    <x v="8"/>
    <x v="5"/>
    <s v="South"/>
    <x v="4"/>
    <x v="3"/>
    <n v="50860"/>
    <x v="0"/>
    <n v="46440.685525127818"/>
  </r>
  <r>
    <n v="113989"/>
    <d v="2025-09-13T00:00:00"/>
    <s v="2025-09-13"/>
    <x v="8"/>
    <x v="3"/>
    <s v="West"/>
    <x v="4"/>
    <x v="2"/>
    <n v="81260"/>
    <x v="0"/>
    <n v="77077.733507814337"/>
  </r>
  <r>
    <n v="113990"/>
    <d v="2025-09-13T00:00:00"/>
    <s v="2025-09-13"/>
    <x v="8"/>
    <x v="6"/>
    <s v="North"/>
    <x v="1"/>
    <x v="3"/>
    <n v="35790"/>
    <x v="2"/>
    <n v="35551.08369520463"/>
  </r>
  <r>
    <n v="113991"/>
    <d v="2025-09-13T00:00:00"/>
    <s v="2025-09-13"/>
    <x v="8"/>
    <x v="0"/>
    <s v="North"/>
    <x v="2"/>
    <x v="0"/>
    <n v="26920"/>
    <x v="1"/>
    <n v="23462.23096542283"/>
  </r>
  <r>
    <n v="113992"/>
    <d v="2025-09-13T00:00:00"/>
    <s v="2025-09-13"/>
    <x v="8"/>
    <x v="1"/>
    <s v="South"/>
    <x v="4"/>
    <x v="0"/>
    <n v="22330"/>
    <x v="1"/>
    <n v="21023.654382950201"/>
  </r>
  <r>
    <n v="113993"/>
    <d v="2025-09-13T00:00:00"/>
    <s v="2025-09-13"/>
    <x v="8"/>
    <x v="5"/>
    <s v="South"/>
    <x v="1"/>
    <x v="0"/>
    <n v="63820"/>
    <x v="0"/>
    <n v="56988.732911886873"/>
  </r>
  <r>
    <n v="113994"/>
    <d v="2025-09-13T00:00:00"/>
    <s v="2025-09-13"/>
    <x v="8"/>
    <x v="0"/>
    <s v="North"/>
    <x v="4"/>
    <x v="2"/>
    <n v="78020"/>
    <x v="0"/>
    <n v="68430.822631476389"/>
  </r>
  <r>
    <n v="113995"/>
    <d v="2025-09-13T00:00:00"/>
    <s v="2025-09-13"/>
    <x v="8"/>
    <x v="6"/>
    <s v="North"/>
    <x v="3"/>
    <x v="3"/>
    <n v="74740"/>
    <x v="0"/>
    <n v="83910.440691377225"/>
  </r>
  <r>
    <n v="113996"/>
    <d v="2025-09-13T00:00:00"/>
    <s v="2025-09-13"/>
    <x v="8"/>
    <x v="2"/>
    <s v="North"/>
    <x v="2"/>
    <x v="2"/>
    <n v="19440"/>
    <x v="1"/>
    <n v="18181.13177257976"/>
  </r>
  <r>
    <n v="113997"/>
    <d v="2025-09-13T00:00:00"/>
    <s v="2025-09-13"/>
    <x v="8"/>
    <x v="0"/>
    <s v="North"/>
    <x v="4"/>
    <x v="1"/>
    <n v="26150"/>
    <x v="1"/>
    <n v="23868.17665106622"/>
  </r>
  <r>
    <n v="113998"/>
    <d v="2025-09-13T00:00:00"/>
    <s v="2025-09-13"/>
    <x v="8"/>
    <x v="6"/>
    <s v="North"/>
    <x v="3"/>
    <x v="3"/>
    <n v="33220"/>
    <x v="2"/>
    <n v="35216.70284661834"/>
  </r>
  <r>
    <n v="113999"/>
    <d v="2025-09-13T00:00:00"/>
    <s v="2025-09-13"/>
    <x v="8"/>
    <x v="6"/>
    <s v="North"/>
    <x v="1"/>
    <x v="0"/>
    <n v="18790"/>
    <x v="1"/>
    <n v="16295.338718059989"/>
  </r>
  <r>
    <n v="114000"/>
    <d v="2025-09-13T00:00:00"/>
    <s v="2025-09-13"/>
    <x v="8"/>
    <x v="6"/>
    <s v="North"/>
    <x v="3"/>
    <x v="3"/>
    <n v="22620"/>
    <x v="1"/>
    <n v="25831.403298006189"/>
  </r>
  <r>
    <n v="114001"/>
    <d v="2025-09-13T00:00:00"/>
    <s v="2025-09-13"/>
    <x v="8"/>
    <x v="5"/>
    <s v="South"/>
    <x v="1"/>
    <x v="0"/>
    <n v="53770"/>
    <x v="0"/>
    <n v="61593.49800004984"/>
  </r>
  <r>
    <n v="114002"/>
    <d v="2025-09-13T00:00:00"/>
    <s v="2025-09-13"/>
    <x v="8"/>
    <x v="2"/>
    <s v="North"/>
    <x v="4"/>
    <x v="2"/>
    <n v="89410"/>
    <x v="0"/>
    <n v="96515.231294322133"/>
  </r>
  <r>
    <n v="114003"/>
    <d v="2025-09-13T00:00:00"/>
    <s v="2025-09-13"/>
    <x v="8"/>
    <x v="6"/>
    <s v="North"/>
    <x v="0"/>
    <x v="3"/>
    <n v="44120"/>
    <x v="2"/>
    <n v="50566.282350616653"/>
  </r>
  <r>
    <n v="114004"/>
    <d v="2025-09-13T00:00:00"/>
    <s v="2025-09-13"/>
    <x v="8"/>
    <x v="0"/>
    <s v="North"/>
    <x v="3"/>
    <x v="0"/>
    <n v="58860"/>
    <x v="0"/>
    <n v="54553.460112344161"/>
  </r>
  <r>
    <n v="114005"/>
    <d v="2025-09-13T00:00:00"/>
    <s v="2025-09-13"/>
    <x v="8"/>
    <x v="2"/>
    <s v="North"/>
    <x v="0"/>
    <x v="2"/>
    <n v="49790"/>
    <x v="2"/>
    <n v="46124.944751881128"/>
  </r>
  <r>
    <n v="114006"/>
    <d v="2025-09-13T00:00:00"/>
    <s v="2025-09-13"/>
    <x v="8"/>
    <x v="3"/>
    <s v="West"/>
    <x v="2"/>
    <x v="3"/>
    <n v="10360"/>
    <x v="1"/>
    <n v="11506.670107871991"/>
  </r>
  <r>
    <n v="114007"/>
    <d v="2025-09-13T00:00:00"/>
    <s v="2025-09-13"/>
    <x v="8"/>
    <x v="0"/>
    <s v="North"/>
    <x v="0"/>
    <x v="3"/>
    <n v="21390"/>
    <x v="1"/>
    <n v="22079.856084576961"/>
  </r>
  <r>
    <n v="114008"/>
    <d v="2025-09-13T00:00:00"/>
    <s v="2025-09-13"/>
    <x v="8"/>
    <x v="5"/>
    <s v="South"/>
    <x v="2"/>
    <x v="1"/>
    <n v="25710"/>
    <x v="1"/>
    <n v="27430.642291382119"/>
  </r>
  <r>
    <n v="114009"/>
    <d v="2025-09-14T00:00:00"/>
    <s v="2025-09-14"/>
    <x v="8"/>
    <x v="6"/>
    <s v="North"/>
    <x v="4"/>
    <x v="3"/>
    <n v="41550"/>
    <x v="2"/>
    <n v="35489.677941563197"/>
  </r>
  <r>
    <n v="114010"/>
    <d v="2025-09-14T00:00:00"/>
    <s v="2025-09-14"/>
    <x v="8"/>
    <x v="2"/>
    <s v="North"/>
    <x v="4"/>
    <x v="1"/>
    <n v="36980"/>
    <x v="2"/>
    <n v="36579.037563638703"/>
  </r>
  <r>
    <n v="114011"/>
    <d v="2025-09-14T00:00:00"/>
    <s v="2025-09-14"/>
    <x v="8"/>
    <x v="3"/>
    <s v="West"/>
    <x v="3"/>
    <x v="3"/>
    <n v="57930"/>
    <x v="0"/>
    <n v="54077.823327171602"/>
  </r>
  <r>
    <n v="114012"/>
    <d v="2025-09-14T00:00:00"/>
    <s v="2025-09-14"/>
    <x v="8"/>
    <x v="5"/>
    <s v="South"/>
    <x v="0"/>
    <x v="1"/>
    <n v="25650"/>
    <x v="1"/>
    <n v="22987.399297651769"/>
  </r>
  <r>
    <n v="114013"/>
    <d v="2025-09-14T00:00:00"/>
    <s v="2025-09-14"/>
    <x v="8"/>
    <x v="1"/>
    <s v="South"/>
    <x v="2"/>
    <x v="2"/>
    <n v="60700"/>
    <x v="0"/>
    <n v="61042.177810959103"/>
  </r>
  <r>
    <n v="114014"/>
    <d v="2025-09-14T00:00:00"/>
    <s v="2025-09-14"/>
    <x v="8"/>
    <x v="1"/>
    <s v="South"/>
    <x v="2"/>
    <x v="3"/>
    <n v="62420"/>
    <x v="0"/>
    <n v="58241.92143947506"/>
  </r>
  <r>
    <n v="114015"/>
    <d v="2025-09-14T00:00:00"/>
    <s v="2025-09-14"/>
    <x v="8"/>
    <x v="1"/>
    <s v="South"/>
    <x v="0"/>
    <x v="2"/>
    <n v="9730"/>
    <x v="1"/>
    <n v="9856.7089915566921"/>
  </r>
  <r>
    <n v="114016"/>
    <d v="2025-09-14T00:00:00"/>
    <s v="2025-09-14"/>
    <x v="8"/>
    <x v="3"/>
    <s v="West"/>
    <x v="4"/>
    <x v="3"/>
    <n v="61260"/>
    <x v="0"/>
    <n v="53508.19124035097"/>
  </r>
  <r>
    <n v="114017"/>
    <d v="2025-09-14T00:00:00"/>
    <s v="2025-09-14"/>
    <x v="8"/>
    <x v="2"/>
    <s v="North"/>
    <x v="4"/>
    <x v="3"/>
    <n v="45050"/>
    <x v="2"/>
    <n v="49073.620088151583"/>
  </r>
  <r>
    <n v="114018"/>
    <d v="2025-09-14T00:00:00"/>
    <s v="2025-09-14"/>
    <x v="8"/>
    <x v="0"/>
    <s v="North"/>
    <x v="2"/>
    <x v="3"/>
    <n v="25430"/>
    <x v="1"/>
    <n v="28859.703196481889"/>
  </r>
  <r>
    <n v="114019"/>
    <d v="2025-09-14T00:00:00"/>
    <s v="2025-09-14"/>
    <x v="8"/>
    <x v="3"/>
    <s v="West"/>
    <x v="3"/>
    <x v="3"/>
    <n v="84180"/>
    <x v="0"/>
    <n v="87447.810160544352"/>
  </r>
  <r>
    <n v="114020"/>
    <d v="2025-09-14T00:00:00"/>
    <s v="2025-09-14"/>
    <x v="8"/>
    <x v="2"/>
    <s v="North"/>
    <x v="4"/>
    <x v="3"/>
    <n v="73930"/>
    <x v="0"/>
    <n v="66007.308557570912"/>
  </r>
  <r>
    <n v="114021"/>
    <d v="2025-09-14T00:00:00"/>
    <s v="2025-09-14"/>
    <x v="8"/>
    <x v="3"/>
    <s v="West"/>
    <x v="1"/>
    <x v="3"/>
    <n v="64300"/>
    <x v="0"/>
    <n v="69104.655185863259"/>
  </r>
  <r>
    <n v="114022"/>
    <d v="2025-09-14T00:00:00"/>
    <s v="2025-09-14"/>
    <x v="8"/>
    <x v="2"/>
    <s v="North"/>
    <x v="2"/>
    <x v="0"/>
    <n v="48190"/>
    <x v="2"/>
    <n v="53660.074910323558"/>
  </r>
  <r>
    <n v="114023"/>
    <d v="2025-09-14T00:00:00"/>
    <s v="2025-09-14"/>
    <x v="8"/>
    <x v="3"/>
    <s v="West"/>
    <x v="0"/>
    <x v="3"/>
    <n v="68430"/>
    <x v="0"/>
    <n v="65688.911144067068"/>
  </r>
  <r>
    <n v="114024"/>
    <d v="2025-09-14T00:00:00"/>
    <s v="2025-09-14"/>
    <x v="8"/>
    <x v="1"/>
    <s v="South"/>
    <x v="0"/>
    <x v="1"/>
    <n v="6320"/>
    <x v="1"/>
    <n v="6346.1082179945706"/>
  </r>
  <r>
    <n v="114025"/>
    <d v="2025-09-14T00:00:00"/>
    <s v="2025-09-14"/>
    <x v="8"/>
    <x v="4"/>
    <s v="West"/>
    <x v="2"/>
    <x v="3"/>
    <n v="33950"/>
    <x v="2"/>
    <n v="29506.13316248887"/>
  </r>
  <r>
    <n v="114026"/>
    <d v="2025-09-14T00:00:00"/>
    <s v="2025-09-14"/>
    <x v="8"/>
    <x v="2"/>
    <s v="North"/>
    <x v="2"/>
    <x v="2"/>
    <n v="7300"/>
    <x v="1"/>
    <n v="7404.4223848676038"/>
  </r>
  <r>
    <n v="114027"/>
    <d v="2025-09-14T00:00:00"/>
    <s v="2025-09-14"/>
    <x v="8"/>
    <x v="2"/>
    <s v="North"/>
    <x v="4"/>
    <x v="1"/>
    <n v="12040"/>
    <x v="1"/>
    <n v="10405.456245449021"/>
  </r>
  <r>
    <n v="114028"/>
    <d v="2025-09-14T00:00:00"/>
    <s v="2025-09-14"/>
    <x v="8"/>
    <x v="2"/>
    <s v="North"/>
    <x v="2"/>
    <x v="1"/>
    <n v="33500"/>
    <x v="2"/>
    <n v="32013.602590131599"/>
  </r>
  <r>
    <n v="114029"/>
    <d v="2025-09-14T00:00:00"/>
    <s v="2025-09-14"/>
    <x v="8"/>
    <x v="0"/>
    <s v="North"/>
    <x v="2"/>
    <x v="1"/>
    <n v="13240"/>
    <x v="1"/>
    <n v="12359.39467323118"/>
  </r>
  <r>
    <n v="114030"/>
    <d v="2025-09-14T00:00:00"/>
    <s v="2025-09-14"/>
    <x v="8"/>
    <x v="4"/>
    <s v="West"/>
    <x v="1"/>
    <x v="0"/>
    <n v="23440"/>
    <x v="1"/>
    <n v="21210.403407849859"/>
  </r>
  <r>
    <n v="114031"/>
    <d v="2025-09-14T00:00:00"/>
    <s v="2025-09-14"/>
    <x v="8"/>
    <x v="4"/>
    <s v="West"/>
    <x v="0"/>
    <x v="3"/>
    <n v="33450"/>
    <x v="2"/>
    <n v="36992.563123658889"/>
  </r>
  <r>
    <n v="114032"/>
    <d v="2025-09-14T00:00:00"/>
    <s v="2025-09-14"/>
    <x v="8"/>
    <x v="3"/>
    <s v="West"/>
    <x v="4"/>
    <x v="2"/>
    <n v="49740"/>
    <x v="2"/>
    <n v="51283.598847269022"/>
  </r>
  <r>
    <n v="114033"/>
    <d v="2025-09-14T00:00:00"/>
    <s v="2025-09-14"/>
    <x v="8"/>
    <x v="0"/>
    <s v="North"/>
    <x v="3"/>
    <x v="2"/>
    <n v="12630"/>
    <x v="1"/>
    <n v="13304.69632739551"/>
  </r>
  <r>
    <n v="114034"/>
    <d v="2025-09-14T00:00:00"/>
    <s v="2025-09-14"/>
    <x v="8"/>
    <x v="4"/>
    <s v="West"/>
    <x v="4"/>
    <x v="2"/>
    <n v="32680"/>
    <x v="2"/>
    <n v="32604.736831449231"/>
  </r>
  <r>
    <n v="114035"/>
    <d v="2025-09-14T00:00:00"/>
    <s v="2025-09-14"/>
    <x v="8"/>
    <x v="6"/>
    <s v="North"/>
    <x v="0"/>
    <x v="0"/>
    <n v="68480"/>
    <x v="0"/>
    <n v="73564.224244246347"/>
  </r>
  <r>
    <n v="114036"/>
    <d v="2025-09-14T00:00:00"/>
    <s v="2025-09-14"/>
    <x v="8"/>
    <x v="3"/>
    <s v="West"/>
    <x v="3"/>
    <x v="0"/>
    <n v="49530"/>
    <x v="2"/>
    <n v="47600.019115310533"/>
  </r>
  <r>
    <n v="114037"/>
    <d v="2025-09-14T00:00:00"/>
    <s v="2025-09-14"/>
    <x v="8"/>
    <x v="3"/>
    <s v="West"/>
    <x v="2"/>
    <x v="0"/>
    <n v="27960"/>
    <x v="1"/>
    <n v="27468.24326967794"/>
  </r>
  <r>
    <n v="114038"/>
    <d v="2025-09-14T00:00:00"/>
    <s v="2025-09-14"/>
    <x v="8"/>
    <x v="3"/>
    <s v="West"/>
    <x v="1"/>
    <x v="3"/>
    <n v="55000"/>
    <x v="0"/>
    <n v="48123.049730891988"/>
  </r>
  <r>
    <n v="114039"/>
    <d v="2025-09-14T00:00:00"/>
    <s v="2025-09-14"/>
    <x v="8"/>
    <x v="6"/>
    <s v="North"/>
    <x v="1"/>
    <x v="0"/>
    <n v="16720"/>
    <x v="1"/>
    <n v="15815.498826176339"/>
  </r>
  <r>
    <n v="114040"/>
    <d v="2025-09-14T00:00:00"/>
    <s v="2025-09-14"/>
    <x v="8"/>
    <x v="6"/>
    <s v="North"/>
    <x v="0"/>
    <x v="2"/>
    <n v="72560"/>
    <x v="0"/>
    <n v="63973.650830932551"/>
  </r>
  <r>
    <n v="114041"/>
    <d v="2025-09-14T00:00:00"/>
    <s v="2025-09-14"/>
    <x v="8"/>
    <x v="1"/>
    <s v="South"/>
    <x v="0"/>
    <x v="0"/>
    <n v="34900"/>
    <x v="2"/>
    <n v="34707.764178808648"/>
  </r>
  <r>
    <n v="114042"/>
    <d v="2025-09-14T00:00:00"/>
    <s v="2025-09-14"/>
    <x v="8"/>
    <x v="5"/>
    <s v="South"/>
    <x v="1"/>
    <x v="2"/>
    <n v="71540"/>
    <x v="0"/>
    <n v="80956.199077634665"/>
  </r>
  <r>
    <n v="114043"/>
    <d v="2025-09-14T00:00:00"/>
    <s v="2025-09-14"/>
    <x v="8"/>
    <x v="0"/>
    <s v="North"/>
    <x v="3"/>
    <x v="1"/>
    <n v="84650"/>
    <x v="0"/>
    <n v="92548.517530204568"/>
  </r>
  <r>
    <n v="114044"/>
    <d v="2025-09-14T00:00:00"/>
    <s v="2025-09-14"/>
    <x v="8"/>
    <x v="5"/>
    <s v="South"/>
    <x v="3"/>
    <x v="2"/>
    <n v="64780"/>
    <x v="0"/>
    <n v="63560.430751437198"/>
  </r>
  <r>
    <n v="114045"/>
    <d v="2025-09-14T00:00:00"/>
    <s v="2025-09-14"/>
    <x v="8"/>
    <x v="3"/>
    <s v="West"/>
    <x v="4"/>
    <x v="1"/>
    <n v="63900"/>
    <x v="0"/>
    <n v="60079.547349985049"/>
  </r>
  <r>
    <n v="114046"/>
    <d v="2025-09-14T00:00:00"/>
    <s v="2025-09-14"/>
    <x v="8"/>
    <x v="4"/>
    <s v="West"/>
    <x v="2"/>
    <x v="3"/>
    <n v="41820"/>
    <x v="2"/>
    <n v="39679.949218325113"/>
  </r>
  <r>
    <n v="114047"/>
    <d v="2025-09-14T00:00:00"/>
    <s v="2025-09-14"/>
    <x v="8"/>
    <x v="3"/>
    <s v="West"/>
    <x v="3"/>
    <x v="0"/>
    <n v="72070"/>
    <x v="0"/>
    <n v="71478.799688320854"/>
  </r>
  <r>
    <n v="114048"/>
    <d v="2025-09-14T00:00:00"/>
    <s v="2025-09-14"/>
    <x v="8"/>
    <x v="4"/>
    <s v="West"/>
    <x v="2"/>
    <x v="3"/>
    <n v="78770"/>
    <x v="0"/>
    <n v="72692.676933734605"/>
  </r>
  <r>
    <n v="114049"/>
    <d v="2025-09-14T00:00:00"/>
    <s v="2025-09-14"/>
    <x v="8"/>
    <x v="1"/>
    <s v="South"/>
    <x v="0"/>
    <x v="3"/>
    <n v="85230"/>
    <x v="0"/>
    <n v="81091.405340123456"/>
  </r>
  <r>
    <n v="114050"/>
    <d v="2025-09-14T00:00:00"/>
    <s v="2025-09-14"/>
    <x v="8"/>
    <x v="2"/>
    <s v="North"/>
    <x v="3"/>
    <x v="3"/>
    <n v="52520"/>
    <x v="0"/>
    <n v="52398.348909232103"/>
  </r>
  <r>
    <n v="114051"/>
    <d v="2025-09-14T00:00:00"/>
    <s v="2025-09-14"/>
    <x v="8"/>
    <x v="5"/>
    <s v="South"/>
    <x v="3"/>
    <x v="1"/>
    <n v="79750"/>
    <x v="0"/>
    <n v="87910.003407786848"/>
  </r>
  <r>
    <n v="114052"/>
    <d v="2025-09-14T00:00:00"/>
    <s v="2025-09-14"/>
    <x v="8"/>
    <x v="2"/>
    <s v="North"/>
    <x v="3"/>
    <x v="0"/>
    <n v="22120"/>
    <x v="1"/>
    <n v="19434.886997074769"/>
  </r>
  <r>
    <n v="114053"/>
    <d v="2025-09-14T00:00:00"/>
    <s v="2025-09-14"/>
    <x v="8"/>
    <x v="2"/>
    <s v="North"/>
    <x v="4"/>
    <x v="3"/>
    <n v="74940"/>
    <x v="0"/>
    <n v="72799.293889571491"/>
  </r>
  <r>
    <n v="114054"/>
    <d v="2025-09-14T00:00:00"/>
    <s v="2025-09-14"/>
    <x v="8"/>
    <x v="3"/>
    <s v="West"/>
    <x v="0"/>
    <x v="3"/>
    <n v="26180"/>
    <x v="1"/>
    <n v="23748.430204166169"/>
  </r>
  <r>
    <n v="114055"/>
    <d v="2025-09-14T00:00:00"/>
    <s v="2025-09-14"/>
    <x v="8"/>
    <x v="5"/>
    <s v="South"/>
    <x v="1"/>
    <x v="2"/>
    <n v="24150"/>
    <x v="1"/>
    <n v="25142.806101419359"/>
  </r>
  <r>
    <n v="114056"/>
    <d v="2025-09-14T00:00:00"/>
    <s v="2025-09-14"/>
    <x v="8"/>
    <x v="1"/>
    <s v="South"/>
    <x v="4"/>
    <x v="2"/>
    <n v="18130"/>
    <x v="1"/>
    <n v="18514.578732654121"/>
  </r>
  <r>
    <n v="114057"/>
    <d v="2025-09-14T00:00:00"/>
    <s v="2025-09-14"/>
    <x v="8"/>
    <x v="5"/>
    <s v="South"/>
    <x v="4"/>
    <x v="0"/>
    <n v="31650"/>
    <x v="2"/>
    <n v="32383.60838775873"/>
  </r>
  <r>
    <n v="114058"/>
    <d v="2025-09-14T00:00:00"/>
    <s v="2025-09-14"/>
    <x v="8"/>
    <x v="4"/>
    <s v="West"/>
    <x v="3"/>
    <x v="2"/>
    <n v="10400"/>
    <x v="1"/>
    <n v="10502.20080826963"/>
  </r>
  <r>
    <n v="114059"/>
    <d v="2025-09-14T00:00:00"/>
    <s v="2025-09-14"/>
    <x v="8"/>
    <x v="0"/>
    <s v="North"/>
    <x v="4"/>
    <x v="1"/>
    <n v="37470"/>
    <x v="2"/>
    <n v="40095.709017049943"/>
  </r>
  <r>
    <n v="114060"/>
    <d v="2025-09-14T00:00:00"/>
    <s v="2025-09-14"/>
    <x v="8"/>
    <x v="2"/>
    <s v="North"/>
    <x v="1"/>
    <x v="1"/>
    <n v="8910"/>
    <x v="1"/>
    <n v="7985.3001417948171"/>
  </r>
  <r>
    <n v="114061"/>
    <d v="2025-09-14T00:00:00"/>
    <s v="2025-09-14"/>
    <x v="8"/>
    <x v="1"/>
    <s v="South"/>
    <x v="4"/>
    <x v="1"/>
    <n v="8370"/>
    <x v="1"/>
    <n v="7581.0517877168786"/>
  </r>
  <r>
    <n v="114062"/>
    <d v="2025-09-14T00:00:00"/>
    <s v="2025-09-14"/>
    <x v="8"/>
    <x v="5"/>
    <s v="South"/>
    <x v="4"/>
    <x v="3"/>
    <n v="67010"/>
    <x v="0"/>
    <n v="71209.493784962484"/>
  </r>
  <r>
    <n v="114063"/>
    <d v="2025-09-14T00:00:00"/>
    <s v="2025-09-14"/>
    <x v="8"/>
    <x v="3"/>
    <s v="West"/>
    <x v="3"/>
    <x v="0"/>
    <n v="82750"/>
    <x v="0"/>
    <n v="73608.829503628382"/>
  </r>
  <r>
    <n v="114064"/>
    <d v="2025-09-15T00:00:00"/>
    <s v="2025-09-15"/>
    <x v="8"/>
    <x v="6"/>
    <s v="North"/>
    <x v="0"/>
    <x v="1"/>
    <n v="89640"/>
    <x v="0"/>
    <n v="95743.835681690456"/>
  </r>
  <r>
    <n v="114065"/>
    <d v="2025-09-15T00:00:00"/>
    <s v="2025-09-15"/>
    <x v="8"/>
    <x v="6"/>
    <s v="North"/>
    <x v="1"/>
    <x v="1"/>
    <n v="80040"/>
    <x v="0"/>
    <n v="71982.114998235513"/>
  </r>
  <r>
    <n v="114066"/>
    <d v="2025-09-15T00:00:00"/>
    <s v="2025-09-15"/>
    <x v="8"/>
    <x v="1"/>
    <s v="South"/>
    <x v="3"/>
    <x v="1"/>
    <n v="40980"/>
    <x v="2"/>
    <n v="47023.422553255587"/>
  </r>
  <r>
    <n v="114067"/>
    <d v="2025-09-15T00:00:00"/>
    <s v="2025-09-15"/>
    <x v="8"/>
    <x v="6"/>
    <s v="North"/>
    <x v="4"/>
    <x v="1"/>
    <n v="73670"/>
    <x v="0"/>
    <n v="63616.91708753453"/>
  </r>
  <r>
    <n v="114068"/>
    <d v="2025-09-15T00:00:00"/>
    <s v="2025-09-15"/>
    <x v="8"/>
    <x v="0"/>
    <s v="North"/>
    <x v="1"/>
    <x v="1"/>
    <n v="75500"/>
    <x v="0"/>
    <n v="81760.847017144915"/>
  </r>
  <r>
    <n v="114069"/>
    <d v="2025-09-15T00:00:00"/>
    <s v="2025-09-15"/>
    <x v="8"/>
    <x v="1"/>
    <s v="South"/>
    <x v="2"/>
    <x v="1"/>
    <n v="54590"/>
    <x v="0"/>
    <n v="50200.296971440119"/>
  </r>
  <r>
    <n v="114070"/>
    <d v="2025-09-15T00:00:00"/>
    <s v="2025-09-15"/>
    <x v="8"/>
    <x v="3"/>
    <s v="West"/>
    <x v="4"/>
    <x v="0"/>
    <n v="33850"/>
    <x v="2"/>
    <n v="32058.95957001641"/>
  </r>
  <r>
    <n v="114071"/>
    <d v="2025-09-15T00:00:00"/>
    <s v="2025-09-15"/>
    <x v="8"/>
    <x v="3"/>
    <s v="West"/>
    <x v="0"/>
    <x v="1"/>
    <n v="40600"/>
    <x v="2"/>
    <n v="45615.888561815402"/>
  </r>
  <r>
    <n v="114072"/>
    <d v="2025-09-15T00:00:00"/>
    <s v="2025-09-15"/>
    <x v="8"/>
    <x v="1"/>
    <s v="South"/>
    <x v="4"/>
    <x v="0"/>
    <n v="70200"/>
    <x v="0"/>
    <n v="66126.967553051625"/>
  </r>
  <r>
    <n v="114073"/>
    <d v="2025-09-15T00:00:00"/>
    <s v="2025-09-15"/>
    <x v="8"/>
    <x v="6"/>
    <s v="North"/>
    <x v="0"/>
    <x v="0"/>
    <n v="63070"/>
    <x v="0"/>
    <n v="60743.316977716328"/>
  </r>
  <r>
    <n v="114074"/>
    <d v="2025-09-15T00:00:00"/>
    <s v="2025-09-15"/>
    <x v="8"/>
    <x v="6"/>
    <s v="North"/>
    <x v="2"/>
    <x v="0"/>
    <n v="79360"/>
    <x v="0"/>
    <n v="71793.912274831295"/>
  </r>
  <r>
    <n v="114075"/>
    <d v="2025-09-15T00:00:00"/>
    <s v="2025-09-15"/>
    <x v="8"/>
    <x v="3"/>
    <s v="West"/>
    <x v="3"/>
    <x v="1"/>
    <n v="67970"/>
    <x v="0"/>
    <n v="59348.15138217729"/>
  </r>
  <r>
    <n v="114076"/>
    <d v="2025-09-15T00:00:00"/>
    <s v="2025-09-15"/>
    <x v="8"/>
    <x v="0"/>
    <s v="North"/>
    <x v="3"/>
    <x v="1"/>
    <n v="48770"/>
    <x v="2"/>
    <n v="43034.445066878601"/>
  </r>
  <r>
    <n v="114077"/>
    <d v="2025-09-15T00:00:00"/>
    <s v="2025-09-15"/>
    <x v="8"/>
    <x v="4"/>
    <s v="West"/>
    <x v="3"/>
    <x v="0"/>
    <n v="37050"/>
    <x v="2"/>
    <n v="38091.04152092665"/>
  </r>
  <r>
    <n v="114078"/>
    <d v="2025-09-15T00:00:00"/>
    <s v="2025-09-15"/>
    <x v="8"/>
    <x v="6"/>
    <s v="North"/>
    <x v="1"/>
    <x v="0"/>
    <n v="17500"/>
    <x v="1"/>
    <n v="15120.74705314785"/>
  </r>
  <r>
    <n v="114079"/>
    <d v="2025-09-15T00:00:00"/>
    <s v="2025-09-15"/>
    <x v="8"/>
    <x v="0"/>
    <s v="North"/>
    <x v="0"/>
    <x v="1"/>
    <n v="79630"/>
    <x v="0"/>
    <n v="73076.936945656795"/>
  </r>
  <r>
    <n v="114080"/>
    <d v="2025-09-15T00:00:00"/>
    <s v="2025-09-15"/>
    <x v="8"/>
    <x v="2"/>
    <s v="North"/>
    <x v="4"/>
    <x v="2"/>
    <n v="16630"/>
    <x v="1"/>
    <n v="16098.733545454021"/>
  </r>
  <r>
    <n v="114081"/>
    <d v="2025-09-15T00:00:00"/>
    <s v="2025-09-15"/>
    <x v="8"/>
    <x v="6"/>
    <s v="North"/>
    <x v="1"/>
    <x v="2"/>
    <n v="86900"/>
    <x v="0"/>
    <n v="76693.573294791611"/>
  </r>
  <r>
    <n v="114082"/>
    <d v="2025-09-15T00:00:00"/>
    <s v="2025-09-15"/>
    <x v="8"/>
    <x v="4"/>
    <s v="West"/>
    <x v="1"/>
    <x v="2"/>
    <n v="25390"/>
    <x v="1"/>
    <n v="27281.37206894104"/>
  </r>
  <r>
    <n v="114083"/>
    <d v="2025-09-15T00:00:00"/>
    <s v="2025-09-15"/>
    <x v="8"/>
    <x v="1"/>
    <s v="South"/>
    <x v="4"/>
    <x v="1"/>
    <n v="78760"/>
    <x v="0"/>
    <n v="89899.930131433313"/>
  </r>
  <r>
    <n v="114084"/>
    <d v="2025-09-15T00:00:00"/>
    <s v="2025-09-15"/>
    <x v="8"/>
    <x v="5"/>
    <s v="South"/>
    <x v="2"/>
    <x v="0"/>
    <n v="77490"/>
    <x v="0"/>
    <n v="86672.018419523039"/>
  </r>
  <r>
    <n v="114085"/>
    <d v="2025-09-15T00:00:00"/>
    <s v="2025-09-15"/>
    <x v="8"/>
    <x v="3"/>
    <s v="West"/>
    <x v="3"/>
    <x v="2"/>
    <n v="22830"/>
    <x v="1"/>
    <n v="25937.046043394861"/>
  </r>
  <r>
    <n v="114086"/>
    <d v="2025-09-15T00:00:00"/>
    <s v="2025-09-15"/>
    <x v="8"/>
    <x v="1"/>
    <s v="South"/>
    <x v="2"/>
    <x v="3"/>
    <n v="52440"/>
    <x v="0"/>
    <n v="53145.815691422467"/>
  </r>
  <r>
    <n v="114087"/>
    <d v="2025-09-15T00:00:00"/>
    <s v="2025-09-15"/>
    <x v="8"/>
    <x v="6"/>
    <s v="North"/>
    <x v="2"/>
    <x v="3"/>
    <n v="39930"/>
    <x v="2"/>
    <n v="35714.145414210892"/>
  </r>
  <r>
    <n v="114088"/>
    <d v="2025-09-15T00:00:00"/>
    <s v="2025-09-15"/>
    <x v="8"/>
    <x v="4"/>
    <s v="West"/>
    <x v="3"/>
    <x v="0"/>
    <n v="66220"/>
    <x v="0"/>
    <n v="69533.635649120755"/>
  </r>
  <r>
    <n v="114089"/>
    <d v="2025-09-15T00:00:00"/>
    <s v="2025-09-15"/>
    <x v="8"/>
    <x v="3"/>
    <s v="West"/>
    <x v="2"/>
    <x v="3"/>
    <n v="64770"/>
    <x v="0"/>
    <n v="56214.018266478131"/>
  </r>
  <r>
    <n v="114090"/>
    <d v="2025-09-15T00:00:00"/>
    <s v="2025-09-15"/>
    <x v="8"/>
    <x v="5"/>
    <s v="South"/>
    <x v="1"/>
    <x v="1"/>
    <n v="72360"/>
    <x v="0"/>
    <n v="71841.791926535807"/>
  </r>
  <r>
    <n v="114091"/>
    <d v="2025-09-15T00:00:00"/>
    <s v="2025-09-15"/>
    <x v="8"/>
    <x v="5"/>
    <s v="South"/>
    <x v="4"/>
    <x v="3"/>
    <n v="54510"/>
    <x v="0"/>
    <n v="59241.105172423078"/>
  </r>
  <r>
    <n v="114092"/>
    <d v="2025-09-15T00:00:00"/>
    <s v="2025-09-15"/>
    <x v="8"/>
    <x v="4"/>
    <s v="West"/>
    <x v="1"/>
    <x v="0"/>
    <n v="81470"/>
    <x v="0"/>
    <n v="90144.584995557918"/>
  </r>
  <r>
    <n v="114093"/>
    <d v="2025-09-15T00:00:00"/>
    <s v="2025-09-15"/>
    <x v="8"/>
    <x v="4"/>
    <s v="West"/>
    <x v="1"/>
    <x v="2"/>
    <n v="43980"/>
    <x v="2"/>
    <n v="41280.10518455421"/>
  </r>
  <r>
    <n v="114094"/>
    <d v="2025-09-15T00:00:00"/>
    <s v="2025-09-15"/>
    <x v="8"/>
    <x v="6"/>
    <s v="North"/>
    <x v="0"/>
    <x v="1"/>
    <n v="65340"/>
    <x v="0"/>
    <n v="59889.437325686769"/>
  </r>
  <r>
    <n v="114095"/>
    <d v="2025-09-15T00:00:00"/>
    <s v="2025-09-15"/>
    <x v="8"/>
    <x v="3"/>
    <s v="West"/>
    <x v="3"/>
    <x v="0"/>
    <n v="73100"/>
    <x v="0"/>
    <n v="77255.057497284026"/>
  </r>
  <r>
    <n v="114096"/>
    <d v="2025-09-15T00:00:00"/>
    <s v="2025-09-15"/>
    <x v="8"/>
    <x v="2"/>
    <s v="North"/>
    <x v="3"/>
    <x v="1"/>
    <n v="59000"/>
    <x v="0"/>
    <n v="52606.173981536522"/>
  </r>
  <r>
    <n v="114097"/>
    <d v="2025-09-15T00:00:00"/>
    <s v="2025-09-15"/>
    <x v="8"/>
    <x v="2"/>
    <s v="North"/>
    <x v="1"/>
    <x v="2"/>
    <n v="42960"/>
    <x v="2"/>
    <n v="49326.789095647422"/>
  </r>
  <r>
    <n v="114098"/>
    <d v="2025-09-15T00:00:00"/>
    <s v="2025-09-15"/>
    <x v="8"/>
    <x v="6"/>
    <s v="North"/>
    <x v="3"/>
    <x v="2"/>
    <n v="18630"/>
    <x v="1"/>
    <n v="17691.97329621698"/>
  </r>
  <r>
    <n v="114099"/>
    <d v="2025-09-15T00:00:00"/>
    <s v="2025-09-15"/>
    <x v="8"/>
    <x v="5"/>
    <s v="South"/>
    <x v="0"/>
    <x v="2"/>
    <n v="80740"/>
    <x v="0"/>
    <n v="86780.315307610916"/>
  </r>
  <r>
    <n v="114100"/>
    <d v="2025-09-15T00:00:00"/>
    <s v="2025-09-15"/>
    <x v="8"/>
    <x v="1"/>
    <s v="South"/>
    <x v="4"/>
    <x v="1"/>
    <n v="82420"/>
    <x v="0"/>
    <n v="87997.562700354523"/>
  </r>
  <r>
    <n v="114101"/>
    <d v="2025-09-15T00:00:00"/>
    <s v="2025-09-15"/>
    <x v="8"/>
    <x v="1"/>
    <s v="South"/>
    <x v="2"/>
    <x v="3"/>
    <n v="8910"/>
    <x v="1"/>
    <n v="8402.6290751055167"/>
  </r>
  <r>
    <n v="114102"/>
    <d v="2025-09-15T00:00:00"/>
    <s v="2025-09-15"/>
    <x v="8"/>
    <x v="0"/>
    <s v="North"/>
    <x v="3"/>
    <x v="1"/>
    <n v="46960"/>
    <x v="2"/>
    <n v="45356.751402212358"/>
  </r>
  <r>
    <n v="114103"/>
    <d v="2025-09-15T00:00:00"/>
    <s v="2025-09-15"/>
    <x v="8"/>
    <x v="5"/>
    <s v="South"/>
    <x v="1"/>
    <x v="2"/>
    <n v="76330"/>
    <x v="0"/>
    <n v="84154.184368884642"/>
  </r>
  <r>
    <n v="114104"/>
    <d v="2025-09-15T00:00:00"/>
    <s v="2025-09-15"/>
    <x v="8"/>
    <x v="2"/>
    <s v="North"/>
    <x v="3"/>
    <x v="1"/>
    <n v="23540"/>
    <x v="1"/>
    <n v="21618.807449260359"/>
  </r>
  <r>
    <n v="114105"/>
    <d v="2025-09-15T00:00:00"/>
    <s v="2025-09-15"/>
    <x v="8"/>
    <x v="2"/>
    <s v="North"/>
    <x v="1"/>
    <x v="1"/>
    <n v="39860"/>
    <x v="2"/>
    <n v="34598.93870787479"/>
  </r>
  <r>
    <n v="114106"/>
    <d v="2025-09-15T00:00:00"/>
    <s v="2025-09-15"/>
    <x v="8"/>
    <x v="5"/>
    <s v="South"/>
    <x v="2"/>
    <x v="3"/>
    <n v="67480"/>
    <x v="0"/>
    <n v="60339.217566263302"/>
  </r>
  <r>
    <n v="114107"/>
    <d v="2025-09-15T00:00:00"/>
    <s v="2025-09-15"/>
    <x v="8"/>
    <x v="6"/>
    <s v="North"/>
    <x v="3"/>
    <x v="2"/>
    <n v="89010"/>
    <x v="0"/>
    <n v="93925.452291537847"/>
  </r>
  <r>
    <n v="114108"/>
    <d v="2025-09-15T00:00:00"/>
    <s v="2025-09-15"/>
    <x v="8"/>
    <x v="0"/>
    <s v="North"/>
    <x v="2"/>
    <x v="3"/>
    <n v="59630"/>
    <x v="0"/>
    <n v="54933.042220455784"/>
  </r>
  <r>
    <n v="114109"/>
    <d v="2025-09-15T00:00:00"/>
    <s v="2025-09-15"/>
    <x v="8"/>
    <x v="4"/>
    <s v="West"/>
    <x v="1"/>
    <x v="2"/>
    <n v="34480"/>
    <x v="2"/>
    <n v="35174.250279974367"/>
  </r>
  <r>
    <n v="114110"/>
    <d v="2025-09-15T00:00:00"/>
    <s v="2025-09-15"/>
    <x v="8"/>
    <x v="0"/>
    <s v="North"/>
    <x v="0"/>
    <x v="0"/>
    <n v="50960"/>
    <x v="0"/>
    <n v="49332.559145043691"/>
  </r>
  <r>
    <n v="114111"/>
    <d v="2025-09-15T00:00:00"/>
    <s v="2025-09-15"/>
    <x v="8"/>
    <x v="3"/>
    <s v="West"/>
    <x v="0"/>
    <x v="2"/>
    <n v="73580"/>
    <x v="0"/>
    <n v="81707.957852550142"/>
  </r>
  <r>
    <n v="114112"/>
    <d v="2025-09-15T00:00:00"/>
    <s v="2025-09-15"/>
    <x v="8"/>
    <x v="6"/>
    <s v="North"/>
    <x v="4"/>
    <x v="1"/>
    <n v="72070"/>
    <x v="0"/>
    <n v="71798.780161118688"/>
  </r>
  <r>
    <n v="114113"/>
    <d v="2025-09-15T00:00:00"/>
    <s v="2025-09-15"/>
    <x v="8"/>
    <x v="4"/>
    <s v="West"/>
    <x v="1"/>
    <x v="0"/>
    <n v="37110"/>
    <x v="2"/>
    <n v="33097.773819900198"/>
  </r>
  <r>
    <n v="114114"/>
    <d v="2025-09-15T00:00:00"/>
    <s v="2025-09-15"/>
    <x v="8"/>
    <x v="4"/>
    <s v="West"/>
    <x v="1"/>
    <x v="1"/>
    <n v="55140"/>
    <x v="0"/>
    <n v="60645.7493524077"/>
  </r>
  <r>
    <n v="114115"/>
    <d v="2025-09-15T00:00:00"/>
    <s v="2025-09-15"/>
    <x v="8"/>
    <x v="2"/>
    <s v="North"/>
    <x v="1"/>
    <x v="0"/>
    <n v="8070"/>
    <x v="1"/>
    <n v="7059.6331034810373"/>
  </r>
  <r>
    <n v="114116"/>
    <d v="2025-09-15T00:00:00"/>
    <s v="2025-09-15"/>
    <x v="8"/>
    <x v="1"/>
    <s v="South"/>
    <x v="0"/>
    <x v="1"/>
    <n v="34230"/>
    <x v="2"/>
    <n v="37600.739520054383"/>
  </r>
  <r>
    <n v="114117"/>
    <d v="2025-09-15T00:00:00"/>
    <s v="2025-09-15"/>
    <x v="8"/>
    <x v="3"/>
    <s v="West"/>
    <x v="0"/>
    <x v="0"/>
    <n v="19700"/>
    <x v="1"/>
    <n v="16990.239219928979"/>
  </r>
  <r>
    <n v="114118"/>
    <d v="2025-09-15T00:00:00"/>
    <s v="2025-09-15"/>
    <x v="8"/>
    <x v="0"/>
    <s v="North"/>
    <x v="0"/>
    <x v="0"/>
    <n v="5750"/>
    <x v="1"/>
    <n v="4893.7705709063066"/>
  </r>
  <r>
    <n v="114119"/>
    <d v="2025-09-15T00:00:00"/>
    <s v="2025-09-15"/>
    <x v="8"/>
    <x v="1"/>
    <s v="South"/>
    <x v="3"/>
    <x v="1"/>
    <n v="11420"/>
    <x v="1"/>
    <n v="12295.46249827704"/>
  </r>
  <r>
    <n v="114120"/>
    <d v="2025-09-16T00:00:00"/>
    <s v="2025-09-16"/>
    <x v="8"/>
    <x v="5"/>
    <s v="South"/>
    <x v="3"/>
    <x v="0"/>
    <n v="63490"/>
    <x v="0"/>
    <n v="64634.45178732324"/>
  </r>
  <r>
    <n v="114121"/>
    <d v="2025-09-16T00:00:00"/>
    <s v="2025-09-16"/>
    <x v="8"/>
    <x v="6"/>
    <s v="North"/>
    <x v="0"/>
    <x v="1"/>
    <n v="31380"/>
    <x v="2"/>
    <n v="28697.16348541711"/>
  </r>
  <r>
    <n v="114122"/>
    <d v="2025-09-16T00:00:00"/>
    <s v="2025-09-16"/>
    <x v="8"/>
    <x v="0"/>
    <s v="North"/>
    <x v="2"/>
    <x v="3"/>
    <n v="75060"/>
    <x v="0"/>
    <n v="85552.211253207206"/>
  </r>
  <r>
    <n v="114123"/>
    <d v="2025-09-16T00:00:00"/>
    <s v="2025-09-16"/>
    <x v="8"/>
    <x v="5"/>
    <s v="South"/>
    <x v="3"/>
    <x v="1"/>
    <n v="30380"/>
    <x v="2"/>
    <n v="31628.733624660821"/>
  </r>
  <r>
    <n v="114124"/>
    <d v="2025-09-16T00:00:00"/>
    <s v="2025-09-16"/>
    <x v="8"/>
    <x v="4"/>
    <s v="West"/>
    <x v="3"/>
    <x v="3"/>
    <n v="89430"/>
    <x v="0"/>
    <n v="82416.005347216545"/>
  </r>
  <r>
    <n v="114125"/>
    <d v="2025-09-16T00:00:00"/>
    <s v="2025-09-16"/>
    <x v="8"/>
    <x v="2"/>
    <s v="North"/>
    <x v="3"/>
    <x v="0"/>
    <n v="39120"/>
    <x v="2"/>
    <n v="38134.04594738812"/>
  </r>
  <r>
    <n v="114126"/>
    <d v="2025-09-16T00:00:00"/>
    <s v="2025-09-16"/>
    <x v="8"/>
    <x v="0"/>
    <s v="North"/>
    <x v="3"/>
    <x v="2"/>
    <n v="57380"/>
    <x v="0"/>
    <n v="64492.456485691677"/>
  </r>
  <r>
    <n v="114127"/>
    <d v="2025-09-16T00:00:00"/>
    <s v="2025-09-16"/>
    <x v="8"/>
    <x v="1"/>
    <s v="South"/>
    <x v="4"/>
    <x v="3"/>
    <n v="6520"/>
    <x v="1"/>
    <n v="5939.8508833059641"/>
  </r>
  <r>
    <n v="114128"/>
    <d v="2025-09-16T00:00:00"/>
    <s v="2025-09-16"/>
    <x v="8"/>
    <x v="3"/>
    <s v="West"/>
    <x v="3"/>
    <x v="2"/>
    <n v="83890"/>
    <x v="0"/>
    <n v="94632.788434080023"/>
  </r>
  <r>
    <n v="114129"/>
    <d v="2025-09-16T00:00:00"/>
    <s v="2025-09-16"/>
    <x v="8"/>
    <x v="1"/>
    <s v="South"/>
    <x v="2"/>
    <x v="2"/>
    <n v="36450"/>
    <x v="2"/>
    <n v="33353.027753761933"/>
  </r>
  <r>
    <n v="114130"/>
    <d v="2025-09-16T00:00:00"/>
    <s v="2025-09-16"/>
    <x v="8"/>
    <x v="6"/>
    <s v="North"/>
    <x v="4"/>
    <x v="1"/>
    <n v="83640"/>
    <x v="0"/>
    <n v="71684.271614425612"/>
  </r>
  <r>
    <n v="114131"/>
    <d v="2025-09-16T00:00:00"/>
    <s v="2025-09-16"/>
    <x v="8"/>
    <x v="2"/>
    <s v="North"/>
    <x v="3"/>
    <x v="1"/>
    <n v="16800"/>
    <x v="1"/>
    <n v="15632.922995537991"/>
  </r>
  <r>
    <n v="114132"/>
    <d v="2025-09-16T00:00:00"/>
    <s v="2025-09-16"/>
    <x v="8"/>
    <x v="6"/>
    <s v="North"/>
    <x v="1"/>
    <x v="2"/>
    <n v="17440"/>
    <x v="1"/>
    <n v="15109.773009038379"/>
  </r>
  <r>
    <n v="114133"/>
    <d v="2025-09-16T00:00:00"/>
    <s v="2025-09-16"/>
    <x v="8"/>
    <x v="0"/>
    <s v="North"/>
    <x v="4"/>
    <x v="1"/>
    <n v="6730"/>
    <x v="1"/>
    <n v="6190.8196835896106"/>
  </r>
  <r>
    <n v="114134"/>
    <d v="2025-09-16T00:00:00"/>
    <s v="2025-09-16"/>
    <x v="8"/>
    <x v="1"/>
    <s v="South"/>
    <x v="3"/>
    <x v="2"/>
    <n v="81880"/>
    <x v="0"/>
    <n v="76279.053335772027"/>
  </r>
  <r>
    <n v="114135"/>
    <d v="2025-09-16T00:00:00"/>
    <s v="2025-09-16"/>
    <x v="8"/>
    <x v="3"/>
    <s v="West"/>
    <x v="2"/>
    <x v="1"/>
    <n v="53590"/>
    <x v="0"/>
    <n v="52250.490382965043"/>
  </r>
  <r>
    <n v="114136"/>
    <d v="2025-09-16T00:00:00"/>
    <s v="2025-09-16"/>
    <x v="8"/>
    <x v="4"/>
    <s v="West"/>
    <x v="0"/>
    <x v="1"/>
    <n v="71870"/>
    <x v="0"/>
    <n v="67184.718981387283"/>
  </r>
  <r>
    <n v="114137"/>
    <d v="2025-09-16T00:00:00"/>
    <s v="2025-09-16"/>
    <x v="8"/>
    <x v="6"/>
    <s v="North"/>
    <x v="3"/>
    <x v="1"/>
    <n v="30430"/>
    <x v="2"/>
    <n v="32362.963901347019"/>
  </r>
  <r>
    <n v="114138"/>
    <d v="2025-09-16T00:00:00"/>
    <s v="2025-09-16"/>
    <x v="8"/>
    <x v="3"/>
    <s v="West"/>
    <x v="1"/>
    <x v="2"/>
    <n v="37120"/>
    <x v="2"/>
    <n v="42363.198044798453"/>
  </r>
  <r>
    <n v="114139"/>
    <d v="2025-09-16T00:00:00"/>
    <s v="2025-09-16"/>
    <x v="8"/>
    <x v="5"/>
    <s v="South"/>
    <x v="2"/>
    <x v="0"/>
    <n v="64970"/>
    <x v="0"/>
    <n v="56150.54009316412"/>
  </r>
  <r>
    <n v="114140"/>
    <d v="2025-09-16T00:00:00"/>
    <s v="2025-09-16"/>
    <x v="8"/>
    <x v="0"/>
    <s v="North"/>
    <x v="4"/>
    <x v="1"/>
    <n v="6800"/>
    <x v="1"/>
    <n v="6826.5972355734266"/>
  </r>
  <r>
    <n v="114141"/>
    <d v="2025-09-16T00:00:00"/>
    <s v="2025-09-16"/>
    <x v="8"/>
    <x v="3"/>
    <s v="West"/>
    <x v="2"/>
    <x v="1"/>
    <n v="74860"/>
    <x v="0"/>
    <n v="69507.733676502059"/>
  </r>
  <r>
    <n v="114142"/>
    <d v="2025-09-16T00:00:00"/>
    <s v="2025-09-16"/>
    <x v="8"/>
    <x v="0"/>
    <s v="North"/>
    <x v="3"/>
    <x v="2"/>
    <n v="29270"/>
    <x v="1"/>
    <n v="28942.805976655589"/>
  </r>
  <r>
    <n v="114143"/>
    <d v="2025-09-16T00:00:00"/>
    <s v="2025-09-16"/>
    <x v="8"/>
    <x v="5"/>
    <s v="South"/>
    <x v="1"/>
    <x v="3"/>
    <n v="66310"/>
    <x v="0"/>
    <n v="70379.972594250838"/>
  </r>
  <r>
    <n v="114144"/>
    <d v="2025-09-16T00:00:00"/>
    <s v="2025-09-16"/>
    <x v="8"/>
    <x v="3"/>
    <s v="West"/>
    <x v="2"/>
    <x v="2"/>
    <n v="59910"/>
    <x v="0"/>
    <n v="66682.240878089113"/>
  </r>
  <r>
    <n v="114145"/>
    <d v="2025-09-16T00:00:00"/>
    <s v="2025-09-16"/>
    <x v="8"/>
    <x v="2"/>
    <s v="North"/>
    <x v="2"/>
    <x v="1"/>
    <n v="39840"/>
    <x v="2"/>
    <n v="44461.61984015035"/>
  </r>
  <r>
    <n v="114146"/>
    <d v="2025-09-16T00:00:00"/>
    <s v="2025-09-16"/>
    <x v="8"/>
    <x v="3"/>
    <s v="West"/>
    <x v="0"/>
    <x v="1"/>
    <n v="73340"/>
    <x v="0"/>
    <n v="65928.606788520934"/>
  </r>
  <r>
    <n v="114147"/>
    <d v="2025-09-16T00:00:00"/>
    <s v="2025-09-16"/>
    <x v="8"/>
    <x v="4"/>
    <s v="West"/>
    <x v="0"/>
    <x v="0"/>
    <n v="71030"/>
    <x v="0"/>
    <n v="72364.741486447267"/>
  </r>
  <r>
    <n v="114148"/>
    <d v="2025-09-16T00:00:00"/>
    <s v="2025-09-16"/>
    <x v="8"/>
    <x v="5"/>
    <s v="South"/>
    <x v="3"/>
    <x v="1"/>
    <n v="57960"/>
    <x v="0"/>
    <n v="54185.039692343416"/>
  </r>
  <r>
    <n v="114149"/>
    <d v="2025-09-16T00:00:00"/>
    <s v="2025-09-16"/>
    <x v="8"/>
    <x v="2"/>
    <s v="North"/>
    <x v="4"/>
    <x v="3"/>
    <n v="76460"/>
    <x v="0"/>
    <n v="76410.034930230657"/>
  </r>
  <r>
    <n v="114150"/>
    <d v="2025-09-16T00:00:00"/>
    <s v="2025-09-16"/>
    <x v="8"/>
    <x v="2"/>
    <s v="North"/>
    <x v="4"/>
    <x v="1"/>
    <n v="23030"/>
    <x v="1"/>
    <n v="25931.723019925201"/>
  </r>
  <r>
    <n v="114151"/>
    <d v="2025-09-16T00:00:00"/>
    <s v="2025-09-16"/>
    <x v="8"/>
    <x v="1"/>
    <s v="South"/>
    <x v="1"/>
    <x v="1"/>
    <n v="23260"/>
    <x v="1"/>
    <n v="20194.32480117782"/>
  </r>
  <r>
    <n v="114152"/>
    <d v="2025-09-16T00:00:00"/>
    <s v="2025-09-16"/>
    <x v="8"/>
    <x v="3"/>
    <s v="West"/>
    <x v="3"/>
    <x v="0"/>
    <n v="70120"/>
    <x v="0"/>
    <n v="72100.65809275271"/>
  </r>
  <r>
    <n v="114153"/>
    <d v="2025-09-16T00:00:00"/>
    <s v="2025-09-16"/>
    <x v="8"/>
    <x v="4"/>
    <s v="West"/>
    <x v="4"/>
    <x v="3"/>
    <n v="71290"/>
    <x v="0"/>
    <n v="68289.811014428793"/>
  </r>
  <r>
    <n v="114154"/>
    <d v="2025-09-16T00:00:00"/>
    <s v="2025-09-16"/>
    <x v="8"/>
    <x v="3"/>
    <s v="West"/>
    <x v="2"/>
    <x v="3"/>
    <n v="51520"/>
    <x v="0"/>
    <n v="57209.424374729497"/>
  </r>
  <r>
    <n v="114155"/>
    <d v="2025-09-16T00:00:00"/>
    <s v="2025-09-16"/>
    <x v="8"/>
    <x v="4"/>
    <s v="West"/>
    <x v="3"/>
    <x v="1"/>
    <n v="14690"/>
    <x v="1"/>
    <n v="13448.60675938661"/>
  </r>
  <r>
    <n v="114156"/>
    <d v="2025-09-16T00:00:00"/>
    <s v="2025-09-16"/>
    <x v="8"/>
    <x v="2"/>
    <s v="North"/>
    <x v="2"/>
    <x v="3"/>
    <n v="47220"/>
    <x v="2"/>
    <n v="44854.094083378317"/>
  </r>
  <r>
    <n v="114157"/>
    <d v="2025-09-16T00:00:00"/>
    <s v="2025-09-16"/>
    <x v="8"/>
    <x v="6"/>
    <s v="North"/>
    <x v="1"/>
    <x v="0"/>
    <n v="57310"/>
    <x v="0"/>
    <n v="49062.724935467253"/>
  </r>
  <r>
    <n v="114158"/>
    <d v="2025-09-16T00:00:00"/>
    <s v="2025-09-16"/>
    <x v="8"/>
    <x v="2"/>
    <s v="North"/>
    <x v="3"/>
    <x v="2"/>
    <n v="19650"/>
    <x v="1"/>
    <n v="19237.043729181871"/>
  </r>
  <r>
    <n v="114159"/>
    <d v="2025-09-16T00:00:00"/>
    <s v="2025-09-16"/>
    <x v="8"/>
    <x v="1"/>
    <s v="South"/>
    <x v="1"/>
    <x v="1"/>
    <n v="69140"/>
    <x v="0"/>
    <n v="71903.411207810554"/>
  </r>
  <r>
    <n v="114160"/>
    <d v="2025-09-16T00:00:00"/>
    <s v="2025-09-16"/>
    <x v="8"/>
    <x v="3"/>
    <s v="West"/>
    <x v="0"/>
    <x v="1"/>
    <n v="11620"/>
    <x v="1"/>
    <n v="10560.81553717379"/>
  </r>
  <r>
    <n v="114161"/>
    <d v="2025-09-16T00:00:00"/>
    <s v="2025-09-16"/>
    <x v="8"/>
    <x v="5"/>
    <s v="South"/>
    <x v="1"/>
    <x v="3"/>
    <n v="60260"/>
    <x v="0"/>
    <n v="62712.743191957903"/>
  </r>
  <r>
    <n v="114162"/>
    <d v="2025-09-16T00:00:00"/>
    <s v="2025-09-16"/>
    <x v="8"/>
    <x v="0"/>
    <s v="North"/>
    <x v="0"/>
    <x v="1"/>
    <n v="64720"/>
    <x v="0"/>
    <n v="69471.378768277704"/>
  </r>
  <r>
    <n v="114163"/>
    <d v="2025-09-16T00:00:00"/>
    <s v="2025-09-16"/>
    <x v="8"/>
    <x v="5"/>
    <s v="South"/>
    <x v="3"/>
    <x v="1"/>
    <n v="44930"/>
    <x v="2"/>
    <n v="40784.125176134898"/>
  </r>
  <r>
    <n v="114164"/>
    <d v="2025-09-16T00:00:00"/>
    <s v="2025-09-16"/>
    <x v="8"/>
    <x v="1"/>
    <s v="South"/>
    <x v="2"/>
    <x v="0"/>
    <n v="17600"/>
    <x v="1"/>
    <n v="18947.832138673912"/>
  </r>
  <r>
    <n v="114165"/>
    <d v="2025-09-16T00:00:00"/>
    <s v="2025-09-16"/>
    <x v="8"/>
    <x v="6"/>
    <s v="North"/>
    <x v="2"/>
    <x v="2"/>
    <n v="47570"/>
    <x v="2"/>
    <n v="53746.032067360647"/>
  </r>
  <r>
    <n v="114166"/>
    <d v="2025-09-16T00:00:00"/>
    <s v="2025-09-16"/>
    <x v="8"/>
    <x v="6"/>
    <s v="North"/>
    <x v="2"/>
    <x v="2"/>
    <n v="19040"/>
    <x v="1"/>
    <n v="17454.803726857361"/>
  </r>
  <r>
    <n v="114167"/>
    <d v="2025-09-16T00:00:00"/>
    <s v="2025-09-16"/>
    <x v="8"/>
    <x v="6"/>
    <s v="North"/>
    <x v="1"/>
    <x v="3"/>
    <n v="40320"/>
    <x v="2"/>
    <n v="35904.943097255622"/>
  </r>
  <r>
    <n v="114168"/>
    <d v="2025-09-16T00:00:00"/>
    <s v="2025-09-16"/>
    <x v="8"/>
    <x v="4"/>
    <s v="West"/>
    <x v="3"/>
    <x v="0"/>
    <n v="75930"/>
    <x v="0"/>
    <n v="72135.177634555017"/>
  </r>
  <r>
    <n v="114169"/>
    <d v="2025-09-16T00:00:00"/>
    <s v="2025-09-16"/>
    <x v="8"/>
    <x v="5"/>
    <s v="South"/>
    <x v="3"/>
    <x v="0"/>
    <n v="86600"/>
    <x v="0"/>
    <n v="78564.80107017087"/>
  </r>
  <r>
    <n v="114170"/>
    <d v="2025-09-16T00:00:00"/>
    <s v="2025-09-16"/>
    <x v="8"/>
    <x v="0"/>
    <s v="North"/>
    <x v="0"/>
    <x v="0"/>
    <n v="57600"/>
    <x v="0"/>
    <n v="62356.254579615903"/>
  </r>
  <r>
    <n v="114171"/>
    <d v="2025-09-16T00:00:00"/>
    <s v="2025-09-16"/>
    <x v="8"/>
    <x v="2"/>
    <s v="North"/>
    <x v="3"/>
    <x v="0"/>
    <n v="15770"/>
    <x v="1"/>
    <n v="14032.9005315905"/>
  </r>
  <r>
    <n v="114172"/>
    <d v="2025-09-16T00:00:00"/>
    <s v="2025-09-16"/>
    <x v="8"/>
    <x v="2"/>
    <s v="North"/>
    <x v="2"/>
    <x v="1"/>
    <n v="6700"/>
    <x v="1"/>
    <n v="5740.2926723556266"/>
  </r>
  <r>
    <n v="114173"/>
    <d v="2025-09-16T00:00:00"/>
    <s v="2025-09-16"/>
    <x v="8"/>
    <x v="0"/>
    <s v="North"/>
    <x v="3"/>
    <x v="3"/>
    <n v="70190"/>
    <x v="0"/>
    <n v="67069.551579664374"/>
  </r>
  <r>
    <n v="114174"/>
    <d v="2025-09-16T00:00:00"/>
    <s v="2025-09-16"/>
    <x v="8"/>
    <x v="2"/>
    <s v="North"/>
    <x v="0"/>
    <x v="3"/>
    <n v="58560"/>
    <x v="0"/>
    <n v="63562.109772489857"/>
  </r>
  <r>
    <n v="114175"/>
    <d v="2025-09-16T00:00:00"/>
    <s v="2025-09-16"/>
    <x v="8"/>
    <x v="4"/>
    <s v="West"/>
    <x v="3"/>
    <x v="1"/>
    <n v="21900"/>
    <x v="1"/>
    <n v="22894.025709890338"/>
  </r>
  <r>
    <n v="114176"/>
    <d v="2025-09-16T00:00:00"/>
    <s v="2025-09-16"/>
    <x v="8"/>
    <x v="3"/>
    <s v="West"/>
    <x v="3"/>
    <x v="3"/>
    <n v="35900"/>
    <x v="2"/>
    <n v="36228.866018361223"/>
  </r>
  <r>
    <n v="114177"/>
    <d v="2025-09-16T00:00:00"/>
    <s v="2025-09-16"/>
    <x v="8"/>
    <x v="4"/>
    <s v="West"/>
    <x v="2"/>
    <x v="0"/>
    <n v="46600"/>
    <x v="2"/>
    <n v="46012.105495782896"/>
  </r>
  <r>
    <n v="114178"/>
    <d v="2025-09-16T00:00:00"/>
    <s v="2025-09-16"/>
    <x v="8"/>
    <x v="0"/>
    <s v="North"/>
    <x v="3"/>
    <x v="1"/>
    <n v="27830"/>
    <x v="1"/>
    <n v="29077.934013570459"/>
  </r>
  <r>
    <n v="114179"/>
    <d v="2025-09-16T00:00:00"/>
    <s v="2025-09-16"/>
    <x v="8"/>
    <x v="0"/>
    <s v="North"/>
    <x v="1"/>
    <x v="1"/>
    <n v="11650"/>
    <x v="1"/>
    <n v="11622.677094744609"/>
  </r>
  <r>
    <n v="114180"/>
    <d v="2025-09-17T00:00:00"/>
    <s v="2025-09-17"/>
    <x v="8"/>
    <x v="3"/>
    <s v="West"/>
    <x v="0"/>
    <x v="2"/>
    <n v="7880"/>
    <x v="1"/>
    <n v="8529.7682503315773"/>
  </r>
  <r>
    <n v="114181"/>
    <d v="2025-09-17T00:00:00"/>
    <s v="2025-09-17"/>
    <x v="8"/>
    <x v="5"/>
    <s v="South"/>
    <x v="0"/>
    <x v="1"/>
    <n v="9210"/>
    <x v="1"/>
    <n v="10222.480927435039"/>
  </r>
  <r>
    <n v="114182"/>
    <d v="2025-09-17T00:00:00"/>
    <s v="2025-09-17"/>
    <x v="8"/>
    <x v="5"/>
    <s v="South"/>
    <x v="0"/>
    <x v="2"/>
    <n v="15280"/>
    <x v="1"/>
    <n v="13783.8869766917"/>
  </r>
  <r>
    <n v="114183"/>
    <d v="2025-09-17T00:00:00"/>
    <s v="2025-09-17"/>
    <x v="8"/>
    <x v="1"/>
    <s v="South"/>
    <x v="3"/>
    <x v="1"/>
    <n v="57560"/>
    <x v="0"/>
    <n v="52931.475360929428"/>
  </r>
  <r>
    <n v="114184"/>
    <d v="2025-09-17T00:00:00"/>
    <s v="2025-09-17"/>
    <x v="8"/>
    <x v="5"/>
    <s v="South"/>
    <x v="1"/>
    <x v="3"/>
    <n v="39680"/>
    <x v="2"/>
    <n v="39842.590383718118"/>
  </r>
  <r>
    <n v="114185"/>
    <d v="2025-09-17T00:00:00"/>
    <s v="2025-09-17"/>
    <x v="8"/>
    <x v="6"/>
    <s v="North"/>
    <x v="0"/>
    <x v="2"/>
    <n v="34830"/>
    <x v="2"/>
    <n v="38652.086258710253"/>
  </r>
  <r>
    <n v="114186"/>
    <d v="2025-09-17T00:00:00"/>
    <s v="2025-09-17"/>
    <x v="8"/>
    <x v="6"/>
    <s v="North"/>
    <x v="4"/>
    <x v="2"/>
    <n v="56830"/>
    <x v="0"/>
    <n v="63963.460910417052"/>
  </r>
  <r>
    <n v="114187"/>
    <d v="2025-09-17T00:00:00"/>
    <s v="2025-09-17"/>
    <x v="8"/>
    <x v="1"/>
    <s v="South"/>
    <x v="2"/>
    <x v="2"/>
    <n v="52990"/>
    <x v="0"/>
    <n v="47041.719514915552"/>
  </r>
  <r>
    <n v="114188"/>
    <d v="2025-09-17T00:00:00"/>
    <s v="2025-09-17"/>
    <x v="8"/>
    <x v="0"/>
    <s v="North"/>
    <x v="4"/>
    <x v="2"/>
    <n v="30880"/>
    <x v="2"/>
    <n v="29056.24914791463"/>
  </r>
  <r>
    <n v="114189"/>
    <d v="2025-09-17T00:00:00"/>
    <s v="2025-09-17"/>
    <x v="8"/>
    <x v="1"/>
    <s v="South"/>
    <x v="4"/>
    <x v="0"/>
    <n v="23000"/>
    <x v="1"/>
    <n v="24860.333591680232"/>
  </r>
  <r>
    <n v="114190"/>
    <d v="2025-09-17T00:00:00"/>
    <s v="2025-09-17"/>
    <x v="8"/>
    <x v="3"/>
    <s v="West"/>
    <x v="0"/>
    <x v="1"/>
    <n v="7170"/>
    <x v="1"/>
    <n v="8102.8235618300214"/>
  </r>
  <r>
    <n v="114191"/>
    <d v="2025-09-17T00:00:00"/>
    <s v="2025-09-17"/>
    <x v="8"/>
    <x v="1"/>
    <s v="South"/>
    <x v="4"/>
    <x v="0"/>
    <n v="24970"/>
    <x v="1"/>
    <n v="21832.675620180969"/>
  </r>
  <r>
    <n v="114192"/>
    <d v="2025-09-17T00:00:00"/>
    <s v="2025-09-17"/>
    <x v="8"/>
    <x v="1"/>
    <s v="South"/>
    <x v="4"/>
    <x v="3"/>
    <n v="22560"/>
    <x v="1"/>
    <n v="22353.664332404958"/>
  </r>
  <r>
    <n v="114193"/>
    <d v="2025-09-17T00:00:00"/>
    <s v="2025-09-17"/>
    <x v="8"/>
    <x v="4"/>
    <s v="West"/>
    <x v="1"/>
    <x v="1"/>
    <n v="61860"/>
    <x v="0"/>
    <n v="61780.002196279253"/>
  </r>
  <r>
    <n v="114194"/>
    <d v="2025-09-17T00:00:00"/>
    <s v="2025-09-17"/>
    <x v="8"/>
    <x v="6"/>
    <s v="North"/>
    <x v="2"/>
    <x v="0"/>
    <n v="22830"/>
    <x v="1"/>
    <n v="19464.317662193811"/>
  </r>
  <r>
    <n v="114195"/>
    <d v="2025-09-17T00:00:00"/>
    <s v="2025-09-17"/>
    <x v="8"/>
    <x v="3"/>
    <s v="West"/>
    <x v="3"/>
    <x v="1"/>
    <n v="89990"/>
    <x v="0"/>
    <n v="99555.935767700124"/>
  </r>
  <r>
    <n v="114196"/>
    <d v="2025-09-17T00:00:00"/>
    <s v="2025-09-17"/>
    <x v="8"/>
    <x v="4"/>
    <s v="West"/>
    <x v="0"/>
    <x v="0"/>
    <n v="35950"/>
    <x v="2"/>
    <n v="31715.734813499719"/>
  </r>
  <r>
    <n v="114197"/>
    <d v="2025-09-17T00:00:00"/>
    <s v="2025-09-17"/>
    <x v="8"/>
    <x v="3"/>
    <s v="West"/>
    <x v="0"/>
    <x v="3"/>
    <n v="39420"/>
    <x v="2"/>
    <n v="43411.186129271788"/>
  </r>
  <r>
    <n v="114198"/>
    <d v="2025-09-17T00:00:00"/>
    <s v="2025-09-17"/>
    <x v="8"/>
    <x v="1"/>
    <s v="South"/>
    <x v="4"/>
    <x v="0"/>
    <n v="61970"/>
    <x v="0"/>
    <n v="53064.374409331343"/>
  </r>
  <r>
    <n v="114199"/>
    <d v="2025-09-17T00:00:00"/>
    <s v="2025-09-17"/>
    <x v="8"/>
    <x v="4"/>
    <s v="West"/>
    <x v="3"/>
    <x v="3"/>
    <n v="5610"/>
    <x v="1"/>
    <n v="6422.9407252450064"/>
  </r>
  <r>
    <n v="114200"/>
    <d v="2025-09-17T00:00:00"/>
    <s v="2025-09-17"/>
    <x v="8"/>
    <x v="4"/>
    <s v="West"/>
    <x v="3"/>
    <x v="2"/>
    <n v="78850"/>
    <x v="0"/>
    <n v="79439.66713587883"/>
  </r>
  <r>
    <n v="114201"/>
    <d v="2025-09-17T00:00:00"/>
    <s v="2025-09-17"/>
    <x v="8"/>
    <x v="3"/>
    <s v="West"/>
    <x v="3"/>
    <x v="0"/>
    <n v="35070"/>
    <x v="2"/>
    <n v="32953.412030296648"/>
  </r>
  <r>
    <n v="114202"/>
    <d v="2025-09-17T00:00:00"/>
    <s v="2025-09-17"/>
    <x v="8"/>
    <x v="3"/>
    <s v="West"/>
    <x v="0"/>
    <x v="2"/>
    <n v="54420"/>
    <x v="0"/>
    <n v="56155.205892690523"/>
  </r>
  <r>
    <n v="114203"/>
    <d v="2025-09-17T00:00:00"/>
    <s v="2025-09-17"/>
    <x v="8"/>
    <x v="5"/>
    <s v="South"/>
    <x v="0"/>
    <x v="3"/>
    <n v="15070"/>
    <x v="1"/>
    <n v="14092.519410655081"/>
  </r>
  <r>
    <n v="114204"/>
    <d v="2025-09-17T00:00:00"/>
    <s v="2025-09-17"/>
    <x v="8"/>
    <x v="2"/>
    <s v="North"/>
    <x v="1"/>
    <x v="2"/>
    <n v="77560"/>
    <x v="0"/>
    <n v="68432.61813680749"/>
  </r>
  <r>
    <n v="114205"/>
    <d v="2025-09-17T00:00:00"/>
    <s v="2025-09-17"/>
    <x v="8"/>
    <x v="3"/>
    <s v="West"/>
    <x v="0"/>
    <x v="0"/>
    <n v="79200"/>
    <x v="0"/>
    <n v="73310.705368750758"/>
  </r>
  <r>
    <n v="114206"/>
    <d v="2025-09-17T00:00:00"/>
    <s v="2025-09-17"/>
    <x v="8"/>
    <x v="4"/>
    <s v="West"/>
    <x v="0"/>
    <x v="1"/>
    <n v="60020"/>
    <x v="0"/>
    <n v="66156.490335092822"/>
  </r>
  <r>
    <n v="114207"/>
    <d v="2025-09-17T00:00:00"/>
    <s v="2025-09-17"/>
    <x v="8"/>
    <x v="0"/>
    <s v="North"/>
    <x v="1"/>
    <x v="0"/>
    <n v="21360"/>
    <x v="1"/>
    <n v="19738.996490600312"/>
  </r>
  <r>
    <n v="114208"/>
    <d v="2025-09-17T00:00:00"/>
    <s v="2025-09-17"/>
    <x v="8"/>
    <x v="3"/>
    <s v="West"/>
    <x v="0"/>
    <x v="2"/>
    <n v="8610"/>
    <x v="1"/>
    <n v="8379.7581931521454"/>
  </r>
  <r>
    <n v="114209"/>
    <d v="2025-09-17T00:00:00"/>
    <s v="2025-09-17"/>
    <x v="8"/>
    <x v="6"/>
    <s v="North"/>
    <x v="4"/>
    <x v="2"/>
    <n v="33190"/>
    <x v="2"/>
    <n v="33682.607335991677"/>
  </r>
  <r>
    <n v="114210"/>
    <d v="2025-09-17T00:00:00"/>
    <s v="2025-09-17"/>
    <x v="8"/>
    <x v="5"/>
    <s v="South"/>
    <x v="4"/>
    <x v="0"/>
    <n v="80540"/>
    <x v="0"/>
    <n v="89479.712770465878"/>
  </r>
  <r>
    <n v="114211"/>
    <d v="2025-09-17T00:00:00"/>
    <s v="2025-09-17"/>
    <x v="8"/>
    <x v="6"/>
    <s v="North"/>
    <x v="1"/>
    <x v="0"/>
    <n v="38110"/>
    <x v="2"/>
    <n v="32517.37216360954"/>
  </r>
  <r>
    <n v="114212"/>
    <d v="2025-09-17T00:00:00"/>
    <s v="2025-09-17"/>
    <x v="8"/>
    <x v="2"/>
    <s v="North"/>
    <x v="1"/>
    <x v="0"/>
    <n v="23480"/>
    <x v="1"/>
    <n v="26171.461664912011"/>
  </r>
  <r>
    <n v="114213"/>
    <d v="2025-09-17T00:00:00"/>
    <s v="2025-09-17"/>
    <x v="8"/>
    <x v="6"/>
    <s v="North"/>
    <x v="4"/>
    <x v="0"/>
    <n v="59340"/>
    <x v="0"/>
    <n v="63632.585998135437"/>
  </r>
  <r>
    <n v="114214"/>
    <d v="2025-09-17T00:00:00"/>
    <s v="2025-09-17"/>
    <x v="8"/>
    <x v="0"/>
    <s v="North"/>
    <x v="3"/>
    <x v="3"/>
    <n v="31710"/>
    <x v="2"/>
    <n v="30632.84493249972"/>
  </r>
  <r>
    <n v="114215"/>
    <d v="2025-09-17T00:00:00"/>
    <s v="2025-09-17"/>
    <x v="8"/>
    <x v="5"/>
    <s v="South"/>
    <x v="0"/>
    <x v="1"/>
    <n v="85530"/>
    <x v="0"/>
    <n v="98155.537554875322"/>
  </r>
  <r>
    <n v="114216"/>
    <d v="2025-09-17T00:00:00"/>
    <s v="2025-09-17"/>
    <x v="8"/>
    <x v="2"/>
    <s v="North"/>
    <x v="2"/>
    <x v="2"/>
    <n v="69170"/>
    <x v="0"/>
    <n v="60015.223211602213"/>
  </r>
  <r>
    <n v="114217"/>
    <d v="2025-09-17T00:00:00"/>
    <s v="2025-09-17"/>
    <x v="8"/>
    <x v="1"/>
    <s v="South"/>
    <x v="2"/>
    <x v="3"/>
    <n v="31150"/>
    <x v="2"/>
    <n v="33371.909893354277"/>
  </r>
  <r>
    <n v="114218"/>
    <d v="2025-09-17T00:00:00"/>
    <s v="2025-09-17"/>
    <x v="8"/>
    <x v="4"/>
    <s v="West"/>
    <x v="1"/>
    <x v="0"/>
    <n v="24170"/>
    <x v="1"/>
    <n v="25764.137530900451"/>
  </r>
  <r>
    <n v="114219"/>
    <d v="2025-09-17T00:00:00"/>
    <s v="2025-09-17"/>
    <x v="8"/>
    <x v="4"/>
    <s v="West"/>
    <x v="2"/>
    <x v="0"/>
    <n v="24270"/>
    <x v="1"/>
    <n v="27523.538691034079"/>
  </r>
  <r>
    <n v="114220"/>
    <d v="2025-09-17T00:00:00"/>
    <s v="2025-09-17"/>
    <x v="8"/>
    <x v="3"/>
    <s v="West"/>
    <x v="3"/>
    <x v="3"/>
    <n v="36410"/>
    <x v="2"/>
    <n v="39953.71928518889"/>
  </r>
  <r>
    <n v="114221"/>
    <d v="2025-09-17T00:00:00"/>
    <s v="2025-09-17"/>
    <x v="8"/>
    <x v="4"/>
    <s v="West"/>
    <x v="2"/>
    <x v="0"/>
    <n v="86770"/>
    <x v="0"/>
    <n v="88737.597125516288"/>
  </r>
  <r>
    <n v="114222"/>
    <d v="2025-09-17T00:00:00"/>
    <s v="2025-09-17"/>
    <x v="8"/>
    <x v="0"/>
    <s v="North"/>
    <x v="4"/>
    <x v="2"/>
    <n v="23310"/>
    <x v="1"/>
    <n v="21438.939922875448"/>
  </r>
  <r>
    <n v="114223"/>
    <d v="2025-09-17T00:00:00"/>
    <s v="2025-09-17"/>
    <x v="8"/>
    <x v="4"/>
    <s v="West"/>
    <x v="1"/>
    <x v="2"/>
    <n v="80070"/>
    <x v="0"/>
    <n v="80305.584508065745"/>
  </r>
  <r>
    <n v="114224"/>
    <d v="2025-09-17T00:00:00"/>
    <s v="2025-09-17"/>
    <x v="8"/>
    <x v="0"/>
    <s v="North"/>
    <x v="2"/>
    <x v="2"/>
    <n v="79080"/>
    <x v="0"/>
    <n v="69654.634190284924"/>
  </r>
  <r>
    <n v="114225"/>
    <d v="2025-09-17T00:00:00"/>
    <s v="2025-09-17"/>
    <x v="8"/>
    <x v="1"/>
    <s v="South"/>
    <x v="0"/>
    <x v="3"/>
    <n v="75680"/>
    <x v="0"/>
    <n v="75420.626472213189"/>
  </r>
  <r>
    <n v="114226"/>
    <d v="2025-09-17T00:00:00"/>
    <s v="2025-09-17"/>
    <x v="8"/>
    <x v="0"/>
    <s v="North"/>
    <x v="1"/>
    <x v="0"/>
    <n v="32560"/>
    <x v="2"/>
    <n v="29570.48312147793"/>
  </r>
  <r>
    <n v="114227"/>
    <d v="2025-09-17T00:00:00"/>
    <s v="2025-09-17"/>
    <x v="8"/>
    <x v="1"/>
    <s v="South"/>
    <x v="3"/>
    <x v="3"/>
    <n v="47580"/>
    <x v="2"/>
    <n v="53783.23502084666"/>
  </r>
  <r>
    <n v="114228"/>
    <d v="2025-09-17T00:00:00"/>
    <s v="2025-09-17"/>
    <x v="8"/>
    <x v="1"/>
    <s v="South"/>
    <x v="4"/>
    <x v="2"/>
    <n v="36540"/>
    <x v="2"/>
    <n v="35516.298229717919"/>
  </r>
  <r>
    <n v="114229"/>
    <d v="2025-09-17T00:00:00"/>
    <s v="2025-09-17"/>
    <x v="8"/>
    <x v="1"/>
    <s v="South"/>
    <x v="2"/>
    <x v="3"/>
    <n v="62340"/>
    <x v="0"/>
    <n v="55784.622085089039"/>
  </r>
  <r>
    <n v="114230"/>
    <d v="2025-09-17T00:00:00"/>
    <s v="2025-09-17"/>
    <x v="8"/>
    <x v="0"/>
    <s v="North"/>
    <x v="4"/>
    <x v="0"/>
    <n v="37320"/>
    <x v="2"/>
    <n v="31987.82225072166"/>
  </r>
  <r>
    <n v="114231"/>
    <d v="2025-09-17T00:00:00"/>
    <s v="2025-09-17"/>
    <x v="8"/>
    <x v="2"/>
    <s v="North"/>
    <x v="3"/>
    <x v="0"/>
    <n v="64860"/>
    <x v="0"/>
    <n v="61560.95794201149"/>
  </r>
  <r>
    <n v="114232"/>
    <d v="2025-09-17T00:00:00"/>
    <s v="2025-09-17"/>
    <x v="8"/>
    <x v="1"/>
    <s v="South"/>
    <x v="2"/>
    <x v="1"/>
    <n v="64930"/>
    <x v="0"/>
    <n v="56316.802258312142"/>
  </r>
  <r>
    <n v="114233"/>
    <d v="2025-09-17T00:00:00"/>
    <s v="2025-09-17"/>
    <x v="8"/>
    <x v="2"/>
    <s v="North"/>
    <x v="1"/>
    <x v="1"/>
    <n v="48350"/>
    <x v="2"/>
    <n v="47759.82499021884"/>
  </r>
  <r>
    <n v="114234"/>
    <d v="2025-09-17T00:00:00"/>
    <s v="2025-09-17"/>
    <x v="8"/>
    <x v="0"/>
    <s v="North"/>
    <x v="1"/>
    <x v="1"/>
    <n v="24650"/>
    <x v="1"/>
    <n v="21300.415133728311"/>
  </r>
  <r>
    <n v="114235"/>
    <d v="2025-09-17T00:00:00"/>
    <s v="2025-09-17"/>
    <x v="8"/>
    <x v="5"/>
    <s v="South"/>
    <x v="0"/>
    <x v="2"/>
    <n v="11700"/>
    <x v="1"/>
    <n v="12869.8074552998"/>
  </r>
  <r>
    <n v="114236"/>
    <d v="2025-09-17T00:00:00"/>
    <s v="2025-09-17"/>
    <x v="8"/>
    <x v="1"/>
    <s v="South"/>
    <x v="3"/>
    <x v="1"/>
    <n v="37740"/>
    <x v="2"/>
    <n v="37351.122726963549"/>
  </r>
  <r>
    <n v="114237"/>
    <d v="2025-09-17T00:00:00"/>
    <s v="2025-09-17"/>
    <x v="8"/>
    <x v="0"/>
    <s v="North"/>
    <x v="2"/>
    <x v="2"/>
    <n v="17200"/>
    <x v="1"/>
    <n v="18711.013697046601"/>
  </r>
  <r>
    <n v="114238"/>
    <d v="2025-09-17T00:00:00"/>
    <s v="2025-09-17"/>
    <x v="8"/>
    <x v="0"/>
    <s v="North"/>
    <x v="4"/>
    <x v="3"/>
    <n v="68570"/>
    <x v="0"/>
    <n v="65773.840591379791"/>
  </r>
  <r>
    <n v="114239"/>
    <d v="2025-09-17T00:00:00"/>
    <s v="2025-09-17"/>
    <x v="8"/>
    <x v="2"/>
    <s v="North"/>
    <x v="4"/>
    <x v="0"/>
    <n v="89440"/>
    <x v="0"/>
    <n v="96627.532860689491"/>
  </r>
  <r>
    <n v="114240"/>
    <d v="2025-09-17T00:00:00"/>
    <s v="2025-09-17"/>
    <x v="8"/>
    <x v="0"/>
    <s v="North"/>
    <x v="2"/>
    <x v="3"/>
    <n v="46120"/>
    <x v="2"/>
    <n v="44809.833724957971"/>
  </r>
  <r>
    <n v="114241"/>
    <d v="2025-09-17T00:00:00"/>
    <s v="2025-09-17"/>
    <x v="8"/>
    <x v="3"/>
    <s v="West"/>
    <x v="3"/>
    <x v="1"/>
    <n v="42310"/>
    <x v="2"/>
    <n v="44485.32500522006"/>
  </r>
  <r>
    <n v="114242"/>
    <d v="2025-09-17T00:00:00"/>
    <s v="2025-09-17"/>
    <x v="8"/>
    <x v="2"/>
    <s v="North"/>
    <x v="3"/>
    <x v="1"/>
    <n v="45740"/>
    <x v="2"/>
    <n v="48666.125865228343"/>
  </r>
  <r>
    <n v="114243"/>
    <d v="2025-09-18T00:00:00"/>
    <s v="2025-09-18"/>
    <x v="8"/>
    <x v="2"/>
    <s v="North"/>
    <x v="4"/>
    <x v="2"/>
    <n v="88070"/>
    <x v="0"/>
    <n v="90777.639420174048"/>
  </r>
  <r>
    <n v="114244"/>
    <d v="2025-09-18T00:00:00"/>
    <s v="2025-09-18"/>
    <x v="8"/>
    <x v="3"/>
    <s v="West"/>
    <x v="2"/>
    <x v="2"/>
    <n v="65110"/>
    <x v="0"/>
    <n v="56421.541691422761"/>
  </r>
  <r>
    <n v="114245"/>
    <d v="2025-09-18T00:00:00"/>
    <s v="2025-09-18"/>
    <x v="8"/>
    <x v="1"/>
    <s v="South"/>
    <x v="2"/>
    <x v="3"/>
    <n v="17270"/>
    <x v="1"/>
    <n v="16581.23195425927"/>
  </r>
  <r>
    <n v="114246"/>
    <d v="2025-09-18T00:00:00"/>
    <s v="2025-09-18"/>
    <x v="8"/>
    <x v="4"/>
    <s v="West"/>
    <x v="4"/>
    <x v="3"/>
    <n v="11920"/>
    <x v="1"/>
    <n v="12909.611667293821"/>
  </r>
  <r>
    <n v="114247"/>
    <d v="2025-09-18T00:00:00"/>
    <s v="2025-09-18"/>
    <x v="8"/>
    <x v="5"/>
    <s v="South"/>
    <x v="2"/>
    <x v="1"/>
    <n v="13110"/>
    <x v="1"/>
    <n v="14780.29258511115"/>
  </r>
  <r>
    <n v="114248"/>
    <d v="2025-09-18T00:00:00"/>
    <s v="2025-09-18"/>
    <x v="8"/>
    <x v="4"/>
    <s v="West"/>
    <x v="2"/>
    <x v="2"/>
    <n v="25350"/>
    <x v="1"/>
    <n v="26570.473995616259"/>
  </r>
  <r>
    <n v="114249"/>
    <d v="2025-09-18T00:00:00"/>
    <s v="2025-09-18"/>
    <x v="8"/>
    <x v="1"/>
    <s v="South"/>
    <x v="1"/>
    <x v="2"/>
    <n v="6500"/>
    <x v="1"/>
    <n v="7411.3249350284996"/>
  </r>
  <r>
    <n v="114250"/>
    <d v="2025-09-18T00:00:00"/>
    <s v="2025-09-18"/>
    <x v="8"/>
    <x v="6"/>
    <s v="North"/>
    <x v="1"/>
    <x v="3"/>
    <n v="27930"/>
    <x v="1"/>
    <n v="26039.334595848359"/>
  </r>
  <r>
    <n v="114251"/>
    <d v="2025-09-18T00:00:00"/>
    <s v="2025-09-18"/>
    <x v="8"/>
    <x v="6"/>
    <s v="North"/>
    <x v="0"/>
    <x v="2"/>
    <n v="42670"/>
    <x v="2"/>
    <n v="38014.890384289807"/>
  </r>
  <r>
    <n v="114252"/>
    <d v="2025-09-18T00:00:00"/>
    <s v="2025-09-18"/>
    <x v="8"/>
    <x v="5"/>
    <s v="South"/>
    <x v="0"/>
    <x v="3"/>
    <n v="82800"/>
    <x v="0"/>
    <n v="78525.078195252499"/>
  </r>
  <r>
    <n v="114253"/>
    <d v="2025-09-18T00:00:00"/>
    <s v="2025-09-18"/>
    <x v="8"/>
    <x v="2"/>
    <s v="North"/>
    <x v="3"/>
    <x v="0"/>
    <n v="24640"/>
    <x v="1"/>
    <n v="25956.585785566851"/>
  </r>
  <r>
    <n v="114254"/>
    <d v="2025-09-18T00:00:00"/>
    <s v="2025-09-18"/>
    <x v="8"/>
    <x v="5"/>
    <s v="South"/>
    <x v="1"/>
    <x v="1"/>
    <n v="65440"/>
    <x v="0"/>
    <n v="63290.232707809359"/>
  </r>
  <r>
    <n v="114255"/>
    <d v="2025-09-18T00:00:00"/>
    <s v="2025-09-18"/>
    <x v="8"/>
    <x v="5"/>
    <s v="South"/>
    <x v="1"/>
    <x v="2"/>
    <n v="80650"/>
    <x v="0"/>
    <n v="84500.120926888441"/>
  </r>
  <r>
    <n v="114256"/>
    <d v="2025-09-18T00:00:00"/>
    <s v="2025-09-18"/>
    <x v="8"/>
    <x v="3"/>
    <s v="West"/>
    <x v="1"/>
    <x v="2"/>
    <n v="46410"/>
    <x v="2"/>
    <n v="49221.827835547068"/>
  </r>
  <r>
    <n v="114257"/>
    <d v="2025-09-18T00:00:00"/>
    <s v="2025-09-18"/>
    <x v="8"/>
    <x v="3"/>
    <s v="West"/>
    <x v="1"/>
    <x v="0"/>
    <n v="88460"/>
    <x v="0"/>
    <n v="91484.384819200874"/>
  </r>
  <r>
    <n v="114258"/>
    <d v="2025-09-18T00:00:00"/>
    <s v="2025-09-18"/>
    <x v="8"/>
    <x v="6"/>
    <s v="North"/>
    <x v="3"/>
    <x v="0"/>
    <n v="51060"/>
    <x v="0"/>
    <n v="55331.426936232638"/>
  </r>
  <r>
    <n v="114259"/>
    <d v="2025-09-18T00:00:00"/>
    <s v="2025-09-18"/>
    <x v="8"/>
    <x v="5"/>
    <s v="South"/>
    <x v="4"/>
    <x v="0"/>
    <n v="60450"/>
    <x v="0"/>
    <n v="55610.516000036638"/>
  </r>
  <r>
    <n v="114260"/>
    <d v="2025-09-18T00:00:00"/>
    <s v="2025-09-18"/>
    <x v="8"/>
    <x v="0"/>
    <s v="North"/>
    <x v="3"/>
    <x v="3"/>
    <n v="5290"/>
    <x v="1"/>
    <n v="4670.5923816855511"/>
  </r>
  <r>
    <n v="114261"/>
    <d v="2025-09-18T00:00:00"/>
    <s v="2025-09-18"/>
    <x v="8"/>
    <x v="4"/>
    <s v="West"/>
    <x v="4"/>
    <x v="3"/>
    <n v="12200"/>
    <x v="1"/>
    <n v="10546.617054990231"/>
  </r>
  <r>
    <n v="114262"/>
    <d v="2025-09-18T00:00:00"/>
    <s v="2025-09-18"/>
    <x v="8"/>
    <x v="6"/>
    <s v="North"/>
    <x v="0"/>
    <x v="0"/>
    <n v="37870"/>
    <x v="2"/>
    <n v="43278.944570195243"/>
  </r>
  <r>
    <n v="114263"/>
    <d v="2025-09-18T00:00:00"/>
    <s v="2025-09-18"/>
    <x v="8"/>
    <x v="5"/>
    <s v="South"/>
    <x v="1"/>
    <x v="1"/>
    <n v="43030"/>
    <x v="2"/>
    <n v="45841.848129541693"/>
  </r>
  <r>
    <n v="114264"/>
    <d v="2025-09-18T00:00:00"/>
    <s v="2025-09-18"/>
    <x v="8"/>
    <x v="0"/>
    <s v="North"/>
    <x v="4"/>
    <x v="1"/>
    <n v="66780"/>
    <x v="0"/>
    <n v="61539.888672509493"/>
  </r>
  <r>
    <n v="114265"/>
    <d v="2025-09-18T00:00:00"/>
    <s v="2025-09-18"/>
    <x v="8"/>
    <x v="5"/>
    <s v="South"/>
    <x v="3"/>
    <x v="2"/>
    <n v="25520"/>
    <x v="1"/>
    <n v="25343.390265060989"/>
  </r>
  <r>
    <n v="114266"/>
    <d v="2025-09-18T00:00:00"/>
    <s v="2025-09-18"/>
    <x v="8"/>
    <x v="2"/>
    <s v="North"/>
    <x v="4"/>
    <x v="3"/>
    <n v="56250"/>
    <x v="0"/>
    <n v="48862.764285716272"/>
  </r>
  <r>
    <n v="114267"/>
    <d v="2025-09-18T00:00:00"/>
    <s v="2025-09-18"/>
    <x v="8"/>
    <x v="1"/>
    <s v="South"/>
    <x v="2"/>
    <x v="1"/>
    <n v="17700"/>
    <x v="1"/>
    <n v="18574.68162235033"/>
  </r>
  <r>
    <n v="114268"/>
    <d v="2025-09-18T00:00:00"/>
    <s v="2025-09-18"/>
    <x v="8"/>
    <x v="0"/>
    <s v="North"/>
    <x v="0"/>
    <x v="2"/>
    <n v="16160"/>
    <x v="1"/>
    <n v="18424.537158849969"/>
  </r>
  <r>
    <n v="114269"/>
    <d v="2025-09-18T00:00:00"/>
    <s v="2025-09-18"/>
    <x v="8"/>
    <x v="2"/>
    <s v="North"/>
    <x v="0"/>
    <x v="1"/>
    <n v="23140"/>
    <x v="1"/>
    <n v="24568.844761614509"/>
  </r>
  <r>
    <n v="114270"/>
    <d v="2025-09-18T00:00:00"/>
    <s v="2025-09-18"/>
    <x v="8"/>
    <x v="4"/>
    <s v="West"/>
    <x v="1"/>
    <x v="3"/>
    <n v="66240"/>
    <x v="0"/>
    <n v="68675.801713041699"/>
  </r>
  <r>
    <n v="114271"/>
    <d v="2025-09-18T00:00:00"/>
    <s v="2025-09-18"/>
    <x v="8"/>
    <x v="1"/>
    <s v="South"/>
    <x v="1"/>
    <x v="1"/>
    <n v="49100"/>
    <x v="2"/>
    <n v="55318.970561439543"/>
  </r>
  <r>
    <n v="114272"/>
    <d v="2025-09-18T00:00:00"/>
    <s v="2025-09-18"/>
    <x v="8"/>
    <x v="2"/>
    <s v="North"/>
    <x v="3"/>
    <x v="1"/>
    <n v="37610"/>
    <x v="2"/>
    <n v="37749.814126690093"/>
  </r>
  <r>
    <n v="114273"/>
    <d v="2025-09-18T00:00:00"/>
    <s v="2025-09-18"/>
    <x v="8"/>
    <x v="3"/>
    <s v="West"/>
    <x v="4"/>
    <x v="3"/>
    <n v="85360"/>
    <x v="0"/>
    <n v="91637.285848023545"/>
  </r>
  <r>
    <n v="114274"/>
    <d v="2025-09-18T00:00:00"/>
    <s v="2025-09-18"/>
    <x v="8"/>
    <x v="6"/>
    <s v="North"/>
    <x v="2"/>
    <x v="2"/>
    <n v="51390"/>
    <x v="0"/>
    <n v="58062.347551587663"/>
  </r>
  <r>
    <n v="114275"/>
    <d v="2025-09-18T00:00:00"/>
    <s v="2025-09-18"/>
    <x v="8"/>
    <x v="5"/>
    <s v="South"/>
    <x v="0"/>
    <x v="2"/>
    <n v="74120"/>
    <x v="0"/>
    <n v="77386.011928609063"/>
  </r>
  <r>
    <n v="114276"/>
    <d v="2025-09-18T00:00:00"/>
    <s v="2025-09-18"/>
    <x v="8"/>
    <x v="6"/>
    <s v="North"/>
    <x v="4"/>
    <x v="0"/>
    <n v="29800"/>
    <x v="1"/>
    <n v="30032.762221862791"/>
  </r>
  <r>
    <n v="114277"/>
    <d v="2025-09-18T00:00:00"/>
    <s v="2025-09-18"/>
    <x v="8"/>
    <x v="4"/>
    <s v="West"/>
    <x v="2"/>
    <x v="2"/>
    <n v="58550"/>
    <x v="0"/>
    <n v="59962.985412206683"/>
  </r>
  <r>
    <n v="114278"/>
    <d v="2025-09-18T00:00:00"/>
    <s v="2025-09-18"/>
    <x v="8"/>
    <x v="5"/>
    <s v="South"/>
    <x v="4"/>
    <x v="0"/>
    <n v="37700"/>
    <x v="2"/>
    <n v="40747.476271972337"/>
  </r>
  <r>
    <n v="114279"/>
    <d v="2025-09-18T00:00:00"/>
    <s v="2025-09-18"/>
    <x v="8"/>
    <x v="1"/>
    <s v="South"/>
    <x v="1"/>
    <x v="3"/>
    <n v="39920"/>
    <x v="2"/>
    <n v="34553.31328638288"/>
  </r>
  <r>
    <n v="114280"/>
    <d v="2025-09-18T00:00:00"/>
    <s v="2025-09-18"/>
    <x v="8"/>
    <x v="0"/>
    <s v="North"/>
    <x v="0"/>
    <x v="2"/>
    <n v="67550"/>
    <x v="0"/>
    <n v="64066.857367508142"/>
  </r>
  <r>
    <n v="114281"/>
    <d v="2025-09-18T00:00:00"/>
    <s v="2025-09-18"/>
    <x v="8"/>
    <x v="0"/>
    <s v="North"/>
    <x v="2"/>
    <x v="3"/>
    <n v="57270"/>
    <x v="0"/>
    <n v="49563.669097643113"/>
  </r>
  <r>
    <n v="114282"/>
    <d v="2025-09-18T00:00:00"/>
    <s v="2025-09-18"/>
    <x v="8"/>
    <x v="5"/>
    <s v="South"/>
    <x v="1"/>
    <x v="2"/>
    <n v="50300"/>
    <x v="0"/>
    <n v="54619.110067615497"/>
  </r>
  <r>
    <n v="114283"/>
    <d v="2025-09-18T00:00:00"/>
    <s v="2025-09-18"/>
    <x v="8"/>
    <x v="1"/>
    <s v="South"/>
    <x v="3"/>
    <x v="1"/>
    <n v="81350"/>
    <x v="0"/>
    <n v="91474.545372331311"/>
  </r>
  <r>
    <n v="114284"/>
    <d v="2025-09-18T00:00:00"/>
    <s v="2025-09-18"/>
    <x v="8"/>
    <x v="5"/>
    <s v="South"/>
    <x v="3"/>
    <x v="2"/>
    <n v="23960"/>
    <x v="1"/>
    <n v="23237.613904428839"/>
  </r>
  <r>
    <n v="114285"/>
    <d v="2025-09-18T00:00:00"/>
    <s v="2025-09-18"/>
    <x v="8"/>
    <x v="5"/>
    <s v="South"/>
    <x v="1"/>
    <x v="1"/>
    <n v="27360"/>
    <x v="1"/>
    <n v="25325.05577994031"/>
  </r>
  <r>
    <n v="114286"/>
    <d v="2025-09-19T00:00:00"/>
    <s v="2025-09-19"/>
    <x v="8"/>
    <x v="2"/>
    <s v="North"/>
    <x v="2"/>
    <x v="2"/>
    <n v="61840"/>
    <x v="0"/>
    <n v="53316.911127204083"/>
  </r>
  <r>
    <n v="114287"/>
    <d v="2025-09-19T00:00:00"/>
    <s v="2025-09-19"/>
    <x v="8"/>
    <x v="5"/>
    <s v="South"/>
    <x v="2"/>
    <x v="3"/>
    <n v="83660"/>
    <x v="0"/>
    <n v="71282.561842110401"/>
  </r>
  <r>
    <n v="114288"/>
    <d v="2025-09-19T00:00:00"/>
    <s v="2025-09-19"/>
    <x v="8"/>
    <x v="0"/>
    <s v="North"/>
    <x v="0"/>
    <x v="0"/>
    <n v="25540"/>
    <x v="1"/>
    <n v="25886.989660292729"/>
  </r>
  <r>
    <n v="114289"/>
    <d v="2025-09-19T00:00:00"/>
    <s v="2025-09-19"/>
    <x v="8"/>
    <x v="4"/>
    <s v="West"/>
    <x v="1"/>
    <x v="2"/>
    <n v="40380"/>
    <x v="2"/>
    <n v="38362.073150203418"/>
  </r>
  <r>
    <n v="114290"/>
    <d v="2025-09-19T00:00:00"/>
    <s v="2025-09-19"/>
    <x v="8"/>
    <x v="5"/>
    <s v="South"/>
    <x v="3"/>
    <x v="3"/>
    <n v="15990"/>
    <x v="1"/>
    <n v="18216.31052185403"/>
  </r>
  <r>
    <n v="114291"/>
    <d v="2025-09-19T00:00:00"/>
    <s v="2025-09-19"/>
    <x v="8"/>
    <x v="0"/>
    <s v="North"/>
    <x v="1"/>
    <x v="1"/>
    <n v="31270"/>
    <x v="2"/>
    <n v="34248.015116117487"/>
  </r>
  <r>
    <n v="114292"/>
    <d v="2025-09-19T00:00:00"/>
    <s v="2025-09-19"/>
    <x v="8"/>
    <x v="3"/>
    <s v="West"/>
    <x v="4"/>
    <x v="1"/>
    <n v="81860"/>
    <x v="0"/>
    <n v="80654.385239372714"/>
  </r>
  <r>
    <n v="114293"/>
    <d v="2025-09-19T00:00:00"/>
    <s v="2025-09-19"/>
    <x v="8"/>
    <x v="1"/>
    <s v="South"/>
    <x v="2"/>
    <x v="1"/>
    <n v="67830"/>
    <x v="0"/>
    <n v="61697.352764542913"/>
  </r>
  <r>
    <n v="114294"/>
    <d v="2025-09-19T00:00:00"/>
    <s v="2025-09-19"/>
    <x v="8"/>
    <x v="3"/>
    <s v="West"/>
    <x v="4"/>
    <x v="1"/>
    <n v="50620"/>
    <x v="0"/>
    <n v="48839.921805431783"/>
  </r>
  <r>
    <n v="114295"/>
    <d v="2025-09-19T00:00:00"/>
    <s v="2025-09-19"/>
    <x v="8"/>
    <x v="5"/>
    <s v="South"/>
    <x v="3"/>
    <x v="3"/>
    <n v="23430"/>
    <x v="1"/>
    <n v="20418.993931566129"/>
  </r>
  <r>
    <n v="114296"/>
    <d v="2025-09-19T00:00:00"/>
    <s v="2025-09-19"/>
    <x v="8"/>
    <x v="0"/>
    <s v="North"/>
    <x v="2"/>
    <x v="2"/>
    <n v="17320"/>
    <x v="1"/>
    <n v="17957.651629691351"/>
  </r>
  <r>
    <n v="114297"/>
    <d v="2025-09-19T00:00:00"/>
    <s v="2025-09-19"/>
    <x v="8"/>
    <x v="1"/>
    <s v="South"/>
    <x v="3"/>
    <x v="1"/>
    <n v="5810"/>
    <x v="1"/>
    <n v="6446.4015996645649"/>
  </r>
  <r>
    <n v="114298"/>
    <d v="2025-09-19T00:00:00"/>
    <s v="2025-09-19"/>
    <x v="8"/>
    <x v="6"/>
    <s v="North"/>
    <x v="3"/>
    <x v="1"/>
    <n v="74140"/>
    <x v="0"/>
    <n v="72703.46442655148"/>
  </r>
  <r>
    <n v="114299"/>
    <d v="2025-09-19T00:00:00"/>
    <s v="2025-09-19"/>
    <x v="8"/>
    <x v="1"/>
    <s v="South"/>
    <x v="3"/>
    <x v="2"/>
    <n v="46910"/>
    <x v="2"/>
    <n v="46633.562980826056"/>
  </r>
  <r>
    <n v="114300"/>
    <d v="2025-09-19T00:00:00"/>
    <s v="2025-09-19"/>
    <x v="8"/>
    <x v="1"/>
    <s v="South"/>
    <x v="0"/>
    <x v="3"/>
    <n v="56710"/>
    <x v="0"/>
    <n v="64159.129538858702"/>
  </r>
  <r>
    <n v="114301"/>
    <d v="2025-09-19T00:00:00"/>
    <s v="2025-09-19"/>
    <x v="8"/>
    <x v="5"/>
    <s v="South"/>
    <x v="3"/>
    <x v="1"/>
    <n v="50590"/>
    <x v="0"/>
    <n v="47700.043841665691"/>
  </r>
  <r>
    <n v="114302"/>
    <d v="2025-09-19T00:00:00"/>
    <s v="2025-09-19"/>
    <x v="8"/>
    <x v="2"/>
    <s v="North"/>
    <x v="3"/>
    <x v="0"/>
    <n v="58800"/>
    <x v="0"/>
    <n v="51773.781616644701"/>
  </r>
  <r>
    <n v="114303"/>
    <d v="2025-09-19T00:00:00"/>
    <s v="2025-09-19"/>
    <x v="8"/>
    <x v="3"/>
    <s v="West"/>
    <x v="4"/>
    <x v="3"/>
    <n v="23160"/>
    <x v="1"/>
    <n v="20165.212666719999"/>
  </r>
  <r>
    <n v="114304"/>
    <d v="2025-09-19T00:00:00"/>
    <s v="2025-09-19"/>
    <x v="8"/>
    <x v="3"/>
    <s v="West"/>
    <x v="4"/>
    <x v="0"/>
    <n v="25610"/>
    <x v="1"/>
    <n v="27670.684975686239"/>
  </r>
  <r>
    <n v="114305"/>
    <d v="2025-09-19T00:00:00"/>
    <s v="2025-09-19"/>
    <x v="8"/>
    <x v="6"/>
    <s v="North"/>
    <x v="4"/>
    <x v="3"/>
    <n v="12160"/>
    <x v="1"/>
    <n v="11132.518676525"/>
  </r>
  <r>
    <n v="114306"/>
    <d v="2025-09-19T00:00:00"/>
    <s v="2025-09-19"/>
    <x v="8"/>
    <x v="5"/>
    <s v="South"/>
    <x v="2"/>
    <x v="1"/>
    <n v="10630"/>
    <x v="1"/>
    <n v="12221.147778281011"/>
  </r>
  <r>
    <n v="114307"/>
    <d v="2025-09-19T00:00:00"/>
    <s v="2025-09-19"/>
    <x v="8"/>
    <x v="1"/>
    <s v="South"/>
    <x v="0"/>
    <x v="3"/>
    <n v="28280"/>
    <x v="1"/>
    <n v="32209.325680098529"/>
  </r>
  <r>
    <n v="114308"/>
    <d v="2025-09-19T00:00:00"/>
    <s v="2025-09-19"/>
    <x v="8"/>
    <x v="2"/>
    <s v="North"/>
    <x v="2"/>
    <x v="3"/>
    <n v="18160"/>
    <x v="1"/>
    <n v="20087.378670961309"/>
  </r>
  <r>
    <n v="114309"/>
    <d v="2025-09-19T00:00:00"/>
    <s v="2025-09-19"/>
    <x v="8"/>
    <x v="4"/>
    <s v="West"/>
    <x v="0"/>
    <x v="0"/>
    <n v="32570"/>
    <x v="2"/>
    <n v="32607.989242228501"/>
  </r>
  <r>
    <n v="114310"/>
    <d v="2025-09-19T00:00:00"/>
    <s v="2025-09-19"/>
    <x v="8"/>
    <x v="3"/>
    <s v="West"/>
    <x v="0"/>
    <x v="3"/>
    <n v="19270"/>
    <x v="1"/>
    <n v="19314.828530798572"/>
  </r>
  <r>
    <n v="114311"/>
    <d v="2025-09-19T00:00:00"/>
    <s v="2025-09-19"/>
    <x v="8"/>
    <x v="3"/>
    <s v="West"/>
    <x v="1"/>
    <x v="3"/>
    <n v="61880"/>
    <x v="0"/>
    <n v="69902.47654656705"/>
  </r>
  <r>
    <n v="114312"/>
    <d v="2025-09-19T00:00:00"/>
    <s v="2025-09-19"/>
    <x v="8"/>
    <x v="0"/>
    <s v="North"/>
    <x v="1"/>
    <x v="1"/>
    <n v="78480"/>
    <x v="0"/>
    <n v="73708.235623799788"/>
  </r>
  <r>
    <n v="114313"/>
    <d v="2025-09-19T00:00:00"/>
    <s v="2025-09-19"/>
    <x v="8"/>
    <x v="1"/>
    <s v="South"/>
    <x v="1"/>
    <x v="2"/>
    <n v="28840"/>
    <x v="1"/>
    <n v="28724.88139139488"/>
  </r>
  <r>
    <n v="114314"/>
    <d v="2025-09-19T00:00:00"/>
    <s v="2025-09-19"/>
    <x v="8"/>
    <x v="5"/>
    <s v="South"/>
    <x v="0"/>
    <x v="0"/>
    <n v="89150"/>
    <x v="0"/>
    <n v="86544.801561332366"/>
  </r>
  <r>
    <n v="114315"/>
    <d v="2025-09-19T00:00:00"/>
    <s v="2025-09-19"/>
    <x v="8"/>
    <x v="3"/>
    <s v="West"/>
    <x v="0"/>
    <x v="0"/>
    <n v="85000"/>
    <x v="0"/>
    <n v="81393.634727890065"/>
  </r>
  <r>
    <n v="114316"/>
    <d v="2025-09-19T00:00:00"/>
    <s v="2025-09-19"/>
    <x v="8"/>
    <x v="2"/>
    <s v="North"/>
    <x v="2"/>
    <x v="2"/>
    <n v="7920"/>
    <x v="1"/>
    <n v="8851.0078286512598"/>
  </r>
  <r>
    <n v="114317"/>
    <d v="2025-09-19T00:00:00"/>
    <s v="2025-09-19"/>
    <x v="8"/>
    <x v="5"/>
    <s v="South"/>
    <x v="0"/>
    <x v="0"/>
    <n v="20340"/>
    <x v="1"/>
    <n v="21709.324135000959"/>
  </r>
  <r>
    <n v="114318"/>
    <d v="2025-09-19T00:00:00"/>
    <s v="2025-09-19"/>
    <x v="8"/>
    <x v="1"/>
    <s v="South"/>
    <x v="3"/>
    <x v="1"/>
    <n v="18910"/>
    <x v="1"/>
    <n v="21431.424603981199"/>
  </r>
  <r>
    <n v="114319"/>
    <d v="2025-09-19T00:00:00"/>
    <s v="2025-09-19"/>
    <x v="8"/>
    <x v="1"/>
    <s v="South"/>
    <x v="3"/>
    <x v="3"/>
    <n v="15200"/>
    <x v="1"/>
    <n v="13248.66518886329"/>
  </r>
  <r>
    <n v="114320"/>
    <d v="2025-09-19T00:00:00"/>
    <s v="2025-09-19"/>
    <x v="8"/>
    <x v="3"/>
    <s v="West"/>
    <x v="0"/>
    <x v="3"/>
    <n v="66470"/>
    <x v="0"/>
    <n v="72995.914081601557"/>
  </r>
  <r>
    <n v="114321"/>
    <d v="2025-09-19T00:00:00"/>
    <s v="2025-09-19"/>
    <x v="8"/>
    <x v="6"/>
    <s v="North"/>
    <x v="3"/>
    <x v="1"/>
    <n v="11190"/>
    <x v="1"/>
    <n v="10612.73666178032"/>
  </r>
  <r>
    <n v="114322"/>
    <d v="2025-09-19T00:00:00"/>
    <s v="2025-09-19"/>
    <x v="8"/>
    <x v="5"/>
    <s v="South"/>
    <x v="0"/>
    <x v="0"/>
    <n v="55970"/>
    <x v="0"/>
    <n v="57497.298252791952"/>
  </r>
  <r>
    <n v="114323"/>
    <d v="2025-09-19T00:00:00"/>
    <s v="2025-09-19"/>
    <x v="8"/>
    <x v="5"/>
    <s v="South"/>
    <x v="1"/>
    <x v="3"/>
    <n v="42530"/>
    <x v="2"/>
    <n v="45128.029661035063"/>
  </r>
  <r>
    <n v="114324"/>
    <d v="2025-09-19T00:00:00"/>
    <s v="2025-09-19"/>
    <x v="8"/>
    <x v="0"/>
    <s v="North"/>
    <x v="0"/>
    <x v="2"/>
    <n v="31570"/>
    <x v="2"/>
    <n v="28175.17943578439"/>
  </r>
  <r>
    <n v="114325"/>
    <d v="2025-09-19T00:00:00"/>
    <s v="2025-09-19"/>
    <x v="8"/>
    <x v="2"/>
    <s v="North"/>
    <x v="1"/>
    <x v="3"/>
    <n v="58770"/>
    <x v="0"/>
    <n v="63150.807438192322"/>
  </r>
  <r>
    <n v="114326"/>
    <d v="2025-09-19T00:00:00"/>
    <s v="2025-09-19"/>
    <x v="8"/>
    <x v="1"/>
    <s v="South"/>
    <x v="4"/>
    <x v="1"/>
    <n v="82990"/>
    <x v="0"/>
    <n v="79023.917542923067"/>
  </r>
  <r>
    <n v="114327"/>
    <d v="2025-09-19T00:00:00"/>
    <s v="2025-09-19"/>
    <x v="8"/>
    <x v="1"/>
    <s v="South"/>
    <x v="3"/>
    <x v="3"/>
    <n v="60130"/>
    <x v="0"/>
    <n v="56135.320506328753"/>
  </r>
  <r>
    <n v="114328"/>
    <d v="2025-09-19T00:00:00"/>
    <s v="2025-09-19"/>
    <x v="8"/>
    <x v="3"/>
    <s v="West"/>
    <x v="4"/>
    <x v="1"/>
    <n v="12820"/>
    <x v="1"/>
    <n v="12710.545087945"/>
  </r>
  <r>
    <n v="114329"/>
    <d v="2025-09-19T00:00:00"/>
    <s v="2025-09-19"/>
    <x v="8"/>
    <x v="3"/>
    <s v="West"/>
    <x v="3"/>
    <x v="0"/>
    <n v="70730"/>
    <x v="0"/>
    <n v="76733.663768728962"/>
  </r>
  <r>
    <n v="114330"/>
    <d v="2025-09-19T00:00:00"/>
    <s v="2025-09-19"/>
    <x v="8"/>
    <x v="3"/>
    <s v="West"/>
    <x v="4"/>
    <x v="2"/>
    <n v="22160"/>
    <x v="1"/>
    <n v="21555.22577088463"/>
  </r>
  <r>
    <n v="114331"/>
    <d v="2025-09-19T00:00:00"/>
    <s v="2025-09-19"/>
    <x v="8"/>
    <x v="0"/>
    <s v="North"/>
    <x v="0"/>
    <x v="1"/>
    <n v="89450"/>
    <x v="0"/>
    <n v="90663.361728415184"/>
  </r>
  <r>
    <n v="114332"/>
    <d v="2025-09-19T00:00:00"/>
    <s v="2025-09-19"/>
    <x v="8"/>
    <x v="2"/>
    <s v="North"/>
    <x v="4"/>
    <x v="2"/>
    <n v="33710"/>
    <x v="2"/>
    <n v="31065.312666647169"/>
  </r>
  <r>
    <n v="114333"/>
    <d v="2025-09-19T00:00:00"/>
    <s v="2025-09-19"/>
    <x v="8"/>
    <x v="6"/>
    <s v="North"/>
    <x v="3"/>
    <x v="0"/>
    <n v="21980"/>
    <x v="1"/>
    <n v="20779.217841306308"/>
  </r>
  <r>
    <n v="114334"/>
    <d v="2025-09-19T00:00:00"/>
    <s v="2025-09-19"/>
    <x v="8"/>
    <x v="3"/>
    <s v="West"/>
    <x v="2"/>
    <x v="0"/>
    <n v="88550"/>
    <x v="0"/>
    <n v="100277.0602470123"/>
  </r>
  <r>
    <n v="114335"/>
    <d v="2025-09-19T00:00:00"/>
    <s v="2025-09-19"/>
    <x v="8"/>
    <x v="3"/>
    <s v="West"/>
    <x v="3"/>
    <x v="1"/>
    <n v="86640"/>
    <x v="0"/>
    <n v="97530.87107025733"/>
  </r>
  <r>
    <n v="114336"/>
    <d v="2025-09-19T00:00:00"/>
    <s v="2025-09-19"/>
    <x v="8"/>
    <x v="4"/>
    <s v="West"/>
    <x v="2"/>
    <x v="3"/>
    <n v="39010"/>
    <x v="2"/>
    <n v="43546.021598606232"/>
  </r>
  <r>
    <n v="114337"/>
    <d v="2025-09-19T00:00:00"/>
    <s v="2025-09-19"/>
    <x v="8"/>
    <x v="2"/>
    <s v="North"/>
    <x v="0"/>
    <x v="2"/>
    <n v="71480"/>
    <x v="0"/>
    <n v="69088.47987088823"/>
  </r>
  <r>
    <n v="114338"/>
    <d v="2025-09-20T00:00:00"/>
    <s v="2025-09-20"/>
    <x v="8"/>
    <x v="3"/>
    <s v="West"/>
    <x v="3"/>
    <x v="3"/>
    <n v="14290"/>
    <x v="1"/>
    <n v="12272.30972377849"/>
  </r>
  <r>
    <n v="114339"/>
    <d v="2025-09-20T00:00:00"/>
    <s v="2025-09-20"/>
    <x v="8"/>
    <x v="0"/>
    <s v="North"/>
    <x v="4"/>
    <x v="2"/>
    <n v="51310"/>
    <x v="0"/>
    <n v="57760.427851434331"/>
  </r>
  <r>
    <n v="114340"/>
    <d v="2025-09-20T00:00:00"/>
    <s v="2025-09-20"/>
    <x v="8"/>
    <x v="5"/>
    <s v="South"/>
    <x v="0"/>
    <x v="0"/>
    <n v="27280"/>
    <x v="1"/>
    <n v="26467.750926829722"/>
  </r>
  <r>
    <n v="114341"/>
    <d v="2025-09-20T00:00:00"/>
    <s v="2025-09-20"/>
    <x v="8"/>
    <x v="6"/>
    <s v="North"/>
    <x v="3"/>
    <x v="0"/>
    <n v="71820"/>
    <x v="0"/>
    <n v="78360.786354995522"/>
  </r>
  <r>
    <n v="114342"/>
    <d v="2025-09-20T00:00:00"/>
    <s v="2025-09-20"/>
    <x v="8"/>
    <x v="5"/>
    <s v="South"/>
    <x v="0"/>
    <x v="0"/>
    <n v="60760"/>
    <x v="0"/>
    <n v="61045.761312547533"/>
  </r>
  <r>
    <n v="114343"/>
    <d v="2025-09-20T00:00:00"/>
    <s v="2025-09-20"/>
    <x v="8"/>
    <x v="4"/>
    <s v="West"/>
    <x v="2"/>
    <x v="3"/>
    <n v="77410"/>
    <x v="0"/>
    <n v="86545.75042405173"/>
  </r>
  <r>
    <n v="114344"/>
    <d v="2025-09-20T00:00:00"/>
    <s v="2025-09-20"/>
    <x v="8"/>
    <x v="1"/>
    <s v="South"/>
    <x v="0"/>
    <x v="0"/>
    <n v="15260"/>
    <x v="1"/>
    <n v="13506.325278331749"/>
  </r>
  <r>
    <n v="114345"/>
    <d v="2025-09-20T00:00:00"/>
    <s v="2025-09-20"/>
    <x v="8"/>
    <x v="1"/>
    <s v="South"/>
    <x v="4"/>
    <x v="3"/>
    <n v="74390"/>
    <x v="0"/>
    <n v="81749.497391935016"/>
  </r>
  <r>
    <n v="114346"/>
    <d v="2025-09-20T00:00:00"/>
    <s v="2025-09-20"/>
    <x v="8"/>
    <x v="3"/>
    <s v="West"/>
    <x v="3"/>
    <x v="0"/>
    <n v="80900"/>
    <x v="0"/>
    <n v="89816.953377022917"/>
  </r>
  <r>
    <n v="114347"/>
    <d v="2025-09-20T00:00:00"/>
    <s v="2025-09-20"/>
    <x v="8"/>
    <x v="4"/>
    <s v="West"/>
    <x v="2"/>
    <x v="3"/>
    <n v="51370"/>
    <x v="0"/>
    <n v="48134.861027630293"/>
  </r>
  <r>
    <n v="114348"/>
    <d v="2025-09-20T00:00:00"/>
    <s v="2025-09-20"/>
    <x v="8"/>
    <x v="5"/>
    <s v="South"/>
    <x v="0"/>
    <x v="1"/>
    <n v="12900"/>
    <x v="1"/>
    <n v="13384.68428706777"/>
  </r>
  <r>
    <n v="114349"/>
    <d v="2025-09-20T00:00:00"/>
    <s v="2025-09-20"/>
    <x v="8"/>
    <x v="0"/>
    <s v="North"/>
    <x v="1"/>
    <x v="1"/>
    <n v="29670"/>
    <x v="1"/>
    <n v="25709.23522852817"/>
  </r>
  <r>
    <n v="114350"/>
    <d v="2025-09-20T00:00:00"/>
    <s v="2025-09-20"/>
    <x v="8"/>
    <x v="6"/>
    <s v="North"/>
    <x v="2"/>
    <x v="2"/>
    <n v="59760"/>
    <x v="0"/>
    <n v="56414.855305948688"/>
  </r>
  <r>
    <n v="114351"/>
    <d v="2025-09-20T00:00:00"/>
    <s v="2025-09-20"/>
    <x v="8"/>
    <x v="2"/>
    <s v="North"/>
    <x v="2"/>
    <x v="3"/>
    <n v="16030"/>
    <x v="1"/>
    <n v="15417.496196348689"/>
  </r>
  <r>
    <n v="114352"/>
    <d v="2025-09-20T00:00:00"/>
    <s v="2025-09-20"/>
    <x v="8"/>
    <x v="5"/>
    <s v="South"/>
    <x v="4"/>
    <x v="3"/>
    <n v="53630"/>
    <x v="0"/>
    <n v="47111.652717818557"/>
  </r>
  <r>
    <n v="114353"/>
    <d v="2025-09-20T00:00:00"/>
    <s v="2025-09-20"/>
    <x v="8"/>
    <x v="4"/>
    <s v="West"/>
    <x v="4"/>
    <x v="1"/>
    <n v="13590"/>
    <x v="1"/>
    <n v="13318.19436975339"/>
  </r>
  <r>
    <n v="114354"/>
    <d v="2025-09-20T00:00:00"/>
    <s v="2025-09-20"/>
    <x v="8"/>
    <x v="4"/>
    <s v="West"/>
    <x v="0"/>
    <x v="1"/>
    <n v="70470"/>
    <x v="0"/>
    <n v="73597.476913615988"/>
  </r>
  <r>
    <n v="114355"/>
    <d v="2025-09-20T00:00:00"/>
    <s v="2025-09-20"/>
    <x v="8"/>
    <x v="2"/>
    <s v="North"/>
    <x v="1"/>
    <x v="1"/>
    <n v="19850"/>
    <x v="1"/>
    <n v="20738.5606181781"/>
  </r>
  <r>
    <n v="114356"/>
    <d v="2025-09-20T00:00:00"/>
    <s v="2025-09-20"/>
    <x v="8"/>
    <x v="5"/>
    <s v="South"/>
    <x v="2"/>
    <x v="2"/>
    <n v="57280"/>
    <x v="0"/>
    <n v="56763.66563151114"/>
  </r>
  <r>
    <n v="114357"/>
    <d v="2025-09-20T00:00:00"/>
    <s v="2025-09-20"/>
    <x v="8"/>
    <x v="6"/>
    <s v="North"/>
    <x v="0"/>
    <x v="1"/>
    <n v="64240"/>
    <x v="0"/>
    <n v="56982.703188854342"/>
  </r>
  <r>
    <n v="114358"/>
    <d v="2025-09-20T00:00:00"/>
    <s v="2025-09-20"/>
    <x v="8"/>
    <x v="5"/>
    <s v="South"/>
    <x v="1"/>
    <x v="2"/>
    <n v="37800"/>
    <x v="2"/>
    <n v="33023.175852079963"/>
  </r>
  <r>
    <n v="114359"/>
    <d v="2025-09-20T00:00:00"/>
    <s v="2025-09-20"/>
    <x v="8"/>
    <x v="5"/>
    <s v="South"/>
    <x v="0"/>
    <x v="2"/>
    <n v="47850"/>
    <x v="2"/>
    <n v="52478.875673098482"/>
  </r>
  <r>
    <n v="114360"/>
    <d v="2025-09-20T00:00:00"/>
    <s v="2025-09-20"/>
    <x v="8"/>
    <x v="6"/>
    <s v="North"/>
    <x v="2"/>
    <x v="1"/>
    <n v="76040"/>
    <x v="0"/>
    <n v="77398.948755794263"/>
  </r>
  <r>
    <n v="114361"/>
    <d v="2025-09-20T00:00:00"/>
    <s v="2025-09-20"/>
    <x v="8"/>
    <x v="0"/>
    <s v="North"/>
    <x v="0"/>
    <x v="1"/>
    <n v="62240"/>
    <x v="0"/>
    <n v="66906.0821776292"/>
  </r>
  <r>
    <n v="114362"/>
    <d v="2025-09-20T00:00:00"/>
    <s v="2025-09-20"/>
    <x v="8"/>
    <x v="2"/>
    <s v="North"/>
    <x v="4"/>
    <x v="1"/>
    <n v="26300"/>
    <x v="1"/>
    <n v="22615.668873366551"/>
  </r>
  <r>
    <n v="114363"/>
    <d v="2025-09-20T00:00:00"/>
    <s v="2025-09-20"/>
    <x v="8"/>
    <x v="4"/>
    <s v="West"/>
    <x v="4"/>
    <x v="3"/>
    <n v="73570"/>
    <x v="0"/>
    <n v="72278.811594666098"/>
  </r>
  <r>
    <n v="114364"/>
    <d v="2025-09-20T00:00:00"/>
    <s v="2025-09-20"/>
    <x v="8"/>
    <x v="6"/>
    <s v="North"/>
    <x v="3"/>
    <x v="0"/>
    <n v="16830"/>
    <x v="1"/>
    <n v="18868.734082936338"/>
  </r>
  <r>
    <n v="114365"/>
    <d v="2025-09-20T00:00:00"/>
    <s v="2025-09-20"/>
    <x v="8"/>
    <x v="3"/>
    <s v="West"/>
    <x v="1"/>
    <x v="3"/>
    <n v="59260"/>
    <x v="0"/>
    <n v="62959.164108919482"/>
  </r>
  <r>
    <n v="114366"/>
    <d v="2025-09-20T00:00:00"/>
    <s v="2025-09-20"/>
    <x v="8"/>
    <x v="3"/>
    <s v="West"/>
    <x v="2"/>
    <x v="2"/>
    <n v="59910"/>
    <x v="0"/>
    <n v="64697.050079183289"/>
  </r>
  <r>
    <n v="114367"/>
    <d v="2025-09-20T00:00:00"/>
    <s v="2025-09-20"/>
    <x v="8"/>
    <x v="3"/>
    <s v="West"/>
    <x v="1"/>
    <x v="2"/>
    <n v="70860"/>
    <x v="0"/>
    <n v="70245.394882662295"/>
  </r>
  <r>
    <n v="114368"/>
    <d v="2025-09-20T00:00:00"/>
    <s v="2025-09-20"/>
    <x v="8"/>
    <x v="3"/>
    <s v="West"/>
    <x v="4"/>
    <x v="0"/>
    <n v="12660"/>
    <x v="1"/>
    <n v="13590.60772618263"/>
  </r>
  <r>
    <n v="114369"/>
    <d v="2025-09-20T00:00:00"/>
    <s v="2025-09-20"/>
    <x v="8"/>
    <x v="2"/>
    <s v="North"/>
    <x v="2"/>
    <x v="0"/>
    <n v="74340"/>
    <x v="0"/>
    <n v="78179.621203313029"/>
  </r>
  <r>
    <n v="114370"/>
    <d v="2025-09-20T00:00:00"/>
    <s v="2025-09-20"/>
    <x v="8"/>
    <x v="1"/>
    <s v="South"/>
    <x v="3"/>
    <x v="1"/>
    <n v="62750"/>
    <x v="0"/>
    <n v="55854.589220055801"/>
  </r>
  <r>
    <n v="114371"/>
    <d v="2025-09-20T00:00:00"/>
    <s v="2025-09-20"/>
    <x v="8"/>
    <x v="0"/>
    <s v="North"/>
    <x v="4"/>
    <x v="3"/>
    <n v="41490"/>
    <x v="2"/>
    <n v="36400.813986540212"/>
  </r>
  <r>
    <n v="114372"/>
    <d v="2025-09-20T00:00:00"/>
    <s v="2025-09-20"/>
    <x v="8"/>
    <x v="1"/>
    <s v="South"/>
    <x v="4"/>
    <x v="3"/>
    <n v="75150"/>
    <x v="0"/>
    <n v="67858.110276866428"/>
  </r>
  <r>
    <n v="114373"/>
    <d v="2025-09-20T00:00:00"/>
    <s v="2025-09-20"/>
    <x v="8"/>
    <x v="5"/>
    <s v="South"/>
    <x v="1"/>
    <x v="3"/>
    <n v="44090"/>
    <x v="2"/>
    <n v="38528.391405782393"/>
  </r>
  <r>
    <n v="114374"/>
    <d v="2025-09-20T00:00:00"/>
    <s v="2025-09-20"/>
    <x v="8"/>
    <x v="5"/>
    <s v="South"/>
    <x v="0"/>
    <x v="0"/>
    <n v="73570"/>
    <x v="0"/>
    <n v="75290.634895101146"/>
  </r>
  <r>
    <n v="114375"/>
    <d v="2025-09-20T00:00:00"/>
    <s v="2025-09-20"/>
    <x v="8"/>
    <x v="6"/>
    <s v="North"/>
    <x v="1"/>
    <x v="3"/>
    <n v="55890"/>
    <x v="0"/>
    <n v="63690.392871763703"/>
  </r>
  <r>
    <n v="114376"/>
    <d v="2025-09-20T00:00:00"/>
    <s v="2025-09-20"/>
    <x v="8"/>
    <x v="3"/>
    <s v="West"/>
    <x v="4"/>
    <x v="0"/>
    <n v="83690"/>
    <x v="0"/>
    <n v="90557.212523181908"/>
  </r>
  <r>
    <n v="114377"/>
    <d v="2025-09-20T00:00:00"/>
    <s v="2025-09-20"/>
    <x v="8"/>
    <x v="6"/>
    <s v="North"/>
    <x v="1"/>
    <x v="3"/>
    <n v="70570"/>
    <x v="0"/>
    <n v="75762.358103447288"/>
  </r>
  <r>
    <n v="114378"/>
    <d v="2025-09-20T00:00:00"/>
    <s v="2025-09-20"/>
    <x v="8"/>
    <x v="5"/>
    <s v="South"/>
    <x v="0"/>
    <x v="0"/>
    <n v="9190"/>
    <x v="1"/>
    <n v="10100.02373281703"/>
  </r>
  <r>
    <n v="114379"/>
    <d v="2025-09-20T00:00:00"/>
    <s v="2025-09-20"/>
    <x v="8"/>
    <x v="3"/>
    <s v="West"/>
    <x v="3"/>
    <x v="3"/>
    <n v="7610"/>
    <x v="1"/>
    <n v="8525.9190179532779"/>
  </r>
  <r>
    <n v="114380"/>
    <d v="2025-09-20T00:00:00"/>
    <s v="2025-09-20"/>
    <x v="8"/>
    <x v="2"/>
    <s v="North"/>
    <x v="2"/>
    <x v="2"/>
    <n v="14020"/>
    <x v="1"/>
    <n v="13195.63088710693"/>
  </r>
  <r>
    <n v="114381"/>
    <d v="2025-09-20T00:00:00"/>
    <s v="2025-09-20"/>
    <x v="8"/>
    <x v="4"/>
    <s v="West"/>
    <x v="4"/>
    <x v="0"/>
    <n v="77260"/>
    <x v="0"/>
    <n v="67761.695146285798"/>
  </r>
  <r>
    <n v="114382"/>
    <d v="2025-09-20T00:00:00"/>
    <s v="2025-09-20"/>
    <x v="8"/>
    <x v="0"/>
    <s v="North"/>
    <x v="1"/>
    <x v="1"/>
    <n v="14140"/>
    <x v="1"/>
    <n v="15206.219158843211"/>
  </r>
  <r>
    <n v="114383"/>
    <d v="2025-09-20T00:00:00"/>
    <s v="2025-09-20"/>
    <x v="8"/>
    <x v="5"/>
    <s v="South"/>
    <x v="4"/>
    <x v="2"/>
    <n v="5490"/>
    <x v="1"/>
    <n v="5369.4965687622234"/>
  </r>
  <r>
    <n v="114384"/>
    <d v="2025-09-20T00:00:00"/>
    <s v="2025-09-20"/>
    <x v="8"/>
    <x v="4"/>
    <s v="West"/>
    <x v="2"/>
    <x v="2"/>
    <n v="84210"/>
    <x v="0"/>
    <n v="95461.527633680482"/>
  </r>
  <r>
    <n v="114385"/>
    <d v="2025-09-20T00:00:00"/>
    <s v="2025-09-20"/>
    <x v="8"/>
    <x v="6"/>
    <s v="North"/>
    <x v="1"/>
    <x v="0"/>
    <n v="25090"/>
    <x v="1"/>
    <n v="28352.64344022638"/>
  </r>
  <r>
    <n v="114386"/>
    <d v="2025-09-20T00:00:00"/>
    <s v="2025-09-20"/>
    <x v="8"/>
    <x v="4"/>
    <s v="West"/>
    <x v="3"/>
    <x v="3"/>
    <n v="11310"/>
    <x v="1"/>
    <n v="12918.57943970708"/>
  </r>
  <r>
    <n v="114387"/>
    <d v="2025-09-21T00:00:00"/>
    <s v="2025-09-21"/>
    <x v="8"/>
    <x v="6"/>
    <s v="North"/>
    <x v="2"/>
    <x v="3"/>
    <n v="20730"/>
    <x v="1"/>
    <n v="22439.252899548799"/>
  </r>
  <r>
    <n v="114388"/>
    <d v="2025-09-21T00:00:00"/>
    <s v="2025-09-21"/>
    <x v="8"/>
    <x v="5"/>
    <s v="South"/>
    <x v="0"/>
    <x v="0"/>
    <n v="84100"/>
    <x v="0"/>
    <n v="86947.695909439193"/>
  </r>
  <r>
    <n v="114389"/>
    <d v="2025-09-21T00:00:00"/>
    <s v="2025-09-21"/>
    <x v="8"/>
    <x v="1"/>
    <s v="South"/>
    <x v="0"/>
    <x v="3"/>
    <n v="80680"/>
    <x v="0"/>
    <n v="87141.237332636025"/>
  </r>
  <r>
    <n v="114390"/>
    <d v="2025-09-21T00:00:00"/>
    <s v="2025-09-21"/>
    <x v="8"/>
    <x v="2"/>
    <s v="North"/>
    <x v="4"/>
    <x v="3"/>
    <n v="28100"/>
    <x v="1"/>
    <n v="26205.295853520831"/>
  </r>
  <r>
    <n v="114391"/>
    <d v="2025-09-21T00:00:00"/>
    <s v="2025-09-21"/>
    <x v="8"/>
    <x v="2"/>
    <s v="North"/>
    <x v="0"/>
    <x v="3"/>
    <n v="89000"/>
    <x v="0"/>
    <n v="75708.730501867016"/>
  </r>
  <r>
    <n v="114392"/>
    <d v="2025-09-21T00:00:00"/>
    <s v="2025-09-21"/>
    <x v="8"/>
    <x v="0"/>
    <s v="North"/>
    <x v="1"/>
    <x v="0"/>
    <n v="13880"/>
    <x v="1"/>
    <n v="13717.59121322311"/>
  </r>
  <r>
    <n v="114393"/>
    <d v="2025-09-21T00:00:00"/>
    <s v="2025-09-21"/>
    <x v="8"/>
    <x v="2"/>
    <s v="North"/>
    <x v="0"/>
    <x v="0"/>
    <n v="69500"/>
    <x v="0"/>
    <n v="72412.657225589748"/>
  </r>
  <r>
    <n v="114394"/>
    <d v="2025-09-21T00:00:00"/>
    <s v="2025-09-21"/>
    <x v="8"/>
    <x v="4"/>
    <s v="West"/>
    <x v="3"/>
    <x v="1"/>
    <n v="87940"/>
    <x v="0"/>
    <n v="96881.472703208856"/>
  </r>
  <r>
    <n v="114395"/>
    <d v="2025-09-21T00:00:00"/>
    <s v="2025-09-21"/>
    <x v="8"/>
    <x v="2"/>
    <s v="North"/>
    <x v="1"/>
    <x v="3"/>
    <n v="81590"/>
    <x v="0"/>
    <n v="70594.456303109153"/>
  </r>
  <r>
    <n v="114396"/>
    <d v="2025-09-21T00:00:00"/>
    <s v="2025-09-21"/>
    <x v="8"/>
    <x v="4"/>
    <s v="West"/>
    <x v="4"/>
    <x v="3"/>
    <n v="72520"/>
    <x v="0"/>
    <n v="62636.996627480228"/>
  </r>
  <r>
    <n v="114397"/>
    <d v="2025-09-21T00:00:00"/>
    <s v="2025-09-21"/>
    <x v="8"/>
    <x v="5"/>
    <s v="South"/>
    <x v="4"/>
    <x v="0"/>
    <n v="74220"/>
    <x v="0"/>
    <n v="83943.888851879412"/>
  </r>
  <r>
    <n v="114398"/>
    <d v="2025-09-21T00:00:00"/>
    <s v="2025-09-21"/>
    <x v="8"/>
    <x v="2"/>
    <s v="North"/>
    <x v="0"/>
    <x v="1"/>
    <n v="49470"/>
    <x v="2"/>
    <n v="45037.008801181568"/>
  </r>
  <r>
    <n v="114399"/>
    <d v="2025-09-21T00:00:00"/>
    <s v="2025-09-21"/>
    <x v="8"/>
    <x v="5"/>
    <s v="South"/>
    <x v="0"/>
    <x v="0"/>
    <n v="26390"/>
    <x v="1"/>
    <n v="27880.53557130539"/>
  </r>
  <r>
    <n v="114400"/>
    <d v="2025-09-21T00:00:00"/>
    <s v="2025-09-21"/>
    <x v="8"/>
    <x v="2"/>
    <s v="North"/>
    <x v="4"/>
    <x v="0"/>
    <n v="85620"/>
    <x v="0"/>
    <n v="76550.615042161298"/>
  </r>
  <r>
    <n v="114401"/>
    <d v="2025-09-21T00:00:00"/>
    <s v="2025-09-21"/>
    <x v="8"/>
    <x v="6"/>
    <s v="North"/>
    <x v="1"/>
    <x v="1"/>
    <n v="56350"/>
    <x v="0"/>
    <n v="63131.613438397748"/>
  </r>
  <r>
    <n v="114402"/>
    <d v="2025-09-21T00:00:00"/>
    <s v="2025-09-21"/>
    <x v="8"/>
    <x v="3"/>
    <s v="West"/>
    <x v="2"/>
    <x v="0"/>
    <n v="85290"/>
    <x v="0"/>
    <n v="91636.294038842258"/>
  </r>
  <r>
    <n v="114403"/>
    <d v="2025-09-21T00:00:00"/>
    <s v="2025-09-21"/>
    <x v="8"/>
    <x v="3"/>
    <s v="West"/>
    <x v="4"/>
    <x v="2"/>
    <n v="24760"/>
    <x v="1"/>
    <n v="21450.530895407799"/>
  </r>
  <r>
    <n v="114404"/>
    <d v="2025-09-21T00:00:00"/>
    <s v="2025-09-21"/>
    <x v="8"/>
    <x v="3"/>
    <s v="West"/>
    <x v="3"/>
    <x v="1"/>
    <n v="23680"/>
    <x v="1"/>
    <n v="22061.725628721058"/>
  </r>
  <r>
    <n v="114405"/>
    <d v="2025-09-21T00:00:00"/>
    <s v="2025-09-21"/>
    <x v="8"/>
    <x v="6"/>
    <s v="North"/>
    <x v="1"/>
    <x v="3"/>
    <n v="25650"/>
    <x v="1"/>
    <n v="29265.13763724429"/>
  </r>
  <r>
    <n v="114406"/>
    <d v="2025-09-21T00:00:00"/>
    <s v="2025-09-21"/>
    <x v="8"/>
    <x v="3"/>
    <s v="West"/>
    <x v="2"/>
    <x v="3"/>
    <n v="85060"/>
    <x v="0"/>
    <n v="93895.155970293228"/>
  </r>
  <r>
    <n v="114407"/>
    <d v="2025-09-21T00:00:00"/>
    <s v="2025-09-21"/>
    <x v="8"/>
    <x v="5"/>
    <s v="South"/>
    <x v="2"/>
    <x v="1"/>
    <n v="24150"/>
    <x v="1"/>
    <n v="20872.810086105779"/>
  </r>
  <r>
    <n v="114408"/>
    <d v="2025-09-21T00:00:00"/>
    <s v="2025-09-21"/>
    <x v="8"/>
    <x v="1"/>
    <s v="South"/>
    <x v="1"/>
    <x v="3"/>
    <n v="88680"/>
    <x v="0"/>
    <n v="83553.536694104449"/>
  </r>
  <r>
    <n v="114409"/>
    <d v="2025-09-21T00:00:00"/>
    <s v="2025-09-21"/>
    <x v="8"/>
    <x v="1"/>
    <s v="South"/>
    <x v="4"/>
    <x v="2"/>
    <n v="42220"/>
    <x v="2"/>
    <n v="40053.171407048292"/>
  </r>
  <r>
    <n v="114410"/>
    <d v="2025-09-21T00:00:00"/>
    <s v="2025-09-21"/>
    <x v="8"/>
    <x v="2"/>
    <s v="North"/>
    <x v="2"/>
    <x v="3"/>
    <n v="73640"/>
    <x v="0"/>
    <n v="73192.071470901268"/>
  </r>
  <r>
    <n v="114411"/>
    <d v="2025-09-21T00:00:00"/>
    <s v="2025-09-21"/>
    <x v="8"/>
    <x v="1"/>
    <s v="South"/>
    <x v="3"/>
    <x v="1"/>
    <n v="30780"/>
    <x v="2"/>
    <n v="28710.73647838143"/>
  </r>
  <r>
    <n v="114412"/>
    <d v="2025-09-21T00:00:00"/>
    <s v="2025-09-21"/>
    <x v="8"/>
    <x v="3"/>
    <s v="West"/>
    <x v="1"/>
    <x v="0"/>
    <n v="56890"/>
    <x v="0"/>
    <n v="62511.495777148302"/>
  </r>
  <r>
    <n v="114413"/>
    <d v="2025-09-21T00:00:00"/>
    <s v="2025-09-21"/>
    <x v="8"/>
    <x v="1"/>
    <s v="South"/>
    <x v="0"/>
    <x v="1"/>
    <n v="76210"/>
    <x v="0"/>
    <n v="75542.897199963307"/>
  </r>
  <r>
    <n v="114414"/>
    <d v="2025-09-21T00:00:00"/>
    <s v="2025-09-21"/>
    <x v="8"/>
    <x v="4"/>
    <s v="West"/>
    <x v="4"/>
    <x v="1"/>
    <n v="33680"/>
    <x v="2"/>
    <n v="28754.808590692159"/>
  </r>
  <r>
    <n v="114415"/>
    <d v="2025-09-21T00:00:00"/>
    <s v="2025-09-21"/>
    <x v="8"/>
    <x v="3"/>
    <s v="West"/>
    <x v="1"/>
    <x v="2"/>
    <n v="17800"/>
    <x v="1"/>
    <n v="17210.04647577562"/>
  </r>
  <r>
    <n v="114416"/>
    <d v="2025-09-21T00:00:00"/>
    <s v="2025-09-21"/>
    <x v="8"/>
    <x v="4"/>
    <s v="West"/>
    <x v="3"/>
    <x v="3"/>
    <n v="58760"/>
    <x v="0"/>
    <n v="60398.820783584873"/>
  </r>
  <r>
    <n v="114417"/>
    <d v="2025-09-21T00:00:00"/>
    <s v="2025-09-21"/>
    <x v="8"/>
    <x v="5"/>
    <s v="South"/>
    <x v="2"/>
    <x v="1"/>
    <n v="72020"/>
    <x v="0"/>
    <n v="75460.816042626495"/>
  </r>
  <r>
    <n v="114418"/>
    <d v="2025-09-21T00:00:00"/>
    <s v="2025-09-21"/>
    <x v="8"/>
    <x v="4"/>
    <s v="West"/>
    <x v="4"/>
    <x v="3"/>
    <n v="38010"/>
    <x v="2"/>
    <n v="33407.115230918811"/>
  </r>
  <r>
    <n v="114419"/>
    <d v="2025-09-21T00:00:00"/>
    <s v="2025-09-21"/>
    <x v="8"/>
    <x v="5"/>
    <s v="South"/>
    <x v="4"/>
    <x v="0"/>
    <n v="32140"/>
    <x v="2"/>
    <n v="32113.990024812989"/>
  </r>
  <r>
    <n v="114420"/>
    <d v="2025-09-21T00:00:00"/>
    <s v="2025-09-21"/>
    <x v="8"/>
    <x v="6"/>
    <s v="North"/>
    <x v="1"/>
    <x v="1"/>
    <n v="78850"/>
    <x v="0"/>
    <n v="77202.926902018633"/>
  </r>
  <r>
    <n v="114421"/>
    <d v="2025-09-21T00:00:00"/>
    <s v="2025-09-21"/>
    <x v="8"/>
    <x v="6"/>
    <s v="North"/>
    <x v="1"/>
    <x v="1"/>
    <n v="55010"/>
    <x v="0"/>
    <n v="49662.638169378159"/>
  </r>
  <r>
    <n v="114422"/>
    <d v="2025-09-21T00:00:00"/>
    <s v="2025-09-21"/>
    <x v="8"/>
    <x v="2"/>
    <s v="North"/>
    <x v="3"/>
    <x v="3"/>
    <n v="65610"/>
    <x v="0"/>
    <n v="59315.751571335451"/>
  </r>
  <r>
    <n v="114423"/>
    <d v="2025-09-21T00:00:00"/>
    <s v="2025-09-21"/>
    <x v="8"/>
    <x v="4"/>
    <s v="West"/>
    <x v="0"/>
    <x v="2"/>
    <n v="70350"/>
    <x v="0"/>
    <n v="80333.643977539235"/>
  </r>
  <r>
    <n v="114424"/>
    <d v="2025-09-21T00:00:00"/>
    <s v="2025-09-21"/>
    <x v="8"/>
    <x v="0"/>
    <s v="North"/>
    <x v="1"/>
    <x v="2"/>
    <n v="87440"/>
    <x v="0"/>
    <n v="85171.339332982039"/>
  </r>
  <r>
    <n v="114425"/>
    <d v="2025-09-21T00:00:00"/>
    <s v="2025-09-21"/>
    <x v="8"/>
    <x v="5"/>
    <s v="South"/>
    <x v="1"/>
    <x v="3"/>
    <n v="35410"/>
    <x v="2"/>
    <n v="36900.294245222198"/>
  </r>
  <r>
    <n v="114426"/>
    <d v="2025-09-21T00:00:00"/>
    <s v="2025-09-21"/>
    <x v="8"/>
    <x v="3"/>
    <s v="West"/>
    <x v="1"/>
    <x v="1"/>
    <n v="81420"/>
    <x v="0"/>
    <n v="74244.033137506296"/>
  </r>
  <r>
    <n v="114427"/>
    <d v="2025-09-21T00:00:00"/>
    <s v="2025-09-21"/>
    <x v="8"/>
    <x v="0"/>
    <s v="North"/>
    <x v="3"/>
    <x v="0"/>
    <n v="66300"/>
    <x v="0"/>
    <n v="75379.213597274604"/>
  </r>
  <r>
    <n v="114428"/>
    <d v="2025-09-21T00:00:00"/>
    <s v="2025-09-21"/>
    <x v="8"/>
    <x v="5"/>
    <s v="South"/>
    <x v="2"/>
    <x v="2"/>
    <n v="20840"/>
    <x v="1"/>
    <n v="23633.22059198366"/>
  </r>
  <r>
    <n v="114429"/>
    <d v="2025-09-21T00:00:00"/>
    <s v="2025-09-21"/>
    <x v="8"/>
    <x v="3"/>
    <s v="West"/>
    <x v="0"/>
    <x v="2"/>
    <n v="82910"/>
    <x v="0"/>
    <n v="90210.189813712685"/>
  </r>
  <r>
    <n v="114430"/>
    <d v="2025-09-21T00:00:00"/>
    <s v="2025-09-21"/>
    <x v="8"/>
    <x v="5"/>
    <s v="South"/>
    <x v="3"/>
    <x v="0"/>
    <n v="37680"/>
    <x v="2"/>
    <n v="36958.374475113313"/>
  </r>
  <r>
    <n v="114431"/>
    <d v="2025-09-21T00:00:00"/>
    <s v="2025-09-21"/>
    <x v="8"/>
    <x v="5"/>
    <s v="South"/>
    <x v="1"/>
    <x v="2"/>
    <n v="36460"/>
    <x v="2"/>
    <n v="35532.496211292069"/>
  </r>
  <r>
    <n v="114432"/>
    <d v="2025-09-21T00:00:00"/>
    <s v="2025-09-21"/>
    <x v="8"/>
    <x v="3"/>
    <s v="West"/>
    <x v="2"/>
    <x v="3"/>
    <n v="23560"/>
    <x v="1"/>
    <n v="26315.082709170969"/>
  </r>
  <r>
    <n v="114433"/>
    <d v="2025-09-21T00:00:00"/>
    <s v="2025-09-21"/>
    <x v="8"/>
    <x v="5"/>
    <s v="South"/>
    <x v="1"/>
    <x v="1"/>
    <n v="48000"/>
    <x v="2"/>
    <n v="53309.436003819093"/>
  </r>
  <r>
    <n v="114434"/>
    <d v="2025-09-21T00:00:00"/>
    <s v="2025-09-21"/>
    <x v="8"/>
    <x v="5"/>
    <s v="South"/>
    <x v="3"/>
    <x v="2"/>
    <n v="62150"/>
    <x v="0"/>
    <n v="70066.342877336399"/>
  </r>
  <r>
    <n v="114435"/>
    <d v="2025-09-21T00:00:00"/>
    <s v="2025-09-21"/>
    <x v="8"/>
    <x v="5"/>
    <s v="South"/>
    <x v="4"/>
    <x v="0"/>
    <n v="30930"/>
    <x v="2"/>
    <n v="28825.43510264115"/>
  </r>
  <r>
    <n v="114436"/>
    <d v="2025-09-21T00:00:00"/>
    <s v="2025-09-21"/>
    <x v="8"/>
    <x v="2"/>
    <s v="North"/>
    <x v="1"/>
    <x v="3"/>
    <n v="59720"/>
    <x v="0"/>
    <n v="62625.361035508737"/>
  </r>
  <r>
    <n v="114437"/>
    <d v="2025-09-21T00:00:00"/>
    <s v="2025-09-21"/>
    <x v="8"/>
    <x v="6"/>
    <s v="North"/>
    <x v="2"/>
    <x v="3"/>
    <n v="30730"/>
    <x v="2"/>
    <n v="32313.416416475578"/>
  </r>
  <r>
    <n v="114438"/>
    <d v="2025-09-21T00:00:00"/>
    <s v="2025-09-21"/>
    <x v="8"/>
    <x v="1"/>
    <s v="South"/>
    <x v="0"/>
    <x v="3"/>
    <n v="33160"/>
    <x v="2"/>
    <n v="31767.320980214561"/>
  </r>
  <r>
    <n v="114439"/>
    <d v="2025-09-21T00:00:00"/>
    <s v="2025-09-21"/>
    <x v="8"/>
    <x v="5"/>
    <s v="South"/>
    <x v="4"/>
    <x v="3"/>
    <n v="12750"/>
    <x v="1"/>
    <n v="11199.164778604691"/>
  </r>
  <r>
    <n v="114440"/>
    <d v="2025-09-21T00:00:00"/>
    <s v="2025-09-21"/>
    <x v="8"/>
    <x v="2"/>
    <s v="North"/>
    <x v="1"/>
    <x v="1"/>
    <n v="49970"/>
    <x v="2"/>
    <n v="44039.407939807439"/>
  </r>
  <r>
    <n v="114441"/>
    <d v="2025-09-21T00:00:00"/>
    <s v="2025-09-21"/>
    <x v="8"/>
    <x v="3"/>
    <s v="West"/>
    <x v="1"/>
    <x v="3"/>
    <n v="52350"/>
    <x v="0"/>
    <n v="57735.160023211873"/>
  </r>
  <r>
    <n v="114442"/>
    <d v="2025-09-22T00:00:00"/>
    <s v="2025-09-22"/>
    <x v="8"/>
    <x v="4"/>
    <s v="West"/>
    <x v="2"/>
    <x v="3"/>
    <n v="12340"/>
    <x v="1"/>
    <n v="11754.12777857382"/>
  </r>
  <r>
    <n v="114443"/>
    <d v="2025-09-22T00:00:00"/>
    <s v="2025-09-22"/>
    <x v="8"/>
    <x v="5"/>
    <s v="South"/>
    <x v="4"/>
    <x v="3"/>
    <n v="26140"/>
    <x v="1"/>
    <n v="29201.463878444491"/>
  </r>
  <r>
    <n v="114444"/>
    <d v="2025-09-22T00:00:00"/>
    <s v="2025-09-22"/>
    <x v="8"/>
    <x v="2"/>
    <s v="North"/>
    <x v="4"/>
    <x v="0"/>
    <n v="16730"/>
    <x v="1"/>
    <n v="15657.361746381681"/>
  </r>
  <r>
    <n v="114445"/>
    <d v="2025-09-22T00:00:00"/>
    <s v="2025-09-22"/>
    <x v="8"/>
    <x v="6"/>
    <s v="North"/>
    <x v="4"/>
    <x v="0"/>
    <n v="74460"/>
    <x v="0"/>
    <n v="67818.006603784932"/>
  </r>
  <r>
    <n v="114446"/>
    <d v="2025-09-22T00:00:00"/>
    <s v="2025-09-22"/>
    <x v="8"/>
    <x v="2"/>
    <s v="North"/>
    <x v="1"/>
    <x v="0"/>
    <n v="61670"/>
    <x v="0"/>
    <n v="59687.989475866198"/>
  </r>
  <r>
    <n v="114447"/>
    <d v="2025-09-22T00:00:00"/>
    <s v="2025-09-22"/>
    <x v="8"/>
    <x v="6"/>
    <s v="North"/>
    <x v="4"/>
    <x v="0"/>
    <n v="17410"/>
    <x v="1"/>
    <n v="18579.837689023621"/>
  </r>
  <r>
    <n v="114448"/>
    <d v="2025-09-22T00:00:00"/>
    <s v="2025-09-22"/>
    <x v="8"/>
    <x v="4"/>
    <s v="West"/>
    <x v="1"/>
    <x v="2"/>
    <n v="43400"/>
    <x v="2"/>
    <n v="44964.860509480743"/>
  </r>
  <r>
    <n v="114449"/>
    <d v="2025-09-22T00:00:00"/>
    <s v="2025-09-22"/>
    <x v="8"/>
    <x v="5"/>
    <s v="South"/>
    <x v="1"/>
    <x v="3"/>
    <n v="57950"/>
    <x v="0"/>
    <n v="51868.421232661552"/>
  </r>
  <r>
    <n v="114450"/>
    <d v="2025-09-22T00:00:00"/>
    <s v="2025-09-22"/>
    <x v="8"/>
    <x v="0"/>
    <s v="North"/>
    <x v="4"/>
    <x v="2"/>
    <n v="63490"/>
    <x v="0"/>
    <n v="72654.083742121322"/>
  </r>
  <r>
    <n v="114451"/>
    <d v="2025-09-22T00:00:00"/>
    <s v="2025-09-22"/>
    <x v="8"/>
    <x v="4"/>
    <s v="West"/>
    <x v="3"/>
    <x v="2"/>
    <n v="30350"/>
    <x v="2"/>
    <n v="34705.984017965777"/>
  </r>
  <r>
    <n v="114452"/>
    <d v="2025-09-22T00:00:00"/>
    <s v="2025-09-22"/>
    <x v="8"/>
    <x v="1"/>
    <s v="South"/>
    <x v="0"/>
    <x v="2"/>
    <n v="50890"/>
    <x v="0"/>
    <n v="47407.528606133448"/>
  </r>
  <r>
    <n v="114453"/>
    <d v="2025-09-22T00:00:00"/>
    <s v="2025-09-22"/>
    <x v="8"/>
    <x v="3"/>
    <s v="West"/>
    <x v="0"/>
    <x v="1"/>
    <n v="67200"/>
    <x v="0"/>
    <n v="67806.509149194608"/>
  </r>
  <r>
    <n v="114454"/>
    <d v="2025-09-22T00:00:00"/>
    <s v="2025-09-22"/>
    <x v="8"/>
    <x v="2"/>
    <s v="North"/>
    <x v="3"/>
    <x v="3"/>
    <n v="24580"/>
    <x v="1"/>
    <n v="22571.426816140869"/>
  </r>
  <r>
    <n v="114455"/>
    <d v="2025-09-22T00:00:00"/>
    <s v="2025-09-22"/>
    <x v="8"/>
    <x v="3"/>
    <s v="West"/>
    <x v="4"/>
    <x v="3"/>
    <n v="25500"/>
    <x v="1"/>
    <n v="29265.21904440353"/>
  </r>
  <r>
    <n v="114456"/>
    <d v="2025-09-22T00:00:00"/>
    <s v="2025-09-22"/>
    <x v="8"/>
    <x v="3"/>
    <s v="West"/>
    <x v="1"/>
    <x v="2"/>
    <n v="30850"/>
    <x v="2"/>
    <n v="29446.05127381477"/>
  </r>
  <r>
    <n v="114457"/>
    <d v="2025-09-22T00:00:00"/>
    <s v="2025-09-22"/>
    <x v="8"/>
    <x v="3"/>
    <s v="West"/>
    <x v="2"/>
    <x v="0"/>
    <n v="81200"/>
    <x v="0"/>
    <n v="90991.785383127295"/>
  </r>
  <r>
    <n v="114458"/>
    <d v="2025-09-22T00:00:00"/>
    <s v="2025-09-22"/>
    <x v="8"/>
    <x v="6"/>
    <s v="North"/>
    <x v="3"/>
    <x v="1"/>
    <n v="5020"/>
    <x v="1"/>
    <n v="4913.1331858699386"/>
  </r>
  <r>
    <n v="114459"/>
    <d v="2025-09-22T00:00:00"/>
    <s v="2025-09-22"/>
    <x v="8"/>
    <x v="2"/>
    <s v="North"/>
    <x v="0"/>
    <x v="2"/>
    <n v="64430"/>
    <x v="0"/>
    <n v="68609.270251289214"/>
  </r>
  <r>
    <n v="114460"/>
    <d v="2025-09-22T00:00:00"/>
    <s v="2025-09-22"/>
    <x v="8"/>
    <x v="1"/>
    <s v="South"/>
    <x v="0"/>
    <x v="2"/>
    <n v="33430"/>
    <x v="2"/>
    <n v="37495.836858962903"/>
  </r>
  <r>
    <n v="114461"/>
    <d v="2025-09-22T00:00:00"/>
    <s v="2025-09-22"/>
    <x v="8"/>
    <x v="5"/>
    <s v="South"/>
    <x v="1"/>
    <x v="1"/>
    <n v="27860"/>
    <x v="1"/>
    <n v="28873.024226586222"/>
  </r>
  <r>
    <n v="114462"/>
    <d v="2025-09-22T00:00:00"/>
    <s v="2025-09-22"/>
    <x v="8"/>
    <x v="5"/>
    <s v="South"/>
    <x v="0"/>
    <x v="2"/>
    <n v="17670"/>
    <x v="1"/>
    <n v="16243.436108964181"/>
  </r>
  <r>
    <n v="114463"/>
    <d v="2025-09-22T00:00:00"/>
    <s v="2025-09-22"/>
    <x v="8"/>
    <x v="0"/>
    <s v="North"/>
    <x v="0"/>
    <x v="3"/>
    <n v="29740"/>
    <x v="1"/>
    <n v="32394.890762388681"/>
  </r>
  <r>
    <n v="114464"/>
    <d v="2025-09-22T00:00:00"/>
    <s v="2025-09-22"/>
    <x v="8"/>
    <x v="5"/>
    <s v="South"/>
    <x v="1"/>
    <x v="0"/>
    <n v="19250"/>
    <x v="1"/>
    <n v="21611.39982729949"/>
  </r>
  <r>
    <n v="114465"/>
    <d v="2025-09-22T00:00:00"/>
    <s v="2025-09-22"/>
    <x v="8"/>
    <x v="1"/>
    <s v="South"/>
    <x v="4"/>
    <x v="0"/>
    <n v="61360"/>
    <x v="0"/>
    <n v="53796.41169221943"/>
  </r>
  <r>
    <n v="114466"/>
    <d v="2025-09-22T00:00:00"/>
    <s v="2025-09-22"/>
    <x v="8"/>
    <x v="5"/>
    <s v="South"/>
    <x v="0"/>
    <x v="0"/>
    <n v="12300"/>
    <x v="1"/>
    <n v="11832.66145050016"/>
  </r>
  <r>
    <n v="114467"/>
    <d v="2025-09-22T00:00:00"/>
    <s v="2025-09-22"/>
    <x v="8"/>
    <x v="6"/>
    <s v="North"/>
    <x v="4"/>
    <x v="0"/>
    <n v="88330"/>
    <x v="0"/>
    <n v="101383.9905482997"/>
  </r>
  <r>
    <n v="114468"/>
    <d v="2025-09-22T00:00:00"/>
    <s v="2025-09-22"/>
    <x v="8"/>
    <x v="4"/>
    <s v="West"/>
    <x v="2"/>
    <x v="2"/>
    <n v="33130"/>
    <x v="2"/>
    <n v="34639.443052996518"/>
  </r>
  <r>
    <n v="114469"/>
    <d v="2025-09-22T00:00:00"/>
    <s v="2025-09-22"/>
    <x v="8"/>
    <x v="5"/>
    <s v="South"/>
    <x v="4"/>
    <x v="0"/>
    <n v="56920"/>
    <x v="0"/>
    <n v="51356.084104634072"/>
  </r>
  <r>
    <n v="114470"/>
    <d v="2025-09-22T00:00:00"/>
    <s v="2025-09-22"/>
    <x v="8"/>
    <x v="3"/>
    <s v="West"/>
    <x v="1"/>
    <x v="2"/>
    <n v="14630"/>
    <x v="1"/>
    <n v="16135.720494867681"/>
  </r>
  <r>
    <n v="114471"/>
    <d v="2025-09-22T00:00:00"/>
    <s v="2025-09-22"/>
    <x v="8"/>
    <x v="3"/>
    <s v="West"/>
    <x v="1"/>
    <x v="3"/>
    <n v="83960"/>
    <x v="0"/>
    <n v="83232.331568669368"/>
  </r>
  <r>
    <n v="114472"/>
    <d v="2025-09-22T00:00:00"/>
    <s v="2025-09-22"/>
    <x v="8"/>
    <x v="4"/>
    <s v="West"/>
    <x v="1"/>
    <x v="2"/>
    <n v="29620"/>
    <x v="1"/>
    <n v="32835.368556063288"/>
  </r>
  <r>
    <n v="114473"/>
    <d v="2025-09-22T00:00:00"/>
    <s v="2025-09-22"/>
    <x v="8"/>
    <x v="3"/>
    <s v="West"/>
    <x v="0"/>
    <x v="2"/>
    <n v="38860"/>
    <x v="2"/>
    <n v="41931.962931704213"/>
  </r>
  <r>
    <n v="114474"/>
    <d v="2025-09-22T00:00:00"/>
    <s v="2025-09-22"/>
    <x v="8"/>
    <x v="3"/>
    <s v="West"/>
    <x v="3"/>
    <x v="2"/>
    <n v="73790"/>
    <x v="0"/>
    <n v="78706.48657936143"/>
  </r>
  <r>
    <n v="114475"/>
    <d v="2025-09-22T00:00:00"/>
    <s v="2025-09-22"/>
    <x v="8"/>
    <x v="6"/>
    <s v="North"/>
    <x v="0"/>
    <x v="1"/>
    <n v="29970"/>
    <x v="1"/>
    <n v="27904.156925534829"/>
  </r>
  <r>
    <n v="114476"/>
    <d v="2025-09-22T00:00:00"/>
    <s v="2025-09-22"/>
    <x v="8"/>
    <x v="6"/>
    <s v="North"/>
    <x v="4"/>
    <x v="1"/>
    <n v="33030"/>
    <x v="2"/>
    <n v="33609.116800669908"/>
  </r>
  <r>
    <n v="114477"/>
    <d v="2025-09-22T00:00:00"/>
    <s v="2025-09-22"/>
    <x v="8"/>
    <x v="6"/>
    <s v="North"/>
    <x v="2"/>
    <x v="1"/>
    <n v="17170"/>
    <x v="1"/>
    <n v="19000.08250218266"/>
  </r>
  <r>
    <n v="114478"/>
    <d v="2025-09-22T00:00:00"/>
    <s v="2025-09-22"/>
    <x v="8"/>
    <x v="5"/>
    <s v="South"/>
    <x v="2"/>
    <x v="3"/>
    <n v="10250"/>
    <x v="1"/>
    <n v="11339.26090212204"/>
  </r>
  <r>
    <n v="114479"/>
    <d v="2025-09-22T00:00:00"/>
    <s v="2025-09-22"/>
    <x v="8"/>
    <x v="4"/>
    <s v="West"/>
    <x v="2"/>
    <x v="0"/>
    <n v="80660"/>
    <x v="0"/>
    <n v="72688.026322456091"/>
  </r>
  <r>
    <n v="114480"/>
    <d v="2025-09-22T00:00:00"/>
    <s v="2025-09-22"/>
    <x v="8"/>
    <x v="3"/>
    <s v="West"/>
    <x v="2"/>
    <x v="2"/>
    <n v="7800"/>
    <x v="1"/>
    <n v="7568.6197881852167"/>
  </r>
  <r>
    <n v="114481"/>
    <d v="2025-09-22T00:00:00"/>
    <s v="2025-09-22"/>
    <x v="8"/>
    <x v="0"/>
    <s v="North"/>
    <x v="3"/>
    <x v="2"/>
    <n v="60770"/>
    <x v="0"/>
    <n v="60038.130511866591"/>
  </r>
  <r>
    <n v="114482"/>
    <d v="2025-09-22T00:00:00"/>
    <s v="2025-09-22"/>
    <x v="8"/>
    <x v="4"/>
    <s v="West"/>
    <x v="2"/>
    <x v="0"/>
    <n v="39190"/>
    <x v="2"/>
    <n v="38965.161060282568"/>
  </r>
  <r>
    <n v="114483"/>
    <d v="2025-09-22T00:00:00"/>
    <s v="2025-09-22"/>
    <x v="8"/>
    <x v="0"/>
    <s v="North"/>
    <x v="0"/>
    <x v="1"/>
    <n v="43230"/>
    <x v="2"/>
    <n v="42683.429453016477"/>
  </r>
  <r>
    <n v="114484"/>
    <d v="2025-09-22T00:00:00"/>
    <s v="2025-09-22"/>
    <x v="8"/>
    <x v="3"/>
    <s v="West"/>
    <x v="2"/>
    <x v="3"/>
    <n v="22210"/>
    <x v="1"/>
    <n v="19517.827458698801"/>
  </r>
  <r>
    <n v="114485"/>
    <d v="2025-09-22T00:00:00"/>
    <s v="2025-09-22"/>
    <x v="8"/>
    <x v="1"/>
    <s v="South"/>
    <x v="1"/>
    <x v="2"/>
    <n v="70210"/>
    <x v="0"/>
    <n v="78709.301009067451"/>
  </r>
  <r>
    <n v="114486"/>
    <d v="2025-09-22T00:00:00"/>
    <s v="2025-09-22"/>
    <x v="8"/>
    <x v="4"/>
    <s v="West"/>
    <x v="4"/>
    <x v="0"/>
    <n v="22830"/>
    <x v="1"/>
    <n v="24757.712171386811"/>
  </r>
  <r>
    <n v="114487"/>
    <d v="2025-09-22T00:00:00"/>
    <s v="2025-09-22"/>
    <x v="8"/>
    <x v="5"/>
    <s v="South"/>
    <x v="0"/>
    <x v="1"/>
    <n v="5830"/>
    <x v="1"/>
    <n v="5709.8683059974228"/>
  </r>
  <r>
    <n v="114488"/>
    <d v="2025-09-22T00:00:00"/>
    <s v="2025-09-22"/>
    <x v="8"/>
    <x v="0"/>
    <s v="North"/>
    <x v="3"/>
    <x v="3"/>
    <n v="56610"/>
    <x v="0"/>
    <n v="64274.531485868283"/>
  </r>
  <r>
    <n v="114489"/>
    <d v="2025-09-22T00:00:00"/>
    <s v="2025-09-22"/>
    <x v="8"/>
    <x v="4"/>
    <s v="West"/>
    <x v="0"/>
    <x v="0"/>
    <n v="87250"/>
    <x v="0"/>
    <n v="88333.491118940699"/>
  </r>
  <r>
    <n v="114490"/>
    <d v="2025-09-23T00:00:00"/>
    <s v="2025-09-23"/>
    <x v="8"/>
    <x v="4"/>
    <s v="West"/>
    <x v="1"/>
    <x v="0"/>
    <n v="42990"/>
    <x v="2"/>
    <n v="37288.74515945906"/>
  </r>
  <r>
    <n v="114491"/>
    <d v="2025-09-23T00:00:00"/>
    <s v="2025-09-23"/>
    <x v="8"/>
    <x v="6"/>
    <s v="North"/>
    <x v="2"/>
    <x v="2"/>
    <n v="39440"/>
    <x v="2"/>
    <n v="38767.39447396178"/>
  </r>
  <r>
    <n v="114492"/>
    <d v="2025-09-23T00:00:00"/>
    <s v="2025-09-23"/>
    <x v="8"/>
    <x v="1"/>
    <s v="South"/>
    <x v="2"/>
    <x v="3"/>
    <n v="74660"/>
    <x v="0"/>
    <n v="68083.800535357019"/>
  </r>
  <r>
    <n v="114493"/>
    <d v="2025-09-23T00:00:00"/>
    <s v="2025-09-23"/>
    <x v="8"/>
    <x v="6"/>
    <s v="North"/>
    <x v="3"/>
    <x v="3"/>
    <n v="45520"/>
    <x v="2"/>
    <n v="52322.887853215172"/>
  </r>
  <r>
    <n v="114494"/>
    <d v="2025-09-23T00:00:00"/>
    <s v="2025-09-23"/>
    <x v="8"/>
    <x v="1"/>
    <s v="South"/>
    <x v="4"/>
    <x v="1"/>
    <n v="45550"/>
    <x v="2"/>
    <n v="40411.968385186272"/>
  </r>
  <r>
    <n v="114495"/>
    <d v="2025-09-23T00:00:00"/>
    <s v="2025-09-23"/>
    <x v="8"/>
    <x v="1"/>
    <s v="South"/>
    <x v="2"/>
    <x v="1"/>
    <n v="57520"/>
    <x v="0"/>
    <n v="54175.920276616729"/>
  </r>
  <r>
    <n v="114496"/>
    <d v="2025-09-23T00:00:00"/>
    <s v="2025-09-23"/>
    <x v="8"/>
    <x v="5"/>
    <s v="South"/>
    <x v="3"/>
    <x v="2"/>
    <n v="35320"/>
    <x v="2"/>
    <n v="37208.953319486704"/>
  </r>
  <r>
    <n v="114497"/>
    <d v="2025-09-23T00:00:00"/>
    <s v="2025-09-23"/>
    <x v="8"/>
    <x v="4"/>
    <s v="West"/>
    <x v="2"/>
    <x v="3"/>
    <n v="56620"/>
    <x v="0"/>
    <n v="51921.12875934843"/>
  </r>
  <r>
    <n v="114498"/>
    <d v="2025-09-23T00:00:00"/>
    <s v="2025-09-23"/>
    <x v="8"/>
    <x v="6"/>
    <s v="North"/>
    <x v="0"/>
    <x v="1"/>
    <n v="46990"/>
    <x v="2"/>
    <n v="41523.631145968888"/>
  </r>
  <r>
    <n v="114499"/>
    <d v="2025-09-23T00:00:00"/>
    <s v="2025-09-23"/>
    <x v="8"/>
    <x v="6"/>
    <s v="North"/>
    <x v="3"/>
    <x v="3"/>
    <n v="42570"/>
    <x v="2"/>
    <n v="41113.001698545857"/>
  </r>
  <r>
    <n v="114500"/>
    <d v="2025-09-23T00:00:00"/>
    <s v="2025-09-23"/>
    <x v="8"/>
    <x v="0"/>
    <s v="North"/>
    <x v="3"/>
    <x v="0"/>
    <n v="68040"/>
    <x v="0"/>
    <n v="76112.097208629595"/>
  </r>
  <r>
    <n v="114501"/>
    <d v="2025-09-23T00:00:00"/>
    <s v="2025-09-23"/>
    <x v="8"/>
    <x v="4"/>
    <s v="West"/>
    <x v="3"/>
    <x v="0"/>
    <n v="43540"/>
    <x v="2"/>
    <n v="44548.121104841623"/>
  </r>
  <r>
    <n v="114502"/>
    <d v="2025-09-23T00:00:00"/>
    <s v="2025-09-23"/>
    <x v="8"/>
    <x v="3"/>
    <s v="West"/>
    <x v="2"/>
    <x v="0"/>
    <n v="75540"/>
    <x v="0"/>
    <n v="81108.378721223897"/>
  </r>
  <r>
    <n v="114503"/>
    <d v="2025-09-23T00:00:00"/>
    <s v="2025-09-23"/>
    <x v="8"/>
    <x v="3"/>
    <s v="West"/>
    <x v="3"/>
    <x v="3"/>
    <n v="65800"/>
    <x v="0"/>
    <n v="61556.195148990468"/>
  </r>
  <r>
    <n v="114504"/>
    <d v="2025-09-23T00:00:00"/>
    <s v="2025-09-23"/>
    <x v="8"/>
    <x v="0"/>
    <s v="North"/>
    <x v="0"/>
    <x v="2"/>
    <n v="73460"/>
    <x v="0"/>
    <n v="82119.37337160563"/>
  </r>
  <r>
    <n v="114505"/>
    <d v="2025-09-23T00:00:00"/>
    <s v="2025-09-23"/>
    <x v="8"/>
    <x v="1"/>
    <s v="South"/>
    <x v="4"/>
    <x v="1"/>
    <n v="36270"/>
    <x v="2"/>
    <n v="36931.232703693997"/>
  </r>
  <r>
    <n v="114506"/>
    <d v="2025-09-23T00:00:00"/>
    <s v="2025-09-23"/>
    <x v="8"/>
    <x v="0"/>
    <s v="North"/>
    <x v="4"/>
    <x v="2"/>
    <n v="74450"/>
    <x v="0"/>
    <n v="71186.589353162432"/>
  </r>
  <r>
    <n v="114507"/>
    <d v="2025-09-23T00:00:00"/>
    <s v="2025-09-23"/>
    <x v="8"/>
    <x v="0"/>
    <s v="North"/>
    <x v="1"/>
    <x v="2"/>
    <n v="58130"/>
    <x v="0"/>
    <n v="60834.797512511803"/>
  </r>
  <r>
    <n v="114508"/>
    <d v="2025-09-23T00:00:00"/>
    <s v="2025-09-23"/>
    <x v="8"/>
    <x v="6"/>
    <s v="North"/>
    <x v="0"/>
    <x v="2"/>
    <n v="81320"/>
    <x v="0"/>
    <n v="79049.925431986048"/>
  </r>
  <r>
    <n v="114509"/>
    <d v="2025-09-23T00:00:00"/>
    <s v="2025-09-23"/>
    <x v="8"/>
    <x v="0"/>
    <s v="North"/>
    <x v="0"/>
    <x v="2"/>
    <n v="24090"/>
    <x v="1"/>
    <n v="22480.107322621901"/>
  </r>
  <r>
    <n v="114510"/>
    <d v="2025-09-23T00:00:00"/>
    <s v="2025-09-23"/>
    <x v="8"/>
    <x v="2"/>
    <s v="North"/>
    <x v="3"/>
    <x v="1"/>
    <n v="87600"/>
    <x v="0"/>
    <n v="94610.803459905117"/>
  </r>
  <r>
    <n v="114511"/>
    <d v="2025-09-23T00:00:00"/>
    <s v="2025-09-23"/>
    <x v="8"/>
    <x v="1"/>
    <s v="South"/>
    <x v="1"/>
    <x v="0"/>
    <n v="17270"/>
    <x v="1"/>
    <n v="15237.70197002203"/>
  </r>
  <r>
    <n v="114512"/>
    <d v="2025-09-23T00:00:00"/>
    <s v="2025-09-23"/>
    <x v="8"/>
    <x v="3"/>
    <s v="West"/>
    <x v="0"/>
    <x v="0"/>
    <n v="85030"/>
    <x v="0"/>
    <n v="89211.118011741404"/>
  </r>
  <r>
    <n v="114513"/>
    <d v="2025-09-23T00:00:00"/>
    <s v="2025-09-23"/>
    <x v="8"/>
    <x v="5"/>
    <s v="South"/>
    <x v="0"/>
    <x v="0"/>
    <n v="37580"/>
    <x v="2"/>
    <n v="37866.319902854651"/>
  </r>
  <r>
    <n v="114514"/>
    <d v="2025-09-23T00:00:00"/>
    <s v="2025-09-23"/>
    <x v="8"/>
    <x v="4"/>
    <s v="West"/>
    <x v="0"/>
    <x v="3"/>
    <n v="47970"/>
    <x v="2"/>
    <n v="48165.232785373191"/>
  </r>
  <r>
    <n v="114515"/>
    <d v="2025-09-23T00:00:00"/>
    <s v="2025-09-23"/>
    <x v="8"/>
    <x v="0"/>
    <s v="North"/>
    <x v="2"/>
    <x v="3"/>
    <n v="9220"/>
    <x v="1"/>
    <n v="8784.3550071481641"/>
  </r>
  <r>
    <n v="114516"/>
    <d v="2025-09-23T00:00:00"/>
    <s v="2025-09-23"/>
    <x v="8"/>
    <x v="4"/>
    <s v="West"/>
    <x v="0"/>
    <x v="1"/>
    <n v="78250"/>
    <x v="0"/>
    <n v="72968.536938493722"/>
  </r>
  <r>
    <n v="114517"/>
    <d v="2025-09-23T00:00:00"/>
    <s v="2025-09-23"/>
    <x v="8"/>
    <x v="0"/>
    <s v="North"/>
    <x v="2"/>
    <x v="1"/>
    <n v="16490"/>
    <x v="1"/>
    <n v="17431.39129908189"/>
  </r>
  <r>
    <n v="114518"/>
    <d v="2025-09-23T00:00:00"/>
    <s v="2025-09-23"/>
    <x v="8"/>
    <x v="2"/>
    <s v="North"/>
    <x v="0"/>
    <x v="1"/>
    <n v="45120"/>
    <x v="2"/>
    <n v="49327.87704762155"/>
  </r>
  <r>
    <n v="114519"/>
    <d v="2025-09-23T00:00:00"/>
    <s v="2025-09-23"/>
    <x v="8"/>
    <x v="4"/>
    <s v="West"/>
    <x v="4"/>
    <x v="0"/>
    <n v="76490"/>
    <x v="0"/>
    <n v="73879.688375821584"/>
  </r>
  <r>
    <n v="114520"/>
    <d v="2025-09-23T00:00:00"/>
    <s v="2025-09-23"/>
    <x v="8"/>
    <x v="6"/>
    <s v="North"/>
    <x v="2"/>
    <x v="1"/>
    <n v="75430"/>
    <x v="0"/>
    <n v="67378.780845760353"/>
  </r>
  <r>
    <n v="114521"/>
    <d v="2025-09-23T00:00:00"/>
    <s v="2025-09-23"/>
    <x v="8"/>
    <x v="6"/>
    <s v="North"/>
    <x v="2"/>
    <x v="0"/>
    <n v="75540"/>
    <x v="0"/>
    <n v="64696.141391384102"/>
  </r>
  <r>
    <n v="114522"/>
    <d v="2025-09-23T00:00:00"/>
    <s v="2025-09-23"/>
    <x v="8"/>
    <x v="4"/>
    <s v="West"/>
    <x v="3"/>
    <x v="0"/>
    <n v="11200"/>
    <x v="1"/>
    <n v="11467.96028671672"/>
  </r>
  <r>
    <n v="114523"/>
    <d v="2025-09-23T00:00:00"/>
    <s v="2025-09-23"/>
    <x v="8"/>
    <x v="0"/>
    <s v="North"/>
    <x v="0"/>
    <x v="2"/>
    <n v="10930"/>
    <x v="1"/>
    <n v="10110.33511897996"/>
  </r>
  <r>
    <n v="114524"/>
    <d v="2025-09-23T00:00:00"/>
    <s v="2025-09-23"/>
    <x v="8"/>
    <x v="2"/>
    <s v="North"/>
    <x v="1"/>
    <x v="3"/>
    <n v="50390"/>
    <x v="0"/>
    <n v="49073.226925453433"/>
  </r>
  <r>
    <n v="114525"/>
    <d v="2025-09-23T00:00:00"/>
    <s v="2025-09-23"/>
    <x v="8"/>
    <x v="2"/>
    <s v="North"/>
    <x v="1"/>
    <x v="3"/>
    <n v="11110"/>
    <x v="1"/>
    <n v="11300.90109292568"/>
  </r>
  <r>
    <n v="114526"/>
    <d v="2025-09-23T00:00:00"/>
    <s v="2025-09-23"/>
    <x v="8"/>
    <x v="0"/>
    <s v="North"/>
    <x v="1"/>
    <x v="1"/>
    <n v="83860"/>
    <x v="0"/>
    <n v="89484.695795051084"/>
  </r>
  <r>
    <n v="114527"/>
    <d v="2025-09-23T00:00:00"/>
    <s v="2025-09-23"/>
    <x v="8"/>
    <x v="1"/>
    <s v="South"/>
    <x v="1"/>
    <x v="2"/>
    <n v="82230"/>
    <x v="0"/>
    <n v="80343.866939479864"/>
  </r>
  <r>
    <n v="114528"/>
    <d v="2025-09-23T00:00:00"/>
    <s v="2025-09-23"/>
    <x v="8"/>
    <x v="3"/>
    <s v="West"/>
    <x v="4"/>
    <x v="1"/>
    <n v="10010"/>
    <x v="1"/>
    <n v="10618.2111609187"/>
  </r>
  <r>
    <n v="114529"/>
    <d v="2025-09-23T00:00:00"/>
    <s v="2025-09-23"/>
    <x v="8"/>
    <x v="3"/>
    <s v="West"/>
    <x v="1"/>
    <x v="1"/>
    <n v="24270"/>
    <x v="1"/>
    <n v="27281.07043809726"/>
  </r>
  <r>
    <n v="114530"/>
    <d v="2025-09-23T00:00:00"/>
    <s v="2025-09-23"/>
    <x v="8"/>
    <x v="2"/>
    <s v="North"/>
    <x v="3"/>
    <x v="3"/>
    <n v="42070"/>
    <x v="2"/>
    <n v="39259.905375201502"/>
  </r>
  <r>
    <n v="114531"/>
    <d v="2025-09-23T00:00:00"/>
    <s v="2025-09-23"/>
    <x v="8"/>
    <x v="5"/>
    <s v="South"/>
    <x v="1"/>
    <x v="2"/>
    <n v="38600"/>
    <x v="2"/>
    <n v="40880.560663894423"/>
  </r>
  <r>
    <n v="114532"/>
    <d v="2025-09-23T00:00:00"/>
    <s v="2025-09-23"/>
    <x v="8"/>
    <x v="3"/>
    <s v="West"/>
    <x v="3"/>
    <x v="1"/>
    <n v="85750"/>
    <x v="0"/>
    <n v="80707.367209420758"/>
  </r>
  <r>
    <n v="114533"/>
    <d v="2025-09-23T00:00:00"/>
    <s v="2025-09-23"/>
    <x v="8"/>
    <x v="5"/>
    <s v="South"/>
    <x v="2"/>
    <x v="1"/>
    <n v="83860"/>
    <x v="0"/>
    <n v="72991.010674537087"/>
  </r>
  <r>
    <n v="114534"/>
    <d v="2025-09-23T00:00:00"/>
    <s v="2025-09-23"/>
    <x v="8"/>
    <x v="6"/>
    <s v="North"/>
    <x v="0"/>
    <x v="1"/>
    <n v="33750"/>
    <x v="2"/>
    <n v="29525.367800594351"/>
  </r>
  <r>
    <n v="114535"/>
    <d v="2025-09-23T00:00:00"/>
    <s v="2025-09-23"/>
    <x v="8"/>
    <x v="5"/>
    <s v="South"/>
    <x v="1"/>
    <x v="0"/>
    <n v="20770"/>
    <x v="1"/>
    <n v="22030.91959022329"/>
  </r>
  <r>
    <n v="114536"/>
    <d v="2025-09-23T00:00:00"/>
    <s v="2025-09-23"/>
    <x v="8"/>
    <x v="5"/>
    <s v="South"/>
    <x v="3"/>
    <x v="3"/>
    <n v="47970"/>
    <x v="2"/>
    <n v="42922.900013118488"/>
  </r>
  <r>
    <n v="114537"/>
    <d v="2025-09-23T00:00:00"/>
    <s v="2025-09-23"/>
    <x v="8"/>
    <x v="3"/>
    <s v="West"/>
    <x v="3"/>
    <x v="0"/>
    <n v="72150"/>
    <x v="0"/>
    <n v="82897.333027085886"/>
  </r>
  <r>
    <n v="114538"/>
    <d v="2025-09-23T00:00:00"/>
    <s v="2025-09-23"/>
    <x v="8"/>
    <x v="2"/>
    <s v="North"/>
    <x v="0"/>
    <x v="1"/>
    <n v="39330"/>
    <x v="2"/>
    <n v="39844.377115965442"/>
  </r>
  <r>
    <n v="114539"/>
    <d v="2025-09-23T00:00:00"/>
    <s v="2025-09-23"/>
    <x v="8"/>
    <x v="0"/>
    <s v="North"/>
    <x v="2"/>
    <x v="2"/>
    <n v="29240"/>
    <x v="1"/>
    <n v="27595.19181067829"/>
  </r>
  <r>
    <n v="114540"/>
    <d v="2025-09-23T00:00:00"/>
    <s v="2025-09-23"/>
    <x v="8"/>
    <x v="2"/>
    <s v="North"/>
    <x v="1"/>
    <x v="0"/>
    <n v="67080"/>
    <x v="0"/>
    <n v="69198.018677045009"/>
  </r>
  <r>
    <n v="114541"/>
    <d v="2025-09-23T00:00:00"/>
    <s v="2025-09-23"/>
    <x v="8"/>
    <x v="6"/>
    <s v="North"/>
    <x v="3"/>
    <x v="0"/>
    <n v="10330"/>
    <x v="1"/>
    <n v="9059.7405526774946"/>
  </r>
  <r>
    <n v="114542"/>
    <d v="2025-09-23T00:00:00"/>
    <s v="2025-09-23"/>
    <x v="8"/>
    <x v="1"/>
    <s v="South"/>
    <x v="1"/>
    <x v="1"/>
    <n v="81150"/>
    <x v="0"/>
    <n v="70263.425310147388"/>
  </r>
  <r>
    <n v="114543"/>
    <d v="2025-09-23T00:00:00"/>
    <s v="2025-09-23"/>
    <x v="8"/>
    <x v="5"/>
    <s v="South"/>
    <x v="4"/>
    <x v="0"/>
    <n v="39540"/>
    <x v="2"/>
    <n v="39979.88397922572"/>
  </r>
  <r>
    <n v="114544"/>
    <d v="2025-09-23T00:00:00"/>
    <s v="2025-09-23"/>
    <x v="8"/>
    <x v="5"/>
    <s v="South"/>
    <x v="3"/>
    <x v="2"/>
    <n v="56430"/>
    <x v="0"/>
    <n v="51001.449585527393"/>
  </r>
  <r>
    <n v="114545"/>
    <d v="2025-09-24T00:00:00"/>
    <s v="2025-09-24"/>
    <x v="8"/>
    <x v="4"/>
    <s v="West"/>
    <x v="2"/>
    <x v="2"/>
    <n v="43720"/>
    <x v="2"/>
    <n v="38113.616855086577"/>
  </r>
  <r>
    <n v="114546"/>
    <d v="2025-09-24T00:00:00"/>
    <s v="2025-09-24"/>
    <x v="8"/>
    <x v="5"/>
    <s v="South"/>
    <x v="0"/>
    <x v="3"/>
    <n v="74160"/>
    <x v="0"/>
    <n v="77006.152559367954"/>
  </r>
  <r>
    <n v="114547"/>
    <d v="2025-09-24T00:00:00"/>
    <s v="2025-09-24"/>
    <x v="8"/>
    <x v="2"/>
    <s v="North"/>
    <x v="3"/>
    <x v="3"/>
    <n v="20050"/>
    <x v="1"/>
    <n v="19742.824427268799"/>
  </r>
  <r>
    <n v="114548"/>
    <d v="2025-09-24T00:00:00"/>
    <s v="2025-09-24"/>
    <x v="8"/>
    <x v="0"/>
    <s v="North"/>
    <x v="4"/>
    <x v="2"/>
    <n v="22580"/>
    <x v="1"/>
    <n v="22560.218855955522"/>
  </r>
  <r>
    <n v="114549"/>
    <d v="2025-09-24T00:00:00"/>
    <s v="2025-09-24"/>
    <x v="8"/>
    <x v="1"/>
    <s v="South"/>
    <x v="0"/>
    <x v="2"/>
    <n v="24440"/>
    <x v="1"/>
    <n v="26378.12642586436"/>
  </r>
  <r>
    <n v="114550"/>
    <d v="2025-09-24T00:00:00"/>
    <s v="2025-09-24"/>
    <x v="8"/>
    <x v="2"/>
    <s v="North"/>
    <x v="2"/>
    <x v="0"/>
    <n v="60690"/>
    <x v="0"/>
    <n v="64114.307515199878"/>
  </r>
  <r>
    <n v="114551"/>
    <d v="2025-09-24T00:00:00"/>
    <s v="2025-09-24"/>
    <x v="8"/>
    <x v="4"/>
    <s v="West"/>
    <x v="1"/>
    <x v="3"/>
    <n v="20550"/>
    <x v="1"/>
    <n v="22433.32003757434"/>
  </r>
  <r>
    <n v="114552"/>
    <d v="2025-09-24T00:00:00"/>
    <s v="2025-09-24"/>
    <x v="8"/>
    <x v="2"/>
    <s v="North"/>
    <x v="1"/>
    <x v="0"/>
    <n v="72750"/>
    <x v="0"/>
    <n v="63767.472604226081"/>
  </r>
  <r>
    <n v="114553"/>
    <d v="2025-09-24T00:00:00"/>
    <s v="2025-09-24"/>
    <x v="8"/>
    <x v="3"/>
    <s v="West"/>
    <x v="3"/>
    <x v="2"/>
    <n v="21020"/>
    <x v="1"/>
    <n v="18385.674987659699"/>
  </r>
  <r>
    <n v="114554"/>
    <d v="2025-09-24T00:00:00"/>
    <s v="2025-09-24"/>
    <x v="8"/>
    <x v="6"/>
    <s v="North"/>
    <x v="0"/>
    <x v="3"/>
    <n v="30530"/>
    <x v="2"/>
    <n v="31236.19739310912"/>
  </r>
  <r>
    <n v="114555"/>
    <d v="2025-09-24T00:00:00"/>
    <s v="2025-09-24"/>
    <x v="8"/>
    <x v="0"/>
    <s v="North"/>
    <x v="4"/>
    <x v="0"/>
    <n v="50200"/>
    <x v="0"/>
    <n v="56568.82502908435"/>
  </r>
  <r>
    <n v="114556"/>
    <d v="2025-09-24T00:00:00"/>
    <s v="2025-09-24"/>
    <x v="8"/>
    <x v="1"/>
    <s v="South"/>
    <x v="4"/>
    <x v="3"/>
    <n v="13690"/>
    <x v="1"/>
    <n v="14701.02840921017"/>
  </r>
  <r>
    <n v="114557"/>
    <d v="2025-09-24T00:00:00"/>
    <s v="2025-09-24"/>
    <x v="8"/>
    <x v="6"/>
    <s v="North"/>
    <x v="2"/>
    <x v="1"/>
    <n v="18250"/>
    <x v="1"/>
    <n v="19352.37228791101"/>
  </r>
  <r>
    <n v="114558"/>
    <d v="2025-09-24T00:00:00"/>
    <s v="2025-09-24"/>
    <x v="8"/>
    <x v="3"/>
    <s v="West"/>
    <x v="0"/>
    <x v="1"/>
    <n v="70870"/>
    <x v="0"/>
    <n v="67766.006758132338"/>
  </r>
  <r>
    <n v="114559"/>
    <d v="2025-09-24T00:00:00"/>
    <s v="2025-09-24"/>
    <x v="8"/>
    <x v="6"/>
    <s v="North"/>
    <x v="0"/>
    <x v="1"/>
    <n v="32910"/>
    <x v="2"/>
    <n v="33592.623535352999"/>
  </r>
  <r>
    <n v="114560"/>
    <d v="2025-09-24T00:00:00"/>
    <s v="2025-09-24"/>
    <x v="8"/>
    <x v="4"/>
    <s v="West"/>
    <x v="1"/>
    <x v="1"/>
    <n v="47470"/>
    <x v="2"/>
    <n v="50263.427917705361"/>
  </r>
  <r>
    <n v="114561"/>
    <d v="2025-09-24T00:00:00"/>
    <s v="2025-09-24"/>
    <x v="8"/>
    <x v="5"/>
    <s v="South"/>
    <x v="2"/>
    <x v="1"/>
    <n v="65500"/>
    <x v="0"/>
    <n v="65605.91095215721"/>
  </r>
  <r>
    <n v="114562"/>
    <d v="2025-09-24T00:00:00"/>
    <s v="2025-09-24"/>
    <x v="8"/>
    <x v="5"/>
    <s v="South"/>
    <x v="2"/>
    <x v="3"/>
    <n v="41060"/>
    <x v="2"/>
    <n v="37741.859918741487"/>
  </r>
  <r>
    <n v="114563"/>
    <d v="2025-09-24T00:00:00"/>
    <s v="2025-09-24"/>
    <x v="8"/>
    <x v="0"/>
    <s v="North"/>
    <x v="2"/>
    <x v="2"/>
    <n v="44630"/>
    <x v="2"/>
    <n v="47025.393798819117"/>
  </r>
  <r>
    <n v="114564"/>
    <d v="2025-09-24T00:00:00"/>
    <s v="2025-09-24"/>
    <x v="8"/>
    <x v="6"/>
    <s v="North"/>
    <x v="0"/>
    <x v="0"/>
    <n v="58330"/>
    <x v="0"/>
    <n v="58596.463321890667"/>
  </r>
  <r>
    <n v="114565"/>
    <d v="2025-09-24T00:00:00"/>
    <s v="2025-09-24"/>
    <x v="8"/>
    <x v="2"/>
    <s v="North"/>
    <x v="1"/>
    <x v="2"/>
    <n v="42270"/>
    <x v="2"/>
    <n v="39099.08116031158"/>
  </r>
  <r>
    <n v="114566"/>
    <d v="2025-09-24T00:00:00"/>
    <s v="2025-09-24"/>
    <x v="8"/>
    <x v="5"/>
    <s v="South"/>
    <x v="2"/>
    <x v="2"/>
    <n v="86330"/>
    <x v="0"/>
    <n v="87049.401801566535"/>
  </r>
  <r>
    <n v="114567"/>
    <d v="2025-09-24T00:00:00"/>
    <s v="2025-09-24"/>
    <x v="8"/>
    <x v="0"/>
    <s v="North"/>
    <x v="1"/>
    <x v="2"/>
    <n v="61060"/>
    <x v="0"/>
    <n v="58181.751159999563"/>
  </r>
  <r>
    <n v="114568"/>
    <d v="2025-09-24T00:00:00"/>
    <s v="2025-09-24"/>
    <x v="8"/>
    <x v="0"/>
    <s v="North"/>
    <x v="2"/>
    <x v="0"/>
    <n v="83650"/>
    <x v="0"/>
    <n v="72777.286279468157"/>
  </r>
  <r>
    <n v="114569"/>
    <d v="2025-09-24T00:00:00"/>
    <s v="2025-09-24"/>
    <x v="8"/>
    <x v="4"/>
    <s v="West"/>
    <x v="0"/>
    <x v="1"/>
    <n v="43380"/>
    <x v="2"/>
    <n v="43020.061193108988"/>
  </r>
  <r>
    <n v="114570"/>
    <d v="2025-09-24T00:00:00"/>
    <s v="2025-09-24"/>
    <x v="8"/>
    <x v="0"/>
    <s v="North"/>
    <x v="1"/>
    <x v="3"/>
    <n v="52190"/>
    <x v="0"/>
    <n v="59530.265835861712"/>
  </r>
  <r>
    <n v="114571"/>
    <d v="2025-09-24T00:00:00"/>
    <s v="2025-09-24"/>
    <x v="8"/>
    <x v="3"/>
    <s v="West"/>
    <x v="3"/>
    <x v="3"/>
    <n v="10350"/>
    <x v="1"/>
    <n v="9571.1506139046778"/>
  </r>
  <r>
    <n v="114572"/>
    <d v="2025-09-24T00:00:00"/>
    <s v="2025-09-24"/>
    <x v="8"/>
    <x v="2"/>
    <s v="North"/>
    <x v="2"/>
    <x v="2"/>
    <n v="11860"/>
    <x v="1"/>
    <n v="11650.110367081381"/>
  </r>
  <r>
    <n v="114573"/>
    <d v="2025-09-24T00:00:00"/>
    <s v="2025-09-24"/>
    <x v="8"/>
    <x v="5"/>
    <s v="South"/>
    <x v="0"/>
    <x v="3"/>
    <n v="42720"/>
    <x v="2"/>
    <n v="46839.719268257992"/>
  </r>
  <r>
    <n v="114574"/>
    <d v="2025-09-24T00:00:00"/>
    <s v="2025-09-24"/>
    <x v="8"/>
    <x v="5"/>
    <s v="South"/>
    <x v="1"/>
    <x v="0"/>
    <n v="72560"/>
    <x v="0"/>
    <n v="82351.781134587756"/>
  </r>
  <r>
    <n v="114575"/>
    <d v="2025-09-24T00:00:00"/>
    <s v="2025-09-24"/>
    <x v="8"/>
    <x v="1"/>
    <s v="South"/>
    <x v="4"/>
    <x v="2"/>
    <n v="16800"/>
    <x v="1"/>
    <n v="14561.662621931049"/>
  </r>
  <r>
    <n v="114576"/>
    <d v="2025-09-24T00:00:00"/>
    <s v="2025-09-24"/>
    <x v="8"/>
    <x v="3"/>
    <s v="West"/>
    <x v="0"/>
    <x v="0"/>
    <n v="34130"/>
    <x v="2"/>
    <n v="36686.495806824692"/>
  </r>
  <r>
    <n v="114577"/>
    <d v="2025-09-24T00:00:00"/>
    <s v="2025-09-24"/>
    <x v="8"/>
    <x v="5"/>
    <s v="South"/>
    <x v="0"/>
    <x v="2"/>
    <n v="12870"/>
    <x v="1"/>
    <n v="12182.319646824501"/>
  </r>
  <r>
    <n v="114578"/>
    <d v="2025-09-24T00:00:00"/>
    <s v="2025-09-24"/>
    <x v="8"/>
    <x v="4"/>
    <s v="West"/>
    <x v="4"/>
    <x v="1"/>
    <n v="12720"/>
    <x v="1"/>
    <n v="11221.6345308093"/>
  </r>
  <r>
    <n v="114579"/>
    <d v="2025-09-24T00:00:00"/>
    <s v="2025-09-24"/>
    <x v="8"/>
    <x v="5"/>
    <s v="South"/>
    <x v="4"/>
    <x v="3"/>
    <n v="89270"/>
    <x v="0"/>
    <n v="96118.773138615332"/>
  </r>
  <r>
    <n v="114580"/>
    <d v="2025-09-24T00:00:00"/>
    <s v="2025-09-24"/>
    <x v="8"/>
    <x v="1"/>
    <s v="South"/>
    <x v="3"/>
    <x v="3"/>
    <n v="50730"/>
    <x v="0"/>
    <n v="50288.249123556961"/>
  </r>
  <r>
    <n v="114581"/>
    <d v="2025-09-24T00:00:00"/>
    <s v="2025-09-24"/>
    <x v="8"/>
    <x v="6"/>
    <s v="North"/>
    <x v="3"/>
    <x v="0"/>
    <n v="80460"/>
    <x v="0"/>
    <n v="73389.646074541466"/>
  </r>
  <r>
    <n v="114582"/>
    <d v="2025-09-24T00:00:00"/>
    <s v="2025-09-24"/>
    <x v="8"/>
    <x v="6"/>
    <s v="North"/>
    <x v="3"/>
    <x v="3"/>
    <n v="11890"/>
    <x v="1"/>
    <n v="12665.585803352449"/>
  </r>
  <r>
    <n v="114583"/>
    <d v="2025-09-24T00:00:00"/>
    <s v="2025-09-24"/>
    <x v="8"/>
    <x v="3"/>
    <s v="West"/>
    <x v="0"/>
    <x v="2"/>
    <n v="84550"/>
    <x v="0"/>
    <n v="77475.585337253113"/>
  </r>
  <r>
    <n v="114584"/>
    <d v="2025-09-24T00:00:00"/>
    <s v="2025-09-24"/>
    <x v="8"/>
    <x v="0"/>
    <s v="North"/>
    <x v="0"/>
    <x v="1"/>
    <n v="60880"/>
    <x v="0"/>
    <n v="63240.410967592717"/>
  </r>
  <r>
    <n v="114585"/>
    <d v="2025-09-25T00:00:00"/>
    <s v="2025-09-25"/>
    <x v="8"/>
    <x v="1"/>
    <s v="South"/>
    <x v="0"/>
    <x v="3"/>
    <n v="57670"/>
    <x v="0"/>
    <n v="54802.580090198098"/>
  </r>
  <r>
    <n v="114586"/>
    <d v="2025-09-25T00:00:00"/>
    <s v="2025-09-25"/>
    <x v="8"/>
    <x v="1"/>
    <s v="South"/>
    <x v="3"/>
    <x v="1"/>
    <n v="88420"/>
    <x v="0"/>
    <n v="81176.532873335775"/>
  </r>
  <r>
    <n v="114587"/>
    <d v="2025-09-25T00:00:00"/>
    <s v="2025-09-25"/>
    <x v="8"/>
    <x v="5"/>
    <s v="South"/>
    <x v="1"/>
    <x v="0"/>
    <n v="37330"/>
    <x v="2"/>
    <n v="32175.06664064488"/>
  </r>
  <r>
    <n v="114588"/>
    <d v="2025-09-25T00:00:00"/>
    <s v="2025-09-25"/>
    <x v="8"/>
    <x v="4"/>
    <s v="West"/>
    <x v="0"/>
    <x v="1"/>
    <n v="88170"/>
    <x v="0"/>
    <n v="79082.168757350693"/>
  </r>
  <r>
    <n v="114589"/>
    <d v="2025-09-25T00:00:00"/>
    <s v="2025-09-25"/>
    <x v="8"/>
    <x v="5"/>
    <s v="South"/>
    <x v="0"/>
    <x v="3"/>
    <n v="45190"/>
    <x v="2"/>
    <n v="51082.035788363959"/>
  </r>
  <r>
    <n v="114590"/>
    <d v="2025-09-25T00:00:00"/>
    <s v="2025-09-25"/>
    <x v="8"/>
    <x v="4"/>
    <s v="West"/>
    <x v="0"/>
    <x v="3"/>
    <n v="47110"/>
    <x v="2"/>
    <n v="46412.186970873408"/>
  </r>
  <r>
    <n v="114591"/>
    <d v="2025-09-25T00:00:00"/>
    <s v="2025-09-25"/>
    <x v="8"/>
    <x v="1"/>
    <s v="South"/>
    <x v="3"/>
    <x v="0"/>
    <n v="64860"/>
    <x v="0"/>
    <n v="71573.098500297638"/>
  </r>
  <r>
    <n v="114592"/>
    <d v="2025-09-25T00:00:00"/>
    <s v="2025-09-25"/>
    <x v="8"/>
    <x v="0"/>
    <s v="North"/>
    <x v="2"/>
    <x v="0"/>
    <n v="30870"/>
    <x v="2"/>
    <n v="33282.854099249787"/>
  </r>
  <r>
    <n v="114593"/>
    <d v="2025-09-25T00:00:00"/>
    <s v="2025-09-25"/>
    <x v="8"/>
    <x v="6"/>
    <s v="North"/>
    <x v="3"/>
    <x v="1"/>
    <n v="37080"/>
    <x v="2"/>
    <n v="39217.185624703408"/>
  </r>
  <r>
    <n v="114594"/>
    <d v="2025-09-25T00:00:00"/>
    <s v="2025-09-25"/>
    <x v="8"/>
    <x v="3"/>
    <s v="West"/>
    <x v="2"/>
    <x v="1"/>
    <n v="81450"/>
    <x v="0"/>
    <n v="87238.25220732583"/>
  </r>
  <r>
    <n v="114595"/>
    <d v="2025-09-25T00:00:00"/>
    <s v="2025-09-25"/>
    <x v="8"/>
    <x v="2"/>
    <s v="North"/>
    <x v="3"/>
    <x v="0"/>
    <n v="39720"/>
    <x v="2"/>
    <n v="35759.801567910079"/>
  </r>
  <r>
    <n v="114596"/>
    <d v="2025-09-25T00:00:00"/>
    <s v="2025-09-25"/>
    <x v="8"/>
    <x v="4"/>
    <s v="West"/>
    <x v="1"/>
    <x v="3"/>
    <n v="59990"/>
    <x v="0"/>
    <n v="55429.953567278128"/>
  </r>
  <r>
    <n v="114597"/>
    <d v="2025-09-25T00:00:00"/>
    <s v="2025-09-25"/>
    <x v="8"/>
    <x v="6"/>
    <s v="North"/>
    <x v="1"/>
    <x v="1"/>
    <n v="46280"/>
    <x v="2"/>
    <n v="50146.515182482501"/>
  </r>
  <r>
    <n v="114598"/>
    <d v="2025-09-25T00:00:00"/>
    <s v="2025-09-25"/>
    <x v="8"/>
    <x v="3"/>
    <s v="West"/>
    <x v="0"/>
    <x v="0"/>
    <n v="74720"/>
    <x v="0"/>
    <n v="78483.985383835345"/>
  </r>
  <r>
    <n v="114599"/>
    <d v="2025-09-25T00:00:00"/>
    <s v="2025-09-25"/>
    <x v="8"/>
    <x v="0"/>
    <s v="North"/>
    <x v="3"/>
    <x v="1"/>
    <n v="55840"/>
    <x v="0"/>
    <n v="61060.53734967878"/>
  </r>
  <r>
    <n v="114600"/>
    <d v="2025-09-25T00:00:00"/>
    <s v="2025-09-25"/>
    <x v="8"/>
    <x v="1"/>
    <s v="South"/>
    <x v="2"/>
    <x v="0"/>
    <n v="74480"/>
    <x v="0"/>
    <n v="78630.97704573549"/>
  </r>
  <r>
    <n v="114601"/>
    <d v="2025-09-25T00:00:00"/>
    <s v="2025-09-25"/>
    <x v="8"/>
    <x v="0"/>
    <s v="North"/>
    <x v="2"/>
    <x v="3"/>
    <n v="25600"/>
    <x v="1"/>
    <n v="27792.897649642469"/>
  </r>
  <r>
    <n v="114602"/>
    <d v="2025-09-25T00:00:00"/>
    <s v="2025-09-25"/>
    <x v="8"/>
    <x v="4"/>
    <s v="West"/>
    <x v="1"/>
    <x v="1"/>
    <n v="79630"/>
    <x v="0"/>
    <n v="81606.707305052259"/>
  </r>
  <r>
    <n v="114603"/>
    <d v="2025-09-25T00:00:00"/>
    <s v="2025-09-25"/>
    <x v="8"/>
    <x v="1"/>
    <s v="South"/>
    <x v="0"/>
    <x v="1"/>
    <n v="38250"/>
    <x v="2"/>
    <n v="41886.75403002536"/>
  </r>
  <r>
    <n v="114604"/>
    <d v="2025-09-25T00:00:00"/>
    <s v="2025-09-25"/>
    <x v="8"/>
    <x v="5"/>
    <s v="South"/>
    <x v="2"/>
    <x v="2"/>
    <n v="49540"/>
    <x v="2"/>
    <n v="46918.196153140423"/>
  </r>
  <r>
    <n v="114605"/>
    <d v="2025-09-25T00:00:00"/>
    <s v="2025-09-25"/>
    <x v="8"/>
    <x v="3"/>
    <s v="West"/>
    <x v="3"/>
    <x v="2"/>
    <n v="13220"/>
    <x v="1"/>
    <n v="11506.46676601479"/>
  </r>
  <r>
    <n v="114606"/>
    <d v="2025-09-25T00:00:00"/>
    <s v="2025-09-25"/>
    <x v="8"/>
    <x v="5"/>
    <s v="South"/>
    <x v="0"/>
    <x v="3"/>
    <n v="25610"/>
    <x v="1"/>
    <n v="23315.103894651202"/>
  </r>
  <r>
    <n v="114607"/>
    <d v="2025-09-25T00:00:00"/>
    <s v="2025-09-25"/>
    <x v="8"/>
    <x v="1"/>
    <s v="South"/>
    <x v="3"/>
    <x v="0"/>
    <n v="88510"/>
    <x v="0"/>
    <n v="79262.603111123666"/>
  </r>
  <r>
    <n v="114608"/>
    <d v="2025-09-25T00:00:00"/>
    <s v="2025-09-25"/>
    <x v="8"/>
    <x v="2"/>
    <s v="North"/>
    <x v="3"/>
    <x v="2"/>
    <n v="14060"/>
    <x v="1"/>
    <n v="13943.391861389029"/>
  </r>
  <r>
    <n v="114609"/>
    <d v="2025-09-25T00:00:00"/>
    <s v="2025-09-25"/>
    <x v="8"/>
    <x v="3"/>
    <s v="West"/>
    <x v="1"/>
    <x v="2"/>
    <n v="32860"/>
    <x v="2"/>
    <n v="36847.350982696589"/>
  </r>
  <r>
    <n v="114610"/>
    <d v="2025-09-25T00:00:00"/>
    <s v="2025-09-25"/>
    <x v="8"/>
    <x v="3"/>
    <s v="West"/>
    <x v="3"/>
    <x v="3"/>
    <n v="74410"/>
    <x v="0"/>
    <n v="70189.340057532871"/>
  </r>
  <r>
    <n v="114611"/>
    <d v="2025-09-25T00:00:00"/>
    <s v="2025-09-25"/>
    <x v="8"/>
    <x v="5"/>
    <s v="South"/>
    <x v="4"/>
    <x v="0"/>
    <n v="49280"/>
    <x v="2"/>
    <n v="49532.019583433503"/>
  </r>
  <r>
    <n v="114612"/>
    <d v="2025-09-25T00:00:00"/>
    <s v="2025-09-25"/>
    <x v="8"/>
    <x v="3"/>
    <s v="West"/>
    <x v="0"/>
    <x v="3"/>
    <n v="20730"/>
    <x v="1"/>
    <n v="22689.436764802351"/>
  </r>
  <r>
    <n v="114613"/>
    <d v="2025-09-25T00:00:00"/>
    <s v="2025-09-25"/>
    <x v="8"/>
    <x v="1"/>
    <s v="South"/>
    <x v="4"/>
    <x v="1"/>
    <n v="37500"/>
    <x v="2"/>
    <n v="41674.839736024471"/>
  </r>
  <r>
    <n v="114614"/>
    <d v="2025-09-25T00:00:00"/>
    <s v="2025-09-25"/>
    <x v="8"/>
    <x v="2"/>
    <s v="North"/>
    <x v="3"/>
    <x v="1"/>
    <n v="18410"/>
    <x v="1"/>
    <n v="17185.06420592422"/>
  </r>
  <r>
    <n v="114615"/>
    <d v="2025-09-25T00:00:00"/>
    <s v="2025-09-25"/>
    <x v="8"/>
    <x v="4"/>
    <s v="West"/>
    <x v="3"/>
    <x v="0"/>
    <n v="52040"/>
    <x v="0"/>
    <n v="52403.825728682539"/>
  </r>
  <r>
    <n v="114616"/>
    <d v="2025-09-25T00:00:00"/>
    <s v="2025-09-25"/>
    <x v="8"/>
    <x v="4"/>
    <s v="West"/>
    <x v="1"/>
    <x v="2"/>
    <n v="25770"/>
    <x v="1"/>
    <n v="23886.360722480909"/>
  </r>
  <r>
    <n v="114617"/>
    <d v="2025-09-25T00:00:00"/>
    <s v="2025-09-25"/>
    <x v="8"/>
    <x v="1"/>
    <s v="South"/>
    <x v="1"/>
    <x v="3"/>
    <n v="50290"/>
    <x v="0"/>
    <n v="49075.006343429377"/>
  </r>
  <r>
    <n v="114618"/>
    <d v="2025-09-25T00:00:00"/>
    <s v="2025-09-25"/>
    <x v="8"/>
    <x v="5"/>
    <s v="South"/>
    <x v="1"/>
    <x v="3"/>
    <n v="15300"/>
    <x v="1"/>
    <n v="14805.725908059419"/>
  </r>
  <r>
    <n v="114619"/>
    <d v="2025-09-25T00:00:00"/>
    <s v="2025-09-25"/>
    <x v="8"/>
    <x v="0"/>
    <s v="North"/>
    <x v="1"/>
    <x v="1"/>
    <n v="23300"/>
    <x v="1"/>
    <n v="20252.81775455322"/>
  </r>
  <r>
    <n v="114620"/>
    <d v="2025-09-25T00:00:00"/>
    <s v="2025-09-25"/>
    <x v="8"/>
    <x v="1"/>
    <s v="South"/>
    <x v="2"/>
    <x v="3"/>
    <n v="60640"/>
    <x v="0"/>
    <n v="52041.394119478573"/>
  </r>
  <r>
    <n v="114621"/>
    <d v="2025-09-25T00:00:00"/>
    <s v="2025-09-25"/>
    <x v="8"/>
    <x v="4"/>
    <s v="West"/>
    <x v="1"/>
    <x v="2"/>
    <n v="12830"/>
    <x v="1"/>
    <n v="13283.8525733726"/>
  </r>
  <r>
    <n v="114622"/>
    <d v="2025-09-25T00:00:00"/>
    <s v="2025-09-25"/>
    <x v="8"/>
    <x v="1"/>
    <s v="South"/>
    <x v="3"/>
    <x v="0"/>
    <n v="55280"/>
    <x v="0"/>
    <n v="49837.130559116362"/>
  </r>
  <r>
    <n v="114623"/>
    <d v="2025-09-25T00:00:00"/>
    <s v="2025-09-25"/>
    <x v="8"/>
    <x v="3"/>
    <s v="West"/>
    <x v="3"/>
    <x v="3"/>
    <n v="79760"/>
    <x v="0"/>
    <n v="71345.776814035533"/>
  </r>
  <r>
    <n v="114624"/>
    <d v="2025-09-25T00:00:00"/>
    <s v="2025-09-25"/>
    <x v="8"/>
    <x v="3"/>
    <s v="West"/>
    <x v="0"/>
    <x v="2"/>
    <n v="32100"/>
    <x v="2"/>
    <n v="30734.149161471061"/>
  </r>
  <r>
    <n v="114625"/>
    <d v="2025-09-25T00:00:00"/>
    <s v="2025-09-25"/>
    <x v="8"/>
    <x v="1"/>
    <s v="South"/>
    <x v="4"/>
    <x v="0"/>
    <n v="59970"/>
    <x v="0"/>
    <n v="55138.2851002057"/>
  </r>
  <r>
    <n v="114626"/>
    <d v="2025-09-25T00:00:00"/>
    <s v="2025-09-25"/>
    <x v="8"/>
    <x v="5"/>
    <s v="South"/>
    <x v="2"/>
    <x v="3"/>
    <n v="88780"/>
    <x v="0"/>
    <n v="95318.009468297489"/>
  </r>
  <r>
    <n v="114627"/>
    <d v="2025-09-25T00:00:00"/>
    <s v="2025-09-25"/>
    <x v="8"/>
    <x v="0"/>
    <s v="North"/>
    <x v="2"/>
    <x v="3"/>
    <n v="80180"/>
    <x v="0"/>
    <n v="83770.624954580955"/>
  </r>
  <r>
    <n v="114628"/>
    <d v="2025-09-25T00:00:00"/>
    <s v="2025-09-25"/>
    <x v="8"/>
    <x v="3"/>
    <s v="West"/>
    <x v="0"/>
    <x v="0"/>
    <n v="9890"/>
    <x v="1"/>
    <n v="11261.87183896599"/>
  </r>
  <r>
    <n v="114629"/>
    <d v="2025-09-25T00:00:00"/>
    <s v="2025-09-25"/>
    <x v="8"/>
    <x v="4"/>
    <s v="West"/>
    <x v="0"/>
    <x v="3"/>
    <n v="76650"/>
    <x v="0"/>
    <n v="74396.975052419555"/>
  </r>
  <r>
    <n v="114630"/>
    <d v="2025-09-25T00:00:00"/>
    <s v="2025-09-25"/>
    <x v="8"/>
    <x v="2"/>
    <s v="North"/>
    <x v="1"/>
    <x v="3"/>
    <n v="52860"/>
    <x v="0"/>
    <n v="45351.741110960516"/>
  </r>
  <r>
    <n v="114631"/>
    <d v="2025-09-25T00:00:00"/>
    <s v="2025-09-25"/>
    <x v="8"/>
    <x v="3"/>
    <s v="West"/>
    <x v="0"/>
    <x v="3"/>
    <n v="22450"/>
    <x v="1"/>
    <n v="24786.029650740711"/>
  </r>
  <r>
    <n v="114632"/>
    <d v="2025-09-25T00:00:00"/>
    <s v="2025-09-25"/>
    <x v="8"/>
    <x v="4"/>
    <s v="West"/>
    <x v="2"/>
    <x v="1"/>
    <n v="83800"/>
    <x v="0"/>
    <n v="74314.747542315352"/>
  </r>
  <r>
    <n v="114633"/>
    <d v="2025-09-25T00:00:00"/>
    <s v="2025-09-25"/>
    <x v="8"/>
    <x v="2"/>
    <s v="North"/>
    <x v="4"/>
    <x v="0"/>
    <n v="67580"/>
    <x v="0"/>
    <n v="62892.579742084163"/>
  </r>
  <r>
    <n v="114634"/>
    <d v="2025-09-25T00:00:00"/>
    <s v="2025-09-25"/>
    <x v="8"/>
    <x v="0"/>
    <s v="North"/>
    <x v="4"/>
    <x v="1"/>
    <n v="53980"/>
    <x v="0"/>
    <n v="56091.69280634552"/>
  </r>
  <r>
    <n v="114635"/>
    <d v="2025-09-25T00:00:00"/>
    <s v="2025-09-25"/>
    <x v="8"/>
    <x v="2"/>
    <s v="North"/>
    <x v="2"/>
    <x v="0"/>
    <n v="56740"/>
    <x v="0"/>
    <n v="56086.266183591833"/>
  </r>
  <r>
    <n v="114636"/>
    <d v="2025-09-25T00:00:00"/>
    <s v="2025-09-25"/>
    <x v="8"/>
    <x v="3"/>
    <s v="West"/>
    <x v="1"/>
    <x v="1"/>
    <n v="30850"/>
    <x v="2"/>
    <n v="32625.857631129311"/>
  </r>
  <r>
    <n v="114637"/>
    <d v="2025-09-25T00:00:00"/>
    <s v="2025-09-25"/>
    <x v="8"/>
    <x v="2"/>
    <s v="North"/>
    <x v="4"/>
    <x v="3"/>
    <n v="10580"/>
    <x v="1"/>
    <n v="9608.0790673881002"/>
  </r>
  <r>
    <n v="114638"/>
    <d v="2025-09-25T00:00:00"/>
    <s v="2025-09-25"/>
    <x v="8"/>
    <x v="5"/>
    <s v="South"/>
    <x v="4"/>
    <x v="2"/>
    <n v="40680"/>
    <x v="2"/>
    <n v="41723.272447315248"/>
  </r>
  <r>
    <n v="114639"/>
    <d v="2025-09-25T00:00:00"/>
    <s v="2025-09-25"/>
    <x v="8"/>
    <x v="4"/>
    <s v="West"/>
    <x v="1"/>
    <x v="0"/>
    <n v="41090"/>
    <x v="2"/>
    <n v="40523.450130242767"/>
  </r>
  <r>
    <n v="114640"/>
    <d v="2025-09-25T00:00:00"/>
    <s v="2025-09-25"/>
    <x v="8"/>
    <x v="3"/>
    <s v="West"/>
    <x v="4"/>
    <x v="2"/>
    <n v="8120"/>
    <x v="1"/>
    <n v="8332.5682493882396"/>
  </r>
  <r>
    <n v="114641"/>
    <d v="2025-09-25T00:00:00"/>
    <s v="2025-09-25"/>
    <x v="8"/>
    <x v="3"/>
    <s v="West"/>
    <x v="3"/>
    <x v="0"/>
    <n v="78760"/>
    <x v="0"/>
    <n v="87785.744455438151"/>
  </r>
  <r>
    <n v="114642"/>
    <d v="2025-09-25T00:00:00"/>
    <s v="2025-09-25"/>
    <x v="8"/>
    <x v="1"/>
    <s v="South"/>
    <x v="2"/>
    <x v="0"/>
    <n v="36910"/>
    <x v="2"/>
    <n v="37280.46218055272"/>
  </r>
  <r>
    <n v="114643"/>
    <d v="2025-09-25T00:00:00"/>
    <s v="2025-09-25"/>
    <x v="8"/>
    <x v="5"/>
    <s v="South"/>
    <x v="4"/>
    <x v="3"/>
    <n v="41620"/>
    <x v="2"/>
    <n v="44628.32336241733"/>
  </r>
  <r>
    <n v="114644"/>
    <d v="2025-09-26T00:00:00"/>
    <s v="2025-09-26"/>
    <x v="8"/>
    <x v="5"/>
    <s v="South"/>
    <x v="4"/>
    <x v="0"/>
    <n v="24670"/>
    <x v="1"/>
    <n v="26476.465198803158"/>
  </r>
  <r>
    <n v="114645"/>
    <d v="2025-09-26T00:00:00"/>
    <s v="2025-09-26"/>
    <x v="8"/>
    <x v="1"/>
    <s v="South"/>
    <x v="1"/>
    <x v="3"/>
    <n v="77080"/>
    <x v="0"/>
    <n v="80827.65132972291"/>
  </r>
  <r>
    <n v="114646"/>
    <d v="2025-09-26T00:00:00"/>
    <s v="2025-09-26"/>
    <x v="8"/>
    <x v="2"/>
    <s v="North"/>
    <x v="4"/>
    <x v="3"/>
    <n v="66320"/>
    <x v="0"/>
    <n v="65989.900802892487"/>
  </r>
  <r>
    <n v="114647"/>
    <d v="2025-09-26T00:00:00"/>
    <s v="2025-09-26"/>
    <x v="8"/>
    <x v="4"/>
    <s v="West"/>
    <x v="1"/>
    <x v="3"/>
    <n v="22910"/>
    <x v="1"/>
    <n v="19496.709950740729"/>
  </r>
  <r>
    <n v="114648"/>
    <d v="2025-09-26T00:00:00"/>
    <s v="2025-09-26"/>
    <x v="8"/>
    <x v="6"/>
    <s v="North"/>
    <x v="2"/>
    <x v="1"/>
    <n v="85230"/>
    <x v="0"/>
    <n v="75543.396096922879"/>
  </r>
  <r>
    <n v="114649"/>
    <d v="2025-09-26T00:00:00"/>
    <s v="2025-09-26"/>
    <x v="8"/>
    <x v="0"/>
    <s v="North"/>
    <x v="3"/>
    <x v="1"/>
    <n v="45490"/>
    <x v="2"/>
    <n v="46078.218839506793"/>
  </r>
  <r>
    <n v="114650"/>
    <d v="2025-09-26T00:00:00"/>
    <s v="2025-09-26"/>
    <x v="8"/>
    <x v="5"/>
    <s v="South"/>
    <x v="0"/>
    <x v="3"/>
    <n v="21090"/>
    <x v="1"/>
    <n v="18203.84799838041"/>
  </r>
  <r>
    <n v="114651"/>
    <d v="2025-09-26T00:00:00"/>
    <s v="2025-09-26"/>
    <x v="8"/>
    <x v="6"/>
    <s v="North"/>
    <x v="2"/>
    <x v="2"/>
    <n v="51110"/>
    <x v="0"/>
    <n v="44137.834647005962"/>
  </r>
  <r>
    <n v="114652"/>
    <d v="2025-09-26T00:00:00"/>
    <s v="2025-09-26"/>
    <x v="8"/>
    <x v="4"/>
    <s v="West"/>
    <x v="4"/>
    <x v="2"/>
    <n v="55540"/>
    <x v="0"/>
    <n v="49310.493252200919"/>
  </r>
  <r>
    <n v="114653"/>
    <d v="2025-09-26T00:00:00"/>
    <s v="2025-09-26"/>
    <x v="8"/>
    <x v="0"/>
    <s v="North"/>
    <x v="3"/>
    <x v="0"/>
    <n v="65940"/>
    <x v="0"/>
    <n v="60660.92944036999"/>
  </r>
  <r>
    <n v="114654"/>
    <d v="2025-09-26T00:00:00"/>
    <s v="2025-09-26"/>
    <x v="8"/>
    <x v="5"/>
    <s v="South"/>
    <x v="0"/>
    <x v="2"/>
    <n v="87230"/>
    <x v="0"/>
    <n v="100304.78017891"/>
  </r>
  <r>
    <n v="114655"/>
    <d v="2025-09-26T00:00:00"/>
    <s v="2025-09-26"/>
    <x v="8"/>
    <x v="3"/>
    <s v="West"/>
    <x v="0"/>
    <x v="0"/>
    <n v="31320"/>
    <x v="2"/>
    <n v="27752.60427312661"/>
  </r>
  <r>
    <n v="114656"/>
    <d v="2025-09-26T00:00:00"/>
    <s v="2025-09-26"/>
    <x v="8"/>
    <x v="5"/>
    <s v="South"/>
    <x v="4"/>
    <x v="0"/>
    <n v="29620"/>
    <x v="1"/>
    <n v="27586.89195357175"/>
  </r>
  <r>
    <n v="114657"/>
    <d v="2025-09-26T00:00:00"/>
    <s v="2025-09-26"/>
    <x v="8"/>
    <x v="0"/>
    <s v="North"/>
    <x v="0"/>
    <x v="0"/>
    <n v="68760"/>
    <x v="0"/>
    <n v="72532.08937458627"/>
  </r>
  <r>
    <n v="114658"/>
    <d v="2025-09-26T00:00:00"/>
    <s v="2025-09-26"/>
    <x v="8"/>
    <x v="2"/>
    <s v="North"/>
    <x v="0"/>
    <x v="1"/>
    <n v="49940"/>
    <x v="2"/>
    <n v="52586.875102453851"/>
  </r>
  <r>
    <n v="114659"/>
    <d v="2025-09-26T00:00:00"/>
    <s v="2025-09-26"/>
    <x v="8"/>
    <x v="6"/>
    <s v="North"/>
    <x v="2"/>
    <x v="3"/>
    <n v="78450"/>
    <x v="0"/>
    <n v="87270.451203584162"/>
  </r>
  <r>
    <n v="114660"/>
    <d v="2025-09-26T00:00:00"/>
    <s v="2025-09-26"/>
    <x v="8"/>
    <x v="2"/>
    <s v="North"/>
    <x v="2"/>
    <x v="2"/>
    <n v="71580"/>
    <x v="0"/>
    <n v="73956.556666749908"/>
  </r>
  <r>
    <n v="114661"/>
    <d v="2025-09-26T00:00:00"/>
    <s v="2025-09-26"/>
    <x v="8"/>
    <x v="3"/>
    <s v="West"/>
    <x v="0"/>
    <x v="3"/>
    <n v="6030"/>
    <x v="1"/>
    <n v="5606.3440955150172"/>
  </r>
  <r>
    <n v="114662"/>
    <d v="2025-09-26T00:00:00"/>
    <s v="2025-09-26"/>
    <x v="8"/>
    <x v="0"/>
    <s v="North"/>
    <x v="1"/>
    <x v="3"/>
    <n v="66780"/>
    <x v="0"/>
    <n v="61555.47281095857"/>
  </r>
  <r>
    <n v="114663"/>
    <d v="2025-09-26T00:00:00"/>
    <s v="2025-09-26"/>
    <x v="8"/>
    <x v="4"/>
    <s v="West"/>
    <x v="4"/>
    <x v="1"/>
    <n v="11260"/>
    <x v="1"/>
    <n v="12374.40588910216"/>
  </r>
  <r>
    <n v="114664"/>
    <d v="2025-09-26T00:00:00"/>
    <s v="2025-09-26"/>
    <x v="8"/>
    <x v="2"/>
    <s v="North"/>
    <x v="1"/>
    <x v="0"/>
    <n v="69530"/>
    <x v="0"/>
    <n v="61140.109430861492"/>
  </r>
  <r>
    <n v="114665"/>
    <d v="2025-09-26T00:00:00"/>
    <s v="2025-09-26"/>
    <x v="8"/>
    <x v="0"/>
    <s v="North"/>
    <x v="1"/>
    <x v="3"/>
    <n v="74050"/>
    <x v="0"/>
    <n v="73624.988292898779"/>
  </r>
  <r>
    <n v="114666"/>
    <d v="2025-09-26T00:00:00"/>
    <s v="2025-09-26"/>
    <x v="8"/>
    <x v="5"/>
    <s v="South"/>
    <x v="0"/>
    <x v="0"/>
    <n v="37930"/>
    <x v="2"/>
    <n v="37734.583769393947"/>
  </r>
  <r>
    <n v="114667"/>
    <d v="2025-09-26T00:00:00"/>
    <s v="2025-09-26"/>
    <x v="8"/>
    <x v="4"/>
    <s v="West"/>
    <x v="4"/>
    <x v="1"/>
    <n v="80210"/>
    <x v="0"/>
    <n v="85961.273189736836"/>
  </r>
  <r>
    <n v="114668"/>
    <d v="2025-09-26T00:00:00"/>
    <s v="2025-09-26"/>
    <x v="8"/>
    <x v="1"/>
    <s v="South"/>
    <x v="1"/>
    <x v="3"/>
    <n v="64220"/>
    <x v="0"/>
    <n v="73766.195328220711"/>
  </r>
  <r>
    <n v="114669"/>
    <d v="2025-09-26T00:00:00"/>
    <s v="2025-09-26"/>
    <x v="8"/>
    <x v="1"/>
    <s v="South"/>
    <x v="2"/>
    <x v="2"/>
    <n v="84050"/>
    <x v="0"/>
    <n v="83956.309551274288"/>
  </r>
  <r>
    <n v="114670"/>
    <d v="2025-09-26T00:00:00"/>
    <s v="2025-09-26"/>
    <x v="8"/>
    <x v="2"/>
    <s v="North"/>
    <x v="2"/>
    <x v="3"/>
    <n v="68830"/>
    <x v="0"/>
    <n v="74516.930957949167"/>
  </r>
  <r>
    <n v="114671"/>
    <d v="2025-09-26T00:00:00"/>
    <s v="2025-09-26"/>
    <x v="8"/>
    <x v="3"/>
    <s v="West"/>
    <x v="4"/>
    <x v="1"/>
    <n v="41960"/>
    <x v="2"/>
    <n v="46384.981208339523"/>
  </r>
  <r>
    <n v="114672"/>
    <d v="2025-09-26T00:00:00"/>
    <s v="2025-09-26"/>
    <x v="8"/>
    <x v="0"/>
    <s v="North"/>
    <x v="1"/>
    <x v="1"/>
    <n v="8780"/>
    <x v="1"/>
    <n v="7552.7832921134859"/>
  </r>
  <r>
    <n v="114673"/>
    <d v="2025-09-26T00:00:00"/>
    <s v="2025-09-26"/>
    <x v="8"/>
    <x v="6"/>
    <s v="North"/>
    <x v="3"/>
    <x v="3"/>
    <n v="37150"/>
    <x v="2"/>
    <n v="38662.941664179423"/>
  </r>
  <r>
    <n v="114674"/>
    <d v="2025-09-26T00:00:00"/>
    <s v="2025-09-26"/>
    <x v="8"/>
    <x v="3"/>
    <s v="West"/>
    <x v="3"/>
    <x v="2"/>
    <n v="48380"/>
    <x v="2"/>
    <n v="53958.761440357572"/>
  </r>
  <r>
    <n v="114675"/>
    <d v="2025-09-26T00:00:00"/>
    <s v="2025-09-26"/>
    <x v="8"/>
    <x v="4"/>
    <s v="West"/>
    <x v="4"/>
    <x v="0"/>
    <n v="44200"/>
    <x v="2"/>
    <n v="47123.076309894212"/>
  </r>
  <r>
    <n v="114676"/>
    <d v="2025-09-26T00:00:00"/>
    <s v="2025-09-26"/>
    <x v="8"/>
    <x v="2"/>
    <s v="North"/>
    <x v="4"/>
    <x v="3"/>
    <n v="5680"/>
    <x v="1"/>
    <n v="6146.003098053794"/>
  </r>
  <r>
    <n v="114677"/>
    <d v="2025-09-26T00:00:00"/>
    <s v="2025-09-26"/>
    <x v="8"/>
    <x v="3"/>
    <s v="West"/>
    <x v="3"/>
    <x v="3"/>
    <n v="12150"/>
    <x v="1"/>
    <n v="13283.376853408179"/>
  </r>
  <r>
    <n v="114678"/>
    <d v="2025-09-26T00:00:00"/>
    <s v="2025-09-26"/>
    <x v="8"/>
    <x v="2"/>
    <s v="North"/>
    <x v="1"/>
    <x v="2"/>
    <n v="34650"/>
    <x v="2"/>
    <n v="29654.312072533401"/>
  </r>
  <r>
    <n v="114679"/>
    <d v="2025-09-26T00:00:00"/>
    <s v="2025-09-26"/>
    <x v="8"/>
    <x v="5"/>
    <s v="South"/>
    <x v="1"/>
    <x v="2"/>
    <n v="41410"/>
    <x v="2"/>
    <n v="46737.753095257372"/>
  </r>
  <r>
    <n v="114680"/>
    <d v="2025-09-26T00:00:00"/>
    <s v="2025-09-26"/>
    <x v="8"/>
    <x v="4"/>
    <s v="West"/>
    <x v="0"/>
    <x v="1"/>
    <n v="74500"/>
    <x v="0"/>
    <n v="83579.247657455038"/>
  </r>
  <r>
    <n v="114681"/>
    <d v="2025-09-26T00:00:00"/>
    <s v="2025-09-26"/>
    <x v="8"/>
    <x v="6"/>
    <s v="North"/>
    <x v="4"/>
    <x v="0"/>
    <n v="19430"/>
    <x v="1"/>
    <n v="20020.487379565431"/>
  </r>
  <r>
    <n v="114682"/>
    <d v="2025-09-26T00:00:00"/>
    <s v="2025-09-26"/>
    <x v="8"/>
    <x v="0"/>
    <s v="North"/>
    <x v="1"/>
    <x v="0"/>
    <n v="53690"/>
    <x v="0"/>
    <n v="51255.046671894488"/>
  </r>
  <r>
    <n v="114683"/>
    <d v="2025-09-26T00:00:00"/>
    <s v="2025-09-26"/>
    <x v="8"/>
    <x v="4"/>
    <s v="West"/>
    <x v="3"/>
    <x v="3"/>
    <n v="52830"/>
    <x v="0"/>
    <n v="50753.885398785496"/>
  </r>
  <r>
    <n v="114684"/>
    <d v="2025-09-26T00:00:00"/>
    <s v="2025-09-26"/>
    <x v="8"/>
    <x v="0"/>
    <s v="North"/>
    <x v="3"/>
    <x v="0"/>
    <n v="87610"/>
    <x v="0"/>
    <n v="88536.447096707619"/>
  </r>
  <r>
    <n v="114685"/>
    <d v="2025-09-26T00:00:00"/>
    <s v="2025-09-26"/>
    <x v="8"/>
    <x v="0"/>
    <s v="North"/>
    <x v="2"/>
    <x v="1"/>
    <n v="61860"/>
    <x v="0"/>
    <n v="57993.710683349876"/>
  </r>
  <r>
    <n v="114686"/>
    <d v="2025-09-26T00:00:00"/>
    <s v="2025-09-26"/>
    <x v="8"/>
    <x v="3"/>
    <s v="West"/>
    <x v="1"/>
    <x v="1"/>
    <n v="67040"/>
    <x v="0"/>
    <n v="68368.459120446219"/>
  </r>
  <r>
    <n v="114687"/>
    <d v="2025-09-26T00:00:00"/>
    <s v="2025-09-26"/>
    <x v="8"/>
    <x v="5"/>
    <s v="South"/>
    <x v="0"/>
    <x v="2"/>
    <n v="38250"/>
    <x v="2"/>
    <n v="39603.017823160299"/>
  </r>
  <r>
    <n v="114688"/>
    <d v="2025-09-26T00:00:00"/>
    <s v="2025-09-26"/>
    <x v="8"/>
    <x v="3"/>
    <s v="West"/>
    <x v="0"/>
    <x v="2"/>
    <n v="28860"/>
    <x v="1"/>
    <n v="30838.196848587839"/>
  </r>
  <r>
    <n v="114689"/>
    <d v="2025-09-26T00:00:00"/>
    <s v="2025-09-26"/>
    <x v="8"/>
    <x v="1"/>
    <s v="South"/>
    <x v="4"/>
    <x v="1"/>
    <n v="75050"/>
    <x v="0"/>
    <n v="65273.745182216349"/>
  </r>
  <r>
    <n v="114690"/>
    <d v="2025-09-26T00:00:00"/>
    <s v="2025-09-26"/>
    <x v="8"/>
    <x v="1"/>
    <s v="South"/>
    <x v="2"/>
    <x v="2"/>
    <n v="66040"/>
    <x v="0"/>
    <n v="57456.678486929377"/>
  </r>
  <r>
    <n v="114691"/>
    <d v="2025-09-26T00:00:00"/>
    <s v="2025-09-26"/>
    <x v="8"/>
    <x v="0"/>
    <s v="North"/>
    <x v="3"/>
    <x v="1"/>
    <n v="44770"/>
    <x v="2"/>
    <n v="50444.743704495762"/>
  </r>
  <r>
    <n v="114692"/>
    <d v="2025-09-26T00:00:00"/>
    <s v="2025-09-26"/>
    <x v="8"/>
    <x v="5"/>
    <s v="South"/>
    <x v="3"/>
    <x v="2"/>
    <n v="28510"/>
    <x v="1"/>
    <n v="30601.252320995402"/>
  </r>
  <r>
    <n v="114693"/>
    <d v="2025-09-26T00:00:00"/>
    <s v="2025-09-26"/>
    <x v="8"/>
    <x v="4"/>
    <s v="West"/>
    <x v="4"/>
    <x v="3"/>
    <n v="31660"/>
    <x v="2"/>
    <n v="30159.424558199669"/>
  </r>
  <r>
    <n v="114694"/>
    <d v="2025-09-26T00:00:00"/>
    <s v="2025-09-26"/>
    <x v="8"/>
    <x v="0"/>
    <s v="North"/>
    <x v="0"/>
    <x v="0"/>
    <n v="78190"/>
    <x v="0"/>
    <n v="67041.330997811601"/>
  </r>
  <r>
    <n v="114695"/>
    <d v="2025-09-26T00:00:00"/>
    <s v="2025-09-26"/>
    <x v="8"/>
    <x v="4"/>
    <s v="West"/>
    <x v="0"/>
    <x v="1"/>
    <n v="59950"/>
    <x v="0"/>
    <n v="61917.078687509988"/>
  </r>
  <r>
    <n v="114696"/>
    <d v="2025-09-26T00:00:00"/>
    <s v="2025-09-26"/>
    <x v="8"/>
    <x v="0"/>
    <s v="North"/>
    <x v="3"/>
    <x v="2"/>
    <n v="69270"/>
    <x v="0"/>
    <n v="64054.496361532132"/>
  </r>
  <r>
    <n v="114697"/>
    <d v="2025-09-26T00:00:00"/>
    <s v="2025-09-26"/>
    <x v="8"/>
    <x v="3"/>
    <s v="West"/>
    <x v="4"/>
    <x v="1"/>
    <n v="7810"/>
    <x v="1"/>
    <n v="6774.5595773558362"/>
  </r>
  <r>
    <n v="114698"/>
    <d v="2025-09-26T00:00:00"/>
    <s v="2025-09-26"/>
    <x v="8"/>
    <x v="0"/>
    <s v="North"/>
    <x v="1"/>
    <x v="3"/>
    <n v="72620"/>
    <x v="0"/>
    <n v="78176.757281622238"/>
  </r>
  <r>
    <n v="114699"/>
    <d v="2025-09-26T00:00:00"/>
    <s v="2025-09-26"/>
    <x v="8"/>
    <x v="0"/>
    <s v="North"/>
    <x v="2"/>
    <x v="1"/>
    <n v="75750"/>
    <x v="0"/>
    <n v="86582.331044198159"/>
  </r>
  <r>
    <n v="114700"/>
    <d v="2025-09-26T00:00:00"/>
    <s v="2025-09-26"/>
    <x v="8"/>
    <x v="5"/>
    <s v="South"/>
    <x v="0"/>
    <x v="2"/>
    <n v="58250"/>
    <x v="0"/>
    <n v="62569.017402737511"/>
  </r>
  <r>
    <n v="114701"/>
    <d v="2025-09-26T00:00:00"/>
    <s v="2025-09-26"/>
    <x v="8"/>
    <x v="5"/>
    <s v="South"/>
    <x v="0"/>
    <x v="2"/>
    <n v="77310"/>
    <x v="0"/>
    <n v="68313.66347045124"/>
  </r>
  <r>
    <n v="114702"/>
    <d v="2025-09-27T00:00:00"/>
    <s v="2025-09-27"/>
    <x v="8"/>
    <x v="2"/>
    <s v="North"/>
    <x v="0"/>
    <x v="1"/>
    <n v="8630"/>
    <x v="1"/>
    <n v="8287.5826757677187"/>
  </r>
  <r>
    <n v="114703"/>
    <d v="2025-09-27T00:00:00"/>
    <s v="2025-09-27"/>
    <x v="8"/>
    <x v="4"/>
    <s v="West"/>
    <x v="1"/>
    <x v="1"/>
    <n v="78850"/>
    <x v="0"/>
    <n v="72894.129567215743"/>
  </r>
  <r>
    <n v="114704"/>
    <d v="2025-09-27T00:00:00"/>
    <s v="2025-09-27"/>
    <x v="8"/>
    <x v="5"/>
    <s v="South"/>
    <x v="1"/>
    <x v="2"/>
    <n v="41870"/>
    <x v="2"/>
    <n v="40287.564857227582"/>
  </r>
  <r>
    <n v="114705"/>
    <d v="2025-09-27T00:00:00"/>
    <s v="2025-09-27"/>
    <x v="8"/>
    <x v="0"/>
    <s v="North"/>
    <x v="2"/>
    <x v="3"/>
    <n v="70500"/>
    <x v="0"/>
    <n v="71717.458896953074"/>
  </r>
  <r>
    <n v="114706"/>
    <d v="2025-09-27T00:00:00"/>
    <s v="2025-09-27"/>
    <x v="8"/>
    <x v="5"/>
    <s v="South"/>
    <x v="0"/>
    <x v="3"/>
    <n v="45650"/>
    <x v="2"/>
    <n v="47496.747245096252"/>
  </r>
  <r>
    <n v="114707"/>
    <d v="2025-09-27T00:00:00"/>
    <s v="2025-09-27"/>
    <x v="8"/>
    <x v="5"/>
    <s v="South"/>
    <x v="3"/>
    <x v="3"/>
    <n v="56770"/>
    <x v="0"/>
    <n v="53503.408797239608"/>
  </r>
  <r>
    <n v="114708"/>
    <d v="2025-09-27T00:00:00"/>
    <s v="2025-09-27"/>
    <x v="8"/>
    <x v="6"/>
    <s v="North"/>
    <x v="0"/>
    <x v="0"/>
    <n v="44790"/>
    <x v="2"/>
    <n v="47131.497572552093"/>
  </r>
  <r>
    <n v="114709"/>
    <d v="2025-09-27T00:00:00"/>
    <s v="2025-09-27"/>
    <x v="8"/>
    <x v="6"/>
    <s v="North"/>
    <x v="2"/>
    <x v="0"/>
    <n v="28120"/>
    <x v="1"/>
    <n v="29674.990999251069"/>
  </r>
  <r>
    <n v="114710"/>
    <d v="2025-09-27T00:00:00"/>
    <s v="2025-09-27"/>
    <x v="8"/>
    <x v="1"/>
    <s v="South"/>
    <x v="2"/>
    <x v="0"/>
    <n v="70110"/>
    <x v="0"/>
    <n v="80480.932684074345"/>
  </r>
  <r>
    <n v="114711"/>
    <d v="2025-09-27T00:00:00"/>
    <s v="2025-09-27"/>
    <x v="8"/>
    <x v="3"/>
    <s v="West"/>
    <x v="3"/>
    <x v="1"/>
    <n v="10900"/>
    <x v="1"/>
    <n v="10838.15506422424"/>
  </r>
  <r>
    <n v="114712"/>
    <d v="2025-09-27T00:00:00"/>
    <s v="2025-09-27"/>
    <x v="8"/>
    <x v="2"/>
    <s v="North"/>
    <x v="1"/>
    <x v="0"/>
    <n v="64580"/>
    <x v="0"/>
    <n v="61262.122004549747"/>
  </r>
  <r>
    <n v="114713"/>
    <d v="2025-09-27T00:00:00"/>
    <s v="2025-09-27"/>
    <x v="8"/>
    <x v="2"/>
    <s v="North"/>
    <x v="3"/>
    <x v="1"/>
    <n v="76470"/>
    <x v="0"/>
    <n v="84679.531430063464"/>
  </r>
  <r>
    <n v="114714"/>
    <d v="2025-09-27T00:00:00"/>
    <s v="2025-09-27"/>
    <x v="8"/>
    <x v="3"/>
    <s v="West"/>
    <x v="2"/>
    <x v="3"/>
    <n v="78040"/>
    <x v="0"/>
    <n v="70271.604902190098"/>
  </r>
  <r>
    <n v="114715"/>
    <d v="2025-09-27T00:00:00"/>
    <s v="2025-09-27"/>
    <x v="8"/>
    <x v="5"/>
    <s v="South"/>
    <x v="3"/>
    <x v="2"/>
    <n v="6300"/>
    <x v="1"/>
    <n v="6199.5565031202977"/>
  </r>
  <r>
    <n v="114716"/>
    <d v="2025-09-27T00:00:00"/>
    <s v="2025-09-27"/>
    <x v="8"/>
    <x v="1"/>
    <s v="South"/>
    <x v="0"/>
    <x v="0"/>
    <n v="42430"/>
    <x v="2"/>
    <n v="44040.74304707563"/>
  </r>
  <r>
    <n v="114717"/>
    <d v="2025-09-27T00:00:00"/>
    <s v="2025-09-27"/>
    <x v="8"/>
    <x v="1"/>
    <s v="South"/>
    <x v="2"/>
    <x v="2"/>
    <n v="74650"/>
    <x v="0"/>
    <n v="66643.452292368282"/>
  </r>
  <r>
    <n v="114718"/>
    <d v="2025-09-27T00:00:00"/>
    <s v="2025-09-27"/>
    <x v="8"/>
    <x v="4"/>
    <s v="West"/>
    <x v="1"/>
    <x v="0"/>
    <n v="24720"/>
    <x v="1"/>
    <n v="21416.863671975421"/>
  </r>
  <r>
    <n v="114719"/>
    <d v="2025-09-27T00:00:00"/>
    <s v="2025-09-27"/>
    <x v="8"/>
    <x v="2"/>
    <s v="North"/>
    <x v="1"/>
    <x v="0"/>
    <n v="70770"/>
    <x v="0"/>
    <n v="68586.564913299095"/>
  </r>
  <r>
    <n v="114720"/>
    <d v="2025-09-27T00:00:00"/>
    <s v="2025-09-27"/>
    <x v="8"/>
    <x v="6"/>
    <s v="North"/>
    <x v="3"/>
    <x v="2"/>
    <n v="26540"/>
    <x v="1"/>
    <n v="25344.843440590281"/>
  </r>
  <r>
    <n v="114721"/>
    <d v="2025-09-27T00:00:00"/>
    <s v="2025-09-27"/>
    <x v="8"/>
    <x v="1"/>
    <s v="South"/>
    <x v="3"/>
    <x v="3"/>
    <n v="25730"/>
    <x v="1"/>
    <n v="27621.043447946689"/>
  </r>
  <r>
    <n v="114722"/>
    <d v="2025-09-27T00:00:00"/>
    <s v="2025-09-27"/>
    <x v="8"/>
    <x v="0"/>
    <s v="North"/>
    <x v="3"/>
    <x v="3"/>
    <n v="45080"/>
    <x v="2"/>
    <n v="45528.206663191078"/>
  </r>
  <r>
    <n v="114723"/>
    <d v="2025-09-27T00:00:00"/>
    <s v="2025-09-27"/>
    <x v="8"/>
    <x v="4"/>
    <s v="West"/>
    <x v="0"/>
    <x v="3"/>
    <n v="31860"/>
    <x v="2"/>
    <n v="27297.915809110851"/>
  </r>
  <r>
    <n v="114724"/>
    <d v="2025-09-27T00:00:00"/>
    <s v="2025-09-27"/>
    <x v="8"/>
    <x v="2"/>
    <s v="North"/>
    <x v="1"/>
    <x v="2"/>
    <n v="70210"/>
    <x v="0"/>
    <n v="79037.970032494748"/>
  </r>
  <r>
    <n v="114725"/>
    <d v="2025-09-27T00:00:00"/>
    <s v="2025-09-27"/>
    <x v="8"/>
    <x v="5"/>
    <s v="South"/>
    <x v="2"/>
    <x v="1"/>
    <n v="83150"/>
    <x v="0"/>
    <n v="92151.311663079265"/>
  </r>
  <r>
    <n v="114726"/>
    <d v="2025-09-27T00:00:00"/>
    <s v="2025-09-27"/>
    <x v="8"/>
    <x v="0"/>
    <s v="North"/>
    <x v="2"/>
    <x v="2"/>
    <n v="76910"/>
    <x v="0"/>
    <n v="67098.139987137984"/>
  </r>
  <r>
    <n v="114727"/>
    <d v="2025-09-27T00:00:00"/>
    <s v="2025-09-27"/>
    <x v="8"/>
    <x v="3"/>
    <s v="West"/>
    <x v="1"/>
    <x v="1"/>
    <n v="89600"/>
    <x v="0"/>
    <n v="83011.818750694685"/>
  </r>
  <r>
    <n v="114728"/>
    <d v="2025-09-27T00:00:00"/>
    <s v="2025-09-27"/>
    <x v="8"/>
    <x v="2"/>
    <s v="North"/>
    <x v="3"/>
    <x v="3"/>
    <n v="28780"/>
    <x v="1"/>
    <n v="29849.12607196287"/>
  </r>
  <r>
    <n v="114729"/>
    <d v="2025-09-27T00:00:00"/>
    <s v="2025-09-27"/>
    <x v="8"/>
    <x v="6"/>
    <s v="North"/>
    <x v="4"/>
    <x v="1"/>
    <n v="78970"/>
    <x v="0"/>
    <n v="71399.027708300127"/>
  </r>
  <r>
    <n v="114730"/>
    <d v="2025-09-27T00:00:00"/>
    <s v="2025-09-27"/>
    <x v="8"/>
    <x v="0"/>
    <s v="North"/>
    <x v="3"/>
    <x v="3"/>
    <n v="37590"/>
    <x v="2"/>
    <n v="42933.293461964553"/>
  </r>
  <r>
    <n v="114731"/>
    <d v="2025-09-27T00:00:00"/>
    <s v="2025-09-27"/>
    <x v="8"/>
    <x v="5"/>
    <s v="South"/>
    <x v="1"/>
    <x v="3"/>
    <n v="53420"/>
    <x v="0"/>
    <n v="52149.2193068747"/>
  </r>
  <r>
    <n v="114732"/>
    <d v="2025-09-27T00:00:00"/>
    <s v="2025-09-27"/>
    <x v="8"/>
    <x v="0"/>
    <s v="North"/>
    <x v="0"/>
    <x v="3"/>
    <n v="57610"/>
    <x v="0"/>
    <n v="61145.462774769017"/>
  </r>
  <r>
    <n v="114733"/>
    <d v="2025-09-27T00:00:00"/>
    <s v="2025-09-27"/>
    <x v="8"/>
    <x v="0"/>
    <s v="North"/>
    <x v="3"/>
    <x v="3"/>
    <n v="36170"/>
    <x v="2"/>
    <n v="36291.730416240032"/>
  </r>
  <r>
    <n v="114734"/>
    <d v="2025-09-27T00:00:00"/>
    <s v="2025-09-27"/>
    <x v="8"/>
    <x v="1"/>
    <s v="South"/>
    <x v="2"/>
    <x v="2"/>
    <n v="89340"/>
    <x v="0"/>
    <n v="84202.466993746915"/>
  </r>
  <r>
    <n v="114735"/>
    <d v="2025-09-27T00:00:00"/>
    <s v="2025-09-27"/>
    <x v="8"/>
    <x v="6"/>
    <s v="North"/>
    <x v="0"/>
    <x v="0"/>
    <n v="53680"/>
    <x v="0"/>
    <n v="56851.366952169868"/>
  </r>
  <r>
    <n v="114736"/>
    <d v="2025-09-27T00:00:00"/>
    <s v="2025-09-27"/>
    <x v="8"/>
    <x v="3"/>
    <s v="West"/>
    <x v="1"/>
    <x v="0"/>
    <n v="63700"/>
    <x v="0"/>
    <n v="63229.500420256198"/>
  </r>
  <r>
    <n v="114737"/>
    <d v="2025-09-27T00:00:00"/>
    <s v="2025-09-27"/>
    <x v="8"/>
    <x v="5"/>
    <s v="South"/>
    <x v="4"/>
    <x v="0"/>
    <n v="57710"/>
    <x v="0"/>
    <n v="60061.091688866247"/>
  </r>
  <r>
    <n v="114738"/>
    <d v="2025-09-27T00:00:00"/>
    <s v="2025-09-27"/>
    <x v="8"/>
    <x v="4"/>
    <s v="West"/>
    <x v="3"/>
    <x v="2"/>
    <n v="51360"/>
    <x v="0"/>
    <n v="49712.583549624389"/>
  </r>
  <r>
    <n v="114739"/>
    <d v="2025-09-27T00:00:00"/>
    <s v="2025-09-27"/>
    <x v="8"/>
    <x v="4"/>
    <s v="West"/>
    <x v="0"/>
    <x v="3"/>
    <n v="25660"/>
    <x v="1"/>
    <n v="29488.607868266979"/>
  </r>
  <r>
    <n v="114740"/>
    <d v="2025-09-27T00:00:00"/>
    <s v="2025-09-27"/>
    <x v="8"/>
    <x v="5"/>
    <s v="South"/>
    <x v="0"/>
    <x v="3"/>
    <n v="65770"/>
    <x v="0"/>
    <n v="59981.010917765081"/>
  </r>
  <r>
    <n v="114741"/>
    <d v="2025-09-27T00:00:00"/>
    <s v="2025-09-27"/>
    <x v="8"/>
    <x v="3"/>
    <s v="West"/>
    <x v="2"/>
    <x v="3"/>
    <n v="40500"/>
    <x v="2"/>
    <n v="36649.767899073893"/>
  </r>
  <r>
    <n v="114742"/>
    <d v="2025-09-27T00:00:00"/>
    <s v="2025-09-27"/>
    <x v="8"/>
    <x v="5"/>
    <s v="South"/>
    <x v="3"/>
    <x v="0"/>
    <n v="37470"/>
    <x v="2"/>
    <n v="31955.583526238828"/>
  </r>
  <r>
    <n v="114743"/>
    <d v="2025-09-27T00:00:00"/>
    <s v="2025-09-27"/>
    <x v="8"/>
    <x v="1"/>
    <s v="South"/>
    <x v="4"/>
    <x v="3"/>
    <n v="89120"/>
    <x v="0"/>
    <n v="99026.716654362885"/>
  </r>
  <r>
    <n v="114744"/>
    <d v="2025-09-27T00:00:00"/>
    <s v="2025-09-27"/>
    <x v="8"/>
    <x v="4"/>
    <s v="West"/>
    <x v="0"/>
    <x v="1"/>
    <n v="82250"/>
    <x v="0"/>
    <n v="73789.627000432913"/>
  </r>
  <r>
    <n v="114745"/>
    <d v="2025-09-27T00:00:00"/>
    <s v="2025-09-27"/>
    <x v="8"/>
    <x v="2"/>
    <s v="North"/>
    <x v="2"/>
    <x v="2"/>
    <n v="82600"/>
    <x v="0"/>
    <n v="76321.197047468828"/>
  </r>
  <r>
    <n v="114746"/>
    <d v="2025-09-27T00:00:00"/>
    <s v="2025-09-27"/>
    <x v="8"/>
    <x v="4"/>
    <s v="West"/>
    <x v="3"/>
    <x v="3"/>
    <n v="10820"/>
    <x v="1"/>
    <n v="9866.8352484708594"/>
  </r>
  <r>
    <n v="114747"/>
    <d v="2025-09-27T00:00:00"/>
    <s v="2025-09-27"/>
    <x v="8"/>
    <x v="2"/>
    <s v="North"/>
    <x v="3"/>
    <x v="3"/>
    <n v="84090"/>
    <x v="0"/>
    <n v="96179.740462303307"/>
  </r>
  <r>
    <n v="114748"/>
    <d v="2025-09-27T00:00:00"/>
    <s v="2025-09-27"/>
    <x v="8"/>
    <x v="0"/>
    <s v="North"/>
    <x v="4"/>
    <x v="3"/>
    <n v="49200"/>
    <x v="2"/>
    <n v="54411.058824743093"/>
  </r>
  <r>
    <n v="114749"/>
    <d v="2025-09-27T00:00:00"/>
    <s v="2025-09-27"/>
    <x v="8"/>
    <x v="1"/>
    <s v="South"/>
    <x v="2"/>
    <x v="1"/>
    <n v="72780"/>
    <x v="0"/>
    <n v="78218.848198996158"/>
  </r>
  <r>
    <n v="114750"/>
    <d v="2025-09-27T00:00:00"/>
    <s v="2025-09-27"/>
    <x v="8"/>
    <x v="4"/>
    <s v="West"/>
    <x v="4"/>
    <x v="3"/>
    <n v="19400"/>
    <x v="1"/>
    <n v="18748.80472551594"/>
  </r>
  <r>
    <n v="114751"/>
    <d v="2025-09-27T00:00:00"/>
    <s v="2025-09-27"/>
    <x v="8"/>
    <x v="1"/>
    <s v="South"/>
    <x v="0"/>
    <x v="0"/>
    <n v="46180"/>
    <x v="2"/>
    <n v="39346.650841576142"/>
  </r>
  <r>
    <n v="114752"/>
    <d v="2025-09-28T00:00:00"/>
    <s v="2025-09-28"/>
    <x v="8"/>
    <x v="1"/>
    <s v="South"/>
    <x v="1"/>
    <x v="3"/>
    <n v="29260"/>
    <x v="1"/>
    <n v="33366.807686994769"/>
  </r>
  <r>
    <n v="114753"/>
    <d v="2025-09-28T00:00:00"/>
    <s v="2025-09-28"/>
    <x v="8"/>
    <x v="3"/>
    <s v="West"/>
    <x v="1"/>
    <x v="0"/>
    <n v="88800"/>
    <x v="0"/>
    <n v="80896.186030495475"/>
  </r>
  <r>
    <n v="114754"/>
    <d v="2025-09-28T00:00:00"/>
    <s v="2025-09-28"/>
    <x v="8"/>
    <x v="4"/>
    <s v="West"/>
    <x v="4"/>
    <x v="0"/>
    <n v="83110"/>
    <x v="0"/>
    <n v="72283.173528802101"/>
  </r>
  <r>
    <n v="114755"/>
    <d v="2025-09-28T00:00:00"/>
    <s v="2025-09-28"/>
    <x v="8"/>
    <x v="2"/>
    <s v="North"/>
    <x v="4"/>
    <x v="3"/>
    <n v="11410"/>
    <x v="1"/>
    <n v="11000.212294985889"/>
  </r>
  <r>
    <n v="114756"/>
    <d v="2025-09-28T00:00:00"/>
    <s v="2025-09-28"/>
    <x v="8"/>
    <x v="6"/>
    <s v="North"/>
    <x v="1"/>
    <x v="1"/>
    <n v="52930"/>
    <x v="0"/>
    <n v="49416.057222580399"/>
  </r>
  <r>
    <n v="114757"/>
    <d v="2025-09-28T00:00:00"/>
    <s v="2025-09-28"/>
    <x v="8"/>
    <x v="2"/>
    <s v="North"/>
    <x v="0"/>
    <x v="0"/>
    <n v="54360"/>
    <x v="0"/>
    <n v="61601.769863080728"/>
  </r>
  <r>
    <n v="114758"/>
    <d v="2025-09-28T00:00:00"/>
    <s v="2025-09-28"/>
    <x v="8"/>
    <x v="3"/>
    <s v="West"/>
    <x v="4"/>
    <x v="3"/>
    <n v="46230"/>
    <x v="2"/>
    <n v="39673.762509400643"/>
  </r>
  <r>
    <n v="114759"/>
    <d v="2025-09-28T00:00:00"/>
    <s v="2025-09-28"/>
    <x v="8"/>
    <x v="3"/>
    <s v="West"/>
    <x v="0"/>
    <x v="3"/>
    <n v="73160"/>
    <x v="0"/>
    <n v="83669.695483569609"/>
  </r>
  <r>
    <n v="114760"/>
    <d v="2025-09-28T00:00:00"/>
    <s v="2025-09-28"/>
    <x v="8"/>
    <x v="1"/>
    <s v="South"/>
    <x v="0"/>
    <x v="1"/>
    <n v="79460"/>
    <x v="0"/>
    <n v="81527.166914106478"/>
  </r>
  <r>
    <n v="114761"/>
    <d v="2025-09-28T00:00:00"/>
    <s v="2025-09-28"/>
    <x v="8"/>
    <x v="6"/>
    <s v="North"/>
    <x v="2"/>
    <x v="3"/>
    <n v="41670"/>
    <x v="2"/>
    <n v="39167.635891815829"/>
  </r>
  <r>
    <n v="114762"/>
    <d v="2025-09-28T00:00:00"/>
    <s v="2025-09-28"/>
    <x v="8"/>
    <x v="3"/>
    <s v="West"/>
    <x v="0"/>
    <x v="2"/>
    <n v="65060"/>
    <x v="0"/>
    <n v="72244.977971819026"/>
  </r>
  <r>
    <n v="114763"/>
    <d v="2025-09-28T00:00:00"/>
    <s v="2025-09-28"/>
    <x v="8"/>
    <x v="6"/>
    <s v="North"/>
    <x v="3"/>
    <x v="2"/>
    <n v="33460"/>
    <x v="2"/>
    <n v="32627.750796513781"/>
  </r>
  <r>
    <n v="114764"/>
    <d v="2025-09-28T00:00:00"/>
    <s v="2025-09-28"/>
    <x v="8"/>
    <x v="4"/>
    <s v="West"/>
    <x v="1"/>
    <x v="2"/>
    <n v="41290"/>
    <x v="2"/>
    <n v="41693.659619910963"/>
  </r>
  <r>
    <n v="114765"/>
    <d v="2025-09-28T00:00:00"/>
    <s v="2025-09-28"/>
    <x v="8"/>
    <x v="1"/>
    <s v="South"/>
    <x v="1"/>
    <x v="3"/>
    <n v="39540"/>
    <x v="2"/>
    <n v="35301.556631967673"/>
  </r>
  <r>
    <n v="114766"/>
    <d v="2025-09-28T00:00:00"/>
    <s v="2025-09-28"/>
    <x v="8"/>
    <x v="3"/>
    <s v="West"/>
    <x v="4"/>
    <x v="0"/>
    <n v="15180"/>
    <x v="1"/>
    <n v="16911.96055582945"/>
  </r>
  <r>
    <n v="114767"/>
    <d v="2025-09-28T00:00:00"/>
    <s v="2025-09-28"/>
    <x v="8"/>
    <x v="6"/>
    <s v="North"/>
    <x v="4"/>
    <x v="1"/>
    <n v="82740"/>
    <x v="0"/>
    <n v="92129.882216993108"/>
  </r>
  <r>
    <n v="114768"/>
    <d v="2025-09-28T00:00:00"/>
    <s v="2025-09-28"/>
    <x v="8"/>
    <x v="5"/>
    <s v="South"/>
    <x v="2"/>
    <x v="3"/>
    <n v="57970"/>
    <x v="0"/>
    <n v="62346.607988431722"/>
  </r>
  <r>
    <n v="114769"/>
    <d v="2025-09-28T00:00:00"/>
    <s v="2025-09-28"/>
    <x v="8"/>
    <x v="2"/>
    <s v="North"/>
    <x v="2"/>
    <x v="0"/>
    <n v="39920"/>
    <x v="2"/>
    <n v="42626.614619151696"/>
  </r>
  <r>
    <n v="114770"/>
    <d v="2025-09-28T00:00:00"/>
    <s v="2025-09-28"/>
    <x v="8"/>
    <x v="3"/>
    <s v="West"/>
    <x v="3"/>
    <x v="3"/>
    <n v="20940"/>
    <x v="1"/>
    <n v="19056.88995403047"/>
  </r>
  <r>
    <n v="114771"/>
    <d v="2025-09-28T00:00:00"/>
    <s v="2025-09-28"/>
    <x v="8"/>
    <x v="3"/>
    <s v="West"/>
    <x v="4"/>
    <x v="2"/>
    <n v="24440"/>
    <x v="1"/>
    <n v="24019.717198126829"/>
  </r>
  <r>
    <n v="114772"/>
    <d v="2025-09-28T00:00:00"/>
    <s v="2025-09-28"/>
    <x v="8"/>
    <x v="3"/>
    <s v="West"/>
    <x v="1"/>
    <x v="2"/>
    <n v="20550"/>
    <x v="1"/>
    <n v="18034.12609330039"/>
  </r>
  <r>
    <n v="114773"/>
    <d v="2025-09-28T00:00:00"/>
    <s v="2025-09-28"/>
    <x v="8"/>
    <x v="6"/>
    <s v="North"/>
    <x v="3"/>
    <x v="0"/>
    <n v="34580"/>
    <x v="2"/>
    <n v="35529.108934977587"/>
  </r>
  <r>
    <n v="114774"/>
    <d v="2025-09-28T00:00:00"/>
    <s v="2025-09-28"/>
    <x v="8"/>
    <x v="0"/>
    <s v="North"/>
    <x v="4"/>
    <x v="0"/>
    <n v="57240"/>
    <x v="0"/>
    <n v="52279.761559389743"/>
  </r>
  <r>
    <n v="114775"/>
    <d v="2025-09-28T00:00:00"/>
    <s v="2025-09-28"/>
    <x v="8"/>
    <x v="4"/>
    <s v="West"/>
    <x v="3"/>
    <x v="0"/>
    <n v="14100"/>
    <x v="1"/>
    <n v="13247.7787217645"/>
  </r>
  <r>
    <n v="114776"/>
    <d v="2025-09-28T00:00:00"/>
    <s v="2025-09-28"/>
    <x v="8"/>
    <x v="2"/>
    <s v="North"/>
    <x v="0"/>
    <x v="1"/>
    <n v="57900"/>
    <x v="0"/>
    <n v="63382.598258066217"/>
  </r>
  <r>
    <n v="114777"/>
    <d v="2025-09-28T00:00:00"/>
    <s v="2025-09-28"/>
    <x v="8"/>
    <x v="3"/>
    <s v="West"/>
    <x v="0"/>
    <x v="0"/>
    <n v="18330"/>
    <x v="1"/>
    <n v="20997.649123393159"/>
  </r>
  <r>
    <n v="114778"/>
    <d v="2025-09-28T00:00:00"/>
    <s v="2025-09-28"/>
    <x v="8"/>
    <x v="5"/>
    <s v="South"/>
    <x v="3"/>
    <x v="2"/>
    <n v="32950"/>
    <x v="2"/>
    <n v="31761.50386083961"/>
  </r>
  <r>
    <n v="114779"/>
    <d v="2025-09-28T00:00:00"/>
    <s v="2025-09-28"/>
    <x v="8"/>
    <x v="5"/>
    <s v="South"/>
    <x v="4"/>
    <x v="2"/>
    <n v="47620"/>
    <x v="2"/>
    <n v="51824.937763396898"/>
  </r>
  <r>
    <n v="114780"/>
    <d v="2025-09-28T00:00:00"/>
    <s v="2025-09-28"/>
    <x v="8"/>
    <x v="1"/>
    <s v="South"/>
    <x v="0"/>
    <x v="1"/>
    <n v="66360"/>
    <x v="0"/>
    <n v="59033.834411869262"/>
  </r>
  <r>
    <n v="114781"/>
    <d v="2025-09-28T00:00:00"/>
    <s v="2025-09-28"/>
    <x v="8"/>
    <x v="0"/>
    <s v="North"/>
    <x v="0"/>
    <x v="3"/>
    <n v="83910"/>
    <x v="0"/>
    <n v="84637.030779091147"/>
  </r>
  <r>
    <n v="114782"/>
    <d v="2025-09-28T00:00:00"/>
    <s v="2025-09-28"/>
    <x v="8"/>
    <x v="0"/>
    <s v="North"/>
    <x v="3"/>
    <x v="0"/>
    <n v="6620"/>
    <x v="1"/>
    <n v="6721.7226804986831"/>
  </r>
  <r>
    <n v="114783"/>
    <d v="2025-09-28T00:00:00"/>
    <s v="2025-09-28"/>
    <x v="8"/>
    <x v="6"/>
    <s v="North"/>
    <x v="0"/>
    <x v="1"/>
    <n v="31820"/>
    <x v="2"/>
    <n v="35525.908201563157"/>
  </r>
  <r>
    <n v="114784"/>
    <d v="2025-09-28T00:00:00"/>
    <s v="2025-09-28"/>
    <x v="8"/>
    <x v="1"/>
    <s v="South"/>
    <x v="1"/>
    <x v="3"/>
    <n v="56810"/>
    <x v="0"/>
    <n v="52402.564845460307"/>
  </r>
  <r>
    <n v="114785"/>
    <d v="2025-09-28T00:00:00"/>
    <s v="2025-09-28"/>
    <x v="8"/>
    <x v="2"/>
    <s v="North"/>
    <x v="0"/>
    <x v="3"/>
    <n v="43380"/>
    <x v="2"/>
    <n v="37708.599717507721"/>
  </r>
  <r>
    <n v="114786"/>
    <d v="2025-09-28T00:00:00"/>
    <s v="2025-09-28"/>
    <x v="8"/>
    <x v="6"/>
    <s v="North"/>
    <x v="3"/>
    <x v="0"/>
    <n v="36770"/>
    <x v="2"/>
    <n v="35113.988243760759"/>
  </r>
  <r>
    <n v="114787"/>
    <d v="2025-09-28T00:00:00"/>
    <s v="2025-09-28"/>
    <x v="8"/>
    <x v="1"/>
    <s v="South"/>
    <x v="0"/>
    <x v="2"/>
    <n v="49950"/>
    <x v="2"/>
    <n v="53639.40178170427"/>
  </r>
  <r>
    <n v="114788"/>
    <d v="2025-09-28T00:00:00"/>
    <s v="2025-09-28"/>
    <x v="8"/>
    <x v="4"/>
    <s v="West"/>
    <x v="0"/>
    <x v="0"/>
    <n v="43190"/>
    <x v="2"/>
    <n v="37307.477169889476"/>
  </r>
  <r>
    <n v="114789"/>
    <d v="2025-09-28T00:00:00"/>
    <s v="2025-09-28"/>
    <x v="8"/>
    <x v="0"/>
    <s v="North"/>
    <x v="2"/>
    <x v="0"/>
    <n v="11780"/>
    <x v="1"/>
    <n v="10529.342979546749"/>
  </r>
  <r>
    <n v="114790"/>
    <d v="2025-09-28T00:00:00"/>
    <s v="2025-09-28"/>
    <x v="8"/>
    <x v="2"/>
    <s v="North"/>
    <x v="3"/>
    <x v="2"/>
    <n v="9450"/>
    <x v="1"/>
    <n v="8161.1425926516822"/>
  </r>
  <r>
    <n v="114791"/>
    <d v="2025-09-28T00:00:00"/>
    <s v="2025-09-28"/>
    <x v="8"/>
    <x v="4"/>
    <s v="West"/>
    <x v="3"/>
    <x v="2"/>
    <n v="21400"/>
    <x v="1"/>
    <n v="21377.208404327321"/>
  </r>
  <r>
    <n v="114792"/>
    <d v="2025-09-28T00:00:00"/>
    <s v="2025-09-28"/>
    <x v="8"/>
    <x v="2"/>
    <s v="North"/>
    <x v="2"/>
    <x v="2"/>
    <n v="66590"/>
    <x v="0"/>
    <n v="73082.338592210421"/>
  </r>
  <r>
    <n v="114793"/>
    <d v="2025-09-28T00:00:00"/>
    <s v="2025-09-28"/>
    <x v="8"/>
    <x v="6"/>
    <s v="North"/>
    <x v="2"/>
    <x v="3"/>
    <n v="87450"/>
    <x v="0"/>
    <n v="81324.162174459314"/>
  </r>
  <r>
    <n v="114794"/>
    <d v="2025-09-28T00:00:00"/>
    <s v="2025-09-28"/>
    <x v="8"/>
    <x v="1"/>
    <s v="South"/>
    <x v="1"/>
    <x v="3"/>
    <n v="84330"/>
    <x v="0"/>
    <n v="72475.694066212905"/>
  </r>
  <r>
    <n v="114795"/>
    <d v="2025-09-28T00:00:00"/>
    <s v="2025-09-28"/>
    <x v="8"/>
    <x v="0"/>
    <s v="North"/>
    <x v="0"/>
    <x v="0"/>
    <n v="53440"/>
    <x v="0"/>
    <n v="48253.407498560016"/>
  </r>
  <r>
    <n v="114796"/>
    <d v="2025-09-28T00:00:00"/>
    <s v="2025-09-28"/>
    <x v="8"/>
    <x v="0"/>
    <s v="North"/>
    <x v="4"/>
    <x v="1"/>
    <n v="44820"/>
    <x v="2"/>
    <n v="39223.000128770342"/>
  </r>
  <r>
    <n v="114797"/>
    <d v="2025-09-28T00:00:00"/>
    <s v="2025-09-28"/>
    <x v="8"/>
    <x v="2"/>
    <s v="North"/>
    <x v="4"/>
    <x v="0"/>
    <n v="87090"/>
    <x v="0"/>
    <n v="88486.767001320215"/>
  </r>
  <r>
    <n v="114798"/>
    <d v="2025-09-28T00:00:00"/>
    <s v="2025-09-28"/>
    <x v="8"/>
    <x v="2"/>
    <s v="North"/>
    <x v="2"/>
    <x v="1"/>
    <n v="12710"/>
    <x v="1"/>
    <n v="12710.5152398831"/>
  </r>
  <r>
    <n v="114799"/>
    <d v="2025-09-28T00:00:00"/>
    <s v="2025-09-28"/>
    <x v="8"/>
    <x v="2"/>
    <s v="North"/>
    <x v="3"/>
    <x v="0"/>
    <n v="71920"/>
    <x v="0"/>
    <n v="66419.233029562616"/>
  </r>
  <r>
    <n v="114800"/>
    <d v="2025-09-28T00:00:00"/>
    <s v="2025-09-28"/>
    <x v="8"/>
    <x v="3"/>
    <s v="West"/>
    <x v="3"/>
    <x v="0"/>
    <n v="20980"/>
    <x v="1"/>
    <n v="23134.1689768246"/>
  </r>
  <r>
    <n v="114801"/>
    <d v="2025-09-28T00:00:00"/>
    <s v="2025-09-28"/>
    <x v="8"/>
    <x v="6"/>
    <s v="North"/>
    <x v="1"/>
    <x v="0"/>
    <n v="77350"/>
    <x v="0"/>
    <n v="75280.898285705538"/>
  </r>
  <r>
    <n v="114802"/>
    <d v="2025-09-28T00:00:00"/>
    <s v="2025-09-28"/>
    <x v="8"/>
    <x v="3"/>
    <s v="West"/>
    <x v="4"/>
    <x v="3"/>
    <n v="80680"/>
    <x v="0"/>
    <n v="92033.516396899853"/>
  </r>
  <r>
    <n v="114803"/>
    <d v="2025-09-28T00:00:00"/>
    <s v="2025-09-28"/>
    <x v="8"/>
    <x v="2"/>
    <s v="North"/>
    <x v="3"/>
    <x v="0"/>
    <n v="40530"/>
    <x v="2"/>
    <n v="37285.287525662883"/>
  </r>
  <r>
    <n v="114804"/>
    <d v="2025-09-28T00:00:00"/>
    <s v="2025-09-28"/>
    <x v="8"/>
    <x v="2"/>
    <s v="North"/>
    <x v="1"/>
    <x v="1"/>
    <n v="73310"/>
    <x v="0"/>
    <n v="76005.196587669547"/>
  </r>
  <r>
    <n v="114805"/>
    <d v="2025-09-28T00:00:00"/>
    <s v="2025-09-28"/>
    <x v="8"/>
    <x v="0"/>
    <s v="North"/>
    <x v="1"/>
    <x v="3"/>
    <n v="5180"/>
    <x v="1"/>
    <n v="5639.2222286268116"/>
  </r>
  <r>
    <n v="114806"/>
    <d v="2025-09-28T00:00:00"/>
    <s v="2025-09-28"/>
    <x v="8"/>
    <x v="6"/>
    <s v="North"/>
    <x v="2"/>
    <x v="0"/>
    <n v="8080"/>
    <x v="1"/>
    <n v="7326.3358204775604"/>
  </r>
  <r>
    <n v="114807"/>
    <d v="2025-09-28T00:00:00"/>
    <s v="2025-09-28"/>
    <x v="8"/>
    <x v="6"/>
    <s v="North"/>
    <x v="4"/>
    <x v="2"/>
    <n v="33540"/>
    <x v="2"/>
    <n v="36490.784755965156"/>
  </r>
  <r>
    <n v="114808"/>
    <d v="2025-09-28T00:00:00"/>
    <s v="2025-09-28"/>
    <x v="8"/>
    <x v="4"/>
    <s v="West"/>
    <x v="1"/>
    <x v="3"/>
    <n v="65750"/>
    <x v="0"/>
    <n v="73330.093566749332"/>
  </r>
  <r>
    <n v="114809"/>
    <d v="2025-09-28T00:00:00"/>
    <s v="2025-09-28"/>
    <x v="8"/>
    <x v="5"/>
    <s v="South"/>
    <x v="1"/>
    <x v="2"/>
    <n v="77590"/>
    <x v="0"/>
    <n v="81494.081326695101"/>
  </r>
  <r>
    <n v="114810"/>
    <d v="2025-09-28T00:00:00"/>
    <s v="2025-09-28"/>
    <x v="8"/>
    <x v="1"/>
    <s v="South"/>
    <x v="1"/>
    <x v="0"/>
    <n v="60800"/>
    <x v="0"/>
    <n v="68021.761340750905"/>
  </r>
  <r>
    <n v="114811"/>
    <d v="2025-09-28T00:00:00"/>
    <s v="2025-09-28"/>
    <x v="8"/>
    <x v="5"/>
    <s v="South"/>
    <x v="4"/>
    <x v="1"/>
    <n v="39900"/>
    <x v="2"/>
    <n v="38612.861394380729"/>
  </r>
  <r>
    <n v="114812"/>
    <d v="2025-09-28T00:00:00"/>
    <s v="2025-09-28"/>
    <x v="8"/>
    <x v="5"/>
    <s v="South"/>
    <x v="2"/>
    <x v="2"/>
    <n v="49240"/>
    <x v="2"/>
    <n v="47788.789071510138"/>
  </r>
  <r>
    <n v="114813"/>
    <d v="2025-09-28T00:00:00"/>
    <s v="2025-09-28"/>
    <x v="8"/>
    <x v="2"/>
    <s v="North"/>
    <x v="0"/>
    <x v="2"/>
    <n v="18600"/>
    <x v="1"/>
    <n v="15912.84876055018"/>
  </r>
  <r>
    <n v="114814"/>
    <d v="2025-09-28T00:00:00"/>
    <s v="2025-09-28"/>
    <x v="8"/>
    <x v="0"/>
    <s v="North"/>
    <x v="3"/>
    <x v="3"/>
    <n v="12820"/>
    <x v="1"/>
    <n v="13969.881260442809"/>
  </r>
  <r>
    <n v="114815"/>
    <d v="2025-09-28T00:00:00"/>
    <s v="2025-09-28"/>
    <x v="8"/>
    <x v="4"/>
    <s v="West"/>
    <x v="4"/>
    <x v="2"/>
    <n v="75140"/>
    <x v="0"/>
    <n v="64615.544702335232"/>
  </r>
  <r>
    <n v="114816"/>
    <d v="2025-09-28T00:00:00"/>
    <s v="2025-09-28"/>
    <x v="8"/>
    <x v="1"/>
    <s v="South"/>
    <x v="4"/>
    <x v="0"/>
    <n v="15980"/>
    <x v="1"/>
    <n v="14848.030605899659"/>
  </r>
  <r>
    <n v="114817"/>
    <d v="2025-09-28T00:00:00"/>
    <s v="2025-09-28"/>
    <x v="8"/>
    <x v="2"/>
    <s v="North"/>
    <x v="4"/>
    <x v="3"/>
    <n v="14830"/>
    <x v="1"/>
    <n v="15364.94101109057"/>
  </r>
  <r>
    <n v="114818"/>
    <d v="2025-09-28T00:00:00"/>
    <s v="2025-09-28"/>
    <x v="8"/>
    <x v="2"/>
    <s v="North"/>
    <x v="0"/>
    <x v="2"/>
    <n v="27240"/>
    <x v="1"/>
    <n v="28120.01496338673"/>
  </r>
  <r>
    <n v="114819"/>
    <d v="2025-09-28T00:00:00"/>
    <s v="2025-09-28"/>
    <x v="8"/>
    <x v="5"/>
    <s v="South"/>
    <x v="3"/>
    <x v="1"/>
    <n v="12710"/>
    <x v="1"/>
    <n v="12635.547742573221"/>
  </r>
  <r>
    <n v="114820"/>
    <d v="2025-09-28T00:00:00"/>
    <s v="2025-09-28"/>
    <x v="8"/>
    <x v="5"/>
    <s v="South"/>
    <x v="3"/>
    <x v="3"/>
    <n v="78120"/>
    <x v="0"/>
    <n v="80877.479623614752"/>
  </r>
  <r>
    <n v="114821"/>
    <d v="2025-09-28T00:00:00"/>
    <s v="2025-09-28"/>
    <x v="8"/>
    <x v="6"/>
    <s v="North"/>
    <x v="1"/>
    <x v="1"/>
    <n v="12130"/>
    <x v="1"/>
    <n v="11483.170814117941"/>
  </r>
  <r>
    <n v="114822"/>
    <d v="2025-09-28T00:00:00"/>
    <s v="2025-09-28"/>
    <x v="8"/>
    <x v="0"/>
    <s v="North"/>
    <x v="1"/>
    <x v="1"/>
    <n v="36780"/>
    <x v="2"/>
    <n v="33510.618159004029"/>
  </r>
  <r>
    <n v="114823"/>
    <d v="2025-09-28T00:00:00"/>
    <s v="2025-09-28"/>
    <x v="8"/>
    <x v="5"/>
    <s v="South"/>
    <x v="2"/>
    <x v="3"/>
    <n v="31960"/>
    <x v="2"/>
    <n v="29975.076186525632"/>
  </r>
  <r>
    <n v="114824"/>
    <d v="2025-09-28T00:00:00"/>
    <s v="2025-09-28"/>
    <x v="8"/>
    <x v="1"/>
    <s v="South"/>
    <x v="4"/>
    <x v="2"/>
    <n v="77620"/>
    <x v="0"/>
    <n v="71741.647999065943"/>
  </r>
  <r>
    <n v="114825"/>
    <d v="2025-09-28T00:00:00"/>
    <s v="2025-09-28"/>
    <x v="8"/>
    <x v="3"/>
    <s v="West"/>
    <x v="2"/>
    <x v="2"/>
    <n v="36700"/>
    <x v="2"/>
    <n v="35919.698817428587"/>
  </r>
  <r>
    <n v="114826"/>
    <d v="2025-09-28T00:00:00"/>
    <s v="2025-09-28"/>
    <x v="8"/>
    <x v="2"/>
    <s v="North"/>
    <x v="4"/>
    <x v="1"/>
    <n v="55010"/>
    <x v="0"/>
    <n v="59272.234942229567"/>
  </r>
  <r>
    <n v="114827"/>
    <d v="2025-09-28T00:00:00"/>
    <s v="2025-09-28"/>
    <x v="8"/>
    <x v="3"/>
    <s v="West"/>
    <x v="3"/>
    <x v="2"/>
    <n v="5470"/>
    <x v="1"/>
    <n v="5183.1197432879744"/>
  </r>
  <r>
    <n v="114828"/>
    <d v="2025-09-28T00:00:00"/>
    <s v="2025-09-28"/>
    <x v="8"/>
    <x v="0"/>
    <s v="North"/>
    <x v="2"/>
    <x v="3"/>
    <n v="17810"/>
    <x v="1"/>
    <n v="17039.512815411919"/>
  </r>
  <r>
    <n v="114829"/>
    <d v="2025-09-28T00:00:00"/>
    <s v="2025-09-28"/>
    <x v="8"/>
    <x v="3"/>
    <s v="West"/>
    <x v="3"/>
    <x v="1"/>
    <n v="69570"/>
    <x v="0"/>
    <n v="73690.682637921287"/>
  </r>
  <r>
    <n v="114830"/>
    <d v="2025-09-28T00:00:00"/>
    <s v="2025-09-28"/>
    <x v="8"/>
    <x v="6"/>
    <s v="North"/>
    <x v="1"/>
    <x v="0"/>
    <n v="47610"/>
    <x v="2"/>
    <n v="53512.748676834293"/>
  </r>
  <r>
    <n v="114831"/>
    <d v="2025-09-28T00:00:00"/>
    <s v="2025-09-28"/>
    <x v="8"/>
    <x v="6"/>
    <s v="North"/>
    <x v="3"/>
    <x v="0"/>
    <n v="40860"/>
    <x v="2"/>
    <n v="37921.806898987561"/>
  </r>
  <r>
    <n v="114832"/>
    <d v="2025-09-28T00:00:00"/>
    <s v="2025-09-28"/>
    <x v="8"/>
    <x v="1"/>
    <s v="South"/>
    <x v="0"/>
    <x v="0"/>
    <n v="56110"/>
    <x v="0"/>
    <n v="60076.665356334001"/>
  </r>
  <r>
    <n v="114833"/>
    <d v="2025-09-28T00:00:00"/>
    <s v="2025-09-28"/>
    <x v="8"/>
    <x v="4"/>
    <s v="West"/>
    <x v="2"/>
    <x v="2"/>
    <n v="54760"/>
    <x v="0"/>
    <n v="56794.135894428488"/>
  </r>
  <r>
    <n v="114834"/>
    <d v="2025-09-29T00:00:00"/>
    <s v="2025-09-29"/>
    <x v="8"/>
    <x v="0"/>
    <s v="North"/>
    <x v="4"/>
    <x v="0"/>
    <n v="60910"/>
    <x v="0"/>
    <n v="61298.317300087401"/>
  </r>
  <r>
    <n v="114835"/>
    <d v="2025-09-29T00:00:00"/>
    <s v="2025-09-29"/>
    <x v="8"/>
    <x v="0"/>
    <s v="North"/>
    <x v="3"/>
    <x v="0"/>
    <n v="52940"/>
    <x v="0"/>
    <n v="45302.17857676182"/>
  </r>
  <r>
    <n v="114836"/>
    <d v="2025-09-29T00:00:00"/>
    <s v="2025-09-29"/>
    <x v="8"/>
    <x v="2"/>
    <s v="North"/>
    <x v="2"/>
    <x v="1"/>
    <n v="7360"/>
    <x v="1"/>
    <n v="7096.6812008782344"/>
  </r>
  <r>
    <n v="114837"/>
    <d v="2025-09-29T00:00:00"/>
    <s v="2025-09-29"/>
    <x v="8"/>
    <x v="3"/>
    <s v="West"/>
    <x v="4"/>
    <x v="3"/>
    <n v="42720"/>
    <x v="2"/>
    <n v="38944.129473541347"/>
  </r>
  <r>
    <n v="114838"/>
    <d v="2025-09-29T00:00:00"/>
    <s v="2025-09-29"/>
    <x v="8"/>
    <x v="5"/>
    <s v="South"/>
    <x v="2"/>
    <x v="1"/>
    <n v="13160"/>
    <x v="1"/>
    <n v="11739.44747855994"/>
  </r>
  <r>
    <n v="114839"/>
    <d v="2025-09-29T00:00:00"/>
    <s v="2025-09-29"/>
    <x v="8"/>
    <x v="5"/>
    <s v="South"/>
    <x v="2"/>
    <x v="1"/>
    <n v="24830"/>
    <x v="1"/>
    <n v="23157.73252918162"/>
  </r>
  <r>
    <n v="114840"/>
    <d v="2025-09-29T00:00:00"/>
    <s v="2025-09-29"/>
    <x v="8"/>
    <x v="4"/>
    <s v="West"/>
    <x v="0"/>
    <x v="0"/>
    <n v="44240"/>
    <x v="2"/>
    <n v="46271.306844424587"/>
  </r>
  <r>
    <n v="114841"/>
    <d v="2025-09-29T00:00:00"/>
    <s v="2025-09-29"/>
    <x v="8"/>
    <x v="2"/>
    <s v="North"/>
    <x v="3"/>
    <x v="1"/>
    <n v="32040"/>
    <x v="2"/>
    <n v="32409.645959440291"/>
  </r>
  <r>
    <n v="114842"/>
    <d v="2025-09-29T00:00:00"/>
    <s v="2025-09-29"/>
    <x v="8"/>
    <x v="5"/>
    <s v="South"/>
    <x v="0"/>
    <x v="0"/>
    <n v="44890"/>
    <x v="2"/>
    <n v="44040.833458376554"/>
  </r>
  <r>
    <n v="114843"/>
    <d v="2025-09-29T00:00:00"/>
    <s v="2025-09-29"/>
    <x v="8"/>
    <x v="4"/>
    <s v="West"/>
    <x v="1"/>
    <x v="2"/>
    <n v="29810"/>
    <x v="1"/>
    <n v="26635.814255211801"/>
  </r>
  <r>
    <n v="114844"/>
    <d v="2025-09-29T00:00:00"/>
    <s v="2025-09-29"/>
    <x v="8"/>
    <x v="2"/>
    <s v="North"/>
    <x v="2"/>
    <x v="0"/>
    <n v="36980"/>
    <x v="2"/>
    <n v="40067.303461327538"/>
  </r>
  <r>
    <n v="114845"/>
    <d v="2025-09-29T00:00:00"/>
    <s v="2025-09-29"/>
    <x v="8"/>
    <x v="1"/>
    <s v="South"/>
    <x v="3"/>
    <x v="3"/>
    <n v="66340"/>
    <x v="0"/>
    <n v="65964.274766223345"/>
  </r>
  <r>
    <n v="114846"/>
    <d v="2025-09-29T00:00:00"/>
    <s v="2025-09-29"/>
    <x v="8"/>
    <x v="0"/>
    <s v="North"/>
    <x v="1"/>
    <x v="1"/>
    <n v="50220"/>
    <x v="0"/>
    <n v="52407.6387702426"/>
  </r>
  <r>
    <n v="114847"/>
    <d v="2025-09-29T00:00:00"/>
    <s v="2025-09-29"/>
    <x v="8"/>
    <x v="3"/>
    <s v="West"/>
    <x v="1"/>
    <x v="3"/>
    <n v="60200"/>
    <x v="0"/>
    <n v="51834.835450852908"/>
  </r>
  <r>
    <n v="114848"/>
    <d v="2025-09-29T00:00:00"/>
    <s v="2025-09-29"/>
    <x v="8"/>
    <x v="1"/>
    <s v="South"/>
    <x v="0"/>
    <x v="3"/>
    <n v="57670"/>
    <x v="0"/>
    <n v="64457.10937457507"/>
  </r>
  <r>
    <n v="114849"/>
    <d v="2025-09-29T00:00:00"/>
    <s v="2025-09-29"/>
    <x v="8"/>
    <x v="6"/>
    <s v="North"/>
    <x v="1"/>
    <x v="1"/>
    <n v="70640"/>
    <x v="0"/>
    <n v="71021.516989120239"/>
  </r>
  <r>
    <n v="114850"/>
    <d v="2025-09-29T00:00:00"/>
    <s v="2025-09-29"/>
    <x v="8"/>
    <x v="6"/>
    <s v="North"/>
    <x v="4"/>
    <x v="1"/>
    <n v="41620"/>
    <x v="2"/>
    <n v="39740.150179611534"/>
  </r>
  <r>
    <n v="114851"/>
    <d v="2025-09-29T00:00:00"/>
    <s v="2025-09-29"/>
    <x v="8"/>
    <x v="6"/>
    <s v="North"/>
    <x v="4"/>
    <x v="1"/>
    <n v="28290"/>
    <x v="1"/>
    <n v="31064.5494158406"/>
  </r>
  <r>
    <n v="114852"/>
    <d v="2025-09-29T00:00:00"/>
    <s v="2025-09-29"/>
    <x v="8"/>
    <x v="4"/>
    <s v="West"/>
    <x v="4"/>
    <x v="3"/>
    <n v="80820"/>
    <x v="0"/>
    <n v="88378.590999473527"/>
  </r>
  <r>
    <n v="114853"/>
    <d v="2025-09-29T00:00:00"/>
    <s v="2025-09-29"/>
    <x v="8"/>
    <x v="4"/>
    <s v="West"/>
    <x v="1"/>
    <x v="2"/>
    <n v="34730"/>
    <x v="2"/>
    <n v="31813.145261404639"/>
  </r>
  <r>
    <n v="114854"/>
    <d v="2025-09-29T00:00:00"/>
    <s v="2025-09-29"/>
    <x v="8"/>
    <x v="2"/>
    <s v="North"/>
    <x v="2"/>
    <x v="3"/>
    <n v="80890"/>
    <x v="0"/>
    <n v="77761.962879148457"/>
  </r>
  <r>
    <n v="114855"/>
    <d v="2025-09-29T00:00:00"/>
    <s v="2025-09-29"/>
    <x v="8"/>
    <x v="0"/>
    <s v="North"/>
    <x v="3"/>
    <x v="2"/>
    <n v="42070"/>
    <x v="2"/>
    <n v="43402.327809704271"/>
  </r>
  <r>
    <n v="114856"/>
    <d v="2025-09-29T00:00:00"/>
    <s v="2025-09-29"/>
    <x v="8"/>
    <x v="6"/>
    <s v="North"/>
    <x v="4"/>
    <x v="0"/>
    <n v="20190"/>
    <x v="1"/>
    <n v="23209.94541032605"/>
  </r>
  <r>
    <n v="114857"/>
    <d v="2025-09-29T00:00:00"/>
    <s v="2025-09-29"/>
    <x v="8"/>
    <x v="4"/>
    <s v="West"/>
    <x v="4"/>
    <x v="1"/>
    <n v="36690"/>
    <x v="2"/>
    <n v="39842.938743306077"/>
  </r>
  <r>
    <n v="114858"/>
    <d v="2025-09-29T00:00:00"/>
    <s v="2025-09-29"/>
    <x v="8"/>
    <x v="2"/>
    <s v="North"/>
    <x v="4"/>
    <x v="3"/>
    <n v="80390"/>
    <x v="0"/>
    <n v="69534.853661411136"/>
  </r>
  <r>
    <n v="114859"/>
    <d v="2025-09-29T00:00:00"/>
    <s v="2025-09-29"/>
    <x v="8"/>
    <x v="4"/>
    <s v="West"/>
    <x v="0"/>
    <x v="2"/>
    <n v="44960"/>
    <x v="2"/>
    <n v="48146.331842904583"/>
  </r>
  <r>
    <n v="114860"/>
    <d v="2025-09-29T00:00:00"/>
    <s v="2025-09-29"/>
    <x v="8"/>
    <x v="5"/>
    <s v="South"/>
    <x v="0"/>
    <x v="2"/>
    <n v="64900"/>
    <x v="0"/>
    <n v="64718.25875853419"/>
  </r>
  <r>
    <n v="114861"/>
    <d v="2025-09-29T00:00:00"/>
    <s v="2025-09-29"/>
    <x v="8"/>
    <x v="4"/>
    <s v="West"/>
    <x v="4"/>
    <x v="2"/>
    <n v="86510"/>
    <x v="0"/>
    <n v="74008.570581143998"/>
  </r>
  <r>
    <n v="114862"/>
    <d v="2025-09-29T00:00:00"/>
    <s v="2025-09-29"/>
    <x v="8"/>
    <x v="6"/>
    <s v="North"/>
    <x v="4"/>
    <x v="1"/>
    <n v="62320"/>
    <x v="0"/>
    <n v="61438.309166488347"/>
  </r>
  <r>
    <n v="114863"/>
    <d v="2025-09-29T00:00:00"/>
    <s v="2025-09-29"/>
    <x v="8"/>
    <x v="1"/>
    <s v="South"/>
    <x v="0"/>
    <x v="2"/>
    <n v="51070"/>
    <x v="0"/>
    <n v="48425.479097567193"/>
  </r>
  <r>
    <n v="114864"/>
    <d v="2025-09-29T00:00:00"/>
    <s v="2025-09-29"/>
    <x v="8"/>
    <x v="6"/>
    <s v="North"/>
    <x v="3"/>
    <x v="1"/>
    <n v="75170"/>
    <x v="0"/>
    <n v="66248.308686710137"/>
  </r>
  <r>
    <n v="114865"/>
    <d v="2025-09-29T00:00:00"/>
    <s v="2025-09-29"/>
    <x v="8"/>
    <x v="2"/>
    <s v="North"/>
    <x v="2"/>
    <x v="3"/>
    <n v="9140"/>
    <x v="1"/>
    <n v="9231.1351708399161"/>
  </r>
  <r>
    <n v="114866"/>
    <d v="2025-09-29T00:00:00"/>
    <s v="2025-09-29"/>
    <x v="8"/>
    <x v="2"/>
    <s v="North"/>
    <x v="3"/>
    <x v="2"/>
    <n v="39750"/>
    <x v="2"/>
    <n v="45017.145396257387"/>
  </r>
  <r>
    <n v="114867"/>
    <d v="2025-09-29T00:00:00"/>
    <s v="2025-09-29"/>
    <x v="8"/>
    <x v="2"/>
    <s v="North"/>
    <x v="2"/>
    <x v="2"/>
    <n v="60490"/>
    <x v="0"/>
    <n v="67289.342535793301"/>
  </r>
  <r>
    <n v="114868"/>
    <d v="2025-09-29T00:00:00"/>
    <s v="2025-09-29"/>
    <x v="8"/>
    <x v="5"/>
    <s v="South"/>
    <x v="1"/>
    <x v="1"/>
    <n v="86230"/>
    <x v="0"/>
    <n v="87794.856984344136"/>
  </r>
  <r>
    <n v="114869"/>
    <d v="2025-09-29T00:00:00"/>
    <s v="2025-09-29"/>
    <x v="8"/>
    <x v="6"/>
    <s v="North"/>
    <x v="1"/>
    <x v="1"/>
    <n v="9690"/>
    <x v="1"/>
    <n v="8837.2148258572379"/>
  </r>
  <r>
    <n v="114870"/>
    <d v="2025-09-29T00:00:00"/>
    <s v="2025-09-29"/>
    <x v="8"/>
    <x v="3"/>
    <s v="West"/>
    <x v="3"/>
    <x v="3"/>
    <n v="13080"/>
    <x v="1"/>
    <n v="11567.84538284848"/>
  </r>
  <r>
    <n v="114871"/>
    <d v="2025-09-29T00:00:00"/>
    <s v="2025-09-29"/>
    <x v="8"/>
    <x v="5"/>
    <s v="South"/>
    <x v="0"/>
    <x v="1"/>
    <n v="71280"/>
    <x v="0"/>
    <n v="75210.30124670775"/>
  </r>
  <r>
    <n v="114872"/>
    <d v="2025-09-29T00:00:00"/>
    <s v="2025-09-29"/>
    <x v="8"/>
    <x v="0"/>
    <s v="North"/>
    <x v="4"/>
    <x v="3"/>
    <n v="40690"/>
    <x v="2"/>
    <n v="39371.019007014809"/>
  </r>
  <r>
    <n v="114873"/>
    <d v="2025-09-29T00:00:00"/>
    <s v="2025-09-29"/>
    <x v="8"/>
    <x v="6"/>
    <s v="North"/>
    <x v="1"/>
    <x v="3"/>
    <n v="69750"/>
    <x v="0"/>
    <n v="70208.294729253364"/>
  </r>
  <r>
    <n v="114874"/>
    <d v="2025-09-29T00:00:00"/>
    <s v="2025-09-29"/>
    <x v="8"/>
    <x v="4"/>
    <s v="West"/>
    <x v="0"/>
    <x v="2"/>
    <n v="47400"/>
    <x v="2"/>
    <n v="51345.835706672369"/>
  </r>
  <r>
    <n v="114875"/>
    <d v="2025-09-29T00:00:00"/>
    <s v="2025-09-29"/>
    <x v="8"/>
    <x v="1"/>
    <s v="South"/>
    <x v="0"/>
    <x v="0"/>
    <n v="7050"/>
    <x v="1"/>
    <n v="7267.0243160366872"/>
  </r>
  <r>
    <n v="114876"/>
    <d v="2025-09-29T00:00:00"/>
    <s v="2025-09-29"/>
    <x v="8"/>
    <x v="6"/>
    <s v="North"/>
    <x v="2"/>
    <x v="0"/>
    <n v="55010"/>
    <x v="0"/>
    <n v="48024.709835109643"/>
  </r>
  <r>
    <n v="114877"/>
    <d v="2025-09-29T00:00:00"/>
    <s v="2025-09-29"/>
    <x v="8"/>
    <x v="1"/>
    <s v="South"/>
    <x v="1"/>
    <x v="1"/>
    <n v="67330"/>
    <x v="0"/>
    <n v="77147.429613309345"/>
  </r>
  <r>
    <n v="114878"/>
    <d v="2025-09-29T00:00:00"/>
    <s v="2025-09-29"/>
    <x v="8"/>
    <x v="2"/>
    <s v="North"/>
    <x v="3"/>
    <x v="1"/>
    <n v="6690"/>
    <x v="1"/>
    <n v="5975.3735582803984"/>
  </r>
  <r>
    <n v="114879"/>
    <d v="2025-09-30T00:00:00"/>
    <s v="2025-09-30"/>
    <x v="8"/>
    <x v="2"/>
    <s v="North"/>
    <x v="0"/>
    <x v="0"/>
    <n v="58570"/>
    <x v="0"/>
    <n v="67005.625843655551"/>
  </r>
  <r>
    <n v="114880"/>
    <d v="2025-09-30T00:00:00"/>
    <s v="2025-09-30"/>
    <x v="8"/>
    <x v="3"/>
    <s v="West"/>
    <x v="3"/>
    <x v="3"/>
    <n v="19230"/>
    <x v="1"/>
    <n v="19274.364893506929"/>
  </r>
  <r>
    <n v="114881"/>
    <d v="2025-09-30T00:00:00"/>
    <s v="2025-09-30"/>
    <x v="8"/>
    <x v="0"/>
    <s v="North"/>
    <x v="3"/>
    <x v="0"/>
    <n v="9190"/>
    <x v="1"/>
    <n v="10124.24660781214"/>
  </r>
  <r>
    <n v="114882"/>
    <d v="2025-09-30T00:00:00"/>
    <s v="2025-09-30"/>
    <x v="8"/>
    <x v="4"/>
    <s v="West"/>
    <x v="1"/>
    <x v="3"/>
    <n v="8960"/>
    <x v="1"/>
    <n v="7949.2137337328868"/>
  </r>
  <r>
    <n v="114883"/>
    <d v="2025-09-30T00:00:00"/>
    <s v="2025-09-30"/>
    <x v="8"/>
    <x v="5"/>
    <s v="South"/>
    <x v="3"/>
    <x v="3"/>
    <n v="79310"/>
    <x v="0"/>
    <n v="87906.815077213236"/>
  </r>
  <r>
    <n v="114884"/>
    <d v="2025-09-30T00:00:00"/>
    <s v="2025-09-30"/>
    <x v="8"/>
    <x v="5"/>
    <s v="South"/>
    <x v="3"/>
    <x v="1"/>
    <n v="58520"/>
    <x v="0"/>
    <n v="52014.013300809362"/>
  </r>
  <r>
    <n v="114885"/>
    <d v="2025-09-30T00:00:00"/>
    <s v="2025-09-30"/>
    <x v="8"/>
    <x v="0"/>
    <s v="North"/>
    <x v="4"/>
    <x v="1"/>
    <n v="28560"/>
    <x v="1"/>
    <n v="31902.19725989697"/>
  </r>
  <r>
    <n v="114886"/>
    <d v="2025-09-30T00:00:00"/>
    <s v="2025-09-30"/>
    <x v="8"/>
    <x v="3"/>
    <s v="West"/>
    <x v="3"/>
    <x v="1"/>
    <n v="62640"/>
    <x v="0"/>
    <n v="61562.417817023248"/>
  </r>
  <r>
    <n v="114887"/>
    <d v="2025-09-30T00:00:00"/>
    <s v="2025-09-30"/>
    <x v="8"/>
    <x v="3"/>
    <s v="West"/>
    <x v="4"/>
    <x v="0"/>
    <n v="89950"/>
    <x v="0"/>
    <n v="99702.701414845869"/>
  </r>
  <r>
    <n v="114888"/>
    <d v="2025-09-30T00:00:00"/>
    <s v="2025-09-30"/>
    <x v="8"/>
    <x v="2"/>
    <s v="North"/>
    <x v="1"/>
    <x v="0"/>
    <n v="43330"/>
    <x v="2"/>
    <n v="40414.362744238308"/>
  </r>
  <r>
    <n v="114889"/>
    <d v="2025-09-30T00:00:00"/>
    <s v="2025-09-30"/>
    <x v="8"/>
    <x v="6"/>
    <s v="North"/>
    <x v="3"/>
    <x v="0"/>
    <n v="89710"/>
    <x v="0"/>
    <n v="95313.674407591214"/>
  </r>
  <r>
    <n v="114890"/>
    <d v="2025-09-30T00:00:00"/>
    <s v="2025-09-30"/>
    <x v="8"/>
    <x v="3"/>
    <s v="West"/>
    <x v="0"/>
    <x v="3"/>
    <n v="47960"/>
    <x v="2"/>
    <n v="51902.77971211871"/>
  </r>
  <r>
    <n v="114891"/>
    <d v="2025-09-30T00:00:00"/>
    <s v="2025-09-30"/>
    <x v="8"/>
    <x v="6"/>
    <s v="North"/>
    <x v="3"/>
    <x v="1"/>
    <n v="50860"/>
    <x v="0"/>
    <n v="50858.002246968812"/>
  </r>
  <r>
    <n v="114892"/>
    <d v="2025-09-30T00:00:00"/>
    <s v="2025-09-30"/>
    <x v="8"/>
    <x v="1"/>
    <s v="South"/>
    <x v="4"/>
    <x v="2"/>
    <n v="24940"/>
    <x v="1"/>
    <n v="27670.121747394089"/>
  </r>
  <r>
    <n v="114893"/>
    <d v="2025-09-30T00:00:00"/>
    <s v="2025-09-30"/>
    <x v="8"/>
    <x v="0"/>
    <s v="North"/>
    <x v="0"/>
    <x v="0"/>
    <n v="22410"/>
    <x v="1"/>
    <n v="23639.62965724427"/>
  </r>
  <r>
    <n v="114894"/>
    <d v="2025-09-30T00:00:00"/>
    <s v="2025-09-30"/>
    <x v="8"/>
    <x v="1"/>
    <s v="South"/>
    <x v="1"/>
    <x v="2"/>
    <n v="48930"/>
    <x v="2"/>
    <n v="46207.887783870952"/>
  </r>
  <r>
    <n v="114895"/>
    <d v="2025-09-30T00:00:00"/>
    <s v="2025-09-30"/>
    <x v="8"/>
    <x v="1"/>
    <s v="South"/>
    <x v="2"/>
    <x v="2"/>
    <n v="68400"/>
    <x v="0"/>
    <n v="77214.05236379143"/>
  </r>
  <r>
    <n v="114896"/>
    <d v="2025-09-30T00:00:00"/>
    <s v="2025-09-30"/>
    <x v="8"/>
    <x v="1"/>
    <s v="South"/>
    <x v="2"/>
    <x v="0"/>
    <n v="24130"/>
    <x v="1"/>
    <n v="22971.1665538548"/>
  </r>
  <r>
    <n v="114897"/>
    <d v="2025-09-30T00:00:00"/>
    <s v="2025-09-30"/>
    <x v="8"/>
    <x v="1"/>
    <s v="South"/>
    <x v="4"/>
    <x v="0"/>
    <n v="32790"/>
    <x v="2"/>
    <n v="35062.22189429251"/>
  </r>
  <r>
    <n v="114898"/>
    <d v="2025-09-30T00:00:00"/>
    <s v="2025-09-30"/>
    <x v="8"/>
    <x v="5"/>
    <s v="South"/>
    <x v="1"/>
    <x v="0"/>
    <n v="85120"/>
    <x v="0"/>
    <n v="90039.323914326538"/>
  </r>
  <r>
    <n v="114899"/>
    <d v="2025-09-30T00:00:00"/>
    <s v="2025-09-30"/>
    <x v="8"/>
    <x v="3"/>
    <s v="West"/>
    <x v="1"/>
    <x v="1"/>
    <n v="67040"/>
    <x v="0"/>
    <n v="59639.522967891477"/>
  </r>
  <r>
    <n v="114900"/>
    <d v="2025-09-30T00:00:00"/>
    <s v="2025-09-30"/>
    <x v="8"/>
    <x v="0"/>
    <s v="North"/>
    <x v="3"/>
    <x v="2"/>
    <n v="5710"/>
    <x v="1"/>
    <n v="5586.6875520758094"/>
  </r>
  <r>
    <n v="114901"/>
    <d v="2025-09-30T00:00:00"/>
    <s v="2025-09-30"/>
    <x v="8"/>
    <x v="0"/>
    <s v="North"/>
    <x v="2"/>
    <x v="3"/>
    <n v="9510"/>
    <x v="1"/>
    <n v="9721.8800369109722"/>
  </r>
  <r>
    <n v="114902"/>
    <d v="2025-09-30T00:00:00"/>
    <s v="2025-09-30"/>
    <x v="8"/>
    <x v="4"/>
    <s v="West"/>
    <x v="3"/>
    <x v="2"/>
    <n v="43640"/>
    <x v="2"/>
    <n v="39532.709745958768"/>
  </r>
  <r>
    <n v="114903"/>
    <d v="2025-09-30T00:00:00"/>
    <s v="2025-09-30"/>
    <x v="8"/>
    <x v="1"/>
    <s v="South"/>
    <x v="1"/>
    <x v="3"/>
    <n v="88900"/>
    <x v="0"/>
    <n v="78216.192983347079"/>
  </r>
  <r>
    <n v="114904"/>
    <d v="2025-09-30T00:00:00"/>
    <s v="2025-09-30"/>
    <x v="8"/>
    <x v="0"/>
    <s v="North"/>
    <x v="4"/>
    <x v="2"/>
    <n v="74670"/>
    <x v="0"/>
    <n v="75705.486312402863"/>
  </r>
  <r>
    <n v="114905"/>
    <d v="2025-09-30T00:00:00"/>
    <s v="2025-09-30"/>
    <x v="8"/>
    <x v="2"/>
    <s v="North"/>
    <x v="4"/>
    <x v="2"/>
    <n v="48780"/>
    <x v="2"/>
    <n v="43705.673882298237"/>
  </r>
  <r>
    <n v="114906"/>
    <d v="2025-09-30T00:00:00"/>
    <s v="2025-09-30"/>
    <x v="8"/>
    <x v="6"/>
    <s v="North"/>
    <x v="0"/>
    <x v="1"/>
    <n v="66190"/>
    <x v="0"/>
    <n v="71910.25276237361"/>
  </r>
  <r>
    <n v="114907"/>
    <d v="2025-09-30T00:00:00"/>
    <s v="2025-09-30"/>
    <x v="8"/>
    <x v="0"/>
    <s v="North"/>
    <x v="4"/>
    <x v="3"/>
    <n v="36110"/>
    <x v="2"/>
    <n v="39959.77074392997"/>
  </r>
  <r>
    <n v="114908"/>
    <d v="2025-09-30T00:00:00"/>
    <s v="2025-09-30"/>
    <x v="8"/>
    <x v="2"/>
    <s v="North"/>
    <x v="2"/>
    <x v="0"/>
    <n v="46530"/>
    <x v="2"/>
    <n v="40859.218742068071"/>
  </r>
  <r>
    <n v="114909"/>
    <d v="2025-09-30T00:00:00"/>
    <s v="2025-09-30"/>
    <x v="8"/>
    <x v="1"/>
    <s v="South"/>
    <x v="0"/>
    <x v="0"/>
    <n v="30950"/>
    <x v="2"/>
    <n v="32835.289879827673"/>
  </r>
  <r>
    <n v="114910"/>
    <d v="2025-09-30T00:00:00"/>
    <s v="2025-09-30"/>
    <x v="8"/>
    <x v="0"/>
    <s v="North"/>
    <x v="2"/>
    <x v="1"/>
    <n v="70270"/>
    <x v="0"/>
    <n v="75165.583014135991"/>
  </r>
  <r>
    <n v="114911"/>
    <d v="2025-09-30T00:00:00"/>
    <s v="2025-09-30"/>
    <x v="8"/>
    <x v="3"/>
    <s v="West"/>
    <x v="3"/>
    <x v="0"/>
    <n v="26580"/>
    <x v="1"/>
    <n v="23121.06602521829"/>
  </r>
  <r>
    <n v="114912"/>
    <d v="2025-09-30T00:00:00"/>
    <s v="2025-09-30"/>
    <x v="8"/>
    <x v="1"/>
    <s v="South"/>
    <x v="3"/>
    <x v="2"/>
    <n v="85870"/>
    <x v="0"/>
    <n v="88351.288052416814"/>
  </r>
  <r>
    <n v="114913"/>
    <d v="2025-09-30T00:00:00"/>
    <s v="2025-09-30"/>
    <x v="8"/>
    <x v="5"/>
    <s v="South"/>
    <x v="4"/>
    <x v="1"/>
    <n v="22480"/>
    <x v="1"/>
    <n v="23301.071074254909"/>
  </r>
  <r>
    <n v="114914"/>
    <d v="2025-09-30T00:00:00"/>
    <s v="2025-09-30"/>
    <x v="8"/>
    <x v="2"/>
    <s v="North"/>
    <x v="0"/>
    <x v="3"/>
    <n v="79630"/>
    <x v="0"/>
    <n v="79916.765821344423"/>
  </r>
  <r>
    <n v="114915"/>
    <d v="2025-09-30T00:00:00"/>
    <s v="2025-09-30"/>
    <x v="8"/>
    <x v="3"/>
    <s v="West"/>
    <x v="2"/>
    <x v="1"/>
    <n v="69280"/>
    <x v="0"/>
    <n v="73226.533423201239"/>
  </r>
  <r>
    <n v="114916"/>
    <d v="2025-09-30T00:00:00"/>
    <s v="2025-09-30"/>
    <x v="8"/>
    <x v="0"/>
    <s v="North"/>
    <x v="2"/>
    <x v="2"/>
    <n v="28480"/>
    <x v="1"/>
    <n v="26317.937087847778"/>
  </r>
  <r>
    <n v="114917"/>
    <d v="2025-09-30T00:00:00"/>
    <s v="2025-09-30"/>
    <x v="8"/>
    <x v="5"/>
    <s v="South"/>
    <x v="1"/>
    <x v="1"/>
    <n v="44480"/>
    <x v="2"/>
    <n v="41294.916709212317"/>
  </r>
  <r>
    <n v="114918"/>
    <d v="2025-09-30T00:00:00"/>
    <s v="2025-09-30"/>
    <x v="8"/>
    <x v="4"/>
    <s v="West"/>
    <x v="4"/>
    <x v="2"/>
    <n v="30930"/>
    <x v="2"/>
    <n v="34862.754759661337"/>
  </r>
  <r>
    <n v="114919"/>
    <d v="2025-09-30T00:00:00"/>
    <s v="2025-09-30"/>
    <x v="8"/>
    <x v="3"/>
    <s v="West"/>
    <x v="3"/>
    <x v="1"/>
    <n v="36610"/>
    <x v="2"/>
    <n v="38577.399126752622"/>
  </r>
  <r>
    <n v="114920"/>
    <d v="2025-09-30T00:00:00"/>
    <s v="2025-09-30"/>
    <x v="8"/>
    <x v="4"/>
    <s v="West"/>
    <x v="1"/>
    <x v="3"/>
    <n v="81940"/>
    <x v="0"/>
    <n v="79407.854612395196"/>
  </r>
  <r>
    <n v="114921"/>
    <d v="2025-09-30T00:00:00"/>
    <s v="2025-09-30"/>
    <x v="8"/>
    <x v="6"/>
    <s v="North"/>
    <x v="3"/>
    <x v="3"/>
    <n v="10810"/>
    <x v="1"/>
    <n v="11366.65421125735"/>
  </r>
  <r>
    <n v="114922"/>
    <d v="2025-09-30T00:00:00"/>
    <s v="2025-09-30"/>
    <x v="8"/>
    <x v="3"/>
    <s v="West"/>
    <x v="3"/>
    <x v="0"/>
    <n v="74930"/>
    <x v="0"/>
    <n v="80510.090266225467"/>
  </r>
  <r>
    <n v="114923"/>
    <d v="2025-09-30T00:00:00"/>
    <s v="2025-09-30"/>
    <x v="8"/>
    <x v="5"/>
    <s v="South"/>
    <x v="2"/>
    <x v="2"/>
    <n v="29010"/>
    <x v="1"/>
    <n v="27288.59244922881"/>
  </r>
  <r>
    <n v="114924"/>
    <d v="2025-09-30T00:00:00"/>
    <s v="2025-09-30"/>
    <x v="8"/>
    <x v="4"/>
    <s v="West"/>
    <x v="3"/>
    <x v="0"/>
    <n v="11400"/>
    <x v="1"/>
    <n v="11467.30157711406"/>
  </r>
  <r>
    <n v="114925"/>
    <d v="2025-09-30T00:00:00"/>
    <s v="2025-09-30"/>
    <x v="8"/>
    <x v="6"/>
    <s v="North"/>
    <x v="0"/>
    <x v="1"/>
    <n v="68250"/>
    <x v="0"/>
    <n v="60361.067481818522"/>
  </r>
  <r>
    <n v="114926"/>
    <d v="2025-09-30T00:00:00"/>
    <s v="2025-09-30"/>
    <x v="8"/>
    <x v="4"/>
    <s v="West"/>
    <x v="3"/>
    <x v="1"/>
    <n v="6090"/>
    <x v="1"/>
    <n v="6274.928248762656"/>
  </r>
  <r>
    <n v="114927"/>
    <d v="2025-09-30T00:00:00"/>
    <s v="2025-09-30"/>
    <x v="8"/>
    <x v="0"/>
    <s v="North"/>
    <x v="0"/>
    <x v="1"/>
    <n v="39570"/>
    <x v="2"/>
    <n v="41801.07659882529"/>
  </r>
  <r>
    <n v="114928"/>
    <d v="2025-09-30T00:00:00"/>
    <s v="2025-09-30"/>
    <x v="8"/>
    <x v="1"/>
    <s v="South"/>
    <x v="3"/>
    <x v="1"/>
    <n v="68070"/>
    <x v="0"/>
    <n v="73036.128342320342"/>
  </r>
  <r>
    <n v="114929"/>
    <d v="2025-09-30T00:00:00"/>
    <s v="2025-09-30"/>
    <x v="8"/>
    <x v="4"/>
    <s v="West"/>
    <x v="1"/>
    <x v="3"/>
    <n v="78820"/>
    <x v="0"/>
    <n v="89708.731619586149"/>
  </r>
  <r>
    <n v="114930"/>
    <d v="2025-09-30T00:00:00"/>
    <s v="2025-09-30"/>
    <x v="8"/>
    <x v="0"/>
    <s v="North"/>
    <x v="2"/>
    <x v="1"/>
    <n v="77110"/>
    <x v="0"/>
    <n v="69401.461707655078"/>
  </r>
  <r>
    <n v="114931"/>
    <d v="2025-09-30T00:00:00"/>
    <s v="2025-09-30"/>
    <x v="8"/>
    <x v="1"/>
    <s v="South"/>
    <x v="1"/>
    <x v="3"/>
    <n v="57590"/>
    <x v="0"/>
    <n v="50151.204533958611"/>
  </r>
  <r>
    <n v="114932"/>
    <d v="2025-09-30T00:00:00"/>
    <s v="2025-09-30"/>
    <x v="8"/>
    <x v="1"/>
    <s v="South"/>
    <x v="2"/>
    <x v="0"/>
    <n v="29600"/>
    <x v="1"/>
    <n v="33529.381138290293"/>
  </r>
  <r>
    <n v="114933"/>
    <d v="2025-09-30T00:00:00"/>
    <s v="2025-09-30"/>
    <x v="8"/>
    <x v="5"/>
    <s v="South"/>
    <x v="1"/>
    <x v="3"/>
    <n v="75230"/>
    <x v="0"/>
    <n v="78584.00840260768"/>
  </r>
  <r>
    <n v="114934"/>
    <d v="2025-09-30T00:00:00"/>
    <s v="2025-09-30"/>
    <x v="8"/>
    <x v="2"/>
    <s v="North"/>
    <x v="4"/>
    <x v="3"/>
    <n v="22820"/>
    <x v="1"/>
    <n v="23252.14324051563"/>
  </r>
  <r>
    <n v="114935"/>
    <d v="2025-09-30T00:00:00"/>
    <s v="2025-09-30"/>
    <x v="8"/>
    <x v="6"/>
    <s v="North"/>
    <x v="3"/>
    <x v="2"/>
    <n v="86610"/>
    <x v="0"/>
    <n v="84616.428456234717"/>
  </r>
  <r>
    <n v="114936"/>
    <d v="2025-09-30T00:00:00"/>
    <s v="2025-09-30"/>
    <x v="8"/>
    <x v="2"/>
    <s v="North"/>
    <x v="3"/>
    <x v="1"/>
    <n v="74920"/>
    <x v="0"/>
    <n v="73589.407841930544"/>
  </r>
  <r>
    <n v="114937"/>
    <d v="2025-09-30T00:00:00"/>
    <s v="2025-09-30"/>
    <x v="8"/>
    <x v="6"/>
    <s v="North"/>
    <x v="4"/>
    <x v="1"/>
    <n v="64720"/>
    <x v="0"/>
    <n v="60778.073189971838"/>
  </r>
  <r>
    <n v="114938"/>
    <d v="2025-09-30T00:00:00"/>
    <s v="2025-09-30"/>
    <x v="8"/>
    <x v="3"/>
    <s v="West"/>
    <x v="4"/>
    <x v="1"/>
    <n v="27710"/>
    <x v="1"/>
    <n v="28746.228118753781"/>
  </r>
  <r>
    <n v="114939"/>
    <d v="2025-09-30T00:00:00"/>
    <s v="2025-09-30"/>
    <x v="8"/>
    <x v="0"/>
    <s v="North"/>
    <x v="0"/>
    <x v="0"/>
    <n v="20260"/>
    <x v="1"/>
    <n v="17314.626834605529"/>
  </r>
  <r>
    <n v="114940"/>
    <d v="2025-09-30T00:00:00"/>
    <s v="2025-09-30"/>
    <x v="8"/>
    <x v="5"/>
    <s v="South"/>
    <x v="1"/>
    <x v="1"/>
    <n v="41260"/>
    <x v="2"/>
    <n v="41806.109000416953"/>
  </r>
  <r>
    <n v="114941"/>
    <d v="2025-09-30T00:00:00"/>
    <s v="2025-09-30"/>
    <x v="8"/>
    <x v="4"/>
    <s v="West"/>
    <x v="3"/>
    <x v="1"/>
    <n v="59820"/>
    <x v="0"/>
    <n v="51889.558992177983"/>
  </r>
  <r>
    <n v="114942"/>
    <d v="2025-09-30T00:00:00"/>
    <s v="2025-09-30"/>
    <x v="8"/>
    <x v="0"/>
    <s v="North"/>
    <x v="0"/>
    <x v="1"/>
    <n v="13070"/>
    <x v="1"/>
    <n v="13948.259390708259"/>
  </r>
  <r>
    <n v="114943"/>
    <d v="2025-09-30T00:00:00"/>
    <s v="2025-09-30"/>
    <x v="8"/>
    <x v="4"/>
    <s v="West"/>
    <x v="3"/>
    <x v="2"/>
    <n v="12090"/>
    <x v="1"/>
    <n v="13766.195378514491"/>
  </r>
  <r>
    <n v="114944"/>
    <d v="2025-09-30T00:00:00"/>
    <s v="2025-09-30"/>
    <x v="8"/>
    <x v="2"/>
    <s v="North"/>
    <x v="4"/>
    <x v="3"/>
    <n v="35860"/>
    <x v="2"/>
    <n v="32473.37989301762"/>
  </r>
  <r>
    <n v="114945"/>
    <d v="2025-09-30T00:00:00"/>
    <s v="2025-09-30"/>
    <x v="8"/>
    <x v="4"/>
    <s v="West"/>
    <x v="0"/>
    <x v="2"/>
    <n v="60870"/>
    <x v="0"/>
    <n v="56750.786542786998"/>
  </r>
  <r>
    <n v="114946"/>
    <d v="2025-09-30T00:00:00"/>
    <s v="2025-09-30"/>
    <x v="8"/>
    <x v="2"/>
    <s v="North"/>
    <x v="0"/>
    <x v="1"/>
    <n v="71360"/>
    <x v="0"/>
    <n v="72187.973484941991"/>
  </r>
  <r>
    <n v="114947"/>
    <d v="2025-09-30T00:00:00"/>
    <s v="2025-09-30"/>
    <x v="8"/>
    <x v="2"/>
    <s v="North"/>
    <x v="0"/>
    <x v="3"/>
    <n v="14250"/>
    <x v="1"/>
    <n v="14206.72189900071"/>
  </r>
  <r>
    <n v="114948"/>
    <d v="2025-09-30T00:00:00"/>
    <s v="2025-09-30"/>
    <x v="8"/>
    <x v="4"/>
    <s v="West"/>
    <x v="1"/>
    <x v="2"/>
    <n v="34080"/>
    <x v="2"/>
    <n v="37313.528050871428"/>
  </r>
  <r>
    <n v="114949"/>
    <d v="2025-09-30T00:00:00"/>
    <s v="2025-09-30"/>
    <x v="8"/>
    <x v="3"/>
    <s v="West"/>
    <x v="0"/>
    <x v="1"/>
    <n v="67200"/>
    <x v="0"/>
    <n v="59653.621133775538"/>
  </r>
  <r>
    <n v="114950"/>
    <d v="2025-09-30T00:00:00"/>
    <s v="2025-09-30"/>
    <x v="8"/>
    <x v="2"/>
    <s v="North"/>
    <x v="3"/>
    <x v="1"/>
    <n v="19690"/>
    <x v="1"/>
    <n v="20004.128600921871"/>
  </r>
  <r>
    <n v="114951"/>
    <d v="2025-09-30T00:00:00"/>
    <s v="2025-09-30"/>
    <x v="8"/>
    <x v="3"/>
    <s v="West"/>
    <x v="1"/>
    <x v="2"/>
    <n v="48680"/>
    <x v="2"/>
    <n v="54845.887962679197"/>
  </r>
  <r>
    <n v="114952"/>
    <d v="2025-09-30T00:00:00"/>
    <s v="2025-09-30"/>
    <x v="8"/>
    <x v="5"/>
    <s v="South"/>
    <x v="3"/>
    <x v="3"/>
    <n v="65380"/>
    <x v="0"/>
    <n v="68656.680831965568"/>
  </r>
  <r>
    <n v="114953"/>
    <d v="2025-09-30T00:00:00"/>
    <s v="2025-09-30"/>
    <x v="8"/>
    <x v="3"/>
    <s v="West"/>
    <x v="0"/>
    <x v="3"/>
    <n v="15480"/>
    <x v="1"/>
    <n v="14406.579881746749"/>
  </r>
  <r>
    <n v="114954"/>
    <d v="2025-09-30T00:00:00"/>
    <s v="2025-09-30"/>
    <x v="8"/>
    <x v="5"/>
    <s v="South"/>
    <x v="0"/>
    <x v="2"/>
    <n v="53520"/>
    <x v="0"/>
    <n v="46497.503202796383"/>
  </r>
  <r>
    <n v="114955"/>
    <d v="2025-10-01T00:00:00"/>
    <s v="2025-10-01"/>
    <x v="9"/>
    <x v="3"/>
    <s v="West"/>
    <x v="3"/>
    <x v="1"/>
    <n v="79800"/>
    <x v="0"/>
    <n v="77862.042684711283"/>
  </r>
  <r>
    <n v="114956"/>
    <d v="2025-10-01T00:00:00"/>
    <s v="2025-10-01"/>
    <x v="9"/>
    <x v="6"/>
    <s v="North"/>
    <x v="2"/>
    <x v="3"/>
    <n v="40400"/>
    <x v="2"/>
    <n v="39999.828690336093"/>
  </r>
  <r>
    <n v="114957"/>
    <d v="2025-10-01T00:00:00"/>
    <s v="2025-10-01"/>
    <x v="9"/>
    <x v="5"/>
    <s v="South"/>
    <x v="0"/>
    <x v="2"/>
    <n v="59740"/>
    <x v="0"/>
    <n v="53163.346003235871"/>
  </r>
  <r>
    <n v="114958"/>
    <d v="2025-10-01T00:00:00"/>
    <s v="2025-10-01"/>
    <x v="9"/>
    <x v="6"/>
    <s v="North"/>
    <x v="0"/>
    <x v="2"/>
    <n v="84570"/>
    <x v="0"/>
    <n v="84067.744227112853"/>
  </r>
  <r>
    <n v="114959"/>
    <d v="2025-10-01T00:00:00"/>
    <s v="2025-10-01"/>
    <x v="9"/>
    <x v="2"/>
    <s v="North"/>
    <x v="1"/>
    <x v="2"/>
    <n v="63400"/>
    <x v="0"/>
    <n v="66761.319839498421"/>
  </r>
  <r>
    <n v="114960"/>
    <d v="2025-10-01T00:00:00"/>
    <s v="2025-10-01"/>
    <x v="9"/>
    <x v="6"/>
    <s v="North"/>
    <x v="3"/>
    <x v="3"/>
    <n v="30630"/>
    <x v="2"/>
    <n v="30405.136484430259"/>
  </r>
  <r>
    <n v="114961"/>
    <d v="2025-10-01T00:00:00"/>
    <s v="2025-10-01"/>
    <x v="9"/>
    <x v="5"/>
    <s v="South"/>
    <x v="0"/>
    <x v="0"/>
    <n v="26050"/>
    <x v="1"/>
    <n v="23913.752738824569"/>
  </r>
  <r>
    <n v="114962"/>
    <d v="2025-10-01T00:00:00"/>
    <s v="2025-10-01"/>
    <x v="9"/>
    <x v="0"/>
    <s v="North"/>
    <x v="3"/>
    <x v="0"/>
    <n v="27190"/>
    <x v="1"/>
    <n v="30929.201288649911"/>
  </r>
  <r>
    <n v="114963"/>
    <d v="2025-10-01T00:00:00"/>
    <s v="2025-10-01"/>
    <x v="9"/>
    <x v="2"/>
    <s v="North"/>
    <x v="1"/>
    <x v="0"/>
    <n v="38010"/>
    <x v="2"/>
    <n v="33619.400705224209"/>
  </r>
  <r>
    <n v="114964"/>
    <d v="2025-10-01T00:00:00"/>
    <s v="2025-10-01"/>
    <x v="9"/>
    <x v="2"/>
    <s v="North"/>
    <x v="3"/>
    <x v="0"/>
    <n v="26930"/>
    <x v="1"/>
    <n v="27805.598752612041"/>
  </r>
  <r>
    <n v="114965"/>
    <d v="2025-10-01T00:00:00"/>
    <s v="2025-10-01"/>
    <x v="9"/>
    <x v="1"/>
    <s v="South"/>
    <x v="3"/>
    <x v="0"/>
    <n v="60560"/>
    <x v="0"/>
    <n v="64725.326842909453"/>
  </r>
  <r>
    <n v="114966"/>
    <d v="2025-10-01T00:00:00"/>
    <s v="2025-10-01"/>
    <x v="9"/>
    <x v="3"/>
    <s v="West"/>
    <x v="1"/>
    <x v="1"/>
    <n v="54490"/>
    <x v="0"/>
    <n v="50728.397708288387"/>
  </r>
  <r>
    <n v="114967"/>
    <d v="2025-10-01T00:00:00"/>
    <s v="2025-10-01"/>
    <x v="9"/>
    <x v="4"/>
    <s v="West"/>
    <x v="0"/>
    <x v="2"/>
    <n v="61880"/>
    <x v="0"/>
    <n v="59643.846351718043"/>
  </r>
  <r>
    <n v="114968"/>
    <d v="2025-10-01T00:00:00"/>
    <s v="2025-10-01"/>
    <x v="9"/>
    <x v="3"/>
    <s v="West"/>
    <x v="3"/>
    <x v="0"/>
    <n v="39060"/>
    <x v="2"/>
    <n v="38313.232641449213"/>
  </r>
  <r>
    <n v="114969"/>
    <d v="2025-10-01T00:00:00"/>
    <s v="2025-10-01"/>
    <x v="9"/>
    <x v="4"/>
    <s v="West"/>
    <x v="2"/>
    <x v="3"/>
    <n v="75640"/>
    <x v="0"/>
    <n v="78975.387756449651"/>
  </r>
  <r>
    <n v="114970"/>
    <d v="2025-10-01T00:00:00"/>
    <s v="2025-10-01"/>
    <x v="9"/>
    <x v="0"/>
    <s v="North"/>
    <x v="0"/>
    <x v="2"/>
    <n v="56770"/>
    <x v="0"/>
    <n v="56979.655549074603"/>
  </r>
  <r>
    <n v="114971"/>
    <d v="2025-10-01T00:00:00"/>
    <s v="2025-10-01"/>
    <x v="9"/>
    <x v="1"/>
    <s v="South"/>
    <x v="1"/>
    <x v="3"/>
    <n v="5310"/>
    <x v="1"/>
    <n v="4818.1281781178604"/>
  </r>
  <r>
    <n v="114972"/>
    <d v="2025-10-01T00:00:00"/>
    <s v="2025-10-01"/>
    <x v="9"/>
    <x v="0"/>
    <s v="North"/>
    <x v="4"/>
    <x v="3"/>
    <n v="70530"/>
    <x v="0"/>
    <n v="78835.609057398033"/>
  </r>
  <r>
    <n v="114973"/>
    <d v="2025-10-01T00:00:00"/>
    <s v="2025-10-01"/>
    <x v="9"/>
    <x v="1"/>
    <s v="South"/>
    <x v="2"/>
    <x v="3"/>
    <n v="29780"/>
    <x v="1"/>
    <n v="28568.527760060151"/>
  </r>
  <r>
    <n v="114974"/>
    <d v="2025-10-01T00:00:00"/>
    <s v="2025-10-01"/>
    <x v="9"/>
    <x v="5"/>
    <s v="South"/>
    <x v="0"/>
    <x v="1"/>
    <n v="24610"/>
    <x v="1"/>
    <n v="23743.238919773768"/>
  </r>
  <r>
    <n v="114975"/>
    <d v="2025-10-01T00:00:00"/>
    <s v="2025-10-01"/>
    <x v="9"/>
    <x v="5"/>
    <s v="South"/>
    <x v="1"/>
    <x v="3"/>
    <n v="62200"/>
    <x v="0"/>
    <n v="67795.44653323981"/>
  </r>
  <r>
    <n v="114976"/>
    <d v="2025-10-01T00:00:00"/>
    <s v="2025-10-01"/>
    <x v="9"/>
    <x v="4"/>
    <s v="West"/>
    <x v="2"/>
    <x v="2"/>
    <n v="48170"/>
    <x v="2"/>
    <n v="48682.431484153327"/>
  </r>
  <r>
    <n v="114977"/>
    <d v="2025-10-01T00:00:00"/>
    <s v="2025-10-01"/>
    <x v="9"/>
    <x v="6"/>
    <s v="North"/>
    <x v="0"/>
    <x v="2"/>
    <n v="66940"/>
    <x v="0"/>
    <n v="61545.641404381982"/>
  </r>
  <r>
    <n v="114978"/>
    <d v="2025-10-01T00:00:00"/>
    <s v="2025-10-01"/>
    <x v="9"/>
    <x v="6"/>
    <s v="North"/>
    <x v="4"/>
    <x v="1"/>
    <n v="54040"/>
    <x v="0"/>
    <n v="60760.451289536453"/>
  </r>
  <r>
    <n v="114979"/>
    <d v="2025-10-01T00:00:00"/>
    <s v="2025-10-01"/>
    <x v="9"/>
    <x v="4"/>
    <s v="West"/>
    <x v="0"/>
    <x v="1"/>
    <n v="64840"/>
    <x v="0"/>
    <n v="70776.381463852376"/>
  </r>
  <r>
    <n v="114980"/>
    <d v="2025-10-01T00:00:00"/>
    <s v="2025-10-01"/>
    <x v="9"/>
    <x v="5"/>
    <s v="South"/>
    <x v="4"/>
    <x v="2"/>
    <n v="54900"/>
    <x v="0"/>
    <n v="56546.073255809533"/>
  </r>
  <r>
    <n v="114981"/>
    <d v="2025-10-01T00:00:00"/>
    <s v="2025-10-01"/>
    <x v="9"/>
    <x v="4"/>
    <s v="West"/>
    <x v="4"/>
    <x v="2"/>
    <n v="30060"/>
    <x v="2"/>
    <n v="30169.067543662331"/>
  </r>
  <r>
    <n v="114982"/>
    <d v="2025-10-01T00:00:00"/>
    <s v="2025-10-01"/>
    <x v="9"/>
    <x v="6"/>
    <s v="North"/>
    <x v="3"/>
    <x v="3"/>
    <n v="72400"/>
    <x v="0"/>
    <n v="76209.033925811163"/>
  </r>
  <r>
    <n v="114983"/>
    <d v="2025-10-01T00:00:00"/>
    <s v="2025-10-01"/>
    <x v="9"/>
    <x v="4"/>
    <s v="West"/>
    <x v="1"/>
    <x v="3"/>
    <n v="36110"/>
    <x v="2"/>
    <n v="34602.640894020537"/>
  </r>
  <r>
    <n v="114984"/>
    <d v="2025-10-01T00:00:00"/>
    <s v="2025-10-01"/>
    <x v="9"/>
    <x v="5"/>
    <s v="South"/>
    <x v="3"/>
    <x v="1"/>
    <n v="35250"/>
    <x v="2"/>
    <n v="37302.603368254728"/>
  </r>
  <r>
    <n v="114985"/>
    <d v="2025-10-01T00:00:00"/>
    <s v="2025-10-01"/>
    <x v="9"/>
    <x v="0"/>
    <s v="North"/>
    <x v="4"/>
    <x v="0"/>
    <n v="57840"/>
    <x v="0"/>
    <n v="49828.486115071792"/>
  </r>
  <r>
    <n v="114986"/>
    <d v="2025-10-01T00:00:00"/>
    <s v="2025-10-01"/>
    <x v="9"/>
    <x v="3"/>
    <s v="West"/>
    <x v="1"/>
    <x v="3"/>
    <n v="69810"/>
    <x v="0"/>
    <n v="67711.010267232123"/>
  </r>
  <r>
    <n v="114987"/>
    <d v="2025-10-01T00:00:00"/>
    <s v="2025-10-01"/>
    <x v="9"/>
    <x v="5"/>
    <s v="South"/>
    <x v="1"/>
    <x v="3"/>
    <n v="19280"/>
    <x v="1"/>
    <n v="19959.24159325959"/>
  </r>
  <r>
    <n v="114988"/>
    <d v="2025-10-01T00:00:00"/>
    <s v="2025-10-01"/>
    <x v="9"/>
    <x v="4"/>
    <s v="West"/>
    <x v="1"/>
    <x v="0"/>
    <n v="46350"/>
    <x v="2"/>
    <n v="48037.950912680251"/>
  </r>
  <r>
    <n v="114989"/>
    <d v="2025-10-01T00:00:00"/>
    <s v="2025-10-01"/>
    <x v="9"/>
    <x v="5"/>
    <s v="South"/>
    <x v="2"/>
    <x v="3"/>
    <n v="48920"/>
    <x v="2"/>
    <n v="42629.485097434677"/>
  </r>
  <r>
    <n v="114990"/>
    <d v="2025-10-01T00:00:00"/>
    <s v="2025-10-01"/>
    <x v="9"/>
    <x v="5"/>
    <s v="South"/>
    <x v="0"/>
    <x v="0"/>
    <n v="74900"/>
    <x v="0"/>
    <n v="79834.97822449317"/>
  </r>
  <r>
    <n v="114991"/>
    <d v="2025-10-01T00:00:00"/>
    <s v="2025-10-01"/>
    <x v="9"/>
    <x v="6"/>
    <s v="North"/>
    <x v="4"/>
    <x v="0"/>
    <n v="84060"/>
    <x v="0"/>
    <n v="73588.268953202656"/>
  </r>
  <r>
    <n v="114992"/>
    <d v="2025-10-01T00:00:00"/>
    <s v="2025-10-01"/>
    <x v="9"/>
    <x v="4"/>
    <s v="West"/>
    <x v="1"/>
    <x v="2"/>
    <n v="73750"/>
    <x v="0"/>
    <n v="79078.412518371653"/>
  </r>
  <r>
    <n v="114993"/>
    <d v="2025-10-01T00:00:00"/>
    <s v="2025-10-01"/>
    <x v="9"/>
    <x v="6"/>
    <s v="North"/>
    <x v="2"/>
    <x v="0"/>
    <n v="24470"/>
    <x v="1"/>
    <n v="27494.462485036369"/>
  </r>
  <r>
    <n v="114994"/>
    <d v="2025-10-01T00:00:00"/>
    <s v="2025-10-01"/>
    <x v="9"/>
    <x v="4"/>
    <s v="West"/>
    <x v="2"/>
    <x v="0"/>
    <n v="11050"/>
    <x v="1"/>
    <n v="12625.711748142039"/>
  </r>
  <r>
    <n v="114995"/>
    <d v="2025-10-01T00:00:00"/>
    <s v="2025-10-01"/>
    <x v="9"/>
    <x v="6"/>
    <s v="North"/>
    <x v="4"/>
    <x v="1"/>
    <n v="70750"/>
    <x v="0"/>
    <n v="72947.50635087282"/>
  </r>
  <r>
    <n v="114996"/>
    <d v="2025-10-01T00:00:00"/>
    <s v="2025-10-01"/>
    <x v="9"/>
    <x v="6"/>
    <s v="North"/>
    <x v="3"/>
    <x v="1"/>
    <n v="34360"/>
    <x v="2"/>
    <n v="36566.616453033414"/>
  </r>
  <r>
    <n v="114997"/>
    <d v="2025-10-01T00:00:00"/>
    <s v="2025-10-01"/>
    <x v="9"/>
    <x v="0"/>
    <s v="North"/>
    <x v="2"/>
    <x v="1"/>
    <n v="32780"/>
    <x v="2"/>
    <n v="30162.428424235019"/>
  </r>
  <r>
    <n v="114998"/>
    <d v="2025-10-01T00:00:00"/>
    <s v="2025-10-01"/>
    <x v="9"/>
    <x v="5"/>
    <s v="South"/>
    <x v="4"/>
    <x v="3"/>
    <n v="61470"/>
    <x v="0"/>
    <n v="59155.780034123753"/>
  </r>
  <r>
    <n v="114999"/>
    <d v="2025-10-01T00:00:00"/>
    <s v="2025-10-01"/>
    <x v="9"/>
    <x v="0"/>
    <s v="North"/>
    <x v="2"/>
    <x v="1"/>
    <n v="54590"/>
    <x v="0"/>
    <n v="46601.53145984935"/>
  </r>
  <r>
    <n v="115000"/>
    <d v="2025-10-01T00:00:00"/>
    <s v="2025-10-01"/>
    <x v="9"/>
    <x v="6"/>
    <s v="North"/>
    <x v="4"/>
    <x v="2"/>
    <n v="75750"/>
    <x v="0"/>
    <n v="82521.05683804187"/>
  </r>
  <r>
    <n v="115001"/>
    <d v="2025-10-01T00:00:00"/>
    <s v="2025-10-01"/>
    <x v="9"/>
    <x v="0"/>
    <s v="North"/>
    <x v="1"/>
    <x v="2"/>
    <n v="24340"/>
    <x v="1"/>
    <n v="25724.256331979272"/>
  </r>
  <r>
    <n v="115002"/>
    <d v="2025-10-02T00:00:00"/>
    <s v="2025-10-02"/>
    <x v="9"/>
    <x v="2"/>
    <s v="North"/>
    <x v="3"/>
    <x v="2"/>
    <n v="32060"/>
    <x v="2"/>
    <n v="29732.105677207252"/>
  </r>
  <r>
    <n v="115003"/>
    <d v="2025-10-02T00:00:00"/>
    <s v="2025-10-02"/>
    <x v="9"/>
    <x v="2"/>
    <s v="North"/>
    <x v="2"/>
    <x v="3"/>
    <n v="12290"/>
    <x v="1"/>
    <n v="12253.51295295246"/>
  </r>
  <r>
    <n v="115004"/>
    <d v="2025-10-02T00:00:00"/>
    <s v="2025-10-02"/>
    <x v="9"/>
    <x v="5"/>
    <s v="South"/>
    <x v="2"/>
    <x v="0"/>
    <n v="67940"/>
    <x v="0"/>
    <n v="72595.373972541958"/>
  </r>
  <r>
    <n v="115005"/>
    <d v="2025-10-02T00:00:00"/>
    <s v="2025-10-02"/>
    <x v="9"/>
    <x v="5"/>
    <s v="South"/>
    <x v="2"/>
    <x v="0"/>
    <n v="9620"/>
    <x v="1"/>
    <n v="10100.63039150994"/>
  </r>
  <r>
    <n v="115006"/>
    <d v="2025-10-02T00:00:00"/>
    <s v="2025-10-02"/>
    <x v="9"/>
    <x v="6"/>
    <s v="North"/>
    <x v="0"/>
    <x v="2"/>
    <n v="5100"/>
    <x v="1"/>
    <n v="4825.5493567397116"/>
  </r>
  <r>
    <n v="115007"/>
    <d v="2025-10-02T00:00:00"/>
    <s v="2025-10-02"/>
    <x v="9"/>
    <x v="5"/>
    <s v="South"/>
    <x v="0"/>
    <x v="0"/>
    <n v="70700"/>
    <x v="0"/>
    <n v="67937.297712768035"/>
  </r>
  <r>
    <n v="115008"/>
    <d v="2025-10-02T00:00:00"/>
    <s v="2025-10-02"/>
    <x v="9"/>
    <x v="0"/>
    <s v="North"/>
    <x v="1"/>
    <x v="0"/>
    <n v="74960"/>
    <x v="0"/>
    <n v="67184.33978772437"/>
  </r>
  <r>
    <n v="115009"/>
    <d v="2025-10-02T00:00:00"/>
    <s v="2025-10-02"/>
    <x v="9"/>
    <x v="1"/>
    <s v="South"/>
    <x v="2"/>
    <x v="0"/>
    <n v="75390"/>
    <x v="0"/>
    <n v="67194.251242728904"/>
  </r>
  <r>
    <n v="115010"/>
    <d v="2025-10-02T00:00:00"/>
    <s v="2025-10-02"/>
    <x v="9"/>
    <x v="5"/>
    <s v="South"/>
    <x v="3"/>
    <x v="3"/>
    <n v="46340"/>
    <x v="2"/>
    <n v="45017.475422099451"/>
  </r>
  <r>
    <n v="115011"/>
    <d v="2025-10-02T00:00:00"/>
    <s v="2025-10-02"/>
    <x v="9"/>
    <x v="0"/>
    <s v="North"/>
    <x v="0"/>
    <x v="0"/>
    <n v="55800"/>
    <x v="0"/>
    <n v="55459.496070827518"/>
  </r>
  <r>
    <n v="115012"/>
    <d v="2025-10-02T00:00:00"/>
    <s v="2025-10-02"/>
    <x v="9"/>
    <x v="2"/>
    <s v="North"/>
    <x v="4"/>
    <x v="0"/>
    <n v="37230"/>
    <x v="2"/>
    <n v="42263.8436141524"/>
  </r>
  <r>
    <n v="115013"/>
    <d v="2025-10-02T00:00:00"/>
    <s v="2025-10-02"/>
    <x v="9"/>
    <x v="2"/>
    <s v="North"/>
    <x v="4"/>
    <x v="3"/>
    <n v="14400"/>
    <x v="1"/>
    <n v="14423.447705671249"/>
  </r>
  <r>
    <n v="115014"/>
    <d v="2025-10-02T00:00:00"/>
    <s v="2025-10-02"/>
    <x v="9"/>
    <x v="0"/>
    <s v="North"/>
    <x v="4"/>
    <x v="1"/>
    <n v="38630"/>
    <x v="2"/>
    <n v="35034.615539955797"/>
  </r>
  <r>
    <n v="115015"/>
    <d v="2025-10-02T00:00:00"/>
    <s v="2025-10-02"/>
    <x v="9"/>
    <x v="2"/>
    <s v="North"/>
    <x v="1"/>
    <x v="2"/>
    <n v="71590"/>
    <x v="0"/>
    <n v="64486.165278676737"/>
  </r>
  <r>
    <n v="115016"/>
    <d v="2025-10-02T00:00:00"/>
    <s v="2025-10-02"/>
    <x v="9"/>
    <x v="0"/>
    <s v="North"/>
    <x v="2"/>
    <x v="3"/>
    <n v="53000"/>
    <x v="0"/>
    <n v="50539.60621870379"/>
  </r>
  <r>
    <n v="115017"/>
    <d v="2025-10-02T00:00:00"/>
    <s v="2025-10-02"/>
    <x v="9"/>
    <x v="5"/>
    <s v="South"/>
    <x v="2"/>
    <x v="3"/>
    <n v="11130"/>
    <x v="1"/>
    <n v="12528.3904970693"/>
  </r>
  <r>
    <n v="115018"/>
    <d v="2025-10-02T00:00:00"/>
    <s v="2025-10-02"/>
    <x v="9"/>
    <x v="1"/>
    <s v="South"/>
    <x v="0"/>
    <x v="2"/>
    <n v="55020"/>
    <x v="0"/>
    <n v="59870.355756036057"/>
  </r>
  <r>
    <n v="115019"/>
    <d v="2025-10-02T00:00:00"/>
    <s v="2025-10-02"/>
    <x v="9"/>
    <x v="6"/>
    <s v="North"/>
    <x v="4"/>
    <x v="0"/>
    <n v="62840"/>
    <x v="0"/>
    <n v="62723.687412647283"/>
  </r>
  <r>
    <n v="115020"/>
    <d v="2025-10-02T00:00:00"/>
    <s v="2025-10-02"/>
    <x v="9"/>
    <x v="6"/>
    <s v="North"/>
    <x v="1"/>
    <x v="0"/>
    <n v="44530"/>
    <x v="2"/>
    <n v="50618.810556135591"/>
  </r>
  <r>
    <n v="115021"/>
    <d v="2025-10-02T00:00:00"/>
    <s v="2025-10-02"/>
    <x v="9"/>
    <x v="5"/>
    <s v="South"/>
    <x v="3"/>
    <x v="3"/>
    <n v="31110"/>
    <x v="2"/>
    <n v="28454.611842672941"/>
  </r>
  <r>
    <n v="115022"/>
    <d v="2025-10-02T00:00:00"/>
    <s v="2025-10-02"/>
    <x v="9"/>
    <x v="5"/>
    <s v="South"/>
    <x v="2"/>
    <x v="1"/>
    <n v="83930"/>
    <x v="0"/>
    <n v="82281.819517004711"/>
  </r>
  <r>
    <n v="115023"/>
    <d v="2025-10-02T00:00:00"/>
    <s v="2025-10-02"/>
    <x v="9"/>
    <x v="2"/>
    <s v="North"/>
    <x v="2"/>
    <x v="2"/>
    <n v="23060"/>
    <x v="1"/>
    <n v="19608.116068546471"/>
  </r>
  <r>
    <n v="115024"/>
    <d v="2025-10-02T00:00:00"/>
    <s v="2025-10-02"/>
    <x v="9"/>
    <x v="3"/>
    <s v="West"/>
    <x v="1"/>
    <x v="1"/>
    <n v="21530"/>
    <x v="1"/>
    <n v="23898.368398482518"/>
  </r>
  <r>
    <n v="115025"/>
    <d v="2025-10-02T00:00:00"/>
    <s v="2025-10-02"/>
    <x v="9"/>
    <x v="4"/>
    <s v="West"/>
    <x v="0"/>
    <x v="3"/>
    <n v="19680"/>
    <x v="1"/>
    <n v="17659.849712312869"/>
  </r>
  <r>
    <n v="115026"/>
    <d v="2025-10-02T00:00:00"/>
    <s v="2025-10-02"/>
    <x v="9"/>
    <x v="1"/>
    <s v="South"/>
    <x v="1"/>
    <x v="1"/>
    <n v="7880"/>
    <x v="1"/>
    <n v="8962.0026593699858"/>
  </r>
  <r>
    <n v="115027"/>
    <d v="2025-10-02T00:00:00"/>
    <s v="2025-10-02"/>
    <x v="9"/>
    <x v="0"/>
    <s v="North"/>
    <x v="0"/>
    <x v="3"/>
    <n v="74920"/>
    <x v="0"/>
    <n v="75081.516802950791"/>
  </r>
  <r>
    <n v="115028"/>
    <d v="2025-10-02T00:00:00"/>
    <s v="2025-10-02"/>
    <x v="9"/>
    <x v="4"/>
    <s v="West"/>
    <x v="2"/>
    <x v="2"/>
    <n v="19040"/>
    <x v="1"/>
    <n v="21861.448728543779"/>
  </r>
  <r>
    <n v="115029"/>
    <d v="2025-10-02T00:00:00"/>
    <s v="2025-10-02"/>
    <x v="9"/>
    <x v="0"/>
    <s v="North"/>
    <x v="0"/>
    <x v="1"/>
    <n v="29430"/>
    <x v="1"/>
    <n v="29794.753855445138"/>
  </r>
  <r>
    <n v="115030"/>
    <d v="2025-10-02T00:00:00"/>
    <s v="2025-10-02"/>
    <x v="9"/>
    <x v="4"/>
    <s v="West"/>
    <x v="0"/>
    <x v="1"/>
    <n v="25450"/>
    <x v="1"/>
    <n v="25109.806533038121"/>
  </r>
  <r>
    <n v="115031"/>
    <d v="2025-10-02T00:00:00"/>
    <s v="2025-10-02"/>
    <x v="9"/>
    <x v="6"/>
    <s v="North"/>
    <x v="0"/>
    <x v="2"/>
    <n v="48820"/>
    <x v="2"/>
    <n v="48412.155999714872"/>
  </r>
  <r>
    <n v="115032"/>
    <d v="2025-10-02T00:00:00"/>
    <s v="2025-10-02"/>
    <x v="9"/>
    <x v="4"/>
    <s v="West"/>
    <x v="0"/>
    <x v="2"/>
    <n v="30930"/>
    <x v="2"/>
    <n v="34045.621393769223"/>
  </r>
  <r>
    <n v="115033"/>
    <d v="2025-10-02T00:00:00"/>
    <s v="2025-10-02"/>
    <x v="9"/>
    <x v="5"/>
    <s v="South"/>
    <x v="4"/>
    <x v="3"/>
    <n v="62330"/>
    <x v="0"/>
    <n v="59756.218355270983"/>
  </r>
  <r>
    <n v="115034"/>
    <d v="2025-10-02T00:00:00"/>
    <s v="2025-10-02"/>
    <x v="9"/>
    <x v="1"/>
    <s v="South"/>
    <x v="4"/>
    <x v="3"/>
    <n v="45330"/>
    <x v="2"/>
    <n v="50134.911353704738"/>
  </r>
  <r>
    <n v="115035"/>
    <d v="2025-10-02T00:00:00"/>
    <s v="2025-10-02"/>
    <x v="9"/>
    <x v="6"/>
    <s v="North"/>
    <x v="4"/>
    <x v="3"/>
    <n v="80460"/>
    <x v="0"/>
    <n v="89785.916172755708"/>
  </r>
  <r>
    <n v="115036"/>
    <d v="2025-10-02T00:00:00"/>
    <s v="2025-10-02"/>
    <x v="9"/>
    <x v="2"/>
    <s v="North"/>
    <x v="4"/>
    <x v="3"/>
    <n v="76980"/>
    <x v="0"/>
    <n v="72103.601653719845"/>
  </r>
  <r>
    <n v="115037"/>
    <d v="2025-10-02T00:00:00"/>
    <s v="2025-10-02"/>
    <x v="9"/>
    <x v="4"/>
    <s v="West"/>
    <x v="1"/>
    <x v="3"/>
    <n v="48930"/>
    <x v="2"/>
    <n v="55195.490911975547"/>
  </r>
  <r>
    <n v="115038"/>
    <d v="2025-10-02T00:00:00"/>
    <s v="2025-10-02"/>
    <x v="9"/>
    <x v="1"/>
    <s v="South"/>
    <x v="3"/>
    <x v="2"/>
    <n v="32470"/>
    <x v="2"/>
    <n v="29456.33827723275"/>
  </r>
  <r>
    <n v="115039"/>
    <d v="2025-10-02T00:00:00"/>
    <s v="2025-10-02"/>
    <x v="9"/>
    <x v="5"/>
    <s v="South"/>
    <x v="0"/>
    <x v="1"/>
    <n v="60980"/>
    <x v="0"/>
    <n v="66953.964449364226"/>
  </r>
  <r>
    <n v="115040"/>
    <d v="2025-10-02T00:00:00"/>
    <s v="2025-10-02"/>
    <x v="9"/>
    <x v="2"/>
    <s v="North"/>
    <x v="1"/>
    <x v="0"/>
    <n v="58440"/>
    <x v="0"/>
    <n v="52632.096581285528"/>
  </r>
  <r>
    <n v="115041"/>
    <d v="2025-10-02T00:00:00"/>
    <s v="2025-10-02"/>
    <x v="9"/>
    <x v="0"/>
    <s v="North"/>
    <x v="4"/>
    <x v="0"/>
    <n v="40100"/>
    <x v="2"/>
    <n v="42719.145141653556"/>
  </r>
  <r>
    <n v="115042"/>
    <d v="2025-10-02T00:00:00"/>
    <s v="2025-10-02"/>
    <x v="9"/>
    <x v="2"/>
    <s v="North"/>
    <x v="0"/>
    <x v="3"/>
    <n v="15580"/>
    <x v="1"/>
    <n v="17803.036142691381"/>
  </r>
  <r>
    <n v="115043"/>
    <d v="2025-10-02T00:00:00"/>
    <s v="2025-10-02"/>
    <x v="9"/>
    <x v="3"/>
    <s v="West"/>
    <x v="3"/>
    <x v="0"/>
    <n v="52400"/>
    <x v="0"/>
    <n v="45736.687217786151"/>
  </r>
  <r>
    <n v="115044"/>
    <d v="2025-10-02T00:00:00"/>
    <s v="2025-10-02"/>
    <x v="9"/>
    <x v="1"/>
    <s v="South"/>
    <x v="0"/>
    <x v="1"/>
    <n v="14460"/>
    <x v="1"/>
    <n v="13142.7501609873"/>
  </r>
  <r>
    <n v="115045"/>
    <d v="2025-10-02T00:00:00"/>
    <s v="2025-10-02"/>
    <x v="9"/>
    <x v="0"/>
    <s v="North"/>
    <x v="2"/>
    <x v="1"/>
    <n v="18950"/>
    <x v="1"/>
    <n v="18114.64045237505"/>
  </r>
  <r>
    <n v="115046"/>
    <d v="2025-10-02T00:00:00"/>
    <s v="2025-10-02"/>
    <x v="9"/>
    <x v="1"/>
    <s v="South"/>
    <x v="2"/>
    <x v="3"/>
    <n v="49410"/>
    <x v="2"/>
    <n v="47336.644797097841"/>
  </r>
  <r>
    <n v="115047"/>
    <d v="2025-10-02T00:00:00"/>
    <s v="2025-10-02"/>
    <x v="9"/>
    <x v="1"/>
    <s v="South"/>
    <x v="1"/>
    <x v="0"/>
    <n v="27430"/>
    <x v="1"/>
    <n v="24814.40190826626"/>
  </r>
  <r>
    <n v="115048"/>
    <d v="2025-10-02T00:00:00"/>
    <s v="2025-10-02"/>
    <x v="9"/>
    <x v="1"/>
    <s v="South"/>
    <x v="3"/>
    <x v="2"/>
    <n v="21540"/>
    <x v="1"/>
    <n v="21519.813463227209"/>
  </r>
  <r>
    <n v="115049"/>
    <d v="2025-10-02T00:00:00"/>
    <s v="2025-10-02"/>
    <x v="9"/>
    <x v="5"/>
    <s v="South"/>
    <x v="1"/>
    <x v="2"/>
    <n v="44200"/>
    <x v="2"/>
    <n v="48055.014066655691"/>
  </r>
  <r>
    <n v="115050"/>
    <d v="2025-10-02T00:00:00"/>
    <s v="2025-10-02"/>
    <x v="9"/>
    <x v="6"/>
    <s v="North"/>
    <x v="0"/>
    <x v="3"/>
    <n v="30750"/>
    <x v="2"/>
    <n v="33541.883769319131"/>
  </r>
  <r>
    <n v="115051"/>
    <d v="2025-10-02T00:00:00"/>
    <s v="2025-10-02"/>
    <x v="9"/>
    <x v="1"/>
    <s v="South"/>
    <x v="3"/>
    <x v="1"/>
    <n v="31760"/>
    <x v="2"/>
    <n v="31438.023020902121"/>
  </r>
  <r>
    <n v="115052"/>
    <d v="2025-10-02T00:00:00"/>
    <s v="2025-10-02"/>
    <x v="9"/>
    <x v="5"/>
    <s v="South"/>
    <x v="1"/>
    <x v="0"/>
    <n v="29510"/>
    <x v="1"/>
    <n v="27859.037216993369"/>
  </r>
  <r>
    <n v="115053"/>
    <d v="2025-10-02T00:00:00"/>
    <s v="2025-10-02"/>
    <x v="9"/>
    <x v="3"/>
    <s v="West"/>
    <x v="0"/>
    <x v="1"/>
    <n v="59910"/>
    <x v="0"/>
    <n v="55267.057085846529"/>
  </r>
  <r>
    <n v="115054"/>
    <d v="2025-10-02T00:00:00"/>
    <s v="2025-10-02"/>
    <x v="9"/>
    <x v="6"/>
    <s v="North"/>
    <x v="4"/>
    <x v="3"/>
    <n v="6060"/>
    <x v="1"/>
    <n v="6451.8128412557726"/>
  </r>
  <r>
    <n v="115055"/>
    <d v="2025-10-02T00:00:00"/>
    <s v="2025-10-02"/>
    <x v="9"/>
    <x v="5"/>
    <s v="South"/>
    <x v="0"/>
    <x v="1"/>
    <n v="70870"/>
    <x v="0"/>
    <n v="62051.863284009924"/>
  </r>
  <r>
    <n v="115056"/>
    <d v="2025-10-02T00:00:00"/>
    <s v="2025-10-02"/>
    <x v="9"/>
    <x v="2"/>
    <s v="North"/>
    <x v="1"/>
    <x v="0"/>
    <n v="18200"/>
    <x v="1"/>
    <n v="18447.345006975509"/>
  </r>
  <r>
    <n v="115057"/>
    <d v="2025-10-02T00:00:00"/>
    <s v="2025-10-02"/>
    <x v="9"/>
    <x v="3"/>
    <s v="West"/>
    <x v="3"/>
    <x v="1"/>
    <n v="19080"/>
    <x v="1"/>
    <n v="19317.314730219328"/>
  </r>
  <r>
    <n v="115058"/>
    <d v="2025-10-02T00:00:00"/>
    <s v="2025-10-02"/>
    <x v="9"/>
    <x v="2"/>
    <s v="North"/>
    <x v="3"/>
    <x v="3"/>
    <n v="39590"/>
    <x v="2"/>
    <n v="34990.910401037378"/>
  </r>
  <r>
    <n v="115059"/>
    <d v="2025-10-02T00:00:00"/>
    <s v="2025-10-02"/>
    <x v="9"/>
    <x v="6"/>
    <s v="North"/>
    <x v="4"/>
    <x v="2"/>
    <n v="59290"/>
    <x v="0"/>
    <n v="58778.104673177098"/>
  </r>
  <r>
    <n v="115060"/>
    <d v="2025-10-02T00:00:00"/>
    <s v="2025-10-02"/>
    <x v="9"/>
    <x v="5"/>
    <s v="South"/>
    <x v="1"/>
    <x v="2"/>
    <n v="86590"/>
    <x v="0"/>
    <n v="80089.371030346709"/>
  </r>
  <r>
    <n v="115061"/>
    <d v="2025-10-02T00:00:00"/>
    <s v="2025-10-02"/>
    <x v="9"/>
    <x v="3"/>
    <s v="West"/>
    <x v="4"/>
    <x v="0"/>
    <n v="73550"/>
    <x v="0"/>
    <n v="66192.107078974805"/>
  </r>
  <r>
    <n v="115062"/>
    <d v="2025-10-02T00:00:00"/>
    <s v="2025-10-02"/>
    <x v="9"/>
    <x v="5"/>
    <s v="South"/>
    <x v="2"/>
    <x v="3"/>
    <n v="17170"/>
    <x v="1"/>
    <n v="15017.09802145285"/>
  </r>
  <r>
    <n v="115063"/>
    <d v="2025-10-03T00:00:00"/>
    <s v="2025-10-03"/>
    <x v="9"/>
    <x v="3"/>
    <s v="West"/>
    <x v="0"/>
    <x v="3"/>
    <n v="63690"/>
    <x v="0"/>
    <n v="57830.474023517803"/>
  </r>
  <r>
    <n v="115064"/>
    <d v="2025-10-03T00:00:00"/>
    <s v="2025-10-03"/>
    <x v="9"/>
    <x v="1"/>
    <s v="South"/>
    <x v="2"/>
    <x v="1"/>
    <n v="73070"/>
    <x v="0"/>
    <n v="76246.455292379789"/>
  </r>
  <r>
    <n v="115065"/>
    <d v="2025-10-03T00:00:00"/>
    <s v="2025-10-03"/>
    <x v="9"/>
    <x v="1"/>
    <s v="South"/>
    <x v="2"/>
    <x v="2"/>
    <n v="87540"/>
    <x v="0"/>
    <n v="93562.883006766322"/>
  </r>
  <r>
    <n v="115066"/>
    <d v="2025-10-03T00:00:00"/>
    <s v="2025-10-03"/>
    <x v="9"/>
    <x v="6"/>
    <s v="North"/>
    <x v="4"/>
    <x v="0"/>
    <n v="28170"/>
    <x v="1"/>
    <n v="25875.944849026309"/>
  </r>
  <r>
    <n v="115067"/>
    <d v="2025-10-03T00:00:00"/>
    <s v="2025-10-03"/>
    <x v="9"/>
    <x v="3"/>
    <s v="West"/>
    <x v="4"/>
    <x v="0"/>
    <n v="45200"/>
    <x v="2"/>
    <n v="46200.160203307612"/>
  </r>
  <r>
    <n v="115068"/>
    <d v="2025-10-03T00:00:00"/>
    <s v="2025-10-03"/>
    <x v="9"/>
    <x v="1"/>
    <s v="South"/>
    <x v="0"/>
    <x v="0"/>
    <n v="22060"/>
    <x v="1"/>
    <n v="21210.225000675349"/>
  </r>
  <r>
    <n v="115069"/>
    <d v="2025-10-03T00:00:00"/>
    <s v="2025-10-03"/>
    <x v="9"/>
    <x v="6"/>
    <s v="North"/>
    <x v="4"/>
    <x v="1"/>
    <n v="16520"/>
    <x v="1"/>
    <n v="16726.069521667079"/>
  </r>
  <r>
    <n v="115070"/>
    <d v="2025-10-03T00:00:00"/>
    <s v="2025-10-03"/>
    <x v="9"/>
    <x v="0"/>
    <s v="North"/>
    <x v="4"/>
    <x v="3"/>
    <n v="54810"/>
    <x v="0"/>
    <n v="50636.718990100933"/>
  </r>
  <r>
    <n v="115071"/>
    <d v="2025-10-03T00:00:00"/>
    <s v="2025-10-03"/>
    <x v="9"/>
    <x v="1"/>
    <s v="South"/>
    <x v="4"/>
    <x v="0"/>
    <n v="29000"/>
    <x v="1"/>
    <n v="25049.668228388611"/>
  </r>
  <r>
    <n v="115072"/>
    <d v="2025-10-03T00:00:00"/>
    <s v="2025-10-03"/>
    <x v="9"/>
    <x v="1"/>
    <s v="South"/>
    <x v="4"/>
    <x v="1"/>
    <n v="72940"/>
    <x v="0"/>
    <n v="69151.093255280386"/>
  </r>
  <r>
    <n v="115073"/>
    <d v="2025-10-03T00:00:00"/>
    <s v="2025-10-03"/>
    <x v="9"/>
    <x v="4"/>
    <s v="West"/>
    <x v="4"/>
    <x v="0"/>
    <n v="77460"/>
    <x v="0"/>
    <n v="69574.905464992888"/>
  </r>
  <r>
    <n v="115074"/>
    <d v="2025-10-03T00:00:00"/>
    <s v="2025-10-03"/>
    <x v="9"/>
    <x v="5"/>
    <s v="South"/>
    <x v="2"/>
    <x v="1"/>
    <n v="17430"/>
    <x v="1"/>
    <n v="18654.989439156201"/>
  </r>
  <r>
    <n v="115075"/>
    <d v="2025-10-03T00:00:00"/>
    <s v="2025-10-03"/>
    <x v="9"/>
    <x v="0"/>
    <s v="North"/>
    <x v="2"/>
    <x v="2"/>
    <n v="36580"/>
    <x v="2"/>
    <n v="39108.24989420356"/>
  </r>
  <r>
    <n v="115076"/>
    <d v="2025-10-03T00:00:00"/>
    <s v="2025-10-03"/>
    <x v="9"/>
    <x v="3"/>
    <s v="West"/>
    <x v="0"/>
    <x v="1"/>
    <n v="74840"/>
    <x v="0"/>
    <n v="65246.798521471013"/>
  </r>
  <r>
    <n v="115077"/>
    <d v="2025-10-03T00:00:00"/>
    <s v="2025-10-03"/>
    <x v="9"/>
    <x v="6"/>
    <s v="North"/>
    <x v="3"/>
    <x v="3"/>
    <n v="29510"/>
    <x v="1"/>
    <n v="28595.769870026081"/>
  </r>
  <r>
    <n v="115078"/>
    <d v="2025-10-03T00:00:00"/>
    <s v="2025-10-03"/>
    <x v="9"/>
    <x v="0"/>
    <s v="North"/>
    <x v="0"/>
    <x v="2"/>
    <n v="47120"/>
    <x v="2"/>
    <n v="41364.704007180961"/>
  </r>
  <r>
    <n v="115079"/>
    <d v="2025-10-03T00:00:00"/>
    <s v="2025-10-03"/>
    <x v="9"/>
    <x v="3"/>
    <s v="West"/>
    <x v="1"/>
    <x v="2"/>
    <n v="30490"/>
    <x v="2"/>
    <n v="32455.14215679645"/>
  </r>
  <r>
    <n v="115080"/>
    <d v="2025-10-03T00:00:00"/>
    <s v="2025-10-03"/>
    <x v="9"/>
    <x v="1"/>
    <s v="South"/>
    <x v="0"/>
    <x v="0"/>
    <n v="83240"/>
    <x v="0"/>
    <n v="71212.165649625676"/>
  </r>
  <r>
    <n v="115081"/>
    <d v="2025-10-03T00:00:00"/>
    <s v="2025-10-03"/>
    <x v="9"/>
    <x v="2"/>
    <s v="North"/>
    <x v="0"/>
    <x v="2"/>
    <n v="86260"/>
    <x v="0"/>
    <n v="84656.142540713248"/>
  </r>
  <r>
    <n v="115082"/>
    <d v="2025-10-03T00:00:00"/>
    <s v="2025-10-03"/>
    <x v="9"/>
    <x v="4"/>
    <s v="West"/>
    <x v="4"/>
    <x v="1"/>
    <n v="68170"/>
    <x v="0"/>
    <n v="61061.707524817473"/>
  </r>
  <r>
    <n v="115083"/>
    <d v="2025-10-03T00:00:00"/>
    <s v="2025-10-03"/>
    <x v="9"/>
    <x v="2"/>
    <s v="North"/>
    <x v="4"/>
    <x v="3"/>
    <n v="77730"/>
    <x v="0"/>
    <n v="81574.551413939553"/>
  </r>
  <r>
    <n v="115084"/>
    <d v="2025-10-03T00:00:00"/>
    <s v="2025-10-03"/>
    <x v="9"/>
    <x v="6"/>
    <s v="North"/>
    <x v="4"/>
    <x v="2"/>
    <n v="71210"/>
    <x v="0"/>
    <n v="65099.312711878163"/>
  </r>
  <r>
    <n v="115085"/>
    <d v="2025-10-03T00:00:00"/>
    <s v="2025-10-03"/>
    <x v="9"/>
    <x v="6"/>
    <s v="North"/>
    <x v="3"/>
    <x v="3"/>
    <n v="44190"/>
    <x v="2"/>
    <n v="42952.689812322787"/>
  </r>
  <r>
    <n v="115086"/>
    <d v="2025-10-03T00:00:00"/>
    <s v="2025-10-03"/>
    <x v="9"/>
    <x v="0"/>
    <s v="North"/>
    <x v="4"/>
    <x v="1"/>
    <n v="31080"/>
    <x v="2"/>
    <n v="26465.255658139111"/>
  </r>
  <r>
    <n v="115087"/>
    <d v="2025-10-03T00:00:00"/>
    <s v="2025-10-03"/>
    <x v="9"/>
    <x v="5"/>
    <s v="South"/>
    <x v="1"/>
    <x v="1"/>
    <n v="19450"/>
    <x v="1"/>
    <n v="22302.820521157741"/>
  </r>
  <r>
    <n v="115088"/>
    <d v="2025-10-03T00:00:00"/>
    <s v="2025-10-03"/>
    <x v="9"/>
    <x v="3"/>
    <s v="West"/>
    <x v="2"/>
    <x v="3"/>
    <n v="42990"/>
    <x v="2"/>
    <n v="46267.04940861879"/>
  </r>
  <r>
    <n v="115089"/>
    <d v="2025-10-03T00:00:00"/>
    <s v="2025-10-03"/>
    <x v="9"/>
    <x v="4"/>
    <s v="West"/>
    <x v="1"/>
    <x v="1"/>
    <n v="54760"/>
    <x v="0"/>
    <n v="49246.828250288432"/>
  </r>
  <r>
    <n v="115090"/>
    <d v="2025-10-03T00:00:00"/>
    <s v="2025-10-03"/>
    <x v="9"/>
    <x v="4"/>
    <s v="West"/>
    <x v="3"/>
    <x v="3"/>
    <n v="80220"/>
    <x v="0"/>
    <n v="78866.324562579728"/>
  </r>
  <r>
    <n v="115091"/>
    <d v="2025-10-03T00:00:00"/>
    <s v="2025-10-03"/>
    <x v="9"/>
    <x v="2"/>
    <s v="North"/>
    <x v="4"/>
    <x v="0"/>
    <n v="25560"/>
    <x v="1"/>
    <n v="25546.55562727249"/>
  </r>
  <r>
    <n v="115092"/>
    <d v="2025-10-03T00:00:00"/>
    <s v="2025-10-03"/>
    <x v="9"/>
    <x v="0"/>
    <s v="North"/>
    <x v="0"/>
    <x v="1"/>
    <n v="35520"/>
    <x v="2"/>
    <n v="32599.997718940289"/>
  </r>
  <r>
    <n v="115093"/>
    <d v="2025-10-03T00:00:00"/>
    <s v="2025-10-03"/>
    <x v="9"/>
    <x v="5"/>
    <s v="South"/>
    <x v="2"/>
    <x v="0"/>
    <n v="28330"/>
    <x v="1"/>
    <n v="24802.567736842251"/>
  </r>
  <r>
    <n v="115094"/>
    <d v="2025-10-03T00:00:00"/>
    <s v="2025-10-03"/>
    <x v="9"/>
    <x v="5"/>
    <s v="South"/>
    <x v="3"/>
    <x v="2"/>
    <n v="23250"/>
    <x v="1"/>
    <n v="23734.543988470479"/>
  </r>
  <r>
    <n v="115095"/>
    <d v="2025-10-03T00:00:00"/>
    <s v="2025-10-03"/>
    <x v="9"/>
    <x v="5"/>
    <s v="South"/>
    <x v="1"/>
    <x v="2"/>
    <n v="28870"/>
    <x v="1"/>
    <n v="31772.434608620719"/>
  </r>
  <r>
    <n v="115096"/>
    <d v="2025-10-03T00:00:00"/>
    <s v="2025-10-03"/>
    <x v="9"/>
    <x v="6"/>
    <s v="North"/>
    <x v="4"/>
    <x v="0"/>
    <n v="54740"/>
    <x v="0"/>
    <n v="55919.30437047132"/>
  </r>
  <r>
    <n v="115097"/>
    <d v="2025-10-03T00:00:00"/>
    <s v="2025-10-03"/>
    <x v="9"/>
    <x v="3"/>
    <s v="West"/>
    <x v="3"/>
    <x v="2"/>
    <n v="74620"/>
    <x v="0"/>
    <n v="77547.441671619832"/>
  </r>
  <r>
    <n v="115098"/>
    <d v="2025-10-03T00:00:00"/>
    <s v="2025-10-03"/>
    <x v="9"/>
    <x v="3"/>
    <s v="West"/>
    <x v="3"/>
    <x v="2"/>
    <n v="6850"/>
    <x v="1"/>
    <n v="7036.5079886965477"/>
  </r>
  <r>
    <n v="115099"/>
    <d v="2025-10-03T00:00:00"/>
    <s v="2025-10-03"/>
    <x v="9"/>
    <x v="2"/>
    <s v="North"/>
    <x v="0"/>
    <x v="2"/>
    <n v="17540"/>
    <x v="1"/>
    <n v="17310.837155778328"/>
  </r>
  <r>
    <n v="115100"/>
    <d v="2025-10-03T00:00:00"/>
    <s v="2025-10-03"/>
    <x v="9"/>
    <x v="0"/>
    <s v="North"/>
    <x v="0"/>
    <x v="2"/>
    <n v="41080"/>
    <x v="2"/>
    <n v="36733.28361683229"/>
  </r>
  <r>
    <n v="115101"/>
    <d v="2025-10-03T00:00:00"/>
    <s v="2025-10-03"/>
    <x v="9"/>
    <x v="1"/>
    <s v="South"/>
    <x v="0"/>
    <x v="1"/>
    <n v="57580"/>
    <x v="0"/>
    <n v="52438.69817833291"/>
  </r>
  <r>
    <n v="115102"/>
    <d v="2025-10-03T00:00:00"/>
    <s v="2025-10-03"/>
    <x v="9"/>
    <x v="0"/>
    <s v="North"/>
    <x v="1"/>
    <x v="2"/>
    <n v="13810"/>
    <x v="1"/>
    <n v="13096.39996587221"/>
  </r>
  <r>
    <n v="115103"/>
    <d v="2025-10-03T00:00:00"/>
    <s v="2025-10-03"/>
    <x v="9"/>
    <x v="3"/>
    <s v="West"/>
    <x v="0"/>
    <x v="1"/>
    <n v="12750"/>
    <x v="1"/>
    <n v="11962.47817909826"/>
  </r>
  <r>
    <n v="115104"/>
    <d v="2025-10-03T00:00:00"/>
    <s v="2025-10-03"/>
    <x v="9"/>
    <x v="2"/>
    <s v="North"/>
    <x v="3"/>
    <x v="3"/>
    <n v="84620"/>
    <x v="0"/>
    <n v="85168.214096761352"/>
  </r>
  <r>
    <n v="115105"/>
    <d v="2025-10-03T00:00:00"/>
    <s v="2025-10-03"/>
    <x v="9"/>
    <x v="6"/>
    <s v="North"/>
    <x v="3"/>
    <x v="2"/>
    <n v="47850"/>
    <x v="2"/>
    <n v="46713.268986505827"/>
  </r>
  <r>
    <n v="115106"/>
    <d v="2025-10-03T00:00:00"/>
    <s v="2025-10-03"/>
    <x v="9"/>
    <x v="0"/>
    <s v="North"/>
    <x v="3"/>
    <x v="3"/>
    <n v="21070"/>
    <x v="1"/>
    <n v="21935.241507159459"/>
  </r>
  <r>
    <n v="115107"/>
    <d v="2025-10-03T00:00:00"/>
    <s v="2025-10-03"/>
    <x v="9"/>
    <x v="2"/>
    <s v="North"/>
    <x v="2"/>
    <x v="0"/>
    <n v="15960"/>
    <x v="1"/>
    <n v="17589.507303152321"/>
  </r>
  <r>
    <n v="115108"/>
    <d v="2025-10-03T00:00:00"/>
    <s v="2025-10-03"/>
    <x v="9"/>
    <x v="1"/>
    <s v="South"/>
    <x v="2"/>
    <x v="0"/>
    <n v="75290"/>
    <x v="0"/>
    <n v="65105.771517869107"/>
  </r>
  <r>
    <n v="115109"/>
    <d v="2025-10-03T00:00:00"/>
    <s v="2025-10-03"/>
    <x v="9"/>
    <x v="4"/>
    <s v="West"/>
    <x v="1"/>
    <x v="1"/>
    <n v="46170"/>
    <x v="2"/>
    <n v="45649.284832645993"/>
  </r>
  <r>
    <n v="115110"/>
    <d v="2025-10-03T00:00:00"/>
    <s v="2025-10-03"/>
    <x v="9"/>
    <x v="0"/>
    <s v="North"/>
    <x v="0"/>
    <x v="0"/>
    <n v="12120"/>
    <x v="1"/>
    <n v="11086.091189414639"/>
  </r>
  <r>
    <n v="115111"/>
    <d v="2025-10-03T00:00:00"/>
    <s v="2025-10-03"/>
    <x v="9"/>
    <x v="2"/>
    <s v="North"/>
    <x v="3"/>
    <x v="1"/>
    <n v="87220"/>
    <x v="0"/>
    <n v="97953.966680754835"/>
  </r>
  <r>
    <n v="115112"/>
    <d v="2025-10-03T00:00:00"/>
    <s v="2025-10-03"/>
    <x v="9"/>
    <x v="5"/>
    <s v="South"/>
    <x v="0"/>
    <x v="3"/>
    <n v="38610"/>
    <x v="2"/>
    <n v="39124.868658943327"/>
  </r>
  <r>
    <n v="115113"/>
    <d v="2025-10-03T00:00:00"/>
    <s v="2025-10-03"/>
    <x v="9"/>
    <x v="1"/>
    <s v="South"/>
    <x v="3"/>
    <x v="3"/>
    <n v="33830"/>
    <x v="2"/>
    <n v="37729.11237308017"/>
  </r>
  <r>
    <n v="115114"/>
    <d v="2025-10-03T00:00:00"/>
    <s v="2025-10-03"/>
    <x v="9"/>
    <x v="5"/>
    <s v="South"/>
    <x v="2"/>
    <x v="2"/>
    <n v="19600"/>
    <x v="1"/>
    <n v="20601.528795875602"/>
  </r>
  <r>
    <n v="115115"/>
    <d v="2025-10-03T00:00:00"/>
    <s v="2025-10-03"/>
    <x v="9"/>
    <x v="6"/>
    <s v="North"/>
    <x v="3"/>
    <x v="3"/>
    <n v="46490"/>
    <x v="2"/>
    <n v="41403.039824016378"/>
  </r>
  <r>
    <n v="115116"/>
    <d v="2025-10-03T00:00:00"/>
    <s v="2025-10-03"/>
    <x v="9"/>
    <x v="3"/>
    <s v="West"/>
    <x v="1"/>
    <x v="0"/>
    <n v="49660"/>
    <x v="2"/>
    <n v="54826.322313622048"/>
  </r>
  <r>
    <n v="115117"/>
    <d v="2025-10-03T00:00:00"/>
    <s v="2025-10-03"/>
    <x v="9"/>
    <x v="0"/>
    <s v="North"/>
    <x v="4"/>
    <x v="1"/>
    <n v="41530"/>
    <x v="2"/>
    <n v="39255.568185828393"/>
  </r>
  <r>
    <n v="115118"/>
    <d v="2025-10-04T00:00:00"/>
    <s v="2025-10-04"/>
    <x v="9"/>
    <x v="2"/>
    <s v="North"/>
    <x v="3"/>
    <x v="1"/>
    <n v="5960"/>
    <x v="1"/>
    <n v="6395.4792643339197"/>
  </r>
  <r>
    <n v="115119"/>
    <d v="2025-10-04T00:00:00"/>
    <s v="2025-10-04"/>
    <x v="9"/>
    <x v="0"/>
    <s v="North"/>
    <x v="1"/>
    <x v="2"/>
    <n v="42190"/>
    <x v="2"/>
    <n v="42297.158771581329"/>
  </r>
  <r>
    <n v="115120"/>
    <d v="2025-10-04T00:00:00"/>
    <s v="2025-10-04"/>
    <x v="9"/>
    <x v="5"/>
    <s v="South"/>
    <x v="2"/>
    <x v="2"/>
    <n v="85310"/>
    <x v="0"/>
    <n v="91201.47412081201"/>
  </r>
  <r>
    <n v="115121"/>
    <d v="2025-10-04T00:00:00"/>
    <s v="2025-10-04"/>
    <x v="9"/>
    <x v="5"/>
    <s v="South"/>
    <x v="2"/>
    <x v="0"/>
    <n v="69610"/>
    <x v="0"/>
    <n v="70185.524963332922"/>
  </r>
  <r>
    <n v="115122"/>
    <d v="2025-10-04T00:00:00"/>
    <s v="2025-10-04"/>
    <x v="9"/>
    <x v="3"/>
    <s v="West"/>
    <x v="4"/>
    <x v="1"/>
    <n v="77180"/>
    <x v="0"/>
    <n v="87088.769757073911"/>
  </r>
  <r>
    <n v="115123"/>
    <d v="2025-10-04T00:00:00"/>
    <s v="2025-10-04"/>
    <x v="9"/>
    <x v="2"/>
    <s v="North"/>
    <x v="0"/>
    <x v="2"/>
    <n v="69300"/>
    <x v="0"/>
    <n v="69510.48296121083"/>
  </r>
  <r>
    <n v="115124"/>
    <d v="2025-10-04T00:00:00"/>
    <s v="2025-10-04"/>
    <x v="9"/>
    <x v="0"/>
    <s v="North"/>
    <x v="0"/>
    <x v="3"/>
    <n v="52450"/>
    <x v="0"/>
    <n v="45537.692921988993"/>
  </r>
  <r>
    <n v="115125"/>
    <d v="2025-10-04T00:00:00"/>
    <s v="2025-10-04"/>
    <x v="9"/>
    <x v="2"/>
    <s v="North"/>
    <x v="3"/>
    <x v="0"/>
    <n v="41670"/>
    <x v="2"/>
    <n v="41072.832974200202"/>
  </r>
  <r>
    <n v="115126"/>
    <d v="2025-10-04T00:00:00"/>
    <s v="2025-10-04"/>
    <x v="9"/>
    <x v="3"/>
    <s v="West"/>
    <x v="2"/>
    <x v="3"/>
    <n v="59100"/>
    <x v="0"/>
    <n v="67388.071949112695"/>
  </r>
  <r>
    <n v="115127"/>
    <d v="2025-10-04T00:00:00"/>
    <s v="2025-10-04"/>
    <x v="9"/>
    <x v="5"/>
    <s v="South"/>
    <x v="1"/>
    <x v="1"/>
    <n v="9120"/>
    <x v="1"/>
    <n v="9912.3440140630155"/>
  </r>
  <r>
    <n v="115128"/>
    <d v="2025-10-04T00:00:00"/>
    <s v="2025-10-04"/>
    <x v="9"/>
    <x v="4"/>
    <s v="West"/>
    <x v="4"/>
    <x v="2"/>
    <n v="86120"/>
    <x v="0"/>
    <n v="89518.588344005097"/>
  </r>
  <r>
    <n v="115129"/>
    <d v="2025-10-04T00:00:00"/>
    <s v="2025-10-04"/>
    <x v="9"/>
    <x v="2"/>
    <s v="North"/>
    <x v="0"/>
    <x v="0"/>
    <n v="76370"/>
    <x v="0"/>
    <n v="68380.970834664447"/>
  </r>
  <r>
    <n v="115130"/>
    <d v="2025-10-04T00:00:00"/>
    <s v="2025-10-04"/>
    <x v="9"/>
    <x v="5"/>
    <s v="South"/>
    <x v="3"/>
    <x v="0"/>
    <n v="20050"/>
    <x v="1"/>
    <n v="18144.193756810659"/>
  </r>
  <r>
    <n v="115131"/>
    <d v="2025-10-04T00:00:00"/>
    <s v="2025-10-04"/>
    <x v="9"/>
    <x v="1"/>
    <s v="South"/>
    <x v="3"/>
    <x v="2"/>
    <n v="5950"/>
    <x v="1"/>
    <n v="6346.8971065591059"/>
  </r>
  <r>
    <n v="115132"/>
    <d v="2025-10-04T00:00:00"/>
    <s v="2025-10-04"/>
    <x v="9"/>
    <x v="5"/>
    <s v="South"/>
    <x v="2"/>
    <x v="2"/>
    <n v="7240"/>
    <x v="1"/>
    <n v="7740.9953799521872"/>
  </r>
  <r>
    <n v="115133"/>
    <d v="2025-10-04T00:00:00"/>
    <s v="2025-10-04"/>
    <x v="9"/>
    <x v="5"/>
    <s v="South"/>
    <x v="1"/>
    <x v="1"/>
    <n v="53300"/>
    <x v="0"/>
    <n v="51274.879087846457"/>
  </r>
  <r>
    <n v="115134"/>
    <d v="2025-10-04T00:00:00"/>
    <s v="2025-10-04"/>
    <x v="9"/>
    <x v="2"/>
    <s v="North"/>
    <x v="1"/>
    <x v="3"/>
    <n v="79510"/>
    <x v="0"/>
    <n v="91305.719506480586"/>
  </r>
  <r>
    <n v="115135"/>
    <d v="2025-10-04T00:00:00"/>
    <s v="2025-10-04"/>
    <x v="9"/>
    <x v="4"/>
    <s v="West"/>
    <x v="0"/>
    <x v="3"/>
    <n v="22010"/>
    <x v="1"/>
    <n v="23274.220683104111"/>
  </r>
  <r>
    <n v="115136"/>
    <d v="2025-10-04T00:00:00"/>
    <s v="2025-10-04"/>
    <x v="9"/>
    <x v="3"/>
    <s v="West"/>
    <x v="3"/>
    <x v="3"/>
    <n v="43190"/>
    <x v="2"/>
    <n v="48301.435471788478"/>
  </r>
  <r>
    <n v="115137"/>
    <d v="2025-10-04T00:00:00"/>
    <s v="2025-10-04"/>
    <x v="9"/>
    <x v="1"/>
    <s v="South"/>
    <x v="2"/>
    <x v="1"/>
    <n v="88290"/>
    <x v="0"/>
    <n v="76273.241639941014"/>
  </r>
  <r>
    <n v="115138"/>
    <d v="2025-10-04T00:00:00"/>
    <s v="2025-10-04"/>
    <x v="9"/>
    <x v="1"/>
    <s v="South"/>
    <x v="1"/>
    <x v="2"/>
    <n v="28750"/>
    <x v="1"/>
    <n v="29815.846115416931"/>
  </r>
  <r>
    <n v="115139"/>
    <d v="2025-10-04T00:00:00"/>
    <s v="2025-10-04"/>
    <x v="9"/>
    <x v="0"/>
    <s v="North"/>
    <x v="3"/>
    <x v="0"/>
    <n v="51900"/>
    <x v="0"/>
    <n v="55785.222409660288"/>
  </r>
  <r>
    <n v="115140"/>
    <d v="2025-10-04T00:00:00"/>
    <s v="2025-10-04"/>
    <x v="9"/>
    <x v="4"/>
    <s v="West"/>
    <x v="1"/>
    <x v="3"/>
    <n v="51350"/>
    <x v="0"/>
    <n v="55930.630111041763"/>
  </r>
  <r>
    <n v="115141"/>
    <d v="2025-10-04T00:00:00"/>
    <s v="2025-10-04"/>
    <x v="9"/>
    <x v="6"/>
    <s v="North"/>
    <x v="4"/>
    <x v="2"/>
    <n v="42800"/>
    <x v="2"/>
    <n v="45013.6540856957"/>
  </r>
  <r>
    <n v="115142"/>
    <d v="2025-10-04T00:00:00"/>
    <s v="2025-10-04"/>
    <x v="9"/>
    <x v="0"/>
    <s v="North"/>
    <x v="1"/>
    <x v="3"/>
    <n v="31810"/>
    <x v="2"/>
    <n v="32820.849027500801"/>
  </r>
  <r>
    <n v="115143"/>
    <d v="2025-10-04T00:00:00"/>
    <s v="2025-10-04"/>
    <x v="9"/>
    <x v="0"/>
    <s v="North"/>
    <x v="1"/>
    <x v="1"/>
    <n v="67250"/>
    <x v="0"/>
    <n v="72215.563778232769"/>
  </r>
  <r>
    <n v="115144"/>
    <d v="2025-10-04T00:00:00"/>
    <s v="2025-10-04"/>
    <x v="9"/>
    <x v="0"/>
    <s v="North"/>
    <x v="3"/>
    <x v="1"/>
    <n v="86830"/>
    <x v="0"/>
    <n v="74809.175166733563"/>
  </r>
  <r>
    <n v="115145"/>
    <d v="2025-10-04T00:00:00"/>
    <s v="2025-10-04"/>
    <x v="9"/>
    <x v="1"/>
    <s v="South"/>
    <x v="1"/>
    <x v="2"/>
    <n v="53090"/>
    <x v="0"/>
    <n v="57093.038036917656"/>
  </r>
  <r>
    <n v="115146"/>
    <d v="2025-10-04T00:00:00"/>
    <s v="2025-10-04"/>
    <x v="9"/>
    <x v="3"/>
    <s v="West"/>
    <x v="1"/>
    <x v="1"/>
    <n v="29050"/>
    <x v="1"/>
    <n v="27564.975699970011"/>
  </r>
  <r>
    <n v="115147"/>
    <d v="2025-10-04T00:00:00"/>
    <s v="2025-10-04"/>
    <x v="9"/>
    <x v="2"/>
    <s v="North"/>
    <x v="4"/>
    <x v="0"/>
    <n v="6800"/>
    <x v="1"/>
    <n v="7332.5024305568022"/>
  </r>
  <r>
    <n v="115148"/>
    <d v="2025-10-04T00:00:00"/>
    <s v="2025-10-04"/>
    <x v="9"/>
    <x v="5"/>
    <s v="South"/>
    <x v="1"/>
    <x v="1"/>
    <n v="61340"/>
    <x v="0"/>
    <n v="66438.810024989449"/>
  </r>
  <r>
    <n v="115149"/>
    <d v="2025-10-04T00:00:00"/>
    <s v="2025-10-04"/>
    <x v="9"/>
    <x v="1"/>
    <s v="South"/>
    <x v="1"/>
    <x v="0"/>
    <n v="58840"/>
    <x v="0"/>
    <n v="54896.26873359485"/>
  </r>
  <r>
    <n v="115150"/>
    <d v="2025-10-04T00:00:00"/>
    <s v="2025-10-04"/>
    <x v="9"/>
    <x v="5"/>
    <s v="South"/>
    <x v="3"/>
    <x v="3"/>
    <n v="7020"/>
    <x v="1"/>
    <n v="7473.1641231211524"/>
  </r>
  <r>
    <n v="115151"/>
    <d v="2025-10-04T00:00:00"/>
    <s v="2025-10-04"/>
    <x v="9"/>
    <x v="5"/>
    <s v="South"/>
    <x v="2"/>
    <x v="1"/>
    <n v="53790"/>
    <x v="0"/>
    <n v="51029.457791363413"/>
  </r>
  <r>
    <n v="115152"/>
    <d v="2025-10-04T00:00:00"/>
    <s v="2025-10-04"/>
    <x v="9"/>
    <x v="6"/>
    <s v="North"/>
    <x v="4"/>
    <x v="0"/>
    <n v="61010"/>
    <x v="0"/>
    <n v="65123.826080849998"/>
  </r>
  <r>
    <n v="115153"/>
    <d v="2025-10-04T00:00:00"/>
    <s v="2025-10-04"/>
    <x v="9"/>
    <x v="2"/>
    <s v="North"/>
    <x v="1"/>
    <x v="3"/>
    <n v="69300"/>
    <x v="0"/>
    <n v="62852.286910645133"/>
  </r>
  <r>
    <n v="115154"/>
    <d v="2025-10-04T00:00:00"/>
    <s v="2025-10-04"/>
    <x v="9"/>
    <x v="0"/>
    <s v="North"/>
    <x v="2"/>
    <x v="3"/>
    <n v="16200"/>
    <x v="1"/>
    <n v="14147.484583105939"/>
  </r>
  <r>
    <n v="115155"/>
    <d v="2025-10-04T00:00:00"/>
    <s v="2025-10-04"/>
    <x v="9"/>
    <x v="6"/>
    <s v="North"/>
    <x v="3"/>
    <x v="3"/>
    <n v="44580"/>
    <x v="2"/>
    <n v="45760.085322461797"/>
  </r>
  <r>
    <n v="115156"/>
    <d v="2025-10-04T00:00:00"/>
    <s v="2025-10-04"/>
    <x v="9"/>
    <x v="0"/>
    <s v="North"/>
    <x v="4"/>
    <x v="3"/>
    <n v="5930"/>
    <x v="1"/>
    <n v="5383.9819278871628"/>
  </r>
  <r>
    <n v="115157"/>
    <d v="2025-10-04T00:00:00"/>
    <s v="2025-10-04"/>
    <x v="9"/>
    <x v="1"/>
    <s v="South"/>
    <x v="3"/>
    <x v="2"/>
    <n v="59140"/>
    <x v="0"/>
    <n v="66141.815177028446"/>
  </r>
  <r>
    <n v="115158"/>
    <d v="2025-10-04T00:00:00"/>
    <s v="2025-10-04"/>
    <x v="9"/>
    <x v="5"/>
    <s v="South"/>
    <x v="2"/>
    <x v="0"/>
    <n v="9730"/>
    <x v="1"/>
    <n v="8732.5554364825512"/>
  </r>
  <r>
    <n v="115159"/>
    <d v="2025-10-04T00:00:00"/>
    <s v="2025-10-04"/>
    <x v="9"/>
    <x v="6"/>
    <s v="North"/>
    <x v="4"/>
    <x v="2"/>
    <n v="76030"/>
    <x v="0"/>
    <n v="78471.797915405143"/>
  </r>
  <r>
    <n v="115160"/>
    <d v="2025-10-04T00:00:00"/>
    <s v="2025-10-04"/>
    <x v="9"/>
    <x v="4"/>
    <s v="West"/>
    <x v="1"/>
    <x v="3"/>
    <n v="60790"/>
    <x v="0"/>
    <n v="64386.256555280699"/>
  </r>
  <r>
    <n v="115161"/>
    <d v="2025-10-04T00:00:00"/>
    <s v="2025-10-04"/>
    <x v="9"/>
    <x v="1"/>
    <s v="South"/>
    <x v="2"/>
    <x v="1"/>
    <n v="7100"/>
    <x v="1"/>
    <n v="6040.3951487044797"/>
  </r>
  <r>
    <n v="115162"/>
    <d v="2025-10-04T00:00:00"/>
    <s v="2025-10-04"/>
    <x v="9"/>
    <x v="1"/>
    <s v="South"/>
    <x v="3"/>
    <x v="0"/>
    <n v="72020"/>
    <x v="0"/>
    <n v="80003.704618321324"/>
  </r>
  <r>
    <n v="115163"/>
    <d v="2025-10-04T00:00:00"/>
    <s v="2025-10-04"/>
    <x v="9"/>
    <x v="4"/>
    <s v="West"/>
    <x v="4"/>
    <x v="0"/>
    <n v="29900"/>
    <x v="1"/>
    <n v="31933.52220745066"/>
  </r>
  <r>
    <n v="115164"/>
    <d v="2025-10-04T00:00:00"/>
    <s v="2025-10-04"/>
    <x v="9"/>
    <x v="0"/>
    <s v="North"/>
    <x v="2"/>
    <x v="3"/>
    <n v="87900"/>
    <x v="0"/>
    <n v="95007.214052646537"/>
  </r>
  <r>
    <n v="115165"/>
    <d v="2025-10-04T00:00:00"/>
    <s v="2025-10-04"/>
    <x v="9"/>
    <x v="5"/>
    <s v="South"/>
    <x v="2"/>
    <x v="1"/>
    <n v="87120"/>
    <x v="0"/>
    <n v="75523.764138461571"/>
  </r>
  <r>
    <n v="115166"/>
    <d v="2025-10-04T00:00:00"/>
    <s v="2025-10-04"/>
    <x v="9"/>
    <x v="0"/>
    <s v="North"/>
    <x v="3"/>
    <x v="1"/>
    <n v="78480"/>
    <x v="0"/>
    <n v="74997.694789812216"/>
  </r>
  <r>
    <n v="115167"/>
    <d v="2025-10-04T00:00:00"/>
    <s v="2025-10-04"/>
    <x v="9"/>
    <x v="0"/>
    <s v="North"/>
    <x v="3"/>
    <x v="0"/>
    <n v="64660"/>
    <x v="0"/>
    <n v="67420.356442798773"/>
  </r>
  <r>
    <n v="115168"/>
    <d v="2025-10-04T00:00:00"/>
    <s v="2025-10-04"/>
    <x v="9"/>
    <x v="1"/>
    <s v="South"/>
    <x v="1"/>
    <x v="2"/>
    <n v="73370"/>
    <x v="0"/>
    <n v="67403.251058730515"/>
  </r>
  <r>
    <n v="115169"/>
    <d v="2025-10-04T00:00:00"/>
    <s v="2025-10-04"/>
    <x v="9"/>
    <x v="0"/>
    <s v="North"/>
    <x v="1"/>
    <x v="1"/>
    <n v="10600"/>
    <x v="1"/>
    <n v="11655.66177144629"/>
  </r>
  <r>
    <n v="115170"/>
    <d v="2025-10-04T00:00:00"/>
    <s v="2025-10-04"/>
    <x v="9"/>
    <x v="3"/>
    <s v="West"/>
    <x v="2"/>
    <x v="0"/>
    <n v="80670"/>
    <x v="0"/>
    <n v="78450.439673594956"/>
  </r>
  <r>
    <n v="115171"/>
    <d v="2025-10-04T00:00:00"/>
    <s v="2025-10-04"/>
    <x v="9"/>
    <x v="4"/>
    <s v="West"/>
    <x v="3"/>
    <x v="1"/>
    <n v="38430"/>
    <x v="2"/>
    <n v="41901.228051599348"/>
  </r>
  <r>
    <n v="115172"/>
    <d v="2025-10-04T00:00:00"/>
    <s v="2025-10-04"/>
    <x v="9"/>
    <x v="2"/>
    <s v="North"/>
    <x v="2"/>
    <x v="3"/>
    <n v="6070"/>
    <x v="1"/>
    <n v="6754.9547205116214"/>
  </r>
  <r>
    <n v="115173"/>
    <d v="2025-10-05T00:00:00"/>
    <s v="2025-10-05"/>
    <x v="9"/>
    <x v="4"/>
    <s v="West"/>
    <x v="0"/>
    <x v="1"/>
    <n v="54310"/>
    <x v="0"/>
    <n v="53910.783109363969"/>
  </r>
  <r>
    <n v="115174"/>
    <d v="2025-10-05T00:00:00"/>
    <s v="2025-10-05"/>
    <x v="9"/>
    <x v="5"/>
    <s v="South"/>
    <x v="3"/>
    <x v="2"/>
    <n v="62960"/>
    <x v="0"/>
    <n v="57807.083265302877"/>
  </r>
  <r>
    <n v="115175"/>
    <d v="2025-10-05T00:00:00"/>
    <s v="2025-10-05"/>
    <x v="9"/>
    <x v="4"/>
    <s v="West"/>
    <x v="0"/>
    <x v="2"/>
    <n v="25710"/>
    <x v="1"/>
    <n v="24792.959251315831"/>
  </r>
  <r>
    <n v="115176"/>
    <d v="2025-10-05T00:00:00"/>
    <s v="2025-10-05"/>
    <x v="9"/>
    <x v="0"/>
    <s v="North"/>
    <x v="0"/>
    <x v="2"/>
    <n v="33230"/>
    <x v="2"/>
    <n v="33224.032094944647"/>
  </r>
  <r>
    <n v="115177"/>
    <d v="2025-10-05T00:00:00"/>
    <s v="2025-10-05"/>
    <x v="9"/>
    <x v="0"/>
    <s v="North"/>
    <x v="3"/>
    <x v="0"/>
    <n v="22710"/>
    <x v="1"/>
    <n v="22405.41403409433"/>
  </r>
  <r>
    <n v="115178"/>
    <d v="2025-10-05T00:00:00"/>
    <s v="2025-10-05"/>
    <x v="9"/>
    <x v="6"/>
    <s v="North"/>
    <x v="1"/>
    <x v="1"/>
    <n v="30000"/>
    <x v="2"/>
    <n v="25542.054770817122"/>
  </r>
  <r>
    <n v="115179"/>
    <d v="2025-10-05T00:00:00"/>
    <s v="2025-10-05"/>
    <x v="9"/>
    <x v="5"/>
    <s v="South"/>
    <x v="2"/>
    <x v="2"/>
    <n v="26620"/>
    <x v="1"/>
    <n v="23301.735926951878"/>
  </r>
  <r>
    <n v="115180"/>
    <d v="2025-10-05T00:00:00"/>
    <s v="2025-10-05"/>
    <x v="9"/>
    <x v="5"/>
    <s v="South"/>
    <x v="4"/>
    <x v="3"/>
    <n v="70370"/>
    <x v="0"/>
    <n v="69446.607154313082"/>
  </r>
  <r>
    <n v="115181"/>
    <d v="2025-10-05T00:00:00"/>
    <s v="2025-10-05"/>
    <x v="9"/>
    <x v="4"/>
    <s v="West"/>
    <x v="4"/>
    <x v="3"/>
    <n v="14510"/>
    <x v="1"/>
    <n v="14235.210209223311"/>
  </r>
  <r>
    <n v="115182"/>
    <d v="2025-10-05T00:00:00"/>
    <s v="2025-10-05"/>
    <x v="9"/>
    <x v="0"/>
    <s v="North"/>
    <x v="3"/>
    <x v="3"/>
    <n v="31670"/>
    <x v="2"/>
    <n v="35375.801134020941"/>
  </r>
  <r>
    <n v="115183"/>
    <d v="2025-10-05T00:00:00"/>
    <s v="2025-10-05"/>
    <x v="9"/>
    <x v="3"/>
    <s v="West"/>
    <x v="1"/>
    <x v="0"/>
    <n v="31430"/>
    <x v="2"/>
    <n v="29324.4481181384"/>
  </r>
  <r>
    <n v="115184"/>
    <d v="2025-10-05T00:00:00"/>
    <s v="2025-10-05"/>
    <x v="9"/>
    <x v="6"/>
    <s v="North"/>
    <x v="1"/>
    <x v="2"/>
    <n v="36730"/>
    <x v="2"/>
    <n v="41990.197197492002"/>
  </r>
  <r>
    <n v="115185"/>
    <d v="2025-10-05T00:00:00"/>
    <s v="2025-10-05"/>
    <x v="9"/>
    <x v="3"/>
    <s v="West"/>
    <x v="1"/>
    <x v="2"/>
    <n v="63390"/>
    <x v="0"/>
    <n v="72375.940170272093"/>
  </r>
  <r>
    <n v="115186"/>
    <d v="2025-10-05T00:00:00"/>
    <s v="2025-10-05"/>
    <x v="9"/>
    <x v="0"/>
    <s v="North"/>
    <x v="4"/>
    <x v="1"/>
    <n v="48410"/>
    <x v="2"/>
    <n v="43885.241623872753"/>
  </r>
  <r>
    <n v="115187"/>
    <d v="2025-10-05T00:00:00"/>
    <s v="2025-10-05"/>
    <x v="9"/>
    <x v="5"/>
    <s v="South"/>
    <x v="0"/>
    <x v="0"/>
    <n v="13100"/>
    <x v="1"/>
    <n v="11231.165090232509"/>
  </r>
  <r>
    <n v="115188"/>
    <d v="2025-10-05T00:00:00"/>
    <s v="2025-10-05"/>
    <x v="9"/>
    <x v="5"/>
    <s v="South"/>
    <x v="4"/>
    <x v="3"/>
    <n v="15100"/>
    <x v="1"/>
    <n v="13730.995427375719"/>
  </r>
  <r>
    <n v="115189"/>
    <d v="2025-10-05T00:00:00"/>
    <s v="2025-10-05"/>
    <x v="9"/>
    <x v="2"/>
    <s v="North"/>
    <x v="1"/>
    <x v="1"/>
    <n v="63260"/>
    <x v="0"/>
    <n v="61731.590265224098"/>
  </r>
  <r>
    <n v="115190"/>
    <d v="2025-10-05T00:00:00"/>
    <s v="2025-10-05"/>
    <x v="9"/>
    <x v="3"/>
    <s v="West"/>
    <x v="4"/>
    <x v="3"/>
    <n v="80130"/>
    <x v="0"/>
    <n v="76943.081317193049"/>
  </r>
  <r>
    <n v="115191"/>
    <d v="2025-10-05T00:00:00"/>
    <s v="2025-10-05"/>
    <x v="9"/>
    <x v="2"/>
    <s v="North"/>
    <x v="4"/>
    <x v="3"/>
    <n v="86890"/>
    <x v="0"/>
    <n v="86201.52705231728"/>
  </r>
  <r>
    <n v="115192"/>
    <d v="2025-10-05T00:00:00"/>
    <s v="2025-10-05"/>
    <x v="9"/>
    <x v="2"/>
    <s v="North"/>
    <x v="2"/>
    <x v="2"/>
    <n v="23500"/>
    <x v="1"/>
    <n v="24852.428092865299"/>
  </r>
  <r>
    <n v="115193"/>
    <d v="2025-10-05T00:00:00"/>
    <s v="2025-10-05"/>
    <x v="9"/>
    <x v="1"/>
    <s v="South"/>
    <x v="3"/>
    <x v="1"/>
    <n v="16410"/>
    <x v="1"/>
    <n v="16498.950624710029"/>
  </r>
  <r>
    <n v="115194"/>
    <d v="2025-10-05T00:00:00"/>
    <s v="2025-10-05"/>
    <x v="9"/>
    <x v="0"/>
    <s v="North"/>
    <x v="0"/>
    <x v="0"/>
    <n v="45300"/>
    <x v="2"/>
    <n v="43190.52433824155"/>
  </r>
  <r>
    <n v="115195"/>
    <d v="2025-10-05T00:00:00"/>
    <s v="2025-10-05"/>
    <x v="9"/>
    <x v="5"/>
    <s v="South"/>
    <x v="2"/>
    <x v="3"/>
    <n v="80410"/>
    <x v="0"/>
    <n v="84648.482449354138"/>
  </r>
  <r>
    <n v="115196"/>
    <d v="2025-10-05T00:00:00"/>
    <s v="2025-10-05"/>
    <x v="9"/>
    <x v="4"/>
    <s v="West"/>
    <x v="3"/>
    <x v="2"/>
    <n v="45760"/>
    <x v="2"/>
    <n v="43483.77385960611"/>
  </r>
  <r>
    <n v="115197"/>
    <d v="2025-10-05T00:00:00"/>
    <s v="2025-10-05"/>
    <x v="9"/>
    <x v="1"/>
    <s v="South"/>
    <x v="1"/>
    <x v="2"/>
    <n v="47940"/>
    <x v="2"/>
    <n v="45820.927845213337"/>
  </r>
  <r>
    <n v="115198"/>
    <d v="2025-10-05T00:00:00"/>
    <s v="2025-10-05"/>
    <x v="9"/>
    <x v="5"/>
    <s v="South"/>
    <x v="2"/>
    <x v="3"/>
    <n v="12660"/>
    <x v="1"/>
    <n v="12064.599092216329"/>
  </r>
  <r>
    <n v="115199"/>
    <d v="2025-10-05T00:00:00"/>
    <s v="2025-10-05"/>
    <x v="9"/>
    <x v="4"/>
    <s v="West"/>
    <x v="3"/>
    <x v="2"/>
    <n v="75720"/>
    <x v="0"/>
    <n v="71267.828786648592"/>
  </r>
  <r>
    <n v="115200"/>
    <d v="2025-10-05T00:00:00"/>
    <s v="2025-10-05"/>
    <x v="9"/>
    <x v="5"/>
    <s v="South"/>
    <x v="2"/>
    <x v="2"/>
    <n v="16000"/>
    <x v="1"/>
    <n v="16962.439391369571"/>
  </r>
  <r>
    <n v="115201"/>
    <d v="2025-10-05T00:00:00"/>
    <s v="2025-10-05"/>
    <x v="9"/>
    <x v="1"/>
    <s v="South"/>
    <x v="4"/>
    <x v="3"/>
    <n v="39970"/>
    <x v="2"/>
    <n v="36072.695800577523"/>
  </r>
  <r>
    <n v="115202"/>
    <d v="2025-10-05T00:00:00"/>
    <s v="2025-10-05"/>
    <x v="9"/>
    <x v="3"/>
    <s v="West"/>
    <x v="4"/>
    <x v="0"/>
    <n v="71510"/>
    <x v="0"/>
    <n v="77395.684617028135"/>
  </r>
  <r>
    <n v="115203"/>
    <d v="2025-10-05T00:00:00"/>
    <s v="2025-10-05"/>
    <x v="9"/>
    <x v="0"/>
    <s v="North"/>
    <x v="2"/>
    <x v="3"/>
    <n v="19720"/>
    <x v="1"/>
    <n v="22219.927213330371"/>
  </r>
  <r>
    <n v="115204"/>
    <d v="2025-10-05T00:00:00"/>
    <s v="2025-10-05"/>
    <x v="9"/>
    <x v="2"/>
    <s v="North"/>
    <x v="2"/>
    <x v="1"/>
    <n v="77800"/>
    <x v="0"/>
    <n v="72578.390169894963"/>
  </r>
  <r>
    <n v="115205"/>
    <d v="2025-10-05T00:00:00"/>
    <s v="2025-10-05"/>
    <x v="9"/>
    <x v="1"/>
    <s v="South"/>
    <x v="0"/>
    <x v="3"/>
    <n v="58550"/>
    <x v="0"/>
    <n v="62134.639806363499"/>
  </r>
  <r>
    <n v="115206"/>
    <d v="2025-10-05T00:00:00"/>
    <s v="2025-10-05"/>
    <x v="9"/>
    <x v="1"/>
    <s v="South"/>
    <x v="1"/>
    <x v="3"/>
    <n v="65060"/>
    <x v="0"/>
    <n v="67089.467496441226"/>
  </r>
  <r>
    <n v="115207"/>
    <d v="2025-10-05T00:00:00"/>
    <s v="2025-10-05"/>
    <x v="9"/>
    <x v="2"/>
    <s v="North"/>
    <x v="4"/>
    <x v="0"/>
    <n v="48930"/>
    <x v="2"/>
    <n v="45987.280499821572"/>
  </r>
  <r>
    <n v="115208"/>
    <d v="2025-10-05T00:00:00"/>
    <s v="2025-10-05"/>
    <x v="9"/>
    <x v="5"/>
    <s v="South"/>
    <x v="2"/>
    <x v="3"/>
    <n v="6660"/>
    <x v="1"/>
    <n v="6133.2591967840744"/>
  </r>
  <r>
    <n v="115209"/>
    <d v="2025-10-05T00:00:00"/>
    <s v="2025-10-05"/>
    <x v="9"/>
    <x v="4"/>
    <s v="West"/>
    <x v="3"/>
    <x v="3"/>
    <n v="54360"/>
    <x v="0"/>
    <n v="61598.461150399373"/>
  </r>
  <r>
    <n v="115210"/>
    <d v="2025-10-05T00:00:00"/>
    <s v="2025-10-05"/>
    <x v="9"/>
    <x v="2"/>
    <s v="North"/>
    <x v="1"/>
    <x v="2"/>
    <n v="40250"/>
    <x v="2"/>
    <n v="42630.119387324303"/>
  </r>
  <r>
    <n v="115211"/>
    <d v="2025-10-05T00:00:00"/>
    <s v="2025-10-05"/>
    <x v="9"/>
    <x v="1"/>
    <s v="South"/>
    <x v="3"/>
    <x v="3"/>
    <n v="50990"/>
    <x v="0"/>
    <n v="53202.850565939108"/>
  </r>
  <r>
    <n v="115212"/>
    <d v="2025-10-05T00:00:00"/>
    <s v="2025-10-05"/>
    <x v="9"/>
    <x v="0"/>
    <s v="North"/>
    <x v="1"/>
    <x v="0"/>
    <n v="62360"/>
    <x v="0"/>
    <n v="71656.824481348216"/>
  </r>
  <r>
    <n v="115213"/>
    <d v="2025-10-05T00:00:00"/>
    <s v="2025-10-05"/>
    <x v="9"/>
    <x v="2"/>
    <s v="North"/>
    <x v="3"/>
    <x v="2"/>
    <n v="33060"/>
    <x v="2"/>
    <n v="31605.60714816174"/>
  </r>
  <r>
    <n v="115214"/>
    <d v="2025-10-05T00:00:00"/>
    <s v="2025-10-05"/>
    <x v="9"/>
    <x v="2"/>
    <s v="North"/>
    <x v="4"/>
    <x v="3"/>
    <n v="50520"/>
    <x v="0"/>
    <n v="46409.315053954473"/>
  </r>
  <r>
    <n v="115215"/>
    <d v="2025-10-05T00:00:00"/>
    <s v="2025-10-05"/>
    <x v="9"/>
    <x v="3"/>
    <s v="West"/>
    <x v="2"/>
    <x v="2"/>
    <n v="13580"/>
    <x v="1"/>
    <n v="12886.498184537049"/>
  </r>
  <r>
    <n v="115216"/>
    <d v="2025-10-05T00:00:00"/>
    <s v="2025-10-05"/>
    <x v="9"/>
    <x v="4"/>
    <s v="West"/>
    <x v="2"/>
    <x v="1"/>
    <n v="53030"/>
    <x v="0"/>
    <n v="47782.389359364613"/>
  </r>
  <r>
    <n v="115217"/>
    <d v="2025-10-05T00:00:00"/>
    <s v="2025-10-05"/>
    <x v="9"/>
    <x v="3"/>
    <s v="West"/>
    <x v="0"/>
    <x v="3"/>
    <n v="27320"/>
    <x v="1"/>
    <n v="30803.114483255809"/>
  </r>
  <r>
    <n v="115218"/>
    <d v="2025-10-05T00:00:00"/>
    <s v="2025-10-05"/>
    <x v="9"/>
    <x v="3"/>
    <s v="West"/>
    <x v="2"/>
    <x v="3"/>
    <n v="33240"/>
    <x v="2"/>
    <n v="35203.407311873198"/>
  </r>
  <r>
    <n v="115219"/>
    <d v="2025-10-05T00:00:00"/>
    <s v="2025-10-05"/>
    <x v="9"/>
    <x v="0"/>
    <s v="North"/>
    <x v="4"/>
    <x v="2"/>
    <n v="88140"/>
    <x v="0"/>
    <n v="90915.089682720267"/>
  </r>
  <r>
    <n v="115220"/>
    <d v="2025-10-05T00:00:00"/>
    <s v="2025-10-05"/>
    <x v="9"/>
    <x v="5"/>
    <s v="South"/>
    <x v="1"/>
    <x v="3"/>
    <n v="38080"/>
    <x v="2"/>
    <n v="41582.171213369911"/>
  </r>
  <r>
    <n v="115221"/>
    <d v="2025-10-05T00:00:00"/>
    <s v="2025-10-05"/>
    <x v="9"/>
    <x v="4"/>
    <s v="West"/>
    <x v="1"/>
    <x v="3"/>
    <n v="66300"/>
    <x v="0"/>
    <n v="66615.140912489776"/>
  </r>
  <r>
    <n v="115222"/>
    <d v="2025-10-05T00:00:00"/>
    <s v="2025-10-05"/>
    <x v="9"/>
    <x v="4"/>
    <s v="West"/>
    <x v="2"/>
    <x v="0"/>
    <n v="72470"/>
    <x v="0"/>
    <n v="65746.947737786599"/>
  </r>
  <r>
    <n v="115223"/>
    <d v="2025-10-05T00:00:00"/>
    <s v="2025-10-05"/>
    <x v="9"/>
    <x v="2"/>
    <s v="North"/>
    <x v="3"/>
    <x v="3"/>
    <n v="87520"/>
    <x v="0"/>
    <n v="78442.049010019793"/>
  </r>
  <r>
    <n v="115224"/>
    <d v="2025-10-05T00:00:00"/>
    <s v="2025-10-05"/>
    <x v="9"/>
    <x v="0"/>
    <s v="North"/>
    <x v="2"/>
    <x v="0"/>
    <n v="63280"/>
    <x v="0"/>
    <n v="63709.567629998171"/>
  </r>
  <r>
    <n v="115225"/>
    <d v="2025-10-05T00:00:00"/>
    <s v="2025-10-05"/>
    <x v="9"/>
    <x v="4"/>
    <s v="West"/>
    <x v="1"/>
    <x v="1"/>
    <n v="34590"/>
    <x v="2"/>
    <n v="37759.80494749896"/>
  </r>
  <r>
    <n v="115226"/>
    <d v="2025-10-05T00:00:00"/>
    <s v="2025-10-05"/>
    <x v="9"/>
    <x v="1"/>
    <s v="South"/>
    <x v="0"/>
    <x v="1"/>
    <n v="46870"/>
    <x v="2"/>
    <n v="42956.20689992496"/>
  </r>
  <r>
    <n v="115227"/>
    <d v="2025-10-05T00:00:00"/>
    <s v="2025-10-05"/>
    <x v="9"/>
    <x v="6"/>
    <s v="North"/>
    <x v="1"/>
    <x v="2"/>
    <n v="14690"/>
    <x v="1"/>
    <n v="15593.0548167547"/>
  </r>
  <r>
    <n v="115228"/>
    <d v="2025-10-05T00:00:00"/>
    <s v="2025-10-05"/>
    <x v="9"/>
    <x v="2"/>
    <s v="North"/>
    <x v="3"/>
    <x v="2"/>
    <n v="30780"/>
    <x v="2"/>
    <n v="28469.6781336202"/>
  </r>
  <r>
    <n v="115229"/>
    <d v="2025-10-05T00:00:00"/>
    <s v="2025-10-05"/>
    <x v="9"/>
    <x v="6"/>
    <s v="North"/>
    <x v="3"/>
    <x v="2"/>
    <n v="64510"/>
    <x v="0"/>
    <n v="63209.936718389632"/>
  </r>
  <r>
    <n v="115230"/>
    <d v="2025-10-05T00:00:00"/>
    <s v="2025-10-05"/>
    <x v="9"/>
    <x v="6"/>
    <s v="North"/>
    <x v="0"/>
    <x v="2"/>
    <n v="56130"/>
    <x v="0"/>
    <n v="48740.234904360957"/>
  </r>
  <r>
    <n v="115231"/>
    <d v="2025-10-05T00:00:00"/>
    <s v="2025-10-05"/>
    <x v="9"/>
    <x v="3"/>
    <s v="West"/>
    <x v="3"/>
    <x v="3"/>
    <n v="12870"/>
    <x v="1"/>
    <n v="12882.522079356229"/>
  </r>
  <r>
    <n v="115232"/>
    <d v="2025-10-05T00:00:00"/>
    <s v="2025-10-05"/>
    <x v="9"/>
    <x v="4"/>
    <s v="West"/>
    <x v="2"/>
    <x v="0"/>
    <n v="74690"/>
    <x v="0"/>
    <n v="67279.604393751782"/>
  </r>
  <r>
    <n v="115233"/>
    <d v="2025-10-06T00:00:00"/>
    <s v="2025-10-06"/>
    <x v="9"/>
    <x v="2"/>
    <s v="North"/>
    <x v="2"/>
    <x v="2"/>
    <n v="74700"/>
    <x v="0"/>
    <n v="82415.538008889227"/>
  </r>
  <r>
    <n v="115234"/>
    <d v="2025-10-06T00:00:00"/>
    <s v="2025-10-06"/>
    <x v="9"/>
    <x v="0"/>
    <s v="North"/>
    <x v="1"/>
    <x v="1"/>
    <n v="21530"/>
    <x v="1"/>
    <n v="24484.210184661461"/>
  </r>
  <r>
    <n v="115235"/>
    <d v="2025-10-06T00:00:00"/>
    <s v="2025-10-06"/>
    <x v="9"/>
    <x v="4"/>
    <s v="West"/>
    <x v="4"/>
    <x v="3"/>
    <n v="17600"/>
    <x v="1"/>
    <n v="15402.82137125806"/>
  </r>
  <r>
    <n v="115236"/>
    <d v="2025-10-06T00:00:00"/>
    <s v="2025-10-06"/>
    <x v="9"/>
    <x v="0"/>
    <s v="North"/>
    <x v="2"/>
    <x v="0"/>
    <n v="38620"/>
    <x v="2"/>
    <n v="39011.646540645183"/>
  </r>
  <r>
    <n v="115237"/>
    <d v="2025-10-06T00:00:00"/>
    <s v="2025-10-06"/>
    <x v="9"/>
    <x v="4"/>
    <s v="West"/>
    <x v="2"/>
    <x v="0"/>
    <n v="59800"/>
    <x v="0"/>
    <n v="63461.966779987313"/>
  </r>
  <r>
    <n v="115238"/>
    <d v="2025-10-06T00:00:00"/>
    <s v="2025-10-06"/>
    <x v="9"/>
    <x v="2"/>
    <s v="North"/>
    <x v="0"/>
    <x v="2"/>
    <n v="48870"/>
    <x v="2"/>
    <n v="42497.410961306079"/>
  </r>
  <r>
    <n v="115239"/>
    <d v="2025-10-06T00:00:00"/>
    <s v="2025-10-06"/>
    <x v="9"/>
    <x v="2"/>
    <s v="North"/>
    <x v="2"/>
    <x v="2"/>
    <n v="36250"/>
    <x v="2"/>
    <n v="36833.679317591857"/>
  </r>
  <r>
    <n v="115240"/>
    <d v="2025-10-06T00:00:00"/>
    <s v="2025-10-06"/>
    <x v="9"/>
    <x v="3"/>
    <s v="West"/>
    <x v="1"/>
    <x v="0"/>
    <n v="71710"/>
    <x v="0"/>
    <n v="81104.671154074473"/>
  </r>
  <r>
    <n v="115241"/>
    <d v="2025-10-06T00:00:00"/>
    <s v="2025-10-06"/>
    <x v="9"/>
    <x v="2"/>
    <s v="North"/>
    <x v="0"/>
    <x v="1"/>
    <n v="46450"/>
    <x v="2"/>
    <n v="46819.609853062488"/>
  </r>
  <r>
    <n v="115242"/>
    <d v="2025-10-06T00:00:00"/>
    <s v="2025-10-06"/>
    <x v="9"/>
    <x v="1"/>
    <s v="South"/>
    <x v="2"/>
    <x v="2"/>
    <n v="68320"/>
    <x v="0"/>
    <n v="70800.081208519317"/>
  </r>
  <r>
    <n v="115243"/>
    <d v="2025-10-06T00:00:00"/>
    <s v="2025-10-06"/>
    <x v="9"/>
    <x v="6"/>
    <s v="North"/>
    <x v="1"/>
    <x v="0"/>
    <n v="73250"/>
    <x v="0"/>
    <n v="69460.96358026829"/>
  </r>
  <r>
    <n v="115244"/>
    <d v="2025-10-06T00:00:00"/>
    <s v="2025-10-06"/>
    <x v="9"/>
    <x v="6"/>
    <s v="North"/>
    <x v="0"/>
    <x v="3"/>
    <n v="37480"/>
    <x v="2"/>
    <n v="38774.745411236247"/>
  </r>
  <r>
    <n v="115245"/>
    <d v="2025-10-06T00:00:00"/>
    <s v="2025-10-06"/>
    <x v="9"/>
    <x v="4"/>
    <s v="West"/>
    <x v="4"/>
    <x v="0"/>
    <n v="73630"/>
    <x v="0"/>
    <n v="82200.639463353495"/>
  </r>
  <r>
    <n v="115246"/>
    <d v="2025-10-06T00:00:00"/>
    <s v="2025-10-06"/>
    <x v="9"/>
    <x v="3"/>
    <s v="West"/>
    <x v="1"/>
    <x v="2"/>
    <n v="58750"/>
    <x v="0"/>
    <n v="55742.050396090614"/>
  </r>
  <r>
    <n v="115247"/>
    <d v="2025-10-06T00:00:00"/>
    <s v="2025-10-06"/>
    <x v="9"/>
    <x v="6"/>
    <s v="North"/>
    <x v="2"/>
    <x v="3"/>
    <n v="27370"/>
    <x v="1"/>
    <n v="29605.12426189653"/>
  </r>
  <r>
    <n v="115248"/>
    <d v="2025-10-06T00:00:00"/>
    <s v="2025-10-06"/>
    <x v="9"/>
    <x v="4"/>
    <s v="West"/>
    <x v="0"/>
    <x v="1"/>
    <n v="64670"/>
    <x v="0"/>
    <n v="66041.239387509559"/>
  </r>
  <r>
    <n v="115249"/>
    <d v="2025-10-06T00:00:00"/>
    <s v="2025-10-06"/>
    <x v="9"/>
    <x v="2"/>
    <s v="North"/>
    <x v="4"/>
    <x v="0"/>
    <n v="19830"/>
    <x v="1"/>
    <n v="18385.815715604502"/>
  </r>
  <r>
    <n v="115250"/>
    <d v="2025-10-06T00:00:00"/>
    <s v="2025-10-06"/>
    <x v="9"/>
    <x v="5"/>
    <s v="South"/>
    <x v="1"/>
    <x v="0"/>
    <n v="56280"/>
    <x v="0"/>
    <n v="54446.006847354533"/>
  </r>
  <r>
    <n v="115251"/>
    <d v="2025-10-06T00:00:00"/>
    <s v="2025-10-06"/>
    <x v="9"/>
    <x v="4"/>
    <s v="West"/>
    <x v="4"/>
    <x v="0"/>
    <n v="75230"/>
    <x v="0"/>
    <n v="72023.6785333765"/>
  </r>
  <r>
    <n v="115252"/>
    <d v="2025-10-06T00:00:00"/>
    <s v="2025-10-06"/>
    <x v="9"/>
    <x v="0"/>
    <s v="North"/>
    <x v="1"/>
    <x v="3"/>
    <n v="76900"/>
    <x v="0"/>
    <n v="76171.752044376903"/>
  </r>
  <r>
    <n v="115253"/>
    <d v="2025-10-06T00:00:00"/>
    <s v="2025-10-06"/>
    <x v="9"/>
    <x v="6"/>
    <s v="North"/>
    <x v="2"/>
    <x v="2"/>
    <n v="7960"/>
    <x v="1"/>
    <n v="7035.2896441275452"/>
  </r>
  <r>
    <n v="115254"/>
    <d v="2025-10-06T00:00:00"/>
    <s v="2025-10-06"/>
    <x v="9"/>
    <x v="6"/>
    <s v="North"/>
    <x v="1"/>
    <x v="0"/>
    <n v="55750"/>
    <x v="0"/>
    <n v="49910.779337352527"/>
  </r>
  <r>
    <n v="115255"/>
    <d v="2025-10-06T00:00:00"/>
    <s v="2025-10-06"/>
    <x v="9"/>
    <x v="5"/>
    <s v="South"/>
    <x v="2"/>
    <x v="3"/>
    <n v="22750"/>
    <x v="1"/>
    <n v="21920.324968066379"/>
  </r>
  <r>
    <n v="115256"/>
    <d v="2025-10-06T00:00:00"/>
    <s v="2025-10-06"/>
    <x v="9"/>
    <x v="2"/>
    <s v="North"/>
    <x v="1"/>
    <x v="0"/>
    <n v="5100"/>
    <x v="1"/>
    <n v="5194.7806692344566"/>
  </r>
  <r>
    <n v="115257"/>
    <d v="2025-10-06T00:00:00"/>
    <s v="2025-10-06"/>
    <x v="9"/>
    <x v="1"/>
    <s v="South"/>
    <x v="0"/>
    <x v="2"/>
    <n v="76680"/>
    <x v="0"/>
    <n v="79393.236069029794"/>
  </r>
  <r>
    <n v="115258"/>
    <d v="2025-10-06T00:00:00"/>
    <s v="2025-10-06"/>
    <x v="9"/>
    <x v="4"/>
    <s v="West"/>
    <x v="1"/>
    <x v="3"/>
    <n v="37130"/>
    <x v="2"/>
    <n v="41701.273621452397"/>
  </r>
  <r>
    <n v="115259"/>
    <d v="2025-10-06T00:00:00"/>
    <s v="2025-10-06"/>
    <x v="9"/>
    <x v="1"/>
    <s v="South"/>
    <x v="1"/>
    <x v="1"/>
    <n v="57420"/>
    <x v="0"/>
    <n v="58607.171261603777"/>
  </r>
  <r>
    <n v="115260"/>
    <d v="2025-10-06T00:00:00"/>
    <s v="2025-10-06"/>
    <x v="9"/>
    <x v="4"/>
    <s v="West"/>
    <x v="3"/>
    <x v="0"/>
    <n v="50390"/>
    <x v="0"/>
    <n v="53863.741371291711"/>
  </r>
  <r>
    <n v="115261"/>
    <d v="2025-10-06T00:00:00"/>
    <s v="2025-10-06"/>
    <x v="9"/>
    <x v="5"/>
    <s v="South"/>
    <x v="3"/>
    <x v="2"/>
    <n v="58580"/>
    <x v="0"/>
    <n v="58258.774765544324"/>
  </r>
  <r>
    <n v="115262"/>
    <d v="2025-10-06T00:00:00"/>
    <s v="2025-10-06"/>
    <x v="9"/>
    <x v="1"/>
    <s v="South"/>
    <x v="1"/>
    <x v="1"/>
    <n v="67980"/>
    <x v="0"/>
    <n v="68456.460634751522"/>
  </r>
  <r>
    <n v="115263"/>
    <d v="2025-10-06T00:00:00"/>
    <s v="2025-10-06"/>
    <x v="9"/>
    <x v="3"/>
    <s v="West"/>
    <x v="3"/>
    <x v="2"/>
    <n v="81390"/>
    <x v="0"/>
    <n v="83585.672254586389"/>
  </r>
  <r>
    <n v="115264"/>
    <d v="2025-10-06T00:00:00"/>
    <s v="2025-10-06"/>
    <x v="9"/>
    <x v="5"/>
    <s v="South"/>
    <x v="2"/>
    <x v="1"/>
    <n v="81160"/>
    <x v="0"/>
    <n v="81698.972786868835"/>
  </r>
  <r>
    <n v="115265"/>
    <d v="2025-10-06T00:00:00"/>
    <s v="2025-10-06"/>
    <x v="9"/>
    <x v="2"/>
    <s v="North"/>
    <x v="3"/>
    <x v="2"/>
    <n v="72590"/>
    <x v="0"/>
    <n v="68439.998900427789"/>
  </r>
  <r>
    <n v="115266"/>
    <d v="2025-10-06T00:00:00"/>
    <s v="2025-10-06"/>
    <x v="9"/>
    <x v="4"/>
    <s v="West"/>
    <x v="1"/>
    <x v="1"/>
    <n v="76060"/>
    <x v="0"/>
    <n v="86951.465726178081"/>
  </r>
  <r>
    <n v="115267"/>
    <d v="2025-10-06T00:00:00"/>
    <s v="2025-10-06"/>
    <x v="9"/>
    <x v="0"/>
    <s v="North"/>
    <x v="4"/>
    <x v="3"/>
    <n v="52830"/>
    <x v="0"/>
    <n v="54711.841007720694"/>
  </r>
  <r>
    <n v="115268"/>
    <d v="2025-10-06T00:00:00"/>
    <s v="2025-10-06"/>
    <x v="9"/>
    <x v="2"/>
    <s v="North"/>
    <x v="4"/>
    <x v="1"/>
    <n v="44930"/>
    <x v="2"/>
    <n v="42856.084869707978"/>
  </r>
  <r>
    <n v="115269"/>
    <d v="2025-10-06T00:00:00"/>
    <s v="2025-10-06"/>
    <x v="9"/>
    <x v="2"/>
    <s v="North"/>
    <x v="1"/>
    <x v="2"/>
    <n v="89870"/>
    <x v="0"/>
    <n v="97921.047400157593"/>
  </r>
  <r>
    <n v="115270"/>
    <d v="2025-10-06T00:00:00"/>
    <s v="2025-10-06"/>
    <x v="9"/>
    <x v="0"/>
    <s v="North"/>
    <x v="1"/>
    <x v="0"/>
    <n v="71600"/>
    <x v="0"/>
    <n v="64377.73831886366"/>
  </r>
  <r>
    <n v="115271"/>
    <d v="2025-10-06T00:00:00"/>
    <s v="2025-10-06"/>
    <x v="9"/>
    <x v="0"/>
    <s v="North"/>
    <x v="4"/>
    <x v="1"/>
    <n v="10210"/>
    <x v="1"/>
    <n v="11718.60093116588"/>
  </r>
  <r>
    <n v="115272"/>
    <d v="2025-10-06T00:00:00"/>
    <s v="2025-10-06"/>
    <x v="9"/>
    <x v="4"/>
    <s v="West"/>
    <x v="0"/>
    <x v="2"/>
    <n v="58410"/>
    <x v="0"/>
    <n v="63470.644348281618"/>
  </r>
  <r>
    <n v="115273"/>
    <d v="2025-10-06T00:00:00"/>
    <s v="2025-10-06"/>
    <x v="9"/>
    <x v="2"/>
    <s v="North"/>
    <x v="3"/>
    <x v="0"/>
    <n v="82520"/>
    <x v="0"/>
    <n v="72555.163128467975"/>
  </r>
  <r>
    <n v="115274"/>
    <d v="2025-10-06T00:00:00"/>
    <s v="2025-10-06"/>
    <x v="9"/>
    <x v="6"/>
    <s v="North"/>
    <x v="0"/>
    <x v="3"/>
    <n v="41150"/>
    <x v="2"/>
    <n v="45449.405811580611"/>
  </r>
  <r>
    <n v="115275"/>
    <d v="2025-10-06T00:00:00"/>
    <s v="2025-10-06"/>
    <x v="9"/>
    <x v="5"/>
    <s v="South"/>
    <x v="2"/>
    <x v="3"/>
    <n v="21200"/>
    <x v="1"/>
    <n v="19664.49026182379"/>
  </r>
  <r>
    <n v="115276"/>
    <d v="2025-10-06T00:00:00"/>
    <s v="2025-10-06"/>
    <x v="9"/>
    <x v="5"/>
    <s v="South"/>
    <x v="4"/>
    <x v="0"/>
    <n v="65010"/>
    <x v="0"/>
    <n v="67698.031198948971"/>
  </r>
  <r>
    <n v="115277"/>
    <d v="2025-10-06T00:00:00"/>
    <s v="2025-10-06"/>
    <x v="9"/>
    <x v="1"/>
    <s v="South"/>
    <x v="4"/>
    <x v="2"/>
    <n v="10040"/>
    <x v="1"/>
    <n v="9031.4014155139157"/>
  </r>
  <r>
    <n v="115278"/>
    <d v="2025-10-06T00:00:00"/>
    <s v="2025-10-06"/>
    <x v="9"/>
    <x v="5"/>
    <s v="South"/>
    <x v="0"/>
    <x v="2"/>
    <n v="79490"/>
    <x v="0"/>
    <n v="84515.865134269101"/>
  </r>
  <r>
    <n v="115279"/>
    <d v="2025-10-06T00:00:00"/>
    <s v="2025-10-06"/>
    <x v="9"/>
    <x v="2"/>
    <s v="North"/>
    <x v="2"/>
    <x v="1"/>
    <n v="85860"/>
    <x v="0"/>
    <n v="92489.664150763696"/>
  </r>
  <r>
    <n v="115280"/>
    <d v="2025-10-06T00:00:00"/>
    <s v="2025-10-06"/>
    <x v="9"/>
    <x v="5"/>
    <s v="South"/>
    <x v="0"/>
    <x v="3"/>
    <n v="39640"/>
    <x v="2"/>
    <n v="43820.975180316149"/>
  </r>
  <r>
    <n v="115281"/>
    <d v="2025-10-06T00:00:00"/>
    <s v="2025-10-06"/>
    <x v="9"/>
    <x v="2"/>
    <s v="North"/>
    <x v="2"/>
    <x v="3"/>
    <n v="66980"/>
    <x v="0"/>
    <n v="66734.903347188985"/>
  </r>
  <r>
    <n v="115282"/>
    <d v="2025-10-06T00:00:00"/>
    <s v="2025-10-06"/>
    <x v="9"/>
    <x v="1"/>
    <s v="South"/>
    <x v="1"/>
    <x v="3"/>
    <n v="52430"/>
    <x v="0"/>
    <n v="53270.875568093907"/>
  </r>
  <r>
    <n v="115283"/>
    <d v="2025-10-06T00:00:00"/>
    <s v="2025-10-06"/>
    <x v="9"/>
    <x v="5"/>
    <s v="South"/>
    <x v="1"/>
    <x v="3"/>
    <n v="76470"/>
    <x v="0"/>
    <n v="69931.914190820011"/>
  </r>
  <r>
    <n v="115284"/>
    <d v="2025-10-06T00:00:00"/>
    <s v="2025-10-06"/>
    <x v="9"/>
    <x v="5"/>
    <s v="South"/>
    <x v="4"/>
    <x v="2"/>
    <n v="77230"/>
    <x v="0"/>
    <n v="77593.675109672404"/>
  </r>
  <r>
    <n v="115285"/>
    <d v="2025-10-06T00:00:00"/>
    <s v="2025-10-06"/>
    <x v="9"/>
    <x v="3"/>
    <s v="West"/>
    <x v="1"/>
    <x v="3"/>
    <n v="33020"/>
    <x v="2"/>
    <n v="33335.240320365388"/>
  </r>
  <r>
    <n v="115286"/>
    <d v="2025-10-06T00:00:00"/>
    <s v="2025-10-06"/>
    <x v="9"/>
    <x v="4"/>
    <s v="West"/>
    <x v="0"/>
    <x v="0"/>
    <n v="87470"/>
    <x v="0"/>
    <n v="95584.559429838147"/>
  </r>
  <r>
    <n v="115287"/>
    <d v="2025-10-06T00:00:00"/>
    <s v="2025-10-06"/>
    <x v="9"/>
    <x v="1"/>
    <s v="South"/>
    <x v="2"/>
    <x v="2"/>
    <n v="85810"/>
    <x v="0"/>
    <n v="91247.760835769601"/>
  </r>
  <r>
    <n v="115288"/>
    <d v="2025-10-06T00:00:00"/>
    <s v="2025-10-06"/>
    <x v="9"/>
    <x v="3"/>
    <s v="West"/>
    <x v="4"/>
    <x v="0"/>
    <n v="43700"/>
    <x v="2"/>
    <n v="46299.581635886178"/>
  </r>
  <r>
    <n v="115289"/>
    <d v="2025-10-07T00:00:00"/>
    <s v="2025-10-07"/>
    <x v="9"/>
    <x v="6"/>
    <s v="North"/>
    <x v="1"/>
    <x v="0"/>
    <n v="30360"/>
    <x v="2"/>
    <n v="26076.104780222689"/>
  </r>
  <r>
    <n v="115290"/>
    <d v="2025-10-07T00:00:00"/>
    <s v="2025-10-07"/>
    <x v="9"/>
    <x v="1"/>
    <s v="South"/>
    <x v="4"/>
    <x v="2"/>
    <n v="72550"/>
    <x v="0"/>
    <n v="73558.829370642095"/>
  </r>
  <r>
    <n v="115291"/>
    <d v="2025-10-07T00:00:00"/>
    <s v="2025-10-07"/>
    <x v="9"/>
    <x v="2"/>
    <s v="North"/>
    <x v="4"/>
    <x v="0"/>
    <n v="86780"/>
    <x v="0"/>
    <n v="99606.263216312538"/>
  </r>
  <r>
    <n v="115292"/>
    <d v="2025-10-07T00:00:00"/>
    <s v="2025-10-07"/>
    <x v="9"/>
    <x v="4"/>
    <s v="West"/>
    <x v="2"/>
    <x v="0"/>
    <n v="6460"/>
    <x v="1"/>
    <n v="6948.794147924471"/>
  </r>
  <r>
    <n v="115293"/>
    <d v="2025-10-07T00:00:00"/>
    <s v="2025-10-07"/>
    <x v="9"/>
    <x v="5"/>
    <s v="South"/>
    <x v="0"/>
    <x v="1"/>
    <n v="47900"/>
    <x v="2"/>
    <n v="52711.346001135942"/>
  </r>
  <r>
    <n v="115294"/>
    <d v="2025-10-07T00:00:00"/>
    <s v="2025-10-07"/>
    <x v="9"/>
    <x v="2"/>
    <s v="North"/>
    <x v="0"/>
    <x v="3"/>
    <n v="28360"/>
    <x v="1"/>
    <n v="28305.363182211571"/>
  </r>
  <r>
    <n v="115295"/>
    <d v="2025-10-07T00:00:00"/>
    <s v="2025-10-07"/>
    <x v="9"/>
    <x v="5"/>
    <s v="South"/>
    <x v="3"/>
    <x v="0"/>
    <n v="9570"/>
    <x v="1"/>
    <n v="10523.158634774391"/>
  </r>
  <r>
    <n v="115296"/>
    <d v="2025-10-07T00:00:00"/>
    <s v="2025-10-07"/>
    <x v="9"/>
    <x v="3"/>
    <s v="West"/>
    <x v="0"/>
    <x v="1"/>
    <n v="88860"/>
    <x v="0"/>
    <n v="97309.416891885252"/>
  </r>
  <r>
    <n v="115297"/>
    <d v="2025-10-07T00:00:00"/>
    <s v="2025-10-07"/>
    <x v="9"/>
    <x v="3"/>
    <s v="West"/>
    <x v="1"/>
    <x v="1"/>
    <n v="89860"/>
    <x v="0"/>
    <n v="90669.10386385677"/>
  </r>
  <r>
    <n v="115298"/>
    <d v="2025-10-07T00:00:00"/>
    <s v="2025-10-07"/>
    <x v="9"/>
    <x v="6"/>
    <s v="North"/>
    <x v="3"/>
    <x v="3"/>
    <n v="72530"/>
    <x v="0"/>
    <n v="74018.166993786319"/>
  </r>
  <r>
    <n v="115299"/>
    <d v="2025-10-07T00:00:00"/>
    <s v="2025-10-07"/>
    <x v="9"/>
    <x v="6"/>
    <s v="North"/>
    <x v="3"/>
    <x v="1"/>
    <n v="25970"/>
    <x v="1"/>
    <n v="22479.93268335512"/>
  </r>
  <r>
    <n v="115300"/>
    <d v="2025-10-07T00:00:00"/>
    <s v="2025-10-07"/>
    <x v="9"/>
    <x v="4"/>
    <s v="West"/>
    <x v="3"/>
    <x v="1"/>
    <n v="79370"/>
    <x v="0"/>
    <n v="87777.263933009686"/>
  </r>
  <r>
    <n v="115301"/>
    <d v="2025-10-07T00:00:00"/>
    <s v="2025-10-07"/>
    <x v="9"/>
    <x v="5"/>
    <s v="South"/>
    <x v="3"/>
    <x v="0"/>
    <n v="62230"/>
    <x v="0"/>
    <n v="55395.767890530187"/>
  </r>
  <r>
    <n v="115302"/>
    <d v="2025-10-07T00:00:00"/>
    <s v="2025-10-07"/>
    <x v="9"/>
    <x v="2"/>
    <s v="North"/>
    <x v="0"/>
    <x v="3"/>
    <n v="6570"/>
    <x v="1"/>
    <n v="6177.3577323938061"/>
  </r>
  <r>
    <n v="115303"/>
    <d v="2025-10-07T00:00:00"/>
    <s v="2025-10-07"/>
    <x v="9"/>
    <x v="0"/>
    <s v="North"/>
    <x v="3"/>
    <x v="3"/>
    <n v="73100"/>
    <x v="0"/>
    <n v="78461.720085765541"/>
  </r>
  <r>
    <n v="115304"/>
    <d v="2025-10-07T00:00:00"/>
    <s v="2025-10-07"/>
    <x v="9"/>
    <x v="2"/>
    <s v="North"/>
    <x v="1"/>
    <x v="0"/>
    <n v="31250"/>
    <x v="2"/>
    <n v="29384.372900846469"/>
  </r>
  <r>
    <n v="115305"/>
    <d v="2025-10-07T00:00:00"/>
    <s v="2025-10-07"/>
    <x v="9"/>
    <x v="6"/>
    <s v="North"/>
    <x v="1"/>
    <x v="2"/>
    <n v="6000"/>
    <x v="1"/>
    <n v="6009.9459727587691"/>
  </r>
  <r>
    <n v="115306"/>
    <d v="2025-10-07T00:00:00"/>
    <s v="2025-10-07"/>
    <x v="9"/>
    <x v="5"/>
    <s v="South"/>
    <x v="4"/>
    <x v="1"/>
    <n v="60450"/>
    <x v="0"/>
    <n v="54177.551918487552"/>
  </r>
  <r>
    <n v="115307"/>
    <d v="2025-10-07T00:00:00"/>
    <s v="2025-10-07"/>
    <x v="9"/>
    <x v="2"/>
    <s v="North"/>
    <x v="1"/>
    <x v="0"/>
    <n v="74740"/>
    <x v="0"/>
    <n v="70065.775621800189"/>
  </r>
  <r>
    <n v="115308"/>
    <d v="2025-10-07T00:00:00"/>
    <s v="2025-10-07"/>
    <x v="9"/>
    <x v="2"/>
    <s v="North"/>
    <x v="4"/>
    <x v="1"/>
    <n v="13700"/>
    <x v="1"/>
    <n v="14662.947594745759"/>
  </r>
  <r>
    <n v="115309"/>
    <d v="2025-10-07T00:00:00"/>
    <s v="2025-10-07"/>
    <x v="9"/>
    <x v="6"/>
    <s v="North"/>
    <x v="1"/>
    <x v="3"/>
    <n v="66980"/>
    <x v="0"/>
    <n v="65337.796440988357"/>
  </r>
  <r>
    <n v="115310"/>
    <d v="2025-10-07T00:00:00"/>
    <s v="2025-10-07"/>
    <x v="9"/>
    <x v="2"/>
    <s v="North"/>
    <x v="3"/>
    <x v="3"/>
    <n v="21970"/>
    <x v="1"/>
    <n v="22386.144557174131"/>
  </r>
  <r>
    <n v="115311"/>
    <d v="2025-10-07T00:00:00"/>
    <s v="2025-10-07"/>
    <x v="9"/>
    <x v="2"/>
    <s v="North"/>
    <x v="2"/>
    <x v="1"/>
    <n v="11960"/>
    <x v="1"/>
    <n v="11447.07130698706"/>
  </r>
  <r>
    <n v="115312"/>
    <d v="2025-10-07T00:00:00"/>
    <s v="2025-10-07"/>
    <x v="9"/>
    <x v="1"/>
    <s v="South"/>
    <x v="3"/>
    <x v="3"/>
    <n v="29150"/>
    <x v="1"/>
    <n v="32915.894263007409"/>
  </r>
  <r>
    <n v="115313"/>
    <d v="2025-10-07T00:00:00"/>
    <s v="2025-10-07"/>
    <x v="9"/>
    <x v="3"/>
    <s v="West"/>
    <x v="0"/>
    <x v="3"/>
    <n v="57920"/>
    <x v="0"/>
    <n v="64109.64400718869"/>
  </r>
  <r>
    <n v="115314"/>
    <d v="2025-10-07T00:00:00"/>
    <s v="2025-10-07"/>
    <x v="9"/>
    <x v="5"/>
    <s v="South"/>
    <x v="4"/>
    <x v="2"/>
    <n v="21160"/>
    <x v="1"/>
    <n v="18701.706301234841"/>
  </r>
  <r>
    <n v="115315"/>
    <d v="2025-10-07T00:00:00"/>
    <s v="2025-10-07"/>
    <x v="9"/>
    <x v="2"/>
    <s v="North"/>
    <x v="2"/>
    <x v="3"/>
    <n v="75620"/>
    <x v="0"/>
    <n v="86456.70189961532"/>
  </r>
  <r>
    <n v="115316"/>
    <d v="2025-10-07T00:00:00"/>
    <s v="2025-10-07"/>
    <x v="9"/>
    <x v="6"/>
    <s v="North"/>
    <x v="1"/>
    <x v="3"/>
    <n v="36020"/>
    <x v="2"/>
    <n v="39363.175242784033"/>
  </r>
  <r>
    <n v="115317"/>
    <d v="2025-10-07T00:00:00"/>
    <s v="2025-10-07"/>
    <x v="9"/>
    <x v="3"/>
    <s v="West"/>
    <x v="3"/>
    <x v="1"/>
    <n v="60280"/>
    <x v="0"/>
    <n v="54101.996466428383"/>
  </r>
  <r>
    <n v="115318"/>
    <d v="2025-10-07T00:00:00"/>
    <s v="2025-10-07"/>
    <x v="9"/>
    <x v="2"/>
    <s v="North"/>
    <x v="4"/>
    <x v="0"/>
    <n v="48560"/>
    <x v="2"/>
    <n v="41882.399786715607"/>
  </r>
  <r>
    <n v="115319"/>
    <d v="2025-10-07T00:00:00"/>
    <s v="2025-10-07"/>
    <x v="9"/>
    <x v="2"/>
    <s v="North"/>
    <x v="4"/>
    <x v="3"/>
    <n v="11670"/>
    <x v="1"/>
    <n v="13045.973144369131"/>
  </r>
  <r>
    <n v="115320"/>
    <d v="2025-10-07T00:00:00"/>
    <s v="2025-10-07"/>
    <x v="9"/>
    <x v="0"/>
    <s v="North"/>
    <x v="1"/>
    <x v="3"/>
    <n v="82960"/>
    <x v="0"/>
    <n v="89375.062053777699"/>
  </r>
  <r>
    <n v="115321"/>
    <d v="2025-10-07T00:00:00"/>
    <s v="2025-10-07"/>
    <x v="9"/>
    <x v="6"/>
    <s v="North"/>
    <x v="4"/>
    <x v="0"/>
    <n v="81860"/>
    <x v="0"/>
    <n v="76348.234773170843"/>
  </r>
  <r>
    <n v="115322"/>
    <d v="2025-10-07T00:00:00"/>
    <s v="2025-10-07"/>
    <x v="9"/>
    <x v="5"/>
    <s v="South"/>
    <x v="1"/>
    <x v="0"/>
    <n v="64930"/>
    <x v="0"/>
    <n v="73734.578882750822"/>
  </r>
  <r>
    <n v="115323"/>
    <d v="2025-10-07T00:00:00"/>
    <s v="2025-10-07"/>
    <x v="9"/>
    <x v="1"/>
    <s v="South"/>
    <x v="1"/>
    <x v="0"/>
    <n v="60450"/>
    <x v="0"/>
    <n v="67815.416540201215"/>
  </r>
  <r>
    <n v="115324"/>
    <d v="2025-10-07T00:00:00"/>
    <s v="2025-10-07"/>
    <x v="9"/>
    <x v="3"/>
    <s v="West"/>
    <x v="3"/>
    <x v="1"/>
    <n v="33720"/>
    <x v="2"/>
    <n v="30819.002882932371"/>
  </r>
  <r>
    <n v="115325"/>
    <d v="2025-10-07T00:00:00"/>
    <s v="2025-10-07"/>
    <x v="9"/>
    <x v="3"/>
    <s v="West"/>
    <x v="4"/>
    <x v="3"/>
    <n v="43130"/>
    <x v="2"/>
    <n v="41825.417959496794"/>
  </r>
  <r>
    <n v="115326"/>
    <d v="2025-10-07T00:00:00"/>
    <s v="2025-10-07"/>
    <x v="9"/>
    <x v="1"/>
    <s v="South"/>
    <x v="0"/>
    <x v="3"/>
    <n v="42070"/>
    <x v="2"/>
    <n v="36357.150482292644"/>
  </r>
  <r>
    <n v="115327"/>
    <d v="2025-10-07T00:00:00"/>
    <s v="2025-10-07"/>
    <x v="9"/>
    <x v="5"/>
    <s v="South"/>
    <x v="0"/>
    <x v="0"/>
    <n v="89080"/>
    <x v="0"/>
    <n v="83955.684935803089"/>
  </r>
  <r>
    <n v="115328"/>
    <d v="2025-10-07T00:00:00"/>
    <s v="2025-10-07"/>
    <x v="9"/>
    <x v="4"/>
    <s v="West"/>
    <x v="3"/>
    <x v="2"/>
    <n v="51250"/>
    <x v="0"/>
    <n v="51188.126431439152"/>
  </r>
  <r>
    <n v="115329"/>
    <d v="2025-10-07T00:00:00"/>
    <s v="2025-10-07"/>
    <x v="9"/>
    <x v="0"/>
    <s v="North"/>
    <x v="3"/>
    <x v="1"/>
    <n v="26640"/>
    <x v="1"/>
    <n v="23150.936366913731"/>
  </r>
  <r>
    <n v="115330"/>
    <d v="2025-10-07T00:00:00"/>
    <s v="2025-10-07"/>
    <x v="9"/>
    <x v="4"/>
    <s v="West"/>
    <x v="1"/>
    <x v="0"/>
    <n v="34880"/>
    <x v="2"/>
    <n v="33172.029338009212"/>
  </r>
  <r>
    <n v="115331"/>
    <d v="2025-10-07T00:00:00"/>
    <s v="2025-10-07"/>
    <x v="9"/>
    <x v="2"/>
    <s v="North"/>
    <x v="0"/>
    <x v="0"/>
    <n v="84990"/>
    <x v="0"/>
    <n v="76086.862608732568"/>
  </r>
  <r>
    <n v="115332"/>
    <d v="2025-10-07T00:00:00"/>
    <s v="2025-10-07"/>
    <x v="9"/>
    <x v="1"/>
    <s v="South"/>
    <x v="4"/>
    <x v="3"/>
    <n v="7890"/>
    <x v="1"/>
    <n v="8892.5066939723438"/>
  </r>
  <r>
    <n v="115333"/>
    <d v="2025-10-07T00:00:00"/>
    <s v="2025-10-07"/>
    <x v="9"/>
    <x v="0"/>
    <s v="North"/>
    <x v="0"/>
    <x v="2"/>
    <n v="57440"/>
    <x v="0"/>
    <n v="63117.860626714573"/>
  </r>
  <r>
    <n v="115334"/>
    <d v="2025-10-07T00:00:00"/>
    <s v="2025-10-07"/>
    <x v="9"/>
    <x v="5"/>
    <s v="South"/>
    <x v="3"/>
    <x v="1"/>
    <n v="6620"/>
    <x v="1"/>
    <n v="7148.9582582695612"/>
  </r>
  <r>
    <n v="115335"/>
    <d v="2025-10-07T00:00:00"/>
    <s v="2025-10-07"/>
    <x v="9"/>
    <x v="6"/>
    <s v="North"/>
    <x v="3"/>
    <x v="2"/>
    <n v="54890"/>
    <x v="0"/>
    <n v="59410.252202123229"/>
  </r>
  <r>
    <n v="115336"/>
    <d v="2025-10-07T00:00:00"/>
    <s v="2025-10-07"/>
    <x v="9"/>
    <x v="6"/>
    <s v="North"/>
    <x v="1"/>
    <x v="2"/>
    <n v="81300"/>
    <x v="0"/>
    <n v="69455.289690063641"/>
  </r>
  <r>
    <n v="115337"/>
    <d v="2025-10-07T00:00:00"/>
    <s v="2025-10-07"/>
    <x v="9"/>
    <x v="4"/>
    <s v="West"/>
    <x v="4"/>
    <x v="3"/>
    <n v="20630"/>
    <x v="1"/>
    <n v="21263.851533112531"/>
  </r>
  <r>
    <n v="115338"/>
    <d v="2025-10-07T00:00:00"/>
    <s v="2025-10-07"/>
    <x v="9"/>
    <x v="5"/>
    <s v="South"/>
    <x v="3"/>
    <x v="0"/>
    <n v="5110"/>
    <x v="1"/>
    <n v="5249.2866558114874"/>
  </r>
  <r>
    <n v="115339"/>
    <d v="2025-10-07T00:00:00"/>
    <s v="2025-10-07"/>
    <x v="9"/>
    <x v="0"/>
    <s v="North"/>
    <x v="4"/>
    <x v="0"/>
    <n v="47900"/>
    <x v="2"/>
    <n v="54978.399160172798"/>
  </r>
  <r>
    <n v="115340"/>
    <d v="2025-10-07T00:00:00"/>
    <s v="2025-10-07"/>
    <x v="9"/>
    <x v="4"/>
    <s v="West"/>
    <x v="0"/>
    <x v="2"/>
    <n v="17890"/>
    <x v="1"/>
    <n v="18601.36198723696"/>
  </r>
  <r>
    <n v="115341"/>
    <d v="2025-10-07T00:00:00"/>
    <s v="2025-10-07"/>
    <x v="9"/>
    <x v="1"/>
    <s v="South"/>
    <x v="1"/>
    <x v="1"/>
    <n v="13670"/>
    <x v="1"/>
    <n v="14287.512989550891"/>
  </r>
  <r>
    <n v="115342"/>
    <d v="2025-10-07T00:00:00"/>
    <s v="2025-10-07"/>
    <x v="9"/>
    <x v="4"/>
    <s v="West"/>
    <x v="0"/>
    <x v="1"/>
    <n v="22980"/>
    <x v="1"/>
    <n v="22158.270242481431"/>
  </r>
  <r>
    <n v="115343"/>
    <d v="2025-10-07T00:00:00"/>
    <s v="2025-10-07"/>
    <x v="9"/>
    <x v="5"/>
    <s v="South"/>
    <x v="3"/>
    <x v="3"/>
    <n v="63020"/>
    <x v="0"/>
    <n v="63027.180865856892"/>
  </r>
  <r>
    <n v="115344"/>
    <d v="2025-10-07T00:00:00"/>
    <s v="2025-10-07"/>
    <x v="9"/>
    <x v="2"/>
    <s v="North"/>
    <x v="3"/>
    <x v="1"/>
    <n v="69190"/>
    <x v="0"/>
    <n v="67016.191253576777"/>
  </r>
  <r>
    <n v="115345"/>
    <d v="2025-10-08T00:00:00"/>
    <s v="2025-10-08"/>
    <x v="9"/>
    <x v="5"/>
    <s v="South"/>
    <x v="4"/>
    <x v="3"/>
    <n v="12520"/>
    <x v="1"/>
    <n v="14065.435567942081"/>
  </r>
  <r>
    <n v="115346"/>
    <d v="2025-10-08T00:00:00"/>
    <s v="2025-10-08"/>
    <x v="9"/>
    <x v="6"/>
    <s v="North"/>
    <x v="3"/>
    <x v="2"/>
    <n v="61130"/>
    <x v="0"/>
    <n v="55680.820899108126"/>
  </r>
  <r>
    <n v="115347"/>
    <d v="2025-10-08T00:00:00"/>
    <s v="2025-10-08"/>
    <x v="9"/>
    <x v="1"/>
    <s v="South"/>
    <x v="4"/>
    <x v="1"/>
    <n v="38160"/>
    <x v="2"/>
    <n v="34157.774089867569"/>
  </r>
  <r>
    <n v="115348"/>
    <d v="2025-10-08T00:00:00"/>
    <s v="2025-10-08"/>
    <x v="9"/>
    <x v="6"/>
    <s v="North"/>
    <x v="2"/>
    <x v="0"/>
    <n v="29120"/>
    <x v="1"/>
    <n v="33461.038384931533"/>
  </r>
  <r>
    <n v="115349"/>
    <d v="2025-10-08T00:00:00"/>
    <s v="2025-10-08"/>
    <x v="9"/>
    <x v="0"/>
    <s v="North"/>
    <x v="3"/>
    <x v="2"/>
    <n v="55420"/>
    <x v="0"/>
    <n v="62582.90379872411"/>
  </r>
  <r>
    <n v="115350"/>
    <d v="2025-10-08T00:00:00"/>
    <s v="2025-10-08"/>
    <x v="9"/>
    <x v="0"/>
    <s v="North"/>
    <x v="0"/>
    <x v="3"/>
    <n v="55670"/>
    <x v="0"/>
    <n v="57223.935171015313"/>
  </r>
  <r>
    <n v="115351"/>
    <d v="2025-10-08T00:00:00"/>
    <s v="2025-10-08"/>
    <x v="9"/>
    <x v="3"/>
    <s v="West"/>
    <x v="0"/>
    <x v="2"/>
    <n v="43370"/>
    <x v="2"/>
    <n v="46919.302264157937"/>
  </r>
  <r>
    <n v="115352"/>
    <d v="2025-10-08T00:00:00"/>
    <s v="2025-10-08"/>
    <x v="9"/>
    <x v="5"/>
    <s v="South"/>
    <x v="4"/>
    <x v="2"/>
    <n v="72600"/>
    <x v="0"/>
    <n v="64127.280091902947"/>
  </r>
  <r>
    <n v="115353"/>
    <d v="2025-10-08T00:00:00"/>
    <s v="2025-10-08"/>
    <x v="9"/>
    <x v="1"/>
    <s v="South"/>
    <x v="2"/>
    <x v="3"/>
    <n v="35670"/>
    <x v="2"/>
    <n v="38541.620314689273"/>
  </r>
  <r>
    <n v="115354"/>
    <d v="2025-10-08T00:00:00"/>
    <s v="2025-10-08"/>
    <x v="9"/>
    <x v="1"/>
    <s v="South"/>
    <x v="3"/>
    <x v="1"/>
    <n v="79100"/>
    <x v="0"/>
    <n v="78266.395886643222"/>
  </r>
  <r>
    <n v="115355"/>
    <d v="2025-10-08T00:00:00"/>
    <s v="2025-10-08"/>
    <x v="9"/>
    <x v="6"/>
    <s v="North"/>
    <x v="1"/>
    <x v="1"/>
    <n v="26470"/>
    <x v="1"/>
    <n v="29066.875748246839"/>
  </r>
  <r>
    <n v="115356"/>
    <d v="2025-10-08T00:00:00"/>
    <s v="2025-10-08"/>
    <x v="9"/>
    <x v="4"/>
    <s v="West"/>
    <x v="1"/>
    <x v="0"/>
    <n v="25110"/>
    <x v="1"/>
    <n v="25227.419673023"/>
  </r>
  <r>
    <n v="115357"/>
    <d v="2025-10-08T00:00:00"/>
    <s v="2025-10-08"/>
    <x v="9"/>
    <x v="4"/>
    <s v="West"/>
    <x v="0"/>
    <x v="1"/>
    <n v="67080"/>
    <x v="0"/>
    <n v="71643.157345948159"/>
  </r>
  <r>
    <n v="115358"/>
    <d v="2025-10-08T00:00:00"/>
    <s v="2025-10-08"/>
    <x v="9"/>
    <x v="6"/>
    <s v="North"/>
    <x v="3"/>
    <x v="3"/>
    <n v="14950"/>
    <x v="1"/>
    <n v="14229.695870669961"/>
  </r>
  <r>
    <n v="115359"/>
    <d v="2025-10-08T00:00:00"/>
    <s v="2025-10-08"/>
    <x v="9"/>
    <x v="2"/>
    <s v="North"/>
    <x v="1"/>
    <x v="3"/>
    <n v="59660"/>
    <x v="0"/>
    <n v="63808.302225629457"/>
  </r>
  <r>
    <n v="115360"/>
    <d v="2025-10-08T00:00:00"/>
    <s v="2025-10-08"/>
    <x v="9"/>
    <x v="4"/>
    <s v="West"/>
    <x v="4"/>
    <x v="3"/>
    <n v="56890"/>
    <x v="0"/>
    <n v="52996.723458609828"/>
  </r>
  <r>
    <n v="115361"/>
    <d v="2025-10-08T00:00:00"/>
    <s v="2025-10-08"/>
    <x v="9"/>
    <x v="1"/>
    <s v="South"/>
    <x v="3"/>
    <x v="1"/>
    <n v="39850"/>
    <x v="2"/>
    <n v="45281.998451811123"/>
  </r>
  <r>
    <n v="115362"/>
    <d v="2025-10-08T00:00:00"/>
    <s v="2025-10-08"/>
    <x v="9"/>
    <x v="6"/>
    <s v="North"/>
    <x v="0"/>
    <x v="3"/>
    <n v="86000"/>
    <x v="0"/>
    <n v="90396.818623672152"/>
  </r>
  <r>
    <n v="115363"/>
    <d v="2025-10-08T00:00:00"/>
    <s v="2025-10-08"/>
    <x v="9"/>
    <x v="4"/>
    <s v="West"/>
    <x v="2"/>
    <x v="1"/>
    <n v="19770"/>
    <x v="1"/>
    <n v="19642.283030724331"/>
  </r>
  <r>
    <n v="115364"/>
    <d v="2025-10-08T00:00:00"/>
    <s v="2025-10-08"/>
    <x v="9"/>
    <x v="3"/>
    <s v="West"/>
    <x v="4"/>
    <x v="3"/>
    <n v="89000"/>
    <x v="0"/>
    <n v="91829.943448288963"/>
  </r>
  <r>
    <n v="115365"/>
    <d v="2025-10-08T00:00:00"/>
    <s v="2025-10-08"/>
    <x v="9"/>
    <x v="5"/>
    <s v="South"/>
    <x v="4"/>
    <x v="3"/>
    <n v="43860"/>
    <x v="2"/>
    <n v="45392.109490634692"/>
  </r>
  <r>
    <n v="115366"/>
    <d v="2025-10-08T00:00:00"/>
    <s v="2025-10-08"/>
    <x v="9"/>
    <x v="3"/>
    <s v="West"/>
    <x v="3"/>
    <x v="1"/>
    <n v="49760"/>
    <x v="2"/>
    <n v="55053.949227574929"/>
  </r>
  <r>
    <n v="115367"/>
    <d v="2025-10-08T00:00:00"/>
    <s v="2025-10-08"/>
    <x v="9"/>
    <x v="4"/>
    <s v="West"/>
    <x v="2"/>
    <x v="0"/>
    <n v="77500"/>
    <x v="0"/>
    <n v="78854.689201877816"/>
  </r>
  <r>
    <n v="115368"/>
    <d v="2025-10-08T00:00:00"/>
    <s v="2025-10-08"/>
    <x v="9"/>
    <x v="0"/>
    <s v="North"/>
    <x v="4"/>
    <x v="0"/>
    <n v="81240"/>
    <x v="0"/>
    <n v="82788.185089253486"/>
  </r>
  <r>
    <n v="115369"/>
    <d v="2025-10-08T00:00:00"/>
    <s v="2025-10-08"/>
    <x v="9"/>
    <x v="1"/>
    <s v="South"/>
    <x v="2"/>
    <x v="0"/>
    <n v="21580"/>
    <x v="1"/>
    <n v="22141.52812759249"/>
  </r>
  <r>
    <n v="115370"/>
    <d v="2025-10-08T00:00:00"/>
    <s v="2025-10-08"/>
    <x v="9"/>
    <x v="3"/>
    <s v="West"/>
    <x v="0"/>
    <x v="1"/>
    <n v="49610"/>
    <x v="2"/>
    <n v="53674.463226766493"/>
  </r>
  <r>
    <n v="115371"/>
    <d v="2025-10-08T00:00:00"/>
    <s v="2025-10-08"/>
    <x v="9"/>
    <x v="3"/>
    <s v="West"/>
    <x v="4"/>
    <x v="3"/>
    <n v="49520"/>
    <x v="2"/>
    <n v="49388.850164719202"/>
  </r>
  <r>
    <n v="115372"/>
    <d v="2025-10-08T00:00:00"/>
    <s v="2025-10-08"/>
    <x v="9"/>
    <x v="6"/>
    <s v="North"/>
    <x v="1"/>
    <x v="1"/>
    <n v="78300"/>
    <x v="0"/>
    <n v="71560.075117207962"/>
  </r>
  <r>
    <n v="115373"/>
    <d v="2025-10-08T00:00:00"/>
    <s v="2025-10-08"/>
    <x v="9"/>
    <x v="6"/>
    <s v="North"/>
    <x v="0"/>
    <x v="2"/>
    <n v="22690"/>
    <x v="1"/>
    <n v="22132.186399094611"/>
  </r>
  <r>
    <n v="115374"/>
    <d v="2025-10-08T00:00:00"/>
    <s v="2025-10-08"/>
    <x v="9"/>
    <x v="6"/>
    <s v="North"/>
    <x v="0"/>
    <x v="2"/>
    <n v="51730"/>
    <x v="0"/>
    <n v="49797.664204107947"/>
  </r>
  <r>
    <n v="115375"/>
    <d v="2025-10-08T00:00:00"/>
    <s v="2025-10-08"/>
    <x v="9"/>
    <x v="4"/>
    <s v="West"/>
    <x v="4"/>
    <x v="1"/>
    <n v="36780"/>
    <x v="2"/>
    <n v="31910.495728579732"/>
  </r>
  <r>
    <n v="115376"/>
    <d v="2025-10-08T00:00:00"/>
    <s v="2025-10-08"/>
    <x v="9"/>
    <x v="2"/>
    <s v="North"/>
    <x v="1"/>
    <x v="2"/>
    <n v="17880"/>
    <x v="1"/>
    <n v="19488.201716325879"/>
  </r>
  <r>
    <n v="115377"/>
    <d v="2025-10-08T00:00:00"/>
    <s v="2025-10-08"/>
    <x v="9"/>
    <x v="2"/>
    <s v="North"/>
    <x v="2"/>
    <x v="0"/>
    <n v="30150"/>
    <x v="2"/>
    <n v="33191.764551961067"/>
  </r>
  <r>
    <n v="115378"/>
    <d v="2025-10-08T00:00:00"/>
    <s v="2025-10-08"/>
    <x v="9"/>
    <x v="0"/>
    <s v="North"/>
    <x v="1"/>
    <x v="0"/>
    <n v="32360"/>
    <x v="2"/>
    <n v="30100.434634306359"/>
  </r>
  <r>
    <n v="115379"/>
    <d v="2025-10-08T00:00:00"/>
    <s v="2025-10-08"/>
    <x v="9"/>
    <x v="3"/>
    <s v="West"/>
    <x v="0"/>
    <x v="0"/>
    <n v="7670"/>
    <x v="1"/>
    <n v="7265.0156119147196"/>
  </r>
  <r>
    <n v="115380"/>
    <d v="2025-10-08T00:00:00"/>
    <s v="2025-10-08"/>
    <x v="9"/>
    <x v="5"/>
    <s v="South"/>
    <x v="4"/>
    <x v="2"/>
    <n v="68780"/>
    <x v="0"/>
    <n v="65085.442521451558"/>
  </r>
  <r>
    <n v="115381"/>
    <d v="2025-10-08T00:00:00"/>
    <s v="2025-10-08"/>
    <x v="9"/>
    <x v="6"/>
    <s v="North"/>
    <x v="1"/>
    <x v="0"/>
    <n v="64480"/>
    <x v="0"/>
    <n v="64813.968515877787"/>
  </r>
  <r>
    <n v="115382"/>
    <d v="2025-10-08T00:00:00"/>
    <s v="2025-10-08"/>
    <x v="9"/>
    <x v="0"/>
    <s v="North"/>
    <x v="1"/>
    <x v="0"/>
    <n v="64260"/>
    <x v="0"/>
    <n v="63663.796317971843"/>
  </r>
  <r>
    <n v="115383"/>
    <d v="2025-10-08T00:00:00"/>
    <s v="2025-10-08"/>
    <x v="9"/>
    <x v="4"/>
    <s v="West"/>
    <x v="0"/>
    <x v="0"/>
    <n v="68580"/>
    <x v="0"/>
    <n v="76538.091150040724"/>
  </r>
  <r>
    <n v="115384"/>
    <d v="2025-10-08T00:00:00"/>
    <s v="2025-10-08"/>
    <x v="9"/>
    <x v="0"/>
    <s v="North"/>
    <x v="2"/>
    <x v="1"/>
    <n v="50510"/>
    <x v="0"/>
    <n v="50412.697933713032"/>
  </r>
  <r>
    <n v="115385"/>
    <d v="2025-10-08T00:00:00"/>
    <s v="2025-10-08"/>
    <x v="9"/>
    <x v="6"/>
    <s v="North"/>
    <x v="1"/>
    <x v="3"/>
    <n v="58970"/>
    <x v="0"/>
    <n v="53271.934087324313"/>
  </r>
  <r>
    <n v="115386"/>
    <d v="2025-10-08T00:00:00"/>
    <s v="2025-10-08"/>
    <x v="9"/>
    <x v="1"/>
    <s v="South"/>
    <x v="1"/>
    <x v="3"/>
    <n v="31490"/>
    <x v="2"/>
    <n v="33828.28934202317"/>
  </r>
  <r>
    <n v="115387"/>
    <d v="2025-10-08T00:00:00"/>
    <s v="2025-10-08"/>
    <x v="9"/>
    <x v="3"/>
    <s v="West"/>
    <x v="3"/>
    <x v="1"/>
    <n v="28860"/>
    <x v="1"/>
    <n v="32048.131467482232"/>
  </r>
  <r>
    <n v="115388"/>
    <d v="2025-10-08T00:00:00"/>
    <s v="2025-10-08"/>
    <x v="9"/>
    <x v="6"/>
    <s v="North"/>
    <x v="0"/>
    <x v="0"/>
    <n v="12180"/>
    <x v="1"/>
    <n v="12580.0347244654"/>
  </r>
  <r>
    <n v="115389"/>
    <d v="2025-10-08T00:00:00"/>
    <s v="2025-10-08"/>
    <x v="9"/>
    <x v="5"/>
    <s v="South"/>
    <x v="3"/>
    <x v="0"/>
    <n v="16880"/>
    <x v="1"/>
    <n v="18219.82525771347"/>
  </r>
  <r>
    <n v="115390"/>
    <d v="2025-10-08T00:00:00"/>
    <s v="2025-10-08"/>
    <x v="9"/>
    <x v="3"/>
    <s v="West"/>
    <x v="0"/>
    <x v="1"/>
    <n v="56600"/>
    <x v="0"/>
    <n v="51921.700590891916"/>
  </r>
  <r>
    <n v="115391"/>
    <d v="2025-10-08T00:00:00"/>
    <s v="2025-10-08"/>
    <x v="9"/>
    <x v="0"/>
    <s v="North"/>
    <x v="0"/>
    <x v="1"/>
    <n v="58320"/>
    <x v="0"/>
    <n v="65314.704868669847"/>
  </r>
  <r>
    <n v="115392"/>
    <d v="2025-10-08T00:00:00"/>
    <s v="2025-10-08"/>
    <x v="9"/>
    <x v="2"/>
    <s v="North"/>
    <x v="3"/>
    <x v="2"/>
    <n v="26620"/>
    <x v="1"/>
    <n v="23228.08275214957"/>
  </r>
  <r>
    <n v="115393"/>
    <d v="2025-10-08T00:00:00"/>
    <s v="2025-10-08"/>
    <x v="9"/>
    <x v="5"/>
    <s v="South"/>
    <x v="2"/>
    <x v="1"/>
    <n v="60800"/>
    <x v="0"/>
    <n v="68080.600885371052"/>
  </r>
  <r>
    <n v="115394"/>
    <d v="2025-10-08T00:00:00"/>
    <s v="2025-10-08"/>
    <x v="9"/>
    <x v="3"/>
    <s v="West"/>
    <x v="2"/>
    <x v="0"/>
    <n v="37060"/>
    <x v="2"/>
    <n v="35547.277276184839"/>
  </r>
  <r>
    <n v="115395"/>
    <d v="2025-10-08T00:00:00"/>
    <s v="2025-10-08"/>
    <x v="9"/>
    <x v="5"/>
    <s v="South"/>
    <x v="0"/>
    <x v="1"/>
    <n v="18680"/>
    <x v="1"/>
    <n v="16381.736302140511"/>
  </r>
  <r>
    <n v="115396"/>
    <d v="2025-10-08T00:00:00"/>
    <s v="2025-10-08"/>
    <x v="9"/>
    <x v="0"/>
    <s v="North"/>
    <x v="3"/>
    <x v="0"/>
    <n v="66760"/>
    <x v="0"/>
    <n v="60378.924585860826"/>
  </r>
  <r>
    <n v="115397"/>
    <d v="2025-10-08T00:00:00"/>
    <s v="2025-10-08"/>
    <x v="9"/>
    <x v="6"/>
    <s v="North"/>
    <x v="1"/>
    <x v="2"/>
    <n v="10140"/>
    <x v="1"/>
    <n v="11627.913614598619"/>
  </r>
  <r>
    <n v="115398"/>
    <d v="2025-10-08T00:00:00"/>
    <s v="2025-10-08"/>
    <x v="9"/>
    <x v="2"/>
    <s v="North"/>
    <x v="0"/>
    <x v="1"/>
    <n v="32920"/>
    <x v="2"/>
    <n v="31664.535683804821"/>
  </r>
  <r>
    <n v="115399"/>
    <d v="2025-10-08T00:00:00"/>
    <s v="2025-10-08"/>
    <x v="9"/>
    <x v="5"/>
    <s v="South"/>
    <x v="0"/>
    <x v="2"/>
    <n v="55270"/>
    <x v="0"/>
    <n v="59814.920798917927"/>
  </r>
  <r>
    <n v="115400"/>
    <d v="2025-10-09T00:00:00"/>
    <s v="2025-10-09"/>
    <x v="9"/>
    <x v="6"/>
    <s v="North"/>
    <x v="4"/>
    <x v="0"/>
    <n v="56080"/>
    <x v="0"/>
    <n v="55696.168798924577"/>
  </r>
  <r>
    <n v="115401"/>
    <d v="2025-10-09T00:00:00"/>
    <s v="2025-10-09"/>
    <x v="9"/>
    <x v="2"/>
    <s v="North"/>
    <x v="2"/>
    <x v="0"/>
    <n v="50950"/>
    <x v="0"/>
    <n v="52122.903242735381"/>
  </r>
  <r>
    <n v="115402"/>
    <d v="2025-10-09T00:00:00"/>
    <s v="2025-10-09"/>
    <x v="9"/>
    <x v="0"/>
    <s v="North"/>
    <x v="3"/>
    <x v="0"/>
    <n v="58980"/>
    <x v="0"/>
    <n v="61396.019370108799"/>
  </r>
  <r>
    <n v="115403"/>
    <d v="2025-10-09T00:00:00"/>
    <s v="2025-10-09"/>
    <x v="9"/>
    <x v="2"/>
    <s v="North"/>
    <x v="1"/>
    <x v="0"/>
    <n v="40210"/>
    <x v="2"/>
    <n v="41449.74615191191"/>
  </r>
  <r>
    <n v="115404"/>
    <d v="2025-10-09T00:00:00"/>
    <s v="2025-10-09"/>
    <x v="9"/>
    <x v="0"/>
    <s v="North"/>
    <x v="1"/>
    <x v="2"/>
    <n v="89930"/>
    <x v="0"/>
    <n v="103373.4276307605"/>
  </r>
  <r>
    <n v="115405"/>
    <d v="2025-10-09T00:00:00"/>
    <s v="2025-10-09"/>
    <x v="9"/>
    <x v="5"/>
    <s v="South"/>
    <x v="0"/>
    <x v="1"/>
    <n v="33860"/>
    <x v="2"/>
    <n v="34382.445425525737"/>
  </r>
  <r>
    <n v="115406"/>
    <d v="2025-10-09T00:00:00"/>
    <s v="2025-10-09"/>
    <x v="9"/>
    <x v="5"/>
    <s v="South"/>
    <x v="1"/>
    <x v="1"/>
    <n v="18000"/>
    <x v="1"/>
    <n v="18654.97947917334"/>
  </r>
  <r>
    <n v="115407"/>
    <d v="2025-10-09T00:00:00"/>
    <s v="2025-10-09"/>
    <x v="9"/>
    <x v="0"/>
    <s v="North"/>
    <x v="1"/>
    <x v="0"/>
    <n v="31560"/>
    <x v="2"/>
    <n v="30133.694736167909"/>
  </r>
  <r>
    <n v="115408"/>
    <d v="2025-10-09T00:00:00"/>
    <s v="2025-10-09"/>
    <x v="9"/>
    <x v="5"/>
    <s v="South"/>
    <x v="0"/>
    <x v="0"/>
    <n v="19740"/>
    <x v="1"/>
    <n v="18203.70521924445"/>
  </r>
  <r>
    <n v="115409"/>
    <d v="2025-10-09T00:00:00"/>
    <s v="2025-10-09"/>
    <x v="9"/>
    <x v="5"/>
    <s v="South"/>
    <x v="2"/>
    <x v="2"/>
    <n v="68980"/>
    <x v="0"/>
    <n v="67924.468708921922"/>
  </r>
  <r>
    <n v="115410"/>
    <d v="2025-10-09T00:00:00"/>
    <s v="2025-10-09"/>
    <x v="9"/>
    <x v="5"/>
    <s v="South"/>
    <x v="4"/>
    <x v="2"/>
    <n v="64660"/>
    <x v="0"/>
    <n v="66876.178110678549"/>
  </r>
  <r>
    <n v="115411"/>
    <d v="2025-10-09T00:00:00"/>
    <s v="2025-10-09"/>
    <x v="9"/>
    <x v="4"/>
    <s v="West"/>
    <x v="2"/>
    <x v="0"/>
    <n v="26540"/>
    <x v="1"/>
    <n v="25064.366209759479"/>
  </r>
  <r>
    <n v="115412"/>
    <d v="2025-10-09T00:00:00"/>
    <s v="2025-10-09"/>
    <x v="9"/>
    <x v="5"/>
    <s v="South"/>
    <x v="2"/>
    <x v="0"/>
    <n v="36720"/>
    <x v="2"/>
    <n v="36716.312398412432"/>
  </r>
  <r>
    <n v="115413"/>
    <d v="2025-10-09T00:00:00"/>
    <s v="2025-10-09"/>
    <x v="9"/>
    <x v="3"/>
    <s v="West"/>
    <x v="4"/>
    <x v="1"/>
    <n v="52200"/>
    <x v="0"/>
    <n v="57131.302991319128"/>
  </r>
  <r>
    <n v="115414"/>
    <d v="2025-10-09T00:00:00"/>
    <s v="2025-10-09"/>
    <x v="9"/>
    <x v="0"/>
    <s v="North"/>
    <x v="0"/>
    <x v="1"/>
    <n v="45510"/>
    <x v="2"/>
    <n v="44470.682022109948"/>
  </r>
  <r>
    <n v="115415"/>
    <d v="2025-10-09T00:00:00"/>
    <s v="2025-10-09"/>
    <x v="9"/>
    <x v="0"/>
    <s v="North"/>
    <x v="2"/>
    <x v="1"/>
    <n v="76960"/>
    <x v="0"/>
    <n v="78765.487392359806"/>
  </r>
  <r>
    <n v="115416"/>
    <d v="2025-10-09T00:00:00"/>
    <s v="2025-10-09"/>
    <x v="9"/>
    <x v="1"/>
    <s v="South"/>
    <x v="3"/>
    <x v="0"/>
    <n v="8560"/>
    <x v="1"/>
    <n v="9651.3843483169985"/>
  </r>
  <r>
    <n v="115417"/>
    <d v="2025-10-09T00:00:00"/>
    <s v="2025-10-09"/>
    <x v="9"/>
    <x v="6"/>
    <s v="North"/>
    <x v="3"/>
    <x v="3"/>
    <n v="57140"/>
    <x v="0"/>
    <n v="59252.19627108721"/>
  </r>
  <r>
    <n v="115418"/>
    <d v="2025-10-09T00:00:00"/>
    <s v="2025-10-09"/>
    <x v="9"/>
    <x v="1"/>
    <s v="South"/>
    <x v="4"/>
    <x v="2"/>
    <n v="78090"/>
    <x v="0"/>
    <n v="73656.549854992089"/>
  </r>
  <r>
    <n v="115419"/>
    <d v="2025-10-09T00:00:00"/>
    <s v="2025-10-09"/>
    <x v="9"/>
    <x v="5"/>
    <s v="South"/>
    <x v="3"/>
    <x v="2"/>
    <n v="76460"/>
    <x v="0"/>
    <n v="78060.76724956042"/>
  </r>
  <r>
    <n v="115420"/>
    <d v="2025-10-09T00:00:00"/>
    <s v="2025-10-09"/>
    <x v="9"/>
    <x v="5"/>
    <s v="South"/>
    <x v="0"/>
    <x v="2"/>
    <n v="53640"/>
    <x v="0"/>
    <n v="59446.595522700023"/>
  </r>
  <r>
    <n v="115421"/>
    <d v="2025-10-09T00:00:00"/>
    <s v="2025-10-09"/>
    <x v="9"/>
    <x v="2"/>
    <s v="North"/>
    <x v="1"/>
    <x v="0"/>
    <n v="67820"/>
    <x v="0"/>
    <n v="60756.048733060838"/>
  </r>
  <r>
    <n v="115422"/>
    <d v="2025-10-09T00:00:00"/>
    <s v="2025-10-09"/>
    <x v="9"/>
    <x v="3"/>
    <s v="West"/>
    <x v="0"/>
    <x v="0"/>
    <n v="20150"/>
    <x v="1"/>
    <n v="22105.694028148031"/>
  </r>
  <r>
    <n v="115423"/>
    <d v="2025-10-09T00:00:00"/>
    <s v="2025-10-09"/>
    <x v="9"/>
    <x v="3"/>
    <s v="West"/>
    <x v="4"/>
    <x v="2"/>
    <n v="58010"/>
    <x v="0"/>
    <n v="51056.763277333652"/>
  </r>
  <r>
    <n v="115424"/>
    <d v="2025-10-09T00:00:00"/>
    <s v="2025-10-09"/>
    <x v="9"/>
    <x v="3"/>
    <s v="West"/>
    <x v="1"/>
    <x v="2"/>
    <n v="31770"/>
    <x v="2"/>
    <n v="36127.366548246653"/>
  </r>
  <r>
    <n v="115425"/>
    <d v="2025-10-09T00:00:00"/>
    <s v="2025-10-09"/>
    <x v="9"/>
    <x v="3"/>
    <s v="West"/>
    <x v="3"/>
    <x v="2"/>
    <n v="32850"/>
    <x v="2"/>
    <n v="29495.097177512831"/>
  </r>
  <r>
    <n v="115426"/>
    <d v="2025-10-09T00:00:00"/>
    <s v="2025-10-09"/>
    <x v="9"/>
    <x v="3"/>
    <s v="West"/>
    <x v="2"/>
    <x v="0"/>
    <n v="9960"/>
    <x v="1"/>
    <n v="9858.8726085814596"/>
  </r>
  <r>
    <n v="115427"/>
    <d v="2025-10-09T00:00:00"/>
    <s v="2025-10-09"/>
    <x v="9"/>
    <x v="3"/>
    <s v="West"/>
    <x v="3"/>
    <x v="3"/>
    <n v="77960"/>
    <x v="0"/>
    <n v="88506.667258216752"/>
  </r>
  <r>
    <n v="115428"/>
    <d v="2025-10-09T00:00:00"/>
    <s v="2025-10-09"/>
    <x v="9"/>
    <x v="3"/>
    <s v="West"/>
    <x v="0"/>
    <x v="3"/>
    <n v="61410"/>
    <x v="0"/>
    <n v="56044.30651083136"/>
  </r>
  <r>
    <n v="115429"/>
    <d v="2025-10-09T00:00:00"/>
    <s v="2025-10-09"/>
    <x v="9"/>
    <x v="3"/>
    <s v="West"/>
    <x v="0"/>
    <x v="3"/>
    <n v="21760"/>
    <x v="1"/>
    <n v="22685.95228478143"/>
  </r>
  <r>
    <n v="115430"/>
    <d v="2025-10-09T00:00:00"/>
    <s v="2025-10-09"/>
    <x v="9"/>
    <x v="2"/>
    <s v="North"/>
    <x v="4"/>
    <x v="1"/>
    <n v="11680"/>
    <x v="1"/>
    <n v="12511.54463943956"/>
  </r>
  <r>
    <n v="115431"/>
    <d v="2025-10-09T00:00:00"/>
    <s v="2025-10-09"/>
    <x v="9"/>
    <x v="4"/>
    <s v="West"/>
    <x v="2"/>
    <x v="1"/>
    <n v="21460"/>
    <x v="1"/>
    <n v="18484.815756024229"/>
  </r>
  <r>
    <n v="115432"/>
    <d v="2025-10-09T00:00:00"/>
    <s v="2025-10-09"/>
    <x v="9"/>
    <x v="3"/>
    <s v="West"/>
    <x v="2"/>
    <x v="0"/>
    <n v="58800"/>
    <x v="0"/>
    <n v="60461.453578121553"/>
  </r>
  <r>
    <n v="115433"/>
    <d v="2025-10-09T00:00:00"/>
    <s v="2025-10-09"/>
    <x v="9"/>
    <x v="0"/>
    <s v="North"/>
    <x v="1"/>
    <x v="3"/>
    <n v="36620"/>
    <x v="2"/>
    <n v="39476.487852996412"/>
  </r>
  <r>
    <n v="115434"/>
    <d v="2025-10-09T00:00:00"/>
    <s v="2025-10-09"/>
    <x v="9"/>
    <x v="3"/>
    <s v="West"/>
    <x v="1"/>
    <x v="3"/>
    <n v="62980"/>
    <x v="0"/>
    <n v="71854.847957227161"/>
  </r>
  <r>
    <n v="115435"/>
    <d v="2025-10-09T00:00:00"/>
    <s v="2025-10-09"/>
    <x v="9"/>
    <x v="6"/>
    <s v="North"/>
    <x v="0"/>
    <x v="1"/>
    <n v="50310"/>
    <x v="0"/>
    <n v="44857.934337815743"/>
  </r>
  <r>
    <n v="115436"/>
    <d v="2025-10-09T00:00:00"/>
    <s v="2025-10-09"/>
    <x v="9"/>
    <x v="3"/>
    <s v="West"/>
    <x v="4"/>
    <x v="3"/>
    <n v="32780"/>
    <x v="2"/>
    <n v="36355.231676059157"/>
  </r>
  <r>
    <n v="115437"/>
    <d v="2025-10-09T00:00:00"/>
    <s v="2025-10-09"/>
    <x v="9"/>
    <x v="4"/>
    <s v="West"/>
    <x v="0"/>
    <x v="2"/>
    <n v="69380"/>
    <x v="0"/>
    <n v="72072.963639731955"/>
  </r>
  <r>
    <n v="115438"/>
    <d v="2025-10-09T00:00:00"/>
    <s v="2025-10-09"/>
    <x v="9"/>
    <x v="2"/>
    <s v="North"/>
    <x v="2"/>
    <x v="1"/>
    <n v="36130"/>
    <x v="2"/>
    <n v="38595.253845980791"/>
  </r>
  <r>
    <n v="115439"/>
    <d v="2025-10-09T00:00:00"/>
    <s v="2025-10-09"/>
    <x v="9"/>
    <x v="5"/>
    <s v="South"/>
    <x v="2"/>
    <x v="2"/>
    <n v="41140"/>
    <x v="2"/>
    <n v="44110.725705975237"/>
  </r>
  <r>
    <n v="115440"/>
    <d v="2025-10-09T00:00:00"/>
    <s v="2025-10-09"/>
    <x v="9"/>
    <x v="4"/>
    <s v="West"/>
    <x v="0"/>
    <x v="3"/>
    <n v="5740"/>
    <x v="1"/>
    <n v="6125.8834097957733"/>
  </r>
  <r>
    <n v="115441"/>
    <d v="2025-10-09T00:00:00"/>
    <s v="2025-10-09"/>
    <x v="9"/>
    <x v="4"/>
    <s v="West"/>
    <x v="2"/>
    <x v="0"/>
    <n v="8870"/>
    <x v="1"/>
    <n v="9995.8841628221471"/>
  </r>
  <r>
    <n v="115442"/>
    <d v="2025-10-09T00:00:00"/>
    <s v="2025-10-09"/>
    <x v="9"/>
    <x v="5"/>
    <s v="South"/>
    <x v="1"/>
    <x v="3"/>
    <n v="63480"/>
    <x v="0"/>
    <n v="56301.972251989893"/>
  </r>
  <r>
    <n v="115443"/>
    <d v="2025-10-09T00:00:00"/>
    <s v="2025-10-09"/>
    <x v="9"/>
    <x v="3"/>
    <s v="West"/>
    <x v="2"/>
    <x v="0"/>
    <n v="20050"/>
    <x v="1"/>
    <n v="18746.9245090925"/>
  </r>
  <r>
    <n v="115444"/>
    <d v="2025-10-09T00:00:00"/>
    <s v="2025-10-09"/>
    <x v="9"/>
    <x v="2"/>
    <s v="North"/>
    <x v="1"/>
    <x v="2"/>
    <n v="14750"/>
    <x v="1"/>
    <n v="16534.594466990991"/>
  </r>
  <r>
    <n v="115445"/>
    <d v="2025-10-09T00:00:00"/>
    <s v="2025-10-09"/>
    <x v="9"/>
    <x v="2"/>
    <s v="North"/>
    <x v="3"/>
    <x v="2"/>
    <n v="41090"/>
    <x v="2"/>
    <n v="40553.230508688561"/>
  </r>
  <r>
    <n v="115446"/>
    <d v="2025-10-09T00:00:00"/>
    <s v="2025-10-09"/>
    <x v="9"/>
    <x v="3"/>
    <s v="West"/>
    <x v="4"/>
    <x v="3"/>
    <n v="13390"/>
    <x v="1"/>
    <n v="13011.880763415351"/>
  </r>
  <r>
    <n v="115447"/>
    <d v="2025-10-09T00:00:00"/>
    <s v="2025-10-09"/>
    <x v="9"/>
    <x v="5"/>
    <s v="South"/>
    <x v="4"/>
    <x v="1"/>
    <n v="70650"/>
    <x v="0"/>
    <n v="71480.058019058575"/>
  </r>
  <r>
    <n v="115448"/>
    <d v="2025-10-09T00:00:00"/>
    <s v="2025-10-09"/>
    <x v="9"/>
    <x v="6"/>
    <s v="North"/>
    <x v="2"/>
    <x v="2"/>
    <n v="61520"/>
    <x v="0"/>
    <n v="58024.140401570243"/>
  </r>
  <r>
    <n v="115449"/>
    <d v="2025-10-09T00:00:00"/>
    <s v="2025-10-09"/>
    <x v="9"/>
    <x v="1"/>
    <s v="South"/>
    <x v="4"/>
    <x v="0"/>
    <n v="69290"/>
    <x v="0"/>
    <n v="71321.087810974132"/>
  </r>
  <r>
    <n v="115450"/>
    <d v="2025-10-09T00:00:00"/>
    <s v="2025-10-09"/>
    <x v="9"/>
    <x v="0"/>
    <s v="North"/>
    <x v="3"/>
    <x v="0"/>
    <n v="73980"/>
    <x v="0"/>
    <n v="82399.614064611946"/>
  </r>
  <r>
    <n v="115451"/>
    <d v="2025-10-09T00:00:00"/>
    <s v="2025-10-09"/>
    <x v="9"/>
    <x v="5"/>
    <s v="South"/>
    <x v="2"/>
    <x v="1"/>
    <n v="77050"/>
    <x v="0"/>
    <n v="74639.98283120706"/>
  </r>
  <r>
    <n v="115452"/>
    <d v="2025-10-09T00:00:00"/>
    <s v="2025-10-09"/>
    <x v="9"/>
    <x v="3"/>
    <s v="West"/>
    <x v="1"/>
    <x v="3"/>
    <n v="47200"/>
    <x v="2"/>
    <n v="43062.386979631949"/>
  </r>
  <r>
    <n v="115453"/>
    <d v="2025-10-09T00:00:00"/>
    <s v="2025-10-09"/>
    <x v="9"/>
    <x v="0"/>
    <s v="North"/>
    <x v="3"/>
    <x v="2"/>
    <n v="46390"/>
    <x v="2"/>
    <n v="41605.069416058082"/>
  </r>
  <r>
    <n v="115454"/>
    <d v="2025-10-09T00:00:00"/>
    <s v="2025-10-09"/>
    <x v="9"/>
    <x v="3"/>
    <s v="West"/>
    <x v="3"/>
    <x v="3"/>
    <n v="43860"/>
    <x v="2"/>
    <n v="46461.690227868763"/>
  </r>
  <r>
    <n v="115455"/>
    <d v="2025-10-09T00:00:00"/>
    <s v="2025-10-09"/>
    <x v="9"/>
    <x v="1"/>
    <s v="South"/>
    <x v="4"/>
    <x v="2"/>
    <n v="45020"/>
    <x v="2"/>
    <n v="39260.545388818929"/>
  </r>
  <r>
    <n v="115456"/>
    <d v="2025-10-09T00:00:00"/>
    <s v="2025-10-09"/>
    <x v="9"/>
    <x v="1"/>
    <s v="South"/>
    <x v="1"/>
    <x v="3"/>
    <n v="11650"/>
    <x v="1"/>
    <n v="10165.09244933353"/>
  </r>
  <r>
    <n v="115457"/>
    <d v="2025-10-09T00:00:00"/>
    <s v="2025-10-09"/>
    <x v="9"/>
    <x v="5"/>
    <s v="South"/>
    <x v="0"/>
    <x v="1"/>
    <n v="68270"/>
    <x v="0"/>
    <n v="77717.62367939754"/>
  </r>
  <r>
    <n v="115458"/>
    <d v="2025-10-09T00:00:00"/>
    <s v="2025-10-09"/>
    <x v="9"/>
    <x v="0"/>
    <s v="North"/>
    <x v="3"/>
    <x v="0"/>
    <n v="45710"/>
    <x v="2"/>
    <n v="48000.606620503931"/>
  </r>
  <r>
    <n v="115459"/>
    <d v="2025-10-09T00:00:00"/>
    <s v="2025-10-09"/>
    <x v="9"/>
    <x v="4"/>
    <s v="West"/>
    <x v="4"/>
    <x v="3"/>
    <n v="9020"/>
    <x v="1"/>
    <n v="8179.0641341500968"/>
  </r>
  <r>
    <n v="115460"/>
    <d v="2025-10-09T00:00:00"/>
    <s v="2025-10-09"/>
    <x v="9"/>
    <x v="2"/>
    <s v="North"/>
    <x v="3"/>
    <x v="3"/>
    <n v="73050"/>
    <x v="0"/>
    <n v="75952.644236456952"/>
  </r>
  <r>
    <n v="115461"/>
    <d v="2025-10-09T00:00:00"/>
    <s v="2025-10-09"/>
    <x v="9"/>
    <x v="2"/>
    <s v="North"/>
    <x v="1"/>
    <x v="2"/>
    <n v="50360"/>
    <x v="0"/>
    <n v="51550.245517709453"/>
  </r>
  <r>
    <n v="115462"/>
    <d v="2025-10-10T00:00:00"/>
    <s v="2025-10-10"/>
    <x v="9"/>
    <x v="0"/>
    <s v="North"/>
    <x v="1"/>
    <x v="3"/>
    <n v="73170"/>
    <x v="0"/>
    <n v="79298.376643898242"/>
  </r>
  <r>
    <n v="115463"/>
    <d v="2025-10-10T00:00:00"/>
    <s v="2025-10-10"/>
    <x v="9"/>
    <x v="4"/>
    <s v="West"/>
    <x v="2"/>
    <x v="3"/>
    <n v="51570"/>
    <x v="0"/>
    <n v="50389.299292176547"/>
  </r>
  <r>
    <n v="115464"/>
    <d v="2025-10-10T00:00:00"/>
    <s v="2025-10-10"/>
    <x v="9"/>
    <x v="1"/>
    <s v="South"/>
    <x v="0"/>
    <x v="1"/>
    <n v="28560"/>
    <x v="1"/>
    <n v="24420.142769210499"/>
  </r>
  <r>
    <n v="115465"/>
    <d v="2025-10-10T00:00:00"/>
    <s v="2025-10-10"/>
    <x v="9"/>
    <x v="3"/>
    <s v="West"/>
    <x v="0"/>
    <x v="3"/>
    <n v="41280"/>
    <x v="2"/>
    <n v="40538.939130913677"/>
  </r>
  <r>
    <n v="115466"/>
    <d v="2025-10-10T00:00:00"/>
    <s v="2025-10-10"/>
    <x v="9"/>
    <x v="2"/>
    <s v="North"/>
    <x v="4"/>
    <x v="1"/>
    <n v="81010"/>
    <x v="0"/>
    <n v="85658.173824634709"/>
  </r>
  <r>
    <n v="115467"/>
    <d v="2025-10-10T00:00:00"/>
    <s v="2025-10-10"/>
    <x v="9"/>
    <x v="4"/>
    <s v="West"/>
    <x v="0"/>
    <x v="1"/>
    <n v="6350"/>
    <x v="1"/>
    <n v="7221.1461533367756"/>
  </r>
  <r>
    <n v="115468"/>
    <d v="2025-10-10T00:00:00"/>
    <s v="2025-10-10"/>
    <x v="9"/>
    <x v="4"/>
    <s v="West"/>
    <x v="1"/>
    <x v="1"/>
    <n v="8610"/>
    <x v="1"/>
    <n v="9488.6024172732104"/>
  </r>
  <r>
    <n v="115469"/>
    <d v="2025-10-10T00:00:00"/>
    <s v="2025-10-10"/>
    <x v="9"/>
    <x v="5"/>
    <s v="South"/>
    <x v="0"/>
    <x v="2"/>
    <n v="38420"/>
    <x v="2"/>
    <n v="32924.708797781997"/>
  </r>
  <r>
    <n v="115470"/>
    <d v="2025-10-10T00:00:00"/>
    <s v="2025-10-10"/>
    <x v="9"/>
    <x v="6"/>
    <s v="North"/>
    <x v="4"/>
    <x v="1"/>
    <n v="34530"/>
    <x v="2"/>
    <n v="31884.769899331532"/>
  </r>
  <r>
    <n v="115471"/>
    <d v="2025-10-10T00:00:00"/>
    <s v="2025-10-10"/>
    <x v="9"/>
    <x v="1"/>
    <s v="South"/>
    <x v="3"/>
    <x v="2"/>
    <n v="89100"/>
    <x v="0"/>
    <n v="90433.067515476083"/>
  </r>
  <r>
    <n v="115472"/>
    <d v="2025-10-10T00:00:00"/>
    <s v="2025-10-10"/>
    <x v="9"/>
    <x v="4"/>
    <s v="West"/>
    <x v="0"/>
    <x v="0"/>
    <n v="71090"/>
    <x v="0"/>
    <n v="61606.523339147432"/>
  </r>
  <r>
    <n v="115473"/>
    <d v="2025-10-10T00:00:00"/>
    <s v="2025-10-10"/>
    <x v="9"/>
    <x v="1"/>
    <s v="South"/>
    <x v="0"/>
    <x v="1"/>
    <n v="5610"/>
    <x v="1"/>
    <n v="5770.8509663623809"/>
  </r>
  <r>
    <n v="115474"/>
    <d v="2025-10-10T00:00:00"/>
    <s v="2025-10-10"/>
    <x v="9"/>
    <x v="5"/>
    <s v="South"/>
    <x v="1"/>
    <x v="3"/>
    <n v="25210"/>
    <x v="1"/>
    <n v="24673.738388291029"/>
  </r>
  <r>
    <n v="115475"/>
    <d v="2025-10-10T00:00:00"/>
    <s v="2025-10-10"/>
    <x v="9"/>
    <x v="3"/>
    <s v="West"/>
    <x v="1"/>
    <x v="1"/>
    <n v="57160"/>
    <x v="0"/>
    <n v="60051.949740610144"/>
  </r>
  <r>
    <n v="115476"/>
    <d v="2025-10-10T00:00:00"/>
    <s v="2025-10-10"/>
    <x v="9"/>
    <x v="0"/>
    <s v="North"/>
    <x v="3"/>
    <x v="0"/>
    <n v="15050"/>
    <x v="1"/>
    <n v="13788.17313696929"/>
  </r>
  <r>
    <n v="115477"/>
    <d v="2025-10-10T00:00:00"/>
    <s v="2025-10-10"/>
    <x v="9"/>
    <x v="1"/>
    <s v="South"/>
    <x v="2"/>
    <x v="1"/>
    <n v="40070"/>
    <x v="2"/>
    <n v="36309.423812881068"/>
  </r>
  <r>
    <n v="115478"/>
    <d v="2025-10-10T00:00:00"/>
    <s v="2025-10-10"/>
    <x v="9"/>
    <x v="5"/>
    <s v="South"/>
    <x v="0"/>
    <x v="2"/>
    <n v="19370"/>
    <x v="1"/>
    <n v="21782.927254454298"/>
  </r>
  <r>
    <n v="115479"/>
    <d v="2025-10-10T00:00:00"/>
    <s v="2025-10-10"/>
    <x v="9"/>
    <x v="5"/>
    <s v="South"/>
    <x v="1"/>
    <x v="0"/>
    <n v="77960"/>
    <x v="0"/>
    <n v="74301.051057233388"/>
  </r>
  <r>
    <n v="115480"/>
    <d v="2025-10-10T00:00:00"/>
    <s v="2025-10-10"/>
    <x v="9"/>
    <x v="5"/>
    <s v="South"/>
    <x v="2"/>
    <x v="0"/>
    <n v="13160"/>
    <x v="1"/>
    <n v="15019.72221261298"/>
  </r>
  <r>
    <n v="115481"/>
    <d v="2025-10-10T00:00:00"/>
    <s v="2025-10-10"/>
    <x v="9"/>
    <x v="2"/>
    <s v="North"/>
    <x v="0"/>
    <x v="2"/>
    <n v="10760"/>
    <x v="1"/>
    <n v="9661.4475817646035"/>
  </r>
  <r>
    <n v="115482"/>
    <d v="2025-10-10T00:00:00"/>
    <s v="2025-10-10"/>
    <x v="9"/>
    <x v="2"/>
    <s v="North"/>
    <x v="0"/>
    <x v="2"/>
    <n v="74020"/>
    <x v="0"/>
    <n v="79645.751692476246"/>
  </r>
  <r>
    <n v="115483"/>
    <d v="2025-10-10T00:00:00"/>
    <s v="2025-10-10"/>
    <x v="9"/>
    <x v="2"/>
    <s v="North"/>
    <x v="2"/>
    <x v="3"/>
    <n v="44620"/>
    <x v="2"/>
    <n v="40625.592306475373"/>
  </r>
  <r>
    <n v="115484"/>
    <d v="2025-10-10T00:00:00"/>
    <s v="2025-10-10"/>
    <x v="9"/>
    <x v="0"/>
    <s v="North"/>
    <x v="1"/>
    <x v="0"/>
    <n v="68080"/>
    <x v="0"/>
    <n v="72487.993241524644"/>
  </r>
  <r>
    <n v="115485"/>
    <d v="2025-10-10T00:00:00"/>
    <s v="2025-10-10"/>
    <x v="9"/>
    <x v="2"/>
    <s v="North"/>
    <x v="3"/>
    <x v="1"/>
    <n v="46490"/>
    <x v="2"/>
    <n v="43174.906167202222"/>
  </r>
  <r>
    <n v="115486"/>
    <d v="2025-10-10T00:00:00"/>
    <s v="2025-10-10"/>
    <x v="9"/>
    <x v="1"/>
    <s v="South"/>
    <x v="0"/>
    <x v="2"/>
    <n v="8180"/>
    <x v="1"/>
    <n v="7766.9721159760647"/>
  </r>
  <r>
    <n v="115487"/>
    <d v="2025-10-10T00:00:00"/>
    <s v="2025-10-10"/>
    <x v="9"/>
    <x v="4"/>
    <s v="West"/>
    <x v="4"/>
    <x v="3"/>
    <n v="50250"/>
    <x v="0"/>
    <n v="52379.494882171377"/>
  </r>
  <r>
    <n v="115488"/>
    <d v="2025-10-10T00:00:00"/>
    <s v="2025-10-10"/>
    <x v="9"/>
    <x v="5"/>
    <s v="South"/>
    <x v="4"/>
    <x v="2"/>
    <n v="78450"/>
    <x v="0"/>
    <n v="67472.409893241842"/>
  </r>
  <r>
    <n v="115489"/>
    <d v="2025-10-10T00:00:00"/>
    <s v="2025-10-10"/>
    <x v="9"/>
    <x v="0"/>
    <s v="North"/>
    <x v="4"/>
    <x v="2"/>
    <n v="82630"/>
    <x v="0"/>
    <n v="76347.397795652301"/>
  </r>
  <r>
    <n v="115490"/>
    <d v="2025-10-10T00:00:00"/>
    <s v="2025-10-10"/>
    <x v="9"/>
    <x v="2"/>
    <s v="North"/>
    <x v="3"/>
    <x v="3"/>
    <n v="14560"/>
    <x v="1"/>
    <n v="16120.78942105555"/>
  </r>
  <r>
    <n v="115491"/>
    <d v="2025-10-10T00:00:00"/>
    <s v="2025-10-10"/>
    <x v="9"/>
    <x v="3"/>
    <s v="West"/>
    <x v="0"/>
    <x v="0"/>
    <n v="71340"/>
    <x v="0"/>
    <n v="67304.455006859891"/>
  </r>
  <r>
    <n v="115492"/>
    <d v="2025-10-10T00:00:00"/>
    <s v="2025-10-10"/>
    <x v="9"/>
    <x v="6"/>
    <s v="North"/>
    <x v="1"/>
    <x v="1"/>
    <n v="22490"/>
    <x v="1"/>
    <n v="25565.498457937119"/>
  </r>
  <r>
    <n v="115493"/>
    <d v="2025-10-10T00:00:00"/>
    <s v="2025-10-10"/>
    <x v="9"/>
    <x v="1"/>
    <s v="South"/>
    <x v="1"/>
    <x v="2"/>
    <n v="25590"/>
    <x v="1"/>
    <n v="22851.071152537319"/>
  </r>
  <r>
    <n v="115494"/>
    <d v="2025-10-10T00:00:00"/>
    <s v="2025-10-10"/>
    <x v="9"/>
    <x v="0"/>
    <s v="North"/>
    <x v="3"/>
    <x v="0"/>
    <n v="61070"/>
    <x v="0"/>
    <n v="65127.894858542757"/>
  </r>
  <r>
    <n v="115495"/>
    <d v="2025-10-10T00:00:00"/>
    <s v="2025-10-10"/>
    <x v="9"/>
    <x v="6"/>
    <s v="North"/>
    <x v="0"/>
    <x v="3"/>
    <n v="86020"/>
    <x v="0"/>
    <n v="77327.974535020083"/>
  </r>
  <r>
    <n v="115496"/>
    <d v="2025-10-10T00:00:00"/>
    <s v="2025-10-10"/>
    <x v="9"/>
    <x v="6"/>
    <s v="North"/>
    <x v="2"/>
    <x v="3"/>
    <n v="83280"/>
    <x v="0"/>
    <n v="89870.013333067996"/>
  </r>
  <r>
    <n v="115497"/>
    <d v="2025-10-10T00:00:00"/>
    <s v="2025-10-10"/>
    <x v="9"/>
    <x v="2"/>
    <s v="North"/>
    <x v="2"/>
    <x v="3"/>
    <n v="42550"/>
    <x v="2"/>
    <n v="38888.825286257234"/>
  </r>
  <r>
    <n v="115498"/>
    <d v="2025-10-10T00:00:00"/>
    <s v="2025-10-10"/>
    <x v="9"/>
    <x v="0"/>
    <s v="North"/>
    <x v="0"/>
    <x v="0"/>
    <n v="55850"/>
    <x v="0"/>
    <n v="61983.626790380622"/>
  </r>
  <r>
    <n v="115499"/>
    <d v="2025-10-10T00:00:00"/>
    <s v="2025-10-10"/>
    <x v="9"/>
    <x v="4"/>
    <s v="West"/>
    <x v="0"/>
    <x v="1"/>
    <n v="68570"/>
    <x v="0"/>
    <n v="71125.211640323862"/>
  </r>
  <r>
    <n v="115500"/>
    <d v="2025-10-10T00:00:00"/>
    <s v="2025-10-10"/>
    <x v="9"/>
    <x v="4"/>
    <s v="West"/>
    <x v="1"/>
    <x v="0"/>
    <n v="54680"/>
    <x v="0"/>
    <n v="60931.692214714523"/>
  </r>
  <r>
    <n v="115501"/>
    <d v="2025-10-10T00:00:00"/>
    <s v="2025-10-10"/>
    <x v="9"/>
    <x v="0"/>
    <s v="North"/>
    <x v="3"/>
    <x v="0"/>
    <n v="12420"/>
    <x v="1"/>
    <n v="12897.075026500759"/>
  </r>
  <r>
    <n v="115502"/>
    <d v="2025-10-10T00:00:00"/>
    <s v="2025-10-10"/>
    <x v="9"/>
    <x v="0"/>
    <s v="North"/>
    <x v="3"/>
    <x v="3"/>
    <n v="9440"/>
    <x v="1"/>
    <n v="10308.281970705049"/>
  </r>
  <r>
    <n v="115503"/>
    <d v="2025-10-10T00:00:00"/>
    <s v="2025-10-10"/>
    <x v="9"/>
    <x v="5"/>
    <s v="South"/>
    <x v="1"/>
    <x v="2"/>
    <n v="53150"/>
    <x v="0"/>
    <n v="59047.929121312802"/>
  </r>
  <r>
    <n v="115504"/>
    <d v="2025-10-10T00:00:00"/>
    <s v="2025-10-10"/>
    <x v="9"/>
    <x v="3"/>
    <s v="West"/>
    <x v="4"/>
    <x v="2"/>
    <n v="27580"/>
    <x v="1"/>
    <n v="27322.755980909911"/>
  </r>
  <r>
    <n v="115505"/>
    <d v="2025-10-10T00:00:00"/>
    <s v="2025-10-10"/>
    <x v="9"/>
    <x v="4"/>
    <s v="West"/>
    <x v="2"/>
    <x v="3"/>
    <n v="87980"/>
    <x v="0"/>
    <n v="92557.48796267125"/>
  </r>
  <r>
    <n v="115506"/>
    <d v="2025-10-10T00:00:00"/>
    <s v="2025-10-10"/>
    <x v="9"/>
    <x v="5"/>
    <s v="South"/>
    <x v="0"/>
    <x v="2"/>
    <n v="71600"/>
    <x v="0"/>
    <n v="61431.094895219197"/>
  </r>
  <r>
    <n v="115507"/>
    <d v="2025-10-10T00:00:00"/>
    <s v="2025-10-10"/>
    <x v="9"/>
    <x v="6"/>
    <s v="North"/>
    <x v="2"/>
    <x v="3"/>
    <n v="40360"/>
    <x v="2"/>
    <n v="40315.976401594562"/>
  </r>
  <r>
    <n v="115508"/>
    <d v="2025-10-10T00:00:00"/>
    <s v="2025-10-10"/>
    <x v="9"/>
    <x v="6"/>
    <s v="North"/>
    <x v="2"/>
    <x v="0"/>
    <n v="32520"/>
    <x v="2"/>
    <n v="29715.251262436679"/>
  </r>
  <r>
    <n v="115509"/>
    <d v="2025-10-10T00:00:00"/>
    <s v="2025-10-10"/>
    <x v="9"/>
    <x v="6"/>
    <s v="North"/>
    <x v="3"/>
    <x v="3"/>
    <n v="41770"/>
    <x v="2"/>
    <n v="36939.390174800501"/>
  </r>
  <r>
    <n v="115510"/>
    <d v="2025-10-10T00:00:00"/>
    <s v="2025-10-10"/>
    <x v="9"/>
    <x v="0"/>
    <s v="North"/>
    <x v="1"/>
    <x v="1"/>
    <n v="25150"/>
    <x v="1"/>
    <n v="28895.83807929861"/>
  </r>
  <r>
    <n v="115511"/>
    <d v="2025-10-10T00:00:00"/>
    <s v="2025-10-10"/>
    <x v="9"/>
    <x v="1"/>
    <s v="South"/>
    <x v="4"/>
    <x v="1"/>
    <n v="63670"/>
    <x v="0"/>
    <n v="73164.519286086463"/>
  </r>
  <r>
    <n v="115512"/>
    <d v="2025-10-10T00:00:00"/>
    <s v="2025-10-10"/>
    <x v="9"/>
    <x v="5"/>
    <s v="South"/>
    <x v="4"/>
    <x v="1"/>
    <n v="56480"/>
    <x v="0"/>
    <n v="51615.696373592058"/>
  </r>
  <r>
    <n v="115513"/>
    <d v="2025-10-10T00:00:00"/>
    <s v="2025-10-10"/>
    <x v="9"/>
    <x v="1"/>
    <s v="South"/>
    <x v="1"/>
    <x v="0"/>
    <n v="36890"/>
    <x v="2"/>
    <n v="41288.259217555213"/>
  </r>
  <r>
    <n v="115514"/>
    <d v="2025-10-10T00:00:00"/>
    <s v="2025-10-10"/>
    <x v="9"/>
    <x v="2"/>
    <s v="North"/>
    <x v="2"/>
    <x v="2"/>
    <n v="47280"/>
    <x v="2"/>
    <n v="52911.541694595013"/>
  </r>
  <r>
    <n v="115515"/>
    <d v="2025-10-10T00:00:00"/>
    <s v="2025-10-10"/>
    <x v="9"/>
    <x v="3"/>
    <s v="West"/>
    <x v="1"/>
    <x v="0"/>
    <n v="6570"/>
    <x v="1"/>
    <n v="7509.0825372433019"/>
  </r>
  <r>
    <n v="115516"/>
    <d v="2025-10-10T00:00:00"/>
    <s v="2025-10-10"/>
    <x v="9"/>
    <x v="3"/>
    <s v="West"/>
    <x v="1"/>
    <x v="2"/>
    <n v="62380"/>
    <x v="0"/>
    <n v="60364.815793081812"/>
  </r>
  <r>
    <n v="115517"/>
    <d v="2025-10-10T00:00:00"/>
    <s v="2025-10-10"/>
    <x v="9"/>
    <x v="5"/>
    <s v="South"/>
    <x v="0"/>
    <x v="0"/>
    <n v="83250"/>
    <x v="0"/>
    <n v="94039.376229592497"/>
  </r>
  <r>
    <n v="115518"/>
    <d v="2025-10-10T00:00:00"/>
    <s v="2025-10-10"/>
    <x v="9"/>
    <x v="6"/>
    <s v="North"/>
    <x v="0"/>
    <x v="0"/>
    <n v="80880"/>
    <x v="0"/>
    <n v="87718.667170472327"/>
  </r>
  <r>
    <n v="115519"/>
    <d v="2025-10-10T00:00:00"/>
    <s v="2025-10-10"/>
    <x v="9"/>
    <x v="2"/>
    <s v="North"/>
    <x v="2"/>
    <x v="1"/>
    <n v="23020"/>
    <x v="1"/>
    <n v="24642.34514448795"/>
  </r>
  <r>
    <n v="115520"/>
    <d v="2025-10-10T00:00:00"/>
    <s v="2025-10-10"/>
    <x v="9"/>
    <x v="4"/>
    <s v="West"/>
    <x v="3"/>
    <x v="0"/>
    <n v="58790"/>
    <x v="0"/>
    <n v="54342.233215780623"/>
  </r>
  <r>
    <n v="115521"/>
    <d v="2025-10-10T00:00:00"/>
    <s v="2025-10-10"/>
    <x v="9"/>
    <x v="3"/>
    <s v="West"/>
    <x v="4"/>
    <x v="1"/>
    <n v="34280"/>
    <x v="2"/>
    <n v="34181.797142208088"/>
  </r>
  <r>
    <n v="115522"/>
    <d v="2025-10-10T00:00:00"/>
    <s v="2025-10-10"/>
    <x v="9"/>
    <x v="1"/>
    <s v="South"/>
    <x v="0"/>
    <x v="0"/>
    <n v="83310"/>
    <x v="0"/>
    <n v="90508.953379700921"/>
  </r>
  <r>
    <n v="115523"/>
    <d v="2025-10-10T00:00:00"/>
    <s v="2025-10-10"/>
    <x v="9"/>
    <x v="1"/>
    <s v="South"/>
    <x v="2"/>
    <x v="3"/>
    <n v="75090"/>
    <x v="0"/>
    <n v="82901.500632429714"/>
  </r>
  <r>
    <n v="115524"/>
    <d v="2025-10-11T00:00:00"/>
    <s v="2025-10-11"/>
    <x v="9"/>
    <x v="4"/>
    <s v="West"/>
    <x v="1"/>
    <x v="1"/>
    <n v="6350"/>
    <x v="1"/>
    <n v="5774.3762362926655"/>
  </r>
  <r>
    <n v="115525"/>
    <d v="2025-10-11T00:00:00"/>
    <s v="2025-10-11"/>
    <x v="9"/>
    <x v="0"/>
    <s v="North"/>
    <x v="0"/>
    <x v="3"/>
    <n v="48110"/>
    <x v="2"/>
    <n v="45385.682678297511"/>
  </r>
  <r>
    <n v="115526"/>
    <d v="2025-10-11T00:00:00"/>
    <s v="2025-10-11"/>
    <x v="9"/>
    <x v="6"/>
    <s v="North"/>
    <x v="1"/>
    <x v="0"/>
    <n v="71070"/>
    <x v="0"/>
    <n v="63875.277116562502"/>
  </r>
  <r>
    <n v="115527"/>
    <d v="2025-10-11T00:00:00"/>
    <s v="2025-10-11"/>
    <x v="9"/>
    <x v="0"/>
    <s v="North"/>
    <x v="1"/>
    <x v="0"/>
    <n v="62650"/>
    <x v="0"/>
    <n v="56095.948497834099"/>
  </r>
  <r>
    <n v="115528"/>
    <d v="2025-10-11T00:00:00"/>
    <s v="2025-10-11"/>
    <x v="9"/>
    <x v="5"/>
    <s v="South"/>
    <x v="0"/>
    <x v="3"/>
    <n v="23760"/>
    <x v="1"/>
    <n v="21716.873237145381"/>
  </r>
  <r>
    <n v="115529"/>
    <d v="2025-10-11T00:00:00"/>
    <s v="2025-10-11"/>
    <x v="9"/>
    <x v="3"/>
    <s v="West"/>
    <x v="2"/>
    <x v="2"/>
    <n v="81620"/>
    <x v="0"/>
    <n v="91642.900704614018"/>
  </r>
  <r>
    <n v="115530"/>
    <d v="2025-10-11T00:00:00"/>
    <s v="2025-10-11"/>
    <x v="9"/>
    <x v="4"/>
    <s v="West"/>
    <x v="4"/>
    <x v="2"/>
    <n v="15410"/>
    <x v="1"/>
    <n v="14774.570754337759"/>
  </r>
  <r>
    <n v="115531"/>
    <d v="2025-10-11T00:00:00"/>
    <s v="2025-10-11"/>
    <x v="9"/>
    <x v="4"/>
    <s v="West"/>
    <x v="2"/>
    <x v="2"/>
    <n v="58230"/>
    <x v="0"/>
    <n v="58188.298299924652"/>
  </r>
  <r>
    <n v="115532"/>
    <d v="2025-10-11T00:00:00"/>
    <s v="2025-10-11"/>
    <x v="9"/>
    <x v="4"/>
    <s v="West"/>
    <x v="3"/>
    <x v="0"/>
    <n v="24020"/>
    <x v="1"/>
    <n v="20500.98793618667"/>
  </r>
  <r>
    <n v="115533"/>
    <d v="2025-10-11T00:00:00"/>
    <s v="2025-10-11"/>
    <x v="9"/>
    <x v="0"/>
    <s v="North"/>
    <x v="3"/>
    <x v="2"/>
    <n v="20360"/>
    <x v="1"/>
    <n v="21905.15296561546"/>
  </r>
  <r>
    <n v="115534"/>
    <d v="2025-10-11T00:00:00"/>
    <s v="2025-10-11"/>
    <x v="9"/>
    <x v="0"/>
    <s v="North"/>
    <x v="4"/>
    <x v="2"/>
    <n v="20280"/>
    <x v="1"/>
    <n v="18993.70718899749"/>
  </r>
  <r>
    <n v="115535"/>
    <d v="2025-10-11T00:00:00"/>
    <s v="2025-10-11"/>
    <x v="9"/>
    <x v="5"/>
    <s v="South"/>
    <x v="3"/>
    <x v="0"/>
    <n v="41600"/>
    <x v="2"/>
    <n v="44148.645419446111"/>
  </r>
  <r>
    <n v="115536"/>
    <d v="2025-10-11T00:00:00"/>
    <s v="2025-10-11"/>
    <x v="9"/>
    <x v="1"/>
    <s v="South"/>
    <x v="1"/>
    <x v="0"/>
    <n v="71470"/>
    <x v="0"/>
    <n v="65013.325184005858"/>
  </r>
  <r>
    <n v="115537"/>
    <d v="2025-10-11T00:00:00"/>
    <s v="2025-10-11"/>
    <x v="9"/>
    <x v="1"/>
    <s v="South"/>
    <x v="3"/>
    <x v="2"/>
    <n v="47690"/>
    <x v="2"/>
    <n v="45930.844316760071"/>
  </r>
  <r>
    <n v="115538"/>
    <d v="2025-10-11T00:00:00"/>
    <s v="2025-10-11"/>
    <x v="9"/>
    <x v="2"/>
    <s v="North"/>
    <x v="0"/>
    <x v="2"/>
    <n v="88080"/>
    <x v="0"/>
    <n v="88545.598877086741"/>
  </r>
  <r>
    <n v="115539"/>
    <d v="2025-10-11T00:00:00"/>
    <s v="2025-10-11"/>
    <x v="9"/>
    <x v="5"/>
    <s v="South"/>
    <x v="1"/>
    <x v="3"/>
    <n v="56250"/>
    <x v="0"/>
    <n v="58465.210648657761"/>
  </r>
  <r>
    <n v="115540"/>
    <d v="2025-10-11T00:00:00"/>
    <s v="2025-10-11"/>
    <x v="9"/>
    <x v="4"/>
    <s v="West"/>
    <x v="2"/>
    <x v="0"/>
    <n v="48710"/>
    <x v="2"/>
    <n v="43812.809013784878"/>
  </r>
  <r>
    <n v="115541"/>
    <d v="2025-10-11T00:00:00"/>
    <s v="2025-10-11"/>
    <x v="9"/>
    <x v="1"/>
    <s v="South"/>
    <x v="4"/>
    <x v="0"/>
    <n v="36390"/>
    <x v="2"/>
    <n v="35651.224837118702"/>
  </r>
  <r>
    <n v="115542"/>
    <d v="2025-10-11T00:00:00"/>
    <s v="2025-10-11"/>
    <x v="9"/>
    <x v="5"/>
    <s v="South"/>
    <x v="0"/>
    <x v="3"/>
    <n v="64270"/>
    <x v="0"/>
    <n v="54857.042564687566"/>
  </r>
  <r>
    <n v="115543"/>
    <d v="2025-10-11T00:00:00"/>
    <s v="2025-10-11"/>
    <x v="9"/>
    <x v="1"/>
    <s v="South"/>
    <x v="0"/>
    <x v="1"/>
    <n v="85820"/>
    <x v="0"/>
    <n v="76363.735167819497"/>
  </r>
  <r>
    <n v="115544"/>
    <d v="2025-10-11T00:00:00"/>
    <s v="2025-10-11"/>
    <x v="9"/>
    <x v="2"/>
    <s v="North"/>
    <x v="4"/>
    <x v="1"/>
    <n v="13110"/>
    <x v="1"/>
    <n v="12434.232389491121"/>
  </r>
  <r>
    <n v="115545"/>
    <d v="2025-10-11T00:00:00"/>
    <s v="2025-10-11"/>
    <x v="9"/>
    <x v="5"/>
    <s v="South"/>
    <x v="3"/>
    <x v="0"/>
    <n v="53190"/>
    <x v="0"/>
    <n v="60160.724782392543"/>
  </r>
  <r>
    <n v="115546"/>
    <d v="2025-10-11T00:00:00"/>
    <s v="2025-10-11"/>
    <x v="9"/>
    <x v="1"/>
    <s v="South"/>
    <x v="4"/>
    <x v="0"/>
    <n v="61370"/>
    <x v="0"/>
    <n v="68426.734380807349"/>
  </r>
  <r>
    <n v="115547"/>
    <d v="2025-10-11T00:00:00"/>
    <s v="2025-10-11"/>
    <x v="9"/>
    <x v="4"/>
    <s v="West"/>
    <x v="4"/>
    <x v="2"/>
    <n v="43360"/>
    <x v="2"/>
    <n v="43670.140199092093"/>
  </r>
  <r>
    <n v="115548"/>
    <d v="2025-10-11T00:00:00"/>
    <s v="2025-10-11"/>
    <x v="9"/>
    <x v="0"/>
    <s v="North"/>
    <x v="3"/>
    <x v="1"/>
    <n v="19260"/>
    <x v="1"/>
    <n v="19863.27735898121"/>
  </r>
  <r>
    <n v="115549"/>
    <d v="2025-10-11T00:00:00"/>
    <s v="2025-10-11"/>
    <x v="9"/>
    <x v="0"/>
    <s v="North"/>
    <x v="2"/>
    <x v="2"/>
    <n v="79530"/>
    <x v="0"/>
    <n v="74478.590214982614"/>
  </r>
  <r>
    <n v="115550"/>
    <d v="2025-10-11T00:00:00"/>
    <s v="2025-10-11"/>
    <x v="9"/>
    <x v="2"/>
    <s v="North"/>
    <x v="4"/>
    <x v="1"/>
    <n v="6980"/>
    <x v="1"/>
    <n v="7335.6815698156261"/>
  </r>
  <r>
    <n v="115551"/>
    <d v="2025-10-11T00:00:00"/>
    <s v="2025-10-11"/>
    <x v="9"/>
    <x v="4"/>
    <s v="West"/>
    <x v="3"/>
    <x v="3"/>
    <n v="27280"/>
    <x v="1"/>
    <n v="25128.631862173112"/>
  </r>
  <r>
    <n v="115552"/>
    <d v="2025-10-11T00:00:00"/>
    <s v="2025-10-11"/>
    <x v="9"/>
    <x v="1"/>
    <s v="South"/>
    <x v="0"/>
    <x v="2"/>
    <n v="86310"/>
    <x v="0"/>
    <n v="73428.486503265318"/>
  </r>
  <r>
    <n v="115553"/>
    <d v="2025-10-11T00:00:00"/>
    <s v="2025-10-11"/>
    <x v="9"/>
    <x v="4"/>
    <s v="West"/>
    <x v="4"/>
    <x v="3"/>
    <n v="88830"/>
    <x v="0"/>
    <n v="101174.77206662331"/>
  </r>
  <r>
    <n v="115554"/>
    <d v="2025-10-11T00:00:00"/>
    <s v="2025-10-11"/>
    <x v="9"/>
    <x v="5"/>
    <s v="South"/>
    <x v="4"/>
    <x v="3"/>
    <n v="47260"/>
    <x v="2"/>
    <n v="45581.733492480467"/>
  </r>
  <r>
    <n v="115555"/>
    <d v="2025-10-11T00:00:00"/>
    <s v="2025-10-11"/>
    <x v="9"/>
    <x v="0"/>
    <s v="North"/>
    <x v="2"/>
    <x v="1"/>
    <n v="12660"/>
    <x v="1"/>
    <n v="12746.293280979389"/>
  </r>
  <r>
    <n v="115556"/>
    <d v="2025-10-11T00:00:00"/>
    <s v="2025-10-11"/>
    <x v="9"/>
    <x v="3"/>
    <s v="West"/>
    <x v="2"/>
    <x v="0"/>
    <n v="19320"/>
    <x v="1"/>
    <n v="17002.136347639971"/>
  </r>
  <r>
    <n v="115557"/>
    <d v="2025-10-11T00:00:00"/>
    <s v="2025-10-11"/>
    <x v="9"/>
    <x v="2"/>
    <s v="North"/>
    <x v="0"/>
    <x v="0"/>
    <n v="80810"/>
    <x v="0"/>
    <n v="81472.234423644768"/>
  </r>
  <r>
    <n v="115558"/>
    <d v="2025-10-11T00:00:00"/>
    <s v="2025-10-11"/>
    <x v="9"/>
    <x v="1"/>
    <s v="South"/>
    <x v="2"/>
    <x v="3"/>
    <n v="6630"/>
    <x v="1"/>
    <n v="7430.2807804996419"/>
  </r>
  <r>
    <n v="115559"/>
    <d v="2025-10-11T00:00:00"/>
    <s v="2025-10-11"/>
    <x v="9"/>
    <x v="3"/>
    <s v="West"/>
    <x v="0"/>
    <x v="0"/>
    <n v="75800"/>
    <x v="0"/>
    <n v="84387.737221666684"/>
  </r>
  <r>
    <n v="115560"/>
    <d v="2025-10-11T00:00:00"/>
    <s v="2025-10-11"/>
    <x v="9"/>
    <x v="3"/>
    <s v="West"/>
    <x v="4"/>
    <x v="2"/>
    <n v="33080"/>
    <x v="2"/>
    <n v="33853.47777767598"/>
  </r>
  <r>
    <n v="115561"/>
    <d v="2025-10-11T00:00:00"/>
    <s v="2025-10-11"/>
    <x v="9"/>
    <x v="2"/>
    <s v="North"/>
    <x v="3"/>
    <x v="1"/>
    <n v="26610"/>
    <x v="1"/>
    <n v="29457.8527595673"/>
  </r>
  <r>
    <n v="115562"/>
    <d v="2025-10-11T00:00:00"/>
    <s v="2025-10-11"/>
    <x v="9"/>
    <x v="6"/>
    <s v="North"/>
    <x v="2"/>
    <x v="2"/>
    <n v="41750"/>
    <x v="2"/>
    <n v="40049.610790279352"/>
  </r>
  <r>
    <n v="115563"/>
    <d v="2025-10-11T00:00:00"/>
    <s v="2025-10-11"/>
    <x v="9"/>
    <x v="3"/>
    <s v="West"/>
    <x v="0"/>
    <x v="0"/>
    <n v="24910"/>
    <x v="1"/>
    <n v="22612.259465094681"/>
  </r>
  <r>
    <n v="115564"/>
    <d v="2025-10-11T00:00:00"/>
    <s v="2025-10-11"/>
    <x v="9"/>
    <x v="3"/>
    <s v="West"/>
    <x v="2"/>
    <x v="3"/>
    <n v="13270"/>
    <x v="1"/>
    <n v="12958.012491563681"/>
  </r>
  <r>
    <n v="115565"/>
    <d v="2025-10-12T00:00:00"/>
    <s v="2025-10-12"/>
    <x v="9"/>
    <x v="4"/>
    <s v="West"/>
    <x v="2"/>
    <x v="1"/>
    <n v="70040"/>
    <x v="0"/>
    <n v="76545.992913913433"/>
  </r>
  <r>
    <n v="115566"/>
    <d v="2025-10-12T00:00:00"/>
    <s v="2025-10-12"/>
    <x v="9"/>
    <x v="6"/>
    <s v="North"/>
    <x v="1"/>
    <x v="3"/>
    <n v="7290"/>
    <x v="1"/>
    <n v="7742.4057642255884"/>
  </r>
  <r>
    <n v="115567"/>
    <d v="2025-10-12T00:00:00"/>
    <s v="2025-10-12"/>
    <x v="9"/>
    <x v="6"/>
    <s v="North"/>
    <x v="4"/>
    <x v="1"/>
    <n v="12730"/>
    <x v="1"/>
    <n v="12289.44498359162"/>
  </r>
  <r>
    <n v="115568"/>
    <d v="2025-10-12T00:00:00"/>
    <s v="2025-10-12"/>
    <x v="9"/>
    <x v="6"/>
    <s v="North"/>
    <x v="2"/>
    <x v="2"/>
    <n v="46690"/>
    <x v="2"/>
    <n v="44469.909437187969"/>
  </r>
  <r>
    <n v="115569"/>
    <d v="2025-10-12T00:00:00"/>
    <s v="2025-10-12"/>
    <x v="9"/>
    <x v="2"/>
    <s v="North"/>
    <x v="3"/>
    <x v="0"/>
    <n v="36010"/>
    <x v="2"/>
    <n v="41026.090115636762"/>
  </r>
  <r>
    <n v="115570"/>
    <d v="2025-10-12T00:00:00"/>
    <s v="2025-10-12"/>
    <x v="9"/>
    <x v="5"/>
    <s v="South"/>
    <x v="1"/>
    <x v="2"/>
    <n v="38380"/>
    <x v="2"/>
    <n v="35655.519749942323"/>
  </r>
  <r>
    <n v="115571"/>
    <d v="2025-10-12T00:00:00"/>
    <s v="2025-10-12"/>
    <x v="9"/>
    <x v="6"/>
    <s v="North"/>
    <x v="0"/>
    <x v="3"/>
    <n v="72860"/>
    <x v="0"/>
    <n v="68666.357895668421"/>
  </r>
  <r>
    <n v="115572"/>
    <d v="2025-10-12T00:00:00"/>
    <s v="2025-10-12"/>
    <x v="9"/>
    <x v="4"/>
    <s v="West"/>
    <x v="0"/>
    <x v="2"/>
    <n v="39990"/>
    <x v="2"/>
    <n v="38157.973072652239"/>
  </r>
  <r>
    <n v="115573"/>
    <d v="2025-10-12T00:00:00"/>
    <s v="2025-10-12"/>
    <x v="9"/>
    <x v="5"/>
    <s v="South"/>
    <x v="3"/>
    <x v="0"/>
    <n v="42120"/>
    <x v="2"/>
    <n v="45695.578876118037"/>
  </r>
  <r>
    <n v="115574"/>
    <d v="2025-10-12T00:00:00"/>
    <s v="2025-10-12"/>
    <x v="9"/>
    <x v="1"/>
    <s v="South"/>
    <x v="3"/>
    <x v="0"/>
    <n v="72180"/>
    <x v="0"/>
    <n v="79762.369116256072"/>
  </r>
  <r>
    <n v="115575"/>
    <d v="2025-10-12T00:00:00"/>
    <s v="2025-10-12"/>
    <x v="9"/>
    <x v="5"/>
    <s v="South"/>
    <x v="4"/>
    <x v="2"/>
    <n v="44510"/>
    <x v="2"/>
    <n v="40732.263906020897"/>
  </r>
  <r>
    <n v="115576"/>
    <d v="2025-10-12T00:00:00"/>
    <s v="2025-10-12"/>
    <x v="9"/>
    <x v="1"/>
    <s v="South"/>
    <x v="3"/>
    <x v="1"/>
    <n v="44410"/>
    <x v="2"/>
    <n v="43175.979406201222"/>
  </r>
  <r>
    <n v="115577"/>
    <d v="2025-10-12T00:00:00"/>
    <s v="2025-10-12"/>
    <x v="9"/>
    <x v="6"/>
    <s v="North"/>
    <x v="0"/>
    <x v="0"/>
    <n v="44970"/>
    <x v="2"/>
    <n v="49899.55763837749"/>
  </r>
  <r>
    <n v="115578"/>
    <d v="2025-10-12T00:00:00"/>
    <s v="2025-10-12"/>
    <x v="9"/>
    <x v="6"/>
    <s v="North"/>
    <x v="4"/>
    <x v="0"/>
    <n v="62390"/>
    <x v="0"/>
    <n v="58900.54578161949"/>
  </r>
  <r>
    <n v="115579"/>
    <d v="2025-10-12T00:00:00"/>
    <s v="2025-10-12"/>
    <x v="9"/>
    <x v="1"/>
    <s v="South"/>
    <x v="3"/>
    <x v="0"/>
    <n v="70680"/>
    <x v="0"/>
    <n v="68640.853065941366"/>
  </r>
  <r>
    <n v="115580"/>
    <d v="2025-10-12T00:00:00"/>
    <s v="2025-10-12"/>
    <x v="9"/>
    <x v="0"/>
    <s v="North"/>
    <x v="3"/>
    <x v="0"/>
    <n v="19770"/>
    <x v="1"/>
    <n v="20088.271309329899"/>
  </r>
  <r>
    <n v="115581"/>
    <d v="2025-10-12T00:00:00"/>
    <s v="2025-10-12"/>
    <x v="9"/>
    <x v="4"/>
    <s v="West"/>
    <x v="0"/>
    <x v="1"/>
    <n v="21110"/>
    <x v="1"/>
    <n v="22005.7577652033"/>
  </r>
  <r>
    <n v="115582"/>
    <d v="2025-10-12T00:00:00"/>
    <s v="2025-10-12"/>
    <x v="9"/>
    <x v="5"/>
    <s v="South"/>
    <x v="4"/>
    <x v="1"/>
    <n v="86430"/>
    <x v="0"/>
    <n v="81338.012328860175"/>
  </r>
  <r>
    <n v="115583"/>
    <d v="2025-10-12T00:00:00"/>
    <s v="2025-10-12"/>
    <x v="9"/>
    <x v="4"/>
    <s v="West"/>
    <x v="1"/>
    <x v="3"/>
    <n v="72730"/>
    <x v="0"/>
    <n v="74385.37125028095"/>
  </r>
  <r>
    <n v="115584"/>
    <d v="2025-10-12T00:00:00"/>
    <s v="2025-10-12"/>
    <x v="9"/>
    <x v="4"/>
    <s v="West"/>
    <x v="1"/>
    <x v="3"/>
    <n v="62170"/>
    <x v="0"/>
    <n v="66355.657870789277"/>
  </r>
  <r>
    <n v="115585"/>
    <d v="2025-10-12T00:00:00"/>
    <s v="2025-10-12"/>
    <x v="9"/>
    <x v="3"/>
    <s v="West"/>
    <x v="4"/>
    <x v="3"/>
    <n v="51190"/>
    <x v="0"/>
    <n v="44895.001508133682"/>
  </r>
  <r>
    <n v="115586"/>
    <d v="2025-10-12T00:00:00"/>
    <s v="2025-10-12"/>
    <x v="9"/>
    <x v="6"/>
    <s v="North"/>
    <x v="3"/>
    <x v="2"/>
    <n v="33650"/>
    <x v="2"/>
    <n v="38690.654459993457"/>
  </r>
  <r>
    <n v="115587"/>
    <d v="2025-10-12T00:00:00"/>
    <s v="2025-10-12"/>
    <x v="9"/>
    <x v="5"/>
    <s v="South"/>
    <x v="3"/>
    <x v="2"/>
    <n v="58510"/>
    <x v="0"/>
    <n v="66106.03220242793"/>
  </r>
  <r>
    <n v="115588"/>
    <d v="2025-10-12T00:00:00"/>
    <s v="2025-10-12"/>
    <x v="9"/>
    <x v="4"/>
    <s v="West"/>
    <x v="4"/>
    <x v="3"/>
    <n v="21950"/>
    <x v="1"/>
    <n v="19664.466757033249"/>
  </r>
  <r>
    <n v="115589"/>
    <d v="2025-10-12T00:00:00"/>
    <s v="2025-10-12"/>
    <x v="9"/>
    <x v="5"/>
    <s v="South"/>
    <x v="1"/>
    <x v="0"/>
    <n v="47680"/>
    <x v="2"/>
    <n v="45276.174896452038"/>
  </r>
  <r>
    <n v="115590"/>
    <d v="2025-10-12T00:00:00"/>
    <s v="2025-10-12"/>
    <x v="9"/>
    <x v="4"/>
    <s v="West"/>
    <x v="2"/>
    <x v="3"/>
    <n v="65520"/>
    <x v="0"/>
    <n v="61224.876828279746"/>
  </r>
  <r>
    <n v="115591"/>
    <d v="2025-10-12T00:00:00"/>
    <s v="2025-10-12"/>
    <x v="9"/>
    <x v="6"/>
    <s v="North"/>
    <x v="0"/>
    <x v="2"/>
    <n v="23160"/>
    <x v="1"/>
    <n v="19839.373617542649"/>
  </r>
  <r>
    <n v="115592"/>
    <d v="2025-10-12T00:00:00"/>
    <s v="2025-10-12"/>
    <x v="9"/>
    <x v="4"/>
    <s v="West"/>
    <x v="4"/>
    <x v="1"/>
    <n v="77500"/>
    <x v="0"/>
    <n v="77545.944280916869"/>
  </r>
  <r>
    <n v="115593"/>
    <d v="2025-10-12T00:00:00"/>
    <s v="2025-10-12"/>
    <x v="9"/>
    <x v="1"/>
    <s v="South"/>
    <x v="2"/>
    <x v="0"/>
    <n v="38800"/>
    <x v="2"/>
    <n v="34821.776046925479"/>
  </r>
  <r>
    <n v="115594"/>
    <d v="2025-10-12T00:00:00"/>
    <s v="2025-10-12"/>
    <x v="9"/>
    <x v="6"/>
    <s v="North"/>
    <x v="0"/>
    <x v="0"/>
    <n v="89200"/>
    <x v="0"/>
    <n v="79479.381751641093"/>
  </r>
  <r>
    <n v="115595"/>
    <d v="2025-10-12T00:00:00"/>
    <s v="2025-10-12"/>
    <x v="9"/>
    <x v="5"/>
    <s v="South"/>
    <x v="2"/>
    <x v="0"/>
    <n v="21680"/>
    <x v="1"/>
    <n v="19798.522428721069"/>
  </r>
  <r>
    <n v="115596"/>
    <d v="2025-10-12T00:00:00"/>
    <s v="2025-10-12"/>
    <x v="9"/>
    <x v="2"/>
    <s v="North"/>
    <x v="2"/>
    <x v="2"/>
    <n v="14350"/>
    <x v="1"/>
    <n v="15467.477656754791"/>
  </r>
  <r>
    <n v="115597"/>
    <d v="2025-10-12T00:00:00"/>
    <s v="2025-10-12"/>
    <x v="9"/>
    <x v="0"/>
    <s v="North"/>
    <x v="0"/>
    <x v="0"/>
    <n v="25450"/>
    <x v="1"/>
    <n v="22618.850460793841"/>
  </r>
  <r>
    <n v="115598"/>
    <d v="2025-10-12T00:00:00"/>
    <s v="2025-10-12"/>
    <x v="9"/>
    <x v="4"/>
    <s v="West"/>
    <x v="2"/>
    <x v="0"/>
    <n v="23150"/>
    <x v="1"/>
    <n v="24042.228193691652"/>
  </r>
  <r>
    <n v="115599"/>
    <d v="2025-10-12T00:00:00"/>
    <s v="2025-10-12"/>
    <x v="9"/>
    <x v="1"/>
    <s v="South"/>
    <x v="1"/>
    <x v="1"/>
    <n v="13370"/>
    <x v="1"/>
    <n v="12530.831268429571"/>
  </r>
  <r>
    <n v="115600"/>
    <d v="2025-10-12T00:00:00"/>
    <s v="2025-10-12"/>
    <x v="9"/>
    <x v="6"/>
    <s v="North"/>
    <x v="4"/>
    <x v="0"/>
    <n v="14070"/>
    <x v="1"/>
    <n v="12248.23452114043"/>
  </r>
  <r>
    <n v="115601"/>
    <d v="2025-10-12T00:00:00"/>
    <s v="2025-10-12"/>
    <x v="9"/>
    <x v="3"/>
    <s v="West"/>
    <x v="1"/>
    <x v="2"/>
    <n v="52350"/>
    <x v="0"/>
    <n v="59856.141941102163"/>
  </r>
  <r>
    <n v="115602"/>
    <d v="2025-10-12T00:00:00"/>
    <s v="2025-10-12"/>
    <x v="9"/>
    <x v="2"/>
    <s v="North"/>
    <x v="1"/>
    <x v="0"/>
    <n v="63910"/>
    <x v="0"/>
    <n v="66742.587001596112"/>
  </r>
  <r>
    <n v="115603"/>
    <d v="2025-10-12T00:00:00"/>
    <s v="2025-10-12"/>
    <x v="9"/>
    <x v="2"/>
    <s v="North"/>
    <x v="0"/>
    <x v="2"/>
    <n v="73260"/>
    <x v="0"/>
    <n v="66745.94904543829"/>
  </r>
  <r>
    <n v="115604"/>
    <d v="2025-10-12T00:00:00"/>
    <s v="2025-10-12"/>
    <x v="9"/>
    <x v="6"/>
    <s v="North"/>
    <x v="0"/>
    <x v="1"/>
    <n v="83590"/>
    <x v="0"/>
    <n v="83744.961477289282"/>
  </r>
  <r>
    <n v="115605"/>
    <d v="2025-10-12T00:00:00"/>
    <s v="2025-10-12"/>
    <x v="9"/>
    <x v="2"/>
    <s v="North"/>
    <x v="0"/>
    <x v="1"/>
    <n v="19200"/>
    <x v="1"/>
    <n v="18557.988365602308"/>
  </r>
  <r>
    <n v="115606"/>
    <d v="2025-10-12T00:00:00"/>
    <s v="2025-10-12"/>
    <x v="9"/>
    <x v="5"/>
    <s v="South"/>
    <x v="2"/>
    <x v="0"/>
    <n v="89490"/>
    <x v="0"/>
    <n v="80774.360667453744"/>
  </r>
  <r>
    <n v="115607"/>
    <d v="2025-10-12T00:00:00"/>
    <s v="2025-10-12"/>
    <x v="9"/>
    <x v="5"/>
    <s v="South"/>
    <x v="2"/>
    <x v="3"/>
    <n v="77600"/>
    <x v="0"/>
    <n v="88336.542205764388"/>
  </r>
  <r>
    <n v="115608"/>
    <d v="2025-10-12T00:00:00"/>
    <s v="2025-10-12"/>
    <x v="9"/>
    <x v="3"/>
    <s v="West"/>
    <x v="4"/>
    <x v="1"/>
    <n v="60870"/>
    <x v="0"/>
    <n v="67431.5920560144"/>
  </r>
  <r>
    <n v="115609"/>
    <d v="2025-10-12T00:00:00"/>
    <s v="2025-10-12"/>
    <x v="9"/>
    <x v="1"/>
    <s v="South"/>
    <x v="2"/>
    <x v="0"/>
    <n v="8440"/>
    <x v="1"/>
    <n v="8108.9072608074548"/>
  </r>
  <r>
    <n v="115610"/>
    <d v="2025-10-12T00:00:00"/>
    <s v="2025-10-12"/>
    <x v="9"/>
    <x v="5"/>
    <s v="South"/>
    <x v="4"/>
    <x v="1"/>
    <n v="11750"/>
    <x v="1"/>
    <n v="12845.63375793265"/>
  </r>
  <r>
    <n v="115611"/>
    <d v="2025-10-12T00:00:00"/>
    <s v="2025-10-12"/>
    <x v="9"/>
    <x v="1"/>
    <s v="South"/>
    <x v="1"/>
    <x v="1"/>
    <n v="81890"/>
    <x v="0"/>
    <n v="74264.486333926427"/>
  </r>
  <r>
    <n v="115612"/>
    <d v="2025-10-12T00:00:00"/>
    <s v="2025-10-12"/>
    <x v="9"/>
    <x v="1"/>
    <s v="South"/>
    <x v="4"/>
    <x v="2"/>
    <n v="39620"/>
    <x v="2"/>
    <n v="34569.044287586097"/>
  </r>
  <r>
    <n v="115613"/>
    <d v="2025-10-12T00:00:00"/>
    <s v="2025-10-12"/>
    <x v="9"/>
    <x v="6"/>
    <s v="North"/>
    <x v="4"/>
    <x v="3"/>
    <n v="72050"/>
    <x v="0"/>
    <n v="72625.347694602315"/>
  </r>
  <r>
    <n v="115614"/>
    <d v="2025-10-12T00:00:00"/>
    <s v="2025-10-12"/>
    <x v="9"/>
    <x v="1"/>
    <s v="South"/>
    <x v="0"/>
    <x v="2"/>
    <n v="46810"/>
    <x v="2"/>
    <n v="45299.751236673961"/>
  </r>
  <r>
    <n v="115615"/>
    <d v="2025-10-12T00:00:00"/>
    <s v="2025-10-12"/>
    <x v="9"/>
    <x v="4"/>
    <s v="West"/>
    <x v="2"/>
    <x v="0"/>
    <n v="66890"/>
    <x v="0"/>
    <n v="58257.708814092737"/>
  </r>
  <r>
    <n v="115616"/>
    <d v="2025-10-12T00:00:00"/>
    <s v="2025-10-12"/>
    <x v="9"/>
    <x v="5"/>
    <s v="South"/>
    <x v="3"/>
    <x v="0"/>
    <n v="48430"/>
    <x v="2"/>
    <n v="50325.844449116274"/>
  </r>
  <r>
    <n v="115617"/>
    <d v="2025-10-12T00:00:00"/>
    <s v="2025-10-12"/>
    <x v="9"/>
    <x v="5"/>
    <s v="South"/>
    <x v="3"/>
    <x v="2"/>
    <n v="80720"/>
    <x v="0"/>
    <n v="88459.977139309995"/>
  </r>
  <r>
    <n v="115618"/>
    <d v="2025-10-12T00:00:00"/>
    <s v="2025-10-12"/>
    <x v="9"/>
    <x v="0"/>
    <s v="North"/>
    <x v="0"/>
    <x v="3"/>
    <n v="57320"/>
    <x v="0"/>
    <n v="57789.77643423363"/>
  </r>
  <r>
    <n v="115619"/>
    <d v="2025-10-12T00:00:00"/>
    <s v="2025-10-12"/>
    <x v="9"/>
    <x v="2"/>
    <s v="North"/>
    <x v="1"/>
    <x v="3"/>
    <n v="19390"/>
    <x v="1"/>
    <n v="16795.110998210279"/>
  </r>
  <r>
    <n v="115620"/>
    <d v="2025-10-13T00:00:00"/>
    <s v="2025-10-13"/>
    <x v="9"/>
    <x v="1"/>
    <s v="South"/>
    <x v="1"/>
    <x v="3"/>
    <n v="35420"/>
    <x v="2"/>
    <n v="34117.589865225498"/>
  </r>
  <r>
    <n v="115621"/>
    <d v="2025-10-13T00:00:00"/>
    <s v="2025-10-13"/>
    <x v="9"/>
    <x v="0"/>
    <s v="North"/>
    <x v="1"/>
    <x v="1"/>
    <n v="87050"/>
    <x v="0"/>
    <n v="80542.183843370789"/>
  </r>
  <r>
    <n v="115622"/>
    <d v="2025-10-13T00:00:00"/>
    <s v="2025-10-13"/>
    <x v="9"/>
    <x v="6"/>
    <s v="North"/>
    <x v="4"/>
    <x v="0"/>
    <n v="18210"/>
    <x v="1"/>
    <n v="16290.016288047511"/>
  </r>
  <r>
    <n v="115623"/>
    <d v="2025-10-13T00:00:00"/>
    <s v="2025-10-13"/>
    <x v="9"/>
    <x v="0"/>
    <s v="North"/>
    <x v="2"/>
    <x v="1"/>
    <n v="80800"/>
    <x v="0"/>
    <n v="80781.544000629918"/>
  </r>
  <r>
    <n v="115624"/>
    <d v="2025-10-13T00:00:00"/>
    <s v="2025-10-13"/>
    <x v="9"/>
    <x v="2"/>
    <s v="North"/>
    <x v="1"/>
    <x v="2"/>
    <n v="53600"/>
    <x v="0"/>
    <n v="46610.9925869004"/>
  </r>
  <r>
    <n v="115625"/>
    <d v="2025-10-13T00:00:00"/>
    <s v="2025-10-13"/>
    <x v="9"/>
    <x v="1"/>
    <s v="South"/>
    <x v="3"/>
    <x v="3"/>
    <n v="59070"/>
    <x v="0"/>
    <n v="51328.652226152582"/>
  </r>
  <r>
    <n v="115626"/>
    <d v="2025-10-13T00:00:00"/>
    <s v="2025-10-13"/>
    <x v="9"/>
    <x v="2"/>
    <s v="North"/>
    <x v="4"/>
    <x v="1"/>
    <n v="5100"/>
    <x v="1"/>
    <n v="5523.3774563195029"/>
  </r>
  <r>
    <n v="115627"/>
    <d v="2025-10-13T00:00:00"/>
    <s v="2025-10-13"/>
    <x v="9"/>
    <x v="5"/>
    <s v="South"/>
    <x v="1"/>
    <x v="3"/>
    <n v="47510"/>
    <x v="2"/>
    <n v="46477.089338536658"/>
  </r>
  <r>
    <n v="115628"/>
    <d v="2025-10-13T00:00:00"/>
    <s v="2025-10-13"/>
    <x v="9"/>
    <x v="6"/>
    <s v="North"/>
    <x v="1"/>
    <x v="1"/>
    <n v="50480"/>
    <x v="0"/>
    <n v="54185.165390929738"/>
  </r>
  <r>
    <n v="115629"/>
    <d v="2025-10-13T00:00:00"/>
    <s v="2025-10-13"/>
    <x v="9"/>
    <x v="1"/>
    <s v="South"/>
    <x v="2"/>
    <x v="0"/>
    <n v="22910"/>
    <x v="1"/>
    <n v="21718.209359682209"/>
  </r>
  <r>
    <n v="115630"/>
    <d v="2025-10-13T00:00:00"/>
    <s v="2025-10-13"/>
    <x v="9"/>
    <x v="6"/>
    <s v="North"/>
    <x v="2"/>
    <x v="3"/>
    <n v="46470"/>
    <x v="2"/>
    <n v="44381.237877617707"/>
  </r>
  <r>
    <n v="115631"/>
    <d v="2025-10-13T00:00:00"/>
    <s v="2025-10-13"/>
    <x v="9"/>
    <x v="3"/>
    <s v="West"/>
    <x v="4"/>
    <x v="1"/>
    <n v="83480"/>
    <x v="0"/>
    <n v="81683.117164703217"/>
  </r>
  <r>
    <n v="115632"/>
    <d v="2025-10-13T00:00:00"/>
    <s v="2025-10-13"/>
    <x v="9"/>
    <x v="1"/>
    <s v="South"/>
    <x v="3"/>
    <x v="2"/>
    <n v="57980"/>
    <x v="0"/>
    <n v="54579.336891011328"/>
  </r>
  <r>
    <n v="115633"/>
    <d v="2025-10-13T00:00:00"/>
    <s v="2025-10-13"/>
    <x v="9"/>
    <x v="3"/>
    <s v="West"/>
    <x v="0"/>
    <x v="1"/>
    <n v="82900"/>
    <x v="0"/>
    <n v="84368.429418968997"/>
  </r>
  <r>
    <n v="115634"/>
    <d v="2025-10-13T00:00:00"/>
    <s v="2025-10-13"/>
    <x v="9"/>
    <x v="0"/>
    <s v="North"/>
    <x v="3"/>
    <x v="2"/>
    <n v="67000"/>
    <x v="0"/>
    <n v="58415.109819048877"/>
  </r>
  <r>
    <n v="115635"/>
    <d v="2025-10-13T00:00:00"/>
    <s v="2025-10-13"/>
    <x v="9"/>
    <x v="1"/>
    <s v="South"/>
    <x v="2"/>
    <x v="2"/>
    <n v="86540"/>
    <x v="0"/>
    <n v="88029.366613721693"/>
  </r>
  <r>
    <n v="115636"/>
    <d v="2025-10-13T00:00:00"/>
    <s v="2025-10-13"/>
    <x v="9"/>
    <x v="3"/>
    <s v="West"/>
    <x v="2"/>
    <x v="3"/>
    <n v="76250"/>
    <x v="0"/>
    <n v="81139.134341837998"/>
  </r>
  <r>
    <n v="115637"/>
    <d v="2025-10-13T00:00:00"/>
    <s v="2025-10-13"/>
    <x v="9"/>
    <x v="4"/>
    <s v="West"/>
    <x v="0"/>
    <x v="0"/>
    <n v="87020"/>
    <x v="0"/>
    <n v="99869.876450373617"/>
  </r>
  <r>
    <n v="115638"/>
    <d v="2025-10-13T00:00:00"/>
    <s v="2025-10-13"/>
    <x v="9"/>
    <x v="5"/>
    <s v="South"/>
    <x v="3"/>
    <x v="2"/>
    <n v="19990"/>
    <x v="1"/>
    <n v="20814.524217062572"/>
  </r>
  <r>
    <n v="115639"/>
    <d v="2025-10-13T00:00:00"/>
    <s v="2025-10-13"/>
    <x v="9"/>
    <x v="0"/>
    <s v="North"/>
    <x v="3"/>
    <x v="2"/>
    <n v="53160"/>
    <x v="0"/>
    <n v="56492.411271950921"/>
  </r>
  <r>
    <n v="115640"/>
    <d v="2025-10-13T00:00:00"/>
    <s v="2025-10-13"/>
    <x v="9"/>
    <x v="1"/>
    <s v="South"/>
    <x v="0"/>
    <x v="0"/>
    <n v="33660"/>
    <x v="2"/>
    <n v="34621.325715295083"/>
  </r>
  <r>
    <n v="115641"/>
    <d v="2025-10-13T00:00:00"/>
    <s v="2025-10-13"/>
    <x v="9"/>
    <x v="1"/>
    <s v="South"/>
    <x v="2"/>
    <x v="0"/>
    <n v="28880"/>
    <x v="1"/>
    <n v="32787.082974078257"/>
  </r>
  <r>
    <n v="115642"/>
    <d v="2025-10-13T00:00:00"/>
    <s v="2025-10-13"/>
    <x v="9"/>
    <x v="5"/>
    <s v="South"/>
    <x v="4"/>
    <x v="0"/>
    <n v="54130"/>
    <x v="0"/>
    <n v="59160.415515301393"/>
  </r>
  <r>
    <n v="115643"/>
    <d v="2025-10-13T00:00:00"/>
    <s v="2025-10-13"/>
    <x v="9"/>
    <x v="5"/>
    <s v="South"/>
    <x v="3"/>
    <x v="2"/>
    <n v="89470"/>
    <x v="0"/>
    <n v="92560.707619284483"/>
  </r>
  <r>
    <n v="115644"/>
    <d v="2025-10-13T00:00:00"/>
    <s v="2025-10-13"/>
    <x v="9"/>
    <x v="2"/>
    <s v="North"/>
    <x v="1"/>
    <x v="0"/>
    <n v="37430"/>
    <x v="2"/>
    <n v="35551.146618592873"/>
  </r>
  <r>
    <n v="115645"/>
    <d v="2025-10-13T00:00:00"/>
    <s v="2025-10-13"/>
    <x v="9"/>
    <x v="3"/>
    <s v="West"/>
    <x v="3"/>
    <x v="2"/>
    <n v="82890"/>
    <x v="0"/>
    <n v="78524.200473281104"/>
  </r>
  <r>
    <n v="115646"/>
    <d v="2025-10-13T00:00:00"/>
    <s v="2025-10-13"/>
    <x v="9"/>
    <x v="3"/>
    <s v="West"/>
    <x v="3"/>
    <x v="2"/>
    <n v="81810"/>
    <x v="0"/>
    <n v="88026.088986219402"/>
  </r>
  <r>
    <n v="115647"/>
    <d v="2025-10-13T00:00:00"/>
    <s v="2025-10-13"/>
    <x v="9"/>
    <x v="3"/>
    <s v="West"/>
    <x v="3"/>
    <x v="2"/>
    <n v="75630"/>
    <x v="0"/>
    <n v="85354.496776932749"/>
  </r>
  <r>
    <n v="115648"/>
    <d v="2025-10-13T00:00:00"/>
    <s v="2025-10-13"/>
    <x v="9"/>
    <x v="2"/>
    <s v="North"/>
    <x v="2"/>
    <x v="0"/>
    <n v="42650"/>
    <x v="2"/>
    <n v="48863.519813236533"/>
  </r>
  <r>
    <n v="115649"/>
    <d v="2025-10-13T00:00:00"/>
    <s v="2025-10-13"/>
    <x v="9"/>
    <x v="6"/>
    <s v="North"/>
    <x v="1"/>
    <x v="2"/>
    <n v="64220"/>
    <x v="0"/>
    <n v="59641.150891030637"/>
  </r>
  <r>
    <n v="115650"/>
    <d v="2025-10-13T00:00:00"/>
    <s v="2025-10-13"/>
    <x v="9"/>
    <x v="0"/>
    <s v="North"/>
    <x v="3"/>
    <x v="3"/>
    <n v="8400"/>
    <x v="1"/>
    <n v="8631.7126653990999"/>
  </r>
  <r>
    <n v="115651"/>
    <d v="2025-10-13T00:00:00"/>
    <s v="2025-10-13"/>
    <x v="9"/>
    <x v="1"/>
    <s v="South"/>
    <x v="4"/>
    <x v="2"/>
    <n v="83010"/>
    <x v="0"/>
    <n v="88040.432686895147"/>
  </r>
  <r>
    <n v="115652"/>
    <d v="2025-10-13T00:00:00"/>
    <s v="2025-10-13"/>
    <x v="9"/>
    <x v="0"/>
    <s v="North"/>
    <x v="1"/>
    <x v="0"/>
    <n v="75100"/>
    <x v="0"/>
    <n v="73140.810412236911"/>
  </r>
  <r>
    <n v="115653"/>
    <d v="2025-10-13T00:00:00"/>
    <s v="2025-10-13"/>
    <x v="9"/>
    <x v="5"/>
    <s v="South"/>
    <x v="0"/>
    <x v="0"/>
    <n v="15100"/>
    <x v="1"/>
    <n v="13329.785171068919"/>
  </r>
  <r>
    <n v="115654"/>
    <d v="2025-10-13T00:00:00"/>
    <s v="2025-10-13"/>
    <x v="9"/>
    <x v="4"/>
    <s v="West"/>
    <x v="4"/>
    <x v="2"/>
    <n v="89830"/>
    <x v="0"/>
    <n v="84062.573165746449"/>
  </r>
  <r>
    <n v="115655"/>
    <d v="2025-10-13T00:00:00"/>
    <s v="2025-10-13"/>
    <x v="9"/>
    <x v="0"/>
    <s v="North"/>
    <x v="0"/>
    <x v="2"/>
    <n v="33790"/>
    <x v="2"/>
    <n v="33947.010612079241"/>
  </r>
  <r>
    <n v="115656"/>
    <d v="2025-10-13T00:00:00"/>
    <s v="2025-10-13"/>
    <x v="9"/>
    <x v="0"/>
    <s v="North"/>
    <x v="3"/>
    <x v="2"/>
    <n v="10540"/>
    <x v="1"/>
    <n v="9322.6563868128269"/>
  </r>
  <r>
    <n v="115657"/>
    <d v="2025-10-13T00:00:00"/>
    <s v="2025-10-13"/>
    <x v="9"/>
    <x v="3"/>
    <s v="West"/>
    <x v="2"/>
    <x v="3"/>
    <n v="32270"/>
    <x v="2"/>
    <n v="30459.435452934911"/>
  </r>
  <r>
    <n v="115658"/>
    <d v="2025-10-13T00:00:00"/>
    <s v="2025-10-13"/>
    <x v="9"/>
    <x v="5"/>
    <s v="South"/>
    <x v="3"/>
    <x v="0"/>
    <n v="88960"/>
    <x v="0"/>
    <n v="82494.646811203682"/>
  </r>
  <r>
    <n v="115659"/>
    <d v="2025-10-13T00:00:00"/>
    <s v="2025-10-13"/>
    <x v="9"/>
    <x v="0"/>
    <s v="North"/>
    <x v="3"/>
    <x v="3"/>
    <n v="87700"/>
    <x v="0"/>
    <n v="83869.514263662873"/>
  </r>
  <r>
    <n v="115660"/>
    <d v="2025-10-13T00:00:00"/>
    <s v="2025-10-13"/>
    <x v="9"/>
    <x v="1"/>
    <s v="South"/>
    <x v="0"/>
    <x v="0"/>
    <n v="10270"/>
    <x v="1"/>
    <n v="10845.805789018001"/>
  </r>
  <r>
    <n v="115661"/>
    <d v="2025-10-13T00:00:00"/>
    <s v="2025-10-13"/>
    <x v="9"/>
    <x v="3"/>
    <s v="West"/>
    <x v="3"/>
    <x v="1"/>
    <n v="71160"/>
    <x v="0"/>
    <n v="70651.827396340552"/>
  </r>
  <r>
    <n v="115662"/>
    <d v="2025-10-13T00:00:00"/>
    <s v="2025-10-13"/>
    <x v="9"/>
    <x v="2"/>
    <s v="North"/>
    <x v="4"/>
    <x v="0"/>
    <n v="43420"/>
    <x v="2"/>
    <n v="41807.146307887801"/>
  </r>
  <r>
    <n v="115663"/>
    <d v="2025-10-13T00:00:00"/>
    <s v="2025-10-13"/>
    <x v="9"/>
    <x v="0"/>
    <s v="North"/>
    <x v="2"/>
    <x v="2"/>
    <n v="67400"/>
    <x v="0"/>
    <n v="62846.040656251957"/>
  </r>
  <r>
    <n v="115664"/>
    <d v="2025-10-13T00:00:00"/>
    <s v="2025-10-13"/>
    <x v="9"/>
    <x v="5"/>
    <s v="South"/>
    <x v="0"/>
    <x v="0"/>
    <n v="24590"/>
    <x v="1"/>
    <n v="25981.714182376942"/>
  </r>
  <r>
    <n v="115665"/>
    <d v="2025-10-13T00:00:00"/>
    <s v="2025-10-13"/>
    <x v="9"/>
    <x v="4"/>
    <s v="West"/>
    <x v="1"/>
    <x v="0"/>
    <n v="82810"/>
    <x v="0"/>
    <n v="87143.380244869142"/>
  </r>
  <r>
    <n v="115666"/>
    <d v="2025-10-13T00:00:00"/>
    <s v="2025-10-13"/>
    <x v="9"/>
    <x v="1"/>
    <s v="South"/>
    <x v="3"/>
    <x v="1"/>
    <n v="81830"/>
    <x v="0"/>
    <n v="80516.177307080987"/>
  </r>
  <r>
    <n v="115667"/>
    <d v="2025-10-13T00:00:00"/>
    <s v="2025-10-13"/>
    <x v="9"/>
    <x v="4"/>
    <s v="West"/>
    <x v="0"/>
    <x v="1"/>
    <n v="11130"/>
    <x v="1"/>
    <n v="10391.364806255109"/>
  </r>
  <r>
    <n v="115668"/>
    <d v="2025-10-13T00:00:00"/>
    <s v="2025-10-13"/>
    <x v="9"/>
    <x v="5"/>
    <s v="South"/>
    <x v="3"/>
    <x v="3"/>
    <n v="7470"/>
    <x v="1"/>
    <n v="8162.2922458241301"/>
  </r>
  <r>
    <n v="115669"/>
    <d v="2025-10-13T00:00:00"/>
    <s v="2025-10-13"/>
    <x v="9"/>
    <x v="5"/>
    <s v="South"/>
    <x v="3"/>
    <x v="3"/>
    <n v="72720"/>
    <x v="0"/>
    <n v="80402.063415165641"/>
  </r>
  <r>
    <n v="115670"/>
    <d v="2025-10-13T00:00:00"/>
    <s v="2025-10-13"/>
    <x v="9"/>
    <x v="5"/>
    <s v="South"/>
    <x v="0"/>
    <x v="2"/>
    <n v="81130"/>
    <x v="0"/>
    <n v="89555.146176278722"/>
  </r>
  <r>
    <n v="115671"/>
    <d v="2025-10-13T00:00:00"/>
    <s v="2025-10-13"/>
    <x v="9"/>
    <x v="4"/>
    <s v="West"/>
    <x v="4"/>
    <x v="3"/>
    <n v="41660"/>
    <x v="2"/>
    <n v="40318.572813984749"/>
  </r>
  <r>
    <n v="115672"/>
    <d v="2025-10-13T00:00:00"/>
    <s v="2025-10-13"/>
    <x v="9"/>
    <x v="6"/>
    <s v="North"/>
    <x v="1"/>
    <x v="3"/>
    <n v="17150"/>
    <x v="1"/>
    <n v="15885.193257964231"/>
  </r>
  <r>
    <n v="115673"/>
    <d v="2025-10-13T00:00:00"/>
    <s v="2025-10-13"/>
    <x v="9"/>
    <x v="1"/>
    <s v="South"/>
    <x v="3"/>
    <x v="1"/>
    <n v="56300"/>
    <x v="0"/>
    <n v="62144.509324735853"/>
  </r>
  <r>
    <n v="115674"/>
    <d v="2025-10-13T00:00:00"/>
    <s v="2025-10-13"/>
    <x v="9"/>
    <x v="5"/>
    <s v="South"/>
    <x v="4"/>
    <x v="2"/>
    <n v="16860"/>
    <x v="1"/>
    <n v="19286.51076943826"/>
  </r>
  <r>
    <n v="115675"/>
    <d v="2025-10-13T00:00:00"/>
    <s v="2025-10-13"/>
    <x v="9"/>
    <x v="6"/>
    <s v="North"/>
    <x v="3"/>
    <x v="2"/>
    <n v="50120"/>
    <x v="0"/>
    <n v="45513.477824148387"/>
  </r>
  <r>
    <n v="115676"/>
    <d v="2025-10-14T00:00:00"/>
    <s v="2025-10-14"/>
    <x v="9"/>
    <x v="3"/>
    <s v="West"/>
    <x v="3"/>
    <x v="3"/>
    <n v="15150"/>
    <x v="1"/>
    <n v="15770.257249008569"/>
  </r>
  <r>
    <n v="115677"/>
    <d v="2025-10-14T00:00:00"/>
    <s v="2025-10-14"/>
    <x v="9"/>
    <x v="6"/>
    <s v="North"/>
    <x v="4"/>
    <x v="2"/>
    <n v="60040"/>
    <x v="0"/>
    <n v="56971.241563095551"/>
  </r>
  <r>
    <n v="115678"/>
    <d v="2025-10-14T00:00:00"/>
    <s v="2025-10-14"/>
    <x v="9"/>
    <x v="3"/>
    <s v="West"/>
    <x v="3"/>
    <x v="2"/>
    <n v="5320"/>
    <x v="1"/>
    <n v="5297.3820183624284"/>
  </r>
  <r>
    <n v="115679"/>
    <d v="2025-10-14T00:00:00"/>
    <s v="2025-10-14"/>
    <x v="9"/>
    <x v="4"/>
    <s v="West"/>
    <x v="1"/>
    <x v="1"/>
    <n v="46720"/>
    <x v="2"/>
    <n v="47732.574486660007"/>
  </r>
  <r>
    <n v="115680"/>
    <d v="2025-10-14T00:00:00"/>
    <s v="2025-10-14"/>
    <x v="9"/>
    <x v="2"/>
    <s v="North"/>
    <x v="0"/>
    <x v="3"/>
    <n v="60680"/>
    <x v="0"/>
    <n v="61384.019359460632"/>
  </r>
  <r>
    <n v="115681"/>
    <d v="2025-10-14T00:00:00"/>
    <s v="2025-10-14"/>
    <x v="9"/>
    <x v="2"/>
    <s v="North"/>
    <x v="4"/>
    <x v="2"/>
    <n v="13730"/>
    <x v="1"/>
    <n v="14807.804091166339"/>
  </r>
  <r>
    <n v="115682"/>
    <d v="2025-10-14T00:00:00"/>
    <s v="2025-10-14"/>
    <x v="9"/>
    <x v="6"/>
    <s v="North"/>
    <x v="2"/>
    <x v="3"/>
    <n v="27680"/>
    <x v="1"/>
    <n v="31596.802854439738"/>
  </r>
  <r>
    <n v="115683"/>
    <d v="2025-10-14T00:00:00"/>
    <s v="2025-10-14"/>
    <x v="9"/>
    <x v="4"/>
    <s v="West"/>
    <x v="3"/>
    <x v="3"/>
    <n v="57920"/>
    <x v="0"/>
    <n v="50727.266412969308"/>
  </r>
  <r>
    <n v="115684"/>
    <d v="2025-10-14T00:00:00"/>
    <s v="2025-10-14"/>
    <x v="9"/>
    <x v="5"/>
    <s v="South"/>
    <x v="0"/>
    <x v="2"/>
    <n v="67290"/>
    <x v="0"/>
    <n v="70993.115490933182"/>
  </r>
  <r>
    <n v="115685"/>
    <d v="2025-10-14T00:00:00"/>
    <s v="2025-10-14"/>
    <x v="9"/>
    <x v="6"/>
    <s v="North"/>
    <x v="1"/>
    <x v="0"/>
    <n v="7990"/>
    <x v="1"/>
    <n v="8045.8587461700181"/>
  </r>
  <r>
    <n v="115686"/>
    <d v="2025-10-14T00:00:00"/>
    <s v="2025-10-14"/>
    <x v="9"/>
    <x v="6"/>
    <s v="North"/>
    <x v="1"/>
    <x v="2"/>
    <n v="64270"/>
    <x v="0"/>
    <n v="62277.646575675601"/>
  </r>
  <r>
    <n v="115687"/>
    <d v="2025-10-14T00:00:00"/>
    <s v="2025-10-14"/>
    <x v="9"/>
    <x v="5"/>
    <s v="South"/>
    <x v="2"/>
    <x v="0"/>
    <n v="62610"/>
    <x v="0"/>
    <n v="65655.617107154758"/>
  </r>
  <r>
    <n v="115688"/>
    <d v="2025-10-14T00:00:00"/>
    <s v="2025-10-14"/>
    <x v="9"/>
    <x v="3"/>
    <s v="West"/>
    <x v="1"/>
    <x v="1"/>
    <n v="76840"/>
    <x v="0"/>
    <n v="85741.350299944446"/>
  </r>
  <r>
    <n v="115689"/>
    <d v="2025-10-14T00:00:00"/>
    <s v="2025-10-14"/>
    <x v="9"/>
    <x v="5"/>
    <s v="South"/>
    <x v="0"/>
    <x v="3"/>
    <n v="86900"/>
    <x v="0"/>
    <n v="89783.612401142411"/>
  </r>
  <r>
    <n v="115690"/>
    <d v="2025-10-14T00:00:00"/>
    <s v="2025-10-14"/>
    <x v="9"/>
    <x v="1"/>
    <s v="South"/>
    <x v="2"/>
    <x v="0"/>
    <n v="25970"/>
    <x v="1"/>
    <n v="28467.146071600549"/>
  </r>
  <r>
    <n v="115691"/>
    <d v="2025-10-14T00:00:00"/>
    <s v="2025-10-14"/>
    <x v="9"/>
    <x v="2"/>
    <s v="North"/>
    <x v="4"/>
    <x v="3"/>
    <n v="85680"/>
    <x v="0"/>
    <n v="80418.434227793332"/>
  </r>
  <r>
    <n v="115692"/>
    <d v="2025-10-14T00:00:00"/>
    <s v="2025-10-14"/>
    <x v="9"/>
    <x v="2"/>
    <s v="North"/>
    <x v="2"/>
    <x v="1"/>
    <n v="70750"/>
    <x v="0"/>
    <n v="69426.892621312261"/>
  </r>
  <r>
    <n v="115693"/>
    <d v="2025-10-14T00:00:00"/>
    <s v="2025-10-14"/>
    <x v="9"/>
    <x v="6"/>
    <s v="North"/>
    <x v="4"/>
    <x v="1"/>
    <n v="45220"/>
    <x v="2"/>
    <n v="40801.750354080526"/>
  </r>
  <r>
    <n v="115694"/>
    <d v="2025-10-14T00:00:00"/>
    <s v="2025-10-14"/>
    <x v="9"/>
    <x v="1"/>
    <s v="South"/>
    <x v="1"/>
    <x v="0"/>
    <n v="54180"/>
    <x v="0"/>
    <n v="55359.483245609263"/>
  </r>
  <r>
    <n v="115695"/>
    <d v="2025-10-14T00:00:00"/>
    <s v="2025-10-14"/>
    <x v="9"/>
    <x v="5"/>
    <s v="South"/>
    <x v="0"/>
    <x v="1"/>
    <n v="45970"/>
    <x v="2"/>
    <n v="49272.431614692847"/>
  </r>
  <r>
    <n v="115696"/>
    <d v="2025-10-14T00:00:00"/>
    <s v="2025-10-14"/>
    <x v="9"/>
    <x v="2"/>
    <s v="North"/>
    <x v="3"/>
    <x v="3"/>
    <n v="45070"/>
    <x v="2"/>
    <n v="46142.495952491518"/>
  </r>
  <r>
    <n v="115697"/>
    <d v="2025-10-14T00:00:00"/>
    <s v="2025-10-14"/>
    <x v="9"/>
    <x v="4"/>
    <s v="West"/>
    <x v="2"/>
    <x v="1"/>
    <n v="21380"/>
    <x v="1"/>
    <n v="24022.77431707727"/>
  </r>
  <r>
    <n v="115698"/>
    <d v="2025-10-14T00:00:00"/>
    <s v="2025-10-14"/>
    <x v="9"/>
    <x v="5"/>
    <s v="South"/>
    <x v="1"/>
    <x v="1"/>
    <n v="60630"/>
    <x v="0"/>
    <n v="67166.613104606062"/>
  </r>
  <r>
    <n v="115699"/>
    <d v="2025-10-14T00:00:00"/>
    <s v="2025-10-14"/>
    <x v="9"/>
    <x v="0"/>
    <s v="North"/>
    <x v="0"/>
    <x v="0"/>
    <n v="48690"/>
    <x v="2"/>
    <n v="47585.43743943837"/>
  </r>
  <r>
    <n v="115700"/>
    <d v="2025-10-14T00:00:00"/>
    <s v="2025-10-14"/>
    <x v="9"/>
    <x v="1"/>
    <s v="South"/>
    <x v="3"/>
    <x v="1"/>
    <n v="86460"/>
    <x v="0"/>
    <n v="88334.068262608111"/>
  </r>
  <r>
    <n v="115701"/>
    <d v="2025-10-14T00:00:00"/>
    <s v="2025-10-14"/>
    <x v="9"/>
    <x v="2"/>
    <s v="North"/>
    <x v="2"/>
    <x v="2"/>
    <n v="64640"/>
    <x v="0"/>
    <n v="67490.9896810145"/>
  </r>
  <r>
    <n v="115702"/>
    <d v="2025-10-14T00:00:00"/>
    <s v="2025-10-14"/>
    <x v="9"/>
    <x v="0"/>
    <s v="North"/>
    <x v="0"/>
    <x v="3"/>
    <n v="16320"/>
    <x v="1"/>
    <n v="17825.385626810759"/>
  </r>
  <r>
    <n v="115703"/>
    <d v="2025-10-14T00:00:00"/>
    <s v="2025-10-14"/>
    <x v="9"/>
    <x v="1"/>
    <s v="South"/>
    <x v="1"/>
    <x v="0"/>
    <n v="33090"/>
    <x v="2"/>
    <n v="28868.504151328751"/>
  </r>
  <r>
    <n v="115704"/>
    <d v="2025-10-14T00:00:00"/>
    <s v="2025-10-14"/>
    <x v="9"/>
    <x v="4"/>
    <s v="West"/>
    <x v="2"/>
    <x v="2"/>
    <n v="73760"/>
    <x v="0"/>
    <n v="80562.463557769719"/>
  </r>
  <r>
    <n v="115705"/>
    <d v="2025-10-14T00:00:00"/>
    <s v="2025-10-14"/>
    <x v="9"/>
    <x v="0"/>
    <s v="North"/>
    <x v="2"/>
    <x v="0"/>
    <n v="42710"/>
    <x v="2"/>
    <n v="37157.333201601963"/>
  </r>
  <r>
    <n v="115706"/>
    <d v="2025-10-14T00:00:00"/>
    <s v="2025-10-14"/>
    <x v="9"/>
    <x v="0"/>
    <s v="North"/>
    <x v="4"/>
    <x v="2"/>
    <n v="11850"/>
    <x v="1"/>
    <n v="12630.434703736921"/>
  </r>
  <r>
    <n v="115707"/>
    <d v="2025-10-14T00:00:00"/>
    <s v="2025-10-14"/>
    <x v="9"/>
    <x v="1"/>
    <s v="South"/>
    <x v="4"/>
    <x v="1"/>
    <n v="56350"/>
    <x v="0"/>
    <n v="55763.66019553248"/>
  </r>
  <r>
    <n v="115708"/>
    <d v="2025-10-14T00:00:00"/>
    <s v="2025-10-14"/>
    <x v="9"/>
    <x v="5"/>
    <s v="South"/>
    <x v="2"/>
    <x v="2"/>
    <n v="27610"/>
    <x v="1"/>
    <n v="25433.620979406391"/>
  </r>
  <r>
    <n v="115709"/>
    <d v="2025-10-14T00:00:00"/>
    <s v="2025-10-14"/>
    <x v="9"/>
    <x v="3"/>
    <s v="West"/>
    <x v="0"/>
    <x v="2"/>
    <n v="11830"/>
    <x v="1"/>
    <n v="12564.58964388817"/>
  </r>
  <r>
    <n v="115710"/>
    <d v="2025-10-14T00:00:00"/>
    <s v="2025-10-14"/>
    <x v="9"/>
    <x v="5"/>
    <s v="South"/>
    <x v="1"/>
    <x v="2"/>
    <n v="52470"/>
    <x v="0"/>
    <n v="58300.139872448337"/>
  </r>
  <r>
    <n v="115711"/>
    <d v="2025-10-14T00:00:00"/>
    <s v="2025-10-14"/>
    <x v="9"/>
    <x v="3"/>
    <s v="West"/>
    <x v="3"/>
    <x v="3"/>
    <n v="59390"/>
    <x v="0"/>
    <n v="65246.747961820889"/>
  </r>
  <r>
    <n v="115712"/>
    <d v="2025-10-14T00:00:00"/>
    <s v="2025-10-14"/>
    <x v="9"/>
    <x v="1"/>
    <s v="South"/>
    <x v="4"/>
    <x v="0"/>
    <n v="83350"/>
    <x v="0"/>
    <n v="75701.641160172934"/>
  </r>
  <r>
    <n v="115713"/>
    <d v="2025-10-14T00:00:00"/>
    <s v="2025-10-14"/>
    <x v="9"/>
    <x v="6"/>
    <s v="North"/>
    <x v="1"/>
    <x v="1"/>
    <n v="33430"/>
    <x v="2"/>
    <n v="34474.051291498588"/>
  </r>
  <r>
    <n v="115714"/>
    <d v="2025-10-14T00:00:00"/>
    <s v="2025-10-14"/>
    <x v="9"/>
    <x v="5"/>
    <s v="South"/>
    <x v="2"/>
    <x v="1"/>
    <n v="72580"/>
    <x v="0"/>
    <n v="76131.795128020007"/>
  </r>
  <r>
    <n v="115715"/>
    <d v="2025-10-14T00:00:00"/>
    <s v="2025-10-14"/>
    <x v="9"/>
    <x v="0"/>
    <s v="North"/>
    <x v="1"/>
    <x v="3"/>
    <n v="54630"/>
    <x v="0"/>
    <n v="47293.482522211038"/>
  </r>
  <r>
    <n v="115716"/>
    <d v="2025-10-14T00:00:00"/>
    <s v="2025-10-14"/>
    <x v="9"/>
    <x v="5"/>
    <s v="South"/>
    <x v="1"/>
    <x v="3"/>
    <n v="45050"/>
    <x v="2"/>
    <n v="42728.703052323763"/>
  </r>
  <r>
    <n v="115717"/>
    <d v="2025-10-14T00:00:00"/>
    <s v="2025-10-14"/>
    <x v="9"/>
    <x v="1"/>
    <s v="South"/>
    <x v="1"/>
    <x v="3"/>
    <n v="73140"/>
    <x v="0"/>
    <n v="64457.25014842223"/>
  </r>
  <r>
    <n v="115718"/>
    <d v="2025-10-14T00:00:00"/>
    <s v="2025-10-14"/>
    <x v="9"/>
    <x v="6"/>
    <s v="North"/>
    <x v="2"/>
    <x v="2"/>
    <n v="46710"/>
    <x v="2"/>
    <n v="45544.471873480157"/>
  </r>
  <r>
    <n v="115719"/>
    <d v="2025-10-14T00:00:00"/>
    <s v="2025-10-14"/>
    <x v="9"/>
    <x v="6"/>
    <s v="North"/>
    <x v="4"/>
    <x v="3"/>
    <n v="49830"/>
    <x v="2"/>
    <n v="53227.521381738763"/>
  </r>
  <r>
    <n v="115720"/>
    <d v="2025-10-14T00:00:00"/>
    <s v="2025-10-14"/>
    <x v="9"/>
    <x v="5"/>
    <s v="South"/>
    <x v="3"/>
    <x v="3"/>
    <n v="85420"/>
    <x v="0"/>
    <n v="93242.903975633031"/>
  </r>
  <r>
    <n v="115721"/>
    <d v="2025-10-14T00:00:00"/>
    <s v="2025-10-14"/>
    <x v="9"/>
    <x v="5"/>
    <s v="South"/>
    <x v="0"/>
    <x v="2"/>
    <n v="59830"/>
    <x v="0"/>
    <n v="64554.987579256143"/>
  </r>
  <r>
    <n v="115722"/>
    <d v="2025-10-14T00:00:00"/>
    <s v="2025-10-14"/>
    <x v="9"/>
    <x v="4"/>
    <s v="West"/>
    <x v="4"/>
    <x v="0"/>
    <n v="58950"/>
    <x v="0"/>
    <n v="54911.997771630813"/>
  </r>
  <r>
    <n v="115723"/>
    <d v="2025-10-14T00:00:00"/>
    <s v="2025-10-14"/>
    <x v="9"/>
    <x v="5"/>
    <s v="South"/>
    <x v="3"/>
    <x v="3"/>
    <n v="60750"/>
    <x v="0"/>
    <n v="54347.296747844397"/>
  </r>
  <r>
    <n v="115724"/>
    <d v="2025-10-14T00:00:00"/>
    <s v="2025-10-14"/>
    <x v="9"/>
    <x v="1"/>
    <s v="South"/>
    <x v="2"/>
    <x v="3"/>
    <n v="79610"/>
    <x v="0"/>
    <n v="88506.381100737912"/>
  </r>
  <r>
    <n v="115725"/>
    <d v="2025-10-14T00:00:00"/>
    <s v="2025-10-14"/>
    <x v="9"/>
    <x v="3"/>
    <s v="West"/>
    <x v="3"/>
    <x v="2"/>
    <n v="69720"/>
    <x v="0"/>
    <n v="74792.404293132844"/>
  </r>
  <r>
    <n v="115726"/>
    <d v="2025-10-14T00:00:00"/>
    <s v="2025-10-14"/>
    <x v="9"/>
    <x v="4"/>
    <s v="West"/>
    <x v="2"/>
    <x v="2"/>
    <n v="76520"/>
    <x v="0"/>
    <n v="82380.0024771428"/>
  </r>
  <r>
    <n v="115727"/>
    <d v="2025-10-14T00:00:00"/>
    <s v="2025-10-14"/>
    <x v="9"/>
    <x v="3"/>
    <s v="West"/>
    <x v="3"/>
    <x v="2"/>
    <n v="36160"/>
    <x v="2"/>
    <n v="33674.180516785142"/>
  </r>
  <r>
    <n v="115728"/>
    <d v="2025-10-14T00:00:00"/>
    <s v="2025-10-14"/>
    <x v="9"/>
    <x v="0"/>
    <s v="North"/>
    <x v="4"/>
    <x v="0"/>
    <n v="85080"/>
    <x v="0"/>
    <n v="86921.47570201366"/>
  </r>
  <r>
    <n v="115729"/>
    <d v="2025-10-14T00:00:00"/>
    <s v="2025-10-14"/>
    <x v="9"/>
    <x v="2"/>
    <s v="North"/>
    <x v="2"/>
    <x v="3"/>
    <n v="22290"/>
    <x v="1"/>
    <n v="24950.819892595879"/>
  </r>
  <r>
    <n v="115730"/>
    <d v="2025-10-14T00:00:00"/>
    <s v="2025-10-14"/>
    <x v="9"/>
    <x v="1"/>
    <s v="South"/>
    <x v="1"/>
    <x v="3"/>
    <n v="40080"/>
    <x v="2"/>
    <n v="44097.946940558708"/>
  </r>
  <r>
    <n v="115731"/>
    <d v="2025-10-14T00:00:00"/>
    <s v="2025-10-14"/>
    <x v="9"/>
    <x v="4"/>
    <s v="West"/>
    <x v="2"/>
    <x v="2"/>
    <n v="24030"/>
    <x v="1"/>
    <n v="22353.09906051281"/>
  </r>
  <r>
    <n v="115732"/>
    <d v="2025-10-14T00:00:00"/>
    <s v="2025-10-14"/>
    <x v="9"/>
    <x v="6"/>
    <s v="North"/>
    <x v="2"/>
    <x v="2"/>
    <n v="40200"/>
    <x v="2"/>
    <n v="45637.137913164093"/>
  </r>
  <r>
    <n v="115733"/>
    <d v="2025-10-14T00:00:00"/>
    <s v="2025-10-14"/>
    <x v="9"/>
    <x v="4"/>
    <s v="West"/>
    <x v="3"/>
    <x v="3"/>
    <n v="58830"/>
    <x v="0"/>
    <n v="56689.26808122181"/>
  </r>
  <r>
    <n v="115734"/>
    <d v="2025-10-14T00:00:00"/>
    <s v="2025-10-14"/>
    <x v="9"/>
    <x v="0"/>
    <s v="North"/>
    <x v="2"/>
    <x v="3"/>
    <n v="36050"/>
    <x v="2"/>
    <n v="36836.121663702361"/>
  </r>
  <r>
    <n v="115735"/>
    <d v="2025-10-14T00:00:00"/>
    <s v="2025-10-14"/>
    <x v="9"/>
    <x v="6"/>
    <s v="North"/>
    <x v="3"/>
    <x v="3"/>
    <n v="57570"/>
    <x v="0"/>
    <n v="61565.165552963852"/>
  </r>
  <r>
    <n v="115736"/>
    <d v="2025-10-15T00:00:00"/>
    <s v="2025-10-15"/>
    <x v="9"/>
    <x v="4"/>
    <s v="West"/>
    <x v="4"/>
    <x v="2"/>
    <n v="8840"/>
    <x v="1"/>
    <n v="8179.3500463154751"/>
  </r>
  <r>
    <n v="115737"/>
    <d v="2025-10-15T00:00:00"/>
    <s v="2025-10-15"/>
    <x v="9"/>
    <x v="6"/>
    <s v="North"/>
    <x v="2"/>
    <x v="0"/>
    <n v="81700"/>
    <x v="0"/>
    <n v="79088.86275153351"/>
  </r>
  <r>
    <n v="115738"/>
    <d v="2025-10-15T00:00:00"/>
    <s v="2025-10-15"/>
    <x v="9"/>
    <x v="5"/>
    <s v="South"/>
    <x v="1"/>
    <x v="0"/>
    <n v="61860"/>
    <x v="0"/>
    <n v="69826.646464887293"/>
  </r>
  <r>
    <n v="115739"/>
    <d v="2025-10-15T00:00:00"/>
    <s v="2025-10-15"/>
    <x v="9"/>
    <x v="6"/>
    <s v="North"/>
    <x v="1"/>
    <x v="3"/>
    <n v="39220"/>
    <x v="2"/>
    <n v="34228.37425093913"/>
  </r>
  <r>
    <n v="115740"/>
    <d v="2025-10-15T00:00:00"/>
    <s v="2025-10-15"/>
    <x v="9"/>
    <x v="4"/>
    <s v="West"/>
    <x v="4"/>
    <x v="1"/>
    <n v="87700"/>
    <x v="0"/>
    <n v="75082.37347912752"/>
  </r>
  <r>
    <n v="115741"/>
    <d v="2025-10-15T00:00:00"/>
    <s v="2025-10-15"/>
    <x v="9"/>
    <x v="6"/>
    <s v="North"/>
    <x v="1"/>
    <x v="0"/>
    <n v="50460"/>
    <x v="0"/>
    <n v="57494.818089026543"/>
  </r>
  <r>
    <n v="115742"/>
    <d v="2025-10-15T00:00:00"/>
    <s v="2025-10-15"/>
    <x v="9"/>
    <x v="1"/>
    <s v="South"/>
    <x v="3"/>
    <x v="1"/>
    <n v="12860"/>
    <x v="1"/>
    <n v="14307.64730518609"/>
  </r>
  <r>
    <n v="115743"/>
    <d v="2025-10-15T00:00:00"/>
    <s v="2025-10-15"/>
    <x v="9"/>
    <x v="5"/>
    <s v="South"/>
    <x v="2"/>
    <x v="1"/>
    <n v="38700"/>
    <x v="2"/>
    <n v="42188.063508620136"/>
  </r>
  <r>
    <n v="115744"/>
    <d v="2025-10-15T00:00:00"/>
    <s v="2025-10-15"/>
    <x v="9"/>
    <x v="5"/>
    <s v="South"/>
    <x v="0"/>
    <x v="3"/>
    <n v="41220"/>
    <x v="2"/>
    <n v="39161.319503692277"/>
  </r>
  <r>
    <n v="115745"/>
    <d v="2025-10-15T00:00:00"/>
    <s v="2025-10-15"/>
    <x v="9"/>
    <x v="0"/>
    <s v="North"/>
    <x v="2"/>
    <x v="2"/>
    <n v="7300"/>
    <x v="1"/>
    <n v="7029.759957531227"/>
  </r>
  <r>
    <n v="115746"/>
    <d v="2025-10-15T00:00:00"/>
    <s v="2025-10-15"/>
    <x v="9"/>
    <x v="5"/>
    <s v="South"/>
    <x v="2"/>
    <x v="1"/>
    <n v="50060"/>
    <x v="0"/>
    <n v="56026.420277716003"/>
  </r>
  <r>
    <n v="115747"/>
    <d v="2025-10-15T00:00:00"/>
    <s v="2025-10-15"/>
    <x v="9"/>
    <x v="3"/>
    <s v="West"/>
    <x v="0"/>
    <x v="3"/>
    <n v="50010"/>
    <x v="0"/>
    <n v="57136.886143194039"/>
  </r>
  <r>
    <n v="115748"/>
    <d v="2025-10-15T00:00:00"/>
    <s v="2025-10-15"/>
    <x v="9"/>
    <x v="1"/>
    <s v="South"/>
    <x v="1"/>
    <x v="2"/>
    <n v="54120"/>
    <x v="0"/>
    <n v="46998.231071926573"/>
  </r>
  <r>
    <n v="115749"/>
    <d v="2025-10-15T00:00:00"/>
    <s v="2025-10-15"/>
    <x v="9"/>
    <x v="0"/>
    <s v="North"/>
    <x v="1"/>
    <x v="0"/>
    <n v="59330"/>
    <x v="0"/>
    <n v="58764.844649926541"/>
  </r>
  <r>
    <n v="115750"/>
    <d v="2025-10-15T00:00:00"/>
    <s v="2025-10-15"/>
    <x v="9"/>
    <x v="3"/>
    <s v="West"/>
    <x v="2"/>
    <x v="3"/>
    <n v="58260"/>
    <x v="0"/>
    <n v="56523.469477369581"/>
  </r>
  <r>
    <n v="115751"/>
    <d v="2025-10-15T00:00:00"/>
    <s v="2025-10-15"/>
    <x v="9"/>
    <x v="6"/>
    <s v="North"/>
    <x v="1"/>
    <x v="0"/>
    <n v="41230"/>
    <x v="2"/>
    <n v="44161.130623318459"/>
  </r>
  <r>
    <n v="115752"/>
    <d v="2025-10-15T00:00:00"/>
    <s v="2025-10-15"/>
    <x v="9"/>
    <x v="2"/>
    <s v="North"/>
    <x v="3"/>
    <x v="3"/>
    <n v="82850"/>
    <x v="0"/>
    <n v="82686.354761848415"/>
  </r>
  <r>
    <n v="115753"/>
    <d v="2025-10-15T00:00:00"/>
    <s v="2025-10-15"/>
    <x v="9"/>
    <x v="3"/>
    <s v="West"/>
    <x v="3"/>
    <x v="1"/>
    <n v="64020"/>
    <x v="0"/>
    <n v="55926.22131417221"/>
  </r>
  <r>
    <n v="115754"/>
    <d v="2025-10-15T00:00:00"/>
    <s v="2025-10-15"/>
    <x v="9"/>
    <x v="0"/>
    <s v="North"/>
    <x v="0"/>
    <x v="2"/>
    <n v="79550"/>
    <x v="0"/>
    <n v="71609.543465452705"/>
  </r>
  <r>
    <n v="115755"/>
    <d v="2025-10-15T00:00:00"/>
    <s v="2025-10-15"/>
    <x v="9"/>
    <x v="5"/>
    <s v="South"/>
    <x v="2"/>
    <x v="1"/>
    <n v="39220"/>
    <x v="2"/>
    <n v="36954.278730008969"/>
  </r>
  <r>
    <n v="115756"/>
    <d v="2025-10-15T00:00:00"/>
    <s v="2025-10-15"/>
    <x v="9"/>
    <x v="1"/>
    <s v="South"/>
    <x v="3"/>
    <x v="3"/>
    <n v="5550"/>
    <x v="1"/>
    <n v="6028.2806972324024"/>
  </r>
  <r>
    <n v="115757"/>
    <d v="2025-10-15T00:00:00"/>
    <s v="2025-10-15"/>
    <x v="9"/>
    <x v="2"/>
    <s v="North"/>
    <x v="4"/>
    <x v="3"/>
    <n v="65960"/>
    <x v="0"/>
    <n v="71375.631159606884"/>
  </r>
  <r>
    <n v="115758"/>
    <d v="2025-10-15T00:00:00"/>
    <s v="2025-10-15"/>
    <x v="9"/>
    <x v="0"/>
    <s v="North"/>
    <x v="1"/>
    <x v="1"/>
    <n v="56710"/>
    <x v="0"/>
    <n v="61330.908725793211"/>
  </r>
  <r>
    <n v="115759"/>
    <d v="2025-10-15T00:00:00"/>
    <s v="2025-10-15"/>
    <x v="9"/>
    <x v="3"/>
    <s v="West"/>
    <x v="2"/>
    <x v="3"/>
    <n v="35200"/>
    <x v="2"/>
    <n v="38123.792519093491"/>
  </r>
  <r>
    <n v="115760"/>
    <d v="2025-10-15T00:00:00"/>
    <s v="2025-10-15"/>
    <x v="9"/>
    <x v="2"/>
    <s v="North"/>
    <x v="3"/>
    <x v="0"/>
    <n v="14970"/>
    <x v="1"/>
    <n v="14594.755667972369"/>
  </r>
  <r>
    <n v="115761"/>
    <d v="2025-10-15T00:00:00"/>
    <s v="2025-10-15"/>
    <x v="9"/>
    <x v="3"/>
    <s v="West"/>
    <x v="0"/>
    <x v="1"/>
    <n v="38000"/>
    <x v="2"/>
    <n v="39308.129986871492"/>
  </r>
  <r>
    <n v="115762"/>
    <d v="2025-10-15T00:00:00"/>
    <s v="2025-10-15"/>
    <x v="9"/>
    <x v="0"/>
    <s v="North"/>
    <x v="3"/>
    <x v="2"/>
    <n v="32670"/>
    <x v="2"/>
    <n v="29188.79138094436"/>
  </r>
  <r>
    <n v="115763"/>
    <d v="2025-10-15T00:00:00"/>
    <s v="2025-10-15"/>
    <x v="9"/>
    <x v="2"/>
    <s v="North"/>
    <x v="4"/>
    <x v="0"/>
    <n v="89750"/>
    <x v="0"/>
    <n v="82329.065691944808"/>
  </r>
  <r>
    <n v="115764"/>
    <d v="2025-10-15T00:00:00"/>
    <s v="2025-10-15"/>
    <x v="9"/>
    <x v="4"/>
    <s v="West"/>
    <x v="3"/>
    <x v="0"/>
    <n v="63790"/>
    <x v="0"/>
    <n v="60413.584360832538"/>
  </r>
  <r>
    <n v="115765"/>
    <d v="2025-10-15T00:00:00"/>
    <s v="2025-10-15"/>
    <x v="9"/>
    <x v="4"/>
    <s v="West"/>
    <x v="2"/>
    <x v="3"/>
    <n v="19310"/>
    <x v="1"/>
    <n v="19387.201682488241"/>
  </r>
  <r>
    <n v="115766"/>
    <d v="2025-10-15T00:00:00"/>
    <s v="2025-10-15"/>
    <x v="9"/>
    <x v="0"/>
    <s v="North"/>
    <x v="0"/>
    <x v="1"/>
    <n v="42550"/>
    <x v="2"/>
    <n v="38514.371278802559"/>
  </r>
  <r>
    <n v="115767"/>
    <d v="2025-10-15T00:00:00"/>
    <s v="2025-10-15"/>
    <x v="9"/>
    <x v="4"/>
    <s v="West"/>
    <x v="0"/>
    <x v="3"/>
    <n v="66020"/>
    <x v="0"/>
    <n v="73436.393902154421"/>
  </r>
  <r>
    <n v="115768"/>
    <d v="2025-10-15T00:00:00"/>
    <s v="2025-10-15"/>
    <x v="9"/>
    <x v="0"/>
    <s v="North"/>
    <x v="4"/>
    <x v="1"/>
    <n v="89970"/>
    <x v="0"/>
    <n v="93244.537901342526"/>
  </r>
  <r>
    <n v="115769"/>
    <d v="2025-10-15T00:00:00"/>
    <s v="2025-10-15"/>
    <x v="9"/>
    <x v="5"/>
    <s v="South"/>
    <x v="2"/>
    <x v="1"/>
    <n v="76240"/>
    <x v="0"/>
    <n v="77086.469660596922"/>
  </r>
  <r>
    <n v="115770"/>
    <d v="2025-10-15T00:00:00"/>
    <s v="2025-10-15"/>
    <x v="9"/>
    <x v="2"/>
    <s v="North"/>
    <x v="4"/>
    <x v="2"/>
    <n v="11400"/>
    <x v="1"/>
    <n v="9744.9555791789444"/>
  </r>
  <r>
    <n v="115771"/>
    <d v="2025-10-15T00:00:00"/>
    <s v="2025-10-15"/>
    <x v="9"/>
    <x v="0"/>
    <s v="North"/>
    <x v="4"/>
    <x v="3"/>
    <n v="63670"/>
    <x v="0"/>
    <n v="64861.336944225222"/>
  </r>
  <r>
    <n v="115772"/>
    <d v="2025-10-15T00:00:00"/>
    <s v="2025-10-15"/>
    <x v="9"/>
    <x v="6"/>
    <s v="North"/>
    <x v="4"/>
    <x v="1"/>
    <n v="81230"/>
    <x v="0"/>
    <n v="91362.41902357174"/>
  </r>
  <r>
    <n v="115773"/>
    <d v="2025-10-15T00:00:00"/>
    <s v="2025-10-15"/>
    <x v="9"/>
    <x v="1"/>
    <s v="South"/>
    <x v="3"/>
    <x v="2"/>
    <n v="6420"/>
    <x v="1"/>
    <n v="5888.2503555477433"/>
  </r>
  <r>
    <n v="115774"/>
    <d v="2025-10-15T00:00:00"/>
    <s v="2025-10-15"/>
    <x v="9"/>
    <x v="1"/>
    <s v="South"/>
    <x v="1"/>
    <x v="1"/>
    <n v="47970"/>
    <x v="2"/>
    <n v="43950.805857831307"/>
  </r>
  <r>
    <n v="115775"/>
    <d v="2025-10-15T00:00:00"/>
    <s v="2025-10-15"/>
    <x v="9"/>
    <x v="6"/>
    <s v="North"/>
    <x v="3"/>
    <x v="3"/>
    <n v="76680"/>
    <x v="0"/>
    <n v="86218.719522068015"/>
  </r>
  <r>
    <n v="115776"/>
    <d v="2025-10-15T00:00:00"/>
    <s v="2025-10-15"/>
    <x v="9"/>
    <x v="3"/>
    <s v="West"/>
    <x v="2"/>
    <x v="1"/>
    <n v="35210"/>
    <x v="2"/>
    <n v="38724.264398006933"/>
  </r>
  <r>
    <n v="115777"/>
    <d v="2025-10-15T00:00:00"/>
    <s v="2025-10-15"/>
    <x v="9"/>
    <x v="3"/>
    <s v="West"/>
    <x v="4"/>
    <x v="0"/>
    <n v="61120"/>
    <x v="0"/>
    <n v="64430.372252650814"/>
  </r>
  <r>
    <n v="115778"/>
    <d v="2025-10-15T00:00:00"/>
    <s v="2025-10-15"/>
    <x v="9"/>
    <x v="3"/>
    <s v="West"/>
    <x v="4"/>
    <x v="3"/>
    <n v="23430"/>
    <x v="1"/>
    <n v="25069.313530368399"/>
  </r>
  <r>
    <n v="115779"/>
    <d v="2025-10-15T00:00:00"/>
    <s v="2025-10-15"/>
    <x v="9"/>
    <x v="2"/>
    <s v="North"/>
    <x v="1"/>
    <x v="0"/>
    <n v="10520"/>
    <x v="1"/>
    <n v="9128.8704910671022"/>
  </r>
  <r>
    <n v="115780"/>
    <d v="2025-10-15T00:00:00"/>
    <s v="2025-10-15"/>
    <x v="9"/>
    <x v="3"/>
    <s v="West"/>
    <x v="0"/>
    <x v="2"/>
    <n v="64500"/>
    <x v="0"/>
    <n v="69556.477034844953"/>
  </r>
  <r>
    <n v="115781"/>
    <d v="2025-10-15T00:00:00"/>
    <s v="2025-10-15"/>
    <x v="9"/>
    <x v="5"/>
    <s v="South"/>
    <x v="4"/>
    <x v="1"/>
    <n v="14410"/>
    <x v="1"/>
    <n v="15467.36073713728"/>
  </r>
  <r>
    <n v="115782"/>
    <d v="2025-10-15T00:00:00"/>
    <s v="2025-10-15"/>
    <x v="9"/>
    <x v="6"/>
    <s v="North"/>
    <x v="3"/>
    <x v="3"/>
    <n v="7760"/>
    <x v="1"/>
    <n v="6712.3486397927663"/>
  </r>
  <r>
    <n v="115783"/>
    <d v="2025-10-15T00:00:00"/>
    <s v="2025-10-15"/>
    <x v="9"/>
    <x v="1"/>
    <s v="South"/>
    <x v="4"/>
    <x v="2"/>
    <n v="73940"/>
    <x v="0"/>
    <n v="80366.819378042972"/>
  </r>
  <r>
    <n v="115784"/>
    <d v="2025-10-15T00:00:00"/>
    <s v="2025-10-15"/>
    <x v="9"/>
    <x v="6"/>
    <s v="North"/>
    <x v="2"/>
    <x v="0"/>
    <n v="85940"/>
    <x v="0"/>
    <n v="89572.314227028022"/>
  </r>
  <r>
    <n v="115785"/>
    <d v="2025-10-15T00:00:00"/>
    <s v="2025-10-15"/>
    <x v="9"/>
    <x v="1"/>
    <s v="South"/>
    <x v="1"/>
    <x v="0"/>
    <n v="50610"/>
    <x v="0"/>
    <n v="51693.346913392357"/>
  </r>
  <r>
    <n v="115786"/>
    <d v="2025-10-15T00:00:00"/>
    <s v="2025-10-15"/>
    <x v="9"/>
    <x v="3"/>
    <s v="West"/>
    <x v="0"/>
    <x v="0"/>
    <n v="5670"/>
    <x v="1"/>
    <n v="5694.6209494826517"/>
  </r>
  <r>
    <n v="115787"/>
    <d v="2025-10-15T00:00:00"/>
    <s v="2025-10-15"/>
    <x v="9"/>
    <x v="5"/>
    <s v="South"/>
    <x v="2"/>
    <x v="0"/>
    <n v="38200"/>
    <x v="2"/>
    <n v="38354.789707572243"/>
  </r>
  <r>
    <n v="115788"/>
    <d v="2025-10-15T00:00:00"/>
    <s v="2025-10-15"/>
    <x v="9"/>
    <x v="0"/>
    <s v="North"/>
    <x v="3"/>
    <x v="2"/>
    <n v="22930"/>
    <x v="1"/>
    <n v="21102.762524537589"/>
  </r>
  <r>
    <n v="115789"/>
    <d v="2025-10-15T00:00:00"/>
    <s v="2025-10-15"/>
    <x v="9"/>
    <x v="0"/>
    <s v="North"/>
    <x v="2"/>
    <x v="1"/>
    <n v="34140"/>
    <x v="2"/>
    <n v="29050.67792016474"/>
  </r>
  <r>
    <n v="115790"/>
    <d v="2025-10-15T00:00:00"/>
    <s v="2025-10-15"/>
    <x v="9"/>
    <x v="4"/>
    <s v="West"/>
    <x v="4"/>
    <x v="2"/>
    <n v="8370"/>
    <x v="1"/>
    <n v="9524.4891521439058"/>
  </r>
  <r>
    <n v="115791"/>
    <d v="2025-10-15T00:00:00"/>
    <s v="2025-10-15"/>
    <x v="9"/>
    <x v="3"/>
    <s v="West"/>
    <x v="1"/>
    <x v="1"/>
    <n v="77580"/>
    <x v="0"/>
    <n v="76681.724601889917"/>
  </r>
  <r>
    <n v="115792"/>
    <d v="2025-10-15T00:00:00"/>
    <s v="2025-10-15"/>
    <x v="9"/>
    <x v="3"/>
    <s v="West"/>
    <x v="4"/>
    <x v="3"/>
    <n v="74680"/>
    <x v="0"/>
    <n v="64452.0488445585"/>
  </r>
  <r>
    <n v="115793"/>
    <d v="2025-10-15T00:00:00"/>
    <s v="2025-10-15"/>
    <x v="9"/>
    <x v="6"/>
    <s v="North"/>
    <x v="1"/>
    <x v="0"/>
    <n v="62350"/>
    <x v="0"/>
    <n v="59191.638174963271"/>
  </r>
  <r>
    <n v="115794"/>
    <d v="2025-10-15T00:00:00"/>
    <s v="2025-10-15"/>
    <x v="9"/>
    <x v="5"/>
    <s v="South"/>
    <x v="3"/>
    <x v="2"/>
    <n v="54340"/>
    <x v="0"/>
    <n v="52270.785405988012"/>
  </r>
  <r>
    <n v="115795"/>
    <d v="2025-10-15T00:00:00"/>
    <s v="2025-10-15"/>
    <x v="9"/>
    <x v="5"/>
    <s v="South"/>
    <x v="2"/>
    <x v="3"/>
    <n v="12650"/>
    <x v="1"/>
    <n v="14058.438771408881"/>
  </r>
  <r>
    <n v="115796"/>
    <d v="2025-10-15T00:00:00"/>
    <s v="2025-10-15"/>
    <x v="9"/>
    <x v="6"/>
    <s v="North"/>
    <x v="1"/>
    <x v="1"/>
    <n v="78930"/>
    <x v="0"/>
    <n v="75195.668851635302"/>
  </r>
  <r>
    <n v="115797"/>
    <d v="2025-10-15T00:00:00"/>
    <s v="2025-10-15"/>
    <x v="9"/>
    <x v="5"/>
    <s v="South"/>
    <x v="2"/>
    <x v="3"/>
    <n v="26730"/>
    <x v="1"/>
    <n v="29771.443032165589"/>
  </r>
  <r>
    <n v="115798"/>
    <d v="2025-10-15T00:00:00"/>
    <s v="2025-10-15"/>
    <x v="9"/>
    <x v="2"/>
    <s v="North"/>
    <x v="1"/>
    <x v="3"/>
    <n v="26510"/>
    <x v="1"/>
    <n v="26053.07981019306"/>
  </r>
  <r>
    <n v="115799"/>
    <d v="2025-10-16T00:00:00"/>
    <s v="2025-10-16"/>
    <x v="9"/>
    <x v="2"/>
    <s v="North"/>
    <x v="4"/>
    <x v="1"/>
    <n v="32190"/>
    <x v="2"/>
    <n v="28973.63542572696"/>
  </r>
  <r>
    <n v="115800"/>
    <d v="2025-10-16T00:00:00"/>
    <s v="2025-10-16"/>
    <x v="9"/>
    <x v="5"/>
    <s v="South"/>
    <x v="1"/>
    <x v="3"/>
    <n v="22460"/>
    <x v="1"/>
    <n v="21017.23151501856"/>
  </r>
  <r>
    <n v="115801"/>
    <d v="2025-10-16T00:00:00"/>
    <s v="2025-10-16"/>
    <x v="9"/>
    <x v="2"/>
    <s v="North"/>
    <x v="1"/>
    <x v="0"/>
    <n v="69670"/>
    <x v="0"/>
    <n v="76940.194000979594"/>
  </r>
  <r>
    <n v="115802"/>
    <d v="2025-10-16T00:00:00"/>
    <s v="2025-10-16"/>
    <x v="9"/>
    <x v="0"/>
    <s v="North"/>
    <x v="0"/>
    <x v="1"/>
    <n v="28860"/>
    <x v="1"/>
    <n v="25918.956247109429"/>
  </r>
  <r>
    <n v="115803"/>
    <d v="2025-10-16T00:00:00"/>
    <s v="2025-10-16"/>
    <x v="9"/>
    <x v="5"/>
    <s v="South"/>
    <x v="3"/>
    <x v="1"/>
    <n v="17040"/>
    <x v="1"/>
    <n v="17628.13781836136"/>
  </r>
  <r>
    <n v="115804"/>
    <d v="2025-10-16T00:00:00"/>
    <s v="2025-10-16"/>
    <x v="9"/>
    <x v="2"/>
    <s v="North"/>
    <x v="4"/>
    <x v="2"/>
    <n v="10870"/>
    <x v="1"/>
    <n v="11605.39603681584"/>
  </r>
  <r>
    <n v="115805"/>
    <d v="2025-10-16T00:00:00"/>
    <s v="2025-10-16"/>
    <x v="9"/>
    <x v="3"/>
    <s v="West"/>
    <x v="4"/>
    <x v="3"/>
    <n v="14060"/>
    <x v="1"/>
    <n v="13267.713680153851"/>
  </r>
  <r>
    <n v="115806"/>
    <d v="2025-10-16T00:00:00"/>
    <s v="2025-10-16"/>
    <x v="9"/>
    <x v="0"/>
    <s v="North"/>
    <x v="2"/>
    <x v="0"/>
    <n v="51130"/>
    <x v="0"/>
    <n v="55788.035127560514"/>
  </r>
  <r>
    <n v="115807"/>
    <d v="2025-10-16T00:00:00"/>
    <s v="2025-10-16"/>
    <x v="9"/>
    <x v="3"/>
    <s v="West"/>
    <x v="1"/>
    <x v="0"/>
    <n v="22010"/>
    <x v="1"/>
    <n v="20775.033658251381"/>
  </r>
  <r>
    <n v="115808"/>
    <d v="2025-10-16T00:00:00"/>
    <s v="2025-10-16"/>
    <x v="9"/>
    <x v="3"/>
    <s v="West"/>
    <x v="1"/>
    <x v="1"/>
    <n v="43940"/>
    <x v="2"/>
    <n v="40935.280878156802"/>
  </r>
  <r>
    <n v="115809"/>
    <d v="2025-10-16T00:00:00"/>
    <s v="2025-10-16"/>
    <x v="9"/>
    <x v="2"/>
    <s v="North"/>
    <x v="1"/>
    <x v="3"/>
    <n v="12930"/>
    <x v="1"/>
    <n v="11281.800523060991"/>
  </r>
  <r>
    <n v="115810"/>
    <d v="2025-10-16T00:00:00"/>
    <s v="2025-10-16"/>
    <x v="9"/>
    <x v="2"/>
    <s v="North"/>
    <x v="4"/>
    <x v="1"/>
    <n v="40890"/>
    <x v="2"/>
    <n v="41938.718455024937"/>
  </r>
  <r>
    <n v="115811"/>
    <d v="2025-10-16T00:00:00"/>
    <s v="2025-10-16"/>
    <x v="9"/>
    <x v="6"/>
    <s v="North"/>
    <x v="0"/>
    <x v="0"/>
    <n v="71220"/>
    <x v="0"/>
    <n v="71913.614662259104"/>
  </r>
  <r>
    <n v="115812"/>
    <d v="2025-10-16T00:00:00"/>
    <s v="2025-10-16"/>
    <x v="9"/>
    <x v="4"/>
    <s v="West"/>
    <x v="2"/>
    <x v="0"/>
    <n v="33260"/>
    <x v="2"/>
    <n v="34881.180737247298"/>
  </r>
  <r>
    <n v="115813"/>
    <d v="2025-10-16T00:00:00"/>
    <s v="2025-10-16"/>
    <x v="9"/>
    <x v="5"/>
    <s v="South"/>
    <x v="1"/>
    <x v="0"/>
    <n v="65070"/>
    <x v="0"/>
    <n v="64445.394971194037"/>
  </r>
  <r>
    <n v="115814"/>
    <d v="2025-10-16T00:00:00"/>
    <s v="2025-10-16"/>
    <x v="9"/>
    <x v="5"/>
    <s v="South"/>
    <x v="0"/>
    <x v="1"/>
    <n v="89500"/>
    <x v="0"/>
    <n v="81596.969130633894"/>
  </r>
  <r>
    <n v="115815"/>
    <d v="2025-10-16T00:00:00"/>
    <s v="2025-10-16"/>
    <x v="9"/>
    <x v="5"/>
    <s v="South"/>
    <x v="3"/>
    <x v="3"/>
    <n v="53480"/>
    <x v="0"/>
    <n v="47120.010963140499"/>
  </r>
  <r>
    <n v="115816"/>
    <d v="2025-10-16T00:00:00"/>
    <s v="2025-10-16"/>
    <x v="9"/>
    <x v="5"/>
    <s v="South"/>
    <x v="4"/>
    <x v="3"/>
    <n v="82840"/>
    <x v="0"/>
    <n v="82821.180036389313"/>
  </r>
  <r>
    <n v="115817"/>
    <d v="2025-10-16T00:00:00"/>
    <s v="2025-10-16"/>
    <x v="9"/>
    <x v="2"/>
    <s v="North"/>
    <x v="3"/>
    <x v="1"/>
    <n v="41980"/>
    <x v="2"/>
    <n v="42449.375858452593"/>
  </r>
  <r>
    <n v="115818"/>
    <d v="2025-10-16T00:00:00"/>
    <s v="2025-10-16"/>
    <x v="9"/>
    <x v="0"/>
    <s v="North"/>
    <x v="4"/>
    <x v="0"/>
    <n v="49530"/>
    <x v="2"/>
    <n v="55952.87329852816"/>
  </r>
  <r>
    <n v="115819"/>
    <d v="2025-10-16T00:00:00"/>
    <s v="2025-10-16"/>
    <x v="9"/>
    <x v="1"/>
    <s v="South"/>
    <x v="2"/>
    <x v="3"/>
    <n v="51370"/>
    <x v="0"/>
    <n v="51287.188048554657"/>
  </r>
  <r>
    <n v="115820"/>
    <d v="2025-10-16T00:00:00"/>
    <s v="2025-10-16"/>
    <x v="9"/>
    <x v="3"/>
    <s v="West"/>
    <x v="3"/>
    <x v="0"/>
    <n v="89140"/>
    <x v="0"/>
    <n v="100711.6943375899"/>
  </r>
  <r>
    <n v="115821"/>
    <d v="2025-10-16T00:00:00"/>
    <s v="2025-10-16"/>
    <x v="9"/>
    <x v="4"/>
    <s v="West"/>
    <x v="2"/>
    <x v="1"/>
    <n v="27070"/>
    <x v="1"/>
    <n v="28169.07910894588"/>
  </r>
  <r>
    <n v="115822"/>
    <d v="2025-10-16T00:00:00"/>
    <s v="2025-10-16"/>
    <x v="9"/>
    <x v="4"/>
    <s v="West"/>
    <x v="2"/>
    <x v="3"/>
    <n v="57390"/>
    <x v="0"/>
    <n v="51368.59409077165"/>
  </r>
  <r>
    <n v="115823"/>
    <d v="2025-10-16T00:00:00"/>
    <s v="2025-10-16"/>
    <x v="9"/>
    <x v="1"/>
    <s v="South"/>
    <x v="2"/>
    <x v="3"/>
    <n v="76670"/>
    <x v="0"/>
    <n v="67148.371026410183"/>
  </r>
  <r>
    <n v="115824"/>
    <d v="2025-10-16T00:00:00"/>
    <s v="2025-10-16"/>
    <x v="9"/>
    <x v="1"/>
    <s v="South"/>
    <x v="3"/>
    <x v="1"/>
    <n v="18620"/>
    <x v="1"/>
    <n v="21198.38845274847"/>
  </r>
  <r>
    <n v="115825"/>
    <d v="2025-10-16T00:00:00"/>
    <s v="2025-10-16"/>
    <x v="9"/>
    <x v="1"/>
    <s v="South"/>
    <x v="3"/>
    <x v="1"/>
    <n v="43480"/>
    <x v="2"/>
    <n v="39616.203060807289"/>
  </r>
  <r>
    <n v="115826"/>
    <d v="2025-10-16T00:00:00"/>
    <s v="2025-10-16"/>
    <x v="9"/>
    <x v="2"/>
    <s v="North"/>
    <x v="3"/>
    <x v="3"/>
    <n v="85480"/>
    <x v="0"/>
    <n v="81575.041022043821"/>
  </r>
  <r>
    <n v="115827"/>
    <d v="2025-10-16T00:00:00"/>
    <s v="2025-10-16"/>
    <x v="9"/>
    <x v="0"/>
    <s v="North"/>
    <x v="1"/>
    <x v="2"/>
    <n v="39930"/>
    <x v="2"/>
    <n v="34364.635992688083"/>
  </r>
  <r>
    <n v="115828"/>
    <d v="2025-10-16T00:00:00"/>
    <s v="2025-10-16"/>
    <x v="9"/>
    <x v="1"/>
    <s v="South"/>
    <x v="2"/>
    <x v="0"/>
    <n v="39740"/>
    <x v="2"/>
    <n v="37055.844285565763"/>
  </r>
  <r>
    <n v="115829"/>
    <d v="2025-10-16T00:00:00"/>
    <s v="2025-10-16"/>
    <x v="9"/>
    <x v="0"/>
    <s v="North"/>
    <x v="1"/>
    <x v="2"/>
    <n v="53740"/>
    <x v="0"/>
    <n v="61098.466109419933"/>
  </r>
  <r>
    <n v="115830"/>
    <d v="2025-10-16T00:00:00"/>
    <s v="2025-10-16"/>
    <x v="9"/>
    <x v="2"/>
    <s v="North"/>
    <x v="4"/>
    <x v="3"/>
    <n v="50950"/>
    <x v="0"/>
    <n v="44703.00661423686"/>
  </r>
  <r>
    <n v="115831"/>
    <d v="2025-10-16T00:00:00"/>
    <s v="2025-10-16"/>
    <x v="9"/>
    <x v="6"/>
    <s v="North"/>
    <x v="3"/>
    <x v="2"/>
    <n v="72340"/>
    <x v="0"/>
    <n v="80991.438973885291"/>
  </r>
  <r>
    <n v="115832"/>
    <d v="2025-10-16T00:00:00"/>
    <s v="2025-10-16"/>
    <x v="9"/>
    <x v="6"/>
    <s v="North"/>
    <x v="0"/>
    <x v="1"/>
    <n v="45550"/>
    <x v="2"/>
    <n v="39612.73781374668"/>
  </r>
  <r>
    <n v="115833"/>
    <d v="2025-10-16T00:00:00"/>
    <s v="2025-10-16"/>
    <x v="9"/>
    <x v="4"/>
    <s v="West"/>
    <x v="4"/>
    <x v="0"/>
    <n v="88820"/>
    <x v="0"/>
    <n v="92841.745694907469"/>
  </r>
  <r>
    <n v="115834"/>
    <d v="2025-10-16T00:00:00"/>
    <s v="2025-10-16"/>
    <x v="9"/>
    <x v="6"/>
    <s v="North"/>
    <x v="2"/>
    <x v="1"/>
    <n v="41680"/>
    <x v="2"/>
    <n v="41622.113766422808"/>
  </r>
  <r>
    <n v="115835"/>
    <d v="2025-10-16T00:00:00"/>
    <s v="2025-10-16"/>
    <x v="9"/>
    <x v="0"/>
    <s v="North"/>
    <x v="2"/>
    <x v="1"/>
    <n v="83030"/>
    <x v="0"/>
    <n v="88774.894873694095"/>
  </r>
  <r>
    <n v="115836"/>
    <d v="2025-10-16T00:00:00"/>
    <s v="2025-10-16"/>
    <x v="9"/>
    <x v="0"/>
    <s v="North"/>
    <x v="1"/>
    <x v="1"/>
    <n v="41570"/>
    <x v="2"/>
    <n v="45033.321875493071"/>
  </r>
  <r>
    <n v="115837"/>
    <d v="2025-10-16T00:00:00"/>
    <s v="2025-10-16"/>
    <x v="9"/>
    <x v="3"/>
    <s v="West"/>
    <x v="3"/>
    <x v="1"/>
    <n v="9980"/>
    <x v="1"/>
    <n v="10512.366633529091"/>
  </r>
  <r>
    <n v="115838"/>
    <d v="2025-10-16T00:00:00"/>
    <s v="2025-10-16"/>
    <x v="9"/>
    <x v="1"/>
    <s v="South"/>
    <x v="3"/>
    <x v="0"/>
    <n v="47740"/>
    <x v="2"/>
    <n v="43391.734854775706"/>
  </r>
  <r>
    <n v="115839"/>
    <d v="2025-10-16T00:00:00"/>
    <s v="2025-10-16"/>
    <x v="9"/>
    <x v="5"/>
    <s v="South"/>
    <x v="4"/>
    <x v="3"/>
    <n v="41070"/>
    <x v="2"/>
    <n v="42727.004374769684"/>
  </r>
  <r>
    <n v="115840"/>
    <d v="2025-10-16T00:00:00"/>
    <s v="2025-10-16"/>
    <x v="9"/>
    <x v="5"/>
    <s v="South"/>
    <x v="4"/>
    <x v="3"/>
    <n v="38480"/>
    <x v="2"/>
    <n v="39841.35393250396"/>
  </r>
  <r>
    <n v="115841"/>
    <d v="2025-10-16T00:00:00"/>
    <s v="2025-10-16"/>
    <x v="9"/>
    <x v="1"/>
    <s v="South"/>
    <x v="4"/>
    <x v="0"/>
    <n v="70530"/>
    <x v="0"/>
    <n v="77944.632255421617"/>
  </r>
  <r>
    <n v="115842"/>
    <d v="2025-10-16T00:00:00"/>
    <s v="2025-10-16"/>
    <x v="9"/>
    <x v="5"/>
    <s v="South"/>
    <x v="0"/>
    <x v="1"/>
    <n v="63260"/>
    <x v="0"/>
    <n v="55938.204349107531"/>
  </r>
  <r>
    <n v="115843"/>
    <d v="2025-10-16T00:00:00"/>
    <s v="2025-10-16"/>
    <x v="9"/>
    <x v="5"/>
    <s v="South"/>
    <x v="0"/>
    <x v="2"/>
    <n v="81280"/>
    <x v="0"/>
    <n v="83799.742301357561"/>
  </r>
  <r>
    <n v="115844"/>
    <d v="2025-10-16T00:00:00"/>
    <s v="2025-10-16"/>
    <x v="9"/>
    <x v="2"/>
    <s v="North"/>
    <x v="2"/>
    <x v="3"/>
    <n v="10770"/>
    <x v="1"/>
    <n v="9819.6821509595957"/>
  </r>
  <r>
    <n v="115845"/>
    <d v="2025-10-16T00:00:00"/>
    <s v="2025-10-16"/>
    <x v="9"/>
    <x v="5"/>
    <s v="South"/>
    <x v="2"/>
    <x v="1"/>
    <n v="5630"/>
    <x v="1"/>
    <n v="5906.2591221845396"/>
  </r>
  <r>
    <n v="115846"/>
    <d v="2025-10-16T00:00:00"/>
    <s v="2025-10-16"/>
    <x v="9"/>
    <x v="4"/>
    <s v="West"/>
    <x v="2"/>
    <x v="2"/>
    <n v="70600"/>
    <x v="0"/>
    <n v="70987.437307460496"/>
  </r>
  <r>
    <n v="115847"/>
    <d v="2025-10-16T00:00:00"/>
    <s v="2025-10-16"/>
    <x v="9"/>
    <x v="0"/>
    <s v="North"/>
    <x v="3"/>
    <x v="2"/>
    <n v="41150"/>
    <x v="2"/>
    <n v="37322.323987920092"/>
  </r>
  <r>
    <n v="115848"/>
    <d v="2025-10-16T00:00:00"/>
    <s v="2025-10-16"/>
    <x v="9"/>
    <x v="0"/>
    <s v="North"/>
    <x v="2"/>
    <x v="1"/>
    <n v="40150"/>
    <x v="2"/>
    <n v="35611.326212633438"/>
  </r>
  <r>
    <n v="115849"/>
    <d v="2025-10-16T00:00:00"/>
    <s v="2025-10-16"/>
    <x v="9"/>
    <x v="0"/>
    <s v="North"/>
    <x v="1"/>
    <x v="0"/>
    <n v="80540"/>
    <x v="0"/>
    <n v="85337.523437133932"/>
  </r>
  <r>
    <n v="115850"/>
    <d v="2025-10-16T00:00:00"/>
    <s v="2025-10-16"/>
    <x v="9"/>
    <x v="1"/>
    <s v="South"/>
    <x v="4"/>
    <x v="1"/>
    <n v="85410"/>
    <x v="0"/>
    <n v="93556.557447844229"/>
  </r>
  <r>
    <n v="115851"/>
    <d v="2025-10-16T00:00:00"/>
    <s v="2025-10-16"/>
    <x v="9"/>
    <x v="6"/>
    <s v="North"/>
    <x v="3"/>
    <x v="0"/>
    <n v="41960"/>
    <x v="2"/>
    <n v="40324.111997437212"/>
  </r>
  <r>
    <n v="115852"/>
    <d v="2025-10-16T00:00:00"/>
    <s v="2025-10-16"/>
    <x v="9"/>
    <x v="4"/>
    <s v="West"/>
    <x v="0"/>
    <x v="2"/>
    <n v="17120"/>
    <x v="1"/>
    <n v="17747.117904091629"/>
  </r>
  <r>
    <n v="115853"/>
    <d v="2025-10-16T00:00:00"/>
    <s v="2025-10-16"/>
    <x v="9"/>
    <x v="4"/>
    <s v="West"/>
    <x v="4"/>
    <x v="3"/>
    <n v="68970"/>
    <x v="0"/>
    <n v="75298.231537874293"/>
  </r>
  <r>
    <n v="115854"/>
    <d v="2025-10-16T00:00:00"/>
    <s v="2025-10-16"/>
    <x v="9"/>
    <x v="5"/>
    <s v="South"/>
    <x v="2"/>
    <x v="0"/>
    <n v="20430"/>
    <x v="1"/>
    <n v="21800.360456971219"/>
  </r>
  <r>
    <n v="115855"/>
    <d v="2025-10-16T00:00:00"/>
    <s v="2025-10-16"/>
    <x v="9"/>
    <x v="3"/>
    <s v="West"/>
    <x v="0"/>
    <x v="0"/>
    <n v="84210"/>
    <x v="0"/>
    <n v="90005.989139870217"/>
  </r>
  <r>
    <n v="115856"/>
    <d v="2025-10-16T00:00:00"/>
    <s v="2025-10-16"/>
    <x v="9"/>
    <x v="0"/>
    <s v="North"/>
    <x v="0"/>
    <x v="0"/>
    <n v="61300"/>
    <x v="0"/>
    <n v="62362.320613028183"/>
  </r>
  <r>
    <n v="115857"/>
    <d v="2025-10-17T00:00:00"/>
    <s v="2025-10-17"/>
    <x v="9"/>
    <x v="2"/>
    <s v="North"/>
    <x v="0"/>
    <x v="3"/>
    <n v="32860"/>
    <x v="2"/>
    <n v="29279.443072978469"/>
  </r>
  <r>
    <n v="115858"/>
    <d v="2025-10-17T00:00:00"/>
    <s v="2025-10-17"/>
    <x v="9"/>
    <x v="4"/>
    <s v="West"/>
    <x v="4"/>
    <x v="1"/>
    <n v="35690"/>
    <x v="2"/>
    <n v="40473.591254080216"/>
  </r>
  <r>
    <n v="115859"/>
    <d v="2025-10-17T00:00:00"/>
    <s v="2025-10-17"/>
    <x v="9"/>
    <x v="4"/>
    <s v="West"/>
    <x v="3"/>
    <x v="2"/>
    <n v="33400"/>
    <x v="2"/>
    <n v="31466.04452736297"/>
  </r>
  <r>
    <n v="115860"/>
    <d v="2025-10-17T00:00:00"/>
    <s v="2025-10-17"/>
    <x v="9"/>
    <x v="3"/>
    <s v="West"/>
    <x v="4"/>
    <x v="2"/>
    <n v="68650"/>
    <x v="0"/>
    <n v="60708.464197690308"/>
  </r>
  <r>
    <n v="115861"/>
    <d v="2025-10-17T00:00:00"/>
    <s v="2025-10-17"/>
    <x v="9"/>
    <x v="5"/>
    <s v="South"/>
    <x v="1"/>
    <x v="0"/>
    <n v="50110"/>
    <x v="0"/>
    <n v="55577.551052798713"/>
  </r>
  <r>
    <n v="115862"/>
    <d v="2025-10-17T00:00:00"/>
    <s v="2025-10-17"/>
    <x v="9"/>
    <x v="4"/>
    <s v="West"/>
    <x v="2"/>
    <x v="2"/>
    <n v="65470"/>
    <x v="0"/>
    <n v="72984.401322666468"/>
  </r>
  <r>
    <n v="115863"/>
    <d v="2025-10-17T00:00:00"/>
    <s v="2025-10-17"/>
    <x v="9"/>
    <x v="4"/>
    <s v="West"/>
    <x v="3"/>
    <x v="0"/>
    <n v="61570"/>
    <x v="0"/>
    <n v="68518.659759722184"/>
  </r>
  <r>
    <n v="115864"/>
    <d v="2025-10-17T00:00:00"/>
    <s v="2025-10-17"/>
    <x v="9"/>
    <x v="6"/>
    <s v="North"/>
    <x v="3"/>
    <x v="3"/>
    <n v="76750"/>
    <x v="0"/>
    <n v="77129.391326533529"/>
  </r>
  <r>
    <n v="115865"/>
    <d v="2025-10-17T00:00:00"/>
    <s v="2025-10-17"/>
    <x v="9"/>
    <x v="3"/>
    <s v="West"/>
    <x v="2"/>
    <x v="0"/>
    <n v="88880"/>
    <x v="0"/>
    <n v="83790.875939587917"/>
  </r>
  <r>
    <n v="115866"/>
    <d v="2025-10-17T00:00:00"/>
    <s v="2025-10-17"/>
    <x v="9"/>
    <x v="2"/>
    <s v="North"/>
    <x v="1"/>
    <x v="3"/>
    <n v="45740"/>
    <x v="2"/>
    <n v="50017.852350405163"/>
  </r>
  <r>
    <n v="115867"/>
    <d v="2025-10-17T00:00:00"/>
    <s v="2025-10-17"/>
    <x v="9"/>
    <x v="2"/>
    <s v="North"/>
    <x v="0"/>
    <x v="0"/>
    <n v="65820"/>
    <x v="0"/>
    <n v="74262.890773060659"/>
  </r>
  <r>
    <n v="115868"/>
    <d v="2025-10-17T00:00:00"/>
    <s v="2025-10-17"/>
    <x v="9"/>
    <x v="5"/>
    <s v="South"/>
    <x v="2"/>
    <x v="0"/>
    <n v="84030"/>
    <x v="0"/>
    <n v="71684.166653598237"/>
  </r>
  <r>
    <n v="115869"/>
    <d v="2025-10-17T00:00:00"/>
    <s v="2025-10-17"/>
    <x v="9"/>
    <x v="5"/>
    <s v="South"/>
    <x v="0"/>
    <x v="3"/>
    <n v="78650"/>
    <x v="0"/>
    <n v="88222.958920488105"/>
  </r>
  <r>
    <n v="115870"/>
    <d v="2025-10-17T00:00:00"/>
    <s v="2025-10-17"/>
    <x v="9"/>
    <x v="0"/>
    <s v="North"/>
    <x v="2"/>
    <x v="1"/>
    <n v="17700"/>
    <x v="1"/>
    <n v="16299.636810147"/>
  </r>
  <r>
    <n v="115871"/>
    <d v="2025-10-17T00:00:00"/>
    <s v="2025-10-17"/>
    <x v="9"/>
    <x v="6"/>
    <s v="North"/>
    <x v="4"/>
    <x v="3"/>
    <n v="53710"/>
    <x v="0"/>
    <n v="58459.091922597589"/>
  </r>
  <r>
    <n v="115872"/>
    <d v="2025-10-17T00:00:00"/>
    <s v="2025-10-17"/>
    <x v="9"/>
    <x v="5"/>
    <s v="South"/>
    <x v="1"/>
    <x v="0"/>
    <n v="37580"/>
    <x v="2"/>
    <n v="41078.992247575072"/>
  </r>
  <r>
    <n v="115873"/>
    <d v="2025-10-17T00:00:00"/>
    <s v="2025-10-17"/>
    <x v="9"/>
    <x v="6"/>
    <s v="North"/>
    <x v="1"/>
    <x v="2"/>
    <n v="88240"/>
    <x v="0"/>
    <n v="89875.720930331445"/>
  </r>
  <r>
    <n v="115874"/>
    <d v="2025-10-17T00:00:00"/>
    <s v="2025-10-17"/>
    <x v="9"/>
    <x v="0"/>
    <s v="North"/>
    <x v="2"/>
    <x v="1"/>
    <n v="54400"/>
    <x v="0"/>
    <n v="53381.623099011791"/>
  </r>
  <r>
    <n v="115875"/>
    <d v="2025-10-17T00:00:00"/>
    <s v="2025-10-17"/>
    <x v="9"/>
    <x v="2"/>
    <s v="North"/>
    <x v="1"/>
    <x v="2"/>
    <n v="80640"/>
    <x v="0"/>
    <n v="73978.441574353055"/>
  </r>
  <r>
    <n v="115876"/>
    <d v="2025-10-17T00:00:00"/>
    <s v="2025-10-17"/>
    <x v="9"/>
    <x v="3"/>
    <s v="West"/>
    <x v="0"/>
    <x v="1"/>
    <n v="36890"/>
    <x v="2"/>
    <n v="34013.18538115103"/>
  </r>
  <r>
    <n v="115877"/>
    <d v="2025-10-17T00:00:00"/>
    <s v="2025-10-17"/>
    <x v="9"/>
    <x v="4"/>
    <s v="West"/>
    <x v="1"/>
    <x v="0"/>
    <n v="41290"/>
    <x v="2"/>
    <n v="41259.831182410038"/>
  </r>
  <r>
    <n v="115878"/>
    <d v="2025-10-17T00:00:00"/>
    <s v="2025-10-17"/>
    <x v="9"/>
    <x v="4"/>
    <s v="West"/>
    <x v="1"/>
    <x v="1"/>
    <n v="37030"/>
    <x v="2"/>
    <n v="33059.517576497652"/>
  </r>
  <r>
    <n v="115879"/>
    <d v="2025-10-17T00:00:00"/>
    <s v="2025-10-17"/>
    <x v="9"/>
    <x v="1"/>
    <s v="South"/>
    <x v="1"/>
    <x v="2"/>
    <n v="62090"/>
    <x v="0"/>
    <n v="65381.194359254878"/>
  </r>
  <r>
    <n v="115880"/>
    <d v="2025-10-17T00:00:00"/>
    <s v="2025-10-17"/>
    <x v="9"/>
    <x v="1"/>
    <s v="South"/>
    <x v="3"/>
    <x v="3"/>
    <n v="13820"/>
    <x v="1"/>
    <n v="11878.536093180601"/>
  </r>
  <r>
    <n v="115881"/>
    <d v="2025-10-17T00:00:00"/>
    <s v="2025-10-17"/>
    <x v="9"/>
    <x v="1"/>
    <s v="South"/>
    <x v="2"/>
    <x v="1"/>
    <n v="54150"/>
    <x v="0"/>
    <n v="46463.098519309671"/>
  </r>
  <r>
    <n v="115882"/>
    <d v="2025-10-17T00:00:00"/>
    <s v="2025-10-17"/>
    <x v="9"/>
    <x v="4"/>
    <s v="West"/>
    <x v="4"/>
    <x v="1"/>
    <n v="27320"/>
    <x v="1"/>
    <n v="27403.351115585021"/>
  </r>
  <r>
    <n v="115883"/>
    <d v="2025-10-17T00:00:00"/>
    <s v="2025-10-17"/>
    <x v="9"/>
    <x v="6"/>
    <s v="North"/>
    <x v="4"/>
    <x v="0"/>
    <n v="35050"/>
    <x v="2"/>
    <n v="32588.88865304162"/>
  </r>
  <r>
    <n v="115884"/>
    <d v="2025-10-17T00:00:00"/>
    <s v="2025-10-17"/>
    <x v="9"/>
    <x v="1"/>
    <s v="South"/>
    <x v="3"/>
    <x v="0"/>
    <n v="17070"/>
    <x v="1"/>
    <n v="16954.532107682629"/>
  </r>
  <r>
    <n v="115885"/>
    <d v="2025-10-17T00:00:00"/>
    <s v="2025-10-17"/>
    <x v="9"/>
    <x v="3"/>
    <s v="West"/>
    <x v="3"/>
    <x v="1"/>
    <n v="24170"/>
    <x v="1"/>
    <n v="24588.535129615389"/>
  </r>
  <r>
    <n v="115886"/>
    <d v="2025-10-17T00:00:00"/>
    <s v="2025-10-17"/>
    <x v="9"/>
    <x v="5"/>
    <s v="South"/>
    <x v="4"/>
    <x v="0"/>
    <n v="32790"/>
    <x v="2"/>
    <n v="30933.5602717414"/>
  </r>
  <r>
    <n v="115887"/>
    <d v="2025-10-17T00:00:00"/>
    <s v="2025-10-17"/>
    <x v="9"/>
    <x v="6"/>
    <s v="North"/>
    <x v="0"/>
    <x v="0"/>
    <n v="35420"/>
    <x v="2"/>
    <n v="39448.099539424307"/>
  </r>
  <r>
    <n v="115888"/>
    <d v="2025-10-17T00:00:00"/>
    <s v="2025-10-17"/>
    <x v="9"/>
    <x v="4"/>
    <s v="West"/>
    <x v="4"/>
    <x v="3"/>
    <n v="40500"/>
    <x v="2"/>
    <n v="40453.164668114441"/>
  </r>
  <r>
    <n v="115889"/>
    <d v="2025-10-17T00:00:00"/>
    <s v="2025-10-17"/>
    <x v="9"/>
    <x v="3"/>
    <s v="West"/>
    <x v="4"/>
    <x v="1"/>
    <n v="19850"/>
    <x v="1"/>
    <n v="21769.059652444848"/>
  </r>
  <r>
    <n v="115890"/>
    <d v="2025-10-17T00:00:00"/>
    <s v="2025-10-17"/>
    <x v="9"/>
    <x v="2"/>
    <s v="North"/>
    <x v="2"/>
    <x v="2"/>
    <n v="49940"/>
    <x v="2"/>
    <n v="55826.711238965363"/>
  </r>
  <r>
    <n v="115891"/>
    <d v="2025-10-17T00:00:00"/>
    <s v="2025-10-17"/>
    <x v="9"/>
    <x v="4"/>
    <s v="West"/>
    <x v="4"/>
    <x v="3"/>
    <n v="15620"/>
    <x v="1"/>
    <n v="17444.168923991099"/>
  </r>
  <r>
    <n v="115892"/>
    <d v="2025-10-17T00:00:00"/>
    <s v="2025-10-17"/>
    <x v="9"/>
    <x v="6"/>
    <s v="North"/>
    <x v="4"/>
    <x v="0"/>
    <n v="51410"/>
    <x v="0"/>
    <n v="44712.457242070923"/>
  </r>
  <r>
    <n v="115893"/>
    <d v="2025-10-17T00:00:00"/>
    <s v="2025-10-17"/>
    <x v="9"/>
    <x v="6"/>
    <s v="North"/>
    <x v="1"/>
    <x v="3"/>
    <n v="83500"/>
    <x v="0"/>
    <n v="72100.82150130556"/>
  </r>
  <r>
    <n v="115894"/>
    <d v="2025-10-17T00:00:00"/>
    <s v="2025-10-17"/>
    <x v="9"/>
    <x v="6"/>
    <s v="North"/>
    <x v="3"/>
    <x v="1"/>
    <n v="68940"/>
    <x v="0"/>
    <n v="70843.441913057206"/>
  </r>
  <r>
    <n v="115895"/>
    <d v="2025-10-17T00:00:00"/>
    <s v="2025-10-17"/>
    <x v="9"/>
    <x v="0"/>
    <s v="North"/>
    <x v="4"/>
    <x v="1"/>
    <n v="19520"/>
    <x v="1"/>
    <n v="18993.53732656443"/>
  </r>
  <r>
    <n v="115896"/>
    <d v="2025-10-17T00:00:00"/>
    <s v="2025-10-17"/>
    <x v="9"/>
    <x v="5"/>
    <s v="South"/>
    <x v="4"/>
    <x v="1"/>
    <n v="18760"/>
    <x v="1"/>
    <n v="20289.34923212693"/>
  </r>
  <r>
    <n v="115897"/>
    <d v="2025-10-17T00:00:00"/>
    <s v="2025-10-17"/>
    <x v="9"/>
    <x v="1"/>
    <s v="South"/>
    <x v="0"/>
    <x v="2"/>
    <n v="8820"/>
    <x v="1"/>
    <n v="10020.32328800283"/>
  </r>
  <r>
    <n v="115898"/>
    <d v="2025-10-17T00:00:00"/>
    <s v="2025-10-17"/>
    <x v="9"/>
    <x v="0"/>
    <s v="North"/>
    <x v="4"/>
    <x v="2"/>
    <n v="5660"/>
    <x v="1"/>
    <n v="4925.4352980470712"/>
  </r>
  <r>
    <n v="115899"/>
    <d v="2025-10-17T00:00:00"/>
    <s v="2025-10-17"/>
    <x v="9"/>
    <x v="5"/>
    <s v="South"/>
    <x v="2"/>
    <x v="2"/>
    <n v="73450"/>
    <x v="0"/>
    <n v="76325.488746602234"/>
  </r>
  <r>
    <n v="115900"/>
    <d v="2025-10-17T00:00:00"/>
    <s v="2025-10-17"/>
    <x v="9"/>
    <x v="4"/>
    <s v="West"/>
    <x v="0"/>
    <x v="0"/>
    <n v="44030"/>
    <x v="2"/>
    <n v="45411.30054394358"/>
  </r>
  <r>
    <n v="115901"/>
    <d v="2025-10-17T00:00:00"/>
    <s v="2025-10-17"/>
    <x v="9"/>
    <x v="1"/>
    <s v="South"/>
    <x v="4"/>
    <x v="1"/>
    <n v="53500"/>
    <x v="0"/>
    <n v="59419.6514546814"/>
  </r>
  <r>
    <n v="115902"/>
    <d v="2025-10-17T00:00:00"/>
    <s v="2025-10-17"/>
    <x v="9"/>
    <x v="2"/>
    <s v="North"/>
    <x v="2"/>
    <x v="1"/>
    <n v="19350"/>
    <x v="1"/>
    <n v="18268.695692661859"/>
  </r>
  <r>
    <n v="115903"/>
    <d v="2025-10-17T00:00:00"/>
    <s v="2025-10-17"/>
    <x v="9"/>
    <x v="0"/>
    <s v="North"/>
    <x v="3"/>
    <x v="2"/>
    <n v="21530"/>
    <x v="1"/>
    <n v="21631.235683860159"/>
  </r>
  <r>
    <n v="115904"/>
    <d v="2025-10-17T00:00:00"/>
    <s v="2025-10-17"/>
    <x v="9"/>
    <x v="0"/>
    <s v="North"/>
    <x v="4"/>
    <x v="3"/>
    <n v="73240"/>
    <x v="0"/>
    <n v="82923.052610229919"/>
  </r>
  <r>
    <n v="115905"/>
    <d v="2025-10-17T00:00:00"/>
    <s v="2025-10-17"/>
    <x v="9"/>
    <x v="3"/>
    <s v="West"/>
    <x v="3"/>
    <x v="3"/>
    <n v="59890"/>
    <x v="0"/>
    <n v="68793.911532784463"/>
  </r>
  <r>
    <n v="115906"/>
    <d v="2025-10-17T00:00:00"/>
    <s v="2025-10-17"/>
    <x v="9"/>
    <x v="2"/>
    <s v="North"/>
    <x v="4"/>
    <x v="0"/>
    <n v="87520"/>
    <x v="0"/>
    <n v="89292.693319530401"/>
  </r>
  <r>
    <n v="115907"/>
    <d v="2025-10-17T00:00:00"/>
    <s v="2025-10-17"/>
    <x v="9"/>
    <x v="2"/>
    <s v="North"/>
    <x v="0"/>
    <x v="3"/>
    <n v="66930"/>
    <x v="0"/>
    <n v="61064.714680316283"/>
  </r>
  <r>
    <n v="115908"/>
    <d v="2025-10-17T00:00:00"/>
    <s v="2025-10-17"/>
    <x v="9"/>
    <x v="0"/>
    <s v="North"/>
    <x v="0"/>
    <x v="0"/>
    <n v="40960"/>
    <x v="2"/>
    <n v="44566.177247450061"/>
  </r>
  <r>
    <n v="115909"/>
    <d v="2025-10-17T00:00:00"/>
    <s v="2025-10-17"/>
    <x v="9"/>
    <x v="6"/>
    <s v="North"/>
    <x v="2"/>
    <x v="3"/>
    <n v="58150"/>
    <x v="0"/>
    <n v="55971.443288508031"/>
  </r>
  <r>
    <n v="115910"/>
    <d v="2025-10-17T00:00:00"/>
    <s v="2025-10-17"/>
    <x v="9"/>
    <x v="4"/>
    <s v="West"/>
    <x v="1"/>
    <x v="3"/>
    <n v="80370"/>
    <x v="0"/>
    <n v="90311.881855575295"/>
  </r>
  <r>
    <n v="115911"/>
    <d v="2025-10-17T00:00:00"/>
    <s v="2025-10-17"/>
    <x v="9"/>
    <x v="2"/>
    <s v="North"/>
    <x v="2"/>
    <x v="3"/>
    <n v="27630"/>
    <x v="1"/>
    <n v="30079.34570934057"/>
  </r>
  <r>
    <n v="115912"/>
    <d v="2025-10-17T00:00:00"/>
    <s v="2025-10-17"/>
    <x v="9"/>
    <x v="0"/>
    <s v="North"/>
    <x v="4"/>
    <x v="1"/>
    <n v="59110"/>
    <x v="0"/>
    <n v="66908.108694346447"/>
  </r>
  <r>
    <n v="115913"/>
    <d v="2025-10-17T00:00:00"/>
    <s v="2025-10-17"/>
    <x v="9"/>
    <x v="6"/>
    <s v="North"/>
    <x v="3"/>
    <x v="2"/>
    <n v="71790"/>
    <x v="0"/>
    <n v="65648.634433677769"/>
  </r>
  <r>
    <n v="115914"/>
    <d v="2025-10-17T00:00:00"/>
    <s v="2025-10-17"/>
    <x v="9"/>
    <x v="5"/>
    <s v="South"/>
    <x v="3"/>
    <x v="1"/>
    <n v="6730"/>
    <x v="1"/>
    <n v="6559.3146589192938"/>
  </r>
  <r>
    <n v="115915"/>
    <d v="2025-10-18T00:00:00"/>
    <s v="2025-10-18"/>
    <x v="9"/>
    <x v="5"/>
    <s v="South"/>
    <x v="4"/>
    <x v="2"/>
    <n v="43540"/>
    <x v="2"/>
    <n v="40270.624396031293"/>
  </r>
  <r>
    <n v="115916"/>
    <d v="2025-10-18T00:00:00"/>
    <s v="2025-10-18"/>
    <x v="9"/>
    <x v="2"/>
    <s v="North"/>
    <x v="1"/>
    <x v="3"/>
    <n v="19530"/>
    <x v="1"/>
    <n v="22111.149828129281"/>
  </r>
  <r>
    <n v="115917"/>
    <d v="2025-10-18T00:00:00"/>
    <s v="2025-10-18"/>
    <x v="9"/>
    <x v="6"/>
    <s v="North"/>
    <x v="1"/>
    <x v="2"/>
    <n v="11070"/>
    <x v="1"/>
    <n v="11849.067425164199"/>
  </r>
  <r>
    <n v="115918"/>
    <d v="2025-10-18T00:00:00"/>
    <s v="2025-10-18"/>
    <x v="9"/>
    <x v="3"/>
    <s v="West"/>
    <x v="1"/>
    <x v="1"/>
    <n v="86610"/>
    <x v="0"/>
    <n v="74257.809490157772"/>
  </r>
  <r>
    <n v="115919"/>
    <d v="2025-10-18T00:00:00"/>
    <s v="2025-10-18"/>
    <x v="9"/>
    <x v="3"/>
    <s v="West"/>
    <x v="4"/>
    <x v="2"/>
    <n v="75570"/>
    <x v="0"/>
    <n v="70569.17312856327"/>
  </r>
  <r>
    <n v="115920"/>
    <d v="2025-10-18T00:00:00"/>
    <s v="2025-10-18"/>
    <x v="9"/>
    <x v="5"/>
    <s v="South"/>
    <x v="0"/>
    <x v="2"/>
    <n v="86460"/>
    <x v="0"/>
    <n v="92622.254260019065"/>
  </r>
  <r>
    <n v="115921"/>
    <d v="2025-10-18T00:00:00"/>
    <s v="2025-10-18"/>
    <x v="9"/>
    <x v="4"/>
    <s v="West"/>
    <x v="0"/>
    <x v="2"/>
    <n v="83860"/>
    <x v="0"/>
    <n v="88417.671193323826"/>
  </r>
  <r>
    <n v="115922"/>
    <d v="2025-10-18T00:00:00"/>
    <s v="2025-10-18"/>
    <x v="9"/>
    <x v="0"/>
    <s v="North"/>
    <x v="4"/>
    <x v="3"/>
    <n v="62810"/>
    <x v="0"/>
    <n v="54100.429883378427"/>
  </r>
  <r>
    <n v="115923"/>
    <d v="2025-10-18T00:00:00"/>
    <s v="2025-10-18"/>
    <x v="9"/>
    <x v="2"/>
    <s v="North"/>
    <x v="0"/>
    <x v="2"/>
    <n v="33400"/>
    <x v="2"/>
    <n v="32250.49185249041"/>
  </r>
  <r>
    <n v="115924"/>
    <d v="2025-10-18T00:00:00"/>
    <s v="2025-10-18"/>
    <x v="9"/>
    <x v="2"/>
    <s v="North"/>
    <x v="1"/>
    <x v="3"/>
    <n v="33390"/>
    <x v="2"/>
    <n v="36331.976189268869"/>
  </r>
  <r>
    <n v="115925"/>
    <d v="2025-10-18T00:00:00"/>
    <s v="2025-10-18"/>
    <x v="9"/>
    <x v="5"/>
    <s v="South"/>
    <x v="0"/>
    <x v="3"/>
    <n v="75450"/>
    <x v="0"/>
    <n v="71805.732544364393"/>
  </r>
  <r>
    <n v="115926"/>
    <d v="2025-10-18T00:00:00"/>
    <s v="2025-10-18"/>
    <x v="9"/>
    <x v="5"/>
    <s v="South"/>
    <x v="4"/>
    <x v="0"/>
    <n v="19170"/>
    <x v="1"/>
    <n v="17675.176112267422"/>
  </r>
  <r>
    <n v="115927"/>
    <d v="2025-10-18T00:00:00"/>
    <s v="2025-10-18"/>
    <x v="9"/>
    <x v="6"/>
    <s v="North"/>
    <x v="0"/>
    <x v="2"/>
    <n v="36080"/>
    <x v="2"/>
    <n v="38355.507582447091"/>
  </r>
  <r>
    <n v="115928"/>
    <d v="2025-10-18T00:00:00"/>
    <s v="2025-10-18"/>
    <x v="9"/>
    <x v="3"/>
    <s v="West"/>
    <x v="0"/>
    <x v="3"/>
    <n v="18200"/>
    <x v="1"/>
    <n v="19035.73497227663"/>
  </r>
  <r>
    <n v="115929"/>
    <d v="2025-10-18T00:00:00"/>
    <s v="2025-10-18"/>
    <x v="9"/>
    <x v="4"/>
    <s v="West"/>
    <x v="0"/>
    <x v="2"/>
    <n v="49240"/>
    <x v="2"/>
    <n v="42227.279906743133"/>
  </r>
  <r>
    <n v="115930"/>
    <d v="2025-10-18T00:00:00"/>
    <s v="2025-10-18"/>
    <x v="9"/>
    <x v="6"/>
    <s v="North"/>
    <x v="0"/>
    <x v="2"/>
    <n v="5960"/>
    <x v="1"/>
    <n v="6685.7138749098203"/>
  </r>
  <r>
    <n v="115931"/>
    <d v="2025-10-18T00:00:00"/>
    <s v="2025-10-18"/>
    <x v="9"/>
    <x v="5"/>
    <s v="South"/>
    <x v="4"/>
    <x v="1"/>
    <n v="56360"/>
    <x v="0"/>
    <n v="56131.397664406657"/>
  </r>
  <r>
    <n v="115932"/>
    <d v="2025-10-18T00:00:00"/>
    <s v="2025-10-18"/>
    <x v="9"/>
    <x v="1"/>
    <s v="South"/>
    <x v="2"/>
    <x v="0"/>
    <n v="61660"/>
    <x v="0"/>
    <n v="68271.960932734568"/>
  </r>
  <r>
    <n v="115933"/>
    <d v="2025-10-18T00:00:00"/>
    <s v="2025-10-18"/>
    <x v="9"/>
    <x v="0"/>
    <s v="North"/>
    <x v="0"/>
    <x v="2"/>
    <n v="69790"/>
    <x v="0"/>
    <n v="67501.75700080095"/>
  </r>
  <r>
    <n v="115934"/>
    <d v="2025-10-18T00:00:00"/>
    <s v="2025-10-18"/>
    <x v="9"/>
    <x v="5"/>
    <s v="South"/>
    <x v="2"/>
    <x v="2"/>
    <n v="23510"/>
    <x v="1"/>
    <n v="22630.98266451418"/>
  </r>
  <r>
    <n v="115935"/>
    <d v="2025-10-18T00:00:00"/>
    <s v="2025-10-18"/>
    <x v="9"/>
    <x v="6"/>
    <s v="North"/>
    <x v="4"/>
    <x v="3"/>
    <n v="24170"/>
    <x v="1"/>
    <n v="21429.885172126458"/>
  </r>
  <r>
    <n v="115936"/>
    <d v="2025-10-18T00:00:00"/>
    <s v="2025-10-18"/>
    <x v="9"/>
    <x v="1"/>
    <s v="South"/>
    <x v="3"/>
    <x v="3"/>
    <n v="32570"/>
    <x v="2"/>
    <n v="35480.514076193867"/>
  </r>
  <r>
    <n v="115937"/>
    <d v="2025-10-18T00:00:00"/>
    <s v="2025-10-18"/>
    <x v="9"/>
    <x v="1"/>
    <s v="South"/>
    <x v="2"/>
    <x v="1"/>
    <n v="40640"/>
    <x v="2"/>
    <n v="34594.253598248077"/>
  </r>
  <r>
    <n v="115938"/>
    <d v="2025-10-18T00:00:00"/>
    <s v="2025-10-18"/>
    <x v="9"/>
    <x v="5"/>
    <s v="South"/>
    <x v="4"/>
    <x v="0"/>
    <n v="19670"/>
    <x v="1"/>
    <n v="18428.375742252701"/>
  </r>
  <r>
    <n v="115939"/>
    <d v="2025-10-18T00:00:00"/>
    <s v="2025-10-18"/>
    <x v="9"/>
    <x v="4"/>
    <s v="West"/>
    <x v="3"/>
    <x v="0"/>
    <n v="63700"/>
    <x v="0"/>
    <n v="55533.036169619547"/>
  </r>
  <r>
    <n v="115940"/>
    <d v="2025-10-18T00:00:00"/>
    <s v="2025-10-18"/>
    <x v="9"/>
    <x v="3"/>
    <s v="West"/>
    <x v="0"/>
    <x v="0"/>
    <n v="46060"/>
    <x v="2"/>
    <n v="48989.866621237372"/>
  </r>
  <r>
    <n v="115941"/>
    <d v="2025-10-18T00:00:00"/>
    <s v="2025-10-18"/>
    <x v="9"/>
    <x v="1"/>
    <s v="South"/>
    <x v="4"/>
    <x v="2"/>
    <n v="51340"/>
    <x v="0"/>
    <n v="54677.56494087859"/>
  </r>
  <r>
    <n v="115942"/>
    <d v="2025-10-18T00:00:00"/>
    <s v="2025-10-18"/>
    <x v="9"/>
    <x v="2"/>
    <s v="North"/>
    <x v="1"/>
    <x v="0"/>
    <n v="21340"/>
    <x v="1"/>
    <n v="20146.292091862531"/>
  </r>
  <r>
    <n v="115943"/>
    <d v="2025-10-18T00:00:00"/>
    <s v="2025-10-18"/>
    <x v="9"/>
    <x v="0"/>
    <s v="North"/>
    <x v="3"/>
    <x v="1"/>
    <n v="6250"/>
    <x v="1"/>
    <n v="6629.1371017857937"/>
  </r>
  <r>
    <n v="115944"/>
    <d v="2025-10-18T00:00:00"/>
    <s v="2025-10-18"/>
    <x v="9"/>
    <x v="6"/>
    <s v="North"/>
    <x v="1"/>
    <x v="1"/>
    <n v="67650"/>
    <x v="0"/>
    <n v="62543.617545979323"/>
  </r>
  <r>
    <n v="115945"/>
    <d v="2025-10-18T00:00:00"/>
    <s v="2025-10-18"/>
    <x v="9"/>
    <x v="6"/>
    <s v="North"/>
    <x v="0"/>
    <x v="2"/>
    <n v="8510"/>
    <x v="1"/>
    <n v="8035.0205613635708"/>
  </r>
  <r>
    <n v="115946"/>
    <d v="2025-10-18T00:00:00"/>
    <s v="2025-10-18"/>
    <x v="9"/>
    <x v="6"/>
    <s v="North"/>
    <x v="0"/>
    <x v="2"/>
    <n v="9490"/>
    <x v="1"/>
    <n v="10364.254339272209"/>
  </r>
  <r>
    <n v="115947"/>
    <d v="2025-10-18T00:00:00"/>
    <s v="2025-10-18"/>
    <x v="9"/>
    <x v="2"/>
    <s v="North"/>
    <x v="2"/>
    <x v="2"/>
    <n v="76720"/>
    <x v="0"/>
    <n v="82225.47056894275"/>
  </r>
  <r>
    <n v="115948"/>
    <d v="2025-10-18T00:00:00"/>
    <s v="2025-10-18"/>
    <x v="9"/>
    <x v="5"/>
    <s v="South"/>
    <x v="0"/>
    <x v="3"/>
    <n v="35680"/>
    <x v="2"/>
    <n v="38611.948611646032"/>
  </r>
  <r>
    <n v="115949"/>
    <d v="2025-10-18T00:00:00"/>
    <s v="2025-10-18"/>
    <x v="9"/>
    <x v="6"/>
    <s v="North"/>
    <x v="2"/>
    <x v="2"/>
    <n v="7350"/>
    <x v="1"/>
    <n v="6496.106294182604"/>
  </r>
  <r>
    <n v="115950"/>
    <d v="2025-10-18T00:00:00"/>
    <s v="2025-10-18"/>
    <x v="9"/>
    <x v="2"/>
    <s v="North"/>
    <x v="3"/>
    <x v="1"/>
    <n v="81560"/>
    <x v="0"/>
    <n v="72572.166106055593"/>
  </r>
  <r>
    <n v="115951"/>
    <d v="2025-10-18T00:00:00"/>
    <s v="2025-10-18"/>
    <x v="9"/>
    <x v="6"/>
    <s v="North"/>
    <x v="1"/>
    <x v="2"/>
    <n v="68460"/>
    <x v="0"/>
    <n v="64418.952434407511"/>
  </r>
  <r>
    <n v="115952"/>
    <d v="2025-10-18T00:00:00"/>
    <s v="2025-10-18"/>
    <x v="9"/>
    <x v="0"/>
    <s v="North"/>
    <x v="3"/>
    <x v="3"/>
    <n v="73630"/>
    <x v="0"/>
    <n v="64870.473889348461"/>
  </r>
  <r>
    <n v="115953"/>
    <d v="2025-10-18T00:00:00"/>
    <s v="2025-10-18"/>
    <x v="9"/>
    <x v="2"/>
    <s v="North"/>
    <x v="1"/>
    <x v="2"/>
    <n v="84600"/>
    <x v="0"/>
    <n v="85140.162624864141"/>
  </r>
  <r>
    <n v="115954"/>
    <d v="2025-10-18T00:00:00"/>
    <s v="2025-10-18"/>
    <x v="9"/>
    <x v="3"/>
    <s v="West"/>
    <x v="4"/>
    <x v="3"/>
    <n v="49570"/>
    <x v="2"/>
    <n v="50030.461259468299"/>
  </r>
  <r>
    <n v="115955"/>
    <d v="2025-10-18T00:00:00"/>
    <s v="2025-10-18"/>
    <x v="9"/>
    <x v="4"/>
    <s v="West"/>
    <x v="3"/>
    <x v="3"/>
    <n v="12920"/>
    <x v="1"/>
    <n v="12329.24781885817"/>
  </r>
  <r>
    <n v="115956"/>
    <d v="2025-10-18T00:00:00"/>
    <s v="2025-10-18"/>
    <x v="9"/>
    <x v="5"/>
    <s v="South"/>
    <x v="4"/>
    <x v="3"/>
    <n v="28780"/>
    <x v="1"/>
    <n v="28043.25153040668"/>
  </r>
  <r>
    <n v="115957"/>
    <d v="2025-10-18T00:00:00"/>
    <s v="2025-10-18"/>
    <x v="9"/>
    <x v="5"/>
    <s v="South"/>
    <x v="1"/>
    <x v="2"/>
    <n v="72170"/>
    <x v="0"/>
    <n v="63496.326915402562"/>
  </r>
  <r>
    <n v="115958"/>
    <d v="2025-10-18T00:00:00"/>
    <s v="2025-10-18"/>
    <x v="9"/>
    <x v="6"/>
    <s v="North"/>
    <x v="2"/>
    <x v="2"/>
    <n v="63560"/>
    <x v="0"/>
    <n v="66970.431188934817"/>
  </r>
  <r>
    <n v="115959"/>
    <d v="2025-10-19T00:00:00"/>
    <s v="2025-10-19"/>
    <x v="9"/>
    <x v="0"/>
    <s v="North"/>
    <x v="3"/>
    <x v="1"/>
    <n v="48520"/>
    <x v="2"/>
    <n v="45097.541968010708"/>
  </r>
  <r>
    <n v="115960"/>
    <d v="2025-10-19T00:00:00"/>
    <s v="2025-10-19"/>
    <x v="9"/>
    <x v="1"/>
    <s v="South"/>
    <x v="3"/>
    <x v="0"/>
    <n v="29230"/>
    <x v="1"/>
    <n v="31660.825901450291"/>
  </r>
  <r>
    <n v="115961"/>
    <d v="2025-10-19T00:00:00"/>
    <s v="2025-10-19"/>
    <x v="9"/>
    <x v="2"/>
    <s v="North"/>
    <x v="2"/>
    <x v="2"/>
    <n v="72710"/>
    <x v="0"/>
    <n v="78620.945520783527"/>
  </r>
  <r>
    <n v="115962"/>
    <d v="2025-10-19T00:00:00"/>
    <s v="2025-10-19"/>
    <x v="9"/>
    <x v="6"/>
    <s v="North"/>
    <x v="2"/>
    <x v="1"/>
    <n v="28760"/>
    <x v="1"/>
    <n v="29546.903867058809"/>
  </r>
  <r>
    <n v="115963"/>
    <d v="2025-10-19T00:00:00"/>
    <s v="2025-10-19"/>
    <x v="9"/>
    <x v="2"/>
    <s v="North"/>
    <x v="0"/>
    <x v="0"/>
    <n v="59020"/>
    <x v="0"/>
    <n v="57939.402004094823"/>
  </r>
  <r>
    <n v="115964"/>
    <d v="2025-10-19T00:00:00"/>
    <s v="2025-10-19"/>
    <x v="9"/>
    <x v="6"/>
    <s v="North"/>
    <x v="0"/>
    <x v="1"/>
    <n v="53160"/>
    <x v="0"/>
    <n v="48483.530405948593"/>
  </r>
  <r>
    <n v="115965"/>
    <d v="2025-10-19T00:00:00"/>
    <s v="2025-10-19"/>
    <x v="9"/>
    <x v="5"/>
    <s v="South"/>
    <x v="1"/>
    <x v="0"/>
    <n v="10770"/>
    <x v="1"/>
    <n v="12183.77253255548"/>
  </r>
  <r>
    <n v="115966"/>
    <d v="2025-10-19T00:00:00"/>
    <s v="2025-10-19"/>
    <x v="9"/>
    <x v="5"/>
    <s v="South"/>
    <x v="3"/>
    <x v="1"/>
    <n v="58190"/>
    <x v="0"/>
    <n v="65105.805581295594"/>
  </r>
  <r>
    <n v="115967"/>
    <d v="2025-10-19T00:00:00"/>
    <s v="2025-10-19"/>
    <x v="9"/>
    <x v="6"/>
    <s v="North"/>
    <x v="2"/>
    <x v="2"/>
    <n v="37120"/>
    <x v="2"/>
    <n v="39928.217892553963"/>
  </r>
  <r>
    <n v="115968"/>
    <d v="2025-10-19T00:00:00"/>
    <s v="2025-10-19"/>
    <x v="9"/>
    <x v="5"/>
    <s v="South"/>
    <x v="2"/>
    <x v="0"/>
    <n v="46380"/>
    <x v="2"/>
    <n v="52199.332215156071"/>
  </r>
  <r>
    <n v="115969"/>
    <d v="2025-10-19T00:00:00"/>
    <s v="2025-10-19"/>
    <x v="9"/>
    <x v="0"/>
    <s v="North"/>
    <x v="4"/>
    <x v="3"/>
    <n v="42320"/>
    <x v="2"/>
    <n v="47388.691359348792"/>
  </r>
  <r>
    <n v="115970"/>
    <d v="2025-10-19T00:00:00"/>
    <s v="2025-10-19"/>
    <x v="9"/>
    <x v="1"/>
    <s v="South"/>
    <x v="0"/>
    <x v="1"/>
    <n v="32700"/>
    <x v="2"/>
    <n v="32917.61719737322"/>
  </r>
  <r>
    <n v="115971"/>
    <d v="2025-10-19T00:00:00"/>
    <s v="2025-10-19"/>
    <x v="9"/>
    <x v="1"/>
    <s v="South"/>
    <x v="4"/>
    <x v="2"/>
    <n v="70610"/>
    <x v="0"/>
    <n v="64461.823812972623"/>
  </r>
  <r>
    <n v="115972"/>
    <d v="2025-10-19T00:00:00"/>
    <s v="2025-10-19"/>
    <x v="9"/>
    <x v="2"/>
    <s v="North"/>
    <x v="2"/>
    <x v="2"/>
    <n v="53930"/>
    <x v="0"/>
    <n v="49139.050051130507"/>
  </r>
  <r>
    <n v="115973"/>
    <d v="2025-10-19T00:00:00"/>
    <s v="2025-10-19"/>
    <x v="9"/>
    <x v="1"/>
    <s v="South"/>
    <x v="3"/>
    <x v="0"/>
    <n v="36530"/>
    <x v="2"/>
    <n v="36498.968029268523"/>
  </r>
  <r>
    <n v="115974"/>
    <d v="2025-10-19T00:00:00"/>
    <s v="2025-10-19"/>
    <x v="9"/>
    <x v="2"/>
    <s v="North"/>
    <x v="3"/>
    <x v="1"/>
    <n v="62510"/>
    <x v="0"/>
    <n v="66728.959366823721"/>
  </r>
  <r>
    <n v="115975"/>
    <d v="2025-10-19T00:00:00"/>
    <s v="2025-10-19"/>
    <x v="9"/>
    <x v="6"/>
    <s v="North"/>
    <x v="4"/>
    <x v="2"/>
    <n v="53700"/>
    <x v="0"/>
    <n v="52162.055588985197"/>
  </r>
  <r>
    <n v="115976"/>
    <d v="2025-10-19T00:00:00"/>
    <s v="2025-10-19"/>
    <x v="9"/>
    <x v="4"/>
    <s v="West"/>
    <x v="0"/>
    <x v="3"/>
    <n v="25920"/>
    <x v="1"/>
    <n v="25171.859563791739"/>
  </r>
  <r>
    <n v="115977"/>
    <d v="2025-10-19T00:00:00"/>
    <s v="2025-10-19"/>
    <x v="9"/>
    <x v="6"/>
    <s v="North"/>
    <x v="1"/>
    <x v="1"/>
    <n v="23690"/>
    <x v="1"/>
    <n v="20654.332589279951"/>
  </r>
  <r>
    <n v="115978"/>
    <d v="2025-10-19T00:00:00"/>
    <s v="2025-10-19"/>
    <x v="9"/>
    <x v="6"/>
    <s v="North"/>
    <x v="3"/>
    <x v="2"/>
    <n v="24900"/>
    <x v="1"/>
    <n v="26982.522307373809"/>
  </r>
  <r>
    <n v="115979"/>
    <d v="2025-10-19T00:00:00"/>
    <s v="2025-10-19"/>
    <x v="9"/>
    <x v="0"/>
    <s v="North"/>
    <x v="1"/>
    <x v="2"/>
    <n v="47810"/>
    <x v="2"/>
    <n v="43100.791484557107"/>
  </r>
  <r>
    <n v="115980"/>
    <d v="2025-10-19T00:00:00"/>
    <s v="2025-10-19"/>
    <x v="9"/>
    <x v="1"/>
    <s v="South"/>
    <x v="0"/>
    <x v="3"/>
    <n v="31790"/>
    <x v="2"/>
    <n v="35591.01299031519"/>
  </r>
  <r>
    <n v="115981"/>
    <d v="2025-10-19T00:00:00"/>
    <s v="2025-10-19"/>
    <x v="9"/>
    <x v="5"/>
    <s v="South"/>
    <x v="4"/>
    <x v="2"/>
    <n v="89910"/>
    <x v="0"/>
    <n v="81123.173836355563"/>
  </r>
  <r>
    <n v="115982"/>
    <d v="2025-10-19T00:00:00"/>
    <s v="2025-10-19"/>
    <x v="9"/>
    <x v="5"/>
    <s v="South"/>
    <x v="0"/>
    <x v="0"/>
    <n v="7340"/>
    <x v="1"/>
    <n v="7873.460661117042"/>
  </r>
  <r>
    <n v="115983"/>
    <d v="2025-10-19T00:00:00"/>
    <s v="2025-10-19"/>
    <x v="9"/>
    <x v="3"/>
    <s v="West"/>
    <x v="2"/>
    <x v="1"/>
    <n v="85780"/>
    <x v="0"/>
    <n v="92101.41900543173"/>
  </r>
  <r>
    <n v="115984"/>
    <d v="2025-10-19T00:00:00"/>
    <s v="2025-10-19"/>
    <x v="9"/>
    <x v="3"/>
    <s v="West"/>
    <x v="0"/>
    <x v="0"/>
    <n v="16040"/>
    <x v="1"/>
    <n v="17780.409653452469"/>
  </r>
  <r>
    <n v="115985"/>
    <d v="2025-10-19T00:00:00"/>
    <s v="2025-10-19"/>
    <x v="9"/>
    <x v="2"/>
    <s v="North"/>
    <x v="4"/>
    <x v="0"/>
    <n v="69390"/>
    <x v="0"/>
    <n v="69833.014363490875"/>
  </r>
  <r>
    <n v="115986"/>
    <d v="2025-10-19T00:00:00"/>
    <s v="2025-10-19"/>
    <x v="9"/>
    <x v="4"/>
    <s v="West"/>
    <x v="4"/>
    <x v="3"/>
    <n v="12570"/>
    <x v="1"/>
    <n v="12202.874593796139"/>
  </r>
  <r>
    <n v="115987"/>
    <d v="2025-10-19T00:00:00"/>
    <s v="2025-10-19"/>
    <x v="9"/>
    <x v="2"/>
    <s v="North"/>
    <x v="0"/>
    <x v="0"/>
    <n v="54720"/>
    <x v="0"/>
    <n v="48105.651672955151"/>
  </r>
  <r>
    <n v="115988"/>
    <d v="2025-10-19T00:00:00"/>
    <s v="2025-10-19"/>
    <x v="9"/>
    <x v="5"/>
    <s v="South"/>
    <x v="4"/>
    <x v="0"/>
    <n v="37430"/>
    <x v="2"/>
    <n v="41189.192639100242"/>
  </r>
  <r>
    <n v="115989"/>
    <d v="2025-10-19T00:00:00"/>
    <s v="2025-10-19"/>
    <x v="9"/>
    <x v="1"/>
    <s v="South"/>
    <x v="2"/>
    <x v="0"/>
    <n v="64840"/>
    <x v="0"/>
    <n v="63226.969308474952"/>
  </r>
  <r>
    <n v="115990"/>
    <d v="2025-10-19T00:00:00"/>
    <s v="2025-10-19"/>
    <x v="9"/>
    <x v="2"/>
    <s v="North"/>
    <x v="1"/>
    <x v="2"/>
    <n v="8790"/>
    <x v="1"/>
    <n v="10079.82199307382"/>
  </r>
  <r>
    <n v="115991"/>
    <d v="2025-10-19T00:00:00"/>
    <s v="2025-10-19"/>
    <x v="9"/>
    <x v="6"/>
    <s v="North"/>
    <x v="0"/>
    <x v="3"/>
    <n v="83760"/>
    <x v="0"/>
    <n v="78705.90320381496"/>
  </r>
  <r>
    <n v="115992"/>
    <d v="2025-10-19T00:00:00"/>
    <s v="2025-10-19"/>
    <x v="9"/>
    <x v="5"/>
    <s v="South"/>
    <x v="4"/>
    <x v="2"/>
    <n v="44050"/>
    <x v="2"/>
    <n v="43231.643855673399"/>
  </r>
  <r>
    <n v="115993"/>
    <d v="2025-10-19T00:00:00"/>
    <s v="2025-10-19"/>
    <x v="9"/>
    <x v="4"/>
    <s v="West"/>
    <x v="1"/>
    <x v="2"/>
    <n v="29200"/>
    <x v="1"/>
    <n v="28468.21081374538"/>
  </r>
  <r>
    <n v="115994"/>
    <d v="2025-10-19T00:00:00"/>
    <s v="2025-10-19"/>
    <x v="9"/>
    <x v="4"/>
    <s v="West"/>
    <x v="2"/>
    <x v="0"/>
    <n v="77750"/>
    <x v="0"/>
    <n v="77229.624057167559"/>
  </r>
  <r>
    <n v="115995"/>
    <d v="2025-10-19T00:00:00"/>
    <s v="2025-10-19"/>
    <x v="9"/>
    <x v="5"/>
    <s v="South"/>
    <x v="0"/>
    <x v="2"/>
    <n v="15160"/>
    <x v="1"/>
    <n v="13898.41741581427"/>
  </r>
  <r>
    <n v="115996"/>
    <d v="2025-10-19T00:00:00"/>
    <s v="2025-10-19"/>
    <x v="9"/>
    <x v="3"/>
    <s v="West"/>
    <x v="4"/>
    <x v="2"/>
    <n v="18390"/>
    <x v="1"/>
    <n v="17141.779363606191"/>
  </r>
  <r>
    <n v="115997"/>
    <d v="2025-10-19T00:00:00"/>
    <s v="2025-10-19"/>
    <x v="9"/>
    <x v="1"/>
    <s v="South"/>
    <x v="1"/>
    <x v="2"/>
    <n v="40010"/>
    <x v="2"/>
    <n v="39536.084395140409"/>
  </r>
  <r>
    <n v="115998"/>
    <d v="2025-10-19T00:00:00"/>
    <s v="2025-10-19"/>
    <x v="9"/>
    <x v="5"/>
    <s v="South"/>
    <x v="2"/>
    <x v="0"/>
    <n v="89100"/>
    <x v="0"/>
    <n v="96343.777197361167"/>
  </r>
  <r>
    <n v="115999"/>
    <d v="2025-10-19T00:00:00"/>
    <s v="2025-10-19"/>
    <x v="9"/>
    <x v="6"/>
    <s v="North"/>
    <x v="3"/>
    <x v="1"/>
    <n v="68920"/>
    <x v="0"/>
    <n v="73975.813901532005"/>
  </r>
  <r>
    <n v="116000"/>
    <d v="2025-10-19T00:00:00"/>
    <s v="2025-10-19"/>
    <x v="9"/>
    <x v="6"/>
    <s v="North"/>
    <x v="4"/>
    <x v="1"/>
    <n v="13280"/>
    <x v="1"/>
    <n v="12023.023302623549"/>
  </r>
  <r>
    <n v="116001"/>
    <d v="2025-10-19T00:00:00"/>
    <s v="2025-10-19"/>
    <x v="9"/>
    <x v="0"/>
    <s v="North"/>
    <x v="2"/>
    <x v="2"/>
    <n v="85170"/>
    <x v="0"/>
    <n v="85973.431793704309"/>
  </r>
  <r>
    <n v="116002"/>
    <d v="2025-10-19T00:00:00"/>
    <s v="2025-10-19"/>
    <x v="9"/>
    <x v="6"/>
    <s v="North"/>
    <x v="1"/>
    <x v="0"/>
    <n v="40770"/>
    <x v="2"/>
    <n v="41042.776426135693"/>
  </r>
  <r>
    <n v="116003"/>
    <d v="2025-10-19T00:00:00"/>
    <s v="2025-10-19"/>
    <x v="9"/>
    <x v="5"/>
    <s v="South"/>
    <x v="0"/>
    <x v="3"/>
    <n v="31580"/>
    <x v="2"/>
    <n v="32250.821610450479"/>
  </r>
  <r>
    <n v="116004"/>
    <d v="2025-10-19T00:00:00"/>
    <s v="2025-10-19"/>
    <x v="9"/>
    <x v="5"/>
    <s v="South"/>
    <x v="1"/>
    <x v="1"/>
    <n v="11680"/>
    <x v="1"/>
    <n v="11030.494534714369"/>
  </r>
  <r>
    <n v="116005"/>
    <d v="2025-10-19T00:00:00"/>
    <s v="2025-10-19"/>
    <x v="9"/>
    <x v="6"/>
    <s v="North"/>
    <x v="0"/>
    <x v="2"/>
    <n v="85270"/>
    <x v="0"/>
    <n v="90851.388644269173"/>
  </r>
  <r>
    <n v="116006"/>
    <d v="2025-10-19T00:00:00"/>
    <s v="2025-10-19"/>
    <x v="9"/>
    <x v="3"/>
    <s v="West"/>
    <x v="2"/>
    <x v="0"/>
    <n v="53050"/>
    <x v="0"/>
    <n v="49554.820369970032"/>
  </r>
  <r>
    <n v="116007"/>
    <d v="2025-10-19T00:00:00"/>
    <s v="2025-10-19"/>
    <x v="9"/>
    <x v="1"/>
    <s v="South"/>
    <x v="2"/>
    <x v="1"/>
    <n v="73160"/>
    <x v="0"/>
    <n v="69404.383912563484"/>
  </r>
  <r>
    <n v="116008"/>
    <d v="2025-10-19T00:00:00"/>
    <s v="2025-10-19"/>
    <x v="9"/>
    <x v="4"/>
    <s v="West"/>
    <x v="1"/>
    <x v="1"/>
    <n v="35570"/>
    <x v="2"/>
    <n v="32280.07667840365"/>
  </r>
  <r>
    <n v="116009"/>
    <d v="2025-10-20T00:00:00"/>
    <s v="2025-10-20"/>
    <x v="9"/>
    <x v="5"/>
    <s v="South"/>
    <x v="1"/>
    <x v="0"/>
    <n v="69330"/>
    <x v="0"/>
    <n v="62269.938370377233"/>
  </r>
  <r>
    <n v="116010"/>
    <d v="2025-10-20T00:00:00"/>
    <s v="2025-10-20"/>
    <x v="9"/>
    <x v="6"/>
    <s v="North"/>
    <x v="0"/>
    <x v="1"/>
    <n v="16420"/>
    <x v="1"/>
    <n v="18298.199663645471"/>
  </r>
  <r>
    <n v="116011"/>
    <d v="2025-10-20T00:00:00"/>
    <s v="2025-10-20"/>
    <x v="9"/>
    <x v="4"/>
    <s v="West"/>
    <x v="4"/>
    <x v="2"/>
    <n v="87400"/>
    <x v="0"/>
    <n v="84620.221779311367"/>
  </r>
  <r>
    <n v="116012"/>
    <d v="2025-10-20T00:00:00"/>
    <s v="2025-10-20"/>
    <x v="9"/>
    <x v="6"/>
    <s v="North"/>
    <x v="1"/>
    <x v="2"/>
    <n v="67930"/>
    <x v="0"/>
    <n v="73136.98159815844"/>
  </r>
  <r>
    <n v="116013"/>
    <d v="2025-10-20T00:00:00"/>
    <s v="2025-10-20"/>
    <x v="9"/>
    <x v="5"/>
    <s v="South"/>
    <x v="4"/>
    <x v="0"/>
    <n v="42350"/>
    <x v="2"/>
    <n v="45634.692177957702"/>
  </r>
  <r>
    <n v="116014"/>
    <d v="2025-10-20T00:00:00"/>
    <s v="2025-10-20"/>
    <x v="9"/>
    <x v="0"/>
    <s v="North"/>
    <x v="4"/>
    <x v="0"/>
    <n v="8110"/>
    <x v="1"/>
    <n v="8282.3438103206408"/>
  </r>
  <r>
    <n v="116015"/>
    <d v="2025-10-20T00:00:00"/>
    <s v="2025-10-20"/>
    <x v="9"/>
    <x v="1"/>
    <s v="South"/>
    <x v="4"/>
    <x v="3"/>
    <n v="86860"/>
    <x v="0"/>
    <n v="95352.314179037334"/>
  </r>
  <r>
    <n v="116016"/>
    <d v="2025-10-20T00:00:00"/>
    <s v="2025-10-20"/>
    <x v="9"/>
    <x v="5"/>
    <s v="South"/>
    <x v="2"/>
    <x v="3"/>
    <n v="47970"/>
    <x v="2"/>
    <n v="40786.882737647167"/>
  </r>
  <r>
    <n v="116017"/>
    <d v="2025-10-20T00:00:00"/>
    <s v="2025-10-20"/>
    <x v="9"/>
    <x v="4"/>
    <s v="West"/>
    <x v="2"/>
    <x v="2"/>
    <n v="80410"/>
    <x v="0"/>
    <n v="72250.23692705181"/>
  </r>
  <r>
    <n v="116018"/>
    <d v="2025-10-20T00:00:00"/>
    <s v="2025-10-20"/>
    <x v="9"/>
    <x v="6"/>
    <s v="North"/>
    <x v="4"/>
    <x v="0"/>
    <n v="9610"/>
    <x v="1"/>
    <n v="10630.60643629595"/>
  </r>
  <r>
    <n v="116019"/>
    <d v="2025-10-20T00:00:00"/>
    <s v="2025-10-20"/>
    <x v="9"/>
    <x v="0"/>
    <s v="North"/>
    <x v="4"/>
    <x v="3"/>
    <n v="29520"/>
    <x v="1"/>
    <n v="33388.286257905413"/>
  </r>
  <r>
    <n v="116020"/>
    <d v="2025-10-20T00:00:00"/>
    <s v="2025-10-20"/>
    <x v="9"/>
    <x v="2"/>
    <s v="North"/>
    <x v="2"/>
    <x v="3"/>
    <n v="15290"/>
    <x v="1"/>
    <n v="15340.397145028321"/>
  </r>
  <r>
    <n v="116021"/>
    <d v="2025-10-20T00:00:00"/>
    <s v="2025-10-20"/>
    <x v="9"/>
    <x v="5"/>
    <s v="South"/>
    <x v="0"/>
    <x v="1"/>
    <n v="74860"/>
    <x v="0"/>
    <n v="79200.519376256736"/>
  </r>
  <r>
    <n v="116022"/>
    <d v="2025-10-20T00:00:00"/>
    <s v="2025-10-20"/>
    <x v="9"/>
    <x v="1"/>
    <s v="South"/>
    <x v="3"/>
    <x v="1"/>
    <n v="66820"/>
    <x v="0"/>
    <n v="59927.017253947663"/>
  </r>
  <r>
    <n v="116023"/>
    <d v="2025-10-20T00:00:00"/>
    <s v="2025-10-20"/>
    <x v="9"/>
    <x v="0"/>
    <s v="North"/>
    <x v="1"/>
    <x v="3"/>
    <n v="11590"/>
    <x v="1"/>
    <n v="12186.061728469769"/>
  </r>
  <r>
    <n v="116024"/>
    <d v="2025-10-20T00:00:00"/>
    <s v="2025-10-20"/>
    <x v="9"/>
    <x v="4"/>
    <s v="West"/>
    <x v="4"/>
    <x v="1"/>
    <n v="74950"/>
    <x v="0"/>
    <n v="78308.242451081547"/>
  </r>
  <r>
    <n v="116025"/>
    <d v="2025-10-20T00:00:00"/>
    <s v="2025-10-20"/>
    <x v="9"/>
    <x v="6"/>
    <s v="North"/>
    <x v="2"/>
    <x v="3"/>
    <n v="42960"/>
    <x v="2"/>
    <n v="37928.754078106467"/>
  </r>
  <r>
    <n v="116026"/>
    <d v="2025-10-20T00:00:00"/>
    <s v="2025-10-20"/>
    <x v="9"/>
    <x v="3"/>
    <s v="West"/>
    <x v="4"/>
    <x v="1"/>
    <n v="82970"/>
    <x v="0"/>
    <n v="90016.251145971022"/>
  </r>
  <r>
    <n v="116027"/>
    <d v="2025-10-20T00:00:00"/>
    <s v="2025-10-20"/>
    <x v="9"/>
    <x v="2"/>
    <s v="North"/>
    <x v="4"/>
    <x v="0"/>
    <n v="56600"/>
    <x v="0"/>
    <n v="48680.187650070431"/>
  </r>
  <r>
    <n v="116028"/>
    <d v="2025-10-20T00:00:00"/>
    <s v="2025-10-20"/>
    <x v="9"/>
    <x v="2"/>
    <s v="North"/>
    <x v="4"/>
    <x v="1"/>
    <n v="21250"/>
    <x v="1"/>
    <n v="24309.98903828418"/>
  </r>
  <r>
    <n v="116029"/>
    <d v="2025-10-20T00:00:00"/>
    <s v="2025-10-20"/>
    <x v="9"/>
    <x v="1"/>
    <s v="South"/>
    <x v="4"/>
    <x v="0"/>
    <n v="38040"/>
    <x v="2"/>
    <n v="43358.809352069271"/>
  </r>
  <r>
    <n v="116030"/>
    <d v="2025-10-20T00:00:00"/>
    <s v="2025-10-20"/>
    <x v="9"/>
    <x v="0"/>
    <s v="North"/>
    <x v="0"/>
    <x v="2"/>
    <n v="36090"/>
    <x v="2"/>
    <n v="39196.365386275771"/>
  </r>
  <r>
    <n v="116031"/>
    <d v="2025-10-20T00:00:00"/>
    <s v="2025-10-20"/>
    <x v="9"/>
    <x v="5"/>
    <s v="South"/>
    <x v="1"/>
    <x v="1"/>
    <n v="59030"/>
    <x v="0"/>
    <n v="58798.937655940332"/>
  </r>
  <r>
    <n v="116032"/>
    <d v="2025-10-20T00:00:00"/>
    <s v="2025-10-20"/>
    <x v="9"/>
    <x v="5"/>
    <s v="South"/>
    <x v="1"/>
    <x v="0"/>
    <n v="17740"/>
    <x v="1"/>
    <n v="16665.485940931201"/>
  </r>
  <r>
    <n v="116033"/>
    <d v="2025-10-20T00:00:00"/>
    <s v="2025-10-20"/>
    <x v="9"/>
    <x v="0"/>
    <s v="North"/>
    <x v="2"/>
    <x v="3"/>
    <n v="74210"/>
    <x v="0"/>
    <n v="70626.968433915768"/>
  </r>
  <r>
    <n v="116034"/>
    <d v="2025-10-20T00:00:00"/>
    <s v="2025-10-20"/>
    <x v="9"/>
    <x v="5"/>
    <s v="South"/>
    <x v="0"/>
    <x v="2"/>
    <n v="63110"/>
    <x v="0"/>
    <n v="55596.096516444588"/>
  </r>
  <r>
    <n v="116035"/>
    <d v="2025-10-20T00:00:00"/>
    <s v="2025-10-20"/>
    <x v="9"/>
    <x v="2"/>
    <s v="North"/>
    <x v="0"/>
    <x v="1"/>
    <n v="77380"/>
    <x v="0"/>
    <n v="82607.744497779087"/>
  </r>
  <r>
    <n v="116036"/>
    <d v="2025-10-20T00:00:00"/>
    <s v="2025-10-20"/>
    <x v="9"/>
    <x v="2"/>
    <s v="North"/>
    <x v="1"/>
    <x v="3"/>
    <n v="7140"/>
    <x v="1"/>
    <n v="8127.1387784819044"/>
  </r>
  <r>
    <n v="116037"/>
    <d v="2025-10-20T00:00:00"/>
    <s v="2025-10-20"/>
    <x v="9"/>
    <x v="2"/>
    <s v="North"/>
    <x v="2"/>
    <x v="3"/>
    <n v="54770"/>
    <x v="0"/>
    <n v="50478.935302388432"/>
  </r>
  <r>
    <n v="116038"/>
    <d v="2025-10-20T00:00:00"/>
    <s v="2025-10-20"/>
    <x v="9"/>
    <x v="0"/>
    <s v="North"/>
    <x v="0"/>
    <x v="1"/>
    <n v="68950"/>
    <x v="0"/>
    <n v="78832.757075375717"/>
  </r>
  <r>
    <n v="116039"/>
    <d v="2025-10-20T00:00:00"/>
    <s v="2025-10-20"/>
    <x v="9"/>
    <x v="1"/>
    <s v="South"/>
    <x v="2"/>
    <x v="1"/>
    <n v="36210"/>
    <x v="2"/>
    <n v="35699.349717667261"/>
  </r>
  <r>
    <n v="116040"/>
    <d v="2025-10-20T00:00:00"/>
    <s v="2025-10-20"/>
    <x v="9"/>
    <x v="2"/>
    <s v="North"/>
    <x v="1"/>
    <x v="0"/>
    <n v="63700"/>
    <x v="0"/>
    <n v="56823.692956098399"/>
  </r>
  <r>
    <n v="116041"/>
    <d v="2025-10-20T00:00:00"/>
    <s v="2025-10-20"/>
    <x v="9"/>
    <x v="5"/>
    <s v="South"/>
    <x v="4"/>
    <x v="0"/>
    <n v="43020"/>
    <x v="2"/>
    <n v="46531.890425823382"/>
  </r>
  <r>
    <n v="116042"/>
    <d v="2025-10-20T00:00:00"/>
    <s v="2025-10-20"/>
    <x v="9"/>
    <x v="1"/>
    <s v="South"/>
    <x v="0"/>
    <x v="2"/>
    <n v="86010"/>
    <x v="0"/>
    <n v="94526.879040986678"/>
  </r>
  <r>
    <n v="116043"/>
    <d v="2025-10-20T00:00:00"/>
    <s v="2025-10-20"/>
    <x v="9"/>
    <x v="6"/>
    <s v="North"/>
    <x v="2"/>
    <x v="1"/>
    <n v="85810"/>
    <x v="0"/>
    <n v="81633.844275205076"/>
  </r>
  <r>
    <n v="116044"/>
    <d v="2025-10-20T00:00:00"/>
    <s v="2025-10-20"/>
    <x v="9"/>
    <x v="6"/>
    <s v="North"/>
    <x v="4"/>
    <x v="2"/>
    <n v="49500"/>
    <x v="2"/>
    <n v="56434.223387799568"/>
  </r>
  <r>
    <n v="116045"/>
    <d v="2025-10-20T00:00:00"/>
    <s v="2025-10-20"/>
    <x v="9"/>
    <x v="6"/>
    <s v="North"/>
    <x v="1"/>
    <x v="0"/>
    <n v="66270"/>
    <x v="0"/>
    <n v="66992.813867722623"/>
  </r>
  <r>
    <n v="116046"/>
    <d v="2025-10-20T00:00:00"/>
    <s v="2025-10-20"/>
    <x v="9"/>
    <x v="6"/>
    <s v="North"/>
    <x v="3"/>
    <x v="1"/>
    <n v="11880"/>
    <x v="1"/>
    <n v="10212.50957120473"/>
  </r>
  <r>
    <n v="116047"/>
    <d v="2025-10-20T00:00:00"/>
    <s v="2025-10-20"/>
    <x v="9"/>
    <x v="5"/>
    <s v="South"/>
    <x v="0"/>
    <x v="3"/>
    <n v="76840"/>
    <x v="0"/>
    <n v="73259.459176013552"/>
  </r>
  <r>
    <n v="116048"/>
    <d v="2025-10-20T00:00:00"/>
    <s v="2025-10-20"/>
    <x v="9"/>
    <x v="0"/>
    <s v="North"/>
    <x v="0"/>
    <x v="2"/>
    <n v="18980"/>
    <x v="1"/>
    <n v="20494.227009469781"/>
  </r>
  <r>
    <n v="116049"/>
    <d v="2025-10-20T00:00:00"/>
    <s v="2025-10-20"/>
    <x v="9"/>
    <x v="5"/>
    <s v="South"/>
    <x v="2"/>
    <x v="1"/>
    <n v="24090"/>
    <x v="1"/>
    <n v="21913.139635975051"/>
  </r>
  <r>
    <n v="116050"/>
    <d v="2025-10-20T00:00:00"/>
    <s v="2025-10-20"/>
    <x v="9"/>
    <x v="4"/>
    <s v="West"/>
    <x v="1"/>
    <x v="3"/>
    <n v="23440"/>
    <x v="1"/>
    <n v="20849.873201555951"/>
  </r>
  <r>
    <n v="116051"/>
    <d v="2025-10-20T00:00:00"/>
    <s v="2025-10-20"/>
    <x v="9"/>
    <x v="5"/>
    <s v="South"/>
    <x v="1"/>
    <x v="0"/>
    <n v="25430"/>
    <x v="1"/>
    <n v="26298.47586213567"/>
  </r>
  <r>
    <n v="116052"/>
    <d v="2025-10-20T00:00:00"/>
    <s v="2025-10-20"/>
    <x v="9"/>
    <x v="1"/>
    <s v="South"/>
    <x v="0"/>
    <x v="3"/>
    <n v="54570"/>
    <x v="0"/>
    <n v="51278.187909637527"/>
  </r>
  <r>
    <n v="116053"/>
    <d v="2025-10-20T00:00:00"/>
    <s v="2025-10-20"/>
    <x v="9"/>
    <x v="0"/>
    <s v="North"/>
    <x v="0"/>
    <x v="2"/>
    <n v="42770"/>
    <x v="2"/>
    <n v="44227.57058707843"/>
  </r>
  <r>
    <n v="116054"/>
    <d v="2025-10-20T00:00:00"/>
    <s v="2025-10-20"/>
    <x v="9"/>
    <x v="2"/>
    <s v="North"/>
    <x v="2"/>
    <x v="1"/>
    <n v="52400"/>
    <x v="0"/>
    <n v="49498.644147325962"/>
  </r>
  <r>
    <n v="116055"/>
    <d v="2025-10-20T00:00:00"/>
    <s v="2025-10-20"/>
    <x v="9"/>
    <x v="3"/>
    <s v="West"/>
    <x v="2"/>
    <x v="3"/>
    <n v="54930"/>
    <x v="0"/>
    <n v="59400.152336353713"/>
  </r>
  <r>
    <n v="116056"/>
    <d v="2025-10-20T00:00:00"/>
    <s v="2025-10-20"/>
    <x v="9"/>
    <x v="3"/>
    <s v="West"/>
    <x v="3"/>
    <x v="1"/>
    <n v="52970"/>
    <x v="0"/>
    <n v="51724.155446133613"/>
  </r>
  <r>
    <n v="116057"/>
    <d v="2025-10-20T00:00:00"/>
    <s v="2025-10-20"/>
    <x v="9"/>
    <x v="2"/>
    <s v="North"/>
    <x v="4"/>
    <x v="3"/>
    <n v="22260"/>
    <x v="1"/>
    <n v="25506.766437924562"/>
  </r>
  <r>
    <n v="116058"/>
    <d v="2025-10-20T00:00:00"/>
    <s v="2025-10-20"/>
    <x v="9"/>
    <x v="0"/>
    <s v="North"/>
    <x v="2"/>
    <x v="1"/>
    <n v="25100"/>
    <x v="1"/>
    <n v="24156.857748635091"/>
  </r>
  <r>
    <n v="116059"/>
    <d v="2025-10-20T00:00:00"/>
    <s v="2025-10-20"/>
    <x v="9"/>
    <x v="3"/>
    <s v="West"/>
    <x v="4"/>
    <x v="2"/>
    <n v="27700"/>
    <x v="1"/>
    <n v="24762.689473566541"/>
  </r>
  <r>
    <n v="116060"/>
    <d v="2025-10-20T00:00:00"/>
    <s v="2025-10-20"/>
    <x v="9"/>
    <x v="0"/>
    <s v="North"/>
    <x v="0"/>
    <x v="0"/>
    <n v="39010"/>
    <x v="2"/>
    <n v="40591.364462740959"/>
  </r>
  <r>
    <n v="116061"/>
    <d v="2025-10-20T00:00:00"/>
    <s v="2025-10-20"/>
    <x v="9"/>
    <x v="1"/>
    <s v="South"/>
    <x v="3"/>
    <x v="0"/>
    <n v="26620"/>
    <x v="1"/>
    <n v="28445.906409860181"/>
  </r>
  <r>
    <n v="116062"/>
    <d v="2025-10-20T00:00:00"/>
    <s v="2025-10-20"/>
    <x v="9"/>
    <x v="1"/>
    <s v="South"/>
    <x v="3"/>
    <x v="3"/>
    <n v="68480"/>
    <x v="0"/>
    <n v="65286.212329810543"/>
  </r>
  <r>
    <n v="116063"/>
    <d v="2025-10-20T00:00:00"/>
    <s v="2025-10-20"/>
    <x v="9"/>
    <x v="5"/>
    <s v="South"/>
    <x v="3"/>
    <x v="2"/>
    <n v="29880"/>
    <x v="1"/>
    <n v="32084.125599846349"/>
  </r>
  <r>
    <n v="116064"/>
    <d v="2025-10-20T00:00:00"/>
    <s v="2025-10-20"/>
    <x v="9"/>
    <x v="3"/>
    <s v="West"/>
    <x v="1"/>
    <x v="1"/>
    <n v="64860"/>
    <x v="0"/>
    <n v="61775.559264598684"/>
  </r>
  <r>
    <n v="116065"/>
    <d v="2025-10-20T00:00:00"/>
    <s v="2025-10-20"/>
    <x v="9"/>
    <x v="2"/>
    <s v="North"/>
    <x v="0"/>
    <x v="2"/>
    <n v="25270"/>
    <x v="1"/>
    <n v="22216.023402095481"/>
  </r>
  <r>
    <n v="116066"/>
    <d v="2025-10-20T00:00:00"/>
    <s v="2025-10-20"/>
    <x v="9"/>
    <x v="0"/>
    <s v="North"/>
    <x v="1"/>
    <x v="2"/>
    <n v="53620"/>
    <x v="0"/>
    <n v="46915.338065960437"/>
  </r>
  <r>
    <n v="116067"/>
    <d v="2025-10-20T00:00:00"/>
    <s v="2025-10-20"/>
    <x v="9"/>
    <x v="1"/>
    <s v="South"/>
    <x v="1"/>
    <x v="3"/>
    <n v="70310"/>
    <x v="0"/>
    <n v="69815.71141661267"/>
  </r>
  <r>
    <n v="116068"/>
    <d v="2025-10-20T00:00:00"/>
    <s v="2025-10-20"/>
    <x v="9"/>
    <x v="5"/>
    <s v="South"/>
    <x v="3"/>
    <x v="0"/>
    <n v="14570"/>
    <x v="1"/>
    <n v="16683.8652146807"/>
  </r>
  <r>
    <n v="116069"/>
    <d v="2025-10-20T00:00:00"/>
    <s v="2025-10-20"/>
    <x v="9"/>
    <x v="3"/>
    <s v="West"/>
    <x v="1"/>
    <x v="2"/>
    <n v="54340"/>
    <x v="0"/>
    <n v="54860.211928719349"/>
  </r>
  <r>
    <n v="116070"/>
    <d v="2025-10-20T00:00:00"/>
    <s v="2025-10-20"/>
    <x v="9"/>
    <x v="3"/>
    <s v="West"/>
    <x v="0"/>
    <x v="3"/>
    <n v="52800"/>
    <x v="0"/>
    <n v="53309.698853304973"/>
  </r>
  <r>
    <n v="116071"/>
    <d v="2025-10-20T00:00:00"/>
    <s v="2025-10-20"/>
    <x v="9"/>
    <x v="3"/>
    <s v="West"/>
    <x v="0"/>
    <x v="1"/>
    <n v="44470"/>
    <x v="2"/>
    <n v="49310.794635986407"/>
  </r>
  <r>
    <n v="116072"/>
    <d v="2025-10-20T00:00:00"/>
    <s v="2025-10-20"/>
    <x v="9"/>
    <x v="1"/>
    <s v="South"/>
    <x v="1"/>
    <x v="0"/>
    <n v="73050"/>
    <x v="0"/>
    <n v="82853.181971051003"/>
  </r>
  <r>
    <n v="116073"/>
    <d v="2025-10-20T00:00:00"/>
    <s v="2025-10-20"/>
    <x v="9"/>
    <x v="1"/>
    <s v="South"/>
    <x v="0"/>
    <x v="0"/>
    <n v="7610"/>
    <x v="1"/>
    <n v="6870.1473841583274"/>
  </r>
  <r>
    <n v="116074"/>
    <d v="2025-10-20T00:00:00"/>
    <s v="2025-10-20"/>
    <x v="9"/>
    <x v="3"/>
    <s v="West"/>
    <x v="4"/>
    <x v="1"/>
    <n v="72380"/>
    <x v="0"/>
    <n v="64389.540968744848"/>
  </r>
  <r>
    <n v="116075"/>
    <d v="2025-10-20T00:00:00"/>
    <s v="2025-10-20"/>
    <x v="9"/>
    <x v="1"/>
    <s v="South"/>
    <x v="1"/>
    <x v="2"/>
    <n v="44670"/>
    <x v="2"/>
    <n v="47115.463880169133"/>
  </r>
  <r>
    <n v="116076"/>
    <d v="2025-10-21T00:00:00"/>
    <s v="2025-10-21"/>
    <x v="9"/>
    <x v="3"/>
    <s v="West"/>
    <x v="3"/>
    <x v="0"/>
    <n v="55180"/>
    <x v="0"/>
    <n v="57029.958074309732"/>
  </r>
  <r>
    <n v="116077"/>
    <d v="2025-10-21T00:00:00"/>
    <s v="2025-10-21"/>
    <x v="9"/>
    <x v="6"/>
    <s v="North"/>
    <x v="3"/>
    <x v="2"/>
    <n v="24290"/>
    <x v="1"/>
    <n v="23165.78035207526"/>
  </r>
  <r>
    <n v="116078"/>
    <d v="2025-10-21T00:00:00"/>
    <s v="2025-10-21"/>
    <x v="9"/>
    <x v="1"/>
    <s v="South"/>
    <x v="0"/>
    <x v="3"/>
    <n v="29980"/>
    <x v="1"/>
    <n v="33537.406990987103"/>
  </r>
  <r>
    <n v="116079"/>
    <d v="2025-10-21T00:00:00"/>
    <s v="2025-10-21"/>
    <x v="9"/>
    <x v="0"/>
    <s v="North"/>
    <x v="0"/>
    <x v="1"/>
    <n v="61820"/>
    <x v="0"/>
    <n v="62610.72184549339"/>
  </r>
  <r>
    <n v="116080"/>
    <d v="2025-10-21T00:00:00"/>
    <s v="2025-10-21"/>
    <x v="9"/>
    <x v="1"/>
    <s v="South"/>
    <x v="3"/>
    <x v="0"/>
    <n v="16330"/>
    <x v="1"/>
    <n v="14728.933746339429"/>
  </r>
  <r>
    <n v="116081"/>
    <d v="2025-10-21T00:00:00"/>
    <s v="2025-10-21"/>
    <x v="9"/>
    <x v="3"/>
    <s v="West"/>
    <x v="4"/>
    <x v="1"/>
    <n v="5790"/>
    <x v="1"/>
    <n v="5597.9958063225222"/>
  </r>
  <r>
    <n v="116082"/>
    <d v="2025-10-21T00:00:00"/>
    <s v="2025-10-21"/>
    <x v="9"/>
    <x v="0"/>
    <s v="North"/>
    <x v="3"/>
    <x v="0"/>
    <n v="60420"/>
    <x v="0"/>
    <n v="67268.834375504754"/>
  </r>
  <r>
    <n v="116083"/>
    <d v="2025-10-21T00:00:00"/>
    <s v="2025-10-21"/>
    <x v="9"/>
    <x v="5"/>
    <s v="South"/>
    <x v="1"/>
    <x v="1"/>
    <n v="81840"/>
    <x v="0"/>
    <n v="70021.312558692356"/>
  </r>
  <r>
    <n v="116084"/>
    <d v="2025-10-21T00:00:00"/>
    <s v="2025-10-21"/>
    <x v="9"/>
    <x v="0"/>
    <s v="North"/>
    <x v="3"/>
    <x v="3"/>
    <n v="54210"/>
    <x v="0"/>
    <n v="59705.862697190358"/>
  </r>
  <r>
    <n v="116085"/>
    <d v="2025-10-21T00:00:00"/>
    <s v="2025-10-21"/>
    <x v="9"/>
    <x v="0"/>
    <s v="North"/>
    <x v="2"/>
    <x v="3"/>
    <n v="65320"/>
    <x v="0"/>
    <n v="74170.436054634687"/>
  </r>
  <r>
    <n v="116086"/>
    <d v="2025-10-21T00:00:00"/>
    <s v="2025-10-21"/>
    <x v="9"/>
    <x v="1"/>
    <s v="South"/>
    <x v="4"/>
    <x v="2"/>
    <n v="50020"/>
    <x v="0"/>
    <n v="48014.591912762953"/>
  </r>
  <r>
    <n v="116087"/>
    <d v="2025-10-21T00:00:00"/>
    <s v="2025-10-21"/>
    <x v="9"/>
    <x v="4"/>
    <s v="West"/>
    <x v="4"/>
    <x v="3"/>
    <n v="77720"/>
    <x v="0"/>
    <n v="72702.102520791101"/>
  </r>
  <r>
    <n v="116088"/>
    <d v="2025-10-21T00:00:00"/>
    <s v="2025-10-21"/>
    <x v="9"/>
    <x v="0"/>
    <s v="North"/>
    <x v="3"/>
    <x v="1"/>
    <n v="26090"/>
    <x v="1"/>
    <n v="23473.971344725669"/>
  </r>
  <r>
    <n v="116089"/>
    <d v="2025-10-21T00:00:00"/>
    <s v="2025-10-21"/>
    <x v="9"/>
    <x v="0"/>
    <s v="North"/>
    <x v="2"/>
    <x v="1"/>
    <n v="66500"/>
    <x v="0"/>
    <n v="57323.138090959314"/>
  </r>
  <r>
    <n v="116090"/>
    <d v="2025-10-21T00:00:00"/>
    <s v="2025-10-21"/>
    <x v="9"/>
    <x v="2"/>
    <s v="North"/>
    <x v="1"/>
    <x v="3"/>
    <n v="67680"/>
    <x v="0"/>
    <n v="71263.844123639836"/>
  </r>
  <r>
    <n v="116091"/>
    <d v="2025-10-21T00:00:00"/>
    <s v="2025-10-21"/>
    <x v="9"/>
    <x v="3"/>
    <s v="West"/>
    <x v="3"/>
    <x v="1"/>
    <n v="61510"/>
    <x v="0"/>
    <n v="55438.152090366959"/>
  </r>
  <r>
    <n v="116092"/>
    <d v="2025-10-21T00:00:00"/>
    <s v="2025-10-21"/>
    <x v="9"/>
    <x v="1"/>
    <s v="South"/>
    <x v="1"/>
    <x v="1"/>
    <n v="59870"/>
    <x v="0"/>
    <n v="66961.740403975971"/>
  </r>
  <r>
    <n v="116093"/>
    <d v="2025-10-21T00:00:00"/>
    <s v="2025-10-21"/>
    <x v="9"/>
    <x v="3"/>
    <s v="West"/>
    <x v="2"/>
    <x v="1"/>
    <n v="63800"/>
    <x v="0"/>
    <n v="62953.125000174266"/>
  </r>
  <r>
    <n v="116094"/>
    <d v="2025-10-21T00:00:00"/>
    <s v="2025-10-21"/>
    <x v="9"/>
    <x v="1"/>
    <s v="South"/>
    <x v="3"/>
    <x v="2"/>
    <n v="74610"/>
    <x v="0"/>
    <n v="85195.211394177313"/>
  </r>
  <r>
    <n v="116095"/>
    <d v="2025-10-21T00:00:00"/>
    <s v="2025-10-21"/>
    <x v="9"/>
    <x v="5"/>
    <s v="South"/>
    <x v="3"/>
    <x v="2"/>
    <n v="7580"/>
    <x v="1"/>
    <n v="8671.1377778244932"/>
  </r>
  <r>
    <n v="116096"/>
    <d v="2025-10-21T00:00:00"/>
    <s v="2025-10-21"/>
    <x v="9"/>
    <x v="4"/>
    <s v="West"/>
    <x v="1"/>
    <x v="0"/>
    <n v="44570"/>
    <x v="2"/>
    <n v="48588.475241040767"/>
  </r>
  <r>
    <n v="116097"/>
    <d v="2025-10-21T00:00:00"/>
    <s v="2025-10-21"/>
    <x v="9"/>
    <x v="0"/>
    <s v="North"/>
    <x v="3"/>
    <x v="1"/>
    <n v="62380"/>
    <x v="0"/>
    <n v="61252.548516759933"/>
  </r>
  <r>
    <n v="116098"/>
    <d v="2025-10-21T00:00:00"/>
    <s v="2025-10-21"/>
    <x v="9"/>
    <x v="2"/>
    <s v="North"/>
    <x v="2"/>
    <x v="2"/>
    <n v="48420"/>
    <x v="2"/>
    <n v="47873.341653208219"/>
  </r>
  <r>
    <n v="116099"/>
    <d v="2025-10-21T00:00:00"/>
    <s v="2025-10-21"/>
    <x v="9"/>
    <x v="1"/>
    <s v="South"/>
    <x v="3"/>
    <x v="3"/>
    <n v="51530"/>
    <x v="0"/>
    <n v="58495.448782096581"/>
  </r>
  <r>
    <n v="116100"/>
    <d v="2025-10-21T00:00:00"/>
    <s v="2025-10-21"/>
    <x v="9"/>
    <x v="0"/>
    <s v="North"/>
    <x v="0"/>
    <x v="1"/>
    <n v="64680"/>
    <x v="0"/>
    <n v="69098.089585759953"/>
  </r>
  <r>
    <n v="116101"/>
    <d v="2025-10-21T00:00:00"/>
    <s v="2025-10-21"/>
    <x v="9"/>
    <x v="0"/>
    <s v="North"/>
    <x v="2"/>
    <x v="1"/>
    <n v="75260"/>
    <x v="0"/>
    <n v="73017.098324086241"/>
  </r>
  <r>
    <n v="116102"/>
    <d v="2025-10-21T00:00:00"/>
    <s v="2025-10-21"/>
    <x v="9"/>
    <x v="6"/>
    <s v="North"/>
    <x v="4"/>
    <x v="0"/>
    <n v="40070"/>
    <x v="2"/>
    <n v="44427.675374458318"/>
  </r>
  <r>
    <n v="116103"/>
    <d v="2025-10-21T00:00:00"/>
    <s v="2025-10-21"/>
    <x v="9"/>
    <x v="3"/>
    <s v="West"/>
    <x v="1"/>
    <x v="3"/>
    <n v="83040"/>
    <x v="0"/>
    <n v="77355.548505844301"/>
  </r>
  <r>
    <n v="116104"/>
    <d v="2025-10-21T00:00:00"/>
    <s v="2025-10-21"/>
    <x v="9"/>
    <x v="4"/>
    <s v="West"/>
    <x v="2"/>
    <x v="3"/>
    <n v="15830"/>
    <x v="1"/>
    <n v="17904.490708013749"/>
  </r>
  <r>
    <n v="116105"/>
    <d v="2025-10-21T00:00:00"/>
    <s v="2025-10-21"/>
    <x v="9"/>
    <x v="2"/>
    <s v="North"/>
    <x v="4"/>
    <x v="1"/>
    <n v="86300"/>
    <x v="0"/>
    <n v="79633.00336246955"/>
  </r>
  <r>
    <n v="116106"/>
    <d v="2025-10-21T00:00:00"/>
    <s v="2025-10-21"/>
    <x v="9"/>
    <x v="1"/>
    <s v="South"/>
    <x v="4"/>
    <x v="2"/>
    <n v="13100"/>
    <x v="1"/>
    <n v="14015.779554202871"/>
  </r>
  <r>
    <n v="116107"/>
    <d v="2025-10-21T00:00:00"/>
    <s v="2025-10-21"/>
    <x v="9"/>
    <x v="5"/>
    <s v="South"/>
    <x v="2"/>
    <x v="0"/>
    <n v="67810"/>
    <x v="0"/>
    <n v="70806.882801455533"/>
  </r>
  <r>
    <n v="116108"/>
    <d v="2025-10-21T00:00:00"/>
    <s v="2025-10-21"/>
    <x v="9"/>
    <x v="4"/>
    <s v="West"/>
    <x v="4"/>
    <x v="0"/>
    <n v="85310"/>
    <x v="0"/>
    <n v="87517.724575159664"/>
  </r>
  <r>
    <n v="116109"/>
    <d v="2025-10-21T00:00:00"/>
    <s v="2025-10-21"/>
    <x v="9"/>
    <x v="6"/>
    <s v="North"/>
    <x v="4"/>
    <x v="0"/>
    <n v="15250"/>
    <x v="1"/>
    <n v="15104.14814308395"/>
  </r>
  <r>
    <n v="116110"/>
    <d v="2025-10-21T00:00:00"/>
    <s v="2025-10-21"/>
    <x v="9"/>
    <x v="3"/>
    <s v="West"/>
    <x v="0"/>
    <x v="1"/>
    <n v="86420"/>
    <x v="0"/>
    <n v="87911.945843087917"/>
  </r>
  <r>
    <n v="116111"/>
    <d v="2025-10-21T00:00:00"/>
    <s v="2025-10-21"/>
    <x v="9"/>
    <x v="5"/>
    <s v="South"/>
    <x v="3"/>
    <x v="0"/>
    <n v="37970"/>
    <x v="2"/>
    <n v="40162.485593216108"/>
  </r>
  <r>
    <n v="116112"/>
    <d v="2025-10-21T00:00:00"/>
    <s v="2025-10-21"/>
    <x v="9"/>
    <x v="5"/>
    <s v="South"/>
    <x v="0"/>
    <x v="2"/>
    <n v="79060"/>
    <x v="0"/>
    <n v="82223.634671351814"/>
  </r>
  <r>
    <n v="116113"/>
    <d v="2025-10-21T00:00:00"/>
    <s v="2025-10-21"/>
    <x v="9"/>
    <x v="0"/>
    <s v="North"/>
    <x v="3"/>
    <x v="3"/>
    <n v="88650"/>
    <x v="0"/>
    <n v="82707.517749244289"/>
  </r>
  <r>
    <n v="116114"/>
    <d v="2025-10-21T00:00:00"/>
    <s v="2025-10-21"/>
    <x v="9"/>
    <x v="3"/>
    <s v="West"/>
    <x v="4"/>
    <x v="2"/>
    <n v="59920"/>
    <x v="0"/>
    <n v="55815.924538996122"/>
  </r>
  <r>
    <n v="116115"/>
    <d v="2025-10-21T00:00:00"/>
    <s v="2025-10-21"/>
    <x v="9"/>
    <x v="6"/>
    <s v="North"/>
    <x v="3"/>
    <x v="0"/>
    <n v="51940"/>
    <x v="0"/>
    <n v="54263.640076989097"/>
  </r>
  <r>
    <n v="116116"/>
    <d v="2025-10-21T00:00:00"/>
    <s v="2025-10-21"/>
    <x v="9"/>
    <x v="1"/>
    <s v="South"/>
    <x v="0"/>
    <x v="3"/>
    <n v="77690"/>
    <x v="0"/>
    <n v="69589.810744435206"/>
  </r>
  <r>
    <n v="116117"/>
    <d v="2025-10-21T00:00:00"/>
    <s v="2025-10-21"/>
    <x v="9"/>
    <x v="1"/>
    <s v="South"/>
    <x v="1"/>
    <x v="0"/>
    <n v="30640"/>
    <x v="2"/>
    <n v="35006.53901590647"/>
  </r>
  <r>
    <n v="116118"/>
    <d v="2025-10-21T00:00:00"/>
    <s v="2025-10-21"/>
    <x v="9"/>
    <x v="6"/>
    <s v="North"/>
    <x v="1"/>
    <x v="0"/>
    <n v="16030"/>
    <x v="1"/>
    <n v="17697.67111027499"/>
  </r>
  <r>
    <n v="116119"/>
    <d v="2025-10-21T00:00:00"/>
    <s v="2025-10-21"/>
    <x v="9"/>
    <x v="0"/>
    <s v="North"/>
    <x v="3"/>
    <x v="1"/>
    <n v="21560"/>
    <x v="1"/>
    <n v="21256.100501538171"/>
  </r>
  <r>
    <n v="116120"/>
    <d v="2025-10-21T00:00:00"/>
    <s v="2025-10-21"/>
    <x v="9"/>
    <x v="0"/>
    <s v="North"/>
    <x v="1"/>
    <x v="3"/>
    <n v="9060"/>
    <x v="1"/>
    <n v="9127.9471390785202"/>
  </r>
  <r>
    <n v="116121"/>
    <d v="2025-10-21T00:00:00"/>
    <s v="2025-10-21"/>
    <x v="9"/>
    <x v="5"/>
    <s v="South"/>
    <x v="2"/>
    <x v="0"/>
    <n v="38550"/>
    <x v="2"/>
    <n v="36864.587319323997"/>
  </r>
  <r>
    <n v="116122"/>
    <d v="2025-10-21T00:00:00"/>
    <s v="2025-10-21"/>
    <x v="9"/>
    <x v="3"/>
    <s v="West"/>
    <x v="1"/>
    <x v="0"/>
    <n v="33670"/>
    <x v="2"/>
    <n v="30159.13507753544"/>
  </r>
  <r>
    <n v="116123"/>
    <d v="2025-10-21T00:00:00"/>
    <s v="2025-10-21"/>
    <x v="9"/>
    <x v="5"/>
    <s v="South"/>
    <x v="3"/>
    <x v="1"/>
    <n v="71370"/>
    <x v="0"/>
    <n v="73328.486962824099"/>
  </r>
  <r>
    <n v="116124"/>
    <d v="2025-10-21T00:00:00"/>
    <s v="2025-10-21"/>
    <x v="9"/>
    <x v="2"/>
    <s v="North"/>
    <x v="4"/>
    <x v="3"/>
    <n v="33160"/>
    <x v="2"/>
    <n v="38022.556381470691"/>
  </r>
  <r>
    <n v="116125"/>
    <d v="2025-10-21T00:00:00"/>
    <s v="2025-10-21"/>
    <x v="9"/>
    <x v="2"/>
    <s v="North"/>
    <x v="0"/>
    <x v="0"/>
    <n v="32040"/>
    <x v="2"/>
    <n v="28800.148437932188"/>
  </r>
  <r>
    <n v="116126"/>
    <d v="2025-10-21T00:00:00"/>
    <s v="2025-10-21"/>
    <x v="9"/>
    <x v="1"/>
    <s v="South"/>
    <x v="1"/>
    <x v="0"/>
    <n v="50580"/>
    <x v="0"/>
    <n v="51127.987707377571"/>
  </r>
  <r>
    <n v="116127"/>
    <d v="2025-10-21T00:00:00"/>
    <s v="2025-10-21"/>
    <x v="9"/>
    <x v="6"/>
    <s v="North"/>
    <x v="3"/>
    <x v="2"/>
    <n v="69450"/>
    <x v="0"/>
    <n v="79037.773608816366"/>
  </r>
  <r>
    <n v="116128"/>
    <d v="2025-10-21T00:00:00"/>
    <s v="2025-10-21"/>
    <x v="9"/>
    <x v="3"/>
    <s v="West"/>
    <x v="0"/>
    <x v="2"/>
    <n v="40890"/>
    <x v="2"/>
    <n v="46806.537772028889"/>
  </r>
  <r>
    <n v="116129"/>
    <d v="2025-10-21T00:00:00"/>
    <s v="2025-10-21"/>
    <x v="9"/>
    <x v="6"/>
    <s v="North"/>
    <x v="2"/>
    <x v="2"/>
    <n v="29540"/>
    <x v="1"/>
    <n v="29415.263427397589"/>
  </r>
  <r>
    <n v="116130"/>
    <d v="2025-10-21T00:00:00"/>
    <s v="2025-10-21"/>
    <x v="9"/>
    <x v="3"/>
    <s v="West"/>
    <x v="4"/>
    <x v="1"/>
    <n v="21290"/>
    <x v="1"/>
    <n v="18563.368509266831"/>
  </r>
  <r>
    <n v="116131"/>
    <d v="2025-10-21T00:00:00"/>
    <s v="2025-10-21"/>
    <x v="9"/>
    <x v="4"/>
    <s v="West"/>
    <x v="0"/>
    <x v="2"/>
    <n v="26670"/>
    <x v="1"/>
    <n v="24669.91469716022"/>
  </r>
  <r>
    <n v="116132"/>
    <d v="2025-10-21T00:00:00"/>
    <s v="2025-10-21"/>
    <x v="9"/>
    <x v="1"/>
    <s v="South"/>
    <x v="0"/>
    <x v="2"/>
    <n v="81760"/>
    <x v="0"/>
    <n v="86757.647330691339"/>
  </r>
  <r>
    <n v="116133"/>
    <d v="2025-10-21T00:00:00"/>
    <s v="2025-10-21"/>
    <x v="9"/>
    <x v="1"/>
    <s v="South"/>
    <x v="3"/>
    <x v="0"/>
    <n v="32480"/>
    <x v="2"/>
    <n v="28286.894639211321"/>
  </r>
  <r>
    <n v="116134"/>
    <d v="2025-10-21T00:00:00"/>
    <s v="2025-10-21"/>
    <x v="9"/>
    <x v="4"/>
    <s v="West"/>
    <x v="2"/>
    <x v="1"/>
    <n v="17160"/>
    <x v="1"/>
    <n v="17869.5447662599"/>
  </r>
  <r>
    <n v="116135"/>
    <d v="2025-10-21T00:00:00"/>
    <s v="2025-10-21"/>
    <x v="9"/>
    <x v="3"/>
    <s v="West"/>
    <x v="1"/>
    <x v="3"/>
    <n v="35960"/>
    <x v="2"/>
    <n v="35424.915342113709"/>
  </r>
  <r>
    <n v="116136"/>
    <d v="2025-10-21T00:00:00"/>
    <s v="2025-10-21"/>
    <x v="9"/>
    <x v="0"/>
    <s v="North"/>
    <x v="2"/>
    <x v="0"/>
    <n v="14210"/>
    <x v="1"/>
    <n v="12848.78528092753"/>
  </r>
  <r>
    <n v="116137"/>
    <d v="2025-10-21T00:00:00"/>
    <s v="2025-10-21"/>
    <x v="9"/>
    <x v="3"/>
    <s v="West"/>
    <x v="4"/>
    <x v="0"/>
    <n v="10160"/>
    <x v="1"/>
    <n v="8939.5090739368734"/>
  </r>
  <r>
    <n v="116138"/>
    <d v="2025-10-22T00:00:00"/>
    <s v="2025-10-22"/>
    <x v="9"/>
    <x v="1"/>
    <s v="South"/>
    <x v="1"/>
    <x v="1"/>
    <n v="44510"/>
    <x v="2"/>
    <n v="46953.246830516728"/>
  </r>
  <r>
    <n v="116139"/>
    <d v="2025-10-22T00:00:00"/>
    <s v="2025-10-22"/>
    <x v="9"/>
    <x v="2"/>
    <s v="North"/>
    <x v="2"/>
    <x v="1"/>
    <n v="33290"/>
    <x v="2"/>
    <n v="30055.050806088981"/>
  </r>
  <r>
    <n v="116140"/>
    <d v="2025-10-22T00:00:00"/>
    <s v="2025-10-22"/>
    <x v="9"/>
    <x v="6"/>
    <s v="North"/>
    <x v="4"/>
    <x v="0"/>
    <n v="30040"/>
    <x v="2"/>
    <n v="30244.798511520661"/>
  </r>
  <r>
    <n v="116141"/>
    <d v="2025-10-22T00:00:00"/>
    <s v="2025-10-22"/>
    <x v="9"/>
    <x v="5"/>
    <s v="South"/>
    <x v="0"/>
    <x v="0"/>
    <n v="19850"/>
    <x v="1"/>
    <n v="19808.464920628321"/>
  </r>
  <r>
    <n v="116142"/>
    <d v="2025-10-22T00:00:00"/>
    <s v="2025-10-22"/>
    <x v="9"/>
    <x v="6"/>
    <s v="North"/>
    <x v="0"/>
    <x v="0"/>
    <n v="72820"/>
    <x v="0"/>
    <n v="76613.323734173246"/>
  </r>
  <r>
    <n v="116143"/>
    <d v="2025-10-22T00:00:00"/>
    <s v="2025-10-22"/>
    <x v="9"/>
    <x v="1"/>
    <s v="South"/>
    <x v="0"/>
    <x v="1"/>
    <n v="14890"/>
    <x v="1"/>
    <n v="14583.194296408739"/>
  </r>
  <r>
    <n v="116144"/>
    <d v="2025-10-22T00:00:00"/>
    <s v="2025-10-22"/>
    <x v="9"/>
    <x v="6"/>
    <s v="North"/>
    <x v="0"/>
    <x v="0"/>
    <n v="58760"/>
    <x v="0"/>
    <n v="66082.735372394411"/>
  </r>
  <r>
    <n v="116145"/>
    <d v="2025-10-22T00:00:00"/>
    <s v="2025-10-22"/>
    <x v="9"/>
    <x v="0"/>
    <s v="North"/>
    <x v="1"/>
    <x v="0"/>
    <n v="88370"/>
    <x v="0"/>
    <n v="97713.230861659074"/>
  </r>
  <r>
    <n v="116146"/>
    <d v="2025-10-22T00:00:00"/>
    <s v="2025-10-22"/>
    <x v="9"/>
    <x v="0"/>
    <s v="North"/>
    <x v="0"/>
    <x v="3"/>
    <n v="41580"/>
    <x v="2"/>
    <n v="45540.556027497543"/>
  </r>
  <r>
    <n v="116147"/>
    <d v="2025-10-22T00:00:00"/>
    <s v="2025-10-22"/>
    <x v="9"/>
    <x v="2"/>
    <s v="North"/>
    <x v="1"/>
    <x v="2"/>
    <n v="35820"/>
    <x v="2"/>
    <n v="33426.752220485359"/>
  </r>
  <r>
    <n v="116148"/>
    <d v="2025-10-22T00:00:00"/>
    <s v="2025-10-22"/>
    <x v="9"/>
    <x v="3"/>
    <s v="West"/>
    <x v="1"/>
    <x v="2"/>
    <n v="31510"/>
    <x v="2"/>
    <n v="36094.219639820381"/>
  </r>
  <r>
    <n v="116149"/>
    <d v="2025-10-22T00:00:00"/>
    <s v="2025-10-22"/>
    <x v="9"/>
    <x v="6"/>
    <s v="North"/>
    <x v="2"/>
    <x v="2"/>
    <n v="74230"/>
    <x v="0"/>
    <n v="74768.048296868568"/>
  </r>
  <r>
    <n v="116150"/>
    <d v="2025-10-22T00:00:00"/>
    <s v="2025-10-22"/>
    <x v="9"/>
    <x v="6"/>
    <s v="North"/>
    <x v="0"/>
    <x v="2"/>
    <n v="27090"/>
    <x v="1"/>
    <n v="30963.56457000451"/>
  </r>
  <r>
    <n v="116151"/>
    <d v="2025-10-22T00:00:00"/>
    <s v="2025-10-22"/>
    <x v="9"/>
    <x v="1"/>
    <s v="South"/>
    <x v="3"/>
    <x v="2"/>
    <n v="76570"/>
    <x v="0"/>
    <n v="84402.413591746154"/>
  </r>
  <r>
    <n v="116152"/>
    <d v="2025-10-22T00:00:00"/>
    <s v="2025-10-22"/>
    <x v="9"/>
    <x v="3"/>
    <s v="West"/>
    <x v="0"/>
    <x v="0"/>
    <n v="33090"/>
    <x v="2"/>
    <n v="36712.584212615009"/>
  </r>
  <r>
    <n v="116153"/>
    <d v="2025-10-22T00:00:00"/>
    <s v="2025-10-22"/>
    <x v="9"/>
    <x v="3"/>
    <s v="West"/>
    <x v="3"/>
    <x v="0"/>
    <n v="33040"/>
    <x v="2"/>
    <n v="35079.865167637567"/>
  </r>
  <r>
    <n v="116154"/>
    <d v="2025-10-22T00:00:00"/>
    <s v="2025-10-22"/>
    <x v="9"/>
    <x v="6"/>
    <s v="North"/>
    <x v="0"/>
    <x v="3"/>
    <n v="17770"/>
    <x v="1"/>
    <n v="16031.16455344534"/>
  </r>
  <r>
    <n v="116155"/>
    <d v="2025-10-22T00:00:00"/>
    <s v="2025-10-22"/>
    <x v="9"/>
    <x v="5"/>
    <s v="South"/>
    <x v="1"/>
    <x v="1"/>
    <n v="58370"/>
    <x v="0"/>
    <n v="66390.413434207396"/>
  </r>
  <r>
    <n v="116156"/>
    <d v="2025-10-22T00:00:00"/>
    <s v="2025-10-22"/>
    <x v="9"/>
    <x v="6"/>
    <s v="North"/>
    <x v="0"/>
    <x v="3"/>
    <n v="49880"/>
    <x v="2"/>
    <n v="48386.801565775619"/>
  </r>
  <r>
    <n v="116157"/>
    <d v="2025-10-22T00:00:00"/>
    <s v="2025-10-22"/>
    <x v="9"/>
    <x v="6"/>
    <s v="North"/>
    <x v="0"/>
    <x v="1"/>
    <n v="26300"/>
    <x v="1"/>
    <n v="29799.85986001178"/>
  </r>
  <r>
    <n v="116158"/>
    <d v="2025-10-22T00:00:00"/>
    <s v="2025-10-22"/>
    <x v="9"/>
    <x v="6"/>
    <s v="North"/>
    <x v="0"/>
    <x v="1"/>
    <n v="39250"/>
    <x v="2"/>
    <n v="43696.827875104544"/>
  </r>
  <r>
    <n v="116159"/>
    <d v="2025-10-22T00:00:00"/>
    <s v="2025-10-22"/>
    <x v="9"/>
    <x v="0"/>
    <s v="North"/>
    <x v="0"/>
    <x v="3"/>
    <n v="26750"/>
    <x v="1"/>
    <n v="29337.333260055781"/>
  </r>
  <r>
    <n v="116160"/>
    <d v="2025-10-22T00:00:00"/>
    <s v="2025-10-22"/>
    <x v="9"/>
    <x v="4"/>
    <s v="West"/>
    <x v="2"/>
    <x v="0"/>
    <n v="80110"/>
    <x v="0"/>
    <n v="68288.888185173288"/>
  </r>
  <r>
    <n v="116161"/>
    <d v="2025-10-22T00:00:00"/>
    <s v="2025-10-22"/>
    <x v="9"/>
    <x v="3"/>
    <s v="West"/>
    <x v="2"/>
    <x v="3"/>
    <n v="47010"/>
    <x v="2"/>
    <n v="48090.642297344253"/>
  </r>
  <r>
    <n v="116162"/>
    <d v="2025-10-22T00:00:00"/>
    <s v="2025-10-22"/>
    <x v="9"/>
    <x v="4"/>
    <s v="West"/>
    <x v="1"/>
    <x v="2"/>
    <n v="77430"/>
    <x v="0"/>
    <n v="71483.549853723496"/>
  </r>
  <r>
    <n v="116163"/>
    <d v="2025-10-22T00:00:00"/>
    <s v="2025-10-22"/>
    <x v="9"/>
    <x v="0"/>
    <s v="North"/>
    <x v="1"/>
    <x v="3"/>
    <n v="72080"/>
    <x v="0"/>
    <n v="80308.574955572971"/>
  </r>
  <r>
    <n v="116164"/>
    <d v="2025-10-22T00:00:00"/>
    <s v="2025-10-22"/>
    <x v="9"/>
    <x v="5"/>
    <s v="South"/>
    <x v="3"/>
    <x v="0"/>
    <n v="48510"/>
    <x v="2"/>
    <n v="51442.834140113097"/>
  </r>
  <r>
    <n v="116165"/>
    <d v="2025-10-22T00:00:00"/>
    <s v="2025-10-22"/>
    <x v="9"/>
    <x v="1"/>
    <s v="South"/>
    <x v="1"/>
    <x v="0"/>
    <n v="29060"/>
    <x v="1"/>
    <n v="30356.372890412629"/>
  </r>
  <r>
    <n v="116166"/>
    <d v="2025-10-22T00:00:00"/>
    <s v="2025-10-22"/>
    <x v="9"/>
    <x v="2"/>
    <s v="North"/>
    <x v="2"/>
    <x v="1"/>
    <n v="38580"/>
    <x v="2"/>
    <n v="43261.823139616317"/>
  </r>
  <r>
    <n v="116167"/>
    <d v="2025-10-22T00:00:00"/>
    <s v="2025-10-22"/>
    <x v="9"/>
    <x v="5"/>
    <s v="South"/>
    <x v="1"/>
    <x v="1"/>
    <n v="25840"/>
    <x v="1"/>
    <n v="24256.06049207232"/>
  </r>
  <r>
    <n v="116168"/>
    <d v="2025-10-22T00:00:00"/>
    <s v="2025-10-22"/>
    <x v="9"/>
    <x v="3"/>
    <s v="West"/>
    <x v="3"/>
    <x v="3"/>
    <n v="52910"/>
    <x v="0"/>
    <n v="46685.705170666399"/>
  </r>
  <r>
    <n v="116169"/>
    <d v="2025-10-22T00:00:00"/>
    <s v="2025-10-22"/>
    <x v="9"/>
    <x v="1"/>
    <s v="South"/>
    <x v="3"/>
    <x v="1"/>
    <n v="73230"/>
    <x v="0"/>
    <n v="68954.172831491625"/>
  </r>
  <r>
    <n v="116170"/>
    <d v="2025-10-22T00:00:00"/>
    <s v="2025-10-22"/>
    <x v="9"/>
    <x v="4"/>
    <s v="West"/>
    <x v="2"/>
    <x v="3"/>
    <n v="51620"/>
    <x v="0"/>
    <n v="46718.735897608487"/>
  </r>
  <r>
    <n v="116171"/>
    <d v="2025-10-22T00:00:00"/>
    <s v="2025-10-22"/>
    <x v="9"/>
    <x v="5"/>
    <s v="South"/>
    <x v="1"/>
    <x v="1"/>
    <n v="8660"/>
    <x v="1"/>
    <n v="8017.3671600541848"/>
  </r>
  <r>
    <n v="116172"/>
    <d v="2025-10-22T00:00:00"/>
    <s v="2025-10-22"/>
    <x v="9"/>
    <x v="3"/>
    <s v="West"/>
    <x v="3"/>
    <x v="0"/>
    <n v="46200"/>
    <x v="2"/>
    <n v="47118.592250589987"/>
  </r>
  <r>
    <n v="116173"/>
    <d v="2025-10-22T00:00:00"/>
    <s v="2025-10-22"/>
    <x v="9"/>
    <x v="2"/>
    <s v="North"/>
    <x v="1"/>
    <x v="1"/>
    <n v="57650"/>
    <x v="0"/>
    <n v="56878.021957494901"/>
  </r>
  <r>
    <n v="116174"/>
    <d v="2025-10-22T00:00:00"/>
    <s v="2025-10-22"/>
    <x v="9"/>
    <x v="2"/>
    <s v="North"/>
    <x v="1"/>
    <x v="2"/>
    <n v="11690"/>
    <x v="1"/>
    <n v="13376.81134388735"/>
  </r>
  <r>
    <n v="116175"/>
    <d v="2025-10-22T00:00:00"/>
    <s v="2025-10-22"/>
    <x v="9"/>
    <x v="5"/>
    <s v="South"/>
    <x v="2"/>
    <x v="0"/>
    <n v="33330"/>
    <x v="2"/>
    <n v="32514.84145852218"/>
  </r>
  <r>
    <n v="116176"/>
    <d v="2025-10-22T00:00:00"/>
    <s v="2025-10-22"/>
    <x v="9"/>
    <x v="1"/>
    <s v="South"/>
    <x v="2"/>
    <x v="2"/>
    <n v="21700"/>
    <x v="1"/>
    <n v="19433.235507463949"/>
  </r>
  <r>
    <n v="116177"/>
    <d v="2025-10-22T00:00:00"/>
    <s v="2025-10-22"/>
    <x v="9"/>
    <x v="1"/>
    <s v="South"/>
    <x v="1"/>
    <x v="0"/>
    <n v="59050"/>
    <x v="0"/>
    <n v="65690.966985810723"/>
  </r>
  <r>
    <n v="116178"/>
    <d v="2025-10-22T00:00:00"/>
    <s v="2025-10-22"/>
    <x v="9"/>
    <x v="5"/>
    <s v="South"/>
    <x v="0"/>
    <x v="3"/>
    <n v="60080"/>
    <x v="0"/>
    <n v="56049.165327995172"/>
  </r>
  <r>
    <n v="116179"/>
    <d v="2025-10-22T00:00:00"/>
    <s v="2025-10-22"/>
    <x v="9"/>
    <x v="0"/>
    <s v="North"/>
    <x v="0"/>
    <x v="0"/>
    <n v="47920"/>
    <x v="2"/>
    <n v="42282.490696718029"/>
  </r>
  <r>
    <n v="116180"/>
    <d v="2025-10-22T00:00:00"/>
    <s v="2025-10-22"/>
    <x v="9"/>
    <x v="5"/>
    <s v="South"/>
    <x v="4"/>
    <x v="1"/>
    <n v="29640"/>
    <x v="1"/>
    <n v="31052.380815521439"/>
  </r>
  <r>
    <n v="116181"/>
    <d v="2025-10-22T00:00:00"/>
    <s v="2025-10-22"/>
    <x v="9"/>
    <x v="4"/>
    <s v="West"/>
    <x v="4"/>
    <x v="2"/>
    <n v="86970"/>
    <x v="0"/>
    <n v="80612.861110273981"/>
  </r>
  <r>
    <n v="116182"/>
    <d v="2025-10-22T00:00:00"/>
    <s v="2025-10-22"/>
    <x v="9"/>
    <x v="5"/>
    <s v="South"/>
    <x v="4"/>
    <x v="0"/>
    <n v="38750"/>
    <x v="2"/>
    <n v="33123.375402134683"/>
  </r>
  <r>
    <n v="116183"/>
    <d v="2025-10-23T00:00:00"/>
    <s v="2025-10-23"/>
    <x v="9"/>
    <x v="5"/>
    <s v="South"/>
    <x v="2"/>
    <x v="3"/>
    <n v="49830"/>
    <x v="2"/>
    <n v="52276.181112411228"/>
  </r>
  <r>
    <n v="116184"/>
    <d v="2025-10-23T00:00:00"/>
    <s v="2025-10-23"/>
    <x v="9"/>
    <x v="0"/>
    <s v="North"/>
    <x v="1"/>
    <x v="2"/>
    <n v="83200"/>
    <x v="0"/>
    <n v="72527.04666513516"/>
  </r>
  <r>
    <n v="116185"/>
    <d v="2025-10-23T00:00:00"/>
    <s v="2025-10-23"/>
    <x v="9"/>
    <x v="6"/>
    <s v="North"/>
    <x v="3"/>
    <x v="0"/>
    <n v="12930"/>
    <x v="1"/>
    <n v="10999.252163675021"/>
  </r>
  <r>
    <n v="116186"/>
    <d v="2025-10-23T00:00:00"/>
    <s v="2025-10-23"/>
    <x v="9"/>
    <x v="1"/>
    <s v="South"/>
    <x v="1"/>
    <x v="3"/>
    <n v="37950"/>
    <x v="2"/>
    <n v="40024.723881464721"/>
  </r>
  <r>
    <n v="116187"/>
    <d v="2025-10-23T00:00:00"/>
    <s v="2025-10-23"/>
    <x v="9"/>
    <x v="4"/>
    <s v="West"/>
    <x v="1"/>
    <x v="0"/>
    <n v="72690"/>
    <x v="0"/>
    <n v="71668.705722131854"/>
  </r>
  <r>
    <n v="116188"/>
    <d v="2025-10-23T00:00:00"/>
    <s v="2025-10-23"/>
    <x v="9"/>
    <x v="3"/>
    <s v="West"/>
    <x v="4"/>
    <x v="0"/>
    <n v="40560"/>
    <x v="2"/>
    <n v="44264.349003759227"/>
  </r>
  <r>
    <n v="116189"/>
    <d v="2025-10-23T00:00:00"/>
    <s v="2025-10-23"/>
    <x v="9"/>
    <x v="1"/>
    <s v="South"/>
    <x v="1"/>
    <x v="2"/>
    <n v="27970"/>
    <x v="1"/>
    <n v="25153.230076929769"/>
  </r>
  <r>
    <n v="116190"/>
    <d v="2025-10-23T00:00:00"/>
    <s v="2025-10-23"/>
    <x v="9"/>
    <x v="1"/>
    <s v="South"/>
    <x v="4"/>
    <x v="0"/>
    <n v="65800"/>
    <x v="0"/>
    <n v="66011.327758122337"/>
  </r>
  <r>
    <n v="116191"/>
    <d v="2025-10-23T00:00:00"/>
    <s v="2025-10-23"/>
    <x v="9"/>
    <x v="6"/>
    <s v="North"/>
    <x v="1"/>
    <x v="2"/>
    <n v="14840"/>
    <x v="1"/>
    <n v="13130.598122002881"/>
  </r>
  <r>
    <n v="116192"/>
    <d v="2025-10-23T00:00:00"/>
    <s v="2025-10-23"/>
    <x v="9"/>
    <x v="1"/>
    <s v="South"/>
    <x v="3"/>
    <x v="2"/>
    <n v="32400"/>
    <x v="2"/>
    <n v="31522.421425467201"/>
  </r>
  <r>
    <n v="116193"/>
    <d v="2025-10-23T00:00:00"/>
    <s v="2025-10-23"/>
    <x v="9"/>
    <x v="1"/>
    <s v="South"/>
    <x v="0"/>
    <x v="1"/>
    <n v="26120"/>
    <x v="1"/>
    <n v="24994.530053350671"/>
  </r>
  <r>
    <n v="116194"/>
    <d v="2025-10-23T00:00:00"/>
    <s v="2025-10-23"/>
    <x v="9"/>
    <x v="0"/>
    <s v="North"/>
    <x v="0"/>
    <x v="2"/>
    <n v="42140"/>
    <x v="2"/>
    <n v="43887.168286387263"/>
  </r>
  <r>
    <n v="116195"/>
    <d v="2025-10-23T00:00:00"/>
    <s v="2025-10-23"/>
    <x v="9"/>
    <x v="0"/>
    <s v="North"/>
    <x v="2"/>
    <x v="0"/>
    <n v="85380"/>
    <x v="0"/>
    <n v="88541.358549405079"/>
  </r>
  <r>
    <n v="116196"/>
    <d v="2025-10-23T00:00:00"/>
    <s v="2025-10-23"/>
    <x v="9"/>
    <x v="0"/>
    <s v="North"/>
    <x v="3"/>
    <x v="0"/>
    <n v="64720"/>
    <x v="0"/>
    <n v="60025.483758189337"/>
  </r>
  <r>
    <n v="116197"/>
    <d v="2025-10-23T00:00:00"/>
    <s v="2025-10-23"/>
    <x v="9"/>
    <x v="0"/>
    <s v="North"/>
    <x v="1"/>
    <x v="0"/>
    <n v="59860"/>
    <x v="0"/>
    <n v="51791.135456930853"/>
  </r>
  <r>
    <n v="116198"/>
    <d v="2025-10-23T00:00:00"/>
    <s v="2025-10-23"/>
    <x v="9"/>
    <x v="0"/>
    <s v="North"/>
    <x v="3"/>
    <x v="0"/>
    <n v="14620"/>
    <x v="1"/>
    <n v="12886.560591300489"/>
  </r>
  <r>
    <n v="116199"/>
    <d v="2025-10-23T00:00:00"/>
    <s v="2025-10-23"/>
    <x v="9"/>
    <x v="4"/>
    <s v="West"/>
    <x v="1"/>
    <x v="2"/>
    <n v="56820"/>
    <x v="0"/>
    <n v="63858.776028195403"/>
  </r>
  <r>
    <n v="116200"/>
    <d v="2025-10-23T00:00:00"/>
    <s v="2025-10-23"/>
    <x v="9"/>
    <x v="3"/>
    <s v="West"/>
    <x v="3"/>
    <x v="1"/>
    <n v="82620"/>
    <x v="0"/>
    <n v="88235.850198902437"/>
  </r>
  <r>
    <n v="116201"/>
    <d v="2025-10-23T00:00:00"/>
    <s v="2025-10-23"/>
    <x v="9"/>
    <x v="6"/>
    <s v="North"/>
    <x v="3"/>
    <x v="2"/>
    <n v="84610"/>
    <x v="0"/>
    <n v="95839.79101433068"/>
  </r>
  <r>
    <n v="116202"/>
    <d v="2025-10-23T00:00:00"/>
    <s v="2025-10-23"/>
    <x v="9"/>
    <x v="5"/>
    <s v="South"/>
    <x v="0"/>
    <x v="0"/>
    <n v="64900"/>
    <x v="0"/>
    <n v="67192.136741105845"/>
  </r>
  <r>
    <n v="116203"/>
    <d v="2025-10-23T00:00:00"/>
    <s v="2025-10-23"/>
    <x v="9"/>
    <x v="2"/>
    <s v="North"/>
    <x v="3"/>
    <x v="2"/>
    <n v="10040"/>
    <x v="1"/>
    <n v="11182.42112599659"/>
  </r>
  <r>
    <n v="116204"/>
    <d v="2025-10-23T00:00:00"/>
    <s v="2025-10-23"/>
    <x v="9"/>
    <x v="4"/>
    <s v="West"/>
    <x v="2"/>
    <x v="1"/>
    <n v="61920"/>
    <x v="0"/>
    <n v="66988.181886548555"/>
  </r>
  <r>
    <n v="116205"/>
    <d v="2025-10-23T00:00:00"/>
    <s v="2025-10-23"/>
    <x v="9"/>
    <x v="0"/>
    <s v="North"/>
    <x v="1"/>
    <x v="3"/>
    <n v="21910"/>
    <x v="1"/>
    <n v="20232.26403085026"/>
  </r>
  <r>
    <n v="116206"/>
    <d v="2025-10-23T00:00:00"/>
    <s v="2025-10-23"/>
    <x v="9"/>
    <x v="6"/>
    <s v="North"/>
    <x v="4"/>
    <x v="1"/>
    <n v="89810"/>
    <x v="0"/>
    <n v="96539.686226755381"/>
  </r>
  <r>
    <n v="116207"/>
    <d v="2025-10-23T00:00:00"/>
    <s v="2025-10-23"/>
    <x v="9"/>
    <x v="5"/>
    <s v="South"/>
    <x v="3"/>
    <x v="1"/>
    <n v="48280"/>
    <x v="2"/>
    <n v="49864.308501102707"/>
  </r>
  <r>
    <n v="116208"/>
    <d v="2025-10-23T00:00:00"/>
    <s v="2025-10-23"/>
    <x v="9"/>
    <x v="1"/>
    <s v="South"/>
    <x v="4"/>
    <x v="3"/>
    <n v="40420"/>
    <x v="2"/>
    <n v="36416.109812466872"/>
  </r>
  <r>
    <n v="116209"/>
    <d v="2025-10-23T00:00:00"/>
    <s v="2025-10-23"/>
    <x v="9"/>
    <x v="4"/>
    <s v="West"/>
    <x v="0"/>
    <x v="1"/>
    <n v="68720"/>
    <x v="0"/>
    <n v="60352.237139020966"/>
  </r>
  <r>
    <n v="116210"/>
    <d v="2025-10-23T00:00:00"/>
    <s v="2025-10-23"/>
    <x v="9"/>
    <x v="1"/>
    <s v="South"/>
    <x v="4"/>
    <x v="1"/>
    <n v="44860"/>
    <x v="2"/>
    <n v="43065.545476419487"/>
  </r>
  <r>
    <n v="116211"/>
    <d v="2025-10-23T00:00:00"/>
    <s v="2025-10-23"/>
    <x v="9"/>
    <x v="6"/>
    <s v="North"/>
    <x v="2"/>
    <x v="2"/>
    <n v="86880"/>
    <x v="0"/>
    <n v="89113.617129014601"/>
  </r>
  <r>
    <n v="116212"/>
    <d v="2025-10-23T00:00:00"/>
    <s v="2025-10-23"/>
    <x v="9"/>
    <x v="3"/>
    <s v="West"/>
    <x v="2"/>
    <x v="1"/>
    <n v="82540"/>
    <x v="0"/>
    <n v="83943.782877678197"/>
  </r>
  <r>
    <n v="116213"/>
    <d v="2025-10-23T00:00:00"/>
    <s v="2025-10-23"/>
    <x v="9"/>
    <x v="3"/>
    <s v="West"/>
    <x v="0"/>
    <x v="1"/>
    <n v="28690"/>
    <x v="1"/>
    <n v="28528.121535240989"/>
  </r>
  <r>
    <n v="116214"/>
    <d v="2025-10-23T00:00:00"/>
    <s v="2025-10-23"/>
    <x v="9"/>
    <x v="6"/>
    <s v="North"/>
    <x v="2"/>
    <x v="0"/>
    <n v="85370"/>
    <x v="0"/>
    <n v="84827.0110156679"/>
  </r>
  <r>
    <n v="116215"/>
    <d v="2025-10-23T00:00:00"/>
    <s v="2025-10-23"/>
    <x v="9"/>
    <x v="2"/>
    <s v="North"/>
    <x v="1"/>
    <x v="1"/>
    <n v="73370"/>
    <x v="0"/>
    <n v="62727.503332341141"/>
  </r>
  <r>
    <n v="116216"/>
    <d v="2025-10-23T00:00:00"/>
    <s v="2025-10-23"/>
    <x v="9"/>
    <x v="2"/>
    <s v="North"/>
    <x v="2"/>
    <x v="2"/>
    <n v="35390"/>
    <x v="2"/>
    <n v="30310.646485411031"/>
  </r>
  <r>
    <n v="116217"/>
    <d v="2025-10-23T00:00:00"/>
    <s v="2025-10-23"/>
    <x v="9"/>
    <x v="3"/>
    <s v="West"/>
    <x v="3"/>
    <x v="3"/>
    <n v="51830"/>
    <x v="0"/>
    <n v="50396.008763248457"/>
  </r>
  <r>
    <n v="116218"/>
    <d v="2025-10-23T00:00:00"/>
    <s v="2025-10-23"/>
    <x v="9"/>
    <x v="2"/>
    <s v="North"/>
    <x v="2"/>
    <x v="0"/>
    <n v="32890"/>
    <x v="2"/>
    <n v="33039.728294794273"/>
  </r>
  <r>
    <n v="116219"/>
    <d v="2025-10-23T00:00:00"/>
    <s v="2025-10-23"/>
    <x v="9"/>
    <x v="3"/>
    <s v="West"/>
    <x v="1"/>
    <x v="2"/>
    <n v="28830"/>
    <x v="1"/>
    <n v="30348.291492437889"/>
  </r>
  <r>
    <n v="116220"/>
    <d v="2025-10-23T00:00:00"/>
    <s v="2025-10-23"/>
    <x v="9"/>
    <x v="1"/>
    <s v="South"/>
    <x v="0"/>
    <x v="0"/>
    <n v="88700"/>
    <x v="0"/>
    <n v="93096.529099970736"/>
  </r>
  <r>
    <n v="116221"/>
    <d v="2025-10-23T00:00:00"/>
    <s v="2025-10-23"/>
    <x v="9"/>
    <x v="2"/>
    <s v="North"/>
    <x v="2"/>
    <x v="1"/>
    <n v="42350"/>
    <x v="2"/>
    <n v="48513.457389704963"/>
  </r>
  <r>
    <n v="116222"/>
    <d v="2025-10-23T00:00:00"/>
    <s v="2025-10-23"/>
    <x v="9"/>
    <x v="3"/>
    <s v="West"/>
    <x v="1"/>
    <x v="2"/>
    <n v="30150"/>
    <x v="2"/>
    <n v="29171.31946598932"/>
  </r>
  <r>
    <n v="116223"/>
    <d v="2025-10-23T00:00:00"/>
    <s v="2025-10-23"/>
    <x v="9"/>
    <x v="3"/>
    <s v="West"/>
    <x v="3"/>
    <x v="0"/>
    <n v="29660"/>
    <x v="1"/>
    <n v="26338.807638445822"/>
  </r>
  <r>
    <n v="116224"/>
    <d v="2025-10-23T00:00:00"/>
    <s v="2025-10-23"/>
    <x v="9"/>
    <x v="6"/>
    <s v="North"/>
    <x v="4"/>
    <x v="2"/>
    <n v="88660"/>
    <x v="0"/>
    <n v="83366.362004771974"/>
  </r>
  <r>
    <n v="116225"/>
    <d v="2025-10-23T00:00:00"/>
    <s v="2025-10-23"/>
    <x v="9"/>
    <x v="3"/>
    <s v="West"/>
    <x v="4"/>
    <x v="0"/>
    <n v="38690"/>
    <x v="2"/>
    <n v="41783.899599669297"/>
  </r>
  <r>
    <n v="116226"/>
    <d v="2025-10-23T00:00:00"/>
    <s v="2025-10-23"/>
    <x v="9"/>
    <x v="2"/>
    <s v="North"/>
    <x v="0"/>
    <x v="1"/>
    <n v="5500"/>
    <x v="1"/>
    <n v="5077.3657656421701"/>
  </r>
  <r>
    <n v="116227"/>
    <d v="2025-10-23T00:00:00"/>
    <s v="2025-10-23"/>
    <x v="9"/>
    <x v="2"/>
    <s v="North"/>
    <x v="0"/>
    <x v="3"/>
    <n v="52310"/>
    <x v="0"/>
    <n v="57292.286564800073"/>
  </r>
  <r>
    <n v="116228"/>
    <d v="2025-10-23T00:00:00"/>
    <s v="2025-10-23"/>
    <x v="9"/>
    <x v="4"/>
    <s v="West"/>
    <x v="4"/>
    <x v="3"/>
    <n v="6580"/>
    <x v="1"/>
    <n v="7184.155652372132"/>
  </r>
  <r>
    <n v="116229"/>
    <d v="2025-10-23T00:00:00"/>
    <s v="2025-10-23"/>
    <x v="9"/>
    <x v="0"/>
    <s v="North"/>
    <x v="4"/>
    <x v="2"/>
    <n v="78090"/>
    <x v="0"/>
    <n v="77368.702589367866"/>
  </r>
  <r>
    <n v="116230"/>
    <d v="2025-10-23T00:00:00"/>
    <s v="2025-10-23"/>
    <x v="9"/>
    <x v="0"/>
    <s v="North"/>
    <x v="0"/>
    <x v="3"/>
    <n v="6160"/>
    <x v="1"/>
    <n v="6585.1732664831561"/>
  </r>
  <r>
    <n v="116231"/>
    <d v="2025-10-23T00:00:00"/>
    <s v="2025-10-23"/>
    <x v="9"/>
    <x v="6"/>
    <s v="North"/>
    <x v="4"/>
    <x v="2"/>
    <n v="14840"/>
    <x v="1"/>
    <n v="16180.96283634945"/>
  </r>
  <r>
    <n v="116232"/>
    <d v="2025-10-23T00:00:00"/>
    <s v="2025-10-23"/>
    <x v="9"/>
    <x v="0"/>
    <s v="North"/>
    <x v="2"/>
    <x v="2"/>
    <n v="37370"/>
    <x v="2"/>
    <n v="39907.191056806478"/>
  </r>
  <r>
    <n v="116233"/>
    <d v="2025-10-23T00:00:00"/>
    <s v="2025-10-23"/>
    <x v="9"/>
    <x v="1"/>
    <s v="South"/>
    <x v="1"/>
    <x v="1"/>
    <n v="82180"/>
    <x v="0"/>
    <n v="77563.296056122519"/>
  </r>
  <r>
    <n v="116234"/>
    <d v="2025-10-24T00:00:00"/>
    <s v="2025-10-24"/>
    <x v="9"/>
    <x v="4"/>
    <s v="West"/>
    <x v="0"/>
    <x v="1"/>
    <n v="20270"/>
    <x v="1"/>
    <n v="18262.576821065169"/>
  </r>
  <r>
    <n v="116235"/>
    <d v="2025-10-24T00:00:00"/>
    <s v="2025-10-24"/>
    <x v="9"/>
    <x v="4"/>
    <s v="West"/>
    <x v="1"/>
    <x v="0"/>
    <n v="59420"/>
    <x v="0"/>
    <n v="52632.497641978647"/>
  </r>
  <r>
    <n v="116236"/>
    <d v="2025-10-24T00:00:00"/>
    <s v="2025-10-24"/>
    <x v="9"/>
    <x v="6"/>
    <s v="North"/>
    <x v="3"/>
    <x v="2"/>
    <n v="23320"/>
    <x v="1"/>
    <n v="26562.136718720041"/>
  </r>
  <r>
    <n v="116237"/>
    <d v="2025-10-24T00:00:00"/>
    <s v="2025-10-24"/>
    <x v="9"/>
    <x v="2"/>
    <s v="North"/>
    <x v="3"/>
    <x v="0"/>
    <n v="86120"/>
    <x v="0"/>
    <n v="75643.075256002718"/>
  </r>
  <r>
    <n v="116238"/>
    <d v="2025-10-24T00:00:00"/>
    <s v="2025-10-24"/>
    <x v="9"/>
    <x v="3"/>
    <s v="West"/>
    <x v="2"/>
    <x v="0"/>
    <n v="16450"/>
    <x v="1"/>
    <n v="16158.194130032231"/>
  </r>
  <r>
    <n v="116239"/>
    <d v="2025-10-24T00:00:00"/>
    <s v="2025-10-24"/>
    <x v="9"/>
    <x v="0"/>
    <s v="North"/>
    <x v="3"/>
    <x v="1"/>
    <n v="17530"/>
    <x v="1"/>
    <n v="15434.957404176521"/>
  </r>
  <r>
    <n v="116240"/>
    <d v="2025-10-24T00:00:00"/>
    <s v="2025-10-24"/>
    <x v="9"/>
    <x v="1"/>
    <s v="South"/>
    <x v="0"/>
    <x v="2"/>
    <n v="26880"/>
    <x v="1"/>
    <n v="29257.243171355331"/>
  </r>
  <r>
    <n v="116241"/>
    <d v="2025-10-24T00:00:00"/>
    <s v="2025-10-24"/>
    <x v="9"/>
    <x v="2"/>
    <s v="North"/>
    <x v="2"/>
    <x v="1"/>
    <n v="16860"/>
    <x v="1"/>
    <n v="17128.762995855101"/>
  </r>
  <r>
    <n v="116242"/>
    <d v="2025-10-24T00:00:00"/>
    <s v="2025-10-24"/>
    <x v="9"/>
    <x v="6"/>
    <s v="North"/>
    <x v="2"/>
    <x v="2"/>
    <n v="31110"/>
    <x v="2"/>
    <n v="28083.42920921246"/>
  </r>
  <r>
    <n v="116243"/>
    <d v="2025-10-24T00:00:00"/>
    <s v="2025-10-24"/>
    <x v="9"/>
    <x v="2"/>
    <s v="North"/>
    <x v="0"/>
    <x v="3"/>
    <n v="81550"/>
    <x v="0"/>
    <n v="92796.540333050885"/>
  </r>
  <r>
    <n v="116244"/>
    <d v="2025-10-24T00:00:00"/>
    <s v="2025-10-24"/>
    <x v="9"/>
    <x v="6"/>
    <s v="North"/>
    <x v="4"/>
    <x v="3"/>
    <n v="34510"/>
    <x v="2"/>
    <n v="38116.558730767763"/>
  </r>
  <r>
    <n v="116245"/>
    <d v="2025-10-24T00:00:00"/>
    <s v="2025-10-24"/>
    <x v="9"/>
    <x v="3"/>
    <s v="West"/>
    <x v="1"/>
    <x v="0"/>
    <n v="86720"/>
    <x v="0"/>
    <n v="77015.075209854112"/>
  </r>
  <r>
    <n v="116246"/>
    <d v="2025-10-24T00:00:00"/>
    <s v="2025-10-24"/>
    <x v="9"/>
    <x v="5"/>
    <s v="South"/>
    <x v="0"/>
    <x v="1"/>
    <n v="26110"/>
    <x v="1"/>
    <n v="28563.917093246218"/>
  </r>
  <r>
    <n v="116247"/>
    <d v="2025-10-24T00:00:00"/>
    <s v="2025-10-24"/>
    <x v="9"/>
    <x v="0"/>
    <s v="North"/>
    <x v="4"/>
    <x v="1"/>
    <n v="82130"/>
    <x v="0"/>
    <n v="90616.142064851039"/>
  </r>
  <r>
    <n v="116248"/>
    <d v="2025-10-24T00:00:00"/>
    <s v="2025-10-24"/>
    <x v="9"/>
    <x v="1"/>
    <s v="South"/>
    <x v="4"/>
    <x v="2"/>
    <n v="60380"/>
    <x v="0"/>
    <n v="65303.370168238958"/>
  </r>
  <r>
    <n v="116249"/>
    <d v="2025-10-24T00:00:00"/>
    <s v="2025-10-24"/>
    <x v="9"/>
    <x v="6"/>
    <s v="North"/>
    <x v="3"/>
    <x v="0"/>
    <n v="74590"/>
    <x v="0"/>
    <n v="71259.134750242913"/>
  </r>
  <r>
    <n v="116250"/>
    <d v="2025-10-24T00:00:00"/>
    <s v="2025-10-24"/>
    <x v="9"/>
    <x v="2"/>
    <s v="North"/>
    <x v="2"/>
    <x v="1"/>
    <n v="27400"/>
    <x v="1"/>
    <n v="25398.59643780312"/>
  </r>
  <r>
    <n v="116251"/>
    <d v="2025-10-24T00:00:00"/>
    <s v="2025-10-24"/>
    <x v="9"/>
    <x v="0"/>
    <s v="North"/>
    <x v="2"/>
    <x v="0"/>
    <n v="70960"/>
    <x v="0"/>
    <n v="71490.480326374207"/>
  </r>
  <r>
    <n v="116252"/>
    <d v="2025-10-24T00:00:00"/>
    <s v="2025-10-24"/>
    <x v="9"/>
    <x v="2"/>
    <s v="North"/>
    <x v="3"/>
    <x v="1"/>
    <n v="19740"/>
    <x v="1"/>
    <n v="19587.493279546801"/>
  </r>
  <r>
    <n v="116253"/>
    <d v="2025-10-24T00:00:00"/>
    <s v="2025-10-24"/>
    <x v="9"/>
    <x v="1"/>
    <s v="South"/>
    <x v="3"/>
    <x v="3"/>
    <n v="15230"/>
    <x v="1"/>
    <n v="15612.262201637959"/>
  </r>
  <r>
    <n v="116254"/>
    <d v="2025-10-24T00:00:00"/>
    <s v="2025-10-24"/>
    <x v="9"/>
    <x v="4"/>
    <s v="West"/>
    <x v="2"/>
    <x v="1"/>
    <n v="56050"/>
    <x v="0"/>
    <n v="54670.967583498168"/>
  </r>
  <r>
    <n v="116255"/>
    <d v="2025-10-24T00:00:00"/>
    <s v="2025-10-24"/>
    <x v="9"/>
    <x v="4"/>
    <s v="West"/>
    <x v="0"/>
    <x v="1"/>
    <n v="8970"/>
    <x v="1"/>
    <n v="8191.6139273265717"/>
  </r>
  <r>
    <n v="116256"/>
    <d v="2025-10-24T00:00:00"/>
    <s v="2025-10-24"/>
    <x v="9"/>
    <x v="1"/>
    <s v="South"/>
    <x v="0"/>
    <x v="3"/>
    <n v="68170"/>
    <x v="0"/>
    <n v="69605.891286746017"/>
  </r>
  <r>
    <n v="116257"/>
    <d v="2025-10-24T00:00:00"/>
    <s v="2025-10-24"/>
    <x v="9"/>
    <x v="4"/>
    <s v="West"/>
    <x v="0"/>
    <x v="0"/>
    <n v="45130"/>
    <x v="2"/>
    <n v="45638.84002277386"/>
  </r>
  <r>
    <n v="116258"/>
    <d v="2025-10-24T00:00:00"/>
    <s v="2025-10-24"/>
    <x v="9"/>
    <x v="6"/>
    <s v="North"/>
    <x v="0"/>
    <x v="0"/>
    <n v="38280"/>
    <x v="2"/>
    <n v="42970.106938469253"/>
  </r>
  <r>
    <n v="116259"/>
    <d v="2025-10-24T00:00:00"/>
    <s v="2025-10-24"/>
    <x v="9"/>
    <x v="0"/>
    <s v="North"/>
    <x v="3"/>
    <x v="0"/>
    <n v="23730"/>
    <x v="1"/>
    <n v="24692.614675140481"/>
  </r>
  <r>
    <n v="116260"/>
    <d v="2025-10-24T00:00:00"/>
    <s v="2025-10-24"/>
    <x v="9"/>
    <x v="1"/>
    <s v="South"/>
    <x v="1"/>
    <x v="3"/>
    <n v="51330"/>
    <x v="0"/>
    <n v="55479.781548030187"/>
  </r>
  <r>
    <n v="116261"/>
    <d v="2025-10-24T00:00:00"/>
    <s v="2025-10-24"/>
    <x v="9"/>
    <x v="6"/>
    <s v="North"/>
    <x v="1"/>
    <x v="3"/>
    <n v="62490"/>
    <x v="0"/>
    <n v="61124.500008803443"/>
  </r>
  <r>
    <n v="116262"/>
    <d v="2025-10-24T00:00:00"/>
    <s v="2025-10-24"/>
    <x v="9"/>
    <x v="0"/>
    <s v="North"/>
    <x v="2"/>
    <x v="3"/>
    <n v="84590"/>
    <x v="0"/>
    <n v="92772.432842927403"/>
  </r>
  <r>
    <n v="116263"/>
    <d v="2025-10-24T00:00:00"/>
    <s v="2025-10-24"/>
    <x v="9"/>
    <x v="0"/>
    <s v="North"/>
    <x v="1"/>
    <x v="0"/>
    <n v="48960"/>
    <x v="2"/>
    <n v="46164.431431984041"/>
  </r>
  <r>
    <n v="116264"/>
    <d v="2025-10-24T00:00:00"/>
    <s v="2025-10-24"/>
    <x v="9"/>
    <x v="6"/>
    <s v="North"/>
    <x v="0"/>
    <x v="0"/>
    <n v="32980"/>
    <x v="2"/>
    <n v="37708.374630367121"/>
  </r>
  <r>
    <n v="116265"/>
    <d v="2025-10-24T00:00:00"/>
    <s v="2025-10-24"/>
    <x v="9"/>
    <x v="0"/>
    <s v="North"/>
    <x v="3"/>
    <x v="0"/>
    <n v="73670"/>
    <x v="0"/>
    <n v="80646.947615519384"/>
  </r>
  <r>
    <n v="116266"/>
    <d v="2025-10-24T00:00:00"/>
    <s v="2025-10-24"/>
    <x v="9"/>
    <x v="5"/>
    <s v="South"/>
    <x v="0"/>
    <x v="0"/>
    <n v="14460"/>
    <x v="1"/>
    <n v="12309.96623384908"/>
  </r>
  <r>
    <n v="116267"/>
    <d v="2025-10-24T00:00:00"/>
    <s v="2025-10-24"/>
    <x v="9"/>
    <x v="1"/>
    <s v="South"/>
    <x v="4"/>
    <x v="2"/>
    <n v="11220"/>
    <x v="1"/>
    <n v="12290.17096960972"/>
  </r>
  <r>
    <n v="116268"/>
    <d v="2025-10-24T00:00:00"/>
    <s v="2025-10-24"/>
    <x v="9"/>
    <x v="1"/>
    <s v="South"/>
    <x v="3"/>
    <x v="3"/>
    <n v="26610"/>
    <x v="1"/>
    <n v="26913.641539908549"/>
  </r>
  <r>
    <n v="116269"/>
    <d v="2025-10-24T00:00:00"/>
    <s v="2025-10-24"/>
    <x v="9"/>
    <x v="0"/>
    <s v="North"/>
    <x v="4"/>
    <x v="3"/>
    <n v="22600"/>
    <x v="1"/>
    <n v="23142.734787099631"/>
  </r>
  <r>
    <n v="116270"/>
    <d v="2025-10-24T00:00:00"/>
    <s v="2025-10-24"/>
    <x v="9"/>
    <x v="6"/>
    <s v="North"/>
    <x v="4"/>
    <x v="3"/>
    <n v="67890"/>
    <x v="0"/>
    <n v="78039.466296988772"/>
  </r>
  <r>
    <n v="116271"/>
    <d v="2025-10-24T00:00:00"/>
    <s v="2025-10-24"/>
    <x v="9"/>
    <x v="3"/>
    <s v="West"/>
    <x v="2"/>
    <x v="0"/>
    <n v="34800"/>
    <x v="2"/>
    <n v="37071.552796385069"/>
  </r>
  <r>
    <n v="116272"/>
    <d v="2025-10-24T00:00:00"/>
    <s v="2025-10-24"/>
    <x v="9"/>
    <x v="4"/>
    <s v="West"/>
    <x v="4"/>
    <x v="0"/>
    <n v="17140"/>
    <x v="1"/>
    <n v="15239.004827244309"/>
  </r>
  <r>
    <n v="116273"/>
    <d v="2025-10-24T00:00:00"/>
    <s v="2025-10-24"/>
    <x v="9"/>
    <x v="0"/>
    <s v="North"/>
    <x v="1"/>
    <x v="2"/>
    <n v="11190"/>
    <x v="1"/>
    <n v="12042.88841755029"/>
  </r>
  <r>
    <n v="116274"/>
    <d v="2025-10-24T00:00:00"/>
    <s v="2025-10-24"/>
    <x v="9"/>
    <x v="3"/>
    <s v="West"/>
    <x v="1"/>
    <x v="2"/>
    <n v="41020"/>
    <x v="2"/>
    <n v="37322.194813848277"/>
  </r>
  <r>
    <n v="116275"/>
    <d v="2025-10-24T00:00:00"/>
    <s v="2025-10-24"/>
    <x v="9"/>
    <x v="0"/>
    <s v="North"/>
    <x v="4"/>
    <x v="0"/>
    <n v="78180"/>
    <x v="0"/>
    <n v="88380.997980203712"/>
  </r>
  <r>
    <n v="116276"/>
    <d v="2025-10-24T00:00:00"/>
    <s v="2025-10-24"/>
    <x v="9"/>
    <x v="3"/>
    <s v="West"/>
    <x v="2"/>
    <x v="0"/>
    <n v="63140"/>
    <x v="0"/>
    <n v="58664.876618269504"/>
  </r>
  <r>
    <n v="116277"/>
    <d v="2025-10-24T00:00:00"/>
    <s v="2025-10-24"/>
    <x v="9"/>
    <x v="0"/>
    <s v="North"/>
    <x v="4"/>
    <x v="0"/>
    <n v="53870"/>
    <x v="0"/>
    <n v="53251.740009481873"/>
  </r>
  <r>
    <n v="116278"/>
    <d v="2025-10-25T00:00:00"/>
    <s v="2025-10-25"/>
    <x v="9"/>
    <x v="6"/>
    <s v="North"/>
    <x v="3"/>
    <x v="3"/>
    <n v="47490"/>
    <x v="2"/>
    <n v="51946.720085062923"/>
  </r>
  <r>
    <n v="116279"/>
    <d v="2025-10-25T00:00:00"/>
    <s v="2025-10-25"/>
    <x v="9"/>
    <x v="4"/>
    <s v="West"/>
    <x v="3"/>
    <x v="2"/>
    <n v="66110"/>
    <x v="0"/>
    <n v="75317.028256582998"/>
  </r>
  <r>
    <n v="116280"/>
    <d v="2025-10-25T00:00:00"/>
    <s v="2025-10-25"/>
    <x v="9"/>
    <x v="2"/>
    <s v="North"/>
    <x v="3"/>
    <x v="3"/>
    <n v="31130"/>
    <x v="2"/>
    <n v="27927.742284176649"/>
  </r>
  <r>
    <n v="116281"/>
    <d v="2025-10-25T00:00:00"/>
    <s v="2025-10-25"/>
    <x v="9"/>
    <x v="2"/>
    <s v="North"/>
    <x v="3"/>
    <x v="1"/>
    <n v="82680"/>
    <x v="0"/>
    <n v="71990.525112723015"/>
  </r>
  <r>
    <n v="116282"/>
    <d v="2025-10-25T00:00:00"/>
    <s v="2025-10-25"/>
    <x v="9"/>
    <x v="3"/>
    <s v="West"/>
    <x v="4"/>
    <x v="1"/>
    <n v="52680"/>
    <x v="0"/>
    <n v="57264.368349117707"/>
  </r>
  <r>
    <n v="116283"/>
    <d v="2025-10-25T00:00:00"/>
    <s v="2025-10-25"/>
    <x v="9"/>
    <x v="5"/>
    <s v="South"/>
    <x v="0"/>
    <x v="1"/>
    <n v="45550"/>
    <x v="2"/>
    <n v="50506.745938500913"/>
  </r>
  <r>
    <n v="116284"/>
    <d v="2025-10-25T00:00:00"/>
    <s v="2025-10-25"/>
    <x v="9"/>
    <x v="6"/>
    <s v="North"/>
    <x v="0"/>
    <x v="1"/>
    <n v="85480"/>
    <x v="0"/>
    <n v="88097.238792197939"/>
  </r>
  <r>
    <n v="116285"/>
    <d v="2025-10-25T00:00:00"/>
    <s v="2025-10-25"/>
    <x v="9"/>
    <x v="4"/>
    <s v="West"/>
    <x v="3"/>
    <x v="3"/>
    <n v="6000"/>
    <x v="1"/>
    <n v="5407.537434818847"/>
  </r>
  <r>
    <n v="116286"/>
    <d v="2025-10-25T00:00:00"/>
    <s v="2025-10-25"/>
    <x v="9"/>
    <x v="0"/>
    <s v="North"/>
    <x v="2"/>
    <x v="1"/>
    <n v="63600"/>
    <x v="0"/>
    <n v="57058.943785672811"/>
  </r>
  <r>
    <n v="116287"/>
    <d v="2025-10-25T00:00:00"/>
    <s v="2025-10-25"/>
    <x v="9"/>
    <x v="3"/>
    <s v="West"/>
    <x v="2"/>
    <x v="0"/>
    <n v="78760"/>
    <x v="0"/>
    <n v="77828.951388162212"/>
  </r>
  <r>
    <n v="116288"/>
    <d v="2025-10-25T00:00:00"/>
    <s v="2025-10-25"/>
    <x v="9"/>
    <x v="4"/>
    <s v="West"/>
    <x v="4"/>
    <x v="1"/>
    <n v="41290"/>
    <x v="2"/>
    <n v="37498.348918293908"/>
  </r>
  <r>
    <n v="116289"/>
    <d v="2025-10-25T00:00:00"/>
    <s v="2025-10-25"/>
    <x v="9"/>
    <x v="1"/>
    <s v="South"/>
    <x v="0"/>
    <x v="0"/>
    <n v="12650"/>
    <x v="1"/>
    <n v="12068.630454613191"/>
  </r>
  <r>
    <n v="116290"/>
    <d v="2025-10-25T00:00:00"/>
    <s v="2025-10-25"/>
    <x v="9"/>
    <x v="6"/>
    <s v="North"/>
    <x v="4"/>
    <x v="3"/>
    <n v="75490"/>
    <x v="0"/>
    <n v="82155.353382607325"/>
  </r>
  <r>
    <n v="116291"/>
    <d v="2025-10-25T00:00:00"/>
    <s v="2025-10-25"/>
    <x v="9"/>
    <x v="3"/>
    <s v="West"/>
    <x v="1"/>
    <x v="2"/>
    <n v="39040"/>
    <x v="2"/>
    <n v="34422.650706022781"/>
  </r>
  <r>
    <n v="116292"/>
    <d v="2025-10-25T00:00:00"/>
    <s v="2025-10-25"/>
    <x v="9"/>
    <x v="6"/>
    <s v="North"/>
    <x v="3"/>
    <x v="2"/>
    <n v="40660"/>
    <x v="2"/>
    <n v="38265.350813706253"/>
  </r>
  <r>
    <n v="116293"/>
    <d v="2025-10-25T00:00:00"/>
    <s v="2025-10-25"/>
    <x v="9"/>
    <x v="3"/>
    <s v="West"/>
    <x v="1"/>
    <x v="1"/>
    <n v="51650"/>
    <x v="0"/>
    <n v="50048.008463954713"/>
  </r>
  <r>
    <n v="116294"/>
    <d v="2025-10-25T00:00:00"/>
    <s v="2025-10-25"/>
    <x v="9"/>
    <x v="2"/>
    <s v="North"/>
    <x v="1"/>
    <x v="2"/>
    <n v="72250"/>
    <x v="0"/>
    <n v="66342.777863547162"/>
  </r>
  <r>
    <n v="116295"/>
    <d v="2025-10-25T00:00:00"/>
    <s v="2025-10-25"/>
    <x v="9"/>
    <x v="1"/>
    <s v="South"/>
    <x v="2"/>
    <x v="0"/>
    <n v="59390"/>
    <x v="0"/>
    <n v="63103.188722361519"/>
  </r>
  <r>
    <n v="116296"/>
    <d v="2025-10-25T00:00:00"/>
    <s v="2025-10-25"/>
    <x v="9"/>
    <x v="5"/>
    <s v="South"/>
    <x v="0"/>
    <x v="1"/>
    <n v="37790"/>
    <x v="2"/>
    <n v="37436.293437462722"/>
  </r>
  <r>
    <n v="116297"/>
    <d v="2025-10-25T00:00:00"/>
    <s v="2025-10-25"/>
    <x v="9"/>
    <x v="1"/>
    <s v="South"/>
    <x v="3"/>
    <x v="1"/>
    <n v="19060"/>
    <x v="1"/>
    <n v="21613.786519746041"/>
  </r>
  <r>
    <n v="116298"/>
    <d v="2025-10-25T00:00:00"/>
    <s v="2025-10-25"/>
    <x v="9"/>
    <x v="0"/>
    <s v="North"/>
    <x v="4"/>
    <x v="0"/>
    <n v="82390"/>
    <x v="0"/>
    <n v="78431.713737993923"/>
  </r>
  <r>
    <n v="116299"/>
    <d v="2025-10-25T00:00:00"/>
    <s v="2025-10-25"/>
    <x v="9"/>
    <x v="6"/>
    <s v="North"/>
    <x v="3"/>
    <x v="0"/>
    <n v="44260"/>
    <x v="2"/>
    <n v="49910.105555789989"/>
  </r>
  <r>
    <n v="116300"/>
    <d v="2025-10-25T00:00:00"/>
    <s v="2025-10-25"/>
    <x v="9"/>
    <x v="5"/>
    <s v="South"/>
    <x v="4"/>
    <x v="3"/>
    <n v="12780"/>
    <x v="1"/>
    <n v="13041.743393120119"/>
  </r>
  <r>
    <n v="116301"/>
    <d v="2025-10-25T00:00:00"/>
    <s v="2025-10-25"/>
    <x v="9"/>
    <x v="6"/>
    <s v="North"/>
    <x v="4"/>
    <x v="0"/>
    <n v="18720"/>
    <x v="1"/>
    <n v="18937.563189191031"/>
  </r>
  <r>
    <n v="116302"/>
    <d v="2025-10-25T00:00:00"/>
    <s v="2025-10-25"/>
    <x v="9"/>
    <x v="4"/>
    <s v="West"/>
    <x v="0"/>
    <x v="3"/>
    <n v="73580"/>
    <x v="0"/>
    <n v="67727.143591826083"/>
  </r>
  <r>
    <n v="116303"/>
    <d v="2025-10-25T00:00:00"/>
    <s v="2025-10-25"/>
    <x v="9"/>
    <x v="3"/>
    <s v="West"/>
    <x v="1"/>
    <x v="1"/>
    <n v="63610"/>
    <x v="0"/>
    <n v="72154.822327790185"/>
  </r>
  <r>
    <n v="116304"/>
    <d v="2025-10-25T00:00:00"/>
    <s v="2025-10-25"/>
    <x v="9"/>
    <x v="0"/>
    <s v="North"/>
    <x v="4"/>
    <x v="2"/>
    <n v="40280"/>
    <x v="2"/>
    <n v="38084.728169164177"/>
  </r>
  <r>
    <n v="116305"/>
    <d v="2025-10-25T00:00:00"/>
    <s v="2025-10-25"/>
    <x v="9"/>
    <x v="0"/>
    <s v="North"/>
    <x v="0"/>
    <x v="2"/>
    <n v="70990"/>
    <x v="0"/>
    <n v="71982.910301559998"/>
  </r>
  <r>
    <n v="116306"/>
    <d v="2025-10-25T00:00:00"/>
    <s v="2025-10-25"/>
    <x v="9"/>
    <x v="6"/>
    <s v="North"/>
    <x v="1"/>
    <x v="3"/>
    <n v="26410"/>
    <x v="1"/>
    <n v="29891.607385441519"/>
  </r>
  <r>
    <n v="116307"/>
    <d v="2025-10-25T00:00:00"/>
    <s v="2025-10-25"/>
    <x v="9"/>
    <x v="2"/>
    <s v="North"/>
    <x v="1"/>
    <x v="2"/>
    <n v="39620"/>
    <x v="2"/>
    <n v="43787.750488687809"/>
  </r>
  <r>
    <n v="116308"/>
    <d v="2025-10-25T00:00:00"/>
    <s v="2025-10-25"/>
    <x v="9"/>
    <x v="0"/>
    <s v="North"/>
    <x v="3"/>
    <x v="2"/>
    <n v="17520"/>
    <x v="1"/>
    <n v="16514.973966510119"/>
  </r>
  <r>
    <n v="116309"/>
    <d v="2025-10-25T00:00:00"/>
    <s v="2025-10-25"/>
    <x v="9"/>
    <x v="6"/>
    <s v="North"/>
    <x v="3"/>
    <x v="1"/>
    <n v="20200"/>
    <x v="1"/>
    <n v="22049.158171004139"/>
  </r>
  <r>
    <n v="116310"/>
    <d v="2025-10-25T00:00:00"/>
    <s v="2025-10-25"/>
    <x v="9"/>
    <x v="3"/>
    <s v="West"/>
    <x v="3"/>
    <x v="3"/>
    <n v="10840"/>
    <x v="1"/>
    <n v="11427.92464463708"/>
  </r>
  <r>
    <n v="116311"/>
    <d v="2025-10-25T00:00:00"/>
    <s v="2025-10-25"/>
    <x v="9"/>
    <x v="3"/>
    <s v="West"/>
    <x v="2"/>
    <x v="0"/>
    <n v="68350"/>
    <x v="0"/>
    <n v="58781.838137269508"/>
  </r>
  <r>
    <n v="116312"/>
    <d v="2025-10-25T00:00:00"/>
    <s v="2025-10-25"/>
    <x v="9"/>
    <x v="6"/>
    <s v="North"/>
    <x v="1"/>
    <x v="2"/>
    <n v="13790"/>
    <x v="1"/>
    <n v="13760.46221382142"/>
  </r>
  <r>
    <n v="116313"/>
    <d v="2025-10-25T00:00:00"/>
    <s v="2025-10-25"/>
    <x v="9"/>
    <x v="1"/>
    <s v="South"/>
    <x v="2"/>
    <x v="1"/>
    <n v="9610"/>
    <x v="1"/>
    <n v="9386.3668680996361"/>
  </r>
  <r>
    <n v="116314"/>
    <d v="2025-10-25T00:00:00"/>
    <s v="2025-10-25"/>
    <x v="9"/>
    <x v="1"/>
    <s v="South"/>
    <x v="3"/>
    <x v="1"/>
    <n v="41340"/>
    <x v="2"/>
    <n v="43310.898419661338"/>
  </r>
  <r>
    <n v="116315"/>
    <d v="2025-10-25T00:00:00"/>
    <s v="2025-10-25"/>
    <x v="9"/>
    <x v="3"/>
    <s v="West"/>
    <x v="0"/>
    <x v="2"/>
    <n v="76100"/>
    <x v="0"/>
    <n v="80730.55331599123"/>
  </r>
  <r>
    <n v="116316"/>
    <d v="2025-10-25T00:00:00"/>
    <s v="2025-10-25"/>
    <x v="9"/>
    <x v="5"/>
    <s v="South"/>
    <x v="3"/>
    <x v="0"/>
    <n v="74410"/>
    <x v="0"/>
    <n v="78976.614479178301"/>
  </r>
  <r>
    <n v="116317"/>
    <d v="2025-10-25T00:00:00"/>
    <s v="2025-10-25"/>
    <x v="9"/>
    <x v="1"/>
    <s v="South"/>
    <x v="4"/>
    <x v="0"/>
    <n v="18360"/>
    <x v="1"/>
    <n v="18139.315090058419"/>
  </r>
  <r>
    <n v="116318"/>
    <d v="2025-10-25T00:00:00"/>
    <s v="2025-10-25"/>
    <x v="9"/>
    <x v="6"/>
    <s v="North"/>
    <x v="0"/>
    <x v="3"/>
    <n v="14600"/>
    <x v="1"/>
    <n v="16559.16894154239"/>
  </r>
  <r>
    <n v="116319"/>
    <d v="2025-10-25T00:00:00"/>
    <s v="2025-10-25"/>
    <x v="9"/>
    <x v="3"/>
    <s v="West"/>
    <x v="0"/>
    <x v="3"/>
    <n v="74720"/>
    <x v="0"/>
    <n v="65104.761479312823"/>
  </r>
  <r>
    <n v="116320"/>
    <d v="2025-10-25T00:00:00"/>
    <s v="2025-10-25"/>
    <x v="9"/>
    <x v="0"/>
    <s v="North"/>
    <x v="1"/>
    <x v="3"/>
    <n v="55540"/>
    <x v="0"/>
    <n v="58019.891052834733"/>
  </r>
  <r>
    <n v="116321"/>
    <d v="2025-10-25T00:00:00"/>
    <s v="2025-10-25"/>
    <x v="9"/>
    <x v="0"/>
    <s v="North"/>
    <x v="2"/>
    <x v="1"/>
    <n v="68880"/>
    <x v="0"/>
    <n v="67621.781960775013"/>
  </r>
  <r>
    <n v="116322"/>
    <d v="2025-10-25T00:00:00"/>
    <s v="2025-10-25"/>
    <x v="9"/>
    <x v="2"/>
    <s v="North"/>
    <x v="4"/>
    <x v="0"/>
    <n v="27950"/>
    <x v="1"/>
    <n v="25707.149730915811"/>
  </r>
  <r>
    <n v="116323"/>
    <d v="2025-10-25T00:00:00"/>
    <s v="2025-10-25"/>
    <x v="9"/>
    <x v="1"/>
    <s v="South"/>
    <x v="0"/>
    <x v="3"/>
    <n v="78300"/>
    <x v="0"/>
    <n v="69765.307648275615"/>
  </r>
  <r>
    <n v="116324"/>
    <d v="2025-10-25T00:00:00"/>
    <s v="2025-10-25"/>
    <x v="9"/>
    <x v="5"/>
    <s v="South"/>
    <x v="2"/>
    <x v="1"/>
    <n v="83000"/>
    <x v="0"/>
    <n v="82065.130780402789"/>
  </r>
  <r>
    <n v="116325"/>
    <d v="2025-10-25T00:00:00"/>
    <s v="2025-10-25"/>
    <x v="9"/>
    <x v="4"/>
    <s v="West"/>
    <x v="2"/>
    <x v="0"/>
    <n v="37680"/>
    <x v="2"/>
    <n v="35479.311869513142"/>
  </r>
  <r>
    <n v="116326"/>
    <d v="2025-10-26T00:00:00"/>
    <s v="2025-10-26"/>
    <x v="9"/>
    <x v="1"/>
    <s v="South"/>
    <x v="4"/>
    <x v="2"/>
    <n v="32310"/>
    <x v="2"/>
    <n v="29588.642643283722"/>
  </r>
  <r>
    <n v="116327"/>
    <d v="2025-10-26T00:00:00"/>
    <s v="2025-10-26"/>
    <x v="9"/>
    <x v="5"/>
    <s v="South"/>
    <x v="4"/>
    <x v="3"/>
    <n v="52130"/>
    <x v="0"/>
    <n v="44878.450537643519"/>
  </r>
  <r>
    <n v="116328"/>
    <d v="2025-10-26T00:00:00"/>
    <s v="2025-10-26"/>
    <x v="9"/>
    <x v="1"/>
    <s v="South"/>
    <x v="3"/>
    <x v="3"/>
    <n v="27550"/>
    <x v="1"/>
    <n v="26002.823533684528"/>
  </r>
  <r>
    <n v="116329"/>
    <d v="2025-10-26T00:00:00"/>
    <s v="2025-10-26"/>
    <x v="9"/>
    <x v="0"/>
    <s v="North"/>
    <x v="3"/>
    <x v="0"/>
    <n v="85690"/>
    <x v="0"/>
    <n v="96793.68766043651"/>
  </r>
  <r>
    <n v="116330"/>
    <d v="2025-10-26T00:00:00"/>
    <s v="2025-10-26"/>
    <x v="9"/>
    <x v="5"/>
    <s v="South"/>
    <x v="0"/>
    <x v="2"/>
    <n v="76190"/>
    <x v="0"/>
    <n v="77067.909059780301"/>
  </r>
  <r>
    <n v="116331"/>
    <d v="2025-10-26T00:00:00"/>
    <s v="2025-10-26"/>
    <x v="9"/>
    <x v="0"/>
    <s v="North"/>
    <x v="0"/>
    <x v="2"/>
    <n v="82350"/>
    <x v="0"/>
    <n v="75961.639432954064"/>
  </r>
  <r>
    <n v="116332"/>
    <d v="2025-10-26T00:00:00"/>
    <s v="2025-10-26"/>
    <x v="9"/>
    <x v="2"/>
    <s v="North"/>
    <x v="0"/>
    <x v="1"/>
    <n v="47310"/>
    <x v="2"/>
    <n v="54062.256543732539"/>
  </r>
  <r>
    <n v="116333"/>
    <d v="2025-10-26T00:00:00"/>
    <s v="2025-10-26"/>
    <x v="9"/>
    <x v="6"/>
    <s v="North"/>
    <x v="3"/>
    <x v="3"/>
    <n v="48180"/>
    <x v="2"/>
    <n v="50365.04322595425"/>
  </r>
  <r>
    <n v="116334"/>
    <d v="2025-10-26T00:00:00"/>
    <s v="2025-10-26"/>
    <x v="9"/>
    <x v="6"/>
    <s v="North"/>
    <x v="0"/>
    <x v="2"/>
    <n v="48810"/>
    <x v="2"/>
    <n v="48913.776632797752"/>
  </r>
  <r>
    <n v="116335"/>
    <d v="2025-10-26T00:00:00"/>
    <s v="2025-10-26"/>
    <x v="9"/>
    <x v="3"/>
    <s v="West"/>
    <x v="0"/>
    <x v="1"/>
    <n v="39040"/>
    <x v="2"/>
    <n v="44116.966499062182"/>
  </r>
  <r>
    <n v="116336"/>
    <d v="2025-10-26T00:00:00"/>
    <s v="2025-10-26"/>
    <x v="9"/>
    <x v="0"/>
    <s v="North"/>
    <x v="3"/>
    <x v="3"/>
    <n v="76930"/>
    <x v="0"/>
    <n v="83416.087248994649"/>
  </r>
  <r>
    <n v="116337"/>
    <d v="2025-10-26T00:00:00"/>
    <s v="2025-10-26"/>
    <x v="9"/>
    <x v="0"/>
    <s v="North"/>
    <x v="3"/>
    <x v="3"/>
    <n v="82450"/>
    <x v="0"/>
    <n v="83251.785881267773"/>
  </r>
  <r>
    <n v="116338"/>
    <d v="2025-10-26T00:00:00"/>
    <s v="2025-10-26"/>
    <x v="9"/>
    <x v="2"/>
    <s v="North"/>
    <x v="0"/>
    <x v="3"/>
    <n v="60640"/>
    <x v="0"/>
    <n v="51672.267422596487"/>
  </r>
  <r>
    <n v="116339"/>
    <d v="2025-10-26T00:00:00"/>
    <s v="2025-10-26"/>
    <x v="9"/>
    <x v="3"/>
    <s v="West"/>
    <x v="0"/>
    <x v="3"/>
    <n v="54090"/>
    <x v="0"/>
    <n v="52695.189616836702"/>
  </r>
  <r>
    <n v="116340"/>
    <d v="2025-10-26T00:00:00"/>
    <s v="2025-10-26"/>
    <x v="9"/>
    <x v="6"/>
    <s v="North"/>
    <x v="2"/>
    <x v="2"/>
    <n v="49280"/>
    <x v="2"/>
    <n v="53710.318727220001"/>
  </r>
  <r>
    <n v="116341"/>
    <d v="2025-10-26T00:00:00"/>
    <s v="2025-10-26"/>
    <x v="9"/>
    <x v="6"/>
    <s v="North"/>
    <x v="1"/>
    <x v="2"/>
    <n v="26620"/>
    <x v="1"/>
    <n v="24902.22324134313"/>
  </r>
  <r>
    <n v="116342"/>
    <d v="2025-10-26T00:00:00"/>
    <s v="2025-10-26"/>
    <x v="9"/>
    <x v="5"/>
    <s v="South"/>
    <x v="3"/>
    <x v="2"/>
    <n v="35870"/>
    <x v="2"/>
    <n v="31075.057689834011"/>
  </r>
  <r>
    <n v="116343"/>
    <d v="2025-10-26T00:00:00"/>
    <s v="2025-10-26"/>
    <x v="9"/>
    <x v="5"/>
    <s v="South"/>
    <x v="1"/>
    <x v="0"/>
    <n v="47390"/>
    <x v="2"/>
    <n v="48927.745800494027"/>
  </r>
  <r>
    <n v="116344"/>
    <d v="2025-10-26T00:00:00"/>
    <s v="2025-10-26"/>
    <x v="9"/>
    <x v="4"/>
    <s v="West"/>
    <x v="3"/>
    <x v="0"/>
    <n v="72840"/>
    <x v="0"/>
    <n v="81571.500363709565"/>
  </r>
  <r>
    <n v="116345"/>
    <d v="2025-10-26T00:00:00"/>
    <s v="2025-10-26"/>
    <x v="9"/>
    <x v="2"/>
    <s v="North"/>
    <x v="2"/>
    <x v="3"/>
    <n v="31330"/>
    <x v="2"/>
    <n v="35924.07578110975"/>
  </r>
  <r>
    <n v="116346"/>
    <d v="2025-10-26T00:00:00"/>
    <s v="2025-10-26"/>
    <x v="9"/>
    <x v="6"/>
    <s v="North"/>
    <x v="1"/>
    <x v="2"/>
    <n v="56330"/>
    <x v="0"/>
    <n v="49816.9792922056"/>
  </r>
  <r>
    <n v="116347"/>
    <d v="2025-10-26T00:00:00"/>
    <s v="2025-10-26"/>
    <x v="9"/>
    <x v="4"/>
    <s v="West"/>
    <x v="2"/>
    <x v="1"/>
    <n v="68520"/>
    <x v="0"/>
    <n v="78017.571168610375"/>
  </r>
  <r>
    <n v="116348"/>
    <d v="2025-10-26T00:00:00"/>
    <s v="2025-10-26"/>
    <x v="9"/>
    <x v="1"/>
    <s v="South"/>
    <x v="4"/>
    <x v="2"/>
    <n v="76210"/>
    <x v="0"/>
    <n v="73550.099895277235"/>
  </r>
  <r>
    <n v="116349"/>
    <d v="2025-10-26T00:00:00"/>
    <s v="2025-10-26"/>
    <x v="9"/>
    <x v="0"/>
    <s v="North"/>
    <x v="1"/>
    <x v="1"/>
    <n v="57100"/>
    <x v="0"/>
    <n v="61306.408524699807"/>
  </r>
  <r>
    <n v="116350"/>
    <d v="2025-10-26T00:00:00"/>
    <s v="2025-10-26"/>
    <x v="9"/>
    <x v="5"/>
    <s v="South"/>
    <x v="1"/>
    <x v="3"/>
    <n v="41320"/>
    <x v="2"/>
    <n v="37652.813125396518"/>
  </r>
  <r>
    <n v="116351"/>
    <d v="2025-10-26T00:00:00"/>
    <s v="2025-10-26"/>
    <x v="9"/>
    <x v="1"/>
    <s v="South"/>
    <x v="1"/>
    <x v="3"/>
    <n v="85390"/>
    <x v="0"/>
    <n v="89811.032314771641"/>
  </r>
  <r>
    <n v="116352"/>
    <d v="2025-10-26T00:00:00"/>
    <s v="2025-10-26"/>
    <x v="9"/>
    <x v="5"/>
    <s v="South"/>
    <x v="4"/>
    <x v="3"/>
    <n v="21970"/>
    <x v="1"/>
    <n v="23100.218665110391"/>
  </r>
  <r>
    <n v="116353"/>
    <d v="2025-10-26T00:00:00"/>
    <s v="2025-10-26"/>
    <x v="9"/>
    <x v="3"/>
    <s v="West"/>
    <x v="4"/>
    <x v="2"/>
    <n v="9090"/>
    <x v="1"/>
    <n v="8496.0997262445671"/>
  </r>
  <r>
    <n v="116354"/>
    <d v="2025-10-26T00:00:00"/>
    <s v="2025-10-26"/>
    <x v="9"/>
    <x v="0"/>
    <s v="North"/>
    <x v="2"/>
    <x v="2"/>
    <n v="37270"/>
    <x v="2"/>
    <n v="36660.885672803633"/>
  </r>
  <r>
    <n v="116355"/>
    <d v="2025-10-26T00:00:00"/>
    <s v="2025-10-26"/>
    <x v="9"/>
    <x v="4"/>
    <s v="West"/>
    <x v="4"/>
    <x v="1"/>
    <n v="14140"/>
    <x v="1"/>
    <n v="13777.773677376141"/>
  </r>
  <r>
    <n v="116356"/>
    <d v="2025-10-26T00:00:00"/>
    <s v="2025-10-26"/>
    <x v="9"/>
    <x v="4"/>
    <s v="West"/>
    <x v="3"/>
    <x v="1"/>
    <n v="87780"/>
    <x v="0"/>
    <n v="91862.170945542486"/>
  </r>
  <r>
    <n v="116357"/>
    <d v="2025-10-26T00:00:00"/>
    <s v="2025-10-26"/>
    <x v="9"/>
    <x v="5"/>
    <s v="South"/>
    <x v="0"/>
    <x v="0"/>
    <n v="51150"/>
    <x v="0"/>
    <n v="58472.132843705192"/>
  </r>
  <r>
    <n v="116358"/>
    <d v="2025-10-26T00:00:00"/>
    <s v="2025-10-26"/>
    <x v="9"/>
    <x v="6"/>
    <s v="North"/>
    <x v="1"/>
    <x v="3"/>
    <n v="25570"/>
    <x v="1"/>
    <n v="26107.771999801389"/>
  </r>
  <r>
    <n v="116359"/>
    <d v="2025-10-26T00:00:00"/>
    <s v="2025-10-26"/>
    <x v="9"/>
    <x v="2"/>
    <s v="North"/>
    <x v="2"/>
    <x v="1"/>
    <n v="79250"/>
    <x v="0"/>
    <n v="80304.854574229234"/>
  </r>
  <r>
    <n v="116360"/>
    <d v="2025-10-26T00:00:00"/>
    <s v="2025-10-26"/>
    <x v="9"/>
    <x v="4"/>
    <s v="West"/>
    <x v="2"/>
    <x v="2"/>
    <n v="28250"/>
    <x v="1"/>
    <n v="26877.36529519473"/>
  </r>
  <r>
    <n v="116361"/>
    <d v="2025-10-26T00:00:00"/>
    <s v="2025-10-26"/>
    <x v="9"/>
    <x v="3"/>
    <s v="West"/>
    <x v="2"/>
    <x v="1"/>
    <n v="37040"/>
    <x v="2"/>
    <n v="39015.781749215719"/>
  </r>
  <r>
    <n v="116362"/>
    <d v="2025-10-26T00:00:00"/>
    <s v="2025-10-26"/>
    <x v="9"/>
    <x v="3"/>
    <s v="West"/>
    <x v="2"/>
    <x v="0"/>
    <n v="51630"/>
    <x v="0"/>
    <n v="56990.664880616227"/>
  </r>
  <r>
    <n v="116363"/>
    <d v="2025-10-26T00:00:00"/>
    <s v="2025-10-26"/>
    <x v="9"/>
    <x v="6"/>
    <s v="North"/>
    <x v="1"/>
    <x v="2"/>
    <n v="89670"/>
    <x v="0"/>
    <n v="78873.816789065488"/>
  </r>
  <r>
    <n v="116364"/>
    <d v="2025-10-27T00:00:00"/>
    <s v="2025-10-27"/>
    <x v="9"/>
    <x v="3"/>
    <s v="West"/>
    <x v="2"/>
    <x v="2"/>
    <n v="27450"/>
    <x v="1"/>
    <n v="25320.04926775497"/>
  </r>
  <r>
    <n v="116365"/>
    <d v="2025-10-27T00:00:00"/>
    <s v="2025-10-27"/>
    <x v="9"/>
    <x v="2"/>
    <s v="North"/>
    <x v="1"/>
    <x v="2"/>
    <n v="79910"/>
    <x v="0"/>
    <n v="82140.744918388533"/>
  </r>
  <r>
    <n v="116366"/>
    <d v="2025-10-27T00:00:00"/>
    <s v="2025-10-27"/>
    <x v="9"/>
    <x v="0"/>
    <s v="North"/>
    <x v="2"/>
    <x v="1"/>
    <n v="30310"/>
    <x v="2"/>
    <n v="26527.462039143338"/>
  </r>
  <r>
    <n v="116367"/>
    <d v="2025-10-27T00:00:00"/>
    <s v="2025-10-27"/>
    <x v="9"/>
    <x v="5"/>
    <s v="South"/>
    <x v="2"/>
    <x v="3"/>
    <n v="58040"/>
    <x v="0"/>
    <n v="55387.414463542533"/>
  </r>
  <r>
    <n v="116368"/>
    <d v="2025-10-27T00:00:00"/>
    <s v="2025-10-27"/>
    <x v="9"/>
    <x v="3"/>
    <s v="West"/>
    <x v="0"/>
    <x v="3"/>
    <n v="61520"/>
    <x v="0"/>
    <n v="61141.851403558307"/>
  </r>
  <r>
    <n v="116369"/>
    <d v="2025-10-27T00:00:00"/>
    <s v="2025-10-27"/>
    <x v="9"/>
    <x v="0"/>
    <s v="North"/>
    <x v="3"/>
    <x v="3"/>
    <n v="5260"/>
    <x v="1"/>
    <n v="5742.5627867632729"/>
  </r>
  <r>
    <n v="116370"/>
    <d v="2025-10-27T00:00:00"/>
    <s v="2025-10-27"/>
    <x v="9"/>
    <x v="6"/>
    <s v="North"/>
    <x v="4"/>
    <x v="3"/>
    <n v="80060"/>
    <x v="0"/>
    <n v="80698.917312746198"/>
  </r>
  <r>
    <n v="116371"/>
    <d v="2025-10-27T00:00:00"/>
    <s v="2025-10-27"/>
    <x v="9"/>
    <x v="5"/>
    <s v="South"/>
    <x v="4"/>
    <x v="3"/>
    <n v="67540"/>
    <x v="0"/>
    <n v="65110.084308838748"/>
  </r>
  <r>
    <n v="116372"/>
    <d v="2025-10-27T00:00:00"/>
    <s v="2025-10-27"/>
    <x v="9"/>
    <x v="6"/>
    <s v="North"/>
    <x v="4"/>
    <x v="2"/>
    <n v="8700"/>
    <x v="1"/>
    <n v="7779.6899606608586"/>
  </r>
  <r>
    <n v="116373"/>
    <d v="2025-10-27T00:00:00"/>
    <s v="2025-10-27"/>
    <x v="9"/>
    <x v="5"/>
    <s v="South"/>
    <x v="3"/>
    <x v="2"/>
    <n v="63290"/>
    <x v="0"/>
    <n v="57639.933150878278"/>
  </r>
  <r>
    <n v="116374"/>
    <d v="2025-10-27T00:00:00"/>
    <s v="2025-10-27"/>
    <x v="9"/>
    <x v="2"/>
    <s v="North"/>
    <x v="1"/>
    <x v="1"/>
    <n v="72680"/>
    <x v="0"/>
    <n v="73075.205634578291"/>
  </r>
  <r>
    <n v="116375"/>
    <d v="2025-10-27T00:00:00"/>
    <s v="2025-10-27"/>
    <x v="9"/>
    <x v="3"/>
    <s v="West"/>
    <x v="4"/>
    <x v="2"/>
    <n v="86770"/>
    <x v="0"/>
    <n v="94700.592062466501"/>
  </r>
  <r>
    <n v="116376"/>
    <d v="2025-10-27T00:00:00"/>
    <s v="2025-10-27"/>
    <x v="9"/>
    <x v="3"/>
    <s v="West"/>
    <x v="4"/>
    <x v="1"/>
    <n v="71120"/>
    <x v="0"/>
    <n v="68966.632076363821"/>
  </r>
  <r>
    <n v="116377"/>
    <d v="2025-10-27T00:00:00"/>
    <s v="2025-10-27"/>
    <x v="9"/>
    <x v="5"/>
    <s v="South"/>
    <x v="4"/>
    <x v="1"/>
    <n v="59110"/>
    <x v="0"/>
    <n v="54283.20432915564"/>
  </r>
  <r>
    <n v="116378"/>
    <d v="2025-10-27T00:00:00"/>
    <s v="2025-10-27"/>
    <x v="9"/>
    <x v="0"/>
    <s v="North"/>
    <x v="1"/>
    <x v="0"/>
    <n v="45230"/>
    <x v="2"/>
    <n v="43587.899567544053"/>
  </r>
  <r>
    <n v="116379"/>
    <d v="2025-10-27T00:00:00"/>
    <s v="2025-10-27"/>
    <x v="9"/>
    <x v="0"/>
    <s v="North"/>
    <x v="3"/>
    <x v="2"/>
    <n v="21270"/>
    <x v="1"/>
    <n v="18432.33844739859"/>
  </r>
  <r>
    <n v="116380"/>
    <d v="2025-10-27T00:00:00"/>
    <s v="2025-10-27"/>
    <x v="9"/>
    <x v="0"/>
    <s v="North"/>
    <x v="3"/>
    <x v="1"/>
    <n v="88200"/>
    <x v="0"/>
    <n v="89015.431058575021"/>
  </r>
  <r>
    <n v="116381"/>
    <d v="2025-10-27T00:00:00"/>
    <s v="2025-10-27"/>
    <x v="9"/>
    <x v="1"/>
    <s v="South"/>
    <x v="1"/>
    <x v="3"/>
    <n v="78380"/>
    <x v="0"/>
    <n v="68369.370389635951"/>
  </r>
  <r>
    <n v="116382"/>
    <d v="2025-10-27T00:00:00"/>
    <s v="2025-10-27"/>
    <x v="9"/>
    <x v="4"/>
    <s v="West"/>
    <x v="0"/>
    <x v="3"/>
    <n v="75170"/>
    <x v="0"/>
    <n v="83061.330386597634"/>
  </r>
  <r>
    <n v="116383"/>
    <d v="2025-10-27T00:00:00"/>
    <s v="2025-10-27"/>
    <x v="9"/>
    <x v="4"/>
    <s v="West"/>
    <x v="2"/>
    <x v="0"/>
    <n v="88860"/>
    <x v="0"/>
    <n v="95877.710250929362"/>
  </r>
  <r>
    <n v="116384"/>
    <d v="2025-10-27T00:00:00"/>
    <s v="2025-10-27"/>
    <x v="9"/>
    <x v="4"/>
    <s v="West"/>
    <x v="1"/>
    <x v="1"/>
    <n v="14940"/>
    <x v="1"/>
    <n v="15851.33365639267"/>
  </r>
  <r>
    <n v="116385"/>
    <d v="2025-10-27T00:00:00"/>
    <s v="2025-10-27"/>
    <x v="9"/>
    <x v="0"/>
    <s v="North"/>
    <x v="2"/>
    <x v="2"/>
    <n v="21050"/>
    <x v="1"/>
    <n v="23860.647623857851"/>
  </r>
  <r>
    <n v="116386"/>
    <d v="2025-10-27T00:00:00"/>
    <s v="2025-10-27"/>
    <x v="9"/>
    <x v="3"/>
    <s v="West"/>
    <x v="3"/>
    <x v="3"/>
    <n v="18370"/>
    <x v="1"/>
    <n v="20514.659219431771"/>
  </r>
  <r>
    <n v="116387"/>
    <d v="2025-10-27T00:00:00"/>
    <s v="2025-10-27"/>
    <x v="9"/>
    <x v="2"/>
    <s v="North"/>
    <x v="2"/>
    <x v="3"/>
    <n v="60550"/>
    <x v="0"/>
    <n v="51517.006607492418"/>
  </r>
  <r>
    <n v="116388"/>
    <d v="2025-10-27T00:00:00"/>
    <s v="2025-10-27"/>
    <x v="9"/>
    <x v="1"/>
    <s v="South"/>
    <x v="4"/>
    <x v="0"/>
    <n v="88890"/>
    <x v="0"/>
    <n v="96335.438902927912"/>
  </r>
  <r>
    <n v="116389"/>
    <d v="2025-10-27T00:00:00"/>
    <s v="2025-10-27"/>
    <x v="9"/>
    <x v="0"/>
    <s v="North"/>
    <x v="2"/>
    <x v="3"/>
    <n v="18680"/>
    <x v="1"/>
    <n v="19157.94644800399"/>
  </r>
  <r>
    <n v="116390"/>
    <d v="2025-10-27T00:00:00"/>
    <s v="2025-10-27"/>
    <x v="9"/>
    <x v="3"/>
    <s v="West"/>
    <x v="2"/>
    <x v="1"/>
    <n v="28310"/>
    <x v="1"/>
    <n v="27762.35345879132"/>
  </r>
  <r>
    <n v="116391"/>
    <d v="2025-10-27T00:00:00"/>
    <s v="2025-10-27"/>
    <x v="9"/>
    <x v="1"/>
    <s v="South"/>
    <x v="3"/>
    <x v="0"/>
    <n v="76180"/>
    <x v="0"/>
    <n v="71316.195041776489"/>
  </r>
  <r>
    <n v="116392"/>
    <d v="2025-10-27T00:00:00"/>
    <s v="2025-10-27"/>
    <x v="9"/>
    <x v="3"/>
    <s v="West"/>
    <x v="0"/>
    <x v="3"/>
    <n v="67580"/>
    <x v="0"/>
    <n v="61419.681855948671"/>
  </r>
  <r>
    <n v="116393"/>
    <d v="2025-10-27T00:00:00"/>
    <s v="2025-10-27"/>
    <x v="9"/>
    <x v="5"/>
    <s v="South"/>
    <x v="2"/>
    <x v="2"/>
    <n v="42210"/>
    <x v="2"/>
    <n v="47051.73164838033"/>
  </r>
  <r>
    <n v="116394"/>
    <d v="2025-10-27T00:00:00"/>
    <s v="2025-10-27"/>
    <x v="9"/>
    <x v="3"/>
    <s v="West"/>
    <x v="3"/>
    <x v="1"/>
    <n v="19690"/>
    <x v="1"/>
    <n v="18881.138017009289"/>
  </r>
  <r>
    <n v="116395"/>
    <d v="2025-10-27T00:00:00"/>
    <s v="2025-10-27"/>
    <x v="9"/>
    <x v="1"/>
    <s v="South"/>
    <x v="4"/>
    <x v="3"/>
    <n v="69360"/>
    <x v="0"/>
    <n v="68281.777485227023"/>
  </r>
  <r>
    <n v="116396"/>
    <d v="2025-10-27T00:00:00"/>
    <s v="2025-10-27"/>
    <x v="9"/>
    <x v="0"/>
    <s v="North"/>
    <x v="2"/>
    <x v="2"/>
    <n v="8220"/>
    <x v="1"/>
    <n v="8745.2911484488541"/>
  </r>
  <r>
    <n v="116397"/>
    <d v="2025-10-27T00:00:00"/>
    <s v="2025-10-27"/>
    <x v="9"/>
    <x v="4"/>
    <s v="West"/>
    <x v="2"/>
    <x v="1"/>
    <n v="37510"/>
    <x v="2"/>
    <n v="40726.508670499687"/>
  </r>
  <r>
    <n v="116398"/>
    <d v="2025-10-27T00:00:00"/>
    <s v="2025-10-27"/>
    <x v="9"/>
    <x v="1"/>
    <s v="South"/>
    <x v="4"/>
    <x v="3"/>
    <n v="49630"/>
    <x v="2"/>
    <n v="51496.560470548451"/>
  </r>
  <r>
    <n v="116399"/>
    <d v="2025-10-27T00:00:00"/>
    <s v="2025-10-27"/>
    <x v="9"/>
    <x v="0"/>
    <s v="North"/>
    <x v="1"/>
    <x v="0"/>
    <n v="69290"/>
    <x v="0"/>
    <n v="67617.608795448745"/>
  </r>
  <r>
    <n v="116400"/>
    <d v="2025-10-27T00:00:00"/>
    <s v="2025-10-27"/>
    <x v="9"/>
    <x v="0"/>
    <s v="North"/>
    <x v="0"/>
    <x v="2"/>
    <n v="62810"/>
    <x v="0"/>
    <n v="54596.089986452127"/>
  </r>
  <r>
    <n v="116401"/>
    <d v="2025-10-27T00:00:00"/>
    <s v="2025-10-27"/>
    <x v="9"/>
    <x v="2"/>
    <s v="North"/>
    <x v="4"/>
    <x v="3"/>
    <n v="49040"/>
    <x v="2"/>
    <n v="50683.214738259303"/>
  </r>
  <r>
    <n v="116402"/>
    <d v="2025-10-27T00:00:00"/>
    <s v="2025-10-27"/>
    <x v="9"/>
    <x v="6"/>
    <s v="North"/>
    <x v="4"/>
    <x v="0"/>
    <n v="33370"/>
    <x v="2"/>
    <n v="36836.575656013702"/>
  </r>
  <r>
    <n v="116403"/>
    <d v="2025-10-27T00:00:00"/>
    <s v="2025-10-27"/>
    <x v="9"/>
    <x v="2"/>
    <s v="North"/>
    <x v="4"/>
    <x v="1"/>
    <n v="75990"/>
    <x v="0"/>
    <n v="65630.247884056051"/>
  </r>
  <r>
    <n v="116404"/>
    <d v="2025-10-27T00:00:00"/>
    <s v="2025-10-27"/>
    <x v="9"/>
    <x v="5"/>
    <s v="South"/>
    <x v="1"/>
    <x v="1"/>
    <n v="54120"/>
    <x v="0"/>
    <n v="51736.5819454636"/>
  </r>
  <r>
    <n v="116405"/>
    <d v="2025-10-27T00:00:00"/>
    <s v="2025-10-27"/>
    <x v="9"/>
    <x v="6"/>
    <s v="North"/>
    <x v="4"/>
    <x v="2"/>
    <n v="75880"/>
    <x v="0"/>
    <n v="70135.50361781106"/>
  </r>
  <r>
    <n v="116406"/>
    <d v="2025-10-27T00:00:00"/>
    <s v="2025-10-27"/>
    <x v="9"/>
    <x v="4"/>
    <s v="West"/>
    <x v="1"/>
    <x v="2"/>
    <n v="25930"/>
    <x v="1"/>
    <n v="26243.621823437461"/>
  </r>
  <r>
    <n v="116407"/>
    <d v="2025-10-27T00:00:00"/>
    <s v="2025-10-27"/>
    <x v="9"/>
    <x v="1"/>
    <s v="South"/>
    <x v="0"/>
    <x v="1"/>
    <n v="66540"/>
    <x v="0"/>
    <n v="56775.312426493037"/>
  </r>
  <r>
    <n v="116408"/>
    <d v="2025-10-27T00:00:00"/>
    <s v="2025-10-27"/>
    <x v="9"/>
    <x v="6"/>
    <s v="North"/>
    <x v="1"/>
    <x v="0"/>
    <n v="25630"/>
    <x v="1"/>
    <n v="28571.575067727539"/>
  </r>
  <r>
    <n v="116409"/>
    <d v="2025-10-28T00:00:00"/>
    <s v="2025-10-28"/>
    <x v="9"/>
    <x v="4"/>
    <s v="West"/>
    <x v="0"/>
    <x v="1"/>
    <n v="78490"/>
    <x v="0"/>
    <n v="85357.997885204357"/>
  </r>
  <r>
    <n v="116410"/>
    <d v="2025-10-28T00:00:00"/>
    <s v="2025-10-28"/>
    <x v="9"/>
    <x v="0"/>
    <s v="North"/>
    <x v="0"/>
    <x v="3"/>
    <n v="15740"/>
    <x v="1"/>
    <n v="13870.94147495335"/>
  </r>
  <r>
    <n v="116411"/>
    <d v="2025-10-28T00:00:00"/>
    <s v="2025-10-28"/>
    <x v="9"/>
    <x v="1"/>
    <s v="South"/>
    <x v="0"/>
    <x v="3"/>
    <n v="47450"/>
    <x v="2"/>
    <n v="53036.485003611597"/>
  </r>
  <r>
    <n v="116412"/>
    <d v="2025-10-28T00:00:00"/>
    <s v="2025-10-28"/>
    <x v="9"/>
    <x v="6"/>
    <s v="North"/>
    <x v="3"/>
    <x v="0"/>
    <n v="20110"/>
    <x v="1"/>
    <n v="21723.011052643491"/>
  </r>
  <r>
    <n v="116413"/>
    <d v="2025-10-28T00:00:00"/>
    <s v="2025-10-28"/>
    <x v="9"/>
    <x v="3"/>
    <s v="West"/>
    <x v="0"/>
    <x v="3"/>
    <n v="79580"/>
    <x v="0"/>
    <n v="90482.019475550595"/>
  </r>
  <r>
    <n v="116414"/>
    <d v="2025-10-28T00:00:00"/>
    <s v="2025-10-28"/>
    <x v="9"/>
    <x v="4"/>
    <s v="West"/>
    <x v="1"/>
    <x v="3"/>
    <n v="11240"/>
    <x v="1"/>
    <n v="10426.164993151309"/>
  </r>
  <r>
    <n v="116415"/>
    <d v="2025-10-28T00:00:00"/>
    <s v="2025-10-28"/>
    <x v="9"/>
    <x v="4"/>
    <s v="West"/>
    <x v="3"/>
    <x v="2"/>
    <n v="64250"/>
    <x v="0"/>
    <n v="71096.598262121654"/>
  </r>
  <r>
    <n v="116416"/>
    <d v="2025-10-28T00:00:00"/>
    <s v="2025-10-28"/>
    <x v="9"/>
    <x v="5"/>
    <s v="South"/>
    <x v="4"/>
    <x v="3"/>
    <n v="80290"/>
    <x v="0"/>
    <n v="71753.681643229793"/>
  </r>
  <r>
    <n v="116417"/>
    <d v="2025-10-28T00:00:00"/>
    <s v="2025-10-28"/>
    <x v="9"/>
    <x v="3"/>
    <s v="West"/>
    <x v="4"/>
    <x v="0"/>
    <n v="70680"/>
    <x v="0"/>
    <n v="74842.031915168525"/>
  </r>
  <r>
    <n v="116418"/>
    <d v="2025-10-28T00:00:00"/>
    <s v="2025-10-28"/>
    <x v="9"/>
    <x v="1"/>
    <s v="South"/>
    <x v="2"/>
    <x v="1"/>
    <n v="69370"/>
    <x v="0"/>
    <n v="60459.072525987693"/>
  </r>
  <r>
    <n v="116419"/>
    <d v="2025-10-28T00:00:00"/>
    <s v="2025-10-28"/>
    <x v="9"/>
    <x v="6"/>
    <s v="North"/>
    <x v="0"/>
    <x v="0"/>
    <n v="42990"/>
    <x v="2"/>
    <n v="45752.446868214924"/>
  </r>
  <r>
    <n v="116420"/>
    <d v="2025-10-28T00:00:00"/>
    <s v="2025-10-28"/>
    <x v="9"/>
    <x v="0"/>
    <s v="North"/>
    <x v="2"/>
    <x v="2"/>
    <n v="88530"/>
    <x v="0"/>
    <n v="79281.064645491642"/>
  </r>
  <r>
    <n v="116421"/>
    <d v="2025-10-28T00:00:00"/>
    <s v="2025-10-28"/>
    <x v="9"/>
    <x v="6"/>
    <s v="North"/>
    <x v="0"/>
    <x v="0"/>
    <n v="10220"/>
    <x v="1"/>
    <n v="10940.542806959769"/>
  </r>
  <r>
    <n v="116422"/>
    <d v="2025-10-28T00:00:00"/>
    <s v="2025-10-28"/>
    <x v="9"/>
    <x v="2"/>
    <s v="North"/>
    <x v="0"/>
    <x v="1"/>
    <n v="35520"/>
    <x v="2"/>
    <n v="34877.766477663572"/>
  </r>
  <r>
    <n v="116423"/>
    <d v="2025-10-28T00:00:00"/>
    <s v="2025-10-28"/>
    <x v="9"/>
    <x v="1"/>
    <s v="South"/>
    <x v="1"/>
    <x v="1"/>
    <n v="82000"/>
    <x v="0"/>
    <n v="73011.789052256936"/>
  </r>
  <r>
    <n v="116424"/>
    <d v="2025-10-28T00:00:00"/>
    <s v="2025-10-28"/>
    <x v="9"/>
    <x v="1"/>
    <s v="South"/>
    <x v="1"/>
    <x v="0"/>
    <n v="82860"/>
    <x v="0"/>
    <n v="84633.528498239379"/>
  </r>
  <r>
    <n v="116425"/>
    <d v="2025-10-28T00:00:00"/>
    <s v="2025-10-28"/>
    <x v="9"/>
    <x v="1"/>
    <s v="South"/>
    <x v="4"/>
    <x v="1"/>
    <n v="36730"/>
    <x v="2"/>
    <n v="31492.688391084579"/>
  </r>
  <r>
    <n v="116426"/>
    <d v="2025-10-28T00:00:00"/>
    <s v="2025-10-28"/>
    <x v="9"/>
    <x v="1"/>
    <s v="South"/>
    <x v="3"/>
    <x v="2"/>
    <n v="35680"/>
    <x v="2"/>
    <n v="32867.039199352927"/>
  </r>
  <r>
    <n v="116427"/>
    <d v="2025-10-28T00:00:00"/>
    <s v="2025-10-28"/>
    <x v="9"/>
    <x v="2"/>
    <s v="North"/>
    <x v="4"/>
    <x v="0"/>
    <n v="10450"/>
    <x v="1"/>
    <n v="9798.7335822884161"/>
  </r>
  <r>
    <n v="116428"/>
    <d v="2025-10-28T00:00:00"/>
    <s v="2025-10-28"/>
    <x v="9"/>
    <x v="4"/>
    <s v="West"/>
    <x v="0"/>
    <x v="3"/>
    <n v="77320"/>
    <x v="0"/>
    <n v="88733.955493057321"/>
  </r>
  <r>
    <n v="116429"/>
    <d v="2025-10-28T00:00:00"/>
    <s v="2025-10-28"/>
    <x v="9"/>
    <x v="6"/>
    <s v="North"/>
    <x v="3"/>
    <x v="0"/>
    <n v="45630"/>
    <x v="2"/>
    <n v="49661.189704023018"/>
  </r>
  <r>
    <n v="116430"/>
    <d v="2025-10-28T00:00:00"/>
    <s v="2025-10-28"/>
    <x v="9"/>
    <x v="3"/>
    <s v="West"/>
    <x v="2"/>
    <x v="3"/>
    <n v="84390"/>
    <x v="0"/>
    <n v="79631.757751918558"/>
  </r>
  <r>
    <n v="116431"/>
    <d v="2025-10-28T00:00:00"/>
    <s v="2025-10-28"/>
    <x v="9"/>
    <x v="0"/>
    <s v="North"/>
    <x v="0"/>
    <x v="3"/>
    <n v="70040"/>
    <x v="0"/>
    <n v="67202.558172225647"/>
  </r>
  <r>
    <n v="116432"/>
    <d v="2025-10-28T00:00:00"/>
    <s v="2025-10-28"/>
    <x v="9"/>
    <x v="0"/>
    <s v="North"/>
    <x v="1"/>
    <x v="0"/>
    <n v="32940"/>
    <x v="2"/>
    <n v="32330.494064263479"/>
  </r>
  <r>
    <n v="116433"/>
    <d v="2025-10-28T00:00:00"/>
    <s v="2025-10-28"/>
    <x v="9"/>
    <x v="5"/>
    <s v="South"/>
    <x v="4"/>
    <x v="1"/>
    <n v="77370"/>
    <x v="0"/>
    <n v="84074.632108411999"/>
  </r>
  <r>
    <n v="116434"/>
    <d v="2025-10-28T00:00:00"/>
    <s v="2025-10-28"/>
    <x v="9"/>
    <x v="4"/>
    <s v="West"/>
    <x v="4"/>
    <x v="3"/>
    <n v="48110"/>
    <x v="2"/>
    <n v="50719.988463448353"/>
  </r>
  <r>
    <n v="116435"/>
    <d v="2025-10-28T00:00:00"/>
    <s v="2025-10-28"/>
    <x v="9"/>
    <x v="1"/>
    <s v="South"/>
    <x v="2"/>
    <x v="3"/>
    <n v="84310"/>
    <x v="0"/>
    <n v="85364.673129701914"/>
  </r>
  <r>
    <n v="116436"/>
    <d v="2025-10-28T00:00:00"/>
    <s v="2025-10-28"/>
    <x v="9"/>
    <x v="1"/>
    <s v="South"/>
    <x v="4"/>
    <x v="0"/>
    <n v="85730"/>
    <x v="0"/>
    <n v="84367.548361005072"/>
  </r>
  <r>
    <n v="116437"/>
    <d v="2025-10-28T00:00:00"/>
    <s v="2025-10-28"/>
    <x v="9"/>
    <x v="1"/>
    <s v="South"/>
    <x v="4"/>
    <x v="3"/>
    <n v="82760"/>
    <x v="0"/>
    <n v="76659.193765532473"/>
  </r>
  <r>
    <n v="116438"/>
    <d v="2025-10-28T00:00:00"/>
    <s v="2025-10-28"/>
    <x v="9"/>
    <x v="4"/>
    <s v="West"/>
    <x v="3"/>
    <x v="0"/>
    <n v="19320"/>
    <x v="1"/>
    <n v="19050.462265714159"/>
  </r>
  <r>
    <n v="116439"/>
    <d v="2025-10-28T00:00:00"/>
    <s v="2025-10-28"/>
    <x v="9"/>
    <x v="3"/>
    <s v="West"/>
    <x v="0"/>
    <x v="3"/>
    <n v="78690"/>
    <x v="0"/>
    <n v="85214.864731094858"/>
  </r>
  <r>
    <n v="116440"/>
    <d v="2025-10-28T00:00:00"/>
    <s v="2025-10-28"/>
    <x v="9"/>
    <x v="1"/>
    <s v="South"/>
    <x v="3"/>
    <x v="3"/>
    <n v="17400"/>
    <x v="1"/>
    <n v="17126.981276828039"/>
  </r>
  <r>
    <n v="116441"/>
    <d v="2025-10-28T00:00:00"/>
    <s v="2025-10-28"/>
    <x v="9"/>
    <x v="5"/>
    <s v="South"/>
    <x v="3"/>
    <x v="0"/>
    <n v="23230"/>
    <x v="1"/>
    <n v="23396.550286739199"/>
  </r>
  <r>
    <n v="116442"/>
    <d v="2025-10-28T00:00:00"/>
    <s v="2025-10-28"/>
    <x v="9"/>
    <x v="5"/>
    <s v="South"/>
    <x v="4"/>
    <x v="0"/>
    <n v="66990"/>
    <x v="0"/>
    <n v="63745.725775595711"/>
  </r>
  <r>
    <n v="116443"/>
    <d v="2025-10-28T00:00:00"/>
    <s v="2025-10-28"/>
    <x v="9"/>
    <x v="3"/>
    <s v="West"/>
    <x v="0"/>
    <x v="2"/>
    <n v="37250"/>
    <x v="2"/>
    <n v="37087.91663208235"/>
  </r>
  <r>
    <n v="116444"/>
    <d v="2025-10-28T00:00:00"/>
    <s v="2025-10-28"/>
    <x v="9"/>
    <x v="4"/>
    <s v="West"/>
    <x v="4"/>
    <x v="1"/>
    <n v="40280"/>
    <x v="2"/>
    <n v="43420.913110177033"/>
  </r>
  <r>
    <n v="116445"/>
    <d v="2025-10-28T00:00:00"/>
    <s v="2025-10-28"/>
    <x v="9"/>
    <x v="1"/>
    <s v="South"/>
    <x v="4"/>
    <x v="2"/>
    <n v="85900"/>
    <x v="0"/>
    <n v="96777.445950535257"/>
  </r>
  <r>
    <n v="116446"/>
    <d v="2025-10-28T00:00:00"/>
    <s v="2025-10-28"/>
    <x v="9"/>
    <x v="2"/>
    <s v="North"/>
    <x v="3"/>
    <x v="0"/>
    <n v="83800"/>
    <x v="0"/>
    <n v="83695.752086600405"/>
  </r>
  <r>
    <n v="116447"/>
    <d v="2025-10-28T00:00:00"/>
    <s v="2025-10-28"/>
    <x v="9"/>
    <x v="6"/>
    <s v="North"/>
    <x v="1"/>
    <x v="3"/>
    <n v="73420"/>
    <x v="0"/>
    <n v="65668.505616375769"/>
  </r>
  <r>
    <n v="116448"/>
    <d v="2025-10-28T00:00:00"/>
    <s v="2025-10-28"/>
    <x v="9"/>
    <x v="6"/>
    <s v="North"/>
    <x v="1"/>
    <x v="1"/>
    <n v="50090"/>
    <x v="0"/>
    <n v="54211.389224757237"/>
  </r>
  <r>
    <n v="116449"/>
    <d v="2025-10-28T00:00:00"/>
    <s v="2025-10-28"/>
    <x v="9"/>
    <x v="0"/>
    <s v="North"/>
    <x v="3"/>
    <x v="0"/>
    <n v="61420"/>
    <x v="0"/>
    <n v="66188.732002556368"/>
  </r>
  <r>
    <n v="116450"/>
    <d v="2025-10-28T00:00:00"/>
    <s v="2025-10-28"/>
    <x v="9"/>
    <x v="3"/>
    <s v="West"/>
    <x v="3"/>
    <x v="2"/>
    <n v="29480"/>
    <x v="1"/>
    <n v="31035.11110057111"/>
  </r>
  <r>
    <n v="116451"/>
    <d v="2025-10-28T00:00:00"/>
    <s v="2025-10-28"/>
    <x v="9"/>
    <x v="6"/>
    <s v="North"/>
    <x v="4"/>
    <x v="3"/>
    <n v="33260"/>
    <x v="2"/>
    <n v="34090.821501637023"/>
  </r>
  <r>
    <n v="116452"/>
    <d v="2025-10-28T00:00:00"/>
    <s v="2025-10-28"/>
    <x v="9"/>
    <x v="0"/>
    <s v="North"/>
    <x v="0"/>
    <x v="3"/>
    <n v="51640"/>
    <x v="0"/>
    <n v="48859.074608275077"/>
  </r>
  <r>
    <n v="116453"/>
    <d v="2025-10-28T00:00:00"/>
    <s v="2025-10-28"/>
    <x v="9"/>
    <x v="5"/>
    <s v="South"/>
    <x v="4"/>
    <x v="0"/>
    <n v="14810"/>
    <x v="1"/>
    <n v="15912.398401355231"/>
  </r>
  <r>
    <n v="116454"/>
    <d v="2025-10-28T00:00:00"/>
    <s v="2025-10-28"/>
    <x v="9"/>
    <x v="0"/>
    <s v="North"/>
    <x v="4"/>
    <x v="3"/>
    <n v="25970"/>
    <x v="1"/>
    <n v="29741.302558421281"/>
  </r>
  <r>
    <n v="116455"/>
    <d v="2025-10-28T00:00:00"/>
    <s v="2025-10-28"/>
    <x v="9"/>
    <x v="1"/>
    <s v="South"/>
    <x v="2"/>
    <x v="2"/>
    <n v="86850"/>
    <x v="0"/>
    <n v="86048.314436070024"/>
  </r>
  <r>
    <n v="116456"/>
    <d v="2025-10-28T00:00:00"/>
    <s v="2025-10-28"/>
    <x v="9"/>
    <x v="1"/>
    <s v="South"/>
    <x v="4"/>
    <x v="3"/>
    <n v="31320"/>
    <x v="2"/>
    <n v="28151.67467587295"/>
  </r>
  <r>
    <n v="116457"/>
    <d v="2025-10-28T00:00:00"/>
    <s v="2025-10-28"/>
    <x v="9"/>
    <x v="5"/>
    <s v="South"/>
    <x v="0"/>
    <x v="2"/>
    <n v="33960"/>
    <x v="2"/>
    <n v="31157.908671860099"/>
  </r>
  <r>
    <n v="116458"/>
    <d v="2025-10-28T00:00:00"/>
    <s v="2025-10-28"/>
    <x v="9"/>
    <x v="3"/>
    <s v="West"/>
    <x v="4"/>
    <x v="3"/>
    <n v="36240"/>
    <x v="2"/>
    <n v="33600.172218295418"/>
  </r>
  <r>
    <n v="116459"/>
    <d v="2025-10-28T00:00:00"/>
    <s v="2025-10-28"/>
    <x v="9"/>
    <x v="4"/>
    <s v="West"/>
    <x v="3"/>
    <x v="1"/>
    <n v="51960"/>
    <x v="0"/>
    <n v="54081.22852084296"/>
  </r>
  <r>
    <n v="116460"/>
    <d v="2025-10-28T00:00:00"/>
    <s v="2025-10-28"/>
    <x v="9"/>
    <x v="1"/>
    <s v="South"/>
    <x v="0"/>
    <x v="0"/>
    <n v="88990"/>
    <x v="0"/>
    <n v="96115.658699504696"/>
  </r>
  <r>
    <n v="116461"/>
    <d v="2025-10-28T00:00:00"/>
    <s v="2025-10-28"/>
    <x v="9"/>
    <x v="1"/>
    <s v="South"/>
    <x v="3"/>
    <x v="0"/>
    <n v="32840"/>
    <x v="2"/>
    <n v="31355.83778392872"/>
  </r>
  <r>
    <n v="116462"/>
    <d v="2025-10-28T00:00:00"/>
    <s v="2025-10-28"/>
    <x v="9"/>
    <x v="0"/>
    <s v="North"/>
    <x v="2"/>
    <x v="3"/>
    <n v="60690"/>
    <x v="0"/>
    <n v="64908.916357530463"/>
  </r>
  <r>
    <n v="116463"/>
    <d v="2025-10-28T00:00:00"/>
    <s v="2025-10-28"/>
    <x v="9"/>
    <x v="0"/>
    <s v="North"/>
    <x v="2"/>
    <x v="0"/>
    <n v="47660"/>
    <x v="2"/>
    <n v="41769.213104957329"/>
  </r>
  <r>
    <n v="116464"/>
    <d v="2025-10-28T00:00:00"/>
    <s v="2025-10-28"/>
    <x v="9"/>
    <x v="0"/>
    <s v="North"/>
    <x v="0"/>
    <x v="1"/>
    <n v="56610"/>
    <x v="0"/>
    <n v="63354.348677539223"/>
  </r>
  <r>
    <n v="116465"/>
    <d v="2025-10-28T00:00:00"/>
    <s v="2025-10-28"/>
    <x v="9"/>
    <x v="6"/>
    <s v="North"/>
    <x v="1"/>
    <x v="2"/>
    <n v="35500"/>
    <x v="2"/>
    <n v="30895.957074645921"/>
  </r>
  <r>
    <n v="116466"/>
    <d v="2025-10-29T00:00:00"/>
    <s v="2025-10-29"/>
    <x v="9"/>
    <x v="2"/>
    <s v="North"/>
    <x v="1"/>
    <x v="1"/>
    <n v="42360"/>
    <x v="2"/>
    <n v="46202.301922715771"/>
  </r>
  <r>
    <n v="116467"/>
    <d v="2025-10-29T00:00:00"/>
    <s v="2025-10-29"/>
    <x v="9"/>
    <x v="5"/>
    <s v="South"/>
    <x v="0"/>
    <x v="1"/>
    <n v="10890"/>
    <x v="1"/>
    <n v="11576.92710000043"/>
  </r>
  <r>
    <n v="116468"/>
    <d v="2025-10-29T00:00:00"/>
    <s v="2025-10-29"/>
    <x v="9"/>
    <x v="3"/>
    <s v="West"/>
    <x v="0"/>
    <x v="2"/>
    <n v="34520"/>
    <x v="2"/>
    <n v="36025.382345918253"/>
  </r>
  <r>
    <n v="116469"/>
    <d v="2025-10-29T00:00:00"/>
    <s v="2025-10-29"/>
    <x v="9"/>
    <x v="0"/>
    <s v="North"/>
    <x v="3"/>
    <x v="0"/>
    <n v="81760"/>
    <x v="0"/>
    <n v="70987.454906351966"/>
  </r>
  <r>
    <n v="116470"/>
    <d v="2025-10-29T00:00:00"/>
    <s v="2025-10-29"/>
    <x v="9"/>
    <x v="3"/>
    <s v="West"/>
    <x v="2"/>
    <x v="2"/>
    <n v="85750"/>
    <x v="0"/>
    <n v="86246.918902960009"/>
  </r>
  <r>
    <n v="116471"/>
    <d v="2025-10-29T00:00:00"/>
    <s v="2025-10-29"/>
    <x v="9"/>
    <x v="2"/>
    <s v="North"/>
    <x v="0"/>
    <x v="2"/>
    <n v="33250"/>
    <x v="2"/>
    <n v="29486.159654773601"/>
  </r>
  <r>
    <n v="116472"/>
    <d v="2025-10-29T00:00:00"/>
    <s v="2025-10-29"/>
    <x v="9"/>
    <x v="0"/>
    <s v="North"/>
    <x v="4"/>
    <x v="2"/>
    <n v="7150"/>
    <x v="1"/>
    <n v="7020.0539120949552"/>
  </r>
  <r>
    <n v="116473"/>
    <d v="2025-10-29T00:00:00"/>
    <s v="2025-10-29"/>
    <x v="9"/>
    <x v="1"/>
    <s v="South"/>
    <x v="3"/>
    <x v="0"/>
    <n v="10870"/>
    <x v="1"/>
    <n v="9792.7667319688862"/>
  </r>
  <r>
    <n v="116474"/>
    <d v="2025-10-29T00:00:00"/>
    <s v="2025-10-29"/>
    <x v="9"/>
    <x v="2"/>
    <s v="North"/>
    <x v="2"/>
    <x v="2"/>
    <n v="30850"/>
    <x v="2"/>
    <n v="27653.502221183611"/>
  </r>
  <r>
    <n v="116475"/>
    <d v="2025-10-29T00:00:00"/>
    <s v="2025-10-29"/>
    <x v="9"/>
    <x v="3"/>
    <s v="West"/>
    <x v="3"/>
    <x v="1"/>
    <n v="25150"/>
    <x v="1"/>
    <n v="25695.242240653799"/>
  </r>
  <r>
    <n v="116476"/>
    <d v="2025-10-29T00:00:00"/>
    <s v="2025-10-29"/>
    <x v="9"/>
    <x v="6"/>
    <s v="North"/>
    <x v="2"/>
    <x v="2"/>
    <n v="26240"/>
    <x v="1"/>
    <n v="24538.166397422108"/>
  </r>
  <r>
    <n v="116477"/>
    <d v="2025-10-29T00:00:00"/>
    <s v="2025-10-29"/>
    <x v="9"/>
    <x v="0"/>
    <s v="North"/>
    <x v="4"/>
    <x v="2"/>
    <n v="45440"/>
    <x v="2"/>
    <n v="49130.962800437614"/>
  </r>
  <r>
    <n v="116478"/>
    <d v="2025-10-29T00:00:00"/>
    <s v="2025-10-29"/>
    <x v="9"/>
    <x v="4"/>
    <s v="West"/>
    <x v="2"/>
    <x v="3"/>
    <n v="84910"/>
    <x v="0"/>
    <n v="78612.112838308371"/>
  </r>
  <r>
    <n v="116479"/>
    <d v="2025-10-29T00:00:00"/>
    <s v="2025-10-29"/>
    <x v="9"/>
    <x v="5"/>
    <s v="South"/>
    <x v="3"/>
    <x v="3"/>
    <n v="35290"/>
    <x v="2"/>
    <n v="33551.613121068724"/>
  </r>
  <r>
    <n v="116480"/>
    <d v="2025-10-29T00:00:00"/>
    <s v="2025-10-29"/>
    <x v="9"/>
    <x v="1"/>
    <s v="South"/>
    <x v="2"/>
    <x v="1"/>
    <n v="56670"/>
    <x v="0"/>
    <n v="58229.622262435827"/>
  </r>
  <r>
    <n v="116481"/>
    <d v="2025-10-29T00:00:00"/>
    <s v="2025-10-29"/>
    <x v="9"/>
    <x v="2"/>
    <s v="North"/>
    <x v="3"/>
    <x v="0"/>
    <n v="35940"/>
    <x v="2"/>
    <n v="30638.778848037819"/>
  </r>
  <r>
    <n v="116482"/>
    <d v="2025-10-29T00:00:00"/>
    <s v="2025-10-29"/>
    <x v="9"/>
    <x v="2"/>
    <s v="North"/>
    <x v="0"/>
    <x v="3"/>
    <n v="26120"/>
    <x v="1"/>
    <n v="28796.62604078362"/>
  </r>
  <r>
    <n v="116483"/>
    <d v="2025-10-29T00:00:00"/>
    <s v="2025-10-29"/>
    <x v="9"/>
    <x v="0"/>
    <s v="North"/>
    <x v="4"/>
    <x v="1"/>
    <n v="80400"/>
    <x v="0"/>
    <n v="70550.315792943962"/>
  </r>
  <r>
    <n v="116484"/>
    <d v="2025-10-29T00:00:00"/>
    <s v="2025-10-29"/>
    <x v="9"/>
    <x v="2"/>
    <s v="North"/>
    <x v="3"/>
    <x v="3"/>
    <n v="43090"/>
    <x v="2"/>
    <n v="36974.603287442304"/>
  </r>
  <r>
    <n v="116485"/>
    <d v="2025-10-29T00:00:00"/>
    <s v="2025-10-29"/>
    <x v="9"/>
    <x v="3"/>
    <s v="West"/>
    <x v="1"/>
    <x v="3"/>
    <n v="67840"/>
    <x v="0"/>
    <n v="73398.983337792262"/>
  </r>
  <r>
    <n v="116486"/>
    <d v="2025-10-29T00:00:00"/>
    <s v="2025-10-29"/>
    <x v="9"/>
    <x v="0"/>
    <s v="North"/>
    <x v="1"/>
    <x v="0"/>
    <n v="43190"/>
    <x v="2"/>
    <n v="47073.818632686452"/>
  </r>
  <r>
    <n v="116487"/>
    <d v="2025-10-29T00:00:00"/>
    <s v="2025-10-29"/>
    <x v="9"/>
    <x v="1"/>
    <s v="South"/>
    <x v="2"/>
    <x v="0"/>
    <n v="78440"/>
    <x v="0"/>
    <n v="81664.214427019266"/>
  </r>
  <r>
    <n v="116488"/>
    <d v="2025-10-29T00:00:00"/>
    <s v="2025-10-29"/>
    <x v="9"/>
    <x v="5"/>
    <s v="South"/>
    <x v="0"/>
    <x v="3"/>
    <n v="84340"/>
    <x v="0"/>
    <n v="92728.8523713123"/>
  </r>
  <r>
    <n v="116489"/>
    <d v="2025-10-29T00:00:00"/>
    <s v="2025-10-29"/>
    <x v="9"/>
    <x v="5"/>
    <s v="South"/>
    <x v="0"/>
    <x v="3"/>
    <n v="57240"/>
    <x v="0"/>
    <n v="64405.290114634277"/>
  </r>
  <r>
    <n v="116490"/>
    <d v="2025-10-29T00:00:00"/>
    <s v="2025-10-29"/>
    <x v="9"/>
    <x v="5"/>
    <s v="South"/>
    <x v="1"/>
    <x v="0"/>
    <n v="37020"/>
    <x v="2"/>
    <n v="33960.093650132723"/>
  </r>
  <r>
    <n v="116491"/>
    <d v="2025-10-29T00:00:00"/>
    <s v="2025-10-29"/>
    <x v="9"/>
    <x v="4"/>
    <s v="West"/>
    <x v="2"/>
    <x v="0"/>
    <n v="18640"/>
    <x v="1"/>
    <n v="18356.383843025491"/>
  </r>
  <r>
    <n v="116492"/>
    <d v="2025-10-29T00:00:00"/>
    <s v="2025-10-29"/>
    <x v="9"/>
    <x v="1"/>
    <s v="South"/>
    <x v="0"/>
    <x v="1"/>
    <n v="61420"/>
    <x v="0"/>
    <n v="59667.193379591939"/>
  </r>
  <r>
    <n v="116493"/>
    <d v="2025-10-29T00:00:00"/>
    <s v="2025-10-29"/>
    <x v="9"/>
    <x v="4"/>
    <s v="West"/>
    <x v="0"/>
    <x v="3"/>
    <n v="63010"/>
    <x v="0"/>
    <n v="56741.462619699923"/>
  </r>
  <r>
    <n v="116494"/>
    <d v="2025-10-29T00:00:00"/>
    <s v="2025-10-29"/>
    <x v="9"/>
    <x v="4"/>
    <s v="West"/>
    <x v="2"/>
    <x v="0"/>
    <n v="34110"/>
    <x v="2"/>
    <n v="31708.699702693459"/>
  </r>
  <r>
    <n v="116495"/>
    <d v="2025-10-29T00:00:00"/>
    <s v="2025-10-29"/>
    <x v="9"/>
    <x v="2"/>
    <s v="North"/>
    <x v="3"/>
    <x v="3"/>
    <n v="85730"/>
    <x v="0"/>
    <n v="83390.751106667827"/>
  </r>
  <r>
    <n v="116496"/>
    <d v="2025-10-29T00:00:00"/>
    <s v="2025-10-29"/>
    <x v="9"/>
    <x v="0"/>
    <s v="North"/>
    <x v="1"/>
    <x v="1"/>
    <n v="13280"/>
    <x v="1"/>
    <n v="11692.71644312068"/>
  </r>
  <r>
    <n v="116497"/>
    <d v="2025-10-29T00:00:00"/>
    <s v="2025-10-29"/>
    <x v="9"/>
    <x v="1"/>
    <s v="South"/>
    <x v="0"/>
    <x v="2"/>
    <n v="29570"/>
    <x v="1"/>
    <n v="31847.660251065361"/>
  </r>
  <r>
    <n v="116498"/>
    <d v="2025-10-29T00:00:00"/>
    <s v="2025-10-29"/>
    <x v="9"/>
    <x v="1"/>
    <s v="South"/>
    <x v="3"/>
    <x v="3"/>
    <n v="32390"/>
    <x v="2"/>
    <n v="33447.722043274953"/>
  </r>
  <r>
    <n v="116499"/>
    <d v="2025-10-29T00:00:00"/>
    <s v="2025-10-29"/>
    <x v="9"/>
    <x v="2"/>
    <s v="North"/>
    <x v="3"/>
    <x v="1"/>
    <n v="13990"/>
    <x v="1"/>
    <n v="15764.482289987811"/>
  </r>
  <r>
    <n v="116500"/>
    <d v="2025-10-29T00:00:00"/>
    <s v="2025-10-29"/>
    <x v="9"/>
    <x v="0"/>
    <s v="North"/>
    <x v="3"/>
    <x v="2"/>
    <n v="57690"/>
    <x v="0"/>
    <n v="49576.663447923464"/>
  </r>
  <r>
    <n v="116501"/>
    <d v="2025-10-29T00:00:00"/>
    <s v="2025-10-29"/>
    <x v="9"/>
    <x v="6"/>
    <s v="North"/>
    <x v="3"/>
    <x v="3"/>
    <n v="75430"/>
    <x v="0"/>
    <n v="78834.98351015232"/>
  </r>
  <r>
    <n v="116502"/>
    <d v="2025-10-29T00:00:00"/>
    <s v="2025-10-29"/>
    <x v="9"/>
    <x v="4"/>
    <s v="West"/>
    <x v="4"/>
    <x v="1"/>
    <n v="68340"/>
    <x v="0"/>
    <n v="74187.544420490332"/>
  </r>
  <r>
    <n v="116503"/>
    <d v="2025-10-29T00:00:00"/>
    <s v="2025-10-29"/>
    <x v="9"/>
    <x v="5"/>
    <s v="South"/>
    <x v="4"/>
    <x v="2"/>
    <n v="58610"/>
    <x v="0"/>
    <n v="58793.486482893743"/>
  </r>
  <r>
    <n v="116504"/>
    <d v="2025-10-29T00:00:00"/>
    <s v="2025-10-29"/>
    <x v="9"/>
    <x v="3"/>
    <s v="West"/>
    <x v="2"/>
    <x v="1"/>
    <n v="41700"/>
    <x v="2"/>
    <n v="47527.307536300323"/>
  </r>
  <r>
    <n v="116505"/>
    <d v="2025-10-29T00:00:00"/>
    <s v="2025-10-29"/>
    <x v="9"/>
    <x v="4"/>
    <s v="West"/>
    <x v="1"/>
    <x v="1"/>
    <n v="17180"/>
    <x v="1"/>
    <n v="14800.5481107941"/>
  </r>
  <r>
    <n v="116506"/>
    <d v="2025-10-29T00:00:00"/>
    <s v="2025-10-29"/>
    <x v="9"/>
    <x v="3"/>
    <s v="West"/>
    <x v="2"/>
    <x v="1"/>
    <n v="87790"/>
    <x v="0"/>
    <n v="88430.385095766804"/>
  </r>
  <r>
    <n v="116507"/>
    <d v="2025-10-29T00:00:00"/>
    <s v="2025-10-29"/>
    <x v="9"/>
    <x v="0"/>
    <s v="North"/>
    <x v="4"/>
    <x v="1"/>
    <n v="39380"/>
    <x v="2"/>
    <n v="37169.762149009097"/>
  </r>
  <r>
    <n v="116508"/>
    <d v="2025-10-29T00:00:00"/>
    <s v="2025-10-29"/>
    <x v="9"/>
    <x v="3"/>
    <s v="West"/>
    <x v="2"/>
    <x v="2"/>
    <n v="8600"/>
    <x v="1"/>
    <n v="9821.7497730683517"/>
  </r>
  <r>
    <n v="116509"/>
    <d v="2025-10-29T00:00:00"/>
    <s v="2025-10-29"/>
    <x v="9"/>
    <x v="6"/>
    <s v="North"/>
    <x v="2"/>
    <x v="0"/>
    <n v="6150"/>
    <x v="1"/>
    <n v="6993.1430566647459"/>
  </r>
  <r>
    <n v="116510"/>
    <d v="2025-10-29T00:00:00"/>
    <s v="2025-10-29"/>
    <x v="9"/>
    <x v="1"/>
    <s v="South"/>
    <x v="3"/>
    <x v="1"/>
    <n v="74320"/>
    <x v="0"/>
    <n v="65332.578568672892"/>
  </r>
  <r>
    <n v="116511"/>
    <d v="2025-10-29T00:00:00"/>
    <s v="2025-10-29"/>
    <x v="9"/>
    <x v="5"/>
    <s v="South"/>
    <x v="0"/>
    <x v="2"/>
    <n v="40030"/>
    <x v="2"/>
    <n v="38746.950362375988"/>
  </r>
  <r>
    <n v="116512"/>
    <d v="2025-10-29T00:00:00"/>
    <s v="2025-10-29"/>
    <x v="9"/>
    <x v="3"/>
    <s v="West"/>
    <x v="4"/>
    <x v="1"/>
    <n v="9790"/>
    <x v="1"/>
    <n v="8969.5696233957278"/>
  </r>
  <r>
    <n v="116513"/>
    <d v="2025-10-29T00:00:00"/>
    <s v="2025-10-29"/>
    <x v="9"/>
    <x v="3"/>
    <s v="West"/>
    <x v="4"/>
    <x v="3"/>
    <n v="39950"/>
    <x v="2"/>
    <n v="43904.327558115408"/>
  </r>
  <r>
    <n v="116514"/>
    <d v="2025-10-29T00:00:00"/>
    <s v="2025-10-29"/>
    <x v="9"/>
    <x v="0"/>
    <s v="North"/>
    <x v="2"/>
    <x v="3"/>
    <n v="58330"/>
    <x v="0"/>
    <n v="65535.434478305491"/>
  </r>
  <r>
    <n v="116515"/>
    <d v="2025-10-29T00:00:00"/>
    <s v="2025-10-29"/>
    <x v="9"/>
    <x v="0"/>
    <s v="North"/>
    <x v="0"/>
    <x v="0"/>
    <n v="43070"/>
    <x v="2"/>
    <n v="48050.464343315223"/>
  </r>
  <r>
    <n v="116516"/>
    <d v="2025-10-29T00:00:00"/>
    <s v="2025-10-29"/>
    <x v="9"/>
    <x v="2"/>
    <s v="North"/>
    <x v="2"/>
    <x v="2"/>
    <n v="42700"/>
    <x v="2"/>
    <n v="40867.823808399917"/>
  </r>
  <r>
    <n v="116517"/>
    <d v="2025-10-29T00:00:00"/>
    <s v="2025-10-29"/>
    <x v="9"/>
    <x v="1"/>
    <s v="South"/>
    <x v="1"/>
    <x v="3"/>
    <n v="53030"/>
    <x v="0"/>
    <n v="49883.019621607193"/>
  </r>
  <r>
    <n v="116518"/>
    <d v="2025-10-29T00:00:00"/>
    <s v="2025-10-29"/>
    <x v="9"/>
    <x v="5"/>
    <s v="South"/>
    <x v="4"/>
    <x v="2"/>
    <n v="55390"/>
    <x v="0"/>
    <n v="58319.251170172589"/>
  </r>
  <r>
    <n v="116519"/>
    <d v="2025-10-29T00:00:00"/>
    <s v="2025-10-29"/>
    <x v="9"/>
    <x v="2"/>
    <s v="North"/>
    <x v="3"/>
    <x v="3"/>
    <n v="32480"/>
    <x v="2"/>
    <n v="36680.163155027672"/>
  </r>
  <r>
    <n v="116520"/>
    <d v="2025-10-29T00:00:00"/>
    <s v="2025-10-29"/>
    <x v="9"/>
    <x v="2"/>
    <s v="North"/>
    <x v="3"/>
    <x v="2"/>
    <n v="5060"/>
    <x v="1"/>
    <n v="4394.7171914294386"/>
  </r>
  <r>
    <n v="116521"/>
    <d v="2025-10-29T00:00:00"/>
    <s v="2025-10-29"/>
    <x v="9"/>
    <x v="3"/>
    <s v="West"/>
    <x v="3"/>
    <x v="1"/>
    <n v="24250"/>
    <x v="1"/>
    <n v="21030.521954890199"/>
  </r>
  <r>
    <n v="116522"/>
    <d v="2025-10-29T00:00:00"/>
    <s v="2025-10-29"/>
    <x v="9"/>
    <x v="1"/>
    <s v="South"/>
    <x v="4"/>
    <x v="1"/>
    <n v="73120"/>
    <x v="0"/>
    <n v="71004.355986225841"/>
  </r>
  <r>
    <n v="116523"/>
    <d v="2025-10-29T00:00:00"/>
    <s v="2025-10-29"/>
    <x v="9"/>
    <x v="5"/>
    <s v="South"/>
    <x v="4"/>
    <x v="3"/>
    <n v="25750"/>
    <x v="1"/>
    <n v="25120.23724070859"/>
  </r>
  <r>
    <n v="116524"/>
    <d v="2025-10-29T00:00:00"/>
    <s v="2025-10-29"/>
    <x v="9"/>
    <x v="1"/>
    <s v="South"/>
    <x v="3"/>
    <x v="0"/>
    <n v="54200"/>
    <x v="0"/>
    <n v="54083.877907511313"/>
  </r>
  <r>
    <n v="116525"/>
    <d v="2025-10-29T00:00:00"/>
    <s v="2025-10-29"/>
    <x v="9"/>
    <x v="3"/>
    <s v="West"/>
    <x v="4"/>
    <x v="3"/>
    <n v="23540"/>
    <x v="1"/>
    <n v="23535.034108039839"/>
  </r>
  <r>
    <n v="116526"/>
    <d v="2025-10-29T00:00:00"/>
    <s v="2025-10-29"/>
    <x v="9"/>
    <x v="0"/>
    <s v="North"/>
    <x v="3"/>
    <x v="3"/>
    <n v="12220"/>
    <x v="1"/>
    <n v="12088.79967626749"/>
  </r>
  <r>
    <n v="116527"/>
    <d v="2025-10-29T00:00:00"/>
    <s v="2025-10-29"/>
    <x v="9"/>
    <x v="0"/>
    <s v="North"/>
    <x v="1"/>
    <x v="0"/>
    <n v="23030"/>
    <x v="1"/>
    <n v="24982.8224901303"/>
  </r>
  <r>
    <n v="116528"/>
    <d v="2025-10-29T00:00:00"/>
    <s v="2025-10-29"/>
    <x v="9"/>
    <x v="0"/>
    <s v="North"/>
    <x v="1"/>
    <x v="1"/>
    <n v="39290"/>
    <x v="2"/>
    <n v="42411.100725594471"/>
  </r>
  <r>
    <n v="116529"/>
    <d v="2025-10-29T00:00:00"/>
    <s v="2025-10-29"/>
    <x v="9"/>
    <x v="6"/>
    <s v="North"/>
    <x v="1"/>
    <x v="1"/>
    <n v="40520"/>
    <x v="2"/>
    <n v="43567.45132949586"/>
  </r>
  <r>
    <n v="116530"/>
    <d v="2025-10-29T00:00:00"/>
    <s v="2025-10-29"/>
    <x v="9"/>
    <x v="1"/>
    <s v="South"/>
    <x v="2"/>
    <x v="3"/>
    <n v="39600"/>
    <x v="2"/>
    <n v="37539.64172380876"/>
  </r>
  <r>
    <n v="116531"/>
    <d v="2025-10-29T00:00:00"/>
    <s v="2025-10-29"/>
    <x v="9"/>
    <x v="3"/>
    <s v="West"/>
    <x v="2"/>
    <x v="2"/>
    <n v="75740"/>
    <x v="0"/>
    <n v="64797.405535131948"/>
  </r>
  <r>
    <n v="116532"/>
    <d v="2025-10-30T00:00:00"/>
    <s v="2025-10-30"/>
    <x v="9"/>
    <x v="1"/>
    <s v="South"/>
    <x v="0"/>
    <x v="3"/>
    <n v="47580"/>
    <x v="2"/>
    <n v="52182.597858282177"/>
  </r>
  <r>
    <n v="116533"/>
    <d v="2025-10-30T00:00:00"/>
    <s v="2025-10-30"/>
    <x v="9"/>
    <x v="0"/>
    <s v="North"/>
    <x v="0"/>
    <x v="1"/>
    <n v="57300"/>
    <x v="0"/>
    <n v="64642.716885738941"/>
  </r>
  <r>
    <n v="116534"/>
    <d v="2025-10-30T00:00:00"/>
    <s v="2025-10-30"/>
    <x v="9"/>
    <x v="4"/>
    <s v="West"/>
    <x v="0"/>
    <x v="2"/>
    <n v="32180"/>
    <x v="2"/>
    <n v="32895.486580902179"/>
  </r>
  <r>
    <n v="116535"/>
    <d v="2025-10-30T00:00:00"/>
    <s v="2025-10-30"/>
    <x v="9"/>
    <x v="4"/>
    <s v="West"/>
    <x v="1"/>
    <x v="0"/>
    <n v="17690"/>
    <x v="1"/>
    <n v="15675.90510656789"/>
  </r>
  <r>
    <n v="116536"/>
    <d v="2025-10-30T00:00:00"/>
    <s v="2025-10-30"/>
    <x v="9"/>
    <x v="1"/>
    <s v="South"/>
    <x v="1"/>
    <x v="1"/>
    <n v="64230"/>
    <x v="0"/>
    <n v="57639.036537535452"/>
  </r>
  <r>
    <n v="116537"/>
    <d v="2025-10-30T00:00:00"/>
    <s v="2025-10-30"/>
    <x v="9"/>
    <x v="5"/>
    <s v="South"/>
    <x v="1"/>
    <x v="0"/>
    <n v="31580"/>
    <x v="2"/>
    <n v="34960.047458763933"/>
  </r>
  <r>
    <n v="116538"/>
    <d v="2025-10-30T00:00:00"/>
    <s v="2025-10-30"/>
    <x v="9"/>
    <x v="4"/>
    <s v="West"/>
    <x v="4"/>
    <x v="1"/>
    <n v="70670"/>
    <x v="0"/>
    <n v="74124.171644332688"/>
  </r>
  <r>
    <n v="116539"/>
    <d v="2025-10-30T00:00:00"/>
    <s v="2025-10-30"/>
    <x v="9"/>
    <x v="4"/>
    <s v="West"/>
    <x v="4"/>
    <x v="1"/>
    <n v="32480"/>
    <x v="2"/>
    <n v="30005.59536887681"/>
  </r>
  <r>
    <n v="116540"/>
    <d v="2025-10-30T00:00:00"/>
    <s v="2025-10-30"/>
    <x v="9"/>
    <x v="1"/>
    <s v="South"/>
    <x v="1"/>
    <x v="2"/>
    <n v="79140"/>
    <x v="0"/>
    <n v="71696.808476780949"/>
  </r>
  <r>
    <n v="116541"/>
    <d v="2025-10-30T00:00:00"/>
    <s v="2025-10-30"/>
    <x v="9"/>
    <x v="2"/>
    <s v="North"/>
    <x v="3"/>
    <x v="1"/>
    <n v="53170"/>
    <x v="0"/>
    <n v="49853.649658855691"/>
  </r>
  <r>
    <n v="116542"/>
    <d v="2025-10-30T00:00:00"/>
    <s v="2025-10-30"/>
    <x v="9"/>
    <x v="6"/>
    <s v="North"/>
    <x v="0"/>
    <x v="3"/>
    <n v="32790"/>
    <x v="2"/>
    <n v="30901.186489748849"/>
  </r>
  <r>
    <n v="116543"/>
    <d v="2025-10-30T00:00:00"/>
    <s v="2025-10-30"/>
    <x v="9"/>
    <x v="6"/>
    <s v="North"/>
    <x v="2"/>
    <x v="0"/>
    <n v="10510"/>
    <x v="1"/>
    <n v="11510.73509482123"/>
  </r>
  <r>
    <n v="116544"/>
    <d v="2025-10-30T00:00:00"/>
    <s v="2025-10-30"/>
    <x v="9"/>
    <x v="0"/>
    <s v="North"/>
    <x v="0"/>
    <x v="1"/>
    <n v="14120"/>
    <x v="1"/>
    <n v="15802.416342471621"/>
  </r>
  <r>
    <n v="116545"/>
    <d v="2025-10-30T00:00:00"/>
    <s v="2025-10-30"/>
    <x v="9"/>
    <x v="3"/>
    <s v="West"/>
    <x v="3"/>
    <x v="3"/>
    <n v="18820"/>
    <x v="1"/>
    <n v="17417.914116452041"/>
  </r>
  <r>
    <n v="116546"/>
    <d v="2025-10-30T00:00:00"/>
    <s v="2025-10-30"/>
    <x v="9"/>
    <x v="2"/>
    <s v="North"/>
    <x v="4"/>
    <x v="0"/>
    <n v="82350"/>
    <x v="0"/>
    <n v="74739.523138270524"/>
  </r>
  <r>
    <n v="116547"/>
    <d v="2025-10-30T00:00:00"/>
    <s v="2025-10-30"/>
    <x v="9"/>
    <x v="5"/>
    <s v="South"/>
    <x v="1"/>
    <x v="3"/>
    <n v="74730"/>
    <x v="0"/>
    <n v="75917.691421188953"/>
  </r>
  <r>
    <n v="116548"/>
    <d v="2025-10-30T00:00:00"/>
    <s v="2025-10-30"/>
    <x v="9"/>
    <x v="2"/>
    <s v="North"/>
    <x v="4"/>
    <x v="1"/>
    <n v="10680"/>
    <x v="1"/>
    <n v="10896.27628740947"/>
  </r>
  <r>
    <n v="116549"/>
    <d v="2025-10-30T00:00:00"/>
    <s v="2025-10-30"/>
    <x v="9"/>
    <x v="3"/>
    <s v="West"/>
    <x v="4"/>
    <x v="3"/>
    <n v="11540"/>
    <x v="1"/>
    <n v="10594.45980046439"/>
  </r>
  <r>
    <n v="116550"/>
    <d v="2025-10-30T00:00:00"/>
    <s v="2025-10-30"/>
    <x v="9"/>
    <x v="3"/>
    <s v="West"/>
    <x v="3"/>
    <x v="0"/>
    <n v="18720"/>
    <x v="1"/>
    <n v="20506.39213968988"/>
  </r>
  <r>
    <n v="116551"/>
    <d v="2025-10-30T00:00:00"/>
    <s v="2025-10-30"/>
    <x v="9"/>
    <x v="5"/>
    <s v="South"/>
    <x v="4"/>
    <x v="0"/>
    <n v="20890"/>
    <x v="1"/>
    <n v="23522.517572495679"/>
  </r>
  <r>
    <n v="116552"/>
    <d v="2025-10-30T00:00:00"/>
    <s v="2025-10-30"/>
    <x v="9"/>
    <x v="6"/>
    <s v="North"/>
    <x v="4"/>
    <x v="0"/>
    <n v="45560"/>
    <x v="2"/>
    <n v="39838.204672483393"/>
  </r>
  <r>
    <n v="116553"/>
    <d v="2025-10-30T00:00:00"/>
    <s v="2025-10-30"/>
    <x v="9"/>
    <x v="2"/>
    <s v="North"/>
    <x v="0"/>
    <x v="1"/>
    <n v="60280"/>
    <x v="0"/>
    <n v="64971.528152706363"/>
  </r>
  <r>
    <n v="116554"/>
    <d v="2025-10-30T00:00:00"/>
    <s v="2025-10-30"/>
    <x v="9"/>
    <x v="4"/>
    <s v="West"/>
    <x v="0"/>
    <x v="2"/>
    <n v="37490"/>
    <x v="2"/>
    <n v="37506.918254678247"/>
  </r>
  <r>
    <n v="116555"/>
    <d v="2025-10-30T00:00:00"/>
    <s v="2025-10-30"/>
    <x v="9"/>
    <x v="0"/>
    <s v="North"/>
    <x v="3"/>
    <x v="3"/>
    <n v="85960"/>
    <x v="0"/>
    <n v="78110.651909803913"/>
  </r>
  <r>
    <n v="116556"/>
    <d v="2025-10-30T00:00:00"/>
    <s v="2025-10-30"/>
    <x v="9"/>
    <x v="1"/>
    <s v="South"/>
    <x v="1"/>
    <x v="0"/>
    <n v="43240"/>
    <x v="2"/>
    <n v="42322.177017968657"/>
  </r>
  <r>
    <n v="116557"/>
    <d v="2025-10-30T00:00:00"/>
    <s v="2025-10-30"/>
    <x v="9"/>
    <x v="6"/>
    <s v="North"/>
    <x v="0"/>
    <x v="0"/>
    <n v="16390"/>
    <x v="1"/>
    <n v="16420.270880171989"/>
  </r>
  <r>
    <n v="116558"/>
    <d v="2025-10-30T00:00:00"/>
    <s v="2025-10-30"/>
    <x v="9"/>
    <x v="0"/>
    <s v="North"/>
    <x v="4"/>
    <x v="2"/>
    <n v="33860"/>
    <x v="2"/>
    <n v="34732.835254967067"/>
  </r>
  <r>
    <n v="116559"/>
    <d v="2025-10-30T00:00:00"/>
    <s v="2025-10-30"/>
    <x v="9"/>
    <x v="4"/>
    <s v="West"/>
    <x v="2"/>
    <x v="0"/>
    <n v="22650"/>
    <x v="1"/>
    <n v="19481.880435644969"/>
  </r>
  <r>
    <n v="116560"/>
    <d v="2025-10-30T00:00:00"/>
    <s v="2025-10-30"/>
    <x v="9"/>
    <x v="6"/>
    <s v="North"/>
    <x v="0"/>
    <x v="0"/>
    <n v="54550"/>
    <x v="0"/>
    <n v="57767.128686314747"/>
  </r>
  <r>
    <n v="116561"/>
    <d v="2025-10-30T00:00:00"/>
    <s v="2025-10-30"/>
    <x v="9"/>
    <x v="2"/>
    <s v="North"/>
    <x v="2"/>
    <x v="1"/>
    <n v="25220"/>
    <x v="1"/>
    <n v="25285.430938685109"/>
  </r>
  <r>
    <n v="116562"/>
    <d v="2025-10-30T00:00:00"/>
    <s v="2025-10-30"/>
    <x v="9"/>
    <x v="5"/>
    <s v="South"/>
    <x v="1"/>
    <x v="2"/>
    <n v="83350"/>
    <x v="0"/>
    <n v="86846.149976538363"/>
  </r>
  <r>
    <n v="116563"/>
    <d v="2025-10-30T00:00:00"/>
    <s v="2025-10-30"/>
    <x v="9"/>
    <x v="3"/>
    <s v="West"/>
    <x v="4"/>
    <x v="0"/>
    <n v="40910"/>
    <x v="2"/>
    <n v="45203.998157873008"/>
  </r>
  <r>
    <n v="116564"/>
    <d v="2025-10-30T00:00:00"/>
    <s v="2025-10-30"/>
    <x v="9"/>
    <x v="5"/>
    <s v="South"/>
    <x v="0"/>
    <x v="1"/>
    <n v="46910"/>
    <x v="2"/>
    <n v="47832.352750027567"/>
  </r>
  <r>
    <n v="116565"/>
    <d v="2025-10-30T00:00:00"/>
    <s v="2025-10-30"/>
    <x v="9"/>
    <x v="4"/>
    <s v="West"/>
    <x v="1"/>
    <x v="1"/>
    <n v="57430"/>
    <x v="0"/>
    <n v="64244.531931616322"/>
  </r>
  <r>
    <n v="116566"/>
    <d v="2025-10-30T00:00:00"/>
    <s v="2025-10-30"/>
    <x v="9"/>
    <x v="1"/>
    <s v="South"/>
    <x v="3"/>
    <x v="1"/>
    <n v="83740"/>
    <x v="0"/>
    <n v="91102.266525414467"/>
  </r>
  <r>
    <n v="116567"/>
    <d v="2025-10-30T00:00:00"/>
    <s v="2025-10-30"/>
    <x v="9"/>
    <x v="5"/>
    <s v="South"/>
    <x v="1"/>
    <x v="1"/>
    <n v="42180"/>
    <x v="2"/>
    <n v="43820.990682147203"/>
  </r>
  <r>
    <n v="116568"/>
    <d v="2025-10-30T00:00:00"/>
    <s v="2025-10-30"/>
    <x v="9"/>
    <x v="4"/>
    <s v="West"/>
    <x v="3"/>
    <x v="2"/>
    <n v="57530"/>
    <x v="0"/>
    <n v="58935.697895920741"/>
  </r>
  <r>
    <n v="116569"/>
    <d v="2025-10-30T00:00:00"/>
    <s v="2025-10-30"/>
    <x v="9"/>
    <x v="3"/>
    <s v="West"/>
    <x v="3"/>
    <x v="2"/>
    <n v="30240"/>
    <x v="2"/>
    <n v="29624.701188454841"/>
  </r>
  <r>
    <n v="116570"/>
    <d v="2025-10-30T00:00:00"/>
    <s v="2025-10-30"/>
    <x v="9"/>
    <x v="6"/>
    <s v="North"/>
    <x v="0"/>
    <x v="1"/>
    <n v="25610"/>
    <x v="1"/>
    <n v="28527.217425147421"/>
  </r>
  <r>
    <n v="116571"/>
    <d v="2025-10-30T00:00:00"/>
    <s v="2025-10-30"/>
    <x v="9"/>
    <x v="0"/>
    <s v="North"/>
    <x v="2"/>
    <x v="2"/>
    <n v="27200"/>
    <x v="1"/>
    <n v="26493.97663303146"/>
  </r>
  <r>
    <n v="116572"/>
    <d v="2025-10-30T00:00:00"/>
    <s v="2025-10-30"/>
    <x v="9"/>
    <x v="4"/>
    <s v="West"/>
    <x v="3"/>
    <x v="3"/>
    <n v="64240"/>
    <x v="0"/>
    <n v="55004.354906850567"/>
  </r>
  <r>
    <n v="116573"/>
    <d v="2025-10-30T00:00:00"/>
    <s v="2025-10-30"/>
    <x v="9"/>
    <x v="4"/>
    <s v="West"/>
    <x v="4"/>
    <x v="3"/>
    <n v="57010"/>
    <x v="0"/>
    <n v="49035.80301875955"/>
  </r>
  <r>
    <n v="116574"/>
    <d v="2025-10-30T00:00:00"/>
    <s v="2025-10-30"/>
    <x v="9"/>
    <x v="2"/>
    <s v="North"/>
    <x v="0"/>
    <x v="1"/>
    <n v="65830"/>
    <x v="0"/>
    <n v="74234.336866937068"/>
  </r>
  <r>
    <n v="116575"/>
    <d v="2025-10-30T00:00:00"/>
    <s v="2025-10-30"/>
    <x v="9"/>
    <x v="1"/>
    <s v="South"/>
    <x v="3"/>
    <x v="0"/>
    <n v="66340"/>
    <x v="0"/>
    <n v="58753.436940255568"/>
  </r>
  <r>
    <n v="116576"/>
    <d v="2025-10-30T00:00:00"/>
    <s v="2025-10-30"/>
    <x v="9"/>
    <x v="6"/>
    <s v="North"/>
    <x v="0"/>
    <x v="0"/>
    <n v="65430"/>
    <x v="0"/>
    <n v="71062.110458441806"/>
  </r>
  <r>
    <n v="116577"/>
    <d v="2025-10-30T00:00:00"/>
    <s v="2025-10-30"/>
    <x v="9"/>
    <x v="4"/>
    <s v="West"/>
    <x v="4"/>
    <x v="3"/>
    <n v="15640"/>
    <x v="1"/>
    <n v="17281.957840614152"/>
  </r>
  <r>
    <n v="116578"/>
    <d v="2025-10-30T00:00:00"/>
    <s v="2025-10-30"/>
    <x v="9"/>
    <x v="4"/>
    <s v="West"/>
    <x v="0"/>
    <x v="1"/>
    <n v="64700"/>
    <x v="0"/>
    <n v="65695.443737122681"/>
  </r>
  <r>
    <n v="116579"/>
    <d v="2025-10-30T00:00:00"/>
    <s v="2025-10-30"/>
    <x v="9"/>
    <x v="0"/>
    <s v="North"/>
    <x v="0"/>
    <x v="3"/>
    <n v="36680"/>
    <x v="2"/>
    <n v="40420.847324192328"/>
  </r>
  <r>
    <n v="116580"/>
    <d v="2025-10-30T00:00:00"/>
    <s v="2025-10-30"/>
    <x v="9"/>
    <x v="3"/>
    <s v="West"/>
    <x v="3"/>
    <x v="3"/>
    <n v="58560"/>
    <x v="0"/>
    <n v="51644.552364035109"/>
  </r>
  <r>
    <n v="116581"/>
    <d v="2025-10-30T00:00:00"/>
    <s v="2025-10-30"/>
    <x v="9"/>
    <x v="5"/>
    <s v="South"/>
    <x v="1"/>
    <x v="0"/>
    <n v="28900"/>
    <x v="1"/>
    <n v="33226.668441753427"/>
  </r>
  <r>
    <n v="116582"/>
    <d v="2025-10-30T00:00:00"/>
    <s v="2025-10-30"/>
    <x v="9"/>
    <x v="2"/>
    <s v="North"/>
    <x v="0"/>
    <x v="3"/>
    <n v="55840"/>
    <x v="0"/>
    <n v="57468.853525898558"/>
  </r>
  <r>
    <n v="116583"/>
    <d v="2025-10-30T00:00:00"/>
    <s v="2025-10-30"/>
    <x v="9"/>
    <x v="6"/>
    <s v="North"/>
    <x v="3"/>
    <x v="1"/>
    <n v="9610"/>
    <x v="1"/>
    <n v="10627.614966293841"/>
  </r>
  <r>
    <n v="116584"/>
    <d v="2025-10-30T00:00:00"/>
    <s v="2025-10-30"/>
    <x v="9"/>
    <x v="0"/>
    <s v="North"/>
    <x v="4"/>
    <x v="0"/>
    <n v="47890"/>
    <x v="2"/>
    <n v="44632.043743728667"/>
  </r>
  <r>
    <n v="116585"/>
    <d v="2025-10-30T00:00:00"/>
    <s v="2025-10-30"/>
    <x v="9"/>
    <x v="0"/>
    <s v="North"/>
    <x v="4"/>
    <x v="0"/>
    <n v="28800"/>
    <x v="1"/>
    <n v="27169.209007586389"/>
  </r>
  <r>
    <n v="116586"/>
    <d v="2025-10-30T00:00:00"/>
    <s v="2025-10-30"/>
    <x v="9"/>
    <x v="5"/>
    <s v="South"/>
    <x v="1"/>
    <x v="3"/>
    <n v="79510"/>
    <x v="0"/>
    <n v="71246.779790843953"/>
  </r>
  <r>
    <n v="116587"/>
    <d v="2025-10-30T00:00:00"/>
    <s v="2025-10-30"/>
    <x v="9"/>
    <x v="6"/>
    <s v="North"/>
    <x v="4"/>
    <x v="2"/>
    <n v="80820"/>
    <x v="0"/>
    <n v="86072.409734566463"/>
  </r>
  <r>
    <n v="116588"/>
    <d v="2025-10-30T00:00:00"/>
    <s v="2025-10-30"/>
    <x v="9"/>
    <x v="6"/>
    <s v="North"/>
    <x v="3"/>
    <x v="3"/>
    <n v="52470"/>
    <x v="0"/>
    <n v="44971.088567785933"/>
  </r>
  <r>
    <n v="116589"/>
    <d v="2025-10-31T00:00:00"/>
    <s v="2025-10-31"/>
    <x v="9"/>
    <x v="2"/>
    <s v="North"/>
    <x v="1"/>
    <x v="1"/>
    <n v="28160"/>
    <x v="1"/>
    <n v="24849.557708971741"/>
  </r>
  <r>
    <n v="116590"/>
    <d v="2025-10-31T00:00:00"/>
    <s v="2025-10-31"/>
    <x v="9"/>
    <x v="3"/>
    <s v="West"/>
    <x v="3"/>
    <x v="2"/>
    <n v="39420"/>
    <x v="2"/>
    <n v="35552.422556993362"/>
  </r>
  <r>
    <n v="116591"/>
    <d v="2025-10-31T00:00:00"/>
    <s v="2025-10-31"/>
    <x v="9"/>
    <x v="6"/>
    <s v="North"/>
    <x v="1"/>
    <x v="1"/>
    <n v="79990"/>
    <x v="0"/>
    <n v="84573.916562926126"/>
  </r>
  <r>
    <n v="116592"/>
    <d v="2025-10-31T00:00:00"/>
    <s v="2025-10-31"/>
    <x v="9"/>
    <x v="2"/>
    <s v="North"/>
    <x v="1"/>
    <x v="0"/>
    <n v="36970"/>
    <x v="2"/>
    <n v="38682.675626793272"/>
  </r>
  <r>
    <n v="116593"/>
    <d v="2025-10-31T00:00:00"/>
    <s v="2025-10-31"/>
    <x v="9"/>
    <x v="4"/>
    <s v="West"/>
    <x v="3"/>
    <x v="1"/>
    <n v="22130"/>
    <x v="1"/>
    <n v="22936.681983651291"/>
  </r>
  <r>
    <n v="116594"/>
    <d v="2025-10-31T00:00:00"/>
    <s v="2025-10-31"/>
    <x v="9"/>
    <x v="5"/>
    <s v="South"/>
    <x v="1"/>
    <x v="1"/>
    <n v="58270"/>
    <x v="0"/>
    <n v="56740.093950515387"/>
  </r>
  <r>
    <n v="116595"/>
    <d v="2025-10-31T00:00:00"/>
    <s v="2025-10-31"/>
    <x v="9"/>
    <x v="6"/>
    <s v="North"/>
    <x v="3"/>
    <x v="1"/>
    <n v="71450"/>
    <x v="0"/>
    <n v="80764.139850482141"/>
  </r>
  <r>
    <n v="116596"/>
    <d v="2025-10-31T00:00:00"/>
    <s v="2025-10-31"/>
    <x v="9"/>
    <x v="3"/>
    <s v="West"/>
    <x v="4"/>
    <x v="3"/>
    <n v="83240"/>
    <x v="0"/>
    <n v="94801.129981923921"/>
  </r>
  <r>
    <n v="116597"/>
    <d v="2025-10-31T00:00:00"/>
    <s v="2025-10-31"/>
    <x v="9"/>
    <x v="0"/>
    <s v="North"/>
    <x v="4"/>
    <x v="3"/>
    <n v="67570"/>
    <x v="0"/>
    <n v="64927.903718551897"/>
  </r>
  <r>
    <n v="116598"/>
    <d v="2025-10-31T00:00:00"/>
    <s v="2025-10-31"/>
    <x v="9"/>
    <x v="4"/>
    <s v="West"/>
    <x v="0"/>
    <x v="1"/>
    <n v="12220"/>
    <x v="1"/>
    <n v="12316.23118943511"/>
  </r>
  <r>
    <n v="116599"/>
    <d v="2025-10-31T00:00:00"/>
    <s v="2025-10-31"/>
    <x v="9"/>
    <x v="6"/>
    <s v="North"/>
    <x v="2"/>
    <x v="3"/>
    <n v="30660"/>
    <x v="2"/>
    <n v="32448.046436299999"/>
  </r>
  <r>
    <n v="116600"/>
    <d v="2025-10-31T00:00:00"/>
    <s v="2025-10-31"/>
    <x v="9"/>
    <x v="5"/>
    <s v="South"/>
    <x v="2"/>
    <x v="0"/>
    <n v="34790"/>
    <x v="2"/>
    <n v="32367.877282482299"/>
  </r>
  <r>
    <n v="116601"/>
    <d v="2025-10-31T00:00:00"/>
    <s v="2025-10-31"/>
    <x v="9"/>
    <x v="6"/>
    <s v="North"/>
    <x v="4"/>
    <x v="0"/>
    <n v="79630"/>
    <x v="0"/>
    <n v="85910.854903151048"/>
  </r>
  <r>
    <n v="116602"/>
    <d v="2025-10-31T00:00:00"/>
    <s v="2025-10-31"/>
    <x v="9"/>
    <x v="2"/>
    <s v="North"/>
    <x v="0"/>
    <x v="2"/>
    <n v="16930"/>
    <x v="1"/>
    <n v="18298.860871553949"/>
  </r>
  <r>
    <n v="116603"/>
    <d v="2025-10-31T00:00:00"/>
    <s v="2025-10-31"/>
    <x v="9"/>
    <x v="1"/>
    <s v="South"/>
    <x v="2"/>
    <x v="3"/>
    <n v="47590"/>
    <x v="2"/>
    <n v="47602.503127107913"/>
  </r>
  <r>
    <n v="116604"/>
    <d v="2025-10-31T00:00:00"/>
    <s v="2025-10-31"/>
    <x v="9"/>
    <x v="3"/>
    <s v="West"/>
    <x v="3"/>
    <x v="3"/>
    <n v="75240"/>
    <x v="0"/>
    <n v="73336.624440526575"/>
  </r>
  <r>
    <n v="116605"/>
    <d v="2025-10-31T00:00:00"/>
    <s v="2025-10-31"/>
    <x v="9"/>
    <x v="0"/>
    <s v="North"/>
    <x v="3"/>
    <x v="1"/>
    <n v="64260"/>
    <x v="0"/>
    <n v="66976.325621559605"/>
  </r>
  <r>
    <n v="116606"/>
    <d v="2025-10-31T00:00:00"/>
    <s v="2025-10-31"/>
    <x v="9"/>
    <x v="1"/>
    <s v="South"/>
    <x v="1"/>
    <x v="2"/>
    <n v="44600"/>
    <x v="2"/>
    <n v="38128.381554404397"/>
  </r>
  <r>
    <n v="116607"/>
    <d v="2025-10-31T00:00:00"/>
    <s v="2025-10-31"/>
    <x v="9"/>
    <x v="5"/>
    <s v="South"/>
    <x v="2"/>
    <x v="0"/>
    <n v="67720"/>
    <x v="0"/>
    <n v="74948.976734205848"/>
  </r>
  <r>
    <n v="116608"/>
    <d v="2025-10-31T00:00:00"/>
    <s v="2025-10-31"/>
    <x v="9"/>
    <x v="6"/>
    <s v="North"/>
    <x v="3"/>
    <x v="0"/>
    <n v="53470"/>
    <x v="0"/>
    <n v="59318.227615818767"/>
  </r>
  <r>
    <n v="116609"/>
    <d v="2025-10-31T00:00:00"/>
    <s v="2025-10-31"/>
    <x v="9"/>
    <x v="3"/>
    <s v="West"/>
    <x v="2"/>
    <x v="1"/>
    <n v="63470"/>
    <x v="0"/>
    <n v="63568.747210901543"/>
  </r>
  <r>
    <n v="116610"/>
    <d v="2025-10-31T00:00:00"/>
    <s v="2025-10-31"/>
    <x v="9"/>
    <x v="4"/>
    <s v="West"/>
    <x v="1"/>
    <x v="3"/>
    <n v="33900"/>
    <x v="2"/>
    <n v="28984.45462791012"/>
  </r>
  <r>
    <n v="116611"/>
    <d v="2025-10-31T00:00:00"/>
    <s v="2025-10-31"/>
    <x v="9"/>
    <x v="2"/>
    <s v="North"/>
    <x v="4"/>
    <x v="1"/>
    <n v="23770"/>
    <x v="1"/>
    <n v="22853.090400962628"/>
  </r>
  <r>
    <n v="116612"/>
    <d v="2025-10-31T00:00:00"/>
    <s v="2025-10-31"/>
    <x v="9"/>
    <x v="2"/>
    <s v="North"/>
    <x v="0"/>
    <x v="2"/>
    <n v="51480"/>
    <x v="0"/>
    <n v="50786.967220066937"/>
  </r>
  <r>
    <n v="116613"/>
    <d v="2025-10-31T00:00:00"/>
    <s v="2025-10-31"/>
    <x v="9"/>
    <x v="6"/>
    <s v="North"/>
    <x v="1"/>
    <x v="0"/>
    <n v="14460"/>
    <x v="1"/>
    <n v="15937.297581512639"/>
  </r>
  <r>
    <n v="116614"/>
    <d v="2025-10-31T00:00:00"/>
    <s v="2025-10-31"/>
    <x v="9"/>
    <x v="6"/>
    <s v="North"/>
    <x v="1"/>
    <x v="2"/>
    <n v="88830"/>
    <x v="0"/>
    <n v="76418.609437170293"/>
  </r>
  <r>
    <n v="116615"/>
    <d v="2025-10-31T00:00:00"/>
    <s v="2025-10-31"/>
    <x v="9"/>
    <x v="6"/>
    <s v="North"/>
    <x v="1"/>
    <x v="0"/>
    <n v="79040"/>
    <x v="0"/>
    <n v="79226.73805380163"/>
  </r>
  <r>
    <n v="116616"/>
    <d v="2025-10-31T00:00:00"/>
    <s v="2025-10-31"/>
    <x v="9"/>
    <x v="4"/>
    <s v="West"/>
    <x v="0"/>
    <x v="0"/>
    <n v="86900"/>
    <x v="0"/>
    <n v="85845.013770634803"/>
  </r>
  <r>
    <n v="116617"/>
    <d v="2025-10-31T00:00:00"/>
    <s v="2025-10-31"/>
    <x v="9"/>
    <x v="6"/>
    <s v="North"/>
    <x v="3"/>
    <x v="2"/>
    <n v="86020"/>
    <x v="0"/>
    <n v="78838.124102969436"/>
  </r>
  <r>
    <n v="116618"/>
    <d v="2025-10-31T00:00:00"/>
    <s v="2025-10-31"/>
    <x v="9"/>
    <x v="3"/>
    <s v="West"/>
    <x v="2"/>
    <x v="0"/>
    <n v="15700"/>
    <x v="1"/>
    <n v="14491.50384188576"/>
  </r>
  <r>
    <n v="116619"/>
    <d v="2025-10-31T00:00:00"/>
    <s v="2025-10-31"/>
    <x v="9"/>
    <x v="4"/>
    <s v="West"/>
    <x v="4"/>
    <x v="0"/>
    <n v="69920"/>
    <x v="0"/>
    <n v="71617.251954851949"/>
  </r>
  <r>
    <n v="116620"/>
    <d v="2025-10-31T00:00:00"/>
    <s v="2025-10-31"/>
    <x v="9"/>
    <x v="4"/>
    <s v="West"/>
    <x v="4"/>
    <x v="2"/>
    <n v="33570"/>
    <x v="2"/>
    <n v="38290.288811178521"/>
  </r>
  <r>
    <n v="116621"/>
    <d v="2025-10-31T00:00:00"/>
    <s v="2025-10-31"/>
    <x v="9"/>
    <x v="1"/>
    <s v="South"/>
    <x v="0"/>
    <x v="0"/>
    <n v="62320"/>
    <x v="0"/>
    <n v="67796.656736976191"/>
  </r>
  <r>
    <n v="116622"/>
    <d v="2025-10-31T00:00:00"/>
    <s v="2025-10-31"/>
    <x v="9"/>
    <x v="5"/>
    <s v="South"/>
    <x v="4"/>
    <x v="2"/>
    <n v="40320"/>
    <x v="2"/>
    <n v="40321.659214003354"/>
  </r>
  <r>
    <n v="116623"/>
    <d v="2025-10-31T00:00:00"/>
    <s v="2025-10-31"/>
    <x v="9"/>
    <x v="4"/>
    <s v="West"/>
    <x v="0"/>
    <x v="1"/>
    <n v="55700"/>
    <x v="0"/>
    <n v="56937.959630065438"/>
  </r>
  <r>
    <n v="116624"/>
    <d v="2025-10-31T00:00:00"/>
    <s v="2025-10-31"/>
    <x v="9"/>
    <x v="1"/>
    <s v="South"/>
    <x v="0"/>
    <x v="3"/>
    <n v="6520"/>
    <x v="1"/>
    <n v="6665.036325685227"/>
  </r>
  <r>
    <n v="116625"/>
    <d v="2025-10-31T00:00:00"/>
    <s v="2025-10-31"/>
    <x v="9"/>
    <x v="3"/>
    <s v="West"/>
    <x v="2"/>
    <x v="3"/>
    <n v="21500"/>
    <x v="1"/>
    <n v="22799.66122421834"/>
  </r>
  <r>
    <n v="116626"/>
    <d v="2025-10-31T00:00:00"/>
    <s v="2025-10-31"/>
    <x v="9"/>
    <x v="5"/>
    <s v="South"/>
    <x v="2"/>
    <x v="3"/>
    <n v="44700"/>
    <x v="2"/>
    <n v="42518.439823896319"/>
  </r>
  <r>
    <n v="116627"/>
    <d v="2025-10-31T00:00:00"/>
    <s v="2025-10-31"/>
    <x v="9"/>
    <x v="4"/>
    <s v="West"/>
    <x v="0"/>
    <x v="0"/>
    <n v="18300"/>
    <x v="1"/>
    <n v="19266.629163042249"/>
  </r>
  <r>
    <n v="116628"/>
    <d v="2025-10-31T00:00:00"/>
    <s v="2025-10-31"/>
    <x v="9"/>
    <x v="0"/>
    <s v="North"/>
    <x v="2"/>
    <x v="2"/>
    <n v="62730"/>
    <x v="0"/>
    <n v="58106.971857729382"/>
  </r>
  <r>
    <n v="116629"/>
    <d v="2025-10-31T00:00:00"/>
    <s v="2025-10-31"/>
    <x v="9"/>
    <x v="1"/>
    <s v="South"/>
    <x v="3"/>
    <x v="3"/>
    <n v="7840"/>
    <x v="1"/>
    <n v="8552.5432742916946"/>
  </r>
  <r>
    <n v="116630"/>
    <d v="2025-10-31T00:00:00"/>
    <s v="2025-10-31"/>
    <x v="9"/>
    <x v="3"/>
    <s v="West"/>
    <x v="1"/>
    <x v="0"/>
    <n v="30900"/>
    <x v="2"/>
    <n v="34982.099505047598"/>
  </r>
  <r>
    <n v="116631"/>
    <d v="2025-10-31T00:00:00"/>
    <s v="2025-10-31"/>
    <x v="9"/>
    <x v="3"/>
    <s v="West"/>
    <x v="4"/>
    <x v="0"/>
    <n v="60990"/>
    <x v="0"/>
    <n v="62105.285385750329"/>
  </r>
  <r>
    <n v="116632"/>
    <d v="2025-10-31T00:00:00"/>
    <s v="2025-10-31"/>
    <x v="9"/>
    <x v="3"/>
    <s v="West"/>
    <x v="4"/>
    <x v="2"/>
    <n v="72820"/>
    <x v="0"/>
    <n v="63458.127433343019"/>
  </r>
  <r>
    <n v="116633"/>
    <d v="2025-10-31T00:00:00"/>
    <s v="2025-10-31"/>
    <x v="9"/>
    <x v="2"/>
    <s v="North"/>
    <x v="4"/>
    <x v="1"/>
    <n v="53820"/>
    <x v="0"/>
    <n v="57240.03524432391"/>
  </r>
  <r>
    <n v="116634"/>
    <d v="2025-10-31T00:00:00"/>
    <s v="2025-10-31"/>
    <x v="9"/>
    <x v="5"/>
    <s v="South"/>
    <x v="4"/>
    <x v="2"/>
    <n v="42470"/>
    <x v="2"/>
    <n v="47916.28227111842"/>
  </r>
  <r>
    <n v="116635"/>
    <d v="2025-10-31T00:00:00"/>
    <s v="2025-10-31"/>
    <x v="9"/>
    <x v="6"/>
    <s v="North"/>
    <x v="3"/>
    <x v="0"/>
    <n v="67730"/>
    <x v="0"/>
    <n v="76756.33538827658"/>
  </r>
  <r>
    <n v="116636"/>
    <d v="2025-10-31T00:00:00"/>
    <s v="2025-10-31"/>
    <x v="9"/>
    <x v="0"/>
    <s v="North"/>
    <x v="3"/>
    <x v="1"/>
    <n v="53380"/>
    <x v="0"/>
    <n v="59958.155048747241"/>
  </r>
  <r>
    <n v="116637"/>
    <d v="2025-10-31T00:00:00"/>
    <s v="2025-10-31"/>
    <x v="9"/>
    <x v="5"/>
    <s v="South"/>
    <x v="1"/>
    <x v="1"/>
    <n v="64060"/>
    <x v="0"/>
    <n v="65278.247131729782"/>
  </r>
  <r>
    <n v="116638"/>
    <d v="2025-10-31T00:00:00"/>
    <s v="2025-10-31"/>
    <x v="9"/>
    <x v="5"/>
    <s v="South"/>
    <x v="0"/>
    <x v="3"/>
    <n v="40010"/>
    <x v="2"/>
    <n v="45028.326671265662"/>
  </r>
  <r>
    <n v="116639"/>
    <d v="2025-10-31T00:00:00"/>
    <s v="2025-10-31"/>
    <x v="9"/>
    <x v="4"/>
    <s v="West"/>
    <x v="2"/>
    <x v="0"/>
    <n v="89310"/>
    <x v="0"/>
    <n v="83094.754722351805"/>
  </r>
  <r>
    <n v="116640"/>
    <d v="2025-10-31T00:00:00"/>
    <s v="2025-10-31"/>
    <x v="9"/>
    <x v="2"/>
    <s v="North"/>
    <x v="1"/>
    <x v="2"/>
    <n v="82190"/>
    <x v="0"/>
    <n v="73408.605215179748"/>
  </r>
  <r>
    <n v="116641"/>
    <d v="2025-10-31T00:00:00"/>
    <s v="2025-10-31"/>
    <x v="9"/>
    <x v="1"/>
    <s v="South"/>
    <x v="4"/>
    <x v="2"/>
    <n v="88370"/>
    <x v="0"/>
    <n v="87749.585602427731"/>
  </r>
  <r>
    <n v="116642"/>
    <d v="2025-10-31T00:00:00"/>
    <s v="2025-10-31"/>
    <x v="9"/>
    <x v="0"/>
    <s v="North"/>
    <x v="2"/>
    <x v="3"/>
    <n v="85400"/>
    <x v="0"/>
    <n v="73381.321436863756"/>
  </r>
  <r>
    <n v="116643"/>
    <d v="2025-10-31T00:00:00"/>
    <s v="2025-10-31"/>
    <x v="9"/>
    <x v="3"/>
    <s v="West"/>
    <x v="1"/>
    <x v="0"/>
    <n v="65610"/>
    <x v="0"/>
    <n v="57289.195633410513"/>
  </r>
  <r>
    <n v="116644"/>
    <d v="2025-10-31T00:00:00"/>
    <s v="2025-10-31"/>
    <x v="9"/>
    <x v="5"/>
    <s v="South"/>
    <x v="4"/>
    <x v="2"/>
    <n v="8070"/>
    <x v="1"/>
    <n v="8315.4270903886827"/>
  </r>
  <r>
    <n v="116645"/>
    <d v="2025-10-31T00:00:00"/>
    <s v="2025-10-31"/>
    <x v="9"/>
    <x v="0"/>
    <s v="North"/>
    <x v="1"/>
    <x v="2"/>
    <n v="84890"/>
    <x v="0"/>
    <n v="90085.754662151405"/>
  </r>
  <r>
    <n v="116646"/>
    <d v="2025-10-31T00:00:00"/>
    <s v="2025-10-31"/>
    <x v="9"/>
    <x v="1"/>
    <s v="South"/>
    <x v="4"/>
    <x v="2"/>
    <n v="13840"/>
    <x v="1"/>
    <n v="12339.87987637713"/>
  </r>
  <r>
    <n v="116647"/>
    <d v="2025-10-31T00:00:00"/>
    <s v="2025-10-31"/>
    <x v="9"/>
    <x v="6"/>
    <s v="North"/>
    <x v="4"/>
    <x v="1"/>
    <n v="82970"/>
    <x v="0"/>
    <n v="79020.853732767035"/>
  </r>
  <r>
    <n v="116648"/>
    <d v="2025-10-31T00:00:00"/>
    <s v="2025-10-31"/>
    <x v="9"/>
    <x v="0"/>
    <s v="North"/>
    <x v="3"/>
    <x v="1"/>
    <n v="43620"/>
    <x v="2"/>
    <n v="47647.885009807913"/>
  </r>
  <r>
    <n v="116649"/>
    <d v="2025-10-31T00:00:00"/>
    <s v="2025-10-31"/>
    <x v="9"/>
    <x v="2"/>
    <s v="North"/>
    <x v="4"/>
    <x v="3"/>
    <n v="74490"/>
    <x v="0"/>
    <n v="67807.129668075664"/>
  </r>
  <r>
    <n v="116650"/>
    <d v="2025-10-31T00:00:00"/>
    <s v="2025-10-31"/>
    <x v="9"/>
    <x v="2"/>
    <s v="North"/>
    <x v="1"/>
    <x v="3"/>
    <n v="56390"/>
    <x v="0"/>
    <n v="62997.578938759987"/>
  </r>
  <r>
    <n v="116651"/>
    <d v="2025-10-31T00:00:00"/>
    <s v="2025-10-31"/>
    <x v="9"/>
    <x v="3"/>
    <s v="West"/>
    <x v="2"/>
    <x v="2"/>
    <n v="28070"/>
    <x v="1"/>
    <n v="28588.51740725831"/>
  </r>
  <r>
    <n v="116652"/>
    <d v="2025-10-31T00:00:00"/>
    <s v="2025-10-31"/>
    <x v="9"/>
    <x v="2"/>
    <s v="North"/>
    <x v="3"/>
    <x v="0"/>
    <n v="76520"/>
    <x v="0"/>
    <n v="78662.660650471604"/>
  </r>
  <r>
    <n v="116653"/>
    <d v="2025-10-31T00:00:00"/>
    <s v="2025-10-31"/>
    <x v="9"/>
    <x v="5"/>
    <s v="South"/>
    <x v="2"/>
    <x v="0"/>
    <n v="27440"/>
    <x v="1"/>
    <n v="24559.07454690649"/>
  </r>
  <r>
    <n v="116654"/>
    <d v="2025-10-31T00:00:00"/>
    <s v="2025-10-31"/>
    <x v="9"/>
    <x v="6"/>
    <s v="North"/>
    <x v="0"/>
    <x v="3"/>
    <n v="49850"/>
    <x v="2"/>
    <n v="43294.444119406377"/>
  </r>
  <r>
    <n v="116655"/>
    <d v="2025-11-01T00:00:00"/>
    <s v="2025-11-01"/>
    <x v="10"/>
    <x v="1"/>
    <s v="South"/>
    <x v="2"/>
    <x v="0"/>
    <n v="77950"/>
    <x v="0"/>
    <n v="74740.154253087079"/>
  </r>
  <r>
    <n v="116656"/>
    <d v="2025-11-01T00:00:00"/>
    <s v="2025-11-01"/>
    <x v="10"/>
    <x v="3"/>
    <s v="West"/>
    <x v="0"/>
    <x v="0"/>
    <n v="67570"/>
    <x v="0"/>
    <n v="59356.503199356957"/>
  </r>
  <r>
    <n v="116657"/>
    <d v="2025-11-01T00:00:00"/>
    <s v="2025-11-01"/>
    <x v="10"/>
    <x v="6"/>
    <s v="North"/>
    <x v="0"/>
    <x v="2"/>
    <n v="35060"/>
    <x v="2"/>
    <n v="30850.50123128471"/>
  </r>
  <r>
    <n v="116658"/>
    <d v="2025-11-01T00:00:00"/>
    <s v="2025-11-01"/>
    <x v="10"/>
    <x v="4"/>
    <s v="West"/>
    <x v="3"/>
    <x v="2"/>
    <n v="37780"/>
    <x v="2"/>
    <n v="42867.952444234208"/>
  </r>
  <r>
    <n v="116659"/>
    <d v="2025-11-01T00:00:00"/>
    <s v="2025-11-01"/>
    <x v="10"/>
    <x v="4"/>
    <s v="West"/>
    <x v="2"/>
    <x v="0"/>
    <n v="33950"/>
    <x v="2"/>
    <n v="29550.062844001612"/>
  </r>
  <r>
    <n v="116660"/>
    <d v="2025-11-01T00:00:00"/>
    <s v="2025-11-01"/>
    <x v="10"/>
    <x v="1"/>
    <s v="South"/>
    <x v="4"/>
    <x v="2"/>
    <n v="85220"/>
    <x v="0"/>
    <n v="83670.938118894745"/>
  </r>
  <r>
    <n v="116661"/>
    <d v="2025-11-01T00:00:00"/>
    <s v="2025-11-01"/>
    <x v="10"/>
    <x v="3"/>
    <s v="West"/>
    <x v="3"/>
    <x v="0"/>
    <n v="73690"/>
    <x v="0"/>
    <n v="79350.331110199855"/>
  </r>
  <r>
    <n v="116662"/>
    <d v="2025-11-01T00:00:00"/>
    <s v="2025-11-01"/>
    <x v="10"/>
    <x v="2"/>
    <s v="North"/>
    <x v="3"/>
    <x v="0"/>
    <n v="12080"/>
    <x v="1"/>
    <n v="11299.402210796099"/>
  </r>
  <r>
    <n v="116663"/>
    <d v="2025-11-01T00:00:00"/>
    <s v="2025-11-01"/>
    <x v="10"/>
    <x v="5"/>
    <s v="South"/>
    <x v="4"/>
    <x v="1"/>
    <n v="16940"/>
    <x v="1"/>
    <n v="16928.89771537287"/>
  </r>
  <r>
    <n v="116664"/>
    <d v="2025-11-01T00:00:00"/>
    <s v="2025-11-01"/>
    <x v="10"/>
    <x v="1"/>
    <s v="South"/>
    <x v="2"/>
    <x v="0"/>
    <n v="7600"/>
    <x v="1"/>
    <n v="7280.854753979097"/>
  </r>
  <r>
    <n v="116665"/>
    <d v="2025-11-01T00:00:00"/>
    <s v="2025-11-01"/>
    <x v="10"/>
    <x v="2"/>
    <s v="North"/>
    <x v="3"/>
    <x v="1"/>
    <n v="79890"/>
    <x v="0"/>
    <n v="85003.690297389272"/>
  </r>
  <r>
    <n v="116666"/>
    <d v="2025-11-01T00:00:00"/>
    <s v="2025-11-01"/>
    <x v="10"/>
    <x v="6"/>
    <s v="North"/>
    <x v="0"/>
    <x v="3"/>
    <n v="37350"/>
    <x v="2"/>
    <n v="38580.346778675863"/>
  </r>
  <r>
    <n v="116667"/>
    <d v="2025-11-01T00:00:00"/>
    <s v="2025-11-01"/>
    <x v="10"/>
    <x v="3"/>
    <s v="West"/>
    <x v="4"/>
    <x v="0"/>
    <n v="75840"/>
    <x v="0"/>
    <n v="71491.55847802668"/>
  </r>
  <r>
    <n v="116668"/>
    <d v="2025-11-01T00:00:00"/>
    <s v="2025-11-01"/>
    <x v="10"/>
    <x v="4"/>
    <s v="West"/>
    <x v="1"/>
    <x v="3"/>
    <n v="75550"/>
    <x v="0"/>
    <n v="78534.198060201976"/>
  </r>
  <r>
    <n v="116669"/>
    <d v="2025-11-01T00:00:00"/>
    <s v="2025-11-01"/>
    <x v="10"/>
    <x v="4"/>
    <s v="West"/>
    <x v="3"/>
    <x v="2"/>
    <n v="86050"/>
    <x v="0"/>
    <n v="73222.181693063307"/>
  </r>
  <r>
    <n v="116670"/>
    <d v="2025-11-01T00:00:00"/>
    <s v="2025-11-01"/>
    <x v="10"/>
    <x v="0"/>
    <s v="North"/>
    <x v="0"/>
    <x v="1"/>
    <n v="17630"/>
    <x v="1"/>
    <n v="18534.505766925598"/>
  </r>
  <r>
    <n v="116671"/>
    <d v="2025-11-01T00:00:00"/>
    <s v="2025-11-01"/>
    <x v="10"/>
    <x v="3"/>
    <s v="West"/>
    <x v="2"/>
    <x v="3"/>
    <n v="6960"/>
    <x v="1"/>
    <n v="7548.2394571628929"/>
  </r>
  <r>
    <n v="116672"/>
    <d v="2025-11-01T00:00:00"/>
    <s v="2025-11-01"/>
    <x v="10"/>
    <x v="6"/>
    <s v="North"/>
    <x v="2"/>
    <x v="2"/>
    <n v="17900"/>
    <x v="1"/>
    <n v="15251.9632774112"/>
  </r>
  <r>
    <n v="116673"/>
    <d v="2025-11-01T00:00:00"/>
    <s v="2025-11-01"/>
    <x v="10"/>
    <x v="6"/>
    <s v="North"/>
    <x v="4"/>
    <x v="0"/>
    <n v="15740"/>
    <x v="1"/>
    <n v="16498.67128545187"/>
  </r>
  <r>
    <n v="116674"/>
    <d v="2025-11-01T00:00:00"/>
    <s v="2025-11-01"/>
    <x v="10"/>
    <x v="0"/>
    <s v="North"/>
    <x v="0"/>
    <x v="1"/>
    <n v="63520"/>
    <x v="0"/>
    <n v="64468.159477334862"/>
  </r>
  <r>
    <n v="116675"/>
    <d v="2025-11-01T00:00:00"/>
    <s v="2025-11-01"/>
    <x v="10"/>
    <x v="2"/>
    <s v="North"/>
    <x v="4"/>
    <x v="0"/>
    <n v="80350"/>
    <x v="0"/>
    <n v="75116.265373886054"/>
  </r>
  <r>
    <n v="116676"/>
    <d v="2025-11-01T00:00:00"/>
    <s v="2025-11-01"/>
    <x v="10"/>
    <x v="6"/>
    <s v="North"/>
    <x v="3"/>
    <x v="3"/>
    <n v="39370"/>
    <x v="2"/>
    <n v="35802.741337854699"/>
  </r>
  <r>
    <n v="116677"/>
    <d v="2025-11-01T00:00:00"/>
    <s v="2025-11-01"/>
    <x v="10"/>
    <x v="2"/>
    <s v="North"/>
    <x v="4"/>
    <x v="0"/>
    <n v="89290"/>
    <x v="0"/>
    <n v="101543.5113763554"/>
  </r>
  <r>
    <n v="116678"/>
    <d v="2025-11-01T00:00:00"/>
    <s v="2025-11-01"/>
    <x v="10"/>
    <x v="2"/>
    <s v="North"/>
    <x v="1"/>
    <x v="2"/>
    <n v="14450"/>
    <x v="1"/>
    <n v="14370.255203888069"/>
  </r>
  <r>
    <n v="116679"/>
    <d v="2025-11-01T00:00:00"/>
    <s v="2025-11-01"/>
    <x v="10"/>
    <x v="3"/>
    <s v="West"/>
    <x v="4"/>
    <x v="3"/>
    <n v="69660"/>
    <x v="0"/>
    <n v="68781.207027155382"/>
  </r>
  <r>
    <n v="116680"/>
    <d v="2025-11-01T00:00:00"/>
    <s v="2025-11-01"/>
    <x v="10"/>
    <x v="2"/>
    <s v="North"/>
    <x v="4"/>
    <x v="1"/>
    <n v="87030"/>
    <x v="0"/>
    <n v="96079.561203266945"/>
  </r>
  <r>
    <n v="116681"/>
    <d v="2025-11-01T00:00:00"/>
    <s v="2025-11-01"/>
    <x v="10"/>
    <x v="4"/>
    <s v="West"/>
    <x v="3"/>
    <x v="2"/>
    <n v="34860"/>
    <x v="2"/>
    <n v="33633.421919978471"/>
  </r>
  <r>
    <n v="116682"/>
    <d v="2025-11-01T00:00:00"/>
    <s v="2025-11-01"/>
    <x v="10"/>
    <x v="1"/>
    <s v="South"/>
    <x v="0"/>
    <x v="2"/>
    <n v="76480"/>
    <x v="0"/>
    <n v="83493.914180997264"/>
  </r>
  <r>
    <n v="116683"/>
    <d v="2025-11-01T00:00:00"/>
    <s v="2025-11-01"/>
    <x v="10"/>
    <x v="4"/>
    <s v="West"/>
    <x v="1"/>
    <x v="1"/>
    <n v="59710"/>
    <x v="0"/>
    <n v="60919.769086185093"/>
  </r>
  <r>
    <n v="116684"/>
    <d v="2025-11-01T00:00:00"/>
    <s v="2025-11-01"/>
    <x v="10"/>
    <x v="2"/>
    <s v="North"/>
    <x v="4"/>
    <x v="2"/>
    <n v="64090"/>
    <x v="0"/>
    <n v="58529.348480376182"/>
  </r>
  <r>
    <n v="116685"/>
    <d v="2025-11-01T00:00:00"/>
    <s v="2025-11-01"/>
    <x v="10"/>
    <x v="4"/>
    <s v="West"/>
    <x v="3"/>
    <x v="3"/>
    <n v="6660"/>
    <x v="1"/>
    <n v="6361.8087166592504"/>
  </r>
  <r>
    <n v="116686"/>
    <d v="2025-11-01T00:00:00"/>
    <s v="2025-11-01"/>
    <x v="10"/>
    <x v="3"/>
    <s v="West"/>
    <x v="3"/>
    <x v="0"/>
    <n v="36630"/>
    <x v="2"/>
    <n v="31388.338187006721"/>
  </r>
  <r>
    <n v="116687"/>
    <d v="2025-11-01T00:00:00"/>
    <s v="2025-11-01"/>
    <x v="10"/>
    <x v="2"/>
    <s v="North"/>
    <x v="3"/>
    <x v="1"/>
    <n v="45630"/>
    <x v="2"/>
    <n v="44807.697570599397"/>
  </r>
  <r>
    <n v="116688"/>
    <d v="2025-11-01T00:00:00"/>
    <s v="2025-11-01"/>
    <x v="10"/>
    <x v="6"/>
    <s v="North"/>
    <x v="0"/>
    <x v="1"/>
    <n v="23400"/>
    <x v="1"/>
    <n v="26465.222450099929"/>
  </r>
  <r>
    <n v="116689"/>
    <d v="2025-11-01T00:00:00"/>
    <s v="2025-11-01"/>
    <x v="10"/>
    <x v="0"/>
    <s v="North"/>
    <x v="4"/>
    <x v="3"/>
    <n v="61460"/>
    <x v="0"/>
    <n v="63893.0057788677"/>
  </r>
  <r>
    <n v="116690"/>
    <d v="2025-11-01T00:00:00"/>
    <s v="2025-11-01"/>
    <x v="10"/>
    <x v="0"/>
    <s v="North"/>
    <x v="2"/>
    <x v="3"/>
    <n v="46910"/>
    <x v="2"/>
    <n v="48006.54905341714"/>
  </r>
  <r>
    <n v="116691"/>
    <d v="2025-11-01T00:00:00"/>
    <s v="2025-11-01"/>
    <x v="10"/>
    <x v="5"/>
    <s v="South"/>
    <x v="1"/>
    <x v="1"/>
    <n v="62490"/>
    <x v="0"/>
    <n v="69420.03680692261"/>
  </r>
  <r>
    <n v="116692"/>
    <d v="2025-11-01T00:00:00"/>
    <s v="2025-11-01"/>
    <x v="10"/>
    <x v="0"/>
    <s v="North"/>
    <x v="2"/>
    <x v="1"/>
    <n v="78660"/>
    <x v="0"/>
    <n v="69744.665843449751"/>
  </r>
  <r>
    <n v="116693"/>
    <d v="2025-11-01T00:00:00"/>
    <s v="2025-11-01"/>
    <x v="10"/>
    <x v="0"/>
    <s v="North"/>
    <x v="0"/>
    <x v="1"/>
    <n v="77820"/>
    <x v="0"/>
    <n v="84740.037061602023"/>
  </r>
  <r>
    <n v="116694"/>
    <d v="2025-11-01T00:00:00"/>
    <s v="2025-11-01"/>
    <x v="10"/>
    <x v="6"/>
    <s v="North"/>
    <x v="4"/>
    <x v="1"/>
    <n v="74710"/>
    <x v="0"/>
    <n v="79138.205360075604"/>
  </r>
  <r>
    <n v="116695"/>
    <d v="2025-11-01T00:00:00"/>
    <s v="2025-11-01"/>
    <x v="10"/>
    <x v="1"/>
    <s v="South"/>
    <x v="2"/>
    <x v="3"/>
    <n v="75480"/>
    <x v="0"/>
    <n v="76147.219380545706"/>
  </r>
  <r>
    <n v="116696"/>
    <d v="2025-11-01T00:00:00"/>
    <s v="2025-11-01"/>
    <x v="10"/>
    <x v="1"/>
    <s v="South"/>
    <x v="2"/>
    <x v="0"/>
    <n v="16290"/>
    <x v="1"/>
    <n v="15728.67810719063"/>
  </r>
  <r>
    <n v="116697"/>
    <d v="2025-11-01T00:00:00"/>
    <s v="2025-11-01"/>
    <x v="10"/>
    <x v="6"/>
    <s v="North"/>
    <x v="2"/>
    <x v="1"/>
    <n v="64790"/>
    <x v="0"/>
    <n v="55760.760826124402"/>
  </r>
  <r>
    <n v="116698"/>
    <d v="2025-11-01T00:00:00"/>
    <s v="2025-11-01"/>
    <x v="10"/>
    <x v="0"/>
    <s v="North"/>
    <x v="1"/>
    <x v="2"/>
    <n v="84560"/>
    <x v="0"/>
    <n v="87553.949599166808"/>
  </r>
  <r>
    <n v="116699"/>
    <d v="2025-11-01T00:00:00"/>
    <s v="2025-11-01"/>
    <x v="10"/>
    <x v="3"/>
    <s v="West"/>
    <x v="4"/>
    <x v="2"/>
    <n v="16000"/>
    <x v="1"/>
    <n v="16332.66651703999"/>
  </r>
  <r>
    <n v="116700"/>
    <d v="2025-11-02T00:00:00"/>
    <s v="2025-11-02"/>
    <x v="10"/>
    <x v="4"/>
    <s v="West"/>
    <x v="3"/>
    <x v="2"/>
    <n v="75370"/>
    <x v="0"/>
    <n v="70502.417793375251"/>
  </r>
  <r>
    <n v="116701"/>
    <d v="2025-11-02T00:00:00"/>
    <s v="2025-11-02"/>
    <x v="10"/>
    <x v="2"/>
    <s v="North"/>
    <x v="4"/>
    <x v="3"/>
    <n v="52870"/>
    <x v="0"/>
    <n v="49294.232753070952"/>
  </r>
  <r>
    <n v="116702"/>
    <d v="2025-11-02T00:00:00"/>
    <s v="2025-11-02"/>
    <x v="10"/>
    <x v="4"/>
    <s v="West"/>
    <x v="2"/>
    <x v="1"/>
    <n v="8470"/>
    <x v="1"/>
    <n v="8108.2076398551662"/>
  </r>
  <r>
    <n v="116703"/>
    <d v="2025-11-02T00:00:00"/>
    <s v="2025-11-02"/>
    <x v="10"/>
    <x v="1"/>
    <s v="South"/>
    <x v="4"/>
    <x v="3"/>
    <n v="71280"/>
    <x v="0"/>
    <n v="69855.66781774968"/>
  </r>
  <r>
    <n v="116704"/>
    <d v="2025-11-02T00:00:00"/>
    <s v="2025-11-02"/>
    <x v="10"/>
    <x v="6"/>
    <s v="North"/>
    <x v="3"/>
    <x v="2"/>
    <n v="7070"/>
    <x v="1"/>
    <n v="7575.0107449040397"/>
  </r>
  <r>
    <n v="116705"/>
    <d v="2025-11-02T00:00:00"/>
    <s v="2025-11-02"/>
    <x v="10"/>
    <x v="3"/>
    <s v="West"/>
    <x v="1"/>
    <x v="0"/>
    <n v="78500"/>
    <x v="0"/>
    <n v="78790.119391563188"/>
  </r>
  <r>
    <n v="116706"/>
    <d v="2025-11-02T00:00:00"/>
    <s v="2025-11-02"/>
    <x v="10"/>
    <x v="0"/>
    <s v="North"/>
    <x v="4"/>
    <x v="2"/>
    <n v="20450"/>
    <x v="1"/>
    <n v="18304.236143911919"/>
  </r>
  <r>
    <n v="116707"/>
    <d v="2025-11-02T00:00:00"/>
    <s v="2025-11-02"/>
    <x v="10"/>
    <x v="6"/>
    <s v="North"/>
    <x v="4"/>
    <x v="1"/>
    <n v="55690"/>
    <x v="0"/>
    <n v="62229.253782981061"/>
  </r>
  <r>
    <n v="116708"/>
    <d v="2025-11-02T00:00:00"/>
    <s v="2025-11-02"/>
    <x v="10"/>
    <x v="1"/>
    <s v="South"/>
    <x v="1"/>
    <x v="0"/>
    <n v="11300"/>
    <x v="1"/>
    <n v="11229.54554620111"/>
  </r>
  <r>
    <n v="116709"/>
    <d v="2025-11-02T00:00:00"/>
    <s v="2025-11-02"/>
    <x v="10"/>
    <x v="2"/>
    <s v="North"/>
    <x v="1"/>
    <x v="0"/>
    <n v="32160"/>
    <x v="2"/>
    <n v="35992.928088765082"/>
  </r>
  <r>
    <n v="116710"/>
    <d v="2025-11-02T00:00:00"/>
    <s v="2025-11-02"/>
    <x v="10"/>
    <x v="3"/>
    <s v="West"/>
    <x v="2"/>
    <x v="0"/>
    <n v="88680"/>
    <x v="0"/>
    <n v="91686.35722920722"/>
  </r>
  <r>
    <n v="116711"/>
    <d v="2025-11-02T00:00:00"/>
    <s v="2025-11-02"/>
    <x v="10"/>
    <x v="3"/>
    <s v="West"/>
    <x v="2"/>
    <x v="2"/>
    <n v="38590"/>
    <x v="2"/>
    <n v="39390.769325475063"/>
  </r>
  <r>
    <n v="116712"/>
    <d v="2025-11-02T00:00:00"/>
    <s v="2025-11-02"/>
    <x v="10"/>
    <x v="1"/>
    <s v="South"/>
    <x v="1"/>
    <x v="3"/>
    <n v="38660"/>
    <x v="2"/>
    <n v="36737.114609446588"/>
  </r>
  <r>
    <n v="116713"/>
    <d v="2025-11-02T00:00:00"/>
    <s v="2025-11-02"/>
    <x v="10"/>
    <x v="3"/>
    <s v="West"/>
    <x v="3"/>
    <x v="2"/>
    <n v="88210"/>
    <x v="0"/>
    <n v="100680.77828182479"/>
  </r>
  <r>
    <n v="116714"/>
    <d v="2025-11-02T00:00:00"/>
    <s v="2025-11-02"/>
    <x v="10"/>
    <x v="4"/>
    <s v="West"/>
    <x v="2"/>
    <x v="1"/>
    <n v="83810"/>
    <x v="0"/>
    <n v="95961.093495340436"/>
  </r>
  <r>
    <n v="116715"/>
    <d v="2025-11-02T00:00:00"/>
    <s v="2025-11-02"/>
    <x v="10"/>
    <x v="2"/>
    <s v="North"/>
    <x v="3"/>
    <x v="0"/>
    <n v="32050"/>
    <x v="2"/>
    <n v="30731.239057672949"/>
  </r>
  <r>
    <n v="116716"/>
    <d v="2025-11-02T00:00:00"/>
    <s v="2025-11-02"/>
    <x v="10"/>
    <x v="1"/>
    <s v="South"/>
    <x v="1"/>
    <x v="3"/>
    <n v="47300"/>
    <x v="2"/>
    <n v="51408.763755977547"/>
  </r>
  <r>
    <n v="116717"/>
    <d v="2025-11-02T00:00:00"/>
    <s v="2025-11-02"/>
    <x v="10"/>
    <x v="4"/>
    <s v="West"/>
    <x v="4"/>
    <x v="3"/>
    <n v="12720"/>
    <x v="1"/>
    <n v="11842.075561769439"/>
  </r>
  <r>
    <n v="116718"/>
    <d v="2025-11-02T00:00:00"/>
    <s v="2025-11-02"/>
    <x v="10"/>
    <x v="6"/>
    <s v="North"/>
    <x v="1"/>
    <x v="1"/>
    <n v="50080"/>
    <x v="0"/>
    <n v="51789.683216120007"/>
  </r>
  <r>
    <n v="116719"/>
    <d v="2025-11-02T00:00:00"/>
    <s v="2025-11-02"/>
    <x v="10"/>
    <x v="5"/>
    <s v="South"/>
    <x v="1"/>
    <x v="1"/>
    <n v="82250"/>
    <x v="0"/>
    <n v="86466.190281131465"/>
  </r>
  <r>
    <n v="116720"/>
    <d v="2025-11-02T00:00:00"/>
    <s v="2025-11-02"/>
    <x v="10"/>
    <x v="2"/>
    <s v="North"/>
    <x v="0"/>
    <x v="1"/>
    <n v="67840"/>
    <x v="0"/>
    <n v="77698.672590382892"/>
  </r>
  <r>
    <n v="116721"/>
    <d v="2025-11-02T00:00:00"/>
    <s v="2025-11-02"/>
    <x v="10"/>
    <x v="0"/>
    <s v="North"/>
    <x v="1"/>
    <x v="0"/>
    <n v="42610"/>
    <x v="2"/>
    <n v="39902.912838781464"/>
  </r>
  <r>
    <n v="116722"/>
    <d v="2025-11-02T00:00:00"/>
    <s v="2025-11-02"/>
    <x v="10"/>
    <x v="6"/>
    <s v="North"/>
    <x v="2"/>
    <x v="0"/>
    <n v="57340"/>
    <x v="0"/>
    <n v="60882.499325202538"/>
  </r>
  <r>
    <n v="116723"/>
    <d v="2025-11-02T00:00:00"/>
    <s v="2025-11-02"/>
    <x v="10"/>
    <x v="4"/>
    <s v="West"/>
    <x v="4"/>
    <x v="1"/>
    <n v="13990"/>
    <x v="1"/>
    <n v="12921.776187832989"/>
  </r>
  <r>
    <n v="116724"/>
    <d v="2025-11-02T00:00:00"/>
    <s v="2025-11-02"/>
    <x v="10"/>
    <x v="0"/>
    <s v="North"/>
    <x v="3"/>
    <x v="0"/>
    <n v="50210"/>
    <x v="0"/>
    <n v="43222.556307444131"/>
  </r>
  <r>
    <n v="116725"/>
    <d v="2025-11-02T00:00:00"/>
    <s v="2025-11-02"/>
    <x v="10"/>
    <x v="0"/>
    <s v="North"/>
    <x v="0"/>
    <x v="2"/>
    <n v="62300"/>
    <x v="0"/>
    <n v="58281.992278211888"/>
  </r>
  <r>
    <n v="116726"/>
    <d v="2025-11-02T00:00:00"/>
    <s v="2025-11-02"/>
    <x v="10"/>
    <x v="4"/>
    <s v="West"/>
    <x v="2"/>
    <x v="3"/>
    <n v="10870"/>
    <x v="1"/>
    <n v="11804.000276498309"/>
  </r>
  <r>
    <n v="116727"/>
    <d v="2025-11-02T00:00:00"/>
    <s v="2025-11-02"/>
    <x v="10"/>
    <x v="4"/>
    <s v="West"/>
    <x v="4"/>
    <x v="0"/>
    <n v="79470"/>
    <x v="0"/>
    <n v="89886.482591304579"/>
  </r>
  <r>
    <n v="116728"/>
    <d v="2025-11-02T00:00:00"/>
    <s v="2025-11-02"/>
    <x v="10"/>
    <x v="2"/>
    <s v="North"/>
    <x v="3"/>
    <x v="3"/>
    <n v="43300"/>
    <x v="2"/>
    <n v="37144.420065489387"/>
  </r>
  <r>
    <n v="116729"/>
    <d v="2025-11-02T00:00:00"/>
    <s v="2025-11-02"/>
    <x v="10"/>
    <x v="1"/>
    <s v="South"/>
    <x v="4"/>
    <x v="2"/>
    <n v="76380"/>
    <x v="0"/>
    <n v="67490.887516082206"/>
  </r>
  <r>
    <n v="116730"/>
    <d v="2025-11-02T00:00:00"/>
    <s v="2025-11-02"/>
    <x v="10"/>
    <x v="5"/>
    <s v="South"/>
    <x v="2"/>
    <x v="0"/>
    <n v="5810"/>
    <x v="1"/>
    <n v="5583.1008050457094"/>
  </r>
  <r>
    <n v="116731"/>
    <d v="2025-11-02T00:00:00"/>
    <s v="2025-11-02"/>
    <x v="10"/>
    <x v="2"/>
    <s v="North"/>
    <x v="4"/>
    <x v="1"/>
    <n v="54030"/>
    <x v="0"/>
    <n v="53260.310568309069"/>
  </r>
  <r>
    <n v="116732"/>
    <d v="2025-11-02T00:00:00"/>
    <s v="2025-11-02"/>
    <x v="10"/>
    <x v="4"/>
    <s v="West"/>
    <x v="1"/>
    <x v="1"/>
    <n v="53550"/>
    <x v="0"/>
    <n v="60428.036565038237"/>
  </r>
  <r>
    <n v="116733"/>
    <d v="2025-11-02T00:00:00"/>
    <s v="2025-11-02"/>
    <x v="10"/>
    <x v="0"/>
    <s v="North"/>
    <x v="4"/>
    <x v="2"/>
    <n v="33490"/>
    <x v="2"/>
    <n v="28675.90569311376"/>
  </r>
  <r>
    <n v="116734"/>
    <d v="2025-11-02T00:00:00"/>
    <s v="2025-11-02"/>
    <x v="10"/>
    <x v="0"/>
    <s v="North"/>
    <x v="1"/>
    <x v="2"/>
    <n v="52310"/>
    <x v="0"/>
    <n v="57786.890927194559"/>
  </r>
  <r>
    <n v="116735"/>
    <d v="2025-11-02T00:00:00"/>
    <s v="2025-11-02"/>
    <x v="10"/>
    <x v="6"/>
    <s v="North"/>
    <x v="2"/>
    <x v="0"/>
    <n v="41210"/>
    <x v="2"/>
    <n v="41388.779326618707"/>
  </r>
  <r>
    <n v="116736"/>
    <d v="2025-11-02T00:00:00"/>
    <s v="2025-11-02"/>
    <x v="10"/>
    <x v="5"/>
    <s v="South"/>
    <x v="0"/>
    <x v="2"/>
    <n v="14140"/>
    <x v="1"/>
    <n v="12929.95204547524"/>
  </r>
  <r>
    <n v="116737"/>
    <d v="2025-11-02T00:00:00"/>
    <s v="2025-11-02"/>
    <x v="10"/>
    <x v="5"/>
    <s v="South"/>
    <x v="1"/>
    <x v="3"/>
    <n v="22620"/>
    <x v="1"/>
    <n v="20557.812508562081"/>
  </r>
  <r>
    <n v="116738"/>
    <d v="2025-11-02T00:00:00"/>
    <s v="2025-11-02"/>
    <x v="10"/>
    <x v="0"/>
    <s v="North"/>
    <x v="4"/>
    <x v="1"/>
    <n v="64320"/>
    <x v="0"/>
    <n v="55636.482897083042"/>
  </r>
  <r>
    <n v="116739"/>
    <d v="2025-11-02T00:00:00"/>
    <s v="2025-11-02"/>
    <x v="10"/>
    <x v="5"/>
    <s v="South"/>
    <x v="4"/>
    <x v="0"/>
    <n v="48180"/>
    <x v="2"/>
    <n v="44511.017012887212"/>
  </r>
  <r>
    <n v="116740"/>
    <d v="2025-11-02T00:00:00"/>
    <s v="2025-11-02"/>
    <x v="10"/>
    <x v="6"/>
    <s v="North"/>
    <x v="4"/>
    <x v="2"/>
    <n v="71920"/>
    <x v="0"/>
    <n v="82159.580032492391"/>
  </r>
  <r>
    <n v="116741"/>
    <d v="2025-11-02T00:00:00"/>
    <s v="2025-11-02"/>
    <x v="10"/>
    <x v="1"/>
    <s v="South"/>
    <x v="2"/>
    <x v="3"/>
    <n v="66740"/>
    <x v="0"/>
    <n v="72705.949711678695"/>
  </r>
  <r>
    <n v="116742"/>
    <d v="2025-11-02T00:00:00"/>
    <s v="2025-11-02"/>
    <x v="10"/>
    <x v="0"/>
    <s v="North"/>
    <x v="3"/>
    <x v="1"/>
    <n v="89300"/>
    <x v="0"/>
    <n v="101687.5863201359"/>
  </r>
  <r>
    <n v="116743"/>
    <d v="2025-11-02T00:00:00"/>
    <s v="2025-11-02"/>
    <x v="10"/>
    <x v="3"/>
    <s v="West"/>
    <x v="4"/>
    <x v="1"/>
    <n v="61730"/>
    <x v="0"/>
    <n v="55345.246273446253"/>
  </r>
  <r>
    <n v="116744"/>
    <d v="2025-11-02T00:00:00"/>
    <s v="2025-11-02"/>
    <x v="10"/>
    <x v="0"/>
    <s v="North"/>
    <x v="4"/>
    <x v="0"/>
    <n v="21450"/>
    <x v="1"/>
    <n v="21766.320429044132"/>
  </r>
  <r>
    <n v="116745"/>
    <d v="2025-11-02T00:00:00"/>
    <s v="2025-11-02"/>
    <x v="10"/>
    <x v="0"/>
    <s v="North"/>
    <x v="1"/>
    <x v="0"/>
    <n v="25160"/>
    <x v="1"/>
    <n v="28421.590904353059"/>
  </r>
  <r>
    <n v="116746"/>
    <d v="2025-11-02T00:00:00"/>
    <s v="2025-11-02"/>
    <x v="10"/>
    <x v="1"/>
    <s v="South"/>
    <x v="0"/>
    <x v="0"/>
    <n v="83160"/>
    <x v="0"/>
    <n v="87155.342505636669"/>
  </r>
  <r>
    <n v="116747"/>
    <d v="2025-11-02T00:00:00"/>
    <s v="2025-11-02"/>
    <x v="10"/>
    <x v="4"/>
    <s v="West"/>
    <x v="4"/>
    <x v="0"/>
    <n v="73570"/>
    <x v="0"/>
    <n v="62976.510525652338"/>
  </r>
  <r>
    <n v="116748"/>
    <d v="2025-11-02T00:00:00"/>
    <s v="2025-11-02"/>
    <x v="10"/>
    <x v="4"/>
    <s v="West"/>
    <x v="2"/>
    <x v="2"/>
    <n v="25430"/>
    <x v="1"/>
    <n v="22147.050070744841"/>
  </r>
  <r>
    <n v="116749"/>
    <d v="2025-11-02T00:00:00"/>
    <s v="2025-11-02"/>
    <x v="10"/>
    <x v="3"/>
    <s v="West"/>
    <x v="3"/>
    <x v="0"/>
    <n v="17040"/>
    <x v="1"/>
    <n v="16640.520468075789"/>
  </r>
  <r>
    <n v="116750"/>
    <d v="2025-11-02T00:00:00"/>
    <s v="2025-11-02"/>
    <x v="10"/>
    <x v="3"/>
    <s v="West"/>
    <x v="3"/>
    <x v="2"/>
    <n v="75500"/>
    <x v="0"/>
    <n v="72880.361444811264"/>
  </r>
  <r>
    <n v="116751"/>
    <d v="2025-11-03T00:00:00"/>
    <s v="2025-11-03"/>
    <x v="10"/>
    <x v="3"/>
    <s v="West"/>
    <x v="3"/>
    <x v="3"/>
    <n v="59800"/>
    <x v="0"/>
    <n v="66791.090703798443"/>
  </r>
  <r>
    <n v="116752"/>
    <d v="2025-11-03T00:00:00"/>
    <s v="2025-11-03"/>
    <x v="10"/>
    <x v="4"/>
    <s v="West"/>
    <x v="2"/>
    <x v="3"/>
    <n v="58910"/>
    <x v="0"/>
    <n v="63862.992747797667"/>
  </r>
  <r>
    <n v="116753"/>
    <d v="2025-11-03T00:00:00"/>
    <s v="2025-11-03"/>
    <x v="10"/>
    <x v="2"/>
    <s v="North"/>
    <x v="3"/>
    <x v="1"/>
    <n v="56320"/>
    <x v="0"/>
    <n v="50104.851215851391"/>
  </r>
  <r>
    <n v="116754"/>
    <d v="2025-11-03T00:00:00"/>
    <s v="2025-11-03"/>
    <x v="10"/>
    <x v="1"/>
    <s v="South"/>
    <x v="3"/>
    <x v="3"/>
    <n v="60410"/>
    <x v="0"/>
    <n v="52970.475176404238"/>
  </r>
  <r>
    <n v="116755"/>
    <d v="2025-11-03T00:00:00"/>
    <s v="2025-11-03"/>
    <x v="10"/>
    <x v="5"/>
    <s v="South"/>
    <x v="1"/>
    <x v="3"/>
    <n v="65280"/>
    <x v="0"/>
    <n v="72465.834129001727"/>
  </r>
  <r>
    <n v="116756"/>
    <d v="2025-11-03T00:00:00"/>
    <s v="2025-11-03"/>
    <x v="10"/>
    <x v="3"/>
    <s v="West"/>
    <x v="3"/>
    <x v="0"/>
    <n v="80670"/>
    <x v="0"/>
    <n v="79454.106377200325"/>
  </r>
  <r>
    <n v="116757"/>
    <d v="2025-11-03T00:00:00"/>
    <s v="2025-11-03"/>
    <x v="10"/>
    <x v="5"/>
    <s v="South"/>
    <x v="1"/>
    <x v="0"/>
    <n v="47640"/>
    <x v="2"/>
    <n v="42913.674956847273"/>
  </r>
  <r>
    <n v="116758"/>
    <d v="2025-11-03T00:00:00"/>
    <s v="2025-11-03"/>
    <x v="10"/>
    <x v="6"/>
    <s v="North"/>
    <x v="1"/>
    <x v="0"/>
    <n v="15730"/>
    <x v="1"/>
    <n v="17610.94458993943"/>
  </r>
  <r>
    <n v="116759"/>
    <d v="2025-11-03T00:00:00"/>
    <s v="2025-11-03"/>
    <x v="10"/>
    <x v="1"/>
    <s v="South"/>
    <x v="1"/>
    <x v="3"/>
    <n v="36790"/>
    <x v="2"/>
    <n v="39222.219888289394"/>
  </r>
  <r>
    <n v="116760"/>
    <d v="2025-11-03T00:00:00"/>
    <s v="2025-11-03"/>
    <x v="10"/>
    <x v="5"/>
    <s v="South"/>
    <x v="2"/>
    <x v="0"/>
    <n v="37900"/>
    <x v="2"/>
    <n v="34078.89858728808"/>
  </r>
  <r>
    <n v="116761"/>
    <d v="2025-11-03T00:00:00"/>
    <s v="2025-11-03"/>
    <x v="10"/>
    <x v="4"/>
    <s v="West"/>
    <x v="4"/>
    <x v="0"/>
    <n v="83730"/>
    <x v="0"/>
    <n v="86399.522430314202"/>
  </r>
  <r>
    <n v="116762"/>
    <d v="2025-11-03T00:00:00"/>
    <s v="2025-11-03"/>
    <x v="10"/>
    <x v="2"/>
    <s v="North"/>
    <x v="0"/>
    <x v="0"/>
    <n v="5400"/>
    <x v="1"/>
    <n v="5350.2408262814224"/>
  </r>
  <r>
    <n v="116763"/>
    <d v="2025-11-03T00:00:00"/>
    <s v="2025-11-03"/>
    <x v="10"/>
    <x v="4"/>
    <s v="West"/>
    <x v="3"/>
    <x v="0"/>
    <n v="80370"/>
    <x v="0"/>
    <n v="74493.060567925175"/>
  </r>
  <r>
    <n v="116764"/>
    <d v="2025-11-03T00:00:00"/>
    <s v="2025-11-03"/>
    <x v="10"/>
    <x v="3"/>
    <s v="West"/>
    <x v="0"/>
    <x v="2"/>
    <n v="21550"/>
    <x v="1"/>
    <n v="22138.778292223109"/>
  </r>
  <r>
    <n v="116765"/>
    <d v="2025-11-03T00:00:00"/>
    <s v="2025-11-03"/>
    <x v="10"/>
    <x v="2"/>
    <s v="North"/>
    <x v="4"/>
    <x v="0"/>
    <n v="51340"/>
    <x v="0"/>
    <n v="50419.017131153028"/>
  </r>
  <r>
    <n v="116766"/>
    <d v="2025-11-03T00:00:00"/>
    <s v="2025-11-03"/>
    <x v="10"/>
    <x v="3"/>
    <s v="West"/>
    <x v="1"/>
    <x v="3"/>
    <n v="18440"/>
    <x v="1"/>
    <n v="18781.056938974019"/>
  </r>
  <r>
    <n v="116767"/>
    <d v="2025-11-03T00:00:00"/>
    <s v="2025-11-03"/>
    <x v="10"/>
    <x v="2"/>
    <s v="North"/>
    <x v="1"/>
    <x v="0"/>
    <n v="14300"/>
    <x v="1"/>
    <n v="13412.10921099619"/>
  </r>
  <r>
    <n v="116768"/>
    <d v="2025-11-03T00:00:00"/>
    <s v="2025-11-03"/>
    <x v="10"/>
    <x v="5"/>
    <s v="South"/>
    <x v="1"/>
    <x v="0"/>
    <n v="66680"/>
    <x v="0"/>
    <n v="71185.161807353172"/>
  </r>
  <r>
    <n v="116769"/>
    <d v="2025-11-03T00:00:00"/>
    <s v="2025-11-03"/>
    <x v="10"/>
    <x v="4"/>
    <s v="West"/>
    <x v="1"/>
    <x v="2"/>
    <n v="27290"/>
    <x v="1"/>
    <n v="26689.343692996739"/>
  </r>
  <r>
    <n v="116770"/>
    <d v="2025-11-03T00:00:00"/>
    <s v="2025-11-03"/>
    <x v="10"/>
    <x v="5"/>
    <s v="South"/>
    <x v="3"/>
    <x v="0"/>
    <n v="86620"/>
    <x v="0"/>
    <n v="94756.790086875611"/>
  </r>
  <r>
    <n v="116771"/>
    <d v="2025-11-03T00:00:00"/>
    <s v="2025-11-03"/>
    <x v="10"/>
    <x v="6"/>
    <s v="North"/>
    <x v="4"/>
    <x v="0"/>
    <n v="39120"/>
    <x v="2"/>
    <n v="40388.545986001918"/>
  </r>
  <r>
    <n v="116772"/>
    <d v="2025-11-03T00:00:00"/>
    <s v="2025-11-03"/>
    <x v="10"/>
    <x v="1"/>
    <s v="South"/>
    <x v="4"/>
    <x v="1"/>
    <n v="26500"/>
    <x v="1"/>
    <n v="24460.44261584683"/>
  </r>
  <r>
    <n v="116773"/>
    <d v="2025-11-03T00:00:00"/>
    <s v="2025-11-03"/>
    <x v="10"/>
    <x v="4"/>
    <s v="West"/>
    <x v="4"/>
    <x v="0"/>
    <n v="64440"/>
    <x v="0"/>
    <n v="61362.521760879063"/>
  </r>
  <r>
    <n v="116774"/>
    <d v="2025-11-03T00:00:00"/>
    <s v="2025-11-03"/>
    <x v="10"/>
    <x v="0"/>
    <s v="North"/>
    <x v="0"/>
    <x v="3"/>
    <n v="42780"/>
    <x v="2"/>
    <n v="40041.625710274537"/>
  </r>
  <r>
    <n v="116775"/>
    <d v="2025-11-03T00:00:00"/>
    <s v="2025-11-03"/>
    <x v="10"/>
    <x v="4"/>
    <s v="West"/>
    <x v="1"/>
    <x v="1"/>
    <n v="67350"/>
    <x v="0"/>
    <n v="64507.226979328487"/>
  </r>
  <r>
    <n v="116776"/>
    <d v="2025-11-03T00:00:00"/>
    <s v="2025-11-03"/>
    <x v="10"/>
    <x v="6"/>
    <s v="North"/>
    <x v="2"/>
    <x v="1"/>
    <n v="71580"/>
    <x v="0"/>
    <n v="64525.747137763887"/>
  </r>
  <r>
    <n v="116777"/>
    <d v="2025-11-03T00:00:00"/>
    <s v="2025-11-03"/>
    <x v="10"/>
    <x v="4"/>
    <s v="West"/>
    <x v="4"/>
    <x v="3"/>
    <n v="56070"/>
    <x v="0"/>
    <n v="55659.60717630812"/>
  </r>
  <r>
    <n v="116778"/>
    <d v="2025-11-03T00:00:00"/>
    <s v="2025-11-03"/>
    <x v="10"/>
    <x v="6"/>
    <s v="North"/>
    <x v="0"/>
    <x v="3"/>
    <n v="13770"/>
    <x v="1"/>
    <n v="11907.36417509786"/>
  </r>
  <r>
    <n v="116779"/>
    <d v="2025-11-03T00:00:00"/>
    <s v="2025-11-03"/>
    <x v="10"/>
    <x v="4"/>
    <s v="West"/>
    <x v="3"/>
    <x v="0"/>
    <n v="73360"/>
    <x v="0"/>
    <n v="70013.768488175192"/>
  </r>
  <r>
    <n v="116780"/>
    <d v="2025-11-03T00:00:00"/>
    <s v="2025-11-03"/>
    <x v="10"/>
    <x v="6"/>
    <s v="North"/>
    <x v="1"/>
    <x v="0"/>
    <n v="42100"/>
    <x v="2"/>
    <n v="41176.862764080957"/>
  </r>
  <r>
    <n v="116781"/>
    <d v="2025-11-03T00:00:00"/>
    <s v="2025-11-03"/>
    <x v="10"/>
    <x v="2"/>
    <s v="North"/>
    <x v="0"/>
    <x v="0"/>
    <n v="8340"/>
    <x v="1"/>
    <n v="9000.5827239357059"/>
  </r>
  <r>
    <n v="116782"/>
    <d v="2025-11-03T00:00:00"/>
    <s v="2025-11-03"/>
    <x v="10"/>
    <x v="3"/>
    <s v="West"/>
    <x v="2"/>
    <x v="1"/>
    <n v="67470"/>
    <x v="0"/>
    <n v="74805.971444448747"/>
  </r>
  <r>
    <n v="116783"/>
    <d v="2025-11-03T00:00:00"/>
    <s v="2025-11-03"/>
    <x v="10"/>
    <x v="5"/>
    <s v="South"/>
    <x v="2"/>
    <x v="3"/>
    <n v="23630"/>
    <x v="1"/>
    <n v="25564.81320888034"/>
  </r>
  <r>
    <n v="116784"/>
    <d v="2025-11-03T00:00:00"/>
    <s v="2025-11-03"/>
    <x v="10"/>
    <x v="4"/>
    <s v="West"/>
    <x v="3"/>
    <x v="2"/>
    <n v="65550"/>
    <x v="0"/>
    <n v="57328.835451144718"/>
  </r>
  <r>
    <n v="116785"/>
    <d v="2025-11-03T00:00:00"/>
    <s v="2025-11-03"/>
    <x v="10"/>
    <x v="1"/>
    <s v="South"/>
    <x v="4"/>
    <x v="2"/>
    <n v="70830"/>
    <x v="0"/>
    <n v="74269.841848479773"/>
  </r>
  <r>
    <n v="116786"/>
    <d v="2025-11-03T00:00:00"/>
    <s v="2025-11-03"/>
    <x v="10"/>
    <x v="3"/>
    <s v="West"/>
    <x v="4"/>
    <x v="0"/>
    <n v="64010"/>
    <x v="0"/>
    <n v="70775.850804511967"/>
  </r>
  <r>
    <n v="116787"/>
    <d v="2025-11-03T00:00:00"/>
    <s v="2025-11-03"/>
    <x v="10"/>
    <x v="6"/>
    <s v="North"/>
    <x v="0"/>
    <x v="3"/>
    <n v="49530"/>
    <x v="2"/>
    <n v="49959.471008171247"/>
  </r>
  <r>
    <n v="116788"/>
    <d v="2025-11-03T00:00:00"/>
    <s v="2025-11-03"/>
    <x v="10"/>
    <x v="1"/>
    <s v="South"/>
    <x v="0"/>
    <x v="0"/>
    <n v="83680"/>
    <x v="0"/>
    <n v="94612.66070472385"/>
  </r>
  <r>
    <n v="116789"/>
    <d v="2025-11-03T00:00:00"/>
    <s v="2025-11-03"/>
    <x v="10"/>
    <x v="3"/>
    <s v="West"/>
    <x v="4"/>
    <x v="1"/>
    <n v="86660"/>
    <x v="0"/>
    <n v="96633.789698544017"/>
  </r>
  <r>
    <n v="116790"/>
    <d v="2025-11-03T00:00:00"/>
    <s v="2025-11-03"/>
    <x v="10"/>
    <x v="0"/>
    <s v="North"/>
    <x v="4"/>
    <x v="1"/>
    <n v="45140"/>
    <x v="2"/>
    <n v="50260.416669457663"/>
  </r>
  <r>
    <n v="116791"/>
    <d v="2025-11-03T00:00:00"/>
    <s v="2025-11-03"/>
    <x v="10"/>
    <x v="4"/>
    <s v="West"/>
    <x v="0"/>
    <x v="2"/>
    <n v="11190"/>
    <x v="1"/>
    <n v="12747.82208719325"/>
  </r>
  <r>
    <n v="116792"/>
    <d v="2025-11-03T00:00:00"/>
    <s v="2025-11-03"/>
    <x v="10"/>
    <x v="4"/>
    <s v="West"/>
    <x v="1"/>
    <x v="3"/>
    <n v="84010"/>
    <x v="0"/>
    <n v="90698.021153685011"/>
  </r>
  <r>
    <n v="116793"/>
    <d v="2025-11-03T00:00:00"/>
    <s v="2025-11-03"/>
    <x v="10"/>
    <x v="6"/>
    <s v="North"/>
    <x v="2"/>
    <x v="3"/>
    <n v="59610"/>
    <x v="0"/>
    <n v="62934.513007862981"/>
  </r>
  <r>
    <n v="116794"/>
    <d v="2025-11-03T00:00:00"/>
    <s v="2025-11-03"/>
    <x v="10"/>
    <x v="3"/>
    <s v="West"/>
    <x v="2"/>
    <x v="1"/>
    <n v="7600"/>
    <x v="1"/>
    <n v="8176.3271827588378"/>
  </r>
  <r>
    <n v="116795"/>
    <d v="2025-11-03T00:00:00"/>
    <s v="2025-11-03"/>
    <x v="10"/>
    <x v="3"/>
    <s v="West"/>
    <x v="3"/>
    <x v="3"/>
    <n v="31440"/>
    <x v="2"/>
    <n v="30100.257719374091"/>
  </r>
  <r>
    <n v="116796"/>
    <d v="2025-11-03T00:00:00"/>
    <s v="2025-11-03"/>
    <x v="10"/>
    <x v="6"/>
    <s v="North"/>
    <x v="2"/>
    <x v="2"/>
    <n v="50050"/>
    <x v="0"/>
    <n v="42667.804511995637"/>
  </r>
  <r>
    <n v="116797"/>
    <d v="2025-11-03T00:00:00"/>
    <s v="2025-11-03"/>
    <x v="10"/>
    <x v="0"/>
    <s v="North"/>
    <x v="0"/>
    <x v="0"/>
    <n v="60040"/>
    <x v="0"/>
    <n v="51825.270434531143"/>
  </r>
  <r>
    <n v="116798"/>
    <d v="2025-11-03T00:00:00"/>
    <s v="2025-11-03"/>
    <x v="10"/>
    <x v="4"/>
    <s v="West"/>
    <x v="1"/>
    <x v="3"/>
    <n v="43240"/>
    <x v="2"/>
    <n v="47814.986099338043"/>
  </r>
  <r>
    <n v="116799"/>
    <d v="2025-11-03T00:00:00"/>
    <s v="2025-11-03"/>
    <x v="10"/>
    <x v="5"/>
    <s v="South"/>
    <x v="0"/>
    <x v="3"/>
    <n v="67810"/>
    <x v="0"/>
    <n v="65979.367483729526"/>
  </r>
  <r>
    <n v="116800"/>
    <d v="2025-11-03T00:00:00"/>
    <s v="2025-11-03"/>
    <x v="10"/>
    <x v="0"/>
    <s v="North"/>
    <x v="4"/>
    <x v="2"/>
    <n v="6510"/>
    <x v="1"/>
    <n v="6241.2935510560137"/>
  </r>
  <r>
    <n v="116801"/>
    <d v="2025-11-03T00:00:00"/>
    <s v="2025-11-03"/>
    <x v="10"/>
    <x v="6"/>
    <s v="North"/>
    <x v="4"/>
    <x v="2"/>
    <n v="77830"/>
    <x v="0"/>
    <n v="80461.719454027465"/>
  </r>
  <r>
    <n v="116802"/>
    <d v="2025-11-03T00:00:00"/>
    <s v="2025-11-03"/>
    <x v="10"/>
    <x v="5"/>
    <s v="South"/>
    <x v="2"/>
    <x v="0"/>
    <n v="73780"/>
    <x v="0"/>
    <n v="65811.223895155155"/>
  </r>
  <r>
    <n v="116803"/>
    <d v="2025-11-03T00:00:00"/>
    <s v="2025-11-03"/>
    <x v="10"/>
    <x v="3"/>
    <s v="West"/>
    <x v="1"/>
    <x v="2"/>
    <n v="63680"/>
    <x v="0"/>
    <n v="64519.601838325223"/>
  </r>
  <r>
    <n v="116804"/>
    <d v="2025-11-03T00:00:00"/>
    <s v="2025-11-03"/>
    <x v="10"/>
    <x v="2"/>
    <s v="North"/>
    <x v="3"/>
    <x v="1"/>
    <n v="5460"/>
    <x v="1"/>
    <n v="6009.82842774254"/>
  </r>
  <r>
    <n v="116805"/>
    <d v="2025-11-03T00:00:00"/>
    <s v="2025-11-03"/>
    <x v="10"/>
    <x v="2"/>
    <s v="North"/>
    <x v="0"/>
    <x v="1"/>
    <n v="85220"/>
    <x v="0"/>
    <n v="83313.950857003976"/>
  </r>
  <r>
    <n v="116806"/>
    <d v="2025-11-03T00:00:00"/>
    <s v="2025-11-03"/>
    <x v="10"/>
    <x v="0"/>
    <s v="North"/>
    <x v="3"/>
    <x v="0"/>
    <n v="85200"/>
    <x v="0"/>
    <n v="85659.760319104927"/>
  </r>
  <r>
    <n v="116807"/>
    <d v="2025-11-03T00:00:00"/>
    <s v="2025-11-03"/>
    <x v="10"/>
    <x v="2"/>
    <s v="North"/>
    <x v="3"/>
    <x v="0"/>
    <n v="80400"/>
    <x v="0"/>
    <n v="72307.22526050458"/>
  </r>
  <r>
    <n v="116808"/>
    <d v="2025-11-03T00:00:00"/>
    <s v="2025-11-03"/>
    <x v="10"/>
    <x v="0"/>
    <s v="North"/>
    <x v="3"/>
    <x v="3"/>
    <n v="37290"/>
    <x v="2"/>
    <n v="39940.455452270187"/>
  </r>
  <r>
    <n v="116809"/>
    <d v="2025-11-03T00:00:00"/>
    <s v="2025-11-03"/>
    <x v="10"/>
    <x v="2"/>
    <s v="North"/>
    <x v="3"/>
    <x v="1"/>
    <n v="37240"/>
    <x v="2"/>
    <n v="37931.971615969611"/>
  </r>
  <r>
    <n v="116810"/>
    <d v="2025-11-03T00:00:00"/>
    <s v="2025-11-03"/>
    <x v="10"/>
    <x v="4"/>
    <s v="West"/>
    <x v="0"/>
    <x v="1"/>
    <n v="70120"/>
    <x v="0"/>
    <n v="71211.55103706503"/>
  </r>
  <r>
    <n v="116811"/>
    <d v="2025-11-03T00:00:00"/>
    <s v="2025-11-03"/>
    <x v="10"/>
    <x v="2"/>
    <s v="North"/>
    <x v="4"/>
    <x v="1"/>
    <n v="62140"/>
    <x v="0"/>
    <n v="57025.106614263183"/>
  </r>
  <r>
    <n v="116812"/>
    <d v="2025-11-03T00:00:00"/>
    <s v="2025-11-03"/>
    <x v="10"/>
    <x v="4"/>
    <s v="West"/>
    <x v="0"/>
    <x v="1"/>
    <n v="68330"/>
    <x v="0"/>
    <n v="76884.340343716845"/>
  </r>
  <r>
    <n v="116813"/>
    <d v="2025-11-03T00:00:00"/>
    <s v="2025-11-03"/>
    <x v="10"/>
    <x v="5"/>
    <s v="South"/>
    <x v="4"/>
    <x v="2"/>
    <n v="33130"/>
    <x v="2"/>
    <n v="31583.612609747059"/>
  </r>
  <r>
    <n v="116814"/>
    <d v="2025-11-04T00:00:00"/>
    <s v="2025-11-04"/>
    <x v="10"/>
    <x v="3"/>
    <s v="West"/>
    <x v="4"/>
    <x v="1"/>
    <n v="40470"/>
    <x v="2"/>
    <n v="46069.432827156728"/>
  </r>
  <r>
    <n v="116815"/>
    <d v="2025-11-04T00:00:00"/>
    <s v="2025-11-04"/>
    <x v="10"/>
    <x v="0"/>
    <s v="North"/>
    <x v="0"/>
    <x v="0"/>
    <n v="17100"/>
    <x v="1"/>
    <n v="16287.97189342413"/>
  </r>
  <r>
    <n v="116816"/>
    <d v="2025-11-04T00:00:00"/>
    <s v="2025-11-04"/>
    <x v="10"/>
    <x v="5"/>
    <s v="South"/>
    <x v="0"/>
    <x v="3"/>
    <n v="21470"/>
    <x v="1"/>
    <n v="24048.407330899969"/>
  </r>
  <r>
    <n v="116817"/>
    <d v="2025-11-04T00:00:00"/>
    <s v="2025-11-04"/>
    <x v="10"/>
    <x v="0"/>
    <s v="North"/>
    <x v="0"/>
    <x v="3"/>
    <n v="38810"/>
    <x v="2"/>
    <n v="39491.349001954623"/>
  </r>
  <r>
    <n v="116818"/>
    <d v="2025-11-04T00:00:00"/>
    <s v="2025-11-04"/>
    <x v="10"/>
    <x v="2"/>
    <s v="North"/>
    <x v="4"/>
    <x v="0"/>
    <n v="29860"/>
    <x v="1"/>
    <n v="25955.110557401651"/>
  </r>
  <r>
    <n v="116819"/>
    <d v="2025-11-04T00:00:00"/>
    <s v="2025-11-04"/>
    <x v="10"/>
    <x v="4"/>
    <s v="West"/>
    <x v="0"/>
    <x v="1"/>
    <n v="41770"/>
    <x v="2"/>
    <n v="47463.131318584477"/>
  </r>
  <r>
    <n v="116820"/>
    <d v="2025-11-04T00:00:00"/>
    <s v="2025-11-04"/>
    <x v="10"/>
    <x v="3"/>
    <s v="West"/>
    <x v="1"/>
    <x v="2"/>
    <n v="86500"/>
    <x v="0"/>
    <n v="82155.435599387958"/>
  </r>
  <r>
    <n v="116821"/>
    <d v="2025-11-04T00:00:00"/>
    <s v="2025-11-04"/>
    <x v="10"/>
    <x v="2"/>
    <s v="North"/>
    <x v="2"/>
    <x v="1"/>
    <n v="18210"/>
    <x v="1"/>
    <n v="19925.325755791499"/>
  </r>
  <r>
    <n v="116822"/>
    <d v="2025-11-04T00:00:00"/>
    <s v="2025-11-04"/>
    <x v="10"/>
    <x v="3"/>
    <s v="West"/>
    <x v="2"/>
    <x v="1"/>
    <n v="55820"/>
    <x v="0"/>
    <n v="56920.284607533693"/>
  </r>
  <r>
    <n v="116823"/>
    <d v="2025-11-04T00:00:00"/>
    <s v="2025-11-04"/>
    <x v="10"/>
    <x v="1"/>
    <s v="South"/>
    <x v="1"/>
    <x v="0"/>
    <n v="74640"/>
    <x v="0"/>
    <n v="68913.285497380653"/>
  </r>
  <r>
    <n v="116824"/>
    <d v="2025-11-04T00:00:00"/>
    <s v="2025-11-04"/>
    <x v="10"/>
    <x v="5"/>
    <s v="South"/>
    <x v="2"/>
    <x v="3"/>
    <n v="7330"/>
    <x v="1"/>
    <n v="6538.939495476604"/>
  </r>
  <r>
    <n v="116825"/>
    <d v="2025-11-04T00:00:00"/>
    <s v="2025-11-04"/>
    <x v="10"/>
    <x v="4"/>
    <s v="West"/>
    <x v="4"/>
    <x v="3"/>
    <n v="36360"/>
    <x v="2"/>
    <n v="33463.62505770709"/>
  </r>
  <r>
    <n v="116826"/>
    <d v="2025-11-04T00:00:00"/>
    <s v="2025-11-04"/>
    <x v="10"/>
    <x v="4"/>
    <s v="West"/>
    <x v="0"/>
    <x v="3"/>
    <n v="42200"/>
    <x v="2"/>
    <n v="42769.279349416567"/>
  </r>
  <r>
    <n v="116827"/>
    <d v="2025-11-04T00:00:00"/>
    <s v="2025-11-04"/>
    <x v="10"/>
    <x v="4"/>
    <s v="West"/>
    <x v="0"/>
    <x v="0"/>
    <n v="17410"/>
    <x v="1"/>
    <n v="17452.287838991469"/>
  </r>
  <r>
    <n v="116828"/>
    <d v="2025-11-04T00:00:00"/>
    <s v="2025-11-04"/>
    <x v="10"/>
    <x v="2"/>
    <s v="North"/>
    <x v="0"/>
    <x v="2"/>
    <n v="35870"/>
    <x v="2"/>
    <n v="33394.394844220798"/>
  </r>
  <r>
    <n v="116829"/>
    <d v="2025-11-04T00:00:00"/>
    <s v="2025-11-04"/>
    <x v="10"/>
    <x v="6"/>
    <s v="North"/>
    <x v="1"/>
    <x v="2"/>
    <n v="85050"/>
    <x v="0"/>
    <n v="76301.664476264559"/>
  </r>
  <r>
    <n v="116830"/>
    <d v="2025-11-04T00:00:00"/>
    <s v="2025-11-04"/>
    <x v="10"/>
    <x v="0"/>
    <s v="North"/>
    <x v="1"/>
    <x v="3"/>
    <n v="88810"/>
    <x v="0"/>
    <n v="84831.265935934905"/>
  </r>
  <r>
    <n v="116831"/>
    <d v="2025-11-04T00:00:00"/>
    <s v="2025-11-04"/>
    <x v="10"/>
    <x v="3"/>
    <s v="West"/>
    <x v="4"/>
    <x v="3"/>
    <n v="70880"/>
    <x v="0"/>
    <n v="63628.37305461592"/>
  </r>
  <r>
    <n v="116832"/>
    <d v="2025-11-04T00:00:00"/>
    <s v="2025-11-04"/>
    <x v="10"/>
    <x v="0"/>
    <s v="North"/>
    <x v="1"/>
    <x v="2"/>
    <n v="11960"/>
    <x v="1"/>
    <n v="11982.189722180359"/>
  </r>
  <r>
    <n v="116833"/>
    <d v="2025-11-04T00:00:00"/>
    <s v="2025-11-04"/>
    <x v="10"/>
    <x v="0"/>
    <s v="North"/>
    <x v="0"/>
    <x v="0"/>
    <n v="6720"/>
    <x v="1"/>
    <n v="6585.949484450859"/>
  </r>
  <r>
    <n v="116834"/>
    <d v="2025-11-04T00:00:00"/>
    <s v="2025-11-04"/>
    <x v="10"/>
    <x v="6"/>
    <s v="North"/>
    <x v="4"/>
    <x v="2"/>
    <n v="57070"/>
    <x v="0"/>
    <n v="56193.99431484432"/>
  </r>
  <r>
    <n v="116835"/>
    <d v="2025-11-04T00:00:00"/>
    <s v="2025-11-04"/>
    <x v="10"/>
    <x v="3"/>
    <s v="West"/>
    <x v="4"/>
    <x v="1"/>
    <n v="52330"/>
    <x v="0"/>
    <n v="48581.610158552532"/>
  </r>
  <r>
    <n v="116836"/>
    <d v="2025-11-04T00:00:00"/>
    <s v="2025-11-04"/>
    <x v="10"/>
    <x v="1"/>
    <s v="South"/>
    <x v="0"/>
    <x v="1"/>
    <n v="84520"/>
    <x v="0"/>
    <n v="74209.125412492431"/>
  </r>
  <r>
    <n v="116837"/>
    <d v="2025-11-04T00:00:00"/>
    <s v="2025-11-04"/>
    <x v="10"/>
    <x v="4"/>
    <s v="West"/>
    <x v="3"/>
    <x v="0"/>
    <n v="58730"/>
    <x v="0"/>
    <n v="60249.692380845168"/>
  </r>
  <r>
    <n v="116838"/>
    <d v="2025-11-04T00:00:00"/>
    <s v="2025-11-04"/>
    <x v="10"/>
    <x v="5"/>
    <s v="South"/>
    <x v="0"/>
    <x v="3"/>
    <n v="85560"/>
    <x v="0"/>
    <n v="97726.537064925244"/>
  </r>
  <r>
    <n v="116839"/>
    <d v="2025-11-04T00:00:00"/>
    <s v="2025-11-04"/>
    <x v="10"/>
    <x v="0"/>
    <s v="North"/>
    <x v="4"/>
    <x v="1"/>
    <n v="33520"/>
    <x v="2"/>
    <n v="35217.879624538422"/>
  </r>
  <r>
    <n v="116840"/>
    <d v="2025-11-04T00:00:00"/>
    <s v="2025-11-04"/>
    <x v="10"/>
    <x v="6"/>
    <s v="North"/>
    <x v="3"/>
    <x v="2"/>
    <n v="45090"/>
    <x v="2"/>
    <n v="50338.16593974235"/>
  </r>
  <r>
    <n v="116841"/>
    <d v="2025-11-04T00:00:00"/>
    <s v="2025-11-04"/>
    <x v="10"/>
    <x v="6"/>
    <s v="North"/>
    <x v="0"/>
    <x v="1"/>
    <n v="53430"/>
    <x v="0"/>
    <n v="46960.250486816563"/>
  </r>
  <r>
    <n v="116842"/>
    <d v="2025-11-04T00:00:00"/>
    <s v="2025-11-04"/>
    <x v="10"/>
    <x v="5"/>
    <s v="South"/>
    <x v="0"/>
    <x v="2"/>
    <n v="7050"/>
    <x v="1"/>
    <n v="6121.0427135472146"/>
  </r>
  <r>
    <n v="116843"/>
    <d v="2025-11-04T00:00:00"/>
    <s v="2025-11-04"/>
    <x v="10"/>
    <x v="5"/>
    <s v="South"/>
    <x v="3"/>
    <x v="2"/>
    <n v="55310"/>
    <x v="0"/>
    <n v="59724.984110131358"/>
  </r>
  <r>
    <n v="116844"/>
    <d v="2025-11-04T00:00:00"/>
    <s v="2025-11-04"/>
    <x v="10"/>
    <x v="2"/>
    <s v="North"/>
    <x v="3"/>
    <x v="2"/>
    <n v="47080"/>
    <x v="2"/>
    <n v="46439.940853424327"/>
  </r>
  <r>
    <n v="116845"/>
    <d v="2025-11-04T00:00:00"/>
    <s v="2025-11-04"/>
    <x v="10"/>
    <x v="3"/>
    <s v="West"/>
    <x v="2"/>
    <x v="1"/>
    <n v="12780"/>
    <x v="1"/>
    <n v="14033.375155692789"/>
  </r>
  <r>
    <n v="116846"/>
    <d v="2025-11-04T00:00:00"/>
    <s v="2025-11-04"/>
    <x v="10"/>
    <x v="0"/>
    <s v="North"/>
    <x v="3"/>
    <x v="0"/>
    <n v="78910"/>
    <x v="0"/>
    <n v="78455.075855717936"/>
  </r>
  <r>
    <n v="116847"/>
    <d v="2025-11-04T00:00:00"/>
    <s v="2025-11-04"/>
    <x v="10"/>
    <x v="0"/>
    <s v="North"/>
    <x v="1"/>
    <x v="2"/>
    <n v="42770"/>
    <x v="2"/>
    <n v="37312.344009762593"/>
  </r>
  <r>
    <n v="116848"/>
    <d v="2025-11-04T00:00:00"/>
    <s v="2025-11-04"/>
    <x v="10"/>
    <x v="5"/>
    <s v="South"/>
    <x v="3"/>
    <x v="1"/>
    <n v="9140"/>
    <x v="1"/>
    <n v="9013.2295108129547"/>
  </r>
  <r>
    <n v="116849"/>
    <d v="2025-11-04T00:00:00"/>
    <s v="2025-11-04"/>
    <x v="10"/>
    <x v="4"/>
    <s v="West"/>
    <x v="4"/>
    <x v="3"/>
    <n v="60080"/>
    <x v="0"/>
    <n v="63073.34972519931"/>
  </r>
  <r>
    <n v="116850"/>
    <d v="2025-11-04T00:00:00"/>
    <s v="2025-11-04"/>
    <x v="10"/>
    <x v="2"/>
    <s v="North"/>
    <x v="3"/>
    <x v="0"/>
    <n v="77170"/>
    <x v="0"/>
    <n v="77553.125331271032"/>
  </r>
  <r>
    <n v="116851"/>
    <d v="2025-11-04T00:00:00"/>
    <s v="2025-11-04"/>
    <x v="10"/>
    <x v="1"/>
    <s v="South"/>
    <x v="0"/>
    <x v="1"/>
    <n v="75480"/>
    <x v="0"/>
    <n v="69074.662984511437"/>
  </r>
  <r>
    <n v="116852"/>
    <d v="2025-11-04T00:00:00"/>
    <s v="2025-11-04"/>
    <x v="10"/>
    <x v="0"/>
    <s v="North"/>
    <x v="1"/>
    <x v="0"/>
    <n v="40820"/>
    <x v="2"/>
    <n v="46013.853204011677"/>
  </r>
  <r>
    <n v="116853"/>
    <d v="2025-11-04T00:00:00"/>
    <s v="2025-11-04"/>
    <x v="10"/>
    <x v="6"/>
    <s v="North"/>
    <x v="3"/>
    <x v="1"/>
    <n v="81890"/>
    <x v="0"/>
    <n v="85953.36823101234"/>
  </r>
  <r>
    <n v="116854"/>
    <d v="2025-11-04T00:00:00"/>
    <s v="2025-11-04"/>
    <x v="10"/>
    <x v="4"/>
    <s v="West"/>
    <x v="1"/>
    <x v="2"/>
    <n v="32400"/>
    <x v="2"/>
    <n v="32657.479971388271"/>
  </r>
  <r>
    <n v="116855"/>
    <d v="2025-11-04T00:00:00"/>
    <s v="2025-11-04"/>
    <x v="10"/>
    <x v="5"/>
    <s v="South"/>
    <x v="2"/>
    <x v="3"/>
    <n v="54630"/>
    <x v="0"/>
    <n v="54218.858673424889"/>
  </r>
  <r>
    <n v="116856"/>
    <d v="2025-11-04T00:00:00"/>
    <s v="2025-11-04"/>
    <x v="10"/>
    <x v="0"/>
    <s v="North"/>
    <x v="1"/>
    <x v="1"/>
    <n v="70530"/>
    <x v="0"/>
    <n v="72911.007507827147"/>
  </r>
  <r>
    <n v="116857"/>
    <d v="2025-11-04T00:00:00"/>
    <s v="2025-11-04"/>
    <x v="10"/>
    <x v="3"/>
    <s v="West"/>
    <x v="0"/>
    <x v="0"/>
    <n v="57270"/>
    <x v="0"/>
    <n v="56661.503788949041"/>
  </r>
  <r>
    <n v="116858"/>
    <d v="2025-11-04T00:00:00"/>
    <s v="2025-11-04"/>
    <x v="10"/>
    <x v="5"/>
    <s v="South"/>
    <x v="2"/>
    <x v="3"/>
    <n v="28970"/>
    <x v="1"/>
    <n v="27305.110371019771"/>
  </r>
  <r>
    <n v="116859"/>
    <d v="2025-11-04T00:00:00"/>
    <s v="2025-11-04"/>
    <x v="10"/>
    <x v="6"/>
    <s v="North"/>
    <x v="3"/>
    <x v="3"/>
    <n v="37380"/>
    <x v="2"/>
    <n v="36130.607784522887"/>
  </r>
  <r>
    <n v="116860"/>
    <d v="2025-11-04T00:00:00"/>
    <s v="2025-11-04"/>
    <x v="10"/>
    <x v="3"/>
    <s v="West"/>
    <x v="1"/>
    <x v="3"/>
    <n v="69580"/>
    <x v="0"/>
    <n v="63158.520826832413"/>
  </r>
  <r>
    <n v="116861"/>
    <d v="2025-11-04T00:00:00"/>
    <s v="2025-11-04"/>
    <x v="10"/>
    <x v="2"/>
    <s v="North"/>
    <x v="2"/>
    <x v="2"/>
    <n v="55340"/>
    <x v="0"/>
    <n v="59679.021536487402"/>
  </r>
  <r>
    <n v="116862"/>
    <d v="2025-11-04T00:00:00"/>
    <s v="2025-11-04"/>
    <x v="10"/>
    <x v="5"/>
    <s v="South"/>
    <x v="3"/>
    <x v="2"/>
    <n v="56790"/>
    <x v="0"/>
    <n v="62006.436358316831"/>
  </r>
  <r>
    <n v="116863"/>
    <d v="2025-11-04T00:00:00"/>
    <s v="2025-11-04"/>
    <x v="10"/>
    <x v="5"/>
    <s v="South"/>
    <x v="3"/>
    <x v="1"/>
    <n v="6010"/>
    <x v="1"/>
    <n v="6432.7541779226613"/>
  </r>
  <r>
    <n v="116864"/>
    <d v="2025-11-04T00:00:00"/>
    <s v="2025-11-04"/>
    <x v="10"/>
    <x v="0"/>
    <s v="North"/>
    <x v="1"/>
    <x v="2"/>
    <n v="21960"/>
    <x v="1"/>
    <n v="21717.666242016308"/>
  </r>
  <r>
    <n v="116865"/>
    <d v="2025-11-04T00:00:00"/>
    <s v="2025-11-04"/>
    <x v="10"/>
    <x v="3"/>
    <s v="West"/>
    <x v="1"/>
    <x v="3"/>
    <n v="6600"/>
    <x v="1"/>
    <n v="6035.4104625209193"/>
  </r>
  <r>
    <n v="116866"/>
    <d v="2025-11-04T00:00:00"/>
    <s v="2025-11-04"/>
    <x v="10"/>
    <x v="2"/>
    <s v="North"/>
    <x v="2"/>
    <x v="0"/>
    <n v="83720"/>
    <x v="0"/>
    <n v="95338.948896741553"/>
  </r>
  <r>
    <n v="116867"/>
    <d v="2025-11-04T00:00:00"/>
    <s v="2025-11-04"/>
    <x v="10"/>
    <x v="5"/>
    <s v="South"/>
    <x v="1"/>
    <x v="3"/>
    <n v="30920"/>
    <x v="2"/>
    <n v="33431.601126884503"/>
  </r>
  <r>
    <n v="116868"/>
    <d v="2025-11-04T00:00:00"/>
    <s v="2025-11-04"/>
    <x v="10"/>
    <x v="4"/>
    <s v="West"/>
    <x v="3"/>
    <x v="3"/>
    <n v="38650"/>
    <x v="2"/>
    <n v="41849.356835703729"/>
  </r>
  <r>
    <n v="116869"/>
    <d v="2025-11-04T00:00:00"/>
    <s v="2025-11-04"/>
    <x v="10"/>
    <x v="6"/>
    <s v="North"/>
    <x v="0"/>
    <x v="2"/>
    <n v="18740"/>
    <x v="1"/>
    <n v="19439.73204354737"/>
  </r>
  <r>
    <n v="116870"/>
    <d v="2025-11-04T00:00:00"/>
    <s v="2025-11-04"/>
    <x v="10"/>
    <x v="3"/>
    <s v="West"/>
    <x v="2"/>
    <x v="0"/>
    <n v="74600"/>
    <x v="0"/>
    <n v="69724.762378306041"/>
  </r>
  <r>
    <n v="116871"/>
    <d v="2025-11-04T00:00:00"/>
    <s v="2025-11-04"/>
    <x v="10"/>
    <x v="4"/>
    <s v="West"/>
    <x v="0"/>
    <x v="3"/>
    <n v="23210"/>
    <x v="1"/>
    <n v="21002.653311832699"/>
  </r>
  <r>
    <n v="116872"/>
    <d v="2025-11-04T00:00:00"/>
    <s v="2025-11-04"/>
    <x v="10"/>
    <x v="0"/>
    <s v="North"/>
    <x v="0"/>
    <x v="0"/>
    <n v="50610"/>
    <x v="0"/>
    <n v="44717.786015087979"/>
  </r>
  <r>
    <n v="116873"/>
    <d v="2025-11-04T00:00:00"/>
    <s v="2025-11-04"/>
    <x v="10"/>
    <x v="1"/>
    <s v="South"/>
    <x v="3"/>
    <x v="0"/>
    <n v="49480"/>
    <x v="2"/>
    <n v="51310.624219804777"/>
  </r>
  <r>
    <n v="116874"/>
    <d v="2025-11-04T00:00:00"/>
    <s v="2025-11-04"/>
    <x v="10"/>
    <x v="2"/>
    <s v="North"/>
    <x v="0"/>
    <x v="3"/>
    <n v="62520"/>
    <x v="0"/>
    <n v="56502.471760599081"/>
  </r>
  <r>
    <n v="116875"/>
    <d v="2025-11-04T00:00:00"/>
    <s v="2025-11-04"/>
    <x v="10"/>
    <x v="5"/>
    <s v="South"/>
    <x v="4"/>
    <x v="2"/>
    <n v="35360"/>
    <x v="2"/>
    <n v="34034.713527934568"/>
  </r>
  <r>
    <n v="116876"/>
    <d v="2025-11-04T00:00:00"/>
    <s v="2025-11-04"/>
    <x v="10"/>
    <x v="1"/>
    <s v="South"/>
    <x v="2"/>
    <x v="2"/>
    <n v="52510"/>
    <x v="0"/>
    <n v="57545.85793749211"/>
  </r>
  <r>
    <n v="116877"/>
    <d v="2025-11-04T00:00:00"/>
    <s v="2025-11-04"/>
    <x v="10"/>
    <x v="5"/>
    <s v="South"/>
    <x v="3"/>
    <x v="1"/>
    <n v="59140"/>
    <x v="0"/>
    <n v="55412.2749628335"/>
  </r>
  <r>
    <n v="116878"/>
    <d v="2025-11-04T00:00:00"/>
    <s v="2025-11-04"/>
    <x v="10"/>
    <x v="4"/>
    <s v="West"/>
    <x v="1"/>
    <x v="3"/>
    <n v="87170"/>
    <x v="0"/>
    <n v="81042.52344842242"/>
  </r>
  <r>
    <n v="116879"/>
    <d v="2025-11-04T00:00:00"/>
    <s v="2025-11-04"/>
    <x v="10"/>
    <x v="0"/>
    <s v="North"/>
    <x v="3"/>
    <x v="3"/>
    <n v="72640"/>
    <x v="0"/>
    <n v="77376.150852239851"/>
  </r>
  <r>
    <n v="116880"/>
    <d v="2025-11-04T00:00:00"/>
    <s v="2025-11-04"/>
    <x v="10"/>
    <x v="0"/>
    <s v="North"/>
    <x v="1"/>
    <x v="0"/>
    <n v="89710"/>
    <x v="0"/>
    <n v="90267.254975647142"/>
  </r>
  <r>
    <n v="116881"/>
    <d v="2025-11-04T00:00:00"/>
    <s v="2025-11-04"/>
    <x v="10"/>
    <x v="0"/>
    <s v="North"/>
    <x v="3"/>
    <x v="0"/>
    <n v="85180"/>
    <x v="0"/>
    <n v="86773.45394082267"/>
  </r>
  <r>
    <n v="116882"/>
    <d v="2025-11-05T00:00:00"/>
    <s v="2025-11-05"/>
    <x v="10"/>
    <x v="0"/>
    <s v="North"/>
    <x v="4"/>
    <x v="1"/>
    <n v="57890"/>
    <x v="0"/>
    <n v="51445.091826869211"/>
  </r>
  <r>
    <n v="116883"/>
    <d v="2025-11-05T00:00:00"/>
    <s v="2025-11-05"/>
    <x v="10"/>
    <x v="3"/>
    <s v="West"/>
    <x v="2"/>
    <x v="1"/>
    <n v="36970"/>
    <x v="2"/>
    <n v="34593.724513124333"/>
  </r>
  <r>
    <n v="116884"/>
    <d v="2025-11-05T00:00:00"/>
    <s v="2025-11-05"/>
    <x v="10"/>
    <x v="3"/>
    <s v="West"/>
    <x v="0"/>
    <x v="0"/>
    <n v="71820"/>
    <x v="0"/>
    <n v="69006.452890527638"/>
  </r>
  <r>
    <n v="116885"/>
    <d v="2025-11-05T00:00:00"/>
    <s v="2025-11-05"/>
    <x v="10"/>
    <x v="5"/>
    <s v="South"/>
    <x v="3"/>
    <x v="0"/>
    <n v="57550"/>
    <x v="0"/>
    <n v="65664.060792486678"/>
  </r>
  <r>
    <n v="116886"/>
    <d v="2025-11-05T00:00:00"/>
    <s v="2025-11-05"/>
    <x v="10"/>
    <x v="3"/>
    <s v="West"/>
    <x v="2"/>
    <x v="1"/>
    <n v="74900"/>
    <x v="0"/>
    <n v="64596.636477844557"/>
  </r>
  <r>
    <n v="116887"/>
    <d v="2025-11-05T00:00:00"/>
    <s v="2025-11-05"/>
    <x v="10"/>
    <x v="5"/>
    <s v="South"/>
    <x v="2"/>
    <x v="2"/>
    <n v="26880"/>
    <x v="1"/>
    <n v="29744.857475360281"/>
  </r>
  <r>
    <n v="116888"/>
    <d v="2025-11-05T00:00:00"/>
    <s v="2025-11-05"/>
    <x v="10"/>
    <x v="2"/>
    <s v="North"/>
    <x v="2"/>
    <x v="1"/>
    <n v="5900"/>
    <x v="1"/>
    <n v="5236.6325082491012"/>
  </r>
  <r>
    <n v="116889"/>
    <d v="2025-11-05T00:00:00"/>
    <s v="2025-11-05"/>
    <x v="10"/>
    <x v="3"/>
    <s v="West"/>
    <x v="2"/>
    <x v="0"/>
    <n v="85540"/>
    <x v="0"/>
    <n v="98056.377316830403"/>
  </r>
  <r>
    <n v="116890"/>
    <d v="2025-11-05T00:00:00"/>
    <s v="2025-11-05"/>
    <x v="10"/>
    <x v="3"/>
    <s v="West"/>
    <x v="2"/>
    <x v="3"/>
    <n v="66900"/>
    <x v="0"/>
    <n v="60737.397632687818"/>
  </r>
  <r>
    <n v="116891"/>
    <d v="2025-11-05T00:00:00"/>
    <s v="2025-11-05"/>
    <x v="10"/>
    <x v="3"/>
    <s v="West"/>
    <x v="0"/>
    <x v="0"/>
    <n v="51720"/>
    <x v="0"/>
    <n v="48447.744225906303"/>
  </r>
  <r>
    <n v="116892"/>
    <d v="2025-11-05T00:00:00"/>
    <s v="2025-11-05"/>
    <x v="10"/>
    <x v="2"/>
    <s v="North"/>
    <x v="0"/>
    <x v="2"/>
    <n v="49300"/>
    <x v="2"/>
    <n v="54172.510207814579"/>
  </r>
  <r>
    <n v="116893"/>
    <d v="2025-11-05T00:00:00"/>
    <s v="2025-11-05"/>
    <x v="10"/>
    <x v="6"/>
    <s v="North"/>
    <x v="3"/>
    <x v="0"/>
    <n v="82660"/>
    <x v="0"/>
    <n v="79138.912991811565"/>
  </r>
  <r>
    <n v="116894"/>
    <d v="2025-11-05T00:00:00"/>
    <s v="2025-11-05"/>
    <x v="10"/>
    <x v="2"/>
    <s v="North"/>
    <x v="1"/>
    <x v="0"/>
    <n v="72070"/>
    <x v="0"/>
    <n v="75275.697545423245"/>
  </r>
  <r>
    <n v="116895"/>
    <d v="2025-11-05T00:00:00"/>
    <s v="2025-11-05"/>
    <x v="10"/>
    <x v="0"/>
    <s v="North"/>
    <x v="3"/>
    <x v="1"/>
    <n v="76720"/>
    <x v="0"/>
    <n v="78655.301255559752"/>
  </r>
  <r>
    <n v="116896"/>
    <d v="2025-11-05T00:00:00"/>
    <s v="2025-11-05"/>
    <x v="10"/>
    <x v="2"/>
    <s v="North"/>
    <x v="2"/>
    <x v="2"/>
    <n v="32730"/>
    <x v="2"/>
    <n v="34559.180013258963"/>
  </r>
  <r>
    <n v="116897"/>
    <d v="2025-11-05T00:00:00"/>
    <s v="2025-11-05"/>
    <x v="10"/>
    <x v="6"/>
    <s v="North"/>
    <x v="1"/>
    <x v="1"/>
    <n v="80710"/>
    <x v="0"/>
    <n v="88539.952113810592"/>
  </r>
  <r>
    <n v="116898"/>
    <d v="2025-11-05T00:00:00"/>
    <s v="2025-11-05"/>
    <x v="10"/>
    <x v="3"/>
    <s v="West"/>
    <x v="3"/>
    <x v="3"/>
    <n v="66730"/>
    <x v="0"/>
    <n v="62713.313143740328"/>
  </r>
  <r>
    <n v="116899"/>
    <d v="2025-11-05T00:00:00"/>
    <s v="2025-11-05"/>
    <x v="10"/>
    <x v="3"/>
    <s v="West"/>
    <x v="1"/>
    <x v="3"/>
    <n v="20830"/>
    <x v="1"/>
    <n v="23166.016315888639"/>
  </r>
  <r>
    <n v="116900"/>
    <d v="2025-11-05T00:00:00"/>
    <s v="2025-11-05"/>
    <x v="10"/>
    <x v="6"/>
    <s v="North"/>
    <x v="0"/>
    <x v="2"/>
    <n v="72780"/>
    <x v="0"/>
    <n v="83152.561985813081"/>
  </r>
  <r>
    <n v="116901"/>
    <d v="2025-11-05T00:00:00"/>
    <s v="2025-11-05"/>
    <x v="10"/>
    <x v="4"/>
    <s v="West"/>
    <x v="2"/>
    <x v="3"/>
    <n v="47460"/>
    <x v="2"/>
    <n v="49919.194316021662"/>
  </r>
  <r>
    <n v="116902"/>
    <d v="2025-11-05T00:00:00"/>
    <s v="2025-11-05"/>
    <x v="10"/>
    <x v="5"/>
    <s v="South"/>
    <x v="1"/>
    <x v="3"/>
    <n v="35030"/>
    <x v="2"/>
    <n v="35724.689894038769"/>
  </r>
  <r>
    <n v="116903"/>
    <d v="2025-11-05T00:00:00"/>
    <s v="2025-11-05"/>
    <x v="10"/>
    <x v="0"/>
    <s v="North"/>
    <x v="4"/>
    <x v="0"/>
    <n v="34310"/>
    <x v="2"/>
    <n v="39286.087681429533"/>
  </r>
  <r>
    <n v="116904"/>
    <d v="2025-11-05T00:00:00"/>
    <s v="2025-11-05"/>
    <x v="10"/>
    <x v="2"/>
    <s v="North"/>
    <x v="2"/>
    <x v="1"/>
    <n v="74500"/>
    <x v="0"/>
    <n v="65373.067683727357"/>
  </r>
  <r>
    <n v="116905"/>
    <d v="2025-11-05T00:00:00"/>
    <s v="2025-11-05"/>
    <x v="10"/>
    <x v="5"/>
    <s v="South"/>
    <x v="0"/>
    <x v="1"/>
    <n v="39300"/>
    <x v="2"/>
    <n v="37939.574320569562"/>
  </r>
  <r>
    <n v="116906"/>
    <d v="2025-11-05T00:00:00"/>
    <s v="2025-11-05"/>
    <x v="10"/>
    <x v="4"/>
    <s v="West"/>
    <x v="0"/>
    <x v="1"/>
    <n v="60710"/>
    <x v="0"/>
    <n v="55902.70534378224"/>
  </r>
  <r>
    <n v="116907"/>
    <d v="2025-11-05T00:00:00"/>
    <s v="2025-11-05"/>
    <x v="10"/>
    <x v="0"/>
    <s v="North"/>
    <x v="3"/>
    <x v="2"/>
    <n v="9240"/>
    <x v="1"/>
    <n v="8080.5547124901068"/>
  </r>
  <r>
    <n v="116908"/>
    <d v="2025-11-05T00:00:00"/>
    <s v="2025-11-05"/>
    <x v="10"/>
    <x v="1"/>
    <s v="South"/>
    <x v="4"/>
    <x v="0"/>
    <n v="67650"/>
    <x v="0"/>
    <n v="75051.355562399956"/>
  </r>
  <r>
    <n v="116909"/>
    <d v="2025-11-05T00:00:00"/>
    <s v="2025-11-05"/>
    <x v="10"/>
    <x v="0"/>
    <s v="North"/>
    <x v="1"/>
    <x v="0"/>
    <n v="87830"/>
    <x v="0"/>
    <n v="83693.362948773312"/>
  </r>
  <r>
    <n v="116910"/>
    <d v="2025-11-05T00:00:00"/>
    <s v="2025-11-05"/>
    <x v="10"/>
    <x v="2"/>
    <s v="North"/>
    <x v="3"/>
    <x v="2"/>
    <n v="25740"/>
    <x v="1"/>
    <n v="22945.026049227221"/>
  </r>
  <r>
    <n v="116911"/>
    <d v="2025-11-05T00:00:00"/>
    <s v="2025-11-05"/>
    <x v="10"/>
    <x v="5"/>
    <s v="South"/>
    <x v="0"/>
    <x v="1"/>
    <n v="60020"/>
    <x v="0"/>
    <n v="57912.622763999752"/>
  </r>
  <r>
    <n v="116912"/>
    <d v="2025-11-05T00:00:00"/>
    <s v="2025-11-05"/>
    <x v="10"/>
    <x v="0"/>
    <s v="North"/>
    <x v="1"/>
    <x v="0"/>
    <n v="87100"/>
    <x v="0"/>
    <n v="83959.386753730767"/>
  </r>
  <r>
    <n v="116913"/>
    <d v="2025-11-05T00:00:00"/>
    <s v="2025-11-05"/>
    <x v="10"/>
    <x v="1"/>
    <s v="South"/>
    <x v="0"/>
    <x v="0"/>
    <n v="69790"/>
    <x v="0"/>
    <n v="61962.932486674501"/>
  </r>
  <r>
    <n v="116914"/>
    <d v="2025-11-05T00:00:00"/>
    <s v="2025-11-05"/>
    <x v="10"/>
    <x v="1"/>
    <s v="South"/>
    <x v="0"/>
    <x v="1"/>
    <n v="39900"/>
    <x v="2"/>
    <n v="40285.93822206121"/>
  </r>
  <r>
    <n v="116915"/>
    <d v="2025-11-05T00:00:00"/>
    <s v="2025-11-05"/>
    <x v="10"/>
    <x v="3"/>
    <s v="West"/>
    <x v="4"/>
    <x v="3"/>
    <n v="49840"/>
    <x v="2"/>
    <n v="43891.353793636197"/>
  </r>
  <r>
    <n v="116916"/>
    <d v="2025-11-05T00:00:00"/>
    <s v="2025-11-05"/>
    <x v="10"/>
    <x v="2"/>
    <s v="North"/>
    <x v="2"/>
    <x v="2"/>
    <n v="41710"/>
    <x v="2"/>
    <n v="37987.3591988849"/>
  </r>
  <r>
    <n v="116917"/>
    <d v="2025-11-05T00:00:00"/>
    <s v="2025-11-05"/>
    <x v="10"/>
    <x v="1"/>
    <s v="South"/>
    <x v="1"/>
    <x v="0"/>
    <n v="44720"/>
    <x v="2"/>
    <n v="47713.189765099443"/>
  </r>
  <r>
    <n v="116918"/>
    <d v="2025-11-05T00:00:00"/>
    <s v="2025-11-05"/>
    <x v="10"/>
    <x v="6"/>
    <s v="North"/>
    <x v="4"/>
    <x v="1"/>
    <n v="87840"/>
    <x v="0"/>
    <n v="82666.838744224777"/>
  </r>
  <r>
    <n v="116919"/>
    <d v="2025-11-05T00:00:00"/>
    <s v="2025-11-05"/>
    <x v="10"/>
    <x v="5"/>
    <s v="South"/>
    <x v="0"/>
    <x v="3"/>
    <n v="69050"/>
    <x v="0"/>
    <n v="72056.456950777458"/>
  </r>
  <r>
    <n v="116920"/>
    <d v="2025-11-05T00:00:00"/>
    <s v="2025-11-05"/>
    <x v="10"/>
    <x v="6"/>
    <s v="North"/>
    <x v="0"/>
    <x v="1"/>
    <n v="46360"/>
    <x v="2"/>
    <n v="42336.042741388592"/>
  </r>
  <r>
    <n v="116921"/>
    <d v="2025-11-05T00:00:00"/>
    <s v="2025-11-05"/>
    <x v="10"/>
    <x v="4"/>
    <s v="West"/>
    <x v="4"/>
    <x v="1"/>
    <n v="84760"/>
    <x v="0"/>
    <n v="85501.511697935726"/>
  </r>
  <r>
    <n v="116922"/>
    <d v="2025-11-05T00:00:00"/>
    <s v="2025-11-05"/>
    <x v="10"/>
    <x v="6"/>
    <s v="North"/>
    <x v="1"/>
    <x v="3"/>
    <n v="80950"/>
    <x v="0"/>
    <n v="71309.570608440772"/>
  </r>
  <r>
    <n v="116923"/>
    <d v="2025-11-05T00:00:00"/>
    <s v="2025-11-05"/>
    <x v="10"/>
    <x v="5"/>
    <s v="South"/>
    <x v="0"/>
    <x v="2"/>
    <n v="25950"/>
    <x v="1"/>
    <n v="22393.895811788942"/>
  </r>
  <r>
    <n v="116924"/>
    <d v="2025-11-05T00:00:00"/>
    <s v="2025-11-05"/>
    <x v="10"/>
    <x v="4"/>
    <s v="West"/>
    <x v="1"/>
    <x v="0"/>
    <n v="80880"/>
    <x v="0"/>
    <n v="82095.66474236238"/>
  </r>
  <r>
    <n v="116925"/>
    <d v="2025-11-05T00:00:00"/>
    <s v="2025-11-05"/>
    <x v="10"/>
    <x v="6"/>
    <s v="North"/>
    <x v="4"/>
    <x v="2"/>
    <n v="11040"/>
    <x v="1"/>
    <n v="11961.726246417669"/>
  </r>
  <r>
    <n v="116926"/>
    <d v="2025-11-05T00:00:00"/>
    <s v="2025-11-05"/>
    <x v="10"/>
    <x v="6"/>
    <s v="North"/>
    <x v="0"/>
    <x v="2"/>
    <n v="37550"/>
    <x v="2"/>
    <n v="39843.883613594073"/>
  </r>
  <r>
    <n v="116927"/>
    <d v="2025-11-05T00:00:00"/>
    <s v="2025-11-05"/>
    <x v="10"/>
    <x v="2"/>
    <s v="North"/>
    <x v="3"/>
    <x v="1"/>
    <n v="51400"/>
    <x v="0"/>
    <n v="55608.842155795188"/>
  </r>
  <r>
    <n v="116928"/>
    <d v="2025-11-05T00:00:00"/>
    <s v="2025-11-05"/>
    <x v="10"/>
    <x v="4"/>
    <s v="West"/>
    <x v="3"/>
    <x v="1"/>
    <n v="27660"/>
    <x v="1"/>
    <n v="27532.884665459678"/>
  </r>
  <r>
    <n v="116929"/>
    <d v="2025-11-05T00:00:00"/>
    <s v="2025-11-05"/>
    <x v="10"/>
    <x v="6"/>
    <s v="North"/>
    <x v="0"/>
    <x v="1"/>
    <n v="19420"/>
    <x v="1"/>
    <n v="20564.960549090949"/>
  </r>
  <r>
    <n v="116930"/>
    <d v="2025-11-05T00:00:00"/>
    <s v="2025-11-05"/>
    <x v="10"/>
    <x v="1"/>
    <s v="South"/>
    <x v="2"/>
    <x v="2"/>
    <n v="26490"/>
    <x v="1"/>
    <n v="23164.939063400161"/>
  </r>
  <r>
    <n v="116931"/>
    <d v="2025-11-05T00:00:00"/>
    <s v="2025-11-05"/>
    <x v="10"/>
    <x v="5"/>
    <s v="South"/>
    <x v="0"/>
    <x v="0"/>
    <n v="66190"/>
    <x v="0"/>
    <n v="72844.138399942938"/>
  </r>
  <r>
    <n v="116932"/>
    <d v="2025-11-05T00:00:00"/>
    <s v="2025-11-05"/>
    <x v="10"/>
    <x v="5"/>
    <s v="South"/>
    <x v="0"/>
    <x v="1"/>
    <n v="39390"/>
    <x v="2"/>
    <n v="37486.713067346587"/>
  </r>
  <r>
    <n v="116933"/>
    <d v="2025-11-05T00:00:00"/>
    <s v="2025-11-05"/>
    <x v="10"/>
    <x v="5"/>
    <s v="South"/>
    <x v="0"/>
    <x v="3"/>
    <n v="41570"/>
    <x v="2"/>
    <n v="46232.956734206513"/>
  </r>
  <r>
    <n v="116934"/>
    <d v="2025-11-05T00:00:00"/>
    <s v="2025-11-05"/>
    <x v="10"/>
    <x v="6"/>
    <s v="North"/>
    <x v="4"/>
    <x v="0"/>
    <n v="72200"/>
    <x v="0"/>
    <n v="73887.729583834138"/>
  </r>
  <r>
    <n v="116935"/>
    <d v="2025-11-05T00:00:00"/>
    <s v="2025-11-05"/>
    <x v="10"/>
    <x v="1"/>
    <s v="South"/>
    <x v="0"/>
    <x v="0"/>
    <n v="49630"/>
    <x v="2"/>
    <n v="43674.64491595194"/>
  </r>
  <r>
    <n v="116936"/>
    <d v="2025-11-06T00:00:00"/>
    <s v="2025-11-06"/>
    <x v="10"/>
    <x v="5"/>
    <s v="South"/>
    <x v="0"/>
    <x v="0"/>
    <n v="38620"/>
    <x v="2"/>
    <n v="37679.590579370437"/>
  </r>
  <r>
    <n v="116937"/>
    <d v="2025-11-06T00:00:00"/>
    <s v="2025-11-06"/>
    <x v="10"/>
    <x v="0"/>
    <s v="North"/>
    <x v="4"/>
    <x v="3"/>
    <n v="89300"/>
    <x v="0"/>
    <n v="97458.987211841421"/>
  </r>
  <r>
    <n v="116938"/>
    <d v="2025-11-06T00:00:00"/>
    <s v="2025-11-06"/>
    <x v="10"/>
    <x v="5"/>
    <s v="South"/>
    <x v="0"/>
    <x v="3"/>
    <n v="11960"/>
    <x v="1"/>
    <n v="11036.35153155332"/>
  </r>
  <r>
    <n v="116939"/>
    <d v="2025-11-06T00:00:00"/>
    <s v="2025-11-06"/>
    <x v="10"/>
    <x v="3"/>
    <s v="West"/>
    <x v="3"/>
    <x v="1"/>
    <n v="25760"/>
    <x v="1"/>
    <n v="23304.24240458621"/>
  </r>
  <r>
    <n v="116940"/>
    <d v="2025-11-06T00:00:00"/>
    <s v="2025-11-06"/>
    <x v="10"/>
    <x v="0"/>
    <s v="North"/>
    <x v="3"/>
    <x v="0"/>
    <n v="84730"/>
    <x v="0"/>
    <n v="72460.222926105082"/>
  </r>
  <r>
    <n v="116941"/>
    <d v="2025-11-06T00:00:00"/>
    <s v="2025-11-06"/>
    <x v="10"/>
    <x v="5"/>
    <s v="South"/>
    <x v="0"/>
    <x v="2"/>
    <n v="48000"/>
    <x v="2"/>
    <n v="50713.336739887112"/>
  </r>
  <r>
    <n v="116942"/>
    <d v="2025-11-06T00:00:00"/>
    <s v="2025-11-06"/>
    <x v="10"/>
    <x v="6"/>
    <s v="North"/>
    <x v="4"/>
    <x v="2"/>
    <n v="27790"/>
    <x v="1"/>
    <n v="26751.595508750012"/>
  </r>
  <r>
    <n v="116943"/>
    <d v="2025-11-06T00:00:00"/>
    <s v="2025-11-06"/>
    <x v="10"/>
    <x v="5"/>
    <s v="South"/>
    <x v="0"/>
    <x v="2"/>
    <n v="55030"/>
    <x v="0"/>
    <n v="49666.017537539388"/>
  </r>
  <r>
    <n v="116944"/>
    <d v="2025-11-06T00:00:00"/>
    <s v="2025-11-06"/>
    <x v="10"/>
    <x v="1"/>
    <s v="South"/>
    <x v="0"/>
    <x v="1"/>
    <n v="72650"/>
    <x v="0"/>
    <n v="74848.6203475074"/>
  </r>
  <r>
    <n v="116945"/>
    <d v="2025-11-06T00:00:00"/>
    <s v="2025-11-06"/>
    <x v="10"/>
    <x v="1"/>
    <s v="South"/>
    <x v="1"/>
    <x v="2"/>
    <n v="22210"/>
    <x v="1"/>
    <n v="19836.36772403157"/>
  </r>
  <r>
    <n v="116946"/>
    <d v="2025-11-06T00:00:00"/>
    <s v="2025-11-06"/>
    <x v="10"/>
    <x v="5"/>
    <s v="South"/>
    <x v="2"/>
    <x v="0"/>
    <n v="23690"/>
    <x v="1"/>
    <n v="25286.532733398279"/>
  </r>
  <r>
    <n v="116947"/>
    <d v="2025-11-06T00:00:00"/>
    <s v="2025-11-06"/>
    <x v="10"/>
    <x v="2"/>
    <s v="North"/>
    <x v="4"/>
    <x v="1"/>
    <n v="70330"/>
    <x v="0"/>
    <n v="72086.185140459056"/>
  </r>
  <r>
    <n v="116948"/>
    <d v="2025-11-06T00:00:00"/>
    <s v="2025-11-06"/>
    <x v="10"/>
    <x v="6"/>
    <s v="North"/>
    <x v="2"/>
    <x v="1"/>
    <n v="25990"/>
    <x v="1"/>
    <n v="24018.869300643339"/>
  </r>
  <r>
    <n v="116949"/>
    <d v="2025-11-06T00:00:00"/>
    <s v="2025-11-06"/>
    <x v="10"/>
    <x v="6"/>
    <s v="North"/>
    <x v="1"/>
    <x v="3"/>
    <n v="44270"/>
    <x v="2"/>
    <n v="49242.208324835163"/>
  </r>
  <r>
    <n v="116950"/>
    <d v="2025-11-06T00:00:00"/>
    <s v="2025-11-06"/>
    <x v="10"/>
    <x v="6"/>
    <s v="North"/>
    <x v="2"/>
    <x v="0"/>
    <n v="43660"/>
    <x v="2"/>
    <n v="44433.309575869549"/>
  </r>
  <r>
    <n v="116951"/>
    <d v="2025-11-06T00:00:00"/>
    <s v="2025-11-06"/>
    <x v="10"/>
    <x v="5"/>
    <s v="South"/>
    <x v="0"/>
    <x v="2"/>
    <n v="71800"/>
    <x v="0"/>
    <n v="63806.860731001259"/>
  </r>
  <r>
    <n v="116952"/>
    <d v="2025-11-06T00:00:00"/>
    <s v="2025-11-06"/>
    <x v="10"/>
    <x v="5"/>
    <s v="South"/>
    <x v="3"/>
    <x v="0"/>
    <n v="47630"/>
    <x v="2"/>
    <n v="50756.002385427841"/>
  </r>
  <r>
    <n v="116953"/>
    <d v="2025-11-06T00:00:00"/>
    <s v="2025-11-06"/>
    <x v="10"/>
    <x v="3"/>
    <s v="West"/>
    <x v="4"/>
    <x v="0"/>
    <n v="34790"/>
    <x v="2"/>
    <n v="32854.027460836747"/>
  </r>
  <r>
    <n v="116954"/>
    <d v="2025-11-06T00:00:00"/>
    <s v="2025-11-06"/>
    <x v="10"/>
    <x v="1"/>
    <s v="South"/>
    <x v="4"/>
    <x v="1"/>
    <n v="35030"/>
    <x v="2"/>
    <n v="37918.455068126859"/>
  </r>
  <r>
    <n v="116955"/>
    <d v="2025-11-06T00:00:00"/>
    <s v="2025-11-06"/>
    <x v="10"/>
    <x v="2"/>
    <s v="North"/>
    <x v="0"/>
    <x v="2"/>
    <n v="43680"/>
    <x v="2"/>
    <n v="42389.101795996292"/>
  </r>
  <r>
    <n v="116956"/>
    <d v="2025-11-06T00:00:00"/>
    <s v="2025-11-06"/>
    <x v="10"/>
    <x v="0"/>
    <s v="North"/>
    <x v="2"/>
    <x v="2"/>
    <n v="30620"/>
    <x v="2"/>
    <n v="26720.919521734369"/>
  </r>
  <r>
    <n v="116957"/>
    <d v="2025-11-06T00:00:00"/>
    <s v="2025-11-06"/>
    <x v="10"/>
    <x v="0"/>
    <s v="North"/>
    <x v="4"/>
    <x v="2"/>
    <n v="11520"/>
    <x v="1"/>
    <n v="11969.921566326761"/>
  </r>
  <r>
    <n v="116958"/>
    <d v="2025-11-06T00:00:00"/>
    <s v="2025-11-06"/>
    <x v="10"/>
    <x v="1"/>
    <s v="South"/>
    <x v="1"/>
    <x v="3"/>
    <n v="25470"/>
    <x v="1"/>
    <n v="24020.694027373"/>
  </r>
  <r>
    <n v="116959"/>
    <d v="2025-11-06T00:00:00"/>
    <s v="2025-11-06"/>
    <x v="10"/>
    <x v="4"/>
    <s v="West"/>
    <x v="1"/>
    <x v="0"/>
    <n v="78060"/>
    <x v="0"/>
    <n v="88408.429224513602"/>
  </r>
  <r>
    <n v="116960"/>
    <d v="2025-11-06T00:00:00"/>
    <s v="2025-11-06"/>
    <x v="10"/>
    <x v="3"/>
    <s v="West"/>
    <x v="2"/>
    <x v="1"/>
    <n v="29790"/>
    <x v="1"/>
    <n v="32738.45352316714"/>
  </r>
  <r>
    <n v="116961"/>
    <d v="2025-11-06T00:00:00"/>
    <s v="2025-11-06"/>
    <x v="10"/>
    <x v="1"/>
    <s v="South"/>
    <x v="1"/>
    <x v="1"/>
    <n v="45970"/>
    <x v="2"/>
    <n v="43954.647598388619"/>
  </r>
  <r>
    <n v="116962"/>
    <d v="2025-11-06T00:00:00"/>
    <s v="2025-11-06"/>
    <x v="10"/>
    <x v="3"/>
    <s v="West"/>
    <x v="3"/>
    <x v="1"/>
    <n v="14650"/>
    <x v="1"/>
    <n v="12566.5816467981"/>
  </r>
  <r>
    <n v="116963"/>
    <d v="2025-11-06T00:00:00"/>
    <s v="2025-11-06"/>
    <x v="10"/>
    <x v="4"/>
    <s v="West"/>
    <x v="0"/>
    <x v="2"/>
    <n v="24020"/>
    <x v="1"/>
    <n v="24291.139690232681"/>
  </r>
  <r>
    <n v="116964"/>
    <d v="2025-11-06T00:00:00"/>
    <s v="2025-11-06"/>
    <x v="10"/>
    <x v="3"/>
    <s v="West"/>
    <x v="4"/>
    <x v="2"/>
    <n v="54140"/>
    <x v="0"/>
    <n v="56508.028024854902"/>
  </r>
  <r>
    <n v="116965"/>
    <d v="2025-11-06T00:00:00"/>
    <s v="2025-11-06"/>
    <x v="10"/>
    <x v="6"/>
    <s v="North"/>
    <x v="0"/>
    <x v="1"/>
    <n v="84150"/>
    <x v="0"/>
    <n v="88764.160529976129"/>
  </r>
  <r>
    <n v="116966"/>
    <d v="2025-11-06T00:00:00"/>
    <s v="2025-11-06"/>
    <x v="10"/>
    <x v="1"/>
    <s v="South"/>
    <x v="2"/>
    <x v="0"/>
    <n v="26550"/>
    <x v="1"/>
    <n v="25349.777186833311"/>
  </r>
  <r>
    <n v="116967"/>
    <d v="2025-11-06T00:00:00"/>
    <s v="2025-11-06"/>
    <x v="10"/>
    <x v="0"/>
    <s v="North"/>
    <x v="0"/>
    <x v="1"/>
    <n v="52200"/>
    <x v="0"/>
    <n v="46586.691375308837"/>
  </r>
  <r>
    <n v="116968"/>
    <d v="2025-11-06T00:00:00"/>
    <s v="2025-11-06"/>
    <x v="10"/>
    <x v="5"/>
    <s v="South"/>
    <x v="4"/>
    <x v="0"/>
    <n v="10040"/>
    <x v="1"/>
    <n v="10218.94371253907"/>
  </r>
  <r>
    <n v="116969"/>
    <d v="2025-11-06T00:00:00"/>
    <s v="2025-11-06"/>
    <x v="10"/>
    <x v="4"/>
    <s v="West"/>
    <x v="4"/>
    <x v="1"/>
    <n v="55680"/>
    <x v="0"/>
    <n v="55470.622486750748"/>
  </r>
  <r>
    <n v="116970"/>
    <d v="2025-11-06T00:00:00"/>
    <s v="2025-11-06"/>
    <x v="10"/>
    <x v="4"/>
    <s v="West"/>
    <x v="2"/>
    <x v="0"/>
    <n v="87030"/>
    <x v="0"/>
    <n v="99930.924906602304"/>
  </r>
  <r>
    <n v="116971"/>
    <d v="2025-11-06T00:00:00"/>
    <s v="2025-11-06"/>
    <x v="10"/>
    <x v="5"/>
    <s v="South"/>
    <x v="4"/>
    <x v="1"/>
    <n v="45200"/>
    <x v="2"/>
    <n v="46212.359611638938"/>
  </r>
  <r>
    <n v="116972"/>
    <d v="2025-11-06T00:00:00"/>
    <s v="2025-11-06"/>
    <x v="10"/>
    <x v="1"/>
    <s v="South"/>
    <x v="1"/>
    <x v="3"/>
    <n v="89260"/>
    <x v="0"/>
    <n v="80735.637107366405"/>
  </r>
  <r>
    <n v="116973"/>
    <d v="2025-11-06T00:00:00"/>
    <s v="2025-11-06"/>
    <x v="10"/>
    <x v="2"/>
    <s v="North"/>
    <x v="0"/>
    <x v="3"/>
    <n v="86780"/>
    <x v="0"/>
    <n v="83174.523365222907"/>
  </r>
  <r>
    <n v="116974"/>
    <d v="2025-11-06T00:00:00"/>
    <s v="2025-11-06"/>
    <x v="10"/>
    <x v="5"/>
    <s v="South"/>
    <x v="3"/>
    <x v="2"/>
    <n v="70670"/>
    <x v="0"/>
    <n v="71332.715513932591"/>
  </r>
  <r>
    <n v="116975"/>
    <d v="2025-11-06T00:00:00"/>
    <s v="2025-11-06"/>
    <x v="10"/>
    <x v="3"/>
    <s v="West"/>
    <x v="3"/>
    <x v="2"/>
    <n v="20960"/>
    <x v="1"/>
    <n v="23082.888998238181"/>
  </r>
  <r>
    <n v="116976"/>
    <d v="2025-11-06T00:00:00"/>
    <s v="2025-11-06"/>
    <x v="10"/>
    <x v="5"/>
    <s v="South"/>
    <x v="3"/>
    <x v="2"/>
    <n v="65920"/>
    <x v="0"/>
    <n v="65543.2269791906"/>
  </r>
  <r>
    <n v="116977"/>
    <d v="2025-11-06T00:00:00"/>
    <s v="2025-11-06"/>
    <x v="10"/>
    <x v="3"/>
    <s v="West"/>
    <x v="2"/>
    <x v="2"/>
    <n v="28220"/>
    <x v="1"/>
    <n v="30763.676754760221"/>
  </r>
  <r>
    <n v="116978"/>
    <d v="2025-11-06T00:00:00"/>
    <s v="2025-11-06"/>
    <x v="10"/>
    <x v="3"/>
    <s v="West"/>
    <x v="3"/>
    <x v="1"/>
    <n v="51980"/>
    <x v="0"/>
    <n v="46611.351991610041"/>
  </r>
  <r>
    <n v="116979"/>
    <d v="2025-11-06T00:00:00"/>
    <s v="2025-11-06"/>
    <x v="10"/>
    <x v="0"/>
    <s v="North"/>
    <x v="0"/>
    <x v="3"/>
    <n v="76960"/>
    <x v="0"/>
    <n v="74235.747200436643"/>
  </r>
  <r>
    <n v="116980"/>
    <d v="2025-11-06T00:00:00"/>
    <s v="2025-11-06"/>
    <x v="10"/>
    <x v="5"/>
    <s v="South"/>
    <x v="4"/>
    <x v="2"/>
    <n v="71740"/>
    <x v="0"/>
    <n v="72150.911567735238"/>
  </r>
  <r>
    <n v="116981"/>
    <d v="2025-11-06T00:00:00"/>
    <s v="2025-11-06"/>
    <x v="10"/>
    <x v="2"/>
    <s v="North"/>
    <x v="1"/>
    <x v="0"/>
    <n v="43180"/>
    <x v="2"/>
    <n v="37009.339269875971"/>
  </r>
  <r>
    <n v="116982"/>
    <d v="2025-11-06T00:00:00"/>
    <s v="2025-11-06"/>
    <x v="10"/>
    <x v="0"/>
    <s v="North"/>
    <x v="3"/>
    <x v="0"/>
    <n v="82060"/>
    <x v="0"/>
    <n v="88442.460449953607"/>
  </r>
  <r>
    <n v="116983"/>
    <d v="2025-11-06T00:00:00"/>
    <s v="2025-11-06"/>
    <x v="10"/>
    <x v="2"/>
    <s v="North"/>
    <x v="3"/>
    <x v="2"/>
    <n v="56970"/>
    <x v="0"/>
    <n v="62648.36922136919"/>
  </r>
  <r>
    <n v="116984"/>
    <d v="2025-11-06T00:00:00"/>
    <s v="2025-11-06"/>
    <x v="10"/>
    <x v="5"/>
    <s v="South"/>
    <x v="3"/>
    <x v="2"/>
    <n v="30670"/>
    <x v="2"/>
    <n v="29051.830467440221"/>
  </r>
  <r>
    <n v="116985"/>
    <d v="2025-11-06T00:00:00"/>
    <s v="2025-11-06"/>
    <x v="10"/>
    <x v="2"/>
    <s v="North"/>
    <x v="1"/>
    <x v="2"/>
    <n v="34150"/>
    <x v="2"/>
    <n v="38843.631901068591"/>
  </r>
  <r>
    <n v="116986"/>
    <d v="2025-11-06T00:00:00"/>
    <s v="2025-11-06"/>
    <x v="10"/>
    <x v="3"/>
    <s v="West"/>
    <x v="0"/>
    <x v="1"/>
    <n v="38920"/>
    <x v="2"/>
    <n v="41613.339384398518"/>
  </r>
  <r>
    <n v="116987"/>
    <d v="2025-11-06T00:00:00"/>
    <s v="2025-11-06"/>
    <x v="10"/>
    <x v="2"/>
    <s v="North"/>
    <x v="3"/>
    <x v="0"/>
    <n v="38580"/>
    <x v="2"/>
    <n v="42393.629916338738"/>
  </r>
  <r>
    <n v="116988"/>
    <d v="2025-11-06T00:00:00"/>
    <s v="2025-11-06"/>
    <x v="10"/>
    <x v="5"/>
    <s v="South"/>
    <x v="4"/>
    <x v="0"/>
    <n v="78940"/>
    <x v="0"/>
    <n v="82606.916816760524"/>
  </r>
  <r>
    <n v="116989"/>
    <d v="2025-11-06T00:00:00"/>
    <s v="2025-11-06"/>
    <x v="10"/>
    <x v="4"/>
    <s v="West"/>
    <x v="2"/>
    <x v="0"/>
    <n v="8150"/>
    <x v="1"/>
    <n v="8930.6985921839405"/>
  </r>
  <r>
    <n v="116990"/>
    <d v="2025-11-06T00:00:00"/>
    <s v="2025-11-06"/>
    <x v="10"/>
    <x v="4"/>
    <s v="West"/>
    <x v="1"/>
    <x v="3"/>
    <n v="58320"/>
    <x v="0"/>
    <n v="66770.962513954757"/>
  </r>
  <r>
    <n v="116991"/>
    <d v="2025-11-06T00:00:00"/>
    <s v="2025-11-06"/>
    <x v="10"/>
    <x v="0"/>
    <s v="North"/>
    <x v="0"/>
    <x v="1"/>
    <n v="83410"/>
    <x v="0"/>
    <n v="92156.452898846779"/>
  </r>
  <r>
    <n v="116992"/>
    <d v="2025-11-06T00:00:00"/>
    <s v="2025-11-06"/>
    <x v="10"/>
    <x v="6"/>
    <s v="North"/>
    <x v="4"/>
    <x v="3"/>
    <n v="36000"/>
    <x v="2"/>
    <n v="35715.4811183044"/>
  </r>
  <r>
    <n v="116993"/>
    <d v="2025-11-06T00:00:00"/>
    <s v="2025-11-06"/>
    <x v="10"/>
    <x v="4"/>
    <s v="West"/>
    <x v="1"/>
    <x v="1"/>
    <n v="78670"/>
    <x v="0"/>
    <n v="81884.876848481901"/>
  </r>
  <r>
    <n v="116994"/>
    <d v="2025-11-06T00:00:00"/>
    <s v="2025-11-06"/>
    <x v="10"/>
    <x v="2"/>
    <s v="North"/>
    <x v="1"/>
    <x v="0"/>
    <n v="63420"/>
    <x v="0"/>
    <n v="64935.934090192008"/>
  </r>
  <r>
    <n v="116995"/>
    <d v="2025-11-06T00:00:00"/>
    <s v="2025-11-06"/>
    <x v="10"/>
    <x v="0"/>
    <s v="North"/>
    <x v="2"/>
    <x v="0"/>
    <n v="21690"/>
    <x v="1"/>
    <n v="21744.71896528075"/>
  </r>
  <r>
    <n v="116996"/>
    <d v="2025-11-06T00:00:00"/>
    <s v="2025-11-06"/>
    <x v="10"/>
    <x v="2"/>
    <s v="North"/>
    <x v="2"/>
    <x v="3"/>
    <n v="39150"/>
    <x v="2"/>
    <n v="42318.854535571423"/>
  </r>
  <r>
    <n v="116997"/>
    <d v="2025-11-06T00:00:00"/>
    <s v="2025-11-06"/>
    <x v="10"/>
    <x v="6"/>
    <s v="North"/>
    <x v="0"/>
    <x v="0"/>
    <n v="57450"/>
    <x v="0"/>
    <n v="56393.662724892652"/>
  </r>
  <r>
    <n v="116998"/>
    <d v="2025-11-06T00:00:00"/>
    <s v="2025-11-06"/>
    <x v="10"/>
    <x v="1"/>
    <s v="South"/>
    <x v="3"/>
    <x v="2"/>
    <n v="20410"/>
    <x v="1"/>
    <n v="19244.829093666649"/>
  </r>
  <r>
    <n v="116999"/>
    <d v="2025-11-06T00:00:00"/>
    <s v="2025-11-06"/>
    <x v="10"/>
    <x v="0"/>
    <s v="North"/>
    <x v="2"/>
    <x v="1"/>
    <n v="47540"/>
    <x v="2"/>
    <n v="41011.156733372103"/>
  </r>
  <r>
    <n v="117000"/>
    <d v="2025-11-06T00:00:00"/>
    <s v="2025-11-06"/>
    <x v="10"/>
    <x v="4"/>
    <s v="West"/>
    <x v="0"/>
    <x v="0"/>
    <n v="47310"/>
    <x v="2"/>
    <n v="41461.832079116437"/>
  </r>
  <r>
    <n v="117001"/>
    <d v="2025-11-07T00:00:00"/>
    <s v="2025-11-07"/>
    <x v="10"/>
    <x v="4"/>
    <s v="West"/>
    <x v="1"/>
    <x v="2"/>
    <n v="27820"/>
    <x v="1"/>
    <n v="25496.478709248651"/>
  </r>
  <r>
    <n v="117002"/>
    <d v="2025-11-07T00:00:00"/>
    <s v="2025-11-07"/>
    <x v="10"/>
    <x v="5"/>
    <s v="South"/>
    <x v="3"/>
    <x v="3"/>
    <n v="53580"/>
    <x v="0"/>
    <n v="48016.956776256993"/>
  </r>
  <r>
    <n v="117003"/>
    <d v="2025-11-07T00:00:00"/>
    <s v="2025-11-07"/>
    <x v="10"/>
    <x v="6"/>
    <s v="North"/>
    <x v="4"/>
    <x v="0"/>
    <n v="89730"/>
    <x v="0"/>
    <n v="77040.958872640433"/>
  </r>
  <r>
    <n v="117004"/>
    <d v="2025-11-07T00:00:00"/>
    <s v="2025-11-07"/>
    <x v="10"/>
    <x v="4"/>
    <s v="West"/>
    <x v="1"/>
    <x v="0"/>
    <n v="68270"/>
    <x v="0"/>
    <n v="72286.362275882217"/>
  </r>
  <r>
    <n v="117005"/>
    <d v="2025-11-07T00:00:00"/>
    <s v="2025-11-07"/>
    <x v="10"/>
    <x v="5"/>
    <s v="South"/>
    <x v="0"/>
    <x v="1"/>
    <n v="51930"/>
    <x v="0"/>
    <n v="55986.443895381242"/>
  </r>
  <r>
    <n v="117006"/>
    <d v="2025-11-07T00:00:00"/>
    <s v="2025-11-07"/>
    <x v="10"/>
    <x v="6"/>
    <s v="North"/>
    <x v="4"/>
    <x v="0"/>
    <n v="49130"/>
    <x v="2"/>
    <n v="46983.750361668201"/>
  </r>
  <r>
    <n v="117007"/>
    <d v="2025-11-07T00:00:00"/>
    <s v="2025-11-07"/>
    <x v="10"/>
    <x v="0"/>
    <s v="North"/>
    <x v="1"/>
    <x v="1"/>
    <n v="67840"/>
    <x v="0"/>
    <n v="77736.167555473803"/>
  </r>
  <r>
    <n v="117008"/>
    <d v="2025-11-07T00:00:00"/>
    <s v="2025-11-07"/>
    <x v="10"/>
    <x v="0"/>
    <s v="North"/>
    <x v="2"/>
    <x v="3"/>
    <n v="17050"/>
    <x v="1"/>
    <n v="17500.077936962341"/>
  </r>
  <r>
    <n v="117009"/>
    <d v="2025-11-07T00:00:00"/>
    <s v="2025-11-07"/>
    <x v="10"/>
    <x v="5"/>
    <s v="South"/>
    <x v="0"/>
    <x v="1"/>
    <n v="74200"/>
    <x v="0"/>
    <n v="65296.345327824893"/>
  </r>
  <r>
    <n v="117010"/>
    <d v="2025-11-07T00:00:00"/>
    <s v="2025-11-07"/>
    <x v="10"/>
    <x v="0"/>
    <s v="North"/>
    <x v="4"/>
    <x v="3"/>
    <n v="69870"/>
    <x v="0"/>
    <n v="67037.600661932782"/>
  </r>
  <r>
    <n v="117011"/>
    <d v="2025-11-07T00:00:00"/>
    <s v="2025-11-07"/>
    <x v="10"/>
    <x v="5"/>
    <s v="South"/>
    <x v="2"/>
    <x v="0"/>
    <n v="79260"/>
    <x v="0"/>
    <n v="81221.586379616172"/>
  </r>
  <r>
    <n v="117012"/>
    <d v="2025-11-07T00:00:00"/>
    <s v="2025-11-07"/>
    <x v="10"/>
    <x v="3"/>
    <s v="West"/>
    <x v="4"/>
    <x v="2"/>
    <n v="46070"/>
    <x v="2"/>
    <n v="52366.573201250867"/>
  </r>
  <r>
    <n v="117013"/>
    <d v="2025-11-07T00:00:00"/>
    <s v="2025-11-07"/>
    <x v="10"/>
    <x v="2"/>
    <s v="North"/>
    <x v="3"/>
    <x v="3"/>
    <n v="31000"/>
    <x v="2"/>
    <n v="32699.081117068639"/>
  </r>
  <r>
    <n v="117014"/>
    <d v="2025-11-07T00:00:00"/>
    <s v="2025-11-07"/>
    <x v="10"/>
    <x v="6"/>
    <s v="North"/>
    <x v="3"/>
    <x v="0"/>
    <n v="50230"/>
    <x v="0"/>
    <n v="42828.725497730433"/>
  </r>
  <r>
    <n v="117015"/>
    <d v="2025-11-07T00:00:00"/>
    <s v="2025-11-07"/>
    <x v="10"/>
    <x v="5"/>
    <s v="South"/>
    <x v="0"/>
    <x v="3"/>
    <n v="42690"/>
    <x v="2"/>
    <n v="44860.419332691097"/>
  </r>
  <r>
    <n v="117016"/>
    <d v="2025-11-07T00:00:00"/>
    <s v="2025-11-07"/>
    <x v="10"/>
    <x v="6"/>
    <s v="North"/>
    <x v="4"/>
    <x v="0"/>
    <n v="10220"/>
    <x v="1"/>
    <n v="10695.31822720311"/>
  </r>
  <r>
    <n v="117017"/>
    <d v="2025-11-07T00:00:00"/>
    <s v="2025-11-07"/>
    <x v="10"/>
    <x v="3"/>
    <s v="West"/>
    <x v="3"/>
    <x v="0"/>
    <n v="70860"/>
    <x v="0"/>
    <n v="78550.812689338767"/>
  </r>
  <r>
    <n v="117018"/>
    <d v="2025-11-07T00:00:00"/>
    <s v="2025-11-07"/>
    <x v="10"/>
    <x v="6"/>
    <s v="North"/>
    <x v="1"/>
    <x v="2"/>
    <n v="46680"/>
    <x v="2"/>
    <n v="41521.231112228008"/>
  </r>
  <r>
    <n v="117019"/>
    <d v="2025-11-07T00:00:00"/>
    <s v="2025-11-07"/>
    <x v="10"/>
    <x v="5"/>
    <s v="South"/>
    <x v="1"/>
    <x v="1"/>
    <n v="77000"/>
    <x v="0"/>
    <n v="84095.666301134348"/>
  </r>
  <r>
    <n v="117020"/>
    <d v="2025-11-07T00:00:00"/>
    <s v="2025-11-07"/>
    <x v="10"/>
    <x v="2"/>
    <s v="North"/>
    <x v="3"/>
    <x v="2"/>
    <n v="63360"/>
    <x v="0"/>
    <n v="70500.177008824743"/>
  </r>
  <r>
    <n v="117021"/>
    <d v="2025-11-07T00:00:00"/>
    <s v="2025-11-07"/>
    <x v="10"/>
    <x v="2"/>
    <s v="North"/>
    <x v="3"/>
    <x v="3"/>
    <n v="47430"/>
    <x v="2"/>
    <n v="51727.615894141738"/>
  </r>
  <r>
    <n v="117022"/>
    <d v="2025-11-07T00:00:00"/>
    <s v="2025-11-07"/>
    <x v="10"/>
    <x v="0"/>
    <s v="North"/>
    <x v="0"/>
    <x v="2"/>
    <n v="86070"/>
    <x v="0"/>
    <n v="83757.15697881284"/>
  </r>
  <r>
    <n v="117023"/>
    <d v="2025-11-07T00:00:00"/>
    <s v="2025-11-07"/>
    <x v="10"/>
    <x v="2"/>
    <s v="North"/>
    <x v="0"/>
    <x v="0"/>
    <n v="49260"/>
    <x v="2"/>
    <n v="52083.600562651984"/>
  </r>
  <r>
    <n v="117024"/>
    <d v="2025-11-07T00:00:00"/>
    <s v="2025-11-07"/>
    <x v="10"/>
    <x v="2"/>
    <s v="North"/>
    <x v="1"/>
    <x v="0"/>
    <n v="43160"/>
    <x v="2"/>
    <n v="47270.513031914423"/>
  </r>
  <r>
    <n v="117025"/>
    <d v="2025-11-07T00:00:00"/>
    <s v="2025-11-07"/>
    <x v="10"/>
    <x v="6"/>
    <s v="North"/>
    <x v="2"/>
    <x v="2"/>
    <n v="21460"/>
    <x v="1"/>
    <n v="24335.65324602705"/>
  </r>
  <r>
    <n v="117026"/>
    <d v="2025-11-07T00:00:00"/>
    <s v="2025-11-07"/>
    <x v="10"/>
    <x v="6"/>
    <s v="North"/>
    <x v="4"/>
    <x v="3"/>
    <n v="11360"/>
    <x v="1"/>
    <n v="10794.49480468989"/>
  </r>
  <r>
    <n v="117027"/>
    <d v="2025-11-07T00:00:00"/>
    <s v="2025-11-07"/>
    <x v="10"/>
    <x v="4"/>
    <s v="West"/>
    <x v="2"/>
    <x v="1"/>
    <n v="79360"/>
    <x v="0"/>
    <n v="72391.598684935307"/>
  </r>
  <r>
    <n v="117028"/>
    <d v="2025-11-07T00:00:00"/>
    <s v="2025-11-07"/>
    <x v="10"/>
    <x v="4"/>
    <s v="West"/>
    <x v="0"/>
    <x v="1"/>
    <n v="36950"/>
    <x v="2"/>
    <n v="39794.670012533039"/>
  </r>
  <r>
    <n v="117029"/>
    <d v="2025-11-07T00:00:00"/>
    <s v="2025-11-07"/>
    <x v="10"/>
    <x v="3"/>
    <s v="West"/>
    <x v="2"/>
    <x v="0"/>
    <n v="73910"/>
    <x v="0"/>
    <n v="64981.960468007637"/>
  </r>
  <r>
    <n v="117030"/>
    <d v="2025-11-07T00:00:00"/>
    <s v="2025-11-07"/>
    <x v="10"/>
    <x v="1"/>
    <s v="South"/>
    <x v="0"/>
    <x v="1"/>
    <n v="52490"/>
    <x v="0"/>
    <n v="53478.368125033812"/>
  </r>
  <r>
    <n v="117031"/>
    <d v="2025-11-07T00:00:00"/>
    <s v="2025-11-07"/>
    <x v="10"/>
    <x v="2"/>
    <s v="North"/>
    <x v="2"/>
    <x v="1"/>
    <n v="46490"/>
    <x v="2"/>
    <n v="51516.996304009197"/>
  </r>
  <r>
    <n v="117032"/>
    <d v="2025-11-07T00:00:00"/>
    <s v="2025-11-07"/>
    <x v="10"/>
    <x v="0"/>
    <s v="North"/>
    <x v="1"/>
    <x v="3"/>
    <n v="70690"/>
    <x v="0"/>
    <n v="64813.003277979267"/>
  </r>
  <r>
    <n v="117033"/>
    <d v="2025-11-07T00:00:00"/>
    <s v="2025-11-07"/>
    <x v="10"/>
    <x v="2"/>
    <s v="North"/>
    <x v="0"/>
    <x v="1"/>
    <n v="31650"/>
    <x v="2"/>
    <n v="30586.861128490371"/>
  </r>
  <r>
    <n v="117034"/>
    <d v="2025-11-07T00:00:00"/>
    <s v="2025-11-07"/>
    <x v="10"/>
    <x v="5"/>
    <s v="South"/>
    <x v="1"/>
    <x v="2"/>
    <n v="74830"/>
    <x v="0"/>
    <n v="82108.174933188217"/>
  </r>
  <r>
    <n v="117035"/>
    <d v="2025-11-07T00:00:00"/>
    <s v="2025-11-07"/>
    <x v="10"/>
    <x v="3"/>
    <s v="West"/>
    <x v="2"/>
    <x v="3"/>
    <n v="48870"/>
    <x v="2"/>
    <n v="48902.25317751932"/>
  </r>
  <r>
    <n v="117036"/>
    <d v="2025-11-07T00:00:00"/>
    <s v="2025-11-07"/>
    <x v="10"/>
    <x v="5"/>
    <s v="South"/>
    <x v="3"/>
    <x v="2"/>
    <n v="12720"/>
    <x v="1"/>
    <n v="11490.53885804596"/>
  </r>
  <r>
    <n v="117037"/>
    <d v="2025-11-07T00:00:00"/>
    <s v="2025-11-07"/>
    <x v="10"/>
    <x v="5"/>
    <s v="South"/>
    <x v="3"/>
    <x v="0"/>
    <n v="84220"/>
    <x v="0"/>
    <n v="73707.599319886518"/>
  </r>
  <r>
    <n v="117038"/>
    <d v="2025-11-07T00:00:00"/>
    <s v="2025-11-07"/>
    <x v="10"/>
    <x v="6"/>
    <s v="North"/>
    <x v="4"/>
    <x v="3"/>
    <n v="51060"/>
    <x v="0"/>
    <n v="51936.742157614397"/>
  </r>
  <r>
    <n v="117039"/>
    <d v="2025-11-07T00:00:00"/>
    <s v="2025-11-07"/>
    <x v="10"/>
    <x v="3"/>
    <s v="West"/>
    <x v="3"/>
    <x v="1"/>
    <n v="71380"/>
    <x v="0"/>
    <n v="61138.670938304189"/>
  </r>
  <r>
    <n v="117040"/>
    <d v="2025-11-07T00:00:00"/>
    <s v="2025-11-07"/>
    <x v="10"/>
    <x v="3"/>
    <s v="West"/>
    <x v="4"/>
    <x v="3"/>
    <n v="56670"/>
    <x v="0"/>
    <n v="53948.570527534801"/>
  </r>
  <r>
    <n v="117041"/>
    <d v="2025-11-07T00:00:00"/>
    <s v="2025-11-07"/>
    <x v="10"/>
    <x v="4"/>
    <s v="West"/>
    <x v="2"/>
    <x v="0"/>
    <n v="75820"/>
    <x v="0"/>
    <n v="78368.857415475839"/>
  </r>
  <r>
    <n v="117042"/>
    <d v="2025-11-07T00:00:00"/>
    <s v="2025-11-07"/>
    <x v="10"/>
    <x v="0"/>
    <s v="North"/>
    <x v="4"/>
    <x v="2"/>
    <n v="83870"/>
    <x v="0"/>
    <n v="71426.955551297753"/>
  </r>
  <r>
    <n v="117043"/>
    <d v="2025-11-07T00:00:00"/>
    <s v="2025-11-07"/>
    <x v="10"/>
    <x v="1"/>
    <s v="South"/>
    <x v="4"/>
    <x v="0"/>
    <n v="80370"/>
    <x v="0"/>
    <n v="89245.290273775274"/>
  </r>
  <r>
    <n v="117044"/>
    <d v="2025-11-07T00:00:00"/>
    <s v="2025-11-07"/>
    <x v="10"/>
    <x v="5"/>
    <s v="South"/>
    <x v="4"/>
    <x v="3"/>
    <n v="73630"/>
    <x v="0"/>
    <n v="83723.78239378077"/>
  </r>
  <r>
    <n v="117045"/>
    <d v="2025-11-07T00:00:00"/>
    <s v="2025-11-07"/>
    <x v="10"/>
    <x v="2"/>
    <s v="North"/>
    <x v="1"/>
    <x v="2"/>
    <n v="24240"/>
    <x v="1"/>
    <n v="23590.70341761603"/>
  </r>
  <r>
    <n v="117046"/>
    <d v="2025-11-07T00:00:00"/>
    <s v="2025-11-07"/>
    <x v="10"/>
    <x v="0"/>
    <s v="North"/>
    <x v="4"/>
    <x v="2"/>
    <n v="9430"/>
    <x v="1"/>
    <n v="8130.5730648349172"/>
  </r>
  <r>
    <n v="117047"/>
    <d v="2025-11-07T00:00:00"/>
    <s v="2025-11-07"/>
    <x v="10"/>
    <x v="2"/>
    <s v="North"/>
    <x v="0"/>
    <x v="3"/>
    <n v="59940"/>
    <x v="0"/>
    <n v="55983.669147028442"/>
  </r>
  <r>
    <n v="117048"/>
    <d v="2025-11-07T00:00:00"/>
    <s v="2025-11-07"/>
    <x v="10"/>
    <x v="4"/>
    <s v="West"/>
    <x v="2"/>
    <x v="0"/>
    <n v="48580"/>
    <x v="2"/>
    <n v="50956.095332543613"/>
  </r>
  <r>
    <n v="117049"/>
    <d v="2025-11-07T00:00:00"/>
    <s v="2025-11-07"/>
    <x v="10"/>
    <x v="0"/>
    <s v="North"/>
    <x v="1"/>
    <x v="1"/>
    <n v="7670"/>
    <x v="1"/>
    <n v="6617.8203016579446"/>
  </r>
  <r>
    <n v="117050"/>
    <d v="2025-11-07T00:00:00"/>
    <s v="2025-11-07"/>
    <x v="10"/>
    <x v="5"/>
    <s v="South"/>
    <x v="0"/>
    <x v="0"/>
    <n v="83400"/>
    <x v="0"/>
    <n v="92261.122883776698"/>
  </r>
  <r>
    <n v="117051"/>
    <d v="2025-11-07T00:00:00"/>
    <s v="2025-11-07"/>
    <x v="10"/>
    <x v="6"/>
    <s v="North"/>
    <x v="2"/>
    <x v="1"/>
    <n v="20050"/>
    <x v="1"/>
    <n v="21874.42794824763"/>
  </r>
  <r>
    <n v="117052"/>
    <d v="2025-11-08T00:00:00"/>
    <s v="2025-11-08"/>
    <x v="10"/>
    <x v="6"/>
    <s v="North"/>
    <x v="1"/>
    <x v="0"/>
    <n v="43600"/>
    <x v="2"/>
    <n v="43112.256741749348"/>
  </r>
  <r>
    <n v="117053"/>
    <d v="2025-11-08T00:00:00"/>
    <s v="2025-11-08"/>
    <x v="10"/>
    <x v="5"/>
    <s v="South"/>
    <x v="2"/>
    <x v="3"/>
    <n v="66370"/>
    <x v="0"/>
    <n v="71754.660457130216"/>
  </r>
  <r>
    <n v="117054"/>
    <d v="2025-11-08T00:00:00"/>
    <s v="2025-11-08"/>
    <x v="10"/>
    <x v="4"/>
    <s v="West"/>
    <x v="3"/>
    <x v="0"/>
    <n v="58290"/>
    <x v="0"/>
    <n v="52520.294219002513"/>
  </r>
  <r>
    <n v="117055"/>
    <d v="2025-11-08T00:00:00"/>
    <s v="2025-11-08"/>
    <x v="10"/>
    <x v="4"/>
    <s v="West"/>
    <x v="2"/>
    <x v="0"/>
    <n v="17820"/>
    <x v="1"/>
    <n v="20261.126624757049"/>
  </r>
  <r>
    <n v="117056"/>
    <d v="2025-11-08T00:00:00"/>
    <s v="2025-11-08"/>
    <x v="10"/>
    <x v="3"/>
    <s v="West"/>
    <x v="3"/>
    <x v="3"/>
    <n v="15760"/>
    <x v="1"/>
    <n v="15749.69613361303"/>
  </r>
  <r>
    <n v="117057"/>
    <d v="2025-11-08T00:00:00"/>
    <s v="2025-11-08"/>
    <x v="10"/>
    <x v="1"/>
    <s v="South"/>
    <x v="3"/>
    <x v="3"/>
    <n v="64380"/>
    <x v="0"/>
    <n v="73749.971823636559"/>
  </r>
  <r>
    <n v="117058"/>
    <d v="2025-11-08T00:00:00"/>
    <s v="2025-11-08"/>
    <x v="10"/>
    <x v="2"/>
    <s v="North"/>
    <x v="2"/>
    <x v="2"/>
    <n v="50800"/>
    <x v="0"/>
    <n v="51203.188229373962"/>
  </r>
  <r>
    <n v="117059"/>
    <d v="2025-11-08T00:00:00"/>
    <s v="2025-11-08"/>
    <x v="10"/>
    <x v="6"/>
    <s v="North"/>
    <x v="3"/>
    <x v="0"/>
    <n v="60220"/>
    <x v="0"/>
    <n v="64005.921217796509"/>
  </r>
  <r>
    <n v="117060"/>
    <d v="2025-11-08T00:00:00"/>
    <s v="2025-11-08"/>
    <x v="10"/>
    <x v="1"/>
    <s v="South"/>
    <x v="1"/>
    <x v="3"/>
    <n v="29680"/>
    <x v="1"/>
    <n v="32348.568251526111"/>
  </r>
  <r>
    <n v="117061"/>
    <d v="2025-11-08T00:00:00"/>
    <s v="2025-11-08"/>
    <x v="10"/>
    <x v="0"/>
    <s v="North"/>
    <x v="3"/>
    <x v="3"/>
    <n v="80660"/>
    <x v="0"/>
    <n v="87704.483706093233"/>
  </r>
  <r>
    <n v="117062"/>
    <d v="2025-11-08T00:00:00"/>
    <s v="2025-11-08"/>
    <x v="10"/>
    <x v="2"/>
    <s v="North"/>
    <x v="4"/>
    <x v="2"/>
    <n v="33270"/>
    <x v="2"/>
    <n v="35632.813951558906"/>
  </r>
  <r>
    <n v="117063"/>
    <d v="2025-11-08T00:00:00"/>
    <s v="2025-11-08"/>
    <x v="10"/>
    <x v="2"/>
    <s v="North"/>
    <x v="1"/>
    <x v="3"/>
    <n v="81630"/>
    <x v="0"/>
    <n v="72733.209571993648"/>
  </r>
  <r>
    <n v="117064"/>
    <d v="2025-11-08T00:00:00"/>
    <s v="2025-11-08"/>
    <x v="10"/>
    <x v="2"/>
    <s v="North"/>
    <x v="1"/>
    <x v="2"/>
    <n v="9330"/>
    <x v="1"/>
    <n v="9074.7940666912073"/>
  </r>
  <r>
    <n v="117065"/>
    <d v="2025-11-08T00:00:00"/>
    <s v="2025-11-08"/>
    <x v="10"/>
    <x v="0"/>
    <s v="North"/>
    <x v="1"/>
    <x v="3"/>
    <n v="51540"/>
    <x v="0"/>
    <n v="52185.922907465407"/>
  </r>
  <r>
    <n v="117066"/>
    <d v="2025-11-08T00:00:00"/>
    <s v="2025-11-08"/>
    <x v="10"/>
    <x v="5"/>
    <s v="South"/>
    <x v="4"/>
    <x v="2"/>
    <n v="29130"/>
    <x v="1"/>
    <n v="30950.529093254881"/>
  </r>
  <r>
    <n v="117067"/>
    <d v="2025-11-08T00:00:00"/>
    <s v="2025-11-08"/>
    <x v="10"/>
    <x v="5"/>
    <s v="South"/>
    <x v="4"/>
    <x v="0"/>
    <n v="19230"/>
    <x v="1"/>
    <n v="18629.460455864519"/>
  </r>
  <r>
    <n v="117068"/>
    <d v="2025-11-08T00:00:00"/>
    <s v="2025-11-08"/>
    <x v="10"/>
    <x v="5"/>
    <s v="South"/>
    <x v="4"/>
    <x v="3"/>
    <n v="68380"/>
    <x v="0"/>
    <n v="69551.88950060161"/>
  </r>
  <r>
    <n v="117069"/>
    <d v="2025-11-08T00:00:00"/>
    <s v="2025-11-08"/>
    <x v="10"/>
    <x v="2"/>
    <s v="North"/>
    <x v="4"/>
    <x v="3"/>
    <n v="76570"/>
    <x v="0"/>
    <n v="74820.01871519658"/>
  </r>
  <r>
    <n v="117070"/>
    <d v="2025-11-08T00:00:00"/>
    <s v="2025-11-08"/>
    <x v="10"/>
    <x v="4"/>
    <s v="West"/>
    <x v="4"/>
    <x v="0"/>
    <n v="27810"/>
    <x v="1"/>
    <n v="29591.42938416672"/>
  </r>
  <r>
    <n v="117071"/>
    <d v="2025-11-08T00:00:00"/>
    <s v="2025-11-08"/>
    <x v="10"/>
    <x v="6"/>
    <s v="North"/>
    <x v="0"/>
    <x v="0"/>
    <n v="31460"/>
    <x v="2"/>
    <n v="27488.83147853105"/>
  </r>
  <r>
    <n v="117072"/>
    <d v="2025-11-08T00:00:00"/>
    <s v="2025-11-08"/>
    <x v="10"/>
    <x v="1"/>
    <s v="South"/>
    <x v="0"/>
    <x v="0"/>
    <n v="46590"/>
    <x v="2"/>
    <n v="49583.892069855807"/>
  </r>
  <r>
    <n v="117073"/>
    <d v="2025-11-08T00:00:00"/>
    <s v="2025-11-08"/>
    <x v="10"/>
    <x v="0"/>
    <s v="North"/>
    <x v="4"/>
    <x v="2"/>
    <n v="50730"/>
    <x v="0"/>
    <n v="55884.550208635403"/>
  </r>
  <r>
    <n v="117074"/>
    <d v="2025-11-08T00:00:00"/>
    <s v="2025-11-08"/>
    <x v="10"/>
    <x v="1"/>
    <s v="South"/>
    <x v="1"/>
    <x v="3"/>
    <n v="34920"/>
    <x v="2"/>
    <n v="29814.74833174473"/>
  </r>
  <r>
    <n v="117075"/>
    <d v="2025-11-08T00:00:00"/>
    <s v="2025-11-08"/>
    <x v="10"/>
    <x v="6"/>
    <s v="North"/>
    <x v="3"/>
    <x v="3"/>
    <n v="14480"/>
    <x v="1"/>
    <n v="14630.10123992316"/>
  </r>
  <r>
    <n v="117076"/>
    <d v="2025-11-08T00:00:00"/>
    <s v="2025-11-08"/>
    <x v="10"/>
    <x v="2"/>
    <s v="North"/>
    <x v="3"/>
    <x v="1"/>
    <n v="42730"/>
    <x v="2"/>
    <n v="39532.720829300371"/>
  </r>
  <r>
    <n v="117077"/>
    <d v="2025-11-08T00:00:00"/>
    <s v="2025-11-08"/>
    <x v="10"/>
    <x v="1"/>
    <s v="South"/>
    <x v="0"/>
    <x v="1"/>
    <n v="45480"/>
    <x v="2"/>
    <n v="44558.581737353132"/>
  </r>
  <r>
    <n v="117078"/>
    <d v="2025-11-08T00:00:00"/>
    <s v="2025-11-08"/>
    <x v="10"/>
    <x v="2"/>
    <s v="North"/>
    <x v="4"/>
    <x v="3"/>
    <n v="77980"/>
    <x v="0"/>
    <n v="83725.382218445782"/>
  </r>
  <r>
    <n v="117079"/>
    <d v="2025-11-08T00:00:00"/>
    <s v="2025-11-08"/>
    <x v="10"/>
    <x v="1"/>
    <s v="South"/>
    <x v="2"/>
    <x v="2"/>
    <n v="60560"/>
    <x v="0"/>
    <n v="65563.180332405696"/>
  </r>
  <r>
    <n v="117080"/>
    <d v="2025-11-08T00:00:00"/>
    <s v="2025-11-08"/>
    <x v="10"/>
    <x v="4"/>
    <s v="West"/>
    <x v="3"/>
    <x v="2"/>
    <n v="48340"/>
    <x v="2"/>
    <n v="46913.267154694557"/>
  </r>
  <r>
    <n v="117081"/>
    <d v="2025-11-08T00:00:00"/>
    <s v="2025-11-08"/>
    <x v="10"/>
    <x v="5"/>
    <s v="South"/>
    <x v="3"/>
    <x v="1"/>
    <n v="47350"/>
    <x v="2"/>
    <n v="41547.877436299626"/>
  </r>
  <r>
    <n v="117082"/>
    <d v="2025-11-08T00:00:00"/>
    <s v="2025-11-08"/>
    <x v="10"/>
    <x v="4"/>
    <s v="West"/>
    <x v="1"/>
    <x v="1"/>
    <n v="30970"/>
    <x v="2"/>
    <n v="31987.248590564639"/>
  </r>
  <r>
    <n v="117083"/>
    <d v="2025-11-08T00:00:00"/>
    <s v="2025-11-08"/>
    <x v="10"/>
    <x v="4"/>
    <s v="West"/>
    <x v="3"/>
    <x v="1"/>
    <n v="39050"/>
    <x v="2"/>
    <n v="36462.249231898517"/>
  </r>
  <r>
    <n v="117084"/>
    <d v="2025-11-08T00:00:00"/>
    <s v="2025-11-08"/>
    <x v="10"/>
    <x v="2"/>
    <s v="North"/>
    <x v="0"/>
    <x v="1"/>
    <n v="11740"/>
    <x v="1"/>
    <n v="10388.28824157531"/>
  </r>
  <r>
    <n v="117085"/>
    <d v="2025-11-08T00:00:00"/>
    <s v="2025-11-08"/>
    <x v="10"/>
    <x v="1"/>
    <s v="South"/>
    <x v="4"/>
    <x v="1"/>
    <n v="49350"/>
    <x v="2"/>
    <n v="46608.712054266711"/>
  </r>
  <r>
    <n v="117086"/>
    <d v="2025-11-08T00:00:00"/>
    <s v="2025-11-08"/>
    <x v="10"/>
    <x v="1"/>
    <s v="South"/>
    <x v="4"/>
    <x v="0"/>
    <n v="9540"/>
    <x v="1"/>
    <n v="9769.9714582987817"/>
  </r>
  <r>
    <n v="117087"/>
    <d v="2025-11-08T00:00:00"/>
    <s v="2025-11-08"/>
    <x v="10"/>
    <x v="4"/>
    <s v="West"/>
    <x v="3"/>
    <x v="3"/>
    <n v="18810"/>
    <x v="1"/>
    <n v="21115.016089970639"/>
  </r>
  <r>
    <n v="117088"/>
    <d v="2025-11-08T00:00:00"/>
    <s v="2025-11-08"/>
    <x v="10"/>
    <x v="1"/>
    <s v="South"/>
    <x v="2"/>
    <x v="3"/>
    <n v="17960"/>
    <x v="1"/>
    <n v="16427.163295906339"/>
  </r>
  <r>
    <n v="117089"/>
    <d v="2025-11-08T00:00:00"/>
    <s v="2025-11-08"/>
    <x v="10"/>
    <x v="4"/>
    <s v="West"/>
    <x v="0"/>
    <x v="1"/>
    <n v="24400"/>
    <x v="1"/>
    <n v="26332.020737497041"/>
  </r>
  <r>
    <n v="117090"/>
    <d v="2025-11-08T00:00:00"/>
    <s v="2025-11-08"/>
    <x v="10"/>
    <x v="3"/>
    <s v="West"/>
    <x v="3"/>
    <x v="3"/>
    <n v="64410"/>
    <x v="0"/>
    <n v="71410.318295189776"/>
  </r>
  <r>
    <n v="117091"/>
    <d v="2025-11-08T00:00:00"/>
    <s v="2025-11-08"/>
    <x v="10"/>
    <x v="4"/>
    <s v="West"/>
    <x v="0"/>
    <x v="3"/>
    <n v="23060"/>
    <x v="1"/>
    <n v="20624.64065886864"/>
  </r>
  <r>
    <n v="117092"/>
    <d v="2025-11-08T00:00:00"/>
    <s v="2025-11-08"/>
    <x v="10"/>
    <x v="0"/>
    <s v="North"/>
    <x v="2"/>
    <x v="0"/>
    <n v="15320"/>
    <x v="1"/>
    <n v="13047.548451396789"/>
  </r>
  <r>
    <n v="117093"/>
    <d v="2025-11-08T00:00:00"/>
    <s v="2025-11-08"/>
    <x v="10"/>
    <x v="0"/>
    <s v="North"/>
    <x v="0"/>
    <x v="0"/>
    <n v="7680"/>
    <x v="1"/>
    <n v="8706.0901698453399"/>
  </r>
  <r>
    <n v="117094"/>
    <d v="2025-11-08T00:00:00"/>
    <s v="2025-11-08"/>
    <x v="10"/>
    <x v="1"/>
    <s v="South"/>
    <x v="0"/>
    <x v="2"/>
    <n v="8840"/>
    <x v="1"/>
    <n v="7774.6435653051958"/>
  </r>
  <r>
    <n v="117095"/>
    <d v="2025-11-08T00:00:00"/>
    <s v="2025-11-08"/>
    <x v="10"/>
    <x v="4"/>
    <s v="West"/>
    <x v="0"/>
    <x v="2"/>
    <n v="58530"/>
    <x v="0"/>
    <n v="52583.71632614496"/>
  </r>
  <r>
    <n v="117096"/>
    <d v="2025-11-08T00:00:00"/>
    <s v="2025-11-08"/>
    <x v="10"/>
    <x v="4"/>
    <s v="West"/>
    <x v="4"/>
    <x v="1"/>
    <n v="54960"/>
    <x v="0"/>
    <n v="53439.921584740652"/>
  </r>
  <r>
    <n v="117097"/>
    <d v="2025-11-08T00:00:00"/>
    <s v="2025-11-08"/>
    <x v="10"/>
    <x v="5"/>
    <s v="South"/>
    <x v="2"/>
    <x v="2"/>
    <n v="21010"/>
    <x v="1"/>
    <n v="19718.11144033798"/>
  </r>
  <r>
    <n v="117098"/>
    <d v="2025-11-09T00:00:00"/>
    <s v="2025-11-09"/>
    <x v="10"/>
    <x v="2"/>
    <s v="North"/>
    <x v="4"/>
    <x v="1"/>
    <n v="61180"/>
    <x v="0"/>
    <n v="70015.446299569128"/>
  </r>
  <r>
    <n v="117099"/>
    <d v="2025-11-09T00:00:00"/>
    <s v="2025-11-09"/>
    <x v="10"/>
    <x v="5"/>
    <s v="South"/>
    <x v="1"/>
    <x v="2"/>
    <n v="88160"/>
    <x v="0"/>
    <n v="96772.878138870437"/>
  </r>
  <r>
    <n v="117100"/>
    <d v="2025-11-09T00:00:00"/>
    <s v="2025-11-09"/>
    <x v="10"/>
    <x v="5"/>
    <s v="South"/>
    <x v="3"/>
    <x v="3"/>
    <n v="31000"/>
    <x v="2"/>
    <n v="32385.602877254641"/>
  </r>
  <r>
    <n v="117101"/>
    <d v="2025-11-09T00:00:00"/>
    <s v="2025-11-09"/>
    <x v="10"/>
    <x v="4"/>
    <s v="West"/>
    <x v="4"/>
    <x v="3"/>
    <n v="29160"/>
    <x v="1"/>
    <n v="25017.32550433134"/>
  </r>
  <r>
    <n v="117102"/>
    <d v="2025-11-09T00:00:00"/>
    <s v="2025-11-09"/>
    <x v="10"/>
    <x v="4"/>
    <s v="West"/>
    <x v="0"/>
    <x v="2"/>
    <n v="66500"/>
    <x v="0"/>
    <n v="61354.747934861582"/>
  </r>
  <r>
    <n v="117103"/>
    <d v="2025-11-09T00:00:00"/>
    <s v="2025-11-09"/>
    <x v="10"/>
    <x v="0"/>
    <s v="North"/>
    <x v="1"/>
    <x v="3"/>
    <n v="45200"/>
    <x v="2"/>
    <n v="41039.762200756522"/>
  </r>
  <r>
    <n v="117104"/>
    <d v="2025-11-09T00:00:00"/>
    <s v="2025-11-09"/>
    <x v="10"/>
    <x v="6"/>
    <s v="North"/>
    <x v="2"/>
    <x v="3"/>
    <n v="85830"/>
    <x v="0"/>
    <n v="79672.027287285586"/>
  </r>
  <r>
    <n v="117105"/>
    <d v="2025-11-09T00:00:00"/>
    <s v="2025-11-09"/>
    <x v="10"/>
    <x v="1"/>
    <s v="South"/>
    <x v="2"/>
    <x v="1"/>
    <n v="88840"/>
    <x v="0"/>
    <n v="100815.72867830349"/>
  </r>
  <r>
    <n v="117106"/>
    <d v="2025-11-09T00:00:00"/>
    <s v="2025-11-09"/>
    <x v="10"/>
    <x v="0"/>
    <s v="North"/>
    <x v="4"/>
    <x v="3"/>
    <n v="27070"/>
    <x v="1"/>
    <n v="26311.867309417888"/>
  </r>
  <r>
    <n v="117107"/>
    <d v="2025-11-09T00:00:00"/>
    <s v="2025-11-09"/>
    <x v="10"/>
    <x v="5"/>
    <s v="South"/>
    <x v="0"/>
    <x v="2"/>
    <n v="41790"/>
    <x v="2"/>
    <n v="46478.660214315751"/>
  </r>
  <r>
    <n v="117108"/>
    <d v="2025-11-09T00:00:00"/>
    <s v="2025-11-09"/>
    <x v="10"/>
    <x v="0"/>
    <s v="North"/>
    <x v="0"/>
    <x v="3"/>
    <n v="60770"/>
    <x v="0"/>
    <n v="60278.731648790759"/>
  </r>
  <r>
    <n v="117109"/>
    <d v="2025-11-09T00:00:00"/>
    <s v="2025-11-09"/>
    <x v="10"/>
    <x v="0"/>
    <s v="North"/>
    <x v="2"/>
    <x v="1"/>
    <n v="48420"/>
    <x v="2"/>
    <n v="50797.175799002609"/>
  </r>
  <r>
    <n v="117110"/>
    <d v="2025-11-09T00:00:00"/>
    <s v="2025-11-09"/>
    <x v="10"/>
    <x v="0"/>
    <s v="North"/>
    <x v="0"/>
    <x v="2"/>
    <n v="46010"/>
    <x v="2"/>
    <n v="52103.12027023283"/>
  </r>
  <r>
    <n v="117111"/>
    <d v="2025-11-09T00:00:00"/>
    <s v="2025-11-09"/>
    <x v="10"/>
    <x v="5"/>
    <s v="South"/>
    <x v="3"/>
    <x v="1"/>
    <n v="10520"/>
    <x v="1"/>
    <n v="10779.657281356131"/>
  </r>
  <r>
    <n v="117112"/>
    <d v="2025-11-09T00:00:00"/>
    <s v="2025-11-09"/>
    <x v="10"/>
    <x v="6"/>
    <s v="North"/>
    <x v="4"/>
    <x v="3"/>
    <n v="25800"/>
    <x v="1"/>
    <n v="24690.405974502919"/>
  </r>
  <r>
    <n v="117113"/>
    <d v="2025-11-09T00:00:00"/>
    <s v="2025-11-09"/>
    <x v="10"/>
    <x v="3"/>
    <s v="West"/>
    <x v="4"/>
    <x v="3"/>
    <n v="76130"/>
    <x v="0"/>
    <n v="75508.400478395866"/>
  </r>
  <r>
    <n v="117114"/>
    <d v="2025-11-09T00:00:00"/>
    <s v="2025-11-09"/>
    <x v="10"/>
    <x v="1"/>
    <s v="South"/>
    <x v="0"/>
    <x v="3"/>
    <n v="18030"/>
    <x v="1"/>
    <n v="17860.894052277628"/>
  </r>
  <r>
    <n v="117115"/>
    <d v="2025-11-09T00:00:00"/>
    <s v="2025-11-09"/>
    <x v="10"/>
    <x v="1"/>
    <s v="South"/>
    <x v="2"/>
    <x v="0"/>
    <n v="41780"/>
    <x v="2"/>
    <n v="45540.475919550641"/>
  </r>
  <r>
    <n v="117116"/>
    <d v="2025-11-09T00:00:00"/>
    <s v="2025-11-09"/>
    <x v="10"/>
    <x v="2"/>
    <s v="North"/>
    <x v="3"/>
    <x v="1"/>
    <n v="66080"/>
    <x v="0"/>
    <n v="62823.510060389533"/>
  </r>
  <r>
    <n v="117117"/>
    <d v="2025-11-09T00:00:00"/>
    <s v="2025-11-09"/>
    <x v="10"/>
    <x v="0"/>
    <s v="North"/>
    <x v="3"/>
    <x v="2"/>
    <n v="35500"/>
    <x v="2"/>
    <n v="30632.41846361223"/>
  </r>
  <r>
    <n v="117118"/>
    <d v="2025-11-09T00:00:00"/>
    <s v="2025-11-09"/>
    <x v="10"/>
    <x v="6"/>
    <s v="North"/>
    <x v="3"/>
    <x v="3"/>
    <n v="14450"/>
    <x v="1"/>
    <n v="15200.48641079821"/>
  </r>
  <r>
    <n v="117119"/>
    <d v="2025-11-09T00:00:00"/>
    <s v="2025-11-09"/>
    <x v="10"/>
    <x v="5"/>
    <s v="South"/>
    <x v="1"/>
    <x v="0"/>
    <n v="61400"/>
    <x v="0"/>
    <n v="67940.686487622501"/>
  </r>
  <r>
    <n v="117120"/>
    <d v="2025-11-09T00:00:00"/>
    <s v="2025-11-09"/>
    <x v="10"/>
    <x v="3"/>
    <s v="West"/>
    <x v="0"/>
    <x v="0"/>
    <n v="82720"/>
    <x v="0"/>
    <n v="82751.857238247496"/>
  </r>
  <r>
    <n v="117121"/>
    <d v="2025-11-09T00:00:00"/>
    <s v="2025-11-09"/>
    <x v="10"/>
    <x v="3"/>
    <s v="West"/>
    <x v="3"/>
    <x v="1"/>
    <n v="56860"/>
    <x v="0"/>
    <n v="50718.569045405056"/>
  </r>
  <r>
    <n v="117122"/>
    <d v="2025-11-09T00:00:00"/>
    <s v="2025-11-09"/>
    <x v="10"/>
    <x v="0"/>
    <s v="North"/>
    <x v="0"/>
    <x v="3"/>
    <n v="5030"/>
    <x v="1"/>
    <n v="4494.2631826164315"/>
  </r>
  <r>
    <n v="117123"/>
    <d v="2025-11-09T00:00:00"/>
    <s v="2025-11-09"/>
    <x v="10"/>
    <x v="0"/>
    <s v="North"/>
    <x v="2"/>
    <x v="1"/>
    <n v="80080"/>
    <x v="0"/>
    <n v="89499.797562831736"/>
  </r>
  <r>
    <n v="117124"/>
    <d v="2025-11-09T00:00:00"/>
    <s v="2025-11-09"/>
    <x v="10"/>
    <x v="5"/>
    <s v="South"/>
    <x v="2"/>
    <x v="3"/>
    <n v="57530"/>
    <x v="0"/>
    <n v="50163.289793942131"/>
  </r>
  <r>
    <n v="117125"/>
    <d v="2025-11-09T00:00:00"/>
    <s v="2025-11-09"/>
    <x v="10"/>
    <x v="2"/>
    <s v="North"/>
    <x v="2"/>
    <x v="3"/>
    <n v="40210"/>
    <x v="2"/>
    <n v="40244.963373167637"/>
  </r>
  <r>
    <n v="117126"/>
    <d v="2025-11-09T00:00:00"/>
    <s v="2025-11-09"/>
    <x v="10"/>
    <x v="5"/>
    <s v="South"/>
    <x v="1"/>
    <x v="3"/>
    <n v="55750"/>
    <x v="0"/>
    <n v="52918.087867503877"/>
  </r>
  <r>
    <n v="117127"/>
    <d v="2025-11-09T00:00:00"/>
    <s v="2025-11-09"/>
    <x v="10"/>
    <x v="4"/>
    <s v="West"/>
    <x v="2"/>
    <x v="0"/>
    <n v="87360"/>
    <x v="0"/>
    <n v="81468.505567745917"/>
  </r>
  <r>
    <n v="117128"/>
    <d v="2025-11-09T00:00:00"/>
    <s v="2025-11-09"/>
    <x v="10"/>
    <x v="5"/>
    <s v="South"/>
    <x v="0"/>
    <x v="1"/>
    <n v="42250"/>
    <x v="2"/>
    <n v="38095.155681546617"/>
  </r>
  <r>
    <n v="117129"/>
    <d v="2025-11-09T00:00:00"/>
    <s v="2025-11-09"/>
    <x v="10"/>
    <x v="0"/>
    <s v="North"/>
    <x v="4"/>
    <x v="1"/>
    <n v="33990"/>
    <x v="2"/>
    <n v="31947.867665190552"/>
  </r>
  <r>
    <n v="117130"/>
    <d v="2025-11-09T00:00:00"/>
    <s v="2025-11-09"/>
    <x v="10"/>
    <x v="6"/>
    <s v="North"/>
    <x v="4"/>
    <x v="1"/>
    <n v="9490"/>
    <x v="1"/>
    <n v="10104.222942032189"/>
  </r>
  <r>
    <n v="117131"/>
    <d v="2025-11-09T00:00:00"/>
    <s v="2025-11-09"/>
    <x v="10"/>
    <x v="0"/>
    <s v="North"/>
    <x v="0"/>
    <x v="2"/>
    <n v="8100"/>
    <x v="1"/>
    <n v="8337.1971818227339"/>
  </r>
  <r>
    <n v="117132"/>
    <d v="2025-11-09T00:00:00"/>
    <s v="2025-11-09"/>
    <x v="10"/>
    <x v="2"/>
    <s v="North"/>
    <x v="4"/>
    <x v="2"/>
    <n v="52720"/>
    <x v="0"/>
    <n v="46119.101558367678"/>
  </r>
  <r>
    <n v="117133"/>
    <d v="2025-11-09T00:00:00"/>
    <s v="2025-11-09"/>
    <x v="10"/>
    <x v="0"/>
    <s v="North"/>
    <x v="3"/>
    <x v="0"/>
    <n v="58910"/>
    <x v="0"/>
    <n v="63396.276320439662"/>
  </r>
  <r>
    <n v="117134"/>
    <d v="2025-11-09T00:00:00"/>
    <s v="2025-11-09"/>
    <x v="10"/>
    <x v="3"/>
    <s v="West"/>
    <x v="4"/>
    <x v="0"/>
    <n v="20020"/>
    <x v="1"/>
    <n v="19146.13853686969"/>
  </r>
  <r>
    <n v="117135"/>
    <d v="2025-11-09T00:00:00"/>
    <s v="2025-11-09"/>
    <x v="10"/>
    <x v="5"/>
    <s v="South"/>
    <x v="1"/>
    <x v="0"/>
    <n v="89420"/>
    <x v="0"/>
    <n v="81834.319867093509"/>
  </r>
  <r>
    <n v="117136"/>
    <d v="2025-11-09T00:00:00"/>
    <s v="2025-11-09"/>
    <x v="10"/>
    <x v="1"/>
    <s v="South"/>
    <x v="2"/>
    <x v="1"/>
    <n v="59650"/>
    <x v="0"/>
    <n v="65330.769463207769"/>
  </r>
  <r>
    <n v="117137"/>
    <d v="2025-11-09T00:00:00"/>
    <s v="2025-11-09"/>
    <x v="10"/>
    <x v="5"/>
    <s v="South"/>
    <x v="4"/>
    <x v="1"/>
    <n v="7540"/>
    <x v="1"/>
    <n v="7847.4445155112453"/>
  </r>
  <r>
    <n v="117138"/>
    <d v="2025-11-09T00:00:00"/>
    <s v="2025-11-09"/>
    <x v="10"/>
    <x v="4"/>
    <s v="West"/>
    <x v="4"/>
    <x v="3"/>
    <n v="10130"/>
    <x v="1"/>
    <n v="10805.848486511821"/>
  </r>
  <r>
    <n v="117139"/>
    <d v="2025-11-09T00:00:00"/>
    <s v="2025-11-09"/>
    <x v="10"/>
    <x v="6"/>
    <s v="North"/>
    <x v="1"/>
    <x v="1"/>
    <n v="8500"/>
    <x v="1"/>
    <n v="8004.5373780133777"/>
  </r>
  <r>
    <n v="117140"/>
    <d v="2025-11-09T00:00:00"/>
    <s v="2025-11-09"/>
    <x v="10"/>
    <x v="6"/>
    <s v="North"/>
    <x v="1"/>
    <x v="0"/>
    <n v="42440"/>
    <x v="2"/>
    <n v="45608.951039970612"/>
  </r>
  <r>
    <n v="117141"/>
    <d v="2025-11-09T00:00:00"/>
    <s v="2025-11-09"/>
    <x v="10"/>
    <x v="5"/>
    <s v="South"/>
    <x v="4"/>
    <x v="0"/>
    <n v="33800"/>
    <x v="2"/>
    <n v="31522.66106048043"/>
  </r>
  <r>
    <n v="117142"/>
    <d v="2025-11-09T00:00:00"/>
    <s v="2025-11-09"/>
    <x v="10"/>
    <x v="5"/>
    <s v="South"/>
    <x v="3"/>
    <x v="3"/>
    <n v="38780"/>
    <x v="2"/>
    <n v="40874.744424919183"/>
  </r>
  <r>
    <n v="117143"/>
    <d v="2025-11-09T00:00:00"/>
    <s v="2025-11-09"/>
    <x v="10"/>
    <x v="0"/>
    <s v="North"/>
    <x v="4"/>
    <x v="2"/>
    <n v="87950"/>
    <x v="0"/>
    <n v="80511.86490854212"/>
  </r>
  <r>
    <n v="117144"/>
    <d v="2025-11-09T00:00:00"/>
    <s v="2025-11-09"/>
    <x v="10"/>
    <x v="1"/>
    <s v="South"/>
    <x v="3"/>
    <x v="1"/>
    <n v="51500"/>
    <x v="0"/>
    <n v="53568.225919187447"/>
  </r>
  <r>
    <n v="117145"/>
    <d v="2025-11-09T00:00:00"/>
    <s v="2025-11-09"/>
    <x v="10"/>
    <x v="2"/>
    <s v="North"/>
    <x v="2"/>
    <x v="1"/>
    <n v="74580"/>
    <x v="0"/>
    <n v="73606.575967668628"/>
  </r>
  <r>
    <n v="117146"/>
    <d v="2025-11-09T00:00:00"/>
    <s v="2025-11-09"/>
    <x v="10"/>
    <x v="0"/>
    <s v="North"/>
    <x v="0"/>
    <x v="2"/>
    <n v="58480"/>
    <x v="0"/>
    <n v="52452.364972476629"/>
  </r>
  <r>
    <n v="117147"/>
    <d v="2025-11-09T00:00:00"/>
    <s v="2025-11-09"/>
    <x v="10"/>
    <x v="3"/>
    <s v="West"/>
    <x v="2"/>
    <x v="0"/>
    <n v="58070"/>
    <x v="0"/>
    <n v="59704.467451431723"/>
  </r>
  <r>
    <n v="117148"/>
    <d v="2025-11-09T00:00:00"/>
    <s v="2025-11-09"/>
    <x v="10"/>
    <x v="3"/>
    <s v="West"/>
    <x v="4"/>
    <x v="0"/>
    <n v="60390"/>
    <x v="0"/>
    <n v="51539.344430054189"/>
  </r>
  <r>
    <n v="117149"/>
    <d v="2025-11-09T00:00:00"/>
    <s v="2025-11-09"/>
    <x v="10"/>
    <x v="6"/>
    <s v="North"/>
    <x v="4"/>
    <x v="0"/>
    <n v="45040"/>
    <x v="2"/>
    <n v="47608.325308102612"/>
  </r>
  <r>
    <n v="117150"/>
    <d v="2025-11-09T00:00:00"/>
    <s v="2025-11-09"/>
    <x v="10"/>
    <x v="6"/>
    <s v="North"/>
    <x v="3"/>
    <x v="1"/>
    <n v="71610"/>
    <x v="0"/>
    <n v="81171.596918249546"/>
  </r>
  <r>
    <n v="117151"/>
    <d v="2025-11-09T00:00:00"/>
    <s v="2025-11-09"/>
    <x v="10"/>
    <x v="1"/>
    <s v="South"/>
    <x v="1"/>
    <x v="2"/>
    <n v="43690"/>
    <x v="2"/>
    <n v="48881.447052834294"/>
  </r>
  <r>
    <n v="117152"/>
    <d v="2025-11-09T00:00:00"/>
    <s v="2025-11-09"/>
    <x v="10"/>
    <x v="6"/>
    <s v="North"/>
    <x v="3"/>
    <x v="2"/>
    <n v="67440"/>
    <x v="0"/>
    <n v="77056.016704982103"/>
  </r>
  <r>
    <n v="117153"/>
    <d v="2025-11-09T00:00:00"/>
    <s v="2025-11-09"/>
    <x v="10"/>
    <x v="4"/>
    <s v="West"/>
    <x v="1"/>
    <x v="0"/>
    <n v="27670"/>
    <x v="1"/>
    <n v="27157.195688358799"/>
  </r>
  <r>
    <n v="117154"/>
    <d v="2025-11-09T00:00:00"/>
    <s v="2025-11-09"/>
    <x v="10"/>
    <x v="3"/>
    <s v="West"/>
    <x v="1"/>
    <x v="1"/>
    <n v="26850"/>
    <x v="1"/>
    <n v="29504.124542287089"/>
  </r>
  <r>
    <n v="117155"/>
    <d v="2025-11-09T00:00:00"/>
    <s v="2025-11-09"/>
    <x v="10"/>
    <x v="1"/>
    <s v="South"/>
    <x v="1"/>
    <x v="2"/>
    <n v="52630"/>
    <x v="0"/>
    <n v="46972.149359566531"/>
  </r>
  <r>
    <n v="117156"/>
    <d v="2025-11-09T00:00:00"/>
    <s v="2025-11-09"/>
    <x v="10"/>
    <x v="3"/>
    <s v="West"/>
    <x v="1"/>
    <x v="1"/>
    <n v="28090"/>
    <x v="1"/>
    <n v="24019.940229275839"/>
  </r>
  <r>
    <n v="117157"/>
    <d v="2025-11-09T00:00:00"/>
    <s v="2025-11-09"/>
    <x v="10"/>
    <x v="5"/>
    <s v="South"/>
    <x v="4"/>
    <x v="3"/>
    <n v="51800"/>
    <x v="0"/>
    <n v="46495.626991889687"/>
  </r>
  <r>
    <n v="117158"/>
    <d v="2025-11-09T00:00:00"/>
    <s v="2025-11-09"/>
    <x v="10"/>
    <x v="5"/>
    <s v="South"/>
    <x v="0"/>
    <x v="0"/>
    <n v="71490"/>
    <x v="0"/>
    <n v="70277.388724410383"/>
  </r>
  <r>
    <n v="117159"/>
    <d v="2025-11-09T00:00:00"/>
    <s v="2025-11-09"/>
    <x v="10"/>
    <x v="1"/>
    <s v="South"/>
    <x v="0"/>
    <x v="0"/>
    <n v="50660"/>
    <x v="0"/>
    <n v="45534.033255927359"/>
  </r>
  <r>
    <n v="117160"/>
    <d v="2025-11-09T00:00:00"/>
    <s v="2025-11-09"/>
    <x v="10"/>
    <x v="0"/>
    <s v="North"/>
    <x v="2"/>
    <x v="3"/>
    <n v="79500"/>
    <x v="0"/>
    <n v="78407.336061315349"/>
  </r>
  <r>
    <n v="117161"/>
    <d v="2025-11-09T00:00:00"/>
    <s v="2025-11-09"/>
    <x v="10"/>
    <x v="4"/>
    <s v="West"/>
    <x v="2"/>
    <x v="2"/>
    <n v="86310"/>
    <x v="0"/>
    <n v="79467.607571552289"/>
  </r>
  <r>
    <n v="117162"/>
    <d v="2025-11-09T00:00:00"/>
    <s v="2025-11-09"/>
    <x v="10"/>
    <x v="2"/>
    <s v="North"/>
    <x v="2"/>
    <x v="0"/>
    <n v="53760"/>
    <x v="0"/>
    <n v="49182.293758748361"/>
  </r>
  <r>
    <n v="117163"/>
    <d v="2025-11-09T00:00:00"/>
    <s v="2025-11-09"/>
    <x v="10"/>
    <x v="4"/>
    <s v="West"/>
    <x v="3"/>
    <x v="2"/>
    <n v="67900"/>
    <x v="0"/>
    <n v="76445.074175394853"/>
  </r>
  <r>
    <n v="117164"/>
    <d v="2025-11-09T00:00:00"/>
    <s v="2025-11-09"/>
    <x v="10"/>
    <x v="2"/>
    <s v="North"/>
    <x v="2"/>
    <x v="0"/>
    <n v="68040"/>
    <x v="0"/>
    <n v="68451.846044137928"/>
  </r>
  <r>
    <n v="117165"/>
    <d v="2025-11-09T00:00:00"/>
    <s v="2025-11-09"/>
    <x v="10"/>
    <x v="6"/>
    <s v="North"/>
    <x v="2"/>
    <x v="3"/>
    <n v="12170"/>
    <x v="1"/>
    <n v="12807.355625130949"/>
  </r>
  <r>
    <n v="117166"/>
    <d v="2025-11-10T00:00:00"/>
    <s v="2025-11-10"/>
    <x v="10"/>
    <x v="2"/>
    <s v="North"/>
    <x v="2"/>
    <x v="3"/>
    <n v="17920"/>
    <x v="1"/>
    <n v="17375.804522024111"/>
  </r>
  <r>
    <n v="117167"/>
    <d v="2025-11-10T00:00:00"/>
    <s v="2025-11-10"/>
    <x v="10"/>
    <x v="1"/>
    <s v="South"/>
    <x v="4"/>
    <x v="2"/>
    <n v="78270"/>
    <x v="0"/>
    <n v="70406.518509583737"/>
  </r>
  <r>
    <n v="117168"/>
    <d v="2025-11-10T00:00:00"/>
    <s v="2025-11-10"/>
    <x v="10"/>
    <x v="4"/>
    <s v="West"/>
    <x v="2"/>
    <x v="0"/>
    <n v="72000"/>
    <x v="0"/>
    <n v="76627.01294504432"/>
  </r>
  <r>
    <n v="117169"/>
    <d v="2025-11-10T00:00:00"/>
    <s v="2025-11-10"/>
    <x v="10"/>
    <x v="2"/>
    <s v="North"/>
    <x v="0"/>
    <x v="0"/>
    <n v="69550"/>
    <x v="0"/>
    <n v="68372.307550484024"/>
  </r>
  <r>
    <n v="117170"/>
    <d v="2025-11-10T00:00:00"/>
    <s v="2025-11-10"/>
    <x v="10"/>
    <x v="6"/>
    <s v="North"/>
    <x v="4"/>
    <x v="1"/>
    <n v="79690"/>
    <x v="0"/>
    <n v="87851.956505791473"/>
  </r>
  <r>
    <n v="117171"/>
    <d v="2025-11-10T00:00:00"/>
    <s v="2025-11-10"/>
    <x v="10"/>
    <x v="3"/>
    <s v="West"/>
    <x v="1"/>
    <x v="1"/>
    <n v="63570"/>
    <x v="0"/>
    <n v="55592.46783652086"/>
  </r>
  <r>
    <n v="117172"/>
    <d v="2025-11-10T00:00:00"/>
    <s v="2025-11-10"/>
    <x v="10"/>
    <x v="2"/>
    <s v="North"/>
    <x v="3"/>
    <x v="0"/>
    <n v="43580"/>
    <x v="2"/>
    <n v="42057.725824420268"/>
  </r>
  <r>
    <n v="117173"/>
    <d v="2025-11-10T00:00:00"/>
    <s v="2025-11-10"/>
    <x v="10"/>
    <x v="0"/>
    <s v="North"/>
    <x v="4"/>
    <x v="2"/>
    <n v="16230"/>
    <x v="1"/>
    <n v="14580.674755250069"/>
  </r>
  <r>
    <n v="117174"/>
    <d v="2025-11-10T00:00:00"/>
    <s v="2025-11-10"/>
    <x v="10"/>
    <x v="6"/>
    <s v="North"/>
    <x v="4"/>
    <x v="3"/>
    <n v="33100"/>
    <x v="2"/>
    <n v="35027.519100172249"/>
  </r>
  <r>
    <n v="117175"/>
    <d v="2025-11-10T00:00:00"/>
    <s v="2025-11-10"/>
    <x v="10"/>
    <x v="5"/>
    <s v="South"/>
    <x v="0"/>
    <x v="0"/>
    <n v="23410"/>
    <x v="1"/>
    <n v="22267.935983870499"/>
  </r>
  <r>
    <n v="117176"/>
    <d v="2025-11-10T00:00:00"/>
    <s v="2025-11-10"/>
    <x v="10"/>
    <x v="2"/>
    <s v="North"/>
    <x v="2"/>
    <x v="1"/>
    <n v="69440"/>
    <x v="0"/>
    <n v="67695.898974881522"/>
  </r>
  <r>
    <n v="117177"/>
    <d v="2025-11-10T00:00:00"/>
    <s v="2025-11-10"/>
    <x v="10"/>
    <x v="5"/>
    <s v="South"/>
    <x v="1"/>
    <x v="3"/>
    <n v="74840"/>
    <x v="0"/>
    <n v="71461.051955925941"/>
  </r>
  <r>
    <n v="117178"/>
    <d v="2025-11-10T00:00:00"/>
    <s v="2025-11-10"/>
    <x v="10"/>
    <x v="3"/>
    <s v="West"/>
    <x v="0"/>
    <x v="2"/>
    <n v="69600"/>
    <x v="0"/>
    <n v="76714.614055103855"/>
  </r>
  <r>
    <n v="117179"/>
    <d v="2025-11-10T00:00:00"/>
    <s v="2025-11-10"/>
    <x v="10"/>
    <x v="1"/>
    <s v="South"/>
    <x v="0"/>
    <x v="0"/>
    <n v="89120"/>
    <x v="0"/>
    <n v="90820.293266130917"/>
  </r>
  <r>
    <n v="117180"/>
    <d v="2025-11-10T00:00:00"/>
    <s v="2025-11-10"/>
    <x v="10"/>
    <x v="6"/>
    <s v="North"/>
    <x v="4"/>
    <x v="0"/>
    <n v="57770"/>
    <x v="0"/>
    <n v="61384.047895256619"/>
  </r>
  <r>
    <n v="117181"/>
    <d v="2025-11-10T00:00:00"/>
    <s v="2025-11-10"/>
    <x v="10"/>
    <x v="2"/>
    <s v="North"/>
    <x v="1"/>
    <x v="3"/>
    <n v="37450"/>
    <x v="2"/>
    <n v="40157.205610365723"/>
  </r>
  <r>
    <n v="117182"/>
    <d v="2025-11-10T00:00:00"/>
    <s v="2025-11-10"/>
    <x v="10"/>
    <x v="2"/>
    <s v="North"/>
    <x v="0"/>
    <x v="3"/>
    <n v="45930"/>
    <x v="2"/>
    <n v="48785.85409326393"/>
  </r>
  <r>
    <n v="117183"/>
    <d v="2025-11-10T00:00:00"/>
    <s v="2025-11-10"/>
    <x v="10"/>
    <x v="3"/>
    <s v="West"/>
    <x v="3"/>
    <x v="1"/>
    <n v="12580"/>
    <x v="1"/>
    <n v="14257.7192699324"/>
  </r>
  <r>
    <n v="117184"/>
    <d v="2025-11-10T00:00:00"/>
    <s v="2025-11-10"/>
    <x v="10"/>
    <x v="2"/>
    <s v="North"/>
    <x v="3"/>
    <x v="2"/>
    <n v="46630"/>
    <x v="2"/>
    <n v="48760.845895201703"/>
  </r>
  <r>
    <n v="117185"/>
    <d v="2025-11-10T00:00:00"/>
    <s v="2025-11-10"/>
    <x v="10"/>
    <x v="5"/>
    <s v="South"/>
    <x v="0"/>
    <x v="3"/>
    <n v="48070"/>
    <x v="2"/>
    <n v="50217.276367479753"/>
  </r>
  <r>
    <n v="117186"/>
    <d v="2025-11-10T00:00:00"/>
    <s v="2025-11-10"/>
    <x v="10"/>
    <x v="2"/>
    <s v="North"/>
    <x v="4"/>
    <x v="2"/>
    <n v="82360"/>
    <x v="0"/>
    <n v="90005.24164668248"/>
  </r>
  <r>
    <n v="117187"/>
    <d v="2025-11-10T00:00:00"/>
    <s v="2025-11-10"/>
    <x v="10"/>
    <x v="2"/>
    <s v="North"/>
    <x v="3"/>
    <x v="2"/>
    <n v="41350"/>
    <x v="2"/>
    <n v="35350.550627322278"/>
  </r>
  <r>
    <n v="117188"/>
    <d v="2025-11-10T00:00:00"/>
    <s v="2025-11-10"/>
    <x v="10"/>
    <x v="5"/>
    <s v="South"/>
    <x v="4"/>
    <x v="0"/>
    <n v="49110"/>
    <x v="2"/>
    <n v="42601.992680428899"/>
  </r>
  <r>
    <n v="117189"/>
    <d v="2025-11-10T00:00:00"/>
    <s v="2025-11-10"/>
    <x v="10"/>
    <x v="5"/>
    <s v="South"/>
    <x v="2"/>
    <x v="3"/>
    <n v="6220"/>
    <x v="1"/>
    <n v="5750.4664993034276"/>
  </r>
  <r>
    <n v="117190"/>
    <d v="2025-11-10T00:00:00"/>
    <s v="2025-11-10"/>
    <x v="10"/>
    <x v="0"/>
    <s v="North"/>
    <x v="2"/>
    <x v="3"/>
    <n v="49740"/>
    <x v="2"/>
    <n v="44988.219208454277"/>
  </r>
  <r>
    <n v="117191"/>
    <d v="2025-11-10T00:00:00"/>
    <s v="2025-11-10"/>
    <x v="10"/>
    <x v="0"/>
    <s v="North"/>
    <x v="4"/>
    <x v="1"/>
    <n v="63720"/>
    <x v="0"/>
    <n v="57090.885058032552"/>
  </r>
  <r>
    <n v="117192"/>
    <d v="2025-11-10T00:00:00"/>
    <s v="2025-11-10"/>
    <x v="10"/>
    <x v="5"/>
    <s v="South"/>
    <x v="0"/>
    <x v="0"/>
    <n v="41670"/>
    <x v="2"/>
    <n v="42327.141189659713"/>
  </r>
  <r>
    <n v="117193"/>
    <d v="2025-11-10T00:00:00"/>
    <s v="2025-11-10"/>
    <x v="10"/>
    <x v="4"/>
    <s v="West"/>
    <x v="2"/>
    <x v="3"/>
    <n v="62710"/>
    <x v="0"/>
    <n v="56991.308809054652"/>
  </r>
  <r>
    <n v="117194"/>
    <d v="2025-11-10T00:00:00"/>
    <s v="2025-11-10"/>
    <x v="10"/>
    <x v="1"/>
    <s v="South"/>
    <x v="2"/>
    <x v="3"/>
    <n v="71490"/>
    <x v="0"/>
    <n v="81495.549569852548"/>
  </r>
  <r>
    <n v="117195"/>
    <d v="2025-11-10T00:00:00"/>
    <s v="2025-11-10"/>
    <x v="10"/>
    <x v="0"/>
    <s v="North"/>
    <x v="3"/>
    <x v="1"/>
    <n v="59310"/>
    <x v="0"/>
    <n v="53684.995481698708"/>
  </r>
  <r>
    <n v="117196"/>
    <d v="2025-11-10T00:00:00"/>
    <s v="2025-11-10"/>
    <x v="10"/>
    <x v="6"/>
    <s v="North"/>
    <x v="0"/>
    <x v="1"/>
    <n v="85550"/>
    <x v="0"/>
    <n v="76991.344899165735"/>
  </r>
  <r>
    <n v="117197"/>
    <d v="2025-11-10T00:00:00"/>
    <s v="2025-11-10"/>
    <x v="10"/>
    <x v="0"/>
    <s v="North"/>
    <x v="4"/>
    <x v="2"/>
    <n v="73060"/>
    <x v="0"/>
    <n v="74661.308962013791"/>
  </r>
  <r>
    <n v="117198"/>
    <d v="2025-11-10T00:00:00"/>
    <s v="2025-11-10"/>
    <x v="10"/>
    <x v="6"/>
    <s v="North"/>
    <x v="2"/>
    <x v="0"/>
    <n v="49990"/>
    <x v="2"/>
    <n v="45208.609918554786"/>
  </r>
  <r>
    <n v="117199"/>
    <d v="2025-11-10T00:00:00"/>
    <s v="2025-11-10"/>
    <x v="10"/>
    <x v="0"/>
    <s v="North"/>
    <x v="0"/>
    <x v="2"/>
    <n v="55780"/>
    <x v="0"/>
    <n v="58545.484439822139"/>
  </r>
  <r>
    <n v="117200"/>
    <d v="2025-11-10T00:00:00"/>
    <s v="2025-11-10"/>
    <x v="10"/>
    <x v="5"/>
    <s v="South"/>
    <x v="2"/>
    <x v="1"/>
    <n v="68980"/>
    <x v="0"/>
    <n v="76397.465214960583"/>
  </r>
  <r>
    <n v="117201"/>
    <d v="2025-11-10T00:00:00"/>
    <s v="2025-11-10"/>
    <x v="10"/>
    <x v="2"/>
    <s v="North"/>
    <x v="3"/>
    <x v="3"/>
    <n v="8000"/>
    <x v="1"/>
    <n v="7845.8700284227989"/>
  </r>
  <r>
    <n v="117202"/>
    <d v="2025-11-10T00:00:00"/>
    <s v="2025-11-10"/>
    <x v="10"/>
    <x v="6"/>
    <s v="North"/>
    <x v="0"/>
    <x v="3"/>
    <n v="20260"/>
    <x v="1"/>
    <n v="19347.51604913003"/>
  </r>
  <r>
    <n v="117203"/>
    <d v="2025-11-10T00:00:00"/>
    <s v="2025-11-10"/>
    <x v="10"/>
    <x v="2"/>
    <s v="North"/>
    <x v="1"/>
    <x v="1"/>
    <n v="57820"/>
    <x v="0"/>
    <n v="61108.443701529737"/>
  </r>
  <r>
    <n v="117204"/>
    <d v="2025-11-10T00:00:00"/>
    <s v="2025-11-10"/>
    <x v="10"/>
    <x v="2"/>
    <s v="North"/>
    <x v="3"/>
    <x v="2"/>
    <n v="85070"/>
    <x v="0"/>
    <n v="92870.760131400632"/>
  </r>
  <r>
    <n v="117205"/>
    <d v="2025-11-10T00:00:00"/>
    <s v="2025-11-10"/>
    <x v="10"/>
    <x v="1"/>
    <s v="South"/>
    <x v="4"/>
    <x v="2"/>
    <n v="18990"/>
    <x v="1"/>
    <n v="17866.8730924501"/>
  </r>
  <r>
    <n v="117206"/>
    <d v="2025-11-10T00:00:00"/>
    <s v="2025-11-10"/>
    <x v="10"/>
    <x v="0"/>
    <s v="North"/>
    <x v="0"/>
    <x v="1"/>
    <n v="67980"/>
    <x v="0"/>
    <n v="74332.633141252692"/>
  </r>
  <r>
    <n v="117207"/>
    <d v="2025-11-10T00:00:00"/>
    <s v="2025-11-10"/>
    <x v="10"/>
    <x v="0"/>
    <s v="North"/>
    <x v="2"/>
    <x v="3"/>
    <n v="81310"/>
    <x v="0"/>
    <n v="87815.965455089929"/>
  </r>
  <r>
    <n v="117208"/>
    <d v="2025-11-10T00:00:00"/>
    <s v="2025-11-10"/>
    <x v="10"/>
    <x v="5"/>
    <s v="South"/>
    <x v="0"/>
    <x v="0"/>
    <n v="48400"/>
    <x v="2"/>
    <n v="48151.537813770898"/>
  </r>
  <r>
    <n v="117209"/>
    <d v="2025-11-10T00:00:00"/>
    <s v="2025-11-10"/>
    <x v="10"/>
    <x v="6"/>
    <s v="North"/>
    <x v="4"/>
    <x v="2"/>
    <n v="47940"/>
    <x v="2"/>
    <n v="47336.123968938497"/>
  </r>
  <r>
    <n v="117210"/>
    <d v="2025-11-10T00:00:00"/>
    <s v="2025-11-10"/>
    <x v="10"/>
    <x v="4"/>
    <s v="West"/>
    <x v="0"/>
    <x v="0"/>
    <n v="65950"/>
    <x v="0"/>
    <n v="58128.055006770417"/>
  </r>
  <r>
    <n v="117211"/>
    <d v="2025-11-10T00:00:00"/>
    <s v="2025-11-10"/>
    <x v="10"/>
    <x v="5"/>
    <s v="South"/>
    <x v="2"/>
    <x v="3"/>
    <n v="70830"/>
    <x v="0"/>
    <n v="62068.567808319181"/>
  </r>
  <r>
    <n v="117212"/>
    <d v="2025-11-10T00:00:00"/>
    <s v="2025-11-10"/>
    <x v="10"/>
    <x v="2"/>
    <s v="North"/>
    <x v="3"/>
    <x v="1"/>
    <n v="37880"/>
    <x v="2"/>
    <n v="40696.93573141042"/>
  </r>
  <r>
    <n v="117213"/>
    <d v="2025-11-10T00:00:00"/>
    <s v="2025-11-10"/>
    <x v="10"/>
    <x v="6"/>
    <s v="North"/>
    <x v="3"/>
    <x v="2"/>
    <n v="82790"/>
    <x v="0"/>
    <n v="84902.050056837586"/>
  </r>
  <r>
    <n v="117214"/>
    <d v="2025-11-10T00:00:00"/>
    <s v="2025-11-10"/>
    <x v="10"/>
    <x v="0"/>
    <s v="North"/>
    <x v="2"/>
    <x v="2"/>
    <n v="57310"/>
    <x v="0"/>
    <n v="57123.431131007012"/>
  </r>
  <r>
    <n v="117215"/>
    <d v="2025-11-10T00:00:00"/>
    <s v="2025-11-10"/>
    <x v="10"/>
    <x v="0"/>
    <s v="North"/>
    <x v="1"/>
    <x v="3"/>
    <n v="19710"/>
    <x v="1"/>
    <n v="17025.589345266832"/>
  </r>
  <r>
    <n v="117216"/>
    <d v="2025-11-10T00:00:00"/>
    <s v="2025-11-10"/>
    <x v="10"/>
    <x v="0"/>
    <s v="North"/>
    <x v="1"/>
    <x v="1"/>
    <n v="16140"/>
    <x v="1"/>
    <n v="13989.579189968479"/>
  </r>
  <r>
    <n v="117217"/>
    <d v="2025-11-10T00:00:00"/>
    <s v="2025-11-10"/>
    <x v="10"/>
    <x v="0"/>
    <s v="North"/>
    <x v="3"/>
    <x v="2"/>
    <n v="55780"/>
    <x v="0"/>
    <n v="62821.916911608889"/>
  </r>
  <r>
    <n v="117218"/>
    <d v="2025-11-10T00:00:00"/>
    <s v="2025-11-10"/>
    <x v="10"/>
    <x v="3"/>
    <s v="West"/>
    <x v="4"/>
    <x v="3"/>
    <n v="18090"/>
    <x v="1"/>
    <n v="18962.989805219149"/>
  </r>
  <r>
    <n v="117219"/>
    <d v="2025-11-10T00:00:00"/>
    <s v="2025-11-10"/>
    <x v="10"/>
    <x v="0"/>
    <s v="North"/>
    <x v="0"/>
    <x v="2"/>
    <n v="58350"/>
    <x v="0"/>
    <n v="56353.873712909612"/>
  </r>
  <r>
    <n v="117220"/>
    <d v="2025-11-10T00:00:00"/>
    <s v="2025-11-10"/>
    <x v="10"/>
    <x v="0"/>
    <s v="North"/>
    <x v="2"/>
    <x v="0"/>
    <n v="55710"/>
    <x v="0"/>
    <n v="59053.435354840251"/>
  </r>
  <r>
    <n v="117221"/>
    <d v="2025-11-10T00:00:00"/>
    <s v="2025-11-10"/>
    <x v="10"/>
    <x v="4"/>
    <s v="West"/>
    <x v="4"/>
    <x v="2"/>
    <n v="38340"/>
    <x v="2"/>
    <n v="35555.956701729789"/>
  </r>
  <r>
    <n v="117222"/>
    <d v="2025-11-10T00:00:00"/>
    <s v="2025-11-10"/>
    <x v="10"/>
    <x v="4"/>
    <s v="West"/>
    <x v="0"/>
    <x v="3"/>
    <n v="23220"/>
    <x v="1"/>
    <n v="22587.959816508861"/>
  </r>
  <r>
    <n v="117223"/>
    <d v="2025-11-11T00:00:00"/>
    <s v="2025-11-11"/>
    <x v="10"/>
    <x v="6"/>
    <s v="North"/>
    <x v="3"/>
    <x v="0"/>
    <n v="57370"/>
    <x v="0"/>
    <n v="56712.009416518093"/>
  </r>
  <r>
    <n v="117224"/>
    <d v="2025-11-11T00:00:00"/>
    <s v="2025-11-11"/>
    <x v="10"/>
    <x v="2"/>
    <s v="North"/>
    <x v="2"/>
    <x v="2"/>
    <n v="46470"/>
    <x v="2"/>
    <n v="39928.655784419927"/>
  </r>
  <r>
    <n v="117225"/>
    <d v="2025-11-11T00:00:00"/>
    <s v="2025-11-11"/>
    <x v="10"/>
    <x v="0"/>
    <s v="North"/>
    <x v="4"/>
    <x v="2"/>
    <n v="30520"/>
    <x v="2"/>
    <n v="35031.634137671303"/>
  </r>
  <r>
    <n v="117226"/>
    <d v="2025-11-11T00:00:00"/>
    <s v="2025-11-11"/>
    <x v="10"/>
    <x v="0"/>
    <s v="North"/>
    <x v="0"/>
    <x v="1"/>
    <n v="84310"/>
    <x v="0"/>
    <n v="81316.823081247931"/>
  </r>
  <r>
    <n v="117227"/>
    <d v="2025-11-11T00:00:00"/>
    <s v="2025-11-11"/>
    <x v="10"/>
    <x v="6"/>
    <s v="North"/>
    <x v="3"/>
    <x v="1"/>
    <n v="54850"/>
    <x v="0"/>
    <n v="62537.338427493924"/>
  </r>
  <r>
    <n v="117228"/>
    <d v="2025-11-11T00:00:00"/>
    <s v="2025-11-11"/>
    <x v="10"/>
    <x v="2"/>
    <s v="North"/>
    <x v="3"/>
    <x v="2"/>
    <n v="79830"/>
    <x v="0"/>
    <n v="83371.03843863518"/>
  </r>
  <r>
    <n v="117229"/>
    <d v="2025-11-11T00:00:00"/>
    <s v="2025-11-11"/>
    <x v="10"/>
    <x v="0"/>
    <s v="North"/>
    <x v="0"/>
    <x v="0"/>
    <n v="69920"/>
    <x v="0"/>
    <n v="78922.28518008058"/>
  </r>
  <r>
    <n v="117230"/>
    <d v="2025-11-11T00:00:00"/>
    <s v="2025-11-11"/>
    <x v="10"/>
    <x v="0"/>
    <s v="North"/>
    <x v="1"/>
    <x v="1"/>
    <n v="68090"/>
    <x v="0"/>
    <n v="58985.728911248683"/>
  </r>
  <r>
    <n v="117231"/>
    <d v="2025-11-11T00:00:00"/>
    <s v="2025-11-11"/>
    <x v="10"/>
    <x v="5"/>
    <s v="South"/>
    <x v="1"/>
    <x v="1"/>
    <n v="26880"/>
    <x v="1"/>
    <n v="30595.790982682749"/>
  </r>
  <r>
    <n v="117232"/>
    <d v="2025-11-11T00:00:00"/>
    <s v="2025-11-11"/>
    <x v="10"/>
    <x v="3"/>
    <s v="West"/>
    <x v="0"/>
    <x v="1"/>
    <n v="16970"/>
    <x v="1"/>
    <n v="16496.80870792337"/>
  </r>
  <r>
    <n v="117233"/>
    <d v="2025-11-11T00:00:00"/>
    <s v="2025-11-11"/>
    <x v="10"/>
    <x v="6"/>
    <s v="North"/>
    <x v="0"/>
    <x v="3"/>
    <n v="64680"/>
    <x v="0"/>
    <n v="57631.175388475247"/>
  </r>
  <r>
    <n v="117234"/>
    <d v="2025-11-11T00:00:00"/>
    <s v="2025-11-11"/>
    <x v="10"/>
    <x v="5"/>
    <s v="South"/>
    <x v="0"/>
    <x v="2"/>
    <n v="27020"/>
    <x v="1"/>
    <n v="28407.490075420941"/>
  </r>
  <r>
    <n v="117235"/>
    <d v="2025-11-11T00:00:00"/>
    <s v="2025-11-11"/>
    <x v="10"/>
    <x v="4"/>
    <s v="West"/>
    <x v="3"/>
    <x v="0"/>
    <n v="70530"/>
    <x v="0"/>
    <n v="76086.668848256086"/>
  </r>
  <r>
    <n v="117236"/>
    <d v="2025-11-11T00:00:00"/>
    <s v="2025-11-11"/>
    <x v="10"/>
    <x v="2"/>
    <s v="North"/>
    <x v="2"/>
    <x v="0"/>
    <n v="6950"/>
    <x v="1"/>
    <n v="7261.9887431325687"/>
  </r>
  <r>
    <n v="117237"/>
    <d v="2025-11-11T00:00:00"/>
    <s v="2025-11-11"/>
    <x v="10"/>
    <x v="1"/>
    <s v="South"/>
    <x v="3"/>
    <x v="2"/>
    <n v="72270"/>
    <x v="0"/>
    <n v="73138.783233689755"/>
  </r>
  <r>
    <n v="117238"/>
    <d v="2025-11-11T00:00:00"/>
    <s v="2025-11-11"/>
    <x v="10"/>
    <x v="1"/>
    <s v="South"/>
    <x v="3"/>
    <x v="1"/>
    <n v="68230"/>
    <x v="0"/>
    <n v="74706.196407613636"/>
  </r>
  <r>
    <n v="117239"/>
    <d v="2025-11-11T00:00:00"/>
    <s v="2025-11-11"/>
    <x v="10"/>
    <x v="4"/>
    <s v="West"/>
    <x v="1"/>
    <x v="0"/>
    <n v="86000"/>
    <x v="0"/>
    <n v="90801.481000854095"/>
  </r>
  <r>
    <n v="117240"/>
    <d v="2025-11-11T00:00:00"/>
    <s v="2025-11-11"/>
    <x v="10"/>
    <x v="3"/>
    <s v="West"/>
    <x v="0"/>
    <x v="3"/>
    <n v="15620"/>
    <x v="1"/>
    <n v="16175.482029014151"/>
  </r>
  <r>
    <n v="117241"/>
    <d v="2025-11-11T00:00:00"/>
    <s v="2025-11-11"/>
    <x v="10"/>
    <x v="2"/>
    <s v="North"/>
    <x v="3"/>
    <x v="3"/>
    <n v="5760"/>
    <x v="1"/>
    <n v="5443.5164971770973"/>
  </r>
  <r>
    <n v="117242"/>
    <d v="2025-11-11T00:00:00"/>
    <s v="2025-11-11"/>
    <x v="10"/>
    <x v="2"/>
    <s v="North"/>
    <x v="3"/>
    <x v="0"/>
    <n v="53870"/>
    <x v="0"/>
    <n v="59968.985268020253"/>
  </r>
  <r>
    <n v="117243"/>
    <d v="2025-11-11T00:00:00"/>
    <s v="2025-11-11"/>
    <x v="10"/>
    <x v="1"/>
    <s v="South"/>
    <x v="0"/>
    <x v="3"/>
    <n v="33600"/>
    <x v="2"/>
    <n v="35533.728076291409"/>
  </r>
  <r>
    <n v="117244"/>
    <d v="2025-11-11T00:00:00"/>
    <s v="2025-11-11"/>
    <x v="10"/>
    <x v="3"/>
    <s v="West"/>
    <x v="2"/>
    <x v="2"/>
    <n v="33230"/>
    <x v="2"/>
    <n v="37212.488857429169"/>
  </r>
  <r>
    <n v="117245"/>
    <d v="2025-11-11T00:00:00"/>
    <s v="2025-11-11"/>
    <x v="10"/>
    <x v="1"/>
    <s v="South"/>
    <x v="1"/>
    <x v="3"/>
    <n v="37010"/>
    <x v="2"/>
    <n v="38188.370676082202"/>
  </r>
  <r>
    <n v="117246"/>
    <d v="2025-11-11T00:00:00"/>
    <s v="2025-11-11"/>
    <x v="10"/>
    <x v="1"/>
    <s v="South"/>
    <x v="4"/>
    <x v="3"/>
    <n v="65450"/>
    <x v="0"/>
    <n v="71337.652439153535"/>
  </r>
  <r>
    <n v="117247"/>
    <d v="2025-11-11T00:00:00"/>
    <s v="2025-11-11"/>
    <x v="10"/>
    <x v="2"/>
    <s v="North"/>
    <x v="3"/>
    <x v="0"/>
    <n v="11650"/>
    <x v="1"/>
    <n v="12993.60756080678"/>
  </r>
  <r>
    <n v="117248"/>
    <d v="2025-11-11T00:00:00"/>
    <s v="2025-11-11"/>
    <x v="10"/>
    <x v="5"/>
    <s v="South"/>
    <x v="2"/>
    <x v="3"/>
    <n v="61480"/>
    <x v="0"/>
    <n v="62247.948019033713"/>
  </r>
  <r>
    <n v="117249"/>
    <d v="2025-11-11T00:00:00"/>
    <s v="2025-11-11"/>
    <x v="10"/>
    <x v="2"/>
    <s v="North"/>
    <x v="4"/>
    <x v="0"/>
    <n v="44060"/>
    <x v="2"/>
    <n v="46902.604983585297"/>
  </r>
  <r>
    <n v="117250"/>
    <d v="2025-11-11T00:00:00"/>
    <s v="2025-11-11"/>
    <x v="10"/>
    <x v="1"/>
    <s v="South"/>
    <x v="0"/>
    <x v="1"/>
    <n v="64810"/>
    <x v="0"/>
    <n v="66297.280752268824"/>
  </r>
  <r>
    <n v="117251"/>
    <d v="2025-11-11T00:00:00"/>
    <s v="2025-11-11"/>
    <x v="10"/>
    <x v="2"/>
    <s v="North"/>
    <x v="4"/>
    <x v="1"/>
    <n v="60820"/>
    <x v="0"/>
    <n v="64845.324237469184"/>
  </r>
  <r>
    <n v="117252"/>
    <d v="2025-11-11T00:00:00"/>
    <s v="2025-11-11"/>
    <x v="10"/>
    <x v="4"/>
    <s v="West"/>
    <x v="0"/>
    <x v="3"/>
    <n v="56910"/>
    <x v="0"/>
    <n v="57300.282051273862"/>
  </r>
  <r>
    <n v="117253"/>
    <d v="2025-11-11T00:00:00"/>
    <s v="2025-11-11"/>
    <x v="10"/>
    <x v="3"/>
    <s v="West"/>
    <x v="2"/>
    <x v="1"/>
    <n v="80170"/>
    <x v="0"/>
    <n v="87386.192650506651"/>
  </r>
  <r>
    <n v="117254"/>
    <d v="2025-11-11T00:00:00"/>
    <s v="2025-11-11"/>
    <x v="10"/>
    <x v="0"/>
    <s v="North"/>
    <x v="4"/>
    <x v="0"/>
    <n v="69630"/>
    <x v="0"/>
    <n v="76049.567181539664"/>
  </r>
  <r>
    <n v="117255"/>
    <d v="2025-11-11T00:00:00"/>
    <s v="2025-11-11"/>
    <x v="10"/>
    <x v="2"/>
    <s v="North"/>
    <x v="1"/>
    <x v="1"/>
    <n v="56310"/>
    <x v="0"/>
    <n v="48649.229521377129"/>
  </r>
  <r>
    <n v="117256"/>
    <d v="2025-11-11T00:00:00"/>
    <s v="2025-11-11"/>
    <x v="10"/>
    <x v="2"/>
    <s v="North"/>
    <x v="2"/>
    <x v="2"/>
    <n v="33100"/>
    <x v="2"/>
    <n v="30157.153089958741"/>
  </r>
  <r>
    <n v="117257"/>
    <d v="2025-11-11T00:00:00"/>
    <s v="2025-11-11"/>
    <x v="10"/>
    <x v="0"/>
    <s v="North"/>
    <x v="4"/>
    <x v="1"/>
    <n v="25310"/>
    <x v="1"/>
    <n v="22982.843578750781"/>
  </r>
  <r>
    <n v="117258"/>
    <d v="2025-11-11T00:00:00"/>
    <s v="2025-11-11"/>
    <x v="10"/>
    <x v="0"/>
    <s v="North"/>
    <x v="3"/>
    <x v="1"/>
    <n v="40910"/>
    <x v="2"/>
    <n v="38730.520894662412"/>
  </r>
  <r>
    <n v="117259"/>
    <d v="2025-11-11T00:00:00"/>
    <s v="2025-11-11"/>
    <x v="10"/>
    <x v="3"/>
    <s v="West"/>
    <x v="4"/>
    <x v="0"/>
    <n v="36040"/>
    <x v="2"/>
    <n v="35784.448441869863"/>
  </r>
  <r>
    <n v="117260"/>
    <d v="2025-11-11T00:00:00"/>
    <s v="2025-11-11"/>
    <x v="10"/>
    <x v="3"/>
    <s v="West"/>
    <x v="4"/>
    <x v="1"/>
    <n v="50270"/>
    <x v="0"/>
    <n v="53814.490036309333"/>
  </r>
  <r>
    <n v="117261"/>
    <d v="2025-11-11T00:00:00"/>
    <s v="2025-11-11"/>
    <x v="10"/>
    <x v="0"/>
    <s v="North"/>
    <x v="1"/>
    <x v="3"/>
    <n v="39240"/>
    <x v="2"/>
    <n v="36892.04657139023"/>
  </r>
  <r>
    <n v="117262"/>
    <d v="2025-11-11T00:00:00"/>
    <s v="2025-11-11"/>
    <x v="10"/>
    <x v="4"/>
    <s v="West"/>
    <x v="2"/>
    <x v="2"/>
    <n v="75180"/>
    <x v="0"/>
    <n v="78590.624947152173"/>
  </r>
  <r>
    <n v="117263"/>
    <d v="2025-11-11T00:00:00"/>
    <s v="2025-11-11"/>
    <x v="10"/>
    <x v="1"/>
    <s v="South"/>
    <x v="3"/>
    <x v="1"/>
    <n v="48380"/>
    <x v="2"/>
    <n v="53622.599983066117"/>
  </r>
  <r>
    <n v="117264"/>
    <d v="2025-11-11T00:00:00"/>
    <s v="2025-11-11"/>
    <x v="10"/>
    <x v="0"/>
    <s v="North"/>
    <x v="2"/>
    <x v="1"/>
    <n v="80380"/>
    <x v="0"/>
    <n v="79114.146566849697"/>
  </r>
  <r>
    <n v="117265"/>
    <d v="2025-11-12T00:00:00"/>
    <s v="2025-11-12"/>
    <x v="10"/>
    <x v="6"/>
    <s v="North"/>
    <x v="2"/>
    <x v="3"/>
    <n v="89720"/>
    <x v="0"/>
    <n v="93954.205467316206"/>
  </r>
  <r>
    <n v="117266"/>
    <d v="2025-11-12T00:00:00"/>
    <s v="2025-11-12"/>
    <x v="10"/>
    <x v="2"/>
    <s v="North"/>
    <x v="3"/>
    <x v="2"/>
    <n v="51220"/>
    <x v="0"/>
    <n v="56562.263607956716"/>
  </r>
  <r>
    <n v="117267"/>
    <d v="2025-11-12T00:00:00"/>
    <s v="2025-11-12"/>
    <x v="10"/>
    <x v="3"/>
    <s v="West"/>
    <x v="3"/>
    <x v="2"/>
    <n v="10210"/>
    <x v="1"/>
    <n v="10898.88045305392"/>
  </r>
  <r>
    <n v="117268"/>
    <d v="2025-11-12T00:00:00"/>
    <s v="2025-11-12"/>
    <x v="10"/>
    <x v="6"/>
    <s v="North"/>
    <x v="1"/>
    <x v="1"/>
    <n v="60230"/>
    <x v="0"/>
    <n v="53064.300943947557"/>
  </r>
  <r>
    <n v="117269"/>
    <d v="2025-11-12T00:00:00"/>
    <s v="2025-11-12"/>
    <x v="10"/>
    <x v="6"/>
    <s v="North"/>
    <x v="0"/>
    <x v="0"/>
    <n v="70240"/>
    <x v="0"/>
    <n v="62900.814307758919"/>
  </r>
  <r>
    <n v="117270"/>
    <d v="2025-11-12T00:00:00"/>
    <s v="2025-11-12"/>
    <x v="10"/>
    <x v="3"/>
    <s v="West"/>
    <x v="1"/>
    <x v="2"/>
    <n v="56650"/>
    <x v="0"/>
    <n v="49549.364289734061"/>
  </r>
  <r>
    <n v="117271"/>
    <d v="2025-11-12T00:00:00"/>
    <s v="2025-11-12"/>
    <x v="10"/>
    <x v="2"/>
    <s v="North"/>
    <x v="3"/>
    <x v="2"/>
    <n v="85460"/>
    <x v="0"/>
    <n v="79877.497406584516"/>
  </r>
  <r>
    <n v="117272"/>
    <d v="2025-11-12T00:00:00"/>
    <s v="2025-11-12"/>
    <x v="10"/>
    <x v="0"/>
    <s v="North"/>
    <x v="4"/>
    <x v="0"/>
    <n v="72790"/>
    <x v="0"/>
    <n v="61958.281861186792"/>
  </r>
  <r>
    <n v="117273"/>
    <d v="2025-11-12T00:00:00"/>
    <s v="2025-11-12"/>
    <x v="10"/>
    <x v="4"/>
    <s v="West"/>
    <x v="4"/>
    <x v="2"/>
    <n v="30510"/>
    <x v="2"/>
    <n v="31513.74100103568"/>
  </r>
  <r>
    <n v="117274"/>
    <d v="2025-11-12T00:00:00"/>
    <s v="2025-11-12"/>
    <x v="10"/>
    <x v="5"/>
    <s v="South"/>
    <x v="2"/>
    <x v="2"/>
    <n v="26760"/>
    <x v="1"/>
    <n v="22958.99475206665"/>
  </r>
  <r>
    <n v="117275"/>
    <d v="2025-11-12T00:00:00"/>
    <s v="2025-11-12"/>
    <x v="10"/>
    <x v="6"/>
    <s v="North"/>
    <x v="2"/>
    <x v="0"/>
    <n v="79790"/>
    <x v="0"/>
    <n v="78563.871090511224"/>
  </r>
  <r>
    <n v="117276"/>
    <d v="2025-11-12T00:00:00"/>
    <s v="2025-11-12"/>
    <x v="10"/>
    <x v="0"/>
    <s v="North"/>
    <x v="0"/>
    <x v="1"/>
    <n v="87370"/>
    <x v="0"/>
    <n v="87204.184385867513"/>
  </r>
  <r>
    <n v="117277"/>
    <d v="2025-11-12T00:00:00"/>
    <s v="2025-11-12"/>
    <x v="10"/>
    <x v="5"/>
    <s v="South"/>
    <x v="0"/>
    <x v="0"/>
    <n v="30090"/>
    <x v="2"/>
    <n v="31403.065609277572"/>
  </r>
  <r>
    <n v="117278"/>
    <d v="2025-11-12T00:00:00"/>
    <s v="2025-11-12"/>
    <x v="10"/>
    <x v="2"/>
    <s v="North"/>
    <x v="0"/>
    <x v="3"/>
    <n v="50400"/>
    <x v="0"/>
    <n v="46458.978036417458"/>
  </r>
  <r>
    <n v="117279"/>
    <d v="2025-11-12T00:00:00"/>
    <s v="2025-11-12"/>
    <x v="10"/>
    <x v="6"/>
    <s v="North"/>
    <x v="0"/>
    <x v="3"/>
    <n v="14780"/>
    <x v="1"/>
    <n v="16410.757784963891"/>
  </r>
  <r>
    <n v="117280"/>
    <d v="2025-11-12T00:00:00"/>
    <s v="2025-11-12"/>
    <x v="10"/>
    <x v="0"/>
    <s v="North"/>
    <x v="4"/>
    <x v="1"/>
    <n v="33230"/>
    <x v="2"/>
    <n v="33272.1538688527"/>
  </r>
  <r>
    <n v="117281"/>
    <d v="2025-11-12T00:00:00"/>
    <s v="2025-11-12"/>
    <x v="10"/>
    <x v="6"/>
    <s v="North"/>
    <x v="3"/>
    <x v="3"/>
    <n v="71990"/>
    <x v="0"/>
    <n v="76096.51017254834"/>
  </r>
  <r>
    <n v="117282"/>
    <d v="2025-11-12T00:00:00"/>
    <s v="2025-11-12"/>
    <x v="10"/>
    <x v="0"/>
    <s v="North"/>
    <x v="0"/>
    <x v="3"/>
    <n v="85170"/>
    <x v="0"/>
    <n v="81238.22710887935"/>
  </r>
  <r>
    <n v="117283"/>
    <d v="2025-11-12T00:00:00"/>
    <s v="2025-11-12"/>
    <x v="10"/>
    <x v="2"/>
    <s v="North"/>
    <x v="1"/>
    <x v="2"/>
    <n v="76660"/>
    <x v="0"/>
    <n v="71301.228141060419"/>
  </r>
  <r>
    <n v="117284"/>
    <d v="2025-11-12T00:00:00"/>
    <s v="2025-11-12"/>
    <x v="10"/>
    <x v="4"/>
    <s v="West"/>
    <x v="0"/>
    <x v="2"/>
    <n v="8870"/>
    <x v="1"/>
    <n v="9093.5899306179163"/>
  </r>
  <r>
    <n v="117285"/>
    <d v="2025-11-12T00:00:00"/>
    <s v="2025-11-12"/>
    <x v="10"/>
    <x v="2"/>
    <s v="North"/>
    <x v="4"/>
    <x v="1"/>
    <n v="33960"/>
    <x v="2"/>
    <n v="37986.744068753513"/>
  </r>
  <r>
    <n v="117286"/>
    <d v="2025-11-12T00:00:00"/>
    <s v="2025-11-12"/>
    <x v="10"/>
    <x v="1"/>
    <s v="South"/>
    <x v="2"/>
    <x v="3"/>
    <n v="80530"/>
    <x v="0"/>
    <n v="85778.528052203954"/>
  </r>
  <r>
    <n v="117287"/>
    <d v="2025-11-12T00:00:00"/>
    <s v="2025-11-12"/>
    <x v="10"/>
    <x v="1"/>
    <s v="South"/>
    <x v="1"/>
    <x v="3"/>
    <n v="38260"/>
    <x v="2"/>
    <n v="40541.870032979561"/>
  </r>
  <r>
    <n v="117288"/>
    <d v="2025-11-12T00:00:00"/>
    <s v="2025-11-12"/>
    <x v="10"/>
    <x v="2"/>
    <s v="North"/>
    <x v="0"/>
    <x v="0"/>
    <n v="18210"/>
    <x v="1"/>
    <n v="18176.722973973428"/>
  </r>
  <r>
    <n v="117289"/>
    <d v="2025-11-12T00:00:00"/>
    <s v="2025-11-12"/>
    <x v="10"/>
    <x v="3"/>
    <s v="West"/>
    <x v="4"/>
    <x v="2"/>
    <n v="62320"/>
    <x v="0"/>
    <n v="53101.465045844932"/>
  </r>
  <r>
    <n v="117290"/>
    <d v="2025-11-12T00:00:00"/>
    <s v="2025-11-12"/>
    <x v="10"/>
    <x v="5"/>
    <s v="South"/>
    <x v="2"/>
    <x v="0"/>
    <n v="33420"/>
    <x v="2"/>
    <n v="37216.566832815202"/>
  </r>
  <r>
    <n v="117291"/>
    <d v="2025-11-12T00:00:00"/>
    <s v="2025-11-12"/>
    <x v="10"/>
    <x v="2"/>
    <s v="North"/>
    <x v="0"/>
    <x v="3"/>
    <n v="42500"/>
    <x v="2"/>
    <n v="39199.457076427097"/>
  </r>
  <r>
    <n v="117292"/>
    <d v="2025-11-12T00:00:00"/>
    <s v="2025-11-12"/>
    <x v="10"/>
    <x v="2"/>
    <s v="North"/>
    <x v="4"/>
    <x v="1"/>
    <n v="14200"/>
    <x v="1"/>
    <n v="14089.6182292557"/>
  </r>
  <r>
    <n v="117293"/>
    <d v="2025-11-12T00:00:00"/>
    <s v="2025-11-12"/>
    <x v="10"/>
    <x v="6"/>
    <s v="North"/>
    <x v="4"/>
    <x v="3"/>
    <n v="70090"/>
    <x v="0"/>
    <n v="63632.177248297106"/>
  </r>
  <r>
    <n v="117294"/>
    <d v="2025-11-12T00:00:00"/>
    <s v="2025-11-12"/>
    <x v="10"/>
    <x v="6"/>
    <s v="North"/>
    <x v="3"/>
    <x v="1"/>
    <n v="82010"/>
    <x v="0"/>
    <n v="89734.340763730375"/>
  </r>
  <r>
    <n v="117295"/>
    <d v="2025-11-12T00:00:00"/>
    <s v="2025-11-12"/>
    <x v="10"/>
    <x v="0"/>
    <s v="North"/>
    <x v="4"/>
    <x v="1"/>
    <n v="9430"/>
    <x v="1"/>
    <n v="8110.7549097254268"/>
  </r>
  <r>
    <n v="117296"/>
    <d v="2025-11-12T00:00:00"/>
    <s v="2025-11-12"/>
    <x v="10"/>
    <x v="5"/>
    <s v="South"/>
    <x v="0"/>
    <x v="0"/>
    <n v="8450"/>
    <x v="1"/>
    <n v="8846.392774193424"/>
  </r>
  <r>
    <n v="117297"/>
    <d v="2025-11-12T00:00:00"/>
    <s v="2025-11-12"/>
    <x v="10"/>
    <x v="6"/>
    <s v="North"/>
    <x v="4"/>
    <x v="3"/>
    <n v="22150"/>
    <x v="1"/>
    <n v="19150.45569358869"/>
  </r>
  <r>
    <n v="117298"/>
    <d v="2025-11-12T00:00:00"/>
    <s v="2025-11-12"/>
    <x v="10"/>
    <x v="5"/>
    <s v="South"/>
    <x v="1"/>
    <x v="0"/>
    <n v="51920"/>
    <x v="0"/>
    <n v="58434.345249056467"/>
  </r>
  <r>
    <n v="117299"/>
    <d v="2025-11-12T00:00:00"/>
    <s v="2025-11-12"/>
    <x v="10"/>
    <x v="2"/>
    <s v="North"/>
    <x v="4"/>
    <x v="3"/>
    <n v="21410"/>
    <x v="1"/>
    <n v="18551.44930041386"/>
  </r>
  <r>
    <n v="117300"/>
    <d v="2025-11-12T00:00:00"/>
    <s v="2025-11-12"/>
    <x v="10"/>
    <x v="5"/>
    <s v="South"/>
    <x v="4"/>
    <x v="1"/>
    <n v="16590"/>
    <x v="1"/>
    <n v="18529.978675817281"/>
  </r>
  <r>
    <n v="117301"/>
    <d v="2025-11-12T00:00:00"/>
    <s v="2025-11-12"/>
    <x v="10"/>
    <x v="1"/>
    <s v="South"/>
    <x v="1"/>
    <x v="2"/>
    <n v="8210"/>
    <x v="1"/>
    <n v="7599.3889803668244"/>
  </r>
  <r>
    <n v="117302"/>
    <d v="2025-11-12T00:00:00"/>
    <s v="2025-11-12"/>
    <x v="10"/>
    <x v="6"/>
    <s v="North"/>
    <x v="0"/>
    <x v="3"/>
    <n v="22390"/>
    <x v="1"/>
    <n v="23418.882233008"/>
  </r>
  <r>
    <n v="117303"/>
    <d v="2025-11-12T00:00:00"/>
    <s v="2025-11-12"/>
    <x v="10"/>
    <x v="6"/>
    <s v="North"/>
    <x v="2"/>
    <x v="1"/>
    <n v="36840"/>
    <x v="2"/>
    <n v="38353.353057121247"/>
  </r>
  <r>
    <n v="117304"/>
    <d v="2025-11-12T00:00:00"/>
    <s v="2025-11-12"/>
    <x v="10"/>
    <x v="3"/>
    <s v="West"/>
    <x v="3"/>
    <x v="2"/>
    <n v="25650"/>
    <x v="1"/>
    <n v="28356.384647475381"/>
  </r>
  <r>
    <n v="117305"/>
    <d v="2025-11-12T00:00:00"/>
    <s v="2025-11-12"/>
    <x v="10"/>
    <x v="5"/>
    <s v="South"/>
    <x v="2"/>
    <x v="3"/>
    <n v="83220"/>
    <x v="0"/>
    <n v="80794.206141198272"/>
  </r>
  <r>
    <n v="117306"/>
    <d v="2025-11-12T00:00:00"/>
    <s v="2025-11-12"/>
    <x v="10"/>
    <x v="0"/>
    <s v="North"/>
    <x v="0"/>
    <x v="2"/>
    <n v="12700"/>
    <x v="1"/>
    <n v="12811.231986791059"/>
  </r>
  <r>
    <n v="117307"/>
    <d v="2025-11-12T00:00:00"/>
    <s v="2025-11-12"/>
    <x v="10"/>
    <x v="1"/>
    <s v="South"/>
    <x v="0"/>
    <x v="3"/>
    <n v="74960"/>
    <x v="0"/>
    <n v="72381.548995277204"/>
  </r>
  <r>
    <n v="117308"/>
    <d v="2025-11-12T00:00:00"/>
    <s v="2025-11-12"/>
    <x v="10"/>
    <x v="2"/>
    <s v="North"/>
    <x v="1"/>
    <x v="3"/>
    <n v="59340"/>
    <x v="0"/>
    <n v="62107.445786895158"/>
  </r>
  <r>
    <n v="117309"/>
    <d v="2025-11-12T00:00:00"/>
    <s v="2025-11-12"/>
    <x v="10"/>
    <x v="3"/>
    <s v="West"/>
    <x v="2"/>
    <x v="2"/>
    <n v="83620"/>
    <x v="0"/>
    <n v="78870.073246965781"/>
  </r>
  <r>
    <n v="117310"/>
    <d v="2025-11-12T00:00:00"/>
    <s v="2025-11-12"/>
    <x v="10"/>
    <x v="1"/>
    <s v="South"/>
    <x v="4"/>
    <x v="0"/>
    <n v="88130"/>
    <x v="0"/>
    <n v="91836.438895901229"/>
  </r>
  <r>
    <n v="117311"/>
    <d v="2025-11-12T00:00:00"/>
    <s v="2025-11-12"/>
    <x v="10"/>
    <x v="0"/>
    <s v="North"/>
    <x v="1"/>
    <x v="2"/>
    <n v="87020"/>
    <x v="0"/>
    <n v="93632.994398220151"/>
  </r>
  <r>
    <n v="117312"/>
    <d v="2025-11-12T00:00:00"/>
    <s v="2025-11-12"/>
    <x v="10"/>
    <x v="3"/>
    <s v="West"/>
    <x v="1"/>
    <x v="2"/>
    <n v="65970"/>
    <x v="0"/>
    <n v="58646.022899127682"/>
  </r>
  <r>
    <n v="117313"/>
    <d v="2025-11-12T00:00:00"/>
    <s v="2025-11-12"/>
    <x v="10"/>
    <x v="1"/>
    <s v="South"/>
    <x v="3"/>
    <x v="1"/>
    <n v="68240"/>
    <x v="0"/>
    <n v="65777.582354599333"/>
  </r>
  <r>
    <n v="117314"/>
    <d v="2025-11-12T00:00:00"/>
    <s v="2025-11-12"/>
    <x v="10"/>
    <x v="0"/>
    <s v="North"/>
    <x v="1"/>
    <x v="2"/>
    <n v="70560"/>
    <x v="0"/>
    <n v="60717.528928155203"/>
  </r>
  <r>
    <n v="117315"/>
    <d v="2025-11-12T00:00:00"/>
    <s v="2025-11-12"/>
    <x v="10"/>
    <x v="4"/>
    <s v="West"/>
    <x v="2"/>
    <x v="3"/>
    <n v="8870"/>
    <x v="1"/>
    <n v="7781.4613640897014"/>
  </r>
  <r>
    <n v="117316"/>
    <d v="2025-11-12T00:00:00"/>
    <s v="2025-11-12"/>
    <x v="10"/>
    <x v="3"/>
    <s v="West"/>
    <x v="0"/>
    <x v="3"/>
    <n v="7190"/>
    <x v="1"/>
    <n v="6214.7212959829376"/>
  </r>
  <r>
    <n v="117317"/>
    <d v="2025-11-12T00:00:00"/>
    <s v="2025-11-12"/>
    <x v="10"/>
    <x v="0"/>
    <s v="North"/>
    <x v="3"/>
    <x v="2"/>
    <n v="69560"/>
    <x v="0"/>
    <n v="73847.809318521584"/>
  </r>
  <r>
    <n v="117318"/>
    <d v="2025-11-12T00:00:00"/>
    <s v="2025-11-12"/>
    <x v="10"/>
    <x v="3"/>
    <s v="West"/>
    <x v="4"/>
    <x v="1"/>
    <n v="84420"/>
    <x v="0"/>
    <n v="96573.423860665353"/>
  </r>
  <r>
    <n v="117319"/>
    <d v="2025-11-12T00:00:00"/>
    <s v="2025-11-12"/>
    <x v="10"/>
    <x v="6"/>
    <s v="North"/>
    <x v="2"/>
    <x v="3"/>
    <n v="9300"/>
    <x v="1"/>
    <n v="9611.2444457686943"/>
  </r>
  <r>
    <n v="117320"/>
    <d v="2025-11-12T00:00:00"/>
    <s v="2025-11-12"/>
    <x v="10"/>
    <x v="6"/>
    <s v="North"/>
    <x v="4"/>
    <x v="0"/>
    <n v="63310"/>
    <x v="0"/>
    <n v="60259.637611500293"/>
  </r>
  <r>
    <n v="117321"/>
    <d v="2025-11-12T00:00:00"/>
    <s v="2025-11-12"/>
    <x v="10"/>
    <x v="1"/>
    <s v="South"/>
    <x v="1"/>
    <x v="2"/>
    <n v="19330"/>
    <x v="1"/>
    <n v="20909.412818168981"/>
  </r>
  <r>
    <n v="117322"/>
    <d v="2025-11-13T00:00:00"/>
    <s v="2025-11-13"/>
    <x v="10"/>
    <x v="5"/>
    <s v="South"/>
    <x v="2"/>
    <x v="0"/>
    <n v="69090"/>
    <x v="0"/>
    <n v="69257.585223400019"/>
  </r>
  <r>
    <n v="117323"/>
    <d v="2025-11-13T00:00:00"/>
    <s v="2025-11-13"/>
    <x v="10"/>
    <x v="4"/>
    <s v="West"/>
    <x v="3"/>
    <x v="1"/>
    <n v="52780"/>
    <x v="0"/>
    <n v="47056.113545226428"/>
  </r>
  <r>
    <n v="117324"/>
    <d v="2025-11-13T00:00:00"/>
    <s v="2025-11-13"/>
    <x v="10"/>
    <x v="2"/>
    <s v="North"/>
    <x v="3"/>
    <x v="0"/>
    <n v="51470"/>
    <x v="0"/>
    <n v="57588.834738806006"/>
  </r>
  <r>
    <n v="117325"/>
    <d v="2025-11-13T00:00:00"/>
    <s v="2025-11-13"/>
    <x v="10"/>
    <x v="5"/>
    <s v="South"/>
    <x v="4"/>
    <x v="2"/>
    <n v="81510"/>
    <x v="0"/>
    <n v="72364.439930417007"/>
  </r>
  <r>
    <n v="117326"/>
    <d v="2025-11-13T00:00:00"/>
    <s v="2025-11-13"/>
    <x v="10"/>
    <x v="2"/>
    <s v="North"/>
    <x v="0"/>
    <x v="0"/>
    <n v="9410"/>
    <x v="1"/>
    <n v="10755.24674159264"/>
  </r>
  <r>
    <n v="117327"/>
    <d v="2025-11-13T00:00:00"/>
    <s v="2025-11-13"/>
    <x v="10"/>
    <x v="2"/>
    <s v="North"/>
    <x v="3"/>
    <x v="3"/>
    <n v="64180"/>
    <x v="0"/>
    <n v="61522.21187545982"/>
  </r>
  <r>
    <n v="117328"/>
    <d v="2025-11-13T00:00:00"/>
    <s v="2025-11-13"/>
    <x v="10"/>
    <x v="2"/>
    <s v="North"/>
    <x v="4"/>
    <x v="0"/>
    <n v="9890"/>
    <x v="1"/>
    <n v="10563.50365440048"/>
  </r>
  <r>
    <n v="117329"/>
    <d v="2025-11-13T00:00:00"/>
    <s v="2025-11-13"/>
    <x v="10"/>
    <x v="0"/>
    <s v="North"/>
    <x v="0"/>
    <x v="1"/>
    <n v="35200"/>
    <x v="2"/>
    <n v="40050.902541470947"/>
  </r>
  <r>
    <n v="117330"/>
    <d v="2025-11-13T00:00:00"/>
    <s v="2025-11-13"/>
    <x v="10"/>
    <x v="3"/>
    <s v="West"/>
    <x v="2"/>
    <x v="1"/>
    <n v="42680"/>
    <x v="2"/>
    <n v="43876.731290352604"/>
  </r>
  <r>
    <n v="117331"/>
    <d v="2025-11-13T00:00:00"/>
    <s v="2025-11-13"/>
    <x v="10"/>
    <x v="6"/>
    <s v="North"/>
    <x v="3"/>
    <x v="1"/>
    <n v="58040"/>
    <x v="0"/>
    <n v="66325.028741554386"/>
  </r>
  <r>
    <n v="117332"/>
    <d v="2025-11-13T00:00:00"/>
    <s v="2025-11-13"/>
    <x v="10"/>
    <x v="5"/>
    <s v="South"/>
    <x v="3"/>
    <x v="3"/>
    <n v="54940"/>
    <x v="0"/>
    <n v="49653.536552261467"/>
  </r>
  <r>
    <n v="117333"/>
    <d v="2025-11-13T00:00:00"/>
    <s v="2025-11-13"/>
    <x v="10"/>
    <x v="2"/>
    <s v="North"/>
    <x v="4"/>
    <x v="1"/>
    <n v="21920"/>
    <x v="1"/>
    <n v="19007.033030157661"/>
  </r>
  <r>
    <n v="117334"/>
    <d v="2025-11-13T00:00:00"/>
    <s v="2025-11-13"/>
    <x v="10"/>
    <x v="6"/>
    <s v="North"/>
    <x v="3"/>
    <x v="3"/>
    <n v="40430"/>
    <x v="2"/>
    <n v="42183.022455961327"/>
  </r>
  <r>
    <n v="117335"/>
    <d v="2025-11-13T00:00:00"/>
    <s v="2025-11-13"/>
    <x v="10"/>
    <x v="2"/>
    <s v="North"/>
    <x v="4"/>
    <x v="1"/>
    <n v="28760"/>
    <x v="1"/>
    <n v="25345.853567477971"/>
  </r>
  <r>
    <n v="117336"/>
    <d v="2025-11-13T00:00:00"/>
    <s v="2025-11-13"/>
    <x v="10"/>
    <x v="4"/>
    <s v="West"/>
    <x v="3"/>
    <x v="1"/>
    <n v="8980"/>
    <x v="1"/>
    <n v="8994.7217521155872"/>
  </r>
  <r>
    <n v="117337"/>
    <d v="2025-11-13T00:00:00"/>
    <s v="2025-11-13"/>
    <x v="10"/>
    <x v="0"/>
    <s v="North"/>
    <x v="4"/>
    <x v="1"/>
    <n v="86590"/>
    <x v="0"/>
    <n v="93789.804088048579"/>
  </r>
  <r>
    <n v="117338"/>
    <d v="2025-11-13T00:00:00"/>
    <s v="2025-11-13"/>
    <x v="10"/>
    <x v="4"/>
    <s v="West"/>
    <x v="3"/>
    <x v="3"/>
    <n v="52530"/>
    <x v="0"/>
    <n v="57662.980694537117"/>
  </r>
  <r>
    <n v="117339"/>
    <d v="2025-11-13T00:00:00"/>
    <s v="2025-11-13"/>
    <x v="10"/>
    <x v="4"/>
    <s v="West"/>
    <x v="2"/>
    <x v="1"/>
    <n v="63780"/>
    <x v="0"/>
    <n v="64991.763059468147"/>
  </r>
  <r>
    <n v="117340"/>
    <d v="2025-11-13T00:00:00"/>
    <s v="2025-11-13"/>
    <x v="10"/>
    <x v="0"/>
    <s v="North"/>
    <x v="2"/>
    <x v="3"/>
    <n v="42400"/>
    <x v="2"/>
    <n v="41956.100693890272"/>
  </r>
  <r>
    <n v="117341"/>
    <d v="2025-11-13T00:00:00"/>
    <s v="2025-11-13"/>
    <x v="10"/>
    <x v="3"/>
    <s v="West"/>
    <x v="4"/>
    <x v="3"/>
    <n v="79630"/>
    <x v="0"/>
    <n v="69878.23811055324"/>
  </r>
  <r>
    <n v="117342"/>
    <d v="2025-11-13T00:00:00"/>
    <s v="2025-11-13"/>
    <x v="10"/>
    <x v="4"/>
    <s v="West"/>
    <x v="2"/>
    <x v="3"/>
    <n v="59330"/>
    <x v="0"/>
    <n v="62533.322179277689"/>
  </r>
  <r>
    <n v="117343"/>
    <d v="2025-11-13T00:00:00"/>
    <s v="2025-11-13"/>
    <x v="10"/>
    <x v="5"/>
    <s v="South"/>
    <x v="4"/>
    <x v="0"/>
    <n v="59460"/>
    <x v="0"/>
    <n v="63839.505860047917"/>
  </r>
  <r>
    <n v="117344"/>
    <d v="2025-11-13T00:00:00"/>
    <s v="2025-11-13"/>
    <x v="10"/>
    <x v="2"/>
    <s v="North"/>
    <x v="4"/>
    <x v="1"/>
    <n v="27660"/>
    <x v="1"/>
    <n v="26749.212299706822"/>
  </r>
  <r>
    <n v="117345"/>
    <d v="2025-11-13T00:00:00"/>
    <s v="2025-11-13"/>
    <x v="10"/>
    <x v="0"/>
    <s v="North"/>
    <x v="1"/>
    <x v="3"/>
    <n v="83450"/>
    <x v="0"/>
    <n v="84404.351236609582"/>
  </r>
  <r>
    <n v="117346"/>
    <d v="2025-11-13T00:00:00"/>
    <s v="2025-11-13"/>
    <x v="10"/>
    <x v="0"/>
    <s v="North"/>
    <x v="2"/>
    <x v="0"/>
    <n v="42400"/>
    <x v="2"/>
    <n v="39266.279359189393"/>
  </r>
  <r>
    <n v="117347"/>
    <d v="2025-11-13T00:00:00"/>
    <s v="2025-11-13"/>
    <x v="10"/>
    <x v="2"/>
    <s v="North"/>
    <x v="1"/>
    <x v="2"/>
    <n v="73140"/>
    <x v="0"/>
    <n v="70682.856267395939"/>
  </r>
  <r>
    <n v="117348"/>
    <d v="2025-11-13T00:00:00"/>
    <s v="2025-11-13"/>
    <x v="10"/>
    <x v="6"/>
    <s v="North"/>
    <x v="1"/>
    <x v="3"/>
    <n v="21610"/>
    <x v="1"/>
    <n v="22222.006277939909"/>
  </r>
  <r>
    <n v="117349"/>
    <d v="2025-11-13T00:00:00"/>
    <s v="2025-11-13"/>
    <x v="10"/>
    <x v="1"/>
    <s v="South"/>
    <x v="3"/>
    <x v="3"/>
    <n v="64920"/>
    <x v="0"/>
    <n v="69957.394962436127"/>
  </r>
  <r>
    <n v="117350"/>
    <d v="2025-11-13T00:00:00"/>
    <s v="2025-11-13"/>
    <x v="10"/>
    <x v="4"/>
    <s v="West"/>
    <x v="4"/>
    <x v="1"/>
    <n v="32140"/>
    <x v="2"/>
    <n v="27895.244289696519"/>
  </r>
  <r>
    <n v="117351"/>
    <d v="2025-11-13T00:00:00"/>
    <s v="2025-11-13"/>
    <x v="10"/>
    <x v="5"/>
    <s v="South"/>
    <x v="0"/>
    <x v="3"/>
    <n v="27020"/>
    <x v="1"/>
    <n v="26969.580592034032"/>
  </r>
  <r>
    <n v="117352"/>
    <d v="2025-11-13T00:00:00"/>
    <s v="2025-11-13"/>
    <x v="10"/>
    <x v="3"/>
    <s v="West"/>
    <x v="1"/>
    <x v="2"/>
    <n v="21530"/>
    <x v="1"/>
    <n v="18760.39905190004"/>
  </r>
  <r>
    <n v="117353"/>
    <d v="2025-11-13T00:00:00"/>
    <s v="2025-11-13"/>
    <x v="10"/>
    <x v="4"/>
    <s v="West"/>
    <x v="3"/>
    <x v="3"/>
    <n v="15260"/>
    <x v="1"/>
    <n v="17095.87450184071"/>
  </r>
  <r>
    <n v="117354"/>
    <d v="2025-11-13T00:00:00"/>
    <s v="2025-11-13"/>
    <x v="10"/>
    <x v="2"/>
    <s v="North"/>
    <x v="2"/>
    <x v="3"/>
    <n v="83360"/>
    <x v="0"/>
    <n v="86882.694998513689"/>
  </r>
  <r>
    <n v="117355"/>
    <d v="2025-11-13T00:00:00"/>
    <s v="2025-11-13"/>
    <x v="10"/>
    <x v="3"/>
    <s v="West"/>
    <x v="0"/>
    <x v="1"/>
    <n v="54660"/>
    <x v="0"/>
    <n v="54332.211557982417"/>
  </r>
  <r>
    <n v="117356"/>
    <d v="2025-11-13T00:00:00"/>
    <s v="2025-11-13"/>
    <x v="10"/>
    <x v="6"/>
    <s v="North"/>
    <x v="4"/>
    <x v="3"/>
    <n v="25350"/>
    <x v="1"/>
    <n v="21865.9887078051"/>
  </r>
  <r>
    <n v="117357"/>
    <d v="2025-11-13T00:00:00"/>
    <s v="2025-11-13"/>
    <x v="10"/>
    <x v="4"/>
    <s v="West"/>
    <x v="3"/>
    <x v="2"/>
    <n v="11520"/>
    <x v="1"/>
    <n v="11617.37134416986"/>
  </r>
  <r>
    <n v="117358"/>
    <d v="2025-11-13T00:00:00"/>
    <s v="2025-11-13"/>
    <x v="10"/>
    <x v="3"/>
    <s v="West"/>
    <x v="0"/>
    <x v="0"/>
    <n v="85020"/>
    <x v="0"/>
    <n v="88313.229983167228"/>
  </r>
  <r>
    <n v="117359"/>
    <d v="2025-11-13T00:00:00"/>
    <s v="2025-11-13"/>
    <x v="10"/>
    <x v="4"/>
    <s v="West"/>
    <x v="4"/>
    <x v="1"/>
    <n v="13480"/>
    <x v="1"/>
    <n v="13160.473857702411"/>
  </r>
  <r>
    <n v="117360"/>
    <d v="2025-11-13T00:00:00"/>
    <s v="2025-11-13"/>
    <x v="10"/>
    <x v="0"/>
    <s v="North"/>
    <x v="4"/>
    <x v="0"/>
    <n v="75340"/>
    <x v="0"/>
    <n v="70593.671974264682"/>
  </r>
  <r>
    <n v="117361"/>
    <d v="2025-11-13T00:00:00"/>
    <s v="2025-11-13"/>
    <x v="10"/>
    <x v="4"/>
    <s v="West"/>
    <x v="0"/>
    <x v="2"/>
    <n v="64340"/>
    <x v="0"/>
    <n v="73186.034228035278"/>
  </r>
  <r>
    <n v="117362"/>
    <d v="2025-11-13T00:00:00"/>
    <s v="2025-11-13"/>
    <x v="10"/>
    <x v="5"/>
    <s v="South"/>
    <x v="3"/>
    <x v="3"/>
    <n v="78280"/>
    <x v="0"/>
    <n v="71392.185534800534"/>
  </r>
  <r>
    <n v="117363"/>
    <d v="2025-11-13T00:00:00"/>
    <s v="2025-11-13"/>
    <x v="10"/>
    <x v="4"/>
    <s v="West"/>
    <x v="0"/>
    <x v="0"/>
    <n v="71610"/>
    <x v="0"/>
    <n v="81711.917165684135"/>
  </r>
  <r>
    <n v="117364"/>
    <d v="2025-11-14T00:00:00"/>
    <s v="2025-11-14"/>
    <x v="10"/>
    <x v="3"/>
    <s v="West"/>
    <x v="1"/>
    <x v="1"/>
    <n v="34330"/>
    <x v="2"/>
    <n v="29311.981199073329"/>
  </r>
  <r>
    <n v="117365"/>
    <d v="2025-11-14T00:00:00"/>
    <s v="2025-11-14"/>
    <x v="10"/>
    <x v="5"/>
    <s v="South"/>
    <x v="4"/>
    <x v="0"/>
    <n v="70910"/>
    <x v="0"/>
    <n v="71329.660547687337"/>
  </r>
  <r>
    <n v="117366"/>
    <d v="2025-11-14T00:00:00"/>
    <s v="2025-11-14"/>
    <x v="10"/>
    <x v="3"/>
    <s v="West"/>
    <x v="2"/>
    <x v="3"/>
    <n v="70980"/>
    <x v="0"/>
    <n v="67762.309871699807"/>
  </r>
  <r>
    <n v="117367"/>
    <d v="2025-11-14T00:00:00"/>
    <s v="2025-11-14"/>
    <x v="10"/>
    <x v="2"/>
    <s v="North"/>
    <x v="0"/>
    <x v="0"/>
    <n v="85050"/>
    <x v="0"/>
    <n v="79386.791251685238"/>
  </r>
  <r>
    <n v="117368"/>
    <d v="2025-11-14T00:00:00"/>
    <s v="2025-11-14"/>
    <x v="10"/>
    <x v="2"/>
    <s v="North"/>
    <x v="0"/>
    <x v="2"/>
    <n v="34940"/>
    <x v="2"/>
    <n v="33396.058499368031"/>
  </r>
  <r>
    <n v="117369"/>
    <d v="2025-11-14T00:00:00"/>
    <s v="2025-11-14"/>
    <x v="10"/>
    <x v="1"/>
    <s v="South"/>
    <x v="4"/>
    <x v="3"/>
    <n v="28700"/>
    <x v="1"/>
    <n v="29696.695503863299"/>
  </r>
  <r>
    <n v="117370"/>
    <d v="2025-11-14T00:00:00"/>
    <s v="2025-11-14"/>
    <x v="10"/>
    <x v="1"/>
    <s v="South"/>
    <x v="4"/>
    <x v="3"/>
    <n v="54640"/>
    <x v="0"/>
    <n v="53191.451523231859"/>
  </r>
  <r>
    <n v="117371"/>
    <d v="2025-11-14T00:00:00"/>
    <s v="2025-11-14"/>
    <x v="10"/>
    <x v="5"/>
    <s v="South"/>
    <x v="0"/>
    <x v="3"/>
    <n v="74350"/>
    <x v="0"/>
    <n v="67193.829502030741"/>
  </r>
  <r>
    <n v="117372"/>
    <d v="2025-11-14T00:00:00"/>
    <s v="2025-11-14"/>
    <x v="10"/>
    <x v="2"/>
    <s v="North"/>
    <x v="2"/>
    <x v="2"/>
    <n v="17280"/>
    <x v="1"/>
    <n v="17933.47609797927"/>
  </r>
  <r>
    <n v="117373"/>
    <d v="2025-11-14T00:00:00"/>
    <s v="2025-11-14"/>
    <x v="10"/>
    <x v="1"/>
    <s v="South"/>
    <x v="4"/>
    <x v="1"/>
    <n v="65920"/>
    <x v="0"/>
    <n v="74798.271125371291"/>
  </r>
  <r>
    <n v="117374"/>
    <d v="2025-11-14T00:00:00"/>
    <s v="2025-11-14"/>
    <x v="10"/>
    <x v="1"/>
    <s v="South"/>
    <x v="4"/>
    <x v="2"/>
    <n v="8200"/>
    <x v="1"/>
    <n v="9379.3459216287119"/>
  </r>
  <r>
    <n v="117375"/>
    <d v="2025-11-14T00:00:00"/>
    <s v="2025-11-14"/>
    <x v="10"/>
    <x v="0"/>
    <s v="North"/>
    <x v="1"/>
    <x v="3"/>
    <n v="43260"/>
    <x v="2"/>
    <n v="47432.1798951198"/>
  </r>
  <r>
    <n v="117376"/>
    <d v="2025-11-14T00:00:00"/>
    <s v="2025-11-14"/>
    <x v="10"/>
    <x v="3"/>
    <s v="West"/>
    <x v="3"/>
    <x v="3"/>
    <n v="14360"/>
    <x v="1"/>
    <n v="12982.67283826178"/>
  </r>
  <r>
    <n v="117377"/>
    <d v="2025-11-14T00:00:00"/>
    <s v="2025-11-14"/>
    <x v="10"/>
    <x v="1"/>
    <s v="South"/>
    <x v="1"/>
    <x v="0"/>
    <n v="26470"/>
    <x v="1"/>
    <n v="24096.176082421"/>
  </r>
  <r>
    <n v="117378"/>
    <d v="2025-11-14T00:00:00"/>
    <s v="2025-11-14"/>
    <x v="10"/>
    <x v="5"/>
    <s v="South"/>
    <x v="2"/>
    <x v="2"/>
    <n v="74430"/>
    <x v="0"/>
    <n v="63508.557638743172"/>
  </r>
  <r>
    <n v="117379"/>
    <d v="2025-11-14T00:00:00"/>
    <s v="2025-11-14"/>
    <x v="10"/>
    <x v="0"/>
    <s v="North"/>
    <x v="3"/>
    <x v="1"/>
    <n v="25320"/>
    <x v="1"/>
    <n v="27607.705836374851"/>
  </r>
  <r>
    <n v="117380"/>
    <d v="2025-11-14T00:00:00"/>
    <s v="2025-11-14"/>
    <x v="10"/>
    <x v="2"/>
    <s v="North"/>
    <x v="0"/>
    <x v="3"/>
    <n v="49220"/>
    <x v="2"/>
    <n v="44342.389974993108"/>
  </r>
  <r>
    <n v="117381"/>
    <d v="2025-11-14T00:00:00"/>
    <s v="2025-11-14"/>
    <x v="10"/>
    <x v="1"/>
    <s v="South"/>
    <x v="2"/>
    <x v="2"/>
    <n v="7410"/>
    <x v="1"/>
    <n v="8414.3824850726542"/>
  </r>
  <r>
    <n v="117382"/>
    <d v="2025-11-14T00:00:00"/>
    <s v="2025-11-14"/>
    <x v="10"/>
    <x v="4"/>
    <s v="West"/>
    <x v="2"/>
    <x v="3"/>
    <n v="56510"/>
    <x v="0"/>
    <n v="55689.252932032898"/>
  </r>
  <r>
    <n v="117383"/>
    <d v="2025-11-14T00:00:00"/>
    <s v="2025-11-14"/>
    <x v="10"/>
    <x v="2"/>
    <s v="North"/>
    <x v="1"/>
    <x v="1"/>
    <n v="71830"/>
    <x v="0"/>
    <n v="62042.617047649277"/>
  </r>
  <r>
    <n v="117384"/>
    <d v="2025-11-14T00:00:00"/>
    <s v="2025-11-14"/>
    <x v="10"/>
    <x v="5"/>
    <s v="South"/>
    <x v="3"/>
    <x v="1"/>
    <n v="59720"/>
    <x v="0"/>
    <n v="62286.725187457203"/>
  </r>
  <r>
    <n v="117385"/>
    <d v="2025-11-14T00:00:00"/>
    <s v="2025-11-14"/>
    <x v="10"/>
    <x v="3"/>
    <s v="West"/>
    <x v="2"/>
    <x v="0"/>
    <n v="72960"/>
    <x v="0"/>
    <n v="64432.974491738678"/>
  </r>
  <r>
    <n v="117386"/>
    <d v="2025-11-14T00:00:00"/>
    <s v="2025-11-14"/>
    <x v="10"/>
    <x v="2"/>
    <s v="North"/>
    <x v="3"/>
    <x v="0"/>
    <n v="45600"/>
    <x v="2"/>
    <n v="47746.708456415421"/>
  </r>
  <r>
    <n v="117387"/>
    <d v="2025-11-14T00:00:00"/>
    <s v="2025-11-14"/>
    <x v="10"/>
    <x v="4"/>
    <s v="West"/>
    <x v="0"/>
    <x v="0"/>
    <n v="18090"/>
    <x v="1"/>
    <n v="19078.326464163591"/>
  </r>
  <r>
    <n v="117388"/>
    <d v="2025-11-14T00:00:00"/>
    <s v="2025-11-14"/>
    <x v="10"/>
    <x v="2"/>
    <s v="North"/>
    <x v="3"/>
    <x v="1"/>
    <n v="82250"/>
    <x v="0"/>
    <n v="71144.869373207097"/>
  </r>
  <r>
    <n v="117389"/>
    <d v="2025-11-14T00:00:00"/>
    <s v="2025-11-14"/>
    <x v="10"/>
    <x v="1"/>
    <s v="South"/>
    <x v="1"/>
    <x v="2"/>
    <n v="35720"/>
    <x v="2"/>
    <n v="39769.017067517183"/>
  </r>
  <r>
    <n v="117390"/>
    <d v="2025-11-14T00:00:00"/>
    <s v="2025-11-14"/>
    <x v="10"/>
    <x v="5"/>
    <s v="South"/>
    <x v="1"/>
    <x v="2"/>
    <n v="29650"/>
    <x v="1"/>
    <n v="28641.225367958221"/>
  </r>
  <r>
    <n v="117391"/>
    <d v="2025-11-14T00:00:00"/>
    <s v="2025-11-14"/>
    <x v="10"/>
    <x v="4"/>
    <s v="West"/>
    <x v="2"/>
    <x v="1"/>
    <n v="47820"/>
    <x v="2"/>
    <n v="45268.699219730341"/>
  </r>
  <r>
    <n v="117392"/>
    <d v="2025-11-14T00:00:00"/>
    <s v="2025-11-14"/>
    <x v="10"/>
    <x v="5"/>
    <s v="South"/>
    <x v="3"/>
    <x v="1"/>
    <n v="24260"/>
    <x v="1"/>
    <n v="25396.079281504"/>
  </r>
  <r>
    <n v="117393"/>
    <d v="2025-11-14T00:00:00"/>
    <s v="2025-11-14"/>
    <x v="10"/>
    <x v="6"/>
    <s v="North"/>
    <x v="1"/>
    <x v="2"/>
    <n v="50440"/>
    <x v="0"/>
    <n v="57034.131726336331"/>
  </r>
  <r>
    <n v="117394"/>
    <d v="2025-11-14T00:00:00"/>
    <s v="2025-11-14"/>
    <x v="10"/>
    <x v="2"/>
    <s v="North"/>
    <x v="4"/>
    <x v="3"/>
    <n v="32290"/>
    <x v="2"/>
    <n v="36846.166640372532"/>
  </r>
  <r>
    <n v="117395"/>
    <d v="2025-11-14T00:00:00"/>
    <s v="2025-11-14"/>
    <x v="10"/>
    <x v="4"/>
    <s v="West"/>
    <x v="1"/>
    <x v="2"/>
    <n v="14770"/>
    <x v="1"/>
    <n v="16239.54481900979"/>
  </r>
  <r>
    <n v="117396"/>
    <d v="2025-11-14T00:00:00"/>
    <s v="2025-11-14"/>
    <x v="10"/>
    <x v="5"/>
    <s v="South"/>
    <x v="0"/>
    <x v="1"/>
    <n v="86620"/>
    <x v="0"/>
    <n v="93617.040642527922"/>
  </r>
  <r>
    <n v="117397"/>
    <d v="2025-11-14T00:00:00"/>
    <s v="2025-11-14"/>
    <x v="10"/>
    <x v="4"/>
    <s v="West"/>
    <x v="4"/>
    <x v="2"/>
    <n v="53490"/>
    <x v="0"/>
    <n v="54207.285226350446"/>
  </r>
  <r>
    <n v="117398"/>
    <d v="2025-11-14T00:00:00"/>
    <s v="2025-11-14"/>
    <x v="10"/>
    <x v="6"/>
    <s v="North"/>
    <x v="3"/>
    <x v="2"/>
    <n v="55040"/>
    <x v="0"/>
    <n v="55692.352156557667"/>
  </r>
  <r>
    <n v="117399"/>
    <d v="2025-11-14T00:00:00"/>
    <s v="2025-11-14"/>
    <x v="10"/>
    <x v="3"/>
    <s v="West"/>
    <x v="2"/>
    <x v="1"/>
    <n v="87140"/>
    <x v="0"/>
    <n v="90032.480542459176"/>
  </r>
  <r>
    <n v="117400"/>
    <d v="2025-11-14T00:00:00"/>
    <s v="2025-11-14"/>
    <x v="10"/>
    <x v="3"/>
    <s v="West"/>
    <x v="4"/>
    <x v="3"/>
    <n v="16090"/>
    <x v="1"/>
    <n v="18422.490696402241"/>
  </r>
  <r>
    <n v="117401"/>
    <d v="2025-11-14T00:00:00"/>
    <s v="2025-11-14"/>
    <x v="10"/>
    <x v="2"/>
    <s v="North"/>
    <x v="1"/>
    <x v="1"/>
    <n v="34790"/>
    <x v="2"/>
    <n v="29923.316046272688"/>
  </r>
  <r>
    <n v="117402"/>
    <d v="2025-11-14T00:00:00"/>
    <s v="2025-11-14"/>
    <x v="10"/>
    <x v="0"/>
    <s v="North"/>
    <x v="2"/>
    <x v="0"/>
    <n v="24760"/>
    <x v="1"/>
    <n v="24546.837276687911"/>
  </r>
  <r>
    <n v="117403"/>
    <d v="2025-11-14T00:00:00"/>
    <s v="2025-11-14"/>
    <x v="10"/>
    <x v="4"/>
    <s v="West"/>
    <x v="2"/>
    <x v="0"/>
    <n v="75000"/>
    <x v="0"/>
    <n v="68504.349534830515"/>
  </r>
  <r>
    <n v="117404"/>
    <d v="2025-11-14T00:00:00"/>
    <s v="2025-11-14"/>
    <x v="10"/>
    <x v="6"/>
    <s v="North"/>
    <x v="2"/>
    <x v="2"/>
    <n v="84060"/>
    <x v="0"/>
    <n v="86754.559847161247"/>
  </r>
  <r>
    <n v="117405"/>
    <d v="2025-11-14T00:00:00"/>
    <s v="2025-11-14"/>
    <x v="10"/>
    <x v="5"/>
    <s v="South"/>
    <x v="2"/>
    <x v="1"/>
    <n v="84760"/>
    <x v="0"/>
    <n v="86895.183207048089"/>
  </r>
  <r>
    <n v="117406"/>
    <d v="2025-11-14T00:00:00"/>
    <s v="2025-11-14"/>
    <x v="10"/>
    <x v="0"/>
    <s v="North"/>
    <x v="3"/>
    <x v="3"/>
    <n v="27820"/>
    <x v="1"/>
    <n v="31453.438893193888"/>
  </r>
  <r>
    <n v="117407"/>
    <d v="2025-11-14T00:00:00"/>
    <s v="2025-11-14"/>
    <x v="10"/>
    <x v="4"/>
    <s v="West"/>
    <x v="3"/>
    <x v="2"/>
    <n v="12730"/>
    <x v="1"/>
    <n v="12147.88199326362"/>
  </r>
  <r>
    <n v="117408"/>
    <d v="2025-11-14T00:00:00"/>
    <s v="2025-11-14"/>
    <x v="10"/>
    <x v="0"/>
    <s v="North"/>
    <x v="3"/>
    <x v="1"/>
    <n v="35490"/>
    <x v="2"/>
    <n v="38444.809490773892"/>
  </r>
  <r>
    <n v="117409"/>
    <d v="2025-11-14T00:00:00"/>
    <s v="2025-11-14"/>
    <x v="10"/>
    <x v="4"/>
    <s v="West"/>
    <x v="1"/>
    <x v="2"/>
    <n v="64320"/>
    <x v="0"/>
    <n v="68659.395546530694"/>
  </r>
  <r>
    <n v="117410"/>
    <d v="2025-11-14T00:00:00"/>
    <s v="2025-11-14"/>
    <x v="10"/>
    <x v="2"/>
    <s v="North"/>
    <x v="3"/>
    <x v="2"/>
    <n v="22440"/>
    <x v="1"/>
    <n v="22032.984867407478"/>
  </r>
  <r>
    <n v="117411"/>
    <d v="2025-11-14T00:00:00"/>
    <s v="2025-11-14"/>
    <x v="10"/>
    <x v="2"/>
    <s v="North"/>
    <x v="2"/>
    <x v="1"/>
    <n v="27750"/>
    <x v="1"/>
    <n v="27974.970932786691"/>
  </r>
  <r>
    <n v="117412"/>
    <d v="2025-11-14T00:00:00"/>
    <s v="2025-11-14"/>
    <x v="10"/>
    <x v="3"/>
    <s v="West"/>
    <x v="4"/>
    <x v="3"/>
    <n v="87730"/>
    <x v="0"/>
    <n v="86717.94815745682"/>
  </r>
  <r>
    <n v="117413"/>
    <d v="2025-11-14T00:00:00"/>
    <s v="2025-11-14"/>
    <x v="10"/>
    <x v="5"/>
    <s v="South"/>
    <x v="4"/>
    <x v="3"/>
    <n v="11720"/>
    <x v="1"/>
    <n v="13250.14866421533"/>
  </r>
  <r>
    <n v="117414"/>
    <d v="2025-11-14T00:00:00"/>
    <s v="2025-11-14"/>
    <x v="10"/>
    <x v="6"/>
    <s v="North"/>
    <x v="4"/>
    <x v="0"/>
    <n v="46130"/>
    <x v="2"/>
    <n v="40762.986058242393"/>
  </r>
  <r>
    <n v="117415"/>
    <d v="2025-11-14T00:00:00"/>
    <s v="2025-11-14"/>
    <x v="10"/>
    <x v="2"/>
    <s v="North"/>
    <x v="4"/>
    <x v="3"/>
    <n v="15300"/>
    <x v="1"/>
    <n v="15720.872992008641"/>
  </r>
  <r>
    <n v="117416"/>
    <d v="2025-11-14T00:00:00"/>
    <s v="2025-11-14"/>
    <x v="10"/>
    <x v="3"/>
    <s v="West"/>
    <x v="4"/>
    <x v="0"/>
    <n v="17200"/>
    <x v="1"/>
    <n v="16599.47762649992"/>
  </r>
  <r>
    <n v="117417"/>
    <d v="2025-11-14T00:00:00"/>
    <s v="2025-11-14"/>
    <x v="10"/>
    <x v="0"/>
    <s v="North"/>
    <x v="0"/>
    <x v="1"/>
    <n v="53300"/>
    <x v="0"/>
    <n v="46824.754036154562"/>
  </r>
  <r>
    <n v="117418"/>
    <d v="2025-11-14T00:00:00"/>
    <s v="2025-11-14"/>
    <x v="10"/>
    <x v="1"/>
    <s v="South"/>
    <x v="4"/>
    <x v="2"/>
    <n v="5730"/>
    <x v="1"/>
    <n v="5290.1903576666473"/>
  </r>
  <r>
    <n v="117419"/>
    <d v="2025-11-14T00:00:00"/>
    <s v="2025-11-14"/>
    <x v="10"/>
    <x v="2"/>
    <s v="North"/>
    <x v="4"/>
    <x v="2"/>
    <n v="89510"/>
    <x v="0"/>
    <n v="92560.006770720749"/>
  </r>
  <r>
    <n v="117420"/>
    <d v="2025-11-14T00:00:00"/>
    <s v="2025-11-14"/>
    <x v="10"/>
    <x v="0"/>
    <s v="North"/>
    <x v="4"/>
    <x v="3"/>
    <n v="15880"/>
    <x v="1"/>
    <n v="17063.823901138341"/>
  </r>
  <r>
    <n v="117421"/>
    <d v="2025-11-14T00:00:00"/>
    <s v="2025-11-14"/>
    <x v="10"/>
    <x v="1"/>
    <s v="South"/>
    <x v="1"/>
    <x v="2"/>
    <n v="56910"/>
    <x v="0"/>
    <n v="57105.570625361041"/>
  </r>
  <r>
    <n v="117422"/>
    <d v="2025-11-14T00:00:00"/>
    <s v="2025-11-14"/>
    <x v="10"/>
    <x v="4"/>
    <s v="West"/>
    <x v="0"/>
    <x v="1"/>
    <n v="14870"/>
    <x v="1"/>
    <n v="14904.63907132535"/>
  </r>
  <r>
    <n v="117423"/>
    <d v="2025-11-14T00:00:00"/>
    <s v="2025-11-14"/>
    <x v="10"/>
    <x v="3"/>
    <s v="West"/>
    <x v="4"/>
    <x v="3"/>
    <n v="63510"/>
    <x v="0"/>
    <n v="66261.711417737373"/>
  </r>
  <r>
    <n v="117424"/>
    <d v="2025-11-14T00:00:00"/>
    <s v="2025-11-14"/>
    <x v="10"/>
    <x v="4"/>
    <s v="West"/>
    <x v="3"/>
    <x v="3"/>
    <n v="82430"/>
    <x v="0"/>
    <n v="73742.654473127113"/>
  </r>
  <r>
    <n v="117425"/>
    <d v="2025-11-14T00:00:00"/>
    <s v="2025-11-14"/>
    <x v="10"/>
    <x v="6"/>
    <s v="North"/>
    <x v="1"/>
    <x v="0"/>
    <n v="33010"/>
    <x v="2"/>
    <n v="29832.69894812534"/>
  </r>
  <r>
    <n v="117426"/>
    <d v="2025-11-14T00:00:00"/>
    <s v="2025-11-14"/>
    <x v="10"/>
    <x v="5"/>
    <s v="South"/>
    <x v="0"/>
    <x v="1"/>
    <n v="5650"/>
    <x v="1"/>
    <n v="6428.4337159472843"/>
  </r>
  <r>
    <n v="117427"/>
    <d v="2025-11-14T00:00:00"/>
    <s v="2025-11-14"/>
    <x v="10"/>
    <x v="2"/>
    <s v="North"/>
    <x v="3"/>
    <x v="0"/>
    <n v="62200"/>
    <x v="0"/>
    <n v="70833.215621092852"/>
  </r>
  <r>
    <n v="117428"/>
    <d v="2025-11-14T00:00:00"/>
    <s v="2025-11-14"/>
    <x v="10"/>
    <x v="1"/>
    <s v="South"/>
    <x v="3"/>
    <x v="3"/>
    <n v="74680"/>
    <x v="0"/>
    <n v="80865.184361053456"/>
  </r>
  <r>
    <n v="117429"/>
    <d v="2025-11-14T00:00:00"/>
    <s v="2025-11-14"/>
    <x v="10"/>
    <x v="2"/>
    <s v="North"/>
    <x v="1"/>
    <x v="0"/>
    <n v="18800"/>
    <x v="1"/>
    <n v="20438.465654089148"/>
  </r>
  <r>
    <n v="117430"/>
    <d v="2025-11-14T00:00:00"/>
    <s v="2025-11-14"/>
    <x v="10"/>
    <x v="5"/>
    <s v="South"/>
    <x v="3"/>
    <x v="1"/>
    <n v="60780"/>
    <x v="0"/>
    <n v="53361.352379597003"/>
  </r>
  <r>
    <n v="117431"/>
    <d v="2025-11-15T00:00:00"/>
    <s v="2025-11-15"/>
    <x v="10"/>
    <x v="4"/>
    <s v="West"/>
    <x v="2"/>
    <x v="0"/>
    <n v="15620"/>
    <x v="1"/>
    <n v="15013.915433948559"/>
  </r>
  <r>
    <n v="117432"/>
    <d v="2025-11-15T00:00:00"/>
    <s v="2025-11-15"/>
    <x v="10"/>
    <x v="3"/>
    <s v="West"/>
    <x v="1"/>
    <x v="3"/>
    <n v="72790"/>
    <x v="0"/>
    <n v="71793.364313765531"/>
  </r>
  <r>
    <n v="117433"/>
    <d v="2025-11-15T00:00:00"/>
    <s v="2025-11-15"/>
    <x v="10"/>
    <x v="3"/>
    <s v="West"/>
    <x v="1"/>
    <x v="0"/>
    <n v="51910"/>
    <x v="0"/>
    <n v="46355.012123158231"/>
  </r>
  <r>
    <n v="117434"/>
    <d v="2025-11-15T00:00:00"/>
    <s v="2025-11-15"/>
    <x v="10"/>
    <x v="4"/>
    <s v="West"/>
    <x v="2"/>
    <x v="3"/>
    <n v="68520"/>
    <x v="0"/>
    <n v="58742.742661652177"/>
  </r>
  <r>
    <n v="117435"/>
    <d v="2025-11-15T00:00:00"/>
    <s v="2025-11-15"/>
    <x v="10"/>
    <x v="4"/>
    <s v="West"/>
    <x v="1"/>
    <x v="3"/>
    <n v="33220"/>
    <x v="2"/>
    <n v="30443.708394481651"/>
  </r>
  <r>
    <n v="117436"/>
    <d v="2025-11-15T00:00:00"/>
    <s v="2025-11-15"/>
    <x v="10"/>
    <x v="3"/>
    <s v="West"/>
    <x v="3"/>
    <x v="0"/>
    <n v="19240"/>
    <x v="1"/>
    <n v="21932.80110504086"/>
  </r>
  <r>
    <n v="117437"/>
    <d v="2025-11-15T00:00:00"/>
    <s v="2025-11-15"/>
    <x v="10"/>
    <x v="6"/>
    <s v="North"/>
    <x v="3"/>
    <x v="2"/>
    <n v="64230"/>
    <x v="0"/>
    <n v="72452.675874218257"/>
  </r>
  <r>
    <n v="117438"/>
    <d v="2025-11-15T00:00:00"/>
    <s v="2025-11-15"/>
    <x v="10"/>
    <x v="1"/>
    <s v="South"/>
    <x v="3"/>
    <x v="1"/>
    <n v="5000"/>
    <x v="1"/>
    <n v="4599.5374373387722"/>
  </r>
  <r>
    <n v="117439"/>
    <d v="2025-11-15T00:00:00"/>
    <s v="2025-11-15"/>
    <x v="10"/>
    <x v="5"/>
    <s v="South"/>
    <x v="2"/>
    <x v="3"/>
    <n v="77430"/>
    <x v="0"/>
    <n v="87648.878882809266"/>
  </r>
  <r>
    <n v="117440"/>
    <d v="2025-11-15T00:00:00"/>
    <s v="2025-11-15"/>
    <x v="10"/>
    <x v="0"/>
    <s v="North"/>
    <x v="3"/>
    <x v="2"/>
    <n v="41630"/>
    <x v="2"/>
    <n v="39636.966418703079"/>
  </r>
  <r>
    <n v="117441"/>
    <d v="2025-11-15T00:00:00"/>
    <s v="2025-11-15"/>
    <x v="10"/>
    <x v="2"/>
    <s v="North"/>
    <x v="2"/>
    <x v="1"/>
    <n v="73110"/>
    <x v="0"/>
    <n v="78747.597034154387"/>
  </r>
  <r>
    <n v="117442"/>
    <d v="2025-11-15T00:00:00"/>
    <s v="2025-11-15"/>
    <x v="10"/>
    <x v="4"/>
    <s v="West"/>
    <x v="2"/>
    <x v="2"/>
    <n v="53450"/>
    <x v="0"/>
    <n v="51487.172726463097"/>
  </r>
  <r>
    <n v="117443"/>
    <d v="2025-11-15T00:00:00"/>
    <s v="2025-11-15"/>
    <x v="10"/>
    <x v="4"/>
    <s v="West"/>
    <x v="2"/>
    <x v="0"/>
    <n v="33500"/>
    <x v="2"/>
    <n v="28952.526216819129"/>
  </r>
  <r>
    <n v="117444"/>
    <d v="2025-11-15T00:00:00"/>
    <s v="2025-11-15"/>
    <x v="10"/>
    <x v="2"/>
    <s v="North"/>
    <x v="1"/>
    <x v="3"/>
    <n v="13950"/>
    <x v="1"/>
    <n v="15897.791115587021"/>
  </r>
  <r>
    <n v="117445"/>
    <d v="2025-11-15T00:00:00"/>
    <s v="2025-11-15"/>
    <x v="10"/>
    <x v="3"/>
    <s v="West"/>
    <x v="0"/>
    <x v="2"/>
    <n v="81770"/>
    <x v="0"/>
    <n v="76159.567340455615"/>
  </r>
  <r>
    <n v="117446"/>
    <d v="2025-11-15T00:00:00"/>
    <s v="2025-11-15"/>
    <x v="10"/>
    <x v="5"/>
    <s v="South"/>
    <x v="2"/>
    <x v="2"/>
    <n v="31720"/>
    <x v="2"/>
    <n v="27469.680119573881"/>
  </r>
  <r>
    <n v="117447"/>
    <d v="2025-11-15T00:00:00"/>
    <s v="2025-11-15"/>
    <x v="10"/>
    <x v="5"/>
    <s v="South"/>
    <x v="3"/>
    <x v="1"/>
    <n v="47100"/>
    <x v="2"/>
    <n v="54072.587019235623"/>
  </r>
  <r>
    <n v="117448"/>
    <d v="2025-11-15T00:00:00"/>
    <s v="2025-11-15"/>
    <x v="10"/>
    <x v="6"/>
    <s v="North"/>
    <x v="2"/>
    <x v="1"/>
    <n v="42550"/>
    <x v="2"/>
    <n v="44343.215344848948"/>
  </r>
  <r>
    <n v="117449"/>
    <d v="2025-11-15T00:00:00"/>
    <s v="2025-11-15"/>
    <x v="10"/>
    <x v="1"/>
    <s v="South"/>
    <x v="4"/>
    <x v="3"/>
    <n v="21640"/>
    <x v="1"/>
    <n v="21287.143987047399"/>
  </r>
  <r>
    <n v="117450"/>
    <d v="2025-11-15T00:00:00"/>
    <s v="2025-11-15"/>
    <x v="10"/>
    <x v="6"/>
    <s v="North"/>
    <x v="1"/>
    <x v="2"/>
    <n v="79740"/>
    <x v="0"/>
    <n v="87507.016682787478"/>
  </r>
  <r>
    <n v="117451"/>
    <d v="2025-11-15T00:00:00"/>
    <s v="2025-11-15"/>
    <x v="10"/>
    <x v="6"/>
    <s v="North"/>
    <x v="3"/>
    <x v="3"/>
    <n v="83240"/>
    <x v="0"/>
    <n v="88723.319928550583"/>
  </r>
  <r>
    <n v="117452"/>
    <d v="2025-11-15T00:00:00"/>
    <s v="2025-11-15"/>
    <x v="10"/>
    <x v="5"/>
    <s v="South"/>
    <x v="1"/>
    <x v="1"/>
    <n v="87280"/>
    <x v="0"/>
    <n v="85375.000459255432"/>
  </r>
  <r>
    <n v="117453"/>
    <d v="2025-11-15T00:00:00"/>
    <s v="2025-11-15"/>
    <x v="10"/>
    <x v="1"/>
    <s v="South"/>
    <x v="1"/>
    <x v="3"/>
    <n v="41850"/>
    <x v="2"/>
    <n v="37434.004795235851"/>
  </r>
  <r>
    <n v="117454"/>
    <d v="2025-11-15T00:00:00"/>
    <s v="2025-11-15"/>
    <x v="10"/>
    <x v="1"/>
    <s v="South"/>
    <x v="4"/>
    <x v="0"/>
    <n v="29460"/>
    <x v="1"/>
    <n v="30900.02335422294"/>
  </r>
  <r>
    <n v="117455"/>
    <d v="2025-11-15T00:00:00"/>
    <s v="2025-11-15"/>
    <x v="10"/>
    <x v="1"/>
    <s v="South"/>
    <x v="2"/>
    <x v="3"/>
    <n v="73520"/>
    <x v="0"/>
    <n v="82079.146358727725"/>
  </r>
  <r>
    <n v="117456"/>
    <d v="2025-11-15T00:00:00"/>
    <s v="2025-11-15"/>
    <x v="10"/>
    <x v="2"/>
    <s v="North"/>
    <x v="3"/>
    <x v="0"/>
    <n v="44880"/>
    <x v="2"/>
    <n v="45094.681616391172"/>
  </r>
  <r>
    <n v="117457"/>
    <d v="2025-11-15T00:00:00"/>
    <s v="2025-11-15"/>
    <x v="10"/>
    <x v="3"/>
    <s v="West"/>
    <x v="0"/>
    <x v="3"/>
    <n v="64280"/>
    <x v="0"/>
    <n v="65417.271258776513"/>
  </r>
  <r>
    <n v="117458"/>
    <d v="2025-11-15T00:00:00"/>
    <s v="2025-11-15"/>
    <x v="10"/>
    <x v="1"/>
    <s v="South"/>
    <x v="1"/>
    <x v="3"/>
    <n v="64340"/>
    <x v="0"/>
    <n v="71007.301615807708"/>
  </r>
  <r>
    <n v="117459"/>
    <d v="2025-11-15T00:00:00"/>
    <s v="2025-11-15"/>
    <x v="10"/>
    <x v="5"/>
    <s v="South"/>
    <x v="0"/>
    <x v="0"/>
    <n v="87260"/>
    <x v="0"/>
    <n v="98910.926650388588"/>
  </r>
  <r>
    <n v="117460"/>
    <d v="2025-11-15T00:00:00"/>
    <s v="2025-11-15"/>
    <x v="10"/>
    <x v="2"/>
    <s v="North"/>
    <x v="0"/>
    <x v="1"/>
    <n v="24260"/>
    <x v="1"/>
    <n v="24567.497571802051"/>
  </r>
  <r>
    <n v="117461"/>
    <d v="2025-11-15T00:00:00"/>
    <s v="2025-11-15"/>
    <x v="10"/>
    <x v="3"/>
    <s v="West"/>
    <x v="2"/>
    <x v="3"/>
    <n v="71310"/>
    <x v="0"/>
    <n v="61585.525801059703"/>
  </r>
  <r>
    <n v="117462"/>
    <d v="2025-11-15T00:00:00"/>
    <s v="2025-11-15"/>
    <x v="10"/>
    <x v="0"/>
    <s v="North"/>
    <x v="0"/>
    <x v="1"/>
    <n v="22590"/>
    <x v="1"/>
    <n v="20234.150573661169"/>
  </r>
  <r>
    <n v="117463"/>
    <d v="2025-11-15T00:00:00"/>
    <s v="2025-11-15"/>
    <x v="10"/>
    <x v="4"/>
    <s v="West"/>
    <x v="3"/>
    <x v="2"/>
    <n v="51050"/>
    <x v="0"/>
    <n v="57935.613477907573"/>
  </r>
  <r>
    <n v="117464"/>
    <d v="2025-11-15T00:00:00"/>
    <s v="2025-11-15"/>
    <x v="10"/>
    <x v="6"/>
    <s v="North"/>
    <x v="2"/>
    <x v="1"/>
    <n v="31760"/>
    <x v="2"/>
    <n v="34932.567342979317"/>
  </r>
  <r>
    <n v="117465"/>
    <d v="2025-11-15T00:00:00"/>
    <s v="2025-11-15"/>
    <x v="10"/>
    <x v="1"/>
    <s v="South"/>
    <x v="0"/>
    <x v="2"/>
    <n v="34650"/>
    <x v="2"/>
    <n v="36050.280686092963"/>
  </r>
  <r>
    <n v="117466"/>
    <d v="2025-11-15T00:00:00"/>
    <s v="2025-11-15"/>
    <x v="10"/>
    <x v="0"/>
    <s v="North"/>
    <x v="2"/>
    <x v="1"/>
    <n v="82900"/>
    <x v="0"/>
    <n v="82126.47507407685"/>
  </r>
  <r>
    <n v="117467"/>
    <d v="2025-11-15T00:00:00"/>
    <s v="2025-11-15"/>
    <x v="10"/>
    <x v="1"/>
    <s v="South"/>
    <x v="3"/>
    <x v="1"/>
    <n v="18820"/>
    <x v="1"/>
    <n v="18316.692003993299"/>
  </r>
  <r>
    <n v="117468"/>
    <d v="2025-11-15T00:00:00"/>
    <s v="2025-11-15"/>
    <x v="10"/>
    <x v="6"/>
    <s v="North"/>
    <x v="1"/>
    <x v="2"/>
    <n v="74210"/>
    <x v="0"/>
    <n v="64060.613914987283"/>
  </r>
  <r>
    <n v="117469"/>
    <d v="2025-11-15T00:00:00"/>
    <s v="2025-11-15"/>
    <x v="10"/>
    <x v="5"/>
    <s v="South"/>
    <x v="4"/>
    <x v="0"/>
    <n v="31450"/>
    <x v="2"/>
    <n v="34931.322149080537"/>
  </r>
  <r>
    <n v="117470"/>
    <d v="2025-11-15T00:00:00"/>
    <s v="2025-11-15"/>
    <x v="10"/>
    <x v="5"/>
    <s v="South"/>
    <x v="2"/>
    <x v="1"/>
    <n v="39990"/>
    <x v="2"/>
    <n v="38474.627732110661"/>
  </r>
  <r>
    <n v="117471"/>
    <d v="2025-11-15T00:00:00"/>
    <s v="2025-11-15"/>
    <x v="10"/>
    <x v="6"/>
    <s v="North"/>
    <x v="4"/>
    <x v="2"/>
    <n v="75900"/>
    <x v="0"/>
    <n v="76330.917589345336"/>
  </r>
  <r>
    <n v="117472"/>
    <d v="2025-11-15T00:00:00"/>
    <s v="2025-11-15"/>
    <x v="10"/>
    <x v="0"/>
    <s v="North"/>
    <x v="1"/>
    <x v="1"/>
    <n v="49970"/>
    <x v="2"/>
    <n v="50540.553551222198"/>
  </r>
  <r>
    <n v="117473"/>
    <d v="2025-11-15T00:00:00"/>
    <s v="2025-11-15"/>
    <x v="10"/>
    <x v="3"/>
    <s v="West"/>
    <x v="3"/>
    <x v="1"/>
    <n v="65830"/>
    <x v="0"/>
    <n v="72518.066727571495"/>
  </r>
  <r>
    <n v="117474"/>
    <d v="2025-11-15T00:00:00"/>
    <s v="2025-11-15"/>
    <x v="10"/>
    <x v="4"/>
    <s v="West"/>
    <x v="1"/>
    <x v="1"/>
    <n v="75100"/>
    <x v="0"/>
    <n v="68274.742899278252"/>
  </r>
  <r>
    <n v="117475"/>
    <d v="2025-11-15T00:00:00"/>
    <s v="2025-11-15"/>
    <x v="10"/>
    <x v="4"/>
    <s v="West"/>
    <x v="4"/>
    <x v="1"/>
    <n v="69370"/>
    <x v="0"/>
    <n v="68849.992618971926"/>
  </r>
  <r>
    <n v="117476"/>
    <d v="2025-11-16T00:00:00"/>
    <s v="2025-11-16"/>
    <x v="10"/>
    <x v="4"/>
    <s v="West"/>
    <x v="3"/>
    <x v="3"/>
    <n v="89280"/>
    <x v="0"/>
    <n v="101494.1671191143"/>
  </r>
  <r>
    <n v="117477"/>
    <d v="2025-11-16T00:00:00"/>
    <s v="2025-11-16"/>
    <x v="10"/>
    <x v="3"/>
    <s v="West"/>
    <x v="0"/>
    <x v="1"/>
    <n v="54370"/>
    <x v="0"/>
    <n v="57793.8526341857"/>
  </r>
  <r>
    <n v="117478"/>
    <d v="2025-11-16T00:00:00"/>
    <s v="2025-11-16"/>
    <x v="10"/>
    <x v="1"/>
    <s v="South"/>
    <x v="0"/>
    <x v="2"/>
    <n v="73900"/>
    <x v="0"/>
    <n v="71657.480362987219"/>
  </r>
  <r>
    <n v="117479"/>
    <d v="2025-11-16T00:00:00"/>
    <s v="2025-11-16"/>
    <x v="10"/>
    <x v="6"/>
    <s v="North"/>
    <x v="2"/>
    <x v="1"/>
    <n v="40000"/>
    <x v="2"/>
    <n v="41586.214067893663"/>
  </r>
  <r>
    <n v="117480"/>
    <d v="2025-11-16T00:00:00"/>
    <s v="2025-11-16"/>
    <x v="10"/>
    <x v="6"/>
    <s v="North"/>
    <x v="0"/>
    <x v="2"/>
    <n v="88760"/>
    <x v="0"/>
    <n v="91104.120687412302"/>
  </r>
  <r>
    <n v="117481"/>
    <d v="2025-11-16T00:00:00"/>
    <s v="2025-11-16"/>
    <x v="10"/>
    <x v="3"/>
    <s v="West"/>
    <x v="4"/>
    <x v="2"/>
    <n v="46770"/>
    <x v="2"/>
    <n v="47403.582378292267"/>
  </r>
  <r>
    <n v="117482"/>
    <d v="2025-11-16T00:00:00"/>
    <s v="2025-11-16"/>
    <x v="10"/>
    <x v="0"/>
    <s v="North"/>
    <x v="0"/>
    <x v="0"/>
    <n v="8120"/>
    <x v="1"/>
    <n v="8204.2474242591597"/>
  </r>
  <r>
    <n v="117483"/>
    <d v="2025-11-16T00:00:00"/>
    <s v="2025-11-16"/>
    <x v="10"/>
    <x v="4"/>
    <s v="West"/>
    <x v="2"/>
    <x v="2"/>
    <n v="34900"/>
    <x v="2"/>
    <n v="37184.065241200398"/>
  </r>
  <r>
    <n v="117484"/>
    <d v="2025-11-16T00:00:00"/>
    <s v="2025-11-16"/>
    <x v="10"/>
    <x v="2"/>
    <s v="North"/>
    <x v="3"/>
    <x v="2"/>
    <n v="51180"/>
    <x v="0"/>
    <n v="57044.263695260161"/>
  </r>
  <r>
    <n v="117485"/>
    <d v="2025-11-16T00:00:00"/>
    <s v="2025-11-16"/>
    <x v="10"/>
    <x v="6"/>
    <s v="North"/>
    <x v="0"/>
    <x v="0"/>
    <n v="61370"/>
    <x v="0"/>
    <n v="59731.271889969197"/>
  </r>
  <r>
    <n v="117486"/>
    <d v="2025-11-16T00:00:00"/>
    <s v="2025-11-16"/>
    <x v="10"/>
    <x v="5"/>
    <s v="South"/>
    <x v="2"/>
    <x v="1"/>
    <n v="85960"/>
    <x v="0"/>
    <n v="98213.692055469466"/>
  </r>
  <r>
    <n v="117487"/>
    <d v="2025-11-16T00:00:00"/>
    <s v="2025-11-16"/>
    <x v="10"/>
    <x v="5"/>
    <s v="South"/>
    <x v="0"/>
    <x v="3"/>
    <n v="55050"/>
    <x v="0"/>
    <n v="53447.242278384692"/>
  </r>
  <r>
    <n v="117488"/>
    <d v="2025-11-16T00:00:00"/>
    <s v="2025-11-16"/>
    <x v="10"/>
    <x v="2"/>
    <s v="North"/>
    <x v="0"/>
    <x v="0"/>
    <n v="23200"/>
    <x v="1"/>
    <n v="24430.69960090299"/>
  </r>
  <r>
    <n v="117489"/>
    <d v="2025-11-16T00:00:00"/>
    <s v="2025-11-16"/>
    <x v="10"/>
    <x v="6"/>
    <s v="North"/>
    <x v="4"/>
    <x v="3"/>
    <n v="46980"/>
    <x v="2"/>
    <n v="43741.867468374883"/>
  </r>
  <r>
    <n v="117490"/>
    <d v="2025-11-16T00:00:00"/>
    <s v="2025-11-16"/>
    <x v="10"/>
    <x v="4"/>
    <s v="West"/>
    <x v="2"/>
    <x v="1"/>
    <n v="63150"/>
    <x v="0"/>
    <n v="67839.958594254611"/>
  </r>
  <r>
    <n v="117491"/>
    <d v="2025-11-16T00:00:00"/>
    <s v="2025-11-16"/>
    <x v="10"/>
    <x v="4"/>
    <s v="West"/>
    <x v="2"/>
    <x v="1"/>
    <n v="64560"/>
    <x v="0"/>
    <n v="62396.77356479397"/>
  </r>
  <r>
    <n v="117492"/>
    <d v="2025-11-16T00:00:00"/>
    <s v="2025-11-16"/>
    <x v="10"/>
    <x v="4"/>
    <s v="West"/>
    <x v="1"/>
    <x v="3"/>
    <n v="39130"/>
    <x v="2"/>
    <n v="37746.141546113802"/>
  </r>
  <r>
    <n v="117493"/>
    <d v="2025-11-16T00:00:00"/>
    <s v="2025-11-16"/>
    <x v="10"/>
    <x v="0"/>
    <s v="North"/>
    <x v="1"/>
    <x v="3"/>
    <n v="57780"/>
    <x v="0"/>
    <n v="52608.319124871326"/>
  </r>
  <r>
    <n v="117494"/>
    <d v="2025-11-16T00:00:00"/>
    <s v="2025-11-16"/>
    <x v="10"/>
    <x v="5"/>
    <s v="South"/>
    <x v="2"/>
    <x v="2"/>
    <n v="63740"/>
    <x v="0"/>
    <n v="55514.178277808031"/>
  </r>
  <r>
    <n v="117495"/>
    <d v="2025-11-16T00:00:00"/>
    <s v="2025-11-16"/>
    <x v="10"/>
    <x v="0"/>
    <s v="North"/>
    <x v="4"/>
    <x v="1"/>
    <n v="53050"/>
    <x v="0"/>
    <n v="50648.39771874663"/>
  </r>
  <r>
    <n v="117496"/>
    <d v="2025-11-16T00:00:00"/>
    <s v="2025-11-16"/>
    <x v="10"/>
    <x v="3"/>
    <s v="West"/>
    <x v="0"/>
    <x v="0"/>
    <n v="37720"/>
    <x v="2"/>
    <n v="38849.694250232576"/>
  </r>
  <r>
    <n v="117497"/>
    <d v="2025-11-16T00:00:00"/>
    <s v="2025-11-16"/>
    <x v="10"/>
    <x v="1"/>
    <s v="South"/>
    <x v="3"/>
    <x v="0"/>
    <n v="87210"/>
    <x v="0"/>
    <n v="75329.930909269053"/>
  </r>
  <r>
    <n v="117498"/>
    <d v="2025-11-16T00:00:00"/>
    <s v="2025-11-16"/>
    <x v="10"/>
    <x v="4"/>
    <s v="West"/>
    <x v="0"/>
    <x v="1"/>
    <n v="43060"/>
    <x v="2"/>
    <n v="39063.72613826063"/>
  </r>
  <r>
    <n v="117499"/>
    <d v="2025-11-16T00:00:00"/>
    <s v="2025-11-16"/>
    <x v="10"/>
    <x v="3"/>
    <s v="West"/>
    <x v="3"/>
    <x v="3"/>
    <n v="10280"/>
    <x v="1"/>
    <n v="9493.7522651174095"/>
  </r>
  <r>
    <n v="117500"/>
    <d v="2025-11-16T00:00:00"/>
    <s v="2025-11-16"/>
    <x v="10"/>
    <x v="1"/>
    <s v="South"/>
    <x v="4"/>
    <x v="3"/>
    <n v="32930"/>
    <x v="2"/>
    <n v="29842.765584044271"/>
  </r>
  <r>
    <n v="117501"/>
    <d v="2025-11-16T00:00:00"/>
    <s v="2025-11-16"/>
    <x v="10"/>
    <x v="2"/>
    <s v="North"/>
    <x v="1"/>
    <x v="0"/>
    <n v="75550"/>
    <x v="0"/>
    <n v="66552.461927103475"/>
  </r>
  <r>
    <n v="117502"/>
    <d v="2025-11-16T00:00:00"/>
    <s v="2025-11-16"/>
    <x v="10"/>
    <x v="5"/>
    <s v="South"/>
    <x v="2"/>
    <x v="3"/>
    <n v="20020"/>
    <x v="1"/>
    <n v="18114.578224947199"/>
  </r>
  <r>
    <n v="117503"/>
    <d v="2025-11-16T00:00:00"/>
    <s v="2025-11-16"/>
    <x v="10"/>
    <x v="1"/>
    <s v="South"/>
    <x v="4"/>
    <x v="0"/>
    <n v="84330"/>
    <x v="0"/>
    <n v="95348.952507483657"/>
  </r>
  <r>
    <n v="117504"/>
    <d v="2025-11-16T00:00:00"/>
    <s v="2025-11-16"/>
    <x v="10"/>
    <x v="1"/>
    <s v="South"/>
    <x v="3"/>
    <x v="2"/>
    <n v="71490"/>
    <x v="0"/>
    <n v="77564.241724589578"/>
  </r>
  <r>
    <n v="117505"/>
    <d v="2025-11-16T00:00:00"/>
    <s v="2025-11-16"/>
    <x v="10"/>
    <x v="6"/>
    <s v="North"/>
    <x v="2"/>
    <x v="2"/>
    <n v="12530"/>
    <x v="1"/>
    <n v="14113.325069801211"/>
  </r>
  <r>
    <n v="117506"/>
    <d v="2025-11-16T00:00:00"/>
    <s v="2025-11-16"/>
    <x v="10"/>
    <x v="1"/>
    <s v="South"/>
    <x v="3"/>
    <x v="2"/>
    <n v="58630"/>
    <x v="0"/>
    <n v="65489.647086205558"/>
  </r>
  <r>
    <n v="117507"/>
    <d v="2025-11-16T00:00:00"/>
    <s v="2025-11-16"/>
    <x v="10"/>
    <x v="6"/>
    <s v="North"/>
    <x v="0"/>
    <x v="1"/>
    <n v="43750"/>
    <x v="2"/>
    <n v="42442.108087802211"/>
  </r>
  <r>
    <n v="117508"/>
    <d v="2025-11-16T00:00:00"/>
    <s v="2025-11-16"/>
    <x v="10"/>
    <x v="1"/>
    <s v="South"/>
    <x v="0"/>
    <x v="3"/>
    <n v="82990"/>
    <x v="0"/>
    <n v="79735.34542269005"/>
  </r>
  <r>
    <n v="117509"/>
    <d v="2025-11-16T00:00:00"/>
    <s v="2025-11-16"/>
    <x v="10"/>
    <x v="6"/>
    <s v="North"/>
    <x v="0"/>
    <x v="2"/>
    <n v="12710"/>
    <x v="1"/>
    <n v="13767.685895678531"/>
  </r>
  <r>
    <n v="117510"/>
    <d v="2025-11-16T00:00:00"/>
    <s v="2025-11-16"/>
    <x v="10"/>
    <x v="5"/>
    <s v="South"/>
    <x v="2"/>
    <x v="0"/>
    <n v="78580"/>
    <x v="0"/>
    <n v="88036.513082184116"/>
  </r>
  <r>
    <n v="117511"/>
    <d v="2025-11-16T00:00:00"/>
    <s v="2025-11-16"/>
    <x v="10"/>
    <x v="5"/>
    <s v="South"/>
    <x v="1"/>
    <x v="2"/>
    <n v="58620"/>
    <x v="0"/>
    <n v="63039.143525824729"/>
  </r>
  <r>
    <n v="117512"/>
    <d v="2025-11-16T00:00:00"/>
    <s v="2025-11-16"/>
    <x v="10"/>
    <x v="1"/>
    <s v="South"/>
    <x v="1"/>
    <x v="3"/>
    <n v="85350"/>
    <x v="0"/>
    <n v="87435.271255362968"/>
  </r>
  <r>
    <n v="117513"/>
    <d v="2025-11-16T00:00:00"/>
    <s v="2025-11-16"/>
    <x v="10"/>
    <x v="2"/>
    <s v="North"/>
    <x v="3"/>
    <x v="0"/>
    <n v="73600"/>
    <x v="0"/>
    <n v="74860.517549946671"/>
  </r>
  <r>
    <n v="117514"/>
    <d v="2025-11-16T00:00:00"/>
    <s v="2025-11-16"/>
    <x v="10"/>
    <x v="2"/>
    <s v="North"/>
    <x v="1"/>
    <x v="2"/>
    <n v="48860"/>
    <x v="2"/>
    <n v="48326.528604966363"/>
  </r>
  <r>
    <n v="117515"/>
    <d v="2025-11-16T00:00:00"/>
    <s v="2025-11-16"/>
    <x v="10"/>
    <x v="0"/>
    <s v="North"/>
    <x v="1"/>
    <x v="3"/>
    <n v="52610"/>
    <x v="0"/>
    <n v="51894.228492273687"/>
  </r>
  <r>
    <n v="117516"/>
    <d v="2025-11-16T00:00:00"/>
    <s v="2025-11-16"/>
    <x v="10"/>
    <x v="2"/>
    <s v="North"/>
    <x v="3"/>
    <x v="0"/>
    <n v="26130"/>
    <x v="1"/>
    <n v="22653.224781319768"/>
  </r>
  <r>
    <n v="117517"/>
    <d v="2025-11-16T00:00:00"/>
    <s v="2025-11-16"/>
    <x v="10"/>
    <x v="5"/>
    <s v="South"/>
    <x v="3"/>
    <x v="2"/>
    <n v="27500"/>
    <x v="1"/>
    <n v="25152.204534569359"/>
  </r>
  <r>
    <n v="117518"/>
    <d v="2025-11-16T00:00:00"/>
    <s v="2025-11-16"/>
    <x v="10"/>
    <x v="3"/>
    <s v="West"/>
    <x v="3"/>
    <x v="2"/>
    <n v="38430"/>
    <x v="2"/>
    <n v="34323.139331082479"/>
  </r>
  <r>
    <n v="117519"/>
    <d v="2025-11-16T00:00:00"/>
    <s v="2025-11-16"/>
    <x v="10"/>
    <x v="2"/>
    <s v="North"/>
    <x v="2"/>
    <x v="3"/>
    <n v="35010"/>
    <x v="2"/>
    <n v="34687.794896962841"/>
  </r>
  <r>
    <n v="117520"/>
    <d v="2025-11-16T00:00:00"/>
    <s v="2025-11-16"/>
    <x v="10"/>
    <x v="3"/>
    <s v="West"/>
    <x v="3"/>
    <x v="2"/>
    <n v="81810"/>
    <x v="0"/>
    <n v="76630.243355752216"/>
  </r>
  <r>
    <n v="117521"/>
    <d v="2025-11-16T00:00:00"/>
    <s v="2025-11-16"/>
    <x v="10"/>
    <x v="6"/>
    <s v="North"/>
    <x v="2"/>
    <x v="3"/>
    <n v="41420"/>
    <x v="2"/>
    <n v="39907.985998040822"/>
  </r>
  <r>
    <n v="117522"/>
    <d v="2025-11-16T00:00:00"/>
    <s v="2025-11-16"/>
    <x v="10"/>
    <x v="0"/>
    <s v="North"/>
    <x v="2"/>
    <x v="2"/>
    <n v="60990"/>
    <x v="0"/>
    <n v="69616.730378845445"/>
  </r>
  <r>
    <n v="117523"/>
    <d v="2025-11-16T00:00:00"/>
    <s v="2025-11-16"/>
    <x v="10"/>
    <x v="4"/>
    <s v="West"/>
    <x v="2"/>
    <x v="0"/>
    <n v="71490"/>
    <x v="0"/>
    <n v="77160.215300394062"/>
  </r>
  <r>
    <n v="117524"/>
    <d v="2025-11-16T00:00:00"/>
    <s v="2025-11-16"/>
    <x v="10"/>
    <x v="6"/>
    <s v="North"/>
    <x v="3"/>
    <x v="2"/>
    <n v="57950"/>
    <x v="0"/>
    <n v="51684.605045183867"/>
  </r>
  <r>
    <n v="117525"/>
    <d v="2025-11-16T00:00:00"/>
    <s v="2025-11-16"/>
    <x v="10"/>
    <x v="1"/>
    <s v="South"/>
    <x v="1"/>
    <x v="1"/>
    <n v="35290"/>
    <x v="2"/>
    <n v="38561.94100193886"/>
  </r>
  <r>
    <n v="117526"/>
    <d v="2025-11-16T00:00:00"/>
    <s v="2025-11-16"/>
    <x v="10"/>
    <x v="2"/>
    <s v="North"/>
    <x v="1"/>
    <x v="2"/>
    <n v="52710"/>
    <x v="0"/>
    <n v="51796.229854810037"/>
  </r>
  <r>
    <n v="117527"/>
    <d v="2025-11-16T00:00:00"/>
    <s v="2025-11-16"/>
    <x v="10"/>
    <x v="5"/>
    <s v="South"/>
    <x v="3"/>
    <x v="3"/>
    <n v="58830"/>
    <x v="0"/>
    <n v="65084.806181639557"/>
  </r>
  <r>
    <n v="117528"/>
    <d v="2025-11-16T00:00:00"/>
    <s v="2025-11-16"/>
    <x v="10"/>
    <x v="0"/>
    <s v="North"/>
    <x v="1"/>
    <x v="2"/>
    <n v="36780"/>
    <x v="2"/>
    <n v="39645.770322458913"/>
  </r>
  <r>
    <n v="117529"/>
    <d v="2025-11-16T00:00:00"/>
    <s v="2025-11-16"/>
    <x v="10"/>
    <x v="6"/>
    <s v="North"/>
    <x v="3"/>
    <x v="1"/>
    <n v="84150"/>
    <x v="0"/>
    <n v="84620.116729816626"/>
  </r>
  <r>
    <n v="117530"/>
    <d v="2025-11-16T00:00:00"/>
    <s v="2025-11-16"/>
    <x v="10"/>
    <x v="6"/>
    <s v="North"/>
    <x v="2"/>
    <x v="0"/>
    <n v="35460"/>
    <x v="2"/>
    <n v="37796.69620820049"/>
  </r>
  <r>
    <n v="117531"/>
    <d v="2025-11-16T00:00:00"/>
    <s v="2025-11-16"/>
    <x v="10"/>
    <x v="3"/>
    <s v="West"/>
    <x v="0"/>
    <x v="1"/>
    <n v="86370"/>
    <x v="0"/>
    <n v="97697.413853064922"/>
  </r>
  <r>
    <n v="117532"/>
    <d v="2025-11-16T00:00:00"/>
    <s v="2025-11-16"/>
    <x v="10"/>
    <x v="1"/>
    <s v="South"/>
    <x v="4"/>
    <x v="0"/>
    <n v="9880"/>
    <x v="1"/>
    <n v="9993.729761001232"/>
  </r>
  <r>
    <n v="117533"/>
    <d v="2025-11-16T00:00:00"/>
    <s v="2025-11-16"/>
    <x v="10"/>
    <x v="6"/>
    <s v="North"/>
    <x v="3"/>
    <x v="1"/>
    <n v="40360"/>
    <x v="2"/>
    <n v="36110.46517942605"/>
  </r>
  <r>
    <n v="117534"/>
    <d v="2025-11-16T00:00:00"/>
    <s v="2025-11-16"/>
    <x v="10"/>
    <x v="3"/>
    <s v="West"/>
    <x v="2"/>
    <x v="1"/>
    <n v="6080"/>
    <x v="1"/>
    <n v="6204.5402931829794"/>
  </r>
  <r>
    <n v="117535"/>
    <d v="2025-11-16T00:00:00"/>
    <s v="2025-11-16"/>
    <x v="10"/>
    <x v="0"/>
    <s v="North"/>
    <x v="0"/>
    <x v="1"/>
    <n v="39930"/>
    <x v="2"/>
    <n v="34502.643062734292"/>
  </r>
  <r>
    <n v="117536"/>
    <d v="2025-11-16T00:00:00"/>
    <s v="2025-11-16"/>
    <x v="10"/>
    <x v="6"/>
    <s v="North"/>
    <x v="2"/>
    <x v="0"/>
    <n v="40190"/>
    <x v="2"/>
    <n v="39632.703180158896"/>
  </r>
  <r>
    <n v="117537"/>
    <d v="2025-11-16T00:00:00"/>
    <s v="2025-11-16"/>
    <x v="10"/>
    <x v="4"/>
    <s v="West"/>
    <x v="4"/>
    <x v="2"/>
    <n v="73720"/>
    <x v="0"/>
    <n v="67595.321974096325"/>
  </r>
  <r>
    <n v="117538"/>
    <d v="2025-11-16T00:00:00"/>
    <s v="2025-11-16"/>
    <x v="10"/>
    <x v="4"/>
    <s v="West"/>
    <x v="1"/>
    <x v="3"/>
    <n v="37160"/>
    <x v="2"/>
    <n v="38782.0088156817"/>
  </r>
  <r>
    <n v="117539"/>
    <d v="2025-11-16T00:00:00"/>
    <s v="2025-11-16"/>
    <x v="10"/>
    <x v="3"/>
    <s v="West"/>
    <x v="1"/>
    <x v="2"/>
    <n v="28820"/>
    <x v="1"/>
    <n v="27949.468925154441"/>
  </r>
  <r>
    <n v="117540"/>
    <d v="2025-11-16T00:00:00"/>
    <s v="2025-11-16"/>
    <x v="10"/>
    <x v="4"/>
    <s v="West"/>
    <x v="2"/>
    <x v="1"/>
    <n v="71790"/>
    <x v="0"/>
    <n v="72105.995433038319"/>
  </r>
  <r>
    <n v="117541"/>
    <d v="2025-11-16T00:00:00"/>
    <s v="2025-11-16"/>
    <x v="10"/>
    <x v="1"/>
    <s v="South"/>
    <x v="4"/>
    <x v="0"/>
    <n v="50430"/>
    <x v="0"/>
    <n v="56356.684202616212"/>
  </r>
  <r>
    <n v="117542"/>
    <d v="2025-11-17T00:00:00"/>
    <s v="2025-11-17"/>
    <x v="10"/>
    <x v="5"/>
    <s v="South"/>
    <x v="2"/>
    <x v="0"/>
    <n v="47120"/>
    <x v="2"/>
    <n v="46546.382558171557"/>
  </r>
  <r>
    <n v="117543"/>
    <d v="2025-11-17T00:00:00"/>
    <s v="2025-11-17"/>
    <x v="10"/>
    <x v="4"/>
    <s v="West"/>
    <x v="1"/>
    <x v="2"/>
    <n v="63830"/>
    <x v="0"/>
    <n v="73353.425914075968"/>
  </r>
  <r>
    <n v="117544"/>
    <d v="2025-11-17T00:00:00"/>
    <s v="2025-11-17"/>
    <x v="10"/>
    <x v="0"/>
    <s v="North"/>
    <x v="2"/>
    <x v="0"/>
    <n v="73850"/>
    <x v="0"/>
    <n v="65797.003413015555"/>
  </r>
  <r>
    <n v="117545"/>
    <d v="2025-11-17T00:00:00"/>
    <s v="2025-11-17"/>
    <x v="10"/>
    <x v="6"/>
    <s v="North"/>
    <x v="0"/>
    <x v="0"/>
    <n v="47760"/>
    <x v="2"/>
    <n v="52879.726797335243"/>
  </r>
  <r>
    <n v="117546"/>
    <d v="2025-11-17T00:00:00"/>
    <s v="2025-11-17"/>
    <x v="10"/>
    <x v="3"/>
    <s v="West"/>
    <x v="4"/>
    <x v="1"/>
    <n v="69730"/>
    <x v="0"/>
    <n v="66872.2275212479"/>
  </r>
  <r>
    <n v="117547"/>
    <d v="2025-11-17T00:00:00"/>
    <s v="2025-11-17"/>
    <x v="10"/>
    <x v="6"/>
    <s v="North"/>
    <x v="1"/>
    <x v="0"/>
    <n v="86600"/>
    <x v="0"/>
    <n v="94272.559604577807"/>
  </r>
  <r>
    <n v="117548"/>
    <d v="2025-11-17T00:00:00"/>
    <s v="2025-11-17"/>
    <x v="10"/>
    <x v="5"/>
    <s v="South"/>
    <x v="2"/>
    <x v="0"/>
    <n v="17910"/>
    <x v="1"/>
    <n v="17903.340227758701"/>
  </r>
  <r>
    <n v="117549"/>
    <d v="2025-11-17T00:00:00"/>
    <s v="2025-11-17"/>
    <x v="10"/>
    <x v="6"/>
    <s v="North"/>
    <x v="4"/>
    <x v="1"/>
    <n v="86660"/>
    <x v="0"/>
    <n v="87260.955534337685"/>
  </r>
  <r>
    <n v="117550"/>
    <d v="2025-11-17T00:00:00"/>
    <s v="2025-11-17"/>
    <x v="10"/>
    <x v="6"/>
    <s v="North"/>
    <x v="2"/>
    <x v="2"/>
    <n v="31060"/>
    <x v="2"/>
    <n v="31367.095658966551"/>
  </r>
  <r>
    <n v="117551"/>
    <d v="2025-11-17T00:00:00"/>
    <s v="2025-11-17"/>
    <x v="10"/>
    <x v="3"/>
    <s v="West"/>
    <x v="1"/>
    <x v="3"/>
    <n v="24830"/>
    <x v="1"/>
    <n v="22905.603473699"/>
  </r>
  <r>
    <n v="117552"/>
    <d v="2025-11-17T00:00:00"/>
    <s v="2025-11-17"/>
    <x v="10"/>
    <x v="5"/>
    <s v="South"/>
    <x v="4"/>
    <x v="3"/>
    <n v="20790"/>
    <x v="1"/>
    <n v="18004.383561707731"/>
  </r>
  <r>
    <n v="117553"/>
    <d v="2025-11-17T00:00:00"/>
    <s v="2025-11-17"/>
    <x v="10"/>
    <x v="0"/>
    <s v="North"/>
    <x v="1"/>
    <x v="3"/>
    <n v="15390"/>
    <x v="1"/>
    <n v="16097.893207255431"/>
  </r>
  <r>
    <n v="117554"/>
    <d v="2025-11-17T00:00:00"/>
    <s v="2025-11-17"/>
    <x v="10"/>
    <x v="3"/>
    <s v="West"/>
    <x v="0"/>
    <x v="2"/>
    <n v="25810"/>
    <x v="1"/>
    <n v="22137.286177812079"/>
  </r>
  <r>
    <n v="117555"/>
    <d v="2025-11-17T00:00:00"/>
    <s v="2025-11-17"/>
    <x v="10"/>
    <x v="2"/>
    <s v="North"/>
    <x v="0"/>
    <x v="0"/>
    <n v="14730"/>
    <x v="1"/>
    <n v="15730.842281116011"/>
  </r>
  <r>
    <n v="117556"/>
    <d v="2025-11-17T00:00:00"/>
    <s v="2025-11-17"/>
    <x v="10"/>
    <x v="5"/>
    <s v="South"/>
    <x v="3"/>
    <x v="1"/>
    <n v="14650"/>
    <x v="1"/>
    <n v="13875.045152413561"/>
  </r>
  <r>
    <n v="117557"/>
    <d v="2025-11-17T00:00:00"/>
    <s v="2025-11-17"/>
    <x v="10"/>
    <x v="5"/>
    <s v="South"/>
    <x v="4"/>
    <x v="2"/>
    <n v="31140"/>
    <x v="2"/>
    <n v="30168.901561493021"/>
  </r>
  <r>
    <n v="117558"/>
    <d v="2025-11-17T00:00:00"/>
    <s v="2025-11-17"/>
    <x v="10"/>
    <x v="6"/>
    <s v="North"/>
    <x v="0"/>
    <x v="3"/>
    <n v="22880"/>
    <x v="1"/>
    <n v="24615.792129094611"/>
  </r>
  <r>
    <n v="117559"/>
    <d v="2025-11-17T00:00:00"/>
    <s v="2025-11-17"/>
    <x v="10"/>
    <x v="1"/>
    <s v="South"/>
    <x v="3"/>
    <x v="0"/>
    <n v="26210"/>
    <x v="1"/>
    <n v="23465.017973374201"/>
  </r>
  <r>
    <n v="117560"/>
    <d v="2025-11-17T00:00:00"/>
    <s v="2025-11-17"/>
    <x v="10"/>
    <x v="1"/>
    <s v="South"/>
    <x v="4"/>
    <x v="3"/>
    <n v="61550"/>
    <x v="0"/>
    <n v="64311.085842256107"/>
  </r>
  <r>
    <n v="117561"/>
    <d v="2025-11-17T00:00:00"/>
    <s v="2025-11-17"/>
    <x v="10"/>
    <x v="0"/>
    <s v="North"/>
    <x v="1"/>
    <x v="3"/>
    <n v="52180"/>
    <x v="0"/>
    <n v="53317.359218690443"/>
  </r>
  <r>
    <n v="117562"/>
    <d v="2025-11-17T00:00:00"/>
    <s v="2025-11-17"/>
    <x v="10"/>
    <x v="6"/>
    <s v="North"/>
    <x v="2"/>
    <x v="3"/>
    <n v="79220"/>
    <x v="0"/>
    <n v="77247.706444838812"/>
  </r>
  <r>
    <n v="117563"/>
    <d v="2025-11-17T00:00:00"/>
    <s v="2025-11-17"/>
    <x v="10"/>
    <x v="1"/>
    <s v="South"/>
    <x v="2"/>
    <x v="2"/>
    <n v="30780"/>
    <x v="2"/>
    <n v="31939.81811457927"/>
  </r>
  <r>
    <n v="117564"/>
    <d v="2025-11-17T00:00:00"/>
    <s v="2025-11-17"/>
    <x v="10"/>
    <x v="3"/>
    <s v="West"/>
    <x v="1"/>
    <x v="0"/>
    <n v="41390"/>
    <x v="2"/>
    <n v="39653.617924647893"/>
  </r>
  <r>
    <n v="117565"/>
    <d v="2025-11-17T00:00:00"/>
    <s v="2025-11-17"/>
    <x v="10"/>
    <x v="0"/>
    <s v="North"/>
    <x v="0"/>
    <x v="3"/>
    <n v="76780"/>
    <x v="0"/>
    <n v="71354.013414241912"/>
  </r>
  <r>
    <n v="117566"/>
    <d v="2025-11-17T00:00:00"/>
    <s v="2025-11-17"/>
    <x v="10"/>
    <x v="6"/>
    <s v="North"/>
    <x v="2"/>
    <x v="2"/>
    <n v="44250"/>
    <x v="2"/>
    <n v="38798.743409693372"/>
  </r>
  <r>
    <n v="117567"/>
    <d v="2025-11-17T00:00:00"/>
    <s v="2025-11-17"/>
    <x v="10"/>
    <x v="4"/>
    <s v="West"/>
    <x v="1"/>
    <x v="1"/>
    <n v="81440"/>
    <x v="0"/>
    <n v="83653.710607922098"/>
  </r>
  <r>
    <n v="117568"/>
    <d v="2025-11-17T00:00:00"/>
    <s v="2025-11-17"/>
    <x v="10"/>
    <x v="3"/>
    <s v="West"/>
    <x v="3"/>
    <x v="1"/>
    <n v="70200"/>
    <x v="0"/>
    <n v="79890.263231826335"/>
  </r>
  <r>
    <n v="117569"/>
    <d v="2025-11-17T00:00:00"/>
    <s v="2025-11-17"/>
    <x v="10"/>
    <x v="1"/>
    <s v="South"/>
    <x v="3"/>
    <x v="2"/>
    <n v="24270"/>
    <x v="1"/>
    <n v="26495.561625111652"/>
  </r>
  <r>
    <n v="117570"/>
    <d v="2025-11-17T00:00:00"/>
    <s v="2025-11-17"/>
    <x v="10"/>
    <x v="1"/>
    <s v="South"/>
    <x v="1"/>
    <x v="1"/>
    <n v="5730"/>
    <x v="1"/>
    <n v="5032.2816224348544"/>
  </r>
  <r>
    <n v="117571"/>
    <d v="2025-11-17T00:00:00"/>
    <s v="2025-11-17"/>
    <x v="10"/>
    <x v="1"/>
    <s v="South"/>
    <x v="4"/>
    <x v="3"/>
    <n v="42420"/>
    <x v="2"/>
    <n v="38849.659382718368"/>
  </r>
  <r>
    <n v="117572"/>
    <d v="2025-11-17T00:00:00"/>
    <s v="2025-11-17"/>
    <x v="10"/>
    <x v="1"/>
    <s v="South"/>
    <x v="0"/>
    <x v="2"/>
    <n v="62300"/>
    <x v="0"/>
    <n v="65091.944638207402"/>
  </r>
  <r>
    <n v="117573"/>
    <d v="2025-11-17T00:00:00"/>
    <s v="2025-11-17"/>
    <x v="10"/>
    <x v="5"/>
    <s v="South"/>
    <x v="0"/>
    <x v="2"/>
    <n v="49010"/>
    <x v="2"/>
    <n v="41688.615267954461"/>
  </r>
  <r>
    <n v="117574"/>
    <d v="2025-11-17T00:00:00"/>
    <s v="2025-11-17"/>
    <x v="10"/>
    <x v="4"/>
    <s v="West"/>
    <x v="1"/>
    <x v="1"/>
    <n v="58690"/>
    <x v="0"/>
    <n v="59801.059182049648"/>
  </r>
  <r>
    <n v="117575"/>
    <d v="2025-11-17T00:00:00"/>
    <s v="2025-11-17"/>
    <x v="10"/>
    <x v="0"/>
    <s v="North"/>
    <x v="2"/>
    <x v="0"/>
    <n v="30880"/>
    <x v="2"/>
    <n v="35270.98274475363"/>
  </r>
  <r>
    <n v="117576"/>
    <d v="2025-11-17T00:00:00"/>
    <s v="2025-11-17"/>
    <x v="10"/>
    <x v="0"/>
    <s v="North"/>
    <x v="0"/>
    <x v="1"/>
    <n v="69200"/>
    <x v="0"/>
    <n v="66130.05737387079"/>
  </r>
  <r>
    <n v="117577"/>
    <d v="2025-11-17T00:00:00"/>
    <s v="2025-11-17"/>
    <x v="10"/>
    <x v="1"/>
    <s v="South"/>
    <x v="0"/>
    <x v="3"/>
    <n v="78360"/>
    <x v="0"/>
    <n v="87611.107165903857"/>
  </r>
  <r>
    <n v="117578"/>
    <d v="2025-11-17T00:00:00"/>
    <s v="2025-11-17"/>
    <x v="10"/>
    <x v="0"/>
    <s v="North"/>
    <x v="3"/>
    <x v="0"/>
    <n v="54320"/>
    <x v="0"/>
    <n v="47929.00520583451"/>
  </r>
  <r>
    <n v="117579"/>
    <d v="2025-11-17T00:00:00"/>
    <s v="2025-11-17"/>
    <x v="10"/>
    <x v="4"/>
    <s v="West"/>
    <x v="3"/>
    <x v="0"/>
    <n v="17200"/>
    <x v="1"/>
    <n v="14859.825471075061"/>
  </r>
  <r>
    <n v="117580"/>
    <d v="2025-11-17T00:00:00"/>
    <s v="2025-11-17"/>
    <x v="10"/>
    <x v="3"/>
    <s v="West"/>
    <x v="3"/>
    <x v="3"/>
    <n v="31470"/>
    <x v="2"/>
    <n v="30028.712728537521"/>
  </r>
  <r>
    <n v="117581"/>
    <d v="2025-11-17T00:00:00"/>
    <s v="2025-11-17"/>
    <x v="10"/>
    <x v="3"/>
    <s v="West"/>
    <x v="0"/>
    <x v="0"/>
    <n v="33430"/>
    <x v="2"/>
    <n v="34220.250431858949"/>
  </r>
  <r>
    <n v="117582"/>
    <d v="2025-11-17T00:00:00"/>
    <s v="2025-11-17"/>
    <x v="10"/>
    <x v="2"/>
    <s v="North"/>
    <x v="0"/>
    <x v="2"/>
    <n v="37330"/>
    <x v="2"/>
    <n v="41076.845987974673"/>
  </r>
  <r>
    <n v="117583"/>
    <d v="2025-11-17T00:00:00"/>
    <s v="2025-11-17"/>
    <x v="10"/>
    <x v="0"/>
    <s v="North"/>
    <x v="0"/>
    <x v="0"/>
    <n v="88740"/>
    <x v="0"/>
    <n v="80363.981885212837"/>
  </r>
  <r>
    <n v="117584"/>
    <d v="2025-11-17T00:00:00"/>
    <s v="2025-11-17"/>
    <x v="10"/>
    <x v="1"/>
    <s v="South"/>
    <x v="2"/>
    <x v="0"/>
    <n v="86880"/>
    <x v="0"/>
    <n v="80665.043911354733"/>
  </r>
  <r>
    <n v="117585"/>
    <d v="2025-11-17T00:00:00"/>
    <s v="2025-11-17"/>
    <x v="10"/>
    <x v="6"/>
    <s v="North"/>
    <x v="2"/>
    <x v="1"/>
    <n v="68190"/>
    <x v="0"/>
    <n v="67756.832298185225"/>
  </r>
  <r>
    <n v="117586"/>
    <d v="2025-11-17T00:00:00"/>
    <s v="2025-11-17"/>
    <x v="10"/>
    <x v="4"/>
    <s v="West"/>
    <x v="2"/>
    <x v="2"/>
    <n v="84880"/>
    <x v="0"/>
    <n v="80955.237948530499"/>
  </r>
  <r>
    <n v="117587"/>
    <d v="2025-11-17T00:00:00"/>
    <s v="2025-11-17"/>
    <x v="10"/>
    <x v="1"/>
    <s v="South"/>
    <x v="4"/>
    <x v="3"/>
    <n v="79790"/>
    <x v="0"/>
    <n v="67924.898918716499"/>
  </r>
  <r>
    <n v="117588"/>
    <d v="2025-11-17T00:00:00"/>
    <s v="2025-11-17"/>
    <x v="10"/>
    <x v="5"/>
    <s v="South"/>
    <x v="0"/>
    <x v="2"/>
    <n v="14480"/>
    <x v="1"/>
    <n v="13744.0154658348"/>
  </r>
  <r>
    <n v="117589"/>
    <d v="2025-11-17T00:00:00"/>
    <s v="2025-11-17"/>
    <x v="10"/>
    <x v="6"/>
    <s v="North"/>
    <x v="0"/>
    <x v="0"/>
    <n v="8920"/>
    <x v="1"/>
    <n v="8279.8209695635342"/>
  </r>
  <r>
    <n v="117590"/>
    <d v="2025-11-17T00:00:00"/>
    <s v="2025-11-17"/>
    <x v="10"/>
    <x v="4"/>
    <s v="West"/>
    <x v="1"/>
    <x v="1"/>
    <n v="29050"/>
    <x v="1"/>
    <n v="29094.452444175658"/>
  </r>
  <r>
    <n v="117591"/>
    <d v="2025-11-17T00:00:00"/>
    <s v="2025-11-17"/>
    <x v="10"/>
    <x v="5"/>
    <s v="South"/>
    <x v="1"/>
    <x v="3"/>
    <n v="25280"/>
    <x v="1"/>
    <n v="22368.103706076061"/>
  </r>
  <r>
    <n v="117592"/>
    <d v="2025-11-17T00:00:00"/>
    <s v="2025-11-17"/>
    <x v="10"/>
    <x v="0"/>
    <s v="North"/>
    <x v="4"/>
    <x v="3"/>
    <n v="24500"/>
    <x v="1"/>
    <n v="25860.228948568809"/>
  </r>
  <r>
    <n v="117593"/>
    <d v="2025-11-17T00:00:00"/>
    <s v="2025-11-17"/>
    <x v="10"/>
    <x v="5"/>
    <s v="South"/>
    <x v="1"/>
    <x v="0"/>
    <n v="65810"/>
    <x v="0"/>
    <n v="61744.050617384062"/>
  </r>
  <r>
    <n v="117594"/>
    <d v="2025-11-17T00:00:00"/>
    <s v="2025-11-17"/>
    <x v="10"/>
    <x v="0"/>
    <s v="North"/>
    <x v="2"/>
    <x v="2"/>
    <n v="58080"/>
    <x v="0"/>
    <n v="53373.603409202318"/>
  </r>
  <r>
    <n v="117595"/>
    <d v="2025-11-17T00:00:00"/>
    <s v="2025-11-17"/>
    <x v="10"/>
    <x v="5"/>
    <s v="South"/>
    <x v="4"/>
    <x v="1"/>
    <n v="56350"/>
    <x v="0"/>
    <n v="53046.638481976268"/>
  </r>
  <r>
    <n v="117596"/>
    <d v="2025-11-17T00:00:00"/>
    <s v="2025-11-17"/>
    <x v="10"/>
    <x v="6"/>
    <s v="North"/>
    <x v="4"/>
    <x v="2"/>
    <n v="45480"/>
    <x v="2"/>
    <n v="44925.314340569952"/>
  </r>
  <r>
    <n v="117597"/>
    <d v="2025-11-17T00:00:00"/>
    <s v="2025-11-17"/>
    <x v="10"/>
    <x v="5"/>
    <s v="South"/>
    <x v="4"/>
    <x v="2"/>
    <n v="82140"/>
    <x v="0"/>
    <n v="91691.504974918658"/>
  </r>
  <r>
    <n v="117598"/>
    <d v="2025-11-17T00:00:00"/>
    <s v="2025-11-17"/>
    <x v="10"/>
    <x v="1"/>
    <s v="South"/>
    <x v="3"/>
    <x v="3"/>
    <n v="66140"/>
    <x v="0"/>
    <n v="69858.30862404326"/>
  </r>
  <r>
    <n v="117599"/>
    <d v="2025-11-17T00:00:00"/>
    <s v="2025-11-17"/>
    <x v="10"/>
    <x v="0"/>
    <s v="North"/>
    <x v="1"/>
    <x v="2"/>
    <n v="40140"/>
    <x v="2"/>
    <n v="36254.980406366427"/>
  </r>
  <r>
    <n v="117600"/>
    <d v="2025-11-17T00:00:00"/>
    <s v="2025-11-17"/>
    <x v="10"/>
    <x v="3"/>
    <s v="West"/>
    <x v="0"/>
    <x v="2"/>
    <n v="48110"/>
    <x v="2"/>
    <n v="50601.935968795609"/>
  </r>
  <r>
    <n v="117601"/>
    <d v="2025-11-17T00:00:00"/>
    <s v="2025-11-17"/>
    <x v="10"/>
    <x v="5"/>
    <s v="South"/>
    <x v="3"/>
    <x v="3"/>
    <n v="22040"/>
    <x v="1"/>
    <n v="19746.536029847841"/>
  </r>
  <r>
    <n v="117602"/>
    <d v="2025-11-17T00:00:00"/>
    <s v="2025-11-17"/>
    <x v="10"/>
    <x v="0"/>
    <s v="North"/>
    <x v="2"/>
    <x v="3"/>
    <n v="59120"/>
    <x v="0"/>
    <n v="55903.153739228947"/>
  </r>
  <r>
    <n v="117603"/>
    <d v="2025-11-17T00:00:00"/>
    <s v="2025-11-17"/>
    <x v="10"/>
    <x v="3"/>
    <s v="West"/>
    <x v="3"/>
    <x v="2"/>
    <n v="17420"/>
    <x v="1"/>
    <n v="17227.374943556249"/>
  </r>
  <r>
    <n v="117604"/>
    <d v="2025-11-17T00:00:00"/>
    <s v="2025-11-17"/>
    <x v="10"/>
    <x v="0"/>
    <s v="North"/>
    <x v="2"/>
    <x v="3"/>
    <n v="44440"/>
    <x v="2"/>
    <n v="46255.246568246861"/>
  </r>
  <r>
    <n v="117605"/>
    <d v="2025-11-17T00:00:00"/>
    <s v="2025-11-17"/>
    <x v="10"/>
    <x v="2"/>
    <s v="North"/>
    <x v="0"/>
    <x v="1"/>
    <n v="23190"/>
    <x v="1"/>
    <n v="22981.84145185343"/>
  </r>
  <r>
    <n v="117606"/>
    <d v="2025-11-17T00:00:00"/>
    <s v="2025-11-17"/>
    <x v="10"/>
    <x v="0"/>
    <s v="North"/>
    <x v="0"/>
    <x v="1"/>
    <n v="34640"/>
    <x v="2"/>
    <n v="35508.104259667743"/>
  </r>
  <r>
    <n v="117607"/>
    <d v="2025-11-18T00:00:00"/>
    <s v="2025-11-18"/>
    <x v="10"/>
    <x v="3"/>
    <s v="West"/>
    <x v="1"/>
    <x v="2"/>
    <n v="7000"/>
    <x v="1"/>
    <n v="7383.7951694863732"/>
  </r>
  <r>
    <n v="117608"/>
    <d v="2025-11-18T00:00:00"/>
    <s v="2025-11-18"/>
    <x v="10"/>
    <x v="3"/>
    <s v="West"/>
    <x v="3"/>
    <x v="0"/>
    <n v="19710"/>
    <x v="1"/>
    <n v="22440.124463468481"/>
  </r>
  <r>
    <n v="117609"/>
    <d v="2025-11-18T00:00:00"/>
    <s v="2025-11-18"/>
    <x v="10"/>
    <x v="6"/>
    <s v="North"/>
    <x v="0"/>
    <x v="3"/>
    <n v="66250"/>
    <x v="0"/>
    <n v="74315.369277510908"/>
  </r>
  <r>
    <n v="117610"/>
    <d v="2025-11-18T00:00:00"/>
    <s v="2025-11-18"/>
    <x v="10"/>
    <x v="4"/>
    <s v="West"/>
    <x v="2"/>
    <x v="0"/>
    <n v="7240"/>
    <x v="1"/>
    <n v="7254.2222352756353"/>
  </r>
  <r>
    <n v="117611"/>
    <d v="2025-11-18T00:00:00"/>
    <s v="2025-11-18"/>
    <x v="10"/>
    <x v="2"/>
    <s v="North"/>
    <x v="0"/>
    <x v="3"/>
    <n v="26660"/>
    <x v="1"/>
    <n v="28601.869671152039"/>
  </r>
  <r>
    <n v="117612"/>
    <d v="2025-11-18T00:00:00"/>
    <s v="2025-11-18"/>
    <x v="10"/>
    <x v="5"/>
    <s v="South"/>
    <x v="1"/>
    <x v="3"/>
    <n v="57290"/>
    <x v="0"/>
    <n v="56237.041568858032"/>
  </r>
  <r>
    <n v="117613"/>
    <d v="2025-11-18T00:00:00"/>
    <s v="2025-11-18"/>
    <x v="10"/>
    <x v="5"/>
    <s v="South"/>
    <x v="2"/>
    <x v="2"/>
    <n v="65040"/>
    <x v="0"/>
    <n v="74133.34867834585"/>
  </r>
  <r>
    <n v="117614"/>
    <d v="2025-11-18T00:00:00"/>
    <s v="2025-11-18"/>
    <x v="10"/>
    <x v="2"/>
    <s v="North"/>
    <x v="4"/>
    <x v="1"/>
    <n v="31170"/>
    <x v="2"/>
    <n v="27221.032188869969"/>
  </r>
  <r>
    <n v="117615"/>
    <d v="2025-11-18T00:00:00"/>
    <s v="2025-11-18"/>
    <x v="10"/>
    <x v="0"/>
    <s v="North"/>
    <x v="1"/>
    <x v="0"/>
    <n v="71150"/>
    <x v="0"/>
    <n v="64857.376215980017"/>
  </r>
  <r>
    <n v="117616"/>
    <d v="2025-11-18T00:00:00"/>
    <s v="2025-11-18"/>
    <x v="10"/>
    <x v="2"/>
    <s v="North"/>
    <x v="1"/>
    <x v="1"/>
    <n v="38470"/>
    <x v="2"/>
    <n v="35683.292476884097"/>
  </r>
  <r>
    <n v="117617"/>
    <d v="2025-11-18T00:00:00"/>
    <s v="2025-11-18"/>
    <x v="10"/>
    <x v="1"/>
    <s v="South"/>
    <x v="4"/>
    <x v="1"/>
    <n v="77810"/>
    <x v="0"/>
    <n v="72720.011112202119"/>
  </r>
  <r>
    <n v="117618"/>
    <d v="2025-11-18T00:00:00"/>
    <s v="2025-11-18"/>
    <x v="10"/>
    <x v="1"/>
    <s v="South"/>
    <x v="0"/>
    <x v="0"/>
    <n v="78580"/>
    <x v="0"/>
    <n v="73267.828085271758"/>
  </r>
  <r>
    <n v="117619"/>
    <d v="2025-11-18T00:00:00"/>
    <s v="2025-11-18"/>
    <x v="10"/>
    <x v="4"/>
    <s v="West"/>
    <x v="1"/>
    <x v="3"/>
    <n v="20360"/>
    <x v="1"/>
    <n v="20998.92871182182"/>
  </r>
  <r>
    <n v="117620"/>
    <d v="2025-11-18T00:00:00"/>
    <s v="2025-11-18"/>
    <x v="10"/>
    <x v="0"/>
    <s v="North"/>
    <x v="4"/>
    <x v="0"/>
    <n v="76900"/>
    <x v="0"/>
    <n v="85984.139185208784"/>
  </r>
  <r>
    <n v="117621"/>
    <d v="2025-11-18T00:00:00"/>
    <s v="2025-11-18"/>
    <x v="10"/>
    <x v="6"/>
    <s v="North"/>
    <x v="4"/>
    <x v="1"/>
    <n v="20680"/>
    <x v="1"/>
    <n v="17995.438303569801"/>
  </r>
  <r>
    <n v="117622"/>
    <d v="2025-11-18T00:00:00"/>
    <s v="2025-11-18"/>
    <x v="10"/>
    <x v="3"/>
    <s v="West"/>
    <x v="1"/>
    <x v="0"/>
    <n v="52020"/>
    <x v="0"/>
    <n v="57201.948718519881"/>
  </r>
  <r>
    <n v="117623"/>
    <d v="2025-11-18T00:00:00"/>
    <s v="2025-11-18"/>
    <x v="10"/>
    <x v="0"/>
    <s v="North"/>
    <x v="3"/>
    <x v="2"/>
    <n v="83020"/>
    <x v="0"/>
    <n v="78043.49891743809"/>
  </r>
  <r>
    <n v="117624"/>
    <d v="2025-11-18T00:00:00"/>
    <s v="2025-11-18"/>
    <x v="10"/>
    <x v="5"/>
    <s v="South"/>
    <x v="1"/>
    <x v="3"/>
    <n v="42420"/>
    <x v="2"/>
    <n v="43556.566823957051"/>
  </r>
  <r>
    <n v="117625"/>
    <d v="2025-11-18T00:00:00"/>
    <s v="2025-11-18"/>
    <x v="10"/>
    <x v="1"/>
    <s v="South"/>
    <x v="3"/>
    <x v="3"/>
    <n v="89370"/>
    <x v="0"/>
    <n v="93626.312015075193"/>
  </r>
  <r>
    <n v="117626"/>
    <d v="2025-11-18T00:00:00"/>
    <s v="2025-11-18"/>
    <x v="10"/>
    <x v="1"/>
    <s v="South"/>
    <x v="0"/>
    <x v="0"/>
    <n v="78320"/>
    <x v="0"/>
    <n v="79774.441820975029"/>
  </r>
  <r>
    <n v="117627"/>
    <d v="2025-11-18T00:00:00"/>
    <s v="2025-11-18"/>
    <x v="10"/>
    <x v="1"/>
    <s v="South"/>
    <x v="4"/>
    <x v="3"/>
    <n v="48430"/>
    <x v="2"/>
    <n v="42535.682979976598"/>
  </r>
  <r>
    <n v="117628"/>
    <d v="2025-11-18T00:00:00"/>
    <s v="2025-11-18"/>
    <x v="10"/>
    <x v="6"/>
    <s v="North"/>
    <x v="2"/>
    <x v="3"/>
    <n v="25190"/>
    <x v="1"/>
    <n v="25068.468738857289"/>
  </r>
  <r>
    <n v="117629"/>
    <d v="2025-11-18T00:00:00"/>
    <s v="2025-11-18"/>
    <x v="10"/>
    <x v="5"/>
    <s v="South"/>
    <x v="1"/>
    <x v="1"/>
    <n v="86570"/>
    <x v="0"/>
    <n v="75215.314012324467"/>
  </r>
  <r>
    <n v="117630"/>
    <d v="2025-11-18T00:00:00"/>
    <s v="2025-11-18"/>
    <x v="10"/>
    <x v="6"/>
    <s v="North"/>
    <x v="2"/>
    <x v="1"/>
    <n v="16690"/>
    <x v="1"/>
    <n v="14199.41136012612"/>
  </r>
  <r>
    <n v="117631"/>
    <d v="2025-11-18T00:00:00"/>
    <s v="2025-11-18"/>
    <x v="10"/>
    <x v="3"/>
    <s v="West"/>
    <x v="0"/>
    <x v="3"/>
    <n v="64130"/>
    <x v="0"/>
    <n v="58391.149825402623"/>
  </r>
  <r>
    <n v="117632"/>
    <d v="2025-11-18T00:00:00"/>
    <s v="2025-11-18"/>
    <x v="10"/>
    <x v="0"/>
    <s v="North"/>
    <x v="1"/>
    <x v="3"/>
    <n v="79980"/>
    <x v="0"/>
    <n v="75120.165992269132"/>
  </r>
  <r>
    <n v="117633"/>
    <d v="2025-11-18T00:00:00"/>
    <s v="2025-11-18"/>
    <x v="10"/>
    <x v="0"/>
    <s v="North"/>
    <x v="2"/>
    <x v="1"/>
    <n v="6240"/>
    <x v="1"/>
    <n v="6589.1711781874874"/>
  </r>
  <r>
    <n v="117634"/>
    <d v="2025-11-18T00:00:00"/>
    <s v="2025-11-18"/>
    <x v="10"/>
    <x v="2"/>
    <s v="North"/>
    <x v="0"/>
    <x v="3"/>
    <n v="61880"/>
    <x v="0"/>
    <n v="59732.308625491409"/>
  </r>
  <r>
    <n v="117635"/>
    <d v="2025-11-18T00:00:00"/>
    <s v="2025-11-18"/>
    <x v="10"/>
    <x v="1"/>
    <s v="South"/>
    <x v="3"/>
    <x v="3"/>
    <n v="6960"/>
    <x v="1"/>
    <n v="6937.7828851973754"/>
  </r>
  <r>
    <n v="117636"/>
    <d v="2025-11-18T00:00:00"/>
    <s v="2025-11-18"/>
    <x v="10"/>
    <x v="2"/>
    <s v="North"/>
    <x v="0"/>
    <x v="1"/>
    <n v="27610"/>
    <x v="1"/>
    <n v="28424.905912172391"/>
  </r>
  <r>
    <n v="117637"/>
    <d v="2025-11-18T00:00:00"/>
    <s v="2025-11-18"/>
    <x v="10"/>
    <x v="1"/>
    <s v="South"/>
    <x v="1"/>
    <x v="1"/>
    <n v="30080"/>
    <x v="2"/>
    <n v="25876.253687533961"/>
  </r>
  <r>
    <n v="117638"/>
    <d v="2025-11-18T00:00:00"/>
    <s v="2025-11-18"/>
    <x v="10"/>
    <x v="3"/>
    <s v="West"/>
    <x v="1"/>
    <x v="1"/>
    <n v="50930"/>
    <x v="0"/>
    <n v="48605.868507542124"/>
  </r>
  <r>
    <n v="117639"/>
    <d v="2025-11-18T00:00:00"/>
    <s v="2025-11-18"/>
    <x v="10"/>
    <x v="6"/>
    <s v="North"/>
    <x v="1"/>
    <x v="2"/>
    <n v="89590"/>
    <x v="0"/>
    <n v="87623.957611240272"/>
  </r>
  <r>
    <n v="117640"/>
    <d v="2025-11-18T00:00:00"/>
    <s v="2025-11-18"/>
    <x v="10"/>
    <x v="4"/>
    <s v="West"/>
    <x v="0"/>
    <x v="1"/>
    <n v="17380"/>
    <x v="1"/>
    <n v="16137.360708869101"/>
  </r>
  <r>
    <n v="117641"/>
    <d v="2025-11-18T00:00:00"/>
    <s v="2025-11-18"/>
    <x v="10"/>
    <x v="4"/>
    <s v="West"/>
    <x v="1"/>
    <x v="3"/>
    <n v="42590"/>
    <x v="2"/>
    <n v="41003.744872632531"/>
  </r>
  <r>
    <n v="117642"/>
    <d v="2025-11-18T00:00:00"/>
    <s v="2025-11-18"/>
    <x v="10"/>
    <x v="4"/>
    <s v="West"/>
    <x v="0"/>
    <x v="1"/>
    <n v="50340"/>
    <x v="0"/>
    <n v="50237.204500954002"/>
  </r>
  <r>
    <n v="117643"/>
    <d v="2025-11-18T00:00:00"/>
    <s v="2025-11-18"/>
    <x v="10"/>
    <x v="5"/>
    <s v="South"/>
    <x v="4"/>
    <x v="2"/>
    <n v="54170"/>
    <x v="0"/>
    <n v="55606.720779125913"/>
  </r>
  <r>
    <n v="117644"/>
    <d v="2025-11-18T00:00:00"/>
    <s v="2025-11-18"/>
    <x v="10"/>
    <x v="3"/>
    <s v="West"/>
    <x v="4"/>
    <x v="1"/>
    <n v="56340"/>
    <x v="0"/>
    <n v="52799.468182257187"/>
  </r>
  <r>
    <n v="117645"/>
    <d v="2025-11-18T00:00:00"/>
    <s v="2025-11-18"/>
    <x v="10"/>
    <x v="0"/>
    <s v="North"/>
    <x v="4"/>
    <x v="1"/>
    <n v="56490"/>
    <x v="0"/>
    <n v="59844.096802157612"/>
  </r>
  <r>
    <n v="117646"/>
    <d v="2025-11-18T00:00:00"/>
    <s v="2025-11-18"/>
    <x v="10"/>
    <x v="0"/>
    <s v="North"/>
    <x v="2"/>
    <x v="2"/>
    <n v="72100"/>
    <x v="0"/>
    <n v="79897.130884059385"/>
  </r>
  <r>
    <n v="117647"/>
    <d v="2025-11-18T00:00:00"/>
    <s v="2025-11-18"/>
    <x v="10"/>
    <x v="6"/>
    <s v="North"/>
    <x v="4"/>
    <x v="0"/>
    <n v="58550"/>
    <x v="0"/>
    <n v="52109.447967854037"/>
  </r>
  <r>
    <n v="117648"/>
    <d v="2025-11-18T00:00:00"/>
    <s v="2025-11-18"/>
    <x v="10"/>
    <x v="2"/>
    <s v="North"/>
    <x v="4"/>
    <x v="0"/>
    <n v="69590"/>
    <x v="0"/>
    <n v="65210.278149878774"/>
  </r>
  <r>
    <n v="117649"/>
    <d v="2025-11-18T00:00:00"/>
    <s v="2025-11-18"/>
    <x v="10"/>
    <x v="3"/>
    <s v="West"/>
    <x v="0"/>
    <x v="1"/>
    <n v="57940"/>
    <x v="0"/>
    <n v="55267.188743840219"/>
  </r>
  <r>
    <n v="117650"/>
    <d v="2025-11-18T00:00:00"/>
    <s v="2025-11-18"/>
    <x v="10"/>
    <x v="5"/>
    <s v="South"/>
    <x v="0"/>
    <x v="0"/>
    <n v="84270"/>
    <x v="0"/>
    <n v="74292.101776389289"/>
  </r>
  <r>
    <n v="117651"/>
    <d v="2025-11-18T00:00:00"/>
    <s v="2025-11-18"/>
    <x v="10"/>
    <x v="3"/>
    <s v="West"/>
    <x v="1"/>
    <x v="0"/>
    <n v="75750"/>
    <x v="0"/>
    <n v="78280.175981189241"/>
  </r>
  <r>
    <n v="117652"/>
    <d v="2025-11-18T00:00:00"/>
    <s v="2025-11-18"/>
    <x v="10"/>
    <x v="3"/>
    <s v="West"/>
    <x v="1"/>
    <x v="3"/>
    <n v="54360"/>
    <x v="0"/>
    <n v="49641.895868209351"/>
  </r>
  <r>
    <n v="117653"/>
    <d v="2025-11-18T00:00:00"/>
    <s v="2025-11-18"/>
    <x v="10"/>
    <x v="6"/>
    <s v="North"/>
    <x v="1"/>
    <x v="3"/>
    <n v="41090"/>
    <x v="2"/>
    <n v="46106.561671678093"/>
  </r>
  <r>
    <n v="117654"/>
    <d v="2025-11-18T00:00:00"/>
    <s v="2025-11-18"/>
    <x v="10"/>
    <x v="5"/>
    <s v="South"/>
    <x v="0"/>
    <x v="3"/>
    <n v="41670"/>
    <x v="2"/>
    <n v="37144.141083995033"/>
  </r>
  <r>
    <n v="117655"/>
    <d v="2025-11-19T00:00:00"/>
    <s v="2025-11-19"/>
    <x v="10"/>
    <x v="4"/>
    <s v="West"/>
    <x v="0"/>
    <x v="2"/>
    <n v="73850"/>
    <x v="0"/>
    <n v="78870.71499384768"/>
  </r>
  <r>
    <n v="117656"/>
    <d v="2025-11-19T00:00:00"/>
    <s v="2025-11-19"/>
    <x v="10"/>
    <x v="0"/>
    <s v="North"/>
    <x v="4"/>
    <x v="0"/>
    <n v="36940"/>
    <x v="2"/>
    <n v="38684.11387834874"/>
  </r>
  <r>
    <n v="117657"/>
    <d v="2025-11-19T00:00:00"/>
    <s v="2025-11-19"/>
    <x v="10"/>
    <x v="1"/>
    <s v="South"/>
    <x v="3"/>
    <x v="1"/>
    <n v="33850"/>
    <x v="2"/>
    <n v="33530.632597669763"/>
  </r>
  <r>
    <n v="117658"/>
    <d v="2025-11-19T00:00:00"/>
    <s v="2025-11-19"/>
    <x v="10"/>
    <x v="2"/>
    <s v="North"/>
    <x v="0"/>
    <x v="2"/>
    <n v="78180"/>
    <x v="0"/>
    <n v="78564.789296219067"/>
  </r>
  <r>
    <n v="117659"/>
    <d v="2025-11-19T00:00:00"/>
    <s v="2025-11-19"/>
    <x v="10"/>
    <x v="4"/>
    <s v="West"/>
    <x v="3"/>
    <x v="0"/>
    <n v="52320"/>
    <x v="0"/>
    <n v="46976.926905415341"/>
  </r>
  <r>
    <n v="117660"/>
    <d v="2025-11-19T00:00:00"/>
    <s v="2025-11-19"/>
    <x v="10"/>
    <x v="5"/>
    <s v="South"/>
    <x v="0"/>
    <x v="1"/>
    <n v="41680"/>
    <x v="2"/>
    <n v="35788.547457909001"/>
  </r>
  <r>
    <n v="117661"/>
    <d v="2025-11-19T00:00:00"/>
    <s v="2025-11-19"/>
    <x v="10"/>
    <x v="0"/>
    <s v="North"/>
    <x v="0"/>
    <x v="2"/>
    <n v="78500"/>
    <x v="0"/>
    <n v="88937.0799068497"/>
  </r>
  <r>
    <n v="117662"/>
    <d v="2025-11-19T00:00:00"/>
    <s v="2025-11-19"/>
    <x v="10"/>
    <x v="4"/>
    <s v="West"/>
    <x v="2"/>
    <x v="3"/>
    <n v="9160"/>
    <x v="1"/>
    <n v="7884.4729826882576"/>
  </r>
  <r>
    <n v="117663"/>
    <d v="2025-11-19T00:00:00"/>
    <s v="2025-11-19"/>
    <x v="10"/>
    <x v="6"/>
    <s v="North"/>
    <x v="3"/>
    <x v="1"/>
    <n v="63110"/>
    <x v="0"/>
    <n v="64546.361872925758"/>
  </r>
  <r>
    <n v="117664"/>
    <d v="2025-11-19T00:00:00"/>
    <s v="2025-11-19"/>
    <x v="10"/>
    <x v="2"/>
    <s v="North"/>
    <x v="2"/>
    <x v="3"/>
    <n v="70100"/>
    <x v="0"/>
    <n v="76692.496179787922"/>
  </r>
  <r>
    <n v="117665"/>
    <d v="2025-11-19T00:00:00"/>
    <s v="2025-11-19"/>
    <x v="10"/>
    <x v="5"/>
    <s v="South"/>
    <x v="4"/>
    <x v="0"/>
    <n v="8360"/>
    <x v="1"/>
    <n v="7118.8974995116978"/>
  </r>
  <r>
    <n v="117666"/>
    <d v="2025-11-19T00:00:00"/>
    <s v="2025-11-19"/>
    <x v="10"/>
    <x v="5"/>
    <s v="South"/>
    <x v="2"/>
    <x v="1"/>
    <n v="89470"/>
    <x v="0"/>
    <n v="86310.377081768034"/>
  </r>
  <r>
    <n v="117667"/>
    <d v="2025-11-19T00:00:00"/>
    <s v="2025-11-19"/>
    <x v="10"/>
    <x v="0"/>
    <s v="North"/>
    <x v="2"/>
    <x v="3"/>
    <n v="83770"/>
    <x v="0"/>
    <n v="78862.118250878979"/>
  </r>
  <r>
    <n v="117668"/>
    <d v="2025-11-19T00:00:00"/>
    <s v="2025-11-19"/>
    <x v="10"/>
    <x v="0"/>
    <s v="North"/>
    <x v="4"/>
    <x v="3"/>
    <n v="11450"/>
    <x v="1"/>
    <n v="10448.53212640723"/>
  </r>
  <r>
    <n v="117669"/>
    <d v="2025-11-19T00:00:00"/>
    <s v="2025-11-19"/>
    <x v="10"/>
    <x v="3"/>
    <s v="West"/>
    <x v="3"/>
    <x v="0"/>
    <n v="70840"/>
    <x v="0"/>
    <n v="63728.368701298386"/>
  </r>
  <r>
    <n v="117670"/>
    <d v="2025-11-19T00:00:00"/>
    <s v="2025-11-19"/>
    <x v="10"/>
    <x v="3"/>
    <s v="West"/>
    <x v="1"/>
    <x v="0"/>
    <n v="77550"/>
    <x v="0"/>
    <n v="74686.492392025888"/>
  </r>
  <r>
    <n v="117671"/>
    <d v="2025-11-19T00:00:00"/>
    <s v="2025-11-19"/>
    <x v="10"/>
    <x v="5"/>
    <s v="South"/>
    <x v="0"/>
    <x v="0"/>
    <n v="44580"/>
    <x v="2"/>
    <n v="39819.122628372563"/>
  </r>
  <r>
    <n v="117672"/>
    <d v="2025-11-19T00:00:00"/>
    <s v="2025-11-19"/>
    <x v="10"/>
    <x v="1"/>
    <s v="South"/>
    <x v="3"/>
    <x v="0"/>
    <n v="26720"/>
    <x v="1"/>
    <n v="24276.581001304639"/>
  </r>
  <r>
    <n v="117673"/>
    <d v="2025-11-19T00:00:00"/>
    <s v="2025-11-19"/>
    <x v="10"/>
    <x v="6"/>
    <s v="North"/>
    <x v="4"/>
    <x v="0"/>
    <n v="50630"/>
    <x v="0"/>
    <n v="51345.442776602351"/>
  </r>
  <r>
    <n v="117674"/>
    <d v="2025-11-19T00:00:00"/>
    <s v="2025-11-19"/>
    <x v="10"/>
    <x v="0"/>
    <s v="North"/>
    <x v="2"/>
    <x v="2"/>
    <n v="85230"/>
    <x v="0"/>
    <n v="78573.225851335825"/>
  </r>
  <r>
    <n v="117675"/>
    <d v="2025-11-19T00:00:00"/>
    <s v="2025-11-19"/>
    <x v="10"/>
    <x v="3"/>
    <s v="West"/>
    <x v="1"/>
    <x v="3"/>
    <n v="11770"/>
    <x v="1"/>
    <n v="10277.11953793328"/>
  </r>
  <r>
    <n v="117676"/>
    <d v="2025-11-19T00:00:00"/>
    <s v="2025-11-19"/>
    <x v="10"/>
    <x v="6"/>
    <s v="North"/>
    <x v="2"/>
    <x v="0"/>
    <n v="32030"/>
    <x v="2"/>
    <n v="35536.292926841394"/>
  </r>
  <r>
    <n v="117677"/>
    <d v="2025-11-19T00:00:00"/>
    <s v="2025-11-19"/>
    <x v="10"/>
    <x v="2"/>
    <s v="North"/>
    <x v="0"/>
    <x v="3"/>
    <n v="75080"/>
    <x v="0"/>
    <n v="73579.296549813793"/>
  </r>
  <r>
    <n v="117678"/>
    <d v="2025-11-19T00:00:00"/>
    <s v="2025-11-19"/>
    <x v="10"/>
    <x v="4"/>
    <s v="West"/>
    <x v="4"/>
    <x v="2"/>
    <n v="51580"/>
    <x v="0"/>
    <n v="56687.103748416863"/>
  </r>
  <r>
    <n v="117679"/>
    <d v="2025-11-19T00:00:00"/>
    <s v="2025-11-19"/>
    <x v="10"/>
    <x v="4"/>
    <s v="West"/>
    <x v="1"/>
    <x v="1"/>
    <n v="88070"/>
    <x v="0"/>
    <n v="76227.06743566721"/>
  </r>
  <r>
    <n v="117680"/>
    <d v="2025-11-19T00:00:00"/>
    <s v="2025-11-19"/>
    <x v="10"/>
    <x v="5"/>
    <s v="South"/>
    <x v="3"/>
    <x v="3"/>
    <n v="87740"/>
    <x v="0"/>
    <n v="91345.048387217452"/>
  </r>
  <r>
    <n v="117681"/>
    <d v="2025-11-19T00:00:00"/>
    <s v="2025-11-19"/>
    <x v="10"/>
    <x v="0"/>
    <s v="North"/>
    <x v="3"/>
    <x v="3"/>
    <n v="13080"/>
    <x v="1"/>
    <n v="14329.85673992464"/>
  </r>
  <r>
    <n v="117682"/>
    <d v="2025-11-19T00:00:00"/>
    <s v="2025-11-19"/>
    <x v="10"/>
    <x v="4"/>
    <s v="West"/>
    <x v="4"/>
    <x v="3"/>
    <n v="46540"/>
    <x v="2"/>
    <n v="49281.567189007947"/>
  </r>
  <r>
    <n v="117683"/>
    <d v="2025-11-19T00:00:00"/>
    <s v="2025-11-19"/>
    <x v="10"/>
    <x v="2"/>
    <s v="North"/>
    <x v="4"/>
    <x v="1"/>
    <n v="22800"/>
    <x v="1"/>
    <n v="25146.957971630862"/>
  </r>
  <r>
    <n v="117684"/>
    <d v="2025-11-19T00:00:00"/>
    <s v="2025-11-19"/>
    <x v="10"/>
    <x v="0"/>
    <s v="North"/>
    <x v="2"/>
    <x v="2"/>
    <n v="85150"/>
    <x v="0"/>
    <n v="75244.373199226029"/>
  </r>
  <r>
    <n v="117685"/>
    <d v="2025-11-19T00:00:00"/>
    <s v="2025-11-19"/>
    <x v="10"/>
    <x v="3"/>
    <s v="West"/>
    <x v="1"/>
    <x v="3"/>
    <n v="24850"/>
    <x v="1"/>
    <n v="22399.800172103271"/>
  </r>
  <r>
    <n v="117686"/>
    <d v="2025-11-19T00:00:00"/>
    <s v="2025-11-19"/>
    <x v="10"/>
    <x v="4"/>
    <s v="West"/>
    <x v="0"/>
    <x v="2"/>
    <n v="84430"/>
    <x v="0"/>
    <n v="75799.026478602158"/>
  </r>
  <r>
    <n v="117687"/>
    <d v="2025-11-19T00:00:00"/>
    <s v="2025-11-19"/>
    <x v="10"/>
    <x v="1"/>
    <s v="South"/>
    <x v="4"/>
    <x v="3"/>
    <n v="54090"/>
    <x v="0"/>
    <n v="56273.892219319219"/>
  </r>
  <r>
    <n v="117688"/>
    <d v="2025-11-19T00:00:00"/>
    <s v="2025-11-19"/>
    <x v="10"/>
    <x v="4"/>
    <s v="West"/>
    <x v="1"/>
    <x v="3"/>
    <n v="72950"/>
    <x v="0"/>
    <n v="83833.551766319113"/>
  </r>
  <r>
    <n v="117689"/>
    <d v="2025-11-19T00:00:00"/>
    <s v="2025-11-19"/>
    <x v="10"/>
    <x v="0"/>
    <s v="North"/>
    <x v="4"/>
    <x v="3"/>
    <n v="76210"/>
    <x v="0"/>
    <n v="74269.612280866961"/>
  </r>
  <r>
    <n v="117690"/>
    <d v="2025-11-19T00:00:00"/>
    <s v="2025-11-19"/>
    <x v="10"/>
    <x v="1"/>
    <s v="South"/>
    <x v="4"/>
    <x v="1"/>
    <n v="51300"/>
    <x v="0"/>
    <n v="57664.85364404881"/>
  </r>
  <r>
    <n v="117691"/>
    <d v="2025-11-19T00:00:00"/>
    <s v="2025-11-19"/>
    <x v="10"/>
    <x v="6"/>
    <s v="North"/>
    <x v="3"/>
    <x v="2"/>
    <n v="28420"/>
    <x v="1"/>
    <n v="31765.991728256209"/>
  </r>
  <r>
    <n v="117692"/>
    <d v="2025-11-19T00:00:00"/>
    <s v="2025-11-19"/>
    <x v="10"/>
    <x v="4"/>
    <s v="West"/>
    <x v="1"/>
    <x v="2"/>
    <n v="15830"/>
    <x v="1"/>
    <n v="17311.416254625681"/>
  </r>
  <r>
    <n v="117693"/>
    <d v="2025-11-19T00:00:00"/>
    <s v="2025-11-19"/>
    <x v="10"/>
    <x v="0"/>
    <s v="North"/>
    <x v="3"/>
    <x v="0"/>
    <n v="24760"/>
    <x v="1"/>
    <n v="24609.894382154569"/>
  </r>
  <r>
    <n v="117694"/>
    <d v="2025-11-19T00:00:00"/>
    <s v="2025-11-19"/>
    <x v="10"/>
    <x v="4"/>
    <s v="West"/>
    <x v="3"/>
    <x v="3"/>
    <n v="10550"/>
    <x v="1"/>
    <n v="9974.5945528976026"/>
  </r>
  <r>
    <n v="117695"/>
    <d v="2025-11-19T00:00:00"/>
    <s v="2025-11-19"/>
    <x v="10"/>
    <x v="4"/>
    <s v="West"/>
    <x v="1"/>
    <x v="1"/>
    <n v="53430"/>
    <x v="0"/>
    <n v="46313.286330930103"/>
  </r>
  <r>
    <n v="117696"/>
    <d v="2025-11-19T00:00:00"/>
    <s v="2025-11-19"/>
    <x v="10"/>
    <x v="0"/>
    <s v="North"/>
    <x v="3"/>
    <x v="3"/>
    <n v="34710"/>
    <x v="2"/>
    <n v="34491.111790164781"/>
  </r>
  <r>
    <n v="117697"/>
    <d v="2025-11-19T00:00:00"/>
    <s v="2025-11-19"/>
    <x v="10"/>
    <x v="1"/>
    <s v="South"/>
    <x v="2"/>
    <x v="2"/>
    <n v="24420"/>
    <x v="1"/>
    <n v="27157.137937553991"/>
  </r>
  <r>
    <n v="117698"/>
    <d v="2025-11-19T00:00:00"/>
    <s v="2025-11-19"/>
    <x v="10"/>
    <x v="3"/>
    <s v="West"/>
    <x v="0"/>
    <x v="2"/>
    <n v="71890"/>
    <x v="0"/>
    <n v="71481.030509142613"/>
  </r>
  <r>
    <n v="117699"/>
    <d v="2025-11-19T00:00:00"/>
    <s v="2025-11-19"/>
    <x v="10"/>
    <x v="2"/>
    <s v="North"/>
    <x v="0"/>
    <x v="3"/>
    <n v="61560"/>
    <x v="0"/>
    <n v="52356.07387249414"/>
  </r>
  <r>
    <n v="117700"/>
    <d v="2025-11-19T00:00:00"/>
    <s v="2025-11-19"/>
    <x v="10"/>
    <x v="4"/>
    <s v="West"/>
    <x v="2"/>
    <x v="2"/>
    <n v="75500"/>
    <x v="0"/>
    <n v="82191.015830193748"/>
  </r>
  <r>
    <n v="117701"/>
    <d v="2025-11-19T00:00:00"/>
    <s v="2025-11-19"/>
    <x v="10"/>
    <x v="5"/>
    <s v="South"/>
    <x v="4"/>
    <x v="3"/>
    <n v="6370"/>
    <x v="1"/>
    <n v="5661.0487863084172"/>
  </r>
  <r>
    <n v="117702"/>
    <d v="2025-11-20T00:00:00"/>
    <s v="2025-11-20"/>
    <x v="10"/>
    <x v="6"/>
    <s v="North"/>
    <x v="3"/>
    <x v="3"/>
    <n v="70530"/>
    <x v="0"/>
    <n v="63432.003975765037"/>
  </r>
  <r>
    <n v="117703"/>
    <d v="2025-11-20T00:00:00"/>
    <s v="2025-11-20"/>
    <x v="10"/>
    <x v="0"/>
    <s v="North"/>
    <x v="0"/>
    <x v="0"/>
    <n v="14050"/>
    <x v="1"/>
    <n v="12927.85857070836"/>
  </r>
  <r>
    <n v="117704"/>
    <d v="2025-11-20T00:00:00"/>
    <s v="2025-11-20"/>
    <x v="10"/>
    <x v="4"/>
    <s v="West"/>
    <x v="1"/>
    <x v="1"/>
    <n v="37590"/>
    <x v="2"/>
    <n v="34142.740843074178"/>
  </r>
  <r>
    <n v="117705"/>
    <d v="2025-11-20T00:00:00"/>
    <s v="2025-11-20"/>
    <x v="10"/>
    <x v="2"/>
    <s v="North"/>
    <x v="4"/>
    <x v="1"/>
    <n v="28760"/>
    <x v="1"/>
    <n v="30629.309988279299"/>
  </r>
  <r>
    <n v="117706"/>
    <d v="2025-11-20T00:00:00"/>
    <s v="2025-11-20"/>
    <x v="10"/>
    <x v="3"/>
    <s v="West"/>
    <x v="0"/>
    <x v="2"/>
    <n v="46400"/>
    <x v="2"/>
    <n v="52534.315594398853"/>
  </r>
  <r>
    <n v="117707"/>
    <d v="2025-11-20T00:00:00"/>
    <s v="2025-11-20"/>
    <x v="10"/>
    <x v="0"/>
    <s v="North"/>
    <x v="3"/>
    <x v="2"/>
    <n v="75170"/>
    <x v="0"/>
    <n v="66534.713480655701"/>
  </r>
  <r>
    <n v="117708"/>
    <d v="2025-11-20T00:00:00"/>
    <s v="2025-11-20"/>
    <x v="10"/>
    <x v="4"/>
    <s v="West"/>
    <x v="0"/>
    <x v="0"/>
    <n v="25830"/>
    <x v="1"/>
    <n v="24977.66297965726"/>
  </r>
  <r>
    <n v="117709"/>
    <d v="2025-11-20T00:00:00"/>
    <s v="2025-11-20"/>
    <x v="10"/>
    <x v="6"/>
    <s v="North"/>
    <x v="3"/>
    <x v="2"/>
    <n v="42260"/>
    <x v="2"/>
    <n v="43545.873288129602"/>
  </r>
  <r>
    <n v="117710"/>
    <d v="2025-11-20T00:00:00"/>
    <s v="2025-11-20"/>
    <x v="10"/>
    <x v="5"/>
    <s v="South"/>
    <x v="4"/>
    <x v="2"/>
    <n v="70510"/>
    <x v="0"/>
    <n v="69931.105453143158"/>
  </r>
  <r>
    <n v="117711"/>
    <d v="2025-11-20T00:00:00"/>
    <s v="2025-11-20"/>
    <x v="10"/>
    <x v="0"/>
    <s v="North"/>
    <x v="2"/>
    <x v="3"/>
    <n v="65550"/>
    <x v="0"/>
    <n v="62583.017158103117"/>
  </r>
  <r>
    <n v="117712"/>
    <d v="2025-11-20T00:00:00"/>
    <s v="2025-11-20"/>
    <x v="10"/>
    <x v="4"/>
    <s v="West"/>
    <x v="3"/>
    <x v="0"/>
    <n v="72850"/>
    <x v="0"/>
    <n v="66808.525271485443"/>
  </r>
  <r>
    <n v="117713"/>
    <d v="2025-11-20T00:00:00"/>
    <s v="2025-11-20"/>
    <x v="10"/>
    <x v="1"/>
    <s v="South"/>
    <x v="3"/>
    <x v="3"/>
    <n v="80550"/>
    <x v="0"/>
    <n v="81827.226290706705"/>
  </r>
  <r>
    <n v="117714"/>
    <d v="2025-11-20T00:00:00"/>
    <s v="2025-11-20"/>
    <x v="10"/>
    <x v="3"/>
    <s v="West"/>
    <x v="4"/>
    <x v="3"/>
    <n v="53370"/>
    <x v="0"/>
    <n v="53502.449642094733"/>
  </r>
  <r>
    <n v="117715"/>
    <d v="2025-11-20T00:00:00"/>
    <s v="2025-11-20"/>
    <x v="10"/>
    <x v="5"/>
    <s v="South"/>
    <x v="4"/>
    <x v="2"/>
    <n v="43840"/>
    <x v="2"/>
    <n v="50303.214858892919"/>
  </r>
  <r>
    <n v="117716"/>
    <d v="2025-11-20T00:00:00"/>
    <s v="2025-11-20"/>
    <x v="10"/>
    <x v="0"/>
    <s v="North"/>
    <x v="1"/>
    <x v="3"/>
    <n v="67970"/>
    <x v="0"/>
    <n v="67230.52996766186"/>
  </r>
  <r>
    <n v="117717"/>
    <d v="2025-11-20T00:00:00"/>
    <s v="2025-11-20"/>
    <x v="10"/>
    <x v="4"/>
    <s v="West"/>
    <x v="4"/>
    <x v="1"/>
    <n v="6960"/>
    <x v="1"/>
    <n v="7762.8766252017404"/>
  </r>
  <r>
    <n v="117718"/>
    <d v="2025-11-20T00:00:00"/>
    <s v="2025-11-20"/>
    <x v="10"/>
    <x v="5"/>
    <s v="South"/>
    <x v="0"/>
    <x v="1"/>
    <n v="5670"/>
    <x v="1"/>
    <n v="6425.6916425557529"/>
  </r>
  <r>
    <n v="117719"/>
    <d v="2025-11-20T00:00:00"/>
    <s v="2025-11-20"/>
    <x v="10"/>
    <x v="1"/>
    <s v="South"/>
    <x v="3"/>
    <x v="1"/>
    <n v="22640"/>
    <x v="1"/>
    <n v="21474.079058136249"/>
  </r>
  <r>
    <n v="117720"/>
    <d v="2025-11-20T00:00:00"/>
    <s v="2025-11-20"/>
    <x v="10"/>
    <x v="0"/>
    <s v="North"/>
    <x v="2"/>
    <x v="0"/>
    <n v="33460"/>
    <x v="2"/>
    <n v="31442.605007601629"/>
  </r>
  <r>
    <n v="117721"/>
    <d v="2025-11-20T00:00:00"/>
    <s v="2025-11-20"/>
    <x v="10"/>
    <x v="5"/>
    <s v="South"/>
    <x v="4"/>
    <x v="0"/>
    <n v="70260"/>
    <x v="0"/>
    <n v="79578.940841286123"/>
  </r>
  <r>
    <n v="117722"/>
    <d v="2025-11-20T00:00:00"/>
    <s v="2025-11-20"/>
    <x v="10"/>
    <x v="0"/>
    <s v="North"/>
    <x v="3"/>
    <x v="1"/>
    <n v="83980"/>
    <x v="0"/>
    <n v="85940.401369278086"/>
  </r>
  <r>
    <n v="117723"/>
    <d v="2025-11-20T00:00:00"/>
    <s v="2025-11-20"/>
    <x v="10"/>
    <x v="0"/>
    <s v="North"/>
    <x v="2"/>
    <x v="1"/>
    <n v="37720"/>
    <x v="2"/>
    <n v="34234.14825647782"/>
  </r>
  <r>
    <n v="117724"/>
    <d v="2025-11-20T00:00:00"/>
    <s v="2025-11-20"/>
    <x v="10"/>
    <x v="5"/>
    <s v="South"/>
    <x v="1"/>
    <x v="3"/>
    <n v="10130"/>
    <x v="1"/>
    <n v="9387.400213539162"/>
  </r>
  <r>
    <n v="117725"/>
    <d v="2025-11-20T00:00:00"/>
    <s v="2025-11-20"/>
    <x v="10"/>
    <x v="0"/>
    <s v="North"/>
    <x v="0"/>
    <x v="0"/>
    <n v="76220"/>
    <x v="0"/>
    <n v="65252.01607940509"/>
  </r>
  <r>
    <n v="117726"/>
    <d v="2025-11-20T00:00:00"/>
    <s v="2025-11-20"/>
    <x v="10"/>
    <x v="1"/>
    <s v="South"/>
    <x v="1"/>
    <x v="2"/>
    <n v="17540"/>
    <x v="1"/>
    <n v="16603.591227574361"/>
  </r>
  <r>
    <n v="117727"/>
    <d v="2025-11-20T00:00:00"/>
    <s v="2025-11-20"/>
    <x v="10"/>
    <x v="5"/>
    <s v="South"/>
    <x v="4"/>
    <x v="2"/>
    <n v="56360"/>
    <x v="0"/>
    <n v="58406.347523057273"/>
  </r>
  <r>
    <n v="117728"/>
    <d v="2025-11-20T00:00:00"/>
    <s v="2025-11-20"/>
    <x v="10"/>
    <x v="4"/>
    <s v="West"/>
    <x v="0"/>
    <x v="0"/>
    <n v="61150"/>
    <x v="0"/>
    <n v="57696.379046094728"/>
  </r>
  <r>
    <n v="117729"/>
    <d v="2025-11-20T00:00:00"/>
    <s v="2025-11-20"/>
    <x v="10"/>
    <x v="2"/>
    <s v="North"/>
    <x v="1"/>
    <x v="3"/>
    <n v="45070"/>
    <x v="2"/>
    <n v="41399.234070260689"/>
  </r>
  <r>
    <n v="117730"/>
    <d v="2025-11-20T00:00:00"/>
    <s v="2025-11-20"/>
    <x v="10"/>
    <x v="5"/>
    <s v="South"/>
    <x v="3"/>
    <x v="1"/>
    <n v="28540"/>
    <x v="1"/>
    <n v="24761.813942374061"/>
  </r>
  <r>
    <n v="117731"/>
    <d v="2025-11-20T00:00:00"/>
    <s v="2025-11-20"/>
    <x v="10"/>
    <x v="1"/>
    <s v="South"/>
    <x v="4"/>
    <x v="3"/>
    <n v="49650"/>
    <x v="2"/>
    <n v="54813.103453259842"/>
  </r>
  <r>
    <n v="117732"/>
    <d v="2025-11-20T00:00:00"/>
    <s v="2025-11-20"/>
    <x v="10"/>
    <x v="1"/>
    <s v="South"/>
    <x v="1"/>
    <x v="3"/>
    <n v="19950"/>
    <x v="1"/>
    <n v="20831.6839353463"/>
  </r>
  <r>
    <n v="117733"/>
    <d v="2025-11-20T00:00:00"/>
    <s v="2025-11-20"/>
    <x v="10"/>
    <x v="1"/>
    <s v="South"/>
    <x v="0"/>
    <x v="0"/>
    <n v="60800"/>
    <x v="0"/>
    <n v="68252.969917966868"/>
  </r>
  <r>
    <n v="117734"/>
    <d v="2025-11-20T00:00:00"/>
    <s v="2025-11-20"/>
    <x v="10"/>
    <x v="4"/>
    <s v="West"/>
    <x v="0"/>
    <x v="1"/>
    <n v="66710"/>
    <x v="0"/>
    <n v="57142.273582058297"/>
  </r>
  <r>
    <n v="117735"/>
    <d v="2025-11-20T00:00:00"/>
    <s v="2025-11-20"/>
    <x v="10"/>
    <x v="4"/>
    <s v="West"/>
    <x v="2"/>
    <x v="0"/>
    <n v="54850"/>
    <x v="0"/>
    <n v="61792.978973030164"/>
  </r>
  <r>
    <n v="117736"/>
    <d v="2025-11-20T00:00:00"/>
    <s v="2025-11-20"/>
    <x v="10"/>
    <x v="2"/>
    <s v="North"/>
    <x v="0"/>
    <x v="0"/>
    <n v="41290"/>
    <x v="2"/>
    <n v="41579.703994644507"/>
  </r>
  <r>
    <n v="117737"/>
    <d v="2025-11-20T00:00:00"/>
    <s v="2025-11-20"/>
    <x v="10"/>
    <x v="2"/>
    <s v="North"/>
    <x v="0"/>
    <x v="3"/>
    <n v="72820"/>
    <x v="0"/>
    <n v="64852.185238637321"/>
  </r>
  <r>
    <n v="117738"/>
    <d v="2025-11-20T00:00:00"/>
    <s v="2025-11-20"/>
    <x v="10"/>
    <x v="0"/>
    <s v="North"/>
    <x v="4"/>
    <x v="0"/>
    <n v="89060"/>
    <x v="0"/>
    <n v="82432.095862021175"/>
  </r>
  <r>
    <n v="117739"/>
    <d v="2025-11-20T00:00:00"/>
    <s v="2025-11-20"/>
    <x v="10"/>
    <x v="0"/>
    <s v="North"/>
    <x v="0"/>
    <x v="0"/>
    <n v="75130"/>
    <x v="0"/>
    <n v="67127.972481969438"/>
  </r>
  <r>
    <n v="117740"/>
    <d v="2025-11-20T00:00:00"/>
    <s v="2025-11-20"/>
    <x v="10"/>
    <x v="6"/>
    <s v="North"/>
    <x v="2"/>
    <x v="0"/>
    <n v="41320"/>
    <x v="2"/>
    <n v="37928.026879598423"/>
  </r>
  <r>
    <n v="117741"/>
    <d v="2025-11-20T00:00:00"/>
    <s v="2025-11-20"/>
    <x v="10"/>
    <x v="2"/>
    <s v="North"/>
    <x v="0"/>
    <x v="0"/>
    <n v="42730"/>
    <x v="2"/>
    <n v="39687.788779456598"/>
  </r>
  <r>
    <n v="117742"/>
    <d v="2025-11-20T00:00:00"/>
    <s v="2025-11-20"/>
    <x v="10"/>
    <x v="2"/>
    <s v="North"/>
    <x v="2"/>
    <x v="3"/>
    <n v="58860"/>
    <x v="0"/>
    <n v="60329.050032650157"/>
  </r>
  <r>
    <n v="117743"/>
    <d v="2025-11-20T00:00:00"/>
    <s v="2025-11-20"/>
    <x v="10"/>
    <x v="0"/>
    <s v="North"/>
    <x v="3"/>
    <x v="1"/>
    <n v="61120"/>
    <x v="0"/>
    <n v="56744.114166515843"/>
  </r>
  <r>
    <n v="117744"/>
    <d v="2025-11-20T00:00:00"/>
    <s v="2025-11-20"/>
    <x v="10"/>
    <x v="1"/>
    <s v="South"/>
    <x v="2"/>
    <x v="1"/>
    <n v="64950"/>
    <x v="0"/>
    <n v="64783.062035473748"/>
  </r>
  <r>
    <n v="117745"/>
    <d v="2025-11-20T00:00:00"/>
    <s v="2025-11-20"/>
    <x v="10"/>
    <x v="6"/>
    <s v="North"/>
    <x v="4"/>
    <x v="3"/>
    <n v="22540"/>
    <x v="1"/>
    <n v="23500.766135658509"/>
  </r>
  <r>
    <n v="117746"/>
    <d v="2025-11-20T00:00:00"/>
    <s v="2025-11-20"/>
    <x v="10"/>
    <x v="2"/>
    <s v="North"/>
    <x v="1"/>
    <x v="2"/>
    <n v="66400"/>
    <x v="0"/>
    <n v="71947.410940993781"/>
  </r>
  <r>
    <n v="117747"/>
    <d v="2025-11-20T00:00:00"/>
    <s v="2025-11-20"/>
    <x v="10"/>
    <x v="1"/>
    <s v="South"/>
    <x v="1"/>
    <x v="0"/>
    <n v="76890"/>
    <x v="0"/>
    <n v="85723.178492872772"/>
  </r>
  <r>
    <n v="117748"/>
    <d v="2025-11-20T00:00:00"/>
    <s v="2025-11-20"/>
    <x v="10"/>
    <x v="3"/>
    <s v="West"/>
    <x v="3"/>
    <x v="3"/>
    <n v="68490"/>
    <x v="0"/>
    <n v="61480.984112924438"/>
  </r>
  <r>
    <n v="117749"/>
    <d v="2025-11-20T00:00:00"/>
    <s v="2025-11-20"/>
    <x v="10"/>
    <x v="2"/>
    <s v="North"/>
    <x v="4"/>
    <x v="2"/>
    <n v="56960"/>
    <x v="0"/>
    <n v="59424.009231449469"/>
  </r>
  <r>
    <n v="117750"/>
    <d v="2025-11-20T00:00:00"/>
    <s v="2025-11-20"/>
    <x v="10"/>
    <x v="4"/>
    <s v="West"/>
    <x v="3"/>
    <x v="2"/>
    <n v="20730"/>
    <x v="1"/>
    <n v="18323.482697011761"/>
  </r>
  <r>
    <n v="117751"/>
    <d v="2025-11-20T00:00:00"/>
    <s v="2025-11-20"/>
    <x v="10"/>
    <x v="5"/>
    <s v="South"/>
    <x v="3"/>
    <x v="0"/>
    <n v="21000"/>
    <x v="1"/>
    <n v="19328.18667224676"/>
  </r>
  <r>
    <n v="117752"/>
    <d v="2025-11-20T00:00:00"/>
    <s v="2025-11-20"/>
    <x v="10"/>
    <x v="3"/>
    <s v="West"/>
    <x v="0"/>
    <x v="3"/>
    <n v="67940"/>
    <x v="0"/>
    <n v="69367.519267347598"/>
  </r>
  <r>
    <n v="117753"/>
    <d v="2025-11-20T00:00:00"/>
    <s v="2025-11-20"/>
    <x v="10"/>
    <x v="4"/>
    <s v="West"/>
    <x v="0"/>
    <x v="0"/>
    <n v="49590"/>
    <x v="2"/>
    <n v="56244.931539593978"/>
  </r>
  <r>
    <n v="117754"/>
    <d v="2025-11-20T00:00:00"/>
    <s v="2025-11-20"/>
    <x v="10"/>
    <x v="4"/>
    <s v="West"/>
    <x v="4"/>
    <x v="2"/>
    <n v="28820"/>
    <x v="1"/>
    <n v="29759.476472010181"/>
  </r>
  <r>
    <n v="117755"/>
    <d v="2025-11-20T00:00:00"/>
    <s v="2025-11-20"/>
    <x v="10"/>
    <x v="1"/>
    <s v="South"/>
    <x v="1"/>
    <x v="2"/>
    <n v="28340"/>
    <x v="1"/>
    <n v="31535.86242430643"/>
  </r>
  <r>
    <n v="117756"/>
    <d v="2025-11-20T00:00:00"/>
    <s v="2025-11-20"/>
    <x v="10"/>
    <x v="0"/>
    <s v="North"/>
    <x v="2"/>
    <x v="0"/>
    <n v="34710"/>
    <x v="2"/>
    <n v="36498.657720708303"/>
  </r>
  <r>
    <n v="117757"/>
    <d v="2025-11-20T00:00:00"/>
    <s v="2025-11-20"/>
    <x v="10"/>
    <x v="5"/>
    <s v="South"/>
    <x v="0"/>
    <x v="0"/>
    <n v="70690"/>
    <x v="0"/>
    <n v="75976.842069715305"/>
  </r>
  <r>
    <n v="117758"/>
    <d v="2025-11-20T00:00:00"/>
    <s v="2025-11-20"/>
    <x v="10"/>
    <x v="0"/>
    <s v="North"/>
    <x v="4"/>
    <x v="0"/>
    <n v="13000"/>
    <x v="1"/>
    <n v="11913.733482055321"/>
  </r>
  <r>
    <n v="117759"/>
    <d v="2025-11-20T00:00:00"/>
    <s v="2025-11-20"/>
    <x v="10"/>
    <x v="0"/>
    <s v="North"/>
    <x v="4"/>
    <x v="1"/>
    <n v="50020"/>
    <x v="0"/>
    <n v="49812.79637268692"/>
  </r>
  <r>
    <n v="117760"/>
    <d v="2025-11-20T00:00:00"/>
    <s v="2025-11-20"/>
    <x v="10"/>
    <x v="2"/>
    <s v="North"/>
    <x v="1"/>
    <x v="3"/>
    <n v="28950"/>
    <x v="1"/>
    <n v="31593.772407439399"/>
  </r>
  <r>
    <n v="117761"/>
    <d v="2025-11-21T00:00:00"/>
    <s v="2025-11-21"/>
    <x v="10"/>
    <x v="5"/>
    <s v="South"/>
    <x v="4"/>
    <x v="3"/>
    <n v="67870"/>
    <x v="0"/>
    <n v="71138.337842355686"/>
  </r>
  <r>
    <n v="117762"/>
    <d v="2025-11-21T00:00:00"/>
    <s v="2025-11-21"/>
    <x v="10"/>
    <x v="5"/>
    <s v="South"/>
    <x v="4"/>
    <x v="3"/>
    <n v="9200"/>
    <x v="1"/>
    <n v="7905.9529605706248"/>
  </r>
  <r>
    <n v="117763"/>
    <d v="2025-11-21T00:00:00"/>
    <s v="2025-11-21"/>
    <x v="10"/>
    <x v="3"/>
    <s v="West"/>
    <x v="1"/>
    <x v="2"/>
    <n v="60080"/>
    <x v="0"/>
    <n v="63109.82936255588"/>
  </r>
  <r>
    <n v="117764"/>
    <d v="2025-11-21T00:00:00"/>
    <s v="2025-11-21"/>
    <x v="10"/>
    <x v="1"/>
    <s v="South"/>
    <x v="0"/>
    <x v="3"/>
    <n v="68780"/>
    <x v="0"/>
    <n v="62426.517263428294"/>
  </r>
  <r>
    <n v="117765"/>
    <d v="2025-11-21T00:00:00"/>
    <s v="2025-11-21"/>
    <x v="10"/>
    <x v="0"/>
    <s v="North"/>
    <x v="1"/>
    <x v="3"/>
    <n v="11500"/>
    <x v="1"/>
    <n v="12986.812108664701"/>
  </r>
  <r>
    <n v="117766"/>
    <d v="2025-11-21T00:00:00"/>
    <s v="2025-11-21"/>
    <x v="10"/>
    <x v="1"/>
    <s v="South"/>
    <x v="3"/>
    <x v="2"/>
    <n v="53750"/>
    <x v="0"/>
    <n v="60669.708619025892"/>
  </r>
  <r>
    <n v="117767"/>
    <d v="2025-11-21T00:00:00"/>
    <s v="2025-11-21"/>
    <x v="10"/>
    <x v="1"/>
    <s v="South"/>
    <x v="0"/>
    <x v="2"/>
    <n v="69200"/>
    <x v="0"/>
    <n v="76358.775705393302"/>
  </r>
  <r>
    <n v="117768"/>
    <d v="2025-11-21T00:00:00"/>
    <s v="2025-11-21"/>
    <x v="10"/>
    <x v="2"/>
    <s v="North"/>
    <x v="3"/>
    <x v="1"/>
    <n v="70450"/>
    <x v="0"/>
    <n v="64010.30100939994"/>
  </r>
  <r>
    <n v="117769"/>
    <d v="2025-11-21T00:00:00"/>
    <s v="2025-11-21"/>
    <x v="10"/>
    <x v="6"/>
    <s v="North"/>
    <x v="4"/>
    <x v="2"/>
    <n v="38600"/>
    <x v="2"/>
    <n v="34131.738331487642"/>
  </r>
  <r>
    <n v="117770"/>
    <d v="2025-11-21T00:00:00"/>
    <s v="2025-11-21"/>
    <x v="10"/>
    <x v="3"/>
    <s v="West"/>
    <x v="3"/>
    <x v="0"/>
    <n v="32080"/>
    <x v="2"/>
    <n v="35841.257751909543"/>
  </r>
  <r>
    <n v="117771"/>
    <d v="2025-11-21T00:00:00"/>
    <s v="2025-11-21"/>
    <x v="10"/>
    <x v="0"/>
    <s v="North"/>
    <x v="1"/>
    <x v="1"/>
    <n v="30350"/>
    <x v="2"/>
    <n v="30191.79905530583"/>
  </r>
  <r>
    <n v="117772"/>
    <d v="2025-11-21T00:00:00"/>
    <s v="2025-11-21"/>
    <x v="10"/>
    <x v="4"/>
    <s v="West"/>
    <x v="1"/>
    <x v="2"/>
    <n v="36060"/>
    <x v="2"/>
    <n v="40140.953830400089"/>
  </r>
  <r>
    <n v="117773"/>
    <d v="2025-11-21T00:00:00"/>
    <s v="2025-11-21"/>
    <x v="10"/>
    <x v="5"/>
    <s v="South"/>
    <x v="2"/>
    <x v="3"/>
    <n v="56820"/>
    <x v="0"/>
    <n v="62883.613385375553"/>
  </r>
  <r>
    <n v="117774"/>
    <d v="2025-11-21T00:00:00"/>
    <s v="2025-11-21"/>
    <x v="10"/>
    <x v="5"/>
    <s v="South"/>
    <x v="4"/>
    <x v="1"/>
    <n v="57330"/>
    <x v="0"/>
    <n v="63511.771013809172"/>
  </r>
  <r>
    <n v="117775"/>
    <d v="2025-11-21T00:00:00"/>
    <s v="2025-11-21"/>
    <x v="10"/>
    <x v="1"/>
    <s v="South"/>
    <x v="1"/>
    <x v="1"/>
    <n v="29200"/>
    <x v="1"/>
    <n v="26846.602206638701"/>
  </r>
  <r>
    <n v="117776"/>
    <d v="2025-11-21T00:00:00"/>
    <s v="2025-11-21"/>
    <x v="10"/>
    <x v="3"/>
    <s v="West"/>
    <x v="0"/>
    <x v="3"/>
    <n v="69620"/>
    <x v="0"/>
    <n v="72938.075564727478"/>
  </r>
  <r>
    <n v="117777"/>
    <d v="2025-11-21T00:00:00"/>
    <s v="2025-11-21"/>
    <x v="10"/>
    <x v="3"/>
    <s v="West"/>
    <x v="1"/>
    <x v="3"/>
    <n v="52120"/>
    <x v="0"/>
    <n v="58982.088395224913"/>
  </r>
  <r>
    <n v="117778"/>
    <d v="2025-11-21T00:00:00"/>
    <s v="2025-11-21"/>
    <x v="10"/>
    <x v="0"/>
    <s v="North"/>
    <x v="0"/>
    <x v="3"/>
    <n v="7420"/>
    <x v="1"/>
    <n v="7053.2101729740289"/>
  </r>
  <r>
    <n v="117779"/>
    <d v="2025-11-21T00:00:00"/>
    <s v="2025-11-21"/>
    <x v="10"/>
    <x v="0"/>
    <s v="North"/>
    <x v="4"/>
    <x v="0"/>
    <n v="14070"/>
    <x v="1"/>
    <n v="14742.65732018905"/>
  </r>
  <r>
    <n v="117780"/>
    <d v="2025-11-21T00:00:00"/>
    <s v="2025-11-21"/>
    <x v="10"/>
    <x v="1"/>
    <s v="South"/>
    <x v="2"/>
    <x v="1"/>
    <n v="10430"/>
    <x v="1"/>
    <n v="10011.44879581378"/>
  </r>
  <r>
    <n v="117781"/>
    <d v="2025-11-21T00:00:00"/>
    <s v="2025-11-21"/>
    <x v="10"/>
    <x v="1"/>
    <s v="South"/>
    <x v="2"/>
    <x v="0"/>
    <n v="72620"/>
    <x v="0"/>
    <n v="67484.457924140079"/>
  </r>
  <r>
    <n v="117782"/>
    <d v="2025-11-21T00:00:00"/>
    <s v="2025-11-21"/>
    <x v="10"/>
    <x v="1"/>
    <s v="South"/>
    <x v="3"/>
    <x v="0"/>
    <n v="8030"/>
    <x v="1"/>
    <n v="8787.4046718107802"/>
  </r>
  <r>
    <n v="117783"/>
    <d v="2025-11-21T00:00:00"/>
    <s v="2025-11-21"/>
    <x v="10"/>
    <x v="6"/>
    <s v="North"/>
    <x v="1"/>
    <x v="3"/>
    <n v="79210"/>
    <x v="0"/>
    <n v="71822.758059185406"/>
  </r>
  <r>
    <n v="117784"/>
    <d v="2025-11-21T00:00:00"/>
    <s v="2025-11-21"/>
    <x v="10"/>
    <x v="3"/>
    <s v="West"/>
    <x v="4"/>
    <x v="2"/>
    <n v="80430"/>
    <x v="0"/>
    <n v="70983.695349460104"/>
  </r>
  <r>
    <n v="117785"/>
    <d v="2025-11-21T00:00:00"/>
    <s v="2025-11-21"/>
    <x v="10"/>
    <x v="1"/>
    <s v="South"/>
    <x v="3"/>
    <x v="0"/>
    <n v="58950"/>
    <x v="0"/>
    <n v="54964.014336742541"/>
  </r>
  <r>
    <n v="117786"/>
    <d v="2025-11-21T00:00:00"/>
    <s v="2025-11-21"/>
    <x v="10"/>
    <x v="2"/>
    <s v="North"/>
    <x v="4"/>
    <x v="2"/>
    <n v="74480"/>
    <x v="0"/>
    <n v="73299.957009564765"/>
  </r>
  <r>
    <n v="117787"/>
    <d v="2025-11-21T00:00:00"/>
    <s v="2025-11-21"/>
    <x v="10"/>
    <x v="3"/>
    <s v="West"/>
    <x v="4"/>
    <x v="2"/>
    <n v="20750"/>
    <x v="1"/>
    <n v="22616.207262651369"/>
  </r>
  <r>
    <n v="117788"/>
    <d v="2025-11-21T00:00:00"/>
    <s v="2025-11-21"/>
    <x v="10"/>
    <x v="4"/>
    <s v="West"/>
    <x v="3"/>
    <x v="3"/>
    <n v="6180"/>
    <x v="1"/>
    <n v="5685.405893830447"/>
  </r>
  <r>
    <n v="117789"/>
    <d v="2025-11-21T00:00:00"/>
    <s v="2025-11-21"/>
    <x v="10"/>
    <x v="5"/>
    <s v="South"/>
    <x v="4"/>
    <x v="2"/>
    <n v="55520"/>
    <x v="0"/>
    <n v="62301.892971022433"/>
  </r>
  <r>
    <n v="117790"/>
    <d v="2025-11-21T00:00:00"/>
    <s v="2025-11-21"/>
    <x v="10"/>
    <x v="5"/>
    <s v="South"/>
    <x v="3"/>
    <x v="0"/>
    <n v="7030"/>
    <x v="1"/>
    <n v="7135.1254128402061"/>
  </r>
  <r>
    <n v="117791"/>
    <d v="2025-11-21T00:00:00"/>
    <s v="2025-11-21"/>
    <x v="10"/>
    <x v="3"/>
    <s v="West"/>
    <x v="1"/>
    <x v="2"/>
    <n v="30650"/>
    <x v="2"/>
    <n v="32611.404324953452"/>
  </r>
  <r>
    <n v="117792"/>
    <d v="2025-11-21T00:00:00"/>
    <s v="2025-11-21"/>
    <x v="10"/>
    <x v="4"/>
    <s v="West"/>
    <x v="3"/>
    <x v="0"/>
    <n v="10570"/>
    <x v="1"/>
    <n v="9780.8736991697442"/>
  </r>
  <r>
    <n v="117793"/>
    <d v="2025-11-21T00:00:00"/>
    <s v="2025-11-21"/>
    <x v="10"/>
    <x v="5"/>
    <s v="South"/>
    <x v="1"/>
    <x v="3"/>
    <n v="42020"/>
    <x v="2"/>
    <n v="46343.611240254439"/>
  </r>
  <r>
    <n v="117794"/>
    <d v="2025-11-21T00:00:00"/>
    <s v="2025-11-21"/>
    <x v="10"/>
    <x v="5"/>
    <s v="South"/>
    <x v="2"/>
    <x v="0"/>
    <n v="36540"/>
    <x v="2"/>
    <n v="31401.705599929272"/>
  </r>
  <r>
    <n v="117795"/>
    <d v="2025-11-21T00:00:00"/>
    <s v="2025-11-21"/>
    <x v="10"/>
    <x v="5"/>
    <s v="South"/>
    <x v="3"/>
    <x v="2"/>
    <n v="16740"/>
    <x v="1"/>
    <n v="15290.05210374592"/>
  </r>
  <r>
    <n v="117796"/>
    <d v="2025-11-21T00:00:00"/>
    <s v="2025-11-21"/>
    <x v="10"/>
    <x v="0"/>
    <s v="North"/>
    <x v="2"/>
    <x v="0"/>
    <n v="26610"/>
    <x v="1"/>
    <n v="28844.82831958936"/>
  </r>
  <r>
    <n v="117797"/>
    <d v="2025-11-21T00:00:00"/>
    <s v="2025-11-21"/>
    <x v="10"/>
    <x v="4"/>
    <s v="West"/>
    <x v="3"/>
    <x v="2"/>
    <n v="57910"/>
    <x v="0"/>
    <n v="50350.274183737078"/>
  </r>
  <r>
    <n v="117798"/>
    <d v="2025-11-21T00:00:00"/>
    <s v="2025-11-21"/>
    <x v="10"/>
    <x v="0"/>
    <s v="North"/>
    <x v="4"/>
    <x v="2"/>
    <n v="87020"/>
    <x v="0"/>
    <n v="89449.542303162656"/>
  </r>
  <r>
    <n v="117799"/>
    <d v="2025-11-21T00:00:00"/>
    <s v="2025-11-21"/>
    <x v="10"/>
    <x v="3"/>
    <s v="West"/>
    <x v="2"/>
    <x v="3"/>
    <n v="31350"/>
    <x v="2"/>
    <n v="33447.260509747932"/>
  </r>
  <r>
    <n v="117800"/>
    <d v="2025-11-21T00:00:00"/>
    <s v="2025-11-21"/>
    <x v="10"/>
    <x v="3"/>
    <s v="West"/>
    <x v="0"/>
    <x v="2"/>
    <n v="41390"/>
    <x v="2"/>
    <n v="42295.484668723409"/>
  </r>
  <r>
    <n v="117801"/>
    <d v="2025-11-21T00:00:00"/>
    <s v="2025-11-21"/>
    <x v="10"/>
    <x v="6"/>
    <s v="North"/>
    <x v="0"/>
    <x v="1"/>
    <n v="52860"/>
    <x v="0"/>
    <n v="46538.685897387782"/>
  </r>
  <r>
    <n v="117802"/>
    <d v="2025-11-21T00:00:00"/>
    <s v="2025-11-21"/>
    <x v="10"/>
    <x v="0"/>
    <s v="North"/>
    <x v="0"/>
    <x v="0"/>
    <n v="46580"/>
    <x v="2"/>
    <n v="47954.93766164517"/>
  </r>
  <r>
    <n v="117803"/>
    <d v="2025-11-21T00:00:00"/>
    <s v="2025-11-21"/>
    <x v="10"/>
    <x v="3"/>
    <s v="West"/>
    <x v="2"/>
    <x v="1"/>
    <n v="46050"/>
    <x v="2"/>
    <n v="47587.374165726331"/>
  </r>
  <r>
    <n v="117804"/>
    <d v="2025-11-21T00:00:00"/>
    <s v="2025-11-21"/>
    <x v="10"/>
    <x v="0"/>
    <s v="North"/>
    <x v="1"/>
    <x v="1"/>
    <n v="35310"/>
    <x v="2"/>
    <n v="35153.286584405789"/>
  </r>
  <r>
    <n v="117805"/>
    <d v="2025-11-21T00:00:00"/>
    <s v="2025-11-21"/>
    <x v="10"/>
    <x v="6"/>
    <s v="North"/>
    <x v="3"/>
    <x v="0"/>
    <n v="44710"/>
    <x v="2"/>
    <n v="42892.195019201383"/>
  </r>
  <r>
    <n v="117806"/>
    <d v="2025-11-21T00:00:00"/>
    <s v="2025-11-21"/>
    <x v="10"/>
    <x v="3"/>
    <s v="West"/>
    <x v="4"/>
    <x v="3"/>
    <n v="48320"/>
    <x v="2"/>
    <n v="44602.674975143324"/>
  </r>
  <r>
    <n v="117807"/>
    <d v="2025-11-21T00:00:00"/>
    <s v="2025-11-21"/>
    <x v="10"/>
    <x v="3"/>
    <s v="West"/>
    <x v="4"/>
    <x v="0"/>
    <n v="16400"/>
    <x v="1"/>
    <n v="14317.520952348361"/>
  </r>
  <r>
    <n v="117808"/>
    <d v="2025-11-21T00:00:00"/>
    <s v="2025-11-21"/>
    <x v="10"/>
    <x v="3"/>
    <s v="West"/>
    <x v="2"/>
    <x v="3"/>
    <n v="44060"/>
    <x v="2"/>
    <n v="37916.441444084587"/>
  </r>
  <r>
    <n v="117809"/>
    <d v="2025-11-21T00:00:00"/>
    <s v="2025-11-21"/>
    <x v="10"/>
    <x v="3"/>
    <s v="West"/>
    <x v="0"/>
    <x v="2"/>
    <n v="89310"/>
    <x v="0"/>
    <n v="97119.592380786547"/>
  </r>
  <r>
    <n v="117810"/>
    <d v="2025-11-21T00:00:00"/>
    <s v="2025-11-21"/>
    <x v="10"/>
    <x v="1"/>
    <s v="South"/>
    <x v="4"/>
    <x v="1"/>
    <n v="29330"/>
    <x v="1"/>
    <n v="29554.590954678599"/>
  </r>
  <r>
    <n v="117811"/>
    <d v="2025-11-21T00:00:00"/>
    <s v="2025-11-21"/>
    <x v="10"/>
    <x v="4"/>
    <s v="West"/>
    <x v="4"/>
    <x v="0"/>
    <n v="21400"/>
    <x v="1"/>
    <n v="19138.349890265719"/>
  </r>
  <r>
    <n v="117812"/>
    <d v="2025-11-21T00:00:00"/>
    <s v="2025-11-21"/>
    <x v="10"/>
    <x v="4"/>
    <s v="West"/>
    <x v="1"/>
    <x v="2"/>
    <n v="6690"/>
    <x v="1"/>
    <n v="5875.8821313499402"/>
  </r>
  <r>
    <n v="117813"/>
    <d v="2025-11-21T00:00:00"/>
    <s v="2025-11-21"/>
    <x v="10"/>
    <x v="0"/>
    <s v="North"/>
    <x v="4"/>
    <x v="0"/>
    <n v="23080"/>
    <x v="1"/>
    <n v="20248.51691869049"/>
  </r>
  <r>
    <n v="117814"/>
    <d v="2025-11-21T00:00:00"/>
    <s v="2025-11-21"/>
    <x v="10"/>
    <x v="0"/>
    <s v="North"/>
    <x v="4"/>
    <x v="0"/>
    <n v="15460"/>
    <x v="1"/>
    <n v="13810.123375185211"/>
  </r>
  <r>
    <n v="117815"/>
    <d v="2025-11-21T00:00:00"/>
    <s v="2025-11-21"/>
    <x v="10"/>
    <x v="0"/>
    <s v="North"/>
    <x v="3"/>
    <x v="2"/>
    <n v="37840"/>
    <x v="2"/>
    <n v="32487.79549418062"/>
  </r>
  <r>
    <n v="117816"/>
    <d v="2025-11-21T00:00:00"/>
    <s v="2025-11-21"/>
    <x v="10"/>
    <x v="6"/>
    <s v="North"/>
    <x v="4"/>
    <x v="0"/>
    <n v="37300"/>
    <x v="2"/>
    <n v="40265.817210017653"/>
  </r>
  <r>
    <n v="117817"/>
    <d v="2025-11-21T00:00:00"/>
    <s v="2025-11-21"/>
    <x v="10"/>
    <x v="2"/>
    <s v="North"/>
    <x v="3"/>
    <x v="2"/>
    <n v="27810"/>
    <x v="1"/>
    <n v="26698.72186551521"/>
  </r>
  <r>
    <n v="117818"/>
    <d v="2025-11-21T00:00:00"/>
    <s v="2025-11-21"/>
    <x v="10"/>
    <x v="1"/>
    <s v="South"/>
    <x v="0"/>
    <x v="1"/>
    <n v="50760"/>
    <x v="0"/>
    <n v="47527.145098618137"/>
  </r>
  <r>
    <n v="117819"/>
    <d v="2025-11-21T00:00:00"/>
    <s v="2025-11-21"/>
    <x v="10"/>
    <x v="2"/>
    <s v="North"/>
    <x v="1"/>
    <x v="2"/>
    <n v="53730"/>
    <x v="0"/>
    <n v="53101.420753399252"/>
  </r>
  <r>
    <n v="117820"/>
    <d v="2025-11-21T00:00:00"/>
    <s v="2025-11-21"/>
    <x v="10"/>
    <x v="0"/>
    <s v="North"/>
    <x v="4"/>
    <x v="0"/>
    <n v="74630"/>
    <x v="0"/>
    <n v="70393.125031944335"/>
  </r>
  <r>
    <n v="117821"/>
    <d v="2025-11-21T00:00:00"/>
    <s v="2025-11-21"/>
    <x v="10"/>
    <x v="0"/>
    <s v="North"/>
    <x v="1"/>
    <x v="1"/>
    <n v="49140"/>
    <x v="2"/>
    <n v="52047.754609184129"/>
  </r>
  <r>
    <n v="117822"/>
    <d v="2025-11-21T00:00:00"/>
    <s v="2025-11-21"/>
    <x v="10"/>
    <x v="3"/>
    <s v="West"/>
    <x v="1"/>
    <x v="1"/>
    <n v="29850"/>
    <x v="1"/>
    <n v="28036.9853774279"/>
  </r>
  <r>
    <n v="117823"/>
    <d v="2025-11-21T00:00:00"/>
    <s v="2025-11-21"/>
    <x v="10"/>
    <x v="2"/>
    <s v="North"/>
    <x v="1"/>
    <x v="2"/>
    <n v="11370"/>
    <x v="1"/>
    <n v="11781.899182248029"/>
  </r>
  <r>
    <n v="117824"/>
    <d v="2025-11-21T00:00:00"/>
    <s v="2025-11-21"/>
    <x v="10"/>
    <x v="3"/>
    <s v="West"/>
    <x v="2"/>
    <x v="3"/>
    <n v="72050"/>
    <x v="0"/>
    <n v="69332.827015026196"/>
  </r>
  <r>
    <n v="117825"/>
    <d v="2025-11-22T00:00:00"/>
    <s v="2025-11-22"/>
    <x v="10"/>
    <x v="2"/>
    <s v="North"/>
    <x v="3"/>
    <x v="2"/>
    <n v="61960"/>
    <x v="0"/>
    <n v="60271.723738080233"/>
  </r>
  <r>
    <n v="117826"/>
    <d v="2025-11-22T00:00:00"/>
    <s v="2025-11-22"/>
    <x v="10"/>
    <x v="2"/>
    <s v="North"/>
    <x v="1"/>
    <x v="3"/>
    <n v="77110"/>
    <x v="0"/>
    <n v="83657.714684195817"/>
  </r>
  <r>
    <n v="117827"/>
    <d v="2025-11-22T00:00:00"/>
    <s v="2025-11-22"/>
    <x v="10"/>
    <x v="3"/>
    <s v="West"/>
    <x v="0"/>
    <x v="2"/>
    <n v="74070"/>
    <x v="0"/>
    <n v="74483.937772904101"/>
  </r>
  <r>
    <n v="117828"/>
    <d v="2025-11-22T00:00:00"/>
    <s v="2025-11-22"/>
    <x v="10"/>
    <x v="0"/>
    <s v="North"/>
    <x v="4"/>
    <x v="1"/>
    <n v="68550"/>
    <x v="0"/>
    <n v="66607.057557482985"/>
  </r>
  <r>
    <n v="117829"/>
    <d v="2025-11-22T00:00:00"/>
    <s v="2025-11-22"/>
    <x v="10"/>
    <x v="3"/>
    <s v="West"/>
    <x v="1"/>
    <x v="2"/>
    <n v="34770"/>
    <x v="2"/>
    <n v="32975.85334406748"/>
  </r>
  <r>
    <n v="117830"/>
    <d v="2025-11-22T00:00:00"/>
    <s v="2025-11-22"/>
    <x v="10"/>
    <x v="0"/>
    <s v="North"/>
    <x v="1"/>
    <x v="3"/>
    <n v="12010"/>
    <x v="1"/>
    <n v="12570.53951964622"/>
  </r>
  <r>
    <n v="117831"/>
    <d v="2025-11-22T00:00:00"/>
    <s v="2025-11-22"/>
    <x v="10"/>
    <x v="2"/>
    <s v="North"/>
    <x v="4"/>
    <x v="0"/>
    <n v="35710"/>
    <x v="2"/>
    <n v="37067.274008698078"/>
  </r>
  <r>
    <n v="117832"/>
    <d v="2025-11-22T00:00:00"/>
    <s v="2025-11-22"/>
    <x v="10"/>
    <x v="6"/>
    <s v="North"/>
    <x v="0"/>
    <x v="3"/>
    <n v="31240"/>
    <x v="2"/>
    <n v="27334.885654289781"/>
  </r>
  <r>
    <n v="117833"/>
    <d v="2025-11-22T00:00:00"/>
    <s v="2025-11-22"/>
    <x v="10"/>
    <x v="6"/>
    <s v="North"/>
    <x v="1"/>
    <x v="1"/>
    <n v="86410"/>
    <x v="0"/>
    <n v="90937.795707879981"/>
  </r>
  <r>
    <n v="117834"/>
    <d v="2025-11-22T00:00:00"/>
    <s v="2025-11-22"/>
    <x v="10"/>
    <x v="5"/>
    <s v="South"/>
    <x v="1"/>
    <x v="2"/>
    <n v="31720"/>
    <x v="2"/>
    <n v="31264.233946014461"/>
  </r>
  <r>
    <n v="117835"/>
    <d v="2025-11-22T00:00:00"/>
    <s v="2025-11-22"/>
    <x v="10"/>
    <x v="1"/>
    <s v="South"/>
    <x v="0"/>
    <x v="1"/>
    <n v="36090"/>
    <x v="2"/>
    <n v="41221.73194272344"/>
  </r>
  <r>
    <n v="117836"/>
    <d v="2025-11-22T00:00:00"/>
    <s v="2025-11-22"/>
    <x v="10"/>
    <x v="3"/>
    <s v="West"/>
    <x v="1"/>
    <x v="0"/>
    <n v="13890"/>
    <x v="1"/>
    <n v="13758.462433909301"/>
  </r>
  <r>
    <n v="117837"/>
    <d v="2025-11-22T00:00:00"/>
    <s v="2025-11-22"/>
    <x v="10"/>
    <x v="4"/>
    <s v="West"/>
    <x v="0"/>
    <x v="0"/>
    <n v="43710"/>
    <x v="2"/>
    <n v="49523.638232128083"/>
  </r>
  <r>
    <n v="117838"/>
    <d v="2025-11-22T00:00:00"/>
    <s v="2025-11-22"/>
    <x v="10"/>
    <x v="3"/>
    <s v="West"/>
    <x v="1"/>
    <x v="0"/>
    <n v="20750"/>
    <x v="1"/>
    <n v="22641.735439910051"/>
  </r>
  <r>
    <n v="117839"/>
    <d v="2025-11-22T00:00:00"/>
    <s v="2025-11-22"/>
    <x v="10"/>
    <x v="1"/>
    <s v="South"/>
    <x v="4"/>
    <x v="2"/>
    <n v="26700"/>
    <x v="1"/>
    <n v="30446.755895195602"/>
  </r>
  <r>
    <n v="117840"/>
    <d v="2025-11-22T00:00:00"/>
    <s v="2025-11-22"/>
    <x v="10"/>
    <x v="2"/>
    <s v="North"/>
    <x v="0"/>
    <x v="3"/>
    <n v="76940"/>
    <x v="0"/>
    <n v="70151.578430868045"/>
  </r>
  <r>
    <n v="117841"/>
    <d v="2025-11-22T00:00:00"/>
    <s v="2025-11-22"/>
    <x v="10"/>
    <x v="1"/>
    <s v="South"/>
    <x v="4"/>
    <x v="2"/>
    <n v="22090"/>
    <x v="1"/>
    <n v="20978.776036957879"/>
  </r>
  <r>
    <n v="117842"/>
    <d v="2025-11-22T00:00:00"/>
    <s v="2025-11-22"/>
    <x v="10"/>
    <x v="2"/>
    <s v="North"/>
    <x v="4"/>
    <x v="1"/>
    <n v="86940"/>
    <x v="0"/>
    <n v="89244.486428087155"/>
  </r>
  <r>
    <n v="117843"/>
    <d v="2025-11-22T00:00:00"/>
    <s v="2025-11-22"/>
    <x v="10"/>
    <x v="5"/>
    <s v="South"/>
    <x v="1"/>
    <x v="2"/>
    <n v="79840"/>
    <x v="0"/>
    <n v="70195.949308459152"/>
  </r>
  <r>
    <n v="117844"/>
    <d v="2025-11-22T00:00:00"/>
    <s v="2025-11-22"/>
    <x v="10"/>
    <x v="1"/>
    <s v="South"/>
    <x v="0"/>
    <x v="1"/>
    <n v="45320"/>
    <x v="2"/>
    <n v="48194.399676287008"/>
  </r>
  <r>
    <n v="117845"/>
    <d v="2025-11-22T00:00:00"/>
    <s v="2025-11-22"/>
    <x v="10"/>
    <x v="0"/>
    <s v="North"/>
    <x v="2"/>
    <x v="2"/>
    <n v="47400"/>
    <x v="2"/>
    <n v="44116.970612021367"/>
  </r>
  <r>
    <n v="117846"/>
    <d v="2025-11-22T00:00:00"/>
    <s v="2025-11-22"/>
    <x v="10"/>
    <x v="3"/>
    <s v="West"/>
    <x v="4"/>
    <x v="3"/>
    <n v="80770"/>
    <x v="0"/>
    <n v="72275.677498819423"/>
  </r>
  <r>
    <n v="117847"/>
    <d v="2025-11-22T00:00:00"/>
    <s v="2025-11-22"/>
    <x v="10"/>
    <x v="1"/>
    <s v="South"/>
    <x v="4"/>
    <x v="0"/>
    <n v="18080"/>
    <x v="1"/>
    <n v="15687.718972684839"/>
  </r>
  <r>
    <n v="117848"/>
    <d v="2025-11-22T00:00:00"/>
    <s v="2025-11-22"/>
    <x v="10"/>
    <x v="0"/>
    <s v="North"/>
    <x v="4"/>
    <x v="2"/>
    <n v="78460"/>
    <x v="0"/>
    <n v="76460.070215324275"/>
  </r>
  <r>
    <n v="117849"/>
    <d v="2025-11-22T00:00:00"/>
    <s v="2025-11-22"/>
    <x v="10"/>
    <x v="1"/>
    <s v="South"/>
    <x v="1"/>
    <x v="3"/>
    <n v="56620"/>
    <x v="0"/>
    <n v="50289.137390550452"/>
  </r>
  <r>
    <n v="117850"/>
    <d v="2025-11-22T00:00:00"/>
    <s v="2025-11-22"/>
    <x v="10"/>
    <x v="4"/>
    <s v="West"/>
    <x v="1"/>
    <x v="2"/>
    <n v="57430"/>
    <x v="0"/>
    <n v="57413.333057897529"/>
  </r>
  <r>
    <n v="117851"/>
    <d v="2025-11-22T00:00:00"/>
    <s v="2025-11-22"/>
    <x v="10"/>
    <x v="0"/>
    <s v="North"/>
    <x v="4"/>
    <x v="2"/>
    <n v="74780"/>
    <x v="0"/>
    <n v="72739.551942102597"/>
  </r>
  <r>
    <n v="117852"/>
    <d v="2025-11-22T00:00:00"/>
    <s v="2025-11-22"/>
    <x v="10"/>
    <x v="6"/>
    <s v="North"/>
    <x v="1"/>
    <x v="0"/>
    <n v="74680"/>
    <x v="0"/>
    <n v="82988.713199100152"/>
  </r>
  <r>
    <n v="117853"/>
    <d v="2025-11-22T00:00:00"/>
    <s v="2025-11-22"/>
    <x v="10"/>
    <x v="0"/>
    <s v="North"/>
    <x v="1"/>
    <x v="1"/>
    <n v="86100"/>
    <x v="0"/>
    <n v="75068.995846626887"/>
  </r>
  <r>
    <n v="117854"/>
    <d v="2025-11-22T00:00:00"/>
    <s v="2025-11-22"/>
    <x v="10"/>
    <x v="5"/>
    <s v="South"/>
    <x v="1"/>
    <x v="3"/>
    <n v="51310"/>
    <x v="0"/>
    <n v="56847.325852866008"/>
  </r>
  <r>
    <n v="117855"/>
    <d v="2025-11-22T00:00:00"/>
    <s v="2025-11-22"/>
    <x v="10"/>
    <x v="2"/>
    <s v="North"/>
    <x v="3"/>
    <x v="2"/>
    <n v="72540"/>
    <x v="0"/>
    <n v="77218.596440496374"/>
  </r>
  <r>
    <n v="117856"/>
    <d v="2025-11-22T00:00:00"/>
    <s v="2025-11-22"/>
    <x v="10"/>
    <x v="0"/>
    <s v="North"/>
    <x v="0"/>
    <x v="0"/>
    <n v="54030"/>
    <x v="0"/>
    <n v="56396.750740423733"/>
  </r>
  <r>
    <n v="117857"/>
    <d v="2025-11-22T00:00:00"/>
    <s v="2025-11-22"/>
    <x v="10"/>
    <x v="1"/>
    <s v="South"/>
    <x v="1"/>
    <x v="2"/>
    <n v="47520"/>
    <x v="2"/>
    <n v="54295.435273996038"/>
  </r>
  <r>
    <n v="117858"/>
    <d v="2025-11-22T00:00:00"/>
    <s v="2025-11-22"/>
    <x v="10"/>
    <x v="6"/>
    <s v="North"/>
    <x v="3"/>
    <x v="2"/>
    <n v="76750"/>
    <x v="0"/>
    <n v="66370.188085796355"/>
  </r>
  <r>
    <n v="117859"/>
    <d v="2025-11-22T00:00:00"/>
    <s v="2025-11-22"/>
    <x v="10"/>
    <x v="6"/>
    <s v="North"/>
    <x v="3"/>
    <x v="0"/>
    <n v="71020"/>
    <x v="0"/>
    <n v="70818.19226819335"/>
  </r>
  <r>
    <n v="117860"/>
    <d v="2025-11-22T00:00:00"/>
    <s v="2025-11-22"/>
    <x v="10"/>
    <x v="0"/>
    <s v="North"/>
    <x v="1"/>
    <x v="2"/>
    <n v="17950"/>
    <x v="1"/>
    <n v="19184.615593529659"/>
  </r>
  <r>
    <n v="117861"/>
    <d v="2025-11-22T00:00:00"/>
    <s v="2025-11-22"/>
    <x v="10"/>
    <x v="1"/>
    <s v="South"/>
    <x v="3"/>
    <x v="2"/>
    <n v="24140"/>
    <x v="1"/>
    <n v="24389.337666778079"/>
  </r>
  <r>
    <n v="117862"/>
    <d v="2025-11-22T00:00:00"/>
    <s v="2025-11-22"/>
    <x v="10"/>
    <x v="6"/>
    <s v="North"/>
    <x v="2"/>
    <x v="3"/>
    <n v="50120"/>
    <x v="0"/>
    <n v="47420.417733700378"/>
  </r>
  <r>
    <n v="117863"/>
    <d v="2025-11-22T00:00:00"/>
    <s v="2025-11-22"/>
    <x v="10"/>
    <x v="4"/>
    <s v="West"/>
    <x v="3"/>
    <x v="3"/>
    <n v="69630"/>
    <x v="0"/>
    <n v="59732.878126956799"/>
  </r>
  <r>
    <n v="117864"/>
    <d v="2025-11-22T00:00:00"/>
    <s v="2025-11-22"/>
    <x v="10"/>
    <x v="0"/>
    <s v="North"/>
    <x v="0"/>
    <x v="3"/>
    <n v="17780"/>
    <x v="1"/>
    <n v="18591.2791598886"/>
  </r>
  <r>
    <n v="117865"/>
    <d v="2025-11-22T00:00:00"/>
    <s v="2025-11-22"/>
    <x v="10"/>
    <x v="0"/>
    <s v="North"/>
    <x v="3"/>
    <x v="2"/>
    <n v="16800"/>
    <x v="1"/>
    <n v="18642.23454161995"/>
  </r>
  <r>
    <n v="117866"/>
    <d v="2025-11-22T00:00:00"/>
    <s v="2025-11-22"/>
    <x v="10"/>
    <x v="2"/>
    <s v="North"/>
    <x v="1"/>
    <x v="2"/>
    <n v="59240"/>
    <x v="0"/>
    <n v="63120.302102973343"/>
  </r>
  <r>
    <n v="117867"/>
    <d v="2025-11-22T00:00:00"/>
    <s v="2025-11-22"/>
    <x v="10"/>
    <x v="0"/>
    <s v="North"/>
    <x v="4"/>
    <x v="3"/>
    <n v="25520"/>
    <x v="1"/>
    <n v="22083.089494084121"/>
  </r>
  <r>
    <n v="117868"/>
    <d v="2025-11-22T00:00:00"/>
    <s v="2025-11-22"/>
    <x v="10"/>
    <x v="6"/>
    <s v="North"/>
    <x v="2"/>
    <x v="2"/>
    <n v="73710"/>
    <x v="0"/>
    <n v="78154.769861189037"/>
  </r>
  <r>
    <n v="117869"/>
    <d v="2025-11-22T00:00:00"/>
    <s v="2025-11-22"/>
    <x v="10"/>
    <x v="3"/>
    <s v="West"/>
    <x v="3"/>
    <x v="0"/>
    <n v="20790"/>
    <x v="1"/>
    <n v="22271.379419128611"/>
  </r>
  <r>
    <n v="117870"/>
    <d v="2025-11-22T00:00:00"/>
    <s v="2025-11-22"/>
    <x v="10"/>
    <x v="1"/>
    <s v="South"/>
    <x v="2"/>
    <x v="0"/>
    <n v="30590"/>
    <x v="2"/>
    <n v="32088.863640533538"/>
  </r>
  <r>
    <n v="117871"/>
    <d v="2025-11-22T00:00:00"/>
    <s v="2025-11-22"/>
    <x v="10"/>
    <x v="5"/>
    <s v="South"/>
    <x v="0"/>
    <x v="2"/>
    <n v="51770"/>
    <x v="0"/>
    <n v="53151.907052641611"/>
  </r>
  <r>
    <n v="117872"/>
    <d v="2025-11-22T00:00:00"/>
    <s v="2025-11-22"/>
    <x v="10"/>
    <x v="5"/>
    <s v="South"/>
    <x v="3"/>
    <x v="2"/>
    <n v="70540"/>
    <x v="0"/>
    <n v="74802.697235285013"/>
  </r>
  <r>
    <n v="117873"/>
    <d v="2025-11-22T00:00:00"/>
    <s v="2025-11-22"/>
    <x v="10"/>
    <x v="1"/>
    <s v="South"/>
    <x v="3"/>
    <x v="1"/>
    <n v="41820"/>
    <x v="2"/>
    <n v="42775.379988884473"/>
  </r>
  <r>
    <n v="117874"/>
    <d v="2025-11-22T00:00:00"/>
    <s v="2025-11-22"/>
    <x v="10"/>
    <x v="3"/>
    <s v="West"/>
    <x v="2"/>
    <x v="0"/>
    <n v="70250"/>
    <x v="0"/>
    <n v="69809.677215055824"/>
  </r>
  <r>
    <n v="117875"/>
    <d v="2025-11-22T00:00:00"/>
    <s v="2025-11-22"/>
    <x v="10"/>
    <x v="2"/>
    <s v="North"/>
    <x v="3"/>
    <x v="2"/>
    <n v="74340"/>
    <x v="0"/>
    <n v="75151.225529901829"/>
  </r>
  <r>
    <n v="117876"/>
    <d v="2025-11-22T00:00:00"/>
    <s v="2025-11-22"/>
    <x v="10"/>
    <x v="2"/>
    <s v="North"/>
    <x v="3"/>
    <x v="1"/>
    <n v="18250"/>
    <x v="1"/>
    <n v="15907.092408443639"/>
  </r>
  <r>
    <n v="117877"/>
    <d v="2025-11-22T00:00:00"/>
    <s v="2025-11-22"/>
    <x v="10"/>
    <x v="2"/>
    <s v="North"/>
    <x v="4"/>
    <x v="0"/>
    <n v="72580"/>
    <x v="0"/>
    <n v="73136.220992668023"/>
  </r>
  <r>
    <n v="117878"/>
    <d v="2025-11-22T00:00:00"/>
    <s v="2025-11-22"/>
    <x v="10"/>
    <x v="2"/>
    <s v="North"/>
    <x v="2"/>
    <x v="1"/>
    <n v="79700"/>
    <x v="0"/>
    <n v="84568.298520500786"/>
  </r>
  <r>
    <n v="117879"/>
    <d v="2025-11-23T00:00:00"/>
    <s v="2025-11-23"/>
    <x v="10"/>
    <x v="1"/>
    <s v="South"/>
    <x v="1"/>
    <x v="3"/>
    <n v="20000"/>
    <x v="1"/>
    <n v="19962.308724402221"/>
  </r>
  <r>
    <n v="117880"/>
    <d v="2025-11-23T00:00:00"/>
    <s v="2025-11-23"/>
    <x v="10"/>
    <x v="0"/>
    <s v="North"/>
    <x v="1"/>
    <x v="1"/>
    <n v="69580"/>
    <x v="0"/>
    <n v="70769.347180501965"/>
  </r>
  <r>
    <n v="117881"/>
    <d v="2025-11-23T00:00:00"/>
    <s v="2025-11-23"/>
    <x v="10"/>
    <x v="4"/>
    <s v="West"/>
    <x v="0"/>
    <x v="3"/>
    <n v="20370"/>
    <x v="1"/>
    <n v="21983.514074381979"/>
  </r>
  <r>
    <n v="117882"/>
    <d v="2025-11-23T00:00:00"/>
    <s v="2025-11-23"/>
    <x v="10"/>
    <x v="1"/>
    <s v="South"/>
    <x v="4"/>
    <x v="2"/>
    <n v="66850"/>
    <x v="0"/>
    <n v="59657.28863208081"/>
  </r>
  <r>
    <n v="117883"/>
    <d v="2025-11-23T00:00:00"/>
    <s v="2025-11-23"/>
    <x v="10"/>
    <x v="1"/>
    <s v="South"/>
    <x v="2"/>
    <x v="2"/>
    <n v="35820"/>
    <x v="2"/>
    <n v="38505.037400940957"/>
  </r>
  <r>
    <n v="117884"/>
    <d v="2025-11-23T00:00:00"/>
    <s v="2025-11-23"/>
    <x v="10"/>
    <x v="4"/>
    <s v="West"/>
    <x v="2"/>
    <x v="0"/>
    <n v="7120"/>
    <x v="1"/>
    <n v="6849.9465010602771"/>
  </r>
  <r>
    <n v="117885"/>
    <d v="2025-11-23T00:00:00"/>
    <s v="2025-11-23"/>
    <x v="10"/>
    <x v="6"/>
    <s v="North"/>
    <x v="4"/>
    <x v="1"/>
    <n v="6760"/>
    <x v="1"/>
    <n v="7339.1213853640929"/>
  </r>
  <r>
    <n v="117886"/>
    <d v="2025-11-23T00:00:00"/>
    <s v="2025-11-23"/>
    <x v="10"/>
    <x v="5"/>
    <s v="South"/>
    <x v="4"/>
    <x v="1"/>
    <n v="25840"/>
    <x v="1"/>
    <n v="23666.90383108415"/>
  </r>
  <r>
    <n v="117887"/>
    <d v="2025-11-23T00:00:00"/>
    <s v="2025-11-23"/>
    <x v="10"/>
    <x v="5"/>
    <s v="South"/>
    <x v="0"/>
    <x v="2"/>
    <n v="35320"/>
    <x v="2"/>
    <n v="38436.409887767048"/>
  </r>
  <r>
    <n v="117888"/>
    <d v="2025-11-23T00:00:00"/>
    <s v="2025-11-23"/>
    <x v="10"/>
    <x v="0"/>
    <s v="North"/>
    <x v="1"/>
    <x v="0"/>
    <n v="63080"/>
    <x v="0"/>
    <n v="68596.244409123334"/>
  </r>
  <r>
    <n v="117889"/>
    <d v="2025-11-23T00:00:00"/>
    <s v="2025-11-23"/>
    <x v="10"/>
    <x v="4"/>
    <s v="West"/>
    <x v="2"/>
    <x v="2"/>
    <n v="79260"/>
    <x v="0"/>
    <n v="75010.068556834929"/>
  </r>
  <r>
    <n v="117890"/>
    <d v="2025-11-23T00:00:00"/>
    <s v="2025-11-23"/>
    <x v="10"/>
    <x v="2"/>
    <s v="North"/>
    <x v="4"/>
    <x v="0"/>
    <n v="14860"/>
    <x v="1"/>
    <n v="16179.674913608371"/>
  </r>
  <r>
    <n v="117891"/>
    <d v="2025-11-23T00:00:00"/>
    <s v="2025-11-23"/>
    <x v="10"/>
    <x v="2"/>
    <s v="North"/>
    <x v="2"/>
    <x v="1"/>
    <n v="47560"/>
    <x v="2"/>
    <n v="42193.688959909567"/>
  </r>
  <r>
    <n v="117892"/>
    <d v="2025-11-23T00:00:00"/>
    <s v="2025-11-23"/>
    <x v="10"/>
    <x v="0"/>
    <s v="North"/>
    <x v="1"/>
    <x v="3"/>
    <n v="45940"/>
    <x v="2"/>
    <n v="50204.806352185748"/>
  </r>
  <r>
    <n v="117893"/>
    <d v="2025-11-23T00:00:00"/>
    <s v="2025-11-23"/>
    <x v="10"/>
    <x v="6"/>
    <s v="North"/>
    <x v="2"/>
    <x v="0"/>
    <n v="34610"/>
    <x v="2"/>
    <n v="30939.277753951748"/>
  </r>
  <r>
    <n v="117894"/>
    <d v="2025-11-23T00:00:00"/>
    <s v="2025-11-23"/>
    <x v="10"/>
    <x v="0"/>
    <s v="North"/>
    <x v="2"/>
    <x v="1"/>
    <n v="17220"/>
    <x v="1"/>
    <n v="19728.473678403148"/>
  </r>
  <r>
    <n v="117895"/>
    <d v="2025-11-23T00:00:00"/>
    <s v="2025-11-23"/>
    <x v="10"/>
    <x v="4"/>
    <s v="West"/>
    <x v="4"/>
    <x v="0"/>
    <n v="71910"/>
    <x v="0"/>
    <n v="73794.341058001082"/>
  </r>
  <r>
    <n v="117896"/>
    <d v="2025-11-23T00:00:00"/>
    <s v="2025-11-23"/>
    <x v="10"/>
    <x v="4"/>
    <s v="West"/>
    <x v="4"/>
    <x v="3"/>
    <n v="44890"/>
    <x v="2"/>
    <n v="48683.584689580093"/>
  </r>
  <r>
    <n v="117897"/>
    <d v="2025-11-23T00:00:00"/>
    <s v="2025-11-23"/>
    <x v="10"/>
    <x v="3"/>
    <s v="West"/>
    <x v="4"/>
    <x v="3"/>
    <n v="79540"/>
    <x v="0"/>
    <n v="81053.268779558653"/>
  </r>
  <r>
    <n v="117898"/>
    <d v="2025-11-23T00:00:00"/>
    <s v="2025-11-23"/>
    <x v="10"/>
    <x v="6"/>
    <s v="North"/>
    <x v="1"/>
    <x v="2"/>
    <n v="64510"/>
    <x v="0"/>
    <n v="66035.118080966582"/>
  </r>
  <r>
    <n v="117899"/>
    <d v="2025-11-23T00:00:00"/>
    <s v="2025-11-23"/>
    <x v="10"/>
    <x v="4"/>
    <s v="West"/>
    <x v="3"/>
    <x v="3"/>
    <n v="18960"/>
    <x v="1"/>
    <n v="18862.522883996509"/>
  </r>
  <r>
    <n v="117900"/>
    <d v="2025-11-23T00:00:00"/>
    <s v="2025-11-23"/>
    <x v="10"/>
    <x v="4"/>
    <s v="West"/>
    <x v="1"/>
    <x v="3"/>
    <n v="23440"/>
    <x v="1"/>
    <n v="20896.321913647589"/>
  </r>
  <r>
    <n v="117901"/>
    <d v="2025-11-23T00:00:00"/>
    <s v="2025-11-23"/>
    <x v="10"/>
    <x v="6"/>
    <s v="North"/>
    <x v="4"/>
    <x v="2"/>
    <n v="75930"/>
    <x v="0"/>
    <n v="70735.137502771991"/>
  </r>
  <r>
    <n v="117902"/>
    <d v="2025-11-23T00:00:00"/>
    <s v="2025-11-23"/>
    <x v="10"/>
    <x v="2"/>
    <s v="North"/>
    <x v="0"/>
    <x v="3"/>
    <n v="68680"/>
    <x v="0"/>
    <n v="77660.200708333417"/>
  </r>
  <r>
    <n v="117903"/>
    <d v="2025-11-23T00:00:00"/>
    <s v="2025-11-23"/>
    <x v="10"/>
    <x v="1"/>
    <s v="South"/>
    <x v="2"/>
    <x v="2"/>
    <n v="65860"/>
    <x v="0"/>
    <n v="63343.64415030778"/>
  </r>
  <r>
    <n v="117904"/>
    <d v="2025-11-23T00:00:00"/>
    <s v="2025-11-23"/>
    <x v="10"/>
    <x v="2"/>
    <s v="North"/>
    <x v="2"/>
    <x v="0"/>
    <n v="33790"/>
    <x v="2"/>
    <n v="29291.612071879281"/>
  </r>
  <r>
    <n v="117905"/>
    <d v="2025-11-23T00:00:00"/>
    <s v="2025-11-23"/>
    <x v="10"/>
    <x v="1"/>
    <s v="South"/>
    <x v="2"/>
    <x v="1"/>
    <n v="70730"/>
    <x v="0"/>
    <n v="77039.845356572987"/>
  </r>
  <r>
    <n v="117906"/>
    <d v="2025-11-23T00:00:00"/>
    <s v="2025-11-23"/>
    <x v="10"/>
    <x v="3"/>
    <s v="West"/>
    <x v="2"/>
    <x v="2"/>
    <n v="27170"/>
    <x v="1"/>
    <n v="28908.570599301329"/>
  </r>
  <r>
    <n v="117907"/>
    <d v="2025-11-23T00:00:00"/>
    <s v="2025-11-23"/>
    <x v="10"/>
    <x v="2"/>
    <s v="North"/>
    <x v="0"/>
    <x v="0"/>
    <n v="28330"/>
    <x v="1"/>
    <n v="26693.948155692029"/>
  </r>
  <r>
    <n v="117908"/>
    <d v="2025-11-23T00:00:00"/>
    <s v="2025-11-23"/>
    <x v="10"/>
    <x v="4"/>
    <s v="West"/>
    <x v="4"/>
    <x v="3"/>
    <n v="35940"/>
    <x v="2"/>
    <n v="34550.634290568509"/>
  </r>
  <r>
    <n v="117909"/>
    <d v="2025-11-23T00:00:00"/>
    <s v="2025-11-23"/>
    <x v="10"/>
    <x v="6"/>
    <s v="North"/>
    <x v="3"/>
    <x v="0"/>
    <n v="53750"/>
    <x v="0"/>
    <n v="53608.839120860459"/>
  </r>
  <r>
    <n v="117910"/>
    <d v="2025-11-23T00:00:00"/>
    <s v="2025-11-23"/>
    <x v="10"/>
    <x v="6"/>
    <s v="North"/>
    <x v="2"/>
    <x v="2"/>
    <n v="88140"/>
    <x v="0"/>
    <n v="78691.034425075733"/>
  </r>
  <r>
    <n v="117911"/>
    <d v="2025-11-23T00:00:00"/>
    <s v="2025-11-23"/>
    <x v="10"/>
    <x v="1"/>
    <s v="South"/>
    <x v="3"/>
    <x v="2"/>
    <n v="72580"/>
    <x v="0"/>
    <n v="83299.015529464057"/>
  </r>
  <r>
    <n v="117912"/>
    <d v="2025-11-23T00:00:00"/>
    <s v="2025-11-23"/>
    <x v="10"/>
    <x v="2"/>
    <s v="North"/>
    <x v="1"/>
    <x v="2"/>
    <n v="17950"/>
    <x v="1"/>
    <n v="17292.95886913046"/>
  </r>
  <r>
    <n v="117913"/>
    <d v="2025-11-23T00:00:00"/>
    <s v="2025-11-23"/>
    <x v="10"/>
    <x v="5"/>
    <s v="South"/>
    <x v="1"/>
    <x v="2"/>
    <n v="31270"/>
    <x v="2"/>
    <n v="34626.524916647031"/>
  </r>
  <r>
    <n v="117914"/>
    <d v="2025-11-23T00:00:00"/>
    <s v="2025-11-23"/>
    <x v="10"/>
    <x v="5"/>
    <s v="South"/>
    <x v="2"/>
    <x v="0"/>
    <n v="79560"/>
    <x v="0"/>
    <n v="87397.381647851929"/>
  </r>
  <r>
    <n v="117915"/>
    <d v="2025-11-23T00:00:00"/>
    <s v="2025-11-23"/>
    <x v="10"/>
    <x v="4"/>
    <s v="West"/>
    <x v="4"/>
    <x v="1"/>
    <n v="13640"/>
    <x v="1"/>
    <n v="12678.9984754286"/>
  </r>
  <r>
    <n v="117916"/>
    <d v="2025-11-23T00:00:00"/>
    <s v="2025-11-23"/>
    <x v="10"/>
    <x v="1"/>
    <s v="South"/>
    <x v="0"/>
    <x v="1"/>
    <n v="22420"/>
    <x v="1"/>
    <n v="19589.806995547431"/>
  </r>
  <r>
    <n v="117917"/>
    <d v="2025-11-23T00:00:00"/>
    <s v="2025-11-23"/>
    <x v="10"/>
    <x v="4"/>
    <s v="West"/>
    <x v="2"/>
    <x v="0"/>
    <n v="61570"/>
    <x v="0"/>
    <n v="60604.99483478097"/>
  </r>
  <r>
    <n v="117918"/>
    <d v="2025-11-23T00:00:00"/>
    <s v="2025-11-23"/>
    <x v="10"/>
    <x v="0"/>
    <s v="North"/>
    <x v="1"/>
    <x v="1"/>
    <n v="83040"/>
    <x v="0"/>
    <n v="76036.003795848505"/>
  </r>
  <r>
    <n v="117919"/>
    <d v="2025-11-23T00:00:00"/>
    <s v="2025-11-23"/>
    <x v="10"/>
    <x v="6"/>
    <s v="North"/>
    <x v="1"/>
    <x v="3"/>
    <n v="51210"/>
    <x v="0"/>
    <n v="49354.725950083441"/>
  </r>
  <r>
    <n v="117920"/>
    <d v="2025-11-23T00:00:00"/>
    <s v="2025-11-23"/>
    <x v="10"/>
    <x v="2"/>
    <s v="North"/>
    <x v="3"/>
    <x v="0"/>
    <n v="63160"/>
    <x v="0"/>
    <n v="71094.79713463079"/>
  </r>
  <r>
    <n v="117921"/>
    <d v="2025-11-23T00:00:00"/>
    <s v="2025-11-23"/>
    <x v="10"/>
    <x v="2"/>
    <s v="North"/>
    <x v="0"/>
    <x v="0"/>
    <n v="62740"/>
    <x v="0"/>
    <n v="64340.213365296811"/>
  </r>
  <r>
    <n v="117922"/>
    <d v="2025-11-23T00:00:00"/>
    <s v="2025-11-23"/>
    <x v="10"/>
    <x v="4"/>
    <s v="West"/>
    <x v="2"/>
    <x v="0"/>
    <n v="25630"/>
    <x v="1"/>
    <n v="25033.044680187191"/>
  </r>
  <r>
    <n v="117923"/>
    <d v="2025-11-23T00:00:00"/>
    <s v="2025-11-23"/>
    <x v="10"/>
    <x v="3"/>
    <s v="West"/>
    <x v="4"/>
    <x v="1"/>
    <n v="28400"/>
    <x v="1"/>
    <n v="29197.190310673341"/>
  </r>
  <r>
    <n v="117924"/>
    <d v="2025-11-23T00:00:00"/>
    <s v="2025-11-23"/>
    <x v="10"/>
    <x v="2"/>
    <s v="North"/>
    <x v="3"/>
    <x v="0"/>
    <n v="47560"/>
    <x v="2"/>
    <n v="41916.904362904352"/>
  </r>
  <r>
    <n v="117925"/>
    <d v="2025-11-23T00:00:00"/>
    <s v="2025-11-23"/>
    <x v="10"/>
    <x v="5"/>
    <s v="South"/>
    <x v="0"/>
    <x v="0"/>
    <n v="38290"/>
    <x v="2"/>
    <n v="41280.989695755452"/>
  </r>
  <r>
    <n v="117926"/>
    <d v="2025-11-23T00:00:00"/>
    <s v="2025-11-23"/>
    <x v="10"/>
    <x v="4"/>
    <s v="West"/>
    <x v="3"/>
    <x v="2"/>
    <n v="82120"/>
    <x v="0"/>
    <n v="83752.778059778197"/>
  </r>
  <r>
    <n v="117927"/>
    <d v="2025-11-23T00:00:00"/>
    <s v="2025-11-23"/>
    <x v="10"/>
    <x v="0"/>
    <s v="North"/>
    <x v="4"/>
    <x v="2"/>
    <n v="65180"/>
    <x v="0"/>
    <n v="74370.15352534983"/>
  </r>
  <r>
    <n v="117928"/>
    <d v="2025-11-23T00:00:00"/>
    <s v="2025-11-23"/>
    <x v="10"/>
    <x v="6"/>
    <s v="North"/>
    <x v="1"/>
    <x v="1"/>
    <n v="13010"/>
    <x v="1"/>
    <n v="12597.41288602295"/>
  </r>
  <r>
    <n v="117929"/>
    <d v="2025-11-23T00:00:00"/>
    <s v="2025-11-23"/>
    <x v="10"/>
    <x v="2"/>
    <s v="North"/>
    <x v="2"/>
    <x v="2"/>
    <n v="36490"/>
    <x v="2"/>
    <n v="33063.468129690307"/>
  </r>
  <r>
    <n v="117930"/>
    <d v="2025-11-24T00:00:00"/>
    <s v="2025-11-24"/>
    <x v="10"/>
    <x v="0"/>
    <s v="North"/>
    <x v="2"/>
    <x v="3"/>
    <n v="81030"/>
    <x v="0"/>
    <n v="73237.255648372986"/>
  </r>
  <r>
    <n v="117931"/>
    <d v="2025-11-24T00:00:00"/>
    <s v="2025-11-24"/>
    <x v="10"/>
    <x v="4"/>
    <s v="West"/>
    <x v="4"/>
    <x v="2"/>
    <n v="14610"/>
    <x v="1"/>
    <n v="16176.356858876679"/>
  </r>
  <r>
    <n v="117932"/>
    <d v="2025-11-24T00:00:00"/>
    <s v="2025-11-24"/>
    <x v="10"/>
    <x v="6"/>
    <s v="North"/>
    <x v="2"/>
    <x v="2"/>
    <n v="89330"/>
    <x v="0"/>
    <n v="88279.273611108598"/>
  </r>
  <r>
    <n v="117933"/>
    <d v="2025-11-24T00:00:00"/>
    <s v="2025-11-24"/>
    <x v="10"/>
    <x v="6"/>
    <s v="North"/>
    <x v="2"/>
    <x v="0"/>
    <n v="24460"/>
    <x v="1"/>
    <n v="22932.10360467733"/>
  </r>
  <r>
    <n v="117934"/>
    <d v="2025-11-24T00:00:00"/>
    <s v="2025-11-24"/>
    <x v="10"/>
    <x v="1"/>
    <s v="South"/>
    <x v="3"/>
    <x v="3"/>
    <n v="19790"/>
    <x v="1"/>
    <n v="21502.944402898589"/>
  </r>
  <r>
    <n v="117935"/>
    <d v="2025-11-24T00:00:00"/>
    <s v="2025-11-24"/>
    <x v="10"/>
    <x v="1"/>
    <s v="South"/>
    <x v="4"/>
    <x v="3"/>
    <n v="29190"/>
    <x v="1"/>
    <n v="31266.71263673242"/>
  </r>
  <r>
    <n v="117936"/>
    <d v="2025-11-24T00:00:00"/>
    <s v="2025-11-24"/>
    <x v="10"/>
    <x v="3"/>
    <s v="West"/>
    <x v="3"/>
    <x v="2"/>
    <n v="57960"/>
    <x v="0"/>
    <n v="65094.346366965867"/>
  </r>
  <r>
    <n v="117937"/>
    <d v="2025-11-24T00:00:00"/>
    <s v="2025-11-24"/>
    <x v="10"/>
    <x v="3"/>
    <s v="West"/>
    <x v="2"/>
    <x v="1"/>
    <n v="24400"/>
    <x v="1"/>
    <n v="27079.981410699471"/>
  </r>
  <r>
    <n v="117938"/>
    <d v="2025-11-24T00:00:00"/>
    <s v="2025-11-24"/>
    <x v="10"/>
    <x v="2"/>
    <s v="North"/>
    <x v="0"/>
    <x v="0"/>
    <n v="37700"/>
    <x v="2"/>
    <n v="33151.131613543897"/>
  </r>
  <r>
    <n v="117939"/>
    <d v="2025-11-24T00:00:00"/>
    <s v="2025-11-24"/>
    <x v="10"/>
    <x v="0"/>
    <s v="North"/>
    <x v="0"/>
    <x v="1"/>
    <n v="80360"/>
    <x v="0"/>
    <n v="72445.521119353856"/>
  </r>
  <r>
    <n v="117940"/>
    <d v="2025-11-24T00:00:00"/>
    <s v="2025-11-24"/>
    <x v="10"/>
    <x v="1"/>
    <s v="South"/>
    <x v="3"/>
    <x v="1"/>
    <n v="75590"/>
    <x v="0"/>
    <n v="74698.492461618007"/>
  </r>
  <r>
    <n v="117941"/>
    <d v="2025-11-24T00:00:00"/>
    <s v="2025-11-24"/>
    <x v="10"/>
    <x v="6"/>
    <s v="North"/>
    <x v="1"/>
    <x v="1"/>
    <n v="47540"/>
    <x v="2"/>
    <n v="53169.833649521388"/>
  </r>
  <r>
    <n v="117942"/>
    <d v="2025-11-24T00:00:00"/>
    <s v="2025-11-24"/>
    <x v="10"/>
    <x v="1"/>
    <s v="South"/>
    <x v="1"/>
    <x v="3"/>
    <n v="51630"/>
    <x v="0"/>
    <n v="55443.989410239403"/>
  </r>
  <r>
    <n v="117943"/>
    <d v="2025-11-24T00:00:00"/>
    <s v="2025-11-24"/>
    <x v="10"/>
    <x v="6"/>
    <s v="North"/>
    <x v="4"/>
    <x v="1"/>
    <n v="6930"/>
    <x v="1"/>
    <n v="6161.2287991758622"/>
  </r>
  <r>
    <n v="117944"/>
    <d v="2025-11-24T00:00:00"/>
    <s v="2025-11-24"/>
    <x v="10"/>
    <x v="1"/>
    <s v="South"/>
    <x v="0"/>
    <x v="1"/>
    <n v="56870"/>
    <x v="0"/>
    <n v="51575.90946132005"/>
  </r>
  <r>
    <n v="117945"/>
    <d v="2025-11-24T00:00:00"/>
    <s v="2025-11-24"/>
    <x v="10"/>
    <x v="6"/>
    <s v="North"/>
    <x v="0"/>
    <x v="3"/>
    <n v="20050"/>
    <x v="1"/>
    <n v="19834.215778114289"/>
  </r>
  <r>
    <n v="117946"/>
    <d v="2025-11-24T00:00:00"/>
    <s v="2025-11-24"/>
    <x v="10"/>
    <x v="0"/>
    <s v="North"/>
    <x v="3"/>
    <x v="2"/>
    <n v="58950"/>
    <x v="0"/>
    <n v="62281.718407676941"/>
  </r>
  <r>
    <n v="117947"/>
    <d v="2025-11-24T00:00:00"/>
    <s v="2025-11-24"/>
    <x v="10"/>
    <x v="1"/>
    <s v="South"/>
    <x v="2"/>
    <x v="3"/>
    <n v="74620"/>
    <x v="0"/>
    <n v="67801.335889356953"/>
  </r>
  <r>
    <n v="117948"/>
    <d v="2025-11-24T00:00:00"/>
    <s v="2025-11-24"/>
    <x v="10"/>
    <x v="5"/>
    <s v="South"/>
    <x v="4"/>
    <x v="3"/>
    <n v="12510"/>
    <x v="1"/>
    <n v="10946.42481407838"/>
  </r>
  <r>
    <n v="117949"/>
    <d v="2025-11-24T00:00:00"/>
    <s v="2025-11-24"/>
    <x v="10"/>
    <x v="5"/>
    <s v="South"/>
    <x v="3"/>
    <x v="2"/>
    <n v="34790"/>
    <x v="2"/>
    <n v="29764.85551846154"/>
  </r>
  <r>
    <n v="117950"/>
    <d v="2025-11-24T00:00:00"/>
    <s v="2025-11-24"/>
    <x v="10"/>
    <x v="6"/>
    <s v="North"/>
    <x v="1"/>
    <x v="1"/>
    <n v="13200"/>
    <x v="1"/>
    <n v="11737.10396791946"/>
  </r>
  <r>
    <n v="117951"/>
    <d v="2025-11-24T00:00:00"/>
    <s v="2025-11-24"/>
    <x v="10"/>
    <x v="0"/>
    <s v="North"/>
    <x v="2"/>
    <x v="1"/>
    <n v="63130"/>
    <x v="0"/>
    <n v="61424.079971410138"/>
  </r>
  <r>
    <n v="117952"/>
    <d v="2025-11-24T00:00:00"/>
    <s v="2025-11-24"/>
    <x v="10"/>
    <x v="6"/>
    <s v="North"/>
    <x v="4"/>
    <x v="2"/>
    <n v="32810"/>
    <x v="2"/>
    <n v="36398.401856475197"/>
  </r>
  <r>
    <n v="117953"/>
    <d v="2025-11-24T00:00:00"/>
    <s v="2025-11-24"/>
    <x v="10"/>
    <x v="0"/>
    <s v="North"/>
    <x v="2"/>
    <x v="1"/>
    <n v="45750"/>
    <x v="2"/>
    <n v="39445.601439865299"/>
  </r>
  <r>
    <n v="117954"/>
    <d v="2025-11-24T00:00:00"/>
    <s v="2025-11-24"/>
    <x v="10"/>
    <x v="3"/>
    <s v="West"/>
    <x v="1"/>
    <x v="2"/>
    <n v="57740"/>
    <x v="0"/>
    <n v="60853.672034769566"/>
  </r>
  <r>
    <n v="117955"/>
    <d v="2025-11-24T00:00:00"/>
    <s v="2025-11-24"/>
    <x v="10"/>
    <x v="1"/>
    <s v="South"/>
    <x v="3"/>
    <x v="3"/>
    <n v="82700"/>
    <x v="0"/>
    <n v="73618.879720381301"/>
  </r>
  <r>
    <n v="117956"/>
    <d v="2025-11-24T00:00:00"/>
    <s v="2025-11-24"/>
    <x v="10"/>
    <x v="0"/>
    <s v="North"/>
    <x v="3"/>
    <x v="1"/>
    <n v="81360"/>
    <x v="0"/>
    <n v="81155.262999650906"/>
  </r>
  <r>
    <n v="117957"/>
    <d v="2025-11-24T00:00:00"/>
    <s v="2025-11-24"/>
    <x v="10"/>
    <x v="6"/>
    <s v="North"/>
    <x v="0"/>
    <x v="1"/>
    <n v="73180"/>
    <x v="0"/>
    <n v="68513.227322147752"/>
  </r>
  <r>
    <n v="117958"/>
    <d v="2025-11-24T00:00:00"/>
    <s v="2025-11-24"/>
    <x v="10"/>
    <x v="2"/>
    <s v="North"/>
    <x v="3"/>
    <x v="0"/>
    <n v="49230"/>
    <x v="2"/>
    <n v="54229.40732268375"/>
  </r>
  <r>
    <n v="117959"/>
    <d v="2025-11-24T00:00:00"/>
    <s v="2025-11-24"/>
    <x v="10"/>
    <x v="2"/>
    <s v="North"/>
    <x v="0"/>
    <x v="1"/>
    <n v="26060"/>
    <x v="1"/>
    <n v="27343.85458136801"/>
  </r>
  <r>
    <n v="117960"/>
    <d v="2025-11-24T00:00:00"/>
    <s v="2025-11-24"/>
    <x v="10"/>
    <x v="3"/>
    <s v="West"/>
    <x v="3"/>
    <x v="0"/>
    <n v="83710"/>
    <x v="0"/>
    <n v="78608.356078173441"/>
  </r>
  <r>
    <n v="117961"/>
    <d v="2025-11-24T00:00:00"/>
    <s v="2025-11-24"/>
    <x v="10"/>
    <x v="2"/>
    <s v="North"/>
    <x v="4"/>
    <x v="1"/>
    <n v="44310"/>
    <x v="2"/>
    <n v="44352.935859923637"/>
  </r>
  <r>
    <n v="117962"/>
    <d v="2025-11-24T00:00:00"/>
    <s v="2025-11-24"/>
    <x v="10"/>
    <x v="6"/>
    <s v="North"/>
    <x v="1"/>
    <x v="0"/>
    <n v="14360"/>
    <x v="1"/>
    <n v="15465.782169484941"/>
  </r>
  <r>
    <n v="117963"/>
    <d v="2025-11-24T00:00:00"/>
    <s v="2025-11-24"/>
    <x v="10"/>
    <x v="5"/>
    <s v="South"/>
    <x v="2"/>
    <x v="2"/>
    <n v="49770"/>
    <x v="2"/>
    <n v="55248.951767163853"/>
  </r>
  <r>
    <n v="117964"/>
    <d v="2025-11-24T00:00:00"/>
    <s v="2025-11-24"/>
    <x v="10"/>
    <x v="5"/>
    <s v="South"/>
    <x v="1"/>
    <x v="1"/>
    <n v="28820"/>
    <x v="1"/>
    <n v="29853.972130057959"/>
  </r>
  <r>
    <n v="117965"/>
    <d v="2025-11-24T00:00:00"/>
    <s v="2025-11-24"/>
    <x v="10"/>
    <x v="1"/>
    <s v="South"/>
    <x v="1"/>
    <x v="2"/>
    <n v="44130"/>
    <x v="2"/>
    <n v="45646.853173024778"/>
  </r>
  <r>
    <n v="117966"/>
    <d v="2025-11-24T00:00:00"/>
    <s v="2025-11-24"/>
    <x v="10"/>
    <x v="4"/>
    <s v="West"/>
    <x v="0"/>
    <x v="0"/>
    <n v="12860"/>
    <x v="1"/>
    <n v="11328.239356755001"/>
  </r>
  <r>
    <n v="117967"/>
    <d v="2025-11-24T00:00:00"/>
    <s v="2025-11-24"/>
    <x v="10"/>
    <x v="1"/>
    <s v="South"/>
    <x v="0"/>
    <x v="0"/>
    <n v="53400"/>
    <x v="0"/>
    <n v="53741.145519314152"/>
  </r>
  <r>
    <n v="117968"/>
    <d v="2025-11-24T00:00:00"/>
    <s v="2025-11-24"/>
    <x v="10"/>
    <x v="2"/>
    <s v="North"/>
    <x v="4"/>
    <x v="0"/>
    <n v="89650"/>
    <x v="0"/>
    <n v="98128.992925849801"/>
  </r>
  <r>
    <n v="117969"/>
    <d v="2025-11-24T00:00:00"/>
    <s v="2025-11-24"/>
    <x v="10"/>
    <x v="3"/>
    <s v="West"/>
    <x v="2"/>
    <x v="0"/>
    <n v="15180"/>
    <x v="1"/>
    <n v="16010.8384801951"/>
  </r>
  <r>
    <n v="117970"/>
    <d v="2025-11-24T00:00:00"/>
    <s v="2025-11-24"/>
    <x v="10"/>
    <x v="2"/>
    <s v="North"/>
    <x v="3"/>
    <x v="3"/>
    <n v="81110"/>
    <x v="0"/>
    <n v="70100.728611051643"/>
  </r>
  <r>
    <n v="117971"/>
    <d v="2025-11-24T00:00:00"/>
    <s v="2025-11-24"/>
    <x v="10"/>
    <x v="5"/>
    <s v="South"/>
    <x v="3"/>
    <x v="2"/>
    <n v="17460"/>
    <x v="1"/>
    <n v="18505.349424174339"/>
  </r>
  <r>
    <n v="117972"/>
    <d v="2025-11-24T00:00:00"/>
    <s v="2025-11-24"/>
    <x v="10"/>
    <x v="0"/>
    <s v="North"/>
    <x v="1"/>
    <x v="0"/>
    <n v="38000"/>
    <x v="2"/>
    <n v="36890.041252537812"/>
  </r>
  <r>
    <n v="117973"/>
    <d v="2025-11-24T00:00:00"/>
    <s v="2025-11-24"/>
    <x v="10"/>
    <x v="5"/>
    <s v="South"/>
    <x v="4"/>
    <x v="1"/>
    <n v="65670"/>
    <x v="0"/>
    <n v="69294.312187120173"/>
  </r>
  <r>
    <n v="117974"/>
    <d v="2025-11-24T00:00:00"/>
    <s v="2025-11-24"/>
    <x v="10"/>
    <x v="4"/>
    <s v="West"/>
    <x v="2"/>
    <x v="0"/>
    <n v="66550"/>
    <x v="0"/>
    <n v="72763.707228591797"/>
  </r>
  <r>
    <n v="117975"/>
    <d v="2025-11-24T00:00:00"/>
    <s v="2025-11-24"/>
    <x v="10"/>
    <x v="1"/>
    <s v="South"/>
    <x v="3"/>
    <x v="2"/>
    <n v="41000"/>
    <x v="2"/>
    <n v="36995.701735472801"/>
  </r>
  <r>
    <n v="117976"/>
    <d v="2025-11-24T00:00:00"/>
    <s v="2025-11-24"/>
    <x v="10"/>
    <x v="6"/>
    <s v="North"/>
    <x v="1"/>
    <x v="3"/>
    <n v="89100"/>
    <x v="0"/>
    <n v="99006.858258966473"/>
  </r>
  <r>
    <n v="117977"/>
    <d v="2025-11-24T00:00:00"/>
    <s v="2025-11-24"/>
    <x v="10"/>
    <x v="2"/>
    <s v="North"/>
    <x v="4"/>
    <x v="2"/>
    <n v="13520"/>
    <x v="1"/>
    <n v="12281.244034259529"/>
  </r>
  <r>
    <n v="117978"/>
    <d v="2025-11-24T00:00:00"/>
    <s v="2025-11-24"/>
    <x v="10"/>
    <x v="3"/>
    <s v="West"/>
    <x v="2"/>
    <x v="1"/>
    <n v="49000"/>
    <x v="2"/>
    <n v="45872.538735575217"/>
  </r>
  <r>
    <n v="117979"/>
    <d v="2025-11-24T00:00:00"/>
    <s v="2025-11-24"/>
    <x v="10"/>
    <x v="4"/>
    <s v="West"/>
    <x v="1"/>
    <x v="3"/>
    <n v="63070"/>
    <x v="0"/>
    <n v="66485.56916639203"/>
  </r>
  <r>
    <n v="117980"/>
    <d v="2025-11-24T00:00:00"/>
    <s v="2025-11-24"/>
    <x v="10"/>
    <x v="5"/>
    <s v="South"/>
    <x v="1"/>
    <x v="2"/>
    <n v="43290"/>
    <x v="2"/>
    <n v="46242.110705451771"/>
  </r>
  <r>
    <n v="117981"/>
    <d v="2025-11-24T00:00:00"/>
    <s v="2025-11-24"/>
    <x v="10"/>
    <x v="0"/>
    <s v="North"/>
    <x v="4"/>
    <x v="0"/>
    <n v="44810"/>
    <x v="2"/>
    <n v="43812.615303163329"/>
  </r>
  <r>
    <n v="117982"/>
    <d v="2025-11-24T00:00:00"/>
    <s v="2025-11-24"/>
    <x v="10"/>
    <x v="4"/>
    <s v="West"/>
    <x v="4"/>
    <x v="1"/>
    <n v="6820"/>
    <x v="1"/>
    <n v="6027.5312391122607"/>
  </r>
  <r>
    <n v="117983"/>
    <d v="2025-11-24T00:00:00"/>
    <s v="2025-11-24"/>
    <x v="10"/>
    <x v="0"/>
    <s v="North"/>
    <x v="4"/>
    <x v="1"/>
    <n v="50840"/>
    <x v="0"/>
    <n v="57207.182584451693"/>
  </r>
  <r>
    <n v="117984"/>
    <d v="2025-11-24T00:00:00"/>
    <s v="2025-11-24"/>
    <x v="10"/>
    <x v="0"/>
    <s v="North"/>
    <x v="4"/>
    <x v="3"/>
    <n v="72730"/>
    <x v="0"/>
    <n v="69384.747366115829"/>
  </r>
  <r>
    <n v="117985"/>
    <d v="2025-11-24T00:00:00"/>
    <s v="2025-11-24"/>
    <x v="10"/>
    <x v="3"/>
    <s v="West"/>
    <x v="2"/>
    <x v="2"/>
    <n v="80640"/>
    <x v="0"/>
    <n v="91943.447480110932"/>
  </r>
  <r>
    <n v="117986"/>
    <d v="2025-11-24T00:00:00"/>
    <s v="2025-11-24"/>
    <x v="10"/>
    <x v="0"/>
    <s v="North"/>
    <x v="4"/>
    <x v="1"/>
    <n v="45310"/>
    <x v="2"/>
    <n v="50056.538636605866"/>
  </r>
  <r>
    <n v="117987"/>
    <d v="2025-11-24T00:00:00"/>
    <s v="2025-11-24"/>
    <x v="10"/>
    <x v="0"/>
    <s v="North"/>
    <x v="4"/>
    <x v="3"/>
    <n v="17470"/>
    <x v="1"/>
    <n v="16397.767013497931"/>
  </r>
  <r>
    <n v="117988"/>
    <d v="2025-11-25T00:00:00"/>
    <s v="2025-11-25"/>
    <x v="10"/>
    <x v="5"/>
    <s v="South"/>
    <x v="4"/>
    <x v="0"/>
    <n v="13870"/>
    <x v="1"/>
    <n v="14901.830310610711"/>
  </r>
  <r>
    <n v="117989"/>
    <d v="2025-11-25T00:00:00"/>
    <s v="2025-11-25"/>
    <x v="10"/>
    <x v="3"/>
    <s v="West"/>
    <x v="2"/>
    <x v="0"/>
    <n v="21070"/>
    <x v="1"/>
    <n v="19637.086586951878"/>
  </r>
  <r>
    <n v="117990"/>
    <d v="2025-11-25T00:00:00"/>
    <s v="2025-11-25"/>
    <x v="10"/>
    <x v="6"/>
    <s v="North"/>
    <x v="3"/>
    <x v="3"/>
    <n v="22430"/>
    <x v="1"/>
    <n v="19235.17415023562"/>
  </r>
  <r>
    <n v="117991"/>
    <d v="2025-11-25T00:00:00"/>
    <s v="2025-11-25"/>
    <x v="10"/>
    <x v="6"/>
    <s v="North"/>
    <x v="1"/>
    <x v="2"/>
    <n v="85350"/>
    <x v="0"/>
    <n v="79279.762048013159"/>
  </r>
  <r>
    <n v="117992"/>
    <d v="2025-11-25T00:00:00"/>
    <s v="2025-11-25"/>
    <x v="10"/>
    <x v="0"/>
    <s v="North"/>
    <x v="0"/>
    <x v="0"/>
    <n v="22360"/>
    <x v="1"/>
    <n v="20080.185271255919"/>
  </r>
  <r>
    <n v="117993"/>
    <d v="2025-11-25T00:00:00"/>
    <s v="2025-11-25"/>
    <x v="10"/>
    <x v="4"/>
    <s v="West"/>
    <x v="1"/>
    <x v="0"/>
    <n v="11240"/>
    <x v="1"/>
    <n v="10592.04032631002"/>
  </r>
  <r>
    <n v="117994"/>
    <d v="2025-11-25T00:00:00"/>
    <s v="2025-11-25"/>
    <x v="10"/>
    <x v="1"/>
    <s v="South"/>
    <x v="2"/>
    <x v="3"/>
    <n v="68250"/>
    <x v="0"/>
    <n v="67796.364881724323"/>
  </r>
  <r>
    <n v="117995"/>
    <d v="2025-11-25T00:00:00"/>
    <s v="2025-11-25"/>
    <x v="10"/>
    <x v="3"/>
    <s v="West"/>
    <x v="4"/>
    <x v="2"/>
    <n v="74420"/>
    <x v="0"/>
    <n v="66617.536729010113"/>
  </r>
  <r>
    <n v="117996"/>
    <d v="2025-11-25T00:00:00"/>
    <s v="2025-11-25"/>
    <x v="10"/>
    <x v="2"/>
    <s v="North"/>
    <x v="2"/>
    <x v="0"/>
    <n v="43810"/>
    <x v="2"/>
    <n v="38510.911949549067"/>
  </r>
  <r>
    <n v="117997"/>
    <d v="2025-11-25T00:00:00"/>
    <s v="2025-11-25"/>
    <x v="10"/>
    <x v="1"/>
    <s v="South"/>
    <x v="3"/>
    <x v="2"/>
    <n v="56560"/>
    <x v="0"/>
    <n v="56706.402105694237"/>
  </r>
  <r>
    <n v="117998"/>
    <d v="2025-11-25T00:00:00"/>
    <s v="2025-11-25"/>
    <x v="10"/>
    <x v="3"/>
    <s v="West"/>
    <x v="0"/>
    <x v="3"/>
    <n v="57300"/>
    <x v="0"/>
    <n v="54681.375084989828"/>
  </r>
  <r>
    <n v="117999"/>
    <d v="2025-11-25T00:00:00"/>
    <s v="2025-11-25"/>
    <x v="10"/>
    <x v="3"/>
    <s v="West"/>
    <x v="3"/>
    <x v="2"/>
    <n v="63700"/>
    <x v="0"/>
    <n v="62683.883729543391"/>
  </r>
  <r>
    <n v="118000"/>
    <d v="2025-11-25T00:00:00"/>
    <s v="2025-11-25"/>
    <x v="10"/>
    <x v="5"/>
    <s v="South"/>
    <x v="4"/>
    <x v="2"/>
    <n v="72600"/>
    <x v="0"/>
    <n v="83279.002211012936"/>
  </r>
  <r>
    <n v="118001"/>
    <d v="2025-11-25T00:00:00"/>
    <s v="2025-11-25"/>
    <x v="10"/>
    <x v="0"/>
    <s v="North"/>
    <x v="2"/>
    <x v="1"/>
    <n v="64570"/>
    <x v="0"/>
    <n v="61697.266127325413"/>
  </r>
  <r>
    <n v="118002"/>
    <d v="2025-11-25T00:00:00"/>
    <s v="2025-11-25"/>
    <x v="10"/>
    <x v="5"/>
    <s v="South"/>
    <x v="2"/>
    <x v="0"/>
    <n v="34150"/>
    <x v="2"/>
    <n v="35209.505655354653"/>
  </r>
  <r>
    <n v="118003"/>
    <d v="2025-11-25T00:00:00"/>
    <s v="2025-11-25"/>
    <x v="10"/>
    <x v="4"/>
    <s v="West"/>
    <x v="4"/>
    <x v="0"/>
    <n v="7050"/>
    <x v="1"/>
    <n v="7015.9022058968076"/>
  </r>
  <r>
    <n v="118004"/>
    <d v="2025-11-25T00:00:00"/>
    <s v="2025-11-25"/>
    <x v="10"/>
    <x v="2"/>
    <s v="North"/>
    <x v="4"/>
    <x v="0"/>
    <n v="59800"/>
    <x v="0"/>
    <n v="64056.209732489937"/>
  </r>
  <r>
    <n v="118005"/>
    <d v="2025-11-25T00:00:00"/>
    <s v="2025-11-25"/>
    <x v="10"/>
    <x v="1"/>
    <s v="South"/>
    <x v="0"/>
    <x v="2"/>
    <n v="18670"/>
    <x v="1"/>
    <n v="21385.604115628448"/>
  </r>
  <r>
    <n v="118006"/>
    <d v="2025-11-25T00:00:00"/>
    <s v="2025-11-25"/>
    <x v="10"/>
    <x v="1"/>
    <s v="South"/>
    <x v="3"/>
    <x v="3"/>
    <n v="8520"/>
    <x v="1"/>
    <n v="8579.8321997389103"/>
  </r>
  <r>
    <n v="118007"/>
    <d v="2025-11-25T00:00:00"/>
    <s v="2025-11-25"/>
    <x v="10"/>
    <x v="6"/>
    <s v="North"/>
    <x v="4"/>
    <x v="2"/>
    <n v="34300"/>
    <x v="2"/>
    <n v="32761.022936931091"/>
  </r>
  <r>
    <n v="118008"/>
    <d v="2025-11-25T00:00:00"/>
    <s v="2025-11-25"/>
    <x v="10"/>
    <x v="4"/>
    <s v="West"/>
    <x v="4"/>
    <x v="0"/>
    <n v="64290"/>
    <x v="0"/>
    <n v="57780.536511952923"/>
  </r>
  <r>
    <n v="118009"/>
    <d v="2025-11-25T00:00:00"/>
    <s v="2025-11-25"/>
    <x v="10"/>
    <x v="2"/>
    <s v="North"/>
    <x v="3"/>
    <x v="0"/>
    <n v="86460"/>
    <x v="0"/>
    <n v="94562.058757918508"/>
  </r>
  <r>
    <n v="118010"/>
    <d v="2025-11-25T00:00:00"/>
    <s v="2025-11-25"/>
    <x v="10"/>
    <x v="4"/>
    <s v="West"/>
    <x v="4"/>
    <x v="0"/>
    <n v="8720"/>
    <x v="1"/>
    <n v="7604.3310875269972"/>
  </r>
  <r>
    <n v="118011"/>
    <d v="2025-11-25T00:00:00"/>
    <s v="2025-11-25"/>
    <x v="10"/>
    <x v="5"/>
    <s v="South"/>
    <x v="0"/>
    <x v="0"/>
    <n v="83100"/>
    <x v="0"/>
    <n v="85129.443112791298"/>
  </r>
  <r>
    <n v="118012"/>
    <d v="2025-11-25T00:00:00"/>
    <s v="2025-11-25"/>
    <x v="10"/>
    <x v="5"/>
    <s v="South"/>
    <x v="0"/>
    <x v="3"/>
    <n v="44240"/>
    <x v="2"/>
    <n v="47742.83314328688"/>
  </r>
  <r>
    <n v="118013"/>
    <d v="2025-11-25T00:00:00"/>
    <s v="2025-11-25"/>
    <x v="10"/>
    <x v="4"/>
    <s v="West"/>
    <x v="3"/>
    <x v="1"/>
    <n v="65440"/>
    <x v="0"/>
    <n v="59391.361846726169"/>
  </r>
  <r>
    <n v="118014"/>
    <d v="2025-11-25T00:00:00"/>
    <s v="2025-11-25"/>
    <x v="10"/>
    <x v="5"/>
    <s v="South"/>
    <x v="1"/>
    <x v="2"/>
    <n v="79750"/>
    <x v="0"/>
    <n v="79289.321499641665"/>
  </r>
  <r>
    <n v="118015"/>
    <d v="2025-11-25T00:00:00"/>
    <s v="2025-11-25"/>
    <x v="10"/>
    <x v="6"/>
    <s v="North"/>
    <x v="0"/>
    <x v="3"/>
    <n v="39910"/>
    <x v="2"/>
    <n v="38675.951700242047"/>
  </r>
  <r>
    <n v="118016"/>
    <d v="2025-11-25T00:00:00"/>
    <s v="2025-11-25"/>
    <x v="10"/>
    <x v="2"/>
    <s v="North"/>
    <x v="2"/>
    <x v="1"/>
    <n v="44750"/>
    <x v="2"/>
    <n v="40862.035354923602"/>
  </r>
  <r>
    <n v="118017"/>
    <d v="2025-11-25T00:00:00"/>
    <s v="2025-11-25"/>
    <x v="10"/>
    <x v="2"/>
    <s v="North"/>
    <x v="2"/>
    <x v="0"/>
    <n v="22490"/>
    <x v="1"/>
    <n v="25067.42525939249"/>
  </r>
  <r>
    <n v="118018"/>
    <d v="2025-11-25T00:00:00"/>
    <s v="2025-11-25"/>
    <x v="10"/>
    <x v="5"/>
    <s v="South"/>
    <x v="1"/>
    <x v="3"/>
    <n v="25490"/>
    <x v="1"/>
    <n v="25737.085455954159"/>
  </r>
  <r>
    <n v="118019"/>
    <d v="2025-11-25T00:00:00"/>
    <s v="2025-11-25"/>
    <x v="10"/>
    <x v="5"/>
    <s v="South"/>
    <x v="0"/>
    <x v="3"/>
    <n v="10620"/>
    <x v="1"/>
    <n v="11755.175368370399"/>
  </r>
  <r>
    <n v="118020"/>
    <d v="2025-11-25T00:00:00"/>
    <s v="2025-11-25"/>
    <x v="10"/>
    <x v="2"/>
    <s v="North"/>
    <x v="4"/>
    <x v="3"/>
    <n v="14100"/>
    <x v="1"/>
    <n v="15586.38687136473"/>
  </r>
  <r>
    <n v="118021"/>
    <d v="2025-11-25T00:00:00"/>
    <s v="2025-11-25"/>
    <x v="10"/>
    <x v="4"/>
    <s v="West"/>
    <x v="1"/>
    <x v="2"/>
    <n v="27290"/>
    <x v="1"/>
    <n v="31220.935608881991"/>
  </r>
  <r>
    <n v="118022"/>
    <d v="2025-11-25T00:00:00"/>
    <s v="2025-11-25"/>
    <x v="10"/>
    <x v="2"/>
    <s v="North"/>
    <x v="4"/>
    <x v="1"/>
    <n v="78940"/>
    <x v="0"/>
    <n v="88875.858685795218"/>
  </r>
  <r>
    <n v="118023"/>
    <d v="2025-11-25T00:00:00"/>
    <s v="2025-11-25"/>
    <x v="10"/>
    <x v="4"/>
    <s v="West"/>
    <x v="2"/>
    <x v="1"/>
    <n v="67520"/>
    <x v="0"/>
    <n v="72230.163820258254"/>
  </r>
  <r>
    <n v="118024"/>
    <d v="2025-11-25T00:00:00"/>
    <s v="2025-11-25"/>
    <x v="10"/>
    <x v="5"/>
    <s v="South"/>
    <x v="1"/>
    <x v="2"/>
    <n v="21330"/>
    <x v="1"/>
    <n v="22452.478111440651"/>
  </r>
  <r>
    <n v="118025"/>
    <d v="2025-11-25T00:00:00"/>
    <s v="2025-11-25"/>
    <x v="10"/>
    <x v="5"/>
    <s v="South"/>
    <x v="0"/>
    <x v="1"/>
    <n v="78170"/>
    <x v="0"/>
    <n v="70291.360447623403"/>
  </r>
  <r>
    <n v="118026"/>
    <d v="2025-11-25T00:00:00"/>
    <s v="2025-11-25"/>
    <x v="10"/>
    <x v="4"/>
    <s v="West"/>
    <x v="2"/>
    <x v="0"/>
    <n v="39990"/>
    <x v="2"/>
    <n v="39143.187881406549"/>
  </r>
  <r>
    <n v="118027"/>
    <d v="2025-11-25T00:00:00"/>
    <s v="2025-11-25"/>
    <x v="10"/>
    <x v="1"/>
    <s v="South"/>
    <x v="0"/>
    <x v="3"/>
    <n v="11430"/>
    <x v="1"/>
    <n v="11647.95955455205"/>
  </r>
  <r>
    <n v="118028"/>
    <d v="2025-11-25T00:00:00"/>
    <s v="2025-11-25"/>
    <x v="10"/>
    <x v="0"/>
    <s v="North"/>
    <x v="4"/>
    <x v="1"/>
    <n v="62600"/>
    <x v="0"/>
    <n v="54371.958037279073"/>
  </r>
  <r>
    <n v="118029"/>
    <d v="2025-11-25T00:00:00"/>
    <s v="2025-11-25"/>
    <x v="10"/>
    <x v="1"/>
    <s v="South"/>
    <x v="0"/>
    <x v="1"/>
    <n v="76770"/>
    <x v="0"/>
    <n v="68816.684996421245"/>
  </r>
  <r>
    <n v="118030"/>
    <d v="2025-11-25T00:00:00"/>
    <s v="2025-11-25"/>
    <x v="10"/>
    <x v="5"/>
    <s v="South"/>
    <x v="1"/>
    <x v="3"/>
    <n v="20640"/>
    <x v="1"/>
    <n v="21511.565766360549"/>
  </r>
  <r>
    <n v="118031"/>
    <d v="2025-11-25T00:00:00"/>
    <s v="2025-11-25"/>
    <x v="10"/>
    <x v="3"/>
    <s v="West"/>
    <x v="4"/>
    <x v="0"/>
    <n v="66330"/>
    <x v="0"/>
    <n v="59306.577598007141"/>
  </r>
  <r>
    <n v="118032"/>
    <d v="2025-11-25T00:00:00"/>
    <s v="2025-11-25"/>
    <x v="10"/>
    <x v="3"/>
    <s v="West"/>
    <x v="1"/>
    <x v="0"/>
    <n v="14890"/>
    <x v="1"/>
    <n v="14168.16869955871"/>
  </r>
  <r>
    <n v="118033"/>
    <d v="2025-11-25T00:00:00"/>
    <s v="2025-11-25"/>
    <x v="10"/>
    <x v="6"/>
    <s v="North"/>
    <x v="4"/>
    <x v="1"/>
    <n v="77560"/>
    <x v="0"/>
    <n v="66793.451783351877"/>
  </r>
  <r>
    <n v="118034"/>
    <d v="2025-11-25T00:00:00"/>
    <s v="2025-11-25"/>
    <x v="10"/>
    <x v="1"/>
    <s v="South"/>
    <x v="1"/>
    <x v="0"/>
    <n v="42510"/>
    <x v="2"/>
    <n v="38298.220479376629"/>
  </r>
  <r>
    <n v="118035"/>
    <d v="2025-11-26T00:00:00"/>
    <s v="2025-11-26"/>
    <x v="10"/>
    <x v="4"/>
    <s v="West"/>
    <x v="2"/>
    <x v="2"/>
    <n v="73170"/>
    <x v="0"/>
    <n v="74365.897661936018"/>
  </r>
  <r>
    <n v="118036"/>
    <d v="2025-11-26T00:00:00"/>
    <s v="2025-11-26"/>
    <x v="10"/>
    <x v="6"/>
    <s v="North"/>
    <x v="1"/>
    <x v="3"/>
    <n v="51050"/>
    <x v="0"/>
    <n v="53224.80951050765"/>
  </r>
  <r>
    <n v="118037"/>
    <d v="2025-11-26T00:00:00"/>
    <s v="2025-11-26"/>
    <x v="10"/>
    <x v="6"/>
    <s v="North"/>
    <x v="2"/>
    <x v="3"/>
    <n v="62100"/>
    <x v="0"/>
    <n v="54702.701085785469"/>
  </r>
  <r>
    <n v="118038"/>
    <d v="2025-11-26T00:00:00"/>
    <s v="2025-11-26"/>
    <x v="10"/>
    <x v="3"/>
    <s v="West"/>
    <x v="3"/>
    <x v="2"/>
    <n v="30980"/>
    <x v="2"/>
    <n v="28576.63487430834"/>
  </r>
  <r>
    <n v="118039"/>
    <d v="2025-11-26T00:00:00"/>
    <s v="2025-11-26"/>
    <x v="10"/>
    <x v="1"/>
    <s v="South"/>
    <x v="0"/>
    <x v="0"/>
    <n v="76230"/>
    <x v="0"/>
    <n v="73843.565826695602"/>
  </r>
  <r>
    <n v="118040"/>
    <d v="2025-11-26T00:00:00"/>
    <s v="2025-11-26"/>
    <x v="10"/>
    <x v="0"/>
    <s v="North"/>
    <x v="4"/>
    <x v="0"/>
    <n v="38060"/>
    <x v="2"/>
    <n v="40142.744532991746"/>
  </r>
  <r>
    <n v="118041"/>
    <d v="2025-11-26T00:00:00"/>
    <s v="2025-11-26"/>
    <x v="10"/>
    <x v="2"/>
    <s v="North"/>
    <x v="0"/>
    <x v="3"/>
    <n v="58330"/>
    <x v="0"/>
    <n v="50893.22719919325"/>
  </r>
  <r>
    <n v="118042"/>
    <d v="2025-11-26T00:00:00"/>
    <s v="2025-11-26"/>
    <x v="10"/>
    <x v="4"/>
    <s v="West"/>
    <x v="2"/>
    <x v="2"/>
    <n v="23160"/>
    <x v="1"/>
    <n v="22804.807325450802"/>
  </r>
  <r>
    <n v="118043"/>
    <d v="2025-11-26T00:00:00"/>
    <s v="2025-11-26"/>
    <x v="10"/>
    <x v="1"/>
    <s v="South"/>
    <x v="2"/>
    <x v="2"/>
    <n v="80060"/>
    <x v="0"/>
    <n v="85746.866057388426"/>
  </r>
  <r>
    <n v="118044"/>
    <d v="2025-11-26T00:00:00"/>
    <s v="2025-11-26"/>
    <x v="10"/>
    <x v="6"/>
    <s v="North"/>
    <x v="2"/>
    <x v="3"/>
    <n v="52170"/>
    <x v="0"/>
    <n v="46543.536891106312"/>
  </r>
  <r>
    <n v="118045"/>
    <d v="2025-11-26T00:00:00"/>
    <s v="2025-11-26"/>
    <x v="10"/>
    <x v="5"/>
    <s v="South"/>
    <x v="1"/>
    <x v="1"/>
    <n v="51930"/>
    <x v="0"/>
    <n v="52641.117292500086"/>
  </r>
  <r>
    <n v="118046"/>
    <d v="2025-11-26T00:00:00"/>
    <s v="2025-11-26"/>
    <x v="10"/>
    <x v="6"/>
    <s v="North"/>
    <x v="0"/>
    <x v="3"/>
    <n v="43400"/>
    <x v="2"/>
    <n v="42629.156017805493"/>
  </r>
  <r>
    <n v="118047"/>
    <d v="2025-11-26T00:00:00"/>
    <s v="2025-11-26"/>
    <x v="10"/>
    <x v="1"/>
    <s v="South"/>
    <x v="2"/>
    <x v="1"/>
    <n v="10080"/>
    <x v="1"/>
    <n v="9749.8649472098223"/>
  </r>
  <r>
    <n v="118048"/>
    <d v="2025-11-26T00:00:00"/>
    <s v="2025-11-26"/>
    <x v="10"/>
    <x v="3"/>
    <s v="West"/>
    <x v="3"/>
    <x v="1"/>
    <n v="62640"/>
    <x v="0"/>
    <n v="70793.434263836258"/>
  </r>
  <r>
    <n v="118049"/>
    <d v="2025-11-26T00:00:00"/>
    <s v="2025-11-26"/>
    <x v="10"/>
    <x v="2"/>
    <s v="North"/>
    <x v="2"/>
    <x v="1"/>
    <n v="22570"/>
    <x v="1"/>
    <n v="21862.83151458135"/>
  </r>
  <r>
    <n v="118050"/>
    <d v="2025-11-26T00:00:00"/>
    <s v="2025-11-26"/>
    <x v="10"/>
    <x v="1"/>
    <s v="South"/>
    <x v="0"/>
    <x v="3"/>
    <n v="9540"/>
    <x v="1"/>
    <n v="9387.6904340092151"/>
  </r>
  <r>
    <n v="118051"/>
    <d v="2025-11-26T00:00:00"/>
    <s v="2025-11-26"/>
    <x v="10"/>
    <x v="0"/>
    <s v="North"/>
    <x v="2"/>
    <x v="2"/>
    <n v="60650"/>
    <x v="0"/>
    <n v="52685.437118648508"/>
  </r>
  <r>
    <n v="118052"/>
    <d v="2025-11-26T00:00:00"/>
    <s v="2025-11-26"/>
    <x v="10"/>
    <x v="4"/>
    <s v="West"/>
    <x v="2"/>
    <x v="2"/>
    <n v="28000"/>
    <x v="1"/>
    <n v="26866.836782510982"/>
  </r>
  <r>
    <n v="118053"/>
    <d v="2025-11-26T00:00:00"/>
    <s v="2025-11-26"/>
    <x v="10"/>
    <x v="4"/>
    <s v="West"/>
    <x v="4"/>
    <x v="2"/>
    <n v="42880"/>
    <x v="2"/>
    <n v="43184.639327147182"/>
  </r>
  <r>
    <n v="118054"/>
    <d v="2025-11-26T00:00:00"/>
    <s v="2025-11-26"/>
    <x v="10"/>
    <x v="5"/>
    <s v="South"/>
    <x v="2"/>
    <x v="3"/>
    <n v="6580"/>
    <x v="1"/>
    <n v="5611.6618468883416"/>
  </r>
  <r>
    <n v="118055"/>
    <d v="2025-11-26T00:00:00"/>
    <s v="2025-11-26"/>
    <x v="10"/>
    <x v="5"/>
    <s v="South"/>
    <x v="0"/>
    <x v="3"/>
    <n v="12570"/>
    <x v="1"/>
    <n v="10871.605183346361"/>
  </r>
  <r>
    <n v="118056"/>
    <d v="2025-11-26T00:00:00"/>
    <s v="2025-11-26"/>
    <x v="10"/>
    <x v="6"/>
    <s v="North"/>
    <x v="4"/>
    <x v="0"/>
    <n v="7840"/>
    <x v="1"/>
    <n v="7226.187184777511"/>
  </r>
  <r>
    <n v="118057"/>
    <d v="2025-11-26T00:00:00"/>
    <s v="2025-11-26"/>
    <x v="10"/>
    <x v="1"/>
    <s v="South"/>
    <x v="4"/>
    <x v="3"/>
    <n v="38110"/>
    <x v="2"/>
    <n v="40880.433570476009"/>
  </r>
  <r>
    <n v="118058"/>
    <d v="2025-11-26T00:00:00"/>
    <s v="2025-11-26"/>
    <x v="10"/>
    <x v="4"/>
    <s v="West"/>
    <x v="2"/>
    <x v="2"/>
    <n v="23850"/>
    <x v="1"/>
    <n v="25877.313451987211"/>
  </r>
  <r>
    <n v="118059"/>
    <d v="2025-11-26T00:00:00"/>
    <s v="2025-11-26"/>
    <x v="10"/>
    <x v="3"/>
    <s v="West"/>
    <x v="2"/>
    <x v="0"/>
    <n v="5930"/>
    <x v="1"/>
    <n v="6466.4931805016568"/>
  </r>
  <r>
    <n v="118060"/>
    <d v="2025-11-26T00:00:00"/>
    <s v="2025-11-26"/>
    <x v="10"/>
    <x v="0"/>
    <s v="North"/>
    <x v="3"/>
    <x v="3"/>
    <n v="82220"/>
    <x v="0"/>
    <n v="84026.490407059173"/>
  </r>
  <r>
    <n v="118061"/>
    <d v="2025-11-26T00:00:00"/>
    <s v="2025-11-26"/>
    <x v="10"/>
    <x v="6"/>
    <s v="North"/>
    <x v="0"/>
    <x v="3"/>
    <n v="72110"/>
    <x v="0"/>
    <n v="79368.803391496098"/>
  </r>
  <r>
    <n v="118062"/>
    <d v="2025-11-26T00:00:00"/>
    <s v="2025-11-26"/>
    <x v="10"/>
    <x v="1"/>
    <s v="South"/>
    <x v="0"/>
    <x v="3"/>
    <n v="70670"/>
    <x v="0"/>
    <n v="62975.745069101598"/>
  </r>
  <r>
    <n v="118063"/>
    <d v="2025-11-26T00:00:00"/>
    <s v="2025-11-26"/>
    <x v="10"/>
    <x v="3"/>
    <s v="West"/>
    <x v="1"/>
    <x v="0"/>
    <n v="5930"/>
    <x v="1"/>
    <n v="6683.7476149387521"/>
  </r>
  <r>
    <n v="118064"/>
    <d v="2025-11-26T00:00:00"/>
    <s v="2025-11-26"/>
    <x v="10"/>
    <x v="1"/>
    <s v="South"/>
    <x v="1"/>
    <x v="0"/>
    <n v="36730"/>
    <x v="2"/>
    <n v="40104.845797955262"/>
  </r>
  <r>
    <n v="118065"/>
    <d v="2025-11-26T00:00:00"/>
    <s v="2025-11-26"/>
    <x v="10"/>
    <x v="3"/>
    <s v="West"/>
    <x v="0"/>
    <x v="1"/>
    <n v="49810"/>
    <x v="2"/>
    <n v="51297.674552363576"/>
  </r>
  <r>
    <n v="118066"/>
    <d v="2025-11-26T00:00:00"/>
    <s v="2025-11-26"/>
    <x v="10"/>
    <x v="2"/>
    <s v="North"/>
    <x v="2"/>
    <x v="0"/>
    <n v="14180"/>
    <x v="1"/>
    <n v="14524.384332046569"/>
  </r>
  <r>
    <n v="118067"/>
    <d v="2025-11-26T00:00:00"/>
    <s v="2025-11-26"/>
    <x v="10"/>
    <x v="1"/>
    <s v="South"/>
    <x v="4"/>
    <x v="2"/>
    <n v="30170"/>
    <x v="2"/>
    <n v="26654.396640062521"/>
  </r>
  <r>
    <n v="118068"/>
    <d v="2025-11-26T00:00:00"/>
    <s v="2025-11-26"/>
    <x v="10"/>
    <x v="1"/>
    <s v="South"/>
    <x v="3"/>
    <x v="2"/>
    <n v="66130"/>
    <x v="0"/>
    <n v="72101.658417231418"/>
  </r>
  <r>
    <n v="118069"/>
    <d v="2025-11-26T00:00:00"/>
    <s v="2025-11-26"/>
    <x v="10"/>
    <x v="2"/>
    <s v="North"/>
    <x v="2"/>
    <x v="3"/>
    <n v="60780"/>
    <x v="0"/>
    <n v="60748.029634362392"/>
  </r>
  <r>
    <n v="118070"/>
    <d v="2025-11-26T00:00:00"/>
    <s v="2025-11-26"/>
    <x v="10"/>
    <x v="4"/>
    <s v="West"/>
    <x v="4"/>
    <x v="2"/>
    <n v="53280"/>
    <x v="0"/>
    <n v="58418.71114232258"/>
  </r>
  <r>
    <n v="118071"/>
    <d v="2025-11-26T00:00:00"/>
    <s v="2025-11-26"/>
    <x v="10"/>
    <x v="6"/>
    <s v="North"/>
    <x v="0"/>
    <x v="2"/>
    <n v="87280"/>
    <x v="0"/>
    <n v="82451.363213282646"/>
  </r>
  <r>
    <n v="118072"/>
    <d v="2025-11-26T00:00:00"/>
    <s v="2025-11-26"/>
    <x v="10"/>
    <x v="1"/>
    <s v="South"/>
    <x v="2"/>
    <x v="2"/>
    <n v="30750"/>
    <x v="2"/>
    <n v="26607.54510804798"/>
  </r>
  <r>
    <n v="118073"/>
    <d v="2025-11-26T00:00:00"/>
    <s v="2025-11-26"/>
    <x v="10"/>
    <x v="1"/>
    <s v="South"/>
    <x v="3"/>
    <x v="2"/>
    <n v="66630"/>
    <x v="0"/>
    <n v="66741.103451597839"/>
  </r>
  <r>
    <n v="118074"/>
    <d v="2025-11-26T00:00:00"/>
    <s v="2025-11-26"/>
    <x v="10"/>
    <x v="6"/>
    <s v="North"/>
    <x v="1"/>
    <x v="0"/>
    <n v="33890"/>
    <x v="2"/>
    <n v="37767.146818106863"/>
  </r>
  <r>
    <n v="118075"/>
    <d v="2025-11-26T00:00:00"/>
    <s v="2025-11-26"/>
    <x v="10"/>
    <x v="6"/>
    <s v="North"/>
    <x v="4"/>
    <x v="2"/>
    <n v="59490"/>
    <x v="0"/>
    <n v="52151.167951938653"/>
  </r>
  <r>
    <n v="118076"/>
    <d v="2025-11-26T00:00:00"/>
    <s v="2025-11-26"/>
    <x v="10"/>
    <x v="5"/>
    <s v="South"/>
    <x v="2"/>
    <x v="3"/>
    <n v="39800"/>
    <x v="2"/>
    <n v="38744.748081115737"/>
  </r>
  <r>
    <n v="118077"/>
    <d v="2025-11-26T00:00:00"/>
    <s v="2025-11-26"/>
    <x v="10"/>
    <x v="5"/>
    <s v="South"/>
    <x v="3"/>
    <x v="0"/>
    <n v="73690"/>
    <x v="0"/>
    <n v="81075.584078309563"/>
  </r>
  <r>
    <n v="118078"/>
    <d v="2025-11-26T00:00:00"/>
    <s v="2025-11-26"/>
    <x v="10"/>
    <x v="4"/>
    <s v="West"/>
    <x v="2"/>
    <x v="1"/>
    <n v="58370"/>
    <x v="0"/>
    <n v="53617.254571674108"/>
  </r>
  <r>
    <n v="118079"/>
    <d v="2025-11-26T00:00:00"/>
    <s v="2025-11-26"/>
    <x v="10"/>
    <x v="6"/>
    <s v="North"/>
    <x v="0"/>
    <x v="2"/>
    <n v="57640"/>
    <x v="0"/>
    <n v="53529.80987686578"/>
  </r>
  <r>
    <n v="118080"/>
    <d v="2025-11-26T00:00:00"/>
    <s v="2025-11-26"/>
    <x v="10"/>
    <x v="2"/>
    <s v="North"/>
    <x v="4"/>
    <x v="1"/>
    <n v="36000"/>
    <x v="2"/>
    <n v="37310.73778021511"/>
  </r>
  <r>
    <n v="118081"/>
    <d v="2025-11-26T00:00:00"/>
    <s v="2025-11-26"/>
    <x v="10"/>
    <x v="0"/>
    <s v="North"/>
    <x v="0"/>
    <x v="1"/>
    <n v="24140"/>
    <x v="1"/>
    <n v="26780.645979133591"/>
  </r>
  <r>
    <n v="118082"/>
    <d v="2025-11-26T00:00:00"/>
    <s v="2025-11-26"/>
    <x v="10"/>
    <x v="4"/>
    <s v="West"/>
    <x v="0"/>
    <x v="3"/>
    <n v="52390"/>
    <x v="0"/>
    <n v="53600.737704877378"/>
  </r>
  <r>
    <n v="118083"/>
    <d v="2025-11-26T00:00:00"/>
    <s v="2025-11-26"/>
    <x v="10"/>
    <x v="3"/>
    <s v="West"/>
    <x v="1"/>
    <x v="1"/>
    <n v="35010"/>
    <x v="2"/>
    <n v="30828.61403528574"/>
  </r>
  <r>
    <n v="118084"/>
    <d v="2025-11-26T00:00:00"/>
    <s v="2025-11-26"/>
    <x v="10"/>
    <x v="6"/>
    <s v="North"/>
    <x v="0"/>
    <x v="2"/>
    <n v="27510"/>
    <x v="1"/>
    <n v="31053.663197391739"/>
  </r>
  <r>
    <n v="118085"/>
    <d v="2025-11-26T00:00:00"/>
    <s v="2025-11-26"/>
    <x v="10"/>
    <x v="5"/>
    <s v="South"/>
    <x v="3"/>
    <x v="3"/>
    <n v="6610"/>
    <x v="1"/>
    <n v="6680.0574802756801"/>
  </r>
  <r>
    <n v="118086"/>
    <d v="2025-11-26T00:00:00"/>
    <s v="2025-11-26"/>
    <x v="10"/>
    <x v="1"/>
    <s v="South"/>
    <x v="4"/>
    <x v="3"/>
    <n v="18570"/>
    <x v="1"/>
    <n v="17693.570528010521"/>
  </r>
  <r>
    <n v="118087"/>
    <d v="2025-11-26T00:00:00"/>
    <s v="2025-11-26"/>
    <x v="10"/>
    <x v="6"/>
    <s v="North"/>
    <x v="1"/>
    <x v="0"/>
    <n v="16750"/>
    <x v="1"/>
    <n v="18023.969849863392"/>
  </r>
  <r>
    <n v="118088"/>
    <d v="2025-11-26T00:00:00"/>
    <s v="2025-11-26"/>
    <x v="10"/>
    <x v="6"/>
    <s v="North"/>
    <x v="2"/>
    <x v="3"/>
    <n v="79180"/>
    <x v="0"/>
    <n v="83721.815477200755"/>
  </r>
  <r>
    <n v="118089"/>
    <d v="2025-11-26T00:00:00"/>
    <s v="2025-11-26"/>
    <x v="10"/>
    <x v="5"/>
    <s v="South"/>
    <x v="0"/>
    <x v="1"/>
    <n v="62130"/>
    <x v="0"/>
    <n v="58521.113906617167"/>
  </r>
  <r>
    <n v="118090"/>
    <d v="2025-11-26T00:00:00"/>
    <s v="2025-11-26"/>
    <x v="10"/>
    <x v="5"/>
    <s v="South"/>
    <x v="2"/>
    <x v="2"/>
    <n v="61560"/>
    <x v="0"/>
    <n v="68124.473718747613"/>
  </r>
  <r>
    <n v="118091"/>
    <d v="2025-11-26T00:00:00"/>
    <s v="2025-11-26"/>
    <x v="10"/>
    <x v="0"/>
    <s v="North"/>
    <x v="1"/>
    <x v="0"/>
    <n v="49400"/>
    <x v="2"/>
    <n v="43236.671673056997"/>
  </r>
  <r>
    <n v="118092"/>
    <d v="2025-11-27T00:00:00"/>
    <s v="2025-11-27"/>
    <x v="10"/>
    <x v="4"/>
    <s v="West"/>
    <x v="2"/>
    <x v="1"/>
    <n v="87960"/>
    <x v="0"/>
    <n v="97964.065701933869"/>
  </r>
  <r>
    <n v="118093"/>
    <d v="2025-11-27T00:00:00"/>
    <s v="2025-11-27"/>
    <x v="10"/>
    <x v="5"/>
    <s v="South"/>
    <x v="3"/>
    <x v="3"/>
    <n v="69240"/>
    <x v="0"/>
    <n v="60948.577198474617"/>
  </r>
  <r>
    <n v="118094"/>
    <d v="2025-11-27T00:00:00"/>
    <s v="2025-11-27"/>
    <x v="10"/>
    <x v="5"/>
    <s v="South"/>
    <x v="1"/>
    <x v="2"/>
    <n v="14500"/>
    <x v="1"/>
    <n v="12481.98206159242"/>
  </r>
  <r>
    <n v="118095"/>
    <d v="2025-11-27T00:00:00"/>
    <s v="2025-11-27"/>
    <x v="10"/>
    <x v="5"/>
    <s v="South"/>
    <x v="4"/>
    <x v="3"/>
    <n v="14190"/>
    <x v="1"/>
    <n v="15743.02739495254"/>
  </r>
  <r>
    <n v="118096"/>
    <d v="2025-11-27T00:00:00"/>
    <s v="2025-11-27"/>
    <x v="10"/>
    <x v="4"/>
    <s v="West"/>
    <x v="4"/>
    <x v="0"/>
    <n v="76610"/>
    <x v="0"/>
    <n v="66633.243964868117"/>
  </r>
  <r>
    <n v="118097"/>
    <d v="2025-11-27T00:00:00"/>
    <s v="2025-11-27"/>
    <x v="10"/>
    <x v="1"/>
    <s v="South"/>
    <x v="4"/>
    <x v="0"/>
    <n v="85620"/>
    <x v="0"/>
    <n v="98244.489981710634"/>
  </r>
  <r>
    <n v="118098"/>
    <d v="2025-11-27T00:00:00"/>
    <s v="2025-11-27"/>
    <x v="10"/>
    <x v="6"/>
    <s v="North"/>
    <x v="4"/>
    <x v="2"/>
    <n v="9220"/>
    <x v="1"/>
    <n v="8065.0729901369268"/>
  </r>
  <r>
    <n v="118099"/>
    <d v="2025-11-27T00:00:00"/>
    <s v="2025-11-27"/>
    <x v="10"/>
    <x v="6"/>
    <s v="North"/>
    <x v="1"/>
    <x v="1"/>
    <n v="48000"/>
    <x v="2"/>
    <n v="52732.761865055283"/>
  </r>
  <r>
    <n v="118100"/>
    <d v="2025-11-27T00:00:00"/>
    <s v="2025-11-27"/>
    <x v="10"/>
    <x v="5"/>
    <s v="South"/>
    <x v="1"/>
    <x v="2"/>
    <n v="83410"/>
    <x v="0"/>
    <n v="95021.883249779028"/>
  </r>
  <r>
    <n v="118101"/>
    <d v="2025-11-27T00:00:00"/>
    <s v="2025-11-27"/>
    <x v="10"/>
    <x v="2"/>
    <s v="North"/>
    <x v="1"/>
    <x v="1"/>
    <n v="78430"/>
    <x v="0"/>
    <n v="80143.330179183162"/>
  </r>
  <r>
    <n v="118102"/>
    <d v="2025-11-27T00:00:00"/>
    <s v="2025-11-27"/>
    <x v="10"/>
    <x v="2"/>
    <s v="North"/>
    <x v="0"/>
    <x v="2"/>
    <n v="86130"/>
    <x v="0"/>
    <n v="77583.015749643106"/>
  </r>
  <r>
    <n v="118103"/>
    <d v="2025-11-27T00:00:00"/>
    <s v="2025-11-27"/>
    <x v="10"/>
    <x v="4"/>
    <s v="West"/>
    <x v="1"/>
    <x v="0"/>
    <n v="77970"/>
    <x v="0"/>
    <n v="70058.125064568725"/>
  </r>
  <r>
    <n v="118104"/>
    <d v="2025-11-27T00:00:00"/>
    <s v="2025-11-27"/>
    <x v="10"/>
    <x v="0"/>
    <s v="North"/>
    <x v="1"/>
    <x v="0"/>
    <n v="50720"/>
    <x v="0"/>
    <n v="54680.112050710581"/>
  </r>
  <r>
    <n v="118105"/>
    <d v="2025-11-27T00:00:00"/>
    <s v="2025-11-27"/>
    <x v="10"/>
    <x v="5"/>
    <s v="South"/>
    <x v="1"/>
    <x v="3"/>
    <n v="77060"/>
    <x v="0"/>
    <n v="67057.256212420762"/>
  </r>
  <r>
    <n v="118106"/>
    <d v="2025-11-27T00:00:00"/>
    <s v="2025-11-27"/>
    <x v="10"/>
    <x v="4"/>
    <s v="West"/>
    <x v="4"/>
    <x v="0"/>
    <n v="49540"/>
    <x v="2"/>
    <n v="52302.953145281383"/>
  </r>
  <r>
    <n v="118107"/>
    <d v="2025-11-27T00:00:00"/>
    <s v="2025-11-27"/>
    <x v="10"/>
    <x v="4"/>
    <s v="West"/>
    <x v="3"/>
    <x v="3"/>
    <n v="17320"/>
    <x v="1"/>
    <n v="16219.41302530848"/>
  </r>
  <r>
    <n v="118108"/>
    <d v="2025-11-27T00:00:00"/>
    <s v="2025-11-27"/>
    <x v="10"/>
    <x v="0"/>
    <s v="North"/>
    <x v="4"/>
    <x v="0"/>
    <n v="83300"/>
    <x v="0"/>
    <n v="93961.879380941566"/>
  </r>
  <r>
    <n v="118109"/>
    <d v="2025-11-27T00:00:00"/>
    <s v="2025-11-27"/>
    <x v="10"/>
    <x v="4"/>
    <s v="West"/>
    <x v="3"/>
    <x v="0"/>
    <n v="72240"/>
    <x v="0"/>
    <n v="73408.091970323178"/>
  </r>
  <r>
    <n v="118110"/>
    <d v="2025-11-27T00:00:00"/>
    <s v="2025-11-27"/>
    <x v="10"/>
    <x v="6"/>
    <s v="North"/>
    <x v="3"/>
    <x v="3"/>
    <n v="67860"/>
    <x v="0"/>
    <n v="62207.7237973921"/>
  </r>
  <r>
    <n v="118111"/>
    <d v="2025-11-27T00:00:00"/>
    <s v="2025-11-27"/>
    <x v="10"/>
    <x v="0"/>
    <s v="North"/>
    <x v="3"/>
    <x v="2"/>
    <n v="87510"/>
    <x v="0"/>
    <n v="96610.134719044931"/>
  </r>
  <r>
    <n v="118112"/>
    <d v="2025-11-27T00:00:00"/>
    <s v="2025-11-27"/>
    <x v="10"/>
    <x v="0"/>
    <s v="North"/>
    <x v="4"/>
    <x v="2"/>
    <n v="69630"/>
    <x v="0"/>
    <n v="79724.473512111683"/>
  </r>
  <r>
    <n v="118113"/>
    <d v="2025-11-27T00:00:00"/>
    <s v="2025-11-27"/>
    <x v="10"/>
    <x v="3"/>
    <s v="West"/>
    <x v="0"/>
    <x v="2"/>
    <n v="54930"/>
    <x v="0"/>
    <n v="58957.014095944767"/>
  </r>
  <r>
    <n v="118114"/>
    <d v="2025-11-27T00:00:00"/>
    <s v="2025-11-27"/>
    <x v="10"/>
    <x v="0"/>
    <s v="North"/>
    <x v="2"/>
    <x v="1"/>
    <n v="68070"/>
    <x v="0"/>
    <n v="72111.029367542928"/>
  </r>
  <r>
    <n v="118115"/>
    <d v="2025-11-27T00:00:00"/>
    <s v="2025-11-27"/>
    <x v="10"/>
    <x v="0"/>
    <s v="North"/>
    <x v="0"/>
    <x v="1"/>
    <n v="69120"/>
    <x v="0"/>
    <n v="76521.969879859374"/>
  </r>
  <r>
    <n v="118116"/>
    <d v="2025-11-27T00:00:00"/>
    <s v="2025-11-27"/>
    <x v="10"/>
    <x v="1"/>
    <s v="South"/>
    <x v="4"/>
    <x v="0"/>
    <n v="63920"/>
    <x v="0"/>
    <n v="54719.722808682352"/>
  </r>
  <r>
    <n v="118117"/>
    <d v="2025-11-27T00:00:00"/>
    <s v="2025-11-27"/>
    <x v="10"/>
    <x v="6"/>
    <s v="North"/>
    <x v="3"/>
    <x v="0"/>
    <n v="77070"/>
    <x v="0"/>
    <n v="86062.396028933174"/>
  </r>
  <r>
    <n v="118118"/>
    <d v="2025-11-27T00:00:00"/>
    <s v="2025-11-27"/>
    <x v="10"/>
    <x v="5"/>
    <s v="South"/>
    <x v="2"/>
    <x v="0"/>
    <n v="60670"/>
    <x v="0"/>
    <n v="56115.701172817637"/>
  </r>
  <r>
    <n v="118119"/>
    <d v="2025-11-27T00:00:00"/>
    <s v="2025-11-27"/>
    <x v="10"/>
    <x v="3"/>
    <s v="West"/>
    <x v="0"/>
    <x v="3"/>
    <n v="24760"/>
    <x v="1"/>
    <n v="25432.177620340652"/>
  </r>
  <r>
    <n v="118120"/>
    <d v="2025-11-27T00:00:00"/>
    <s v="2025-11-27"/>
    <x v="10"/>
    <x v="0"/>
    <s v="North"/>
    <x v="1"/>
    <x v="1"/>
    <n v="61720"/>
    <x v="0"/>
    <n v="60743.118664224967"/>
  </r>
  <r>
    <n v="118121"/>
    <d v="2025-11-27T00:00:00"/>
    <s v="2025-11-27"/>
    <x v="10"/>
    <x v="1"/>
    <s v="South"/>
    <x v="0"/>
    <x v="1"/>
    <n v="68160"/>
    <x v="0"/>
    <n v="66799.038066066889"/>
  </r>
  <r>
    <n v="118122"/>
    <d v="2025-11-27T00:00:00"/>
    <s v="2025-11-27"/>
    <x v="10"/>
    <x v="1"/>
    <s v="South"/>
    <x v="4"/>
    <x v="2"/>
    <n v="88530"/>
    <x v="0"/>
    <n v="87211.8591344788"/>
  </r>
  <r>
    <n v="118123"/>
    <d v="2025-11-27T00:00:00"/>
    <s v="2025-11-27"/>
    <x v="10"/>
    <x v="4"/>
    <s v="West"/>
    <x v="2"/>
    <x v="1"/>
    <n v="63490"/>
    <x v="0"/>
    <n v="66990.429685549083"/>
  </r>
  <r>
    <n v="118124"/>
    <d v="2025-11-27T00:00:00"/>
    <s v="2025-11-27"/>
    <x v="10"/>
    <x v="5"/>
    <s v="South"/>
    <x v="1"/>
    <x v="3"/>
    <n v="25820"/>
    <x v="1"/>
    <n v="27183.38141061339"/>
  </r>
  <r>
    <n v="118125"/>
    <d v="2025-11-27T00:00:00"/>
    <s v="2025-11-27"/>
    <x v="10"/>
    <x v="5"/>
    <s v="South"/>
    <x v="2"/>
    <x v="3"/>
    <n v="57820"/>
    <x v="0"/>
    <n v="55667.173565836107"/>
  </r>
  <r>
    <n v="118126"/>
    <d v="2025-11-27T00:00:00"/>
    <s v="2025-11-27"/>
    <x v="10"/>
    <x v="2"/>
    <s v="North"/>
    <x v="2"/>
    <x v="3"/>
    <n v="49520"/>
    <x v="2"/>
    <n v="56841.806990763012"/>
  </r>
  <r>
    <n v="118127"/>
    <d v="2025-11-27T00:00:00"/>
    <s v="2025-11-27"/>
    <x v="10"/>
    <x v="6"/>
    <s v="North"/>
    <x v="0"/>
    <x v="3"/>
    <n v="26210"/>
    <x v="1"/>
    <n v="29876.62852205821"/>
  </r>
  <r>
    <n v="118128"/>
    <d v="2025-11-27T00:00:00"/>
    <s v="2025-11-27"/>
    <x v="10"/>
    <x v="2"/>
    <s v="North"/>
    <x v="3"/>
    <x v="0"/>
    <n v="74540"/>
    <x v="0"/>
    <n v="66874.795673323344"/>
  </r>
  <r>
    <n v="118129"/>
    <d v="2025-11-27T00:00:00"/>
    <s v="2025-11-27"/>
    <x v="10"/>
    <x v="4"/>
    <s v="West"/>
    <x v="0"/>
    <x v="3"/>
    <n v="50020"/>
    <x v="0"/>
    <n v="52838.665315996433"/>
  </r>
  <r>
    <n v="118130"/>
    <d v="2025-11-27T00:00:00"/>
    <s v="2025-11-27"/>
    <x v="10"/>
    <x v="0"/>
    <s v="North"/>
    <x v="1"/>
    <x v="2"/>
    <n v="67590"/>
    <x v="0"/>
    <n v="67829.26073381686"/>
  </r>
  <r>
    <n v="118131"/>
    <d v="2025-11-27T00:00:00"/>
    <s v="2025-11-27"/>
    <x v="10"/>
    <x v="1"/>
    <s v="South"/>
    <x v="4"/>
    <x v="3"/>
    <n v="16940"/>
    <x v="1"/>
    <n v="15775.63564590864"/>
  </r>
  <r>
    <n v="118132"/>
    <d v="2025-11-27T00:00:00"/>
    <s v="2025-11-27"/>
    <x v="10"/>
    <x v="3"/>
    <s v="West"/>
    <x v="0"/>
    <x v="1"/>
    <n v="60560"/>
    <x v="0"/>
    <n v="66160.976969239331"/>
  </r>
  <r>
    <n v="118133"/>
    <d v="2025-11-27T00:00:00"/>
    <s v="2025-11-27"/>
    <x v="10"/>
    <x v="6"/>
    <s v="North"/>
    <x v="3"/>
    <x v="3"/>
    <n v="21080"/>
    <x v="1"/>
    <n v="19337.970959117069"/>
  </r>
  <r>
    <n v="118134"/>
    <d v="2025-11-27T00:00:00"/>
    <s v="2025-11-27"/>
    <x v="10"/>
    <x v="0"/>
    <s v="North"/>
    <x v="3"/>
    <x v="2"/>
    <n v="85980"/>
    <x v="0"/>
    <n v="90373.098756993233"/>
  </r>
  <r>
    <n v="118135"/>
    <d v="2025-11-27T00:00:00"/>
    <s v="2025-11-27"/>
    <x v="10"/>
    <x v="4"/>
    <s v="West"/>
    <x v="0"/>
    <x v="1"/>
    <n v="19890"/>
    <x v="1"/>
    <n v="21297.955562110041"/>
  </r>
  <r>
    <n v="118136"/>
    <d v="2025-11-27T00:00:00"/>
    <s v="2025-11-27"/>
    <x v="10"/>
    <x v="5"/>
    <s v="South"/>
    <x v="1"/>
    <x v="1"/>
    <n v="21900"/>
    <x v="1"/>
    <n v="21260.61620410264"/>
  </r>
  <r>
    <n v="118137"/>
    <d v="2025-11-27T00:00:00"/>
    <s v="2025-11-27"/>
    <x v="10"/>
    <x v="4"/>
    <s v="West"/>
    <x v="3"/>
    <x v="1"/>
    <n v="53430"/>
    <x v="0"/>
    <n v="46021.768336952067"/>
  </r>
  <r>
    <n v="118138"/>
    <d v="2025-11-27T00:00:00"/>
    <s v="2025-11-27"/>
    <x v="10"/>
    <x v="0"/>
    <s v="North"/>
    <x v="3"/>
    <x v="0"/>
    <n v="42380"/>
    <x v="2"/>
    <n v="40091.230875620873"/>
  </r>
  <r>
    <n v="118139"/>
    <d v="2025-11-27T00:00:00"/>
    <s v="2025-11-27"/>
    <x v="10"/>
    <x v="4"/>
    <s v="West"/>
    <x v="1"/>
    <x v="1"/>
    <n v="74500"/>
    <x v="0"/>
    <n v="81407.92477049095"/>
  </r>
  <r>
    <n v="118140"/>
    <d v="2025-11-27T00:00:00"/>
    <s v="2025-11-27"/>
    <x v="10"/>
    <x v="5"/>
    <s v="South"/>
    <x v="1"/>
    <x v="0"/>
    <n v="48040"/>
    <x v="2"/>
    <n v="50532.713917131186"/>
  </r>
  <r>
    <n v="118141"/>
    <d v="2025-11-27T00:00:00"/>
    <s v="2025-11-27"/>
    <x v="10"/>
    <x v="0"/>
    <s v="North"/>
    <x v="1"/>
    <x v="3"/>
    <n v="5950"/>
    <x v="1"/>
    <n v="5923.4090893547191"/>
  </r>
  <r>
    <n v="118142"/>
    <d v="2025-11-27T00:00:00"/>
    <s v="2025-11-27"/>
    <x v="10"/>
    <x v="3"/>
    <s v="West"/>
    <x v="1"/>
    <x v="2"/>
    <n v="76470"/>
    <x v="0"/>
    <n v="81328.682001752939"/>
  </r>
  <r>
    <n v="118143"/>
    <d v="2025-11-27T00:00:00"/>
    <s v="2025-11-27"/>
    <x v="10"/>
    <x v="2"/>
    <s v="North"/>
    <x v="0"/>
    <x v="1"/>
    <n v="46460"/>
    <x v="2"/>
    <n v="42501.426477419212"/>
  </r>
  <r>
    <n v="118144"/>
    <d v="2025-11-27T00:00:00"/>
    <s v="2025-11-27"/>
    <x v="10"/>
    <x v="6"/>
    <s v="North"/>
    <x v="0"/>
    <x v="3"/>
    <n v="79610"/>
    <x v="0"/>
    <n v="89781.532125007245"/>
  </r>
  <r>
    <n v="118145"/>
    <d v="2025-11-27T00:00:00"/>
    <s v="2025-11-27"/>
    <x v="10"/>
    <x v="4"/>
    <s v="West"/>
    <x v="2"/>
    <x v="0"/>
    <n v="51580"/>
    <x v="0"/>
    <n v="56831.421863136871"/>
  </r>
  <r>
    <n v="118146"/>
    <d v="2025-11-27T00:00:00"/>
    <s v="2025-11-27"/>
    <x v="10"/>
    <x v="5"/>
    <s v="South"/>
    <x v="2"/>
    <x v="0"/>
    <n v="20830"/>
    <x v="1"/>
    <n v="17907.62487404206"/>
  </r>
  <r>
    <n v="118147"/>
    <d v="2025-11-27T00:00:00"/>
    <s v="2025-11-27"/>
    <x v="10"/>
    <x v="3"/>
    <s v="West"/>
    <x v="2"/>
    <x v="2"/>
    <n v="86430"/>
    <x v="0"/>
    <n v="90829.098240429434"/>
  </r>
  <r>
    <n v="118148"/>
    <d v="2025-11-27T00:00:00"/>
    <s v="2025-11-27"/>
    <x v="10"/>
    <x v="1"/>
    <s v="South"/>
    <x v="3"/>
    <x v="3"/>
    <n v="13410"/>
    <x v="1"/>
    <n v="12514.52716931718"/>
  </r>
  <r>
    <n v="118149"/>
    <d v="2025-11-27T00:00:00"/>
    <s v="2025-11-27"/>
    <x v="10"/>
    <x v="3"/>
    <s v="West"/>
    <x v="1"/>
    <x v="2"/>
    <n v="82480"/>
    <x v="0"/>
    <n v="82374.106539193657"/>
  </r>
  <r>
    <n v="118150"/>
    <d v="2025-11-27T00:00:00"/>
    <s v="2025-11-27"/>
    <x v="10"/>
    <x v="3"/>
    <s v="West"/>
    <x v="0"/>
    <x v="2"/>
    <n v="56420"/>
    <x v="0"/>
    <n v="51293.91917261311"/>
  </r>
  <r>
    <n v="118151"/>
    <d v="2025-11-27T00:00:00"/>
    <s v="2025-11-27"/>
    <x v="10"/>
    <x v="3"/>
    <s v="West"/>
    <x v="0"/>
    <x v="1"/>
    <n v="50810"/>
    <x v="0"/>
    <n v="54375.760987488939"/>
  </r>
  <r>
    <n v="118152"/>
    <d v="2025-11-27T00:00:00"/>
    <s v="2025-11-27"/>
    <x v="10"/>
    <x v="5"/>
    <s v="South"/>
    <x v="1"/>
    <x v="1"/>
    <n v="42630"/>
    <x v="2"/>
    <n v="36809.550313703941"/>
  </r>
  <r>
    <n v="118153"/>
    <d v="2025-11-27T00:00:00"/>
    <s v="2025-11-27"/>
    <x v="10"/>
    <x v="1"/>
    <s v="South"/>
    <x v="2"/>
    <x v="2"/>
    <n v="87780"/>
    <x v="0"/>
    <n v="89190.356869371011"/>
  </r>
  <r>
    <n v="118154"/>
    <d v="2025-11-28T00:00:00"/>
    <s v="2025-11-28"/>
    <x v="10"/>
    <x v="6"/>
    <s v="North"/>
    <x v="3"/>
    <x v="1"/>
    <n v="23900"/>
    <x v="1"/>
    <n v="21104.425956615691"/>
  </r>
  <r>
    <n v="118155"/>
    <d v="2025-11-28T00:00:00"/>
    <s v="2025-11-28"/>
    <x v="10"/>
    <x v="3"/>
    <s v="West"/>
    <x v="0"/>
    <x v="3"/>
    <n v="64440"/>
    <x v="0"/>
    <n v="60715.715144033573"/>
  </r>
  <r>
    <n v="118156"/>
    <d v="2025-11-28T00:00:00"/>
    <s v="2025-11-28"/>
    <x v="10"/>
    <x v="5"/>
    <s v="South"/>
    <x v="4"/>
    <x v="0"/>
    <n v="52680"/>
    <x v="0"/>
    <n v="47833.468290780242"/>
  </r>
  <r>
    <n v="118157"/>
    <d v="2025-11-28T00:00:00"/>
    <s v="2025-11-28"/>
    <x v="10"/>
    <x v="5"/>
    <s v="South"/>
    <x v="3"/>
    <x v="0"/>
    <n v="43770"/>
    <x v="2"/>
    <n v="42899.710074308408"/>
  </r>
  <r>
    <n v="118158"/>
    <d v="2025-11-28T00:00:00"/>
    <s v="2025-11-28"/>
    <x v="10"/>
    <x v="6"/>
    <s v="North"/>
    <x v="3"/>
    <x v="1"/>
    <n v="29960"/>
    <x v="1"/>
    <n v="29792.345821641618"/>
  </r>
  <r>
    <n v="118159"/>
    <d v="2025-11-28T00:00:00"/>
    <s v="2025-11-28"/>
    <x v="10"/>
    <x v="2"/>
    <s v="North"/>
    <x v="2"/>
    <x v="3"/>
    <n v="51130"/>
    <x v="0"/>
    <n v="53570.463350438542"/>
  </r>
  <r>
    <n v="118160"/>
    <d v="2025-11-28T00:00:00"/>
    <s v="2025-11-28"/>
    <x v="10"/>
    <x v="0"/>
    <s v="North"/>
    <x v="1"/>
    <x v="1"/>
    <n v="35980"/>
    <x v="2"/>
    <n v="35436.916869408618"/>
  </r>
  <r>
    <n v="118161"/>
    <d v="2025-11-28T00:00:00"/>
    <s v="2025-11-28"/>
    <x v="10"/>
    <x v="1"/>
    <s v="South"/>
    <x v="4"/>
    <x v="3"/>
    <n v="61250"/>
    <x v="0"/>
    <n v="65378.521984822393"/>
  </r>
  <r>
    <n v="118162"/>
    <d v="2025-11-28T00:00:00"/>
    <s v="2025-11-28"/>
    <x v="10"/>
    <x v="1"/>
    <s v="South"/>
    <x v="2"/>
    <x v="0"/>
    <n v="11450"/>
    <x v="1"/>
    <n v="12503.706205226579"/>
  </r>
  <r>
    <n v="118163"/>
    <d v="2025-11-28T00:00:00"/>
    <s v="2025-11-28"/>
    <x v="10"/>
    <x v="4"/>
    <s v="West"/>
    <x v="1"/>
    <x v="3"/>
    <n v="47480"/>
    <x v="2"/>
    <n v="54512.286236394073"/>
  </r>
  <r>
    <n v="118164"/>
    <d v="2025-11-28T00:00:00"/>
    <s v="2025-11-28"/>
    <x v="10"/>
    <x v="3"/>
    <s v="West"/>
    <x v="4"/>
    <x v="0"/>
    <n v="30460"/>
    <x v="2"/>
    <n v="27021.119343212969"/>
  </r>
  <r>
    <n v="118165"/>
    <d v="2025-11-28T00:00:00"/>
    <s v="2025-11-28"/>
    <x v="10"/>
    <x v="0"/>
    <s v="North"/>
    <x v="0"/>
    <x v="1"/>
    <n v="5780"/>
    <x v="1"/>
    <n v="5622.2068843992784"/>
  </r>
  <r>
    <n v="118166"/>
    <d v="2025-11-28T00:00:00"/>
    <s v="2025-11-28"/>
    <x v="10"/>
    <x v="2"/>
    <s v="North"/>
    <x v="4"/>
    <x v="3"/>
    <n v="19550"/>
    <x v="1"/>
    <n v="18108.320120458149"/>
  </r>
  <r>
    <n v="118167"/>
    <d v="2025-11-28T00:00:00"/>
    <s v="2025-11-28"/>
    <x v="10"/>
    <x v="1"/>
    <s v="South"/>
    <x v="2"/>
    <x v="1"/>
    <n v="29690"/>
    <x v="1"/>
    <n v="31691.788118220658"/>
  </r>
  <r>
    <n v="118168"/>
    <d v="2025-11-28T00:00:00"/>
    <s v="2025-11-28"/>
    <x v="10"/>
    <x v="2"/>
    <s v="North"/>
    <x v="4"/>
    <x v="2"/>
    <n v="41640"/>
    <x v="2"/>
    <n v="41836.192810401961"/>
  </r>
  <r>
    <n v="118169"/>
    <d v="2025-11-28T00:00:00"/>
    <s v="2025-11-28"/>
    <x v="10"/>
    <x v="4"/>
    <s v="West"/>
    <x v="4"/>
    <x v="2"/>
    <n v="79400"/>
    <x v="0"/>
    <n v="70142.045320378398"/>
  </r>
  <r>
    <n v="118170"/>
    <d v="2025-11-28T00:00:00"/>
    <s v="2025-11-28"/>
    <x v="10"/>
    <x v="3"/>
    <s v="West"/>
    <x v="4"/>
    <x v="1"/>
    <n v="51250"/>
    <x v="0"/>
    <n v="44527.948130448749"/>
  </r>
  <r>
    <n v="118171"/>
    <d v="2025-11-28T00:00:00"/>
    <s v="2025-11-28"/>
    <x v="10"/>
    <x v="0"/>
    <s v="North"/>
    <x v="0"/>
    <x v="0"/>
    <n v="77030"/>
    <x v="0"/>
    <n v="77048.917249877777"/>
  </r>
  <r>
    <n v="118172"/>
    <d v="2025-11-28T00:00:00"/>
    <s v="2025-11-28"/>
    <x v="10"/>
    <x v="5"/>
    <s v="South"/>
    <x v="1"/>
    <x v="3"/>
    <n v="84890"/>
    <x v="0"/>
    <n v="81088.221680616567"/>
  </r>
  <r>
    <n v="118173"/>
    <d v="2025-11-28T00:00:00"/>
    <s v="2025-11-28"/>
    <x v="10"/>
    <x v="3"/>
    <s v="West"/>
    <x v="4"/>
    <x v="1"/>
    <n v="24220"/>
    <x v="1"/>
    <n v="24414.524788013401"/>
  </r>
  <r>
    <n v="118174"/>
    <d v="2025-11-28T00:00:00"/>
    <s v="2025-11-28"/>
    <x v="10"/>
    <x v="0"/>
    <s v="North"/>
    <x v="3"/>
    <x v="0"/>
    <n v="57080"/>
    <x v="0"/>
    <n v="52777.248531261997"/>
  </r>
  <r>
    <n v="118175"/>
    <d v="2025-11-28T00:00:00"/>
    <s v="2025-11-28"/>
    <x v="10"/>
    <x v="6"/>
    <s v="North"/>
    <x v="2"/>
    <x v="3"/>
    <n v="54720"/>
    <x v="0"/>
    <n v="52875.476258285307"/>
  </r>
  <r>
    <n v="118176"/>
    <d v="2025-11-28T00:00:00"/>
    <s v="2025-11-28"/>
    <x v="10"/>
    <x v="1"/>
    <s v="South"/>
    <x v="3"/>
    <x v="1"/>
    <n v="83270"/>
    <x v="0"/>
    <n v="95110.646580598492"/>
  </r>
  <r>
    <n v="118177"/>
    <d v="2025-11-28T00:00:00"/>
    <s v="2025-11-28"/>
    <x v="10"/>
    <x v="2"/>
    <s v="North"/>
    <x v="1"/>
    <x v="1"/>
    <n v="21630"/>
    <x v="1"/>
    <n v="19950.312273631069"/>
  </r>
  <r>
    <n v="118178"/>
    <d v="2025-11-28T00:00:00"/>
    <s v="2025-11-28"/>
    <x v="10"/>
    <x v="3"/>
    <s v="West"/>
    <x v="2"/>
    <x v="0"/>
    <n v="29040"/>
    <x v="1"/>
    <n v="24887.932981776899"/>
  </r>
  <r>
    <n v="118179"/>
    <d v="2025-11-28T00:00:00"/>
    <s v="2025-11-28"/>
    <x v="10"/>
    <x v="4"/>
    <s v="West"/>
    <x v="1"/>
    <x v="3"/>
    <n v="79570"/>
    <x v="0"/>
    <n v="89659.52084821742"/>
  </r>
  <r>
    <n v="118180"/>
    <d v="2025-11-28T00:00:00"/>
    <s v="2025-11-28"/>
    <x v="10"/>
    <x v="5"/>
    <s v="South"/>
    <x v="2"/>
    <x v="3"/>
    <n v="32890"/>
    <x v="2"/>
    <n v="35884.480845743921"/>
  </r>
  <r>
    <n v="118181"/>
    <d v="2025-11-28T00:00:00"/>
    <s v="2025-11-28"/>
    <x v="10"/>
    <x v="4"/>
    <s v="West"/>
    <x v="3"/>
    <x v="0"/>
    <n v="17080"/>
    <x v="1"/>
    <n v="16846.76025648832"/>
  </r>
  <r>
    <n v="118182"/>
    <d v="2025-11-28T00:00:00"/>
    <s v="2025-11-28"/>
    <x v="10"/>
    <x v="2"/>
    <s v="North"/>
    <x v="3"/>
    <x v="1"/>
    <n v="73200"/>
    <x v="0"/>
    <n v="73913.046484242441"/>
  </r>
  <r>
    <n v="118183"/>
    <d v="2025-11-28T00:00:00"/>
    <s v="2025-11-28"/>
    <x v="10"/>
    <x v="3"/>
    <s v="West"/>
    <x v="0"/>
    <x v="0"/>
    <n v="82360"/>
    <x v="0"/>
    <n v="78292.459031033839"/>
  </r>
  <r>
    <n v="118184"/>
    <d v="2025-11-28T00:00:00"/>
    <s v="2025-11-28"/>
    <x v="10"/>
    <x v="1"/>
    <s v="South"/>
    <x v="1"/>
    <x v="0"/>
    <n v="83380"/>
    <x v="0"/>
    <n v="74452.847064904505"/>
  </r>
  <r>
    <n v="118185"/>
    <d v="2025-11-28T00:00:00"/>
    <s v="2025-11-28"/>
    <x v="10"/>
    <x v="1"/>
    <s v="South"/>
    <x v="3"/>
    <x v="1"/>
    <n v="71780"/>
    <x v="0"/>
    <n v="66784.58159768628"/>
  </r>
  <r>
    <n v="118186"/>
    <d v="2025-11-28T00:00:00"/>
    <s v="2025-11-28"/>
    <x v="10"/>
    <x v="0"/>
    <s v="North"/>
    <x v="2"/>
    <x v="3"/>
    <n v="41850"/>
    <x v="2"/>
    <n v="40065.942743431573"/>
  </r>
  <r>
    <n v="118187"/>
    <d v="2025-11-28T00:00:00"/>
    <s v="2025-11-28"/>
    <x v="10"/>
    <x v="4"/>
    <s v="West"/>
    <x v="4"/>
    <x v="2"/>
    <n v="55940"/>
    <x v="0"/>
    <n v="56871.411641426937"/>
  </r>
  <r>
    <n v="118188"/>
    <d v="2025-11-28T00:00:00"/>
    <s v="2025-11-28"/>
    <x v="10"/>
    <x v="4"/>
    <s v="West"/>
    <x v="4"/>
    <x v="2"/>
    <n v="33630"/>
    <x v="2"/>
    <n v="31433.89173022288"/>
  </r>
  <r>
    <n v="118189"/>
    <d v="2025-11-28T00:00:00"/>
    <s v="2025-11-28"/>
    <x v="10"/>
    <x v="5"/>
    <s v="South"/>
    <x v="4"/>
    <x v="0"/>
    <n v="44740"/>
    <x v="2"/>
    <n v="42364.565740867867"/>
  </r>
  <r>
    <n v="118190"/>
    <d v="2025-11-28T00:00:00"/>
    <s v="2025-11-28"/>
    <x v="10"/>
    <x v="2"/>
    <s v="North"/>
    <x v="0"/>
    <x v="3"/>
    <n v="67420"/>
    <x v="0"/>
    <n v="68392.96537989442"/>
  </r>
  <r>
    <n v="118191"/>
    <d v="2025-11-28T00:00:00"/>
    <s v="2025-11-28"/>
    <x v="10"/>
    <x v="0"/>
    <s v="North"/>
    <x v="3"/>
    <x v="1"/>
    <n v="48460"/>
    <x v="2"/>
    <n v="45297.329380860429"/>
  </r>
  <r>
    <n v="118192"/>
    <d v="2025-11-28T00:00:00"/>
    <s v="2025-11-28"/>
    <x v="10"/>
    <x v="5"/>
    <s v="South"/>
    <x v="1"/>
    <x v="3"/>
    <n v="7950"/>
    <x v="1"/>
    <n v="9075.5496067931035"/>
  </r>
  <r>
    <n v="118193"/>
    <d v="2025-11-28T00:00:00"/>
    <s v="2025-11-28"/>
    <x v="10"/>
    <x v="3"/>
    <s v="West"/>
    <x v="1"/>
    <x v="0"/>
    <n v="70020"/>
    <x v="0"/>
    <n v="68893.27803416604"/>
  </r>
  <r>
    <n v="118194"/>
    <d v="2025-11-28T00:00:00"/>
    <s v="2025-11-28"/>
    <x v="10"/>
    <x v="3"/>
    <s v="West"/>
    <x v="0"/>
    <x v="3"/>
    <n v="23880"/>
    <x v="1"/>
    <n v="26086.146298435069"/>
  </r>
  <r>
    <n v="118195"/>
    <d v="2025-11-28T00:00:00"/>
    <s v="2025-11-28"/>
    <x v="10"/>
    <x v="4"/>
    <s v="West"/>
    <x v="2"/>
    <x v="3"/>
    <n v="82300"/>
    <x v="0"/>
    <n v="86757.261500417459"/>
  </r>
  <r>
    <n v="118196"/>
    <d v="2025-11-28T00:00:00"/>
    <s v="2025-11-28"/>
    <x v="10"/>
    <x v="2"/>
    <s v="North"/>
    <x v="3"/>
    <x v="1"/>
    <n v="51570"/>
    <x v="0"/>
    <n v="45927.088702435809"/>
  </r>
  <r>
    <n v="118197"/>
    <d v="2025-11-28T00:00:00"/>
    <s v="2025-11-28"/>
    <x v="10"/>
    <x v="0"/>
    <s v="North"/>
    <x v="3"/>
    <x v="2"/>
    <n v="72470"/>
    <x v="0"/>
    <n v="78598.206818355786"/>
  </r>
  <r>
    <n v="118198"/>
    <d v="2025-11-28T00:00:00"/>
    <s v="2025-11-28"/>
    <x v="10"/>
    <x v="2"/>
    <s v="North"/>
    <x v="2"/>
    <x v="3"/>
    <n v="51980"/>
    <x v="0"/>
    <n v="48048.664743310219"/>
  </r>
  <r>
    <n v="118199"/>
    <d v="2025-11-28T00:00:00"/>
    <s v="2025-11-28"/>
    <x v="10"/>
    <x v="6"/>
    <s v="North"/>
    <x v="2"/>
    <x v="3"/>
    <n v="66030"/>
    <x v="0"/>
    <n v="73776.982481726751"/>
  </r>
  <r>
    <n v="118200"/>
    <d v="2025-11-28T00:00:00"/>
    <s v="2025-11-28"/>
    <x v="10"/>
    <x v="1"/>
    <s v="South"/>
    <x v="3"/>
    <x v="2"/>
    <n v="67350"/>
    <x v="0"/>
    <n v="71832.718629645315"/>
  </r>
  <r>
    <n v="118201"/>
    <d v="2025-11-28T00:00:00"/>
    <s v="2025-11-28"/>
    <x v="10"/>
    <x v="2"/>
    <s v="North"/>
    <x v="3"/>
    <x v="3"/>
    <n v="89880"/>
    <x v="0"/>
    <n v="95736.469031510947"/>
  </r>
  <r>
    <n v="118202"/>
    <d v="2025-11-28T00:00:00"/>
    <s v="2025-11-28"/>
    <x v="10"/>
    <x v="0"/>
    <s v="North"/>
    <x v="4"/>
    <x v="3"/>
    <n v="20120"/>
    <x v="1"/>
    <n v="18948.362658044782"/>
  </r>
  <r>
    <n v="118203"/>
    <d v="2025-11-29T00:00:00"/>
    <s v="2025-11-29"/>
    <x v="10"/>
    <x v="2"/>
    <s v="North"/>
    <x v="1"/>
    <x v="3"/>
    <n v="71280"/>
    <x v="0"/>
    <n v="68988.934077326398"/>
  </r>
  <r>
    <n v="118204"/>
    <d v="2025-11-29T00:00:00"/>
    <s v="2025-11-29"/>
    <x v="10"/>
    <x v="0"/>
    <s v="North"/>
    <x v="4"/>
    <x v="2"/>
    <n v="15370"/>
    <x v="1"/>
    <n v="16437.516802271221"/>
  </r>
  <r>
    <n v="118205"/>
    <d v="2025-11-29T00:00:00"/>
    <s v="2025-11-29"/>
    <x v="10"/>
    <x v="3"/>
    <s v="West"/>
    <x v="4"/>
    <x v="0"/>
    <n v="21030"/>
    <x v="1"/>
    <n v="20168.651390219398"/>
  </r>
  <r>
    <n v="118206"/>
    <d v="2025-11-29T00:00:00"/>
    <s v="2025-11-29"/>
    <x v="10"/>
    <x v="1"/>
    <s v="South"/>
    <x v="1"/>
    <x v="2"/>
    <n v="55280"/>
    <x v="0"/>
    <n v="54498.944601188312"/>
  </r>
  <r>
    <n v="118207"/>
    <d v="2025-11-29T00:00:00"/>
    <s v="2025-11-29"/>
    <x v="10"/>
    <x v="2"/>
    <s v="North"/>
    <x v="0"/>
    <x v="2"/>
    <n v="72970"/>
    <x v="0"/>
    <n v="74259.961954778089"/>
  </r>
  <r>
    <n v="118208"/>
    <d v="2025-11-29T00:00:00"/>
    <s v="2025-11-29"/>
    <x v="10"/>
    <x v="2"/>
    <s v="North"/>
    <x v="0"/>
    <x v="0"/>
    <n v="87780"/>
    <x v="0"/>
    <n v="82469.134998233931"/>
  </r>
  <r>
    <n v="118209"/>
    <d v="2025-11-29T00:00:00"/>
    <s v="2025-11-29"/>
    <x v="10"/>
    <x v="2"/>
    <s v="North"/>
    <x v="0"/>
    <x v="1"/>
    <n v="80750"/>
    <x v="0"/>
    <n v="87128.383444919542"/>
  </r>
  <r>
    <n v="118210"/>
    <d v="2025-11-29T00:00:00"/>
    <s v="2025-11-29"/>
    <x v="10"/>
    <x v="0"/>
    <s v="North"/>
    <x v="0"/>
    <x v="2"/>
    <n v="56940"/>
    <x v="0"/>
    <n v="53089.791237813988"/>
  </r>
  <r>
    <n v="118211"/>
    <d v="2025-11-29T00:00:00"/>
    <s v="2025-11-29"/>
    <x v="10"/>
    <x v="2"/>
    <s v="North"/>
    <x v="2"/>
    <x v="3"/>
    <n v="86550"/>
    <x v="0"/>
    <n v="74941.021568702155"/>
  </r>
  <r>
    <n v="118212"/>
    <d v="2025-11-29T00:00:00"/>
    <s v="2025-11-29"/>
    <x v="10"/>
    <x v="3"/>
    <s v="West"/>
    <x v="4"/>
    <x v="1"/>
    <n v="65980"/>
    <x v="0"/>
    <n v="71656.568383725884"/>
  </r>
  <r>
    <n v="118213"/>
    <d v="2025-11-29T00:00:00"/>
    <s v="2025-11-29"/>
    <x v="10"/>
    <x v="3"/>
    <s v="West"/>
    <x v="2"/>
    <x v="1"/>
    <n v="84470"/>
    <x v="0"/>
    <n v="81207.807669590286"/>
  </r>
  <r>
    <n v="118214"/>
    <d v="2025-11-29T00:00:00"/>
    <s v="2025-11-29"/>
    <x v="10"/>
    <x v="4"/>
    <s v="West"/>
    <x v="2"/>
    <x v="0"/>
    <n v="64340"/>
    <x v="0"/>
    <n v="71016.412026171747"/>
  </r>
  <r>
    <n v="118215"/>
    <d v="2025-11-29T00:00:00"/>
    <s v="2025-11-29"/>
    <x v="10"/>
    <x v="4"/>
    <s v="West"/>
    <x v="1"/>
    <x v="1"/>
    <n v="67830"/>
    <x v="0"/>
    <n v="70346.909164107172"/>
  </r>
  <r>
    <n v="118216"/>
    <d v="2025-11-29T00:00:00"/>
    <s v="2025-11-29"/>
    <x v="10"/>
    <x v="0"/>
    <s v="North"/>
    <x v="0"/>
    <x v="3"/>
    <n v="47260"/>
    <x v="2"/>
    <n v="51953.140923471183"/>
  </r>
  <r>
    <n v="118217"/>
    <d v="2025-11-29T00:00:00"/>
    <s v="2025-11-29"/>
    <x v="10"/>
    <x v="0"/>
    <s v="North"/>
    <x v="3"/>
    <x v="1"/>
    <n v="55210"/>
    <x v="0"/>
    <n v="53247.180836793079"/>
  </r>
  <r>
    <n v="118218"/>
    <d v="2025-11-29T00:00:00"/>
    <s v="2025-11-29"/>
    <x v="10"/>
    <x v="3"/>
    <s v="West"/>
    <x v="0"/>
    <x v="3"/>
    <n v="78530"/>
    <x v="0"/>
    <n v="79932.066821707631"/>
  </r>
  <r>
    <n v="118219"/>
    <d v="2025-11-29T00:00:00"/>
    <s v="2025-11-29"/>
    <x v="10"/>
    <x v="4"/>
    <s v="West"/>
    <x v="4"/>
    <x v="0"/>
    <n v="37450"/>
    <x v="2"/>
    <n v="31974.77014184797"/>
  </r>
  <r>
    <n v="118220"/>
    <d v="2025-11-29T00:00:00"/>
    <s v="2025-11-29"/>
    <x v="10"/>
    <x v="2"/>
    <s v="North"/>
    <x v="2"/>
    <x v="1"/>
    <n v="70490"/>
    <x v="0"/>
    <n v="65352.457174096751"/>
  </r>
  <r>
    <n v="118221"/>
    <d v="2025-11-29T00:00:00"/>
    <s v="2025-11-29"/>
    <x v="10"/>
    <x v="2"/>
    <s v="North"/>
    <x v="4"/>
    <x v="2"/>
    <n v="69910"/>
    <x v="0"/>
    <n v="77764.929127806026"/>
  </r>
  <r>
    <n v="118222"/>
    <d v="2025-11-29T00:00:00"/>
    <s v="2025-11-29"/>
    <x v="10"/>
    <x v="0"/>
    <s v="North"/>
    <x v="2"/>
    <x v="0"/>
    <n v="7300"/>
    <x v="1"/>
    <n v="7170.3760136704814"/>
  </r>
  <r>
    <n v="118223"/>
    <d v="2025-11-29T00:00:00"/>
    <s v="2025-11-29"/>
    <x v="10"/>
    <x v="1"/>
    <s v="South"/>
    <x v="2"/>
    <x v="0"/>
    <n v="55720"/>
    <x v="0"/>
    <n v="57991.449980528319"/>
  </r>
  <r>
    <n v="118224"/>
    <d v="2025-11-29T00:00:00"/>
    <s v="2025-11-29"/>
    <x v="10"/>
    <x v="3"/>
    <s v="West"/>
    <x v="2"/>
    <x v="3"/>
    <n v="59430"/>
    <x v="0"/>
    <n v="55505.751295100701"/>
  </r>
  <r>
    <n v="118225"/>
    <d v="2025-11-29T00:00:00"/>
    <s v="2025-11-29"/>
    <x v="10"/>
    <x v="3"/>
    <s v="West"/>
    <x v="3"/>
    <x v="0"/>
    <n v="46520"/>
    <x v="2"/>
    <n v="51440.428447912564"/>
  </r>
  <r>
    <n v="118226"/>
    <d v="2025-11-29T00:00:00"/>
    <s v="2025-11-29"/>
    <x v="10"/>
    <x v="0"/>
    <s v="North"/>
    <x v="0"/>
    <x v="2"/>
    <n v="58820"/>
    <x v="0"/>
    <n v="60470.444100185581"/>
  </r>
  <r>
    <n v="118227"/>
    <d v="2025-11-29T00:00:00"/>
    <s v="2025-11-29"/>
    <x v="10"/>
    <x v="0"/>
    <s v="North"/>
    <x v="2"/>
    <x v="1"/>
    <n v="26010"/>
    <x v="1"/>
    <n v="29193.310902991601"/>
  </r>
  <r>
    <n v="118228"/>
    <d v="2025-11-29T00:00:00"/>
    <s v="2025-11-29"/>
    <x v="10"/>
    <x v="0"/>
    <s v="North"/>
    <x v="1"/>
    <x v="1"/>
    <n v="45410"/>
    <x v="2"/>
    <n v="41916.827279256773"/>
  </r>
  <r>
    <n v="118229"/>
    <d v="2025-11-29T00:00:00"/>
    <s v="2025-11-29"/>
    <x v="10"/>
    <x v="2"/>
    <s v="North"/>
    <x v="2"/>
    <x v="1"/>
    <n v="46540"/>
    <x v="2"/>
    <n v="49714.552588219463"/>
  </r>
  <r>
    <n v="118230"/>
    <d v="2025-11-29T00:00:00"/>
    <s v="2025-11-29"/>
    <x v="10"/>
    <x v="2"/>
    <s v="North"/>
    <x v="0"/>
    <x v="3"/>
    <n v="54620"/>
    <x v="0"/>
    <n v="46762.779707503483"/>
  </r>
  <r>
    <n v="118231"/>
    <d v="2025-11-29T00:00:00"/>
    <s v="2025-11-29"/>
    <x v="10"/>
    <x v="1"/>
    <s v="South"/>
    <x v="0"/>
    <x v="2"/>
    <n v="77610"/>
    <x v="0"/>
    <n v="79886.876814781295"/>
  </r>
  <r>
    <n v="118232"/>
    <d v="2025-11-29T00:00:00"/>
    <s v="2025-11-29"/>
    <x v="10"/>
    <x v="3"/>
    <s v="West"/>
    <x v="3"/>
    <x v="3"/>
    <n v="37840"/>
    <x v="2"/>
    <n v="35586.123135267153"/>
  </r>
  <r>
    <n v="118233"/>
    <d v="2025-11-29T00:00:00"/>
    <s v="2025-11-29"/>
    <x v="10"/>
    <x v="6"/>
    <s v="North"/>
    <x v="2"/>
    <x v="1"/>
    <n v="41410"/>
    <x v="2"/>
    <n v="36728.944353373008"/>
  </r>
  <r>
    <n v="118234"/>
    <d v="2025-11-29T00:00:00"/>
    <s v="2025-11-29"/>
    <x v="10"/>
    <x v="1"/>
    <s v="South"/>
    <x v="1"/>
    <x v="1"/>
    <n v="83960"/>
    <x v="0"/>
    <n v="87152.494324109837"/>
  </r>
  <r>
    <n v="118235"/>
    <d v="2025-11-29T00:00:00"/>
    <s v="2025-11-29"/>
    <x v="10"/>
    <x v="1"/>
    <s v="South"/>
    <x v="3"/>
    <x v="2"/>
    <n v="32000"/>
    <x v="2"/>
    <n v="27479.44248061526"/>
  </r>
  <r>
    <n v="118236"/>
    <d v="2025-11-29T00:00:00"/>
    <s v="2025-11-29"/>
    <x v="10"/>
    <x v="2"/>
    <s v="North"/>
    <x v="3"/>
    <x v="3"/>
    <n v="33600"/>
    <x v="2"/>
    <n v="30135.318523078418"/>
  </r>
  <r>
    <n v="118237"/>
    <d v="2025-11-29T00:00:00"/>
    <s v="2025-11-29"/>
    <x v="10"/>
    <x v="4"/>
    <s v="West"/>
    <x v="2"/>
    <x v="2"/>
    <n v="88240"/>
    <x v="0"/>
    <n v="84818.296064430033"/>
  </r>
  <r>
    <n v="118238"/>
    <d v="2025-11-29T00:00:00"/>
    <s v="2025-11-29"/>
    <x v="10"/>
    <x v="3"/>
    <s v="West"/>
    <x v="2"/>
    <x v="1"/>
    <n v="78330"/>
    <x v="0"/>
    <n v="77080.314987753503"/>
  </r>
  <r>
    <n v="118239"/>
    <d v="2025-11-29T00:00:00"/>
    <s v="2025-11-29"/>
    <x v="10"/>
    <x v="2"/>
    <s v="North"/>
    <x v="3"/>
    <x v="2"/>
    <n v="25720"/>
    <x v="1"/>
    <n v="28870.172682619421"/>
  </r>
  <r>
    <n v="118240"/>
    <d v="2025-11-29T00:00:00"/>
    <s v="2025-11-29"/>
    <x v="10"/>
    <x v="6"/>
    <s v="North"/>
    <x v="3"/>
    <x v="2"/>
    <n v="80660"/>
    <x v="0"/>
    <n v="76669.046921036672"/>
  </r>
  <r>
    <n v="118241"/>
    <d v="2025-11-29T00:00:00"/>
    <s v="2025-11-29"/>
    <x v="10"/>
    <x v="3"/>
    <s v="West"/>
    <x v="3"/>
    <x v="3"/>
    <n v="44160"/>
    <x v="2"/>
    <n v="38213.604944839091"/>
  </r>
  <r>
    <n v="118242"/>
    <d v="2025-11-29T00:00:00"/>
    <s v="2025-11-29"/>
    <x v="10"/>
    <x v="1"/>
    <s v="South"/>
    <x v="4"/>
    <x v="3"/>
    <n v="55300"/>
    <x v="0"/>
    <n v="62969.219612313718"/>
  </r>
  <r>
    <n v="118243"/>
    <d v="2025-11-29T00:00:00"/>
    <s v="2025-11-29"/>
    <x v="10"/>
    <x v="0"/>
    <s v="North"/>
    <x v="3"/>
    <x v="2"/>
    <n v="5470"/>
    <x v="1"/>
    <n v="6012.8480572028984"/>
  </r>
  <r>
    <n v="118244"/>
    <d v="2025-11-29T00:00:00"/>
    <s v="2025-11-29"/>
    <x v="10"/>
    <x v="3"/>
    <s v="West"/>
    <x v="0"/>
    <x v="0"/>
    <n v="66950"/>
    <x v="0"/>
    <n v="61475.518051686078"/>
  </r>
  <r>
    <n v="118245"/>
    <d v="2025-11-29T00:00:00"/>
    <s v="2025-11-29"/>
    <x v="10"/>
    <x v="3"/>
    <s v="West"/>
    <x v="1"/>
    <x v="0"/>
    <n v="26070"/>
    <x v="1"/>
    <n v="26190.635426318451"/>
  </r>
  <r>
    <n v="118246"/>
    <d v="2025-11-29T00:00:00"/>
    <s v="2025-11-29"/>
    <x v="10"/>
    <x v="0"/>
    <s v="North"/>
    <x v="1"/>
    <x v="3"/>
    <n v="71160"/>
    <x v="0"/>
    <n v="63802.811599033419"/>
  </r>
  <r>
    <n v="118247"/>
    <d v="2025-11-29T00:00:00"/>
    <s v="2025-11-29"/>
    <x v="10"/>
    <x v="6"/>
    <s v="North"/>
    <x v="2"/>
    <x v="1"/>
    <n v="60720"/>
    <x v="0"/>
    <n v="69020.224988893038"/>
  </r>
  <r>
    <n v="118248"/>
    <d v="2025-11-29T00:00:00"/>
    <s v="2025-11-29"/>
    <x v="10"/>
    <x v="6"/>
    <s v="North"/>
    <x v="3"/>
    <x v="1"/>
    <n v="23770"/>
    <x v="1"/>
    <n v="23885.718650519961"/>
  </r>
  <r>
    <n v="118249"/>
    <d v="2025-11-29T00:00:00"/>
    <s v="2025-11-29"/>
    <x v="10"/>
    <x v="3"/>
    <s v="West"/>
    <x v="1"/>
    <x v="3"/>
    <n v="43610"/>
    <x v="2"/>
    <n v="43239.607561350058"/>
  </r>
  <r>
    <n v="118250"/>
    <d v="2025-11-29T00:00:00"/>
    <s v="2025-11-29"/>
    <x v="10"/>
    <x v="2"/>
    <s v="North"/>
    <x v="1"/>
    <x v="3"/>
    <n v="68260"/>
    <x v="0"/>
    <n v="74994.396469629923"/>
  </r>
  <r>
    <n v="118251"/>
    <d v="2025-11-29T00:00:00"/>
    <s v="2025-11-29"/>
    <x v="10"/>
    <x v="0"/>
    <s v="North"/>
    <x v="0"/>
    <x v="2"/>
    <n v="52070"/>
    <x v="0"/>
    <n v="46274.411580038934"/>
  </r>
  <r>
    <n v="118252"/>
    <d v="2025-11-29T00:00:00"/>
    <s v="2025-11-29"/>
    <x v="10"/>
    <x v="4"/>
    <s v="West"/>
    <x v="0"/>
    <x v="1"/>
    <n v="45690"/>
    <x v="2"/>
    <n v="42459.778882881546"/>
  </r>
  <r>
    <n v="118253"/>
    <d v="2025-11-29T00:00:00"/>
    <s v="2025-11-29"/>
    <x v="10"/>
    <x v="3"/>
    <s v="West"/>
    <x v="4"/>
    <x v="0"/>
    <n v="73740"/>
    <x v="0"/>
    <n v="78886.785397271233"/>
  </r>
  <r>
    <n v="118254"/>
    <d v="2025-11-29T00:00:00"/>
    <s v="2025-11-29"/>
    <x v="10"/>
    <x v="0"/>
    <s v="North"/>
    <x v="4"/>
    <x v="3"/>
    <n v="39890"/>
    <x v="2"/>
    <n v="41253.797469799159"/>
  </r>
  <r>
    <n v="118255"/>
    <d v="2025-11-29T00:00:00"/>
    <s v="2025-11-29"/>
    <x v="10"/>
    <x v="1"/>
    <s v="South"/>
    <x v="1"/>
    <x v="3"/>
    <n v="51670"/>
    <x v="0"/>
    <n v="46384.596382916767"/>
  </r>
  <r>
    <n v="118256"/>
    <d v="2025-11-29T00:00:00"/>
    <s v="2025-11-29"/>
    <x v="10"/>
    <x v="4"/>
    <s v="West"/>
    <x v="2"/>
    <x v="1"/>
    <n v="21880"/>
    <x v="1"/>
    <n v="19980.851561528681"/>
  </r>
  <r>
    <n v="118257"/>
    <d v="2025-11-29T00:00:00"/>
    <s v="2025-11-29"/>
    <x v="10"/>
    <x v="0"/>
    <s v="North"/>
    <x v="1"/>
    <x v="1"/>
    <n v="31130"/>
    <x v="2"/>
    <n v="34677.399338538213"/>
  </r>
  <r>
    <n v="118258"/>
    <d v="2025-11-29T00:00:00"/>
    <s v="2025-11-29"/>
    <x v="10"/>
    <x v="2"/>
    <s v="North"/>
    <x v="2"/>
    <x v="0"/>
    <n v="74100"/>
    <x v="0"/>
    <n v="81296.453346979179"/>
  </r>
  <r>
    <n v="118259"/>
    <d v="2025-11-29T00:00:00"/>
    <s v="2025-11-29"/>
    <x v="10"/>
    <x v="3"/>
    <s v="West"/>
    <x v="1"/>
    <x v="3"/>
    <n v="87120"/>
    <x v="0"/>
    <n v="74440.976939223445"/>
  </r>
  <r>
    <n v="118260"/>
    <d v="2025-11-29T00:00:00"/>
    <s v="2025-11-29"/>
    <x v="10"/>
    <x v="5"/>
    <s v="South"/>
    <x v="0"/>
    <x v="0"/>
    <n v="61020"/>
    <x v="0"/>
    <n v="69285.267806463249"/>
  </r>
  <r>
    <n v="118261"/>
    <d v="2025-11-29T00:00:00"/>
    <s v="2025-11-29"/>
    <x v="10"/>
    <x v="6"/>
    <s v="North"/>
    <x v="3"/>
    <x v="2"/>
    <n v="66480"/>
    <x v="0"/>
    <n v="68108.897564462546"/>
  </r>
  <r>
    <n v="118262"/>
    <d v="2025-11-29T00:00:00"/>
    <s v="2025-11-29"/>
    <x v="10"/>
    <x v="3"/>
    <s v="West"/>
    <x v="1"/>
    <x v="2"/>
    <n v="66050"/>
    <x v="0"/>
    <n v="65480.024899254982"/>
  </r>
  <r>
    <n v="118263"/>
    <d v="2025-11-29T00:00:00"/>
    <s v="2025-11-29"/>
    <x v="10"/>
    <x v="0"/>
    <s v="North"/>
    <x v="4"/>
    <x v="3"/>
    <n v="32200"/>
    <x v="2"/>
    <n v="30804.996301827061"/>
  </r>
  <r>
    <n v="118264"/>
    <d v="2025-11-29T00:00:00"/>
    <s v="2025-11-29"/>
    <x v="10"/>
    <x v="4"/>
    <s v="West"/>
    <x v="2"/>
    <x v="2"/>
    <n v="72760"/>
    <x v="0"/>
    <n v="70049.058542189538"/>
  </r>
  <r>
    <n v="118265"/>
    <d v="2025-11-29T00:00:00"/>
    <s v="2025-11-29"/>
    <x v="10"/>
    <x v="4"/>
    <s v="West"/>
    <x v="2"/>
    <x v="1"/>
    <n v="55430"/>
    <x v="0"/>
    <n v="55340.021513933338"/>
  </r>
  <r>
    <n v="118266"/>
    <d v="2025-11-30T00:00:00"/>
    <s v="2025-11-30"/>
    <x v="10"/>
    <x v="0"/>
    <s v="North"/>
    <x v="1"/>
    <x v="1"/>
    <n v="32310"/>
    <x v="2"/>
    <n v="29504.57454088419"/>
  </r>
  <r>
    <n v="118267"/>
    <d v="2025-11-30T00:00:00"/>
    <s v="2025-11-30"/>
    <x v="10"/>
    <x v="6"/>
    <s v="North"/>
    <x v="2"/>
    <x v="1"/>
    <n v="53830"/>
    <x v="0"/>
    <n v="47878.744176798777"/>
  </r>
  <r>
    <n v="118268"/>
    <d v="2025-11-30T00:00:00"/>
    <s v="2025-11-30"/>
    <x v="10"/>
    <x v="3"/>
    <s v="West"/>
    <x v="4"/>
    <x v="0"/>
    <n v="31780"/>
    <x v="2"/>
    <n v="32361.660479938309"/>
  </r>
  <r>
    <n v="118269"/>
    <d v="2025-11-30T00:00:00"/>
    <s v="2025-11-30"/>
    <x v="10"/>
    <x v="4"/>
    <s v="West"/>
    <x v="0"/>
    <x v="1"/>
    <n v="74940"/>
    <x v="0"/>
    <n v="73886.989161499703"/>
  </r>
  <r>
    <n v="118270"/>
    <d v="2025-11-30T00:00:00"/>
    <s v="2025-11-30"/>
    <x v="10"/>
    <x v="4"/>
    <s v="West"/>
    <x v="3"/>
    <x v="0"/>
    <n v="31310"/>
    <x v="2"/>
    <n v="32972.389939079709"/>
  </r>
  <r>
    <n v="118271"/>
    <d v="2025-11-30T00:00:00"/>
    <s v="2025-11-30"/>
    <x v="10"/>
    <x v="5"/>
    <s v="South"/>
    <x v="3"/>
    <x v="3"/>
    <n v="87060"/>
    <x v="0"/>
    <n v="86868.717226080771"/>
  </r>
  <r>
    <n v="118272"/>
    <d v="2025-11-30T00:00:00"/>
    <s v="2025-11-30"/>
    <x v="10"/>
    <x v="1"/>
    <s v="South"/>
    <x v="2"/>
    <x v="3"/>
    <n v="40530"/>
    <x v="2"/>
    <n v="39221.939773680919"/>
  </r>
  <r>
    <n v="118273"/>
    <d v="2025-11-30T00:00:00"/>
    <s v="2025-11-30"/>
    <x v="10"/>
    <x v="5"/>
    <s v="South"/>
    <x v="1"/>
    <x v="1"/>
    <n v="18420"/>
    <x v="1"/>
    <n v="17555.485360076731"/>
  </r>
  <r>
    <n v="118274"/>
    <d v="2025-11-30T00:00:00"/>
    <s v="2025-11-30"/>
    <x v="10"/>
    <x v="1"/>
    <s v="South"/>
    <x v="2"/>
    <x v="1"/>
    <n v="20030"/>
    <x v="1"/>
    <n v="20494.941521208901"/>
  </r>
  <r>
    <n v="118275"/>
    <d v="2025-11-30T00:00:00"/>
    <s v="2025-11-30"/>
    <x v="10"/>
    <x v="4"/>
    <s v="West"/>
    <x v="4"/>
    <x v="3"/>
    <n v="36700"/>
    <x v="2"/>
    <n v="34263.777648258401"/>
  </r>
  <r>
    <n v="118276"/>
    <d v="2025-11-30T00:00:00"/>
    <s v="2025-11-30"/>
    <x v="10"/>
    <x v="1"/>
    <s v="South"/>
    <x v="1"/>
    <x v="0"/>
    <n v="59870"/>
    <x v="0"/>
    <n v="65576.24111619989"/>
  </r>
  <r>
    <n v="118277"/>
    <d v="2025-11-30T00:00:00"/>
    <s v="2025-11-30"/>
    <x v="10"/>
    <x v="3"/>
    <s v="West"/>
    <x v="0"/>
    <x v="0"/>
    <n v="33510"/>
    <x v="2"/>
    <n v="36461.603458386169"/>
  </r>
  <r>
    <n v="118278"/>
    <d v="2025-11-30T00:00:00"/>
    <s v="2025-11-30"/>
    <x v="10"/>
    <x v="4"/>
    <s v="West"/>
    <x v="4"/>
    <x v="0"/>
    <n v="66530"/>
    <x v="0"/>
    <n v="69402.417343087684"/>
  </r>
  <r>
    <n v="118279"/>
    <d v="2025-11-30T00:00:00"/>
    <s v="2025-11-30"/>
    <x v="10"/>
    <x v="4"/>
    <s v="West"/>
    <x v="0"/>
    <x v="2"/>
    <n v="60580"/>
    <x v="0"/>
    <n v="58503.126440113359"/>
  </r>
  <r>
    <n v="118280"/>
    <d v="2025-11-30T00:00:00"/>
    <s v="2025-11-30"/>
    <x v="10"/>
    <x v="1"/>
    <s v="South"/>
    <x v="1"/>
    <x v="2"/>
    <n v="69220"/>
    <x v="0"/>
    <n v="71341.657837327919"/>
  </r>
  <r>
    <n v="118281"/>
    <d v="2025-11-30T00:00:00"/>
    <s v="2025-11-30"/>
    <x v="10"/>
    <x v="0"/>
    <s v="North"/>
    <x v="0"/>
    <x v="1"/>
    <n v="45110"/>
    <x v="2"/>
    <n v="46759.08500568122"/>
  </r>
  <r>
    <n v="118282"/>
    <d v="2025-11-30T00:00:00"/>
    <s v="2025-11-30"/>
    <x v="10"/>
    <x v="1"/>
    <s v="South"/>
    <x v="4"/>
    <x v="1"/>
    <n v="47280"/>
    <x v="2"/>
    <n v="49796.9748587414"/>
  </r>
  <r>
    <n v="118283"/>
    <d v="2025-11-30T00:00:00"/>
    <s v="2025-11-30"/>
    <x v="10"/>
    <x v="1"/>
    <s v="South"/>
    <x v="4"/>
    <x v="3"/>
    <n v="10150"/>
    <x v="1"/>
    <n v="9789.0928393433842"/>
  </r>
  <r>
    <n v="118284"/>
    <d v="2025-11-30T00:00:00"/>
    <s v="2025-11-30"/>
    <x v="10"/>
    <x v="6"/>
    <s v="North"/>
    <x v="2"/>
    <x v="1"/>
    <n v="84110"/>
    <x v="0"/>
    <n v="82034.465305025078"/>
  </r>
  <r>
    <n v="118285"/>
    <d v="2025-11-30T00:00:00"/>
    <s v="2025-11-30"/>
    <x v="10"/>
    <x v="6"/>
    <s v="North"/>
    <x v="1"/>
    <x v="3"/>
    <n v="55040"/>
    <x v="0"/>
    <n v="61821.9155173412"/>
  </r>
  <r>
    <n v="118286"/>
    <d v="2025-11-30T00:00:00"/>
    <s v="2025-11-30"/>
    <x v="10"/>
    <x v="3"/>
    <s v="West"/>
    <x v="3"/>
    <x v="2"/>
    <n v="57370"/>
    <x v="0"/>
    <n v="50668.413149512933"/>
  </r>
  <r>
    <n v="118287"/>
    <d v="2025-11-30T00:00:00"/>
    <s v="2025-11-30"/>
    <x v="10"/>
    <x v="3"/>
    <s v="West"/>
    <x v="3"/>
    <x v="1"/>
    <n v="81970"/>
    <x v="0"/>
    <n v="72910.951307002135"/>
  </r>
  <r>
    <n v="118288"/>
    <d v="2025-11-30T00:00:00"/>
    <s v="2025-11-30"/>
    <x v="10"/>
    <x v="0"/>
    <s v="North"/>
    <x v="0"/>
    <x v="0"/>
    <n v="50110"/>
    <x v="0"/>
    <n v="57485.399591718873"/>
  </r>
  <r>
    <n v="118289"/>
    <d v="2025-11-30T00:00:00"/>
    <s v="2025-11-30"/>
    <x v="10"/>
    <x v="6"/>
    <s v="North"/>
    <x v="3"/>
    <x v="3"/>
    <n v="50120"/>
    <x v="0"/>
    <n v="51974.689181163711"/>
  </r>
  <r>
    <n v="118290"/>
    <d v="2025-11-30T00:00:00"/>
    <s v="2025-11-30"/>
    <x v="10"/>
    <x v="5"/>
    <s v="South"/>
    <x v="3"/>
    <x v="0"/>
    <n v="74690"/>
    <x v="0"/>
    <n v="73764.10083103714"/>
  </r>
  <r>
    <n v="118291"/>
    <d v="2025-11-30T00:00:00"/>
    <s v="2025-11-30"/>
    <x v="10"/>
    <x v="3"/>
    <s v="West"/>
    <x v="4"/>
    <x v="2"/>
    <n v="72810"/>
    <x v="0"/>
    <n v="64509.870544425146"/>
  </r>
  <r>
    <n v="118292"/>
    <d v="2025-11-30T00:00:00"/>
    <s v="2025-11-30"/>
    <x v="10"/>
    <x v="3"/>
    <s v="West"/>
    <x v="4"/>
    <x v="0"/>
    <n v="63300"/>
    <x v="0"/>
    <n v="66033.277021402304"/>
  </r>
  <r>
    <n v="118293"/>
    <d v="2025-11-30T00:00:00"/>
    <s v="2025-11-30"/>
    <x v="10"/>
    <x v="6"/>
    <s v="North"/>
    <x v="4"/>
    <x v="0"/>
    <n v="44810"/>
    <x v="2"/>
    <n v="48514.972571962237"/>
  </r>
  <r>
    <n v="118294"/>
    <d v="2025-11-30T00:00:00"/>
    <s v="2025-11-30"/>
    <x v="10"/>
    <x v="6"/>
    <s v="North"/>
    <x v="3"/>
    <x v="1"/>
    <n v="21390"/>
    <x v="1"/>
    <n v="21590.125853682421"/>
  </r>
  <r>
    <n v="118295"/>
    <d v="2025-11-30T00:00:00"/>
    <s v="2025-11-30"/>
    <x v="10"/>
    <x v="0"/>
    <s v="North"/>
    <x v="0"/>
    <x v="0"/>
    <n v="21400"/>
    <x v="1"/>
    <n v="18506.391939762751"/>
  </r>
  <r>
    <n v="118296"/>
    <d v="2025-11-30T00:00:00"/>
    <s v="2025-11-30"/>
    <x v="10"/>
    <x v="6"/>
    <s v="North"/>
    <x v="1"/>
    <x v="0"/>
    <n v="23300"/>
    <x v="1"/>
    <n v="23374.427609288559"/>
  </r>
  <r>
    <n v="118297"/>
    <d v="2025-11-30T00:00:00"/>
    <s v="2025-11-30"/>
    <x v="10"/>
    <x v="2"/>
    <s v="North"/>
    <x v="2"/>
    <x v="2"/>
    <n v="83530"/>
    <x v="0"/>
    <n v="74826.163005693874"/>
  </r>
  <r>
    <n v="118298"/>
    <d v="2025-11-30T00:00:00"/>
    <s v="2025-11-30"/>
    <x v="10"/>
    <x v="1"/>
    <s v="South"/>
    <x v="0"/>
    <x v="0"/>
    <n v="25230"/>
    <x v="1"/>
    <n v="24718.889976147831"/>
  </r>
  <r>
    <n v="118299"/>
    <d v="2025-11-30T00:00:00"/>
    <s v="2025-11-30"/>
    <x v="10"/>
    <x v="4"/>
    <s v="West"/>
    <x v="4"/>
    <x v="3"/>
    <n v="84720"/>
    <x v="0"/>
    <n v="79450.00238125067"/>
  </r>
  <r>
    <n v="118300"/>
    <d v="2025-11-30T00:00:00"/>
    <s v="2025-11-30"/>
    <x v="10"/>
    <x v="5"/>
    <s v="South"/>
    <x v="0"/>
    <x v="0"/>
    <n v="15260"/>
    <x v="1"/>
    <n v="13569.32906916086"/>
  </r>
  <r>
    <n v="118301"/>
    <d v="2025-11-30T00:00:00"/>
    <s v="2025-11-30"/>
    <x v="10"/>
    <x v="4"/>
    <s v="West"/>
    <x v="1"/>
    <x v="3"/>
    <n v="43310"/>
    <x v="2"/>
    <n v="37429.966438185453"/>
  </r>
  <r>
    <n v="118302"/>
    <d v="2025-11-30T00:00:00"/>
    <s v="2025-11-30"/>
    <x v="10"/>
    <x v="1"/>
    <s v="South"/>
    <x v="4"/>
    <x v="1"/>
    <n v="11460"/>
    <x v="1"/>
    <n v="11799.807808659951"/>
  </r>
  <r>
    <n v="118303"/>
    <d v="2025-11-30T00:00:00"/>
    <s v="2025-11-30"/>
    <x v="10"/>
    <x v="2"/>
    <s v="North"/>
    <x v="1"/>
    <x v="3"/>
    <n v="8260"/>
    <x v="1"/>
    <n v="8440.2614817988378"/>
  </r>
  <r>
    <n v="118304"/>
    <d v="2025-11-30T00:00:00"/>
    <s v="2025-11-30"/>
    <x v="10"/>
    <x v="2"/>
    <s v="North"/>
    <x v="2"/>
    <x v="3"/>
    <n v="86910"/>
    <x v="0"/>
    <n v="78035.875905843233"/>
  </r>
  <r>
    <n v="118305"/>
    <d v="2025-11-30T00:00:00"/>
    <s v="2025-11-30"/>
    <x v="10"/>
    <x v="1"/>
    <s v="South"/>
    <x v="0"/>
    <x v="1"/>
    <n v="50330"/>
    <x v="0"/>
    <n v="56638.620274110333"/>
  </r>
  <r>
    <n v="118306"/>
    <d v="2025-11-30T00:00:00"/>
    <s v="2025-11-30"/>
    <x v="10"/>
    <x v="4"/>
    <s v="West"/>
    <x v="2"/>
    <x v="1"/>
    <n v="51700"/>
    <x v="0"/>
    <n v="57508.047506957751"/>
  </r>
  <r>
    <n v="118307"/>
    <d v="2025-11-30T00:00:00"/>
    <s v="2025-11-30"/>
    <x v="10"/>
    <x v="1"/>
    <s v="South"/>
    <x v="3"/>
    <x v="2"/>
    <n v="66330"/>
    <x v="0"/>
    <n v="61734.67684792872"/>
  </r>
  <r>
    <n v="118308"/>
    <d v="2025-11-30T00:00:00"/>
    <s v="2025-11-30"/>
    <x v="10"/>
    <x v="3"/>
    <s v="West"/>
    <x v="0"/>
    <x v="3"/>
    <n v="33790"/>
    <x v="2"/>
    <n v="33832.290417312237"/>
  </r>
  <r>
    <n v="118309"/>
    <d v="2025-11-30T00:00:00"/>
    <s v="2025-11-30"/>
    <x v="10"/>
    <x v="2"/>
    <s v="North"/>
    <x v="3"/>
    <x v="1"/>
    <n v="86970"/>
    <x v="0"/>
    <n v="87141.673121202213"/>
  </r>
  <r>
    <n v="118310"/>
    <d v="2025-11-30T00:00:00"/>
    <s v="2025-11-30"/>
    <x v="10"/>
    <x v="4"/>
    <s v="West"/>
    <x v="1"/>
    <x v="0"/>
    <n v="11390"/>
    <x v="1"/>
    <n v="10297.314215153299"/>
  </r>
  <r>
    <n v="118311"/>
    <d v="2025-11-30T00:00:00"/>
    <s v="2025-11-30"/>
    <x v="10"/>
    <x v="1"/>
    <s v="South"/>
    <x v="3"/>
    <x v="2"/>
    <n v="89990"/>
    <x v="0"/>
    <n v="87174.226822004901"/>
  </r>
  <r>
    <n v="118312"/>
    <d v="2025-11-30T00:00:00"/>
    <s v="2025-11-30"/>
    <x v="10"/>
    <x v="3"/>
    <s v="West"/>
    <x v="1"/>
    <x v="0"/>
    <n v="83010"/>
    <x v="0"/>
    <n v="86440.063405135035"/>
  </r>
  <r>
    <n v="118313"/>
    <d v="2025-11-30T00:00:00"/>
    <s v="2025-11-30"/>
    <x v="10"/>
    <x v="6"/>
    <s v="North"/>
    <x v="2"/>
    <x v="0"/>
    <n v="19430"/>
    <x v="1"/>
    <n v="19433.103843235589"/>
  </r>
  <r>
    <n v="118314"/>
    <d v="2025-11-30T00:00:00"/>
    <s v="2025-11-30"/>
    <x v="10"/>
    <x v="2"/>
    <s v="North"/>
    <x v="4"/>
    <x v="1"/>
    <n v="14320"/>
    <x v="1"/>
    <n v="13810.219396947319"/>
  </r>
  <r>
    <n v="118315"/>
    <d v="2025-11-30T00:00:00"/>
    <s v="2025-11-30"/>
    <x v="10"/>
    <x v="5"/>
    <s v="South"/>
    <x v="2"/>
    <x v="2"/>
    <n v="55390"/>
    <x v="0"/>
    <n v="54373.027841665433"/>
  </r>
  <r>
    <n v="118316"/>
    <d v="2025-11-30T00:00:00"/>
    <s v="2025-11-30"/>
    <x v="10"/>
    <x v="5"/>
    <s v="South"/>
    <x v="3"/>
    <x v="2"/>
    <n v="43660"/>
    <x v="2"/>
    <n v="45535.41451572955"/>
  </r>
  <r>
    <n v="118317"/>
    <d v="2025-11-30T00:00:00"/>
    <s v="2025-11-30"/>
    <x v="10"/>
    <x v="1"/>
    <s v="South"/>
    <x v="1"/>
    <x v="1"/>
    <n v="82880"/>
    <x v="0"/>
    <n v="93344.218399734891"/>
  </r>
  <r>
    <n v="118318"/>
    <d v="2025-11-30T00:00:00"/>
    <s v="2025-11-30"/>
    <x v="10"/>
    <x v="5"/>
    <s v="South"/>
    <x v="3"/>
    <x v="3"/>
    <n v="24200"/>
    <x v="1"/>
    <n v="27233.09077851626"/>
  </r>
  <r>
    <n v="118319"/>
    <d v="2025-11-30T00:00:00"/>
    <s v="2025-11-30"/>
    <x v="10"/>
    <x v="3"/>
    <s v="West"/>
    <x v="4"/>
    <x v="2"/>
    <n v="9310"/>
    <x v="1"/>
    <n v="10272.082652261941"/>
  </r>
  <r>
    <n v="118320"/>
    <d v="2025-11-30T00:00:00"/>
    <s v="2025-11-30"/>
    <x v="10"/>
    <x v="6"/>
    <s v="North"/>
    <x v="0"/>
    <x v="0"/>
    <n v="85200"/>
    <x v="0"/>
    <n v="83894.170536066929"/>
  </r>
  <r>
    <n v="118321"/>
    <d v="2025-11-30T00:00:00"/>
    <s v="2025-11-30"/>
    <x v="10"/>
    <x v="1"/>
    <s v="South"/>
    <x v="0"/>
    <x v="3"/>
    <n v="66920"/>
    <x v="0"/>
    <n v="76775.179697829182"/>
  </r>
  <r>
    <n v="118322"/>
    <d v="2025-11-30T00:00:00"/>
    <s v="2025-11-30"/>
    <x v="10"/>
    <x v="0"/>
    <s v="North"/>
    <x v="0"/>
    <x v="2"/>
    <n v="38820"/>
    <x v="2"/>
    <n v="34846.938370176402"/>
  </r>
  <r>
    <n v="118323"/>
    <d v="2025-11-30T00:00:00"/>
    <s v="2025-11-30"/>
    <x v="10"/>
    <x v="4"/>
    <s v="West"/>
    <x v="3"/>
    <x v="0"/>
    <n v="56580"/>
    <x v="0"/>
    <n v="55933.506523395728"/>
  </r>
  <r>
    <n v="118324"/>
    <d v="2025-11-30T00:00:00"/>
    <s v="2025-11-30"/>
    <x v="10"/>
    <x v="2"/>
    <s v="North"/>
    <x v="0"/>
    <x v="2"/>
    <n v="60690"/>
    <x v="0"/>
    <n v="61421.881494269102"/>
  </r>
  <r>
    <n v="118325"/>
    <d v="2025-11-30T00:00:00"/>
    <s v="2025-11-30"/>
    <x v="10"/>
    <x v="5"/>
    <s v="South"/>
    <x v="1"/>
    <x v="2"/>
    <n v="74760"/>
    <x v="0"/>
    <n v="85379.128593101996"/>
  </r>
  <r>
    <n v="118326"/>
    <d v="2025-12-01T00:00:00"/>
    <s v="2025-12-01"/>
    <x v="11"/>
    <x v="5"/>
    <s v="South"/>
    <x v="4"/>
    <x v="1"/>
    <n v="7730"/>
    <x v="1"/>
    <n v="7686.0876649537304"/>
  </r>
  <r>
    <n v="118327"/>
    <d v="2025-12-01T00:00:00"/>
    <s v="2025-12-01"/>
    <x v="11"/>
    <x v="1"/>
    <s v="South"/>
    <x v="2"/>
    <x v="1"/>
    <n v="32280"/>
    <x v="2"/>
    <n v="33758.578621410707"/>
  </r>
  <r>
    <n v="118328"/>
    <d v="2025-12-01T00:00:00"/>
    <s v="2025-12-01"/>
    <x v="11"/>
    <x v="4"/>
    <s v="West"/>
    <x v="1"/>
    <x v="3"/>
    <n v="13650"/>
    <x v="1"/>
    <n v="12562.367363848511"/>
  </r>
  <r>
    <n v="118329"/>
    <d v="2025-12-01T00:00:00"/>
    <s v="2025-12-01"/>
    <x v="11"/>
    <x v="4"/>
    <s v="West"/>
    <x v="4"/>
    <x v="2"/>
    <n v="83980"/>
    <x v="0"/>
    <n v="84565.123752370797"/>
  </r>
  <r>
    <n v="118330"/>
    <d v="2025-12-01T00:00:00"/>
    <s v="2025-12-01"/>
    <x v="11"/>
    <x v="5"/>
    <s v="South"/>
    <x v="2"/>
    <x v="3"/>
    <n v="36940"/>
    <x v="2"/>
    <n v="38684.627522053037"/>
  </r>
  <r>
    <n v="118331"/>
    <d v="2025-12-01T00:00:00"/>
    <s v="2025-12-01"/>
    <x v="11"/>
    <x v="5"/>
    <s v="South"/>
    <x v="0"/>
    <x v="0"/>
    <n v="20380"/>
    <x v="1"/>
    <n v="18717.865764620081"/>
  </r>
  <r>
    <n v="118332"/>
    <d v="2025-12-01T00:00:00"/>
    <s v="2025-12-01"/>
    <x v="11"/>
    <x v="0"/>
    <s v="North"/>
    <x v="2"/>
    <x v="1"/>
    <n v="52840"/>
    <x v="0"/>
    <n v="53186.627220006383"/>
  </r>
  <r>
    <n v="118333"/>
    <d v="2025-12-01T00:00:00"/>
    <s v="2025-12-01"/>
    <x v="11"/>
    <x v="4"/>
    <s v="West"/>
    <x v="3"/>
    <x v="1"/>
    <n v="26910"/>
    <x v="1"/>
    <n v="28185.17749484297"/>
  </r>
  <r>
    <n v="118334"/>
    <d v="2025-12-01T00:00:00"/>
    <s v="2025-12-01"/>
    <x v="11"/>
    <x v="3"/>
    <s v="West"/>
    <x v="3"/>
    <x v="3"/>
    <n v="67590"/>
    <x v="0"/>
    <n v="63070.641138813007"/>
  </r>
  <r>
    <n v="118335"/>
    <d v="2025-12-01T00:00:00"/>
    <s v="2025-12-01"/>
    <x v="11"/>
    <x v="2"/>
    <s v="North"/>
    <x v="0"/>
    <x v="3"/>
    <n v="28830"/>
    <x v="1"/>
    <n v="28532.49822564438"/>
  </r>
  <r>
    <n v="118336"/>
    <d v="2025-12-01T00:00:00"/>
    <s v="2025-12-01"/>
    <x v="11"/>
    <x v="1"/>
    <s v="South"/>
    <x v="0"/>
    <x v="1"/>
    <n v="41800"/>
    <x v="2"/>
    <n v="45741.216439117838"/>
  </r>
  <r>
    <n v="118337"/>
    <d v="2025-12-01T00:00:00"/>
    <s v="2025-12-01"/>
    <x v="11"/>
    <x v="1"/>
    <s v="South"/>
    <x v="1"/>
    <x v="3"/>
    <n v="8320"/>
    <x v="1"/>
    <n v="8415.3173747880119"/>
  </r>
  <r>
    <n v="118338"/>
    <d v="2025-12-01T00:00:00"/>
    <s v="2025-12-01"/>
    <x v="11"/>
    <x v="0"/>
    <s v="North"/>
    <x v="1"/>
    <x v="2"/>
    <n v="77160"/>
    <x v="0"/>
    <n v="70569.238707480545"/>
  </r>
  <r>
    <n v="118339"/>
    <d v="2025-12-01T00:00:00"/>
    <s v="2025-12-01"/>
    <x v="11"/>
    <x v="2"/>
    <s v="North"/>
    <x v="3"/>
    <x v="0"/>
    <n v="61280"/>
    <x v="0"/>
    <n v="56026.377271644087"/>
  </r>
  <r>
    <n v="118340"/>
    <d v="2025-12-01T00:00:00"/>
    <s v="2025-12-01"/>
    <x v="11"/>
    <x v="0"/>
    <s v="North"/>
    <x v="4"/>
    <x v="3"/>
    <n v="69270"/>
    <x v="0"/>
    <n v="73563.842310908774"/>
  </r>
  <r>
    <n v="118341"/>
    <d v="2025-12-01T00:00:00"/>
    <s v="2025-12-01"/>
    <x v="11"/>
    <x v="3"/>
    <s v="West"/>
    <x v="1"/>
    <x v="0"/>
    <n v="38070"/>
    <x v="2"/>
    <n v="35584.526279890502"/>
  </r>
  <r>
    <n v="118342"/>
    <d v="2025-12-01T00:00:00"/>
    <s v="2025-12-01"/>
    <x v="11"/>
    <x v="6"/>
    <s v="North"/>
    <x v="4"/>
    <x v="2"/>
    <n v="60190"/>
    <x v="0"/>
    <n v="51598.507327750718"/>
  </r>
  <r>
    <n v="118343"/>
    <d v="2025-12-01T00:00:00"/>
    <s v="2025-12-01"/>
    <x v="11"/>
    <x v="1"/>
    <s v="South"/>
    <x v="3"/>
    <x v="0"/>
    <n v="5630"/>
    <x v="1"/>
    <n v="6225.2075114154368"/>
  </r>
  <r>
    <n v="118344"/>
    <d v="2025-12-01T00:00:00"/>
    <s v="2025-12-01"/>
    <x v="11"/>
    <x v="4"/>
    <s v="West"/>
    <x v="1"/>
    <x v="1"/>
    <n v="58070"/>
    <x v="0"/>
    <n v="49684.966128885237"/>
  </r>
  <r>
    <n v="118345"/>
    <d v="2025-12-01T00:00:00"/>
    <s v="2025-12-01"/>
    <x v="11"/>
    <x v="2"/>
    <s v="North"/>
    <x v="4"/>
    <x v="0"/>
    <n v="37650"/>
    <x v="2"/>
    <n v="38204.422464453812"/>
  </r>
  <r>
    <n v="118346"/>
    <d v="2025-12-01T00:00:00"/>
    <s v="2025-12-01"/>
    <x v="11"/>
    <x v="5"/>
    <s v="South"/>
    <x v="4"/>
    <x v="3"/>
    <n v="76930"/>
    <x v="0"/>
    <n v="70531.833406633217"/>
  </r>
  <r>
    <n v="118347"/>
    <d v="2025-12-01T00:00:00"/>
    <s v="2025-12-01"/>
    <x v="11"/>
    <x v="2"/>
    <s v="North"/>
    <x v="1"/>
    <x v="3"/>
    <n v="16930"/>
    <x v="1"/>
    <n v="18337.424451716499"/>
  </r>
  <r>
    <n v="118348"/>
    <d v="2025-12-01T00:00:00"/>
    <s v="2025-12-01"/>
    <x v="11"/>
    <x v="3"/>
    <s v="West"/>
    <x v="0"/>
    <x v="1"/>
    <n v="25110"/>
    <x v="1"/>
    <n v="22389.719259130641"/>
  </r>
  <r>
    <n v="118349"/>
    <d v="2025-12-01T00:00:00"/>
    <s v="2025-12-01"/>
    <x v="11"/>
    <x v="1"/>
    <s v="South"/>
    <x v="2"/>
    <x v="1"/>
    <n v="60060"/>
    <x v="0"/>
    <n v="66455.106344694315"/>
  </r>
  <r>
    <n v="118350"/>
    <d v="2025-12-01T00:00:00"/>
    <s v="2025-12-01"/>
    <x v="11"/>
    <x v="4"/>
    <s v="West"/>
    <x v="0"/>
    <x v="2"/>
    <n v="21430"/>
    <x v="1"/>
    <n v="21884.142012680801"/>
  </r>
  <r>
    <n v="118351"/>
    <d v="2025-12-01T00:00:00"/>
    <s v="2025-12-01"/>
    <x v="11"/>
    <x v="3"/>
    <s v="West"/>
    <x v="2"/>
    <x v="1"/>
    <n v="23230"/>
    <x v="1"/>
    <n v="20924.20862451653"/>
  </r>
  <r>
    <n v="118352"/>
    <d v="2025-12-01T00:00:00"/>
    <s v="2025-12-01"/>
    <x v="11"/>
    <x v="6"/>
    <s v="North"/>
    <x v="4"/>
    <x v="0"/>
    <n v="35640"/>
    <x v="2"/>
    <n v="37228.375062158222"/>
  </r>
  <r>
    <n v="118353"/>
    <d v="2025-12-01T00:00:00"/>
    <s v="2025-12-01"/>
    <x v="11"/>
    <x v="4"/>
    <s v="West"/>
    <x v="1"/>
    <x v="0"/>
    <n v="88880"/>
    <x v="0"/>
    <n v="76328.791205664995"/>
  </r>
  <r>
    <n v="118354"/>
    <d v="2025-12-01T00:00:00"/>
    <s v="2025-12-01"/>
    <x v="11"/>
    <x v="1"/>
    <s v="South"/>
    <x v="3"/>
    <x v="0"/>
    <n v="5230"/>
    <x v="1"/>
    <n v="5387.4896606029561"/>
  </r>
  <r>
    <n v="118355"/>
    <d v="2025-12-01T00:00:00"/>
    <s v="2025-12-01"/>
    <x v="11"/>
    <x v="2"/>
    <s v="North"/>
    <x v="1"/>
    <x v="0"/>
    <n v="38260"/>
    <x v="2"/>
    <n v="41069.48850644708"/>
  </r>
  <r>
    <n v="118356"/>
    <d v="2025-12-01T00:00:00"/>
    <s v="2025-12-01"/>
    <x v="11"/>
    <x v="5"/>
    <s v="South"/>
    <x v="0"/>
    <x v="0"/>
    <n v="10760"/>
    <x v="1"/>
    <n v="10695.004983196801"/>
  </r>
  <r>
    <n v="118357"/>
    <d v="2025-12-01T00:00:00"/>
    <s v="2025-12-01"/>
    <x v="11"/>
    <x v="4"/>
    <s v="West"/>
    <x v="2"/>
    <x v="1"/>
    <n v="53860"/>
    <x v="0"/>
    <n v="48188.419207649124"/>
  </r>
  <r>
    <n v="118358"/>
    <d v="2025-12-01T00:00:00"/>
    <s v="2025-12-01"/>
    <x v="11"/>
    <x v="1"/>
    <s v="South"/>
    <x v="1"/>
    <x v="2"/>
    <n v="25550"/>
    <x v="1"/>
    <n v="23230.845181439621"/>
  </r>
  <r>
    <n v="118359"/>
    <d v="2025-12-01T00:00:00"/>
    <s v="2025-12-01"/>
    <x v="11"/>
    <x v="3"/>
    <s v="West"/>
    <x v="2"/>
    <x v="2"/>
    <n v="61880"/>
    <x v="0"/>
    <n v="55313.498436587732"/>
  </r>
  <r>
    <n v="118360"/>
    <d v="2025-12-01T00:00:00"/>
    <s v="2025-12-01"/>
    <x v="11"/>
    <x v="6"/>
    <s v="North"/>
    <x v="0"/>
    <x v="3"/>
    <n v="36430"/>
    <x v="2"/>
    <n v="35382.552085986201"/>
  </r>
  <r>
    <n v="118361"/>
    <d v="2025-12-01T00:00:00"/>
    <s v="2025-12-01"/>
    <x v="11"/>
    <x v="4"/>
    <s v="West"/>
    <x v="0"/>
    <x v="0"/>
    <n v="34530"/>
    <x v="2"/>
    <n v="31186.35045203182"/>
  </r>
  <r>
    <n v="118362"/>
    <d v="2025-12-01T00:00:00"/>
    <s v="2025-12-01"/>
    <x v="11"/>
    <x v="3"/>
    <s v="West"/>
    <x v="1"/>
    <x v="1"/>
    <n v="30970"/>
    <x v="2"/>
    <n v="29108.73713468709"/>
  </r>
  <r>
    <n v="118363"/>
    <d v="2025-12-01T00:00:00"/>
    <s v="2025-12-01"/>
    <x v="11"/>
    <x v="3"/>
    <s v="West"/>
    <x v="3"/>
    <x v="3"/>
    <n v="38480"/>
    <x v="2"/>
    <n v="34289.023784287609"/>
  </r>
  <r>
    <n v="118364"/>
    <d v="2025-12-01T00:00:00"/>
    <s v="2025-12-01"/>
    <x v="11"/>
    <x v="0"/>
    <s v="North"/>
    <x v="3"/>
    <x v="2"/>
    <n v="20860"/>
    <x v="1"/>
    <n v="18841.30016422422"/>
  </r>
  <r>
    <n v="118365"/>
    <d v="2025-12-01T00:00:00"/>
    <s v="2025-12-01"/>
    <x v="11"/>
    <x v="3"/>
    <s v="West"/>
    <x v="2"/>
    <x v="0"/>
    <n v="55090"/>
    <x v="0"/>
    <n v="62270.065593109408"/>
  </r>
  <r>
    <n v="118366"/>
    <d v="2025-12-01T00:00:00"/>
    <s v="2025-12-01"/>
    <x v="11"/>
    <x v="2"/>
    <s v="North"/>
    <x v="1"/>
    <x v="1"/>
    <n v="85570"/>
    <x v="0"/>
    <n v="73102.243387261726"/>
  </r>
  <r>
    <n v="118367"/>
    <d v="2025-12-01T00:00:00"/>
    <s v="2025-12-01"/>
    <x v="11"/>
    <x v="4"/>
    <s v="West"/>
    <x v="4"/>
    <x v="2"/>
    <n v="81990"/>
    <x v="0"/>
    <n v="82556.765720481679"/>
  </r>
  <r>
    <n v="118368"/>
    <d v="2025-12-01T00:00:00"/>
    <s v="2025-12-01"/>
    <x v="11"/>
    <x v="6"/>
    <s v="North"/>
    <x v="0"/>
    <x v="1"/>
    <n v="27920"/>
    <x v="1"/>
    <n v="27341.298681149889"/>
  </r>
  <r>
    <n v="118369"/>
    <d v="2025-12-01T00:00:00"/>
    <s v="2025-12-01"/>
    <x v="11"/>
    <x v="5"/>
    <s v="South"/>
    <x v="2"/>
    <x v="0"/>
    <n v="79150"/>
    <x v="0"/>
    <n v="73954.237727013926"/>
  </r>
  <r>
    <n v="118370"/>
    <d v="2025-12-01T00:00:00"/>
    <s v="2025-12-01"/>
    <x v="11"/>
    <x v="0"/>
    <s v="North"/>
    <x v="0"/>
    <x v="1"/>
    <n v="25260"/>
    <x v="1"/>
    <n v="27518.285621555089"/>
  </r>
  <r>
    <n v="118371"/>
    <d v="2025-12-01T00:00:00"/>
    <s v="2025-12-01"/>
    <x v="11"/>
    <x v="3"/>
    <s v="West"/>
    <x v="2"/>
    <x v="2"/>
    <n v="87390"/>
    <x v="0"/>
    <n v="80027.098985402161"/>
  </r>
  <r>
    <n v="118372"/>
    <d v="2025-12-01T00:00:00"/>
    <s v="2025-12-01"/>
    <x v="11"/>
    <x v="4"/>
    <s v="West"/>
    <x v="1"/>
    <x v="2"/>
    <n v="29380"/>
    <x v="1"/>
    <n v="32833.901212483477"/>
  </r>
  <r>
    <n v="118373"/>
    <d v="2025-12-01T00:00:00"/>
    <s v="2025-12-01"/>
    <x v="11"/>
    <x v="2"/>
    <s v="North"/>
    <x v="2"/>
    <x v="3"/>
    <n v="32250"/>
    <x v="2"/>
    <n v="34016.987372648939"/>
  </r>
  <r>
    <n v="118374"/>
    <d v="2025-12-01T00:00:00"/>
    <s v="2025-12-01"/>
    <x v="11"/>
    <x v="2"/>
    <s v="North"/>
    <x v="2"/>
    <x v="1"/>
    <n v="36840"/>
    <x v="2"/>
    <n v="38651.596505847148"/>
  </r>
  <r>
    <n v="118375"/>
    <d v="2025-12-01T00:00:00"/>
    <s v="2025-12-01"/>
    <x v="11"/>
    <x v="2"/>
    <s v="North"/>
    <x v="4"/>
    <x v="3"/>
    <n v="59040"/>
    <x v="0"/>
    <n v="67234.214459238501"/>
  </r>
  <r>
    <n v="118376"/>
    <d v="2025-12-01T00:00:00"/>
    <s v="2025-12-01"/>
    <x v="11"/>
    <x v="1"/>
    <s v="South"/>
    <x v="2"/>
    <x v="2"/>
    <n v="16100"/>
    <x v="1"/>
    <n v="17865.385451319598"/>
  </r>
  <r>
    <n v="118377"/>
    <d v="2025-12-01T00:00:00"/>
    <s v="2025-12-01"/>
    <x v="11"/>
    <x v="0"/>
    <s v="North"/>
    <x v="3"/>
    <x v="3"/>
    <n v="9940"/>
    <x v="1"/>
    <n v="9902.4666738443157"/>
  </r>
  <r>
    <n v="118378"/>
    <d v="2025-12-01T00:00:00"/>
    <s v="2025-12-01"/>
    <x v="11"/>
    <x v="6"/>
    <s v="North"/>
    <x v="2"/>
    <x v="3"/>
    <n v="48440"/>
    <x v="2"/>
    <n v="49561.131210791747"/>
  </r>
  <r>
    <n v="118379"/>
    <d v="2025-12-01T00:00:00"/>
    <s v="2025-12-01"/>
    <x v="11"/>
    <x v="1"/>
    <s v="South"/>
    <x v="2"/>
    <x v="1"/>
    <n v="37970"/>
    <x v="2"/>
    <n v="41112.123763263022"/>
  </r>
  <r>
    <n v="118380"/>
    <d v="2025-12-01T00:00:00"/>
    <s v="2025-12-01"/>
    <x v="11"/>
    <x v="6"/>
    <s v="North"/>
    <x v="1"/>
    <x v="1"/>
    <n v="71090"/>
    <x v="0"/>
    <n v="64808.824653857388"/>
  </r>
  <r>
    <n v="118381"/>
    <d v="2025-12-02T00:00:00"/>
    <s v="2025-12-02"/>
    <x v="11"/>
    <x v="1"/>
    <s v="South"/>
    <x v="2"/>
    <x v="3"/>
    <n v="67490"/>
    <x v="0"/>
    <n v="70440.5457130914"/>
  </r>
  <r>
    <n v="118382"/>
    <d v="2025-12-02T00:00:00"/>
    <s v="2025-12-02"/>
    <x v="11"/>
    <x v="5"/>
    <s v="South"/>
    <x v="4"/>
    <x v="0"/>
    <n v="43080"/>
    <x v="2"/>
    <n v="40140.178306817623"/>
  </r>
  <r>
    <n v="118383"/>
    <d v="2025-12-02T00:00:00"/>
    <s v="2025-12-02"/>
    <x v="11"/>
    <x v="6"/>
    <s v="North"/>
    <x v="1"/>
    <x v="0"/>
    <n v="32020"/>
    <x v="2"/>
    <n v="27886.122002150871"/>
  </r>
  <r>
    <n v="118384"/>
    <d v="2025-12-02T00:00:00"/>
    <s v="2025-12-02"/>
    <x v="11"/>
    <x v="1"/>
    <s v="South"/>
    <x v="0"/>
    <x v="1"/>
    <n v="29930"/>
    <x v="1"/>
    <n v="34261.317067884593"/>
  </r>
  <r>
    <n v="118385"/>
    <d v="2025-12-02T00:00:00"/>
    <s v="2025-12-02"/>
    <x v="11"/>
    <x v="2"/>
    <s v="North"/>
    <x v="3"/>
    <x v="2"/>
    <n v="17910"/>
    <x v="1"/>
    <n v="18999.18347341934"/>
  </r>
  <r>
    <n v="118386"/>
    <d v="2025-12-02T00:00:00"/>
    <s v="2025-12-02"/>
    <x v="11"/>
    <x v="6"/>
    <s v="North"/>
    <x v="3"/>
    <x v="0"/>
    <n v="7530"/>
    <x v="1"/>
    <n v="7992.8927871764281"/>
  </r>
  <r>
    <n v="118387"/>
    <d v="2025-12-02T00:00:00"/>
    <s v="2025-12-02"/>
    <x v="11"/>
    <x v="0"/>
    <s v="North"/>
    <x v="0"/>
    <x v="2"/>
    <n v="17880"/>
    <x v="1"/>
    <n v="17558.07196508714"/>
  </r>
  <r>
    <n v="118388"/>
    <d v="2025-12-02T00:00:00"/>
    <s v="2025-12-02"/>
    <x v="11"/>
    <x v="6"/>
    <s v="North"/>
    <x v="2"/>
    <x v="1"/>
    <n v="9290"/>
    <x v="1"/>
    <n v="8446.6301890983195"/>
  </r>
  <r>
    <n v="118389"/>
    <d v="2025-12-02T00:00:00"/>
    <s v="2025-12-02"/>
    <x v="11"/>
    <x v="4"/>
    <s v="West"/>
    <x v="4"/>
    <x v="2"/>
    <n v="20770"/>
    <x v="1"/>
    <n v="23168.9073673065"/>
  </r>
  <r>
    <n v="118390"/>
    <d v="2025-12-02T00:00:00"/>
    <s v="2025-12-02"/>
    <x v="11"/>
    <x v="6"/>
    <s v="North"/>
    <x v="4"/>
    <x v="3"/>
    <n v="53090"/>
    <x v="0"/>
    <n v="55173.040735872142"/>
  </r>
  <r>
    <n v="118391"/>
    <d v="2025-12-02T00:00:00"/>
    <s v="2025-12-02"/>
    <x v="11"/>
    <x v="1"/>
    <s v="South"/>
    <x v="4"/>
    <x v="2"/>
    <n v="76980"/>
    <x v="0"/>
    <n v="71179.851679747386"/>
  </r>
  <r>
    <n v="118392"/>
    <d v="2025-12-02T00:00:00"/>
    <s v="2025-12-02"/>
    <x v="11"/>
    <x v="6"/>
    <s v="North"/>
    <x v="4"/>
    <x v="1"/>
    <n v="53740"/>
    <x v="0"/>
    <n v="48321.617785771028"/>
  </r>
  <r>
    <n v="118393"/>
    <d v="2025-12-02T00:00:00"/>
    <s v="2025-12-02"/>
    <x v="11"/>
    <x v="5"/>
    <s v="South"/>
    <x v="2"/>
    <x v="0"/>
    <n v="42720"/>
    <x v="2"/>
    <n v="45820.949850256096"/>
  </r>
  <r>
    <n v="118394"/>
    <d v="2025-12-02T00:00:00"/>
    <s v="2025-12-02"/>
    <x v="11"/>
    <x v="3"/>
    <s v="West"/>
    <x v="0"/>
    <x v="3"/>
    <n v="87610"/>
    <x v="0"/>
    <n v="79123.505967619189"/>
  </r>
  <r>
    <n v="118395"/>
    <d v="2025-12-02T00:00:00"/>
    <s v="2025-12-02"/>
    <x v="11"/>
    <x v="0"/>
    <s v="North"/>
    <x v="0"/>
    <x v="0"/>
    <n v="28460"/>
    <x v="1"/>
    <n v="26048.664094954878"/>
  </r>
  <r>
    <n v="118396"/>
    <d v="2025-12-02T00:00:00"/>
    <s v="2025-12-02"/>
    <x v="11"/>
    <x v="4"/>
    <s v="West"/>
    <x v="3"/>
    <x v="2"/>
    <n v="25180"/>
    <x v="1"/>
    <n v="22170.97510374885"/>
  </r>
  <r>
    <n v="118397"/>
    <d v="2025-12-02T00:00:00"/>
    <s v="2025-12-02"/>
    <x v="11"/>
    <x v="2"/>
    <s v="North"/>
    <x v="0"/>
    <x v="1"/>
    <n v="33600"/>
    <x v="2"/>
    <n v="36139.434536423629"/>
  </r>
  <r>
    <n v="118398"/>
    <d v="2025-12-02T00:00:00"/>
    <s v="2025-12-02"/>
    <x v="11"/>
    <x v="1"/>
    <s v="South"/>
    <x v="4"/>
    <x v="1"/>
    <n v="54130"/>
    <x v="0"/>
    <n v="56263.458834525823"/>
  </r>
  <r>
    <n v="118399"/>
    <d v="2025-12-02T00:00:00"/>
    <s v="2025-12-02"/>
    <x v="11"/>
    <x v="2"/>
    <s v="North"/>
    <x v="2"/>
    <x v="0"/>
    <n v="38330"/>
    <x v="2"/>
    <n v="37457.879251648446"/>
  </r>
  <r>
    <n v="118400"/>
    <d v="2025-12-02T00:00:00"/>
    <s v="2025-12-02"/>
    <x v="11"/>
    <x v="2"/>
    <s v="North"/>
    <x v="1"/>
    <x v="3"/>
    <n v="25460"/>
    <x v="1"/>
    <n v="22986.120813690799"/>
  </r>
  <r>
    <n v="118401"/>
    <d v="2025-12-02T00:00:00"/>
    <s v="2025-12-02"/>
    <x v="11"/>
    <x v="6"/>
    <s v="North"/>
    <x v="1"/>
    <x v="1"/>
    <n v="17530"/>
    <x v="1"/>
    <n v="17818.320926206761"/>
  </r>
  <r>
    <n v="118402"/>
    <d v="2025-12-02T00:00:00"/>
    <s v="2025-12-02"/>
    <x v="11"/>
    <x v="6"/>
    <s v="North"/>
    <x v="4"/>
    <x v="1"/>
    <n v="53750"/>
    <x v="0"/>
    <n v="56106.83366829421"/>
  </r>
  <r>
    <n v="118403"/>
    <d v="2025-12-02T00:00:00"/>
    <s v="2025-12-02"/>
    <x v="11"/>
    <x v="6"/>
    <s v="North"/>
    <x v="3"/>
    <x v="2"/>
    <n v="22360"/>
    <x v="1"/>
    <n v="20665.156761443239"/>
  </r>
  <r>
    <n v="118404"/>
    <d v="2025-12-02T00:00:00"/>
    <s v="2025-12-02"/>
    <x v="11"/>
    <x v="0"/>
    <s v="North"/>
    <x v="1"/>
    <x v="3"/>
    <n v="89940"/>
    <x v="0"/>
    <n v="85054.777244284443"/>
  </r>
  <r>
    <n v="118405"/>
    <d v="2025-12-02T00:00:00"/>
    <s v="2025-12-02"/>
    <x v="11"/>
    <x v="4"/>
    <s v="West"/>
    <x v="4"/>
    <x v="3"/>
    <n v="48080"/>
    <x v="2"/>
    <n v="43952.535336352608"/>
  </r>
  <r>
    <n v="118406"/>
    <d v="2025-12-02T00:00:00"/>
    <s v="2025-12-02"/>
    <x v="11"/>
    <x v="3"/>
    <s v="West"/>
    <x v="2"/>
    <x v="2"/>
    <n v="62540"/>
    <x v="0"/>
    <n v="59850.943852224373"/>
  </r>
  <r>
    <n v="118407"/>
    <d v="2025-12-02T00:00:00"/>
    <s v="2025-12-02"/>
    <x v="11"/>
    <x v="5"/>
    <s v="South"/>
    <x v="1"/>
    <x v="0"/>
    <n v="38540"/>
    <x v="2"/>
    <n v="35590.545529911062"/>
  </r>
  <r>
    <n v="118408"/>
    <d v="2025-12-02T00:00:00"/>
    <s v="2025-12-02"/>
    <x v="11"/>
    <x v="4"/>
    <s v="West"/>
    <x v="4"/>
    <x v="0"/>
    <n v="77280"/>
    <x v="0"/>
    <n v="76963.791981545219"/>
  </r>
  <r>
    <n v="118409"/>
    <d v="2025-12-02T00:00:00"/>
    <s v="2025-12-02"/>
    <x v="11"/>
    <x v="5"/>
    <s v="South"/>
    <x v="1"/>
    <x v="2"/>
    <n v="70830"/>
    <x v="0"/>
    <n v="80130.181942773648"/>
  </r>
  <r>
    <n v="118410"/>
    <d v="2025-12-02T00:00:00"/>
    <s v="2025-12-02"/>
    <x v="11"/>
    <x v="2"/>
    <s v="North"/>
    <x v="2"/>
    <x v="1"/>
    <n v="6070"/>
    <x v="1"/>
    <n v="5672.9251523668618"/>
  </r>
  <r>
    <n v="118411"/>
    <d v="2025-12-02T00:00:00"/>
    <s v="2025-12-02"/>
    <x v="11"/>
    <x v="4"/>
    <s v="West"/>
    <x v="0"/>
    <x v="1"/>
    <n v="67830"/>
    <x v="0"/>
    <n v="66082.015162213007"/>
  </r>
  <r>
    <n v="118412"/>
    <d v="2025-12-02T00:00:00"/>
    <s v="2025-12-02"/>
    <x v="11"/>
    <x v="1"/>
    <s v="South"/>
    <x v="0"/>
    <x v="2"/>
    <n v="68860"/>
    <x v="0"/>
    <n v="66223.661881913373"/>
  </r>
  <r>
    <n v="118413"/>
    <d v="2025-12-02T00:00:00"/>
    <s v="2025-12-02"/>
    <x v="11"/>
    <x v="3"/>
    <s v="West"/>
    <x v="2"/>
    <x v="2"/>
    <n v="23570"/>
    <x v="1"/>
    <n v="21436.599206714051"/>
  </r>
  <r>
    <n v="118414"/>
    <d v="2025-12-02T00:00:00"/>
    <s v="2025-12-02"/>
    <x v="11"/>
    <x v="3"/>
    <s v="West"/>
    <x v="2"/>
    <x v="2"/>
    <n v="62830"/>
    <x v="0"/>
    <n v="71750.714447061269"/>
  </r>
  <r>
    <n v="118415"/>
    <d v="2025-12-02T00:00:00"/>
    <s v="2025-12-02"/>
    <x v="11"/>
    <x v="0"/>
    <s v="North"/>
    <x v="0"/>
    <x v="2"/>
    <n v="27710"/>
    <x v="1"/>
    <n v="27863.148572071019"/>
  </r>
  <r>
    <n v="118416"/>
    <d v="2025-12-02T00:00:00"/>
    <s v="2025-12-02"/>
    <x v="11"/>
    <x v="4"/>
    <s v="West"/>
    <x v="2"/>
    <x v="1"/>
    <n v="57920"/>
    <x v="0"/>
    <n v="59694.466773574888"/>
  </r>
  <r>
    <n v="118417"/>
    <d v="2025-12-02T00:00:00"/>
    <s v="2025-12-02"/>
    <x v="11"/>
    <x v="6"/>
    <s v="North"/>
    <x v="2"/>
    <x v="3"/>
    <n v="76660"/>
    <x v="0"/>
    <n v="69324.270527010754"/>
  </r>
  <r>
    <n v="118418"/>
    <d v="2025-12-02T00:00:00"/>
    <s v="2025-12-02"/>
    <x v="11"/>
    <x v="3"/>
    <s v="West"/>
    <x v="2"/>
    <x v="1"/>
    <n v="82320"/>
    <x v="0"/>
    <n v="89899.971093329426"/>
  </r>
  <r>
    <n v="118419"/>
    <d v="2025-12-02T00:00:00"/>
    <s v="2025-12-02"/>
    <x v="11"/>
    <x v="4"/>
    <s v="West"/>
    <x v="0"/>
    <x v="0"/>
    <n v="14610"/>
    <x v="1"/>
    <n v="16251.429106358581"/>
  </r>
  <r>
    <n v="118420"/>
    <d v="2025-12-02T00:00:00"/>
    <s v="2025-12-02"/>
    <x v="11"/>
    <x v="6"/>
    <s v="North"/>
    <x v="0"/>
    <x v="2"/>
    <n v="43580"/>
    <x v="2"/>
    <n v="43701.352574321572"/>
  </r>
  <r>
    <n v="118421"/>
    <d v="2025-12-02T00:00:00"/>
    <s v="2025-12-02"/>
    <x v="11"/>
    <x v="0"/>
    <s v="North"/>
    <x v="1"/>
    <x v="0"/>
    <n v="44210"/>
    <x v="2"/>
    <n v="41797.116537482558"/>
  </r>
  <r>
    <n v="118422"/>
    <d v="2025-12-02T00:00:00"/>
    <s v="2025-12-02"/>
    <x v="11"/>
    <x v="2"/>
    <s v="North"/>
    <x v="0"/>
    <x v="1"/>
    <n v="57170"/>
    <x v="0"/>
    <n v="52990.080130068491"/>
  </r>
  <r>
    <n v="118423"/>
    <d v="2025-12-02T00:00:00"/>
    <s v="2025-12-02"/>
    <x v="11"/>
    <x v="2"/>
    <s v="North"/>
    <x v="1"/>
    <x v="0"/>
    <n v="62570"/>
    <x v="0"/>
    <n v="54854.854980976132"/>
  </r>
  <r>
    <n v="118424"/>
    <d v="2025-12-02T00:00:00"/>
    <s v="2025-12-02"/>
    <x v="11"/>
    <x v="4"/>
    <s v="West"/>
    <x v="0"/>
    <x v="1"/>
    <n v="10560"/>
    <x v="1"/>
    <n v="10306.48885449"/>
  </r>
  <r>
    <n v="118425"/>
    <d v="2025-12-02T00:00:00"/>
    <s v="2025-12-02"/>
    <x v="11"/>
    <x v="4"/>
    <s v="West"/>
    <x v="3"/>
    <x v="1"/>
    <n v="8830"/>
    <x v="1"/>
    <n v="9052.541460101198"/>
  </r>
  <r>
    <n v="118426"/>
    <d v="2025-12-02T00:00:00"/>
    <s v="2025-12-02"/>
    <x v="11"/>
    <x v="1"/>
    <s v="South"/>
    <x v="1"/>
    <x v="0"/>
    <n v="50190"/>
    <x v="0"/>
    <n v="49736.637394514582"/>
  </r>
  <r>
    <n v="118427"/>
    <d v="2025-12-02T00:00:00"/>
    <s v="2025-12-02"/>
    <x v="11"/>
    <x v="4"/>
    <s v="West"/>
    <x v="2"/>
    <x v="0"/>
    <n v="49850"/>
    <x v="2"/>
    <n v="50201.573896568552"/>
  </r>
  <r>
    <n v="118428"/>
    <d v="2025-12-02T00:00:00"/>
    <s v="2025-12-02"/>
    <x v="11"/>
    <x v="1"/>
    <s v="South"/>
    <x v="3"/>
    <x v="3"/>
    <n v="75900"/>
    <x v="0"/>
    <n v="84804.598411747225"/>
  </r>
  <r>
    <n v="118429"/>
    <d v="2025-12-02T00:00:00"/>
    <s v="2025-12-02"/>
    <x v="11"/>
    <x v="6"/>
    <s v="North"/>
    <x v="0"/>
    <x v="2"/>
    <n v="34900"/>
    <x v="2"/>
    <n v="32494.179723950088"/>
  </r>
  <r>
    <n v="118430"/>
    <d v="2025-12-02T00:00:00"/>
    <s v="2025-12-02"/>
    <x v="11"/>
    <x v="2"/>
    <s v="North"/>
    <x v="0"/>
    <x v="3"/>
    <n v="57640"/>
    <x v="0"/>
    <n v="59108.69802323074"/>
  </r>
  <r>
    <n v="118431"/>
    <d v="2025-12-02T00:00:00"/>
    <s v="2025-12-02"/>
    <x v="11"/>
    <x v="6"/>
    <s v="North"/>
    <x v="3"/>
    <x v="3"/>
    <n v="14180"/>
    <x v="1"/>
    <n v="12702.64701108943"/>
  </r>
  <r>
    <n v="118432"/>
    <d v="2025-12-02T00:00:00"/>
    <s v="2025-12-02"/>
    <x v="11"/>
    <x v="2"/>
    <s v="North"/>
    <x v="4"/>
    <x v="1"/>
    <n v="71950"/>
    <x v="0"/>
    <n v="74721.31352272621"/>
  </r>
  <r>
    <n v="118433"/>
    <d v="2025-12-02T00:00:00"/>
    <s v="2025-12-02"/>
    <x v="11"/>
    <x v="2"/>
    <s v="North"/>
    <x v="2"/>
    <x v="2"/>
    <n v="81770"/>
    <x v="0"/>
    <n v="71728.505927824313"/>
  </r>
  <r>
    <n v="118434"/>
    <d v="2025-12-02T00:00:00"/>
    <s v="2025-12-02"/>
    <x v="11"/>
    <x v="3"/>
    <s v="West"/>
    <x v="1"/>
    <x v="2"/>
    <n v="64890"/>
    <x v="0"/>
    <n v="57956.600047294363"/>
  </r>
  <r>
    <n v="118435"/>
    <d v="2025-12-02T00:00:00"/>
    <s v="2025-12-02"/>
    <x v="11"/>
    <x v="0"/>
    <s v="North"/>
    <x v="3"/>
    <x v="1"/>
    <n v="77520"/>
    <x v="0"/>
    <n v="69591.819375804058"/>
  </r>
  <r>
    <n v="118436"/>
    <d v="2025-12-02T00:00:00"/>
    <s v="2025-12-02"/>
    <x v="11"/>
    <x v="1"/>
    <s v="South"/>
    <x v="1"/>
    <x v="0"/>
    <n v="34640"/>
    <x v="2"/>
    <n v="35940.072252230268"/>
  </r>
  <r>
    <n v="118437"/>
    <d v="2025-12-02T00:00:00"/>
    <s v="2025-12-02"/>
    <x v="11"/>
    <x v="2"/>
    <s v="North"/>
    <x v="0"/>
    <x v="2"/>
    <n v="55020"/>
    <x v="0"/>
    <n v="58059.456961202661"/>
  </r>
  <r>
    <n v="118438"/>
    <d v="2025-12-02T00:00:00"/>
    <s v="2025-12-02"/>
    <x v="11"/>
    <x v="3"/>
    <s v="West"/>
    <x v="4"/>
    <x v="2"/>
    <n v="41220"/>
    <x v="2"/>
    <n v="35169.806400727262"/>
  </r>
  <r>
    <n v="118439"/>
    <d v="2025-12-02T00:00:00"/>
    <s v="2025-12-02"/>
    <x v="11"/>
    <x v="5"/>
    <s v="South"/>
    <x v="4"/>
    <x v="3"/>
    <n v="22570"/>
    <x v="1"/>
    <n v="24787.002328774939"/>
  </r>
  <r>
    <n v="118440"/>
    <d v="2025-12-02T00:00:00"/>
    <s v="2025-12-02"/>
    <x v="11"/>
    <x v="3"/>
    <s v="West"/>
    <x v="1"/>
    <x v="1"/>
    <n v="83700"/>
    <x v="0"/>
    <n v="91228.952250259055"/>
  </r>
  <r>
    <n v="118441"/>
    <d v="2025-12-02T00:00:00"/>
    <s v="2025-12-02"/>
    <x v="11"/>
    <x v="6"/>
    <s v="North"/>
    <x v="0"/>
    <x v="3"/>
    <n v="35990"/>
    <x v="2"/>
    <n v="32935.367678488503"/>
  </r>
  <r>
    <n v="118442"/>
    <d v="2025-12-02T00:00:00"/>
    <s v="2025-12-02"/>
    <x v="11"/>
    <x v="5"/>
    <s v="South"/>
    <x v="4"/>
    <x v="0"/>
    <n v="13510"/>
    <x v="1"/>
    <n v="11845.74242333958"/>
  </r>
  <r>
    <n v="118443"/>
    <d v="2025-12-03T00:00:00"/>
    <s v="2025-12-03"/>
    <x v="11"/>
    <x v="3"/>
    <s v="West"/>
    <x v="2"/>
    <x v="3"/>
    <n v="27220"/>
    <x v="1"/>
    <n v="27892.660502151961"/>
  </r>
  <r>
    <n v="118444"/>
    <d v="2025-12-03T00:00:00"/>
    <s v="2025-12-03"/>
    <x v="11"/>
    <x v="4"/>
    <s v="West"/>
    <x v="0"/>
    <x v="0"/>
    <n v="10580"/>
    <x v="1"/>
    <n v="11750.65127232763"/>
  </r>
  <r>
    <n v="118445"/>
    <d v="2025-12-03T00:00:00"/>
    <s v="2025-12-03"/>
    <x v="11"/>
    <x v="0"/>
    <s v="North"/>
    <x v="3"/>
    <x v="2"/>
    <n v="50810"/>
    <x v="0"/>
    <n v="48537.592781914711"/>
  </r>
  <r>
    <n v="118446"/>
    <d v="2025-12-03T00:00:00"/>
    <s v="2025-12-03"/>
    <x v="11"/>
    <x v="1"/>
    <s v="South"/>
    <x v="3"/>
    <x v="1"/>
    <n v="37600"/>
    <x v="2"/>
    <n v="42847.427440538391"/>
  </r>
  <r>
    <n v="118447"/>
    <d v="2025-12-03T00:00:00"/>
    <s v="2025-12-03"/>
    <x v="11"/>
    <x v="4"/>
    <s v="West"/>
    <x v="3"/>
    <x v="3"/>
    <n v="79410"/>
    <x v="0"/>
    <n v="90711.507787832888"/>
  </r>
  <r>
    <n v="118448"/>
    <d v="2025-12-03T00:00:00"/>
    <s v="2025-12-03"/>
    <x v="11"/>
    <x v="5"/>
    <s v="South"/>
    <x v="2"/>
    <x v="3"/>
    <n v="85990"/>
    <x v="0"/>
    <n v="73471.606183896263"/>
  </r>
  <r>
    <n v="118449"/>
    <d v="2025-12-03T00:00:00"/>
    <s v="2025-12-03"/>
    <x v="11"/>
    <x v="2"/>
    <s v="North"/>
    <x v="0"/>
    <x v="2"/>
    <n v="41740"/>
    <x v="2"/>
    <n v="43687.466580412467"/>
  </r>
  <r>
    <n v="118450"/>
    <d v="2025-12-03T00:00:00"/>
    <s v="2025-12-03"/>
    <x v="11"/>
    <x v="0"/>
    <s v="North"/>
    <x v="1"/>
    <x v="0"/>
    <n v="25820"/>
    <x v="1"/>
    <n v="24666.0474545178"/>
  </r>
  <r>
    <n v="118451"/>
    <d v="2025-12-03T00:00:00"/>
    <s v="2025-12-03"/>
    <x v="11"/>
    <x v="2"/>
    <s v="North"/>
    <x v="1"/>
    <x v="2"/>
    <n v="25390"/>
    <x v="1"/>
    <n v="22651.58557044703"/>
  </r>
  <r>
    <n v="118452"/>
    <d v="2025-12-03T00:00:00"/>
    <s v="2025-12-03"/>
    <x v="11"/>
    <x v="3"/>
    <s v="West"/>
    <x v="0"/>
    <x v="1"/>
    <n v="82950"/>
    <x v="0"/>
    <n v="88940.638116601593"/>
  </r>
  <r>
    <n v="118453"/>
    <d v="2025-12-03T00:00:00"/>
    <s v="2025-12-03"/>
    <x v="11"/>
    <x v="4"/>
    <s v="West"/>
    <x v="2"/>
    <x v="3"/>
    <n v="5990"/>
    <x v="1"/>
    <n v="6377.8978800356099"/>
  </r>
  <r>
    <n v="118454"/>
    <d v="2025-12-03T00:00:00"/>
    <s v="2025-12-03"/>
    <x v="11"/>
    <x v="6"/>
    <s v="North"/>
    <x v="0"/>
    <x v="2"/>
    <n v="21680"/>
    <x v="1"/>
    <n v="18759.744402605109"/>
  </r>
  <r>
    <n v="118455"/>
    <d v="2025-12-03T00:00:00"/>
    <s v="2025-12-03"/>
    <x v="11"/>
    <x v="6"/>
    <s v="North"/>
    <x v="1"/>
    <x v="0"/>
    <n v="25870"/>
    <x v="1"/>
    <n v="23070.30590290761"/>
  </r>
  <r>
    <n v="118456"/>
    <d v="2025-12-03T00:00:00"/>
    <s v="2025-12-03"/>
    <x v="11"/>
    <x v="0"/>
    <s v="North"/>
    <x v="0"/>
    <x v="3"/>
    <n v="17590"/>
    <x v="1"/>
    <n v="15355.44861222386"/>
  </r>
  <r>
    <n v="118457"/>
    <d v="2025-12-03T00:00:00"/>
    <s v="2025-12-03"/>
    <x v="11"/>
    <x v="6"/>
    <s v="North"/>
    <x v="3"/>
    <x v="1"/>
    <n v="54050"/>
    <x v="0"/>
    <n v="55575.307370788483"/>
  </r>
  <r>
    <n v="118458"/>
    <d v="2025-12-03T00:00:00"/>
    <s v="2025-12-03"/>
    <x v="11"/>
    <x v="1"/>
    <s v="South"/>
    <x v="0"/>
    <x v="3"/>
    <n v="5730"/>
    <x v="1"/>
    <n v="5362.8079780610497"/>
  </r>
  <r>
    <n v="118459"/>
    <d v="2025-12-03T00:00:00"/>
    <s v="2025-12-03"/>
    <x v="11"/>
    <x v="2"/>
    <s v="North"/>
    <x v="4"/>
    <x v="1"/>
    <n v="73780"/>
    <x v="0"/>
    <n v="75149.02279192704"/>
  </r>
  <r>
    <n v="118460"/>
    <d v="2025-12-03T00:00:00"/>
    <s v="2025-12-03"/>
    <x v="11"/>
    <x v="0"/>
    <s v="North"/>
    <x v="0"/>
    <x v="1"/>
    <n v="54540"/>
    <x v="0"/>
    <n v="57566.001920502677"/>
  </r>
  <r>
    <n v="118461"/>
    <d v="2025-12-03T00:00:00"/>
    <s v="2025-12-03"/>
    <x v="11"/>
    <x v="0"/>
    <s v="North"/>
    <x v="1"/>
    <x v="1"/>
    <n v="60630"/>
    <x v="0"/>
    <n v="57889.05051615931"/>
  </r>
  <r>
    <n v="118462"/>
    <d v="2025-12-03T00:00:00"/>
    <s v="2025-12-03"/>
    <x v="11"/>
    <x v="6"/>
    <s v="North"/>
    <x v="1"/>
    <x v="3"/>
    <n v="74890"/>
    <x v="0"/>
    <n v="71486.380598027477"/>
  </r>
  <r>
    <n v="118463"/>
    <d v="2025-12-03T00:00:00"/>
    <s v="2025-12-03"/>
    <x v="11"/>
    <x v="0"/>
    <s v="North"/>
    <x v="1"/>
    <x v="1"/>
    <n v="35940"/>
    <x v="2"/>
    <n v="38618.735813037158"/>
  </r>
  <r>
    <n v="118464"/>
    <d v="2025-12-03T00:00:00"/>
    <s v="2025-12-03"/>
    <x v="11"/>
    <x v="3"/>
    <s v="West"/>
    <x v="3"/>
    <x v="3"/>
    <n v="46220"/>
    <x v="2"/>
    <n v="44189.294758881799"/>
  </r>
  <r>
    <n v="118465"/>
    <d v="2025-12-03T00:00:00"/>
    <s v="2025-12-03"/>
    <x v="11"/>
    <x v="5"/>
    <s v="South"/>
    <x v="1"/>
    <x v="2"/>
    <n v="44700"/>
    <x v="2"/>
    <n v="42688.839346079578"/>
  </r>
  <r>
    <n v="118466"/>
    <d v="2025-12-03T00:00:00"/>
    <s v="2025-12-03"/>
    <x v="11"/>
    <x v="4"/>
    <s v="West"/>
    <x v="4"/>
    <x v="1"/>
    <n v="23680"/>
    <x v="1"/>
    <n v="24405.5286564179"/>
  </r>
  <r>
    <n v="118467"/>
    <d v="2025-12-03T00:00:00"/>
    <s v="2025-12-03"/>
    <x v="11"/>
    <x v="5"/>
    <s v="South"/>
    <x v="0"/>
    <x v="0"/>
    <n v="11660"/>
    <x v="1"/>
    <n v="10156.403132751309"/>
  </r>
  <r>
    <n v="118468"/>
    <d v="2025-12-03T00:00:00"/>
    <s v="2025-12-03"/>
    <x v="11"/>
    <x v="2"/>
    <s v="North"/>
    <x v="2"/>
    <x v="3"/>
    <n v="78380"/>
    <x v="0"/>
    <n v="74662.829052367451"/>
  </r>
  <r>
    <n v="118469"/>
    <d v="2025-12-03T00:00:00"/>
    <s v="2025-12-03"/>
    <x v="11"/>
    <x v="4"/>
    <s v="West"/>
    <x v="1"/>
    <x v="1"/>
    <n v="84810"/>
    <x v="0"/>
    <n v="75422.971167595198"/>
  </r>
  <r>
    <n v="118470"/>
    <d v="2025-12-03T00:00:00"/>
    <s v="2025-12-03"/>
    <x v="11"/>
    <x v="6"/>
    <s v="North"/>
    <x v="0"/>
    <x v="0"/>
    <n v="86770"/>
    <x v="0"/>
    <n v="96684.280312985225"/>
  </r>
  <r>
    <n v="118471"/>
    <d v="2025-12-03T00:00:00"/>
    <s v="2025-12-03"/>
    <x v="11"/>
    <x v="1"/>
    <s v="South"/>
    <x v="3"/>
    <x v="3"/>
    <n v="74480"/>
    <x v="0"/>
    <n v="70681.562160637171"/>
  </r>
  <r>
    <n v="118472"/>
    <d v="2025-12-03T00:00:00"/>
    <s v="2025-12-03"/>
    <x v="11"/>
    <x v="1"/>
    <s v="South"/>
    <x v="0"/>
    <x v="0"/>
    <n v="27420"/>
    <x v="1"/>
    <n v="27155.55435291558"/>
  </r>
  <r>
    <n v="118473"/>
    <d v="2025-12-03T00:00:00"/>
    <s v="2025-12-03"/>
    <x v="11"/>
    <x v="6"/>
    <s v="North"/>
    <x v="1"/>
    <x v="0"/>
    <n v="11450"/>
    <x v="1"/>
    <n v="10031.99488207037"/>
  </r>
  <r>
    <n v="118474"/>
    <d v="2025-12-03T00:00:00"/>
    <s v="2025-12-03"/>
    <x v="11"/>
    <x v="2"/>
    <s v="North"/>
    <x v="1"/>
    <x v="0"/>
    <n v="15180"/>
    <x v="1"/>
    <n v="15155.775281469671"/>
  </r>
  <r>
    <n v="118475"/>
    <d v="2025-12-03T00:00:00"/>
    <s v="2025-12-03"/>
    <x v="11"/>
    <x v="6"/>
    <s v="North"/>
    <x v="1"/>
    <x v="0"/>
    <n v="71430"/>
    <x v="0"/>
    <n v="74816.494506495408"/>
  </r>
  <r>
    <n v="118476"/>
    <d v="2025-12-03T00:00:00"/>
    <s v="2025-12-03"/>
    <x v="11"/>
    <x v="0"/>
    <s v="North"/>
    <x v="4"/>
    <x v="2"/>
    <n v="50560"/>
    <x v="0"/>
    <n v="43652.525071543387"/>
  </r>
  <r>
    <n v="118477"/>
    <d v="2025-12-03T00:00:00"/>
    <s v="2025-12-03"/>
    <x v="11"/>
    <x v="1"/>
    <s v="South"/>
    <x v="0"/>
    <x v="0"/>
    <n v="55020"/>
    <x v="0"/>
    <n v="52252.365654205911"/>
  </r>
  <r>
    <n v="118478"/>
    <d v="2025-12-03T00:00:00"/>
    <s v="2025-12-03"/>
    <x v="11"/>
    <x v="5"/>
    <s v="South"/>
    <x v="2"/>
    <x v="0"/>
    <n v="88210"/>
    <x v="0"/>
    <n v="89710.243194834533"/>
  </r>
  <r>
    <n v="118479"/>
    <d v="2025-12-03T00:00:00"/>
    <s v="2025-12-03"/>
    <x v="11"/>
    <x v="6"/>
    <s v="North"/>
    <x v="4"/>
    <x v="0"/>
    <n v="38030"/>
    <x v="2"/>
    <n v="43692.560611024259"/>
  </r>
  <r>
    <n v="118480"/>
    <d v="2025-12-03T00:00:00"/>
    <s v="2025-12-03"/>
    <x v="11"/>
    <x v="2"/>
    <s v="North"/>
    <x v="2"/>
    <x v="2"/>
    <n v="21110"/>
    <x v="1"/>
    <n v="22795.93451186267"/>
  </r>
  <r>
    <n v="118481"/>
    <d v="2025-12-03T00:00:00"/>
    <s v="2025-12-03"/>
    <x v="11"/>
    <x v="2"/>
    <s v="North"/>
    <x v="1"/>
    <x v="3"/>
    <n v="42040"/>
    <x v="2"/>
    <n v="42883.641323452277"/>
  </r>
  <r>
    <n v="118482"/>
    <d v="2025-12-03T00:00:00"/>
    <s v="2025-12-03"/>
    <x v="11"/>
    <x v="5"/>
    <s v="South"/>
    <x v="2"/>
    <x v="1"/>
    <n v="39780"/>
    <x v="2"/>
    <n v="36305.217731230878"/>
  </r>
  <r>
    <n v="118483"/>
    <d v="2025-12-03T00:00:00"/>
    <s v="2025-12-03"/>
    <x v="11"/>
    <x v="4"/>
    <s v="West"/>
    <x v="2"/>
    <x v="0"/>
    <n v="24760"/>
    <x v="1"/>
    <n v="28242.268414100439"/>
  </r>
  <r>
    <n v="118484"/>
    <d v="2025-12-03T00:00:00"/>
    <s v="2025-12-03"/>
    <x v="11"/>
    <x v="5"/>
    <s v="South"/>
    <x v="4"/>
    <x v="2"/>
    <n v="30690"/>
    <x v="2"/>
    <n v="27943.089612388001"/>
  </r>
  <r>
    <n v="118485"/>
    <d v="2025-12-03T00:00:00"/>
    <s v="2025-12-03"/>
    <x v="11"/>
    <x v="2"/>
    <s v="North"/>
    <x v="4"/>
    <x v="2"/>
    <n v="15120"/>
    <x v="1"/>
    <n v="13553.852809978591"/>
  </r>
  <r>
    <n v="118486"/>
    <d v="2025-12-03T00:00:00"/>
    <s v="2025-12-03"/>
    <x v="11"/>
    <x v="1"/>
    <s v="South"/>
    <x v="0"/>
    <x v="2"/>
    <n v="31930"/>
    <x v="2"/>
    <n v="31218.630689309859"/>
  </r>
  <r>
    <n v="118487"/>
    <d v="2025-12-03T00:00:00"/>
    <s v="2025-12-03"/>
    <x v="11"/>
    <x v="4"/>
    <s v="West"/>
    <x v="2"/>
    <x v="1"/>
    <n v="35380"/>
    <x v="2"/>
    <n v="37928.204734580788"/>
  </r>
  <r>
    <n v="118488"/>
    <d v="2025-12-03T00:00:00"/>
    <s v="2025-12-03"/>
    <x v="11"/>
    <x v="5"/>
    <s v="South"/>
    <x v="4"/>
    <x v="2"/>
    <n v="53620"/>
    <x v="0"/>
    <n v="47048.206164710522"/>
  </r>
  <r>
    <n v="118489"/>
    <d v="2025-12-03T00:00:00"/>
    <s v="2025-12-03"/>
    <x v="11"/>
    <x v="0"/>
    <s v="North"/>
    <x v="0"/>
    <x v="0"/>
    <n v="68250"/>
    <x v="0"/>
    <n v="61788.436952743526"/>
  </r>
  <r>
    <n v="118490"/>
    <d v="2025-12-03T00:00:00"/>
    <s v="2025-12-03"/>
    <x v="11"/>
    <x v="0"/>
    <s v="North"/>
    <x v="2"/>
    <x v="0"/>
    <n v="19030"/>
    <x v="1"/>
    <n v="19742.119409226329"/>
  </r>
  <r>
    <n v="118491"/>
    <d v="2025-12-03T00:00:00"/>
    <s v="2025-12-03"/>
    <x v="11"/>
    <x v="1"/>
    <s v="South"/>
    <x v="2"/>
    <x v="0"/>
    <n v="42900"/>
    <x v="2"/>
    <n v="36775.530050832858"/>
  </r>
  <r>
    <n v="118492"/>
    <d v="2025-12-03T00:00:00"/>
    <s v="2025-12-03"/>
    <x v="11"/>
    <x v="0"/>
    <s v="North"/>
    <x v="1"/>
    <x v="1"/>
    <n v="46770"/>
    <x v="2"/>
    <n v="49017.196204022279"/>
  </r>
  <r>
    <n v="118493"/>
    <d v="2025-12-03T00:00:00"/>
    <s v="2025-12-03"/>
    <x v="11"/>
    <x v="6"/>
    <s v="North"/>
    <x v="4"/>
    <x v="2"/>
    <n v="45840"/>
    <x v="2"/>
    <n v="39849.776637775787"/>
  </r>
  <r>
    <n v="118494"/>
    <d v="2025-12-03T00:00:00"/>
    <s v="2025-12-03"/>
    <x v="11"/>
    <x v="4"/>
    <s v="West"/>
    <x v="3"/>
    <x v="0"/>
    <n v="11310"/>
    <x v="1"/>
    <n v="10865.30932322841"/>
  </r>
  <r>
    <n v="118495"/>
    <d v="2025-12-03T00:00:00"/>
    <s v="2025-12-03"/>
    <x v="11"/>
    <x v="1"/>
    <s v="South"/>
    <x v="4"/>
    <x v="0"/>
    <n v="80040"/>
    <x v="0"/>
    <n v="78004.932711237241"/>
  </r>
  <r>
    <n v="118496"/>
    <d v="2025-12-03T00:00:00"/>
    <s v="2025-12-03"/>
    <x v="11"/>
    <x v="4"/>
    <s v="West"/>
    <x v="1"/>
    <x v="3"/>
    <n v="12810"/>
    <x v="1"/>
    <n v="13360.119391476919"/>
  </r>
  <r>
    <n v="118497"/>
    <d v="2025-12-03T00:00:00"/>
    <s v="2025-12-03"/>
    <x v="11"/>
    <x v="2"/>
    <s v="North"/>
    <x v="0"/>
    <x v="3"/>
    <n v="42570"/>
    <x v="2"/>
    <n v="40402.252305133938"/>
  </r>
  <r>
    <n v="118498"/>
    <d v="2025-12-03T00:00:00"/>
    <s v="2025-12-03"/>
    <x v="11"/>
    <x v="5"/>
    <s v="South"/>
    <x v="4"/>
    <x v="3"/>
    <n v="12830"/>
    <x v="1"/>
    <n v="11268.451591323041"/>
  </r>
  <r>
    <n v="118499"/>
    <d v="2025-12-03T00:00:00"/>
    <s v="2025-12-03"/>
    <x v="11"/>
    <x v="6"/>
    <s v="North"/>
    <x v="2"/>
    <x v="0"/>
    <n v="80380"/>
    <x v="0"/>
    <n v="71689.907988624764"/>
  </r>
  <r>
    <n v="118500"/>
    <d v="2025-12-03T00:00:00"/>
    <s v="2025-12-03"/>
    <x v="11"/>
    <x v="1"/>
    <s v="South"/>
    <x v="3"/>
    <x v="1"/>
    <n v="79500"/>
    <x v="0"/>
    <n v="78110.326914872421"/>
  </r>
  <r>
    <n v="118501"/>
    <d v="2025-12-03T00:00:00"/>
    <s v="2025-12-03"/>
    <x v="11"/>
    <x v="5"/>
    <s v="South"/>
    <x v="0"/>
    <x v="0"/>
    <n v="76360"/>
    <x v="0"/>
    <n v="78024.421294893473"/>
  </r>
  <r>
    <n v="118502"/>
    <d v="2025-12-03T00:00:00"/>
    <s v="2025-12-03"/>
    <x v="11"/>
    <x v="5"/>
    <s v="South"/>
    <x v="4"/>
    <x v="2"/>
    <n v="44570"/>
    <x v="2"/>
    <n v="50398.125841057343"/>
  </r>
  <r>
    <n v="118503"/>
    <d v="2025-12-03T00:00:00"/>
    <s v="2025-12-03"/>
    <x v="11"/>
    <x v="5"/>
    <s v="South"/>
    <x v="0"/>
    <x v="3"/>
    <n v="39750"/>
    <x v="2"/>
    <n v="40404.451405701759"/>
  </r>
  <r>
    <n v="118504"/>
    <d v="2025-12-03T00:00:00"/>
    <s v="2025-12-03"/>
    <x v="11"/>
    <x v="5"/>
    <s v="South"/>
    <x v="2"/>
    <x v="2"/>
    <n v="53880"/>
    <x v="0"/>
    <n v="57123.682790629791"/>
  </r>
  <r>
    <n v="118505"/>
    <d v="2025-12-03T00:00:00"/>
    <s v="2025-12-03"/>
    <x v="11"/>
    <x v="5"/>
    <s v="South"/>
    <x v="3"/>
    <x v="3"/>
    <n v="72130"/>
    <x v="0"/>
    <n v="65421.357305536083"/>
  </r>
  <r>
    <n v="118506"/>
    <d v="2025-12-03T00:00:00"/>
    <s v="2025-12-03"/>
    <x v="11"/>
    <x v="1"/>
    <s v="South"/>
    <x v="2"/>
    <x v="1"/>
    <n v="67760"/>
    <x v="0"/>
    <n v="77742.117066105449"/>
  </r>
  <r>
    <n v="118507"/>
    <d v="2025-12-03T00:00:00"/>
    <s v="2025-12-03"/>
    <x v="11"/>
    <x v="0"/>
    <s v="North"/>
    <x v="3"/>
    <x v="1"/>
    <n v="74650"/>
    <x v="0"/>
    <n v="66720.942894763386"/>
  </r>
  <r>
    <n v="118508"/>
    <d v="2025-12-03T00:00:00"/>
    <s v="2025-12-03"/>
    <x v="11"/>
    <x v="5"/>
    <s v="South"/>
    <x v="0"/>
    <x v="1"/>
    <n v="23280"/>
    <x v="1"/>
    <n v="23720.079820090112"/>
  </r>
  <r>
    <n v="118509"/>
    <d v="2025-12-03T00:00:00"/>
    <s v="2025-12-03"/>
    <x v="11"/>
    <x v="2"/>
    <s v="North"/>
    <x v="4"/>
    <x v="2"/>
    <n v="18530"/>
    <x v="1"/>
    <n v="21013.859894767531"/>
  </r>
  <r>
    <n v="118510"/>
    <d v="2025-12-03T00:00:00"/>
    <s v="2025-12-03"/>
    <x v="11"/>
    <x v="2"/>
    <s v="North"/>
    <x v="3"/>
    <x v="1"/>
    <n v="17880"/>
    <x v="1"/>
    <n v="17702.129387665529"/>
  </r>
  <r>
    <n v="118511"/>
    <d v="2025-12-03T00:00:00"/>
    <s v="2025-12-03"/>
    <x v="11"/>
    <x v="6"/>
    <s v="North"/>
    <x v="2"/>
    <x v="1"/>
    <n v="79560"/>
    <x v="0"/>
    <n v="89180.230927002296"/>
  </r>
  <r>
    <n v="118512"/>
    <d v="2025-12-03T00:00:00"/>
    <s v="2025-12-03"/>
    <x v="11"/>
    <x v="1"/>
    <s v="South"/>
    <x v="3"/>
    <x v="3"/>
    <n v="19310"/>
    <x v="1"/>
    <n v="19815.959614136569"/>
  </r>
  <r>
    <n v="118513"/>
    <d v="2025-12-03T00:00:00"/>
    <s v="2025-12-03"/>
    <x v="11"/>
    <x v="3"/>
    <s v="West"/>
    <x v="0"/>
    <x v="2"/>
    <n v="61260"/>
    <x v="0"/>
    <n v="67729.38938652903"/>
  </r>
  <r>
    <n v="118514"/>
    <d v="2025-12-03T00:00:00"/>
    <s v="2025-12-03"/>
    <x v="11"/>
    <x v="0"/>
    <s v="North"/>
    <x v="0"/>
    <x v="0"/>
    <n v="77240"/>
    <x v="0"/>
    <n v="82182.71027020269"/>
  </r>
  <r>
    <n v="118515"/>
    <d v="2025-12-04T00:00:00"/>
    <s v="2025-12-04"/>
    <x v="11"/>
    <x v="6"/>
    <s v="North"/>
    <x v="0"/>
    <x v="1"/>
    <n v="47670"/>
    <x v="2"/>
    <n v="48928.804245718857"/>
  </r>
  <r>
    <n v="118516"/>
    <d v="2025-12-04T00:00:00"/>
    <s v="2025-12-04"/>
    <x v="11"/>
    <x v="2"/>
    <s v="North"/>
    <x v="4"/>
    <x v="0"/>
    <n v="69630"/>
    <x v="0"/>
    <n v="61603.477352692651"/>
  </r>
  <r>
    <n v="118517"/>
    <d v="2025-12-04T00:00:00"/>
    <s v="2025-12-04"/>
    <x v="11"/>
    <x v="5"/>
    <s v="South"/>
    <x v="0"/>
    <x v="0"/>
    <n v="36190"/>
    <x v="2"/>
    <n v="33921.934474880167"/>
  </r>
  <r>
    <n v="118518"/>
    <d v="2025-12-04T00:00:00"/>
    <s v="2025-12-04"/>
    <x v="11"/>
    <x v="1"/>
    <s v="South"/>
    <x v="4"/>
    <x v="0"/>
    <n v="6730"/>
    <x v="1"/>
    <n v="5964.8319299532486"/>
  </r>
  <r>
    <n v="118519"/>
    <d v="2025-12-04T00:00:00"/>
    <s v="2025-12-04"/>
    <x v="11"/>
    <x v="1"/>
    <s v="South"/>
    <x v="1"/>
    <x v="0"/>
    <n v="76290"/>
    <x v="0"/>
    <n v="77389.565743748302"/>
  </r>
  <r>
    <n v="118520"/>
    <d v="2025-12-04T00:00:00"/>
    <s v="2025-12-04"/>
    <x v="11"/>
    <x v="5"/>
    <s v="South"/>
    <x v="3"/>
    <x v="1"/>
    <n v="63900"/>
    <x v="0"/>
    <n v="62711.293807641749"/>
  </r>
  <r>
    <n v="118521"/>
    <d v="2025-12-04T00:00:00"/>
    <s v="2025-12-04"/>
    <x v="11"/>
    <x v="2"/>
    <s v="North"/>
    <x v="2"/>
    <x v="1"/>
    <n v="8970"/>
    <x v="1"/>
    <n v="8782.4037581127141"/>
  </r>
  <r>
    <n v="118522"/>
    <d v="2025-12-04T00:00:00"/>
    <s v="2025-12-04"/>
    <x v="11"/>
    <x v="6"/>
    <s v="North"/>
    <x v="4"/>
    <x v="1"/>
    <n v="12640"/>
    <x v="1"/>
    <n v="11816.500658340459"/>
  </r>
  <r>
    <n v="118523"/>
    <d v="2025-12-04T00:00:00"/>
    <s v="2025-12-04"/>
    <x v="11"/>
    <x v="1"/>
    <s v="South"/>
    <x v="4"/>
    <x v="2"/>
    <n v="73660"/>
    <x v="0"/>
    <n v="80674.358808717589"/>
  </r>
  <r>
    <n v="118524"/>
    <d v="2025-12-04T00:00:00"/>
    <s v="2025-12-04"/>
    <x v="11"/>
    <x v="4"/>
    <s v="West"/>
    <x v="2"/>
    <x v="2"/>
    <n v="28070"/>
    <x v="1"/>
    <n v="27438.72393751048"/>
  </r>
  <r>
    <n v="118525"/>
    <d v="2025-12-04T00:00:00"/>
    <s v="2025-12-04"/>
    <x v="11"/>
    <x v="2"/>
    <s v="North"/>
    <x v="3"/>
    <x v="0"/>
    <n v="22900"/>
    <x v="1"/>
    <n v="21392.440853226581"/>
  </r>
  <r>
    <n v="118526"/>
    <d v="2025-12-04T00:00:00"/>
    <s v="2025-12-04"/>
    <x v="11"/>
    <x v="2"/>
    <s v="North"/>
    <x v="0"/>
    <x v="3"/>
    <n v="52470"/>
    <x v="0"/>
    <n v="48756.423731638213"/>
  </r>
  <r>
    <n v="118527"/>
    <d v="2025-12-04T00:00:00"/>
    <s v="2025-12-04"/>
    <x v="11"/>
    <x v="0"/>
    <s v="North"/>
    <x v="3"/>
    <x v="2"/>
    <n v="35420"/>
    <x v="2"/>
    <n v="33375.966508636891"/>
  </r>
  <r>
    <n v="118528"/>
    <d v="2025-12-04T00:00:00"/>
    <s v="2025-12-04"/>
    <x v="11"/>
    <x v="6"/>
    <s v="North"/>
    <x v="4"/>
    <x v="0"/>
    <n v="22860"/>
    <x v="1"/>
    <n v="25116.224496880011"/>
  </r>
  <r>
    <n v="118529"/>
    <d v="2025-12-04T00:00:00"/>
    <s v="2025-12-04"/>
    <x v="11"/>
    <x v="2"/>
    <s v="North"/>
    <x v="0"/>
    <x v="0"/>
    <n v="24420"/>
    <x v="1"/>
    <n v="23442.6221115316"/>
  </r>
  <r>
    <n v="118530"/>
    <d v="2025-12-04T00:00:00"/>
    <s v="2025-12-04"/>
    <x v="11"/>
    <x v="5"/>
    <s v="South"/>
    <x v="1"/>
    <x v="1"/>
    <n v="72860"/>
    <x v="0"/>
    <n v="67259.708795478989"/>
  </r>
  <r>
    <n v="118531"/>
    <d v="2025-12-04T00:00:00"/>
    <s v="2025-12-04"/>
    <x v="11"/>
    <x v="2"/>
    <s v="North"/>
    <x v="2"/>
    <x v="1"/>
    <n v="15260"/>
    <x v="1"/>
    <n v="17041.886077888059"/>
  </r>
  <r>
    <n v="118532"/>
    <d v="2025-12-04T00:00:00"/>
    <s v="2025-12-04"/>
    <x v="11"/>
    <x v="6"/>
    <s v="North"/>
    <x v="3"/>
    <x v="2"/>
    <n v="11360"/>
    <x v="1"/>
    <n v="12707.22781717506"/>
  </r>
  <r>
    <n v="118533"/>
    <d v="2025-12-04T00:00:00"/>
    <s v="2025-12-04"/>
    <x v="11"/>
    <x v="4"/>
    <s v="West"/>
    <x v="0"/>
    <x v="1"/>
    <n v="7970"/>
    <x v="1"/>
    <n v="8403.2599823018554"/>
  </r>
  <r>
    <n v="118534"/>
    <d v="2025-12-04T00:00:00"/>
    <s v="2025-12-04"/>
    <x v="11"/>
    <x v="2"/>
    <s v="North"/>
    <x v="2"/>
    <x v="2"/>
    <n v="30110"/>
    <x v="2"/>
    <n v="33054.612714072478"/>
  </r>
  <r>
    <n v="118535"/>
    <d v="2025-12-04T00:00:00"/>
    <s v="2025-12-04"/>
    <x v="11"/>
    <x v="6"/>
    <s v="North"/>
    <x v="3"/>
    <x v="1"/>
    <n v="37180"/>
    <x v="2"/>
    <n v="40878.805886800183"/>
  </r>
  <r>
    <n v="118536"/>
    <d v="2025-12-04T00:00:00"/>
    <s v="2025-12-04"/>
    <x v="11"/>
    <x v="2"/>
    <s v="North"/>
    <x v="4"/>
    <x v="3"/>
    <n v="61230"/>
    <x v="0"/>
    <n v="64845.32369508483"/>
  </r>
  <r>
    <n v="118537"/>
    <d v="2025-12-04T00:00:00"/>
    <s v="2025-12-04"/>
    <x v="11"/>
    <x v="3"/>
    <s v="West"/>
    <x v="4"/>
    <x v="1"/>
    <n v="42200"/>
    <x v="2"/>
    <n v="41760.300843088044"/>
  </r>
  <r>
    <n v="118538"/>
    <d v="2025-12-04T00:00:00"/>
    <s v="2025-12-04"/>
    <x v="11"/>
    <x v="5"/>
    <s v="South"/>
    <x v="4"/>
    <x v="2"/>
    <n v="77860"/>
    <x v="0"/>
    <n v="88266.392975709401"/>
  </r>
  <r>
    <n v="118539"/>
    <d v="2025-12-04T00:00:00"/>
    <s v="2025-12-04"/>
    <x v="11"/>
    <x v="0"/>
    <s v="North"/>
    <x v="1"/>
    <x v="0"/>
    <n v="53110"/>
    <x v="0"/>
    <n v="50375.331692027787"/>
  </r>
  <r>
    <n v="118540"/>
    <d v="2025-12-04T00:00:00"/>
    <s v="2025-12-04"/>
    <x v="11"/>
    <x v="5"/>
    <s v="South"/>
    <x v="4"/>
    <x v="2"/>
    <n v="5530"/>
    <x v="1"/>
    <n v="6013.8109713510339"/>
  </r>
  <r>
    <n v="118541"/>
    <d v="2025-12-04T00:00:00"/>
    <s v="2025-12-04"/>
    <x v="11"/>
    <x v="3"/>
    <s v="West"/>
    <x v="4"/>
    <x v="1"/>
    <n v="30870"/>
    <x v="2"/>
    <n v="28345.05577441457"/>
  </r>
  <r>
    <n v="118542"/>
    <d v="2025-12-04T00:00:00"/>
    <s v="2025-12-04"/>
    <x v="11"/>
    <x v="5"/>
    <s v="South"/>
    <x v="4"/>
    <x v="0"/>
    <n v="40210"/>
    <x v="2"/>
    <n v="42037.180022618217"/>
  </r>
  <r>
    <n v="118543"/>
    <d v="2025-12-04T00:00:00"/>
    <s v="2025-12-04"/>
    <x v="11"/>
    <x v="5"/>
    <s v="South"/>
    <x v="0"/>
    <x v="1"/>
    <n v="48350"/>
    <x v="2"/>
    <n v="53135.554473237018"/>
  </r>
  <r>
    <n v="118544"/>
    <d v="2025-12-04T00:00:00"/>
    <s v="2025-12-04"/>
    <x v="11"/>
    <x v="0"/>
    <s v="North"/>
    <x v="2"/>
    <x v="1"/>
    <n v="28030"/>
    <x v="1"/>
    <n v="29909.040589556502"/>
  </r>
  <r>
    <n v="118545"/>
    <d v="2025-12-04T00:00:00"/>
    <s v="2025-12-04"/>
    <x v="11"/>
    <x v="3"/>
    <s v="West"/>
    <x v="1"/>
    <x v="1"/>
    <n v="57750"/>
    <x v="0"/>
    <n v="61353.35779191801"/>
  </r>
  <r>
    <n v="118546"/>
    <d v="2025-12-04T00:00:00"/>
    <s v="2025-12-04"/>
    <x v="11"/>
    <x v="5"/>
    <s v="South"/>
    <x v="3"/>
    <x v="0"/>
    <n v="26460"/>
    <x v="1"/>
    <n v="26187.989281837839"/>
  </r>
  <r>
    <n v="118547"/>
    <d v="2025-12-04T00:00:00"/>
    <s v="2025-12-04"/>
    <x v="11"/>
    <x v="4"/>
    <s v="West"/>
    <x v="1"/>
    <x v="1"/>
    <n v="29270"/>
    <x v="1"/>
    <n v="32782.368635174993"/>
  </r>
  <r>
    <n v="118548"/>
    <d v="2025-12-04T00:00:00"/>
    <s v="2025-12-04"/>
    <x v="11"/>
    <x v="2"/>
    <s v="North"/>
    <x v="2"/>
    <x v="3"/>
    <n v="51690"/>
    <x v="0"/>
    <n v="48794.295965979043"/>
  </r>
  <r>
    <n v="118549"/>
    <d v="2025-12-04T00:00:00"/>
    <s v="2025-12-04"/>
    <x v="11"/>
    <x v="5"/>
    <s v="South"/>
    <x v="4"/>
    <x v="2"/>
    <n v="9160"/>
    <x v="1"/>
    <n v="10276.692264236481"/>
  </r>
  <r>
    <n v="118550"/>
    <d v="2025-12-04T00:00:00"/>
    <s v="2025-12-04"/>
    <x v="11"/>
    <x v="1"/>
    <s v="South"/>
    <x v="4"/>
    <x v="3"/>
    <n v="88610"/>
    <x v="0"/>
    <n v="76301.690803068181"/>
  </r>
  <r>
    <n v="118551"/>
    <d v="2025-12-04T00:00:00"/>
    <s v="2025-12-04"/>
    <x v="11"/>
    <x v="5"/>
    <s v="South"/>
    <x v="3"/>
    <x v="3"/>
    <n v="71820"/>
    <x v="0"/>
    <n v="73976.601063696959"/>
  </r>
  <r>
    <n v="118552"/>
    <d v="2025-12-04T00:00:00"/>
    <s v="2025-12-04"/>
    <x v="11"/>
    <x v="0"/>
    <s v="North"/>
    <x v="1"/>
    <x v="2"/>
    <n v="27770"/>
    <x v="1"/>
    <n v="28791.807979105459"/>
  </r>
  <r>
    <n v="118553"/>
    <d v="2025-12-04T00:00:00"/>
    <s v="2025-12-04"/>
    <x v="11"/>
    <x v="1"/>
    <s v="South"/>
    <x v="1"/>
    <x v="2"/>
    <n v="34810"/>
    <x v="2"/>
    <n v="32332.2805052314"/>
  </r>
  <r>
    <n v="118554"/>
    <d v="2025-12-04T00:00:00"/>
    <s v="2025-12-04"/>
    <x v="11"/>
    <x v="4"/>
    <s v="West"/>
    <x v="3"/>
    <x v="0"/>
    <n v="35750"/>
    <x v="2"/>
    <n v="38476.585873724332"/>
  </r>
  <r>
    <n v="118555"/>
    <d v="2025-12-04T00:00:00"/>
    <s v="2025-12-04"/>
    <x v="11"/>
    <x v="2"/>
    <s v="North"/>
    <x v="1"/>
    <x v="3"/>
    <n v="56730"/>
    <x v="0"/>
    <n v="51489.135036511623"/>
  </r>
  <r>
    <n v="118556"/>
    <d v="2025-12-04T00:00:00"/>
    <s v="2025-12-04"/>
    <x v="11"/>
    <x v="4"/>
    <s v="West"/>
    <x v="1"/>
    <x v="3"/>
    <n v="30000"/>
    <x v="2"/>
    <n v="29218.100709290211"/>
  </r>
  <r>
    <n v="118557"/>
    <d v="2025-12-04T00:00:00"/>
    <s v="2025-12-04"/>
    <x v="11"/>
    <x v="4"/>
    <s v="West"/>
    <x v="1"/>
    <x v="2"/>
    <n v="67890"/>
    <x v="0"/>
    <n v="76022.550798895085"/>
  </r>
  <r>
    <n v="118558"/>
    <d v="2025-12-04T00:00:00"/>
    <s v="2025-12-04"/>
    <x v="11"/>
    <x v="3"/>
    <s v="West"/>
    <x v="3"/>
    <x v="1"/>
    <n v="58680"/>
    <x v="0"/>
    <n v="56818.337289770439"/>
  </r>
  <r>
    <n v="118559"/>
    <d v="2025-12-04T00:00:00"/>
    <s v="2025-12-04"/>
    <x v="11"/>
    <x v="4"/>
    <s v="West"/>
    <x v="3"/>
    <x v="3"/>
    <n v="21440"/>
    <x v="1"/>
    <n v="23538.891227982611"/>
  </r>
  <r>
    <n v="118560"/>
    <d v="2025-12-04T00:00:00"/>
    <s v="2025-12-04"/>
    <x v="11"/>
    <x v="6"/>
    <s v="North"/>
    <x v="2"/>
    <x v="0"/>
    <n v="57680"/>
    <x v="0"/>
    <n v="50738.714815405641"/>
  </r>
  <r>
    <n v="118561"/>
    <d v="2025-12-04T00:00:00"/>
    <s v="2025-12-04"/>
    <x v="11"/>
    <x v="0"/>
    <s v="North"/>
    <x v="1"/>
    <x v="1"/>
    <n v="61780"/>
    <x v="0"/>
    <n v="54632.235040010863"/>
  </r>
  <r>
    <n v="118562"/>
    <d v="2025-12-04T00:00:00"/>
    <s v="2025-12-04"/>
    <x v="11"/>
    <x v="3"/>
    <s v="West"/>
    <x v="2"/>
    <x v="3"/>
    <n v="54310"/>
    <x v="0"/>
    <n v="49064.793068941268"/>
  </r>
  <r>
    <n v="118563"/>
    <d v="2025-12-04T00:00:00"/>
    <s v="2025-12-04"/>
    <x v="11"/>
    <x v="1"/>
    <s v="South"/>
    <x v="0"/>
    <x v="1"/>
    <n v="53110"/>
    <x v="0"/>
    <n v="47772.09074983593"/>
  </r>
  <r>
    <n v="118564"/>
    <d v="2025-12-04T00:00:00"/>
    <s v="2025-12-04"/>
    <x v="11"/>
    <x v="6"/>
    <s v="North"/>
    <x v="0"/>
    <x v="3"/>
    <n v="36600"/>
    <x v="2"/>
    <n v="41853.858117401367"/>
  </r>
  <r>
    <n v="118565"/>
    <d v="2025-12-04T00:00:00"/>
    <s v="2025-12-04"/>
    <x v="11"/>
    <x v="3"/>
    <s v="West"/>
    <x v="1"/>
    <x v="1"/>
    <n v="51040"/>
    <x v="0"/>
    <n v="45094.013775918393"/>
  </r>
  <r>
    <n v="118566"/>
    <d v="2025-12-04T00:00:00"/>
    <s v="2025-12-04"/>
    <x v="11"/>
    <x v="0"/>
    <s v="North"/>
    <x v="4"/>
    <x v="3"/>
    <n v="41340"/>
    <x v="2"/>
    <n v="36992.970695397373"/>
  </r>
  <r>
    <n v="118567"/>
    <d v="2025-12-04T00:00:00"/>
    <s v="2025-12-04"/>
    <x v="11"/>
    <x v="1"/>
    <s v="South"/>
    <x v="0"/>
    <x v="2"/>
    <n v="65160"/>
    <x v="0"/>
    <n v="58718.753172954603"/>
  </r>
  <r>
    <n v="118568"/>
    <d v="2025-12-04T00:00:00"/>
    <s v="2025-12-04"/>
    <x v="11"/>
    <x v="0"/>
    <s v="North"/>
    <x v="4"/>
    <x v="2"/>
    <n v="80720"/>
    <x v="0"/>
    <n v="83104.650276900793"/>
  </r>
  <r>
    <n v="118569"/>
    <d v="2025-12-04T00:00:00"/>
    <s v="2025-12-04"/>
    <x v="11"/>
    <x v="0"/>
    <s v="North"/>
    <x v="2"/>
    <x v="0"/>
    <n v="59110"/>
    <x v="0"/>
    <n v="58978.111987967692"/>
  </r>
  <r>
    <n v="118570"/>
    <d v="2025-12-04T00:00:00"/>
    <s v="2025-12-04"/>
    <x v="11"/>
    <x v="1"/>
    <s v="South"/>
    <x v="1"/>
    <x v="3"/>
    <n v="71310"/>
    <x v="0"/>
    <n v="76086.219043674064"/>
  </r>
  <r>
    <n v="118571"/>
    <d v="2025-12-04T00:00:00"/>
    <s v="2025-12-04"/>
    <x v="11"/>
    <x v="4"/>
    <s v="West"/>
    <x v="2"/>
    <x v="0"/>
    <n v="29900"/>
    <x v="1"/>
    <n v="28491.667904644732"/>
  </r>
  <r>
    <n v="118572"/>
    <d v="2025-12-04T00:00:00"/>
    <s v="2025-12-04"/>
    <x v="11"/>
    <x v="5"/>
    <s v="South"/>
    <x v="2"/>
    <x v="2"/>
    <n v="27490"/>
    <x v="1"/>
    <n v="23703.16522646695"/>
  </r>
  <r>
    <n v="118573"/>
    <d v="2025-12-04T00:00:00"/>
    <s v="2025-12-04"/>
    <x v="11"/>
    <x v="0"/>
    <s v="North"/>
    <x v="3"/>
    <x v="3"/>
    <n v="41900"/>
    <x v="2"/>
    <n v="39965.364903475522"/>
  </r>
  <r>
    <n v="118574"/>
    <d v="2025-12-04T00:00:00"/>
    <s v="2025-12-04"/>
    <x v="11"/>
    <x v="4"/>
    <s v="West"/>
    <x v="1"/>
    <x v="2"/>
    <n v="27680"/>
    <x v="1"/>
    <n v="29955.03338513436"/>
  </r>
  <r>
    <n v="118575"/>
    <d v="2025-12-05T00:00:00"/>
    <s v="2025-12-05"/>
    <x v="11"/>
    <x v="2"/>
    <s v="North"/>
    <x v="3"/>
    <x v="1"/>
    <n v="31790"/>
    <x v="2"/>
    <n v="34789.164251574308"/>
  </r>
  <r>
    <n v="118576"/>
    <d v="2025-12-05T00:00:00"/>
    <s v="2025-12-05"/>
    <x v="11"/>
    <x v="1"/>
    <s v="South"/>
    <x v="2"/>
    <x v="2"/>
    <n v="8870"/>
    <x v="1"/>
    <n v="9438.3676217161646"/>
  </r>
  <r>
    <n v="118577"/>
    <d v="2025-12-05T00:00:00"/>
    <s v="2025-12-05"/>
    <x v="11"/>
    <x v="0"/>
    <s v="North"/>
    <x v="4"/>
    <x v="1"/>
    <n v="44580"/>
    <x v="2"/>
    <n v="43295.631451184112"/>
  </r>
  <r>
    <n v="118578"/>
    <d v="2025-12-05T00:00:00"/>
    <s v="2025-12-05"/>
    <x v="11"/>
    <x v="5"/>
    <s v="South"/>
    <x v="1"/>
    <x v="2"/>
    <n v="29350"/>
    <x v="1"/>
    <n v="30321.525117511919"/>
  </r>
  <r>
    <n v="118579"/>
    <d v="2025-12-05T00:00:00"/>
    <s v="2025-12-05"/>
    <x v="11"/>
    <x v="2"/>
    <s v="North"/>
    <x v="1"/>
    <x v="1"/>
    <n v="88520"/>
    <x v="0"/>
    <n v="79050.140196318651"/>
  </r>
  <r>
    <n v="118580"/>
    <d v="2025-12-05T00:00:00"/>
    <s v="2025-12-05"/>
    <x v="11"/>
    <x v="1"/>
    <s v="South"/>
    <x v="0"/>
    <x v="2"/>
    <n v="32010"/>
    <x v="2"/>
    <n v="29626.460452693889"/>
  </r>
  <r>
    <n v="118581"/>
    <d v="2025-12-05T00:00:00"/>
    <s v="2025-12-05"/>
    <x v="11"/>
    <x v="3"/>
    <s v="West"/>
    <x v="4"/>
    <x v="2"/>
    <n v="9950"/>
    <x v="1"/>
    <n v="9194.3930118796125"/>
  </r>
  <r>
    <n v="118582"/>
    <d v="2025-12-05T00:00:00"/>
    <s v="2025-12-05"/>
    <x v="11"/>
    <x v="3"/>
    <s v="West"/>
    <x v="4"/>
    <x v="3"/>
    <n v="34520"/>
    <x v="2"/>
    <n v="30123.156461862971"/>
  </r>
  <r>
    <n v="118583"/>
    <d v="2025-12-05T00:00:00"/>
    <s v="2025-12-05"/>
    <x v="11"/>
    <x v="4"/>
    <s v="West"/>
    <x v="2"/>
    <x v="3"/>
    <n v="36590"/>
    <x v="2"/>
    <n v="41415.338314016197"/>
  </r>
  <r>
    <n v="118584"/>
    <d v="2025-12-05T00:00:00"/>
    <s v="2025-12-05"/>
    <x v="11"/>
    <x v="3"/>
    <s v="West"/>
    <x v="2"/>
    <x v="3"/>
    <n v="87800"/>
    <x v="0"/>
    <n v="85997.456945362093"/>
  </r>
  <r>
    <n v="118585"/>
    <d v="2025-12-05T00:00:00"/>
    <s v="2025-12-05"/>
    <x v="11"/>
    <x v="6"/>
    <s v="North"/>
    <x v="2"/>
    <x v="0"/>
    <n v="16580"/>
    <x v="1"/>
    <n v="18440.347777453429"/>
  </r>
  <r>
    <n v="118586"/>
    <d v="2025-12-05T00:00:00"/>
    <s v="2025-12-05"/>
    <x v="11"/>
    <x v="0"/>
    <s v="North"/>
    <x v="0"/>
    <x v="0"/>
    <n v="86550"/>
    <x v="0"/>
    <n v="79326.424152539301"/>
  </r>
  <r>
    <n v="118587"/>
    <d v="2025-12-05T00:00:00"/>
    <s v="2025-12-05"/>
    <x v="11"/>
    <x v="0"/>
    <s v="North"/>
    <x v="4"/>
    <x v="1"/>
    <n v="7600"/>
    <x v="1"/>
    <n v="8210.722229575822"/>
  </r>
  <r>
    <n v="118588"/>
    <d v="2025-12-05T00:00:00"/>
    <s v="2025-12-05"/>
    <x v="11"/>
    <x v="1"/>
    <s v="South"/>
    <x v="3"/>
    <x v="0"/>
    <n v="54730"/>
    <x v="0"/>
    <n v="59722.865658768089"/>
  </r>
  <r>
    <n v="118589"/>
    <d v="2025-12-05T00:00:00"/>
    <s v="2025-12-05"/>
    <x v="11"/>
    <x v="6"/>
    <s v="North"/>
    <x v="4"/>
    <x v="0"/>
    <n v="84260"/>
    <x v="0"/>
    <n v="71736.749928478952"/>
  </r>
  <r>
    <n v="118590"/>
    <d v="2025-12-05T00:00:00"/>
    <s v="2025-12-05"/>
    <x v="11"/>
    <x v="0"/>
    <s v="North"/>
    <x v="3"/>
    <x v="2"/>
    <n v="89410"/>
    <x v="0"/>
    <n v="76913.022025428465"/>
  </r>
  <r>
    <n v="118591"/>
    <d v="2025-12-05T00:00:00"/>
    <s v="2025-12-05"/>
    <x v="11"/>
    <x v="1"/>
    <s v="South"/>
    <x v="1"/>
    <x v="1"/>
    <n v="61220"/>
    <x v="0"/>
    <n v="68952.836335418309"/>
  </r>
  <r>
    <n v="118592"/>
    <d v="2025-12-05T00:00:00"/>
    <s v="2025-12-05"/>
    <x v="11"/>
    <x v="5"/>
    <s v="South"/>
    <x v="3"/>
    <x v="0"/>
    <n v="10950"/>
    <x v="1"/>
    <n v="11176.065753327421"/>
  </r>
  <r>
    <n v="118593"/>
    <d v="2025-12-05T00:00:00"/>
    <s v="2025-12-05"/>
    <x v="11"/>
    <x v="0"/>
    <s v="North"/>
    <x v="1"/>
    <x v="3"/>
    <n v="42000"/>
    <x v="2"/>
    <n v="39285.124486770583"/>
  </r>
  <r>
    <n v="118594"/>
    <d v="2025-12-05T00:00:00"/>
    <s v="2025-12-05"/>
    <x v="11"/>
    <x v="4"/>
    <s v="West"/>
    <x v="2"/>
    <x v="3"/>
    <n v="87820"/>
    <x v="0"/>
    <n v="79548.355173501404"/>
  </r>
  <r>
    <n v="118595"/>
    <d v="2025-12-05T00:00:00"/>
    <s v="2025-12-05"/>
    <x v="11"/>
    <x v="0"/>
    <s v="North"/>
    <x v="4"/>
    <x v="0"/>
    <n v="58820"/>
    <x v="0"/>
    <n v="64429.05257044344"/>
  </r>
  <r>
    <n v="118596"/>
    <d v="2025-12-05T00:00:00"/>
    <s v="2025-12-05"/>
    <x v="11"/>
    <x v="5"/>
    <s v="South"/>
    <x v="2"/>
    <x v="2"/>
    <n v="83280"/>
    <x v="0"/>
    <n v="75624.698816034157"/>
  </r>
  <r>
    <n v="118597"/>
    <d v="2025-12-05T00:00:00"/>
    <s v="2025-12-05"/>
    <x v="11"/>
    <x v="5"/>
    <s v="South"/>
    <x v="4"/>
    <x v="3"/>
    <n v="83670"/>
    <x v="0"/>
    <n v="92298.346040568678"/>
  </r>
  <r>
    <n v="118598"/>
    <d v="2025-12-05T00:00:00"/>
    <s v="2025-12-05"/>
    <x v="11"/>
    <x v="0"/>
    <s v="North"/>
    <x v="3"/>
    <x v="3"/>
    <n v="64690"/>
    <x v="0"/>
    <n v="67063.465720779146"/>
  </r>
  <r>
    <n v="118599"/>
    <d v="2025-12-05T00:00:00"/>
    <s v="2025-12-05"/>
    <x v="11"/>
    <x v="5"/>
    <s v="South"/>
    <x v="4"/>
    <x v="2"/>
    <n v="29410"/>
    <x v="1"/>
    <n v="30823.463375343479"/>
  </r>
  <r>
    <n v="118600"/>
    <d v="2025-12-05T00:00:00"/>
    <s v="2025-12-05"/>
    <x v="11"/>
    <x v="1"/>
    <s v="South"/>
    <x v="3"/>
    <x v="3"/>
    <n v="29690"/>
    <x v="1"/>
    <n v="29133.053996712399"/>
  </r>
  <r>
    <n v="118601"/>
    <d v="2025-12-05T00:00:00"/>
    <s v="2025-12-05"/>
    <x v="11"/>
    <x v="0"/>
    <s v="North"/>
    <x v="4"/>
    <x v="2"/>
    <n v="6850"/>
    <x v="1"/>
    <n v="5896.6512848500479"/>
  </r>
  <r>
    <n v="118602"/>
    <d v="2025-12-05T00:00:00"/>
    <s v="2025-12-05"/>
    <x v="11"/>
    <x v="0"/>
    <s v="North"/>
    <x v="1"/>
    <x v="1"/>
    <n v="17360"/>
    <x v="1"/>
    <n v="17645.03910805417"/>
  </r>
  <r>
    <n v="118603"/>
    <d v="2025-12-05T00:00:00"/>
    <s v="2025-12-05"/>
    <x v="11"/>
    <x v="3"/>
    <s v="West"/>
    <x v="3"/>
    <x v="2"/>
    <n v="43930"/>
    <x v="2"/>
    <n v="46747.445300928674"/>
  </r>
  <r>
    <n v="118604"/>
    <d v="2025-12-05T00:00:00"/>
    <s v="2025-12-05"/>
    <x v="11"/>
    <x v="4"/>
    <s v="West"/>
    <x v="2"/>
    <x v="1"/>
    <n v="45130"/>
    <x v="2"/>
    <n v="38401.895470212839"/>
  </r>
  <r>
    <n v="118605"/>
    <d v="2025-12-05T00:00:00"/>
    <s v="2025-12-05"/>
    <x v="11"/>
    <x v="0"/>
    <s v="North"/>
    <x v="2"/>
    <x v="2"/>
    <n v="5390"/>
    <x v="1"/>
    <n v="4623.5592180218609"/>
  </r>
  <r>
    <n v="118606"/>
    <d v="2025-12-05T00:00:00"/>
    <s v="2025-12-05"/>
    <x v="11"/>
    <x v="2"/>
    <s v="North"/>
    <x v="2"/>
    <x v="0"/>
    <n v="26990"/>
    <x v="1"/>
    <n v="30285.992244685891"/>
  </r>
  <r>
    <n v="118607"/>
    <d v="2025-12-05T00:00:00"/>
    <s v="2025-12-05"/>
    <x v="11"/>
    <x v="3"/>
    <s v="West"/>
    <x v="2"/>
    <x v="3"/>
    <n v="64180"/>
    <x v="0"/>
    <n v="67652.423761303769"/>
  </r>
  <r>
    <n v="118608"/>
    <d v="2025-12-05T00:00:00"/>
    <s v="2025-12-05"/>
    <x v="11"/>
    <x v="5"/>
    <s v="South"/>
    <x v="1"/>
    <x v="1"/>
    <n v="40780"/>
    <x v="2"/>
    <n v="44336.659783368057"/>
  </r>
  <r>
    <n v="118609"/>
    <d v="2025-12-05T00:00:00"/>
    <s v="2025-12-05"/>
    <x v="11"/>
    <x v="4"/>
    <s v="West"/>
    <x v="1"/>
    <x v="3"/>
    <n v="11290"/>
    <x v="1"/>
    <n v="9686.2951365972658"/>
  </r>
  <r>
    <n v="118610"/>
    <d v="2025-12-05T00:00:00"/>
    <s v="2025-12-05"/>
    <x v="11"/>
    <x v="4"/>
    <s v="West"/>
    <x v="0"/>
    <x v="2"/>
    <n v="47730"/>
    <x v="2"/>
    <n v="46308.075586389627"/>
  </r>
  <r>
    <n v="118611"/>
    <d v="2025-12-05T00:00:00"/>
    <s v="2025-12-05"/>
    <x v="11"/>
    <x v="5"/>
    <s v="South"/>
    <x v="0"/>
    <x v="2"/>
    <n v="57570"/>
    <x v="0"/>
    <n v="61838.126129947479"/>
  </r>
  <r>
    <n v="118612"/>
    <d v="2025-12-05T00:00:00"/>
    <s v="2025-12-05"/>
    <x v="11"/>
    <x v="1"/>
    <s v="South"/>
    <x v="0"/>
    <x v="3"/>
    <n v="77510"/>
    <x v="0"/>
    <n v="68011.327182172914"/>
  </r>
  <r>
    <n v="118613"/>
    <d v="2025-12-05T00:00:00"/>
    <s v="2025-12-05"/>
    <x v="11"/>
    <x v="3"/>
    <s v="West"/>
    <x v="0"/>
    <x v="0"/>
    <n v="74250"/>
    <x v="0"/>
    <n v="67308.549753237166"/>
  </r>
  <r>
    <n v="118614"/>
    <d v="2025-12-05T00:00:00"/>
    <s v="2025-12-05"/>
    <x v="11"/>
    <x v="0"/>
    <s v="North"/>
    <x v="4"/>
    <x v="0"/>
    <n v="89630"/>
    <x v="0"/>
    <n v="89868.163939722275"/>
  </r>
  <r>
    <n v="118615"/>
    <d v="2025-12-05T00:00:00"/>
    <s v="2025-12-05"/>
    <x v="11"/>
    <x v="3"/>
    <s v="West"/>
    <x v="3"/>
    <x v="3"/>
    <n v="13370"/>
    <x v="1"/>
    <n v="14947.799483539569"/>
  </r>
  <r>
    <n v="118616"/>
    <d v="2025-12-05T00:00:00"/>
    <s v="2025-12-05"/>
    <x v="11"/>
    <x v="5"/>
    <s v="South"/>
    <x v="2"/>
    <x v="0"/>
    <n v="31680"/>
    <x v="2"/>
    <n v="30053.326045482208"/>
  </r>
  <r>
    <n v="118617"/>
    <d v="2025-12-05T00:00:00"/>
    <s v="2025-12-05"/>
    <x v="11"/>
    <x v="5"/>
    <s v="South"/>
    <x v="4"/>
    <x v="2"/>
    <n v="22600"/>
    <x v="1"/>
    <n v="24822.584398102012"/>
  </r>
  <r>
    <n v="118618"/>
    <d v="2025-12-05T00:00:00"/>
    <s v="2025-12-05"/>
    <x v="11"/>
    <x v="2"/>
    <s v="North"/>
    <x v="1"/>
    <x v="3"/>
    <n v="9020"/>
    <x v="1"/>
    <n v="7691.8812391349502"/>
  </r>
  <r>
    <n v="118619"/>
    <d v="2025-12-05T00:00:00"/>
    <s v="2025-12-05"/>
    <x v="11"/>
    <x v="1"/>
    <s v="South"/>
    <x v="2"/>
    <x v="3"/>
    <n v="51120"/>
    <x v="0"/>
    <n v="46243.648434537477"/>
  </r>
  <r>
    <n v="118620"/>
    <d v="2025-12-06T00:00:00"/>
    <s v="2025-12-06"/>
    <x v="11"/>
    <x v="4"/>
    <s v="West"/>
    <x v="3"/>
    <x v="3"/>
    <n v="31300"/>
    <x v="2"/>
    <n v="29331.11318322728"/>
  </r>
  <r>
    <n v="118621"/>
    <d v="2025-12-06T00:00:00"/>
    <s v="2025-12-06"/>
    <x v="11"/>
    <x v="4"/>
    <s v="West"/>
    <x v="3"/>
    <x v="3"/>
    <n v="81490"/>
    <x v="0"/>
    <n v="86602.300747443762"/>
  </r>
  <r>
    <n v="118622"/>
    <d v="2025-12-06T00:00:00"/>
    <s v="2025-12-06"/>
    <x v="11"/>
    <x v="5"/>
    <s v="South"/>
    <x v="1"/>
    <x v="0"/>
    <n v="79430"/>
    <x v="0"/>
    <n v="81319.414624554964"/>
  </r>
  <r>
    <n v="118623"/>
    <d v="2025-12-06T00:00:00"/>
    <s v="2025-12-06"/>
    <x v="11"/>
    <x v="3"/>
    <s v="West"/>
    <x v="2"/>
    <x v="0"/>
    <n v="29460"/>
    <x v="1"/>
    <n v="27377.620505976349"/>
  </r>
  <r>
    <n v="118624"/>
    <d v="2025-12-06T00:00:00"/>
    <s v="2025-12-06"/>
    <x v="11"/>
    <x v="4"/>
    <s v="West"/>
    <x v="0"/>
    <x v="1"/>
    <n v="61690"/>
    <x v="0"/>
    <n v="63198.26233078981"/>
  </r>
  <r>
    <n v="118625"/>
    <d v="2025-12-06T00:00:00"/>
    <s v="2025-12-06"/>
    <x v="11"/>
    <x v="2"/>
    <s v="North"/>
    <x v="2"/>
    <x v="1"/>
    <n v="77960"/>
    <x v="0"/>
    <n v="87075.736674594664"/>
  </r>
  <r>
    <n v="118626"/>
    <d v="2025-12-06T00:00:00"/>
    <s v="2025-12-06"/>
    <x v="11"/>
    <x v="2"/>
    <s v="North"/>
    <x v="2"/>
    <x v="1"/>
    <n v="82640"/>
    <x v="0"/>
    <n v="81881.262247702951"/>
  </r>
  <r>
    <n v="118627"/>
    <d v="2025-12-06T00:00:00"/>
    <s v="2025-12-06"/>
    <x v="11"/>
    <x v="0"/>
    <s v="North"/>
    <x v="3"/>
    <x v="2"/>
    <n v="67680"/>
    <x v="0"/>
    <n v="71661.066643009603"/>
  </r>
  <r>
    <n v="118628"/>
    <d v="2025-12-06T00:00:00"/>
    <s v="2025-12-06"/>
    <x v="11"/>
    <x v="0"/>
    <s v="North"/>
    <x v="1"/>
    <x v="1"/>
    <n v="54890"/>
    <x v="0"/>
    <n v="52345.906128580667"/>
  </r>
  <r>
    <n v="118629"/>
    <d v="2025-12-06T00:00:00"/>
    <s v="2025-12-06"/>
    <x v="11"/>
    <x v="3"/>
    <s v="West"/>
    <x v="2"/>
    <x v="3"/>
    <n v="87670"/>
    <x v="0"/>
    <n v="93262.041771041739"/>
  </r>
  <r>
    <n v="118630"/>
    <d v="2025-12-06T00:00:00"/>
    <s v="2025-12-06"/>
    <x v="11"/>
    <x v="1"/>
    <s v="South"/>
    <x v="4"/>
    <x v="2"/>
    <n v="18060"/>
    <x v="1"/>
    <n v="20048.555373051709"/>
  </r>
  <r>
    <n v="118631"/>
    <d v="2025-12-06T00:00:00"/>
    <s v="2025-12-06"/>
    <x v="11"/>
    <x v="0"/>
    <s v="North"/>
    <x v="4"/>
    <x v="0"/>
    <n v="8460"/>
    <x v="1"/>
    <n v="8629.2556503744636"/>
  </r>
  <r>
    <n v="118632"/>
    <d v="2025-12-06T00:00:00"/>
    <s v="2025-12-06"/>
    <x v="11"/>
    <x v="3"/>
    <s v="West"/>
    <x v="1"/>
    <x v="2"/>
    <n v="55360"/>
    <x v="0"/>
    <n v="53469.392119272641"/>
  </r>
  <r>
    <n v="118633"/>
    <d v="2025-12-06T00:00:00"/>
    <s v="2025-12-06"/>
    <x v="11"/>
    <x v="3"/>
    <s v="West"/>
    <x v="0"/>
    <x v="2"/>
    <n v="26770"/>
    <x v="1"/>
    <n v="28811.906486225751"/>
  </r>
  <r>
    <n v="118634"/>
    <d v="2025-12-06T00:00:00"/>
    <s v="2025-12-06"/>
    <x v="11"/>
    <x v="5"/>
    <s v="South"/>
    <x v="2"/>
    <x v="3"/>
    <n v="16680"/>
    <x v="1"/>
    <n v="18962.416444445498"/>
  </r>
  <r>
    <n v="118635"/>
    <d v="2025-12-06T00:00:00"/>
    <s v="2025-12-06"/>
    <x v="11"/>
    <x v="4"/>
    <s v="West"/>
    <x v="2"/>
    <x v="0"/>
    <n v="15150"/>
    <x v="1"/>
    <n v="13187.27762893947"/>
  </r>
  <r>
    <n v="118636"/>
    <d v="2025-12-06T00:00:00"/>
    <s v="2025-12-06"/>
    <x v="11"/>
    <x v="5"/>
    <s v="South"/>
    <x v="3"/>
    <x v="1"/>
    <n v="9840"/>
    <x v="1"/>
    <n v="9888.4223642891466"/>
  </r>
  <r>
    <n v="118637"/>
    <d v="2025-12-06T00:00:00"/>
    <s v="2025-12-06"/>
    <x v="11"/>
    <x v="4"/>
    <s v="West"/>
    <x v="2"/>
    <x v="1"/>
    <n v="72210"/>
    <x v="0"/>
    <n v="65321.312921743818"/>
  </r>
  <r>
    <n v="118638"/>
    <d v="2025-12-06T00:00:00"/>
    <s v="2025-12-06"/>
    <x v="11"/>
    <x v="1"/>
    <s v="South"/>
    <x v="0"/>
    <x v="1"/>
    <n v="11650"/>
    <x v="1"/>
    <n v="10860.20294163815"/>
  </r>
  <r>
    <n v="118639"/>
    <d v="2025-12-06T00:00:00"/>
    <s v="2025-12-06"/>
    <x v="11"/>
    <x v="1"/>
    <s v="South"/>
    <x v="2"/>
    <x v="0"/>
    <n v="30990"/>
    <x v="2"/>
    <n v="32255.731482632171"/>
  </r>
  <r>
    <n v="118640"/>
    <d v="2025-12-06T00:00:00"/>
    <s v="2025-12-06"/>
    <x v="11"/>
    <x v="1"/>
    <s v="South"/>
    <x v="2"/>
    <x v="2"/>
    <n v="16940"/>
    <x v="1"/>
    <n v="19276.667928129289"/>
  </r>
  <r>
    <n v="118641"/>
    <d v="2025-12-06T00:00:00"/>
    <s v="2025-12-06"/>
    <x v="11"/>
    <x v="3"/>
    <s v="West"/>
    <x v="3"/>
    <x v="3"/>
    <n v="7990"/>
    <x v="1"/>
    <n v="8836.2343288849825"/>
  </r>
  <r>
    <n v="118642"/>
    <d v="2025-12-06T00:00:00"/>
    <s v="2025-12-06"/>
    <x v="11"/>
    <x v="3"/>
    <s v="West"/>
    <x v="4"/>
    <x v="0"/>
    <n v="14510"/>
    <x v="1"/>
    <n v="13454.8460785474"/>
  </r>
  <r>
    <n v="118643"/>
    <d v="2025-12-06T00:00:00"/>
    <s v="2025-12-06"/>
    <x v="11"/>
    <x v="5"/>
    <s v="South"/>
    <x v="4"/>
    <x v="3"/>
    <n v="55800"/>
    <x v="0"/>
    <n v="47834.641577217917"/>
  </r>
  <r>
    <n v="118644"/>
    <d v="2025-12-06T00:00:00"/>
    <s v="2025-12-06"/>
    <x v="11"/>
    <x v="0"/>
    <s v="North"/>
    <x v="0"/>
    <x v="0"/>
    <n v="23300"/>
    <x v="1"/>
    <n v="23994.335030294558"/>
  </r>
  <r>
    <n v="118645"/>
    <d v="2025-12-06T00:00:00"/>
    <s v="2025-12-06"/>
    <x v="11"/>
    <x v="2"/>
    <s v="North"/>
    <x v="1"/>
    <x v="0"/>
    <n v="76390"/>
    <x v="0"/>
    <n v="77165.911880630636"/>
  </r>
  <r>
    <n v="118646"/>
    <d v="2025-12-06T00:00:00"/>
    <s v="2025-12-06"/>
    <x v="11"/>
    <x v="4"/>
    <s v="West"/>
    <x v="1"/>
    <x v="0"/>
    <n v="53750"/>
    <x v="0"/>
    <n v="53109.444600345167"/>
  </r>
  <r>
    <n v="118647"/>
    <d v="2025-12-06T00:00:00"/>
    <s v="2025-12-06"/>
    <x v="11"/>
    <x v="4"/>
    <s v="West"/>
    <x v="3"/>
    <x v="2"/>
    <n v="10320"/>
    <x v="1"/>
    <n v="10243.3096948246"/>
  </r>
  <r>
    <n v="118648"/>
    <d v="2025-12-06T00:00:00"/>
    <s v="2025-12-06"/>
    <x v="11"/>
    <x v="1"/>
    <s v="South"/>
    <x v="2"/>
    <x v="3"/>
    <n v="26340"/>
    <x v="1"/>
    <n v="27064.67483705805"/>
  </r>
  <r>
    <n v="118649"/>
    <d v="2025-12-06T00:00:00"/>
    <s v="2025-12-06"/>
    <x v="11"/>
    <x v="4"/>
    <s v="West"/>
    <x v="3"/>
    <x v="1"/>
    <n v="60210"/>
    <x v="0"/>
    <n v="58350.412378228662"/>
  </r>
  <r>
    <n v="118650"/>
    <d v="2025-12-06T00:00:00"/>
    <s v="2025-12-06"/>
    <x v="11"/>
    <x v="6"/>
    <s v="North"/>
    <x v="4"/>
    <x v="3"/>
    <n v="53760"/>
    <x v="0"/>
    <n v="48457.902980584251"/>
  </r>
  <r>
    <n v="118651"/>
    <d v="2025-12-06T00:00:00"/>
    <s v="2025-12-06"/>
    <x v="11"/>
    <x v="1"/>
    <s v="South"/>
    <x v="0"/>
    <x v="1"/>
    <n v="84540"/>
    <x v="0"/>
    <n v="78431.600558438397"/>
  </r>
  <r>
    <n v="118652"/>
    <d v="2025-12-06T00:00:00"/>
    <s v="2025-12-06"/>
    <x v="11"/>
    <x v="2"/>
    <s v="North"/>
    <x v="1"/>
    <x v="3"/>
    <n v="51530"/>
    <x v="0"/>
    <n v="44787.932615648613"/>
  </r>
  <r>
    <n v="118653"/>
    <d v="2025-12-06T00:00:00"/>
    <s v="2025-12-06"/>
    <x v="11"/>
    <x v="4"/>
    <s v="West"/>
    <x v="2"/>
    <x v="0"/>
    <n v="52190"/>
    <x v="0"/>
    <n v="45239.074840076122"/>
  </r>
  <r>
    <n v="118654"/>
    <d v="2025-12-06T00:00:00"/>
    <s v="2025-12-06"/>
    <x v="11"/>
    <x v="5"/>
    <s v="South"/>
    <x v="1"/>
    <x v="2"/>
    <n v="65490"/>
    <x v="0"/>
    <n v="72708.339347977308"/>
  </r>
  <r>
    <n v="118655"/>
    <d v="2025-12-06T00:00:00"/>
    <s v="2025-12-06"/>
    <x v="11"/>
    <x v="4"/>
    <s v="West"/>
    <x v="4"/>
    <x v="0"/>
    <n v="16520"/>
    <x v="1"/>
    <n v="14663.3850228048"/>
  </r>
  <r>
    <n v="118656"/>
    <d v="2025-12-06T00:00:00"/>
    <s v="2025-12-06"/>
    <x v="11"/>
    <x v="3"/>
    <s v="West"/>
    <x v="2"/>
    <x v="2"/>
    <n v="29880"/>
    <x v="1"/>
    <n v="26015.823106093711"/>
  </r>
  <r>
    <n v="118657"/>
    <d v="2025-12-06T00:00:00"/>
    <s v="2025-12-06"/>
    <x v="11"/>
    <x v="5"/>
    <s v="South"/>
    <x v="4"/>
    <x v="0"/>
    <n v="36810"/>
    <x v="2"/>
    <n v="40414.1521459863"/>
  </r>
  <r>
    <n v="118658"/>
    <d v="2025-12-06T00:00:00"/>
    <s v="2025-12-06"/>
    <x v="11"/>
    <x v="5"/>
    <s v="South"/>
    <x v="1"/>
    <x v="1"/>
    <n v="88230"/>
    <x v="0"/>
    <n v="100234.8615556243"/>
  </r>
  <r>
    <n v="118659"/>
    <d v="2025-12-06T00:00:00"/>
    <s v="2025-12-06"/>
    <x v="11"/>
    <x v="5"/>
    <s v="South"/>
    <x v="1"/>
    <x v="1"/>
    <n v="61040"/>
    <x v="0"/>
    <n v="55651.48714731088"/>
  </r>
  <r>
    <n v="118660"/>
    <d v="2025-12-06T00:00:00"/>
    <s v="2025-12-06"/>
    <x v="11"/>
    <x v="6"/>
    <s v="North"/>
    <x v="4"/>
    <x v="0"/>
    <n v="56940"/>
    <x v="0"/>
    <n v="61335.01750850465"/>
  </r>
  <r>
    <n v="118661"/>
    <d v="2025-12-06T00:00:00"/>
    <s v="2025-12-06"/>
    <x v="11"/>
    <x v="6"/>
    <s v="North"/>
    <x v="2"/>
    <x v="3"/>
    <n v="34830"/>
    <x v="2"/>
    <n v="31303.919472572161"/>
  </r>
  <r>
    <n v="118662"/>
    <d v="2025-12-06T00:00:00"/>
    <s v="2025-12-06"/>
    <x v="11"/>
    <x v="4"/>
    <s v="West"/>
    <x v="4"/>
    <x v="1"/>
    <n v="87440"/>
    <x v="0"/>
    <n v="92181.415116528166"/>
  </r>
  <r>
    <n v="118663"/>
    <d v="2025-12-06T00:00:00"/>
    <s v="2025-12-06"/>
    <x v="11"/>
    <x v="1"/>
    <s v="South"/>
    <x v="2"/>
    <x v="0"/>
    <n v="66820"/>
    <x v="0"/>
    <n v="70423.031927475939"/>
  </r>
  <r>
    <n v="118664"/>
    <d v="2025-12-06T00:00:00"/>
    <s v="2025-12-06"/>
    <x v="11"/>
    <x v="4"/>
    <s v="West"/>
    <x v="3"/>
    <x v="2"/>
    <n v="79580"/>
    <x v="0"/>
    <n v="77892.189418237976"/>
  </r>
  <r>
    <n v="118665"/>
    <d v="2025-12-06T00:00:00"/>
    <s v="2025-12-06"/>
    <x v="11"/>
    <x v="4"/>
    <s v="West"/>
    <x v="3"/>
    <x v="2"/>
    <n v="20050"/>
    <x v="1"/>
    <n v="22347.80173361464"/>
  </r>
  <r>
    <n v="118666"/>
    <d v="2025-12-06T00:00:00"/>
    <s v="2025-12-06"/>
    <x v="11"/>
    <x v="4"/>
    <s v="West"/>
    <x v="2"/>
    <x v="2"/>
    <n v="49330"/>
    <x v="2"/>
    <n v="43721.91143382233"/>
  </r>
  <r>
    <n v="118667"/>
    <d v="2025-12-06T00:00:00"/>
    <s v="2025-12-06"/>
    <x v="11"/>
    <x v="2"/>
    <s v="North"/>
    <x v="4"/>
    <x v="2"/>
    <n v="70370"/>
    <x v="0"/>
    <n v="69874.923261466043"/>
  </r>
  <r>
    <n v="118668"/>
    <d v="2025-12-06T00:00:00"/>
    <s v="2025-12-06"/>
    <x v="11"/>
    <x v="3"/>
    <s v="West"/>
    <x v="2"/>
    <x v="3"/>
    <n v="56150"/>
    <x v="0"/>
    <n v="57863.850795631653"/>
  </r>
  <r>
    <n v="118669"/>
    <d v="2025-12-06T00:00:00"/>
    <s v="2025-12-06"/>
    <x v="11"/>
    <x v="5"/>
    <s v="South"/>
    <x v="1"/>
    <x v="3"/>
    <n v="69580"/>
    <x v="0"/>
    <n v="74987.303094823379"/>
  </r>
  <r>
    <n v="118670"/>
    <d v="2025-12-06T00:00:00"/>
    <s v="2025-12-06"/>
    <x v="11"/>
    <x v="0"/>
    <s v="North"/>
    <x v="4"/>
    <x v="3"/>
    <n v="33800"/>
    <x v="2"/>
    <n v="30176.833051310128"/>
  </r>
  <r>
    <n v="118671"/>
    <d v="2025-12-07T00:00:00"/>
    <s v="2025-12-07"/>
    <x v="11"/>
    <x v="2"/>
    <s v="North"/>
    <x v="2"/>
    <x v="0"/>
    <n v="78730"/>
    <x v="0"/>
    <n v="79555.037352495128"/>
  </r>
  <r>
    <n v="118672"/>
    <d v="2025-12-07T00:00:00"/>
    <s v="2025-12-07"/>
    <x v="11"/>
    <x v="1"/>
    <s v="South"/>
    <x v="1"/>
    <x v="1"/>
    <n v="48520"/>
    <x v="2"/>
    <n v="47864.392018670733"/>
  </r>
  <r>
    <n v="118673"/>
    <d v="2025-12-07T00:00:00"/>
    <s v="2025-12-07"/>
    <x v="11"/>
    <x v="1"/>
    <s v="South"/>
    <x v="0"/>
    <x v="2"/>
    <n v="38840"/>
    <x v="2"/>
    <n v="37866.053440841002"/>
  </r>
  <r>
    <n v="118674"/>
    <d v="2025-12-07T00:00:00"/>
    <s v="2025-12-07"/>
    <x v="11"/>
    <x v="5"/>
    <s v="South"/>
    <x v="1"/>
    <x v="1"/>
    <n v="85590"/>
    <x v="0"/>
    <n v="81978.244919440884"/>
  </r>
  <r>
    <n v="118675"/>
    <d v="2025-12-07T00:00:00"/>
    <s v="2025-12-07"/>
    <x v="11"/>
    <x v="1"/>
    <s v="South"/>
    <x v="2"/>
    <x v="0"/>
    <n v="72220"/>
    <x v="0"/>
    <n v="82986.414625737583"/>
  </r>
  <r>
    <n v="118676"/>
    <d v="2025-12-07T00:00:00"/>
    <s v="2025-12-07"/>
    <x v="11"/>
    <x v="5"/>
    <s v="South"/>
    <x v="4"/>
    <x v="1"/>
    <n v="13220"/>
    <x v="1"/>
    <n v="11911.633262481681"/>
  </r>
  <r>
    <n v="118677"/>
    <d v="2025-12-07T00:00:00"/>
    <s v="2025-12-07"/>
    <x v="11"/>
    <x v="1"/>
    <s v="South"/>
    <x v="4"/>
    <x v="1"/>
    <n v="77530"/>
    <x v="0"/>
    <n v="83414.155427534439"/>
  </r>
  <r>
    <n v="118678"/>
    <d v="2025-12-07T00:00:00"/>
    <s v="2025-12-07"/>
    <x v="11"/>
    <x v="4"/>
    <s v="West"/>
    <x v="3"/>
    <x v="1"/>
    <n v="41130"/>
    <x v="2"/>
    <n v="39611.180769770479"/>
  </r>
  <r>
    <n v="118679"/>
    <d v="2025-12-07T00:00:00"/>
    <s v="2025-12-07"/>
    <x v="11"/>
    <x v="3"/>
    <s v="West"/>
    <x v="2"/>
    <x v="3"/>
    <n v="48510"/>
    <x v="2"/>
    <n v="50679.664376556662"/>
  </r>
  <r>
    <n v="118680"/>
    <d v="2025-12-07T00:00:00"/>
    <s v="2025-12-07"/>
    <x v="11"/>
    <x v="2"/>
    <s v="North"/>
    <x v="1"/>
    <x v="0"/>
    <n v="89080"/>
    <x v="0"/>
    <n v="102129.2967770462"/>
  </r>
  <r>
    <n v="118681"/>
    <d v="2025-12-07T00:00:00"/>
    <s v="2025-12-07"/>
    <x v="11"/>
    <x v="2"/>
    <s v="North"/>
    <x v="1"/>
    <x v="0"/>
    <n v="60280"/>
    <x v="0"/>
    <n v="59877.459485618871"/>
  </r>
  <r>
    <n v="118682"/>
    <d v="2025-12-07T00:00:00"/>
    <s v="2025-12-07"/>
    <x v="11"/>
    <x v="1"/>
    <s v="South"/>
    <x v="2"/>
    <x v="0"/>
    <n v="83410"/>
    <x v="0"/>
    <n v="91528.688970004805"/>
  </r>
  <r>
    <n v="118683"/>
    <d v="2025-12-07T00:00:00"/>
    <s v="2025-12-07"/>
    <x v="11"/>
    <x v="2"/>
    <s v="North"/>
    <x v="1"/>
    <x v="1"/>
    <n v="42650"/>
    <x v="2"/>
    <n v="37224.14654628995"/>
  </r>
  <r>
    <n v="118684"/>
    <d v="2025-12-07T00:00:00"/>
    <s v="2025-12-07"/>
    <x v="11"/>
    <x v="1"/>
    <s v="South"/>
    <x v="0"/>
    <x v="3"/>
    <n v="78510"/>
    <x v="0"/>
    <n v="79796.090526137588"/>
  </r>
  <r>
    <n v="118685"/>
    <d v="2025-12-07T00:00:00"/>
    <s v="2025-12-07"/>
    <x v="11"/>
    <x v="0"/>
    <s v="North"/>
    <x v="3"/>
    <x v="2"/>
    <n v="50980"/>
    <x v="0"/>
    <n v="49177.66098147611"/>
  </r>
  <r>
    <n v="118686"/>
    <d v="2025-12-07T00:00:00"/>
    <s v="2025-12-07"/>
    <x v="11"/>
    <x v="2"/>
    <s v="North"/>
    <x v="4"/>
    <x v="3"/>
    <n v="23680"/>
    <x v="1"/>
    <n v="25094.87193884288"/>
  </r>
  <r>
    <n v="118687"/>
    <d v="2025-12-07T00:00:00"/>
    <s v="2025-12-07"/>
    <x v="11"/>
    <x v="3"/>
    <s v="West"/>
    <x v="1"/>
    <x v="2"/>
    <n v="62930"/>
    <x v="0"/>
    <n v="54186.52940893393"/>
  </r>
  <r>
    <n v="118688"/>
    <d v="2025-12-07T00:00:00"/>
    <s v="2025-12-07"/>
    <x v="11"/>
    <x v="2"/>
    <s v="North"/>
    <x v="0"/>
    <x v="1"/>
    <n v="87510"/>
    <x v="0"/>
    <n v="86137.424751252765"/>
  </r>
  <r>
    <n v="118689"/>
    <d v="2025-12-07T00:00:00"/>
    <s v="2025-12-07"/>
    <x v="11"/>
    <x v="4"/>
    <s v="West"/>
    <x v="2"/>
    <x v="3"/>
    <n v="72310"/>
    <x v="0"/>
    <n v="72192.06222760526"/>
  </r>
  <r>
    <n v="118690"/>
    <d v="2025-12-07T00:00:00"/>
    <s v="2025-12-07"/>
    <x v="11"/>
    <x v="3"/>
    <s v="West"/>
    <x v="1"/>
    <x v="3"/>
    <n v="80880"/>
    <x v="0"/>
    <n v="89243.63391763145"/>
  </r>
  <r>
    <n v="118691"/>
    <d v="2025-12-07T00:00:00"/>
    <s v="2025-12-07"/>
    <x v="11"/>
    <x v="2"/>
    <s v="North"/>
    <x v="2"/>
    <x v="2"/>
    <n v="11560"/>
    <x v="1"/>
    <n v="11160.04935277464"/>
  </r>
  <r>
    <n v="118692"/>
    <d v="2025-12-07T00:00:00"/>
    <s v="2025-12-07"/>
    <x v="11"/>
    <x v="3"/>
    <s v="West"/>
    <x v="0"/>
    <x v="2"/>
    <n v="86420"/>
    <x v="0"/>
    <n v="81769.239494591675"/>
  </r>
  <r>
    <n v="118693"/>
    <d v="2025-12-07T00:00:00"/>
    <s v="2025-12-07"/>
    <x v="11"/>
    <x v="2"/>
    <s v="North"/>
    <x v="0"/>
    <x v="1"/>
    <n v="78410"/>
    <x v="0"/>
    <n v="75800.950152735837"/>
  </r>
  <r>
    <n v="118694"/>
    <d v="2025-12-07T00:00:00"/>
    <s v="2025-12-07"/>
    <x v="11"/>
    <x v="1"/>
    <s v="South"/>
    <x v="4"/>
    <x v="3"/>
    <n v="44840"/>
    <x v="2"/>
    <n v="44003.39794013428"/>
  </r>
  <r>
    <n v="118695"/>
    <d v="2025-12-07T00:00:00"/>
    <s v="2025-12-07"/>
    <x v="11"/>
    <x v="6"/>
    <s v="North"/>
    <x v="2"/>
    <x v="3"/>
    <n v="37100"/>
    <x v="2"/>
    <n v="34367.955295422253"/>
  </r>
  <r>
    <n v="118696"/>
    <d v="2025-12-07T00:00:00"/>
    <s v="2025-12-07"/>
    <x v="11"/>
    <x v="1"/>
    <s v="South"/>
    <x v="3"/>
    <x v="3"/>
    <n v="57930"/>
    <x v="0"/>
    <n v="50027.019132495872"/>
  </r>
  <r>
    <n v="118697"/>
    <d v="2025-12-07T00:00:00"/>
    <s v="2025-12-07"/>
    <x v="11"/>
    <x v="5"/>
    <s v="South"/>
    <x v="4"/>
    <x v="0"/>
    <n v="56510"/>
    <x v="0"/>
    <n v="64822.090075492721"/>
  </r>
  <r>
    <n v="118698"/>
    <d v="2025-12-07T00:00:00"/>
    <s v="2025-12-07"/>
    <x v="11"/>
    <x v="2"/>
    <s v="North"/>
    <x v="2"/>
    <x v="2"/>
    <n v="82870"/>
    <x v="0"/>
    <n v="89470.063197558731"/>
  </r>
  <r>
    <n v="118699"/>
    <d v="2025-12-07T00:00:00"/>
    <s v="2025-12-07"/>
    <x v="11"/>
    <x v="0"/>
    <s v="North"/>
    <x v="2"/>
    <x v="3"/>
    <n v="42630"/>
    <x v="2"/>
    <n v="48838.407999247967"/>
  </r>
  <r>
    <n v="118700"/>
    <d v="2025-12-07T00:00:00"/>
    <s v="2025-12-07"/>
    <x v="11"/>
    <x v="3"/>
    <s v="West"/>
    <x v="0"/>
    <x v="0"/>
    <n v="39350"/>
    <x v="2"/>
    <n v="41271.255358595321"/>
  </r>
  <r>
    <n v="118701"/>
    <d v="2025-12-07T00:00:00"/>
    <s v="2025-12-07"/>
    <x v="11"/>
    <x v="5"/>
    <s v="South"/>
    <x v="0"/>
    <x v="3"/>
    <n v="21500"/>
    <x v="1"/>
    <n v="23969.996352107119"/>
  </r>
  <r>
    <n v="118702"/>
    <d v="2025-12-07T00:00:00"/>
    <s v="2025-12-07"/>
    <x v="11"/>
    <x v="4"/>
    <s v="West"/>
    <x v="2"/>
    <x v="2"/>
    <n v="81100"/>
    <x v="0"/>
    <n v="79891.040772080451"/>
  </r>
  <r>
    <n v="118703"/>
    <d v="2025-12-07T00:00:00"/>
    <s v="2025-12-07"/>
    <x v="11"/>
    <x v="5"/>
    <s v="South"/>
    <x v="0"/>
    <x v="3"/>
    <n v="7490"/>
    <x v="1"/>
    <n v="7151.0503039449404"/>
  </r>
  <r>
    <n v="118704"/>
    <d v="2025-12-07T00:00:00"/>
    <s v="2025-12-07"/>
    <x v="11"/>
    <x v="6"/>
    <s v="North"/>
    <x v="2"/>
    <x v="3"/>
    <n v="5730"/>
    <x v="1"/>
    <n v="6578.8168119819547"/>
  </r>
  <r>
    <n v="118705"/>
    <d v="2025-12-07T00:00:00"/>
    <s v="2025-12-07"/>
    <x v="11"/>
    <x v="2"/>
    <s v="North"/>
    <x v="2"/>
    <x v="1"/>
    <n v="59990"/>
    <x v="0"/>
    <n v="54042.160056982219"/>
  </r>
  <r>
    <n v="118706"/>
    <d v="2025-12-07T00:00:00"/>
    <s v="2025-12-07"/>
    <x v="11"/>
    <x v="3"/>
    <s v="West"/>
    <x v="4"/>
    <x v="1"/>
    <n v="53740"/>
    <x v="0"/>
    <n v="49173.440694011289"/>
  </r>
  <r>
    <n v="118707"/>
    <d v="2025-12-07T00:00:00"/>
    <s v="2025-12-07"/>
    <x v="11"/>
    <x v="1"/>
    <s v="South"/>
    <x v="4"/>
    <x v="3"/>
    <n v="74670"/>
    <x v="0"/>
    <n v="78437.187785031361"/>
  </r>
  <r>
    <n v="118708"/>
    <d v="2025-12-07T00:00:00"/>
    <s v="2025-12-07"/>
    <x v="11"/>
    <x v="3"/>
    <s v="West"/>
    <x v="3"/>
    <x v="0"/>
    <n v="44430"/>
    <x v="2"/>
    <n v="41168.4144450686"/>
  </r>
  <r>
    <n v="118709"/>
    <d v="2025-12-07T00:00:00"/>
    <s v="2025-12-07"/>
    <x v="11"/>
    <x v="0"/>
    <s v="North"/>
    <x v="4"/>
    <x v="0"/>
    <n v="19250"/>
    <x v="1"/>
    <n v="18850.6348213579"/>
  </r>
  <r>
    <n v="118710"/>
    <d v="2025-12-07T00:00:00"/>
    <s v="2025-12-07"/>
    <x v="11"/>
    <x v="3"/>
    <s v="West"/>
    <x v="1"/>
    <x v="0"/>
    <n v="54020"/>
    <x v="0"/>
    <n v="61024.250982911763"/>
  </r>
  <r>
    <n v="118711"/>
    <d v="2025-12-07T00:00:00"/>
    <s v="2025-12-07"/>
    <x v="11"/>
    <x v="5"/>
    <s v="South"/>
    <x v="1"/>
    <x v="3"/>
    <n v="31950"/>
    <x v="2"/>
    <n v="29705.033092447189"/>
  </r>
  <r>
    <n v="118712"/>
    <d v="2025-12-07T00:00:00"/>
    <s v="2025-12-07"/>
    <x v="11"/>
    <x v="5"/>
    <s v="South"/>
    <x v="0"/>
    <x v="0"/>
    <n v="31920"/>
    <x v="2"/>
    <n v="32022.225436203658"/>
  </r>
  <r>
    <n v="118713"/>
    <d v="2025-12-07T00:00:00"/>
    <s v="2025-12-07"/>
    <x v="11"/>
    <x v="1"/>
    <s v="South"/>
    <x v="1"/>
    <x v="1"/>
    <n v="80140"/>
    <x v="0"/>
    <n v="85830.095819202077"/>
  </r>
  <r>
    <n v="118714"/>
    <d v="2025-12-07T00:00:00"/>
    <s v="2025-12-07"/>
    <x v="11"/>
    <x v="1"/>
    <s v="South"/>
    <x v="4"/>
    <x v="3"/>
    <n v="53680"/>
    <x v="0"/>
    <n v="46784.786639771941"/>
  </r>
  <r>
    <n v="118715"/>
    <d v="2025-12-07T00:00:00"/>
    <s v="2025-12-07"/>
    <x v="11"/>
    <x v="1"/>
    <s v="South"/>
    <x v="3"/>
    <x v="1"/>
    <n v="51260"/>
    <x v="0"/>
    <n v="44679.759326981599"/>
  </r>
  <r>
    <n v="118716"/>
    <d v="2025-12-07T00:00:00"/>
    <s v="2025-12-07"/>
    <x v="11"/>
    <x v="4"/>
    <s v="West"/>
    <x v="2"/>
    <x v="1"/>
    <n v="25000"/>
    <x v="1"/>
    <n v="26844.31139447814"/>
  </r>
  <r>
    <n v="118717"/>
    <d v="2025-12-07T00:00:00"/>
    <s v="2025-12-07"/>
    <x v="11"/>
    <x v="2"/>
    <s v="North"/>
    <x v="3"/>
    <x v="0"/>
    <n v="8800"/>
    <x v="1"/>
    <n v="9908.9538279678509"/>
  </r>
  <r>
    <n v="118718"/>
    <d v="2025-12-07T00:00:00"/>
    <s v="2025-12-07"/>
    <x v="11"/>
    <x v="0"/>
    <s v="North"/>
    <x v="4"/>
    <x v="1"/>
    <n v="46560"/>
    <x v="2"/>
    <n v="47842.654867223922"/>
  </r>
  <r>
    <n v="118719"/>
    <d v="2025-12-07T00:00:00"/>
    <s v="2025-12-07"/>
    <x v="11"/>
    <x v="4"/>
    <s v="West"/>
    <x v="4"/>
    <x v="1"/>
    <n v="64330"/>
    <x v="0"/>
    <n v="55417.097018974768"/>
  </r>
  <r>
    <n v="118720"/>
    <d v="2025-12-07T00:00:00"/>
    <s v="2025-12-07"/>
    <x v="11"/>
    <x v="4"/>
    <s v="West"/>
    <x v="4"/>
    <x v="2"/>
    <n v="24800"/>
    <x v="1"/>
    <n v="24441.58808119188"/>
  </r>
  <r>
    <n v="118721"/>
    <d v="2025-12-07T00:00:00"/>
    <s v="2025-12-07"/>
    <x v="11"/>
    <x v="4"/>
    <s v="West"/>
    <x v="0"/>
    <x v="2"/>
    <n v="27350"/>
    <x v="1"/>
    <n v="29158.870875252549"/>
  </r>
  <r>
    <n v="118722"/>
    <d v="2025-12-07T00:00:00"/>
    <s v="2025-12-07"/>
    <x v="11"/>
    <x v="3"/>
    <s v="West"/>
    <x v="1"/>
    <x v="2"/>
    <n v="29330"/>
    <x v="1"/>
    <n v="30489.597440077079"/>
  </r>
  <r>
    <n v="118723"/>
    <d v="2025-12-07T00:00:00"/>
    <s v="2025-12-07"/>
    <x v="11"/>
    <x v="6"/>
    <s v="North"/>
    <x v="4"/>
    <x v="0"/>
    <n v="66410"/>
    <x v="0"/>
    <n v="60396.858700613608"/>
  </r>
  <r>
    <n v="118724"/>
    <d v="2025-12-07T00:00:00"/>
    <s v="2025-12-07"/>
    <x v="11"/>
    <x v="2"/>
    <s v="North"/>
    <x v="2"/>
    <x v="0"/>
    <n v="55540"/>
    <x v="0"/>
    <n v="48094.179344047843"/>
  </r>
  <r>
    <n v="118725"/>
    <d v="2025-12-08T00:00:00"/>
    <s v="2025-12-08"/>
    <x v="11"/>
    <x v="3"/>
    <s v="West"/>
    <x v="1"/>
    <x v="1"/>
    <n v="59460"/>
    <x v="0"/>
    <n v="66404.440956758044"/>
  </r>
  <r>
    <n v="118726"/>
    <d v="2025-12-08T00:00:00"/>
    <s v="2025-12-08"/>
    <x v="11"/>
    <x v="1"/>
    <s v="South"/>
    <x v="1"/>
    <x v="1"/>
    <n v="6130"/>
    <x v="1"/>
    <n v="5625.8955113458587"/>
  </r>
  <r>
    <n v="118727"/>
    <d v="2025-12-08T00:00:00"/>
    <s v="2025-12-08"/>
    <x v="11"/>
    <x v="0"/>
    <s v="North"/>
    <x v="0"/>
    <x v="0"/>
    <n v="88990"/>
    <x v="0"/>
    <n v="102225.7085599822"/>
  </r>
  <r>
    <n v="118728"/>
    <d v="2025-12-08T00:00:00"/>
    <s v="2025-12-08"/>
    <x v="11"/>
    <x v="4"/>
    <s v="West"/>
    <x v="3"/>
    <x v="3"/>
    <n v="9540"/>
    <x v="1"/>
    <n v="8439.3325792280921"/>
  </r>
  <r>
    <n v="118729"/>
    <d v="2025-12-08T00:00:00"/>
    <s v="2025-12-08"/>
    <x v="11"/>
    <x v="3"/>
    <s v="West"/>
    <x v="1"/>
    <x v="3"/>
    <n v="75190"/>
    <x v="0"/>
    <n v="66490.948285529288"/>
  </r>
  <r>
    <n v="118730"/>
    <d v="2025-12-08T00:00:00"/>
    <s v="2025-12-08"/>
    <x v="11"/>
    <x v="2"/>
    <s v="North"/>
    <x v="1"/>
    <x v="3"/>
    <n v="78110"/>
    <x v="0"/>
    <n v="82049.778359773423"/>
  </r>
  <r>
    <n v="118731"/>
    <d v="2025-12-08T00:00:00"/>
    <s v="2025-12-08"/>
    <x v="11"/>
    <x v="5"/>
    <s v="South"/>
    <x v="4"/>
    <x v="2"/>
    <n v="20810"/>
    <x v="1"/>
    <n v="19374.947984929669"/>
  </r>
  <r>
    <n v="118732"/>
    <d v="2025-12-08T00:00:00"/>
    <s v="2025-12-08"/>
    <x v="11"/>
    <x v="2"/>
    <s v="North"/>
    <x v="2"/>
    <x v="1"/>
    <n v="16260"/>
    <x v="1"/>
    <n v="18574.088513556089"/>
  </r>
  <r>
    <n v="118733"/>
    <d v="2025-12-08T00:00:00"/>
    <s v="2025-12-08"/>
    <x v="11"/>
    <x v="4"/>
    <s v="West"/>
    <x v="4"/>
    <x v="3"/>
    <n v="82730"/>
    <x v="0"/>
    <n v="76203.051994945883"/>
  </r>
  <r>
    <n v="118734"/>
    <d v="2025-12-08T00:00:00"/>
    <s v="2025-12-08"/>
    <x v="11"/>
    <x v="2"/>
    <s v="North"/>
    <x v="2"/>
    <x v="2"/>
    <n v="77310"/>
    <x v="0"/>
    <n v="80176.916427042714"/>
  </r>
  <r>
    <n v="118735"/>
    <d v="2025-12-08T00:00:00"/>
    <s v="2025-12-08"/>
    <x v="11"/>
    <x v="3"/>
    <s v="West"/>
    <x v="1"/>
    <x v="1"/>
    <n v="87690"/>
    <x v="0"/>
    <n v="85228.148198618626"/>
  </r>
  <r>
    <n v="118736"/>
    <d v="2025-12-08T00:00:00"/>
    <s v="2025-12-08"/>
    <x v="11"/>
    <x v="5"/>
    <s v="South"/>
    <x v="2"/>
    <x v="3"/>
    <n v="72460"/>
    <x v="0"/>
    <n v="63553.838954389801"/>
  </r>
  <r>
    <n v="118737"/>
    <d v="2025-12-08T00:00:00"/>
    <s v="2025-12-08"/>
    <x v="11"/>
    <x v="3"/>
    <s v="West"/>
    <x v="4"/>
    <x v="3"/>
    <n v="46300"/>
    <x v="2"/>
    <n v="49189.02780301476"/>
  </r>
  <r>
    <n v="118738"/>
    <d v="2025-12-08T00:00:00"/>
    <s v="2025-12-08"/>
    <x v="11"/>
    <x v="3"/>
    <s v="West"/>
    <x v="4"/>
    <x v="2"/>
    <n v="72590"/>
    <x v="0"/>
    <n v="78914.608900176681"/>
  </r>
  <r>
    <n v="118739"/>
    <d v="2025-12-08T00:00:00"/>
    <s v="2025-12-08"/>
    <x v="11"/>
    <x v="4"/>
    <s v="West"/>
    <x v="3"/>
    <x v="3"/>
    <n v="65660"/>
    <x v="0"/>
    <n v="72092.724314516745"/>
  </r>
  <r>
    <n v="118740"/>
    <d v="2025-12-08T00:00:00"/>
    <s v="2025-12-08"/>
    <x v="11"/>
    <x v="3"/>
    <s v="West"/>
    <x v="0"/>
    <x v="1"/>
    <n v="66000"/>
    <x v="0"/>
    <n v="65801.751805590553"/>
  </r>
  <r>
    <n v="118741"/>
    <d v="2025-12-08T00:00:00"/>
    <s v="2025-12-08"/>
    <x v="11"/>
    <x v="1"/>
    <s v="South"/>
    <x v="3"/>
    <x v="3"/>
    <n v="60580"/>
    <x v="0"/>
    <n v="69229.039331288091"/>
  </r>
  <r>
    <n v="118742"/>
    <d v="2025-12-08T00:00:00"/>
    <s v="2025-12-08"/>
    <x v="11"/>
    <x v="2"/>
    <s v="North"/>
    <x v="1"/>
    <x v="2"/>
    <n v="35040"/>
    <x v="2"/>
    <n v="38191.179728556068"/>
  </r>
  <r>
    <n v="118743"/>
    <d v="2025-12-08T00:00:00"/>
    <s v="2025-12-08"/>
    <x v="11"/>
    <x v="5"/>
    <s v="South"/>
    <x v="2"/>
    <x v="3"/>
    <n v="28260"/>
    <x v="1"/>
    <n v="27752.354342707378"/>
  </r>
  <r>
    <n v="118744"/>
    <d v="2025-12-08T00:00:00"/>
    <s v="2025-12-08"/>
    <x v="11"/>
    <x v="0"/>
    <s v="North"/>
    <x v="4"/>
    <x v="2"/>
    <n v="11070"/>
    <x v="1"/>
    <n v="9739.7983805259355"/>
  </r>
  <r>
    <n v="118745"/>
    <d v="2025-12-08T00:00:00"/>
    <s v="2025-12-08"/>
    <x v="11"/>
    <x v="6"/>
    <s v="North"/>
    <x v="4"/>
    <x v="0"/>
    <n v="15270"/>
    <x v="1"/>
    <n v="14144.823042633599"/>
  </r>
  <r>
    <n v="118746"/>
    <d v="2025-12-08T00:00:00"/>
    <s v="2025-12-08"/>
    <x v="11"/>
    <x v="2"/>
    <s v="North"/>
    <x v="4"/>
    <x v="3"/>
    <n v="78540"/>
    <x v="0"/>
    <n v="84952.180288260453"/>
  </r>
  <r>
    <n v="118747"/>
    <d v="2025-12-08T00:00:00"/>
    <s v="2025-12-08"/>
    <x v="11"/>
    <x v="4"/>
    <s v="West"/>
    <x v="4"/>
    <x v="1"/>
    <n v="75020"/>
    <x v="0"/>
    <n v="83564.603899072303"/>
  </r>
  <r>
    <n v="118748"/>
    <d v="2025-12-08T00:00:00"/>
    <s v="2025-12-08"/>
    <x v="11"/>
    <x v="5"/>
    <s v="South"/>
    <x v="1"/>
    <x v="3"/>
    <n v="21580"/>
    <x v="1"/>
    <n v="22631.591990838358"/>
  </r>
  <r>
    <n v="118749"/>
    <d v="2025-12-08T00:00:00"/>
    <s v="2025-12-08"/>
    <x v="11"/>
    <x v="1"/>
    <s v="South"/>
    <x v="0"/>
    <x v="2"/>
    <n v="23950"/>
    <x v="1"/>
    <n v="23144.71627535512"/>
  </r>
  <r>
    <n v="118750"/>
    <d v="2025-12-08T00:00:00"/>
    <s v="2025-12-08"/>
    <x v="11"/>
    <x v="5"/>
    <s v="South"/>
    <x v="3"/>
    <x v="0"/>
    <n v="74910"/>
    <x v="0"/>
    <n v="71673.539298048825"/>
  </r>
  <r>
    <n v="118751"/>
    <d v="2025-12-08T00:00:00"/>
    <s v="2025-12-08"/>
    <x v="11"/>
    <x v="0"/>
    <s v="North"/>
    <x v="3"/>
    <x v="1"/>
    <n v="89770"/>
    <x v="0"/>
    <n v="85967.040979539175"/>
  </r>
  <r>
    <n v="118752"/>
    <d v="2025-12-08T00:00:00"/>
    <s v="2025-12-08"/>
    <x v="11"/>
    <x v="4"/>
    <s v="West"/>
    <x v="4"/>
    <x v="3"/>
    <n v="39290"/>
    <x v="2"/>
    <n v="39189.441624703992"/>
  </r>
  <r>
    <n v="118753"/>
    <d v="2025-12-08T00:00:00"/>
    <s v="2025-12-08"/>
    <x v="11"/>
    <x v="5"/>
    <s v="South"/>
    <x v="4"/>
    <x v="0"/>
    <n v="16840"/>
    <x v="1"/>
    <n v="17980.81751629987"/>
  </r>
  <r>
    <n v="118754"/>
    <d v="2025-12-08T00:00:00"/>
    <s v="2025-12-08"/>
    <x v="11"/>
    <x v="2"/>
    <s v="North"/>
    <x v="2"/>
    <x v="2"/>
    <n v="19400"/>
    <x v="1"/>
    <n v="17439.47815675761"/>
  </r>
  <r>
    <n v="118755"/>
    <d v="2025-12-08T00:00:00"/>
    <s v="2025-12-08"/>
    <x v="11"/>
    <x v="1"/>
    <s v="South"/>
    <x v="4"/>
    <x v="1"/>
    <n v="41030"/>
    <x v="2"/>
    <n v="35132.786919674589"/>
  </r>
  <r>
    <n v="118756"/>
    <d v="2025-12-08T00:00:00"/>
    <s v="2025-12-08"/>
    <x v="11"/>
    <x v="4"/>
    <s v="West"/>
    <x v="3"/>
    <x v="2"/>
    <n v="25140"/>
    <x v="1"/>
    <n v="21945.614494862712"/>
  </r>
  <r>
    <n v="118757"/>
    <d v="2025-12-08T00:00:00"/>
    <s v="2025-12-08"/>
    <x v="11"/>
    <x v="1"/>
    <s v="South"/>
    <x v="2"/>
    <x v="3"/>
    <n v="61580"/>
    <x v="0"/>
    <n v="64643.876593380162"/>
  </r>
  <r>
    <n v="118758"/>
    <d v="2025-12-08T00:00:00"/>
    <s v="2025-12-08"/>
    <x v="11"/>
    <x v="4"/>
    <s v="West"/>
    <x v="2"/>
    <x v="2"/>
    <n v="71130"/>
    <x v="0"/>
    <n v="78571.060809434333"/>
  </r>
  <r>
    <n v="118759"/>
    <d v="2025-12-08T00:00:00"/>
    <s v="2025-12-08"/>
    <x v="11"/>
    <x v="6"/>
    <s v="North"/>
    <x v="4"/>
    <x v="0"/>
    <n v="86730"/>
    <x v="0"/>
    <n v="84299.129470844811"/>
  </r>
  <r>
    <n v="118760"/>
    <d v="2025-12-08T00:00:00"/>
    <s v="2025-12-08"/>
    <x v="11"/>
    <x v="0"/>
    <s v="North"/>
    <x v="2"/>
    <x v="2"/>
    <n v="48250"/>
    <x v="2"/>
    <n v="45900.190017895162"/>
  </r>
  <r>
    <n v="118761"/>
    <d v="2025-12-08T00:00:00"/>
    <s v="2025-12-08"/>
    <x v="11"/>
    <x v="6"/>
    <s v="North"/>
    <x v="0"/>
    <x v="1"/>
    <n v="5110"/>
    <x v="1"/>
    <n v="4374.1436396449199"/>
  </r>
  <r>
    <n v="118762"/>
    <d v="2025-12-08T00:00:00"/>
    <s v="2025-12-08"/>
    <x v="11"/>
    <x v="2"/>
    <s v="North"/>
    <x v="4"/>
    <x v="0"/>
    <n v="7410"/>
    <x v="1"/>
    <n v="6433.8532434911758"/>
  </r>
  <r>
    <n v="118763"/>
    <d v="2025-12-08T00:00:00"/>
    <s v="2025-12-08"/>
    <x v="11"/>
    <x v="2"/>
    <s v="North"/>
    <x v="0"/>
    <x v="3"/>
    <n v="43870"/>
    <x v="2"/>
    <n v="47222.717161684421"/>
  </r>
  <r>
    <n v="118764"/>
    <d v="2025-12-08T00:00:00"/>
    <s v="2025-12-08"/>
    <x v="11"/>
    <x v="2"/>
    <s v="North"/>
    <x v="4"/>
    <x v="2"/>
    <n v="7120"/>
    <x v="1"/>
    <n v="6243.381383462066"/>
  </r>
  <r>
    <n v="118765"/>
    <d v="2025-12-08T00:00:00"/>
    <s v="2025-12-08"/>
    <x v="11"/>
    <x v="3"/>
    <s v="West"/>
    <x v="0"/>
    <x v="2"/>
    <n v="36080"/>
    <x v="2"/>
    <n v="39634.321141945293"/>
  </r>
  <r>
    <n v="118766"/>
    <d v="2025-12-08T00:00:00"/>
    <s v="2025-12-08"/>
    <x v="11"/>
    <x v="2"/>
    <s v="North"/>
    <x v="4"/>
    <x v="3"/>
    <n v="63430"/>
    <x v="0"/>
    <n v="68778.77874351076"/>
  </r>
  <r>
    <n v="118767"/>
    <d v="2025-12-08T00:00:00"/>
    <s v="2025-12-08"/>
    <x v="11"/>
    <x v="1"/>
    <s v="South"/>
    <x v="3"/>
    <x v="3"/>
    <n v="77690"/>
    <x v="0"/>
    <n v="85135.745703807901"/>
  </r>
  <r>
    <n v="118768"/>
    <d v="2025-12-08T00:00:00"/>
    <s v="2025-12-08"/>
    <x v="11"/>
    <x v="6"/>
    <s v="North"/>
    <x v="4"/>
    <x v="2"/>
    <n v="50700"/>
    <x v="0"/>
    <n v="53528.029757268159"/>
  </r>
  <r>
    <n v="118769"/>
    <d v="2025-12-08T00:00:00"/>
    <s v="2025-12-08"/>
    <x v="11"/>
    <x v="1"/>
    <s v="South"/>
    <x v="3"/>
    <x v="3"/>
    <n v="30760"/>
    <x v="2"/>
    <n v="26340.136217072941"/>
  </r>
  <r>
    <n v="118770"/>
    <d v="2025-12-08T00:00:00"/>
    <s v="2025-12-08"/>
    <x v="11"/>
    <x v="4"/>
    <s v="West"/>
    <x v="1"/>
    <x v="0"/>
    <n v="23230"/>
    <x v="1"/>
    <n v="22835.74393779564"/>
  </r>
  <r>
    <n v="118771"/>
    <d v="2025-12-08T00:00:00"/>
    <s v="2025-12-08"/>
    <x v="11"/>
    <x v="1"/>
    <s v="South"/>
    <x v="1"/>
    <x v="1"/>
    <n v="17010"/>
    <x v="1"/>
    <n v="15260.58200787955"/>
  </r>
  <r>
    <n v="118772"/>
    <d v="2025-12-08T00:00:00"/>
    <s v="2025-12-08"/>
    <x v="11"/>
    <x v="3"/>
    <s v="West"/>
    <x v="4"/>
    <x v="0"/>
    <n v="75980"/>
    <x v="0"/>
    <n v="72289.68226091424"/>
  </r>
  <r>
    <n v="118773"/>
    <d v="2025-12-08T00:00:00"/>
    <s v="2025-12-08"/>
    <x v="11"/>
    <x v="1"/>
    <s v="South"/>
    <x v="3"/>
    <x v="2"/>
    <n v="12850"/>
    <x v="1"/>
    <n v="13071.28775697596"/>
  </r>
  <r>
    <n v="118774"/>
    <d v="2025-12-08T00:00:00"/>
    <s v="2025-12-08"/>
    <x v="11"/>
    <x v="4"/>
    <s v="West"/>
    <x v="3"/>
    <x v="0"/>
    <n v="50140"/>
    <x v="0"/>
    <n v="53628.820545761148"/>
  </r>
  <r>
    <n v="118775"/>
    <d v="2025-12-08T00:00:00"/>
    <s v="2025-12-08"/>
    <x v="11"/>
    <x v="4"/>
    <s v="West"/>
    <x v="2"/>
    <x v="2"/>
    <n v="40890"/>
    <x v="2"/>
    <n v="37604.603478795732"/>
  </r>
  <r>
    <n v="118776"/>
    <d v="2025-12-08T00:00:00"/>
    <s v="2025-12-08"/>
    <x v="11"/>
    <x v="6"/>
    <s v="North"/>
    <x v="2"/>
    <x v="0"/>
    <n v="71580"/>
    <x v="0"/>
    <n v="68033.102341175414"/>
  </r>
  <r>
    <n v="118777"/>
    <d v="2025-12-08T00:00:00"/>
    <s v="2025-12-08"/>
    <x v="11"/>
    <x v="2"/>
    <s v="North"/>
    <x v="0"/>
    <x v="2"/>
    <n v="77020"/>
    <x v="0"/>
    <n v="70318.361941095543"/>
  </r>
  <r>
    <n v="118778"/>
    <d v="2025-12-08T00:00:00"/>
    <s v="2025-12-08"/>
    <x v="11"/>
    <x v="0"/>
    <s v="North"/>
    <x v="2"/>
    <x v="3"/>
    <n v="70930"/>
    <x v="0"/>
    <n v="81234.192090328579"/>
  </r>
  <r>
    <n v="118779"/>
    <d v="2025-12-08T00:00:00"/>
    <s v="2025-12-08"/>
    <x v="11"/>
    <x v="5"/>
    <s v="South"/>
    <x v="4"/>
    <x v="0"/>
    <n v="66940"/>
    <x v="0"/>
    <n v="75558.747251469278"/>
  </r>
  <r>
    <n v="118780"/>
    <d v="2025-12-08T00:00:00"/>
    <s v="2025-12-08"/>
    <x v="11"/>
    <x v="6"/>
    <s v="North"/>
    <x v="2"/>
    <x v="2"/>
    <n v="6660"/>
    <x v="1"/>
    <n v="6967.1241576350512"/>
  </r>
  <r>
    <n v="118781"/>
    <d v="2025-12-08T00:00:00"/>
    <s v="2025-12-08"/>
    <x v="11"/>
    <x v="3"/>
    <s v="West"/>
    <x v="2"/>
    <x v="3"/>
    <n v="66080"/>
    <x v="0"/>
    <n v="72519.471331653665"/>
  </r>
  <r>
    <n v="118782"/>
    <d v="2025-12-08T00:00:00"/>
    <s v="2025-12-08"/>
    <x v="11"/>
    <x v="5"/>
    <s v="South"/>
    <x v="4"/>
    <x v="2"/>
    <n v="43880"/>
    <x v="2"/>
    <n v="46761.210822306733"/>
  </r>
  <r>
    <n v="118783"/>
    <d v="2025-12-08T00:00:00"/>
    <s v="2025-12-08"/>
    <x v="11"/>
    <x v="1"/>
    <s v="South"/>
    <x v="4"/>
    <x v="0"/>
    <n v="68180"/>
    <x v="0"/>
    <n v="75310.212284116715"/>
  </r>
  <r>
    <n v="118784"/>
    <d v="2025-12-08T00:00:00"/>
    <s v="2025-12-08"/>
    <x v="11"/>
    <x v="6"/>
    <s v="North"/>
    <x v="0"/>
    <x v="0"/>
    <n v="59110"/>
    <x v="0"/>
    <n v="66841.304069135993"/>
  </r>
  <r>
    <n v="118785"/>
    <d v="2025-12-08T00:00:00"/>
    <s v="2025-12-08"/>
    <x v="11"/>
    <x v="5"/>
    <s v="South"/>
    <x v="3"/>
    <x v="2"/>
    <n v="22620"/>
    <x v="1"/>
    <n v="25541.009597594661"/>
  </r>
  <r>
    <n v="118786"/>
    <d v="2025-12-09T00:00:00"/>
    <s v="2025-12-09"/>
    <x v="11"/>
    <x v="2"/>
    <s v="North"/>
    <x v="2"/>
    <x v="3"/>
    <n v="37430"/>
    <x v="2"/>
    <n v="38267.370728195601"/>
  </r>
  <r>
    <n v="118787"/>
    <d v="2025-12-09T00:00:00"/>
    <s v="2025-12-09"/>
    <x v="11"/>
    <x v="2"/>
    <s v="North"/>
    <x v="1"/>
    <x v="1"/>
    <n v="78560"/>
    <x v="0"/>
    <n v="89511.101856640002"/>
  </r>
  <r>
    <n v="118788"/>
    <d v="2025-12-09T00:00:00"/>
    <s v="2025-12-09"/>
    <x v="11"/>
    <x v="6"/>
    <s v="North"/>
    <x v="3"/>
    <x v="2"/>
    <n v="67800"/>
    <x v="0"/>
    <n v="65919.776638532363"/>
  </r>
  <r>
    <n v="118789"/>
    <d v="2025-12-09T00:00:00"/>
    <s v="2025-12-09"/>
    <x v="11"/>
    <x v="2"/>
    <s v="North"/>
    <x v="4"/>
    <x v="2"/>
    <n v="28510"/>
    <x v="1"/>
    <n v="25888.155736339741"/>
  </r>
  <r>
    <n v="118790"/>
    <d v="2025-12-09T00:00:00"/>
    <s v="2025-12-09"/>
    <x v="11"/>
    <x v="1"/>
    <s v="South"/>
    <x v="2"/>
    <x v="1"/>
    <n v="79410"/>
    <x v="0"/>
    <n v="73012.976686464346"/>
  </r>
  <r>
    <n v="118791"/>
    <d v="2025-12-09T00:00:00"/>
    <s v="2025-12-09"/>
    <x v="11"/>
    <x v="4"/>
    <s v="West"/>
    <x v="0"/>
    <x v="2"/>
    <n v="67330"/>
    <x v="0"/>
    <n v="66492.705531588566"/>
  </r>
  <r>
    <n v="118792"/>
    <d v="2025-12-09T00:00:00"/>
    <s v="2025-12-09"/>
    <x v="11"/>
    <x v="6"/>
    <s v="North"/>
    <x v="1"/>
    <x v="0"/>
    <n v="37280"/>
    <x v="2"/>
    <n v="34518.911959394543"/>
  </r>
  <r>
    <n v="118793"/>
    <d v="2025-12-09T00:00:00"/>
    <s v="2025-12-09"/>
    <x v="11"/>
    <x v="3"/>
    <s v="West"/>
    <x v="3"/>
    <x v="0"/>
    <n v="65630"/>
    <x v="0"/>
    <n v="58288.125380235833"/>
  </r>
  <r>
    <n v="118794"/>
    <d v="2025-12-09T00:00:00"/>
    <s v="2025-12-09"/>
    <x v="11"/>
    <x v="5"/>
    <s v="South"/>
    <x v="2"/>
    <x v="3"/>
    <n v="6660"/>
    <x v="1"/>
    <n v="6453.7363564718462"/>
  </r>
  <r>
    <n v="118795"/>
    <d v="2025-12-09T00:00:00"/>
    <s v="2025-12-09"/>
    <x v="11"/>
    <x v="5"/>
    <s v="South"/>
    <x v="4"/>
    <x v="1"/>
    <n v="60260"/>
    <x v="0"/>
    <n v="61728.457882388917"/>
  </r>
  <r>
    <n v="118796"/>
    <d v="2025-12-09T00:00:00"/>
    <s v="2025-12-09"/>
    <x v="11"/>
    <x v="5"/>
    <s v="South"/>
    <x v="3"/>
    <x v="2"/>
    <n v="76910"/>
    <x v="0"/>
    <n v="87708.057082143248"/>
  </r>
  <r>
    <n v="118797"/>
    <d v="2025-12-09T00:00:00"/>
    <s v="2025-12-09"/>
    <x v="11"/>
    <x v="6"/>
    <s v="North"/>
    <x v="1"/>
    <x v="0"/>
    <n v="35510"/>
    <x v="2"/>
    <n v="36794.142755881439"/>
  </r>
  <r>
    <n v="118798"/>
    <d v="2025-12-09T00:00:00"/>
    <s v="2025-12-09"/>
    <x v="11"/>
    <x v="1"/>
    <s v="South"/>
    <x v="4"/>
    <x v="2"/>
    <n v="13610"/>
    <x v="1"/>
    <n v="14728.389804605689"/>
  </r>
  <r>
    <n v="118799"/>
    <d v="2025-12-09T00:00:00"/>
    <s v="2025-12-09"/>
    <x v="11"/>
    <x v="6"/>
    <s v="North"/>
    <x v="1"/>
    <x v="1"/>
    <n v="40400"/>
    <x v="2"/>
    <n v="42608.224783613019"/>
  </r>
  <r>
    <n v="118800"/>
    <d v="2025-12-09T00:00:00"/>
    <s v="2025-12-09"/>
    <x v="11"/>
    <x v="6"/>
    <s v="North"/>
    <x v="2"/>
    <x v="0"/>
    <n v="84840"/>
    <x v="0"/>
    <n v="81904.661931658993"/>
  </r>
  <r>
    <n v="118801"/>
    <d v="2025-12-09T00:00:00"/>
    <s v="2025-12-09"/>
    <x v="11"/>
    <x v="2"/>
    <s v="North"/>
    <x v="3"/>
    <x v="1"/>
    <n v="62420"/>
    <x v="0"/>
    <n v="56597.816996054513"/>
  </r>
  <r>
    <n v="118802"/>
    <d v="2025-12-09T00:00:00"/>
    <s v="2025-12-09"/>
    <x v="11"/>
    <x v="4"/>
    <s v="West"/>
    <x v="0"/>
    <x v="2"/>
    <n v="50530"/>
    <x v="0"/>
    <n v="47229.264848500738"/>
  </r>
  <r>
    <n v="118803"/>
    <d v="2025-12-09T00:00:00"/>
    <s v="2025-12-09"/>
    <x v="11"/>
    <x v="5"/>
    <s v="South"/>
    <x v="2"/>
    <x v="3"/>
    <n v="40870"/>
    <x v="2"/>
    <n v="45486.669425043292"/>
  </r>
  <r>
    <n v="118804"/>
    <d v="2025-12-09T00:00:00"/>
    <s v="2025-12-09"/>
    <x v="11"/>
    <x v="1"/>
    <s v="South"/>
    <x v="2"/>
    <x v="2"/>
    <n v="82410"/>
    <x v="0"/>
    <n v="73897.775420245249"/>
  </r>
  <r>
    <n v="118805"/>
    <d v="2025-12-09T00:00:00"/>
    <s v="2025-12-09"/>
    <x v="11"/>
    <x v="0"/>
    <s v="North"/>
    <x v="0"/>
    <x v="2"/>
    <n v="31680"/>
    <x v="2"/>
    <n v="27855.25580673985"/>
  </r>
  <r>
    <n v="118806"/>
    <d v="2025-12-09T00:00:00"/>
    <s v="2025-12-09"/>
    <x v="11"/>
    <x v="1"/>
    <s v="South"/>
    <x v="0"/>
    <x v="1"/>
    <n v="13950"/>
    <x v="1"/>
    <n v="15428.283969525421"/>
  </r>
  <r>
    <n v="118807"/>
    <d v="2025-12-09T00:00:00"/>
    <s v="2025-12-09"/>
    <x v="11"/>
    <x v="2"/>
    <s v="North"/>
    <x v="4"/>
    <x v="0"/>
    <n v="8190"/>
    <x v="1"/>
    <n v="8308.4338376919477"/>
  </r>
  <r>
    <n v="118808"/>
    <d v="2025-12-09T00:00:00"/>
    <s v="2025-12-09"/>
    <x v="11"/>
    <x v="6"/>
    <s v="North"/>
    <x v="1"/>
    <x v="1"/>
    <n v="21360"/>
    <x v="1"/>
    <n v="22529.465859420401"/>
  </r>
  <r>
    <n v="118809"/>
    <d v="2025-12-09T00:00:00"/>
    <s v="2025-12-09"/>
    <x v="11"/>
    <x v="3"/>
    <s v="West"/>
    <x v="2"/>
    <x v="0"/>
    <n v="11910"/>
    <x v="1"/>
    <n v="13074.189606083821"/>
  </r>
  <r>
    <n v="118810"/>
    <d v="2025-12-09T00:00:00"/>
    <s v="2025-12-09"/>
    <x v="11"/>
    <x v="1"/>
    <s v="South"/>
    <x v="4"/>
    <x v="2"/>
    <n v="69350"/>
    <x v="0"/>
    <n v="66021.796295524691"/>
  </r>
  <r>
    <n v="118811"/>
    <d v="2025-12-09T00:00:00"/>
    <s v="2025-12-09"/>
    <x v="11"/>
    <x v="5"/>
    <s v="South"/>
    <x v="4"/>
    <x v="2"/>
    <n v="28510"/>
    <x v="1"/>
    <n v="30649.255679587299"/>
  </r>
  <r>
    <n v="118812"/>
    <d v="2025-12-09T00:00:00"/>
    <s v="2025-12-09"/>
    <x v="11"/>
    <x v="3"/>
    <s v="West"/>
    <x v="2"/>
    <x v="3"/>
    <n v="44350"/>
    <x v="2"/>
    <n v="46092.74159273586"/>
  </r>
  <r>
    <n v="118813"/>
    <d v="2025-12-09T00:00:00"/>
    <s v="2025-12-09"/>
    <x v="11"/>
    <x v="0"/>
    <s v="North"/>
    <x v="1"/>
    <x v="3"/>
    <n v="17680"/>
    <x v="1"/>
    <n v="15159.613455421289"/>
  </r>
  <r>
    <n v="118814"/>
    <d v="2025-12-09T00:00:00"/>
    <s v="2025-12-09"/>
    <x v="11"/>
    <x v="0"/>
    <s v="North"/>
    <x v="0"/>
    <x v="1"/>
    <n v="7430"/>
    <x v="1"/>
    <n v="7921.1534374660714"/>
  </r>
  <r>
    <n v="118815"/>
    <d v="2025-12-09T00:00:00"/>
    <s v="2025-12-09"/>
    <x v="11"/>
    <x v="3"/>
    <s v="West"/>
    <x v="2"/>
    <x v="0"/>
    <n v="54540"/>
    <x v="0"/>
    <n v="51992.2382729729"/>
  </r>
  <r>
    <n v="118816"/>
    <d v="2025-12-09T00:00:00"/>
    <s v="2025-12-09"/>
    <x v="11"/>
    <x v="2"/>
    <s v="North"/>
    <x v="1"/>
    <x v="3"/>
    <n v="29720"/>
    <x v="1"/>
    <n v="27116.255269854781"/>
  </r>
  <r>
    <n v="118817"/>
    <d v="2025-12-09T00:00:00"/>
    <s v="2025-12-09"/>
    <x v="11"/>
    <x v="0"/>
    <s v="North"/>
    <x v="0"/>
    <x v="3"/>
    <n v="86510"/>
    <x v="0"/>
    <n v="98476.232734575271"/>
  </r>
  <r>
    <n v="118818"/>
    <d v="2025-12-09T00:00:00"/>
    <s v="2025-12-09"/>
    <x v="11"/>
    <x v="3"/>
    <s v="West"/>
    <x v="3"/>
    <x v="2"/>
    <n v="53280"/>
    <x v="0"/>
    <n v="57588.503621470983"/>
  </r>
  <r>
    <n v="118819"/>
    <d v="2025-12-09T00:00:00"/>
    <s v="2025-12-09"/>
    <x v="11"/>
    <x v="6"/>
    <s v="North"/>
    <x v="2"/>
    <x v="2"/>
    <n v="43920"/>
    <x v="2"/>
    <n v="37654.712177202768"/>
  </r>
  <r>
    <n v="118820"/>
    <d v="2025-12-09T00:00:00"/>
    <s v="2025-12-09"/>
    <x v="11"/>
    <x v="3"/>
    <s v="West"/>
    <x v="2"/>
    <x v="1"/>
    <n v="30980"/>
    <x v="2"/>
    <n v="33394.923771396163"/>
  </r>
  <r>
    <n v="118821"/>
    <d v="2025-12-09T00:00:00"/>
    <s v="2025-12-09"/>
    <x v="11"/>
    <x v="6"/>
    <s v="North"/>
    <x v="1"/>
    <x v="1"/>
    <n v="10930"/>
    <x v="1"/>
    <n v="12078.822200183011"/>
  </r>
  <r>
    <n v="118822"/>
    <d v="2025-12-09T00:00:00"/>
    <s v="2025-12-09"/>
    <x v="11"/>
    <x v="2"/>
    <s v="North"/>
    <x v="4"/>
    <x v="0"/>
    <n v="25300"/>
    <x v="1"/>
    <n v="24209.38291350066"/>
  </r>
  <r>
    <n v="118823"/>
    <d v="2025-12-09T00:00:00"/>
    <s v="2025-12-09"/>
    <x v="11"/>
    <x v="5"/>
    <s v="South"/>
    <x v="4"/>
    <x v="3"/>
    <n v="81120"/>
    <x v="0"/>
    <n v="76896.523763080069"/>
  </r>
  <r>
    <n v="118824"/>
    <d v="2025-12-09T00:00:00"/>
    <s v="2025-12-09"/>
    <x v="11"/>
    <x v="5"/>
    <s v="South"/>
    <x v="1"/>
    <x v="2"/>
    <n v="56750"/>
    <x v="0"/>
    <n v="55450.66621558569"/>
  </r>
  <r>
    <n v="118825"/>
    <d v="2025-12-09T00:00:00"/>
    <s v="2025-12-09"/>
    <x v="11"/>
    <x v="0"/>
    <s v="North"/>
    <x v="2"/>
    <x v="0"/>
    <n v="38360"/>
    <x v="2"/>
    <n v="37971.324357602527"/>
  </r>
  <r>
    <n v="118826"/>
    <d v="2025-12-09T00:00:00"/>
    <s v="2025-12-09"/>
    <x v="11"/>
    <x v="4"/>
    <s v="West"/>
    <x v="2"/>
    <x v="3"/>
    <n v="22130"/>
    <x v="1"/>
    <n v="21337.228364219271"/>
  </r>
  <r>
    <n v="118827"/>
    <d v="2025-12-09T00:00:00"/>
    <s v="2025-12-09"/>
    <x v="11"/>
    <x v="4"/>
    <s v="West"/>
    <x v="2"/>
    <x v="0"/>
    <n v="24940"/>
    <x v="1"/>
    <n v="24986.27180753239"/>
  </r>
  <r>
    <n v="118828"/>
    <d v="2025-12-09T00:00:00"/>
    <s v="2025-12-09"/>
    <x v="11"/>
    <x v="3"/>
    <s v="West"/>
    <x v="3"/>
    <x v="0"/>
    <n v="7670"/>
    <x v="1"/>
    <n v="8757.3815968489307"/>
  </r>
  <r>
    <n v="118829"/>
    <d v="2025-12-09T00:00:00"/>
    <s v="2025-12-09"/>
    <x v="11"/>
    <x v="2"/>
    <s v="North"/>
    <x v="4"/>
    <x v="1"/>
    <n v="35880"/>
    <x v="2"/>
    <n v="30843.281040222879"/>
  </r>
  <r>
    <n v="118830"/>
    <d v="2025-12-09T00:00:00"/>
    <s v="2025-12-09"/>
    <x v="11"/>
    <x v="6"/>
    <s v="North"/>
    <x v="3"/>
    <x v="3"/>
    <n v="76460"/>
    <x v="0"/>
    <n v="87528.873495428677"/>
  </r>
  <r>
    <n v="118831"/>
    <d v="2025-12-09T00:00:00"/>
    <s v="2025-12-09"/>
    <x v="11"/>
    <x v="5"/>
    <s v="South"/>
    <x v="2"/>
    <x v="0"/>
    <n v="33500"/>
    <x v="2"/>
    <n v="37011.788592832578"/>
  </r>
  <r>
    <n v="118832"/>
    <d v="2025-12-09T00:00:00"/>
    <s v="2025-12-09"/>
    <x v="11"/>
    <x v="2"/>
    <s v="North"/>
    <x v="4"/>
    <x v="0"/>
    <n v="71060"/>
    <x v="0"/>
    <n v="77398.731252444559"/>
  </r>
  <r>
    <n v="118833"/>
    <d v="2025-12-09T00:00:00"/>
    <s v="2025-12-09"/>
    <x v="11"/>
    <x v="5"/>
    <s v="South"/>
    <x v="2"/>
    <x v="0"/>
    <n v="47950"/>
    <x v="2"/>
    <n v="47234.965335424953"/>
  </r>
  <r>
    <n v="118834"/>
    <d v="2025-12-09T00:00:00"/>
    <s v="2025-12-09"/>
    <x v="11"/>
    <x v="5"/>
    <s v="South"/>
    <x v="2"/>
    <x v="1"/>
    <n v="45630"/>
    <x v="2"/>
    <n v="39813.200642012642"/>
  </r>
  <r>
    <n v="118835"/>
    <d v="2025-12-09T00:00:00"/>
    <s v="2025-12-09"/>
    <x v="11"/>
    <x v="0"/>
    <s v="North"/>
    <x v="1"/>
    <x v="1"/>
    <n v="48850"/>
    <x v="2"/>
    <n v="50591.25200469399"/>
  </r>
  <r>
    <n v="118836"/>
    <d v="2025-12-09T00:00:00"/>
    <s v="2025-12-09"/>
    <x v="11"/>
    <x v="5"/>
    <s v="South"/>
    <x v="4"/>
    <x v="2"/>
    <n v="35820"/>
    <x v="2"/>
    <n v="40056.643368912337"/>
  </r>
  <r>
    <n v="118837"/>
    <d v="2025-12-09T00:00:00"/>
    <s v="2025-12-09"/>
    <x v="11"/>
    <x v="4"/>
    <s v="West"/>
    <x v="2"/>
    <x v="1"/>
    <n v="84000"/>
    <x v="0"/>
    <n v="82111.136285863598"/>
  </r>
  <r>
    <n v="118838"/>
    <d v="2025-12-09T00:00:00"/>
    <s v="2025-12-09"/>
    <x v="11"/>
    <x v="1"/>
    <s v="South"/>
    <x v="0"/>
    <x v="1"/>
    <n v="36530"/>
    <x v="2"/>
    <n v="31810.01161983452"/>
  </r>
  <r>
    <n v="118839"/>
    <d v="2025-12-09T00:00:00"/>
    <s v="2025-12-09"/>
    <x v="11"/>
    <x v="0"/>
    <s v="North"/>
    <x v="0"/>
    <x v="3"/>
    <n v="84470"/>
    <x v="0"/>
    <n v="71936.486408614495"/>
  </r>
  <r>
    <n v="118840"/>
    <d v="2025-12-09T00:00:00"/>
    <s v="2025-12-09"/>
    <x v="11"/>
    <x v="3"/>
    <s v="West"/>
    <x v="2"/>
    <x v="3"/>
    <n v="34330"/>
    <x v="2"/>
    <n v="30410.230361464211"/>
  </r>
  <r>
    <n v="118841"/>
    <d v="2025-12-09T00:00:00"/>
    <s v="2025-12-09"/>
    <x v="11"/>
    <x v="1"/>
    <s v="South"/>
    <x v="1"/>
    <x v="0"/>
    <n v="6780"/>
    <x v="1"/>
    <n v="6995.4895914131557"/>
  </r>
  <r>
    <n v="118842"/>
    <d v="2025-12-09T00:00:00"/>
    <s v="2025-12-09"/>
    <x v="11"/>
    <x v="0"/>
    <s v="North"/>
    <x v="2"/>
    <x v="2"/>
    <n v="41660"/>
    <x v="2"/>
    <n v="47795.325642088093"/>
  </r>
  <r>
    <n v="118843"/>
    <d v="2025-12-09T00:00:00"/>
    <s v="2025-12-09"/>
    <x v="11"/>
    <x v="2"/>
    <s v="North"/>
    <x v="0"/>
    <x v="1"/>
    <n v="52150"/>
    <x v="0"/>
    <n v="55468.432714489747"/>
  </r>
  <r>
    <n v="118844"/>
    <d v="2025-12-09T00:00:00"/>
    <s v="2025-12-09"/>
    <x v="11"/>
    <x v="0"/>
    <s v="North"/>
    <x v="4"/>
    <x v="3"/>
    <n v="78540"/>
    <x v="0"/>
    <n v="70461.768882491859"/>
  </r>
  <r>
    <n v="118845"/>
    <d v="2025-12-09T00:00:00"/>
    <s v="2025-12-09"/>
    <x v="11"/>
    <x v="6"/>
    <s v="North"/>
    <x v="1"/>
    <x v="2"/>
    <n v="10130"/>
    <x v="1"/>
    <n v="11232.145373965481"/>
  </r>
  <r>
    <n v="118846"/>
    <d v="2025-12-09T00:00:00"/>
    <s v="2025-12-09"/>
    <x v="11"/>
    <x v="1"/>
    <s v="South"/>
    <x v="2"/>
    <x v="3"/>
    <n v="47280"/>
    <x v="2"/>
    <n v="49553.177947952718"/>
  </r>
  <r>
    <n v="118847"/>
    <d v="2025-12-09T00:00:00"/>
    <s v="2025-12-09"/>
    <x v="11"/>
    <x v="1"/>
    <s v="South"/>
    <x v="0"/>
    <x v="0"/>
    <n v="83290"/>
    <x v="0"/>
    <n v="78331.525805806508"/>
  </r>
  <r>
    <n v="118848"/>
    <d v="2025-12-09T00:00:00"/>
    <s v="2025-12-09"/>
    <x v="11"/>
    <x v="4"/>
    <s v="West"/>
    <x v="4"/>
    <x v="1"/>
    <n v="34760"/>
    <x v="2"/>
    <n v="34777.441947601299"/>
  </r>
  <r>
    <n v="118849"/>
    <d v="2025-12-09T00:00:00"/>
    <s v="2025-12-09"/>
    <x v="11"/>
    <x v="1"/>
    <s v="South"/>
    <x v="0"/>
    <x v="0"/>
    <n v="81590"/>
    <x v="0"/>
    <n v="79215.913237827655"/>
  </r>
  <r>
    <n v="118850"/>
    <d v="2025-12-09T00:00:00"/>
    <s v="2025-12-09"/>
    <x v="11"/>
    <x v="5"/>
    <s v="South"/>
    <x v="1"/>
    <x v="0"/>
    <n v="62730"/>
    <x v="0"/>
    <n v="69715.860783367112"/>
  </r>
  <r>
    <n v="118851"/>
    <d v="2025-12-09T00:00:00"/>
    <s v="2025-12-09"/>
    <x v="11"/>
    <x v="4"/>
    <s v="West"/>
    <x v="3"/>
    <x v="3"/>
    <n v="82830"/>
    <x v="0"/>
    <n v="94094.397631783038"/>
  </r>
  <r>
    <n v="118852"/>
    <d v="2025-12-10T00:00:00"/>
    <s v="2025-12-10"/>
    <x v="11"/>
    <x v="2"/>
    <s v="North"/>
    <x v="2"/>
    <x v="2"/>
    <n v="57260"/>
    <x v="0"/>
    <n v="50795.699698111697"/>
  </r>
  <r>
    <n v="118853"/>
    <d v="2025-12-10T00:00:00"/>
    <s v="2025-12-10"/>
    <x v="11"/>
    <x v="5"/>
    <s v="South"/>
    <x v="4"/>
    <x v="1"/>
    <n v="63330"/>
    <x v="0"/>
    <n v="56631.663586524199"/>
  </r>
  <r>
    <n v="118854"/>
    <d v="2025-12-10T00:00:00"/>
    <s v="2025-12-10"/>
    <x v="11"/>
    <x v="4"/>
    <s v="West"/>
    <x v="1"/>
    <x v="2"/>
    <n v="6680"/>
    <x v="1"/>
    <n v="5843.2472823433855"/>
  </r>
  <r>
    <n v="118855"/>
    <d v="2025-12-10T00:00:00"/>
    <s v="2025-12-10"/>
    <x v="11"/>
    <x v="3"/>
    <s v="West"/>
    <x v="1"/>
    <x v="0"/>
    <n v="83220"/>
    <x v="0"/>
    <n v="80224.856718591487"/>
  </r>
  <r>
    <n v="118856"/>
    <d v="2025-12-10T00:00:00"/>
    <s v="2025-12-10"/>
    <x v="11"/>
    <x v="2"/>
    <s v="North"/>
    <x v="3"/>
    <x v="1"/>
    <n v="74540"/>
    <x v="0"/>
    <n v="85073.777837624293"/>
  </r>
  <r>
    <n v="118857"/>
    <d v="2025-12-10T00:00:00"/>
    <s v="2025-12-10"/>
    <x v="11"/>
    <x v="4"/>
    <s v="West"/>
    <x v="3"/>
    <x v="0"/>
    <n v="65700"/>
    <x v="0"/>
    <n v="75304.865866559907"/>
  </r>
  <r>
    <n v="118858"/>
    <d v="2025-12-10T00:00:00"/>
    <s v="2025-12-10"/>
    <x v="11"/>
    <x v="3"/>
    <s v="West"/>
    <x v="2"/>
    <x v="3"/>
    <n v="71520"/>
    <x v="0"/>
    <n v="73578.610098718535"/>
  </r>
  <r>
    <n v="118859"/>
    <d v="2025-12-10T00:00:00"/>
    <s v="2025-12-10"/>
    <x v="11"/>
    <x v="4"/>
    <s v="West"/>
    <x v="2"/>
    <x v="2"/>
    <n v="26930"/>
    <x v="1"/>
    <n v="26635.201311561621"/>
  </r>
  <r>
    <n v="118860"/>
    <d v="2025-12-10T00:00:00"/>
    <s v="2025-12-10"/>
    <x v="11"/>
    <x v="3"/>
    <s v="West"/>
    <x v="1"/>
    <x v="2"/>
    <n v="33960"/>
    <x v="2"/>
    <n v="31946.637111944761"/>
  </r>
  <r>
    <n v="118861"/>
    <d v="2025-12-10T00:00:00"/>
    <s v="2025-12-10"/>
    <x v="11"/>
    <x v="5"/>
    <s v="South"/>
    <x v="2"/>
    <x v="0"/>
    <n v="29560"/>
    <x v="1"/>
    <n v="25130.329238496332"/>
  </r>
  <r>
    <n v="118862"/>
    <d v="2025-12-10T00:00:00"/>
    <s v="2025-12-10"/>
    <x v="11"/>
    <x v="2"/>
    <s v="North"/>
    <x v="2"/>
    <x v="2"/>
    <n v="39670"/>
    <x v="2"/>
    <n v="36847.615391367421"/>
  </r>
  <r>
    <n v="118863"/>
    <d v="2025-12-10T00:00:00"/>
    <s v="2025-12-10"/>
    <x v="11"/>
    <x v="2"/>
    <s v="North"/>
    <x v="3"/>
    <x v="2"/>
    <n v="35280"/>
    <x v="2"/>
    <n v="31536.47336835611"/>
  </r>
  <r>
    <n v="118864"/>
    <d v="2025-12-10T00:00:00"/>
    <s v="2025-12-10"/>
    <x v="11"/>
    <x v="4"/>
    <s v="West"/>
    <x v="1"/>
    <x v="0"/>
    <n v="31520"/>
    <x v="2"/>
    <n v="26810.75442248851"/>
  </r>
  <r>
    <n v="118865"/>
    <d v="2025-12-10T00:00:00"/>
    <s v="2025-12-10"/>
    <x v="11"/>
    <x v="6"/>
    <s v="North"/>
    <x v="0"/>
    <x v="1"/>
    <n v="26140"/>
    <x v="1"/>
    <n v="29245.386690396819"/>
  </r>
  <r>
    <n v="118866"/>
    <d v="2025-12-10T00:00:00"/>
    <s v="2025-12-10"/>
    <x v="11"/>
    <x v="4"/>
    <s v="West"/>
    <x v="0"/>
    <x v="3"/>
    <n v="53060"/>
    <x v="0"/>
    <n v="46443.47494729625"/>
  </r>
  <r>
    <n v="118867"/>
    <d v="2025-12-10T00:00:00"/>
    <s v="2025-12-10"/>
    <x v="11"/>
    <x v="3"/>
    <s v="West"/>
    <x v="4"/>
    <x v="1"/>
    <n v="20950"/>
    <x v="1"/>
    <n v="22261.283885884699"/>
  </r>
  <r>
    <n v="118868"/>
    <d v="2025-12-10T00:00:00"/>
    <s v="2025-12-10"/>
    <x v="11"/>
    <x v="2"/>
    <s v="North"/>
    <x v="3"/>
    <x v="1"/>
    <n v="23880"/>
    <x v="1"/>
    <n v="26921.299189841418"/>
  </r>
  <r>
    <n v="118869"/>
    <d v="2025-12-10T00:00:00"/>
    <s v="2025-12-10"/>
    <x v="11"/>
    <x v="0"/>
    <s v="North"/>
    <x v="4"/>
    <x v="3"/>
    <n v="78850"/>
    <x v="0"/>
    <n v="70028.479955219838"/>
  </r>
  <r>
    <n v="118870"/>
    <d v="2025-12-10T00:00:00"/>
    <s v="2025-12-10"/>
    <x v="11"/>
    <x v="5"/>
    <s v="South"/>
    <x v="1"/>
    <x v="0"/>
    <n v="14380"/>
    <x v="1"/>
    <n v="13260.47555619963"/>
  </r>
  <r>
    <n v="118871"/>
    <d v="2025-12-10T00:00:00"/>
    <s v="2025-12-10"/>
    <x v="11"/>
    <x v="6"/>
    <s v="North"/>
    <x v="0"/>
    <x v="0"/>
    <n v="57790"/>
    <x v="0"/>
    <n v="53196.362188979823"/>
  </r>
  <r>
    <n v="118872"/>
    <d v="2025-12-10T00:00:00"/>
    <s v="2025-12-10"/>
    <x v="11"/>
    <x v="0"/>
    <s v="North"/>
    <x v="0"/>
    <x v="3"/>
    <n v="40540"/>
    <x v="2"/>
    <n v="35506.332362316163"/>
  </r>
  <r>
    <n v="118873"/>
    <d v="2025-12-10T00:00:00"/>
    <s v="2025-12-10"/>
    <x v="11"/>
    <x v="0"/>
    <s v="North"/>
    <x v="0"/>
    <x v="2"/>
    <n v="27270"/>
    <x v="1"/>
    <n v="30621.920224215821"/>
  </r>
  <r>
    <n v="118874"/>
    <d v="2025-12-10T00:00:00"/>
    <s v="2025-12-10"/>
    <x v="11"/>
    <x v="5"/>
    <s v="South"/>
    <x v="4"/>
    <x v="1"/>
    <n v="17770"/>
    <x v="1"/>
    <n v="19630.829146635551"/>
  </r>
  <r>
    <n v="118875"/>
    <d v="2025-12-10T00:00:00"/>
    <s v="2025-12-10"/>
    <x v="11"/>
    <x v="4"/>
    <s v="West"/>
    <x v="2"/>
    <x v="2"/>
    <n v="78510"/>
    <x v="0"/>
    <n v="75701.530040248777"/>
  </r>
  <r>
    <n v="118876"/>
    <d v="2025-12-10T00:00:00"/>
    <s v="2025-12-10"/>
    <x v="11"/>
    <x v="1"/>
    <s v="South"/>
    <x v="4"/>
    <x v="0"/>
    <n v="13390"/>
    <x v="1"/>
    <n v="14472.38028326586"/>
  </r>
  <r>
    <n v="118877"/>
    <d v="2025-12-10T00:00:00"/>
    <s v="2025-12-10"/>
    <x v="11"/>
    <x v="6"/>
    <s v="North"/>
    <x v="0"/>
    <x v="1"/>
    <n v="70290"/>
    <x v="0"/>
    <n v="70488.522098875052"/>
  </r>
  <r>
    <n v="118878"/>
    <d v="2025-12-10T00:00:00"/>
    <s v="2025-12-10"/>
    <x v="11"/>
    <x v="4"/>
    <s v="West"/>
    <x v="3"/>
    <x v="0"/>
    <n v="27900"/>
    <x v="1"/>
    <n v="29398.901428463891"/>
  </r>
  <r>
    <n v="118879"/>
    <d v="2025-12-10T00:00:00"/>
    <s v="2025-12-10"/>
    <x v="11"/>
    <x v="5"/>
    <s v="South"/>
    <x v="3"/>
    <x v="3"/>
    <n v="85260"/>
    <x v="0"/>
    <n v="90097.976027319542"/>
  </r>
  <r>
    <n v="118880"/>
    <d v="2025-12-10T00:00:00"/>
    <s v="2025-12-10"/>
    <x v="11"/>
    <x v="1"/>
    <s v="South"/>
    <x v="4"/>
    <x v="3"/>
    <n v="24550"/>
    <x v="1"/>
    <n v="26577.727826172639"/>
  </r>
  <r>
    <n v="118881"/>
    <d v="2025-12-10T00:00:00"/>
    <s v="2025-12-10"/>
    <x v="11"/>
    <x v="5"/>
    <s v="South"/>
    <x v="4"/>
    <x v="2"/>
    <n v="47330"/>
    <x v="2"/>
    <n v="52997.962449918603"/>
  </r>
  <r>
    <n v="118882"/>
    <d v="2025-12-10T00:00:00"/>
    <s v="2025-12-10"/>
    <x v="11"/>
    <x v="5"/>
    <s v="South"/>
    <x v="1"/>
    <x v="2"/>
    <n v="39190"/>
    <x v="2"/>
    <n v="42588.837126843609"/>
  </r>
  <r>
    <n v="118883"/>
    <d v="2025-12-10T00:00:00"/>
    <s v="2025-12-10"/>
    <x v="11"/>
    <x v="0"/>
    <s v="North"/>
    <x v="4"/>
    <x v="0"/>
    <n v="72360"/>
    <x v="0"/>
    <n v="76843.379807940102"/>
  </r>
  <r>
    <n v="118884"/>
    <d v="2025-12-10T00:00:00"/>
    <s v="2025-12-10"/>
    <x v="11"/>
    <x v="2"/>
    <s v="North"/>
    <x v="4"/>
    <x v="0"/>
    <n v="88170"/>
    <x v="0"/>
    <n v="91396.964642755847"/>
  </r>
  <r>
    <n v="118885"/>
    <d v="2025-12-10T00:00:00"/>
    <s v="2025-12-10"/>
    <x v="11"/>
    <x v="4"/>
    <s v="West"/>
    <x v="0"/>
    <x v="3"/>
    <n v="80120"/>
    <x v="0"/>
    <n v="73127.612512633175"/>
  </r>
  <r>
    <n v="118886"/>
    <d v="2025-12-10T00:00:00"/>
    <s v="2025-12-10"/>
    <x v="11"/>
    <x v="5"/>
    <s v="South"/>
    <x v="2"/>
    <x v="1"/>
    <n v="78740"/>
    <x v="0"/>
    <n v="73617.256653904362"/>
  </r>
  <r>
    <n v="118887"/>
    <d v="2025-12-10T00:00:00"/>
    <s v="2025-12-10"/>
    <x v="11"/>
    <x v="4"/>
    <s v="West"/>
    <x v="0"/>
    <x v="3"/>
    <n v="44310"/>
    <x v="2"/>
    <n v="38665.239375630932"/>
  </r>
  <r>
    <n v="118888"/>
    <d v="2025-12-10T00:00:00"/>
    <s v="2025-12-10"/>
    <x v="11"/>
    <x v="1"/>
    <s v="South"/>
    <x v="2"/>
    <x v="0"/>
    <n v="43380"/>
    <x v="2"/>
    <n v="40227.707029732097"/>
  </r>
  <r>
    <n v="118889"/>
    <d v="2025-12-10T00:00:00"/>
    <s v="2025-12-10"/>
    <x v="11"/>
    <x v="0"/>
    <s v="North"/>
    <x v="0"/>
    <x v="3"/>
    <n v="7570"/>
    <x v="1"/>
    <n v="7669.7918673867453"/>
  </r>
  <r>
    <n v="118890"/>
    <d v="2025-12-10T00:00:00"/>
    <s v="2025-12-10"/>
    <x v="11"/>
    <x v="1"/>
    <s v="South"/>
    <x v="0"/>
    <x v="2"/>
    <n v="57470"/>
    <x v="0"/>
    <n v="65291.92057152035"/>
  </r>
  <r>
    <n v="118891"/>
    <d v="2025-12-10T00:00:00"/>
    <s v="2025-12-10"/>
    <x v="11"/>
    <x v="1"/>
    <s v="South"/>
    <x v="1"/>
    <x v="2"/>
    <n v="58420"/>
    <x v="0"/>
    <n v="51879.401185413742"/>
  </r>
  <r>
    <n v="118892"/>
    <d v="2025-12-10T00:00:00"/>
    <s v="2025-12-10"/>
    <x v="11"/>
    <x v="0"/>
    <s v="North"/>
    <x v="2"/>
    <x v="0"/>
    <n v="52020"/>
    <x v="0"/>
    <n v="51127.24424148156"/>
  </r>
  <r>
    <n v="118893"/>
    <d v="2025-12-10T00:00:00"/>
    <s v="2025-12-10"/>
    <x v="11"/>
    <x v="4"/>
    <s v="West"/>
    <x v="0"/>
    <x v="3"/>
    <n v="62600"/>
    <x v="0"/>
    <n v="67310.774673090957"/>
  </r>
  <r>
    <n v="118894"/>
    <d v="2025-12-10T00:00:00"/>
    <s v="2025-12-10"/>
    <x v="11"/>
    <x v="1"/>
    <s v="South"/>
    <x v="0"/>
    <x v="0"/>
    <n v="68130"/>
    <x v="0"/>
    <n v="74132.007957268914"/>
  </r>
  <r>
    <n v="118895"/>
    <d v="2025-12-10T00:00:00"/>
    <s v="2025-12-10"/>
    <x v="11"/>
    <x v="3"/>
    <s v="West"/>
    <x v="2"/>
    <x v="1"/>
    <n v="73200"/>
    <x v="0"/>
    <n v="66415.678774858272"/>
  </r>
  <r>
    <n v="118896"/>
    <d v="2025-12-10T00:00:00"/>
    <s v="2025-12-10"/>
    <x v="11"/>
    <x v="4"/>
    <s v="West"/>
    <x v="1"/>
    <x v="2"/>
    <n v="15010"/>
    <x v="1"/>
    <n v="13561.42666363004"/>
  </r>
  <r>
    <n v="118897"/>
    <d v="2025-12-10T00:00:00"/>
    <s v="2025-12-10"/>
    <x v="11"/>
    <x v="2"/>
    <s v="North"/>
    <x v="2"/>
    <x v="3"/>
    <n v="26810"/>
    <x v="1"/>
    <n v="27700.3923602787"/>
  </r>
  <r>
    <n v="118898"/>
    <d v="2025-12-10T00:00:00"/>
    <s v="2025-12-10"/>
    <x v="11"/>
    <x v="2"/>
    <s v="North"/>
    <x v="1"/>
    <x v="2"/>
    <n v="8690"/>
    <x v="1"/>
    <n v="9769.4227002334319"/>
  </r>
  <r>
    <n v="118899"/>
    <d v="2025-12-10T00:00:00"/>
    <s v="2025-12-10"/>
    <x v="11"/>
    <x v="5"/>
    <s v="South"/>
    <x v="1"/>
    <x v="3"/>
    <n v="13620"/>
    <x v="1"/>
    <n v="14863.61022479557"/>
  </r>
  <r>
    <n v="118900"/>
    <d v="2025-12-10T00:00:00"/>
    <s v="2025-12-10"/>
    <x v="11"/>
    <x v="0"/>
    <s v="North"/>
    <x v="3"/>
    <x v="2"/>
    <n v="43200"/>
    <x v="2"/>
    <n v="41701.954267395871"/>
  </r>
  <r>
    <n v="118901"/>
    <d v="2025-12-10T00:00:00"/>
    <s v="2025-12-10"/>
    <x v="11"/>
    <x v="2"/>
    <s v="North"/>
    <x v="1"/>
    <x v="0"/>
    <n v="47690"/>
    <x v="2"/>
    <n v="49955.704237418577"/>
  </r>
  <r>
    <n v="118902"/>
    <d v="2025-12-10T00:00:00"/>
    <s v="2025-12-10"/>
    <x v="11"/>
    <x v="0"/>
    <s v="North"/>
    <x v="3"/>
    <x v="2"/>
    <n v="18330"/>
    <x v="1"/>
    <n v="16981.830794211059"/>
  </r>
  <r>
    <n v="118903"/>
    <d v="2025-12-10T00:00:00"/>
    <s v="2025-12-10"/>
    <x v="11"/>
    <x v="4"/>
    <s v="West"/>
    <x v="4"/>
    <x v="3"/>
    <n v="9190"/>
    <x v="1"/>
    <n v="9112.0902174443945"/>
  </r>
  <r>
    <n v="118904"/>
    <d v="2025-12-10T00:00:00"/>
    <s v="2025-12-10"/>
    <x v="11"/>
    <x v="3"/>
    <s v="West"/>
    <x v="1"/>
    <x v="0"/>
    <n v="89880"/>
    <x v="0"/>
    <n v="90836.560539665792"/>
  </r>
  <r>
    <n v="118905"/>
    <d v="2025-12-10T00:00:00"/>
    <s v="2025-12-10"/>
    <x v="11"/>
    <x v="3"/>
    <s v="West"/>
    <x v="2"/>
    <x v="3"/>
    <n v="75090"/>
    <x v="0"/>
    <n v="78192.884039749944"/>
  </r>
  <r>
    <n v="118906"/>
    <d v="2025-12-10T00:00:00"/>
    <s v="2025-12-10"/>
    <x v="11"/>
    <x v="3"/>
    <s v="West"/>
    <x v="3"/>
    <x v="1"/>
    <n v="65130"/>
    <x v="0"/>
    <n v="63183.105519054538"/>
  </r>
  <r>
    <n v="118907"/>
    <d v="2025-12-10T00:00:00"/>
    <s v="2025-12-10"/>
    <x v="11"/>
    <x v="3"/>
    <s v="West"/>
    <x v="4"/>
    <x v="3"/>
    <n v="12900"/>
    <x v="1"/>
    <n v="11088.89206384552"/>
  </r>
  <r>
    <n v="118908"/>
    <d v="2025-12-11T00:00:00"/>
    <s v="2025-12-11"/>
    <x v="11"/>
    <x v="6"/>
    <s v="North"/>
    <x v="4"/>
    <x v="3"/>
    <n v="78380"/>
    <x v="0"/>
    <n v="88445.311461999154"/>
  </r>
  <r>
    <n v="118909"/>
    <d v="2025-12-11T00:00:00"/>
    <s v="2025-12-11"/>
    <x v="11"/>
    <x v="0"/>
    <s v="North"/>
    <x v="1"/>
    <x v="0"/>
    <n v="32800"/>
    <x v="2"/>
    <n v="37289.408784294719"/>
  </r>
  <r>
    <n v="118910"/>
    <d v="2025-12-11T00:00:00"/>
    <s v="2025-12-11"/>
    <x v="11"/>
    <x v="1"/>
    <s v="South"/>
    <x v="2"/>
    <x v="3"/>
    <n v="61340"/>
    <x v="0"/>
    <n v="64781.020248865971"/>
  </r>
  <r>
    <n v="118911"/>
    <d v="2025-12-11T00:00:00"/>
    <s v="2025-12-11"/>
    <x v="11"/>
    <x v="0"/>
    <s v="North"/>
    <x v="1"/>
    <x v="1"/>
    <n v="78700"/>
    <x v="0"/>
    <n v="73183.986386834702"/>
  </r>
  <r>
    <n v="118912"/>
    <d v="2025-12-11T00:00:00"/>
    <s v="2025-12-11"/>
    <x v="11"/>
    <x v="2"/>
    <s v="North"/>
    <x v="0"/>
    <x v="1"/>
    <n v="88350"/>
    <x v="0"/>
    <n v="90861.152354393111"/>
  </r>
  <r>
    <n v="118913"/>
    <d v="2025-12-11T00:00:00"/>
    <s v="2025-12-11"/>
    <x v="11"/>
    <x v="0"/>
    <s v="North"/>
    <x v="4"/>
    <x v="0"/>
    <n v="63690"/>
    <x v="0"/>
    <n v="59412.019536638079"/>
  </r>
  <r>
    <n v="118914"/>
    <d v="2025-12-11T00:00:00"/>
    <s v="2025-12-11"/>
    <x v="11"/>
    <x v="0"/>
    <s v="North"/>
    <x v="0"/>
    <x v="1"/>
    <n v="13290"/>
    <x v="1"/>
    <n v="14082.746048498029"/>
  </r>
  <r>
    <n v="118915"/>
    <d v="2025-12-11T00:00:00"/>
    <s v="2025-12-11"/>
    <x v="11"/>
    <x v="3"/>
    <s v="West"/>
    <x v="0"/>
    <x v="0"/>
    <n v="31740"/>
    <x v="2"/>
    <n v="30409.63746464693"/>
  </r>
  <r>
    <n v="118916"/>
    <d v="2025-12-11T00:00:00"/>
    <s v="2025-12-11"/>
    <x v="11"/>
    <x v="3"/>
    <s v="West"/>
    <x v="3"/>
    <x v="2"/>
    <n v="39640"/>
    <x v="2"/>
    <n v="40323.163853676248"/>
  </r>
  <r>
    <n v="118917"/>
    <d v="2025-12-11T00:00:00"/>
    <s v="2025-12-11"/>
    <x v="11"/>
    <x v="6"/>
    <s v="North"/>
    <x v="0"/>
    <x v="3"/>
    <n v="33060"/>
    <x v="2"/>
    <n v="28685.616771725021"/>
  </r>
  <r>
    <n v="118918"/>
    <d v="2025-12-11T00:00:00"/>
    <s v="2025-12-11"/>
    <x v="11"/>
    <x v="4"/>
    <s v="West"/>
    <x v="4"/>
    <x v="3"/>
    <n v="41490"/>
    <x v="2"/>
    <n v="47666.096656715003"/>
  </r>
  <r>
    <n v="118919"/>
    <d v="2025-12-11T00:00:00"/>
    <s v="2025-12-11"/>
    <x v="11"/>
    <x v="0"/>
    <s v="North"/>
    <x v="4"/>
    <x v="3"/>
    <n v="75650"/>
    <x v="0"/>
    <n v="79329.97613724845"/>
  </r>
  <r>
    <n v="118920"/>
    <d v="2025-12-11T00:00:00"/>
    <s v="2025-12-11"/>
    <x v="11"/>
    <x v="5"/>
    <s v="South"/>
    <x v="2"/>
    <x v="3"/>
    <n v="38940"/>
    <x v="2"/>
    <n v="44080.57877343271"/>
  </r>
  <r>
    <n v="118921"/>
    <d v="2025-12-11T00:00:00"/>
    <s v="2025-12-11"/>
    <x v="11"/>
    <x v="4"/>
    <s v="West"/>
    <x v="1"/>
    <x v="0"/>
    <n v="84120"/>
    <x v="0"/>
    <n v="90291.403136996203"/>
  </r>
  <r>
    <n v="118922"/>
    <d v="2025-12-11T00:00:00"/>
    <s v="2025-12-11"/>
    <x v="11"/>
    <x v="2"/>
    <s v="North"/>
    <x v="2"/>
    <x v="3"/>
    <n v="26100"/>
    <x v="1"/>
    <n v="26584.559515356981"/>
  </r>
  <r>
    <n v="118923"/>
    <d v="2025-12-11T00:00:00"/>
    <s v="2025-12-11"/>
    <x v="11"/>
    <x v="6"/>
    <s v="North"/>
    <x v="2"/>
    <x v="1"/>
    <n v="74540"/>
    <x v="0"/>
    <n v="79827.260369878699"/>
  </r>
  <r>
    <n v="118924"/>
    <d v="2025-12-11T00:00:00"/>
    <s v="2025-12-11"/>
    <x v="11"/>
    <x v="2"/>
    <s v="North"/>
    <x v="1"/>
    <x v="1"/>
    <n v="32300"/>
    <x v="2"/>
    <n v="32002.487708079279"/>
  </r>
  <r>
    <n v="118925"/>
    <d v="2025-12-11T00:00:00"/>
    <s v="2025-12-11"/>
    <x v="11"/>
    <x v="3"/>
    <s v="West"/>
    <x v="4"/>
    <x v="2"/>
    <n v="57510"/>
    <x v="0"/>
    <n v="65434.227135249494"/>
  </r>
  <r>
    <n v="118926"/>
    <d v="2025-12-11T00:00:00"/>
    <s v="2025-12-11"/>
    <x v="11"/>
    <x v="2"/>
    <s v="North"/>
    <x v="3"/>
    <x v="0"/>
    <n v="35960"/>
    <x v="2"/>
    <n v="38919.49763424199"/>
  </r>
  <r>
    <n v="118927"/>
    <d v="2025-12-11T00:00:00"/>
    <s v="2025-12-11"/>
    <x v="11"/>
    <x v="0"/>
    <s v="North"/>
    <x v="0"/>
    <x v="2"/>
    <n v="64710"/>
    <x v="0"/>
    <n v="57353.25746168186"/>
  </r>
  <r>
    <n v="118928"/>
    <d v="2025-12-11T00:00:00"/>
    <s v="2025-12-11"/>
    <x v="11"/>
    <x v="3"/>
    <s v="West"/>
    <x v="3"/>
    <x v="3"/>
    <n v="7240"/>
    <x v="1"/>
    <n v="8218.8262450132606"/>
  </r>
  <r>
    <n v="118929"/>
    <d v="2025-12-11T00:00:00"/>
    <s v="2025-12-11"/>
    <x v="11"/>
    <x v="4"/>
    <s v="West"/>
    <x v="0"/>
    <x v="1"/>
    <n v="41360"/>
    <x v="2"/>
    <n v="42300.118850558021"/>
  </r>
  <r>
    <n v="118930"/>
    <d v="2025-12-11T00:00:00"/>
    <s v="2025-12-11"/>
    <x v="11"/>
    <x v="1"/>
    <s v="South"/>
    <x v="1"/>
    <x v="0"/>
    <n v="9180"/>
    <x v="1"/>
    <n v="9043.5876530383175"/>
  </r>
  <r>
    <n v="118931"/>
    <d v="2025-12-11T00:00:00"/>
    <s v="2025-12-11"/>
    <x v="11"/>
    <x v="3"/>
    <s v="West"/>
    <x v="1"/>
    <x v="1"/>
    <n v="9080"/>
    <x v="1"/>
    <n v="9875.9269354182507"/>
  </r>
  <r>
    <n v="118932"/>
    <d v="2025-12-11T00:00:00"/>
    <s v="2025-12-11"/>
    <x v="11"/>
    <x v="3"/>
    <s v="West"/>
    <x v="2"/>
    <x v="0"/>
    <n v="88220"/>
    <x v="0"/>
    <n v="81039.305393442424"/>
  </r>
  <r>
    <n v="118933"/>
    <d v="2025-12-11T00:00:00"/>
    <s v="2025-12-11"/>
    <x v="11"/>
    <x v="6"/>
    <s v="North"/>
    <x v="1"/>
    <x v="2"/>
    <n v="81920"/>
    <x v="0"/>
    <n v="93180.745077915926"/>
  </r>
  <r>
    <n v="118934"/>
    <d v="2025-12-11T00:00:00"/>
    <s v="2025-12-11"/>
    <x v="11"/>
    <x v="1"/>
    <s v="South"/>
    <x v="0"/>
    <x v="3"/>
    <n v="69340"/>
    <x v="0"/>
    <n v="62399.110895643164"/>
  </r>
  <r>
    <n v="118935"/>
    <d v="2025-12-11T00:00:00"/>
    <s v="2025-12-11"/>
    <x v="11"/>
    <x v="4"/>
    <s v="West"/>
    <x v="3"/>
    <x v="2"/>
    <n v="15530"/>
    <x v="1"/>
    <n v="14578.085231558191"/>
  </r>
  <r>
    <n v="118936"/>
    <d v="2025-12-11T00:00:00"/>
    <s v="2025-12-11"/>
    <x v="11"/>
    <x v="5"/>
    <s v="South"/>
    <x v="3"/>
    <x v="3"/>
    <n v="58050"/>
    <x v="0"/>
    <n v="64825.13263186095"/>
  </r>
  <r>
    <n v="118937"/>
    <d v="2025-12-11T00:00:00"/>
    <s v="2025-12-11"/>
    <x v="11"/>
    <x v="5"/>
    <s v="South"/>
    <x v="3"/>
    <x v="1"/>
    <n v="18670"/>
    <x v="1"/>
    <n v="19276.774130403661"/>
  </r>
  <r>
    <n v="118938"/>
    <d v="2025-12-11T00:00:00"/>
    <s v="2025-12-11"/>
    <x v="11"/>
    <x v="5"/>
    <s v="South"/>
    <x v="3"/>
    <x v="2"/>
    <n v="33800"/>
    <x v="2"/>
    <n v="37394.832424125023"/>
  </r>
  <r>
    <n v="118939"/>
    <d v="2025-12-11T00:00:00"/>
    <s v="2025-12-11"/>
    <x v="11"/>
    <x v="0"/>
    <s v="North"/>
    <x v="2"/>
    <x v="2"/>
    <n v="56310"/>
    <x v="0"/>
    <n v="51230.858358371792"/>
  </r>
  <r>
    <n v="118940"/>
    <d v="2025-12-11T00:00:00"/>
    <s v="2025-12-11"/>
    <x v="11"/>
    <x v="5"/>
    <s v="South"/>
    <x v="3"/>
    <x v="1"/>
    <n v="24940"/>
    <x v="1"/>
    <n v="27212.909245325809"/>
  </r>
  <r>
    <n v="118941"/>
    <d v="2025-12-11T00:00:00"/>
    <s v="2025-12-11"/>
    <x v="11"/>
    <x v="0"/>
    <s v="North"/>
    <x v="0"/>
    <x v="1"/>
    <n v="17970"/>
    <x v="1"/>
    <n v="16236.201755168569"/>
  </r>
  <r>
    <n v="118942"/>
    <d v="2025-12-11T00:00:00"/>
    <s v="2025-12-11"/>
    <x v="11"/>
    <x v="4"/>
    <s v="West"/>
    <x v="2"/>
    <x v="1"/>
    <n v="79030"/>
    <x v="0"/>
    <n v="84796.515669408007"/>
  </r>
  <r>
    <n v="118943"/>
    <d v="2025-12-11T00:00:00"/>
    <s v="2025-12-11"/>
    <x v="11"/>
    <x v="4"/>
    <s v="West"/>
    <x v="2"/>
    <x v="0"/>
    <n v="16270"/>
    <x v="1"/>
    <n v="14583.841283989321"/>
  </r>
  <r>
    <n v="118944"/>
    <d v="2025-12-11T00:00:00"/>
    <s v="2025-12-11"/>
    <x v="11"/>
    <x v="3"/>
    <s v="West"/>
    <x v="2"/>
    <x v="1"/>
    <n v="41480"/>
    <x v="2"/>
    <n v="39525.948687276818"/>
  </r>
  <r>
    <n v="118945"/>
    <d v="2025-12-11T00:00:00"/>
    <s v="2025-12-11"/>
    <x v="11"/>
    <x v="5"/>
    <s v="South"/>
    <x v="1"/>
    <x v="0"/>
    <n v="83920"/>
    <x v="0"/>
    <n v="83321.062563088635"/>
  </r>
  <r>
    <n v="118946"/>
    <d v="2025-12-11T00:00:00"/>
    <s v="2025-12-11"/>
    <x v="11"/>
    <x v="6"/>
    <s v="North"/>
    <x v="2"/>
    <x v="1"/>
    <n v="36080"/>
    <x v="2"/>
    <n v="40613.444203816071"/>
  </r>
  <r>
    <n v="118947"/>
    <d v="2025-12-11T00:00:00"/>
    <s v="2025-12-11"/>
    <x v="11"/>
    <x v="4"/>
    <s v="West"/>
    <x v="0"/>
    <x v="0"/>
    <n v="85570"/>
    <x v="0"/>
    <n v="91518.708757841072"/>
  </r>
  <r>
    <n v="118948"/>
    <d v="2025-12-11T00:00:00"/>
    <s v="2025-12-11"/>
    <x v="11"/>
    <x v="1"/>
    <s v="South"/>
    <x v="3"/>
    <x v="1"/>
    <n v="79670"/>
    <x v="0"/>
    <n v="74453.814234316829"/>
  </r>
  <r>
    <n v="118949"/>
    <d v="2025-12-11T00:00:00"/>
    <s v="2025-12-11"/>
    <x v="11"/>
    <x v="1"/>
    <s v="South"/>
    <x v="1"/>
    <x v="0"/>
    <n v="31380"/>
    <x v="2"/>
    <n v="30875.892418059859"/>
  </r>
  <r>
    <n v="118950"/>
    <d v="2025-12-11T00:00:00"/>
    <s v="2025-12-11"/>
    <x v="11"/>
    <x v="4"/>
    <s v="West"/>
    <x v="3"/>
    <x v="3"/>
    <n v="24510"/>
    <x v="1"/>
    <n v="23407.344464457568"/>
  </r>
  <r>
    <n v="118951"/>
    <d v="2025-12-11T00:00:00"/>
    <s v="2025-12-11"/>
    <x v="11"/>
    <x v="3"/>
    <s v="West"/>
    <x v="4"/>
    <x v="3"/>
    <n v="25210"/>
    <x v="1"/>
    <n v="28536.629807800029"/>
  </r>
  <r>
    <n v="118952"/>
    <d v="2025-12-11T00:00:00"/>
    <s v="2025-12-11"/>
    <x v="11"/>
    <x v="2"/>
    <s v="North"/>
    <x v="1"/>
    <x v="2"/>
    <n v="20550"/>
    <x v="1"/>
    <n v="18544.085873243479"/>
  </r>
  <r>
    <n v="118953"/>
    <d v="2025-12-11T00:00:00"/>
    <s v="2025-12-11"/>
    <x v="11"/>
    <x v="1"/>
    <s v="South"/>
    <x v="0"/>
    <x v="1"/>
    <n v="39960"/>
    <x v="2"/>
    <n v="44943.249571082823"/>
  </r>
  <r>
    <n v="118954"/>
    <d v="2025-12-11T00:00:00"/>
    <s v="2025-12-11"/>
    <x v="11"/>
    <x v="1"/>
    <s v="South"/>
    <x v="1"/>
    <x v="1"/>
    <n v="81700"/>
    <x v="0"/>
    <n v="89735.887441833955"/>
  </r>
  <r>
    <n v="118955"/>
    <d v="2025-12-11T00:00:00"/>
    <s v="2025-12-11"/>
    <x v="11"/>
    <x v="2"/>
    <s v="North"/>
    <x v="2"/>
    <x v="0"/>
    <n v="47580"/>
    <x v="2"/>
    <n v="42279.955678749582"/>
  </r>
  <r>
    <n v="118956"/>
    <d v="2025-12-11T00:00:00"/>
    <s v="2025-12-11"/>
    <x v="11"/>
    <x v="3"/>
    <s v="West"/>
    <x v="1"/>
    <x v="2"/>
    <n v="37560"/>
    <x v="2"/>
    <n v="35003.752484191551"/>
  </r>
  <r>
    <n v="118957"/>
    <d v="2025-12-11T00:00:00"/>
    <s v="2025-12-11"/>
    <x v="11"/>
    <x v="2"/>
    <s v="North"/>
    <x v="2"/>
    <x v="3"/>
    <n v="18990"/>
    <x v="1"/>
    <n v="20188.77769389583"/>
  </r>
  <r>
    <n v="118958"/>
    <d v="2025-12-12T00:00:00"/>
    <s v="2025-12-12"/>
    <x v="11"/>
    <x v="3"/>
    <s v="West"/>
    <x v="3"/>
    <x v="2"/>
    <n v="33420"/>
    <x v="2"/>
    <n v="35498.261989337429"/>
  </r>
  <r>
    <n v="118959"/>
    <d v="2025-12-12T00:00:00"/>
    <s v="2025-12-12"/>
    <x v="11"/>
    <x v="3"/>
    <s v="West"/>
    <x v="1"/>
    <x v="0"/>
    <n v="28210"/>
    <x v="1"/>
    <n v="25956.196887376958"/>
  </r>
  <r>
    <n v="118960"/>
    <d v="2025-12-12T00:00:00"/>
    <s v="2025-12-12"/>
    <x v="11"/>
    <x v="6"/>
    <s v="North"/>
    <x v="1"/>
    <x v="1"/>
    <n v="65360"/>
    <x v="0"/>
    <n v="67979.733870138705"/>
  </r>
  <r>
    <n v="118961"/>
    <d v="2025-12-12T00:00:00"/>
    <s v="2025-12-12"/>
    <x v="11"/>
    <x v="3"/>
    <s v="West"/>
    <x v="0"/>
    <x v="2"/>
    <n v="73010"/>
    <x v="0"/>
    <n v="77116.226906715572"/>
  </r>
  <r>
    <n v="118962"/>
    <d v="2025-12-12T00:00:00"/>
    <s v="2025-12-12"/>
    <x v="11"/>
    <x v="3"/>
    <s v="West"/>
    <x v="4"/>
    <x v="1"/>
    <n v="71480"/>
    <x v="0"/>
    <n v="62302.344024219623"/>
  </r>
  <r>
    <n v="118963"/>
    <d v="2025-12-12T00:00:00"/>
    <s v="2025-12-12"/>
    <x v="11"/>
    <x v="3"/>
    <s v="West"/>
    <x v="1"/>
    <x v="3"/>
    <n v="16660"/>
    <x v="1"/>
    <n v="16065.00181660843"/>
  </r>
  <r>
    <n v="118964"/>
    <d v="2025-12-12T00:00:00"/>
    <s v="2025-12-12"/>
    <x v="11"/>
    <x v="4"/>
    <s v="West"/>
    <x v="3"/>
    <x v="0"/>
    <n v="41300"/>
    <x v="2"/>
    <n v="46333.043820064478"/>
  </r>
  <r>
    <n v="118965"/>
    <d v="2025-12-12T00:00:00"/>
    <s v="2025-12-12"/>
    <x v="11"/>
    <x v="5"/>
    <s v="South"/>
    <x v="2"/>
    <x v="1"/>
    <n v="12350"/>
    <x v="1"/>
    <n v="13833.8494809287"/>
  </r>
  <r>
    <n v="118966"/>
    <d v="2025-12-12T00:00:00"/>
    <s v="2025-12-12"/>
    <x v="11"/>
    <x v="4"/>
    <s v="West"/>
    <x v="3"/>
    <x v="2"/>
    <n v="56130"/>
    <x v="0"/>
    <n v="58855.126071775259"/>
  </r>
  <r>
    <n v="118967"/>
    <d v="2025-12-12T00:00:00"/>
    <s v="2025-12-12"/>
    <x v="11"/>
    <x v="5"/>
    <s v="South"/>
    <x v="0"/>
    <x v="0"/>
    <n v="40530"/>
    <x v="2"/>
    <n v="42386.614423973733"/>
  </r>
  <r>
    <n v="118968"/>
    <d v="2025-12-12T00:00:00"/>
    <s v="2025-12-12"/>
    <x v="11"/>
    <x v="6"/>
    <s v="North"/>
    <x v="1"/>
    <x v="3"/>
    <n v="56350"/>
    <x v="0"/>
    <n v="62358.23878615666"/>
  </r>
  <r>
    <n v="118969"/>
    <d v="2025-12-12T00:00:00"/>
    <s v="2025-12-12"/>
    <x v="11"/>
    <x v="6"/>
    <s v="North"/>
    <x v="4"/>
    <x v="2"/>
    <n v="16730"/>
    <x v="1"/>
    <n v="15937.773733425211"/>
  </r>
  <r>
    <n v="118970"/>
    <d v="2025-12-12T00:00:00"/>
    <s v="2025-12-12"/>
    <x v="11"/>
    <x v="1"/>
    <s v="South"/>
    <x v="4"/>
    <x v="1"/>
    <n v="28750"/>
    <x v="1"/>
    <n v="24865.79321748401"/>
  </r>
  <r>
    <n v="118971"/>
    <d v="2025-12-12T00:00:00"/>
    <s v="2025-12-12"/>
    <x v="11"/>
    <x v="2"/>
    <s v="North"/>
    <x v="1"/>
    <x v="1"/>
    <n v="74660"/>
    <x v="0"/>
    <n v="82418.183486883325"/>
  </r>
  <r>
    <n v="118972"/>
    <d v="2025-12-12T00:00:00"/>
    <s v="2025-12-12"/>
    <x v="11"/>
    <x v="2"/>
    <s v="North"/>
    <x v="4"/>
    <x v="0"/>
    <n v="20310"/>
    <x v="1"/>
    <n v="19165.641694770169"/>
  </r>
  <r>
    <n v="118973"/>
    <d v="2025-12-12T00:00:00"/>
    <s v="2025-12-12"/>
    <x v="11"/>
    <x v="4"/>
    <s v="West"/>
    <x v="3"/>
    <x v="3"/>
    <n v="57180"/>
    <x v="0"/>
    <n v="60143.487155966621"/>
  </r>
  <r>
    <n v="118974"/>
    <d v="2025-12-12T00:00:00"/>
    <s v="2025-12-12"/>
    <x v="11"/>
    <x v="5"/>
    <s v="South"/>
    <x v="2"/>
    <x v="2"/>
    <n v="49900"/>
    <x v="2"/>
    <n v="49722.914163526439"/>
  </r>
  <r>
    <n v="118975"/>
    <d v="2025-12-12T00:00:00"/>
    <s v="2025-12-12"/>
    <x v="11"/>
    <x v="6"/>
    <s v="North"/>
    <x v="1"/>
    <x v="3"/>
    <n v="58300"/>
    <x v="0"/>
    <n v="52087.232626779143"/>
  </r>
  <r>
    <n v="118976"/>
    <d v="2025-12-12T00:00:00"/>
    <s v="2025-12-12"/>
    <x v="11"/>
    <x v="6"/>
    <s v="North"/>
    <x v="2"/>
    <x v="2"/>
    <n v="41160"/>
    <x v="2"/>
    <n v="40152.355490530899"/>
  </r>
  <r>
    <n v="118977"/>
    <d v="2025-12-12T00:00:00"/>
    <s v="2025-12-12"/>
    <x v="11"/>
    <x v="4"/>
    <s v="West"/>
    <x v="4"/>
    <x v="2"/>
    <n v="32740"/>
    <x v="2"/>
    <n v="30407.406825898499"/>
  </r>
  <r>
    <n v="118978"/>
    <d v="2025-12-12T00:00:00"/>
    <s v="2025-12-12"/>
    <x v="11"/>
    <x v="1"/>
    <s v="South"/>
    <x v="0"/>
    <x v="0"/>
    <n v="35930"/>
    <x v="2"/>
    <n v="30629.575617060818"/>
  </r>
  <r>
    <n v="118979"/>
    <d v="2025-12-12T00:00:00"/>
    <s v="2025-12-12"/>
    <x v="11"/>
    <x v="3"/>
    <s v="West"/>
    <x v="2"/>
    <x v="1"/>
    <n v="23180"/>
    <x v="1"/>
    <n v="23346.333000198589"/>
  </r>
  <r>
    <n v="118980"/>
    <d v="2025-12-12T00:00:00"/>
    <s v="2025-12-12"/>
    <x v="11"/>
    <x v="0"/>
    <s v="North"/>
    <x v="0"/>
    <x v="1"/>
    <n v="42230"/>
    <x v="2"/>
    <n v="43041.583162275892"/>
  </r>
  <r>
    <n v="118981"/>
    <d v="2025-12-12T00:00:00"/>
    <s v="2025-12-12"/>
    <x v="11"/>
    <x v="1"/>
    <s v="South"/>
    <x v="3"/>
    <x v="1"/>
    <n v="40150"/>
    <x v="2"/>
    <n v="37812.544633835772"/>
  </r>
  <r>
    <n v="118982"/>
    <d v="2025-12-12T00:00:00"/>
    <s v="2025-12-12"/>
    <x v="11"/>
    <x v="2"/>
    <s v="North"/>
    <x v="0"/>
    <x v="3"/>
    <n v="71120"/>
    <x v="0"/>
    <n v="66728.851765302185"/>
  </r>
  <r>
    <n v="118983"/>
    <d v="2025-12-12T00:00:00"/>
    <s v="2025-12-12"/>
    <x v="11"/>
    <x v="2"/>
    <s v="North"/>
    <x v="2"/>
    <x v="2"/>
    <n v="28750"/>
    <x v="1"/>
    <n v="28292.640110693192"/>
  </r>
  <r>
    <n v="118984"/>
    <d v="2025-12-12T00:00:00"/>
    <s v="2025-12-12"/>
    <x v="11"/>
    <x v="0"/>
    <s v="North"/>
    <x v="2"/>
    <x v="0"/>
    <n v="58130"/>
    <x v="0"/>
    <n v="60182.761629181223"/>
  </r>
  <r>
    <n v="118985"/>
    <d v="2025-12-12T00:00:00"/>
    <s v="2025-12-12"/>
    <x v="11"/>
    <x v="1"/>
    <s v="South"/>
    <x v="1"/>
    <x v="3"/>
    <n v="80600"/>
    <x v="0"/>
    <n v="91929.225303845029"/>
  </r>
  <r>
    <n v="118986"/>
    <d v="2025-12-12T00:00:00"/>
    <s v="2025-12-12"/>
    <x v="11"/>
    <x v="1"/>
    <s v="South"/>
    <x v="0"/>
    <x v="2"/>
    <n v="18050"/>
    <x v="1"/>
    <n v="17929.600811256591"/>
  </r>
  <r>
    <n v="118987"/>
    <d v="2025-12-12T00:00:00"/>
    <s v="2025-12-12"/>
    <x v="11"/>
    <x v="3"/>
    <s v="West"/>
    <x v="3"/>
    <x v="0"/>
    <n v="83520"/>
    <x v="0"/>
    <n v="94383.774284955725"/>
  </r>
  <r>
    <n v="118988"/>
    <d v="2025-12-12T00:00:00"/>
    <s v="2025-12-12"/>
    <x v="11"/>
    <x v="6"/>
    <s v="North"/>
    <x v="1"/>
    <x v="2"/>
    <n v="8920"/>
    <x v="1"/>
    <n v="10190.984591037901"/>
  </r>
  <r>
    <n v="118989"/>
    <d v="2025-12-12T00:00:00"/>
    <s v="2025-12-12"/>
    <x v="11"/>
    <x v="5"/>
    <s v="South"/>
    <x v="1"/>
    <x v="0"/>
    <n v="76460"/>
    <x v="0"/>
    <n v="78943.507582276434"/>
  </r>
  <r>
    <n v="118990"/>
    <d v="2025-12-12T00:00:00"/>
    <s v="2025-12-12"/>
    <x v="11"/>
    <x v="1"/>
    <s v="South"/>
    <x v="3"/>
    <x v="3"/>
    <n v="47800"/>
    <x v="2"/>
    <n v="48669.396809975733"/>
  </r>
  <r>
    <n v="118991"/>
    <d v="2025-12-12T00:00:00"/>
    <s v="2025-12-12"/>
    <x v="11"/>
    <x v="3"/>
    <s v="West"/>
    <x v="1"/>
    <x v="2"/>
    <n v="6180"/>
    <x v="1"/>
    <n v="5364.7128773187578"/>
  </r>
  <r>
    <n v="118992"/>
    <d v="2025-12-12T00:00:00"/>
    <s v="2025-12-12"/>
    <x v="11"/>
    <x v="2"/>
    <s v="North"/>
    <x v="3"/>
    <x v="2"/>
    <n v="69720"/>
    <x v="0"/>
    <n v="63930.587342547391"/>
  </r>
  <r>
    <n v="118993"/>
    <d v="2025-12-12T00:00:00"/>
    <s v="2025-12-12"/>
    <x v="11"/>
    <x v="0"/>
    <s v="North"/>
    <x v="4"/>
    <x v="3"/>
    <n v="74890"/>
    <x v="0"/>
    <n v="86082.163041002626"/>
  </r>
  <r>
    <n v="118994"/>
    <d v="2025-12-12T00:00:00"/>
    <s v="2025-12-12"/>
    <x v="11"/>
    <x v="4"/>
    <s v="West"/>
    <x v="1"/>
    <x v="0"/>
    <n v="55210"/>
    <x v="0"/>
    <n v="59286.061215662237"/>
  </r>
  <r>
    <n v="118995"/>
    <d v="2025-12-12T00:00:00"/>
    <s v="2025-12-12"/>
    <x v="11"/>
    <x v="2"/>
    <s v="North"/>
    <x v="2"/>
    <x v="1"/>
    <n v="38740"/>
    <x v="2"/>
    <n v="40692.234198982689"/>
  </r>
  <r>
    <n v="118996"/>
    <d v="2025-12-12T00:00:00"/>
    <s v="2025-12-12"/>
    <x v="11"/>
    <x v="4"/>
    <s v="West"/>
    <x v="4"/>
    <x v="1"/>
    <n v="87750"/>
    <x v="0"/>
    <n v="89504.788073999807"/>
  </r>
  <r>
    <n v="118997"/>
    <d v="2025-12-12T00:00:00"/>
    <s v="2025-12-12"/>
    <x v="11"/>
    <x v="6"/>
    <s v="North"/>
    <x v="1"/>
    <x v="0"/>
    <n v="9370"/>
    <x v="1"/>
    <n v="9883.8734448887662"/>
  </r>
  <r>
    <n v="118998"/>
    <d v="2025-12-12T00:00:00"/>
    <s v="2025-12-12"/>
    <x v="11"/>
    <x v="4"/>
    <s v="West"/>
    <x v="3"/>
    <x v="0"/>
    <n v="11620"/>
    <x v="1"/>
    <n v="12250.112158609511"/>
  </r>
  <r>
    <n v="118999"/>
    <d v="2025-12-12T00:00:00"/>
    <s v="2025-12-12"/>
    <x v="11"/>
    <x v="1"/>
    <s v="South"/>
    <x v="4"/>
    <x v="1"/>
    <n v="60820"/>
    <x v="0"/>
    <n v="55739.258922796391"/>
  </r>
  <r>
    <n v="119000"/>
    <d v="2025-12-12T00:00:00"/>
    <s v="2025-12-12"/>
    <x v="11"/>
    <x v="0"/>
    <s v="North"/>
    <x v="4"/>
    <x v="2"/>
    <n v="59310"/>
    <x v="0"/>
    <n v="64376.760814328547"/>
  </r>
  <r>
    <n v="119001"/>
    <d v="2025-12-12T00:00:00"/>
    <s v="2025-12-12"/>
    <x v="11"/>
    <x v="1"/>
    <s v="South"/>
    <x v="2"/>
    <x v="3"/>
    <n v="82100"/>
    <x v="0"/>
    <n v="81244.795280217688"/>
  </r>
  <r>
    <n v="119002"/>
    <d v="2025-12-12T00:00:00"/>
    <s v="2025-12-12"/>
    <x v="11"/>
    <x v="4"/>
    <s v="West"/>
    <x v="1"/>
    <x v="1"/>
    <n v="55800"/>
    <x v="0"/>
    <n v="59174.168145553667"/>
  </r>
  <r>
    <n v="119003"/>
    <d v="2025-12-12T00:00:00"/>
    <s v="2025-12-12"/>
    <x v="11"/>
    <x v="5"/>
    <s v="South"/>
    <x v="1"/>
    <x v="0"/>
    <n v="47850"/>
    <x v="2"/>
    <n v="45661.158090839737"/>
  </r>
  <r>
    <n v="119004"/>
    <d v="2025-12-12T00:00:00"/>
    <s v="2025-12-12"/>
    <x v="11"/>
    <x v="2"/>
    <s v="North"/>
    <x v="3"/>
    <x v="2"/>
    <n v="62460"/>
    <x v="0"/>
    <n v="63910.886418665963"/>
  </r>
  <r>
    <n v="119005"/>
    <d v="2025-12-12T00:00:00"/>
    <s v="2025-12-12"/>
    <x v="11"/>
    <x v="4"/>
    <s v="West"/>
    <x v="4"/>
    <x v="0"/>
    <n v="14780"/>
    <x v="1"/>
    <n v="15822.71714783017"/>
  </r>
  <r>
    <n v="119006"/>
    <d v="2025-12-12T00:00:00"/>
    <s v="2025-12-12"/>
    <x v="11"/>
    <x v="5"/>
    <s v="South"/>
    <x v="2"/>
    <x v="1"/>
    <n v="33490"/>
    <x v="2"/>
    <n v="34613.000322783511"/>
  </r>
  <r>
    <n v="119007"/>
    <d v="2025-12-12T00:00:00"/>
    <s v="2025-12-12"/>
    <x v="11"/>
    <x v="4"/>
    <s v="West"/>
    <x v="3"/>
    <x v="3"/>
    <n v="79240"/>
    <x v="0"/>
    <n v="82409.874432138327"/>
  </r>
  <r>
    <n v="119008"/>
    <d v="2025-12-12T00:00:00"/>
    <s v="2025-12-12"/>
    <x v="11"/>
    <x v="6"/>
    <s v="North"/>
    <x v="3"/>
    <x v="3"/>
    <n v="59160"/>
    <x v="0"/>
    <n v="53573.46880464143"/>
  </r>
  <r>
    <n v="119009"/>
    <d v="2025-12-13T00:00:00"/>
    <s v="2025-12-13"/>
    <x v="11"/>
    <x v="0"/>
    <s v="North"/>
    <x v="2"/>
    <x v="2"/>
    <n v="22580"/>
    <x v="1"/>
    <n v="22619.941934737351"/>
  </r>
  <r>
    <n v="119010"/>
    <d v="2025-12-13T00:00:00"/>
    <s v="2025-12-13"/>
    <x v="11"/>
    <x v="5"/>
    <s v="South"/>
    <x v="1"/>
    <x v="3"/>
    <n v="32080"/>
    <x v="2"/>
    <n v="29908.139990269839"/>
  </r>
  <r>
    <n v="119011"/>
    <d v="2025-12-13T00:00:00"/>
    <s v="2025-12-13"/>
    <x v="11"/>
    <x v="3"/>
    <s v="West"/>
    <x v="2"/>
    <x v="1"/>
    <n v="39090"/>
    <x v="2"/>
    <n v="37567.93806292105"/>
  </r>
  <r>
    <n v="119012"/>
    <d v="2025-12-13T00:00:00"/>
    <s v="2025-12-13"/>
    <x v="11"/>
    <x v="6"/>
    <s v="North"/>
    <x v="1"/>
    <x v="1"/>
    <n v="69220"/>
    <x v="0"/>
    <n v="75487.779264160417"/>
  </r>
  <r>
    <n v="119013"/>
    <d v="2025-12-13T00:00:00"/>
    <s v="2025-12-13"/>
    <x v="11"/>
    <x v="1"/>
    <s v="South"/>
    <x v="0"/>
    <x v="1"/>
    <n v="30240"/>
    <x v="2"/>
    <n v="26136.387829296869"/>
  </r>
  <r>
    <n v="119014"/>
    <d v="2025-12-13T00:00:00"/>
    <s v="2025-12-13"/>
    <x v="11"/>
    <x v="4"/>
    <s v="West"/>
    <x v="4"/>
    <x v="2"/>
    <n v="81010"/>
    <x v="0"/>
    <n v="75115.430085283049"/>
  </r>
  <r>
    <n v="119015"/>
    <d v="2025-12-13T00:00:00"/>
    <s v="2025-12-13"/>
    <x v="11"/>
    <x v="0"/>
    <s v="North"/>
    <x v="2"/>
    <x v="1"/>
    <n v="10330"/>
    <x v="1"/>
    <n v="11226.15506172439"/>
  </r>
  <r>
    <n v="119016"/>
    <d v="2025-12-13T00:00:00"/>
    <s v="2025-12-13"/>
    <x v="11"/>
    <x v="0"/>
    <s v="North"/>
    <x v="3"/>
    <x v="3"/>
    <n v="64290"/>
    <x v="0"/>
    <n v="70970.003345881094"/>
  </r>
  <r>
    <n v="119017"/>
    <d v="2025-12-13T00:00:00"/>
    <s v="2025-12-13"/>
    <x v="11"/>
    <x v="4"/>
    <s v="West"/>
    <x v="1"/>
    <x v="2"/>
    <n v="80810"/>
    <x v="0"/>
    <n v="73851.552514461378"/>
  </r>
  <r>
    <n v="119018"/>
    <d v="2025-12-13T00:00:00"/>
    <s v="2025-12-13"/>
    <x v="11"/>
    <x v="3"/>
    <s v="West"/>
    <x v="4"/>
    <x v="1"/>
    <n v="86660"/>
    <x v="0"/>
    <n v="77957.508621620873"/>
  </r>
  <r>
    <n v="119019"/>
    <d v="2025-12-13T00:00:00"/>
    <s v="2025-12-13"/>
    <x v="11"/>
    <x v="2"/>
    <s v="North"/>
    <x v="4"/>
    <x v="1"/>
    <n v="48260"/>
    <x v="2"/>
    <n v="52592.792671700583"/>
  </r>
  <r>
    <n v="119020"/>
    <d v="2025-12-13T00:00:00"/>
    <s v="2025-12-13"/>
    <x v="11"/>
    <x v="2"/>
    <s v="North"/>
    <x v="2"/>
    <x v="0"/>
    <n v="10940"/>
    <x v="1"/>
    <n v="11653.34397283048"/>
  </r>
  <r>
    <n v="119021"/>
    <d v="2025-12-13T00:00:00"/>
    <s v="2025-12-13"/>
    <x v="11"/>
    <x v="5"/>
    <s v="South"/>
    <x v="3"/>
    <x v="1"/>
    <n v="26310"/>
    <x v="1"/>
    <n v="26808.83255150785"/>
  </r>
  <r>
    <n v="119022"/>
    <d v="2025-12-13T00:00:00"/>
    <s v="2025-12-13"/>
    <x v="11"/>
    <x v="4"/>
    <s v="West"/>
    <x v="2"/>
    <x v="2"/>
    <n v="75630"/>
    <x v="0"/>
    <n v="74677.219466415074"/>
  </r>
  <r>
    <n v="119023"/>
    <d v="2025-12-13T00:00:00"/>
    <s v="2025-12-13"/>
    <x v="11"/>
    <x v="0"/>
    <s v="North"/>
    <x v="3"/>
    <x v="0"/>
    <n v="24250"/>
    <x v="1"/>
    <n v="26980.163995081341"/>
  </r>
  <r>
    <n v="119024"/>
    <d v="2025-12-13T00:00:00"/>
    <s v="2025-12-13"/>
    <x v="11"/>
    <x v="3"/>
    <s v="West"/>
    <x v="0"/>
    <x v="2"/>
    <n v="77120"/>
    <x v="0"/>
    <n v="72014.753789504815"/>
  </r>
  <r>
    <n v="119025"/>
    <d v="2025-12-13T00:00:00"/>
    <s v="2025-12-13"/>
    <x v="11"/>
    <x v="2"/>
    <s v="North"/>
    <x v="2"/>
    <x v="1"/>
    <n v="72800"/>
    <x v="0"/>
    <n v="76022.382729745892"/>
  </r>
  <r>
    <n v="119026"/>
    <d v="2025-12-13T00:00:00"/>
    <s v="2025-12-13"/>
    <x v="11"/>
    <x v="3"/>
    <s v="West"/>
    <x v="1"/>
    <x v="3"/>
    <n v="62770"/>
    <x v="0"/>
    <n v="70867.427092181795"/>
  </r>
  <r>
    <n v="119027"/>
    <d v="2025-12-13T00:00:00"/>
    <s v="2025-12-13"/>
    <x v="11"/>
    <x v="2"/>
    <s v="North"/>
    <x v="2"/>
    <x v="0"/>
    <n v="62750"/>
    <x v="0"/>
    <n v="56574.291336361137"/>
  </r>
  <r>
    <n v="119028"/>
    <d v="2025-12-13T00:00:00"/>
    <s v="2025-12-13"/>
    <x v="11"/>
    <x v="1"/>
    <s v="South"/>
    <x v="2"/>
    <x v="0"/>
    <n v="52110"/>
    <x v="0"/>
    <n v="47313.978643433256"/>
  </r>
  <r>
    <n v="119029"/>
    <d v="2025-12-13T00:00:00"/>
    <s v="2025-12-13"/>
    <x v="11"/>
    <x v="3"/>
    <s v="West"/>
    <x v="0"/>
    <x v="0"/>
    <n v="25870"/>
    <x v="1"/>
    <n v="22911.155006349261"/>
  </r>
  <r>
    <n v="119030"/>
    <d v="2025-12-13T00:00:00"/>
    <s v="2025-12-13"/>
    <x v="11"/>
    <x v="6"/>
    <s v="North"/>
    <x v="0"/>
    <x v="2"/>
    <n v="21390"/>
    <x v="1"/>
    <n v="19895.042364242359"/>
  </r>
  <r>
    <n v="119031"/>
    <d v="2025-12-13T00:00:00"/>
    <s v="2025-12-13"/>
    <x v="11"/>
    <x v="0"/>
    <s v="North"/>
    <x v="2"/>
    <x v="0"/>
    <n v="39310"/>
    <x v="2"/>
    <n v="40121.973616800933"/>
  </r>
  <r>
    <n v="119032"/>
    <d v="2025-12-13T00:00:00"/>
    <s v="2025-12-13"/>
    <x v="11"/>
    <x v="6"/>
    <s v="North"/>
    <x v="3"/>
    <x v="3"/>
    <n v="12090"/>
    <x v="1"/>
    <n v="11471.10595212975"/>
  </r>
  <r>
    <n v="119033"/>
    <d v="2025-12-13T00:00:00"/>
    <s v="2025-12-13"/>
    <x v="11"/>
    <x v="2"/>
    <s v="North"/>
    <x v="0"/>
    <x v="3"/>
    <n v="76360"/>
    <x v="0"/>
    <n v="77718.952683627649"/>
  </r>
  <r>
    <n v="119034"/>
    <d v="2025-12-13T00:00:00"/>
    <s v="2025-12-13"/>
    <x v="11"/>
    <x v="3"/>
    <s v="West"/>
    <x v="0"/>
    <x v="0"/>
    <n v="68830"/>
    <x v="0"/>
    <n v="68479.235348525763"/>
  </r>
  <r>
    <n v="119035"/>
    <d v="2025-12-13T00:00:00"/>
    <s v="2025-12-13"/>
    <x v="11"/>
    <x v="3"/>
    <s v="West"/>
    <x v="3"/>
    <x v="2"/>
    <n v="39680"/>
    <x v="2"/>
    <n v="40048.262255572648"/>
  </r>
  <r>
    <n v="119036"/>
    <d v="2025-12-13T00:00:00"/>
    <s v="2025-12-13"/>
    <x v="11"/>
    <x v="6"/>
    <s v="North"/>
    <x v="4"/>
    <x v="2"/>
    <n v="24870"/>
    <x v="1"/>
    <n v="28241.801918094679"/>
  </r>
  <r>
    <n v="119037"/>
    <d v="2025-12-13T00:00:00"/>
    <s v="2025-12-13"/>
    <x v="11"/>
    <x v="1"/>
    <s v="South"/>
    <x v="0"/>
    <x v="2"/>
    <n v="60990"/>
    <x v="0"/>
    <n v="55628.454483020541"/>
  </r>
  <r>
    <n v="119038"/>
    <d v="2025-12-13T00:00:00"/>
    <s v="2025-12-13"/>
    <x v="11"/>
    <x v="3"/>
    <s v="West"/>
    <x v="0"/>
    <x v="1"/>
    <n v="51140"/>
    <x v="0"/>
    <n v="53758.399187361043"/>
  </r>
  <r>
    <n v="119039"/>
    <d v="2025-12-13T00:00:00"/>
    <s v="2025-12-13"/>
    <x v="11"/>
    <x v="6"/>
    <s v="North"/>
    <x v="3"/>
    <x v="2"/>
    <n v="55710"/>
    <x v="0"/>
    <n v="55289.966320035957"/>
  </r>
  <r>
    <n v="119040"/>
    <d v="2025-12-13T00:00:00"/>
    <s v="2025-12-13"/>
    <x v="11"/>
    <x v="6"/>
    <s v="North"/>
    <x v="3"/>
    <x v="2"/>
    <n v="62440"/>
    <x v="0"/>
    <n v="65803.259991601008"/>
  </r>
  <r>
    <n v="119041"/>
    <d v="2025-12-13T00:00:00"/>
    <s v="2025-12-13"/>
    <x v="11"/>
    <x v="0"/>
    <s v="North"/>
    <x v="2"/>
    <x v="0"/>
    <n v="51820"/>
    <x v="0"/>
    <n v="53345.798356279913"/>
  </r>
  <r>
    <n v="119042"/>
    <d v="2025-12-13T00:00:00"/>
    <s v="2025-12-13"/>
    <x v="11"/>
    <x v="1"/>
    <s v="South"/>
    <x v="2"/>
    <x v="1"/>
    <n v="34340"/>
    <x v="2"/>
    <n v="36980.52091803537"/>
  </r>
  <r>
    <n v="119043"/>
    <d v="2025-12-13T00:00:00"/>
    <s v="2025-12-13"/>
    <x v="11"/>
    <x v="5"/>
    <s v="South"/>
    <x v="4"/>
    <x v="0"/>
    <n v="31480"/>
    <x v="2"/>
    <n v="31798.769477313232"/>
  </r>
  <r>
    <n v="119044"/>
    <d v="2025-12-13T00:00:00"/>
    <s v="2025-12-13"/>
    <x v="11"/>
    <x v="6"/>
    <s v="North"/>
    <x v="4"/>
    <x v="2"/>
    <n v="37660"/>
    <x v="2"/>
    <n v="39939.60183418564"/>
  </r>
  <r>
    <n v="119045"/>
    <d v="2025-12-13T00:00:00"/>
    <s v="2025-12-13"/>
    <x v="11"/>
    <x v="0"/>
    <s v="North"/>
    <x v="4"/>
    <x v="2"/>
    <n v="81470"/>
    <x v="0"/>
    <n v="87220.46476963145"/>
  </r>
  <r>
    <n v="119046"/>
    <d v="2025-12-13T00:00:00"/>
    <s v="2025-12-13"/>
    <x v="11"/>
    <x v="5"/>
    <s v="South"/>
    <x v="1"/>
    <x v="0"/>
    <n v="46250"/>
    <x v="2"/>
    <n v="41783.505465231763"/>
  </r>
  <r>
    <n v="119047"/>
    <d v="2025-12-13T00:00:00"/>
    <s v="2025-12-13"/>
    <x v="11"/>
    <x v="0"/>
    <s v="North"/>
    <x v="3"/>
    <x v="1"/>
    <n v="56860"/>
    <x v="0"/>
    <n v="64108.0343135324"/>
  </r>
  <r>
    <n v="119048"/>
    <d v="2025-12-13T00:00:00"/>
    <s v="2025-12-13"/>
    <x v="11"/>
    <x v="0"/>
    <s v="North"/>
    <x v="0"/>
    <x v="1"/>
    <n v="20910"/>
    <x v="1"/>
    <n v="22318.805794979391"/>
  </r>
  <r>
    <n v="119049"/>
    <d v="2025-12-13T00:00:00"/>
    <s v="2025-12-13"/>
    <x v="11"/>
    <x v="4"/>
    <s v="West"/>
    <x v="3"/>
    <x v="0"/>
    <n v="5780"/>
    <x v="1"/>
    <n v="5080.8253990233361"/>
  </r>
  <r>
    <n v="119050"/>
    <d v="2025-12-13T00:00:00"/>
    <s v="2025-12-13"/>
    <x v="11"/>
    <x v="1"/>
    <s v="South"/>
    <x v="3"/>
    <x v="2"/>
    <n v="55510"/>
    <x v="0"/>
    <n v="61519.668986099343"/>
  </r>
  <r>
    <n v="119051"/>
    <d v="2025-12-13T00:00:00"/>
    <s v="2025-12-13"/>
    <x v="11"/>
    <x v="3"/>
    <s v="West"/>
    <x v="4"/>
    <x v="1"/>
    <n v="43560"/>
    <x v="2"/>
    <n v="39518.711155449899"/>
  </r>
  <r>
    <n v="119052"/>
    <d v="2025-12-13T00:00:00"/>
    <s v="2025-12-13"/>
    <x v="11"/>
    <x v="1"/>
    <s v="South"/>
    <x v="3"/>
    <x v="1"/>
    <n v="66580"/>
    <x v="0"/>
    <n v="68305.216894376674"/>
  </r>
  <r>
    <n v="119053"/>
    <d v="2025-12-13T00:00:00"/>
    <s v="2025-12-13"/>
    <x v="11"/>
    <x v="5"/>
    <s v="South"/>
    <x v="1"/>
    <x v="3"/>
    <n v="22160"/>
    <x v="1"/>
    <n v="20917.608409610959"/>
  </r>
  <r>
    <n v="119054"/>
    <d v="2025-12-13T00:00:00"/>
    <s v="2025-12-13"/>
    <x v="11"/>
    <x v="4"/>
    <s v="West"/>
    <x v="0"/>
    <x v="0"/>
    <n v="77180"/>
    <x v="0"/>
    <n v="78934.181965310694"/>
  </r>
  <r>
    <n v="119055"/>
    <d v="2025-12-13T00:00:00"/>
    <s v="2025-12-13"/>
    <x v="11"/>
    <x v="1"/>
    <s v="South"/>
    <x v="4"/>
    <x v="1"/>
    <n v="36920"/>
    <x v="2"/>
    <n v="41219.062630341927"/>
  </r>
  <r>
    <n v="119056"/>
    <d v="2025-12-14T00:00:00"/>
    <s v="2025-12-14"/>
    <x v="11"/>
    <x v="3"/>
    <s v="West"/>
    <x v="2"/>
    <x v="3"/>
    <n v="33530"/>
    <x v="2"/>
    <n v="37459.790693617069"/>
  </r>
  <r>
    <n v="119057"/>
    <d v="2025-12-14T00:00:00"/>
    <s v="2025-12-14"/>
    <x v="11"/>
    <x v="1"/>
    <s v="South"/>
    <x v="0"/>
    <x v="3"/>
    <n v="55980"/>
    <x v="0"/>
    <n v="60783.965647894787"/>
  </r>
  <r>
    <n v="119058"/>
    <d v="2025-12-14T00:00:00"/>
    <s v="2025-12-14"/>
    <x v="11"/>
    <x v="1"/>
    <s v="South"/>
    <x v="2"/>
    <x v="3"/>
    <n v="34400"/>
    <x v="2"/>
    <n v="37647.918706490178"/>
  </r>
  <r>
    <n v="119059"/>
    <d v="2025-12-14T00:00:00"/>
    <s v="2025-12-14"/>
    <x v="11"/>
    <x v="1"/>
    <s v="South"/>
    <x v="2"/>
    <x v="2"/>
    <n v="13590"/>
    <x v="1"/>
    <n v="13621.446259834511"/>
  </r>
  <r>
    <n v="119060"/>
    <d v="2025-12-14T00:00:00"/>
    <s v="2025-12-14"/>
    <x v="11"/>
    <x v="6"/>
    <s v="North"/>
    <x v="3"/>
    <x v="0"/>
    <n v="36260"/>
    <x v="2"/>
    <n v="40267.248386818093"/>
  </r>
  <r>
    <n v="119061"/>
    <d v="2025-12-14T00:00:00"/>
    <s v="2025-12-14"/>
    <x v="11"/>
    <x v="6"/>
    <s v="North"/>
    <x v="0"/>
    <x v="1"/>
    <n v="52440"/>
    <x v="0"/>
    <n v="51921.943132484943"/>
  </r>
  <r>
    <n v="119062"/>
    <d v="2025-12-14T00:00:00"/>
    <s v="2025-12-14"/>
    <x v="11"/>
    <x v="1"/>
    <s v="South"/>
    <x v="1"/>
    <x v="3"/>
    <n v="35670"/>
    <x v="2"/>
    <n v="32548.875330372379"/>
  </r>
  <r>
    <n v="119063"/>
    <d v="2025-12-14T00:00:00"/>
    <s v="2025-12-14"/>
    <x v="11"/>
    <x v="3"/>
    <s v="West"/>
    <x v="3"/>
    <x v="2"/>
    <n v="74270"/>
    <x v="0"/>
    <n v="83136.732388041943"/>
  </r>
  <r>
    <n v="119064"/>
    <d v="2025-12-14T00:00:00"/>
    <s v="2025-12-14"/>
    <x v="11"/>
    <x v="2"/>
    <s v="North"/>
    <x v="2"/>
    <x v="2"/>
    <n v="48090"/>
    <x v="2"/>
    <n v="47506.448812644892"/>
  </r>
  <r>
    <n v="119065"/>
    <d v="2025-12-14T00:00:00"/>
    <s v="2025-12-14"/>
    <x v="11"/>
    <x v="3"/>
    <s v="West"/>
    <x v="0"/>
    <x v="0"/>
    <n v="67050"/>
    <x v="0"/>
    <n v="69077.278374459813"/>
  </r>
  <r>
    <n v="119066"/>
    <d v="2025-12-14T00:00:00"/>
    <s v="2025-12-14"/>
    <x v="11"/>
    <x v="3"/>
    <s v="West"/>
    <x v="3"/>
    <x v="0"/>
    <n v="48940"/>
    <x v="2"/>
    <n v="50797.249403570248"/>
  </r>
  <r>
    <n v="119067"/>
    <d v="2025-12-14T00:00:00"/>
    <s v="2025-12-14"/>
    <x v="11"/>
    <x v="3"/>
    <s v="West"/>
    <x v="0"/>
    <x v="2"/>
    <n v="52450"/>
    <x v="0"/>
    <n v="45876.962690889253"/>
  </r>
  <r>
    <n v="119068"/>
    <d v="2025-12-14T00:00:00"/>
    <s v="2025-12-14"/>
    <x v="11"/>
    <x v="4"/>
    <s v="West"/>
    <x v="4"/>
    <x v="2"/>
    <n v="69700"/>
    <x v="0"/>
    <n v="66646.803293129924"/>
  </r>
  <r>
    <n v="119069"/>
    <d v="2025-12-14T00:00:00"/>
    <s v="2025-12-14"/>
    <x v="11"/>
    <x v="4"/>
    <s v="West"/>
    <x v="1"/>
    <x v="3"/>
    <n v="69740"/>
    <x v="0"/>
    <n v="66785.667511918931"/>
  </r>
  <r>
    <n v="119070"/>
    <d v="2025-12-14T00:00:00"/>
    <s v="2025-12-14"/>
    <x v="11"/>
    <x v="0"/>
    <s v="North"/>
    <x v="1"/>
    <x v="3"/>
    <n v="18290"/>
    <x v="1"/>
    <n v="19479.16964562959"/>
  </r>
  <r>
    <n v="119071"/>
    <d v="2025-12-14T00:00:00"/>
    <s v="2025-12-14"/>
    <x v="11"/>
    <x v="1"/>
    <s v="South"/>
    <x v="1"/>
    <x v="1"/>
    <n v="77080"/>
    <x v="0"/>
    <n v="81178.254524396485"/>
  </r>
  <r>
    <n v="119072"/>
    <d v="2025-12-14T00:00:00"/>
    <s v="2025-12-14"/>
    <x v="11"/>
    <x v="2"/>
    <s v="North"/>
    <x v="2"/>
    <x v="3"/>
    <n v="46550"/>
    <x v="2"/>
    <n v="53377.810426986412"/>
  </r>
  <r>
    <n v="119073"/>
    <d v="2025-12-14T00:00:00"/>
    <s v="2025-12-14"/>
    <x v="11"/>
    <x v="2"/>
    <s v="North"/>
    <x v="2"/>
    <x v="3"/>
    <n v="22010"/>
    <x v="1"/>
    <n v="23535.66359489887"/>
  </r>
  <r>
    <n v="119074"/>
    <d v="2025-12-14T00:00:00"/>
    <s v="2025-12-14"/>
    <x v="11"/>
    <x v="1"/>
    <s v="South"/>
    <x v="1"/>
    <x v="3"/>
    <n v="47870"/>
    <x v="2"/>
    <n v="43888.070028131537"/>
  </r>
  <r>
    <n v="119075"/>
    <d v="2025-12-14T00:00:00"/>
    <s v="2025-12-14"/>
    <x v="11"/>
    <x v="0"/>
    <s v="North"/>
    <x v="0"/>
    <x v="1"/>
    <n v="28990"/>
    <x v="1"/>
    <n v="27648.394122348"/>
  </r>
  <r>
    <n v="119076"/>
    <d v="2025-12-14T00:00:00"/>
    <s v="2025-12-14"/>
    <x v="11"/>
    <x v="3"/>
    <s v="West"/>
    <x v="4"/>
    <x v="1"/>
    <n v="52070"/>
    <x v="0"/>
    <n v="46869.103839156101"/>
  </r>
  <r>
    <n v="119077"/>
    <d v="2025-12-14T00:00:00"/>
    <s v="2025-12-14"/>
    <x v="11"/>
    <x v="5"/>
    <s v="South"/>
    <x v="2"/>
    <x v="1"/>
    <n v="86130"/>
    <x v="0"/>
    <n v="95483.898189549873"/>
  </r>
  <r>
    <n v="119078"/>
    <d v="2025-12-14T00:00:00"/>
    <s v="2025-12-14"/>
    <x v="11"/>
    <x v="5"/>
    <s v="South"/>
    <x v="3"/>
    <x v="1"/>
    <n v="72130"/>
    <x v="0"/>
    <n v="79614.579111701954"/>
  </r>
  <r>
    <n v="119079"/>
    <d v="2025-12-14T00:00:00"/>
    <s v="2025-12-14"/>
    <x v="11"/>
    <x v="0"/>
    <s v="North"/>
    <x v="3"/>
    <x v="3"/>
    <n v="19680"/>
    <x v="1"/>
    <n v="22121.823482407061"/>
  </r>
  <r>
    <n v="119080"/>
    <d v="2025-12-14T00:00:00"/>
    <s v="2025-12-14"/>
    <x v="11"/>
    <x v="2"/>
    <s v="North"/>
    <x v="2"/>
    <x v="0"/>
    <n v="26280"/>
    <x v="1"/>
    <n v="27539.506576886281"/>
  </r>
  <r>
    <n v="119081"/>
    <d v="2025-12-14T00:00:00"/>
    <s v="2025-12-14"/>
    <x v="11"/>
    <x v="5"/>
    <s v="South"/>
    <x v="1"/>
    <x v="1"/>
    <n v="63370"/>
    <x v="0"/>
    <n v="58975.856886480367"/>
  </r>
  <r>
    <n v="119082"/>
    <d v="2025-12-14T00:00:00"/>
    <s v="2025-12-14"/>
    <x v="11"/>
    <x v="6"/>
    <s v="North"/>
    <x v="0"/>
    <x v="1"/>
    <n v="71150"/>
    <x v="0"/>
    <n v="79617.095792413718"/>
  </r>
  <r>
    <n v="119083"/>
    <d v="2025-12-14T00:00:00"/>
    <s v="2025-12-14"/>
    <x v="11"/>
    <x v="1"/>
    <s v="South"/>
    <x v="4"/>
    <x v="1"/>
    <n v="74060"/>
    <x v="0"/>
    <n v="69010.001884542493"/>
  </r>
  <r>
    <n v="119084"/>
    <d v="2025-12-14T00:00:00"/>
    <s v="2025-12-14"/>
    <x v="11"/>
    <x v="5"/>
    <s v="South"/>
    <x v="3"/>
    <x v="3"/>
    <n v="9280"/>
    <x v="1"/>
    <n v="8957.2710744176275"/>
  </r>
  <r>
    <n v="119085"/>
    <d v="2025-12-14T00:00:00"/>
    <s v="2025-12-14"/>
    <x v="11"/>
    <x v="4"/>
    <s v="West"/>
    <x v="2"/>
    <x v="2"/>
    <n v="8600"/>
    <x v="1"/>
    <n v="7366.4309005136101"/>
  </r>
  <r>
    <n v="119086"/>
    <d v="2025-12-14T00:00:00"/>
    <s v="2025-12-14"/>
    <x v="11"/>
    <x v="4"/>
    <s v="West"/>
    <x v="0"/>
    <x v="3"/>
    <n v="36510"/>
    <x v="2"/>
    <n v="37364.352167988902"/>
  </r>
  <r>
    <n v="119087"/>
    <d v="2025-12-14T00:00:00"/>
    <s v="2025-12-14"/>
    <x v="11"/>
    <x v="2"/>
    <s v="North"/>
    <x v="1"/>
    <x v="1"/>
    <n v="20530"/>
    <x v="1"/>
    <n v="20133.174005618981"/>
  </r>
  <r>
    <n v="119088"/>
    <d v="2025-12-14T00:00:00"/>
    <s v="2025-12-14"/>
    <x v="11"/>
    <x v="2"/>
    <s v="North"/>
    <x v="4"/>
    <x v="3"/>
    <n v="84100"/>
    <x v="0"/>
    <n v="87831.509234387107"/>
  </r>
  <r>
    <n v="119089"/>
    <d v="2025-12-14T00:00:00"/>
    <s v="2025-12-14"/>
    <x v="11"/>
    <x v="6"/>
    <s v="North"/>
    <x v="4"/>
    <x v="0"/>
    <n v="68210"/>
    <x v="0"/>
    <n v="77785.532089555563"/>
  </r>
  <r>
    <n v="119090"/>
    <d v="2025-12-14T00:00:00"/>
    <s v="2025-12-14"/>
    <x v="11"/>
    <x v="1"/>
    <s v="South"/>
    <x v="3"/>
    <x v="3"/>
    <n v="52490"/>
    <x v="0"/>
    <n v="45518.516022500829"/>
  </r>
  <r>
    <n v="119091"/>
    <d v="2025-12-14T00:00:00"/>
    <s v="2025-12-14"/>
    <x v="11"/>
    <x v="6"/>
    <s v="North"/>
    <x v="3"/>
    <x v="2"/>
    <n v="52450"/>
    <x v="0"/>
    <n v="46021.964828624397"/>
  </r>
  <r>
    <n v="119092"/>
    <d v="2025-12-14T00:00:00"/>
    <s v="2025-12-14"/>
    <x v="11"/>
    <x v="1"/>
    <s v="South"/>
    <x v="2"/>
    <x v="2"/>
    <n v="86370"/>
    <x v="0"/>
    <n v="88031.394303455774"/>
  </r>
  <r>
    <n v="119093"/>
    <d v="2025-12-14T00:00:00"/>
    <s v="2025-12-14"/>
    <x v="11"/>
    <x v="1"/>
    <s v="South"/>
    <x v="4"/>
    <x v="1"/>
    <n v="29370"/>
    <x v="1"/>
    <n v="33756.941507052383"/>
  </r>
  <r>
    <n v="119094"/>
    <d v="2025-12-14T00:00:00"/>
    <s v="2025-12-14"/>
    <x v="11"/>
    <x v="2"/>
    <s v="North"/>
    <x v="1"/>
    <x v="2"/>
    <n v="12700"/>
    <x v="1"/>
    <n v="11892.262671751891"/>
  </r>
  <r>
    <n v="119095"/>
    <d v="2025-12-14T00:00:00"/>
    <s v="2025-12-14"/>
    <x v="11"/>
    <x v="5"/>
    <s v="South"/>
    <x v="1"/>
    <x v="1"/>
    <n v="62440"/>
    <x v="0"/>
    <n v="63122.766376056003"/>
  </r>
  <r>
    <n v="119096"/>
    <d v="2025-12-14T00:00:00"/>
    <s v="2025-12-14"/>
    <x v="11"/>
    <x v="4"/>
    <s v="West"/>
    <x v="2"/>
    <x v="3"/>
    <n v="41690"/>
    <x v="2"/>
    <n v="37984.332835158602"/>
  </r>
  <r>
    <n v="119097"/>
    <d v="2025-12-14T00:00:00"/>
    <s v="2025-12-14"/>
    <x v="11"/>
    <x v="0"/>
    <s v="North"/>
    <x v="4"/>
    <x v="3"/>
    <n v="49810"/>
    <x v="2"/>
    <n v="50254.321079751171"/>
  </r>
  <r>
    <n v="119098"/>
    <d v="2025-12-14T00:00:00"/>
    <s v="2025-12-14"/>
    <x v="11"/>
    <x v="5"/>
    <s v="South"/>
    <x v="3"/>
    <x v="1"/>
    <n v="85560"/>
    <x v="0"/>
    <n v="77432.729909176822"/>
  </r>
  <r>
    <n v="119099"/>
    <d v="2025-12-14T00:00:00"/>
    <s v="2025-12-14"/>
    <x v="11"/>
    <x v="2"/>
    <s v="North"/>
    <x v="1"/>
    <x v="1"/>
    <n v="85640"/>
    <x v="0"/>
    <n v="77344.54146450432"/>
  </r>
  <r>
    <n v="119100"/>
    <d v="2025-12-15T00:00:00"/>
    <s v="2025-12-15"/>
    <x v="11"/>
    <x v="3"/>
    <s v="West"/>
    <x v="0"/>
    <x v="3"/>
    <n v="57200"/>
    <x v="0"/>
    <n v="54431.828774698821"/>
  </r>
  <r>
    <n v="119101"/>
    <d v="2025-12-15T00:00:00"/>
    <s v="2025-12-15"/>
    <x v="11"/>
    <x v="6"/>
    <s v="North"/>
    <x v="2"/>
    <x v="0"/>
    <n v="6400"/>
    <x v="1"/>
    <n v="7244.0687732065117"/>
  </r>
  <r>
    <n v="119102"/>
    <d v="2025-12-15T00:00:00"/>
    <s v="2025-12-15"/>
    <x v="11"/>
    <x v="2"/>
    <s v="North"/>
    <x v="1"/>
    <x v="2"/>
    <n v="71420"/>
    <x v="0"/>
    <n v="74836.256104336993"/>
  </r>
  <r>
    <n v="119103"/>
    <d v="2025-12-15T00:00:00"/>
    <s v="2025-12-15"/>
    <x v="11"/>
    <x v="3"/>
    <s v="West"/>
    <x v="0"/>
    <x v="2"/>
    <n v="64880"/>
    <x v="0"/>
    <n v="62382.240530274757"/>
  </r>
  <r>
    <n v="119104"/>
    <d v="2025-12-15T00:00:00"/>
    <s v="2025-12-15"/>
    <x v="11"/>
    <x v="1"/>
    <s v="South"/>
    <x v="0"/>
    <x v="2"/>
    <n v="14130"/>
    <x v="1"/>
    <n v="14717.83635634144"/>
  </r>
  <r>
    <n v="119105"/>
    <d v="2025-12-15T00:00:00"/>
    <s v="2025-12-15"/>
    <x v="11"/>
    <x v="2"/>
    <s v="North"/>
    <x v="1"/>
    <x v="2"/>
    <n v="88290"/>
    <x v="0"/>
    <n v="80330.600384488454"/>
  </r>
  <r>
    <n v="119106"/>
    <d v="2025-12-15T00:00:00"/>
    <s v="2025-12-15"/>
    <x v="11"/>
    <x v="5"/>
    <s v="South"/>
    <x v="2"/>
    <x v="3"/>
    <n v="80850"/>
    <x v="0"/>
    <n v="84184.27368932197"/>
  </r>
  <r>
    <n v="119107"/>
    <d v="2025-12-15T00:00:00"/>
    <s v="2025-12-15"/>
    <x v="11"/>
    <x v="3"/>
    <s v="West"/>
    <x v="0"/>
    <x v="2"/>
    <n v="82090"/>
    <x v="0"/>
    <n v="92439.502991066372"/>
  </r>
  <r>
    <n v="119108"/>
    <d v="2025-12-15T00:00:00"/>
    <s v="2025-12-15"/>
    <x v="11"/>
    <x v="3"/>
    <s v="West"/>
    <x v="0"/>
    <x v="3"/>
    <n v="52460"/>
    <x v="0"/>
    <n v="59336.592439404747"/>
  </r>
  <r>
    <n v="119109"/>
    <d v="2025-12-15T00:00:00"/>
    <s v="2025-12-15"/>
    <x v="11"/>
    <x v="4"/>
    <s v="West"/>
    <x v="4"/>
    <x v="1"/>
    <n v="51930"/>
    <x v="0"/>
    <n v="53277.26180651188"/>
  </r>
  <r>
    <n v="119110"/>
    <d v="2025-12-15T00:00:00"/>
    <s v="2025-12-15"/>
    <x v="11"/>
    <x v="2"/>
    <s v="North"/>
    <x v="4"/>
    <x v="3"/>
    <n v="27050"/>
    <x v="1"/>
    <n v="30130.436801362681"/>
  </r>
  <r>
    <n v="119111"/>
    <d v="2025-12-15T00:00:00"/>
    <s v="2025-12-15"/>
    <x v="11"/>
    <x v="3"/>
    <s v="West"/>
    <x v="4"/>
    <x v="1"/>
    <n v="66490"/>
    <x v="0"/>
    <n v="64242.152387408358"/>
  </r>
  <r>
    <n v="119112"/>
    <d v="2025-12-15T00:00:00"/>
    <s v="2025-12-15"/>
    <x v="11"/>
    <x v="4"/>
    <s v="West"/>
    <x v="0"/>
    <x v="1"/>
    <n v="72330"/>
    <x v="0"/>
    <n v="80696.80623394718"/>
  </r>
  <r>
    <n v="119113"/>
    <d v="2025-12-15T00:00:00"/>
    <s v="2025-12-15"/>
    <x v="11"/>
    <x v="4"/>
    <s v="West"/>
    <x v="0"/>
    <x v="0"/>
    <n v="62260"/>
    <x v="0"/>
    <n v="59162.599950434131"/>
  </r>
  <r>
    <n v="119114"/>
    <d v="2025-12-15T00:00:00"/>
    <s v="2025-12-15"/>
    <x v="11"/>
    <x v="1"/>
    <s v="South"/>
    <x v="2"/>
    <x v="0"/>
    <n v="58750"/>
    <x v="0"/>
    <n v="62330.310832146512"/>
  </r>
  <r>
    <n v="119115"/>
    <d v="2025-12-15T00:00:00"/>
    <s v="2025-12-15"/>
    <x v="11"/>
    <x v="4"/>
    <s v="West"/>
    <x v="3"/>
    <x v="0"/>
    <n v="81770"/>
    <x v="0"/>
    <n v="92046.312162137096"/>
  </r>
  <r>
    <n v="119116"/>
    <d v="2025-12-15T00:00:00"/>
    <s v="2025-12-15"/>
    <x v="11"/>
    <x v="1"/>
    <s v="South"/>
    <x v="4"/>
    <x v="0"/>
    <n v="14560"/>
    <x v="1"/>
    <n v="14843.96814565649"/>
  </r>
  <r>
    <n v="119117"/>
    <d v="2025-12-15T00:00:00"/>
    <s v="2025-12-15"/>
    <x v="11"/>
    <x v="4"/>
    <s v="West"/>
    <x v="3"/>
    <x v="2"/>
    <n v="85060"/>
    <x v="0"/>
    <n v="79307.830979476712"/>
  </r>
  <r>
    <n v="119118"/>
    <d v="2025-12-15T00:00:00"/>
    <s v="2025-12-15"/>
    <x v="11"/>
    <x v="4"/>
    <s v="West"/>
    <x v="4"/>
    <x v="0"/>
    <n v="34780"/>
    <x v="2"/>
    <n v="36845.246927914894"/>
  </r>
  <r>
    <n v="119119"/>
    <d v="2025-12-15T00:00:00"/>
    <s v="2025-12-15"/>
    <x v="11"/>
    <x v="2"/>
    <s v="North"/>
    <x v="4"/>
    <x v="2"/>
    <n v="78380"/>
    <x v="0"/>
    <n v="69274.454925942104"/>
  </r>
  <r>
    <n v="119120"/>
    <d v="2025-12-15T00:00:00"/>
    <s v="2025-12-15"/>
    <x v="11"/>
    <x v="2"/>
    <s v="North"/>
    <x v="2"/>
    <x v="2"/>
    <n v="36170"/>
    <x v="2"/>
    <n v="34496.272223148088"/>
  </r>
  <r>
    <n v="119121"/>
    <d v="2025-12-15T00:00:00"/>
    <s v="2025-12-15"/>
    <x v="11"/>
    <x v="1"/>
    <s v="South"/>
    <x v="2"/>
    <x v="2"/>
    <n v="53980"/>
    <x v="0"/>
    <n v="60390.869755969907"/>
  </r>
  <r>
    <n v="119122"/>
    <d v="2025-12-15T00:00:00"/>
    <s v="2025-12-15"/>
    <x v="11"/>
    <x v="3"/>
    <s v="West"/>
    <x v="1"/>
    <x v="1"/>
    <n v="36720"/>
    <x v="2"/>
    <n v="39330.911666955188"/>
  </r>
  <r>
    <n v="119123"/>
    <d v="2025-12-15T00:00:00"/>
    <s v="2025-12-15"/>
    <x v="11"/>
    <x v="6"/>
    <s v="North"/>
    <x v="4"/>
    <x v="1"/>
    <n v="21590"/>
    <x v="1"/>
    <n v="18705.43529701063"/>
  </r>
  <r>
    <n v="119124"/>
    <d v="2025-12-15T00:00:00"/>
    <s v="2025-12-15"/>
    <x v="11"/>
    <x v="5"/>
    <s v="South"/>
    <x v="4"/>
    <x v="2"/>
    <n v="63910"/>
    <x v="0"/>
    <n v="65324.625078526609"/>
  </r>
  <r>
    <n v="119125"/>
    <d v="2025-12-15T00:00:00"/>
    <s v="2025-12-15"/>
    <x v="11"/>
    <x v="5"/>
    <s v="South"/>
    <x v="4"/>
    <x v="0"/>
    <n v="19680"/>
    <x v="1"/>
    <n v="18193.440290070452"/>
  </r>
  <r>
    <n v="119126"/>
    <d v="2025-12-15T00:00:00"/>
    <s v="2025-12-15"/>
    <x v="11"/>
    <x v="1"/>
    <s v="South"/>
    <x v="2"/>
    <x v="2"/>
    <n v="58770"/>
    <x v="0"/>
    <n v="50192.989446799569"/>
  </r>
  <r>
    <n v="119127"/>
    <d v="2025-12-15T00:00:00"/>
    <s v="2025-12-15"/>
    <x v="11"/>
    <x v="3"/>
    <s v="West"/>
    <x v="4"/>
    <x v="1"/>
    <n v="72010"/>
    <x v="0"/>
    <n v="66984.206236707629"/>
  </r>
  <r>
    <n v="119128"/>
    <d v="2025-12-15T00:00:00"/>
    <s v="2025-12-15"/>
    <x v="11"/>
    <x v="2"/>
    <s v="North"/>
    <x v="1"/>
    <x v="0"/>
    <n v="15270"/>
    <x v="1"/>
    <n v="16525.114083912929"/>
  </r>
  <r>
    <n v="119129"/>
    <d v="2025-12-15T00:00:00"/>
    <s v="2025-12-15"/>
    <x v="11"/>
    <x v="2"/>
    <s v="North"/>
    <x v="0"/>
    <x v="1"/>
    <n v="74060"/>
    <x v="0"/>
    <n v="71890.918209800599"/>
  </r>
  <r>
    <n v="119130"/>
    <d v="2025-12-15T00:00:00"/>
    <s v="2025-12-15"/>
    <x v="11"/>
    <x v="6"/>
    <s v="North"/>
    <x v="1"/>
    <x v="0"/>
    <n v="60630"/>
    <x v="0"/>
    <n v="56371.097902394649"/>
  </r>
  <r>
    <n v="119131"/>
    <d v="2025-12-15T00:00:00"/>
    <s v="2025-12-15"/>
    <x v="11"/>
    <x v="0"/>
    <s v="North"/>
    <x v="0"/>
    <x v="1"/>
    <n v="61790"/>
    <x v="0"/>
    <n v="71038.513000090345"/>
  </r>
  <r>
    <n v="119132"/>
    <d v="2025-12-15T00:00:00"/>
    <s v="2025-12-15"/>
    <x v="11"/>
    <x v="2"/>
    <s v="North"/>
    <x v="2"/>
    <x v="2"/>
    <n v="59950"/>
    <x v="0"/>
    <n v="61334.035638586589"/>
  </r>
  <r>
    <n v="119133"/>
    <d v="2025-12-15T00:00:00"/>
    <s v="2025-12-15"/>
    <x v="11"/>
    <x v="1"/>
    <s v="South"/>
    <x v="3"/>
    <x v="3"/>
    <n v="20390"/>
    <x v="1"/>
    <n v="18689.246654817529"/>
  </r>
  <r>
    <n v="119134"/>
    <d v="2025-12-15T00:00:00"/>
    <s v="2025-12-15"/>
    <x v="11"/>
    <x v="0"/>
    <s v="North"/>
    <x v="2"/>
    <x v="3"/>
    <n v="63290"/>
    <x v="0"/>
    <n v="57649.077785307803"/>
  </r>
  <r>
    <n v="119135"/>
    <d v="2025-12-15T00:00:00"/>
    <s v="2025-12-15"/>
    <x v="11"/>
    <x v="5"/>
    <s v="South"/>
    <x v="3"/>
    <x v="1"/>
    <n v="41340"/>
    <x v="2"/>
    <n v="36420.075102966031"/>
  </r>
  <r>
    <n v="119136"/>
    <d v="2025-12-15T00:00:00"/>
    <s v="2025-12-15"/>
    <x v="11"/>
    <x v="5"/>
    <s v="South"/>
    <x v="0"/>
    <x v="0"/>
    <n v="58790"/>
    <x v="0"/>
    <n v="60760.366280745751"/>
  </r>
  <r>
    <n v="119137"/>
    <d v="2025-12-15T00:00:00"/>
    <s v="2025-12-15"/>
    <x v="11"/>
    <x v="2"/>
    <s v="North"/>
    <x v="3"/>
    <x v="1"/>
    <n v="32440"/>
    <x v="2"/>
    <n v="36131.399256334633"/>
  </r>
  <r>
    <n v="119138"/>
    <d v="2025-12-15T00:00:00"/>
    <s v="2025-12-15"/>
    <x v="11"/>
    <x v="6"/>
    <s v="North"/>
    <x v="0"/>
    <x v="3"/>
    <n v="34070"/>
    <x v="2"/>
    <n v="37748.868994913399"/>
  </r>
  <r>
    <n v="119139"/>
    <d v="2025-12-15T00:00:00"/>
    <s v="2025-12-15"/>
    <x v="11"/>
    <x v="6"/>
    <s v="North"/>
    <x v="3"/>
    <x v="0"/>
    <n v="25260"/>
    <x v="1"/>
    <n v="28593.51118224717"/>
  </r>
  <r>
    <n v="119140"/>
    <d v="2025-12-15T00:00:00"/>
    <s v="2025-12-15"/>
    <x v="11"/>
    <x v="0"/>
    <s v="North"/>
    <x v="0"/>
    <x v="1"/>
    <n v="61100"/>
    <x v="0"/>
    <n v="52358.181514521348"/>
  </r>
  <r>
    <n v="119141"/>
    <d v="2025-12-15T00:00:00"/>
    <s v="2025-12-15"/>
    <x v="11"/>
    <x v="2"/>
    <s v="North"/>
    <x v="3"/>
    <x v="3"/>
    <n v="40590"/>
    <x v="2"/>
    <n v="41336.621851744247"/>
  </r>
  <r>
    <n v="119142"/>
    <d v="2025-12-15T00:00:00"/>
    <s v="2025-12-15"/>
    <x v="11"/>
    <x v="5"/>
    <s v="South"/>
    <x v="0"/>
    <x v="1"/>
    <n v="37670"/>
    <x v="2"/>
    <n v="42381.16538149945"/>
  </r>
  <r>
    <n v="119143"/>
    <d v="2025-12-15T00:00:00"/>
    <s v="2025-12-15"/>
    <x v="11"/>
    <x v="6"/>
    <s v="North"/>
    <x v="1"/>
    <x v="2"/>
    <n v="16510"/>
    <x v="1"/>
    <n v="18492.688273901269"/>
  </r>
  <r>
    <n v="119144"/>
    <d v="2025-12-15T00:00:00"/>
    <s v="2025-12-15"/>
    <x v="11"/>
    <x v="6"/>
    <s v="North"/>
    <x v="4"/>
    <x v="0"/>
    <n v="9390"/>
    <x v="1"/>
    <n v="8744.8433691620303"/>
  </r>
  <r>
    <n v="119145"/>
    <d v="2025-12-15T00:00:00"/>
    <s v="2025-12-15"/>
    <x v="11"/>
    <x v="5"/>
    <s v="South"/>
    <x v="1"/>
    <x v="0"/>
    <n v="56060"/>
    <x v="0"/>
    <n v="56092.723978004753"/>
  </r>
  <r>
    <n v="119146"/>
    <d v="2025-12-15T00:00:00"/>
    <s v="2025-12-15"/>
    <x v="11"/>
    <x v="2"/>
    <s v="North"/>
    <x v="2"/>
    <x v="2"/>
    <n v="36550"/>
    <x v="2"/>
    <n v="32119.41632296129"/>
  </r>
  <r>
    <n v="119147"/>
    <d v="2025-12-15T00:00:00"/>
    <s v="2025-12-15"/>
    <x v="11"/>
    <x v="5"/>
    <s v="South"/>
    <x v="3"/>
    <x v="3"/>
    <n v="18520"/>
    <x v="1"/>
    <n v="17265.424185244941"/>
  </r>
  <r>
    <n v="119148"/>
    <d v="2025-12-15T00:00:00"/>
    <s v="2025-12-15"/>
    <x v="11"/>
    <x v="3"/>
    <s v="West"/>
    <x v="0"/>
    <x v="1"/>
    <n v="86780"/>
    <x v="0"/>
    <n v="99588.2613252062"/>
  </r>
  <r>
    <n v="119149"/>
    <d v="2025-12-15T00:00:00"/>
    <s v="2025-12-15"/>
    <x v="11"/>
    <x v="4"/>
    <s v="West"/>
    <x v="1"/>
    <x v="3"/>
    <n v="62250"/>
    <x v="0"/>
    <n v="63839.229109981054"/>
  </r>
  <r>
    <n v="119150"/>
    <d v="2025-12-15T00:00:00"/>
    <s v="2025-12-15"/>
    <x v="11"/>
    <x v="6"/>
    <s v="North"/>
    <x v="1"/>
    <x v="0"/>
    <n v="70660"/>
    <x v="0"/>
    <n v="81232.508779304946"/>
  </r>
  <r>
    <n v="119151"/>
    <d v="2025-12-15T00:00:00"/>
    <s v="2025-12-15"/>
    <x v="11"/>
    <x v="0"/>
    <s v="North"/>
    <x v="0"/>
    <x v="3"/>
    <n v="66660"/>
    <x v="0"/>
    <n v="56991.908753648022"/>
  </r>
  <r>
    <n v="119152"/>
    <d v="2025-12-15T00:00:00"/>
    <s v="2025-12-15"/>
    <x v="11"/>
    <x v="2"/>
    <s v="North"/>
    <x v="3"/>
    <x v="0"/>
    <n v="49900"/>
    <x v="2"/>
    <n v="56956.210871316172"/>
  </r>
  <r>
    <n v="119153"/>
    <d v="2025-12-15T00:00:00"/>
    <s v="2025-12-15"/>
    <x v="11"/>
    <x v="1"/>
    <s v="South"/>
    <x v="2"/>
    <x v="0"/>
    <n v="77460"/>
    <x v="0"/>
    <n v="74065.260824914163"/>
  </r>
  <r>
    <n v="119154"/>
    <d v="2025-12-15T00:00:00"/>
    <s v="2025-12-15"/>
    <x v="11"/>
    <x v="1"/>
    <s v="South"/>
    <x v="2"/>
    <x v="2"/>
    <n v="84180"/>
    <x v="0"/>
    <n v="73646.978275117683"/>
  </r>
  <r>
    <n v="119155"/>
    <d v="2025-12-15T00:00:00"/>
    <s v="2025-12-15"/>
    <x v="11"/>
    <x v="5"/>
    <s v="South"/>
    <x v="2"/>
    <x v="2"/>
    <n v="36880"/>
    <x v="2"/>
    <n v="32338.998948647899"/>
  </r>
  <r>
    <n v="119156"/>
    <d v="2025-12-15T00:00:00"/>
    <s v="2025-12-15"/>
    <x v="11"/>
    <x v="4"/>
    <s v="West"/>
    <x v="0"/>
    <x v="0"/>
    <n v="80040"/>
    <x v="0"/>
    <n v="76292.009367708844"/>
  </r>
  <r>
    <n v="119157"/>
    <d v="2025-12-15T00:00:00"/>
    <s v="2025-12-15"/>
    <x v="11"/>
    <x v="2"/>
    <s v="North"/>
    <x v="1"/>
    <x v="1"/>
    <n v="68860"/>
    <x v="0"/>
    <n v="68316.305639034676"/>
  </r>
  <r>
    <n v="119158"/>
    <d v="2025-12-16T00:00:00"/>
    <s v="2025-12-16"/>
    <x v="11"/>
    <x v="2"/>
    <s v="North"/>
    <x v="2"/>
    <x v="1"/>
    <n v="57790"/>
    <x v="0"/>
    <n v="50599.876855609509"/>
  </r>
  <r>
    <n v="119159"/>
    <d v="2025-12-16T00:00:00"/>
    <s v="2025-12-16"/>
    <x v="11"/>
    <x v="0"/>
    <s v="North"/>
    <x v="1"/>
    <x v="2"/>
    <n v="80750"/>
    <x v="0"/>
    <n v="89266.124707745548"/>
  </r>
  <r>
    <n v="119160"/>
    <d v="2025-12-16T00:00:00"/>
    <s v="2025-12-16"/>
    <x v="11"/>
    <x v="3"/>
    <s v="West"/>
    <x v="2"/>
    <x v="1"/>
    <n v="40260"/>
    <x v="2"/>
    <n v="40090.811405470187"/>
  </r>
  <r>
    <n v="119161"/>
    <d v="2025-12-16T00:00:00"/>
    <s v="2025-12-16"/>
    <x v="11"/>
    <x v="6"/>
    <s v="North"/>
    <x v="2"/>
    <x v="2"/>
    <n v="71520"/>
    <x v="0"/>
    <n v="68621.820866271359"/>
  </r>
  <r>
    <n v="119162"/>
    <d v="2025-12-16T00:00:00"/>
    <s v="2025-12-16"/>
    <x v="11"/>
    <x v="3"/>
    <s v="West"/>
    <x v="3"/>
    <x v="0"/>
    <n v="18550"/>
    <x v="1"/>
    <n v="18669.73538883304"/>
  </r>
  <r>
    <n v="119163"/>
    <d v="2025-12-16T00:00:00"/>
    <s v="2025-12-16"/>
    <x v="11"/>
    <x v="2"/>
    <s v="North"/>
    <x v="0"/>
    <x v="0"/>
    <n v="34650"/>
    <x v="2"/>
    <n v="34520.531398807288"/>
  </r>
  <r>
    <n v="119164"/>
    <d v="2025-12-16T00:00:00"/>
    <s v="2025-12-16"/>
    <x v="11"/>
    <x v="0"/>
    <s v="North"/>
    <x v="3"/>
    <x v="0"/>
    <n v="17640"/>
    <x v="1"/>
    <n v="15539.97693087793"/>
  </r>
  <r>
    <n v="119165"/>
    <d v="2025-12-16T00:00:00"/>
    <s v="2025-12-16"/>
    <x v="11"/>
    <x v="3"/>
    <s v="West"/>
    <x v="1"/>
    <x v="2"/>
    <n v="14300"/>
    <x v="1"/>
    <n v="12370.040575709731"/>
  </r>
  <r>
    <n v="119166"/>
    <d v="2025-12-16T00:00:00"/>
    <s v="2025-12-16"/>
    <x v="11"/>
    <x v="5"/>
    <s v="South"/>
    <x v="1"/>
    <x v="1"/>
    <n v="60880"/>
    <x v="0"/>
    <n v="64141.987887836061"/>
  </r>
  <r>
    <n v="119167"/>
    <d v="2025-12-16T00:00:00"/>
    <s v="2025-12-16"/>
    <x v="11"/>
    <x v="1"/>
    <s v="South"/>
    <x v="0"/>
    <x v="0"/>
    <n v="27030"/>
    <x v="1"/>
    <n v="26929.82521858122"/>
  </r>
  <r>
    <n v="119168"/>
    <d v="2025-12-16T00:00:00"/>
    <s v="2025-12-16"/>
    <x v="11"/>
    <x v="5"/>
    <s v="South"/>
    <x v="2"/>
    <x v="3"/>
    <n v="25640"/>
    <x v="1"/>
    <n v="21982.48228822503"/>
  </r>
  <r>
    <n v="119169"/>
    <d v="2025-12-16T00:00:00"/>
    <s v="2025-12-16"/>
    <x v="11"/>
    <x v="6"/>
    <s v="North"/>
    <x v="0"/>
    <x v="1"/>
    <n v="77080"/>
    <x v="0"/>
    <n v="80936.308094020947"/>
  </r>
  <r>
    <n v="119170"/>
    <d v="2025-12-16T00:00:00"/>
    <s v="2025-12-16"/>
    <x v="11"/>
    <x v="5"/>
    <s v="South"/>
    <x v="2"/>
    <x v="1"/>
    <n v="52410"/>
    <x v="0"/>
    <n v="55643.72317818088"/>
  </r>
  <r>
    <n v="119171"/>
    <d v="2025-12-16T00:00:00"/>
    <s v="2025-12-16"/>
    <x v="11"/>
    <x v="0"/>
    <s v="North"/>
    <x v="4"/>
    <x v="2"/>
    <n v="24630"/>
    <x v="1"/>
    <n v="28102.97705168973"/>
  </r>
  <r>
    <n v="119172"/>
    <d v="2025-12-16T00:00:00"/>
    <s v="2025-12-16"/>
    <x v="11"/>
    <x v="2"/>
    <s v="North"/>
    <x v="4"/>
    <x v="2"/>
    <n v="35620"/>
    <x v="2"/>
    <n v="37009.464036100537"/>
  </r>
  <r>
    <n v="119173"/>
    <d v="2025-12-16T00:00:00"/>
    <s v="2025-12-16"/>
    <x v="11"/>
    <x v="0"/>
    <s v="North"/>
    <x v="0"/>
    <x v="1"/>
    <n v="69900"/>
    <x v="0"/>
    <n v="65182.19884532837"/>
  </r>
  <r>
    <n v="119174"/>
    <d v="2025-12-16T00:00:00"/>
    <s v="2025-12-16"/>
    <x v="11"/>
    <x v="6"/>
    <s v="North"/>
    <x v="4"/>
    <x v="1"/>
    <n v="43700"/>
    <x v="2"/>
    <n v="40274.491187405103"/>
  </r>
  <r>
    <n v="119175"/>
    <d v="2025-12-16T00:00:00"/>
    <s v="2025-12-16"/>
    <x v="11"/>
    <x v="6"/>
    <s v="North"/>
    <x v="4"/>
    <x v="0"/>
    <n v="42930"/>
    <x v="2"/>
    <n v="42382.372587973943"/>
  </r>
  <r>
    <n v="119176"/>
    <d v="2025-12-16T00:00:00"/>
    <s v="2025-12-16"/>
    <x v="11"/>
    <x v="1"/>
    <s v="South"/>
    <x v="1"/>
    <x v="0"/>
    <n v="11350"/>
    <x v="1"/>
    <n v="9962.0201769044888"/>
  </r>
  <r>
    <n v="119177"/>
    <d v="2025-12-16T00:00:00"/>
    <s v="2025-12-16"/>
    <x v="11"/>
    <x v="3"/>
    <s v="West"/>
    <x v="2"/>
    <x v="3"/>
    <n v="86930"/>
    <x v="0"/>
    <n v="86825.502937478566"/>
  </r>
  <r>
    <n v="119178"/>
    <d v="2025-12-16T00:00:00"/>
    <s v="2025-12-16"/>
    <x v="11"/>
    <x v="1"/>
    <s v="South"/>
    <x v="4"/>
    <x v="0"/>
    <n v="37850"/>
    <x v="2"/>
    <n v="35895.228015596957"/>
  </r>
  <r>
    <n v="119179"/>
    <d v="2025-12-16T00:00:00"/>
    <s v="2025-12-16"/>
    <x v="11"/>
    <x v="5"/>
    <s v="South"/>
    <x v="3"/>
    <x v="1"/>
    <n v="74730"/>
    <x v="0"/>
    <n v="82125.44062625106"/>
  </r>
  <r>
    <n v="119180"/>
    <d v="2025-12-16T00:00:00"/>
    <s v="2025-12-16"/>
    <x v="11"/>
    <x v="3"/>
    <s v="West"/>
    <x v="1"/>
    <x v="2"/>
    <n v="58880"/>
    <x v="0"/>
    <n v="62323.547679677707"/>
  </r>
  <r>
    <n v="119181"/>
    <d v="2025-12-16T00:00:00"/>
    <s v="2025-12-16"/>
    <x v="11"/>
    <x v="6"/>
    <s v="North"/>
    <x v="2"/>
    <x v="3"/>
    <n v="36840"/>
    <x v="2"/>
    <n v="34150.792426085223"/>
  </r>
  <r>
    <n v="119182"/>
    <d v="2025-12-16T00:00:00"/>
    <s v="2025-12-16"/>
    <x v="11"/>
    <x v="0"/>
    <s v="North"/>
    <x v="1"/>
    <x v="1"/>
    <n v="57670"/>
    <x v="0"/>
    <n v="57298.331354527429"/>
  </r>
  <r>
    <n v="119183"/>
    <d v="2025-12-16T00:00:00"/>
    <s v="2025-12-16"/>
    <x v="11"/>
    <x v="5"/>
    <s v="South"/>
    <x v="3"/>
    <x v="3"/>
    <n v="57530"/>
    <x v="0"/>
    <n v="61273.004867701064"/>
  </r>
  <r>
    <n v="119184"/>
    <d v="2025-12-16T00:00:00"/>
    <s v="2025-12-16"/>
    <x v="11"/>
    <x v="1"/>
    <s v="South"/>
    <x v="2"/>
    <x v="3"/>
    <n v="47950"/>
    <x v="2"/>
    <n v="43246.622993781952"/>
  </r>
  <r>
    <n v="119185"/>
    <d v="2025-12-16T00:00:00"/>
    <s v="2025-12-16"/>
    <x v="11"/>
    <x v="2"/>
    <s v="North"/>
    <x v="0"/>
    <x v="3"/>
    <n v="86880"/>
    <x v="0"/>
    <n v="99104.326025185335"/>
  </r>
  <r>
    <n v="119186"/>
    <d v="2025-12-16T00:00:00"/>
    <s v="2025-12-16"/>
    <x v="11"/>
    <x v="4"/>
    <s v="West"/>
    <x v="0"/>
    <x v="0"/>
    <n v="72190"/>
    <x v="0"/>
    <n v="63347.76666789662"/>
  </r>
  <r>
    <n v="119187"/>
    <d v="2025-12-16T00:00:00"/>
    <s v="2025-12-16"/>
    <x v="11"/>
    <x v="4"/>
    <s v="West"/>
    <x v="1"/>
    <x v="0"/>
    <n v="24550"/>
    <x v="1"/>
    <n v="27888.305312490731"/>
  </r>
  <r>
    <n v="119188"/>
    <d v="2025-12-16T00:00:00"/>
    <s v="2025-12-16"/>
    <x v="11"/>
    <x v="6"/>
    <s v="North"/>
    <x v="0"/>
    <x v="2"/>
    <n v="8460"/>
    <x v="1"/>
    <n v="7233.362809434916"/>
  </r>
  <r>
    <n v="119189"/>
    <d v="2025-12-16T00:00:00"/>
    <s v="2025-12-16"/>
    <x v="11"/>
    <x v="2"/>
    <s v="North"/>
    <x v="2"/>
    <x v="1"/>
    <n v="89130"/>
    <x v="0"/>
    <n v="88687.558073444729"/>
  </r>
  <r>
    <n v="119190"/>
    <d v="2025-12-16T00:00:00"/>
    <s v="2025-12-16"/>
    <x v="11"/>
    <x v="3"/>
    <s v="West"/>
    <x v="3"/>
    <x v="3"/>
    <n v="77900"/>
    <x v="0"/>
    <n v="72949.286761860058"/>
  </r>
  <r>
    <n v="119191"/>
    <d v="2025-12-16T00:00:00"/>
    <s v="2025-12-16"/>
    <x v="11"/>
    <x v="4"/>
    <s v="West"/>
    <x v="3"/>
    <x v="0"/>
    <n v="86560"/>
    <x v="0"/>
    <n v="98703.908930281279"/>
  </r>
  <r>
    <n v="119192"/>
    <d v="2025-12-16T00:00:00"/>
    <s v="2025-12-16"/>
    <x v="11"/>
    <x v="3"/>
    <s v="West"/>
    <x v="0"/>
    <x v="2"/>
    <n v="71070"/>
    <x v="0"/>
    <n v="78650.302792442875"/>
  </r>
  <r>
    <n v="119193"/>
    <d v="2025-12-16T00:00:00"/>
    <s v="2025-12-16"/>
    <x v="11"/>
    <x v="0"/>
    <s v="North"/>
    <x v="4"/>
    <x v="0"/>
    <n v="14790"/>
    <x v="1"/>
    <n v="16576.185510514861"/>
  </r>
  <r>
    <n v="119194"/>
    <d v="2025-12-16T00:00:00"/>
    <s v="2025-12-16"/>
    <x v="11"/>
    <x v="6"/>
    <s v="North"/>
    <x v="4"/>
    <x v="2"/>
    <n v="66880"/>
    <x v="0"/>
    <n v="66713.569880472249"/>
  </r>
  <r>
    <n v="119195"/>
    <d v="2025-12-16T00:00:00"/>
    <s v="2025-12-16"/>
    <x v="11"/>
    <x v="6"/>
    <s v="North"/>
    <x v="4"/>
    <x v="1"/>
    <n v="47850"/>
    <x v="2"/>
    <n v="42191.298087153707"/>
  </r>
  <r>
    <n v="119196"/>
    <d v="2025-12-16T00:00:00"/>
    <s v="2025-12-16"/>
    <x v="11"/>
    <x v="5"/>
    <s v="South"/>
    <x v="0"/>
    <x v="3"/>
    <n v="86430"/>
    <x v="0"/>
    <n v="79874.044812909066"/>
  </r>
  <r>
    <n v="119197"/>
    <d v="2025-12-16T00:00:00"/>
    <s v="2025-12-16"/>
    <x v="11"/>
    <x v="5"/>
    <s v="South"/>
    <x v="0"/>
    <x v="2"/>
    <n v="22480"/>
    <x v="1"/>
    <n v="22688.488447535899"/>
  </r>
  <r>
    <n v="119198"/>
    <d v="2025-12-16T00:00:00"/>
    <s v="2025-12-16"/>
    <x v="11"/>
    <x v="2"/>
    <s v="North"/>
    <x v="0"/>
    <x v="3"/>
    <n v="34350"/>
    <x v="2"/>
    <n v="33205.843478010262"/>
  </r>
  <r>
    <n v="119199"/>
    <d v="2025-12-16T00:00:00"/>
    <s v="2025-12-16"/>
    <x v="11"/>
    <x v="3"/>
    <s v="West"/>
    <x v="2"/>
    <x v="1"/>
    <n v="39530"/>
    <x v="2"/>
    <n v="37486.349010072678"/>
  </r>
  <r>
    <n v="119200"/>
    <d v="2025-12-16T00:00:00"/>
    <s v="2025-12-16"/>
    <x v="11"/>
    <x v="4"/>
    <s v="West"/>
    <x v="4"/>
    <x v="1"/>
    <n v="25300"/>
    <x v="1"/>
    <n v="23803.270519589121"/>
  </r>
  <r>
    <n v="119201"/>
    <d v="2025-12-16T00:00:00"/>
    <s v="2025-12-16"/>
    <x v="11"/>
    <x v="4"/>
    <s v="West"/>
    <x v="1"/>
    <x v="0"/>
    <n v="71430"/>
    <x v="0"/>
    <n v="65733.493685027264"/>
  </r>
  <r>
    <n v="119202"/>
    <d v="2025-12-16T00:00:00"/>
    <s v="2025-12-16"/>
    <x v="11"/>
    <x v="1"/>
    <s v="South"/>
    <x v="2"/>
    <x v="1"/>
    <n v="71280"/>
    <x v="0"/>
    <n v="72091.059685089844"/>
  </r>
  <r>
    <n v="119203"/>
    <d v="2025-12-16T00:00:00"/>
    <s v="2025-12-16"/>
    <x v="11"/>
    <x v="3"/>
    <s v="West"/>
    <x v="2"/>
    <x v="3"/>
    <n v="11410"/>
    <x v="1"/>
    <n v="12054.29013655919"/>
  </r>
  <r>
    <n v="119204"/>
    <d v="2025-12-16T00:00:00"/>
    <s v="2025-12-16"/>
    <x v="11"/>
    <x v="4"/>
    <s v="West"/>
    <x v="0"/>
    <x v="0"/>
    <n v="55920"/>
    <x v="0"/>
    <n v="59125.786540995607"/>
  </r>
  <r>
    <n v="119205"/>
    <d v="2025-12-17T00:00:00"/>
    <s v="2025-12-17"/>
    <x v="11"/>
    <x v="5"/>
    <s v="South"/>
    <x v="0"/>
    <x v="3"/>
    <n v="78920"/>
    <x v="0"/>
    <n v="68139.714320454543"/>
  </r>
  <r>
    <n v="119206"/>
    <d v="2025-12-17T00:00:00"/>
    <s v="2025-12-17"/>
    <x v="11"/>
    <x v="5"/>
    <s v="South"/>
    <x v="2"/>
    <x v="0"/>
    <n v="12780"/>
    <x v="1"/>
    <n v="10966.320203505609"/>
  </r>
  <r>
    <n v="119207"/>
    <d v="2025-12-17T00:00:00"/>
    <s v="2025-12-17"/>
    <x v="11"/>
    <x v="5"/>
    <s v="South"/>
    <x v="0"/>
    <x v="3"/>
    <n v="49420"/>
    <x v="2"/>
    <n v="43300.336483708648"/>
  </r>
  <r>
    <n v="119208"/>
    <d v="2025-12-17T00:00:00"/>
    <s v="2025-12-17"/>
    <x v="11"/>
    <x v="3"/>
    <s v="West"/>
    <x v="4"/>
    <x v="1"/>
    <n v="17220"/>
    <x v="1"/>
    <n v="14728.66443739661"/>
  </r>
  <r>
    <n v="119209"/>
    <d v="2025-12-17T00:00:00"/>
    <s v="2025-12-17"/>
    <x v="11"/>
    <x v="6"/>
    <s v="North"/>
    <x v="2"/>
    <x v="2"/>
    <n v="43140"/>
    <x v="2"/>
    <n v="42368.791144656643"/>
  </r>
  <r>
    <n v="119210"/>
    <d v="2025-12-17T00:00:00"/>
    <s v="2025-12-17"/>
    <x v="11"/>
    <x v="2"/>
    <s v="North"/>
    <x v="2"/>
    <x v="1"/>
    <n v="56830"/>
    <x v="0"/>
    <n v="49220.539975717467"/>
  </r>
  <r>
    <n v="119211"/>
    <d v="2025-12-17T00:00:00"/>
    <s v="2025-12-17"/>
    <x v="11"/>
    <x v="1"/>
    <s v="South"/>
    <x v="2"/>
    <x v="3"/>
    <n v="84190"/>
    <x v="0"/>
    <n v="82564.237917691426"/>
  </r>
  <r>
    <n v="119212"/>
    <d v="2025-12-17T00:00:00"/>
    <s v="2025-12-17"/>
    <x v="11"/>
    <x v="1"/>
    <s v="South"/>
    <x v="0"/>
    <x v="1"/>
    <n v="49820"/>
    <x v="2"/>
    <n v="47382.324893491423"/>
  </r>
  <r>
    <n v="119213"/>
    <d v="2025-12-17T00:00:00"/>
    <s v="2025-12-17"/>
    <x v="11"/>
    <x v="5"/>
    <s v="South"/>
    <x v="2"/>
    <x v="2"/>
    <n v="81170"/>
    <x v="0"/>
    <n v="70421.695676052259"/>
  </r>
  <r>
    <n v="119214"/>
    <d v="2025-12-17T00:00:00"/>
    <s v="2025-12-17"/>
    <x v="11"/>
    <x v="0"/>
    <s v="North"/>
    <x v="1"/>
    <x v="3"/>
    <n v="47530"/>
    <x v="2"/>
    <n v="41608.785303008037"/>
  </r>
  <r>
    <n v="119215"/>
    <d v="2025-12-17T00:00:00"/>
    <s v="2025-12-17"/>
    <x v="11"/>
    <x v="3"/>
    <s v="West"/>
    <x v="1"/>
    <x v="3"/>
    <n v="26480"/>
    <x v="1"/>
    <n v="28641.465700807348"/>
  </r>
  <r>
    <n v="119216"/>
    <d v="2025-12-17T00:00:00"/>
    <s v="2025-12-17"/>
    <x v="11"/>
    <x v="4"/>
    <s v="West"/>
    <x v="4"/>
    <x v="0"/>
    <n v="42460"/>
    <x v="2"/>
    <n v="45319.094866731437"/>
  </r>
  <r>
    <n v="119217"/>
    <d v="2025-12-17T00:00:00"/>
    <s v="2025-12-17"/>
    <x v="11"/>
    <x v="4"/>
    <s v="West"/>
    <x v="2"/>
    <x v="0"/>
    <n v="38010"/>
    <x v="2"/>
    <n v="35571.254736459348"/>
  </r>
  <r>
    <n v="119218"/>
    <d v="2025-12-17T00:00:00"/>
    <s v="2025-12-17"/>
    <x v="11"/>
    <x v="2"/>
    <s v="North"/>
    <x v="2"/>
    <x v="1"/>
    <n v="62810"/>
    <x v="0"/>
    <n v="55835.764412058466"/>
  </r>
  <r>
    <n v="119219"/>
    <d v="2025-12-17T00:00:00"/>
    <s v="2025-12-17"/>
    <x v="11"/>
    <x v="6"/>
    <s v="North"/>
    <x v="0"/>
    <x v="2"/>
    <n v="58700"/>
    <x v="0"/>
    <n v="56170.136751267833"/>
  </r>
  <r>
    <n v="119220"/>
    <d v="2025-12-17T00:00:00"/>
    <s v="2025-12-17"/>
    <x v="11"/>
    <x v="5"/>
    <s v="South"/>
    <x v="3"/>
    <x v="2"/>
    <n v="89200"/>
    <x v="0"/>
    <n v="88771.619360224693"/>
  </r>
  <r>
    <n v="119221"/>
    <d v="2025-12-17T00:00:00"/>
    <s v="2025-12-17"/>
    <x v="11"/>
    <x v="0"/>
    <s v="North"/>
    <x v="3"/>
    <x v="2"/>
    <n v="51890"/>
    <x v="0"/>
    <n v="52161.282304501437"/>
  </r>
  <r>
    <n v="119222"/>
    <d v="2025-12-17T00:00:00"/>
    <s v="2025-12-17"/>
    <x v="11"/>
    <x v="5"/>
    <s v="South"/>
    <x v="2"/>
    <x v="2"/>
    <n v="84970"/>
    <x v="0"/>
    <n v="72851.174796042338"/>
  </r>
  <r>
    <n v="119223"/>
    <d v="2025-12-17T00:00:00"/>
    <s v="2025-12-17"/>
    <x v="11"/>
    <x v="0"/>
    <s v="North"/>
    <x v="4"/>
    <x v="3"/>
    <n v="20110"/>
    <x v="1"/>
    <n v="20719.396463745288"/>
  </r>
  <r>
    <n v="119224"/>
    <d v="2025-12-17T00:00:00"/>
    <s v="2025-12-17"/>
    <x v="11"/>
    <x v="1"/>
    <s v="South"/>
    <x v="1"/>
    <x v="1"/>
    <n v="82880"/>
    <x v="0"/>
    <n v="86115.723450874182"/>
  </r>
  <r>
    <n v="119225"/>
    <d v="2025-12-17T00:00:00"/>
    <s v="2025-12-17"/>
    <x v="11"/>
    <x v="0"/>
    <s v="North"/>
    <x v="2"/>
    <x v="3"/>
    <n v="31130"/>
    <x v="2"/>
    <n v="32464.96703898321"/>
  </r>
  <r>
    <n v="119226"/>
    <d v="2025-12-17T00:00:00"/>
    <s v="2025-12-17"/>
    <x v="11"/>
    <x v="1"/>
    <s v="South"/>
    <x v="2"/>
    <x v="1"/>
    <n v="36840"/>
    <x v="2"/>
    <n v="38236.762678781131"/>
  </r>
  <r>
    <n v="119227"/>
    <d v="2025-12-17T00:00:00"/>
    <s v="2025-12-17"/>
    <x v="11"/>
    <x v="1"/>
    <s v="South"/>
    <x v="4"/>
    <x v="0"/>
    <n v="51450"/>
    <x v="0"/>
    <n v="58501.081610902642"/>
  </r>
  <r>
    <n v="119228"/>
    <d v="2025-12-17T00:00:00"/>
    <s v="2025-12-17"/>
    <x v="11"/>
    <x v="3"/>
    <s v="West"/>
    <x v="4"/>
    <x v="2"/>
    <n v="79530"/>
    <x v="0"/>
    <n v="84535.322209519101"/>
  </r>
  <r>
    <n v="119229"/>
    <d v="2025-12-17T00:00:00"/>
    <s v="2025-12-17"/>
    <x v="11"/>
    <x v="2"/>
    <s v="North"/>
    <x v="3"/>
    <x v="1"/>
    <n v="46150"/>
    <x v="2"/>
    <n v="43615.133776419672"/>
  </r>
  <r>
    <n v="119230"/>
    <d v="2025-12-17T00:00:00"/>
    <s v="2025-12-17"/>
    <x v="11"/>
    <x v="0"/>
    <s v="North"/>
    <x v="2"/>
    <x v="3"/>
    <n v="30110"/>
    <x v="2"/>
    <n v="32929.556748148061"/>
  </r>
  <r>
    <n v="119231"/>
    <d v="2025-12-17T00:00:00"/>
    <s v="2025-12-17"/>
    <x v="11"/>
    <x v="6"/>
    <s v="North"/>
    <x v="2"/>
    <x v="3"/>
    <n v="82470"/>
    <x v="0"/>
    <n v="80780.312183136528"/>
  </r>
  <r>
    <n v="119232"/>
    <d v="2025-12-17T00:00:00"/>
    <s v="2025-12-17"/>
    <x v="11"/>
    <x v="6"/>
    <s v="North"/>
    <x v="0"/>
    <x v="3"/>
    <n v="32640"/>
    <x v="2"/>
    <n v="28335.611440845641"/>
  </r>
  <r>
    <n v="119233"/>
    <d v="2025-12-17T00:00:00"/>
    <s v="2025-12-17"/>
    <x v="11"/>
    <x v="0"/>
    <s v="North"/>
    <x v="1"/>
    <x v="3"/>
    <n v="61400"/>
    <x v="0"/>
    <n v="64141.541169263481"/>
  </r>
  <r>
    <n v="119234"/>
    <d v="2025-12-17T00:00:00"/>
    <s v="2025-12-17"/>
    <x v="11"/>
    <x v="2"/>
    <s v="North"/>
    <x v="0"/>
    <x v="1"/>
    <n v="84150"/>
    <x v="0"/>
    <n v="81177.61019456615"/>
  </r>
  <r>
    <n v="119235"/>
    <d v="2025-12-17T00:00:00"/>
    <s v="2025-12-17"/>
    <x v="11"/>
    <x v="3"/>
    <s v="West"/>
    <x v="0"/>
    <x v="2"/>
    <n v="8970"/>
    <x v="1"/>
    <n v="10128.02021856801"/>
  </r>
  <r>
    <n v="119236"/>
    <d v="2025-12-17T00:00:00"/>
    <s v="2025-12-17"/>
    <x v="11"/>
    <x v="6"/>
    <s v="North"/>
    <x v="1"/>
    <x v="3"/>
    <n v="17220"/>
    <x v="1"/>
    <n v="16402.611631714481"/>
  </r>
  <r>
    <n v="119237"/>
    <d v="2025-12-17T00:00:00"/>
    <s v="2025-12-17"/>
    <x v="11"/>
    <x v="5"/>
    <s v="South"/>
    <x v="2"/>
    <x v="2"/>
    <n v="84290"/>
    <x v="0"/>
    <n v="72784.836657629741"/>
  </r>
  <r>
    <n v="119238"/>
    <d v="2025-12-17T00:00:00"/>
    <s v="2025-12-17"/>
    <x v="11"/>
    <x v="6"/>
    <s v="North"/>
    <x v="3"/>
    <x v="0"/>
    <n v="74150"/>
    <x v="0"/>
    <n v="84088.76703852482"/>
  </r>
  <r>
    <n v="119239"/>
    <d v="2025-12-17T00:00:00"/>
    <s v="2025-12-17"/>
    <x v="11"/>
    <x v="3"/>
    <s v="West"/>
    <x v="1"/>
    <x v="2"/>
    <n v="10370"/>
    <x v="1"/>
    <n v="11404.050697264091"/>
  </r>
  <r>
    <n v="119240"/>
    <d v="2025-12-17T00:00:00"/>
    <s v="2025-12-17"/>
    <x v="11"/>
    <x v="1"/>
    <s v="South"/>
    <x v="4"/>
    <x v="0"/>
    <n v="71870"/>
    <x v="0"/>
    <n v="82205.215535721029"/>
  </r>
  <r>
    <n v="119241"/>
    <d v="2025-12-17T00:00:00"/>
    <s v="2025-12-17"/>
    <x v="11"/>
    <x v="1"/>
    <s v="South"/>
    <x v="2"/>
    <x v="0"/>
    <n v="55470"/>
    <x v="0"/>
    <n v="50161.690494587798"/>
  </r>
  <r>
    <n v="119242"/>
    <d v="2025-12-17T00:00:00"/>
    <s v="2025-12-17"/>
    <x v="11"/>
    <x v="1"/>
    <s v="South"/>
    <x v="1"/>
    <x v="2"/>
    <n v="19180"/>
    <x v="1"/>
    <n v="16425.076215912992"/>
  </r>
  <r>
    <n v="119243"/>
    <d v="2025-12-17T00:00:00"/>
    <s v="2025-12-17"/>
    <x v="11"/>
    <x v="3"/>
    <s v="West"/>
    <x v="1"/>
    <x v="2"/>
    <n v="34330"/>
    <x v="2"/>
    <n v="38975.87034856042"/>
  </r>
  <r>
    <n v="119244"/>
    <d v="2025-12-17T00:00:00"/>
    <s v="2025-12-17"/>
    <x v="11"/>
    <x v="1"/>
    <s v="South"/>
    <x v="1"/>
    <x v="1"/>
    <n v="65990"/>
    <x v="0"/>
    <n v="70787.265563930516"/>
  </r>
  <r>
    <n v="119245"/>
    <d v="2025-12-17T00:00:00"/>
    <s v="2025-12-17"/>
    <x v="11"/>
    <x v="2"/>
    <s v="North"/>
    <x v="3"/>
    <x v="3"/>
    <n v="17580"/>
    <x v="1"/>
    <n v="19462.930651812479"/>
  </r>
  <r>
    <n v="119246"/>
    <d v="2025-12-17T00:00:00"/>
    <s v="2025-12-17"/>
    <x v="11"/>
    <x v="1"/>
    <s v="South"/>
    <x v="0"/>
    <x v="2"/>
    <n v="36200"/>
    <x v="2"/>
    <n v="30812.974537569549"/>
  </r>
  <r>
    <n v="119247"/>
    <d v="2025-12-17T00:00:00"/>
    <s v="2025-12-17"/>
    <x v="11"/>
    <x v="3"/>
    <s v="West"/>
    <x v="0"/>
    <x v="2"/>
    <n v="70120"/>
    <x v="0"/>
    <n v="73423.314489193624"/>
  </r>
  <r>
    <n v="119248"/>
    <d v="2025-12-17T00:00:00"/>
    <s v="2025-12-17"/>
    <x v="11"/>
    <x v="5"/>
    <s v="South"/>
    <x v="1"/>
    <x v="0"/>
    <n v="73600"/>
    <x v="0"/>
    <n v="78266.553031819843"/>
  </r>
  <r>
    <n v="119249"/>
    <d v="2025-12-17T00:00:00"/>
    <s v="2025-12-17"/>
    <x v="11"/>
    <x v="6"/>
    <s v="North"/>
    <x v="1"/>
    <x v="2"/>
    <n v="34460"/>
    <x v="2"/>
    <n v="32841.721372035827"/>
  </r>
  <r>
    <n v="119250"/>
    <d v="2025-12-18T00:00:00"/>
    <s v="2025-12-18"/>
    <x v="11"/>
    <x v="3"/>
    <s v="West"/>
    <x v="0"/>
    <x v="3"/>
    <n v="63070"/>
    <x v="0"/>
    <n v="62567.290045390393"/>
  </r>
  <r>
    <n v="119251"/>
    <d v="2025-12-18T00:00:00"/>
    <s v="2025-12-18"/>
    <x v="11"/>
    <x v="3"/>
    <s v="West"/>
    <x v="3"/>
    <x v="1"/>
    <n v="16390"/>
    <x v="1"/>
    <n v="14584.750045878831"/>
  </r>
  <r>
    <n v="119252"/>
    <d v="2025-12-18T00:00:00"/>
    <s v="2025-12-18"/>
    <x v="11"/>
    <x v="0"/>
    <s v="North"/>
    <x v="2"/>
    <x v="3"/>
    <n v="49460"/>
    <x v="2"/>
    <n v="43228.210361931553"/>
  </r>
  <r>
    <n v="119253"/>
    <d v="2025-12-18T00:00:00"/>
    <s v="2025-12-18"/>
    <x v="11"/>
    <x v="1"/>
    <s v="South"/>
    <x v="0"/>
    <x v="3"/>
    <n v="21610"/>
    <x v="1"/>
    <n v="23623.073629207229"/>
  </r>
  <r>
    <n v="119254"/>
    <d v="2025-12-18T00:00:00"/>
    <s v="2025-12-18"/>
    <x v="11"/>
    <x v="4"/>
    <s v="West"/>
    <x v="1"/>
    <x v="1"/>
    <n v="8840"/>
    <x v="1"/>
    <n v="9694.419922934665"/>
  </r>
  <r>
    <n v="119255"/>
    <d v="2025-12-18T00:00:00"/>
    <s v="2025-12-18"/>
    <x v="11"/>
    <x v="5"/>
    <s v="South"/>
    <x v="3"/>
    <x v="2"/>
    <n v="21220"/>
    <x v="1"/>
    <n v="19502.722932942659"/>
  </r>
  <r>
    <n v="119256"/>
    <d v="2025-12-18T00:00:00"/>
    <s v="2025-12-18"/>
    <x v="11"/>
    <x v="4"/>
    <s v="West"/>
    <x v="3"/>
    <x v="2"/>
    <n v="62470"/>
    <x v="0"/>
    <n v="68408.060752884106"/>
  </r>
  <r>
    <n v="119257"/>
    <d v="2025-12-18T00:00:00"/>
    <s v="2025-12-18"/>
    <x v="11"/>
    <x v="0"/>
    <s v="North"/>
    <x v="1"/>
    <x v="0"/>
    <n v="71460"/>
    <x v="0"/>
    <n v="68546.580027429009"/>
  </r>
  <r>
    <n v="119258"/>
    <d v="2025-12-18T00:00:00"/>
    <s v="2025-12-18"/>
    <x v="11"/>
    <x v="5"/>
    <s v="South"/>
    <x v="4"/>
    <x v="2"/>
    <n v="82480"/>
    <x v="0"/>
    <n v="77258.208478677727"/>
  </r>
  <r>
    <n v="119259"/>
    <d v="2025-12-18T00:00:00"/>
    <s v="2025-12-18"/>
    <x v="11"/>
    <x v="1"/>
    <s v="South"/>
    <x v="3"/>
    <x v="0"/>
    <n v="71560"/>
    <x v="0"/>
    <n v="77832.444122625646"/>
  </r>
  <r>
    <n v="119260"/>
    <d v="2025-12-18T00:00:00"/>
    <s v="2025-12-18"/>
    <x v="11"/>
    <x v="4"/>
    <s v="West"/>
    <x v="0"/>
    <x v="2"/>
    <n v="54430"/>
    <x v="0"/>
    <n v="57804.783823397993"/>
  </r>
  <r>
    <n v="119261"/>
    <d v="2025-12-18T00:00:00"/>
    <s v="2025-12-18"/>
    <x v="11"/>
    <x v="1"/>
    <s v="South"/>
    <x v="4"/>
    <x v="0"/>
    <n v="47980"/>
    <x v="2"/>
    <n v="49925.054565123442"/>
  </r>
  <r>
    <n v="119262"/>
    <d v="2025-12-18T00:00:00"/>
    <s v="2025-12-18"/>
    <x v="11"/>
    <x v="1"/>
    <s v="South"/>
    <x v="2"/>
    <x v="1"/>
    <n v="46310"/>
    <x v="2"/>
    <n v="50415.653703457509"/>
  </r>
  <r>
    <n v="119263"/>
    <d v="2025-12-18T00:00:00"/>
    <s v="2025-12-18"/>
    <x v="11"/>
    <x v="6"/>
    <s v="North"/>
    <x v="0"/>
    <x v="2"/>
    <n v="82800"/>
    <x v="0"/>
    <n v="91820.957953583857"/>
  </r>
  <r>
    <n v="119264"/>
    <d v="2025-12-18T00:00:00"/>
    <s v="2025-12-18"/>
    <x v="11"/>
    <x v="5"/>
    <s v="South"/>
    <x v="1"/>
    <x v="2"/>
    <n v="11980"/>
    <x v="1"/>
    <n v="13592.368562554469"/>
  </r>
  <r>
    <n v="119265"/>
    <d v="2025-12-18T00:00:00"/>
    <s v="2025-12-18"/>
    <x v="11"/>
    <x v="5"/>
    <s v="South"/>
    <x v="4"/>
    <x v="3"/>
    <n v="51680"/>
    <x v="0"/>
    <n v="53595.049982770361"/>
  </r>
  <r>
    <n v="119266"/>
    <d v="2025-12-18T00:00:00"/>
    <s v="2025-12-18"/>
    <x v="11"/>
    <x v="0"/>
    <s v="North"/>
    <x v="0"/>
    <x v="0"/>
    <n v="22570"/>
    <x v="1"/>
    <n v="19800.28411292586"/>
  </r>
  <r>
    <n v="119267"/>
    <d v="2025-12-18T00:00:00"/>
    <s v="2025-12-18"/>
    <x v="11"/>
    <x v="3"/>
    <s v="West"/>
    <x v="3"/>
    <x v="0"/>
    <n v="79270"/>
    <x v="0"/>
    <n v="75793.979890393486"/>
  </r>
  <r>
    <n v="119268"/>
    <d v="2025-12-18T00:00:00"/>
    <s v="2025-12-18"/>
    <x v="11"/>
    <x v="1"/>
    <s v="South"/>
    <x v="1"/>
    <x v="3"/>
    <n v="88100"/>
    <x v="0"/>
    <n v="78364.578608371623"/>
  </r>
  <r>
    <n v="119269"/>
    <d v="2025-12-18T00:00:00"/>
    <s v="2025-12-18"/>
    <x v="11"/>
    <x v="1"/>
    <s v="South"/>
    <x v="4"/>
    <x v="2"/>
    <n v="59240"/>
    <x v="0"/>
    <n v="52514.600087668223"/>
  </r>
  <r>
    <n v="119270"/>
    <d v="2025-12-18T00:00:00"/>
    <s v="2025-12-18"/>
    <x v="11"/>
    <x v="4"/>
    <s v="West"/>
    <x v="3"/>
    <x v="0"/>
    <n v="17230"/>
    <x v="1"/>
    <n v="19758.28292596047"/>
  </r>
  <r>
    <n v="119271"/>
    <d v="2025-12-18T00:00:00"/>
    <s v="2025-12-18"/>
    <x v="11"/>
    <x v="0"/>
    <s v="North"/>
    <x v="1"/>
    <x v="2"/>
    <n v="74320"/>
    <x v="0"/>
    <n v="67293.583747302328"/>
  </r>
  <r>
    <n v="119272"/>
    <d v="2025-12-18T00:00:00"/>
    <s v="2025-12-18"/>
    <x v="11"/>
    <x v="5"/>
    <s v="South"/>
    <x v="1"/>
    <x v="1"/>
    <n v="5390"/>
    <x v="1"/>
    <n v="5774.6904269501256"/>
  </r>
  <r>
    <n v="119273"/>
    <d v="2025-12-18T00:00:00"/>
    <s v="2025-12-18"/>
    <x v="11"/>
    <x v="6"/>
    <s v="North"/>
    <x v="4"/>
    <x v="0"/>
    <n v="75040"/>
    <x v="0"/>
    <n v="81384.061160524114"/>
  </r>
  <r>
    <n v="119274"/>
    <d v="2025-12-18T00:00:00"/>
    <s v="2025-12-18"/>
    <x v="11"/>
    <x v="5"/>
    <s v="South"/>
    <x v="4"/>
    <x v="2"/>
    <n v="33940"/>
    <x v="2"/>
    <n v="33852.379810072744"/>
  </r>
  <r>
    <n v="119275"/>
    <d v="2025-12-18T00:00:00"/>
    <s v="2025-12-18"/>
    <x v="11"/>
    <x v="6"/>
    <s v="North"/>
    <x v="4"/>
    <x v="1"/>
    <n v="62330"/>
    <x v="0"/>
    <n v="53066.743552581502"/>
  </r>
  <r>
    <n v="119276"/>
    <d v="2025-12-18T00:00:00"/>
    <s v="2025-12-18"/>
    <x v="11"/>
    <x v="6"/>
    <s v="North"/>
    <x v="0"/>
    <x v="2"/>
    <n v="37390"/>
    <x v="2"/>
    <n v="39944.234123079128"/>
  </r>
  <r>
    <n v="119277"/>
    <d v="2025-12-18T00:00:00"/>
    <s v="2025-12-18"/>
    <x v="11"/>
    <x v="5"/>
    <s v="South"/>
    <x v="1"/>
    <x v="2"/>
    <n v="85900"/>
    <x v="0"/>
    <n v="97549.804352317486"/>
  </r>
  <r>
    <n v="119278"/>
    <d v="2025-12-18T00:00:00"/>
    <s v="2025-12-18"/>
    <x v="11"/>
    <x v="4"/>
    <s v="West"/>
    <x v="2"/>
    <x v="1"/>
    <n v="88610"/>
    <x v="0"/>
    <n v="95780.520139483197"/>
  </r>
  <r>
    <n v="119279"/>
    <d v="2025-12-18T00:00:00"/>
    <s v="2025-12-18"/>
    <x v="11"/>
    <x v="1"/>
    <s v="South"/>
    <x v="3"/>
    <x v="0"/>
    <n v="34410"/>
    <x v="2"/>
    <n v="34705.019172970256"/>
  </r>
  <r>
    <n v="119280"/>
    <d v="2025-12-18T00:00:00"/>
    <s v="2025-12-18"/>
    <x v="11"/>
    <x v="6"/>
    <s v="North"/>
    <x v="4"/>
    <x v="3"/>
    <n v="9820"/>
    <x v="1"/>
    <n v="10077.864029710239"/>
  </r>
  <r>
    <n v="119281"/>
    <d v="2025-12-18T00:00:00"/>
    <s v="2025-12-18"/>
    <x v="11"/>
    <x v="4"/>
    <s v="West"/>
    <x v="1"/>
    <x v="3"/>
    <n v="52460"/>
    <x v="0"/>
    <n v="47084.378403096613"/>
  </r>
  <r>
    <n v="119282"/>
    <d v="2025-12-18T00:00:00"/>
    <s v="2025-12-18"/>
    <x v="11"/>
    <x v="0"/>
    <s v="North"/>
    <x v="3"/>
    <x v="1"/>
    <n v="61200"/>
    <x v="0"/>
    <n v="68240.721955319634"/>
  </r>
  <r>
    <n v="119283"/>
    <d v="2025-12-18T00:00:00"/>
    <s v="2025-12-18"/>
    <x v="11"/>
    <x v="0"/>
    <s v="North"/>
    <x v="2"/>
    <x v="2"/>
    <n v="7920"/>
    <x v="1"/>
    <n v="8150.4912575572052"/>
  </r>
  <r>
    <n v="119284"/>
    <d v="2025-12-18T00:00:00"/>
    <s v="2025-12-18"/>
    <x v="11"/>
    <x v="6"/>
    <s v="North"/>
    <x v="3"/>
    <x v="3"/>
    <n v="88310"/>
    <x v="0"/>
    <n v="81638.168419872833"/>
  </r>
  <r>
    <n v="119285"/>
    <d v="2025-12-18T00:00:00"/>
    <s v="2025-12-18"/>
    <x v="11"/>
    <x v="1"/>
    <s v="South"/>
    <x v="2"/>
    <x v="1"/>
    <n v="44920"/>
    <x v="2"/>
    <n v="39535.493198065342"/>
  </r>
  <r>
    <n v="119286"/>
    <d v="2025-12-18T00:00:00"/>
    <s v="2025-12-18"/>
    <x v="11"/>
    <x v="6"/>
    <s v="North"/>
    <x v="4"/>
    <x v="3"/>
    <n v="41910"/>
    <x v="2"/>
    <n v="38988.742658818832"/>
  </r>
  <r>
    <n v="119287"/>
    <d v="2025-12-18T00:00:00"/>
    <s v="2025-12-18"/>
    <x v="11"/>
    <x v="0"/>
    <s v="North"/>
    <x v="0"/>
    <x v="2"/>
    <n v="84930"/>
    <x v="0"/>
    <n v="91711.95547742708"/>
  </r>
  <r>
    <n v="119288"/>
    <d v="2025-12-18T00:00:00"/>
    <s v="2025-12-18"/>
    <x v="11"/>
    <x v="2"/>
    <s v="North"/>
    <x v="2"/>
    <x v="1"/>
    <n v="6020"/>
    <x v="1"/>
    <n v="6842.0914080008324"/>
  </r>
  <r>
    <n v="119289"/>
    <d v="2025-12-18T00:00:00"/>
    <s v="2025-12-18"/>
    <x v="11"/>
    <x v="0"/>
    <s v="North"/>
    <x v="4"/>
    <x v="0"/>
    <n v="61340"/>
    <x v="0"/>
    <n v="56434.427626415323"/>
  </r>
  <r>
    <n v="119290"/>
    <d v="2025-12-18T00:00:00"/>
    <s v="2025-12-18"/>
    <x v="11"/>
    <x v="5"/>
    <s v="South"/>
    <x v="3"/>
    <x v="1"/>
    <n v="42520"/>
    <x v="2"/>
    <n v="40092.470926295849"/>
  </r>
  <r>
    <n v="119291"/>
    <d v="2025-12-18T00:00:00"/>
    <s v="2025-12-18"/>
    <x v="11"/>
    <x v="2"/>
    <s v="North"/>
    <x v="3"/>
    <x v="1"/>
    <n v="39230"/>
    <x v="2"/>
    <n v="42825.278288460417"/>
  </r>
  <r>
    <n v="119292"/>
    <d v="2025-12-18T00:00:00"/>
    <s v="2025-12-18"/>
    <x v="11"/>
    <x v="1"/>
    <s v="South"/>
    <x v="3"/>
    <x v="3"/>
    <n v="74810"/>
    <x v="0"/>
    <n v="79940.276625486091"/>
  </r>
  <r>
    <n v="119293"/>
    <d v="2025-12-18T00:00:00"/>
    <s v="2025-12-18"/>
    <x v="11"/>
    <x v="5"/>
    <s v="South"/>
    <x v="0"/>
    <x v="3"/>
    <n v="50730"/>
    <x v="0"/>
    <n v="45000.654947383053"/>
  </r>
  <r>
    <n v="119294"/>
    <d v="2025-12-18T00:00:00"/>
    <s v="2025-12-18"/>
    <x v="11"/>
    <x v="2"/>
    <s v="North"/>
    <x v="1"/>
    <x v="0"/>
    <n v="50740"/>
    <x v="0"/>
    <n v="56988.989260351358"/>
  </r>
  <r>
    <n v="119295"/>
    <d v="2025-12-18T00:00:00"/>
    <s v="2025-12-18"/>
    <x v="11"/>
    <x v="4"/>
    <s v="West"/>
    <x v="2"/>
    <x v="3"/>
    <n v="37250"/>
    <x v="2"/>
    <n v="34278.003937393922"/>
  </r>
  <r>
    <n v="119296"/>
    <d v="2025-12-18T00:00:00"/>
    <s v="2025-12-18"/>
    <x v="11"/>
    <x v="2"/>
    <s v="North"/>
    <x v="1"/>
    <x v="3"/>
    <n v="25950"/>
    <x v="1"/>
    <n v="28036.504499669871"/>
  </r>
  <r>
    <n v="119297"/>
    <d v="2025-12-18T00:00:00"/>
    <s v="2025-12-18"/>
    <x v="11"/>
    <x v="4"/>
    <s v="West"/>
    <x v="3"/>
    <x v="3"/>
    <n v="84030"/>
    <x v="0"/>
    <n v="87840.483662511018"/>
  </r>
  <r>
    <n v="119298"/>
    <d v="2025-12-18T00:00:00"/>
    <s v="2025-12-18"/>
    <x v="11"/>
    <x v="4"/>
    <s v="West"/>
    <x v="0"/>
    <x v="2"/>
    <n v="87980"/>
    <x v="0"/>
    <n v="87140.94610501884"/>
  </r>
  <r>
    <n v="119299"/>
    <d v="2025-12-18T00:00:00"/>
    <s v="2025-12-18"/>
    <x v="11"/>
    <x v="2"/>
    <s v="North"/>
    <x v="4"/>
    <x v="1"/>
    <n v="81950"/>
    <x v="0"/>
    <n v="71806.29884380124"/>
  </r>
  <r>
    <n v="119300"/>
    <d v="2025-12-18T00:00:00"/>
    <s v="2025-12-18"/>
    <x v="11"/>
    <x v="2"/>
    <s v="North"/>
    <x v="0"/>
    <x v="3"/>
    <n v="57990"/>
    <x v="0"/>
    <n v="64819.491883741503"/>
  </r>
  <r>
    <n v="119301"/>
    <d v="2025-12-18T00:00:00"/>
    <s v="2025-12-18"/>
    <x v="11"/>
    <x v="3"/>
    <s v="West"/>
    <x v="1"/>
    <x v="2"/>
    <n v="33270"/>
    <x v="2"/>
    <n v="33573.131399267491"/>
  </r>
  <r>
    <n v="119302"/>
    <d v="2025-12-18T00:00:00"/>
    <s v="2025-12-18"/>
    <x v="11"/>
    <x v="2"/>
    <s v="North"/>
    <x v="3"/>
    <x v="1"/>
    <n v="89040"/>
    <x v="0"/>
    <n v="78708.594971885017"/>
  </r>
  <r>
    <n v="119303"/>
    <d v="2025-12-18T00:00:00"/>
    <s v="2025-12-18"/>
    <x v="11"/>
    <x v="4"/>
    <s v="West"/>
    <x v="2"/>
    <x v="0"/>
    <n v="8560"/>
    <x v="1"/>
    <n v="8500.469346092359"/>
  </r>
  <r>
    <n v="119304"/>
    <d v="2025-12-19T00:00:00"/>
    <s v="2025-12-19"/>
    <x v="11"/>
    <x v="6"/>
    <s v="North"/>
    <x v="0"/>
    <x v="1"/>
    <n v="82000"/>
    <x v="0"/>
    <n v="72253.75591878219"/>
  </r>
  <r>
    <n v="119305"/>
    <d v="2025-12-19T00:00:00"/>
    <s v="2025-12-19"/>
    <x v="11"/>
    <x v="5"/>
    <s v="South"/>
    <x v="1"/>
    <x v="2"/>
    <n v="65400"/>
    <x v="0"/>
    <n v="62921.429985888717"/>
  </r>
  <r>
    <n v="119306"/>
    <d v="2025-12-19T00:00:00"/>
    <s v="2025-12-19"/>
    <x v="11"/>
    <x v="4"/>
    <s v="West"/>
    <x v="1"/>
    <x v="2"/>
    <n v="53160"/>
    <x v="0"/>
    <n v="47072.474349592427"/>
  </r>
  <r>
    <n v="119307"/>
    <d v="2025-12-19T00:00:00"/>
    <s v="2025-12-19"/>
    <x v="11"/>
    <x v="1"/>
    <s v="South"/>
    <x v="4"/>
    <x v="0"/>
    <n v="55630"/>
    <x v="0"/>
    <n v="51660.753565375468"/>
  </r>
  <r>
    <n v="119308"/>
    <d v="2025-12-19T00:00:00"/>
    <s v="2025-12-19"/>
    <x v="11"/>
    <x v="2"/>
    <s v="North"/>
    <x v="2"/>
    <x v="2"/>
    <n v="76050"/>
    <x v="0"/>
    <n v="83154.095894751663"/>
  </r>
  <r>
    <n v="119309"/>
    <d v="2025-12-19T00:00:00"/>
    <s v="2025-12-19"/>
    <x v="11"/>
    <x v="4"/>
    <s v="West"/>
    <x v="1"/>
    <x v="0"/>
    <n v="63750"/>
    <x v="0"/>
    <n v="58636.050619585993"/>
  </r>
  <r>
    <n v="119310"/>
    <d v="2025-12-19T00:00:00"/>
    <s v="2025-12-19"/>
    <x v="11"/>
    <x v="6"/>
    <s v="North"/>
    <x v="2"/>
    <x v="0"/>
    <n v="16790"/>
    <x v="1"/>
    <n v="17484.964484433389"/>
  </r>
  <r>
    <n v="119311"/>
    <d v="2025-12-19T00:00:00"/>
    <s v="2025-12-19"/>
    <x v="11"/>
    <x v="2"/>
    <s v="North"/>
    <x v="3"/>
    <x v="2"/>
    <n v="77570"/>
    <x v="0"/>
    <n v="71294.543487645991"/>
  </r>
  <r>
    <n v="119312"/>
    <d v="2025-12-19T00:00:00"/>
    <s v="2025-12-19"/>
    <x v="11"/>
    <x v="6"/>
    <s v="North"/>
    <x v="0"/>
    <x v="2"/>
    <n v="54040"/>
    <x v="0"/>
    <n v="55923.324939765691"/>
  </r>
  <r>
    <n v="119313"/>
    <d v="2025-12-19T00:00:00"/>
    <s v="2025-12-19"/>
    <x v="11"/>
    <x v="6"/>
    <s v="North"/>
    <x v="1"/>
    <x v="3"/>
    <n v="24200"/>
    <x v="1"/>
    <n v="25972.833843335131"/>
  </r>
  <r>
    <n v="119314"/>
    <d v="2025-12-19T00:00:00"/>
    <s v="2025-12-19"/>
    <x v="11"/>
    <x v="6"/>
    <s v="North"/>
    <x v="3"/>
    <x v="3"/>
    <n v="77060"/>
    <x v="0"/>
    <n v="67888.88919790108"/>
  </r>
  <r>
    <n v="119315"/>
    <d v="2025-12-19T00:00:00"/>
    <s v="2025-12-19"/>
    <x v="11"/>
    <x v="6"/>
    <s v="North"/>
    <x v="4"/>
    <x v="0"/>
    <n v="6470"/>
    <x v="1"/>
    <n v="7145.0051227297936"/>
  </r>
  <r>
    <n v="119316"/>
    <d v="2025-12-19T00:00:00"/>
    <s v="2025-12-19"/>
    <x v="11"/>
    <x v="1"/>
    <s v="South"/>
    <x v="2"/>
    <x v="2"/>
    <n v="30260"/>
    <x v="2"/>
    <n v="34015.247749746712"/>
  </r>
  <r>
    <n v="119317"/>
    <d v="2025-12-19T00:00:00"/>
    <s v="2025-12-19"/>
    <x v="11"/>
    <x v="3"/>
    <s v="West"/>
    <x v="3"/>
    <x v="3"/>
    <n v="25700"/>
    <x v="1"/>
    <n v="24715.903701957879"/>
  </r>
  <r>
    <n v="119318"/>
    <d v="2025-12-19T00:00:00"/>
    <s v="2025-12-19"/>
    <x v="11"/>
    <x v="0"/>
    <s v="North"/>
    <x v="2"/>
    <x v="3"/>
    <n v="14070"/>
    <x v="1"/>
    <n v="15663.611879703611"/>
  </r>
  <r>
    <n v="119319"/>
    <d v="2025-12-19T00:00:00"/>
    <s v="2025-12-19"/>
    <x v="11"/>
    <x v="3"/>
    <s v="West"/>
    <x v="2"/>
    <x v="3"/>
    <n v="38330"/>
    <x v="2"/>
    <n v="33915.582859937022"/>
  </r>
  <r>
    <n v="119320"/>
    <d v="2025-12-19T00:00:00"/>
    <s v="2025-12-19"/>
    <x v="11"/>
    <x v="0"/>
    <s v="North"/>
    <x v="1"/>
    <x v="3"/>
    <n v="28170"/>
    <x v="1"/>
    <n v="27539.815461486349"/>
  </r>
  <r>
    <n v="119321"/>
    <d v="2025-12-19T00:00:00"/>
    <s v="2025-12-19"/>
    <x v="11"/>
    <x v="5"/>
    <s v="South"/>
    <x v="2"/>
    <x v="0"/>
    <n v="63590"/>
    <x v="0"/>
    <n v="57125.149154923973"/>
  </r>
  <r>
    <n v="119322"/>
    <d v="2025-12-19T00:00:00"/>
    <s v="2025-12-19"/>
    <x v="11"/>
    <x v="2"/>
    <s v="North"/>
    <x v="3"/>
    <x v="1"/>
    <n v="46110"/>
    <x v="2"/>
    <n v="52490.413452064859"/>
  </r>
  <r>
    <n v="119323"/>
    <d v="2025-12-19T00:00:00"/>
    <s v="2025-12-19"/>
    <x v="11"/>
    <x v="6"/>
    <s v="North"/>
    <x v="4"/>
    <x v="2"/>
    <n v="38450"/>
    <x v="2"/>
    <n v="41614.016867138656"/>
  </r>
  <r>
    <n v="119324"/>
    <d v="2025-12-19T00:00:00"/>
    <s v="2025-12-19"/>
    <x v="11"/>
    <x v="5"/>
    <s v="South"/>
    <x v="1"/>
    <x v="2"/>
    <n v="7200"/>
    <x v="1"/>
    <n v="7459.2073893199577"/>
  </r>
  <r>
    <n v="119325"/>
    <d v="2025-12-19T00:00:00"/>
    <s v="2025-12-19"/>
    <x v="11"/>
    <x v="5"/>
    <s v="South"/>
    <x v="0"/>
    <x v="3"/>
    <n v="65220"/>
    <x v="0"/>
    <n v="56829.199502976538"/>
  </r>
  <r>
    <n v="119326"/>
    <d v="2025-12-19T00:00:00"/>
    <s v="2025-12-19"/>
    <x v="11"/>
    <x v="2"/>
    <s v="North"/>
    <x v="4"/>
    <x v="0"/>
    <n v="61990"/>
    <x v="0"/>
    <n v="55774.744615318647"/>
  </r>
  <r>
    <n v="119327"/>
    <d v="2025-12-19T00:00:00"/>
    <s v="2025-12-19"/>
    <x v="11"/>
    <x v="0"/>
    <s v="North"/>
    <x v="3"/>
    <x v="1"/>
    <n v="31100"/>
    <x v="2"/>
    <n v="29705.456217414401"/>
  </r>
  <r>
    <n v="119328"/>
    <d v="2025-12-19T00:00:00"/>
    <s v="2025-12-19"/>
    <x v="11"/>
    <x v="1"/>
    <s v="South"/>
    <x v="1"/>
    <x v="1"/>
    <n v="54130"/>
    <x v="0"/>
    <n v="49709.15135314464"/>
  </r>
  <r>
    <n v="119329"/>
    <d v="2025-12-19T00:00:00"/>
    <s v="2025-12-19"/>
    <x v="11"/>
    <x v="6"/>
    <s v="North"/>
    <x v="2"/>
    <x v="2"/>
    <n v="42320"/>
    <x v="2"/>
    <n v="39921.889355487852"/>
  </r>
  <r>
    <n v="119330"/>
    <d v="2025-12-19T00:00:00"/>
    <s v="2025-12-19"/>
    <x v="11"/>
    <x v="4"/>
    <s v="West"/>
    <x v="4"/>
    <x v="0"/>
    <n v="10740"/>
    <x v="1"/>
    <n v="12249.23270978959"/>
  </r>
  <r>
    <n v="119331"/>
    <d v="2025-12-19T00:00:00"/>
    <s v="2025-12-19"/>
    <x v="11"/>
    <x v="2"/>
    <s v="North"/>
    <x v="1"/>
    <x v="0"/>
    <n v="65360"/>
    <x v="0"/>
    <n v="71274.328428509631"/>
  </r>
  <r>
    <n v="119332"/>
    <d v="2025-12-19T00:00:00"/>
    <s v="2025-12-19"/>
    <x v="11"/>
    <x v="2"/>
    <s v="North"/>
    <x v="0"/>
    <x v="2"/>
    <n v="80350"/>
    <x v="0"/>
    <n v="69984.654584771823"/>
  </r>
  <r>
    <n v="119333"/>
    <d v="2025-12-19T00:00:00"/>
    <s v="2025-12-19"/>
    <x v="11"/>
    <x v="5"/>
    <s v="South"/>
    <x v="0"/>
    <x v="1"/>
    <n v="30860"/>
    <x v="2"/>
    <n v="26750.160682684429"/>
  </r>
  <r>
    <n v="119334"/>
    <d v="2025-12-19T00:00:00"/>
    <s v="2025-12-19"/>
    <x v="11"/>
    <x v="3"/>
    <s v="West"/>
    <x v="0"/>
    <x v="0"/>
    <n v="17980"/>
    <x v="1"/>
    <n v="15530.23764719694"/>
  </r>
  <r>
    <n v="119335"/>
    <d v="2025-12-19T00:00:00"/>
    <s v="2025-12-19"/>
    <x v="11"/>
    <x v="6"/>
    <s v="North"/>
    <x v="1"/>
    <x v="3"/>
    <n v="87490"/>
    <x v="0"/>
    <n v="93251.087715262009"/>
  </r>
  <r>
    <n v="119336"/>
    <d v="2025-12-19T00:00:00"/>
    <s v="2025-12-19"/>
    <x v="11"/>
    <x v="1"/>
    <s v="South"/>
    <x v="4"/>
    <x v="0"/>
    <n v="53580"/>
    <x v="0"/>
    <n v="53799.373866504917"/>
  </r>
  <r>
    <n v="119337"/>
    <d v="2025-12-19T00:00:00"/>
    <s v="2025-12-19"/>
    <x v="11"/>
    <x v="6"/>
    <s v="North"/>
    <x v="2"/>
    <x v="2"/>
    <n v="27870"/>
    <x v="1"/>
    <n v="24926.825267117449"/>
  </r>
  <r>
    <n v="119338"/>
    <d v="2025-12-19T00:00:00"/>
    <s v="2025-12-19"/>
    <x v="11"/>
    <x v="4"/>
    <s v="West"/>
    <x v="4"/>
    <x v="2"/>
    <n v="20230"/>
    <x v="1"/>
    <n v="22898.231305745721"/>
  </r>
  <r>
    <n v="119339"/>
    <d v="2025-12-19T00:00:00"/>
    <s v="2025-12-19"/>
    <x v="11"/>
    <x v="4"/>
    <s v="West"/>
    <x v="2"/>
    <x v="3"/>
    <n v="58820"/>
    <x v="0"/>
    <n v="53540.453738471253"/>
  </r>
  <r>
    <n v="119340"/>
    <d v="2025-12-19T00:00:00"/>
    <s v="2025-12-19"/>
    <x v="11"/>
    <x v="5"/>
    <s v="South"/>
    <x v="4"/>
    <x v="1"/>
    <n v="76340"/>
    <x v="0"/>
    <n v="81421.394996359144"/>
  </r>
  <r>
    <n v="119341"/>
    <d v="2025-12-19T00:00:00"/>
    <s v="2025-12-19"/>
    <x v="11"/>
    <x v="3"/>
    <s v="West"/>
    <x v="4"/>
    <x v="1"/>
    <n v="58500"/>
    <x v="0"/>
    <n v="67248.63226768146"/>
  </r>
  <r>
    <n v="119342"/>
    <d v="2025-12-19T00:00:00"/>
    <s v="2025-12-19"/>
    <x v="11"/>
    <x v="5"/>
    <s v="South"/>
    <x v="1"/>
    <x v="3"/>
    <n v="29460"/>
    <x v="1"/>
    <n v="33795.39691190658"/>
  </r>
  <r>
    <n v="119343"/>
    <d v="2025-12-19T00:00:00"/>
    <s v="2025-12-19"/>
    <x v="11"/>
    <x v="1"/>
    <s v="South"/>
    <x v="0"/>
    <x v="0"/>
    <n v="45760"/>
    <x v="2"/>
    <n v="47398.265232440717"/>
  </r>
  <r>
    <n v="119344"/>
    <d v="2025-12-19T00:00:00"/>
    <s v="2025-12-19"/>
    <x v="11"/>
    <x v="0"/>
    <s v="North"/>
    <x v="0"/>
    <x v="2"/>
    <n v="37800"/>
    <x v="2"/>
    <n v="33866.171985764187"/>
  </r>
  <r>
    <n v="119345"/>
    <d v="2025-12-19T00:00:00"/>
    <s v="2025-12-19"/>
    <x v="11"/>
    <x v="4"/>
    <s v="West"/>
    <x v="0"/>
    <x v="3"/>
    <n v="29780"/>
    <x v="1"/>
    <n v="34182.781231909779"/>
  </r>
  <r>
    <n v="119346"/>
    <d v="2025-12-19T00:00:00"/>
    <s v="2025-12-19"/>
    <x v="11"/>
    <x v="3"/>
    <s v="West"/>
    <x v="0"/>
    <x v="2"/>
    <n v="25930"/>
    <x v="1"/>
    <n v="27693.761253837329"/>
  </r>
  <r>
    <n v="119347"/>
    <d v="2025-12-19T00:00:00"/>
    <s v="2025-12-19"/>
    <x v="11"/>
    <x v="4"/>
    <s v="West"/>
    <x v="4"/>
    <x v="2"/>
    <n v="85240"/>
    <x v="0"/>
    <n v="93600.111845577529"/>
  </r>
  <r>
    <n v="119348"/>
    <d v="2025-12-19T00:00:00"/>
    <s v="2025-12-19"/>
    <x v="11"/>
    <x v="1"/>
    <s v="South"/>
    <x v="0"/>
    <x v="3"/>
    <n v="82230"/>
    <x v="0"/>
    <n v="94104.386434871587"/>
  </r>
  <r>
    <n v="119349"/>
    <d v="2025-12-19T00:00:00"/>
    <s v="2025-12-19"/>
    <x v="11"/>
    <x v="1"/>
    <s v="South"/>
    <x v="4"/>
    <x v="1"/>
    <n v="15940"/>
    <x v="1"/>
    <n v="14520.71106283347"/>
  </r>
  <r>
    <n v="119350"/>
    <d v="2025-12-19T00:00:00"/>
    <s v="2025-12-19"/>
    <x v="11"/>
    <x v="4"/>
    <s v="West"/>
    <x v="2"/>
    <x v="1"/>
    <n v="63980"/>
    <x v="0"/>
    <n v="60567.230451597126"/>
  </r>
  <r>
    <n v="119351"/>
    <d v="2025-12-19T00:00:00"/>
    <s v="2025-12-19"/>
    <x v="11"/>
    <x v="5"/>
    <s v="South"/>
    <x v="3"/>
    <x v="3"/>
    <n v="62460"/>
    <x v="0"/>
    <n v="57699.245316538552"/>
  </r>
  <r>
    <n v="119352"/>
    <d v="2025-12-19T00:00:00"/>
    <s v="2025-12-19"/>
    <x v="11"/>
    <x v="4"/>
    <s v="West"/>
    <x v="3"/>
    <x v="3"/>
    <n v="51630"/>
    <x v="0"/>
    <n v="59234.391424545553"/>
  </r>
  <r>
    <n v="119353"/>
    <d v="2025-12-19T00:00:00"/>
    <s v="2025-12-19"/>
    <x v="11"/>
    <x v="5"/>
    <s v="South"/>
    <x v="2"/>
    <x v="0"/>
    <n v="54800"/>
    <x v="0"/>
    <n v="57339.385045557006"/>
  </r>
  <r>
    <n v="119354"/>
    <d v="2025-12-19T00:00:00"/>
    <s v="2025-12-19"/>
    <x v="11"/>
    <x v="4"/>
    <s v="West"/>
    <x v="4"/>
    <x v="3"/>
    <n v="79570"/>
    <x v="0"/>
    <n v="75048.235461734104"/>
  </r>
  <r>
    <n v="119355"/>
    <d v="2025-12-19T00:00:00"/>
    <s v="2025-12-19"/>
    <x v="11"/>
    <x v="5"/>
    <s v="South"/>
    <x v="0"/>
    <x v="2"/>
    <n v="56660"/>
    <x v="0"/>
    <n v="54456.071586215003"/>
  </r>
  <r>
    <n v="119356"/>
    <d v="2025-12-19T00:00:00"/>
    <s v="2025-12-19"/>
    <x v="11"/>
    <x v="0"/>
    <s v="North"/>
    <x v="1"/>
    <x v="1"/>
    <n v="77130"/>
    <x v="0"/>
    <n v="76067.235827800265"/>
  </r>
  <r>
    <n v="119357"/>
    <d v="2025-12-19T00:00:00"/>
    <s v="2025-12-19"/>
    <x v="11"/>
    <x v="6"/>
    <s v="North"/>
    <x v="4"/>
    <x v="2"/>
    <n v="33950"/>
    <x v="2"/>
    <n v="33324.79838210874"/>
  </r>
  <r>
    <n v="119358"/>
    <d v="2025-12-19T00:00:00"/>
    <s v="2025-12-19"/>
    <x v="11"/>
    <x v="6"/>
    <s v="North"/>
    <x v="4"/>
    <x v="1"/>
    <n v="21050"/>
    <x v="1"/>
    <n v="18988.561195669299"/>
  </r>
  <r>
    <n v="119359"/>
    <d v="2025-12-19T00:00:00"/>
    <s v="2025-12-19"/>
    <x v="11"/>
    <x v="5"/>
    <s v="South"/>
    <x v="2"/>
    <x v="2"/>
    <n v="20680"/>
    <x v="1"/>
    <n v="22891.642029837149"/>
  </r>
  <r>
    <n v="119360"/>
    <d v="2025-12-19T00:00:00"/>
    <s v="2025-12-19"/>
    <x v="11"/>
    <x v="5"/>
    <s v="South"/>
    <x v="2"/>
    <x v="3"/>
    <n v="43540"/>
    <x v="2"/>
    <n v="47097.973462751223"/>
  </r>
  <r>
    <n v="119361"/>
    <d v="2025-12-19T00:00:00"/>
    <s v="2025-12-19"/>
    <x v="11"/>
    <x v="2"/>
    <s v="North"/>
    <x v="1"/>
    <x v="3"/>
    <n v="66400"/>
    <x v="0"/>
    <n v="74639.423353712496"/>
  </r>
  <r>
    <n v="119362"/>
    <d v="2025-12-19T00:00:00"/>
    <s v="2025-12-19"/>
    <x v="11"/>
    <x v="2"/>
    <s v="North"/>
    <x v="0"/>
    <x v="0"/>
    <n v="46830"/>
    <x v="2"/>
    <n v="47188.505018072014"/>
  </r>
  <r>
    <n v="119363"/>
    <d v="2025-12-20T00:00:00"/>
    <s v="2025-12-20"/>
    <x v="11"/>
    <x v="0"/>
    <s v="North"/>
    <x v="3"/>
    <x v="1"/>
    <n v="71320"/>
    <x v="0"/>
    <n v="74999.631033437225"/>
  </r>
  <r>
    <n v="119364"/>
    <d v="2025-12-20T00:00:00"/>
    <s v="2025-12-20"/>
    <x v="11"/>
    <x v="6"/>
    <s v="North"/>
    <x v="0"/>
    <x v="3"/>
    <n v="53450"/>
    <x v="0"/>
    <n v="57522.5606847405"/>
  </r>
  <r>
    <n v="119365"/>
    <d v="2025-12-20T00:00:00"/>
    <s v="2025-12-20"/>
    <x v="11"/>
    <x v="0"/>
    <s v="North"/>
    <x v="0"/>
    <x v="1"/>
    <n v="10230"/>
    <x v="1"/>
    <n v="10519.389258802101"/>
  </r>
  <r>
    <n v="119366"/>
    <d v="2025-12-20T00:00:00"/>
    <s v="2025-12-20"/>
    <x v="11"/>
    <x v="2"/>
    <s v="North"/>
    <x v="4"/>
    <x v="3"/>
    <n v="58060"/>
    <x v="0"/>
    <n v="61615.676233570237"/>
  </r>
  <r>
    <n v="119367"/>
    <d v="2025-12-20T00:00:00"/>
    <s v="2025-12-20"/>
    <x v="11"/>
    <x v="2"/>
    <s v="North"/>
    <x v="1"/>
    <x v="0"/>
    <n v="81090"/>
    <x v="0"/>
    <n v="81918.205599723849"/>
  </r>
  <r>
    <n v="119368"/>
    <d v="2025-12-20T00:00:00"/>
    <s v="2025-12-20"/>
    <x v="11"/>
    <x v="1"/>
    <s v="South"/>
    <x v="4"/>
    <x v="3"/>
    <n v="55690"/>
    <x v="0"/>
    <n v="54009.993093252713"/>
  </r>
  <r>
    <n v="119369"/>
    <d v="2025-12-20T00:00:00"/>
    <s v="2025-12-20"/>
    <x v="11"/>
    <x v="4"/>
    <s v="West"/>
    <x v="2"/>
    <x v="3"/>
    <n v="35660"/>
    <x v="2"/>
    <n v="40825.911049112437"/>
  </r>
  <r>
    <n v="119370"/>
    <d v="2025-12-20T00:00:00"/>
    <s v="2025-12-20"/>
    <x v="11"/>
    <x v="2"/>
    <s v="North"/>
    <x v="3"/>
    <x v="0"/>
    <n v="10500"/>
    <x v="1"/>
    <n v="10429.24769860277"/>
  </r>
  <r>
    <n v="119371"/>
    <d v="2025-12-20T00:00:00"/>
    <s v="2025-12-20"/>
    <x v="11"/>
    <x v="6"/>
    <s v="North"/>
    <x v="1"/>
    <x v="2"/>
    <n v="28220"/>
    <x v="1"/>
    <n v="31080.733174191839"/>
  </r>
  <r>
    <n v="119372"/>
    <d v="2025-12-20T00:00:00"/>
    <s v="2025-12-20"/>
    <x v="11"/>
    <x v="5"/>
    <s v="South"/>
    <x v="1"/>
    <x v="1"/>
    <n v="52240"/>
    <x v="0"/>
    <n v="53776.375234958054"/>
  </r>
  <r>
    <n v="119373"/>
    <d v="2025-12-20T00:00:00"/>
    <s v="2025-12-20"/>
    <x v="11"/>
    <x v="3"/>
    <s v="West"/>
    <x v="0"/>
    <x v="2"/>
    <n v="5130"/>
    <x v="1"/>
    <n v="4779.6551867535427"/>
  </r>
  <r>
    <n v="119374"/>
    <d v="2025-12-20T00:00:00"/>
    <s v="2025-12-20"/>
    <x v="11"/>
    <x v="2"/>
    <s v="North"/>
    <x v="4"/>
    <x v="2"/>
    <n v="38980"/>
    <x v="2"/>
    <n v="34453.273122319049"/>
  </r>
  <r>
    <n v="119375"/>
    <d v="2025-12-20T00:00:00"/>
    <s v="2025-12-20"/>
    <x v="11"/>
    <x v="1"/>
    <s v="South"/>
    <x v="0"/>
    <x v="2"/>
    <n v="24530"/>
    <x v="1"/>
    <n v="27584.355886540328"/>
  </r>
  <r>
    <n v="119376"/>
    <d v="2025-12-20T00:00:00"/>
    <s v="2025-12-20"/>
    <x v="11"/>
    <x v="4"/>
    <s v="West"/>
    <x v="0"/>
    <x v="1"/>
    <n v="32750"/>
    <x v="2"/>
    <n v="31151.382029567041"/>
  </r>
  <r>
    <n v="119377"/>
    <d v="2025-12-20T00:00:00"/>
    <s v="2025-12-20"/>
    <x v="11"/>
    <x v="3"/>
    <s v="West"/>
    <x v="1"/>
    <x v="0"/>
    <n v="21600"/>
    <x v="1"/>
    <n v="20273.775167267999"/>
  </r>
  <r>
    <n v="119378"/>
    <d v="2025-12-20T00:00:00"/>
    <s v="2025-12-20"/>
    <x v="11"/>
    <x v="0"/>
    <s v="North"/>
    <x v="3"/>
    <x v="3"/>
    <n v="53880"/>
    <x v="0"/>
    <n v="57875.978474716358"/>
  </r>
  <r>
    <n v="119379"/>
    <d v="2025-12-20T00:00:00"/>
    <s v="2025-12-20"/>
    <x v="11"/>
    <x v="4"/>
    <s v="West"/>
    <x v="2"/>
    <x v="3"/>
    <n v="19480"/>
    <x v="1"/>
    <n v="20333.118185763189"/>
  </r>
  <r>
    <n v="119380"/>
    <d v="2025-12-20T00:00:00"/>
    <s v="2025-12-20"/>
    <x v="11"/>
    <x v="0"/>
    <s v="North"/>
    <x v="0"/>
    <x v="2"/>
    <n v="43890"/>
    <x v="2"/>
    <n v="46005.760492676418"/>
  </r>
  <r>
    <n v="119381"/>
    <d v="2025-12-20T00:00:00"/>
    <s v="2025-12-20"/>
    <x v="11"/>
    <x v="0"/>
    <s v="North"/>
    <x v="3"/>
    <x v="1"/>
    <n v="47060"/>
    <x v="2"/>
    <n v="41860.783059252753"/>
  </r>
  <r>
    <n v="119382"/>
    <d v="2025-12-20T00:00:00"/>
    <s v="2025-12-20"/>
    <x v="11"/>
    <x v="5"/>
    <s v="South"/>
    <x v="0"/>
    <x v="2"/>
    <n v="63010"/>
    <x v="0"/>
    <n v="58248.435631658271"/>
  </r>
  <r>
    <n v="119383"/>
    <d v="2025-12-20T00:00:00"/>
    <s v="2025-12-20"/>
    <x v="11"/>
    <x v="0"/>
    <s v="North"/>
    <x v="3"/>
    <x v="0"/>
    <n v="13670"/>
    <x v="1"/>
    <n v="13652.918553056579"/>
  </r>
  <r>
    <n v="119384"/>
    <d v="2025-12-20T00:00:00"/>
    <s v="2025-12-20"/>
    <x v="11"/>
    <x v="2"/>
    <s v="North"/>
    <x v="4"/>
    <x v="3"/>
    <n v="13700"/>
    <x v="1"/>
    <n v="15215.716325652869"/>
  </r>
  <r>
    <n v="119385"/>
    <d v="2025-12-20T00:00:00"/>
    <s v="2025-12-20"/>
    <x v="11"/>
    <x v="3"/>
    <s v="West"/>
    <x v="2"/>
    <x v="3"/>
    <n v="89080"/>
    <x v="0"/>
    <n v="87086.270105504285"/>
  </r>
  <r>
    <n v="119386"/>
    <d v="2025-12-20T00:00:00"/>
    <s v="2025-12-20"/>
    <x v="11"/>
    <x v="1"/>
    <s v="South"/>
    <x v="1"/>
    <x v="3"/>
    <n v="10120"/>
    <x v="1"/>
    <n v="9032.5298731624007"/>
  </r>
  <r>
    <n v="119387"/>
    <d v="2025-12-20T00:00:00"/>
    <s v="2025-12-20"/>
    <x v="11"/>
    <x v="2"/>
    <s v="North"/>
    <x v="4"/>
    <x v="3"/>
    <n v="70960"/>
    <x v="0"/>
    <n v="68837.913282269074"/>
  </r>
  <r>
    <n v="119388"/>
    <d v="2025-12-20T00:00:00"/>
    <s v="2025-12-20"/>
    <x v="11"/>
    <x v="5"/>
    <s v="South"/>
    <x v="0"/>
    <x v="0"/>
    <n v="53370"/>
    <x v="0"/>
    <n v="50033.277571162253"/>
  </r>
  <r>
    <n v="119389"/>
    <d v="2025-12-20T00:00:00"/>
    <s v="2025-12-20"/>
    <x v="11"/>
    <x v="1"/>
    <s v="South"/>
    <x v="0"/>
    <x v="1"/>
    <n v="13990"/>
    <x v="1"/>
    <n v="16065.800361335419"/>
  </r>
  <r>
    <n v="119390"/>
    <d v="2025-12-20T00:00:00"/>
    <s v="2025-12-20"/>
    <x v="11"/>
    <x v="0"/>
    <s v="North"/>
    <x v="2"/>
    <x v="1"/>
    <n v="77000"/>
    <x v="0"/>
    <n v="74132.51910251248"/>
  </r>
  <r>
    <n v="119391"/>
    <d v="2025-12-20T00:00:00"/>
    <s v="2025-12-20"/>
    <x v="11"/>
    <x v="6"/>
    <s v="North"/>
    <x v="2"/>
    <x v="0"/>
    <n v="86330"/>
    <x v="0"/>
    <n v="89323.513027506473"/>
  </r>
  <r>
    <n v="119392"/>
    <d v="2025-12-20T00:00:00"/>
    <s v="2025-12-20"/>
    <x v="11"/>
    <x v="4"/>
    <s v="West"/>
    <x v="2"/>
    <x v="3"/>
    <n v="12940"/>
    <x v="1"/>
    <n v="13230.12067852538"/>
  </r>
  <r>
    <n v="119393"/>
    <d v="2025-12-20T00:00:00"/>
    <s v="2025-12-20"/>
    <x v="11"/>
    <x v="5"/>
    <s v="South"/>
    <x v="0"/>
    <x v="1"/>
    <n v="23980"/>
    <x v="1"/>
    <n v="21606.588689412241"/>
  </r>
  <r>
    <n v="119394"/>
    <d v="2025-12-20T00:00:00"/>
    <s v="2025-12-20"/>
    <x v="11"/>
    <x v="0"/>
    <s v="North"/>
    <x v="0"/>
    <x v="0"/>
    <n v="25750"/>
    <x v="1"/>
    <n v="22892.763066361909"/>
  </r>
  <r>
    <n v="119395"/>
    <d v="2025-12-20T00:00:00"/>
    <s v="2025-12-20"/>
    <x v="11"/>
    <x v="5"/>
    <s v="South"/>
    <x v="1"/>
    <x v="2"/>
    <n v="70730"/>
    <x v="0"/>
    <n v="60495.431853480848"/>
  </r>
  <r>
    <n v="119396"/>
    <d v="2025-12-20T00:00:00"/>
    <s v="2025-12-20"/>
    <x v="11"/>
    <x v="6"/>
    <s v="North"/>
    <x v="2"/>
    <x v="0"/>
    <n v="6060"/>
    <x v="1"/>
    <n v="5400.813763633374"/>
  </r>
  <r>
    <n v="119397"/>
    <d v="2025-12-20T00:00:00"/>
    <s v="2025-12-20"/>
    <x v="11"/>
    <x v="3"/>
    <s v="West"/>
    <x v="3"/>
    <x v="3"/>
    <n v="52030"/>
    <x v="0"/>
    <n v="55568.180745836988"/>
  </r>
  <r>
    <n v="119398"/>
    <d v="2025-12-20T00:00:00"/>
    <s v="2025-12-20"/>
    <x v="11"/>
    <x v="2"/>
    <s v="North"/>
    <x v="1"/>
    <x v="3"/>
    <n v="11350"/>
    <x v="1"/>
    <n v="11801.673665828401"/>
  </r>
  <r>
    <n v="119399"/>
    <d v="2025-12-20T00:00:00"/>
    <s v="2025-12-20"/>
    <x v="11"/>
    <x v="3"/>
    <s v="West"/>
    <x v="3"/>
    <x v="3"/>
    <n v="12620"/>
    <x v="1"/>
    <n v="11802.374846921181"/>
  </r>
  <r>
    <n v="119400"/>
    <d v="2025-12-20T00:00:00"/>
    <s v="2025-12-20"/>
    <x v="11"/>
    <x v="4"/>
    <s v="West"/>
    <x v="4"/>
    <x v="2"/>
    <n v="75540"/>
    <x v="0"/>
    <n v="69086.285686176634"/>
  </r>
  <r>
    <n v="119401"/>
    <d v="2025-12-20T00:00:00"/>
    <s v="2025-12-20"/>
    <x v="11"/>
    <x v="3"/>
    <s v="West"/>
    <x v="2"/>
    <x v="1"/>
    <n v="51340"/>
    <x v="0"/>
    <n v="44122.859385359909"/>
  </r>
  <r>
    <n v="119402"/>
    <d v="2025-12-20T00:00:00"/>
    <s v="2025-12-20"/>
    <x v="11"/>
    <x v="2"/>
    <s v="North"/>
    <x v="1"/>
    <x v="3"/>
    <n v="6220"/>
    <x v="1"/>
    <n v="5815.2644965251366"/>
  </r>
  <r>
    <n v="119403"/>
    <d v="2025-12-20T00:00:00"/>
    <s v="2025-12-20"/>
    <x v="11"/>
    <x v="2"/>
    <s v="North"/>
    <x v="1"/>
    <x v="2"/>
    <n v="67320"/>
    <x v="0"/>
    <n v="64014.4971377814"/>
  </r>
  <r>
    <n v="119404"/>
    <d v="2025-12-20T00:00:00"/>
    <s v="2025-12-20"/>
    <x v="11"/>
    <x v="6"/>
    <s v="North"/>
    <x v="4"/>
    <x v="0"/>
    <n v="18540"/>
    <x v="1"/>
    <n v="20570.67825537888"/>
  </r>
  <r>
    <n v="119405"/>
    <d v="2025-12-20T00:00:00"/>
    <s v="2025-12-20"/>
    <x v="11"/>
    <x v="1"/>
    <s v="South"/>
    <x v="4"/>
    <x v="1"/>
    <n v="87630"/>
    <x v="0"/>
    <n v="74844.266292243847"/>
  </r>
  <r>
    <n v="119406"/>
    <d v="2025-12-20T00:00:00"/>
    <s v="2025-12-20"/>
    <x v="11"/>
    <x v="6"/>
    <s v="North"/>
    <x v="4"/>
    <x v="1"/>
    <n v="89840"/>
    <x v="0"/>
    <n v="83477.50060795687"/>
  </r>
  <r>
    <n v="119407"/>
    <d v="2025-12-20T00:00:00"/>
    <s v="2025-12-20"/>
    <x v="11"/>
    <x v="6"/>
    <s v="North"/>
    <x v="1"/>
    <x v="0"/>
    <n v="11210"/>
    <x v="1"/>
    <n v="12733.203138128159"/>
  </r>
  <r>
    <n v="119408"/>
    <d v="2025-12-20T00:00:00"/>
    <s v="2025-12-20"/>
    <x v="11"/>
    <x v="0"/>
    <s v="North"/>
    <x v="0"/>
    <x v="1"/>
    <n v="57450"/>
    <x v="0"/>
    <n v="63515.296059620217"/>
  </r>
  <r>
    <n v="119409"/>
    <d v="2025-12-20T00:00:00"/>
    <s v="2025-12-20"/>
    <x v="11"/>
    <x v="3"/>
    <s v="West"/>
    <x v="3"/>
    <x v="0"/>
    <n v="72030"/>
    <x v="0"/>
    <n v="80280.310913912297"/>
  </r>
  <r>
    <n v="119410"/>
    <d v="2025-12-20T00:00:00"/>
    <s v="2025-12-20"/>
    <x v="11"/>
    <x v="5"/>
    <s v="South"/>
    <x v="3"/>
    <x v="2"/>
    <n v="28160"/>
    <x v="1"/>
    <n v="23960.065735441731"/>
  </r>
  <r>
    <n v="119411"/>
    <d v="2025-12-20T00:00:00"/>
    <s v="2025-12-20"/>
    <x v="11"/>
    <x v="2"/>
    <s v="North"/>
    <x v="4"/>
    <x v="3"/>
    <n v="24090"/>
    <x v="1"/>
    <n v="23094.532679054089"/>
  </r>
  <r>
    <n v="119412"/>
    <d v="2025-12-20T00:00:00"/>
    <s v="2025-12-20"/>
    <x v="11"/>
    <x v="4"/>
    <s v="West"/>
    <x v="0"/>
    <x v="2"/>
    <n v="49100"/>
    <x v="2"/>
    <n v="48819.532031946423"/>
  </r>
  <r>
    <n v="119413"/>
    <d v="2025-12-21T00:00:00"/>
    <s v="2025-12-21"/>
    <x v="11"/>
    <x v="1"/>
    <s v="South"/>
    <x v="0"/>
    <x v="3"/>
    <n v="34480"/>
    <x v="2"/>
    <n v="30422.495299372029"/>
  </r>
  <r>
    <n v="119414"/>
    <d v="2025-12-21T00:00:00"/>
    <s v="2025-12-21"/>
    <x v="11"/>
    <x v="2"/>
    <s v="North"/>
    <x v="4"/>
    <x v="1"/>
    <n v="13420"/>
    <x v="1"/>
    <n v="11730.493741718061"/>
  </r>
  <r>
    <n v="119415"/>
    <d v="2025-12-21T00:00:00"/>
    <s v="2025-12-21"/>
    <x v="11"/>
    <x v="5"/>
    <s v="South"/>
    <x v="2"/>
    <x v="0"/>
    <n v="55470"/>
    <x v="0"/>
    <n v="53094.845734020237"/>
  </r>
  <r>
    <n v="119416"/>
    <d v="2025-12-21T00:00:00"/>
    <s v="2025-12-21"/>
    <x v="11"/>
    <x v="0"/>
    <s v="North"/>
    <x v="1"/>
    <x v="0"/>
    <n v="76200"/>
    <x v="0"/>
    <n v="85819.108798484958"/>
  </r>
  <r>
    <n v="119417"/>
    <d v="2025-12-21T00:00:00"/>
    <s v="2025-12-21"/>
    <x v="11"/>
    <x v="0"/>
    <s v="North"/>
    <x v="2"/>
    <x v="2"/>
    <n v="19950"/>
    <x v="1"/>
    <n v="19354.167899015451"/>
  </r>
  <r>
    <n v="119418"/>
    <d v="2025-12-21T00:00:00"/>
    <s v="2025-12-21"/>
    <x v="11"/>
    <x v="1"/>
    <s v="South"/>
    <x v="0"/>
    <x v="2"/>
    <n v="64890"/>
    <x v="0"/>
    <n v="69887.53276931493"/>
  </r>
  <r>
    <n v="119419"/>
    <d v="2025-12-21T00:00:00"/>
    <s v="2025-12-21"/>
    <x v="11"/>
    <x v="5"/>
    <s v="South"/>
    <x v="4"/>
    <x v="1"/>
    <n v="56140"/>
    <x v="0"/>
    <n v="57791.499313920329"/>
  </r>
  <r>
    <n v="119420"/>
    <d v="2025-12-21T00:00:00"/>
    <s v="2025-12-21"/>
    <x v="11"/>
    <x v="1"/>
    <s v="South"/>
    <x v="1"/>
    <x v="0"/>
    <n v="86900"/>
    <x v="0"/>
    <n v="96999.947955592957"/>
  </r>
  <r>
    <n v="119421"/>
    <d v="2025-12-21T00:00:00"/>
    <s v="2025-12-21"/>
    <x v="11"/>
    <x v="1"/>
    <s v="South"/>
    <x v="3"/>
    <x v="3"/>
    <n v="26990"/>
    <x v="1"/>
    <n v="25641.538353451739"/>
  </r>
  <r>
    <n v="119422"/>
    <d v="2025-12-21T00:00:00"/>
    <s v="2025-12-21"/>
    <x v="11"/>
    <x v="3"/>
    <s v="West"/>
    <x v="0"/>
    <x v="1"/>
    <n v="71580"/>
    <x v="0"/>
    <n v="63701.628174270147"/>
  </r>
  <r>
    <n v="119423"/>
    <d v="2025-12-21T00:00:00"/>
    <s v="2025-12-21"/>
    <x v="11"/>
    <x v="5"/>
    <s v="South"/>
    <x v="1"/>
    <x v="1"/>
    <n v="68200"/>
    <x v="0"/>
    <n v="60770.325858542601"/>
  </r>
  <r>
    <n v="119424"/>
    <d v="2025-12-21T00:00:00"/>
    <s v="2025-12-21"/>
    <x v="11"/>
    <x v="3"/>
    <s v="West"/>
    <x v="1"/>
    <x v="1"/>
    <n v="73570"/>
    <x v="0"/>
    <n v="66688.985913994649"/>
  </r>
  <r>
    <n v="119425"/>
    <d v="2025-12-21T00:00:00"/>
    <s v="2025-12-21"/>
    <x v="11"/>
    <x v="2"/>
    <s v="North"/>
    <x v="2"/>
    <x v="0"/>
    <n v="25640"/>
    <x v="1"/>
    <n v="28014.68839294809"/>
  </r>
  <r>
    <n v="119426"/>
    <d v="2025-12-21T00:00:00"/>
    <s v="2025-12-21"/>
    <x v="11"/>
    <x v="3"/>
    <s v="West"/>
    <x v="3"/>
    <x v="2"/>
    <n v="22690"/>
    <x v="1"/>
    <n v="23174.799208738332"/>
  </r>
  <r>
    <n v="119427"/>
    <d v="2025-12-21T00:00:00"/>
    <s v="2025-12-21"/>
    <x v="11"/>
    <x v="2"/>
    <s v="North"/>
    <x v="2"/>
    <x v="0"/>
    <n v="51140"/>
    <x v="0"/>
    <n v="51840.589321558793"/>
  </r>
  <r>
    <n v="119428"/>
    <d v="2025-12-21T00:00:00"/>
    <s v="2025-12-21"/>
    <x v="11"/>
    <x v="4"/>
    <s v="West"/>
    <x v="2"/>
    <x v="3"/>
    <n v="62990"/>
    <x v="0"/>
    <n v="55865.992337376287"/>
  </r>
  <r>
    <n v="119429"/>
    <d v="2025-12-21T00:00:00"/>
    <s v="2025-12-21"/>
    <x v="11"/>
    <x v="3"/>
    <s v="West"/>
    <x v="2"/>
    <x v="0"/>
    <n v="83740"/>
    <x v="0"/>
    <n v="75642.411910101975"/>
  </r>
  <r>
    <n v="119430"/>
    <d v="2025-12-21T00:00:00"/>
    <s v="2025-12-21"/>
    <x v="11"/>
    <x v="6"/>
    <s v="North"/>
    <x v="2"/>
    <x v="3"/>
    <n v="17280"/>
    <x v="1"/>
    <n v="15752.15492484095"/>
  </r>
  <r>
    <n v="119431"/>
    <d v="2025-12-21T00:00:00"/>
    <s v="2025-12-21"/>
    <x v="11"/>
    <x v="0"/>
    <s v="North"/>
    <x v="0"/>
    <x v="3"/>
    <n v="60840"/>
    <x v="0"/>
    <n v="65452.389215183743"/>
  </r>
  <r>
    <n v="119432"/>
    <d v="2025-12-21T00:00:00"/>
    <s v="2025-12-21"/>
    <x v="11"/>
    <x v="0"/>
    <s v="North"/>
    <x v="3"/>
    <x v="3"/>
    <n v="84370"/>
    <x v="0"/>
    <n v="89319.962204682"/>
  </r>
  <r>
    <n v="119433"/>
    <d v="2025-12-21T00:00:00"/>
    <s v="2025-12-21"/>
    <x v="11"/>
    <x v="6"/>
    <s v="North"/>
    <x v="2"/>
    <x v="0"/>
    <n v="71880"/>
    <x v="0"/>
    <n v="73681.245991881733"/>
  </r>
  <r>
    <n v="119434"/>
    <d v="2025-12-21T00:00:00"/>
    <s v="2025-12-21"/>
    <x v="11"/>
    <x v="2"/>
    <s v="North"/>
    <x v="0"/>
    <x v="3"/>
    <n v="39330"/>
    <x v="2"/>
    <n v="34630.865844665474"/>
  </r>
  <r>
    <n v="119435"/>
    <d v="2025-12-21T00:00:00"/>
    <s v="2025-12-21"/>
    <x v="11"/>
    <x v="2"/>
    <s v="North"/>
    <x v="0"/>
    <x v="3"/>
    <n v="65030"/>
    <x v="0"/>
    <n v="58282.482620837392"/>
  </r>
  <r>
    <n v="119436"/>
    <d v="2025-12-21T00:00:00"/>
    <s v="2025-12-21"/>
    <x v="11"/>
    <x v="1"/>
    <s v="South"/>
    <x v="1"/>
    <x v="1"/>
    <n v="53720"/>
    <x v="0"/>
    <n v="49808.470249880811"/>
  </r>
  <r>
    <n v="119437"/>
    <d v="2025-12-21T00:00:00"/>
    <s v="2025-12-21"/>
    <x v="11"/>
    <x v="5"/>
    <s v="South"/>
    <x v="1"/>
    <x v="1"/>
    <n v="44330"/>
    <x v="2"/>
    <n v="48730.208193970968"/>
  </r>
  <r>
    <n v="119438"/>
    <d v="2025-12-21T00:00:00"/>
    <s v="2025-12-21"/>
    <x v="11"/>
    <x v="5"/>
    <s v="South"/>
    <x v="4"/>
    <x v="0"/>
    <n v="67050"/>
    <x v="0"/>
    <n v="71521.715883523226"/>
  </r>
  <r>
    <n v="119439"/>
    <d v="2025-12-21T00:00:00"/>
    <s v="2025-12-21"/>
    <x v="11"/>
    <x v="5"/>
    <s v="South"/>
    <x v="0"/>
    <x v="1"/>
    <n v="38980"/>
    <x v="2"/>
    <n v="43830.675056061264"/>
  </r>
  <r>
    <n v="119440"/>
    <d v="2025-12-21T00:00:00"/>
    <s v="2025-12-21"/>
    <x v="11"/>
    <x v="3"/>
    <s v="West"/>
    <x v="4"/>
    <x v="1"/>
    <n v="53260"/>
    <x v="0"/>
    <n v="45815.392197358051"/>
  </r>
  <r>
    <n v="119441"/>
    <d v="2025-12-21T00:00:00"/>
    <s v="2025-12-21"/>
    <x v="11"/>
    <x v="5"/>
    <s v="South"/>
    <x v="0"/>
    <x v="2"/>
    <n v="57940"/>
    <x v="0"/>
    <n v="63523.860314284982"/>
  </r>
  <r>
    <n v="119442"/>
    <d v="2025-12-21T00:00:00"/>
    <s v="2025-12-21"/>
    <x v="11"/>
    <x v="5"/>
    <s v="South"/>
    <x v="2"/>
    <x v="0"/>
    <n v="59260"/>
    <x v="0"/>
    <n v="50798.081937769981"/>
  </r>
  <r>
    <n v="119443"/>
    <d v="2025-12-21T00:00:00"/>
    <s v="2025-12-21"/>
    <x v="11"/>
    <x v="2"/>
    <s v="North"/>
    <x v="2"/>
    <x v="0"/>
    <n v="58210"/>
    <x v="0"/>
    <n v="61099.600914087438"/>
  </r>
  <r>
    <n v="119444"/>
    <d v="2025-12-21T00:00:00"/>
    <s v="2025-12-21"/>
    <x v="11"/>
    <x v="5"/>
    <s v="South"/>
    <x v="4"/>
    <x v="1"/>
    <n v="31840"/>
    <x v="2"/>
    <n v="33272.030004661217"/>
  </r>
  <r>
    <n v="119445"/>
    <d v="2025-12-21T00:00:00"/>
    <s v="2025-12-21"/>
    <x v="11"/>
    <x v="0"/>
    <s v="North"/>
    <x v="2"/>
    <x v="0"/>
    <n v="14740"/>
    <x v="1"/>
    <n v="13713.787294104881"/>
  </r>
  <r>
    <n v="119446"/>
    <d v="2025-12-21T00:00:00"/>
    <s v="2025-12-21"/>
    <x v="11"/>
    <x v="6"/>
    <s v="North"/>
    <x v="2"/>
    <x v="0"/>
    <n v="63350"/>
    <x v="0"/>
    <n v="68079.558993747036"/>
  </r>
  <r>
    <n v="119447"/>
    <d v="2025-12-21T00:00:00"/>
    <s v="2025-12-21"/>
    <x v="11"/>
    <x v="4"/>
    <s v="West"/>
    <x v="1"/>
    <x v="0"/>
    <n v="85960"/>
    <x v="0"/>
    <n v="83955.891400409964"/>
  </r>
  <r>
    <n v="119448"/>
    <d v="2025-12-21T00:00:00"/>
    <s v="2025-12-21"/>
    <x v="11"/>
    <x v="2"/>
    <s v="North"/>
    <x v="2"/>
    <x v="0"/>
    <n v="32130"/>
    <x v="2"/>
    <n v="33415.655155815162"/>
  </r>
  <r>
    <n v="119449"/>
    <d v="2025-12-21T00:00:00"/>
    <s v="2025-12-21"/>
    <x v="11"/>
    <x v="1"/>
    <s v="South"/>
    <x v="1"/>
    <x v="1"/>
    <n v="50990"/>
    <x v="0"/>
    <n v="52982.197473030799"/>
  </r>
  <r>
    <n v="119450"/>
    <d v="2025-12-21T00:00:00"/>
    <s v="2025-12-21"/>
    <x v="11"/>
    <x v="6"/>
    <s v="North"/>
    <x v="3"/>
    <x v="2"/>
    <n v="63640"/>
    <x v="0"/>
    <n v="70923.969628067236"/>
  </r>
  <r>
    <n v="119451"/>
    <d v="2025-12-21T00:00:00"/>
    <s v="2025-12-21"/>
    <x v="11"/>
    <x v="5"/>
    <s v="South"/>
    <x v="0"/>
    <x v="1"/>
    <n v="79000"/>
    <x v="0"/>
    <n v="83127.459457206656"/>
  </r>
  <r>
    <n v="119452"/>
    <d v="2025-12-21T00:00:00"/>
    <s v="2025-12-21"/>
    <x v="11"/>
    <x v="1"/>
    <s v="South"/>
    <x v="1"/>
    <x v="2"/>
    <n v="79290"/>
    <x v="0"/>
    <n v="83348.915136664582"/>
  </r>
  <r>
    <n v="119453"/>
    <d v="2025-12-21T00:00:00"/>
    <s v="2025-12-21"/>
    <x v="11"/>
    <x v="1"/>
    <s v="South"/>
    <x v="1"/>
    <x v="0"/>
    <n v="37900"/>
    <x v="2"/>
    <n v="38996.557778112423"/>
  </r>
  <r>
    <n v="119454"/>
    <d v="2025-12-21T00:00:00"/>
    <s v="2025-12-21"/>
    <x v="11"/>
    <x v="6"/>
    <s v="North"/>
    <x v="1"/>
    <x v="3"/>
    <n v="76440"/>
    <x v="0"/>
    <n v="67270.868640965113"/>
  </r>
  <r>
    <n v="119455"/>
    <d v="2025-12-21T00:00:00"/>
    <s v="2025-12-21"/>
    <x v="11"/>
    <x v="6"/>
    <s v="North"/>
    <x v="0"/>
    <x v="0"/>
    <n v="84490"/>
    <x v="0"/>
    <n v="79446.191280236861"/>
  </r>
  <r>
    <n v="119456"/>
    <d v="2025-12-21T00:00:00"/>
    <s v="2025-12-21"/>
    <x v="11"/>
    <x v="6"/>
    <s v="North"/>
    <x v="0"/>
    <x v="0"/>
    <n v="55400"/>
    <x v="0"/>
    <n v="54725.360292131991"/>
  </r>
  <r>
    <n v="119457"/>
    <d v="2025-12-21T00:00:00"/>
    <s v="2025-12-21"/>
    <x v="11"/>
    <x v="2"/>
    <s v="North"/>
    <x v="0"/>
    <x v="3"/>
    <n v="74610"/>
    <x v="0"/>
    <n v="69021.463776465476"/>
  </r>
  <r>
    <n v="119458"/>
    <d v="2025-12-21T00:00:00"/>
    <s v="2025-12-21"/>
    <x v="11"/>
    <x v="2"/>
    <s v="North"/>
    <x v="2"/>
    <x v="0"/>
    <n v="67180"/>
    <x v="0"/>
    <n v="60440.055669532703"/>
  </r>
  <r>
    <n v="119459"/>
    <d v="2025-12-21T00:00:00"/>
    <s v="2025-12-21"/>
    <x v="11"/>
    <x v="4"/>
    <s v="West"/>
    <x v="1"/>
    <x v="0"/>
    <n v="63750"/>
    <x v="0"/>
    <n v="63973.701525245116"/>
  </r>
  <r>
    <n v="119460"/>
    <d v="2025-12-21T00:00:00"/>
    <s v="2025-12-21"/>
    <x v="11"/>
    <x v="6"/>
    <s v="North"/>
    <x v="0"/>
    <x v="3"/>
    <n v="58620"/>
    <x v="0"/>
    <n v="64514.285619917282"/>
  </r>
  <r>
    <n v="119461"/>
    <d v="2025-12-21T00:00:00"/>
    <s v="2025-12-21"/>
    <x v="11"/>
    <x v="4"/>
    <s v="West"/>
    <x v="3"/>
    <x v="0"/>
    <n v="21800"/>
    <x v="1"/>
    <n v="22676.915049934571"/>
  </r>
  <r>
    <n v="119462"/>
    <d v="2025-12-21T00:00:00"/>
    <s v="2025-12-21"/>
    <x v="11"/>
    <x v="3"/>
    <s v="West"/>
    <x v="0"/>
    <x v="0"/>
    <n v="47690"/>
    <x v="2"/>
    <n v="50475.140822946247"/>
  </r>
  <r>
    <n v="119463"/>
    <d v="2025-12-22T00:00:00"/>
    <s v="2025-12-22"/>
    <x v="11"/>
    <x v="0"/>
    <s v="North"/>
    <x v="4"/>
    <x v="2"/>
    <n v="55540"/>
    <x v="0"/>
    <n v="49565.770086315177"/>
  </r>
  <r>
    <n v="119464"/>
    <d v="2025-12-22T00:00:00"/>
    <s v="2025-12-22"/>
    <x v="11"/>
    <x v="4"/>
    <s v="West"/>
    <x v="4"/>
    <x v="1"/>
    <n v="63750"/>
    <x v="0"/>
    <n v="69440.294032888691"/>
  </r>
  <r>
    <n v="119465"/>
    <d v="2025-12-22T00:00:00"/>
    <s v="2025-12-22"/>
    <x v="11"/>
    <x v="0"/>
    <s v="North"/>
    <x v="1"/>
    <x v="0"/>
    <n v="7340"/>
    <x v="1"/>
    <n v="6483.4155957677594"/>
  </r>
  <r>
    <n v="119466"/>
    <d v="2025-12-22T00:00:00"/>
    <s v="2025-12-22"/>
    <x v="11"/>
    <x v="5"/>
    <s v="South"/>
    <x v="1"/>
    <x v="0"/>
    <n v="13150"/>
    <x v="1"/>
    <n v="12290.127246139171"/>
  </r>
  <r>
    <n v="119467"/>
    <d v="2025-12-22T00:00:00"/>
    <s v="2025-12-22"/>
    <x v="11"/>
    <x v="3"/>
    <s v="West"/>
    <x v="1"/>
    <x v="0"/>
    <n v="80570"/>
    <x v="0"/>
    <n v="89681.221319992372"/>
  </r>
  <r>
    <n v="119468"/>
    <d v="2025-12-22T00:00:00"/>
    <s v="2025-12-22"/>
    <x v="11"/>
    <x v="1"/>
    <s v="South"/>
    <x v="2"/>
    <x v="2"/>
    <n v="6600"/>
    <x v="1"/>
    <n v="7435.1580725808644"/>
  </r>
  <r>
    <n v="119469"/>
    <d v="2025-12-22T00:00:00"/>
    <s v="2025-12-22"/>
    <x v="11"/>
    <x v="6"/>
    <s v="North"/>
    <x v="4"/>
    <x v="0"/>
    <n v="27460"/>
    <x v="1"/>
    <n v="24063.366703601099"/>
  </r>
  <r>
    <n v="119470"/>
    <d v="2025-12-22T00:00:00"/>
    <s v="2025-12-22"/>
    <x v="11"/>
    <x v="5"/>
    <s v="South"/>
    <x v="4"/>
    <x v="1"/>
    <n v="38990"/>
    <x v="2"/>
    <n v="35037.822732182227"/>
  </r>
  <r>
    <n v="119471"/>
    <d v="2025-12-22T00:00:00"/>
    <s v="2025-12-22"/>
    <x v="11"/>
    <x v="1"/>
    <s v="South"/>
    <x v="1"/>
    <x v="3"/>
    <n v="14370"/>
    <x v="1"/>
    <n v="13759.64091314637"/>
  </r>
  <r>
    <n v="119472"/>
    <d v="2025-12-22T00:00:00"/>
    <s v="2025-12-22"/>
    <x v="11"/>
    <x v="2"/>
    <s v="North"/>
    <x v="4"/>
    <x v="2"/>
    <n v="77900"/>
    <x v="0"/>
    <n v="82958.78931565817"/>
  </r>
  <r>
    <n v="119473"/>
    <d v="2025-12-22T00:00:00"/>
    <s v="2025-12-22"/>
    <x v="11"/>
    <x v="0"/>
    <s v="North"/>
    <x v="4"/>
    <x v="3"/>
    <n v="61610"/>
    <x v="0"/>
    <n v="55123.814175965097"/>
  </r>
  <r>
    <n v="119474"/>
    <d v="2025-12-22T00:00:00"/>
    <s v="2025-12-22"/>
    <x v="11"/>
    <x v="1"/>
    <s v="South"/>
    <x v="2"/>
    <x v="2"/>
    <n v="69630"/>
    <x v="0"/>
    <n v="62417.710330917733"/>
  </r>
  <r>
    <n v="119475"/>
    <d v="2025-12-22T00:00:00"/>
    <s v="2025-12-22"/>
    <x v="11"/>
    <x v="6"/>
    <s v="North"/>
    <x v="3"/>
    <x v="0"/>
    <n v="72100"/>
    <x v="0"/>
    <n v="73083.170842787498"/>
  </r>
  <r>
    <n v="119476"/>
    <d v="2025-12-22T00:00:00"/>
    <s v="2025-12-22"/>
    <x v="11"/>
    <x v="6"/>
    <s v="North"/>
    <x v="1"/>
    <x v="2"/>
    <n v="77570"/>
    <x v="0"/>
    <n v="79668.047068839413"/>
  </r>
  <r>
    <n v="119477"/>
    <d v="2025-12-22T00:00:00"/>
    <s v="2025-12-22"/>
    <x v="11"/>
    <x v="4"/>
    <s v="West"/>
    <x v="3"/>
    <x v="0"/>
    <n v="39990"/>
    <x v="2"/>
    <n v="35046.663708726053"/>
  </r>
  <r>
    <n v="119478"/>
    <d v="2025-12-22T00:00:00"/>
    <s v="2025-12-22"/>
    <x v="11"/>
    <x v="4"/>
    <s v="West"/>
    <x v="3"/>
    <x v="3"/>
    <n v="13250"/>
    <x v="1"/>
    <n v="12872.70128619255"/>
  </r>
  <r>
    <n v="119479"/>
    <d v="2025-12-22T00:00:00"/>
    <s v="2025-12-22"/>
    <x v="11"/>
    <x v="2"/>
    <s v="North"/>
    <x v="2"/>
    <x v="3"/>
    <n v="40830"/>
    <x v="2"/>
    <n v="43674.557124369778"/>
  </r>
  <r>
    <n v="119480"/>
    <d v="2025-12-22T00:00:00"/>
    <s v="2025-12-22"/>
    <x v="11"/>
    <x v="0"/>
    <s v="North"/>
    <x v="4"/>
    <x v="1"/>
    <n v="60970"/>
    <x v="0"/>
    <n v="58072.121239787914"/>
  </r>
  <r>
    <n v="119481"/>
    <d v="2025-12-22T00:00:00"/>
    <s v="2025-12-22"/>
    <x v="11"/>
    <x v="6"/>
    <s v="North"/>
    <x v="1"/>
    <x v="1"/>
    <n v="19640"/>
    <x v="1"/>
    <n v="18121.06071219861"/>
  </r>
  <r>
    <n v="119482"/>
    <d v="2025-12-22T00:00:00"/>
    <s v="2025-12-22"/>
    <x v="11"/>
    <x v="3"/>
    <s v="West"/>
    <x v="0"/>
    <x v="2"/>
    <n v="52640"/>
    <x v="0"/>
    <n v="46549.704252558411"/>
  </r>
  <r>
    <n v="119483"/>
    <d v="2025-12-22T00:00:00"/>
    <s v="2025-12-22"/>
    <x v="11"/>
    <x v="5"/>
    <s v="South"/>
    <x v="3"/>
    <x v="2"/>
    <n v="43190"/>
    <x v="2"/>
    <n v="42732.088580745862"/>
  </r>
  <r>
    <n v="119484"/>
    <d v="2025-12-22T00:00:00"/>
    <s v="2025-12-22"/>
    <x v="11"/>
    <x v="0"/>
    <s v="North"/>
    <x v="3"/>
    <x v="0"/>
    <n v="8440"/>
    <x v="1"/>
    <n v="9554.335193984025"/>
  </r>
  <r>
    <n v="119485"/>
    <d v="2025-12-22T00:00:00"/>
    <s v="2025-12-22"/>
    <x v="11"/>
    <x v="0"/>
    <s v="North"/>
    <x v="2"/>
    <x v="3"/>
    <n v="27980"/>
    <x v="1"/>
    <n v="28937.38302213444"/>
  </r>
  <r>
    <n v="119486"/>
    <d v="2025-12-22T00:00:00"/>
    <s v="2025-12-22"/>
    <x v="11"/>
    <x v="1"/>
    <s v="South"/>
    <x v="3"/>
    <x v="3"/>
    <n v="42000"/>
    <x v="2"/>
    <n v="36538.538507672012"/>
  </r>
  <r>
    <n v="119487"/>
    <d v="2025-12-22T00:00:00"/>
    <s v="2025-12-22"/>
    <x v="11"/>
    <x v="0"/>
    <s v="North"/>
    <x v="3"/>
    <x v="2"/>
    <n v="40070"/>
    <x v="2"/>
    <n v="37165.735167838568"/>
  </r>
  <r>
    <n v="119488"/>
    <d v="2025-12-22T00:00:00"/>
    <s v="2025-12-22"/>
    <x v="11"/>
    <x v="2"/>
    <s v="North"/>
    <x v="3"/>
    <x v="3"/>
    <n v="61880"/>
    <x v="0"/>
    <n v="66348.537389603429"/>
  </r>
  <r>
    <n v="119489"/>
    <d v="2025-12-22T00:00:00"/>
    <s v="2025-12-22"/>
    <x v="11"/>
    <x v="5"/>
    <s v="South"/>
    <x v="2"/>
    <x v="1"/>
    <n v="84920"/>
    <x v="0"/>
    <n v="91462.354610786744"/>
  </r>
  <r>
    <n v="119490"/>
    <d v="2025-12-22T00:00:00"/>
    <s v="2025-12-22"/>
    <x v="11"/>
    <x v="3"/>
    <s v="West"/>
    <x v="4"/>
    <x v="2"/>
    <n v="74920"/>
    <x v="0"/>
    <n v="72127.413319213534"/>
  </r>
  <r>
    <n v="119491"/>
    <d v="2025-12-22T00:00:00"/>
    <s v="2025-12-22"/>
    <x v="11"/>
    <x v="1"/>
    <s v="South"/>
    <x v="3"/>
    <x v="1"/>
    <n v="45870"/>
    <x v="2"/>
    <n v="39911.004864365197"/>
  </r>
  <r>
    <n v="119492"/>
    <d v="2025-12-22T00:00:00"/>
    <s v="2025-12-22"/>
    <x v="11"/>
    <x v="5"/>
    <s v="South"/>
    <x v="1"/>
    <x v="0"/>
    <n v="76620"/>
    <x v="0"/>
    <n v="77467.36876586228"/>
  </r>
  <r>
    <n v="119493"/>
    <d v="2025-12-22T00:00:00"/>
    <s v="2025-12-22"/>
    <x v="11"/>
    <x v="4"/>
    <s v="West"/>
    <x v="3"/>
    <x v="1"/>
    <n v="43910"/>
    <x v="2"/>
    <n v="46973.379168266591"/>
  </r>
  <r>
    <n v="119494"/>
    <d v="2025-12-22T00:00:00"/>
    <s v="2025-12-22"/>
    <x v="11"/>
    <x v="0"/>
    <s v="North"/>
    <x v="3"/>
    <x v="2"/>
    <n v="59820"/>
    <x v="0"/>
    <n v="56801.354313800897"/>
  </r>
  <r>
    <n v="119495"/>
    <d v="2025-12-22T00:00:00"/>
    <s v="2025-12-22"/>
    <x v="11"/>
    <x v="2"/>
    <s v="North"/>
    <x v="1"/>
    <x v="1"/>
    <n v="61800"/>
    <x v="0"/>
    <n v="67151.913139996192"/>
  </r>
  <r>
    <n v="119496"/>
    <d v="2025-12-22T00:00:00"/>
    <s v="2025-12-22"/>
    <x v="11"/>
    <x v="6"/>
    <s v="North"/>
    <x v="2"/>
    <x v="1"/>
    <n v="51300"/>
    <x v="0"/>
    <n v="48674.019400769277"/>
  </r>
  <r>
    <n v="119497"/>
    <d v="2025-12-22T00:00:00"/>
    <s v="2025-12-22"/>
    <x v="11"/>
    <x v="4"/>
    <s v="West"/>
    <x v="0"/>
    <x v="2"/>
    <n v="73680"/>
    <x v="0"/>
    <n v="66360.748766484961"/>
  </r>
  <r>
    <n v="119498"/>
    <d v="2025-12-22T00:00:00"/>
    <s v="2025-12-22"/>
    <x v="11"/>
    <x v="6"/>
    <s v="North"/>
    <x v="1"/>
    <x v="0"/>
    <n v="85310"/>
    <x v="0"/>
    <n v="92959.742303520979"/>
  </r>
  <r>
    <n v="119499"/>
    <d v="2025-12-22T00:00:00"/>
    <s v="2025-12-22"/>
    <x v="11"/>
    <x v="5"/>
    <s v="South"/>
    <x v="0"/>
    <x v="1"/>
    <n v="47440"/>
    <x v="2"/>
    <n v="42226.315247021703"/>
  </r>
  <r>
    <n v="119500"/>
    <d v="2025-12-22T00:00:00"/>
    <s v="2025-12-22"/>
    <x v="11"/>
    <x v="3"/>
    <s v="West"/>
    <x v="4"/>
    <x v="2"/>
    <n v="22210"/>
    <x v="1"/>
    <n v="20506.129740789602"/>
  </r>
  <r>
    <n v="119501"/>
    <d v="2025-12-22T00:00:00"/>
    <s v="2025-12-22"/>
    <x v="11"/>
    <x v="6"/>
    <s v="North"/>
    <x v="4"/>
    <x v="1"/>
    <n v="38360"/>
    <x v="2"/>
    <n v="42426.888625228887"/>
  </r>
  <r>
    <n v="119502"/>
    <d v="2025-12-22T00:00:00"/>
    <s v="2025-12-22"/>
    <x v="11"/>
    <x v="2"/>
    <s v="North"/>
    <x v="3"/>
    <x v="1"/>
    <n v="88900"/>
    <x v="0"/>
    <n v="89510.235484492485"/>
  </r>
  <r>
    <n v="119503"/>
    <d v="2025-12-22T00:00:00"/>
    <s v="2025-12-22"/>
    <x v="11"/>
    <x v="5"/>
    <s v="South"/>
    <x v="3"/>
    <x v="3"/>
    <n v="24770"/>
    <x v="1"/>
    <n v="22200.48051091695"/>
  </r>
  <r>
    <n v="119504"/>
    <d v="2025-12-22T00:00:00"/>
    <s v="2025-12-22"/>
    <x v="11"/>
    <x v="1"/>
    <s v="South"/>
    <x v="2"/>
    <x v="1"/>
    <n v="6750"/>
    <x v="1"/>
    <n v="6984.149907257688"/>
  </r>
  <r>
    <n v="119505"/>
    <d v="2025-12-22T00:00:00"/>
    <s v="2025-12-22"/>
    <x v="11"/>
    <x v="0"/>
    <s v="North"/>
    <x v="0"/>
    <x v="0"/>
    <n v="66800"/>
    <x v="0"/>
    <n v="68522.366522501281"/>
  </r>
  <r>
    <n v="119506"/>
    <d v="2025-12-22T00:00:00"/>
    <s v="2025-12-22"/>
    <x v="11"/>
    <x v="3"/>
    <s v="West"/>
    <x v="4"/>
    <x v="1"/>
    <n v="66130"/>
    <x v="0"/>
    <n v="67146.887608169258"/>
  </r>
  <r>
    <n v="119507"/>
    <d v="2025-12-22T00:00:00"/>
    <s v="2025-12-22"/>
    <x v="11"/>
    <x v="2"/>
    <s v="North"/>
    <x v="4"/>
    <x v="2"/>
    <n v="26620"/>
    <x v="1"/>
    <n v="25346.605094628161"/>
  </r>
  <r>
    <n v="119508"/>
    <d v="2025-12-22T00:00:00"/>
    <s v="2025-12-22"/>
    <x v="11"/>
    <x v="2"/>
    <s v="North"/>
    <x v="3"/>
    <x v="2"/>
    <n v="29960"/>
    <x v="1"/>
    <n v="29121.11308996638"/>
  </r>
  <r>
    <n v="119509"/>
    <d v="2025-12-22T00:00:00"/>
    <s v="2025-12-22"/>
    <x v="11"/>
    <x v="3"/>
    <s v="West"/>
    <x v="3"/>
    <x v="3"/>
    <n v="73950"/>
    <x v="0"/>
    <n v="79738.708940444645"/>
  </r>
  <r>
    <n v="119510"/>
    <d v="2025-12-22T00:00:00"/>
    <s v="2025-12-22"/>
    <x v="11"/>
    <x v="1"/>
    <s v="South"/>
    <x v="2"/>
    <x v="3"/>
    <n v="66500"/>
    <x v="0"/>
    <n v="75004.067235415176"/>
  </r>
  <r>
    <n v="119511"/>
    <d v="2025-12-22T00:00:00"/>
    <s v="2025-12-22"/>
    <x v="11"/>
    <x v="3"/>
    <s v="West"/>
    <x v="3"/>
    <x v="1"/>
    <n v="38870"/>
    <x v="2"/>
    <n v="39779.07665685215"/>
  </r>
  <r>
    <n v="119512"/>
    <d v="2025-12-22T00:00:00"/>
    <s v="2025-12-22"/>
    <x v="11"/>
    <x v="5"/>
    <s v="South"/>
    <x v="3"/>
    <x v="3"/>
    <n v="84390"/>
    <x v="0"/>
    <n v="95337.959618713197"/>
  </r>
  <r>
    <n v="119513"/>
    <d v="2025-12-22T00:00:00"/>
    <s v="2025-12-22"/>
    <x v="11"/>
    <x v="3"/>
    <s v="West"/>
    <x v="2"/>
    <x v="0"/>
    <n v="28800"/>
    <x v="1"/>
    <n v="25999.021816376509"/>
  </r>
  <r>
    <n v="119514"/>
    <d v="2025-12-22T00:00:00"/>
    <s v="2025-12-22"/>
    <x v="11"/>
    <x v="3"/>
    <s v="West"/>
    <x v="3"/>
    <x v="3"/>
    <n v="65330"/>
    <x v="0"/>
    <n v="61215.553871873533"/>
  </r>
  <r>
    <n v="119515"/>
    <d v="2025-12-22T00:00:00"/>
    <s v="2025-12-22"/>
    <x v="11"/>
    <x v="3"/>
    <s v="West"/>
    <x v="3"/>
    <x v="2"/>
    <n v="52320"/>
    <x v="0"/>
    <n v="57592.421674870377"/>
  </r>
  <r>
    <n v="119516"/>
    <d v="2025-12-22T00:00:00"/>
    <s v="2025-12-22"/>
    <x v="11"/>
    <x v="5"/>
    <s v="South"/>
    <x v="3"/>
    <x v="3"/>
    <n v="14450"/>
    <x v="1"/>
    <n v="16458.083062405422"/>
  </r>
  <r>
    <n v="119517"/>
    <d v="2025-12-22T00:00:00"/>
    <s v="2025-12-22"/>
    <x v="11"/>
    <x v="4"/>
    <s v="West"/>
    <x v="0"/>
    <x v="0"/>
    <n v="32620"/>
    <x v="2"/>
    <n v="36440.735338769169"/>
  </r>
  <r>
    <n v="119518"/>
    <d v="2025-12-22T00:00:00"/>
    <s v="2025-12-22"/>
    <x v="11"/>
    <x v="0"/>
    <s v="North"/>
    <x v="4"/>
    <x v="0"/>
    <n v="23040"/>
    <x v="1"/>
    <n v="22980.652688310911"/>
  </r>
  <r>
    <n v="119519"/>
    <d v="2025-12-22T00:00:00"/>
    <s v="2025-12-22"/>
    <x v="11"/>
    <x v="6"/>
    <s v="North"/>
    <x v="1"/>
    <x v="3"/>
    <n v="28340"/>
    <x v="1"/>
    <n v="30982.84369892428"/>
  </r>
  <r>
    <n v="119520"/>
    <d v="2025-12-22T00:00:00"/>
    <s v="2025-12-22"/>
    <x v="11"/>
    <x v="4"/>
    <s v="West"/>
    <x v="4"/>
    <x v="3"/>
    <n v="9860"/>
    <x v="1"/>
    <n v="8975.9561246117792"/>
  </r>
  <r>
    <n v="119521"/>
    <d v="2025-12-22T00:00:00"/>
    <s v="2025-12-22"/>
    <x v="11"/>
    <x v="3"/>
    <s v="West"/>
    <x v="0"/>
    <x v="3"/>
    <n v="21050"/>
    <x v="1"/>
    <n v="19896.164567189029"/>
  </r>
  <r>
    <n v="119522"/>
    <d v="2025-12-23T00:00:00"/>
    <s v="2025-12-23"/>
    <x v="11"/>
    <x v="1"/>
    <s v="South"/>
    <x v="1"/>
    <x v="2"/>
    <n v="35450"/>
    <x v="2"/>
    <n v="40752.262425576781"/>
  </r>
  <r>
    <n v="119523"/>
    <d v="2025-12-23T00:00:00"/>
    <s v="2025-12-23"/>
    <x v="11"/>
    <x v="2"/>
    <s v="North"/>
    <x v="4"/>
    <x v="2"/>
    <n v="34290"/>
    <x v="2"/>
    <n v="30984.070577082832"/>
  </r>
  <r>
    <n v="119524"/>
    <d v="2025-12-23T00:00:00"/>
    <s v="2025-12-23"/>
    <x v="11"/>
    <x v="1"/>
    <s v="South"/>
    <x v="2"/>
    <x v="0"/>
    <n v="67820"/>
    <x v="0"/>
    <n v="62582.575539129779"/>
  </r>
  <r>
    <n v="119525"/>
    <d v="2025-12-23T00:00:00"/>
    <s v="2025-12-23"/>
    <x v="11"/>
    <x v="5"/>
    <s v="South"/>
    <x v="0"/>
    <x v="3"/>
    <n v="57680"/>
    <x v="0"/>
    <n v="61535.920430830003"/>
  </r>
  <r>
    <n v="119526"/>
    <d v="2025-12-23T00:00:00"/>
    <s v="2025-12-23"/>
    <x v="11"/>
    <x v="0"/>
    <s v="North"/>
    <x v="2"/>
    <x v="1"/>
    <n v="32130"/>
    <x v="2"/>
    <n v="33759.782560234307"/>
  </r>
  <r>
    <n v="119527"/>
    <d v="2025-12-23T00:00:00"/>
    <s v="2025-12-23"/>
    <x v="11"/>
    <x v="3"/>
    <s v="West"/>
    <x v="2"/>
    <x v="0"/>
    <n v="70870"/>
    <x v="0"/>
    <n v="75506.07365114172"/>
  </r>
  <r>
    <n v="119528"/>
    <d v="2025-12-23T00:00:00"/>
    <s v="2025-12-23"/>
    <x v="11"/>
    <x v="5"/>
    <s v="South"/>
    <x v="4"/>
    <x v="2"/>
    <n v="47000"/>
    <x v="2"/>
    <n v="53346.532724609679"/>
  </r>
  <r>
    <n v="119529"/>
    <d v="2025-12-23T00:00:00"/>
    <s v="2025-12-23"/>
    <x v="11"/>
    <x v="6"/>
    <s v="North"/>
    <x v="1"/>
    <x v="0"/>
    <n v="33430"/>
    <x v="2"/>
    <n v="29616.676514733979"/>
  </r>
  <r>
    <n v="119530"/>
    <d v="2025-12-23T00:00:00"/>
    <s v="2025-12-23"/>
    <x v="11"/>
    <x v="0"/>
    <s v="North"/>
    <x v="3"/>
    <x v="2"/>
    <n v="32160"/>
    <x v="2"/>
    <n v="32911.156079125452"/>
  </r>
  <r>
    <n v="119531"/>
    <d v="2025-12-23T00:00:00"/>
    <s v="2025-12-23"/>
    <x v="11"/>
    <x v="0"/>
    <s v="North"/>
    <x v="3"/>
    <x v="1"/>
    <n v="48340"/>
    <x v="2"/>
    <n v="44817.526251158582"/>
  </r>
  <r>
    <n v="119532"/>
    <d v="2025-12-23T00:00:00"/>
    <s v="2025-12-23"/>
    <x v="11"/>
    <x v="5"/>
    <s v="South"/>
    <x v="0"/>
    <x v="3"/>
    <n v="74630"/>
    <x v="0"/>
    <n v="72262.739059233776"/>
  </r>
  <r>
    <n v="119533"/>
    <d v="2025-12-23T00:00:00"/>
    <s v="2025-12-23"/>
    <x v="11"/>
    <x v="4"/>
    <s v="West"/>
    <x v="2"/>
    <x v="3"/>
    <n v="52170"/>
    <x v="0"/>
    <n v="49419.350591977818"/>
  </r>
  <r>
    <n v="119534"/>
    <d v="2025-12-23T00:00:00"/>
    <s v="2025-12-23"/>
    <x v="11"/>
    <x v="2"/>
    <s v="North"/>
    <x v="0"/>
    <x v="3"/>
    <n v="61870"/>
    <x v="0"/>
    <n v="69864.260624465751"/>
  </r>
  <r>
    <n v="119535"/>
    <d v="2025-12-23T00:00:00"/>
    <s v="2025-12-23"/>
    <x v="11"/>
    <x v="1"/>
    <s v="South"/>
    <x v="4"/>
    <x v="1"/>
    <n v="16050"/>
    <x v="1"/>
    <n v="18199.2073621911"/>
  </r>
  <r>
    <n v="119536"/>
    <d v="2025-12-23T00:00:00"/>
    <s v="2025-12-23"/>
    <x v="11"/>
    <x v="4"/>
    <s v="West"/>
    <x v="2"/>
    <x v="1"/>
    <n v="88840"/>
    <x v="0"/>
    <n v="88792.635631297468"/>
  </r>
  <r>
    <n v="119537"/>
    <d v="2025-12-23T00:00:00"/>
    <s v="2025-12-23"/>
    <x v="11"/>
    <x v="0"/>
    <s v="North"/>
    <x v="3"/>
    <x v="1"/>
    <n v="66410"/>
    <x v="0"/>
    <n v="70968.421360225344"/>
  </r>
  <r>
    <n v="119538"/>
    <d v="2025-12-23T00:00:00"/>
    <s v="2025-12-23"/>
    <x v="11"/>
    <x v="1"/>
    <s v="South"/>
    <x v="4"/>
    <x v="1"/>
    <n v="72150"/>
    <x v="0"/>
    <n v="65904.459839817559"/>
  </r>
  <r>
    <n v="119539"/>
    <d v="2025-12-23T00:00:00"/>
    <s v="2025-12-23"/>
    <x v="11"/>
    <x v="0"/>
    <s v="North"/>
    <x v="4"/>
    <x v="2"/>
    <n v="65810"/>
    <x v="0"/>
    <n v="62611.499125346221"/>
  </r>
  <r>
    <n v="119540"/>
    <d v="2025-12-23T00:00:00"/>
    <s v="2025-12-23"/>
    <x v="11"/>
    <x v="2"/>
    <s v="North"/>
    <x v="0"/>
    <x v="0"/>
    <n v="39360"/>
    <x v="2"/>
    <n v="41228.304103934082"/>
  </r>
  <r>
    <n v="119541"/>
    <d v="2025-12-23T00:00:00"/>
    <s v="2025-12-23"/>
    <x v="11"/>
    <x v="0"/>
    <s v="North"/>
    <x v="0"/>
    <x v="1"/>
    <n v="80720"/>
    <x v="0"/>
    <n v="84896.706155668755"/>
  </r>
  <r>
    <n v="119542"/>
    <d v="2025-12-23T00:00:00"/>
    <s v="2025-12-23"/>
    <x v="11"/>
    <x v="0"/>
    <s v="North"/>
    <x v="1"/>
    <x v="2"/>
    <n v="48850"/>
    <x v="2"/>
    <n v="54843.356183881137"/>
  </r>
  <r>
    <n v="119543"/>
    <d v="2025-12-23T00:00:00"/>
    <s v="2025-12-23"/>
    <x v="11"/>
    <x v="6"/>
    <s v="North"/>
    <x v="3"/>
    <x v="0"/>
    <n v="81050"/>
    <x v="0"/>
    <n v="87237.089406255691"/>
  </r>
  <r>
    <n v="119544"/>
    <d v="2025-12-23T00:00:00"/>
    <s v="2025-12-23"/>
    <x v="11"/>
    <x v="1"/>
    <s v="South"/>
    <x v="3"/>
    <x v="0"/>
    <n v="6660"/>
    <x v="1"/>
    <n v="7344.6647070355693"/>
  </r>
  <r>
    <n v="119545"/>
    <d v="2025-12-23T00:00:00"/>
    <s v="2025-12-23"/>
    <x v="11"/>
    <x v="6"/>
    <s v="North"/>
    <x v="0"/>
    <x v="1"/>
    <n v="89510"/>
    <x v="0"/>
    <n v="98193.436936454338"/>
  </r>
  <r>
    <n v="119546"/>
    <d v="2025-12-23T00:00:00"/>
    <s v="2025-12-23"/>
    <x v="11"/>
    <x v="1"/>
    <s v="South"/>
    <x v="3"/>
    <x v="1"/>
    <n v="12460"/>
    <x v="1"/>
    <n v="11605.06763168712"/>
  </r>
  <r>
    <n v="119547"/>
    <d v="2025-12-23T00:00:00"/>
    <s v="2025-12-23"/>
    <x v="11"/>
    <x v="2"/>
    <s v="North"/>
    <x v="3"/>
    <x v="0"/>
    <n v="67990"/>
    <x v="0"/>
    <n v="74387.264029625701"/>
  </r>
  <r>
    <n v="119548"/>
    <d v="2025-12-23T00:00:00"/>
    <s v="2025-12-23"/>
    <x v="11"/>
    <x v="2"/>
    <s v="North"/>
    <x v="4"/>
    <x v="0"/>
    <n v="64260"/>
    <x v="0"/>
    <n v="58598.852106840888"/>
  </r>
  <r>
    <n v="119549"/>
    <d v="2025-12-23T00:00:00"/>
    <s v="2025-12-23"/>
    <x v="11"/>
    <x v="6"/>
    <s v="North"/>
    <x v="2"/>
    <x v="2"/>
    <n v="32520"/>
    <x v="2"/>
    <n v="27764.94370109048"/>
  </r>
  <r>
    <n v="119550"/>
    <d v="2025-12-23T00:00:00"/>
    <s v="2025-12-23"/>
    <x v="11"/>
    <x v="6"/>
    <s v="North"/>
    <x v="2"/>
    <x v="1"/>
    <n v="47680"/>
    <x v="2"/>
    <n v="49336.101466646433"/>
  </r>
  <r>
    <n v="119551"/>
    <d v="2025-12-23T00:00:00"/>
    <s v="2025-12-23"/>
    <x v="11"/>
    <x v="6"/>
    <s v="North"/>
    <x v="1"/>
    <x v="0"/>
    <n v="54350"/>
    <x v="0"/>
    <n v="52138.644297923747"/>
  </r>
  <r>
    <n v="119552"/>
    <d v="2025-12-23T00:00:00"/>
    <s v="2025-12-23"/>
    <x v="11"/>
    <x v="2"/>
    <s v="North"/>
    <x v="2"/>
    <x v="0"/>
    <n v="69600"/>
    <x v="0"/>
    <n v="73149.806546370295"/>
  </r>
  <r>
    <n v="119553"/>
    <d v="2025-12-23T00:00:00"/>
    <s v="2025-12-23"/>
    <x v="11"/>
    <x v="2"/>
    <s v="North"/>
    <x v="3"/>
    <x v="3"/>
    <n v="23220"/>
    <x v="1"/>
    <n v="21285.535349291989"/>
  </r>
  <r>
    <n v="119554"/>
    <d v="2025-12-23T00:00:00"/>
    <s v="2025-12-23"/>
    <x v="11"/>
    <x v="5"/>
    <s v="South"/>
    <x v="4"/>
    <x v="1"/>
    <n v="11460"/>
    <x v="1"/>
    <n v="10602.312020799451"/>
  </r>
  <r>
    <n v="119555"/>
    <d v="2025-12-23T00:00:00"/>
    <s v="2025-12-23"/>
    <x v="11"/>
    <x v="6"/>
    <s v="North"/>
    <x v="2"/>
    <x v="2"/>
    <n v="18300"/>
    <x v="1"/>
    <n v="20493.554918949991"/>
  </r>
  <r>
    <n v="119556"/>
    <d v="2025-12-23T00:00:00"/>
    <s v="2025-12-23"/>
    <x v="11"/>
    <x v="4"/>
    <s v="West"/>
    <x v="3"/>
    <x v="2"/>
    <n v="58130"/>
    <x v="0"/>
    <n v="61003.99859688693"/>
  </r>
  <r>
    <n v="119557"/>
    <d v="2025-12-23T00:00:00"/>
    <s v="2025-12-23"/>
    <x v="11"/>
    <x v="4"/>
    <s v="West"/>
    <x v="3"/>
    <x v="3"/>
    <n v="81630"/>
    <x v="0"/>
    <n v="71570.382085670644"/>
  </r>
  <r>
    <n v="119558"/>
    <d v="2025-12-23T00:00:00"/>
    <s v="2025-12-23"/>
    <x v="11"/>
    <x v="0"/>
    <s v="North"/>
    <x v="0"/>
    <x v="1"/>
    <n v="21030"/>
    <x v="1"/>
    <n v="20085.814212258669"/>
  </r>
  <r>
    <n v="119559"/>
    <d v="2025-12-23T00:00:00"/>
    <s v="2025-12-23"/>
    <x v="11"/>
    <x v="3"/>
    <s v="West"/>
    <x v="0"/>
    <x v="2"/>
    <n v="33250"/>
    <x v="2"/>
    <n v="34748.788883367801"/>
  </r>
  <r>
    <n v="119560"/>
    <d v="2025-12-23T00:00:00"/>
    <s v="2025-12-23"/>
    <x v="11"/>
    <x v="6"/>
    <s v="North"/>
    <x v="2"/>
    <x v="3"/>
    <n v="62300"/>
    <x v="0"/>
    <n v="66346.663462696306"/>
  </r>
  <r>
    <n v="119561"/>
    <d v="2025-12-23T00:00:00"/>
    <s v="2025-12-23"/>
    <x v="11"/>
    <x v="3"/>
    <s v="West"/>
    <x v="0"/>
    <x v="2"/>
    <n v="14980"/>
    <x v="1"/>
    <n v="14966.64817054915"/>
  </r>
  <r>
    <n v="119562"/>
    <d v="2025-12-23T00:00:00"/>
    <s v="2025-12-23"/>
    <x v="11"/>
    <x v="3"/>
    <s v="West"/>
    <x v="3"/>
    <x v="2"/>
    <n v="19500"/>
    <x v="1"/>
    <n v="18048.910763892811"/>
  </r>
  <r>
    <n v="119563"/>
    <d v="2025-12-23T00:00:00"/>
    <s v="2025-12-23"/>
    <x v="11"/>
    <x v="0"/>
    <s v="North"/>
    <x v="3"/>
    <x v="3"/>
    <n v="34880"/>
    <x v="2"/>
    <n v="36649.647096327419"/>
  </r>
  <r>
    <n v="119564"/>
    <d v="2025-12-23T00:00:00"/>
    <s v="2025-12-23"/>
    <x v="11"/>
    <x v="3"/>
    <s v="West"/>
    <x v="0"/>
    <x v="0"/>
    <n v="70530"/>
    <x v="0"/>
    <n v="61726.147508488837"/>
  </r>
  <r>
    <n v="119565"/>
    <d v="2025-12-23T00:00:00"/>
    <s v="2025-12-23"/>
    <x v="11"/>
    <x v="2"/>
    <s v="North"/>
    <x v="4"/>
    <x v="0"/>
    <n v="16040"/>
    <x v="1"/>
    <n v="17445.537134201371"/>
  </r>
  <r>
    <n v="119566"/>
    <d v="2025-12-23T00:00:00"/>
    <s v="2025-12-23"/>
    <x v="11"/>
    <x v="3"/>
    <s v="West"/>
    <x v="0"/>
    <x v="2"/>
    <n v="18210"/>
    <x v="1"/>
    <n v="19607.578051180499"/>
  </r>
  <r>
    <n v="119567"/>
    <d v="2025-12-23T00:00:00"/>
    <s v="2025-12-23"/>
    <x v="11"/>
    <x v="2"/>
    <s v="North"/>
    <x v="4"/>
    <x v="1"/>
    <n v="82510"/>
    <x v="0"/>
    <n v="77254.642010003212"/>
  </r>
  <r>
    <n v="119568"/>
    <d v="2025-12-23T00:00:00"/>
    <s v="2025-12-23"/>
    <x v="11"/>
    <x v="2"/>
    <s v="North"/>
    <x v="0"/>
    <x v="1"/>
    <n v="66730"/>
    <x v="0"/>
    <n v="57936.520491447991"/>
  </r>
  <r>
    <n v="119569"/>
    <d v="2025-12-23T00:00:00"/>
    <s v="2025-12-23"/>
    <x v="11"/>
    <x v="4"/>
    <s v="West"/>
    <x v="3"/>
    <x v="1"/>
    <n v="13390"/>
    <x v="1"/>
    <n v="11740.30740064529"/>
  </r>
  <r>
    <n v="119570"/>
    <d v="2025-12-23T00:00:00"/>
    <s v="2025-12-23"/>
    <x v="11"/>
    <x v="2"/>
    <s v="North"/>
    <x v="3"/>
    <x v="3"/>
    <n v="48160"/>
    <x v="2"/>
    <n v="47099.953062919281"/>
  </r>
  <r>
    <n v="119571"/>
    <d v="2025-12-23T00:00:00"/>
    <s v="2025-12-23"/>
    <x v="11"/>
    <x v="3"/>
    <s v="West"/>
    <x v="0"/>
    <x v="2"/>
    <n v="49660"/>
    <x v="2"/>
    <n v="44946.901803333589"/>
  </r>
  <r>
    <n v="119572"/>
    <d v="2025-12-23T00:00:00"/>
    <s v="2025-12-23"/>
    <x v="11"/>
    <x v="1"/>
    <s v="South"/>
    <x v="1"/>
    <x v="3"/>
    <n v="58690"/>
    <x v="0"/>
    <n v="57571.826507116493"/>
  </r>
  <r>
    <n v="119573"/>
    <d v="2025-12-23T00:00:00"/>
    <s v="2025-12-23"/>
    <x v="11"/>
    <x v="6"/>
    <s v="North"/>
    <x v="4"/>
    <x v="1"/>
    <n v="5230"/>
    <x v="1"/>
    <n v="4535.1541264656607"/>
  </r>
  <r>
    <n v="119574"/>
    <d v="2025-12-23T00:00:00"/>
    <s v="2025-12-23"/>
    <x v="11"/>
    <x v="6"/>
    <s v="North"/>
    <x v="1"/>
    <x v="3"/>
    <n v="69720"/>
    <x v="0"/>
    <n v="68528.193200055946"/>
  </r>
  <r>
    <n v="119575"/>
    <d v="2025-12-23T00:00:00"/>
    <s v="2025-12-23"/>
    <x v="11"/>
    <x v="3"/>
    <s v="West"/>
    <x v="3"/>
    <x v="0"/>
    <n v="85510"/>
    <x v="0"/>
    <n v="95840.6174289599"/>
  </r>
  <r>
    <n v="119576"/>
    <d v="2025-12-23T00:00:00"/>
    <s v="2025-12-23"/>
    <x v="11"/>
    <x v="0"/>
    <s v="North"/>
    <x v="4"/>
    <x v="1"/>
    <n v="80950"/>
    <x v="0"/>
    <n v="85279.592654697946"/>
  </r>
  <r>
    <n v="119577"/>
    <d v="2025-12-23T00:00:00"/>
    <s v="2025-12-23"/>
    <x v="11"/>
    <x v="1"/>
    <s v="South"/>
    <x v="0"/>
    <x v="1"/>
    <n v="38460"/>
    <x v="2"/>
    <n v="33438.85708561878"/>
  </r>
  <r>
    <n v="119578"/>
    <d v="2025-12-23T00:00:00"/>
    <s v="2025-12-23"/>
    <x v="11"/>
    <x v="0"/>
    <s v="North"/>
    <x v="4"/>
    <x v="0"/>
    <n v="89520"/>
    <x v="0"/>
    <n v="78357.167116572557"/>
  </r>
  <r>
    <n v="119579"/>
    <d v="2025-12-23T00:00:00"/>
    <s v="2025-12-23"/>
    <x v="11"/>
    <x v="0"/>
    <s v="North"/>
    <x v="4"/>
    <x v="0"/>
    <n v="32750"/>
    <x v="2"/>
    <n v="32825.601988977578"/>
  </r>
  <r>
    <n v="119580"/>
    <d v="2025-12-23T00:00:00"/>
    <s v="2025-12-23"/>
    <x v="11"/>
    <x v="3"/>
    <s v="West"/>
    <x v="2"/>
    <x v="2"/>
    <n v="65700"/>
    <x v="0"/>
    <n v="61041.753982970782"/>
  </r>
  <r>
    <n v="119581"/>
    <d v="2025-12-23T00:00:00"/>
    <s v="2025-12-23"/>
    <x v="11"/>
    <x v="5"/>
    <s v="South"/>
    <x v="4"/>
    <x v="3"/>
    <n v="38090"/>
    <x v="2"/>
    <n v="37423.13110159088"/>
  </r>
  <r>
    <n v="119582"/>
    <d v="2025-12-23T00:00:00"/>
    <s v="2025-12-23"/>
    <x v="11"/>
    <x v="3"/>
    <s v="West"/>
    <x v="3"/>
    <x v="2"/>
    <n v="56230"/>
    <x v="0"/>
    <n v="60752.131122315339"/>
  </r>
  <r>
    <n v="119583"/>
    <d v="2025-12-24T00:00:00"/>
    <s v="2025-12-24"/>
    <x v="11"/>
    <x v="4"/>
    <s v="West"/>
    <x v="1"/>
    <x v="2"/>
    <n v="22710"/>
    <x v="1"/>
    <n v="21982.924481212889"/>
  </r>
  <r>
    <n v="119584"/>
    <d v="2025-12-24T00:00:00"/>
    <s v="2025-12-24"/>
    <x v="11"/>
    <x v="5"/>
    <s v="South"/>
    <x v="1"/>
    <x v="2"/>
    <n v="70010"/>
    <x v="0"/>
    <n v="65820.222938595311"/>
  </r>
  <r>
    <n v="119585"/>
    <d v="2025-12-24T00:00:00"/>
    <s v="2025-12-24"/>
    <x v="11"/>
    <x v="2"/>
    <s v="North"/>
    <x v="0"/>
    <x v="2"/>
    <n v="26200"/>
    <x v="1"/>
    <n v="29307.179033363049"/>
  </r>
  <r>
    <n v="119586"/>
    <d v="2025-12-24T00:00:00"/>
    <s v="2025-12-24"/>
    <x v="11"/>
    <x v="1"/>
    <s v="South"/>
    <x v="2"/>
    <x v="0"/>
    <n v="56600"/>
    <x v="0"/>
    <n v="60226.456562415922"/>
  </r>
  <r>
    <n v="119587"/>
    <d v="2025-12-24T00:00:00"/>
    <s v="2025-12-24"/>
    <x v="11"/>
    <x v="5"/>
    <s v="South"/>
    <x v="1"/>
    <x v="0"/>
    <n v="70680"/>
    <x v="0"/>
    <n v="73530.484707757132"/>
  </r>
  <r>
    <n v="119588"/>
    <d v="2025-12-24T00:00:00"/>
    <s v="2025-12-24"/>
    <x v="11"/>
    <x v="3"/>
    <s v="West"/>
    <x v="1"/>
    <x v="3"/>
    <n v="63780"/>
    <x v="0"/>
    <n v="55588.354518563661"/>
  </r>
  <r>
    <n v="119589"/>
    <d v="2025-12-24T00:00:00"/>
    <s v="2025-12-24"/>
    <x v="11"/>
    <x v="3"/>
    <s v="West"/>
    <x v="4"/>
    <x v="3"/>
    <n v="46900"/>
    <x v="2"/>
    <n v="46912.386686088277"/>
  </r>
  <r>
    <n v="119590"/>
    <d v="2025-12-24T00:00:00"/>
    <s v="2025-12-24"/>
    <x v="11"/>
    <x v="0"/>
    <s v="North"/>
    <x v="3"/>
    <x v="3"/>
    <n v="46550"/>
    <x v="2"/>
    <n v="52062.727458474852"/>
  </r>
  <r>
    <n v="119591"/>
    <d v="2025-12-24T00:00:00"/>
    <s v="2025-12-24"/>
    <x v="11"/>
    <x v="3"/>
    <s v="West"/>
    <x v="3"/>
    <x v="0"/>
    <n v="19580"/>
    <x v="1"/>
    <n v="21473.647587918331"/>
  </r>
  <r>
    <n v="119592"/>
    <d v="2025-12-24T00:00:00"/>
    <s v="2025-12-24"/>
    <x v="11"/>
    <x v="2"/>
    <s v="North"/>
    <x v="0"/>
    <x v="1"/>
    <n v="43790"/>
    <x v="2"/>
    <n v="38067.238684419739"/>
  </r>
  <r>
    <n v="119593"/>
    <d v="2025-12-24T00:00:00"/>
    <s v="2025-12-24"/>
    <x v="11"/>
    <x v="4"/>
    <s v="West"/>
    <x v="3"/>
    <x v="1"/>
    <n v="5240"/>
    <x v="1"/>
    <n v="5634.563698799233"/>
  </r>
  <r>
    <n v="119594"/>
    <d v="2025-12-24T00:00:00"/>
    <s v="2025-12-24"/>
    <x v="11"/>
    <x v="3"/>
    <s v="West"/>
    <x v="1"/>
    <x v="3"/>
    <n v="76160"/>
    <x v="0"/>
    <n v="84700.955752183159"/>
  </r>
  <r>
    <n v="119595"/>
    <d v="2025-12-24T00:00:00"/>
    <s v="2025-12-24"/>
    <x v="11"/>
    <x v="6"/>
    <s v="North"/>
    <x v="4"/>
    <x v="1"/>
    <n v="86010"/>
    <x v="0"/>
    <n v="79403.603281355827"/>
  </r>
  <r>
    <n v="119596"/>
    <d v="2025-12-24T00:00:00"/>
    <s v="2025-12-24"/>
    <x v="11"/>
    <x v="6"/>
    <s v="North"/>
    <x v="3"/>
    <x v="2"/>
    <n v="41470"/>
    <x v="2"/>
    <n v="41731.035806217871"/>
  </r>
  <r>
    <n v="119597"/>
    <d v="2025-12-24T00:00:00"/>
    <s v="2025-12-24"/>
    <x v="11"/>
    <x v="0"/>
    <s v="North"/>
    <x v="2"/>
    <x v="3"/>
    <n v="60570"/>
    <x v="0"/>
    <n v="67576.733784704295"/>
  </r>
  <r>
    <n v="119598"/>
    <d v="2025-12-24T00:00:00"/>
    <s v="2025-12-24"/>
    <x v="11"/>
    <x v="5"/>
    <s v="South"/>
    <x v="2"/>
    <x v="1"/>
    <n v="39060"/>
    <x v="2"/>
    <n v="43520.138475974542"/>
  </r>
  <r>
    <n v="119599"/>
    <d v="2025-12-24T00:00:00"/>
    <s v="2025-12-24"/>
    <x v="11"/>
    <x v="5"/>
    <s v="South"/>
    <x v="2"/>
    <x v="2"/>
    <n v="57960"/>
    <x v="0"/>
    <n v="56443.449301785258"/>
  </r>
  <r>
    <n v="119600"/>
    <d v="2025-12-24T00:00:00"/>
    <s v="2025-12-24"/>
    <x v="11"/>
    <x v="6"/>
    <s v="North"/>
    <x v="3"/>
    <x v="2"/>
    <n v="55880"/>
    <x v="0"/>
    <n v="56000.140586193629"/>
  </r>
  <r>
    <n v="119601"/>
    <d v="2025-12-24T00:00:00"/>
    <s v="2025-12-24"/>
    <x v="11"/>
    <x v="4"/>
    <s v="West"/>
    <x v="4"/>
    <x v="2"/>
    <n v="15750"/>
    <x v="1"/>
    <n v="13889.21213038916"/>
  </r>
  <r>
    <n v="119602"/>
    <d v="2025-12-24T00:00:00"/>
    <s v="2025-12-24"/>
    <x v="11"/>
    <x v="1"/>
    <s v="South"/>
    <x v="3"/>
    <x v="2"/>
    <n v="36020"/>
    <x v="2"/>
    <n v="36391.128173850659"/>
  </r>
  <r>
    <n v="119603"/>
    <d v="2025-12-24T00:00:00"/>
    <s v="2025-12-24"/>
    <x v="11"/>
    <x v="2"/>
    <s v="North"/>
    <x v="1"/>
    <x v="1"/>
    <n v="6830"/>
    <x v="1"/>
    <n v="7569.8335797190348"/>
  </r>
  <r>
    <n v="119604"/>
    <d v="2025-12-24T00:00:00"/>
    <s v="2025-12-24"/>
    <x v="11"/>
    <x v="2"/>
    <s v="North"/>
    <x v="3"/>
    <x v="0"/>
    <n v="67600"/>
    <x v="0"/>
    <n v="60964.050136725898"/>
  </r>
  <r>
    <n v="119605"/>
    <d v="2025-12-24T00:00:00"/>
    <s v="2025-12-24"/>
    <x v="11"/>
    <x v="2"/>
    <s v="North"/>
    <x v="2"/>
    <x v="2"/>
    <n v="88150"/>
    <x v="0"/>
    <n v="87046.805305415939"/>
  </r>
  <r>
    <n v="119606"/>
    <d v="2025-12-24T00:00:00"/>
    <s v="2025-12-24"/>
    <x v="11"/>
    <x v="4"/>
    <s v="West"/>
    <x v="2"/>
    <x v="3"/>
    <n v="62310"/>
    <x v="0"/>
    <n v="64987.476548644147"/>
  </r>
  <r>
    <n v="119607"/>
    <d v="2025-12-24T00:00:00"/>
    <s v="2025-12-24"/>
    <x v="11"/>
    <x v="6"/>
    <s v="North"/>
    <x v="4"/>
    <x v="1"/>
    <n v="14910"/>
    <x v="1"/>
    <n v="12890.747490276561"/>
  </r>
  <r>
    <n v="119608"/>
    <d v="2025-12-24T00:00:00"/>
    <s v="2025-12-24"/>
    <x v="11"/>
    <x v="2"/>
    <s v="North"/>
    <x v="0"/>
    <x v="2"/>
    <n v="68210"/>
    <x v="0"/>
    <n v="58726.527838306953"/>
  </r>
  <r>
    <n v="119609"/>
    <d v="2025-12-24T00:00:00"/>
    <s v="2025-12-24"/>
    <x v="11"/>
    <x v="4"/>
    <s v="West"/>
    <x v="2"/>
    <x v="3"/>
    <n v="11770"/>
    <x v="1"/>
    <n v="13002.21394322878"/>
  </r>
  <r>
    <n v="119610"/>
    <d v="2025-12-24T00:00:00"/>
    <s v="2025-12-24"/>
    <x v="11"/>
    <x v="1"/>
    <s v="South"/>
    <x v="2"/>
    <x v="2"/>
    <n v="56290"/>
    <x v="0"/>
    <n v="64143.415389833863"/>
  </r>
  <r>
    <n v="119611"/>
    <d v="2025-12-24T00:00:00"/>
    <s v="2025-12-24"/>
    <x v="11"/>
    <x v="5"/>
    <s v="South"/>
    <x v="0"/>
    <x v="0"/>
    <n v="41290"/>
    <x v="2"/>
    <n v="44520.075093074687"/>
  </r>
  <r>
    <n v="119612"/>
    <d v="2025-12-24T00:00:00"/>
    <s v="2025-12-24"/>
    <x v="11"/>
    <x v="6"/>
    <s v="North"/>
    <x v="3"/>
    <x v="2"/>
    <n v="11090"/>
    <x v="1"/>
    <n v="12631.02625552089"/>
  </r>
  <r>
    <n v="119613"/>
    <d v="2025-12-24T00:00:00"/>
    <s v="2025-12-24"/>
    <x v="11"/>
    <x v="3"/>
    <s v="West"/>
    <x v="2"/>
    <x v="0"/>
    <n v="31740"/>
    <x v="2"/>
    <n v="28439.975397807819"/>
  </r>
  <r>
    <n v="119614"/>
    <d v="2025-12-24T00:00:00"/>
    <s v="2025-12-24"/>
    <x v="11"/>
    <x v="2"/>
    <s v="North"/>
    <x v="4"/>
    <x v="3"/>
    <n v="35340"/>
    <x v="2"/>
    <n v="39264.681120747271"/>
  </r>
  <r>
    <n v="119615"/>
    <d v="2025-12-24T00:00:00"/>
    <s v="2025-12-24"/>
    <x v="11"/>
    <x v="1"/>
    <s v="South"/>
    <x v="3"/>
    <x v="1"/>
    <n v="12180"/>
    <x v="1"/>
    <n v="13663.073259323681"/>
  </r>
  <r>
    <n v="119616"/>
    <d v="2025-12-24T00:00:00"/>
    <s v="2025-12-24"/>
    <x v="11"/>
    <x v="1"/>
    <s v="South"/>
    <x v="3"/>
    <x v="2"/>
    <n v="87820"/>
    <x v="0"/>
    <n v="82290.940918674271"/>
  </r>
  <r>
    <n v="119617"/>
    <d v="2025-12-24T00:00:00"/>
    <s v="2025-12-24"/>
    <x v="11"/>
    <x v="1"/>
    <s v="South"/>
    <x v="2"/>
    <x v="0"/>
    <n v="31860"/>
    <x v="2"/>
    <n v="33276.212317130237"/>
  </r>
  <r>
    <n v="119618"/>
    <d v="2025-12-24T00:00:00"/>
    <s v="2025-12-24"/>
    <x v="11"/>
    <x v="5"/>
    <s v="South"/>
    <x v="3"/>
    <x v="3"/>
    <n v="70590"/>
    <x v="0"/>
    <n v="66478.409589120041"/>
  </r>
  <r>
    <n v="119619"/>
    <d v="2025-12-24T00:00:00"/>
    <s v="2025-12-24"/>
    <x v="11"/>
    <x v="4"/>
    <s v="West"/>
    <x v="3"/>
    <x v="2"/>
    <n v="7360"/>
    <x v="1"/>
    <n v="6497.3418681979228"/>
  </r>
  <r>
    <n v="119620"/>
    <d v="2025-12-24T00:00:00"/>
    <s v="2025-12-24"/>
    <x v="11"/>
    <x v="0"/>
    <s v="North"/>
    <x v="4"/>
    <x v="2"/>
    <n v="82060"/>
    <x v="0"/>
    <n v="89766.987334102887"/>
  </r>
  <r>
    <n v="119621"/>
    <d v="2025-12-24T00:00:00"/>
    <s v="2025-12-24"/>
    <x v="11"/>
    <x v="2"/>
    <s v="North"/>
    <x v="3"/>
    <x v="2"/>
    <n v="66690"/>
    <x v="0"/>
    <n v="74811.84713442334"/>
  </r>
  <r>
    <n v="119622"/>
    <d v="2025-12-24T00:00:00"/>
    <s v="2025-12-24"/>
    <x v="11"/>
    <x v="3"/>
    <s v="West"/>
    <x v="2"/>
    <x v="0"/>
    <n v="65310"/>
    <x v="0"/>
    <n v="57670.121251574667"/>
  </r>
  <r>
    <n v="119623"/>
    <d v="2025-12-24T00:00:00"/>
    <s v="2025-12-24"/>
    <x v="11"/>
    <x v="2"/>
    <s v="North"/>
    <x v="2"/>
    <x v="1"/>
    <n v="64890"/>
    <x v="0"/>
    <n v="67774.841814356201"/>
  </r>
  <r>
    <n v="119624"/>
    <d v="2025-12-24T00:00:00"/>
    <s v="2025-12-24"/>
    <x v="11"/>
    <x v="6"/>
    <s v="North"/>
    <x v="0"/>
    <x v="3"/>
    <n v="59310"/>
    <x v="0"/>
    <n v="67691.189334513838"/>
  </r>
  <r>
    <n v="119625"/>
    <d v="2025-12-24T00:00:00"/>
    <s v="2025-12-24"/>
    <x v="11"/>
    <x v="4"/>
    <s v="West"/>
    <x v="1"/>
    <x v="0"/>
    <n v="27690"/>
    <x v="1"/>
    <n v="25805.321158780651"/>
  </r>
  <r>
    <n v="119626"/>
    <d v="2025-12-24T00:00:00"/>
    <s v="2025-12-24"/>
    <x v="11"/>
    <x v="1"/>
    <s v="South"/>
    <x v="0"/>
    <x v="1"/>
    <n v="86410"/>
    <x v="0"/>
    <n v="92916.531606635705"/>
  </r>
  <r>
    <n v="119627"/>
    <d v="2025-12-24T00:00:00"/>
    <s v="2025-12-24"/>
    <x v="11"/>
    <x v="2"/>
    <s v="North"/>
    <x v="4"/>
    <x v="3"/>
    <n v="37910"/>
    <x v="2"/>
    <n v="36912.508193546091"/>
  </r>
  <r>
    <n v="119628"/>
    <d v="2025-12-25T00:00:00"/>
    <s v="2025-12-25"/>
    <x v="11"/>
    <x v="5"/>
    <s v="South"/>
    <x v="4"/>
    <x v="0"/>
    <n v="17550"/>
    <x v="1"/>
    <n v="15252.923332779759"/>
  </r>
  <r>
    <n v="119629"/>
    <d v="2025-12-25T00:00:00"/>
    <s v="2025-12-25"/>
    <x v="11"/>
    <x v="1"/>
    <s v="South"/>
    <x v="2"/>
    <x v="0"/>
    <n v="79250"/>
    <x v="0"/>
    <n v="83998.158579566662"/>
  </r>
  <r>
    <n v="119630"/>
    <d v="2025-12-25T00:00:00"/>
    <s v="2025-12-25"/>
    <x v="11"/>
    <x v="4"/>
    <s v="West"/>
    <x v="1"/>
    <x v="1"/>
    <n v="28760"/>
    <x v="1"/>
    <n v="26567.756816220452"/>
  </r>
  <r>
    <n v="119631"/>
    <d v="2025-12-25T00:00:00"/>
    <s v="2025-12-25"/>
    <x v="11"/>
    <x v="6"/>
    <s v="North"/>
    <x v="0"/>
    <x v="3"/>
    <n v="37620"/>
    <x v="2"/>
    <n v="38708.166386574747"/>
  </r>
  <r>
    <n v="119632"/>
    <d v="2025-12-25T00:00:00"/>
    <s v="2025-12-25"/>
    <x v="11"/>
    <x v="3"/>
    <s v="West"/>
    <x v="1"/>
    <x v="1"/>
    <n v="77320"/>
    <x v="0"/>
    <n v="67361.833497333457"/>
  </r>
  <r>
    <n v="119633"/>
    <d v="2025-12-25T00:00:00"/>
    <s v="2025-12-25"/>
    <x v="11"/>
    <x v="1"/>
    <s v="South"/>
    <x v="2"/>
    <x v="1"/>
    <n v="37080"/>
    <x v="2"/>
    <n v="32855.378903650468"/>
  </r>
  <r>
    <n v="119634"/>
    <d v="2025-12-25T00:00:00"/>
    <s v="2025-12-25"/>
    <x v="11"/>
    <x v="2"/>
    <s v="North"/>
    <x v="3"/>
    <x v="0"/>
    <n v="44300"/>
    <x v="2"/>
    <n v="37731.664982961527"/>
  </r>
  <r>
    <n v="119635"/>
    <d v="2025-12-25T00:00:00"/>
    <s v="2025-12-25"/>
    <x v="11"/>
    <x v="2"/>
    <s v="North"/>
    <x v="2"/>
    <x v="1"/>
    <n v="47620"/>
    <x v="2"/>
    <n v="43589.106575913756"/>
  </r>
  <r>
    <n v="119636"/>
    <d v="2025-12-25T00:00:00"/>
    <s v="2025-12-25"/>
    <x v="11"/>
    <x v="5"/>
    <s v="South"/>
    <x v="2"/>
    <x v="2"/>
    <n v="73160"/>
    <x v="0"/>
    <n v="65054.154843722099"/>
  </r>
  <r>
    <n v="119637"/>
    <d v="2025-12-25T00:00:00"/>
    <s v="2025-12-25"/>
    <x v="11"/>
    <x v="5"/>
    <s v="South"/>
    <x v="1"/>
    <x v="2"/>
    <n v="15240"/>
    <x v="1"/>
    <n v="14296.631115423859"/>
  </r>
  <r>
    <n v="119638"/>
    <d v="2025-12-25T00:00:00"/>
    <s v="2025-12-25"/>
    <x v="11"/>
    <x v="0"/>
    <s v="North"/>
    <x v="4"/>
    <x v="2"/>
    <n v="27250"/>
    <x v="1"/>
    <n v="24831.12180265717"/>
  </r>
  <r>
    <n v="119639"/>
    <d v="2025-12-25T00:00:00"/>
    <s v="2025-12-25"/>
    <x v="11"/>
    <x v="5"/>
    <s v="South"/>
    <x v="3"/>
    <x v="2"/>
    <n v="45140"/>
    <x v="2"/>
    <n v="41938.643233985953"/>
  </r>
  <r>
    <n v="119640"/>
    <d v="2025-12-25T00:00:00"/>
    <s v="2025-12-25"/>
    <x v="11"/>
    <x v="0"/>
    <s v="North"/>
    <x v="3"/>
    <x v="3"/>
    <n v="35610"/>
    <x v="2"/>
    <n v="31643.653302821302"/>
  </r>
  <r>
    <n v="119641"/>
    <d v="2025-12-25T00:00:00"/>
    <s v="2025-12-25"/>
    <x v="11"/>
    <x v="3"/>
    <s v="West"/>
    <x v="4"/>
    <x v="1"/>
    <n v="13700"/>
    <x v="1"/>
    <n v="12374.913423841261"/>
  </r>
  <r>
    <n v="119642"/>
    <d v="2025-12-25T00:00:00"/>
    <s v="2025-12-25"/>
    <x v="11"/>
    <x v="6"/>
    <s v="North"/>
    <x v="1"/>
    <x v="1"/>
    <n v="27910"/>
    <x v="1"/>
    <n v="26084.597530139319"/>
  </r>
  <r>
    <n v="119643"/>
    <d v="2025-12-25T00:00:00"/>
    <s v="2025-12-25"/>
    <x v="11"/>
    <x v="0"/>
    <s v="North"/>
    <x v="1"/>
    <x v="2"/>
    <n v="11910"/>
    <x v="1"/>
    <n v="11682.315439104579"/>
  </r>
  <r>
    <n v="119644"/>
    <d v="2025-12-25T00:00:00"/>
    <s v="2025-12-25"/>
    <x v="11"/>
    <x v="1"/>
    <s v="South"/>
    <x v="4"/>
    <x v="3"/>
    <n v="43730"/>
    <x v="2"/>
    <n v="40617.834443860273"/>
  </r>
  <r>
    <n v="119645"/>
    <d v="2025-12-25T00:00:00"/>
    <s v="2025-12-25"/>
    <x v="11"/>
    <x v="4"/>
    <s v="West"/>
    <x v="0"/>
    <x v="1"/>
    <n v="79050"/>
    <x v="0"/>
    <n v="71637.642132486028"/>
  </r>
  <r>
    <n v="119646"/>
    <d v="2025-12-25T00:00:00"/>
    <s v="2025-12-25"/>
    <x v="11"/>
    <x v="2"/>
    <s v="North"/>
    <x v="1"/>
    <x v="2"/>
    <n v="46020"/>
    <x v="2"/>
    <n v="47904.977397177921"/>
  </r>
  <r>
    <n v="119647"/>
    <d v="2025-12-25T00:00:00"/>
    <s v="2025-12-25"/>
    <x v="11"/>
    <x v="1"/>
    <s v="South"/>
    <x v="4"/>
    <x v="0"/>
    <n v="57930"/>
    <x v="0"/>
    <n v="55541.823119701563"/>
  </r>
  <r>
    <n v="119648"/>
    <d v="2025-12-25T00:00:00"/>
    <s v="2025-12-25"/>
    <x v="11"/>
    <x v="2"/>
    <s v="North"/>
    <x v="0"/>
    <x v="1"/>
    <n v="68980"/>
    <x v="0"/>
    <n v="71118.8978866119"/>
  </r>
  <r>
    <n v="119649"/>
    <d v="2025-12-25T00:00:00"/>
    <s v="2025-12-25"/>
    <x v="11"/>
    <x v="6"/>
    <s v="North"/>
    <x v="2"/>
    <x v="0"/>
    <n v="50670"/>
    <x v="0"/>
    <n v="49142.275161164849"/>
  </r>
  <r>
    <n v="119650"/>
    <d v="2025-12-25T00:00:00"/>
    <s v="2025-12-25"/>
    <x v="11"/>
    <x v="5"/>
    <s v="South"/>
    <x v="3"/>
    <x v="1"/>
    <n v="21140"/>
    <x v="1"/>
    <n v="20592.668905952021"/>
  </r>
  <r>
    <n v="119651"/>
    <d v="2025-12-25T00:00:00"/>
    <s v="2025-12-25"/>
    <x v="11"/>
    <x v="4"/>
    <s v="West"/>
    <x v="4"/>
    <x v="1"/>
    <n v="47990"/>
    <x v="2"/>
    <n v="46207.187580443489"/>
  </r>
  <r>
    <n v="119652"/>
    <d v="2025-12-25T00:00:00"/>
    <s v="2025-12-25"/>
    <x v="11"/>
    <x v="1"/>
    <s v="South"/>
    <x v="1"/>
    <x v="1"/>
    <n v="57880"/>
    <x v="0"/>
    <n v="64001.490097767637"/>
  </r>
  <r>
    <n v="119653"/>
    <d v="2025-12-25T00:00:00"/>
    <s v="2025-12-25"/>
    <x v="11"/>
    <x v="4"/>
    <s v="West"/>
    <x v="3"/>
    <x v="0"/>
    <n v="35170"/>
    <x v="2"/>
    <n v="33943.254170876477"/>
  </r>
  <r>
    <n v="119654"/>
    <d v="2025-12-25T00:00:00"/>
    <s v="2025-12-25"/>
    <x v="11"/>
    <x v="0"/>
    <s v="North"/>
    <x v="0"/>
    <x v="3"/>
    <n v="14040"/>
    <x v="1"/>
    <n v="14467.21764317407"/>
  </r>
  <r>
    <n v="119655"/>
    <d v="2025-12-25T00:00:00"/>
    <s v="2025-12-25"/>
    <x v="11"/>
    <x v="6"/>
    <s v="North"/>
    <x v="3"/>
    <x v="0"/>
    <n v="85540"/>
    <x v="0"/>
    <n v="84688.52139793511"/>
  </r>
  <r>
    <n v="119656"/>
    <d v="2025-12-25T00:00:00"/>
    <s v="2025-12-25"/>
    <x v="11"/>
    <x v="1"/>
    <s v="South"/>
    <x v="4"/>
    <x v="2"/>
    <n v="9890"/>
    <x v="1"/>
    <n v="10164.15746921473"/>
  </r>
  <r>
    <n v="119657"/>
    <d v="2025-12-25T00:00:00"/>
    <s v="2025-12-25"/>
    <x v="11"/>
    <x v="5"/>
    <s v="South"/>
    <x v="2"/>
    <x v="3"/>
    <n v="43540"/>
    <x v="2"/>
    <n v="39566.335201885551"/>
  </r>
  <r>
    <n v="119658"/>
    <d v="2025-12-25T00:00:00"/>
    <s v="2025-12-25"/>
    <x v="11"/>
    <x v="4"/>
    <s v="West"/>
    <x v="0"/>
    <x v="0"/>
    <n v="45990"/>
    <x v="2"/>
    <n v="40730.439421918571"/>
  </r>
  <r>
    <n v="119659"/>
    <d v="2025-12-25T00:00:00"/>
    <s v="2025-12-25"/>
    <x v="11"/>
    <x v="5"/>
    <s v="South"/>
    <x v="0"/>
    <x v="0"/>
    <n v="14030"/>
    <x v="1"/>
    <n v="14411.1444988615"/>
  </r>
  <r>
    <n v="119660"/>
    <d v="2025-12-25T00:00:00"/>
    <s v="2025-12-25"/>
    <x v="11"/>
    <x v="4"/>
    <s v="West"/>
    <x v="0"/>
    <x v="2"/>
    <n v="51530"/>
    <x v="0"/>
    <n v="58998.997243229722"/>
  </r>
  <r>
    <n v="119661"/>
    <d v="2025-12-25T00:00:00"/>
    <s v="2025-12-25"/>
    <x v="11"/>
    <x v="1"/>
    <s v="South"/>
    <x v="3"/>
    <x v="0"/>
    <n v="32710"/>
    <x v="2"/>
    <n v="30334.298233395701"/>
  </r>
  <r>
    <n v="119662"/>
    <d v="2025-12-25T00:00:00"/>
    <s v="2025-12-25"/>
    <x v="11"/>
    <x v="6"/>
    <s v="North"/>
    <x v="2"/>
    <x v="3"/>
    <n v="58170"/>
    <x v="0"/>
    <n v="49471.254714290902"/>
  </r>
  <r>
    <n v="119663"/>
    <d v="2025-12-25T00:00:00"/>
    <s v="2025-12-25"/>
    <x v="11"/>
    <x v="3"/>
    <s v="West"/>
    <x v="4"/>
    <x v="0"/>
    <n v="26470"/>
    <x v="1"/>
    <n v="29748.4658502405"/>
  </r>
  <r>
    <n v="119664"/>
    <d v="2025-12-25T00:00:00"/>
    <s v="2025-12-25"/>
    <x v="11"/>
    <x v="1"/>
    <s v="South"/>
    <x v="4"/>
    <x v="3"/>
    <n v="25990"/>
    <x v="1"/>
    <n v="23117.590047110411"/>
  </r>
  <r>
    <n v="119665"/>
    <d v="2025-12-25T00:00:00"/>
    <s v="2025-12-25"/>
    <x v="11"/>
    <x v="5"/>
    <s v="South"/>
    <x v="3"/>
    <x v="2"/>
    <n v="60320"/>
    <x v="0"/>
    <n v="66964.997704195819"/>
  </r>
  <r>
    <n v="119666"/>
    <d v="2025-12-25T00:00:00"/>
    <s v="2025-12-25"/>
    <x v="11"/>
    <x v="3"/>
    <s v="West"/>
    <x v="4"/>
    <x v="3"/>
    <n v="15260"/>
    <x v="1"/>
    <n v="15325.42001704434"/>
  </r>
  <r>
    <n v="119667"/>
    <d v="2025-12-25T00:00:00"/>
    <s v="2025-12-25"/>
    <x v="11"/>
    <x v="6"/>
    <s v="North"/>
    <x v="4"/>
    <x v="0"/>
    <n v="36340"/>
    <x v="2"/>
    <n v="32838.456559247119"/>
  </r>
  <r>
    <n v="119668"/>
    <d v="2025-12-25T00:00:00"/>
    <s v="2025-12-25"/>
    <x v="11"/>
    <x v="5"/>
    <s v="South"/>
    <x v="2"/>
    <x v="2"/>
    <n v="37230"/>
    <x v="2"/>
    <n v="33844.488702935298"/>
  </r>
  <r>
    <n v="119669"/>
    <d v="2025-12-25T00:00:00"/>
    <s v="2025-12-25"/>
    <x v="11"/>
    <x v="6"/>
    <s v="North"/>
    <x v="3"/>
    <x v="3"/>
    <n v="20600"/>
    <x v="1"/>
    <n v="20767.952073023611"/>
  </r>
  <r>
    <n v="119670"/>
    <d v="2025-12-25T00:00:00"/>
    <s v="2025-12-25"/>
    <x v="11"/>
    <x v="4"/>
    <s v="West"/>
    <x v="3"/>
    <x v="3"/>
    <n v="52500"/>
    <x v="0"/>
    <n v="57140.839497273308"/>
  </r>
  <r>
    <n v="119671"/>
    <d v="2025-12-25T00:00:00"/>
    <s v="2025-12-25"/>
    <x v="11"/>
    <x v="1"/>
    <s v="South"/>
    <x v="0"/>
    <x v="1"/>
    <n v="84050"/>
    <x v="0"/>
    <n v="91883.267909228962"/>
  </r>
  <r>
    <n v="119672"/>
    <d v="2025-12-25T00:00:00"/>
    <s v="2025-12-25"/>
    <x v="11"/>
    <x v="6"/>
    <s v="North"/>
    <x v="4"/>
    <x v="1"/>
    <n v="65880"/>
    <x v="0"/>
    <n v="60702.30560790818"/>
  </r>
  <r>
    <n v="119673"/>
    <d v="2025-12-25T00:00:00"/>
    <s v="2025-12-25"/>
    <x v="11"/>
    <x v="5"/>
    <s v="South"/>
    <x v="1"/>
    <x v="0"/>
    <n v="57500"/>
    <x v="0"/>
    <n v="61139.699300931286"/>
  </r>
  <r>
    <n v="119674"/>
    <d v="2025-12-25T00:00:00"/>
    <s v="2025-12-25"/>
    <x v="11"/>
    <x v="1"/>
    <s v="South"/>
    <x v="2"/>
    <x v="1"/>
    <n v="15330"/>
    <x v="1"/>
    <n v="15236.18281904926"/>
  </r>
  <r>
    <n v="119675"/>
    <d v="2025-12-25T00:00:00"/>
    <s v="2025-12-25"/>
    <x v="11"/>
    <x v="2"/>
    <s v="North"/>
    <x v="2"/>
    <x v="0"/>
    <n v="12180"/>
    <x v="1"/>
    <n v="12619.858069528111"/>
  </r>
  <r>
    <n v="119676"/>
    <d v="2025-12-25T00:00:00"/>
    <s v="2025-12-25"/>
    <x v="11"/>
    <x v="5"/>
    <s v="South"/>
    <x v="1"/>
    <x v="2"/>
    <n v="30560"/>
    <x v="2"/>
    <n v="27164.746157686379"/>
  </r>
  <r>
    <n v="119677"/>
    <d v="2025-12-25T00:00:00"/>
    <s v="2025-12-25"/>
    <x v="11"/>
    <x v="5"/>
    <s v="South"/>
    <x v="0"/>
    <x v="3"/>
    <n v="64670"/>
    <x v="0"/>
    <n v="63396.299514451792"/>
  </r>
  <r>
    <n v="119678"/>
    <d v="2025-12-25T00:00:00"/>
    <s v="2025-12-25"/>
    <x v="11"/>
    <x v="2"/>
    <s v="North"/>
    <x v="1"/>
    <x v="2"/>
    <n v="40960"/>
    <x v="2"/>
    <n v="36330.53721500445"/>
  </r>
  <r>
    <n v="119679"/>
    <d v="2025-12-25T00:00:00"/>
    <s v="2025-12-25"/>
    <x v="11"/>
    <x v="2"/>
    <s v="North"/>
    <x v="1"/>
    <x v="2"/>
    <n v="15670"/>
    <x v="1"/>
    <n v="15681.983165481841"/>
  </r>
  <r>
    <n v="119680"/>
    <d v="2025-12-25T00:00:00"/>
    <s v="2025-12-25"/>
    <x v="11"/>
    <x v="3"/>
    <s v="West"/>
    <x v="0"/>
    <x v="1"/>
    <n v="43190"/>
    <x v="2"/>
    <n v="37507.755971122097"/>
  </r>
  <r>
    <n v="119681"/>
    <d v="2025-12-25T00:00:00"/>
    <s v="2025-12-25"/>
    <x v="11"/>
    <x v="0"/>
    <s v="North"/>
    <x v="1"/>
    <x v="3"/>
    <n v="63060"/>
    <x v="0"/>
    <n v="56128.620463083207"/>
  </r>
  <r>
    <n v="119682"/>
    <d v="2025-12-25T00:00:00"/>
    <s v="2025-12-25"/>
    <x v="11"/>
    <x v="6"/>
    <s v="North"/>
    <x v="0"/>
    <x v="2"/>
    <n v="14670"/>
    <x v="1"/>
    <n v="13900.365294711009"/>
  </r>
  <r>
    <n v="119683"/>
    <d v="2025-12-25T00:00:00"/>
    <s v="2025-12-25"/>
    <x v="11"/>
    <x v="6"/>
    <s v="North"/>
    <x v="4"/>
    <x v="3"/>
    <n v="69150"/>
    <x v="0"/>
    <n v="69381.549725105797"/>
  </r>
  <r>
    <n v="119684"/>
    <d v="2025-12-25T00:00:00"/>
    <s v="2025-12-25"/>
    <x v="11"/>
    <x v="3"/>
    <s v="West"/>
    <x v="0"/>
    <x v="3"/>
    <n v="72030"/>
    <x v="0"/>
    <n v="63702.403620360703"/>
  </r>
  <r>
    <n v="119685"/>
    <d v="2025-12-26T00:00:00"/>
    <s v="2025-12-26"/>
    <x v="11"/>
    <x v="4"/>
    <s v="West"/>
    <x v="3"/>
    <x v="2"/>
    <n v="18140"/>
    <x v="1"/>
    <n v="20202.769377946552"/>
  </r>
  <r>
    <n v="119686"/>
    <d v="2025-12-26T00:00:00"/>
    <s v="2025-12-26"/>
    <x v="11"/>
    <x v="6"/>
    <s v="North"/>
    <x v="3"/>
    <x v="3"/>
    <n v="82840"/>
    <x v="0"/>
    <n v="77380.570409049993"/>
  </r>
  <r>
    <n v="119687"/>
    <d v="2025-12-26T00:00:00"/>
    <s v="2025-12-26"/>
    <x v="11"/>
    <x v="2"/>
    <s v="North"/>
    <x v="1"/>
    <x v="0"/>
    <n v="29750"/>
    <x v="1"/>
    <n v="30498.11458049238"/>
  </r>
  <r>
    <n v="119688"/>
    <d v="2025-12-26T00:00:00"/>
    <s v="2025-12-26"/>
    <x v="11"/>
    <x v="3"/>
    <s v="West"/>
    <x v="3"/>
    <x v="3"/>
    <n v="86660"/>
    <x v="0"/>
    <n v="77352.999200600083"/>
  </r>
  <r>
    <n v="119689"/>
    <d v="2025-12-26T00:00:00"/>
    <s v="2025-12-26"/>
    <x v="11"/>
    <x v="6"/>
    <s v="North"/>
    <x v="0"/>
    <x v="0"/>
    <n v="73970"/>
    <x v="0"/>
    <n v="79265.537418461405"/>
  </r>
  <r>
    <n v="119690"/>
    <d v="2025-12-26T00:00:00"/>
    <s v="2025-12-26"/>
    <x v="11"/>
    <x v="6"/>
    <s v="North"/>
    <x v="4"/>
    <x v="0"/>
    <n v="23980"/>
    <x v="1"/>
    <n v="24265.370799103272"/>
  </r>
  <r>
    <n v="119691"/>
    <d v="2025-12-26T00:00:00"/>
    <s v="2025-12-26"/>
    <x v="11"/>
    <x v="5"/>
    <s v="South"/>
    <x v="0"/>
    <x v="0"/>
    <n v="49450"/>
    <x v="2"/>
    <n v="55891.338368944562"/>
  </r>
  <r>
    <n v="119692"/>
    <d v="2025-12-26T00:00:00"/>
    <s v="2025-12-26"/>
    <x v="11"/>
    <x v="3"/>
    <s v="West"/>
    <x v="2"/>
    <x v="2"/>
    <n v="51060"/>
    <x v="0"/>
    <n v="53927.769939957252"/>
  </r>
  <r>
    <n v="119693"/>
    <d v="2025-12-26T00:00:00"/>
    <s v="2025-12-26"/>
    <x v="11"/>
    <x v="2"/>
    <s v="North"/>
    <x v="1"/>
    <x v="0"/>
    <n v="28980"/>
    <x v="1"/>
    <n v="33166.748854561243"/>
  </r>
  <r>
    <n v="119694"/>
    <d v="2025-12-26T00:00:00"/>
    <s v="2025-12-26"/>
    <x v="11"/>
    <x v="4"/>
    <s v="West"/>
    <x v="4"/>
    <x v="3"/>
    <n v="20470"/>
    <x v="1"/>
    <n v="22388.65245831943"/>
  </r>
  <r>
    <n v="119695"/>
    <d v="2025-12-26T00:00:00"/>
    <s v="2025-12-26"/>
    <x v="11"/>
    <x v="6"/>
    <s v="North"/>
    <x v="1"/>
    <x v="1"/>
    <n v="48210"/>
    <x v="2"/>
    <n v="48644.398379587881"/>
  </r>
  <r>
    <n v="119696"/>
    <d v="2025-12-26T00:00:00"/>
    <s v="2025-12-26"/>
    <x v="11"/>
    <x v="4"/>
    <s v="West"/>
    <x v="2"/>
    <x v="1"/>
    <n v="39230"/>
    <x v="2"/>
    <n v="35993.898537152461"/>
  </r>
  <r>
    <n v="119697"/>
    <d v="2025-12-26T00:00:00"/>
    <s v="2025-12-26"/>
    <x v="11"/>
    <x v="0"/>
    <s v="North"/>
    <x v="3"/>
    <x v="1"/>
    <n v="32630"/>
    <x v="2"/>
    <n v="31067.80859277647"/>
  </r>
  <r>
    <n v="119698"/>
    <d v="2025-12-26T00:00:00"/>
    <s v="2025-12-26"/>
    <x v="11"/>
    <x v="3"/>
    <s v="West"/>
    <x v="2"/>
    <x v="0"/>
    <n v="29760"/>
    <x v="1"/>
    <n v="28648.029851899199"/>
  </r>
  <r>
    <n v="119699"/>
    <d v="2025-12-26T00:00:00"/>
    <s v="2025-12-26"/>
    <x v="11"/>
    <x v="3"/>
    <s v="West"/>
    <x v="3"/>
    <x v="2"/>
    <n v="12220"/>
    <x v="1"/>
    <n v="13734.61188951861"/>
  </r>
  <r>
    <n v="119700"/>
    <d v="2025-12-26T00:00:00"/>
    <s v="2025-12-26"/>
    <x v="11"/>
    <x v="3"/>
    <s v="West"/>
    <x v="1"/>
    <x v="0"/>
    <n v="10220"/>
    <x v="1"/>
    <n v="9476.0714794061187"/>
  </r>
  <r>
    <n v="119701"/>
    <d v="2025-12-26T00:00:00"/>
    <s v="2025-12-26"/>
    <x v="11"/>
    <x v="2"/>
    <s v="North"/>
    <x v="1"/>
    <x v="1"/>
    <n v="38550"/>
    <x v="2"/>
    <n v="41119.38022589383"/>
  </r>
  <r>
    <n v="119702"/>
    <d v="2025-12-26T00:00:00"/>
    <s v="2025-12-26"/>
    <x v="11"/>
    <x v="2"/>
    <s v="North"/>
    <x v="1"/>
    <x v="3"/>
    <n v="86720"/>
    <x v="0"/>
    <n v="89012.764760662831"/>
  </r>
  <r>
    <n v="119703"/>
    <d v="2025-12-26T00:00:00"/>
    <s v="2025-12-26"/>
    <x v="11"/>
    <x v="5"/>
    <s v="South"/>
    <x v="0"/>
    <x v="0"/>
    <n v="12430"/>
    <x v="1"/>
    <n v="11206.29721186909"/>
  </r>
  <r>
    <n v="119704"/>
    <d v="2025-12-26T00:00:00"/>
    <s v="2025-12-26"/>
    <x v="11"/>
    <x v="3"/>
    <s v="West"/>
    <x v="4"/>
    <x v="1"/>
    <n v="5190"/>
    <x v="1"/>
    <n v="4829.2368876835953"/>
  </r>
  <r>
    <n v="119705"/>
    <d v="2025-12-26T00:00:00"/>
    <s v="2025-12-26"/>
    <x v="11"/>
    <x v="5"/>
    <s v="South"/>
    <x v="0"/>
    <x v="3"/>
    <n v="86320"/>
    <x v="0"/>
    <n v="80725.315479752739"/>
  </r>
  <r>
    <n v="119706"/>
    <d v="2025-12-26T00:00:00"/>
    <s v="2025-12-26"/>
    <x v="11"/>
    <x v="2"/>
    <s v="North"/>
    <x v="2"/>
    <x v="2"/>
    <n v="86260"/>
    <x v="0"/>
    <n v="77958.210933997063"/>
  </r>
  <r>
    <n v="119707"/>
    <d v="2025-12-26T00:00:00"/>
    <s v="2025-12-26"/>
    <x v="11"/>
    <x v="0"/>
    <s v="North"/>
    <x v="4"/>
    <x v="3"/>
    <n v="79810"/>
    <x v="0"/>
    <n v="86621.460757152876"/>
  </r>
  <r>
    <n v="119708"/>
    <d v="2025-12-26T00:00:00"/>
    <s v="2025-12-26"/>
    <x v="11"/>
    <x v="1"/>
    <s v="South"/>
    <x v="1"/>
    <x v="2"/>
    <n v="60400"/>
    <x v="0"/>
    <n v="57015.98718674171"/>
  </r>
  <r>
    <n v="119709"/>
    <d v="2025-12-26T00:00:00"/>
    <s v="2025-12-26"/>
    <x v="11"/>
    <x v="5"/>
    <s v="South"/>
    <x v="1"/>
    <x v="3"/>
    <n v="59680"/>
    <x v="0"/>
    <n v="60284.659754327382"/>
  </r>
  <r>
    <n v="119710"/>
    <d v="2025-12-26T00:00:00"/>
    <s v="2025-12-26"/>
    <x v="11"/>
    <x v="6"/>
    <s v="North"/>
    <x v="1"/>
    <x v="2"/>
    <n v="70630"/>
    <x v="0"/>
    <n v="75647.528547463095"/>
  </r>
  <r>
    <n v="119711"/>
    <d v="2025-12-26T00:00:00"/>
    <s v="2025-12-26"/>
    <x v="11"/>
    <x v="3"/>
    <s v="West"/>
    <x v="3"/>
    <x v="2"/>
    <n v="30940"/>
    <x v="2"/>
    <n v="35290.665262863236"/>
  </r>
  <r>
    <n v="119712"/>
    <d v="2025-12-26T00:00:00"/>
    <s v="2025-12-26"/>
    <x v="11"/>
    <x v="1"/>
    <s v="South"/>
    <x v="2"/>
    <x v="2"/>
    <n v="21850"/>
    <x v="1"/>
    <n v="24538.68493763659"/>
  </r>
  <r>
    <n v="119713"/>
    <d v="2025-12-26T00:00:00"/>
    <s v="2025-12-26"/>
    <x v="11"/>
    <x v="5"/>
    <s v="South"/>
    <x v="0"/>
    <x v="0"/>
    <n v="38450"/>
    <x v="2"/>
    <n v="35129.171498535899"/>
  </r>
  <r>
    <n v="119714"/>
    <d v="2025-12-26T00:00:00"/>
    <s v="2025-12-26"/>
    <x v="11"/>
    <x v="4"/>
    <s v="West"/>
    <x v="2"/>
    <x v="3"/>
    <n v="60600"/>
    <x v="0"/>
    <n v="67764.642255684303"/>
  </r>
  <r>
    <n v="119715"/>
    <d v="2025-12-26T00:00:00"/>
    <s v="2025-12-26"/>
    <x v="11"/>
    <x v="2"/>
    <s v="North"/>
    <x v="3"/>
    <x v="2"/>
    <n v="57050"/>
    <x v="0"/>
    <n v="62974.083740416238"/>
  </r>
  <r>
    <n v="119716"/>
    <d v="2025-12-26T00:00:00"/>
    <s v="2025-12-26"/>
    <x v="11"/>
    <x v="4"/>
    <s v="West"/>
    <x v="3"/>
    <x v="3"/>
    <n v="71890"/>
    <x v="0"/>
    <n v="61751.722764386097"/>
  </r>
  <r>
    <n v="119717"/>
    <d v="2025-12-26T00:00:00"/>
    <s v="2025-12-26"/>
    <x v="11"/>
    <x v="6"/>
    <s v="North"/>
    <x v="2"/>
    <x v="0"/>
    <n v="19800"/>
    <x v="1"/>
    <n v="22084.569177869969"/>
  </r>
  <r>
    <n v="119718"/>
    <d v="2025-12-26T00:00:00"/>
    <s v="2025-12-26"/>
    <x v="11"/>
    <x v="1"/>
    <s v="South"/>
    <x v="3"/>
    <x v="1"/>
    <n v="82810"/>
    <x v="0"/>
    <n v="83665.769448098377"/>
  </r>
  <r>
    <n v="119719"/>
    <d v="2025-12-26T00:00:00"/>
    <s v="2025-12-26"/>
    <x v="11"/>
    <x v="0"/>
    <s v="North"/>
    <x v="4"/>
    <x v="1"/>
    <n v="89130"/>
    <x v="0"/>
    <n v="80883.054512333765"/>
  </r>
  <r>
    <n v="119720"/>
    <d v="2025-12-26T00:00:00"/>
    <s v="2025-12-26"/>
    <x v="11"/>
    <x v="5"/>
    <s v="South"/>
    <x v="1"/>
    <x v="2"/>
    <n v="84600"/>
    <x v="0"/>
    <n v="97171.309020389905"/>
  </r>
  <r>
    <n v="119721"/>
    <d v="2025-12-26T00:00:00"/>
    <s v="2025-12-26"/>
    <x v="11"/>
    <x v="4"/>
    <s v="West"/>
    <x v="0"/>
    <x v="0"/>
    <n v="76580"/>
    <x v="0"/>
    <n v="72258.312794123689"/>
  </r>
  <r>
    <n v="119722"/>
    <d v="2025-12-26T00:00:00"/>
    <s v="2025-12-26"/>
    <x v="11"/>
    <x v="4"/>
    <s v="West"/>
    <x v="3"/>
    <x v="3"/>
    <n v="44390"/>
    <x v="2"/>
    <n v="40230.515756533277"/>
  </r>
  <r>
    <n v="119723"/>
    <d v="2025-12-26T00:00:00"/>
    <s v="2025-12-26"/>
    <x v="11"/>
    <x v="5"/>
    <s v="South"/>
    <x v="0"/>
    <x v="2"/>
    <n v="46630"/>
    <x v="2"/>
    <n v="42055.708173647887"/>
  </r>
  <r>
    <n v="119724"/>
    <d v="2025-12-26T00:00:00"/>
    <s v="2025-12-26"/>
    <x v="11"/>
    <x v="4"/>
    <s v="West"/>
    <x v="1"/>
    <x v="1"/>
    <n v="28520"/>
    <x v="1"/>
    <n v="28745.261365838189"/>
  </r>
  <r>
    <n v="119725"/>
    <d v="2025-12-26T00:00:00"/>
    <s v="2025-12-26"/>
    <x v="11"/>
    <x v="0"/>
    <s v="North"/>
    <x v="2"/>
    <x v="0"/>
    <n v="46210"/>
    <x v="2"/>
    <n v="41701.518823443803"/>
  </r>
  <r>
    <n v="119726"/>
    <d v="2025-12-26T00:00:00"/>
    <s v="2025-12-26"/>
    <x v="11"/>
    <x v="4"/>
    <s v="West"/>
    <x v="1"/>
    <x v="1"/>
    <n v="23360"/>
    <x v="1"/>
    <n v="23498.93742741704"/>
  </r>
  <r>
    <n v="119727"/>
    <d v="2025-12-26T00:00:00"/>
    <s v="2025-12-26"/>
    <x v="11"/>
    <x v="5"/>
    <s v="South"/>
    <x v="0"/>
    <x v="0"/>
    <n v="8220"/>
    <x v="1"/>
    <n v="8804.9757824864337"/>
  </r>
  <r>
    <n v="119728"/>
    <d v="2025-12-26T00:00:00"/>
    <s v="2025-12-26"/>
    <x v="11"/>
    <x v="3"/>
    <s v="West"/>
    <x v="4"/>
    <x v="1"/>
    <n v="86800"/>
    <x v="0"/>
    <n v="98482.651032984475"/>
  </r>
  <r>
    <n v="119729"/>
    <d v="2025-12-26T00:00:00"/>
    <s v="2025-12-26"/>
    <x v="11"/>
    <x v="4"/>
    <s v="West"/>
    <x v="2"/>
    <x v="2"/>
    <n v="31760"/>
    <x v="2"/>
    <n v="30498.485894994119"/>
  </r>
  <r>
    <n v="119730"/>
    <d v="2025-12-26T00:00:00"/>
    <s v="2025-12-26"/>
    <x v="11"/>
    <x v="5"/>
    <s v="South"/>
    <x v="3"/>
    <x v="2"/>
    <n v="50880"/>
    <x v="0"/>
    <n v="58144.17151077374"/>
  </r>
  <r>
    <n v="119731"/>
    <d v="2025-12-26T00:00:00"/>
    <s v="2025-12-26"/>
    <x v="11"/>
    <x v="3"/>
    <s v="West"/>
    <x v="4"/>
    <x v="2"/>
    <n v="45890"/>
    <x v="2"/>
    <n v="52620.820788799283"/>
  </r>
  <r>
    <n v="119732"/>
    <d v="2025-12-26T00:00:00"/>
    <s v="2025-12-26"/>
    <x v="11"/>
    <x v="4"/>
    <s v="West"/>
    <x v="1"/>
    <x v="1"/>
    <n v="42790"/>
    <x v="2"/>
    <n v="43920.013379131982"/>
  </r>
  <r>
    <n v="119733"/>
    <d v="2025-12-26T00:00:00"/>
    <s v="2025-12-26"/>
    <x v="11"/>
    <x v="4"/>
    <s v="West"/>
    <x v="0"/>
    <x v="3"/>
    <n v="85700"/>
    <x v="0"/>
    <n v="80621.77654765117"/>
  </r>
  <r>
    <n v="119734"/>
    <d v="2025-12-26T00:00:00"/>
    <s v="2025-12-26"/>
    <x v="11"/>
    <x v="5"/>
    <s v="South"/>
    <x v="0"/>
    <x v="1"/>
    <n v="73050"/>
    <x v="0"/>
    <n v="80787.265780888192"/>
  </r>
  <r>
    <n v="119735"/>
    <d v="2025-12-26T00:00:00"/>
    <s v="2025-12-26"/>
    <x v="11"/>
    <x v="6"/>
    <s v="North"/>
    <x v="0"/>
    <x v="1"/>
    <n v="81370"/>
    <x v="0"/>
    <n v="70464.354555260914"/>
  </r>
  <r>
    <n v="119736"/>
    <d v="2025-12-26T00:00:00"/>
    <s v="2025-12-26"/>
    <x v="11"/>
    <x v="6"/>
    <s v="North"/>
    <x v="1"/>
    <x v="3"/>
    <n v="84880"/>
    <x v="0"/>
    <n v="83369.074672147442"/>
  </r>
  <r>
    <n v="119737"/>
    <d v="2025-12-26T00:00:00"/>
    <s v="2025-12-26"/>
    <x v="11"/>
    <x v="1"/>
    <s v="South"/>
    <x v="2"/>
    <x v="2"/>
    <n v="16500"/>
    <x v="1"/>
    <n v="17162.20568192286"/>
  </r>
  <r>
    <n v="119738"/>
    <d v="2025-12-26T00:00:00"/>
    <s v="2025-12-26"/>
    <x v="11"/>
    <x v="6"/>
    <s v="North"/>
    <x v="3"/>
    <x v="1"/>
    <n v="58100"/>
    <x v="0"/>
    <n v="66489.3041375967"/>
  </r>
  <r>
    <n v="119739"/>
    <d v="2025-12-26T00:00:00"/>
    <s v="2025-12-26"/>
    <x v="11"/>
    <x v="0"/>
    <s v="North"/>
    <x v="4"/>
    <x v="1"/>
    <n v="43950"/>
    <x v="2"/>
    <n v="46526.242299620317"/>
  </r>
  <r>
    <n v="119740"/>
    <d v="2025-12-26T00:00:00"/>
    <s v="2025-12-26"/>
    <x v="11"/>
    <x v="1"/>
    <s v="South"/>
    <x v="1"/>
    <x v="2"/>
    <n v="17590"/>
    <x v="1"/>
    <n v="16171.188987887261"/>
  </r>
  <r>
    <n v="119741"/>
    <d v="2025-12-26T00:00:00"/>
    <s v="2025-12-26"/>
    <x v="11"/>
    <x v="6"/>
    <s v="North"/>
    <x v="0"/>
    <x v="1"/>
    <n v="38400"/>
    <x v="2"/>
    <n v="42472.09760019424"/>
  </r>
  <r>
    <n v="119742"/>
    <d v="2025-12-27T00:00:00"/>
    <s v="2025-12-27"/>
    <x v="11"/>
    <x v="3"/>
    <s v="West"/>
    <x v="3"/>
    <x v="3"/>
    <n v="19790"/>
    <x v="1"/>
    <n v="20726.366357191171"/>
  </r>
  <r>
    <n v="119743"/>
    <d v="2025-12-27T00:00:00"/>
    <s v="2025-12-27"/>
    <x v="11"/>
    <x v="2"/>
    <s v="North"/>
    <x v="0"/>
    <x v="0"/>
    <n v="39240"/>
    <x v="2"/>
    <n v="43530.408666403258"/>
  </r>
  <r>
    <n v="119744"/>
    <d v="2025-12-27T00:00:00"/>
    <s v="2025-12-27"/>
    <x v="11"/>
    <x v="5"/>
    <s v="South"/>
    <x v="1"/>
    <x v="1"/>
    <n v="75830"/>
    <x v="0"/>
    <n v="80285.880469776515"/>
  </r>
  <r>
    <n v="119745"/>
    <d v="2025-12-27T00:00:00"/>
    <s v="2025-12-27"/>
    <x v="11"/>
    <x v="6"/>
    <s v="North"/>
    <x v="0"/>
    <x v="3"/>
    <n v="60510"/>
    <x v="0"/>
    <n v="57744.205419142141"/>
  </r>
  <r>
    <n v="119746"/>
    <d v="2025-12-27T00:00:00"/>
    <s v="2025-12-27"/>
    <x v="11"/>
    <x v="3"/>
    <s v="West"/>
    <x v="1"/>
    <x v="2"/>
    <n v="40590"/>
    <x v="2"/>
    <n v="35921.084479082478"/>
  </r>
  <r>
    <n v="119747"/>
    <d v="2025-12-27T00:00:00"/>
    <s v="2025-12-27"/>
    <x v="11"/>
    <x v="2"/>
    <s v="North"/>
    <x v="0"/>
    <x v="0"/>
    <n v="31500"/>
    <x v="2"/>
    <n v="33312.062262898377"/>
  </r>
  <r>
    <n v="119748"/>
    <d v="2025-12-27T00:00:00"/>
    <s v="2025-12-27"/>
    <x v="11"/>
    <x v="1"/>
    <s v="South"/>
    <x v="1"/>
    <x v="2"/>
    <n v="42290"/>
    <x v="2"/>
    <n v="38524.095037846317"/>
  </r>
  <r>
    <n v="119749"/>
    <d v="2025-12-27T00:00:00"/>
    <s v="2025-12-27"/>
    <x v="11"/>
    <x v="5"/>
    <s v="South"/>
    <x v="0"/>
    <x v="2"/>
    <n v="16410"/>
    <x v="1"/>
    <n v="14270.590920796119"/>
  </r>
  <r>
    <n v="119750"/>
    <d v="2025-12-27T00:00:00"/>
    <s v="2025-12-27"/>
    <x v="11"/>
    <x v="6"/>
    <s v="North"/>
    <x v="3"/>
    <x v="2"/>
    <n v="85950"/>
    <x v="0"/>
    <n v="80605.887673502002"/>
  </r>
  <r>
    <n v="119751"/>
    <d v="2025-12-27T00:00:00"/>
    <s v="2025-12-27"/>
    <x v="11"/>
    <x v="1"/>
    <s v="South"/>
    <x v="3"/>
    <x v="0"/>
    <n v="38080"/>
    <x v="2"/>
    <n v="35989.495048689067"/>
  </r>
  <r>
    <n v="119752"/>
    <d v="2025-12-27T00:00:00"/>
    <s v="2025-12-27"/>
    <x v="11"/>
    <x v="6"/>
    <s v="North"/>
    <x v="0"/>
    <x v="3"/>
    <n v="25710"/>
    <x v="1"/>
    <n v="29508.785608366368"/>
  </r>
  <r>
    <n v="119753"/>
    <d v="2025-12-27T00:00:00"/>
    <s v="2025-12-27"/>
    <x v="11"/>
    <x v="1"/>
    <s v="South"/>
    <x v="0"/>
    <x v="3"/>
    <n v="10700"/>
    <x v="1"/>
    <n v="10903.688541275251"/>
  </r>
  <r>
    <n v="119754"/>
    <d v="2025-12-27T00:00:00"/>
    <s v="2025-12-27"/>
    <x v="11"/>
    <x v="6"/>
    <s v="North"/>
    <x v="1"/>
    <x v="3"/>
    <n v="63860"/>
    <x v="0"/>
    <n v="73247.569051662445"/>
  </r>
  <r>
    <n v="119755"/>
    <d v="2025-12-27T00:00:00"/>
    <s v="2025-12-27"/>
    <x v="11"/>
    <x v="2"/>
    <s v="North"/>
    <x v="1"/>
    <x v="3"/>
    <n v="36380"/>
    <x v="2"/>
    <n v="39353.43229734632"/>
  </r>
  <r>
    <n v="119756"/>
    <d v="2025-12-27T00:00:00"/>
    <s v="2025-12-27"/>
    <x v="11"/>
    <x v="3"/>
    <s v="West"/>
    <x v="1"/>
    <x v="0"/>
    <n v="35850"/>
    <x v="2"/>
    <n v="35790.467397780267"/>
  </r>
  <r>
    <n v="119757"/>
    <d v="2025-12-27T00:00:00"/>
    <s v="2025-12-27"/>
    <x v="11"/>
    <x v="0"/>
    <s v="North"/>
    <x v="2"/>
    <x v="2"/>
    <n v="9560"/>
    <x v="1"/>
    <n v="8941.0598699442326"/>
  </r>
  <r>
    <n v="119758"/>
    <d v="2025-12-27T00:00:00"/>
    <s v="2025-12-27"/>
    <x v="11"/>
    <x v="2"/>
    <s v="North"/>
    <x v="0"/>
    <x v="1"/>
    <n v="81280"/>
    <x v="0"/>
    <n v="74554.712344767497"/>
  </r>
  <r>
    <n v="119759"/>
    <d v="2025-12-27T00:00:00"/>
    <s v="2025-12-27"/>
    <x v="11"/>
    <x v="3"/>
    <s v="West"/>
    <x v="0"/>
    <x v="0"/>
    <n v="37200"/>
    <x v="2"/>
    <n v="34234.818279900348"/>
  </r>
  <r>
    <n v="119760"/>
    <d v="2025-12-27T00:00:00"/>
    <s v="2025-12-27"/>
    <x v="11"/>
    <x v="5"/>
    <s v="South"/>
    <x v="0"/>
    <x v="2"/>
    <n v="66940"/>
    <x v="0"/>
    <n v="74198.841474300338"/>
  </r>
  <r>
    <n v="119761"/>
    <d v="2025-12-27T00:00:00"/>
    <s v="2025-12-27"/>
    <x v="11"/>
    <x v="6"/>
    <s v="North"/>
    <x v="0"/>
    <x v="1"/>
    <n v="73560"/>
    <x v="0"/>
    <n v="71273.315489719011"/>
  </r>
  <r>
    <n v="119762"/>
    <d v="2025-12-27T00:00:00"/>
    <s v="2025-12-27"/>
    <x v="11"/>
    <x v="0"/>
    <s v="North"/>
    <x v="1"/>
    <x v="2"/>
    <n v="77520"/>
    <x v="0"/>
    <n v="76383.612203226759"/>
  </r>
  <r>
    <n v="119763"/>
    <d v="2025-12-27T00:00:00"/>
    <s v="2025-12-27"/>
    <x v="11"/>
    <x v="2"/>
    <s v="North"/>
    <x v="1"/>
    <x v="3"/>
    <n v="55320"/>
    <x v="0"/>
    <n v="57264.947945171407"/>
  </r>
  <r>
    <n v="119764"/>
    <d v="2025-12-27T00:00:00"/>
    <s v="2025-12-27"/>
    <x v="11"/>
    <x v="0"/>
    <s v="North"/>
    <x v="2"/>
    <x v="0"/>
    <n v="65900"/>
    <x v="0"/>
    <n v="57122.996891746778"/>
  </r>
  <r>
    <n v="119765"/>
    <d v="2025-12-27T00:00:00"/>
    <s v="2025-12-27"/>
    <x v="11"/>
    <x v="5"/>
    <s v="South"/>
    <x v="1"/>
    <x v="0"/>
    <n v="89030"/>
    <x v="0"/>
    <n v="88355.648005242852"/>
  </r>
  <r>
    <n v="119766"/>
    <d v="2025-12-27T00:00:00"/>
    <s v="2025-12-27"/>
    <x v="11"/>
    <x v="5"/>
    <s v="South"/>
    <x v="0"/>
    <x v="1"/>
    <n v="61170"/>
    <x v="0"/>
    <n v="52287.855582463737"/>
  </r>
  <r>
    <n v="119767"/>
    <d v="2025-12-27T00:00:00"/>
    <s v="2025-12-27"/>
    <x v="11"/>
    <x v="0"/>
    <s v="North"/>
    <x v="0"/>
    <x v="0"/>
    <n v="39940"/>
    <x v="2"/>
    <n v="42873.821156087834"/>
  </r>
  <r>
    <n v="119768"/>
    <d v="2025-12-27T00:00:00"/>
    <s v="2025-12-27"/>
    <x v="11"/>
    <x v="5"/>
    <s v="South"/>
    <x v="4"/>
    <x v="2"/>
    <n v="49480"/>
    <x v="2"/>
    <n v="42397.159478600268"/>
  </r>
  <r>
    <n v="119769"/>
    <d v="2025-12-27T00:00:00"/>
    <s v="2025-12-27"/>
    <x v="11"/>
    <x v="5"/>
    <s v="South"/>
    <x v="1"/>
    <x v="2"/>
    <n v="79240"/>
    <x v="0"/>
    <n v="84115.244880813567"/>
  </r>
  <r>
    <n v="119770"/>
    <d v="2025-12-27T00:00:00"/>
    <s v="2025-12-27"/>
    <x v="11"/>
    <x v="6"/>
    <s v="North"/>
    <x v="4"/>
    <x v="1"/>
    <n v="87050"/>
    <x v="0"/>
    <n v="79236.883725973588"/>
  </r>
  <r>
    <n v="119771"/>
    <d v="2025-12-27T00:00:00"/>
    <s v="2025-12-27"/>
    <x v="11"/>
    <x v="3"/>
    <s v="West"/>
    <x v="0"/>
    <x v="1"/>
    <n v="55360"/>
    <x v="0"/>
    <n v="60550.686974157237"/>
  </r>
  <r>
    <n v="119772"/>
    <d v="2025-12-27T00:00:00"/>
    <s v="2025-12-27"/>
    <x v="11"/>
    <x v="4"/>
    <s v="West"/>
    <x v="1"/>
    <x v="1"/>
    <n v="42560"/>
    <x v="2"/>
    <n v="40216.250764734294"/>
  </r>
  <r>
    <n v="119773"/>
    <d v="2025-12-27T00:00:00"/>
    <s v="2025-12-27"/>
    <x v="11"/>
    <x v="1"/>
    <s v="South"/>
    <x v="0"/>
    <x v="1"/>
    <n v="13800"/>
    <x v="1"/>
    <n v="15474.681728448821"/>
  </r>
  <r>
    <n v="119774"/>
    <d v="2025-12-27T00:00:00"/>
    <s v="2025-12-27"/>
    <x v="11"/>
    <x v="0"/>
    <s v="North"/>
    <x v="4"/>
    <x v="3"/>
    <n v="73550"/>
    <x v="0"/>
    <n v="78815.926050031907"/>
  </r>
  <r>
    <n v="119775"/>
    <d v="2025-12-27T00:00:00"/>
    <s v="2025-12-27"/>
    <x v="11"/>
    <x v="1"/>
    <s v="South"/>
    <x v="4"/>
    <x v="2"/>
    <n v="61760"/>
    <x v="0"/>
    <n v="56387.067971509263"/>
  </r>
  <r>
    <n v="119776"/>
    <d v="2025-12-27T00:00:00"/>
    <s v="2025-12-27"/>
    <x v="11"/>
    <x v="0"/>
    <s v="North"/>
    <x v="3"/>
    <x v="2"/>
    <n v="60020"/>
    <x v="0"/>
    <n v="66946.526201155997"/>
  </r>
  <r>
    <n v="119777"/>
    <d v="2025-12-27T00:00:00"/>
    <s v="2025-12-27"/>
    <x v="11"/>
    <x v="0"/>
    <s v="North"/>
    <x v="3"/>
    <x v="2"/>
    <n v="39400"/>
    <x v="2"/>
    <n v="33731.792426421933"/>
  </r>
  <r>
    <n v="119778"/>
    <d v="2025-12-27T00:00:00"/>
    <s v="2025-12-27"/>
    <x v="11"/>
    <x v="3"/>
    <s v="West"/>
    <x v="1"/>
    <x v="2"/>
    <n v="54420"/>
    <x v="0"/>
    <n v="56391.776254522098"/>
  </r>
  <r>
    <n v="119779"/>
    <d v="2025-12-27T00:00:00"/>
    <s v="2025-12-27"/>
    <x v="11"/>
    <x v="2"/>
    <s v="North"/>
    <x v="1"/>
    <x v="3"/>
    <n v="75410"/>
    <x v="0"/>
    <n v="83130.623220257898"/>
  </r>
  <r>
    <n v="119780"/>
    <d v="2025-12-27T00:00:00"/>
    <s v="2025-12-27"/>
    <x v="11"/>
    <x v="2"/>
    <s v="North"/>
    <x v="1"/>
    <x v="1"/>
    <n v="22440"/>
    <x v="1"/>
    <n v="19945.833449464801"/>
  </r>
  <r>
    <n v="119781"/>
    <d v="2025-12-27T00:00:00"/>
    <s v="2025-12-27"/>
    <x v="11"/>
    <x v="0"/>
    <s v="North"/>
    <x v="1"/>
    <x v="0"/>
    <n v="78580"/>
    <x v="0"/>
    <n v="67859.313554225781"/>
  </r>
  <r>
    <n v="119782"/>
    <d v="2025-12-27T00:00:00"/>
    <s v="2025-12-27"/>
    <x v="11"/>
    <x v="0"/>
    <s v="North"/>
    <x v="1"/>
    <x v="2"/>
    <n v="63610"/>
    <x v="0"/>
    <n v="71029.087378237688"/>
  </r>
  <r>
    <n v="119783"/>
    <d v="2025-12-27T00:00:00"/>
    <s v="2025-12-27"/>
    <x v="11"/>
    <x v="3"/>
    <s v="West"/>
    <x v="1"/>
    <x v="0"/>
    <n v="71610"/>
    <x v="0"/>
    <n v="67236.291141911468"/>
  </r>
  <r>
    <n v="119784"/>
    <d v="2025-12-27T00:00:00"/>
    <s v="2025-12-27"/>
    <x v="11"/>
    <x v="5"/>
    <s v="South"/>
    <x v="1"/>
    <x v="3"/>
    <n v="44610"/>
    <x v="2"/>
    <n v="46821.172351878537"/>
  </r>
  <r>
    <n v="119785"/>
    <d v="2025-12-27T00:00:00"/>
    <s v="2025-12-27"/>
    <x v="11"/>
    <x v="2"/>
    <s v="North"/>
    <x v="4"/>
    <x v="3"/>
    <n v="58860"/>
    <x v="0"/>
    <n v="64821.269139964832"/>
  </r>
  <r>
    <n v="119786"/>
    <d v="2025-12-27T00:00:00"/>
    <s v="2025-12-27"/>
    <x v="11"/>
    <x v="4"/>
    <s v="West"/>
    <x v="4"/>
    <x v="1"/>
    <n v="56570"/>
    <x v="0"/>
    <n v="49956.126805704378"/>
  </r>
  <r>
    <n v="119787"/>
    <d v="2025-12-27T00:00:00"/>
    <s v="2025-12-27"/>
    <x v="11"/>
    <x v="1"/>
    <s v="South"/>
    <x v="4"/>
    <x v="3"/>
    <n v="50450"/>
    <x v="0"/>
    <n v="48595.165948794012"/>
  </r>
  <r>
    <n v="119788"/>
    <d v="2025-12-27T00:00:00"/>
    <s v="2025-12-27"/>
    <x v="11"/>
    <x v="0"/>
    <s v="North"/>
    <x v="0"/>
    <x v="1"/>
    <n v="76990"/>
    <x v="0"/>
    <n v="82231.097563864561"/>
  </r>
  <r>
    <n v="119789"/>
    <d v="2025-12-27T00:00:00"/>
    <s v="2025-12-27"/>
    <x v="11"/>
    <x v="3"/>
    <s v="West"/>
    <x v="2"/>
    <x v="0"/>
    <n v="23170"/>
    <x v="1"/>
    <n v="20227.809314867809"/>
  </r>
  <r>
    <n v="119790"/>
    <d v="2025-12-27T00:00:00"/>
    <s v="2025-12-27"/>
    <x v="11"/>
    <x v="0"/>
    <s v="North"/>
    <x v="0"/>
    <x v="3"/>
    <n v="42130"/>
    <x v="2"/>
    <n v="45269.466410030138"/>
  </r>
  <r>
    <n v="119791"/>
    <d v="2025-12-27T00:00:00"/>
    <s v="2025-12-27"/>
    <x v="11"/>
    <x v="2"/>
    <s v="North"/>
    <x v="1"/>
    <x v="1"/>
    <n v="54940"/>
    <x v="0"/>
    <n v="61213.531371265562"/>
  </r>
  <r>
    <n v="119792"/>
    <d v="2025-12-27T00:00:00"/>
    <s v="2025-12-27"/>
    <x v="11"/>
    <x v="3"/>
    <s v="West"/>
    <x v="2"/>
    <x v="0"/>
    <n v="11720"/>
    <x v="1"/>
    <n v="12756.592536692549"/>
  </r>
  <r>
    <n v="119793"/>
    <d v="2025-12-28T00:00:00"/>
    <s v="2025-12-28"/>
    <x v="11"/>
    <x v="1"/>
    <s v="South"/>
    <x v="4"/>
    <x v="2"/>
    <n v="46020"/>
    <x v="2"/>
    <n v="42417.675395330021"/>
  </r>
  <r>
    <n v="119794"/>
    <d v="2025-12-28T00:00:00"/>
    <s v="2025-12-28"/>
    <x v="11"/>
    <x v="6"/>
    <s v="North"/>
    <x v="4"/>
    <x v="1"/>
    <n v="78800"/>
    <x v="0"/>
    <n v="86804.818008338232"/>
  </r>
  <r>
    <n v="119795"/>
    <d v="2025-12-28T00:00:00"/>
    <s v="2025-12-28"/>
    <x v="11"/>
    <x v="2"/>
    <s v="North"/>
    <x v="3"/>
    <x v="1"/>
    <n v="55390"/>
    <x v="0"/>
    <n v="58548.973645868828"/>
  </r>
  <r>
    <n v="119796"/>
    <d v="2025-12-28T00:00:00"/>
    <s v="2025-12-28"/>
    <x v="11"/>
    <x v="5"/>
    <s v="South"/>
    <x v="1"/>
    <x v="0"/>
    <n v="67230"/>
    <x v="0"/>
    <n v="72215.496794880833"/>
  </r>
  <r>
    <n v="119797"/>
    <d v="2025-12-28T00:00:00"/>
    <s v="2025-12-28"/>
    <x v="11"/>
    <x v="6"/>
    <s v="North"/>
    <x v="1"/>
    <x v="0"/>
    <n v="8360"/>
    <x v="1"/>
    <n v="8980.8776602962007"/>
  </r>
  <r>
    <n v="119798"/>
    <d v="2025-12-28T00:00:00"/>
    <s v="2025-12-28"/>
    <x v="11"/>
    <x v="3"/>
    <s v="West"/>
    <x v="3"/>
    <x v="0"/>
    <n v="65970"/>
    <x v="0"/>
    <n v="64978.923271432628"/>
  </r>
  <r>
    <n v="119799"/>
    <d v="2025-12-28T00:00:00"/>
    <s v="2025-12-28"/>
    <x v="11"/>
    <x v="0"/>
    <s v="North"/>
    <x v="0"/>
    <x v="0"/>
    <n v="53720"/>
    <x v="0"/>
    <n v="60183.881867350181"/>
  </r>
  <r>
    <n v="119800"/>
    <d v="2025-12-28T00:00:00"/>
    <s v="2025-12-28"/>
    <x v="11"/>
    <x v="5"/>
    <s v="South"/>
    <x v="3"/>
    <x v="0"/>
    <n v="88670"/>
    <x v="0"/>
    <n v="78665.722228238403"/>
  </r>
  <r>
    <n v="119801"/>
    <d v="2025-12-28T00:00:00"/>
    <s v="2025-12-28"/>
    <x v="11"/>
    <x v="2"/>
    <s v="North"/>
    <x v="1"/>
    <x v="1"/>
    <n v="16860"/>
    <x v="1"/>
    <n v="19180.187574690601"/>
  </r>
  <r>
    <n v="119802"/>
    <d v="2025-12-28T00:00:00"/>
    <s v="2025-12-28"/>
    <x v="11"/>
    <x v="1"/>
    <s v="South"/>
    <x v="4"/>
    <x v="0"/>
    <n v="44010"/>
    <x v="2"/>
    <n v="37497.134698818038"/>
  </r>
  <r>
    <n v="119803"/>
    <d v="2025-12-28T00:00:00"/>
    <s v="2025-12-28"/>
    <x v="11"/>
    <x v="2"/>
    <s v="North"/>
    <x v="3"/>
    <x v="2"/>
    <n v="65390"/>
    <x v="0"/>
    <n v="70652.697172704458"/>
  </r>
  <r>
    <n v="119804"/>
    <d v="2025-12-28T00:00:00"/>
    <s v="2025-12-28"/>
    <x v="11"/>
    <x v="4"/>
    <s v="West"/>
    <x v="2"/>
    <x v="0"/>
    <n v="22460"/>
    <x v="1"/>
    <n v="20345.161217546389"/>
  </r>
  <r>
    <n v="119805"/>
    <d v="2025-12-28T00:00:00"/>
    <s v="2025-12-28"/>
    <x v="11"/>
    <x v="5"/>
    <s v="South"/>
    <x v="4"/>
    <x v="3"/>
    <n v="74030"/>
    <x v="0"/>
    <n v="64359.807598017447"/>
  </r>
  <r>
    <n v="119806"/>
    <d v="2025-12-28T00:00:00"/>
    <s v="2025-12-28"/>
    <x v="11"/>
    <x v="0"/>
    <s v="North"/>
    <x v="0"/>
    <x v="1"/>
    <n v="17820"/>
    <x v="1"/>
    <n v="17816.172463683091"/>
  </r>
  <r>
    <n v="119807"/>
    <d v="2025-12-28T00:00:00"/>
    <s v="2025-12-28"/>
    <x v="11"/>
    <x v="6"/>
    <s v="North"/>
    <x v="4"/>
    <x v="2"/>
    <n v="33680"/>
    <x v="2"/>
    <n v="33819.127035420453"/>
  </r>
  <r>
    <n v="119808"/>
    <d v="2025-12-28T00:00:00"/>
    <s v="2025-12-28"/>
    <x v="11"/>
    <x v="3"/>
    <s v="West"/>
    <x v="0"/>
    <x v="1"/>
    <n v="20450"/>
    <x v="1"/>
    <n v="21484.969757893981"/>
  </r>
  <r>
    <n v="119809"/>
    <d v="2025-12-28T00:00:00"/>
    <s v="2025-12-28"/>
    <x v="11"/>
    <x v="6"/>
    <s v="North"/>
    <x v="4"/>
    <x v="3"/>
    <n v="81620"/>
    <x v="0"/>
    <n v="83934.62949480243"/>
  </r>
  <r>
    <n v="119810"/>
    <d v="2025-12-28T00:00:00"/>
    <s v="2025-12-28"/>
    <x v="11"/>
    <x v="2"/>
    <s v="North"/>
    <x v="1"/>
    <x v="0"/>
    <n v="25960"/>
    <x v="1"/>
    <n v="22309.38073401427"/>
  </r>
  <r>
    <n v="119811"/>
    <d v="2025-12-28T00:00:00"/>
    <s v="2025-12-28"/>
    <x v="11"/>
    <x v="5"/>
    <s v="South"/>
    <x v="0"/>
    <x v="1"/>
    <n v="34860"/>
    <x v="2"/>
    <n v="31768.481054303618"/>
  </r>
  <r>
    <n v="119812"/>
    <d v="2025-12-28T00:00:00"/>
    <s v="2025-12-28"/>
    <x v="11"/>
    <x v="4"/>
    <s v="West"/>
    <x v="0"/>
    <x v="1"/>
    <n v="25410"/>
    <x v="1"/>
    <n v="27056.629568107299"/>
  </r>
  <r>
    <n v="119813"/>
    <d v="2025-12-28T00:00:00"/>
    <s v="2025-12-28"/>
    <x v="11"/>
    <x v="0"/>
    <s v="North"/>
    <x v="3"/>
    <x v="0"/>
    <n v="64700"/>
    <x v="0"/>
    <n v="73287.409742803662"/>
  </r>
  <r>
    <n v="119814"/>
    <d v="2025-12-28T00:00:00"/>
    <s v="2025-12-28"/>
    <x v="11"/>
    <x v="3"/>
    <s v="West"/>
    <x v="4"/>
    <x v="1"/>
    <n v="59940"/>
    <x v="0"/>
    <n v="64724.762890585451"/>
  </r>
  <r>
    <n v="119815"/>
    <d v="2025-12-28T00:00:00"/>
    <s v="2025-12-28"/>
    <x v="11"/>
    <x v="0"/>
    <s v="North"/>
    <x v="0"/>
    <x v="1"/>
    <n v="49530"/>
    <x v="2"/>
    <n v="56745.695032184012"/>
  </r>
  <r>
    <n v="119816"/>
    <d v="2025-12-28T00:00:00"/>
    <s v="2025-12-28"/>
    <x v="11"/>
    <x v="0"/>
    <s v="North"/>
    <x v="0"/>
    <x v="1"/>
    <n v="68190"/>
    <x v="0"/>
    <n v="60504.093396557408"/>
  </r>
  <r>
    <n v="119817"/>
    <d v="2025-12-28T00:00:00"/>
    <s v="2025-12-28"/>
    <x v="11"/>
    <x v="4"/>
    <s v="West"/>
    <x v="4"/>
    <x v="3"/>
    <n v="13100"/>
    <x v="1"/>
    <n v="14901.731908362401"/>
  </r>
  <r>
    <n v="119818"/>
    <d v="2025-12-28T00:00:00"/>
    <s v="2025-12-28"/>
    <x v="11"/>
    <x v="5"/>
    <s v="South"/>
    <x v="4"/>
    <x v="3"/>
    <n v="73140"/>
    <x v="0"/>
    <n v="70375.691219110493"/>
  </r>
  <r>
    <n v="119819"/>
    <d v="2025-12-28T00:00:00"/>
    <s v="2025-12-28"/>
    <x v="11"/>
    <x v="6"/>
    <s v="North"/>
    <x v="2"/>
    <x v="3"/>
    <n v="54140"/>
    <x v="0"/>
    <n v="55121.056034368332"/>
  </r>
  <r>
    <n v="119820"/>
    <d v="2025-12-28T00:00:00"/>
    <s v="2025-12-28"/>
    <x v="11"/>
    <x v="0"/>
    <s v="North"/>
    <x v="3"/>
    <x v="2"/>
    <n v="73020"/>
    <x v="0"/>
    <n v="83456.809751737645"/>
  </r>
  <r>
    <n v="119821"/>
    <d v="2025-12-28T00:00:00"/>
    <s v="2025-12-28"/>
    <x v="11"/>
    <x v="2"/>
    <s v="North"/>
    <x v="0"/>
    <x v="1"/>
    <n v="32100"/>
    <x v="2"/>
    <n v="31594.874392727241"/>
  </r>
  <r>
    <n v="119822"/>
    <d v="2025-12-28T00:00:00"/>
    <s v="2025-12-28"/>
    <x v="11"/>
    <x v="2"/>
    <s v="North"/>
    <x v="4"/>
    <x v="0"/>
    <n v="19570"/>
    <x v="1"/>
    <n v="18482.037859044511"/>
  </r>
  <r>
    <n v="119823"/>
    <d v="2025-12-28T00:00:00"/>
    <s v="2025-12-28"/>
    <x v="11"/>
    <x v="0"/>
    <s v="North"/>
    <x v="0"/>
    <x v="0"/>
    <n v="37450"/>
    <x v="2"/>
    <n v="40716.578942842323"/>
  </r>
  <r>
    <n v="119824"/>
    <d v="2025-12-28T00:00:00"/>
    <s v="2025-12-28"/>
    <x v="11"/>
    <x v="0"/>
    <s v="North"/>
    <x v="2"/>
    <x v="1"/>
    <n v="80680"/>
    <x v="0"/>
    <n v="85635.38641853859"/>
  </r>
  <r>
    <n v="119825"/>
    <d v="2025-12-28T00:00:00"/>
    <s v="2025-12-28"/>
    <x v="11"/>
    <x v="3"/>
    <s v="West"/>
    <x v="2"/>
    <x v="0"/>
    <n v="79360"/>
    <x v="0"/>
    <n v="67975.943373109461"/>
  </r>
  <r>
    <n v="119826"/>
    <d v="2025-12-28T00:00:00"/>
    <s v="2025-12-28"/>
    <x v="11"/>
    <x v="0"/>
    <s v="North"/>
    <x v="0"/>
    <x v="2"/>
    <n v="49310"/>
    <x v="2"/>
    <n v="49090.207645812159"/>
  </r>
  <r>
    <n v="119827"/>
    <d v="2025-12-28T00:00:00"/>
    <s v="2025-12-28"/>
    <x v="11"/>
    <x v="2"/>
    <s v="North"/>
    <x v="3"/>
    <x v="0"/>
    <n v="40580"/>
    <x v="2"/>
    <n v="45731.853098515698"/>
  </r>
  <r>
    <n v="119828"/>
    <d v="2025-12-28T00:00:00"/>
    <s v="2025-12-28"/>
    <x v="11"/>
    <x v="0"/>
    <s v="North"/>
    <x v="1"/>
    <x v="3"/>
    <n v="72570"/>
    <x v="0"/>
    <n v="73595.523066235313"/>
  </r>
  <r>
    <n v="119829"/>
    <d v="2025-12-28T00:00:00"/>
    <s v="2025-12-28"/>
    <x v="11"/>
    <x v="5"/>
    <s v="South"/>
    <x v="0"/>
    <x v="3"/>
    <n v="24490"/>
    <x v="1"/>
    <n v="25323.54835286759"/>
  </r>
  <r>
    <n v="119830"/>
    <d v="2025-12-28T00:00:00"/>
    <s v="2025-12-28"/>
    <x v="11"/>
    <x v="2"/>
    <s v="North"/>
    <x v="2"/>
    <x v="3"/>
    <n v="31030"/>
    <x v="2"/>
    <n v="30916.630373501259"/>
  </r>
  <r>
    <n v="119831"/>
    <d v="2025-12-28T00:00:00"/>
    <s v="2025-12-28"/>
    <x v="11"/>
    <x v="0"/>
    <s v="North"/>
    <x v="3"/>
    <x v="3"/>
    <n v="43310"/>
    <x v="2"/>
    <n v="44427.035716106417"/>
  </r>
  <r>
    <n v="119832"/>
    <d v="2025-12-28T00:00:00"/>
    <s v="2025-12-28"/>
    <x v="11"/>
    <x v="4"/>
    <s v="West"/>
    <x v="4"/>
    <x v="0"/>
    <n v="16970"/>
    <x v="1"/>
    <n v="15930.19755646806"/>
  </r>
  <r>
    <n v="119833"/>
    <d v="2025-12-28T00:00:00"/>
    <s v="2025-12-28"/>
    <x v="11"/>
    <x v="4"/>
    <s v="West"/>
    <x v="3"/>
    <x v="1"/>
    <n v="51390"/>
    <x v="0"/>
    <n v="46815.042521500473"/>
  </r>
  <r>
    <n v="119834"/>
    <d v="2025-12-28T00:00:00"/>
    <s v="2025-12-28"/>
    <x v="11"/>
    <x v="2"/>
    <s v="North"/>
    <x v="3"/>
    <x v="2"/>
    <n v="31010"/>
    <x v="2"/>
    <n v="30006.903714300792"/>
  </r>
  <r>
    <n v="119835"/>
    <d v="2025-12-28T00:00:00"/>
    <s v="2025-12-28"/>
    <x v="11"/>
    <x v="0"/>
    <s v="North"/>
    <x v="0"/>
    <x v="2"/>
    <n v="64610"/>
    <x v="0"/>
    <n v="59421.146790933577"/>
  </r>
  <r>
    <n v="119836"/>
    <d v="2025-12-28T00:00:00"/>
    <s v="2025-12-28"/>
    <x v="11"/>
    <x v="4"/>
    <s v="West"/>
    <x v="3"/>
    <x v="0"/>
    <n v="20250"/>
    <x v="1"/>
    <n v="22744.630115749918"/>
  </r>
  <r>
    <n v="119837"/>
    <d v="2025-12-28T00:00:00"/>
    <s v="2025-12-28"/>
    <x v="11"/>
    <x v="5"/>
    <s v="South"/>
    <x v="4"/>
    <x v="0"/>
    <n v="52850"/>
    <x v="0"/>
    <n v="47278.537261981357"/>
  </r>
  <r>
    <n v="119838"/>
    <d v="2025-12-28T00:00:00"/>
    <s v="2025-12-28"/>
    <x v="11"/>
    <x v="3"/>
    <s v="West"/>
    <x v="0"/>
    <x v="3"/>
    <n v="51930"/>
    <x v="0"/>
    <n v="47879.879497924238"/>
  </r>
  <r>
    <n v="119839"/>
    <d v="2025-12-28T00:00:00"/>
    <s v="2025-12-28"/>
    <x v="11"/>
    <x v="4"/>
    <s v="West"/>
    <x v="2"/>
    <x v="1"/>
    <n v="56360"/>
    <x v="0"/>
    <n v="61252.326809952559"/>
  </r>
  <r>
    <n v="119840"/>
    <d v="2025-12-28T00:00:00"/>
    <s v="2025-12-28"/>
    <x v="11"/>
    <x v="2"/>
    <s v="North"/>
    <x v="4"/>
    <x v="3"/>
    <n v="42160"/>
    <x v="2"/>
    <n v="37126.396103612176"/>
  </r>
  <r>
    <n v="119841"/>
    <d v="2025-12-28T00:00:00"/>
    <s v="2025-12-28"/>
    <x v="11"/>
    <x v="4"/>
    <s v="West"/>
    <x v="0"/>
    <x v="1"/>
    <n v="14340"/>
    <x v="1"/>
    <n v="15617.056917873681"/>
  </r>
  <r>
    <n v="119842"/>
    <d v="2025-12-28T00:00:00"/>
    <s v="2025-12-28"/>
    <x v="11"/>
    <x v="6"/>
    <s v="North"/>
    <x v="0"/>
    <x v="3"/>
    <n v="12200"/>
    <x v="1"/>
    <n v="12486.516296876929"/>
  </r>
  <r>
    <n v="119843"/>
    <d v="2025-12-29T00:00:00"/>
    <s v="2025-12-29"/>
    <x v="11"/>
    <x v="5"/>
    <s v="South"/>
    <x v="1"/>
    <x v="2"/>
    <n v="73510"/>
    <x v="0"/>
    <n v="72640.08868082703"/>
  </r>
  <r>
    <n v="119844"/>
    <d v="2025-12-29T00:00:00"/>
    <s v="2025-12-29"/>
    <x v="11"/>
    <x v="4"/>
    <s v="West"/>
    <x v="4"/>
    <x v="1"/>
    <n v="65560"/>
    <x v="0"/>
    <n v="72848.821635619126"/>
  </r>
  <r>
    <n v="119845"/>
    <d v="2025-12-29T00:00:00"/>
    <s v="2025-12-29"/>
    <x v="11"/>
    <x v="3"/>
    <s v="West"/>
    <x v="3"/>
    <x v="2"/>
    <n v="61030"/>
    <x v="0"/>
    <n v="59175.078491455643"/>
  </r>
  <r>
    <n v="119846"/>
    <d v="2025-12-29T00:00:00"/>
    <s v="2025-12-29"/>
    <x v="11"/>
    <x v="6"/>
    <s v="North"/>
    <x v="4"/>
    <x v="3"/>
    <n v="87300"/>
    <x v="0"/>
    <n v="81367.288834559789"/>
  </r>
  <r>
    <n v="119847"/>
    <d v="2025-12-29T00:00:00"/>
    <s v="2025-12-29"/>
    <x v="11"/>
    <x v="2"/>
    <s v="North"/>
    <x v="4"/>
    <x v="2"/>
    <n v="25910"/>
    <x v="1"/>
    <n v="26244.356404917751"/>
  </r>
  <r>
    <n v="119848"/>
    <d v="2025-12-29T00:00:00"/>
    <s v="2025-12-29"/>
    <x v="11"/>
    <x v="2"/>
    <s v="North"/>
    <x v="1"/>
    <x v="0"/>
    <n v="49550"/>
    <x v="2"/>
    <n v="50408.658459089027"/>
  </r>
  <r>
    <n v="119849"/>
    <d v="2025-12-29T00:00:00"/>
    <s v="2025-12-29"/>
    <x v="11"/>
    <x v="0"/>
    <s v="North"/>
    <x v="3"/>
    <x v="2"/>
    <n v="15870"/>
    <x v="1"/>
    <n v="14074.33986165524"/>
  </r>
  <r>
    <n v="119850"/>
    <d v="2025-12-29T00:00:00"/>
    <s v="2025-12-29"/>
    <x v="11"/>
    <x v="5"/>
    <s v="South"/>
    <x v="1"/>
    <x v="2"/>
    <n v="63150"/>
    <x v="0"/>
    <n v="68555.356252151614"/>
  </r>
  <r>
    <n v="119851"/>
    <d v="2025-12-29T00:00:00"/>
    <s v="2025-12-29"/>
    <x v="11"/>
    <x v="4"/>
    <s v="West"/>
    <x v="1"/>
    <x v="3"/>
    <n v="14080"/>
    <x v="1"/>
    <n v="13548.64247811864"/>
  </r>
  <r>
    <n v="119852"/>
    <d v="2025-12-29T00:00:00"/>
    <s v="2025-12-29"/>
    <x v="11"/>
    <x v="0"/>
    <s v="North"/>
    <x v="1"/>
    <x v="2"/>
    <n v="28310"/>
    <x v="1"/>
    <n v="25134.269314484369"/>
  </r>
  <r>
    <n v="119853"/>
    <d v="2025-12-29T00:00:00"/>
    <s v="2025-12-29"/>
    <x v="11"/>
    <x v="5"/>
    <s v="South"/>
    <x v="4"/>
    <x v="2"/>
    <n v="22890"/>
    <x v="1"/>
    <n v="20139.297044361239"/>
  </r>
  <r>
    <n v="119854"/>
    <d v="2025-12-29T00:00:00"/>
    <s v="2025-12-29"/>
    <x v="11"/>
    <x v="2"/>
    <s v="North"/>
    <x v="1"/>
    <x v="0"/>
    <n v="83680"/>
    <x v="0"/>
    <n v="85316.383141079903"/>
  </r>
  <r>
    <n v="119855"/>
    <d v="2025-12-29T00:00:00"/>
    <s v="2025-12-29"/>
    <x v="11"/>
    <x v="6"/>
    <s v="North"/>
    <x v="2"/>
    <x v="1"/>
    <n v="83130"/>
    <x v="0"/>
    <n v="79982.860617778701"/>
  </r>
  <r>
    <n v="119856"/>
    <d v="2025-12-29T00:00:00"/>
    <s v="2025-12-29"/>
    <x v="11"/>
    <x v="4"/>
    <s v="West"/>
    <x v="3"/>
    <x v="1"/>
    <n v="59230"/>
    <x v="0"/>
    <n v="55984.301977302377"/>
  </r>
  <r>
    <n v="119857"/>
    <d v="2025-12-29T00:00:00"/>
    <s v="2025-12-29"/>
    <x v="11"/>
    <x v="2"/>
    <s v="North"/>
    <x v="3"/>
    <x v="2"/>
    <n v="41390"/>
    <x v="2"/>
    <n v="40892.486544715102"/>
  </r>
  <r>
    <n v="119858"/>
    <d v="2025-12-29T00:00:00"/>
    <s v="2025-12-29"/>
    <x v="11"/>
    <x v="3"/>
    <s v="West"/>
    <x v="1"/>
    <x v="1"/>
    <n v="63310"/>
    <x v="0"/>
    <n v="68861.970776088201"/>
  </r>
  <r>
    <n v="119859"/>
    <d v="2025-12-29T00:00:00"/>
    <s v="2025-12-29"/>
    <x v="11"/>
    <x v="5"/>
    <s v="South"/>
    <x v="4"/>
    <x v="1"/>
    <n v="13420"/>
    <x v="1"/>
    <n v="12093.46505947784"/>
  </r>
  <r>
    <n v="119860"/>
    <d v="2025-12-29T00:00:00"/>
    <s v="2025-12-29"/>
    <x v="11"/>
    <x v="2"/>
    <s v="North"/>
    <x v="0"/>
    <x v="2"/>
    <n v="40280"/>
    <x v="2"/>
    <n v="35672.223932233173"/>
  </r>
  <r>
    <n v="119861"/>
    <d v="2025-12-29T00:00:00"/>
    <s v="2025-12-29"/>
    <x v="11"/>
    <x v="2"/>
    <s v="North"/>
    <x v="0"/>
    <x v="3"/>
    <n v="38580"/>
    <x v="2"/>
    <n v="42873.011844806111"/>
  </r>
  <r>
    <n v="119862"/>
    <d v="2025-12-29T00:00:00"/>
    <s v="2025-12-29"/>
    <x v="11"/>
    <x v="3"/>
    <s v="West"/>
    <x v="4"/>
    <x v="2"/>
    <n v="13320"/>
    <x v="1"/>
    <n v="14564.30677878978"/>
  </r>
  <r>
    <n v="119863"/>
    <d v="2025-12-29T00:00:00"/>
    <s v="2025-12-29"/>
    <x v="11"/>
    <x v="0"/>
    <s v="North"/>
    <x v="1"/>
    <x v="1"/>
    <n v="87620"/>
    <x v="0"/>
    <n v="78775.913736635208"/>
  </r>
  <r>
    <n v="119864"/>
    <d v="2025-12-29T00:00:00"/>
    <s v="2025-12-29"/>
    <x v="11"/>
    <x v="2"/>
    <s v="North"/>
    <x v="1"/>
    <x v="0"/>
    <n v="67800"/>
    <x v="0"/>
    <n v="68991.268350234197"/>
  </r>
  <r>
    <n v="119865"/>
    <d v="2025-12-29T00:00:00"/>
    <s v="2025-12-29"/>
    <x v="11"/>
    <x v="0"/>
    <s v="North"/>
    <x v="2"/>
    <x v="1"/>
    <n v="15860"/>
    <x v="1"/>
    <n v="16068.00283693265"/>
  </r>
  <r>
    <n v="119866"/>
    <d v="2025-12-29T00:00:00"/>
    <s v="2025-12-29"/>
    <x v="11"/>
    <x v="6"/>
    <s v="North"/>
    <x v="0"/>
    <x v="3"/>
    <n v="33420"/>
    <x v="2"/>
    <n v="36168.603242988363"/>
  </r>
  <r>
    <n v="119867"/>
    <d v="2025-12-29T00:00:00"/>
    <s v="2025-12-29"/>
    <x v="11"/>
    <x v="6"/>
    <s v="North"/>
    <x v="0"/>
    <x v="2"/>
    <n v="51250"/>
    <x v="0"/>
    <n v="48624.065044814153"/>
  </r>
  <r>
    <n v="119868"/>
    <d v="2025-12-29T00:00:00"/>
    <s v="2025-12-29"/>
    <x v="11"/>
    <x v="1"/>
    <s v="South"/>
    <x v="3"/>
    <x v="1"/>
    <n v="57670"/>
    <x v="0"/>
    <n v="50128.970029701799"/>
  </r>
  <r>
    <n v="119869"/>
    <d v="2025-12-29T00:00:00"/>
    <s v="2025-12-29"/>
    <x v="11"/>
    <x v="1"/>
    <s v="South"/>
    <x v="1"/>
    <x v="1"/>
    <n v="34840"/>
    <x v="2"/>
    <n v="31567.365347768791"/>
  </r>
  <r>
    <n v="119870"/>
    <d v="2025-12-29T00:00:00"/>
    <s v="2025-12-29"/>
    <x v="11"/>
    <x v="6"/>
    <s v="North"/>
    <x v="4"/>
    <x v="0"/>
    <n v="66870"/>
    <x v="0"/>
    <n v="61091.708928828877"/>
  </r>
  <r>
    <n v="119871"/>
    <d v="2025-12-29T00:00:00"/>
    <s v="2025-12-29"/>
    <x v="11"/>
    <x v="4"/>
    <s v="West"/>
    <x v="1"/>
    <x v="3"/>
    <n v="54280"/>
    <x v="0"/>
    <n v="53711.573122340837"/>
  </r>
  <r>
    <n v="119872"/>
    <d v="2025-12-29T00:00:00"/>
    <s v="2025-12-29"/>
    <x v="11"/>
    <x v="0"/>
    <s v="North"/>
    <x v="1"/>
    <x v="1"/>
    <n v="88040"/>
    <x v="0"/>
    <n v="88132.891132547316"/>
  </r>
  <r>
    <n v="119873"/>
    <d v="2025-12-29T00:00:00"/>
    <s v="2025-12-29"/>
    <x v="11"/>
    <x v="3"/>
    <s v="West"/>
    <x v="2"/>
    <x v="1"/>
    <n v="78280"/>
    <x v="0"/>
    <n v="71356.667441959551"/>
  </r>
  <r>
    <n v="119874"/>
    <d v="2025-12-29T00:00:00"/>
    <s v="2025-12-29"/>
    <x v="11"/>
    <x v="2"/>
    <s v="North"/>
    <x v="4"/>
    <x v="2"/>
    <n v="12560"/>
    <x v="1"/>
    <n v="11877.166183416681"/>
  </r>
  <r>
    <n v="119875"/>
    <d v="2025-12-29T00:00:00"/>
    <s v="2025-12-29"/>
    <x v="11"/>
    <x v="2"/>
    <s v="North"/>
    <x v="2"/>
    <x v="3"/>
    <n v="24840"/>
    <x v="1"/>
    <n v="26957.489753240221"/>
  </r>
  <r>
    <n v="119876"/>
    <d v="2025-12-29T00:00:00"/>
    <s v="2025-12-29"/>
    <x v="11"/>
    <x v="6"/>
    <s v="North"/>
    <x v="2"/>
    <x v="0"/>
    <n v="42970"/>
    <x v="2"/>
    <n v="37083.122429397692"/>
  </r>
  <r>
    <n v="119877"/>
    <d v="2025-12-29T00:00:00"/>
    <s v="2025-12-29"/>
    <x v="11"/>
    <x v="4"/>
    <s v="West"/>
    <x v="2"/>
    <x v="1"/>
    <n v="16410"/>
    <x v="1"/>
    <n v="17607.803008647908"/>
  </r>
  <r>
    <n v="119878"/>
    <d v="2025-12-29T00:00:00"/>
    <s v="2025-12-29"/>
    <x v="11"/>
    <x v="3"/>
    <s v="West"/>
    <x v="2"/>
    <x v="3"/>
    <n v="22390"/>
    <x v="1"/>
    <n v="25599.184834355659"/>
  </r>
  <r>
    <n v="119879"/>
    <d v="2025-12-29T00:00:00"/>
    <s v="2025-12-29"/>
    <x v="11"/>
    <x v="1"/>
    <s v="South"/>
    <x v="1"/>
    <x v="3"/>
    <n v="56480"/>
    <x v="0"/>
    <n v="60911.259762538582"/>
  </r>
  <r>
    <n v="119880"/>
    <d v="2025-12-29T00:00:00"/>
    <s v="2025-12-29"/>
    <x v="11"/>
    <x v="3"/>
    <s v="West"/>
    <x v="3"/>
    <x v="3"/>
    <n v="59230"/>
    <x v="0"/>
    <n v="66904.07590741085"/>
  </r>
  <r>
    <n v="119881"/>
    <d v="2025-12-29T00:00:00"/>
    <s v="2025-12-29"/>
    <x v="11"/>
    <x v="6"/>
    <s v="North"/>
    <x v="1"/>
    <x v="3"/>
    <n v="55150"/>
    <x v="0"/>
    <n v="51232.934953277749"/>
  </r>
  <r>
    <n v="119882"/>
    <d v="2025-12-29T00:00:00"/>
    <s v="2025-12-29"/>
    <x v="11"/>
    <x v="0"/>
    <s v="North"/>
    <x v="2"/>
    <x v="1"/>
    <n v="40130"/>
    <x v="2"/>
    <n v="40344.066134437271"/>
  </r>
  <r>
    <n v="119883"/>
    <d v="2025-12-29T00:00:00"/>
    <s v="2025-12-29"/>
    <x v="11"/>
    <x v="6"/>
    <s v="North"/>
    <x v="2"/>
    <x v="3"/>
    <n v="29510"/>
    <x v="1"/>
    <n v="28754.193471073399"/>
  </r>
  <r>
    <n v="119884"/>
    <d v="2025-12-29T00:00:00"/>
    <s v="2025-12-29"/>
    <x v="11"/>
    <x v="2"/>
    <s v="North"/>
    <x v="3"/>
    <x v="2"/>
    <n v="13510"/>
    <x v="1"/>
    <n v="12590.44730780293"/>
  </r>
  <r>
    <n v="119885"/>
    <d v="2025-12-29T00:00:00"/>
    <s v="2025-12-29"/>
    <x v="11"/>
    <x v="2"/>
    <s v="North"/>
    <x v="0"/>
    <x v="2"/>
    <n v="42000"/>
    <x v="2"/>
    <n v="36211.349015955733"/>
  </r>
  <r>
    <n v="119886"/>
    <d v="2025-12-29T00:00:00"/>
    <s v="2025-12-29"/>
    <x v="11"/>
    <x v="5"/>
    <s v="South"/>
    <x v="4"/>
    <x v="0"/>
    <n v="80940"/>
    <x v="0"/>
    <n v="87237.625450070016"/>
  </r>
  <r>
    <n v="119887"/>
    <d v="2025-12-29T00:00:00"/>
    <s v="2025-12-29"/>
    <x v="11"/>
    <x v="4"/>
    <s v="West"/>
    <x v="2"/>
    <x v="0"/>
    <n v="60080"/>
    <x v="0"/>
    <n v="64126.826903013723"/>
  </r>
  <r>
    <n v="119888"/>
    <d v="2025-12-29T00:00:00"/>
    <s v="2025-12-29"/>
    <x v="11"/>
    <x v="4"/>
    <s v="West"/>
    <x v="2"/>
    <x v="3"/>
    <n v="71110"/>
    <x v="0"/>
    <n v="72517.270658703652"/>
  </r>
  <r>
    <n v="119889"/>
    <d v="2025-12-29T00:00:00"/>
    <s v="2025-12-29"/>
    <x v="11"/>
    <x v="4"/>
    <s v="West"/>
    <x v="1"/>
    <x v="0"/>
    <n v="32670"/>
    <x v="2"/>
    <n v="37315.000526908363"/>
  </r>
  <r>
    <n v="119890"/>
    <d v="2025-12-29T00:00:00"/>
    <s v="2025-12-29"/>
    <x v="11"/>
    <x v="5"/>
    <s v="South"/>
    <x v="2"/>
    <x v="3"/>
    <n v="82600"/>
    <x v="0"/>
    <n v="91697.871091570996"/>
  </r>
  <r>
    <n v="119891"/>
    <d v="2025-12-29T00:00:00"/>
    <s v="2025-12-29"/>
    <x v="11"/>
    <x v="5"/>
    <s v="South"/>
    <x v="2"/>
    <x v="2"/>
    <n v="77650"/>
    <x v="0"/>
    <n v="79109.419763319791"/>
  </r>
  <r>
    <n v="119892"/>
    <d v="2025-12-29T00:00:00"/>
    <s v="2025-12-29"/>
    <x v="11"/>
    <x v="0"/>
    <s v="North"/>
    <x v="4"/>
    <x v="2"/>
    <n v="28440"/>
    <x v="1"/>
    <n v="32028.188346546071"/>
  </r>
  <r>
    <n v="119893"/>
    <d v="2025-12-30T00:00:00"/>
    <s v="2025-12-30"/>
    <x v="11"/>
    <x v="4"/>
    <s v="West"/>
    <x v="1"/>
    <x v="2"/>
    <n v="43730"/>
    <x v="2"/>
    <n v="44512.474411128598"/>
  </r>
  <r>
    <n v="119894"/>
    <d v="2025-12-30T00:00:00"/>
    <s v="2025-12-30"/>
    <x v="11"/>
    <x v="6"/>
    <s v="North"/>
    <x v="0"/>
    <x v="2"/>
    <n v="87120"/>
    <x v="0"/>
    <n v="95942.21949487181"/>
  </r>
  <r>
    <n v="119895"/>
    <d v="2025-12-30T00:00:00"/>
    <s v="2025-12-30"/>
    <x v="11"/>
    <x v="5"/>
    <s v="South"/>
    <x v="2"/>
    <x v="0"/>
    <n v="83490"/>
    <x v="0"/>
    <n v="83524.629722331505"/>
  </r>
  <r>
    <n v="119896"/>
    <d v="2025-12-30T00:00:00"/>
    <s v="2025-12-30"/>
    <x v="11"/>
    <x v="6"/>
    <s v="North"/>
    <x v="2"/>
    <x v="0"/>
    <n v="16230"/>
    <x v="1"/>
    <n v="17721.843313110781"/>
  </r>
  <r>
    <n v="119897"/>
    <d v="2025-12-30T00:00:00"/>
    <s v="2025-12-30"/>
    <x v="11"/>
    <x v="1"/>
    <s v="South"/>
    <x v="0"/>
    <x v="3"/>
    <n v="81440"/>
    <x v="0"/>
    <n v="80144.040480996948"/>
  </r>
  <r>
    <n v="119898"/>
    <d v="2025-12-30T00:00:00"/>
    <s v="2025-12-30"/>
    <x v="11"/>
    <x v="4"/>
    <s v="West"/>
    <x v="3"/>
    <x v="0"/>
    <n v="5820"/>
    <x v="1"/>
    <n v="5944.9240893222168"/>
  </r>
  <r>
    <n v="119899"/>
    <d v="2025-12-30T00:00:00"/>
    <s v="2025-12-30"/>
    <x v="11"/>
    <x v="5"/>
    <s v="South"/>
    <x v="0"/>
    <x v="2"/>
    <n v="10320"/>
    <x v="1"/>
    <n v="9378.5246608263369"/>
  </r>
  <r>
    <n v="119900"/>
    <d v="2025-12-30T00:00:00"/>
    <s v="2025-12-30"/>
    <x v="11"/>
    <x v="5"/>
    <s v="South"/>
    <x v="0"/>
    <x v="2"/>
    <n v="63350"/>
    <x v="0"/>
    <n v="65597.844987182529"/>
  </r>
  <r>
    <n v="119901"/>
    <d v="2025-12-30T00:00:00"/>
    <s v="2025-12-30"/>
    <x v="11"/>
    <x v="0"/>
    <s v="North"/>
    <x v="1"/>
    <x v="3"/>
    <n v="73460"/>
    <x v="0"/>
    <n v="80026.18597055944"/>
  </r>
  <r>
    <n v="119902"/>
    <d v="2025-12-30T00:00:00"/>
    <s v="2025-12-30"/>
    <x v="11"/>
    <x v="6"/>
    <s v="North"/>
    <x v="0"/>
    <x v="2"/>
    <n v="75980"/>
    <x v="0"/>
    <n v="83676.097630858523"/>
  </r>
  <r>
    <n v="119903"/>
    <d v="2025-12-30T00:00:00"/>
    <s v="2025-12-30"/>
    <x v="11"/>
    <x v="0"/>
    <s v="North"/>
    <x v="1"/>
    <x v="2"/>
    <n v="33450"/>
    <x v="2"/>
    <n v="36149.407136227783"/>
  </r>
  <r>
    <n v="119904"/>
    <d v="2025-12-30T00:00:00"/>
    <s v="2025-12-30"/>
    <x v="11"/>
    <x v="0"/>
    <s v="North"/>
    <x v="0"/>
    <x v="3"/>
    <n v="58870"/>
    <x v="0"/>
    <n v="50235.706839128361"/>
  </r>
  <r>
    <n v="119905"/>
    <d v="2025-12-30T00:00:00"/>
    <s v="2025-12-30"/>
    <x v="11"/>
    <x v="6"/>
    <s v="North"/>
    <x v="2"/>
    <x v="3"/>
    <n v="68920"/>
    <x v="0"/>
    <n v="77863.164929742095"/>
  </r>
  <r>
    <n v="119906"/>
    <d v="2025-12-30T00:00:00"/>
    <s v="2025-12-30"/>
    <x v="11"/>
    <x v="1"/>
    <s v="South"/>
    <x v="2"/>
    <x v="1"/>
    <n v="31930"/>
    <x v="2"/>
    <n v="27699.472440689999"/>
  </r>
  <r>
    <n v="119907"/>
    <d v="2025-12-30T00:00:00"/>
    <s v="2025-12-30"/>
    <x v="11"/>
    <x v="6"/>
    <s v="North"/>
    <x v="3"/>
    <x v="0"/>
    <n v="84150"/>
    <x v="0"/>
    <n v="89432.245552579509"/>
  </r>
  <r>
    <n v="119908"/>
    <d v="2025-12-30T00:00:00"/>
    <s v="2025-12-30"/>
    <x v="11"/>
    <x v="1"/>
    <s v="South"/>
    <x v="0"/>
    <x v="0"/>
    <n v="71620"/>
    <x v="0"/>
    <n v="78540.596795845777"/>
  </r>
  <r>
    <n v="119909"/>
    <d v="2025-12-30T00:00:00"/>
    <s v="2025-12-30"/>
    <x v="11"/>
    <x v="0"/>
    <s v="North"/>
    <x v="4"/>
    <x v="3"/>
    <n v="14200"/>
    <x v="1"/>
    <n v="15337.75934513121"/>
  </r>
  <r>
    <n v="119910"/>
    <d v="2025-12-30T00:00:00"/>
    <s v="2025-12-30"/>
    <x v="11"/>
    <x v="1"/>
    <s v="South"/>
    <x v="0"/>
    <x v="1"/>
    <n v="81120"/>
    <x v="0"/>
    <n v="87737.392048758556"/>
  </r>
  <r>
    <n v="119911"/>
    <d v="2025-12-30T00:00:00"/>
    <s v="2025-12-30"/>
    <x v="11"/>
    <x v="4"/>
    <s v="West"/>
    <x v="4"/>
    <x v="0"/>
    <n v="89150"/>
    <x v="0"/>
    <n v="81758.904904043811"/>
  </r>
  <r>
    <n v="119912"/>
    <d v="2025-12-30T00:00:00"/>
    <s v="2025-12-30"/>
    <x v="11"/>
    <x v="1"/>
    <s v="South"/>
    <x v="0"/>
    <x v="2"/>
    <n v="16350"/>
    <x v="1"/>
    <n v="14323.49284274315"/>
  </r>
  <r>
    <n v="119913"/>
    <d v="2025-12-30T00:00:00"/>
    <s v="2025-12-30"/>
    <x v="11"/>
    <x v="1"/>
    <s v="South"/>
    <x v="1"/>
    <x v="3"/>
    <n v="41080"/>
    <x v="2"/>
    <n v="40752.453234280438"/>
  </r>
  <r>
    <n v="119914"/>
    <d v="2025-12-30T00:00:00"/>
    <s v="2025-12-30"/>
    <x v="11"/>
    <x v="5"/>
    <s v="South"/>
    <x v="2"/>
    <x v="3"/>
    <n v="62780"/>
    <x v="0"/>
    <n v="65260.335113991168"/>
  </r>
  <r>
    <n v="119915"/>
    <d v="2025-12-30T00:00:00"/>
    <s v="2025-12-30"/>
    <x v="11"/>
    <x v="5"/>
    <s v="South"/>
    <x v="4"/>
    <x v="0"/>
    <n v="27940"/>
    <x v="1"/>
    <n v="30659.02237133354"/>
  </r>
  <r>
    <n v="119916"/>
    <d v="2025-12-30T00:00:00"/>
    <s v="2025-12-30"/>
    <x v="11"/>
    <x v="2"/>
    <s v="North"/>
    <x v="4"/>
    <x v="2"/>
    <n v="56990"/>
    <x v="0"/>
    <n v="54468.03000850651"/>
  </r>
  <r>
    <n v="119917"/>
    <d v="2025-12-30T00:00:00"/>
    <s v="2025-12-30"/>
    <x v="11"/>
    <x v="0"/>
    <s v="North"/>
    <x v="0"/>
    <x v="2"/>
    <n v="10230"/>
    <x v="1"/>
    <n v="11224.170105694029"/>
  </r>
  <r>
    <n v="119918"/>
    <d v="2025-12-30T00:00:00"/>
    <s v="2025-12-30"/>
    <x v="11"/>
    <x v="6"/>
    <s v="North"/>
    <x v="2"/>
    <x v="3"/>
    <n v="63190"/>
    <x v="0"/>
    <n v="63219.739271378363"/>
  </r>
  <r>
    <n v="119919"/>
    <d v="2025-12-30T00:00:00"/>
    <s v="2025-12-30"/>
    <x v="11"/>
    <x v="1"/>
    <s v="South"/>
    <x v="3"/>
    <x v="3"/>
    <n v="82150"/>
    <x v="0"/>
    <n v="89202.30384503059"/>
  </r>
  <r>
    <n v="119920"/>
    <d v="2025-12-30T00:00:00"/>
    <s v="2025-12-30"/>
    <x v="11"/>
    <x v="4"/>
    <s v="West"/>
    <x v="4"/>
    <x v="2"/>
    <n v="67950"/>
    <x v="0"/>
    <n v="62383.594315796101"/>
  </r>
  <r>
    <n v="119921"/>
    <d v="2025-12-30T00:00:00"/>
    <s v="2025-12-30"/>
    <x v="11"/>
    <x v="5"/>
    <s v="South"/>
    <x v="2"/>
    <x v="3"/>
    <n v="74440"/>
    <x v="0"/>
    <n v="80358.61069322894"/>
  </r>
  <r>
    <n v="119922"/>
    <d v="2025-12-30T00:00:00"/>
    <s v="2025-12-30"/>
    <x v="11"/>
    <x v="6"/>
    <s v="North"/>
    <x v="2"/>
    <x v="1"/>
    <n v="9190"/>
    <x v="1"/>
    <n v="8398.011679348192"/>
  </r>
  <r>
    <n v="119923"/>
    <d v="2025-12-30T00:00:00"/>
    <s v="2025-12-30"/>
    <x v="11"/>
    <x v="4"/>
    <s v="West"/>
    <x v="4"/>
    <x v="0"/>
    <n v="6310"/>
    <x v="1"/>
    <n v="5516.8333012048606"/>
  </r>
  <r>
    <n v="119924"/>
    <d v="2025-12-30T00:00:00"/>
    <s v="2025-12-30"/>
    <x v="11"/>
    <x v="1"/>
    <s v="South"/>
    <x v="1"/>
    <x v="2"/>
    <n v="81010"/>
    <x v="0"/>
    <n v="87958.497772739502"/>
  </r>
  <r>
    <n v="119925"/>
    <d v="2025-12-30T00:00:00"/>
    <s v="2025-12-30"/>
    <x v="11"/>
    <x v="6"/>
    <s v="North"/>
    <x v="1"/>
    <x v="0"/>
    <n v="87470"/>
    <x v="0"/>
    <n v="94850.501333841297"/>
  </r>
  <r>
    <n v="119926"/>
    <d v="2025-12-30T00:00:00"/>
    <s v="2025-12-30"/>
    <x v="11"/>
    <x v="2"/>
    <s v="North"/>
    <x v="0"/>
    <x v="1"/>
    <n v="67610"/>
    <x v="0"/>
    <n v="59703.526906891697"/>
  </r>
  <r>
    <n v="119927"/>
    <d v="2025-12-30T00:00:00"/>
    <s v="2025-12-30"/>
    <x v="11"/>
    <x v="4"/>
    <s v="West"/>
    <x v="0"/>
    <x v="3"/>
    <n v="51150"/>
    <x v="0"/>
    <n v="50008.816089345382"/>
  </r>
  <r>
    <n v="119928"/>
    <d v="2025-12-30T00:00:00"/>
    <s v="2025-12-30"/>
    <x v="11"/>
    <x v="3"/>
    <s v="West"/>
    <x v="2"/>
    <x v="0"/>
    <n v="52420"/>
    <x v="0"/>
    <n v="45045.201030647433"/>
  </r>
  <r>
    <n v="119929"/>
    <d v="2025-12-30T00:00:00"/>
    <s v="2025-12-30"/>
    <x v="11"/>
    <x v="4"/>
    <s v="West"/>
    <x v="4"/>
    <x v="0"/>
    <n v="44430"/>
    <x v="2"/>
    <n v="47388.857352290237"/>
  </r>
  <r>
    <n v="119930"/>
    <d v="2025-12-30T00:00:00"/>
    <s v="2025-12-30"/>
    <x v="11"/>
    <x v="4"/>
    <s v="West"/>
    <x v="1"/>
    <x v="3"/>
    <n v="14430"/>
    <x v="1"/>
    <n v="15637.488428460039"/>
  </r>
  <r>
    <n v="119931"/>
    <d v="2025-12-30T00:00:00"/>
    <s v="2025-12-30"/>
    <x v="11"/>
    <x v="1"/>
    <s v="South"/>
    <x v="2"/>
    <x v="0"/>
    <n v="46300"/>
    <x v="2"/>
    <n v="48677.310067315942"/>
  </r>
  <r>
    <n v="119932"/>
    <d v="2025-12-30T00:00:00"/>
    <s v="2025-12-30"/>
    <x v="11"/>
    <x v="6"/>
    <s v="North"/>
    <x v="1"/>
    <x v="0"/>
    <n v="62770"/>
    <x v="0"/>
    <n v="63273.418991600127"/>
  </r>
  <r>
    <n v="119933"/>
    <d v="2025-12-30T00:00:00"/>
    <s v="2025-12-30"/>
    <x v="11"/>
    <x v="1"/>
    <s v="South"/>
    <x v="4"/>
    <x v="1"/>
    <n v="48620"/>
    <x v="2"/>
    <n v="43311.213076496861"/>
  </r>
  <r>
    <n v="119934"/>
    <d v="2025-12-30T00:00:00"/>
    <s v="2025-12-30"/>
    <x v="11"/>
    <x v="1"/>
    <s v="South"/>
    <x v="1"/>
    <x v="0"/>
    <n v="58410"/>
    <x v="0"/>
    <n v="66951.534535863539"/>
  </r>
  <r>
    <n v="119935"/>
    <d v="2025-12-30T00:00:00"/>
    <s v="2025-12-30"/>
    <x v="11"/>
    <x v="3"/>
    <s v="West"/>
    <x v="3"/>
    <x v="3"/>
    <n v="60320"/>
    <x v="0"/>
    <n v="55907.377627048823"/>
  </r>
  <r>
    <n v="119936"/>
    <d v="2025-12-30T00:00:00"/>
    <s v="2025-12-30"/>
    <x v="11"/>
    <x v="2"/>
    <s v="North"/>
    <x v="0"/>
    <x v="3"/>
    <n v="31460"/>
    <x v="2"/>
    <n v="34655.639492927898"/>
  </r>
  <r>
    <n v="119937"/>
    <d v="2025-12-30T00:00:00"/>
    <s v="2025-12-30"/>
    <x v="11"/>
    <x v="4"/>
    <s v="West"/>
    <x v="1"/>
    <x v="3"/>
    <n v="52050"/>
    <x v="0"/>
    <n v="45435.31345309379"/>
  </r>
  <r>
    <n v="119938"/>
    <d v="2025-12-30T00:00:00"/>
    <s v="2025-12-30"/>
    <x v="11"/>
    <x v="6"/>
    <s v="North"/>
    <x v="4"/>
    <x v="2"/>
    <n v="50620"/>
    <x v="0"/>
    <n v="45925.771528728183"/>
  </r>
  <r>
    <n v="119939"/>
    <d v="2025-12-30T00:00:00"/>
    <s v="2025-12-30"/>
    <x v="11"/>
    <x v="2"/>
    <s v="North"/>
    <x v="4"/>
    <x v="1"/>
    <n v="74270"/>
    <x v="0"/>
    <n v="78444.030303185908"/>
  </r>
  <r>
    <n v="119940"/>
    <d v="2025-12-30T00:00:00"/>
    <s v="2025-12-30"/>
    <x v="11"/>
    <x v="0"/>
    <s v="North"/>
    <x v="3"/>
    <x v="0"/>
    <n v="30650"/>
    <x v="2"/>
    <n v="26438.33187596453"/>
  </r>
  <r>
    <n v="119941"/>
    <d v="2025-12-30T00:00:00"/>
    <s v="2025-12-30"/>
    <x v="11"/>
    <x v="5"/>
    <s v="South"/>
    <x v="4"/>
    <x v="0"/>
    <n v="48280"/>
    <x v="2"/>
    <n v="41141.683995483807"/>
  </r>
  <r>
    <n v="119942"/>
    <d v="2025-12-30T00:00:00"/>
    <s v="2025-12-30"/>
    <x v="11"/>
    <x v="2"/>
    <s v="North"/>
    <x v="3"/>
    <x v="3"/>
    <n v="56340"/>
    <x v="0"/>
    <n v="58293.612076016019"/>
  </r>
  <r>
    <n v="119943"/>
    <d v="2025-12-30T00:00:00"/>
    <s v="2025-12-30"/>
    <x v="11"/>
    <x v="1"/>
    <s v="South"/>
    <x v="2"/>
    <x v="3"/>
    <n v="41120"/>
    <x v="2"/>
    <n v="43265.392409785287"/>
  </r>
  <r>
    <n v="119944"/>
    <d v="2025-12-31T00:00:00"/>
    <s v="2025-12-31"/>
    <x v="11"/>
    <x v="1"/>
    <s v="South"/>
    <x v="1"/>
    <x v="3"/>
    <n v="32930"/>
    <x v="2"/>
    <n v="34996.539123799943"/>
  </r>
  <r>
    <n v="119945"/>
    <d v="2025-12-31T00:00:00"/>
    <s v="2025-12-31"/>
    <x v="11"/>
    <x v="1"/>
    <s v="South"/>
    <x v="4"/>
    <x v="3"/>
    <n v="68580"/>
    <x v="0"/>
    <n v="76067.811781944634"/>
  </r>
  <r>
    <n v="119946"/>
    <d v="2025-12-31T00:00:00"/>
    <s v="2025-12-31"/>
    <x v="11"/>
    <x v="1"/>
    <s v="South"/>
    <x v="0"/>
    <x v="2"/>
    <n v="26880"/>
    <x v="1"/>
    <n v="25404.259333248541"/>
  </r>
  <r>
    <n v="119947"/>
    <d v="2025-12-31T00:00:00"/>
    <s v="2025-12-31"/>
    <x v="11"/>
    <x v="5"/>
    <s v="South"/>
    <x v="1"/>
    <x v="1"/>
    <n v="60870"/>
    <x v="0"/>
    <n v="53322.831858737671"/>
  </r>
  <r>
    <n v="119948"/>
    <d v="2025-12-31T00:00:00"/>
    <s v="2025-12-31"/>
    <x v="11"/>
    <x v="0"/>
    <s v="North"/>
    <x v="3"/>
    <x v="1"/>
    <n v="15940"/>
    <x v="1"/>
    <n v="15450.82342014602"/>
  </r>
  <r>
    <n v="119949"/>
    <d v="2025-12-31T00:00:00"/>
    <s v="2025-12-31"/>
    <x v="11"/>
    <x v="3"/>
    <s v="West"/>
    <x v="1"/>
    <x v="2"/>
    <n v="54200"/>
    <x v="0"/>
    <n v="50205.028301555583"/>
  </r>
  <r>
    <n v="119950"/>
    <d v="2025-12-31T00:00:00"/>
    <s v="2025-12-31"/>
    <x v="11"/>
    <x v="0"/>
    <s v="North"/>
    <x v="1"/>
    <x v="0"/>
    <n v="83300"/>
    <x v="0"/>
    <n v="94753.462151236279"/>
  </r>
  <r>
    <n v="119951"/>
    <d v="2025-12-31T00:00:00"/>
    <s v="2025-12-31"/>
    <x v="11"/>
    <x v="5"/>
    <s v="South"/>
    <x v="4"/>
    <x v="0"/>
    <n v="26720"/>
    <x v="1"/>
    <n v="24321.796120215731"/>
  </r>
  <r>
    <n v="119952"/>
    <d v="2025-12-31T00:00:00"/>
    <s v="2025-12-31"/>
    <x v="11"/>
    <x v="6"/>
    <s v="North"/>
    <x v="0"/>
    <x v="1"/>
    <n v="79240"/>
    <x v="0"/>
    <n v="83991.848486875242"/>
  </r>
  <r>
    <n v="119953"/>
    <d v="2025-12-31T00:00:00"/>
    <s v="2025-12-31"/>
    <x v="11"/>
    <x v="3"/>
    <s v="West"/>
    <x v="2"/>
    <x v="1"/>
    <n v="76200"/>
    <x v="0"/>
    <n v="85854.710639488199"/>
  </r>
  <r>
    <n v="119954"/>
    <d v="2025-12-31T00:00:00"/>
    <s v="2025-12-31"/>
    <x v="11"/>
    <x v="3"/>
    <s v="West"/>
    <x v="0"/>
    <x v="0"/>
    <n v="13630"/>
    <x v="1"/>
    <n v="14322.73866825354"/>
  </r>
  <r>
    <n v="119955"/>
    <d v="2025-12-31T00:00:00"/>
    <s v="2025-12-31"/>
    <x v="11"/>
    <x v="6"/>
    <s v="North"/>
    <x v="3"/>
    <x v="2"/>
    <n v="68420"/>
    <x v="0"/>
    <n v="59519.808877400777"/>
  </r>
  <r>
    <n v="119956"/>
    <d v="2025-12-31T00:00:00"/>
    <s v="2025-12-31"/>
    <x v="11"/>
    <x v="4"/>
    <s v="West"/>
    <x v="0"/>
    <x v="2"/>
    <n v="16860"/>
    <x v="1"/>
    <n v="19015.328199719399"/>
  </r>
  <r>
    <n v="119957"/>
    <d v="2025-12-31T00:00:00"/>
    <s v="2025-12-31"/>
    <x v="11"/>
    <x v="1"/>
    <s v="South"/>
    <x v="0"/>
    <x v="0"/>
    <n v="40970"/>
    <x v="2"/>
    <n v="36644.71680659183"/>
  </r>
  <r>
    <n v="119958"/>
    <d v="2025-12-31T00:00:00"/>
    <s v="2025-12-31"/>
    <x v="11"/>
    <x v="5"/>
    <s v="South"/>
    <x v="3"/>
    <x v="2"/>
    <n v="88750"/>
    <x v="0"/>
    <n v="80756.594034220456"/>
  </r>
  <r>
    <n v="119959"/>
    <d v="2025-12-31T00:00:00"/>
    <s v="2025-12-31"/>
    <x v="11"/>
    <x v="6"/>
    <s v="North"/>
    <x v="0"/>
    <x v="3"/>
    <n v="15850"/>
    <x v="1"/>
    <n v="16938.018914504071"/>
  </r>
  <r>
    <n v="119960"/>
    <d v="2025-12-31T00:00:00"/>
    <s v="2025-12-31"/>
    <x v="11"/>
    <x v="0"/>
    <s v="North"/>
    <x v="2"/>
    <x v="1"/>
    <n v="14070"/>
    <x v="1"/>
    <n v="14039.01327283777"/>
  </r>
  <r>
    <n v="119961"/>
    <d v="2025-12-31T00:00:00"/>
    <s v="2025-12-31"/>
    <x v="11"/>
    <x v="0"/>
    <s v="North"/>
    <x v="1"/>
    <x v="0"/>
    <n v="62340"/>
    <x v="0"/>
    <n v="67539.411244953924"/>
  </r>
  <r>
    <n v="119962"/>
    <d v="2025-12-31T00:00:00"/>
    <s v="2025-12-31"/>
    <x v="11"/>
    <x v="4"/>
    <s v="West"/>
    <x v="2"/>
    <x v="3"/>
    <n v="47370"/>
    <x v="2"/>
    <n v="42601.387204419712"/>
  </r>
  <r>
    <n v="119963"/>
    <d v="2025-12-31T00:00:00"/>
    <s v="2025-12-31"/>
    <x v="11"/>
    <x v="6"/>
    <s v="North"/>
    <x v="1"/>
    <x v="3"/>
    <n v="58090"/>
    <x v="0"/>
    <n v="64305.513199131157"/>
  </r>
  <r>
    <n v="119964"/>
    <d v="2025-12-31T00:00:00"/>
    <s v="2025-12-31"/>
    <x v="11"/>
    <x v="5"/>
    <s v="South"/>
    <x v="1"/>
    <x v="2"/>
    <n v="51290"/>
    <x v="0"/>
    <n v="48276.932810967432"/>
  </r>
  <r>
    <n v="119965"/>
    <d v="2025-12-31T00:00:00"/>
    <s v="2025-12-31"/>
    <x v="11"/>
    <x v="4"/>
    <s v="West"/>
    <x v="0"/>
    <x v="2"/>
    <n v="11240"/>
    <x v="1"/>
    <n v="11311.98105588038"/>
  </r>
  <r>
    <n v="119966"/>
    <d v="2025-12-31T00:00:00"/>
    <s v="2025-12-31"/>
    <x v="11"/>
    <x v="4"/>
    <s v="West"/>
    <x v="1"/>
    <x v="1"/>
    <n v="82800"/>
    <x v="0"/>
    <n v="73200.526264541855"/>
  </r>
  <r>
    <n v="119967"/>
    <d v="2025-12-31T00:00:00"/>
    <s v="2025-12-31"/>
    <x v="11"/>
    <x v="4"/>
    <s v="West"/>
    <x v="3"/>
    <x v="1"/>
    <n v="69930"/>
    <x v="0"/>
    <n v="66805.649914895708"/>
  </r>
  <r>
    <n v="119968"/>
    <d v="2025-12-31T00:00:00"/>
    <s v="2025-12-31"/>
    <x v="11"/>
    <x v="3"/>
    <s v="West"/>
    <x v="2"/>
    <x v="0"/>
    <n v="32460"/>
    <x v="2"/>
    <n v="31100.843998069351"/>
  </r>
  <r>
    <n v="119969"/>
    <d v="2025-12-31T00:00:00"/>
    <s v="2025-12-31"/>
    <x v="11"/>
    <x v="3"/>
    <s v="West"/>
    <x v="1"/>
    <x v="1"/>
    <n v="34010"/>
    <x v="2"/>
    <n v="38773.30255677001"/>
  </r>
  <r>
    <n v="119970"/>
    <d v="2025-12-31T00:00:00"/>
    <s v="2025-12-31"/>
    <x v="11"/>
    <x v="1"/>
    <s v="South"/>
    <x v="0"/>
    <x v="3"/>
    <n v="51220"/>
    <x v="0"/>
    <n v="56306.435804569781"/>
  </r>
  <r>
    <n v="119971"/>
    <d v="2025-12-31T00:00:00"/>
    <s v="2025-12-31"/>
    <x v="11"/>
    <x v="5"/>
    <s v="South"/>
    <x v="0"/>
    <x v="1"/>
    <n v="83280"/>
    <x v="0"/>
    <n v="72231.967504230255"/>
  </r>
  <r>
    <n v="119972"/>
    <d v="2025-12-31T00:00:00"/>
    <s v="2025-12-31"/>
    <x v="11"/>
    <x v="0"/>
    <s v="North"/>
    <x v="0"/>
    <x v="3"/>
    <n v="6100"/>
    <x v="1"/>
    <n v="5707.7408388907252"/>
  </r>
  <r>
    <n v="119973"/>
    <d v="2025-12-31T00:00:00"/>
    <s v="2025-12-31"/>
    <x v="11"/>
    <x v="0"/>
    <s v="North"/>
    <x v="4"/>
    <x v="3"/>
    <n v="62200"/>
    <x v="0"/>
    <n v="56727.479578872837"/>
  </r>
  <r>
    <n v="119974"/>
    <d v="2025-12-31T00:00:00"/>
    <s v="2025-12-31"/>
    <x v="11"/>
    <x v="1"/>
    <s v="South"/>
    <x v="2"/>
    <x v="0"/>
    <n v="67140"/>
    <x v="0"/>
    <n v="63492.336305141311"/>
  </r>
  <r>
    <n v="119975"/>
    <d v="2025-12-31T00:00:00"/>
    <s v="2025-12-31"/>
    <x v="11"/>
    <x v="0"/>
    <s v="North"/>
    <x v="0"/>
    <x v="2"/>
    <n v="88040"/>
    <x v="0"/>
    <n v="75180.398858177563"/>
  </r>
  <r>
    <n v="119976"/>
    <d v="2025-12-31T00:00:00"/>
    <s v="2025-12-31"/>
    <x v="11"/>
    <x v="4"/>
    <s v="West"/>
    <x v="3"/>
    <x v="1"/>
    <n v="60150"/>
    <x v="0"/>
    <n v="65240.643946794393"/>
  </r>
  <r>
    <n v="119977"/>
    <d v="2025-12-31T00:00:00"/>
    <s v="2025-12-31"/>
    <x v="11"/>
    <x v="1"/>
    <s v="South"/>
    <x v="0"/>
    <x v="0"/>
    <n v="13280"/>
    <x v="1"/>
    <n v="11839.33022761951"/>
  </r>
  <r>
    <n v="119978"/>
    <d v="2025-12-31T00:00:00"/>
    <s v="2025-12-31"/>
    <x v="11"/>
    <x v="1"/>
    <s v="South"/>
    <x v="4"/>
    <x v="1"/>
    <n v="5460"/>
    <x v="1"/>
    <n v="4973.0650650980897"/>
  </r>
  <r>
    <n v="119979"/>
    <d v="2025-12-31T00:00:00"/>
    <s v="2025-12-31"/>
    <x v="11"/>
    <x v="6"/>
    <s v="North"/>
    <x v="2"/>
    <x v="3"/>
    <n v="68860"/>
    <x v="0"/>
    <n v="72084.31246315733"/>
  </r>
  <r>
    <n v="119980"/>
    <d v="2025-12-31T00:00:00"/>
    <s v="2025-12-31"/>
    <x v="11"/>
    <x v="3"/>
    <s v="West"/>
    <x v="1"/>
    <x v="1"/>
    <n v="34790"/>
    <x v="2"/>
    <n v="36151.338542577738"/>
  </r>
  <r>
    <n v="119981"/>
    <d v="2025-12-31T00:00:00"/>
    <s v="2025-12-31"/>
    <x v="11"/>
    <x v="5"/>
    <s v="South"/>
    <x v="2"/>
    <x v="2"/>
    <n v="27300"/>
    <x v="1"/>
    <n v="29971.142590670988"/>
  </r>
  <r>
    <n v="119982"/>
    <d v="2025-12-31T00:00:00"/>
    <s v="2025-12-31"/>
    <x v="11"/>
    <x v="5"/>
    <s v="South"/>
    <x v="1"/>
    <x v="1"/>
    <n v="59440"/>
    <x v="0"/>
    <n v="52968.502822276823"/>
  </r>
  <r>
    <n v="119983"/>
    <d v="2025-12-31T00:00:00"/>
    <s v="2025-12-31"/>
    <x v="11"/>
    <x v="3"/>
    <s v="West"/>
    <x v="1"/>
    <x v="1"/>
    <n v="31850"/>
    <x v="2"/>
    <n v="29175.373559332249"/>
  </r>
  <r>
    <n v="119984"/>
    <d v="2025-12-31T00:00:00"/>
    <s v="2025-12-31"/>
    <x v="11"/>
    <x v="4"/>
    <s v="West"/>
    <x v="0"/>
    <x v="3"/>
    <n v="17640"/>
    <x v="1"/>
    <n v="19630.940261196629"/>
  </r>
  <r>
    <n v="119985"/>
    <d v="2025-12-31T00:00:00"/>
    <s v="2025-12-31"/>
    <x v="11"/>
    <x v="5"/>
    <s v="South"/>
    <x v="3"/>
    <x v="1"/>
    <n v="28420"/>
    <x v="1"/>
    <n v="29836.470490786211"/>
  </r>
  <r>
    <n v="119986"/>
    <d v="2025-12-31T00:00:00"/>
    <s v="2025-12-31"/>
    <x v="11"/>
    <x v="0"/>
    <s v="North"/>
    <x v="3"/>
    <x v="2"/>
    <n v="72560"/>
    <x v="0"/>
    <n v="63394.546727090317"/>
  </r>
  <r>
    <n v="119987"/>
    <d v="2025-12-31T00:00:00"/>
    <s v="2025-12-31"/>
    <x v="11"/>
    <x v="0"/>
    <s v="North"/>
    <x v="0"/>
    <x v="1"/>
    <n v="60250"/>
    <x v="0"/>
    <n v="52911.283433594232"/>
  </r>
  <r>
    <n v="119988"/>
    <d v="2025-12-31T00:00:00"/>
    <s v="2025-12-31"/>
    <x v="11"/>
    <x v="5"/>
    <s v="South"/>
    <x v="4"/>
    <x v="3"/>
    <n v="87490"/>
    <x v="0"/>
    <n v="88366.846393568194"/>
  </r>
  <r>
    <n v="119989"/>
    <d v="2025-12-31T00:00:00"/>
    <s v="2025-12-31"/>
    <x v="11"/>
    <x v="2"/>
    <s v="North"/>
    <x v="1"/>
    <x v="0"/>
    <n v="41080"/>
    <x v="2"/>
    <n v="44168.999672987084"/>
  </r>
  <r>
    <n v="119990"/>
    <d v="2025-12-31T00:00:00"/>
    <s v="2025-12-31"/>
    <x v="11"/>
    <x v="2"/>
    <s v="North"/>
    <x v="3"/>
    <x v="3"/>
    <n v="78660"/>
    <x v="0"/>
    <n v="82042.815529307816"/>
  </r>
  <r>
    <n v="119991"/>
    <d v="2025-12-31T00:00:00"/>
    <s v="2025-12-31"/>
    <x v="11"/>
    <x v="6"/>
    <s v="North"/>
    <x v="2"/>
    <x v="3"/>
    <n v="56210"/>
    <x v="0"/>
    <n v="59211.17109146274"/>
  </r>
  <r>
    <n v="119992"/>
    <d v="2025-12-31T00:00:00"/>
    <s v="2025-12-31"/>
    <x v="11"/>
    <x v="5"/>
    <s v="South"/>
    <x v="4"/>
    <x v="3"/>
    <n v="30410"/>
    <x v="2"/>
    <n v="31066.76775859273"/>
  </r>
  <r>
    <n v="119993"/>
    <d v="2025-12-31T00:00:00"/>
    <s v="2025-12-31"/>
    <x v="11"/>
    <x v="1"/>
    <s v="South"/>
    <x v="0"/>
    <x v="0"/>
    <n v="88080"/>
    <x v="0"/>
    <n v="98156.992203932823"/>
  </r>
  <r>
    <n v="119994"/>
    <d v="2025-12-31T00:00:00"/>
    <s v="2025-12-31"/>
    <x v="11"/>
    <x v="4"/>
    <s v="West"/>
    <x v="4"/>
    <x v="2"/>
    <n v="28900"/>
    <x v="1"/>
    <n v="32341.25313790355"/>
  </r>
  <r>
    <n v="119995"/>
    <d v="2025-12-31T00:00:00"/>
    <s v="2025-12-31"/>
    <x v="11"/>
    <x v="1"/>
    <s v="South"/>
    <x v="3"/>
    <x v="3"/>
    <n v="21010"/>
    <x v="1"/>
    <n v="21675.435437577209"/>
  </r>
  <r>
    <n v="119996"/>
    <d v="2025-12-31T00:00:00"/>
    <s v="2025-12-31"/>
    <x v="11"/>
    <x v="3"/>
    <s v="West"/>
    <x v="0"/>
    <x v="3"/>
    <n v="7880"/>
    <x v="1"/>
    <n v="8426.7670766061819"/>
  </r>
  <r>
    <n v="119997"/>
    <d v="2025-12-31T00:00:00"/>
    <s v="2025-12-31"/>
    <x v="11"/>
    <x v="4"/>
    <s v="West"/>
    <x v="3"/>
    <x v="2"/>
    <n v="57400"/>
    <x v="0"/>
    <n v="56753.439121392927"/>
  </r>
  <r>
    <n v="119998"/>
    <d v="2025-12-31T00:00:00"/>
    <s v="2025-12-31"/>
    <x v="11"/>
    <x v="4"/>
    <s v="West"/>
    <x v="1"/>
    <x v="2"/>
    <n v="78020"/>
    <x v="0"/>
    <n v="72621.000542201931"/>
  </r>
  <r>
    <n v="119999"/>
    <d v="2025-12-31T00:00:00"/>
    <s v="2025-12-31"/>
    <x v="11"/>
    <x v="0"/>
    <s v="North"/>
    <x v="4"/>
    <x v="1"/>
    <n v="83950"/>
    <x v="0"/>
    <n v="87381.4332024399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708716-242B-4230-88A8-5E92016FBD4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C10" firstHeaderRow="0" firstDataRow="1" firstDataCol="1"/>
  <pivotFields count="11">
    <pivotField showAll="0"/>
    <pivotField numFmtId="164" showAll="0"/>
    <pivotField showAll="0"/>
    <pivotField showAll="0">
      <items count="13">
        <item x="0"/>
        <item x="1"/>
        <item x="2"/>
        <item x="3"/>
        <item x="4"/>
        <item x="5"/>
        <item x="6"/>
        <item x="7"/>
        <item x="8"/>
        <item x="9"/>
        <item x="10"/>
        <item x="11"/>
        <item t="default"/>
      </items>
    </pivotField>
    <pivotField axis="axisRow" showAll="0" sortType="descending">
      <items count="8">
        <item x="0"/>
        <item x="4"/>
        <item x="1"/>
        <item x="3"/>
        <item x="2"/>
        <item x="5"/>
        <item x="6"/>
        <item t="default"/>
      </items>
      <autoSortScope>
        <pivotArea dataOnly="0" outline="0" fieldPosition="0">
          <references count="1">
            <reference field="4294967294" count="1" selected="0">
              <x v="1"/>
            </reference>
          </references>
        </pivotArea>
      </autoSortScope>
    </pivotField>
    <pivotField showAll="0"/>
    <pivotField showAll="0">
      <items count="6">
        <item x="4"/>
        <item x="2"/>
        <item x="1"/>
        <item x="3"/>
        <item x="0"/>
        <item t="default"/>
      </items>
    </pivotField>
    <pivotField showAll="0">
      <items count="5">
        <item x="3"/>
        <item x="2"/>
        <item x="0"/>
        <item x="1"/>
        <item t="default"/>
      </items>
    </pivotField>
    <pivotField dataField="1" numFmtId="166" showAll="0"/>
    <pivotField showAll="0"/>
    <pivotField dataField="1" numFmtId="166" showAll="0"/>
  </pivotFields>
  <rowFields count="1">
    <field x="4"/>
  </rowFields>
  <rowItems count="7">
    <i>
      <x v="5"/>
    </i>
    <i>
      <x v="4"/>
    </i>
    <i>
      <x v="6"/>
    </i>
    <i>
      <x v="3"/>
    </i>
    <i>
      <x/>
    </i>
    <i>
      <x v="2"/>
    </i>
    <i>
      <x v="1"/>
    </i>
  </rowItems>
  <colFields count="1">
    <field x="-2"/>
  </colFields>
  <colItems count="2">
    <i>
      <x/>
    </i>
    <i i="1">
      <x v="1"/>
    </i>
  </colItems>
  <dataFields count="2">
    <dataField name="Sum of Target" fld="10" baseField="0" baseItem="0" numFmtId="166"/>
    <dataField name="Sum of Sales Amount" fld="8" baseField="0" baseItem="0" numFmtId="166"/>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4" count="1" selected="0">
            <x v="5"/>
          </reference>
        </references>
      </pivotArea>
    </chartFormat>
    <chartFormat chart="0" format="3">
      <pivotArea type="data" outline="0" fieldPosition="0">
        <references count="2">
          <reference field="4294967294" count="1" selected="0">
            <x v="0"/>
          </reference>
          <reference field="4" count="1" selected="0">
            <x v="5"/>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604E84-2B69-4593-A22E-9657323204D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5" firstHeaderRow="0" firstDataRow="1" firstDataCol="1"/>
  <pivotFields count="11">
    <pivotField showAll="0"/>
    <pivotField numFmtId="164" showAll="0"/>
    <pivotField showAll="0"/>
    <pivotField axis="axisRow" showAll="0">
      <items count="13">
        <item x="0"/>
        <item x="1"/>
        <item x="2"/>
        <item x="3"/>
        <item x="4"/>
        <item x="5"/>
        <item x="6"/>
        <item x="7"/>
        <item x="8"/>
        <item x="9"/>
        <item x="10"/>
        <item x="11"/>
        <item t="default"/>
      </items>
    </pivotField>
    <pivotField showAll="0">
      <items count="8">
        <item x="0"/>
        <item x="4"/>
        <item x="1"/>
        <item x="3"/>
        <item x="2"/>
        <item x="5"/>
        <item x="6"/>
        <item t="default"/>
      </items>
    </pivotField>
    <pivotField showAll="0"/>
    <pivotField showAll="0">
      <items count="6">
        <item x="4"/>
        <item x="2"/>
        <item x="1"/>
        <item x="3"/>
        <item x="0"/>
        <item t="default"/>
      </items>
    </pivotField>
    <pivotField showAll="0">
      <items count="5">
        <item x="3"/>
        <item x="2"/>
        <item x="0"/>
        <item x="1"/>
        <item t="default"/>
      </items>
    </pivotField>
    <pivotField dataField="1" numFmtId="166" showAll="0"/>
    <pivotField showAll="0"/>
    <pivotField dataField="1" numFmtId="166" showAll="0"/>
  </pivotFields>
  <rowFields count="1">
    <field x="3"/>
  </rowFields>
  <rowItems count="12">
    <i>
      <x/>
    </i>
    <i>
      <x v="1"/>
    </i>
    <i>
      <x v="2"/>
    </i>
    <i>
      <x v="3"/>
    </i>
    <i>
      <x v="4"/>
    </i>
    <i>
      <x v="5"/>
    </i>
    <i>
      <x v="6"/>
    </i>
    <i>
      <x v="7"/>
    </i>
    <i>
      <x v="8"/>
    </i>
    <i>
      <x v="9"/>
    </i>
    <i>
      <x v="10"/>
    </i>
    <i>
      <x v="11"/>
    </i>
  </rowItems>
  <colFields count="1">
    <field x="-2"/>
  </colFields>
  <colItems count="2">
    <i>
      <x/>
    </i>
    <i i="1">
      <x v="1"/>
    </i>
  </colItems>
  <dataFields count="2">
    <dataField name="Sum of Target" fld="10" baseField="0" baseItem="0" numFmtId="166"/>
    <dataField name="Sum of Sales Amount" fld="8" baseField="0"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C957D5-683E-48D8-9D3C-860E77B6F25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8" firstHeaderRow="0" firstDataRow="1" firstDataCol="1"/>
  <pivotFields count="11">
    <pivotField dataField="1" showAll="0"/>
    <pivotField numFmtId="164" showAll="0"/>
    <pivotField showAll="0"/>
    <pivotField showAll="0">
      <items count="13">
        <item x="0"/>
        <item x="1"/>
        <item x="2"/>
        <item x="3"/>
        <item x="4"/>
        <item x="5"/>
        <item x="6"/>
        <item x="7"/>
        <item x="8"/>
        <item x="9"/>
        <item x="10"/>
        <item x="11"/>
        <item t="default"/>
      </items>
    </pivotField>
    <pivotField showAll="0">
      <items count="8">
        <item x="0"/>
        <item x="4"/>
        <item x="1"/>
        <item x="3"/>
        <item x="2"/>
        <item x="5"/>
        <item x="6"/>
        <item t="default"/>
      </items>
    </pivotField>
    <pivotField showAll="0"/>
    <pivotField axis="axisRow" showAll="0">
      <items count="6">
        <item x="4"/>
        <item x="2"/>
        <item x="1"/>
        <item x="3"/>
        <item x="0"/>
        <item t="default"/>
      </items>
    </pivotField>
    <pivotField showAll="0">
      <items count="5">
        <item x="3"/>
        <item x="2"/>
        <item x="0"/>
        <item x="1"/>
        <item t="default"/>
      </items>
    </pivotField>
    <pivotField dataField="1" numFmtId="166" showAll="0"/>
    <pivotField showAll="0"/>
    <pivotField numFmtId="166" showAll="0"/>
  </pivotFields>
  <rowFields count="1">
    <field x="6"/>
  </rowFields>
  <rowItems count="5">
    <i>
      <x/>
    </i>
    <i>
      <x v="1"/>
    </i>
    <i>
      <x v="2"/>
    </i>
    <i>
      <x v="3"/>
    </i>
    <i>
      <x v="4"/>
    </i>
  </rowItems>
  <colFields count="1">
    <field x="-2"/>
  </colFields>
  <colItems count="2">
    <i>
      <x/>
    </i>
    <i i="1">
      <x v="1"/>
    </i>
  </colItems>
  <dataFields count="2">
    <dataField name="Sum of Order ID" fld="0" baseField="0" baseItem="0"/>
    <dataField name="Sum of Sales Amount" fld="8" baseField="0" baseItem="0" numFmtId="166"/>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0" format="5">
      <pivotArea type="data" outline="0" fieldPosition="0">
        <references count="2">
          <reference field="4294967294" count="1" selected="0">
            <x v="0"/>
          </reference>
          <reference field="6" count="1" selected="0">
            <x v="0"/>
          </reference>
        </references>
      </pivotArea>
    </chartFormat>
    <chartFormat chart="0" format="6">
      <pivotArea type="data" outline="0" fieldPosition="0">
        <references count="2">
          <reference field="4294967294" count="1" selected="0">
            <x v="0"/>
          </reference>
          <reference field="6" count="1" selected="0">
            <x v="4"/>
          </reference>
        </references>
      </pivotArea>
    </chartFormat>
    <chartFormat chart="0" format="7">
      <pivotArea type="data" outline="0" fieldPosition="0">
        <references count="2">
          <reference field="4294967294" count="1" selected="0">
            <x v="1"/>
          </reference>
          <reference field="6" count="1" selected="0">
            <x v="0"/>
          </reference>
        </references>
      </pivotArea>
    </chartFormat>
    <chartFormat chart="0" format="8">
      <pivotArea type="data" outline="0" fieldPosition="0">
        <references count="2">
          <reference field="4294967294" count="1" selected="0">
            <x v="1"/>
          </reference>
          <reference field="6" count="1" selected="0">
            <x v="1"/>
          </reference>
        </references>
      </pivotArea>
    </chartFormat>
    <chartFormat chart="0" format="9">
      <pivotArea type="data" outline="0" fieldPosition="0">
        <references count="2">
          <reference field="4294967294" count="1" selected="0">
            <x v="1"/>
          </reference>
          <reference field="6" count="1" selected="0">
            <x v="2"/>
          </reference>
        </references>
      </pivotArea>
    </chartFormat>
    <chartFormat chart="0" format="10">
      <pivotArea type="data" outline="0" fieldPosition="0">
        <references count="2">
          <reference field="4294967294" count="1" selected="0">
            <x v="1"/>
          </reference>
          <reference field="6" count="1" selected="0">
            <x v="3"/>
          </reference>
        </references>
      </pivotArea>
    </chartFormat>
    <chartFormat chart="0" format="11">
      <pivotArea type="data" outline="0" fieldPosition="0">
        <references count="2">
          <reference field="4294967294" count="1" selected="0">
            <x v="1"/>
          </reference>
          <reference field="6" count="1" selected="0">
            <x v="4"/>
          </reference>
        </references>
      </pivotArea>
    </chartFormat>
    <chartFormat chart="7" format="36" series="1">
      <pivotArea type="data" outline="0" fieldPosition="0">
        <references count="1">
          <reference field="4294967294" count="1" selected="0">
            <x v="0"/>
          </reference>
        </references>
      </pivotArea>
    </chartFormat>
    <chartFormat chart="7" format="37">
      <pivotArea type="data" outline="0" fieldPosition="0">
        <references count="2">
          <reference field="4294967294" count="1" selected="0">
            <x v="0"/>
          </reference>
          <reference field="6" count="1" selected="0">
            <x v="0"/>
          </reference>
        </references>
      </pivotArea>
    </chartFormat>
    <chartFormat chart="7" format="38">
      <pivotArea type="data" outline="0" fieldPosition="0">
        <references count="2">
          <reference field="4294967294" count="1" selected="0">
            <x v="0"/>
          </reference>
          <reference field="6" count="1" selected="0">
            <x v="1"/>
          </reference>
        </references>
      </pivotArea>
    </chartFormat>
    <chartFormat chart="7" format="39">
      <pivotArea type="data" outline="0" fieldPosition="0">
        <references count="2">
          <reference field="4294967294" count="1" selected="0">
            <x v="0"/>
          </reference>
          <reference field="6" count="1" selected="0">
            <x v="2"/>
          </reference>
        </references>
      </pivotArea>
    </chartFormat>
    <chartFormat chart="7" format="40">
      <pivotArea type="data" outline="0" fieldPosition="0">
        <references count="2">
          <reference field="4294967294" count="1" selected="0">
            <x v="0"/>
          </reference>
          <reference field="6" count="1" selected="0">
            <x v="3"/>
          </reference>
        </references>
      </pivotArea>
    </chartFormat>
    <chartFormat chart="7" format="41">
      <pivotArea type="data" outline="0" fieldPosition="0">
        <references count="2">
          <reference field="4294967294" count="1" selected="0">
            <x v="0"/>
          </reference>
          <reference field="6" count="1" selected="0">
            <x v="4"/>
          </reference>
        </references>
      </pivotArea>
    </chartFormat>
    <chartFormat chart="7" format="42" series="1">
      <pivotArea type="data" outline="0" fieldPosition="0">
        <references count="1">
          <reference field="4294967294" count="1" selected="0">
            <x v="1"/>
          </reference>
        </references>
      </pivotArea>
    </chartFormat>
    <chartFormat chart="7" format="43">
      <pivotArea type="data" outline="0" fieldPosition="0">
        <references count="2">
          <reference field="4294967294" count="1" selected="0">
            <x v="1"/>
          </reference>
          <reference field="6" count="1" selected="0">
            <x v="0"/>
          </reference>
        </references>
      </pivotArea>
    </chartFormat>
    <chartFormat chart="7" format="44">
      <pivotArea type="data" outline="0" fieldPosition="0">
        <references count="2">
          <reference field="4294967294" count="1" selected="0">
            <x v="1"/>
          </reference>
          <reference field="6" count="1" selected="0">
            <x v="1"/>
          </reference>
        </references>
      </pivotArea>
    </chartFormat>
    <chartFormat chart="7" format="45">
      <pivotArea type="data" outline="0" fieldPosition="0">
        <references count="2">
          <reference field="4294967294" count="1" selected="0">
            <x v="1"/>
          </reference>
          <reference field="6" count="1" selected="0">
            <x v="2"/>
          </reference>
        </references>
      </pivotArea>
    </chartFormat>
    <chartFormat chart="7" format="46">
      <pivotArea type="data" outline="0" fieldPosition="0">
        <references count="2">
          <reference field="4294967294" count="1" selected="0">
            <x v="1"/>
          </reference>
          <reference field="6" count="1" selected="0">
            <x v="3"/>
          </reference>
        </references>
      </pivotArea>
    </chartFormat>
    <chartFormat chart="7" format="47">
      <pivotArea type="data" outline="0" fieldPosition="0">
        <references count="2">
          <reference field="4294967294" count="1" selected="0">
            <x v="1"/>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2104D1-6D62-40A5-8F60-1D54A0F598A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7" firstHeaderRow="1" firstDataRow="1" firstDataCol="1"/>
  <pivotFields count="11">
    <pivotField showAll="0"/>
    <pivotField numFmtId="164" showAll="0"/>
    <pivotField showAll="0"/>
    <pivotField showAll="0">
      <items count="13">
        <item x="0"/>
        <item x="1"/>
        <item x="2"/>
        <item x="3"/>
        <item x="4"/>
        <item x="5"/>
        <item x="6"/>
        <item x="7"/>
        <item x="8"/>
        <item x="9"/>
        <item x="10"/>
        <item x="11"/>
        <item t="default"/>
      </items>
    </pivotField>
    <pivotField showAll="0">
      <items count="8">
        <item x="0"/>
        <item x="4"/>
        <item x="1"/>
        <item x="3"/>
        <item x="2"/>
        <item x="5"/>
        <item x="6"/>
        <item t="default"/>
      </items>
    </pivotField>
    <pivotField showAll="0"/>
    <pivotField showAll="0">
      <items count="6">
        <item x="4"/>
        <item x="2"/>
        <item x="1"/>
        <item x="3"/>
        <item x="0"/>
        <item t="default"/>
      </items>
    </pivotField>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dataField="1" numFmtId="166" showAll="0"/>
    <pivotField showAll="0"/>
    <pivotField numFmtId="166" showAll="0"/>
  </pivotFields>
  <rowFields count="1">
    <field x="7"/>
  </rowFields>
  <rowItems count="4">
    <i>
      <x v="2"/>
    </i>
    <i>
      <x v="1"/>
    </i>
    <i>
      <x/>
    </i>
    <i>
      <x v="3"/>
    </i>
  </rowItems>
  <colItems count="1">
    <i/>
  </colItems>
  <dataFields count="1">
    <dataField name="Sum of Sales Amount" fld="8" baseField="0" baseItem="0" numFmtId="166"/>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 chart="9" format="12">
      <pivotArea type="data" outline="0" fieldPosition="0">
        <references count="2">
          <reference field="4294967294" count="1" selected="0">
            <x v="0"/>
          </reference>
          <reference field="7" count="1" selected="0">
            <x v="1"/>
          </reference>
        </references>
      </pivotArea>
    </chartFormat>
    <chartFormat chart="9" format="13">
      <pivotArea type="data" outline="0" fieldPosition="0">
        <references count="2">
          <reference field="4294967294" count="1" selected="0">
            <x v="0"/>
          </reference>
          <reference field="7" count="1" selected="0">
            <x v="0"/>
          </reference>
        </references>
      </pivotArea>
    </chartFormat>
    <chartFormat chart="9"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A10660-3686-46A9-BE6E-19326D03E74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7" firstHeaderRow="1" firstDataRow="1" firstDataCol="1"/>
  <pivotFields count="11">
    <pivotField dataField="1" showAll="0"/>
    <pivotField numFmtId="164" showAll="0"/>
    <pivotField showAll="0"/>
    <pivotField showAll="0">
      <items count="13">
        <item x="0"/>
        <item x="1"/>
        <item x="2"/>
        <item x="3"/>
        <item x="4"/>
        <item x="5"/>
        <item x="6"/>
        <item x="7"/>
        <item x="8"/>
        <item x="9"/>
        <item x="10"/>
        <item x="11"/>
        <item t="default"/>
      </items>
    </pivotField>
    <pivotField showAll="0">
      <items count="8">
        <item x="0"/>
        <item x="4"/>
        <item x="1"/>
        <item x="3"/>
        <item x="2"/>
        <item x="5"/>
        <item x="6"/>
        <item t="default"/>
      </items>
    </pivotField>
    <pivotField showAll="0"/>
    <pivotField showAll="0">
      <items count="6">
        <item x="4"/>
        <item x="2"/>
        <item x="1"/>
        <item x="3"/>
        <item x="0"/>
        <item t="default"/>
      </items>
    </pivotField>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numFmtId="166" showAll="0"/>
    <pivotField showAll="0"/>
    <pivotField numFmtId="166" showAll="0"/>
  </pivotFields>
  <rowFields count="1">
    <field x="7"/>
  </rowFields>
  <rowItems count="4">
    <i>
      <x v="1"/>
    </i>
    <i>
      <x v="2"/>
    </i>
    <i>
      <x/>
    </i>
    <i>
      <x v="3"/>
    </i>
  </rowItems>
  <colItems count="1">
    <i/>
  </colItems>
  <dataFields count="1">
    <dataField name="Sum of Order ID" fld="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7" count="1" selected="0">
            <x v="1"/>
          </reference>
        </references>
      </pivotArea>
    </chartFormat>
    <chartFormat chart="10" format="17">
      <pivotArea type="data" outline="0" fieldPosition="0">
        <references count="2">
          <reference field="4294967294" count="1" selected="0">
            <x v="0"/>
          </reference>
          <reference field="7" count="1" selected="0">
            <x v="2"/>
          </reference>
        </references>
      </pivotArea>
    </chartFormat>
    <chartFormat chart="10" format="18">
      <pivotArea type="data" outline="0" fieldPosition="0">
        <references count="2">
          <reference field="4294967294" count="1" selected="0">
            <x v="0"/>
          </reference>
          <reference field="7" count="1" selected="0">
            <x v="0"/>
          </reference>
        </references>
      </pivotArea>
    </chartFormat>
    <chartFormat chart="10" format="1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3137BB-A92E-479B-A445-2BC51E34C17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B6" firstHeaderRow="1" firstDataRow="1" firstDataCol="1"/>
  <pivotFields count="11">
    <pivotField showAll="0"/>
    <pivotField numFmtId="164" showAll="0"/>
    <pivotField showAll="0"/>
    <pivotField showAll="0">
      <items count="13">
        <item x="0"/>
        <item x="1"/>
        <item x="2"/>
        <item x="3"/>
        <item x="4"/>
        <item x="5"/>
        <item x="6"/>
        <item x="7"/>
        <item x="8"/>
        <item x="9"/>
        <item x="10"/>
        <item x="11"/>
        <item t="default"/>
      </items>
    </pivotField>
    <pivotField showAll="0">
      <items count="8">
        <item x="0"/>
        <item x="4"/>
        <item x="1"/>
        <item x="3"/>
        <item x="2"/>
        <item x="5"/>
        <item x="6"/>
        <item t="default"/>
      </items>
    </pivotField>
    <pivotField showAll="0"/>
    <pivotField showAll="0">
      <items count="6">
        <item x="4"/>
        <item x="2"/>
        <item x="1"/>
        <item x="3"/>
        <item x="0"/>
        <item t="default"/>
      </items>
    </pivotField>
    <pivotField showAll="0">
      <items count="5">
        <item x="3"/>
        <item x="2"/>
        <item x="0"/>
        <item x="1"/>
        <item t="default"/>
      </items>
    </pivotField>
    <pivotField dataField="1" numFmtId="166" showAll="0"/>
    <pivotField axis="axisRow" showAll="0">
      <items count="4">
        <item x="0"/>
        <item x="2"/>
        <item x="1"/>
        <item t="default"/>
      </items>
    </pivotField>
    <pivotField numFmtId="166" showAll="0"/>
  </pivotFields>
  <rowFields count="1">
    <field x="9"/>
  </rowFields>
  <rowItems count="3">
    <i>
      <x/>
    </i>
    <i>
      <x v="1"/>
    </i>
    <i>
      <x v="2"/>
    </i>
  </rowItems>
  <colItems count="1">
    <i/>
  </colItems>
  <dataFields count="1">
    <dataField name="Sum of Sales Amount" fld="8" baseField="0" baseItem="0" numFmtId="166"/>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9" count="1" selected="0">
            <x v="0"/>
          </reference>
        </references>
      </pivotArea>
    </chartFormat>
    <chartFormat chart="7" format="2">
      <pivotArea type="data" outline="0" fieldPosition="0">
        <references count="2">
          <reference field="4294967294" count="1" selected="0">
            <x v="0"/>
          </reference>
          <reference field="9" count="1" selected="0">
            <x v="1"/>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9" count="1" selected="0">
            <x v="0"/>
          </reference>
        </references>
      </pivotArea>
    </chartFormat>
    <chartFormat chart="13" format="9">
      <pivotArea type="data" outline="0" fieldPosition="0">
        <references count="2">
          <reference field="4294967294" count="1" selected="0">
            <x v="0"/>
          </reference>
          <reference field="9" count="1" selected="0">
            <x v="1"/>
          </reference>
        </references>
      </pivotArea>
    </chartFormat>
    <chartFormat chart="13" format="10">
      <pivotArea type="data" outline="0" fieldPosition="0">
        <references count="2">
          <reference field="4294967294" count="1" selected="0">
            <x v="0"/>
          </reference>
          <reference field="9" count="1" selected="0">
            <x v="2"/>
          </reference>
        </references>
      </pivotArea>
    </chartFormat>
    <chartFormat chart="7" format="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6A046B7-69DC-47DC-8D99-31FFCE14F85B}" sourceName="Month">
  <pivotTables>
    <pivotTable tabId="10" name="PivotTable1"/>
    <pivotTable tabId="6" name="PivotTable1"/>
    <pivotTable tabId="9" name="PivotTable3"/>
    <pivotTable tabId="8" name="PivotTable2"/>
    <pivotTable tabId="4" name="PivotTable4"/>
    <pivotTable tabId="5" name="PivotTable5"/>
  </pivotTables>
  <data>
    <tabular pivotCacheId="1388509312">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414BC66-9602-40C6-BE14-5673CDEDC19D}" sourceName="State">
  <pivotTables>
    <pivotTable tabId="10" name="PivotTable1"/>
    <pivotTable tabId="6" name="PivotTable1"/>
    <pivotTable tabId="9" name="PivotTable3"/>
    <pivotTable tabId="8" name="PivotTable2"/>
    <pivotTable tabId="4" name="PivotTable4"/>
    <pivotTable tabId="5" name="PivotTable5"/>
  </pivotTables>
  <data>
    <tabular pivotCacheId="1388509312">
      <items count="7">
        <i x="0" s="1"/>
        <i x="4" s="1"/>
        <i x="1" s="1"/>
        <i x="3" s="1"/>
        <i x="2"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9ECAC0-1ED8-4EB1-B46B-A9854F1E49FC}" sourceName="Category">
  <pivotTables>
    <pivotTable tabId="10" name="PivotTable1"/>
    <pivotTable tabId="6" name="PivotTable1"/>
    <pivotTable tabId="9" name="PivotTable3"/>
    <pivotTable tabId="8" name="PivotTable2"/>
    <pivotTable tabId="4" name="PivotTable4"/>
    <pivotTable tabId="5" name="PivotTable5"/>
  </pivotTables>
  <data>
    <tabular pivotCacheId="1388509312">
      <items count="5">
        <i x="4" s="1"/>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40BA712-69F7-4C5A-A4FB-558E66718476}" sourceName="Channel">
  <pivotTables>
    <pivotTable tabId="10" name="PivotTable1"/>
    <pivotTable tabId="6" name="PivotTable1"/>
    <pivotTable tabId="9" name="PivotTable3"/>
    <pivotTable tabId="8" name="PivotTable2"/>
    <pivotTable tabId="4" name="PivotTable4"/>
    <pivotTable tabId="5" name="PivotTable5"/>
  </pivotTables>
  <data>
    <tabular pivotCacheId="1388509312">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F5C0055-205F-4D5B-B1E0-4C14C8F41F94}" cache="Slicer_Month" caption="Month" rowHeight="241300"/>
  <slicer name="State" xr10:uid="{F39B8A02-7877-4FF8-9AA7-40BBF014BA84}" cache="Slicer_State" caption="State" rowHeight="241300"/>
  <slicer name="Category" xr10:uid="{22F77BEF-6BC0-4758-AB67-5C05F65678A8}" cache="Slicer_Category" caption="Category" rowHeight="241300"/>
  <slicer name="Channel" xr10:uid="{878FD449-5A9F-4E94-8AA7-36625890D388}" cache="Slicer_Channel" caption="Channel"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E4665-F517-4AD6-BF6D-E28C3DCA012E}">
  <dimension ref="A1:T22"/>
  <sheetViews>
    <sheetView showGridLines="0" showRowColHeaders="0" tabSelected="1" showRuler="0" showWhiteSpace="0" zoomScale="43" zoomScaleNormal="100" zoomScaleSheetLayoutView="44" zoomScalePageLayoutView="62" workbookViewId="0">
      <selection activeCell="AJ15" sqref="AJ15"/>
    </sheetView>
  </sheetViews>
  <sheetFormatPr defaultRowHeight="14.5" x14ac:dyDescent="0.35"/>
  <sheetData>
    <row r="1" spans="1:10" x14ac:dyDescent="0.35">
      <c r="A1" s="9"/>
      <c r="B1" s="9"/>
      <c r="C1" s="9"/>
      <c r="D1" s="9"/>
      <c r="E1" s="9"/>
      <c r="F1" s="9"/>
      <c r="G1" s="9"/>
      <c r="H1" s="9"/>
      <c r="I1" s="9"/>
      <c r="J1" s="9"/>
    </row>
    <row r="2" spans="1:10" x14ac:dyDescent="0.35">
      <c r="A2" s="30" t="s">
        <v>65</v>
      </c>
      <c r="B2" s="31"/>
      <c r="C2" s="31"/>
      <c r="D2" s="31"/>
      <c r="E2" s="31"/>
      <c r="F2" s="31"/>
      <c r="G2" s="31"/>
      <c r="H2" s="31"/>
      <c r="I2" s="31"/>
      <c r="J2" s="31"/>
    </row>
    <row r="3" spans="1:10" x14ac:dyDescent="0.35">
      <c r="A3" s="31"/>
      <c r="B3" s="31"/>
      <c r="C3" s="31"/>
      <c r="D3" s="31"/>
      <c r="E3" s="31"/>
      <c r="F3" s="31"/>
      <c r="G3" s="31"/>
      <c r="H3" s="31"/>
      <c r="I3" s="31"/>
      <c r="J3" s="31"/>
    </row>
    <row r="21" spans="11:20" ht="15" thickBot="1" x14ac:dyDescent="0.4"/>
    <row r="22" spans="11:20" ht="26.5" thickBot="1" x14ac:dyDescent="0.65">
      <c r="K22" s="10" t="s">
        <v>63</v>
      </c>
      <c r="L22" s="11"/>
      <c r="M22" s="11"/>
      <c r="N22" s="11"/>
      <c r="O22" s="11"/>
      <c r="P22" s="11"/>
      <c r="Q22" s="11"/>
      <c r="R22" s="11"/>
      <c r="S22" s="11"/>
      <c r="T22" s="12"/>
    </row>
  </sheetData>
  <mergeCells count="3">
    <mergeCell ref="A1:J1"/>
    <mergeCell ref="K22:T22"/>
    <mergeCell ref="A2:J3"/>
  </mergeCells>
  <pageMargins left="0" right="0" top="0" bottom="0" header="0" footer="0"/>
  <pageSetup paperSize="9" orientation="portrait" horizontalDpi="0" verticalDpi="0" r:id="rId1"/>
  <headerFooter>
    <oddHeader>&amp;C&amp;"-,Bold Italic"&amp;18&amp;UBusiness Analysis of Shri Aggarwal Emporium</oddHeader>
  </headerFooter>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01"/>
  <sheetViews>
    <sheetView topLeftCell="C1" zoomScale="85" zoomScaleNormal="85" workbookViewId="0">
      <selection activeCell="M1" sqref="M1"/>
    </sheetView>
  </sheetViews>
  <sheetFormatPr defaultRowHeight="14.5" x14ac:dyDescent="0.35"/>
  <cols>
    <col min="1" max="1" width="12.81640625" bestFit="1" customWidth="1"/>
    <col min="2" max="2" width="20.6328125" bestFit="1" customWidth="1"/>
    <col min="3" max="3" width="15" bestFit="1" customWidth="1"/>
    <col min="4" max="4" width="11.26953125" bestFit="1" customWidth="1"/>
    <col min="5" max="5" width="12.26953125" bestFit="1" customWidth="1"/>
    <col min="6" max="6" width="11.54296875" bestFit="1" customWidth="1"/>
    <col min="7" max="7" width="13.1796875" bestFit="1" customWidth="1"/>
    <col min="8" max="8" width="12.453125" bestFit="1" customWidth="1"/>
    <col min="9" max="9" width="17.1796875" bestFit="1" customWidth="1"/>
    <col min="10" max="10" width="17.1796875" customWidth="1"/>
    <col min="11" max="11" width="14.1796875" bestFit="1" customWidth="1"/>
    <col min="13" max="13" width="16.08984375" bestFit="1" customWidth="1"/>
    <col min="14" max="14" width="14.54296875" bestFit="1" customWidth="1"/>
  </cols>
  <sheetData>
    <row r="1" spans="1:13" x14ac:dyDescent="0.35">
      <c r="A1" s="1" t="s">
        <v>0</v>
      </c>
      <c r="B1" s="1" t="s">
        <v>40</v>
      </c>
      <c r="C1" s="1" t="s">
        <v>1</v>
      </c>
      <c r="D1" s="1" t="s">
        <v>2</v>
      </c>
      <c r="E1" s="1" t="s">
        <v>3</v>
      </c>
      <c r="F1" s="1" t="s">
        <v>4</v>
      </c>
      <c r="G1" s="1" t="s">
        <v>5</v>
      </c>
      <c r="H1" s="1" t="s">
        <v>6</v>
      </c>
      <c r="I1" s="1" t="s">
        <v>7</v>
      </c>
      <c r="J1" s="1" t="s">
        <v>58</v>
      </c>
      <c r="K1" s="1" t="s">
        <v>8</v>
      </c>
    </row>
    <row r="2" spans="1:13" x14ac:dyDescent="0.35">
      <c r="A2" s="2">
        <v>100001</v>
      </c>
      <c r="B2" s="3">
        <v>45658</v>
      </c>
      <c r="C2" s="3" t="str">
        <f t="shared" ref="C2:C65" si="0">TEXT(B2,"yyyy-mm-dd")</f>
        <v>2025-01-01</v>
      </c>
      <c r="D2" s="2" t="s">
        <v>14</v>
      </c>
      <c r="E2" s="2" t="s">
        <v>21</v>
      </c>
      <c r="F2" s="2" t="s">
        <v>28</v>
      </c>
      <c r="G2" s="2" t="s">
        <v>32</v>
      </c>
      <c r="H2" s="2" t="s">
        <v>36</v>
      </c>
      <c r="I2" s="4">
        <v>84790</v>
      </c>
      <c r="J2" s="4" t="str">
        <f>IF(I2&lt;30000,"Small",IF(I2&lt;=50000,"Medium","Large"))</f>
        <v>Large</v>
      </c>
      <c r="K2" s="4">
        <v>94834.206989993487</v>
      </c>
      <c r="M2" s="5"/>
    </row>
    <row r="3" spans="1:13" x14ac:dyDescent="0.35">
      <c r="A3" s="2">
        <v>100002</v>
      </c>
      <c r="B3" s="3">
        <v>45658</v>
      </c>
      <c r="C3" s="3" t="str">
        <f t="shared" si="0"/>
        <v>2025-01-01</v>
      </c>
      <c r="D3" s="2" t="s">
        <v>14</v>
      </c>
      <c r="E3" s="2" t="s">
        <v>21</v>
      </c>
      <c r="F3" s="2" t="s">
        <v>28</v>
      </c>
      <c r="G3" s="2" t="s">
        <v>33</v>
      </c>
      <c r="H3" s="2" t="s">
        <v>37</v>
      </c>
      <c r="I3" s="4">
        <v>89270</v>
      </c>
      <c r="J3" s="4" t="str">
        <f t="shared" ref="J3:J66" si="1">IF(I3&lt;30000,"Small",IF(I3&lt;=50000,"Medium","Large"))</f>
        <v>Large</v>
      </c>
      <c r="K3" s="4">
        <v>76893.646658963917</v>
      </c>
      <c r="M3" s="5"/>
    </row>
    <row r="4" spans="1:13" x14ac:dyDescent="0.35">
      <c r="A4" s="2">
        <v>100003</v>
      </c>
      <c r="B4" s="3">
        <v>45658</v>
      </c>
      <c r="C4" s="3" t="str">
        <f t="shared" si="0"/>
        <v>2025-01-01</v>
      </c>
      <c r="D4" s="2" t="s">
        <v>14</v>
      </c>
      <c r="E4" s="2" t="s">
        <v>22</v>
      </c>
      <c r="F4" s="2" t="s">
        <v>29</v>
      </c>
      <c r="G4" s="2" t="s">
        <v>34</v>
      </c>
      <c r="H4" s="2" t="s">
        <v>36</v>
      </c>
      <c r="I4" s="4">
        <v>11050</v>
      </c>
      <c r="J4" s="4" t="str">
        <f t="shared" si="1"/>
        <v>Small</v>
      </c>
      <c r="K4" s="4">
        <v>11997.75881946564</v>
      </c>
    </row>
    <row r="5" spans="1:13" x14ac:dyDescent="0.35">
      <c r="A5" s="2">
        <v>100004</v>
      </c>
      <c r="B5" s="3">
        <v>45658</v>
      </c>
      <c r="C5" s="3" t="str">
        <f t="shared" si="0"/>
        <v>2025-01-01</v>
      </c>
      <c r="D5" s="2" t="s">
        <v>14</v>
      </c>
      <c r="E5" s="2" t="s">
        <v>23</v>
      </c>
      <c r="F5" s="2" t="s">
        <v>28</v>
      </c>
      <c r="G5" s="2" t="s">
        <v>34</v>
      </c>
      <c r="H5" s="2" t="s">
        <v>38</v>
      </c>
      <c r="I5" s="4">
        <v>89140</v>
      </c>
      <c r="J5" s="4" t="str">
        <f t="shared" si="1"/>
        <v>Large</v>
      </c>
      <c r="K5" s="4">
        <v>76710.385196051138</v>
      </c>
    </row>
    <row r="6" spans="1:13" x14ac:dyDescent="0.35">
      <c r="A6" s="2">
        <v>100005</v>
      </c>
      <c r="B6" s="3">
        <v>45658</v>
      </c>
      <c r="C6" s="3" t="str">
        <f t="shared" si="0"/>
        <v>2025-01-01</v>
      </c>
      <c r="D6" s="2" t="s">
        <v>14</v>
      </c>
      <c r="E6" s="2" t="s">
        <v>22</v>
      </c>
      <c r="F6" s="2" t="s">
        <v>29</v>
      </c>
      <c r="G6" s="2" t="s">
        <v>31</v>
      </c>
      <c r="H6" s="2" t="s">
        <v>37</v>
      </c>
      <c r="I6" s="4">
        <v>84790</v>
      </c>
      <c r="J6" s="4" t="str">
        <f t="shared" si="1"/>
        <v>Large</v>
      </c>
      <c r="K6" s="4">
        <v>94074.406766367494</v>
      </c>
    </row>
    <row r="7" spans="1:13" x14ac:dyDescent="0.35">
      <c r="A7" s="2">
        <v>100006</v>
      </c>
      <c r="B7" s="3">
        <v>45658</v>
      </c>
      <c r="C7" s="3" t="str">
        <f t="shared" si="0"/>
        <v>2025-01-01</v>
      </c>
      <c r="D7" s="2" t="s">
        <v>14</v>
      </c>
      <c r="E7" s="2" t="s">
        <v>24</v>
      </c>
      <c r="F7" s="2" t="s">
        <v>30</v>
      </c>
      <c r="G7" s="2" t="s">
        <v>31</v>
      </c>
      <c r="H7" s="2" t="s">
        <v>39</v>
      </c>
      <c r="I7" s="4">
        <v>45100</v>
      </c>
      <c r="J7" s="4" t="str">
        <f t="shared" si="1"/>
        <v>Medium</v>
      </c>
      <c r="K7" s="4">
        <v>40726.818984183214</v>
      </c>
    </row>
    <row r="8" spans="1:13" x14ac:dyDescent="0.35">
      <c r="A8" s="2">
        <v>100007</v>
      </c>
      <c r="B8" s="3">
        <v>45658</v>
      </c>
      <c r="C8" s="3" t="str">
        <f t="shared" si="0"/>
        <v>2025-01-01</v>
      </c>
      <c r="D8" s="2" t="s">
        <v>14</v>
      </c>
      <c r="E8" s="2" t="s">
        <v>25</v>
      </c>
      <c r="F8" s="2" t="s">
        <v>30</v>
      </c>
      <c r="G8" s="2" t="s">
        <v>31</v>
      </c>
      <c r="H8" s="2" t="s">
        <v>39</v>
      </c>
      <c r="I8" s="4">
        <v>11220</v>
      </c>
      <c r="J8" s="4" t="str">
        <f t="shared" si="1"/>
        <v>Small</v>
      </c>
      <c r="K8" s="4">
        <v>9665.8577096106164</v>
      </c>
    </row>
    <row r="9" spans="1:13" x14ac:dyDescent="0.35">
      <c r="A9" s="2">
        <v>100008</v>
      </c>
      <c r="B9" s="3">
        <v>45658</v>
      </c>
      <c r="C9" s="3" t="str">
        <f t="shared" si="0"/>
        <v>2025-01-01</v>
      </c>
      <c r="D9" s="2" t="s">
        <v>14</v>
      </c>
      <c r="E9" s="2" t="s">
        <v>23</v>
      </c>
      <c r="F9" s="2" t="s">
        <v>28</v>
      </c>
      <c r="G9" s="2" t="s">
        <v>31</v>
      </c>
      <c r="H9" s="2" t="s">
        <v>36</v>
      </c>
      <c r="I9" s="4">
        <v>23330</v>
      </c>
      <c r="J9" s="4" t="str">
        <f t="shared" si="1"/>
        <v>Small</v>
      </c>
      <c r="K9" s="4">
        <v>21991.694807378539</v>
      </c>
    </row>
    <row r="10" spans="1:13" x14ac:dyDescent="0.35">
      <c r="A10" s="2">
        <v>100009</v>
      </c>
      <c r="B10" s="3">
        <v>45658</v>
      </c>
      <c r="C10" s="3" t="str">
        <f t="shared" si="0"/>
        <v>2025-01-01</v>
      </c>
      <c r="D10" s="2" t="s">
        <v>14</v>
      </c>
      <c r="E10" s="2" t="s">
        <v>25</v>
      </c>
      <c r="F10" s="2" t="s">
        <v>30</v>
      </c>
      <c r="G10" s="2" t="s">
        <v>33</v>
      </c>
      <c r="H10" s="2" t="s">
        <v>39</v>
      </c>
      <c r="I10" s="4">
        <v>89300</v>
      </c>
      <c r="J10" s="4" t="str">
        <f t="shared" si="1"/>
        <v>Large</v>
      </c>
      <c r="K10" s="4">
        <v>80693.398734603717</v>
      </c>
    </row>
    <row r="11" spans="1:13" x14ac:dyDescent="0.35">
      <c r="A11" s="2">
        <v>100010</v>
      </c>
      <c r="B11" s="3">
        <v>45658</v>
      </c>
      <c r="C11" s="3" t="str">
        <f t="shared" si="0"/>
        <v>2025-01-01</v>
      </c>
      <c r="D11" s="2" t="s">
        <v>14</v>
      </c>
      <c r="E11" s="2" t="s">
        <v>23</v>
      </c>
      <c r="F11" s="2" t="s">
        <v>28</v>
      </c>
      <c r="G11" s="2" t="s">
        <v>31</v>
      </c>
      <c r="H11" s="2" t="s">
        <v>39</v>
      </c>
      <c r="I11" s="4">
        <v>63450</v>
      </c>
      <c r="J11" s="4" t="str">
        <f t="shared" si="1"/>
        <v>Large</v>
      </c>
      <c r="K11" s="4">
        <v>66340.010378684441</v>
      </c>
    </row>
    <row r="12" spans="1:13" x14ac:dyDescent="0.35">
      <c r="A12" s="2">
        <v>100011</v>
      </c>
      <c r="B12" s="3">
        <v>45658</v>
      </c>
      <c r="C12" s="3" t="str">
        <f t="shared" si="0"/>
        <v>2025-01-01</v>
      </c>
      <c r="D12" s="2" t="s">
        <v>14</v>
      </c>
      <c r="E12" s="2" t="s">
        <v>23</v>
      </c>
      <c r="F12" s="2" t="s">
        <v>28</v>
      </c>
      <c r="G12" s="2" t="s">
        <v>34</v>
      </c>
      <c r="H12" s="2" t="s">
        <v>37</v>
      </c>
      <c r="I12" s="4">
        <v>62080</v>
      </c>
      <c r="J12" s="4" t="str">
        <f t="shared" si="1"/>
        <v>Large</v>
      </c>
      <c r="K12" s="4">
        <v>61565.275918843203</v>
      </c>
    </row>
    <row r="13" spans="1:13" x14ac:dyDescent="0.35">
      <c r="A13" s="2">
        <v>100012</v>
      </c>
      <c r="B13" s="3">
        <v>45658</v>
      </c>
      <c r="C13" s="3" t="str">
        <f t="shared" si="0"/>
        <v>2025-01-01</v>
      </c>
      <c r="D13" s="2" t="s">
        <v>14</v>
      </c>
      <c r="E13" s="2" t="s">
        <v>26</v>
      </c>
      <c r="F13" s="2" t="s">
        <v>29</v>
      </c>
      <c r="G13" s="2" t="s">
        <v>34</v>
      </c>
      <c r="H13" s="2" t="s">
        <v>38</v>
      </c>
      <c r="I13" s="4">
        <v>72010</v>
      </c>
      <c r="J13" s="4" t="str">
        <f t="shared" si="1"/>
        <v>Large</v>
      </c>
      <c r="K13" s="4">
        <v>64011.330710119073</v>
      </c>
    </row>
    <row r="14" spans="1:13" x14ac:dyDescent="0.35">
      <c r="A14" s="2">
        <v>100013</v>
      </c>
      <c r="B14" s="3">
        <v>45658</v>
      </c>
      <c r="C14" s="3" t="str">
        <f t="shared" si="0"/>
        <v>2025-01-01</v>
      </c>
      <c r="D14" s="2" t="s">
        <v>14</v>
      </c>
      <c r="E14" s="2" t="s">
        <v>24</v>
      </c>
      <c r="F14" s="2" t="s">
        <v>30</v>
      </c>
      <c r="G14" s="2" t="s">
        <v>32</v>
      </c>
      <c r="H14" s="2" t="s">
        <v>37</v>
      </c>
      <c r="I14" s="4">
        <v>73990</v>
      </c>
      <c r="J14" s="4" t="str">
        <f t="shared" si="1"/>
        <v>Large</v>
      </c>
      <c r="K14" s="4">
        <v>83227.000788577629</v>
      </c>
    </row>
    <row r="15" spans="1:13" x14ac:dyDescent="0.35">
      <c r="A15" s="2">
        <v>100014</v>
      </c>
      <c r="B15" s="3">
        <v>45658</v>
      </c>
      <c r="C15" s="3" t="str">
        <f t="shared" si="0"/>
        <v>2025-01-01</v>
      </c>
      <c r="D15" s="2" t="s">
        <v>14</v>
      </c>
      <c r="E15" s="2" t="s">
        <v>27</v>
      </c>
      <c r="F15" s="2" t="s">
        <v>28</v>
      </c>
      <c r="G15" s="2" t="s">
        <v>34</v>
      </c>
      <c r="H15" s="2" t="s">
        <v>38</v>
      </c>
      <c r="I15" s="4">
        <v>29320</v>
      </c>
      <c r="J15" s="4" t="str">
        <f t="shared" si="1"/>
        <v>Small</v>
      </c>
      <c r="K15" s="4">
        <v>28157.119070727691</v>
      </c>
    </row>
    <row r="16" spans="1:13" x14ac:dyDescent="0.35">
      <c r="A16" s="2">
        <v>100015</v>
      </c>
      <c r="B16" s="3">
        <v>45658</v>
      </c>
      <c r="C16" s="3" t="str">
        <f t="shared" si="0"/>
        <v>2025-01-01</v>
      </c>
      <c r="D16" s="2" t="s">
        <v>14</v>
      </c>
      <c r="E16" s="2" t="s">
        <v>21</v>
      </c>
      <c r="F16" s="2" t="s">
        <v>28</v>
      </c>
      <c r="G16" s="2" t="s">
        <v>34</v>
      </c>
      <c r="H16" s="2" t="s">
        <v>37</v>
      </c>
      <c r="I16" s="4">
        <v>55380</v>
      </c>
      <c r="J16" s="4" t="str">
        <f t="shared" si="1"/>
        <v>Large</v>
      </c>
      <c r="K16" s="4">
        <v>51772.125552466008</v>
      </c>
    </row>
    <row r="17" spans="1:11" x14ac:dyDescent="0.35">
      <c r="A17" s="2">
        <v>100016</v>
      </c>
      <c r="B17" s="3">
        <v>45658</v>
      </c>
      <c r="C17" s="3" t="str">
        <f t="shared" si="0"/>
        <v>2025-01-01</v>
      </c>
      <c r="D17" s="2" t="s">
        <v>14</v>
      </c>
      <c r="E17" s="2" t="s">
        <v>22</v>
      </c>
      <c r="F17" s="2" t="s">
        <v>29</v>
      </c>
      <c r="G17" s="2" t="s">
        <v>33</v>
      </c>
      <c r="H17" s="2" t="s">
        <v>39</v>
      </c>
      <c r="I17" s="4">
        <v>70060</v>
      </c>
      <c r="J17" s="4" t="str">
        <f t="shared" si="1"/>
        <v>Large</v>
      </c>
      <c r="K17" s="4">
        <v>74222.71972057299</v>
      </c>
    </row>
    <row r="18" spans="1:11" x14ac:dyDescent="0.35">
      <c r="A18" s="2">
        <v>100017</v>
      </c>
      <c r="B18" s="3">
        <v>45658</v>
      </c>
      <c r="C18" s="3" t="str">
        <f t="shared" si="0"/>
        <v>2025-01-01</v>
      </c>
      <c r="D18" s="2" t="s">
        <v>14</v>
      </c>
      <c r="E18" s="2" t="s">
        <v>26</v>
      </c>
      <c r="F18" s="2" t="s">
        <v>29</v>
      </c>
      <c r="G18" s="2" t="s">
        <v>34</v>
      </c>
      <c r="H18" s="2" t="s">
        <v>37</v>
      </c>
      <c r="I18" s="4">
        <v>60710</v>
      </c>
      <c r="J18" s="4" t="str">
        <f t="shared" si="1"/>
        <v>Large</v>
      </c>
      <c r="K18" s="4">
        <v>58770.327368826547</v>
      </c>
    </row>
    <row r="19" spans="1:11" x14ac:dyDescent="0.35">
      <c r="A19" s="2">
        <v>100018</v>
      </c>
      <c r="B19" s="3">
        <v>45658</v>
      </c>
      <c r="C19" s="3" t="str">
        <f t="shared" si="0"/>
        <v>2025-01-01</v>
      </c>
      <c r="D19" s="2" t="s">
        <v>14</v>
      </c>
      <c r="E19" s="2" t="s">
        <v>26</v>
      </c>
      <c r="F19" s="2" t="s">
        <v>29</v>
      </c>
      <c r="G19" s="2" t="s">
        <v>35</v>
      </c>
      <c r="H19" s="2" t="s">
        <v>36</v>
      </c>
      <c r="I19" s="4">
        <v>28340</v>
      </c>
      <c r="J19" s="4" t="str">
        <f t="shared" si="1"/>
        <v>Small</v>
      </c>
      <c r="K19" s="4">
        <v>25326.077696244582</v>
      </c>
    </row>
    <row r="20" spans="1:11" x14ac:dyDescent="0.35">
      <c r="A20" s="2">
        <v>100019</v>
      </c>
      <c r="B20" s="3">
        <v>45658</v>
      </c>
      <c r="C20" s="3" t="str">
        <f t="shared" si="0"/>
        <v>2025-01-01</v>
      </c>
      <c r="D20" s="2" t="s">
        <v>14</v>
      </c>
      <c r="E20" s="2" t="s">
        <v>23</v>
      </c>
      <c r="F20" s="2" t="s">
        <v>28</v>
      </c>
      <c r="G20" s="2" t="s">
        <v>34</v>
      </c>
      <c r="H20" s="2" t="s">
        <v>36</v>
      </c>
      <c r="I20" s="4">
        <v>39240</v>
      </c>
      <c r="J20" s="4" t="str">
        <f t="shared" si="1"/>
        <v>Medium</v>
      </c>
      <c r="K20" s="4">
        <v>40209.731942341357</v>
      </c>
    </row>
    <row r="21" spans="1:11" x14ac:dyDescent="0.35">
      <c r="A21" s="2">
        <v>100020</v>
      </c>
      <c r="B21" s="3">
        <v>45658</v>
      </c>
      <c r="C21" s="3" t="str">
        <f t="shared" si="0"/>
        <v>2025-01-01</v>
      </c>
      <c r="D21" s="2" t="s">
        <v>14</v>
      </c>
      <c r="E21" s="2" t="s">
        <v>22</v>
      </c>
      <c r="F21" s="2" t="s">
        <v>29</v>
      </c>
      <c r="G21" s="2" t="s">
        <v>32</v>
      </c>
      <c r="H21" s="2" t="s">
        <v>38</v>
      </c>
      <c r="I21" s="4">
        <v>65290</v>
      </c>
      <c r="J21" s="4" t="str">
        <f t="shared" si="1"/>
        <v>Large</v>
      </c>
      <c r="K21" s="4">
        <v>56091.194971727673</v>
      </c>
    </row>
    <row r="22" spans="1:11" x14ac:dyDescent="0.35">
      <c r="A22" s="2">
        <v>100021</v>
      </c>
      <c r="B22" s="3">
        <v>45658</v>
      </c>
      <c r="C22" s="3" t="str">
        <f t="shared" si="0"/>
        <v>2025-01-01</v>
      </c>
      <c r="D22" s="2" t="s">
        <v>14</v>
      </c>
      <c r="E22" s="2" t="s">
        <v>24</v>
      </c>
      <c r="F22" s="2" t="s">
        <v>30</v>
      </c>
      <c r="G22" s="2" t="s">
        <v>32</v>
      </c>
      <c r="H22" s="2" t="s">
        <v>38</v>
      </c>
      <c r="I22" s="4">
        <v>13860</v>
      </c>
      <c r="J22" s="4" t="str">
        <f t="shared" si="1"/>
        <v>Small</v>
      </c>
      <c r="K22" s="4">
        <v>14388.79726959702</v>
      </c>
    </row>
    <row r="23" spans="1:11" x14ac:dyDescent="0.35">
      <c r="A23" s="2">
        <v>100022</v>
      </c>
      <c r="B23" s="3">
        <v>45658</v>
      </c>
      <c r="C23" s="3" t="str">
        <f t="shared" si="0"/>
        <v>2025-01-01</v>
      </c>
      <c r="D23" s="2" t="s">
        <v>14</v>
      </c>
      <c r="E23" s="2" t="s">
        <v>26</v>
      </c>
      <c r="F23" s="2" t="s">
        <v>29</v>
      </c>
      <c r="G23" s="2" t="s">
        <v>31</v>
      </c>
      <c r="H23" s="2" t="s">
        <v>38</v>
      </c>
      <c r="I23" s="4">
        <v>88720</v>
      </c>
      <c r="J23" s="4" t="str">
        <f t="shared" si="1"/>
        <v>Large</v>
      </c>
      <c r="K23" s="4">
        <v>98502.822409267756</v>
      </c>
    </row>
    <row r="24" spans="1:11" x14ac:dyDescent="0.35">
      <c r="A24" s="2">
        <v>100023</v>
      </c>
      <c r="B24" s="3">
        <v>45658</v>
      </c>
      <c r="C24" s="3" t="str">
        <f t="shared" si="0"/>
        <v>2025-01-01</v>
      </c>
      <c r="D24" s="2" t="s">
        <v>14</v>
      </c>
      <c r="E24" s="2" t="s">
        <v>25</v>
      </c>
      <c r="F24" s="2" t="s">
        <v>30</v>
      </c>
      <c r="G24" s="2" t="s">
        <v>33</v>
      </c>
      <c r="H24" s="2" t="s">
        <v>36</v>
      </c>
      <c r="I24" s="4">
        <v>36670</v>
      </c>
      <c r="J24" s="4" t="str">
        <f t="shared" si="1"/>
        <v>Medium</v>
      </c>
      <c r="K24" s="4">
        <v>34051.94929202379</v>
      </c>
    </row>
    <row r="25" spans="1:11" x14ac:dyDescent="0.35">
      <c r="A25" s="2">
        <v>100024</v>
      </c>
      <c r="B25" s="3">
        <v>45658</v>
      </c>
      <c r="C25" s="3" t="str">
        <f t="shared" si="0"/>
        <v>2025-01-01</v>
      </c>
      <c r="D25" s="2" t="s">
        <v>14</v>
      </c>
      <c r="E25" s="2" t="s">
        <v>24</v>
      </c>
      <c r="F25" s="2" t="s">
        <v>30</v>
      </c>
      <c r="G25" s="2" t="s">
        <v>32</v>
      </c>
      <c r="H25" s="2" t="s">
        <v>37</v>
      </c>
      <c r="I25" s="4">
        <v>20120</v>
      </c>
      <c r="J25" s="4" t="str">
        <f t="shared" si="1"/>
        <v>Small</v>
      </c>
      <c r="K25" s="4">
        <v>22246.603436091089</v>
      </c>
    </row>
    <row r="26" spans="1:11" x14ac:dyDescent="0.35">
      <c r="A26" s="2">
        <v>100025</v>
      </c>
      <c r="B26" s="3">
        <v>45658</v>
      </c>
      <c r="C26" s="3" t="str">
        <f t="shared" si="0"/>
        <v>2025-01-01</v>
      </c>
      <c r="D26" s="2" t="s">
        <v>14</v>
      </c>
      <c r="E26" s="2" t="s">
        <v>22</v>
      </c>
      <c r="F26" s="2" t="s">
        <v>29</v>
      </c>
      <c r="G26" s="2" t="s">
        <v>35</v>
      </c>
      <c r="H26" s="2" t="s">
        <v>39</v>
      </c>
      <c r="I26" s="4">
        <v>84210</v>
      </c>
      <c r="J26" s="4" t="str">
        <f t="shared" si="1"/>
        <v>Large</v>
      </c>
      <c r="K26" s="4">
        <v>77768.935978269175</v>
      </c>
    </row>
    <row r="27" spans="1:11" x14ac:dyDescent="0.35">
      <c r="A27" s="2">
        <v>100026</v>
      </c>
      <c r="B27" s="3">
        <v>45658</v>
      </c>
      <c r="C27" s="3" t="str">
        <f t="shared" si="0"/>
        <v>2025-01-01</v>
      </c>
      <c r="D27" s="2" t="s">
        <v>14</v>
      </c>
      <c r="E27" s="2" t="s">
        <v>23</v>
      </c>
      <c r="F27" s="2" t="s">
        <v>28</v>
      </c>
      <c r="G27" s="2" t="s">
        <v>35</v>
      </c>
      <c r="H27" s="2" t="s">
        <v>38</v>
      </c>
      <c r="I27" s="4">
        <v>48930</v>
      </c>
      <c r="J27" s="4" t="str">
        <f t="shared" si="1"/>
        <v>Medium</v>
      </c>
      <c r="K27" s="4">
        <v>44562.427256363917</v>
      </c>
    </row>
    <row r="28" spans="1:11" x14ac:dyDescent="0.35">
      <c r="A28" s="2">
        <v>100027</v>
      </c>
      <c r="B28" s="3">
        <v>45658</v>
      </c>
      <c r="C28" s="3" t="str">
        <f t="shared" si="0"/>
        <v>2025-01-01</v>
      </c>
      <c r="D28" s="2" t="s">
        <v>14</v>
      </c>
      <c r="E28" s="2" t="s">
        <v>24</v>
      </c>
      <c r="F28" s="2" t="s">
        <v>30</v>
      </c>
      <c r="G28" s="2" t="s">
        <v>31</v>
      </c>
      <c r="H28" s="2" t="s">
        <v>37</v>
      </c>
      <c r="I28" s="4">
        <v>73380</v>
      </c>
      <c r="J28" s="4" t="str">
        <f t="shared" si="1"/>
        <v>Large</v>
      </c>
      <c r="K28" s="4">
        <v>78121.479380364253</v>
      </c>
    </row>
    <row r="29" spans="1:11" x14ac:dyDescent="0.35">
      <c r="A29" s="2">
        <v>100028</v>
      </c>
      <c r="B29" s="3">
        <v>45658</v>
      </c>
      <c r="C29" s="3" t="str">
        <f t="shared" si="0"/>
        <v>2025-01-01</v>
      </c>
      <c r="D29" s="2" t="s">
        <v>14</v>
      </c>
      <c r="E29" s="2" t="s">
        <v>23</v>
      </c>
      <c r="F29" s="2" t="s">
        <v>28</v>
      </c>
      <c r="G29" s="2" t="s">
        <v>33</v>
      </c>
      <c r="H29" s="2" t="s">
        <v>37</v>
      </c>
      <c r="I29" s="4">
        <v>16890</v>
      </c>
      <c r="J29" s="4" t="str">
        <f t="shared" si="1"/>
        <v>Small</v>
      </c>
      <c r="K29" s="4">
        <v>14688.43498167595</v>
      </c>
    </row>
    <row r="30" spans="1:11" x14ac:dyDescent="0.35">
      <c r="A30" s="2">
        <v>100029</v>
      </c>
      <c r="B30" s="3">
        <v>45658</v>
      </c>
      <c r="C30" s="3" t="str">
        <f t="shared" si="0"/>
        <v>2025-01-01</v>
      </c>
      <c r="D30" s="2" t="s">
        <v>14</v>
      </c>
      <c r="E30" s="2" t="s">
        <v>25</v>
      </c>
      <c r="F30" s="2" t="s">
        <v>30</v>
      </c>
      <c r="G30" s="2" t="s">
        <v>33</v>
      </c>
      <c r="H30" s="2" t="s">
        <v>36</v>
      </c>
      <c r="I30" s="4">
        <v>44760</v>
      </c>
      <c r="J30" s="4" t="str">
        <f t="shared" si="1"/>
        <v>Medium</v>
      </c>
      <c r="K30" s="4">
        <v>38591.646560467612</v>
      </c>
    </row>
    <row r="31" spans="1:11" x14ac:dyDescent="0.35">
      <c r="A31" s="2">
        <v>100030</v>
      </c>
      <c r="B31" s="3">
        <v>45658</v>
      </c>
      <c r="C31" s="3" t="str">
        <f t="shared" si="0"/>
        <v>2025-01-01</v>
      </c>
      <c r="D31" s="2" t="s">
        <v>14</v>
      </c>
      <c r="E31" s="2" t="s">
        <v>21</v>
      </c>
      <c r="F31" s="2" t="s">
        <v>28</v>
      </c>
      <c r="G31" s="2" t="s">
        <v>34</v>
      </c>
      <c r="H31" s="2" t="s">
        <v>36</v>
      </c>
      <c r="I31" s="4">
        <v>55040</v>
      </c>
      <c r="J31" s="4" t="str">
        <f t="shared" si="1"/>
        <v>Large</v>
      </c>
      <c r="K31" s="4">
        <v>54313.199394667427</v>
      </c>
    </row>
    <row r="32" spans="1:11" x14ac:dyDescent="0.35">
      <c r="A32" s="2">
        <v>100031</v>
      </c>
      <c r="B32" s="3">
        <v>45658</v>
      </c>
      <c r="C32" s="3" t="str">
        <f t="shared" si="0"/>
        <v>2025-01-01</v>
      </c>
      <c r="D32" s="2" t="s">
        <v>14</v>
      </c>
      <c r="E32" s="2" t="s">
        <v>23</v>
      </c>
      <c r="F32" s="2" t="s">
        <v>28</v>
      </c>
      <c r="G32" s="2" t="s">
        <v>35</v>
      </c>
      <c r="H32" s="2" t="s">
        <v>39</v>
      </c>
      <c r="I32" s="4">
        <v>59610</v>
      </c>
      <c r="J32" s="4" t="str">
        <f t="shared" si="1"/>
        <v>Large</v>
      </c>
      <c r="K32" s="4">
        <v>51278.18888014913</v>
      </c>
    </row>
    <row r="33" spans="1:11" x14ac:dyDescent="0.35">
      <c r="A33" s="2">
        <v>100032</v>
      </c>
      <c r="B33" s="3">
        <v>45658</v>
      </c>
      <c r="C33" s="3" t="str">
        <f t="shared" si="0"/>
        <v>2025-01-01</v>
      </c>
      <c r="D33" s="2" t="s">
        <v>14</v>
      </c>
      <c r="E33" s="2" t="s">
        <v>23</v>
      </c>
      <c r="F33" s="2" t="s">
        <v>28</v>
      </c>
      <c r="G33" s="2" t="s">
        <v>35</v>
      </c>
      <c r="H33" s="2" t="s">
        <v>37</v>
      </c>
      <c r="I33" s="4">
        <v>45780</v>
      </c>
      <c r="J33" s="4" t="str">
        <f t="shared" si="1"/>
        <v>Medium</v>
      </c>
      <c r="K33" s="4">
        <v>45734.387883786898</v>
      </c>
    </row>
    <row r="34" spans="1:11" x14ac:dyDescent="0.35">
      <c r="A34" s="2">
        <v>100033</v>
      </c>
      <c r="B34" s="3">
        <v>45658</v>
      </c>
      <c r="C34" s="3" t="str">
        <f t="shared" si="0"/>
        <v>2025-01-01</v>
      </c>
      <c r="D34" s="2" t="s">
        <v>14</v>
      </c>
      <c r="E34" s="2" t="s">
        <v>22</v>
      </c>
      <c r="F34" s="2" t="s">
        <v>29</v>
      </c>
      <c r="G34" s="2" t="s">
        <v>35</v>
      </c>
      <c r="H34" s="2" t="s">
        <v>38</v>
      </c>
      <c r="I34" s="4">
        <v>58630</v>
      </c>
      <c r="J34" s="4" t="str">
        <f t="shared" si="1"/>
        <v>Large</v>
      </c>
      <c r="K34" s="4">
        <v>61258.290233571621</v>
      </c>
    </row>
    <row r="35" spans="1:11" x14ac:dyDescent="0.35">
      <c r="A35" s="2">
        <v>100034</v>
      </c>
      <c r="B35" s="3">
        <v>45658</v>
      </c>
      <c r="C35" s="3" t="str">
        <f t="shared" si="0"/>
        <v>2025-01-01</v>
      </c>
      <c r="D35" s="2" t="s">
        <v>14</v>
      </c>
      <c r="E35" s="2" t="s">
        <v>25</v>
      </c>
      <c r="F35" s="2" t="s">
        <v>30</v>
      </c>
      <c r="G35" s="2" t="s">
        <v>35</v>
      </c>
      <c r="H35" s="2" t="s">
        <v>36</v>
      </c>
      <c r="I35" s="4">
        <v>66090</v>
      </c>
      <c r="J35" s="4" t="str">
        <f t="shared" si="1"/>
        <v>Large</v>
      </c>
      <c r="K35" s="4">
        <v>60701.238647936472</v>
      </c>
    </row>
    <row r="36" spans="1:11" x14ac:dyDescent="0.35">
      <c r="A36" s="2">
        <v>100035</v>
      </c>
      <c r="B36" s="3">
        <v>45658</v>
      </c>
      <c r="C36" s="3" t="str">
        <f t="shared" si="0"/>
        <v>2025-01-01</v>
      </c>
      <c r="D36" s="2" t="s">
        <v>14</v>
      </c>
      <c r="E36" s="2" t="s">
        <v>22</v>
      </c>
      <c r="F36" s="2" t="s">
        <v>29</v>
      </c>
      <c r="G36" s="2" t="s">
        <v>32</v>
      </c>
      <c r="H36" s="2" t="s">
        <v>37</v>
      </c>
      <c r="I36" s="4">
        <v>17340</v>
      </c>
      <c r="J36" s="4" t="str">
        <f t="shared" si="1"/>
        <v>Small</v>
      </c>
      <c r="K36" s="4">
        <v>19414.937746195039</v>
      </c>
    </row>
    <row r="37" spans="1:11" x14ac:dyDescent="0.35">
      <c r="A37" s="2">
        <v>100036</v>
      </c>
      <c r="B37" s="3">
        <v>45658</v>
      </c>
      <c r="C37" s="3" t="str">
        <f t="shared" si="0"/>
        <v>2025-01-01</v>
      </c>
      <c r="D37" s="2" t="s">
        <v>14</v>
      </c>
      <c r="E37" s="2" t="s">
        <v>25</v>
      </c>
      <c r="F37" s="2" t="s">
        <v>30</v>
      </c>
      <c r="G37" s="2" t="s">
        <v>33</v>
      </c>
      <c r="H37" s="2" t="s">
        <v>36</v>
      </c>
      <c r="I37" s="4">
        <v>5090</v>
      </c>
      <c r="J37" s="4" t="str">
        <f t="shared" si="1"/>
        <v>Small</v>
      </c>
      <c r="K37" s="4">
        <v>4632.325458435701</v>
      </c>
    </row>
    <row r="38" spans="1:11" x14ac:dyDescent="0.35">
      <c r="A38" s="2">
        <v>100037</v>
      </c>
      <c r="B38" s="3">
        <v>45658</v>
      </c>
      <c r="C38" s="3" t="str">
        <f t="shared" si="0"/>
        <v>2025-01-01</v>
      </c>
      <c r="D38" s="2" t="s">
        <v>14</v>
      </c>
      <c r="E38" s="2" t="s">
        <v>25</v>
      </c>
      <c r="F38" s="2" t="s">
        <v>30</v>
      </c>
      <c r="G38" s="2" t="s">
        <v>34</v>
      </c>
      <c r="H38" s="2" t="s">
        <v>37</v>
      </c>
      <c r="I38" s="4">
        <v>55480</v>
      </c>
      <c r="J38" s="4" t="str">
        <f t="shared" si="1"/>
        <v>Large</v>
      </c>
      <c r="K38" s="4">
        <v>51110.886737535257</v>
      </c>
    </row>
    <row r="39" spans="1:11" x14ac:dyDescent="0.35">
      <c r="A39" s="2">
        <v>100038</v>
      </c>
      <c r="B39" s="3">
        <v>45658</v>
      </c>
      <c r="C39" s="3" t="str">
        <f t="shared" si="0"/>
        <v>2025-01-01</v>
      </c>
      <c r="D39" s="2" t="s">
        <v>14</v>
      </c>
      <c r="E39" s="2" t="s">
        <v>26</v>
      </c>
      <c r="F39" s="2" t="s">
        <v>29</v>
      </c>
      <c r="G39" s="2" t="s">
        <v>32</v>
      </c>
      <c r="H39" s="2" t="s">
        <v>36</v>
      </c>
      <c r="I39" s="4">
        <v>40710</v>
      </c>
      <c r="J39" s="4" t="str">
        <f t="shared" si="1"/>
        <v>Medium</v>
      </c>
      <c r="K39" s="4">
        <v>45754.709590367122</v>
      </c>
    </row>
    <row r="40" spans="1:11" x14ac:dyDescent="0.35">
      <c r="A40" s="2">
        <v>100039</v>
      </c>
      <c r="B40" s="3">
        <v>45658</v>
      </c>
      <c r="C40" s="3" t="str">
        <f t="shared" si="0"/>
        <v>2025-01-01</v>
      </c>
      <c r="D40" s="2" t="s">
        <v>14</v>
      </c>
      <c r="E40" s="2" t="s">
        <v>26</v>
      </c>
      <c r="F40" s="2" t="s">
        <v>29</v>
      </c>
      <c r="G40" s="2" t="s">
        <v>33</v>
      </c>
      <c r="H40" s="2" t="s">
        <v>38</v>
      </c>
      <c r="I40" s="4">
        <v>77860</v>
      </c>
      <c r="J40" s="4" t="str">
        <f t="shared" si="1"/>
        <v>Large</v>
      </c>
      <c r="K40" s="4">
        <v>82240.602912971648</v>
      </c>
    </row>
    <row r="41" spans="1:11" x14ac:dyDescent="0.35">
      <c r="A41" s="2">
        <v>100040</v>
      </c>
      <c r="B41" s="3">
        <v>45658</v>
      </c>
      <c r="C41" s="3" t="str">
        <f t="shared" si="0"/>
        <v>2025-01-01</v>
      </c>
      <c r="D41" s="2" t="s">
        <v>14</v>
      </c>
      <c r="E41" s="2" t="s">
        <v>26</v>
      </c>
      <c r="F41" s="2" t="s">
        <v>29</v>
      </c>
      <c r="G41" s="2" t="s">
        <v>31</v>
      </c>
      <c r="H41" s="2" t="s">
        <v>39</v>
      </c>
      <c r="I41" s="4">
        <v>42020</v>
      </c>
      <c r="J41" s="4" t="str">
        <f t="shared" si="1"/>
        <v>Medium</v>
      </c>
      <c r="K41" s="4">
        <v>42380.989326231524</v>
      </c>
    </row>
    <row r="42" spans="1:11" x14ac:dyDescent="0.35">
      <c r="A42" s="2">
        <v>100041</v>
      </c>
      <c r="B42" s="3">
        <v>45658</v>
      </c>
      <c r="C42" s="3" t="str">
        <f t="shared" si="0"/>
        <v>2025-01-01</v>
      </c>
      <c r="D42" s="2" t="s">
        <v>14</v>
      </c>
      <c r="E42" s="2" t="s">
        <v>21</v>
      </c>
      <c r="F42" s="2" t="s">
        <v>28</v>
      </c>
      <c r="G42" s="2" t="s">
        <v>35</v>
      </c>
      <c r="H42" s="2" t="s">
        <v>38</v>
      </c>
      <c r="I42" s="4">
        <v>66000</v>
      </c>
      <c r="J42" s="4" t="str">
        <f t="shared" si="1"/>
        <v>Large</v>
      </c>
      <c r="K42" s="4">
        <v>62637.047061911951</v>
      </c>
    </row>
    <row r="43" spans="1:11" x14ac:dyDescent="0.35">
      <c r="A43" s="2">
        <v>100042</v>
      </c>
      <c r="B43" s="3">
        <v>45658</v>
      </c>
      <c r="C43" s="3" t="str">
        <f t="shared" si="0"/>
        <v>2025-01-01</v>
      </c>
      <c r="D43" s="2" t="s">
        <v>14</v>
      </c>
      <c r="E43" s="2" t="s">
        <v>21</v>
      </c>
      <c r="F43" s="2" t="s">
        <v>28</v>
      </c>
      <c r="G43" s="2" t="s">
        <v>34</v>
      </c>
      <c r="H43" s="2" t="s">
        <v>36</v>
      </c>
      <c r="I43" s="4">
        <v>82650</v>
      </c>
      <c r="J43" s="4" t="str">
        <f t="shared" si="1"/>
        <v>Large</v>
      </c>
      <c r="K43" s="4">
        <v>89321.831734532097</v>
      </c>
    </row>
    <row r="44" spans="1:11" x14ac:dyDescent="0.35">
      <c r="A44" s="2">
        <v>100043</v>
      </c>
      <c r="B44" s="3">
        <v>45658</v>
      </c>
      <c r="C44" s="3" t="str">
        <f t="shared" si="0"/>
        <v>2025-01-01</v>
      </c>
      <c r="D44" s="2" t="s">
        <v>14</v>
      </c>
      <c r="E44" s="2" t="s">
        <v>25</v>
      </c>
      <c r="F44" s="2" t="s">
        <v>30</v>
      </c>
      <c r="G44" s="2" t="s">
        <v>33</v>
      </c>
      <c r="H44" s="2" t="s">
        <v>36</v>
      </c>
      <c r="I44" s="4">
        <v>12770</v>
      </c>
      <c r="J44" s="4" t="str">
        <f t="shared" si="1"/>
        <v>Small</v>
      </c>
      <c r="K44" s="4">
        <v>13108.42645520505</v>
      </c>
    </row>
    <row r="45" spans="1:11" x14ac:dyDescent="0.35">
      <c r="A45" s="2">
        <v>100044</v>
      </c>
      <c r="B45" s="3">
        <v>45658</v>
      </c>
      <c r="C45" s="3" t="str">
        <f t="shared" si="0"/>
        <v>2025-01-01</v>
      </c>
      <c r="D45" s="2" t="s">
        <v>14</v>
      </c>
      <c r="E45" s="2" t="s">
        <v>27</v>
      </c>
      <c r="F45" s="2" t="s">
        <v>28</v>
      </c>
      <c r="G45" s="2" t="s">
        <v>31</v>
      </c>
      <c r="H45" s="2" t="s">
        <v>36</v>
      </c>
      <c r="I45" s="4">
        <v>60080</v>
      </c>
      <c r="J45" s="4" t="str">
        <f t="shared" si="1"/>
        <v>Large</v>
      </c>
      <c r="K45" s="4">
        <v>57230.90371307356</v>
      </c>
    </row>
    <row r="46" spans="1:11" x14ac:dyDescent="0.35">
      <c r="A46" s="2">
        <v>100045</v>
      </c>
      <c r="B46" s="3">
        <v>45658</v>
      </c>
      <c r="C46" s="3" t="str">
        <f t="shared" si="0"/>
        <v>2025-01-01</v>
      </c>
      <c r="D46" s="2" t="s">
        <v>14</v>
      </c>
      <c r="E46" s="2" t="s">
        <v>22</v>
      </c>
      <c r="F46" s="2" t="s">
        <v>29</v>
      </c>
      <c r="G46" s="2" t="s">
        <v>35</v>
      </c>
      <c r="H46" s="2" t="s">
        <v>38</v>
      </c>
      <c r="I46" s="4">
        <v>49750</v>
      </c>
      <c r="J46" s="4" t="str">
        <f t="shared" si="1"/>
        <v>Medium</v>
      </c>
      <c r="K46" s="4">
        <v>54615.146796339977</v>
      </c>
    </row>
    <row r="47" spans="1:11" x14ac:dyDescent="0.35">
      <c r="A47" s="2">
        <v>100046</v>
      </c>
      <c r="B47" s="3">
        <v>45658</v>
      </c>
      <c r="C47" s="3" t="str">
        <f t="shared" si="0"/>
        <v>2025-01-01</v>
      </c>
      <c r="D47" s="2" t="s">
        <v>14</v>
      </c>
      <c r="E47" s="2" t="s">
        <v>26</v>
      </c>
      <c r="F47" s="2" t="s">
        <v>29</v>
      </c>
      <c r="G47" s="2" t="s">
        <v>31</v>
      </c>
      <c r="H47" s="2" t="s">
        <v>36</v>
      </c>
      <c r="I47" s="4">
        <v>28790</v>
      </c>
      <c r="J47" s="4" t="str">
        <f t="shared" si="1"/>
        <v>Small</v>
      </c>
      <c r="K47" s="4">
        <v>31334.32213760032</v>
      </c>
    </row>
    <row r="48" spans="1:11" x14ac:dyDescent="0.35">
      <c r="A48" s="2">
        <v>100047</v>
      </c>
      <c r="B48" s="3">
        <v>45658</v>
      </c>
      <c r="C48" s="3" t="str">
        <f t="shared" si="0"/>
        <v>2025-01-01</v>
      </c>
      <c r="D48" s="2" t="s">
        <v>14</v>
      </c>
      <c r="E48" s="2" t="s">
        <v>22</v>
      </c>
      <c r="F48" s="2" t="s">
        <v>29</v>
      </c>
      <c r="G48" s="2" t="s">
        <v>31</v>
      </c>
      <c r="H48" s="2" t="s">
        <v>38</v>
      </c>
      <c r="I48" s="4">
        <v>41400</v>
      </c>
      <c r="J48" s="4" t="str">
        <f t="shared" si="1"/>
        <v>Medium</v>
      </c>
      <c r="K48" s="4">
        <v>46875.457596722568</v>
      </c>
    </row>
    <row r="49" spans="1:11" x14ac:dyDescent="0.35">
      <c r="A49" s="2">
        <v>100048</v>
      </c>
      <c r="B49" s="3">
        <v>45658</v>
      </c>
      <c r="C49" s="3" t="str">
        <f t="shared" si="0"/>
        <v>2025-01-01</v>
      </c>
      <c r="D49" s="2" t="s">
        <v>14</v>
      </c>
      <c r="E49" s="2" t="s">
        <v>23</v>
      </c>
      <c r="F49" s="2" t="s">
        <v>28</v>
      </c>
      <c r="G49" s="2" t="s">
        <v>32</v>
      </c>
      <c r="H49" s="2" t="s">
        <v>36</v>
      </c>
      <c r="I49" s="4">
        <v>88560</v>
      </c>
      <c r="J49" s="4" t="str">
        <f t="shared" si="1"/>
        <v>Large</v>
      </c>
      <c r="K49" s="4">
        <v>101707.86344471941</v>
      </c>
    </row>
    <row r="50" spans="1:11" x14ac:dyDescent="0.35">
      <c r="A50" s="2">
        <v>100049</v>
      </c>
      <c r="B50" s="3">
        <v>45658</v>
      </c>
      <c r="C50" s="3" t="str">
        <f t="shared" si="0"/>
        <v>2025-01-01</v>
      </c>
      <c r="D50" s="2" t="s">
        <v>14</v>
      </c>
      <c r="E50" s="2" t="s">
        <v>25</v>
      </c>
      <c r="F50" s="2" t="s">
        <v>30</v>
      </c>
      <c r="G50" s="2" t="s">
        <v>31</v>
      </c>
      <c r="H50" s="2" t="s">
        <v>39</v>
      </c>
      <c r="I50" s="4">
        <v>33970</v>
      </c>
      <c r="J50" s="4" t="str">
        <f t="shared" si="1"/>
        <v>Medium</v>
      </c>
      <c r="K50" s="4">
        <v>28992.020065752331</v>
      </c>
    </row>
    <row r="51" spans="1:11" x14ac:dyDescent="0.35">
      <c r="A51" s="2">
        <v>100050</v>
      </c>
      <c r="B51" s="3">
        <v>45658</v>
      </c>
      <c r="C51" s="3" t="str">
        <f t="shared" si="0"/>
        <v>2025-01-01</v>
      </c>
      <c r="D51" s="2" t="s">
        <v>14</v>
      </c>
      <c r="E51" s="2" t="s">
        <v>24</v>
      </c>
      <c r="F51" s="2" t="s">
        <v>30</v>
      </c>
      <c r="G51" s="2" t="s">
        <v>32</v>
      </c>
      <c r="H51" s="2" t="s">
        <v>39</v>
      </c>
      <c r="I51" s="4">
        <v>37670</v>
      </c>
      <c r="J51" s="4" t="str">
        <f t="shared" si="1"/>
        <v>Medium</v>
      </c>
      <c r="K51" s="4">
        <v>35637.187098966599</v>
      </c>
    </row>
    <row r="52" spans="1:11" x14ac:dyDescent="0.35">
      <c r="A52" s="2">
        <v>100051</v>
      </c>
      <c r="B52" s="3">
        <v>45658</v>
      </c>
      <c r="C52" s="3" t="str">
        <f t="shared" si="0"/>
        <v>2025-01-01</v>
      </c>
      <c r="D52" s="2" t="s">
        <v>14</v>
      </c>
      <c r="E52" s="2" t="s">
        <v>25</v>
      </c>
      <c r="F52" s="2" t="s">
        <v>30</v>
      </c>
      <c r="G52" s="2" t="s">
        <v>32</v>
      </c>
      <c r="H52" s="2" t="s">
        <v>36</v>
      </c>
      <c r="I52" s="4">
        <v>66060</v>
      </c>
      <c r="J52" s="4" t="str">
        <f t="shared" si="1"/>
        <v>Large</v>
      </c>
      <c r="K52" s="4">
        <v>59968.879809830127</v>
      </c>
    </row>
    <row r="53" spans="1:11" x14ac:dyDescent="0.35">
      <c r="A53" s="2">
        <v>100052</v>
      </c>
      <c r="B53" s="3">
        <v>45658</v>
      </c>
      <c r="C53" s="3" t="str">
        <f t="shared" si="0"/>
        <v>2025-01-01</v>
      </c>
      <c r="D53" s="2" t="s">
        <v>14</v>
      </c>
      <c r="E53" s="2" t="s">
        <v>21</v>
      </c>
      <c r="F53" s="2" t="s">
        <v>28</v>
      </c>
      <c r="G53" s="2" t="s">
        <v>31</v>
      </c>
      <c r="H53" s="2" t="s">
        <v>37</v>
      </c>
      <c r="I53" s="4">
        <v>48340</v>
      </c>
      <c r="J53" s="4" t="str">
        <f t="shared" si="1"/>
        <v>Medium</v>
      </c>
      <c r="K53" s="4">
        <v>44186.719238466729</v>
      </c>
    </row>
    <row r="54" spans="1:11" x14ac:dyDescent="0.35">
      <c r="A54" s="2">
        <v>100053</v>
      </c>
      <c r="B54" s="3">
        <v>45658</v>
      </c>
      <c r="C54" s="3" t="str">
        <f t="shared" si="0"/>
        <v>2025-01-01</v>
      </c>
      <c r="D54" s="2" t="s">
        <v>14</v>
      </c>
      <c r="E54" s="2" t="s">
        <v>27</v>
      </c>
      <c r="F54" s="2" t="s">
        <v>28</v>
      </c>
      <c r="G54" s="2" t="s">
        <v>33</v>
      </c>
      <c r="H54" s="2" t="s">
        <v>38</v>
      </c>
      <c r="I54" s="4">
        <v>45890</v>
      </c>
      <c r="J54" s="4" t="str">
        <f t="shared" si="1"/>
        <v>Medium</v>
      </c>
      <c r="K54" s="4">
        <v>50912.419731233873</v>
      </c>
    </row>
    <row r="55" spans="1:11" x14ac:dyDescent="0.35">
      <c r="A55" s="2">
        <v>100054</v>
      </c>
      <c r="B55" s="3">
        <v>45658</v>
      </c>
      <c r="C55" s="3" t="str">
        <f t="shared" si="0"/>
        <v>2025-01-01</v>
      </c>
      <c r="D55" s="2" t="s">
        <v>14</v>
      </c>
      <c r="E55" s="2" t="s">
        <v>24</v>
      </c>
      <c r="F55" s="2" t="s">
        <v>30</v>
      </c>
      <c r="G55" s="2" t="s">
        <v>31</v>
      </c>
      <c r="H55" s="2" t="s">
        <v>36</v>
      </c>
      <c r="I55" s="4">
        <v>26170</v>
      </c>
      <c r="J55" s="4" t="str">
        <f t="shared" si="1"/>
        <v>Small</v>
      </c>
      <c r="K55" s="4">
        <v>29898.675342326871</v>
      </c>
    </row>
    <row r="56" spans="1:11" x14ac:dyDescent="0.35">
      <c r="A56" s="2">
        <v>100055</v>
      </c>
      <c r="B56" s="3">
        <v>45658</v>
      </c>
      <c r="C56" s="3" t="str">
        <f t="shared" si="0"/>
        <v>2025-01-01</v>
      </c>
      <c r="D56" s="2" t="s">
        <v>14</v>
      </c>
      <c r="E56" s="2" t="s">
        <v>22</v>
      </c>
      <c r="F56" s="2" t="s">
        <v>29</v>
      </c>
      <c r="G56" s="2" t="s">
        <v>31</v>
      </c>
      <c r="H56" s="2" t="s">
        <v>38</v>
      </c>
      <c r="I56" s="4">
        <v>46140</v>
      </c>
      <c r="J56" s="4" t="str">
        <f t="shared" si="1"/>
        <v>Medium</v>
      </c>
      <c r="K56" s="4">
        <v>52231.421915247483</v>
      </c>
    </row>
    <row r="57" spans="1:11" x14ac:dyDescent="0.35">
      <c r="A57" s="2">
        <v>100056</v>
      </c>
      <c r="B57" s="3">
        <v>45659</v>
      </c>
      <c r="C57" s="3" t="str">
        <f t="shared" si="0"/>
        <v>2025-01-02</v>
      </c>
      <c r="D57" s="2" t="s">
        <v>14</v>
      </c>
      <c r="E57" s="2" t="s">
        <v>21</v>
      </c>
      <c r="F57" s="2" t="s">
        <v>28</v>
      </c>
      <c r="G57" s="2" t="s">
        <v>33</v>
      </c>
      <c r="H57" s="2" t="s">
        <v>37</v>
      </c>
      <c r="I57" s="4">
        <v>27850</v>
      </c>
      <c r="J57" s="4" t="str">
        <f t="shared" si="1"/>
        <v>Small</v>
      </c>
      <c r="K57" s="4">
        <v>29491.51540180056</v>
      </c>
    </row>
    <row r="58" spans="1:11" x14ac:dyDescent="0.35">
      <c r="A58" s="2">
        <v>100057</v>
      </c>
      <c r="B58" s="3">
        <v>45659</v>
      </c>
      <c r="C58" s="3" t="str">
        <f t="shared" si="0"/>
        <v>2025-01-02</v>
      </c>
      <c r="D58" s="2" t="s">
        <v>14</v>
      </c>
      <c r="E58" s="2" t="s">
        <v>26</v>
      </c>
      <c r="F58" s="2" t="s">
        <v>29</v>
      </c>
      <c r="G58" s="2" t="s">
        <v>35</v>
      </c>
      <c r="H58" s="2" t="s">
        <v>39</v>
      </c>
      <c r="I58" s="4">
        <v>55060</v>
      </c>
      <c r="J58" s="4" t="str">
        <f t="shared" si="1"/>
        <v>Large</v>
      </c>
      <c r="K58" s="4">
        <v>55967.784943662693</v>
      </c>
    </row>
    <row r="59" spans="1:11" x14ac:dyDescent="0.35">
      <c r="A59" s="2">
        <v>100058</v>
      </c>
      <c r="B59" s="3">
        <v>45659</v>
      </c>
      <c r="C59" s="3" t="str">
        <f t="shared" si="0"/>
        <v>2025-01-02</v>
      </c>
      <c r="D59" s="2" t="s">
        <v>14</v>
      </c>
      <c r="E59" s="2" t="s">
        <v>24</v>
      </c>
      <c r="F59" s="2" t="s">
        <v>30</v>
      </c>
      <c r="G59" s="2" t="s">
        <v>34</v>
      </c>
      <c r="H59" s="2" t="s">
        <v>38</v>
      </c>
      <c r="I59" s="4">
        <v>39440</v>
      </c>
      <c r="J59" s="4" t="str">
        <f t="shared" si="1"/>
        <v>Medium</v>
      </c>
      <c r="K59" s="4">
        <v>41072.838080824193</v>
      </c>
    </row>
    <row r="60" spans="1:11" x14ac:dyDescent="0.35">
      <c r="A60" s="2">
        <v>100059</v>
      </c>
      <c r="B60" s="3">
        <v>45659</v>
      </c>
      <c r="C60" s="3" t="str">
        <f t="shared" si="0"/>
        <v>2025-01-02</v>
      </c>
      <c r="D60" s="2" t="s">
        <v>14</v>
      </c>
      <c r="E60" s="2" t="s">
        <v>21</v>
      </c>
      <c r="F60" s="2" t="s">
        <v>28</v>
      </c>
      <c r="G60" s="2" t="s">
        <v>35</v>
      </c>
      <c r="H60" s="2" t="s">
        <v>38</v>
      </c>
      <c r="I60" s="4">
        <v>80830</v>
      </c>
      <c r="J60" s="4" t="str">
        <f t="shared" si="1"/>
        <v>Large</v>
      </c>
      <c r="K60" s="4">
        <v>89454.851576394823</v>
      </c>
    </row>
    <row r="61" spans="1:11" x14ac:dyDescent="0.35">
      <c r="A61" s="2">
        <v>100060</v>
      </c>
      <c r="B61" s="3">
        <v>45659</v>
      </c>
      <c r="C61" s="3" t="str">
        <f t="shared" si="0"/>
        <v>2025-01-02</v>
      </c>
      <c r="D61" s="2" t="s">
        <v>14</v>
      </c>
      <c r="E61" s="2" t="s">
        <v>22</v>
      </c>
      <c r="F61" s="2" t="s">
        <v>29</v>
      </c>
      <c r="G61" s="2" t="s">
        <v>31</v>
      </c>
      <c r="H61" s="2" t="s">
        <v>38</v>
      </c>
      <c r="I61" s="4">
        <v>26170</v>
      </c>
      <c r="J61" s="4" t="str">
        <f t="shared" si="1"/>
        <v>Small</v>
      </c>
      <c r="K61" s="4">
        <v>22299.733823424322</v>
      </c>
    </row>
    <row r="62" spans="1:11" x14ac:dyDescent="0.35">
      <c r="A62" s="2">
        <v>100061</v>
      </c>
      <c r="B62" s="3">
        <v>45659</v>
      </c>
      <c r="C62" s="3" t="str">
        <f t="shared" si="0"/>
        <v>2025-01-02</v>
      </c>
      <c r="D62" s="2" t="s">
        <v>14</v>
      </c>
      <c r="E62" s="2" t="s">
        <v>25</v>
      </c>
      <c r="F62" s="2" t="s">
        <v>30</v>
      </c>
      <c r="G62" s="2" t="s">
        <v>35</v>
      </c>
      <c r="H62" s="2" t="s">
        <v>38</v>
      </c>
      <c r="I62" s="4">
        <v>6970</v>
      </c>
      <c r="J62" s="4" t="str">
        <f t="shared" si="1"/>
        <v>Small</v>
      </c>
      <c r="K62" s="4">
        <v>6819.9820348706007</v>
      </c>
    </row>
    <row r="63" spans="1:11" x14ac:dyDescent="0.35">
      <c r="A63" s="2">
        <v>100062</v>
      </c>
      <c r="B63" s="3">
        <v>45659</v>
      </c>
      <c r="C63" s="3" t="str">
        <f t="shared" si="0"/>
        <v>2025-01-02</v>
      </c>
      <c r="D63" s="2" t="s">
        <v>14</v>
      </c>
      <c r="E63" s="2" t="s">
        <v>22</v>
      </c>
      <c r="F63" s="2" t="s">
        <v>29</v>
      </c>
      <c r="G63" s="2" t="s">
        <v>34</v>
      </c>
      <c r="H63" s="2" t="s">
        <v>38</v>
      </c>
      <c r="I63" s="4">
        <v>38330</v>
      </c>
      <c r="J63" s="4" t="str">
        <f t="shared" si="1"/>
        <v>Medium</v>
      </c>
      <c r="K63" s="4">
        <v>38405.567518061063</v>
      </c>
    </row>
    <row r="64" spans="1:11" x14ac:dyDescent="0.35">
      <c r="A64" s="2">
        <v>100063</v>
      </c>
      <c r="B64" s="3">
        <v>45659</v>
      </c>
      <c r="C64" s="3" t="str">
        <f t="shared" si="0"/>
        <v>2025-01-02</v>
      </c>
      <c r="D64" s="2" t="s">
        <v>14</v>
      </c>
      <c r="E64" s="2" t="s">
        <v>24</v>
      </c>
      <c r="F64" s="2" t="s">
        <v>30</v>
      </c>
      <c r="G64" s="2" t="s">
        <v>35</v>
      </c>
      <c r="H64" s="2" t="s">
        <v>39</v>
      </c>
      <c r="I64" s="4">
        <v>6930</v>
      </c>
      <c r="J64" s="4" t="str">
        <f t="shared" si="1"/>
        <v>Small</v>
      </c>
      <c r="K64" s="4">
        <v>7810.3758714646738</v>
      </c>
    </row>
    <row r="65" spans="1:11" x14ac:dyDescent="0.35">
      <c r="A65" s="2">
        <v>100064</v>
      </c>
      <c r="B65" s="3">
        <v>45659</v>
      </c>
      <c r="C65" s="3" t="str">
        <f t="shared" si="0"/>
        <v>2025-01-02</v>
      </c>
      <c r="D65" s="2" t="s">
        <v>14</v>
      </c>
      <c r="E65" s="2" t="s">
        <v>24</v>
      </c>
      <c r="F65" s="2" t="s">
        <v>30</v>
      </c>
      <c r="G65" s="2" t="s">
        <v>34</v>
      </c>
      <c r="H65" s="2" t="s">
        <v>38</v>
      </c>
      <c r="I65" s="4">
        <v>81400</v>
      </c>
      <c r="J65" s="4" t="str">
        <f t="shared" si="1"/>
        <v>Large</v>
      </c>
      <c r="K65" s="4">
        <v>73392.095724538551</v>
      </c>
    </row>
    <row r="66" spans="1:11" x14ac:dyDescent="0.35">
      <c r="A66" s="2">
        <v>100065</v>
      </c>
      <c r="B66" s="3">
        <v>45659</v>
      </c>
      <c r="C66" s="3" t="str">
        <f t="shared" ref="C66:C129" si="2">TEXT(B66,"yyyy-mm-dd")</f>
        <v>2025-01-02</v>
      </c>
      <c r="D66" s="2" t="s">
        <v>14</v>
      </c>
      <c r="E66" s="2" t="s">
        <v>25</v>
      </c>
      <c r="F66" s="2" t="s">
        <v>30</v>
      </c>
      <c r="G66" s="2" t="s">
        <v>35</v>
      </c>
      <c r="H66" s="2" t="s">
        <v>38</v>
      </c>
      <c r="I66" s="4">
        <v>6310</v>
      </c>
      <c r="J66" s="4" t="str">
        <f t="shared" si="1"/>
        <v>Small</v>
      </c>
      <c r="K66" s="4">
        <v>6772.5660863073026</v>
      </c>
    </row>
    <row r="67" spans="1:11" x14ac:dyDescent="0.35">
      <c r="A67" s="2">
        <v>100066</v>
      </c>
      <c r="B67" s="3">
        <v>45659</v>
      </c>
      <c r="C67" s="3" t="str">
        <f t="shared" si="2"/>
        <v>2025-01-02</v>
      </c>
      <c r="D67" s="2" t="s">
        <v>14</v>
      </c>
      <c r="E67" s="2" t="s">
        <v>24</v>
      </c>
      <c r="F67" s="2" t="s">
        <v>30</v>
      </c>
      <c r="G67" s="2" t="s">
        <v>32</v>
      </c>
      <c r="H67" s="2" t="s">
        <v>39</v>
      </c>
      <c r="I67" s="4">
        <v>70180</v>
      </c>
      <c r="J67" s="4" t="str">
        <f t="shared" ref="J67:J130" si="3">IF(I67&lt;30000,"Small",IF(I67&lt;=50000,"Medium","Large"))</f>
        <v>Large</v>
      </c>
      <c r="K67" s="4">
        <v>79107.191213061247</v>
      </c>
    </row>
    <row r="68" spans="1:11" x14ac:dyDescent="0.35">
      <c r="A68" s="2">
        <v>100067</v>
      </c>
      <c r="B68" s="3">
        <v>45659</v>
      </c>
      <c r="C68" s="3" t="str">
        <f t="shared" si="2"/>
        <v>2025-01-02</v>
      </c>
      <c r="D68" s="2" t="s">
        <v>14</v>
      </c>
      <c r="E68" s="2" t="s">
        <v>27</v>
      </c>
      <c r="F68" s="2" t="s">
        <v>28</v>
      </c>
      <c r="G68" s="2" t="s">
        <v>31</v>
      </c>
      <c r="H68" s="2" t="s">
        <v>36</v>
      </c>
      <c r="I68" s="4">
        <v>12660</v>
      </c>
      <c r="J68" s="4" t="str">
        <f t="shared" si="3"/>
        <v>Small</v>
      </c>
      <c r="K68" s="4">
        <v>13662.727726853431</v>
      </c>
    </row>
    <row r="69" spans="1:11" x14ac:dyDescent="0.35">
      <c r="A69" s="2">
        <v>100068</v>
      </c>
      <c r="B69" s="3">
        <v>45659</v>
      </c>
      <c r="C69" s="3" t="str">
        <f t="shared" si="2"/>
        <v>2025-01-02</v>
      </c>
      <c r="D69" s="2" t="s">
        <v>14</v>
      </c>
      <c r="E69" s="2" t="s">
        <v>26</v>
      </c>
      <c r="F69" s="2" t="s">
        <v>29</v>
      </c>
      <c r="G69" s="2" t="s">
        <v>34</v>
      </c>
      <c r="H69" s="2" t="s">
        <v>36</v>
      </c>
      <c r="I69" s="4">
        <v>29180</v>
      </c>
      <c r="J69" s="4" t="str">
        <f t="shared" si="3"/>
        <v>Small</v>
      </c>
      <c r="K69" s="4">
        <v>24893.066617087639</v>
      </c>
    </row>
    <row r="70" spans="1:11" x14ac:dyDescent="0.35">
      <c r="A70" s="2">
        <v>100069</v>
      </c>
      <c r="B70" s="3">
        <v>45659</v>
      </c>
      <c r="C70" s="3" t="str">
        <f t="shared" si="2"/>
        <v>2025-01-02</v>
      </c>
      <c r="D70" s="2" t="s">
        <v>14</v>
      </c>
      <c r="E70" s="2" t="s">
        <v>21</v>
      </c>
      <c r="F70" s="2" t="s">
        <v>28</v>
      </c>
      <c r="G70" s="2" t="s">
        <v>31</v>
      </c>
      <c r="H70" s="2" t="s">
        <v>38</v>
      </c>
      <c r="I70" s="4">
        <v>60590</v>
      </c>
      <c r="J70" s="4" t="str">
        <f t="shared" si="3"/>
        <v>Large</v>
      </c>
      <c r="K70" s="4">
        <v>63488.245155765093</v>
      </c>
    </row>
    <row r="71" spans="1:11" x14ac:dyDescent="0.35">
      <c r="A71" s="2">
        <v>100070</v>
      </c>
      <c r="B71" s="3">
        <v>45659</v>
      </c>
      <c r="C71" s="3" t="str">
        <f t="shared" si="2"/>
        <v>2025-01-02</v>
      </c>
      <c r="D71" s="2" t="s">
        <v>14</v>
      </c>
      <c r="E71" s="2" t="s">
        <v>25</v>
      </c>
      <c r="F71" s="2" t="s">
        <v>30</v>
      </c>
      <c r="G71" s="2" t="s">
        <v>32</v>
      </c>
      <c r="H71" s="2" t="s">
        <v>39</v>
      </c>
      <c r="I71" s="4">
        <v>64880</v>
      </c>
      <c r="J71" s="4" t="str">
        <f t="shared" si="3"/>
        <v>Large</v>
      </c>
      <c r="K71" s="4">
        <v>59226.317069965233</v>
      </c>
    </row>
    <row r="72" spans="1:11" x14ac:dyDescent="0.35">
      <c r="A72" s="2">
        <v>100071</v>
      </c>
      <c r="B72" s="3">
        <v>45659</v>
      </c>
      <c r="C72" s="3" t="str">
        <f t="shared" si="2"/>
        <v>2025-01-02</v>
      </c>
      <c r="D72" s="2" t="s">
        <v>14</v>
      </c>
      <c r="E72" s="2" t="s">
        <v>22</v>
      </c>
      <c r="F72" s="2" t="s">
        <v>29</v>
      </c>
      <c r="G72" s="2" t="s">
        <v>35</v>
      </c>
      <c r="H72" s="2" t="s">
        <v>38</v>
      </c>
      <c r="I72" s="4">
        <v>89210</v>
      </c>
      <c r="J72" s="4" t="str">
        <f t="shared" si="3"/>
        <v>Large</v>
      </c>
      <c r="K72" s="4">
        <v>92023.483679012657</v>
      </c>
    </row>
    <row r="73" spans="1:11" x14ac:dyDescent="0.35">
      <c r="A73" s="2">
        <v>100072</v>
      </c>
      <c r="B73" s="3">
        <v>45659</v>
      </c>
      <c r="C73" s="3" t="str">
        <f t="shared" si="2"/>
        <v>2025-01-02</v>
      </c>
      <c r="D73" s="2" t="s">
        <v>14</v>
      </c>
      <c r="E73" s="2" t="s">
        <v>22</v>
      </c>
      <c r="F73" s="2" t="s">
        <v>29</v>
      </c>
      <c r="G73" s="2" t="s">
        <v>31</v>
      </c>
      <c r="H73" s="2" t="s">
        <v>36</v>
      </c>
      <c r="I73" s="4">
        <v>78090</v>
      </c>
      <c r="J73" s="4" t="str">
        <f t="shared" si="3"/>
        <v>Large</v>
      </c>
      <c r="K73" s="4">
        <v>79757.097574607644</v>
      </c>
    </row>
    <row r="74" spans="1:11" x14ac:dyDescent="0.35">
      <c r="A74" s="2">
        <v>100073</v>
      </c>
      <c r="B74" s="3">
        <v>45659</v>
      </c>
      <c r="C74" s="3" t="str">
        <f t="shared" si="2"/>
        <v>2025-01-02</v>
      </c>
      <c r="D74" s="2" t="s">
        <v>14</v>
      </c>
      <c r="E74" s="2" t="s">
        <v>26</v>
      </c>
      <c r="F74" s="2" t="s">
        <v>29</v>
      </c>
      <c r="G74" s="2" t="s">
        <v>35</v>
      </c>
      <c r="H74" s="2" t="s">
        <v>39</v>
      </c>
      <c r="I74" s="4">
        <v>82900</v>
      </c>
      <c r="J74" s="4" t="str">
        <f t="shared" si="3"/>
        <v>Large</v>
      </c>
      <c r="K74" s="4">
        <v>94266.744903333645</v>
      </c>
    </row>
    <row r="75" spans="1:11" x14ac:dyDescent="0.35">
      <c r="A75" s="2">
        <v>100074</v>
      </c>
      <c r="B75" s="3">
        <v>45659</v>
      </c>
      <c r="C75" s="3" t="str">
        <f t="shared" si="2"/>
        <v>2025-01-02</v>
      </c>
      <c r="D75" s="2" t="s">
        <v>14</v>
      </c>
      <c r="E75" s="2" t="s">
        <v>24</v>
      </c>
      <c r="F75" s="2" t="s">
        <v>30</v>
      </c>
      <c r="G75" s="2" t="s">
        <v>35</v>
      </c>
      <c r="H75" s="2" t="s">
        <v>37</v>
      </c>
      <c r="I75" s="4">
        <v>60570</v>
      </c>
      <c r="J75" s="4" t="str">
        <f t="shared" si="3"/>
        <v>Large</v>
      </c>
      <c r="K75" s="4">
        <v>54942.229132396053</v>
      </c>
    </row>
    <row r="76" spans="1:11" x14ac:dyDescent="0.35">
      <c r="A76" s="2">
        <v>100075</v>
      </c>
      <c r="B76" s="3">
        <v>45659</v>
      </c>
      <c r="C76" s="3" t="str">
        <f t="shared" si="2"/>
        <v>2025-01-02</v>
      </c>
      <c r="D76" s="2" t="s">
        <v>14</v>
      </c>
      <c r="E76" s="2" t="s">
        <v>24</v>
      </c>
      <c r="F76" s="2" t="s">
        <v>30</v>
      </c>
      <c r="G76" s="2" t="s">
        <v>31</v>
      </c>
      <c r="H76" s="2" t="s">
        <v>39</v>
      </c>
      <c r="I76" s="4">
        <v>60850</v>
      </c>
      <c r="J76" s="4" t="str">
        <f t="shared" si="3"/>
        <v>Large</v>
      </c>
      <c r="K76" s="4">
        <v>52644.524393827007</v>
      </c>
    </row>
    <row r="77" spans="1:11" x14ac:dyDescent="0.35">
      <c r="A77" s="2">
        <v>100076</v>
      </c>
      <c r="B77" s="3">
        <v>45659</v>
      </c>
      <c r="C77" s="3" t="str">
        <f t="shared" si="2"/>
        <v>2025-01-02</v>
      </c>
      <c r="D77" s="2" t="s">
        <v>14</v>
      </c>
      <c r="E77" s="2" t="s">
        <v>22</v>
      </c>
      <c r="F77" s="2" t="s">
        <v>29</v>
      </c>
      <c r="G77" s="2" t="s">
        <v>34</v>
      </c>
      <c r="H77" s="2" t="s">
        <v>36</v>
      </c>
      <c r="I77" s="4">
        <v>75970</v>
      </c>
      <c r="J77" s="4" t="str">
        <f t="shared" si="3"/>
        <v>Large</v>
      </c>
      <c r="K77" s="4">
        <v>78506.104604660766</v>
      </c>
    </row>
    <row r="78" spans="1:11" x14ac:dyDescent="0.35">
      <c r="A78" s="2">
        <v>100077</v>
      </c>
      <c r="B78" s="3">
        <v>45659</v>
      </c>
      <c r="C78" s="3" t="str">
        <f t="shared" si="2"/>
        <v>2025-01-02</v>
      </c>
      <c r="D78" s="2" t="s">
        <v>14</v>
      </c>
      <c r="E78" s="2" t="s">
        <v>26</v>
      </c>
      <c r="F78" s="2" t="s">
        <v>29</v>
      </c>
      <c r="G78" s="2" t="s">
        <v>34</v>
      </c>
      <c r="H78" s="2" t="s">
        <v>39</v>
      </c>
      <c r="I78" s="4">
        <v>85430</v>
      </c>
      <c r="J78" s="4" t="str">
        <f t="shared" si="3"/>
        <v>Large</v>
      </c>
      <c r="K78" s="4">
        <v>81430.252535074382</v>
      </c>
    </row>
    <row r="79" spans="1:11" x14ac:dyDescent="0.35">
      <c r="A79" s="2">
        <v>100078</v>
      </c>
      <c r="B79" s="3">
        <v>45659</v>
      </c>
      <c r="C79" s="3" t="str">
        <f t="shared" si="2"/>
        <v>2025-01-02</v>
      </c>
      <c r="D79" s="2" t="s">
        <v>14</v>
      </c>
      <c r="E79" s="2" t="s">
        <v>22</v>
      </c>
      <c r="F79" s="2" t="s">
        <v>29</v>
      </c>
      <c r="G79" s="2" t="s">
        <v>31</v>
      </c>
      <c r="H79" s="2" t="s">
        <v>37</v>
      </c>
      <c r="I79" s="4">
        <v>76130</v>
      </c>
      <c r="J79" s="4" t="str">
        <f t="shared" si="3"/>
        <v>Large</v>
      </c>
      <c r="K79" s="4">
        <v>81844.648147756845</v>
      </c>
    </row>
    <row r="80" spans="1:11" x14ac:dyDescent="0.35">
      <c r="A80" s="2">
        <v>100079</v>
      </c>
      <c r="B80" s="3">
        <v>45659</v>
      </c>
      <c r="C80" s="3" t="str">
        <f t="shared" si="2"/>
        <v>2025-01-02</v>
      </c>
      <c r="D80" s="2" t="s">
        <v>14</v>
      </c>
      <c r="E80" s="2" t="s">
        <v>24</v>
      </c>
      <c r="F80" s="2" t="s">
        <v>30</v>
      </c>
      <c r="G80" s="2" t="s">
        <v>34</v>
      </c>
      <c r="H80" s="2" t="s">
        <v>39</v>
      </c>
      <c r="I80" s="4">
        <v>51600</v>
      </c>
      <c r="J80" s="4" t="str">
        <f t="shared" si="3"/>
        <v>Large</v>
      </c>
      <c r="K80" s="4">
        <v>59234.965955582433</v>
      </c>
    </row>
    <row r="81" spans="1:11" x14ac:dyDescent="0.35">
      <c r="A81" s="2">
        <v>100080</v>
      </c>
      <c r="B81" s="3">
        <v>45659</v>
      </c>
      <c r="C81" s="3" t="str">
        <f t="shared" si="2"/>
        <v>2025-01-02</v>
      </c>
      <c r="D81" s="2" t="s">
        <v>14</v>
      </c>
      <c r="E81" s="2" t="s">
        <v>25</v>
      </c>
      <c r="F81" s="2" t="s">
        <v>30</v>
      </c>
      <c r="G81" s="2" t="s">
        <v>33</v>
      </c>
      <c r="H81" s="2" t="s">
        <v>38</v>
      </c>
      <c r="I81" s="4">
        <v>63030</v>
      </c>
      <c r="J81" s="4" t="str">
        <f t="shared" si="3"/>
        <v>Large</v>
      </c>
      <c r="K81" s="4">
        <v>61164.911484216369</v>
      </c>
    </row>
    <row r="82" spans="1:11" x14ac:dyDescent="0.35">
      <c r="A82" s="2">
        <v>100081</v>
      </c>
      <c r="B82" s="3">
        <v>45659</v>
      </c>
      <c r="C82" s="3" t="str">
        <f t="shared" si="2"/>
        <v>2025-01-02</v>
      </c>
      <c r="D82" s="2" t="s">
        <v>14</v>
      </c>
      <c r="E82" s="2" t="s">
        <v>21</v>
      </c>
      <c r="F82" s="2" t="s">
        <v>28</v>
      </c>
      <c r="G82" s="2" t="s">
        <v>35</v>
      </c>
      <c r="H82" s="2" t="s">
        <v>38</v>
      </c>
      <c r="I82" s="4">
        <v>80460</v>
      </c>
      <c r="J82" s="4" t="str">
        <f t="shared" si="3"/>
        <v>Large</v>
      </c>
      <c r="K82" s="4">
        <v>72056.325043528661</v>
      </c>
    </row>
    <row r="83" spans="1:11" x14ac:dyDescent="0.35">
      <c r="A83" s="2">
        <v>100082</v>
      </c>
      <c r="B83" s="3">
        <v>45659</v>
      </c>
      <c r="C83" s="3" t="str">
        <f t="shared" si="2"/>
        <v>2025-01-02</v>
      </c>
      <c r="D83" s="2" t="s">
        <v>14</v>
      </c>
      <c r="E83" s="2" t="s">
        <v>24</v>
      </c>
      <c r="F83" s="2" t="s">
        <v>30</v>
      </c>
      <c r="G83" s="2" t="s">
        <v>31</v>
      </c>
      <c r="H83" s="2" t="s">
        <v>36</v>
      </c>
      <c r="I83" s="4">
        <v>50460</v>
      </c>
      <c r="J83" s="4" t="str">
        <f t="shared" si="3"/>
        <v>Large</v>
      </c>
      <c r="K83" s="4">
        <v>51279.17095906625</v>
      </c>
    </row>
    <row r="84" spans="1:11" x14ac:dyDescent="0.35">
      <c r="A84" s="2">
        <v>100083</v>
      </c>
      <c r="B84" s="3">
        <v>45659</v>
      </c>
      <c r="C84" s="3" t="str">
        <f t="shared" si="2"/>
        <v>2025-01-02</v>
      </c>
      <c r="D84" s="2" t="s">
        <v>14</v>
      </c>
      <c r="E84" s="2" t="s">
        <v>25</v>
      </c>
      <c r="F84" s="2" t="s">
        <v>30</v>
      </c>
      <c r="G84" s="2" t="s">
        <v>32</v>
      </c>
      <c r="H84" s="2" t="s">
        <v>39</v>
      </c>
      <c r="I84" s="4">
        <v>9860</v>
      </c>
      <c r="J84" s="4" t="str">
        <f t="shared" si="3"/>
        <v>Small</v>
      </c>
      <c r="K84" s="4">
        <v>9404.9902965468063</v>
      </c>
    </row>
    <row r="85" spans="1:11" x14ac:dyDescent="0.35">
      <c r="A85" s="2">
        <v>100084</v>
      </c>
      <c r="B85" s="3">
        <v>45659</v>
      </c>
      <c r="C85" s="3" t="str">
        <f t="shared" si="2"/>
        <v>2025-01-02</v>
      </c>
      <c r="D85" s="2" t="s">
        <v>14</v>
      </c>
      <c r="E85" s="2" t="s">
        <v>21</v>
      </c>
      <c r="F85" s="2" t="s">
        <v>28</v>
      </c>
      <c r="G85" s="2" t="s">
        <v>31</v>
      </c>
      <c r="H85" s="2" t="s">
        <v>36</v>
      </c>
      <c r="I85" s="4">
        <v>86690</v>
      </c>
      <c r="J85" s="4" t="str">
        <f t="shared" si="3"/>
        <v>Large</v>
      </c>
      <c r="K85" s="4">
        <v>94353.747726882182</v>
      </c>
    </row>
    <row r="86" spans="1:11" x14ac:dyDescent="0.35">
      <c r="A86" s="2">
        <v>100085</v>
      </c>
      <c r="B86" s="3">
        <v>45659</v>
      </c>
      <c r="C86" s="3" t="str">
        <f t="shared" si="2"/>
        <v>2025-01-02</v>
      </c>
      <c r="D86" s="2" t="s">
        <v>14</v>
      </c>
      <c r="E86" s="2" t="s">
        <v>23</v>
      </c>
      <c r="F86" s="2" t="s">
        <v>28</v>
      </c>
      <c r="G86" s="2" t="s">
        <v>31</v>
      </c>
      <c r="H86" s="2" t="s">
        <v>39</v>
      </c>
      <c r="I86" s="4">
        <v>27610</v>
      </c>
      <c r="J86" s="4" t="str">
        <f t="shared" si="3"/>
        <v>Small</v>
      </c>
      <c r="K86" s="4">
        <v>27894.451042158129</v>
      </c>
    </row>
    <row r="87" spans="1:11" x14ac:dyDescent="0.35">
      <c r="A87" s="2">
        <v>100086</v>
      </c>
      <c r="B87" s="3">
        <v>45659</v>
      </c>
      <c r="C87" s="3" t="str">
        <f t="shared" si="2"/>
        <v>2025-01-02</v>
      </c>
      <c r="D87" s="2" t="s">
        <v>14</v>
      </c>
      <c r="E87" s="2" t="s">
        <v>27</v>
      </c>
      <c r="F87" s="2" t="s">
        <v>28</v>
      </c>
      <c r="G87" s="2" t="s">
        <v>35</v>
      </c>
      <c r="H87" s="2" t="s">
        <v>36</v>
      </c>
      <c r="I87" s="4">
        <v>66700</v>
      </c>
      <c r="J87" s="4" t="str">
        <f t="shared" si="3"/>
        <v>Large</v>
      </c>
      <c r="K87" s="4">
        <v>74867.790632036849</v>
      </c>
    </row>
    <row r="88" spans="1:11" x14ac:dyDescent="0.35">
      <c r="A88" s="2">
        <v>100087</v>
      </c>
      <c r="B88" s="3">
        <v>45659</v>
      </c>
      <c r="C88" s="3" t="str">
        <f t="shared" si="2"/>
        <v>2025-01-02</v>
      </c>
      <c r="D88" s="2" t="s">
        <v>14</v>
      </c>
      <c r="E88" s="2" t="s">
        <v>26</v>
      </c>
      <c r="F88" s="2" t="s">
        <v>29</v>
      </c>
      <c r="G88" s="2" t="s">
        <v>32</v>
      </c>
      <c r="H88" s="2" t="s">
        <v>39</v>
      </c>
      <c r="I88" s="4">
        <v>74630</v>
      </c>
      <c r="J88" s="4" t="str">
        <f t="shared" si="3"/>
        <v>Large</v>
      </c>
      <c r="K88" s="4">
        <v>82201.325831785638</v>
      </c>
    </row>
    <row r="89" spans="1:11" x14ac:dyDescent="0.35">
      <c r="A89" s="2">
        <v>100088</v>
      </c>
      <c r="B89" s="3">
        <v>45659</v>
      </c>
      <c r="C89" s="3" t="str">
        <f t="shared" si="2"/>
        <v>2025-01-02</v>
      </c>
      <c r="D89" s="2" t="s">
        <v>14</v>
      </c>
      <c r="E89" s="2" t="s">
        <v>25</v>
      </c>
      <c r="F89" s="2" t="s">
        <v>30</v>
      </c>
      <c r="G89" s="2" t="s">
        <v>35</v>
      </c>
      <c r="H89" s="2" t="s">
        <v>38</v>
      </c>
      <c r="I89" s="4">
        <v>46640</v>
      </c>
      <c r="J89" s="4" t="str">
        <f t="shared" si="3"/>
        <v>Medium</v>
      </c>
      <c r="K89" s="4">
        <v>52434.32166190604</v>
      </c>
    </row>
    <row r="90" spans="1:11" x14ac:dyDescent="0.35">
      <c r="A90" s="2">
        <v>100089</v>
      </c>
      <c r="B90" s="3">
        <v>45659</v>
      </c>
      <c r="C90" s="3" t="str">
        <f t="shared" si="2"/>
        <v>2025-01-02</v>
      </c>
      <c r="D90" s="2" t="s">
        <v>14</v>
      </c>
      <c r="E90" s="2" t="s">
        <v>27</v>
      </c>
      <c r="F90" s="2" t="s">
        <v>28</v>
      </c>
      <c r="G90" s="2" t="s">
        <v>34</v>
      </c>
      <c r="H90" s="2" t="s">
        <v>36</v>
      </c>
      <c r="I90" s="4">
        <v>27410</v>
      </c>
      <c r="J90" s="4" t="str">
        <f t="shared" si="3"/>
        <v>Small</v>
      </c>
      <c r="K90" s="4">
        <v>25757.62400312554</v>
      </c>
    </row>
    <row r="91" spans="1:11" x14ac:dyDescent="0.35">
      <c r="A91" s="2">
        <v>100090</v>
      </c>
      <c r="B91" s="3">
        <v>45659</v>
      </c>
      <c r="C91" s="3" t="str">
        <f t="shared" si="2"/>
        <v>2025-01-02</v>
      </c>
      <c r="D91" s="2" t="s">
        <v>14</v>
      </c>
      <c r="E91" s="2" t="s">
        <v>24</v>
      </c>
      <c r="F91" s="2" t="s">
        <v>30</v>
      </c>
      <c r="G91" s="2" t="s">
        <v>31</v>
      </c>
      <c r="H91" s="2" t="s">
        <v>36</v>
      </c>
      <c r="I91" s="4">
        <v>10560</v>
      </c>
      <c r="J91" s="4" t="str">
        <f t="shared" si="3"/>
        <v>Small</v>
      </c>
      <c r="K91" s="4">
        <v>11835.956043581</v>
      </c>
    </row>
    <row r="92" spans="1:11" x14ac:dyDescent="0.35">
      <c r="A92" s="2">
        <v>100091</v>
      </c>
      <c r="B92" s="3">
        <v>45659</v>
      </c>
      <c r="C92" s="3" t="str">
        <f t="shared" si="2"/>
        <v>2025-01-02</v>
      </c>
      <c r="D92" s="2" t="s">
        <v>14</v>
      </c>
      <c r="E92" s="2" t="s">
        <v>23</v>
      </c>
      <c r="F92" s="2" t="s">
        <v>28</v>
      </c>
      <c r="G92" s="2" t="s">
        <v>35</v>
      </c>
      <c r="H92" s="2" t="s">
        <v>37</v>
      </c>
      <c r="I92" s="4">
        <v>21550</v>
      </c>
      <c r="J92" s="4" t="str">
        <f t="shared" si="3"/>
        <v>Small</v>
      </c>
      <c r="K92" s="4">
        <v>23918.968103568601</v>
      </c>
    </row>
    <row r="93" spans="1:11" x14ac:dyDescent="0.35">
      <c r="A93" s="2">
        <v>100092</v>
      </c>
      <c r="B93" s="3">
        <v>45659</v>
      </c>
      <c r="C93" s="3" t="str">
        <f t="shared" si="2"/>
        <v>2025-01-02</v>
      </c>
      <c r="D93" s="2" t="s">
        <v>14</v>
      </c>
      <c r="E93" s="2" t="s">
        <v>26</v>
      </c>
      <c r="F93" s="2" t="s">
        <v>29</v>
      </c>
      <c r="G93" s="2" t="s">
        <v>33</v>
      </c>
      <c r="H93" s="2" t="s">
        <v>39</v>
      </c>
      <c r="I93" s="4">
        <v>14660</v>
      </c>
      <c r="J93" s="4" t="str">
        <f t="shared" si="3"/>
        <v>Small</v>
      </c>
      <c r="K93" s="4">
        <v>15218.58991100236</v>
      </c>
    </row>
    <row r="94" spans="1:11" x14ac:dyDescent="0.35">
      <c r="A94" s="2">
        <v>100093</v>
      </c>
      <c r="B94" s="3">
        <v>45659</v>
      </c>
      <c r="C94" s="3" t="str">
        <f t="shared" si="2"/>
        <v>2025-01-02</v>
      </c>
      <c r="D94" s="2" t="s">
        <v>14</v>
      </c>
      <c r="E94" s="2" t="s">
        <v>25</v>
      </c>
      <c r="F94" s="2" t="s">
        <v>30</v>
      </c>
      <c r="G94" s="2" t="s">
        <v>31</v>
      </c>
      <c r="H94" s="2" t="s">
        <v>38</v>
      </c>
      <c r="I94" s="4">
        <v>89830</v>
      </c>
      <c r="J94" s="4" t="str">
        <f t="shared" si="3"/>
        <v>Large</v>
      </c>
      <c r="K94" s="4">
        <v>100890.92882074379</v>
      </c>
    </row>
    <row r="95" spans="1:11" x14ac:dyDescent="0.35">
      <c r="A95" s="2">
        <v>100094</v>
      </c>
      <c r="B95" s="3">
        <v>45659</v>
      </c>
      <c r="C95" s="3" t="str">
        <f t="shared" si="2"/>
        <v>2025-01-02</v>
      </c>
      <c r="D95" s="2" t="s">
        <v>14</v>
      </c>
      <c r="E95" s="2" t="s">
        <v>23</v>
      </c>
      <c r="F95" s="2" t="s">
        <v>28</v>
      </c>
      <c r="G95" s="2" t="s">
        <v>34</v>
      </c>
      <c r="H95" s="2" t="s">
        <v>38</v>
      </c>
      <c r="I95" s="4">
        <v>63310</v>
      </c>
      <c r="J95" s="4" t="str">
        <f t="shared" si="3"/>
        <v>Large</v>
      </c>
      <c r="K95" s="4">
        <v>54843.6250270827</v>
      </c>
    </row>
    <row r="96" spans="1:11" x14ac:dyDescent="0.35">
      <c r="A96" s="2">
        <v>100095</v>
      </c>
      <c r="B96" s="3">
        <v>45659</v>
      </c>
      <c r="C96" s="3" t="str">
        <f t="shared" si="2"/>
        <v>2025-01-02</v>
      </c>
      <c r="D96" s="2" t="s">
        <v>14</v>
      </c>
      <c r="E96" s="2" t="s">
        <v>24</v>
      </c>
      <c r="F96" s="2" t="s">
        <v>30</v>
      </c>
      <c r="G96" s="2" t="s">
        <v>35</v>
      </c>
      <c r="H96" s="2" t="s">
        <v>38</v>
      </c>
      <c r="I96" s="4">
        <v>11750</v>
      </c>
      <c r="J96" s="4" t="str">
        <f t="shared" si="3"/>
        <v>Small</v>
      </c>
      <c r="K96" s="4">
        <v>12756.844279444411</v>
      </c>
    </row>
    <row r="97" spans="1:11" x14ac:dyDescent="0.35">
      <c r="A97" s="2">
        <v>100096</v>
      </c>
      <c r="B97" s="3">
        <v>45659</v>
      </c>
      <c r="C97" s="3" t="str">
        <f t="shared" si="2"/>
        <v>2025-01-02</v>
      </c>
      <c r="D97" s="2" t="s">
        <v>14</v>
      </c>
      <c r="E97" s="2" t="s">
        <v>26</v>
      </c>
      <c r="F97" s="2" t="s">
        <v>29</v>
      </c>
      <c r="G97" s="2" t="s">
        <v>35</v>
      </c>
      <c r="H97" s="2" t="s">
        <v>36</v>
      </c>
      <c r="I97" s="4">
        <v>37830</v>
      </c>
      <c r="J97" s="4" t="str">
        <f t="shared" si="3"/>
        <v>Medium</v>
      </c>
      <c r="K97" s="4">
        <v>33806.909346350883</v>
      </c>
    </row>
    <row r="98" spans="1:11" x14ac:dyDescent="0.35">
      <c r="A98" s="2">
        <v>100097</v>
      </c>
      <c r="B98" s="3">
        <v>45659</v>
      </c>
      <c r="C98" s="3" t="str">
        <f t="shared" si="2"/>
        <v>2025-01-02</v>
      </c>
      <c r="D98" s="2" t="s">
        <v>14</v>
      </c>
      <c r="E98" s="2" t="s">
        <v>26</v>
      </c>
      <c r="F98" s="2" t="s">
        <v>29</v>
      </c>
      <c r="G98" s="2" t="s">
        <v>33</v>
      </c>
      <c r="H98" s="2" t="s">
        <v>38</v>
      </c>
      <c r="I98" s="4">
        <v>65350</v>
      </c>
      <c r="J98" s="4" t="str">
        <f t="shared" si="3"/>
        <v>Large</v>
      </c>
      <c r="K98" s="4">
        <v>62230.978271484477</v>
      </c>
    </row>
    <row r="99" spans="1:11" x14ac:dyDescent="0.35">
      <c r="A99" s="2">
        <v>100098</v>
      </c>
      <c r="B99" s="3">
        <v>45659</v>
      </c>
      <c r="C99" s="3" t="str">
        <f t="shared" si="2"/>
        <v>2025-01-02</v>
      </c>
      <c r="D99" s="2" t="s">
        <v>14</v>
      </c>
      <c r="E99" s="2" t="s">
        <v>24</v>
      </c>
      <c r="F99" s="2" t="s">
        <v>30</v>
      </c>
      <c r="G99" s="2" t="s">
        <v>34</v>
      </c>
      <c r="H99" s="2" t="s">
        <v>36</v>
      </c>
      <c r="I99" s="4">
        <v>6800</v>
      </c>
      <c r="J99" s="4" t="str">
        <f t="shared" si="3"/>
        <v>Small</v>
      </c>
      <c r="K99" s="4">
        <v>7268.3510779496164</v>
      </c>
    </row>
    <row r="100" spans="1:11" x14ac:dyDescent="0.35">
      <c r="A100" s="2">
        <v>100099</v>
      </c>
      <c r="B100" s="3">
        <v>45659</v>
      </c>
      <c r="C100" s="3" t="str">
        <f t="shared" si="2"/>
        <v>2025-01-02</v>
      </c>
      <c r="D100" s="2" t="s">
        <v>14</v>
      </c>
      <c r="E100" s="2" t="s">
        <v>24</v>
      </c>
      <c r="F100" s="2" t="s">
        <v>30</v>
      </c>
      <c r="G100" s="2" t="s">
        <v>33</v>
      </c>
      <c r="H100" s="2" t="s">
        <v>37</v>
      </c>
      <c r="I100" s="4">
        <v>8600</v>
      </c>
      <c r="J100" s="4" t="str">
        <f t="shared" si="3"/>
        <v>Small</v>
      </c>
      <c r="K100" s="4">
        <v>7850.9845329515092</v>
      </c>
    </row>
    <row r="101" spans="1:11" x14ac:dyDescent="0.35">
      <c r="A101" s="2">
        <v>100100</v>
      </c>
      <c r="B101" s="3">
        <v>45659</v>
      </c>
      <c r="C101" s="3" t="str">
        <f t="shared" si="2"/>
        <v>2025-01-02</v>
      </c>
      <c r="D101" s="2" t="s">
        <v>14</v>
      </c>
      <c r="E101" s="2" t="s">
        <v>23</v>
      </c>
      <c r="F101" s="2" t="s">
        <v>28</v>
      </c>
      <c r="G101" s="2" t="s">
        <v>31</v>
      </c>
      <c r="H101" s="2" t="s">
        <v>38</v>
      </c>
      <c r="I101" s="4">
        <v>29710</v>
      </c>
      <c r="J101" s="4" t="str">
        <f t="shared" si="3"/>
        <v>Small</v>
      </c>
      <c r="K101" s="4">
        <v>27314.22794615175</v>
      </c>
    </row>
    <row r="102" spans="1:11" x14ac:dyDescent="0.35">
      <c r="A102" s="2">
        <v>100101</v>
      </c>
      <c r="B102" s="3">
        <v>45659</v>
      </c>
      <c r="C102" s="3" t="str">
        <f t="shared" si="2"/>
        <v>2025-01-02</v>
      </c>
      <c r="D102" s="2" t="s">
        <v>14</v>
      </c>
      <c r="E102" s="2" t="s">
        <v>23</v>
      </c>
      <c r="F102" s="2" t="s">
        <v>28</v>
      </c>
      <c r="G102" s="2" t="s">
        <v>32</v>
      </c>
      <c r="H102" s="2" t="s">
        <v>37</v>
      </c>
      <c r="I102" s="4">
        <v>68210</v>
      </c>
      <c r="J102" s="4" t="str">
        <f t="shared" si="3"/>
        <v>Large</v>
      </c>
      <c r="K102" s="4">
        <v>62317.619494507548</v>
      </c>
    </row>
    <row r="103" spans="1:11" x14ac:dyDescent="0.35">
      <c r="A103" s="2">
        <v>100102</v>
      </c>
      <c r="B103" s="3">
        <v>45659</v>
      </c>
      <c r="C103" s="3" t="str">
        <f t="shared" si="2"/>
        <v>2025-01-02</v>
      </c>
      <c r="D103" s="2" t="s">
        <v>14</v>
      </c>
      <c r="E103" s="2" t="s">
        <v>25</v>
      </c>
      <c r="F103" s="2" t="s">
        <v>30</v>
      </c>
      <c r="G103" s="2" t="s">
        <v>35</v>
      </c>
      <c r="H103" s="2" t="s">
        <v>39</v>
      </c>
      <c r="I103" s="4">
        <v>76060</v>
      </c>
      <c r="J103" s="4" t="str">
        <f t="shared" si="3"/>
        <v>Large</v>
      </c>
      <c r="K103" s="4">
        <v>75061.448366701938</v>
      </c>
    </row>
    <row r="104" spans="1:11" x14ac:dyDescent="0.35">
      <c r="A104" s="2">
        <v>100103</v>
      </c>
      <c r="B104" s="3">
        <v>45659</v>
      </c>
      <c r="C104" s="3" t="str">
        <f t="shared" si="2"/>
        <v>2025-01-02</v>
      </c>
      <c r="D104" s="2" t="s">
        <v>14</v>
      </c>
      <c r="E104" s="2" t="s">
        <v>26</v>
      </c>
      <c r="F104" s="2" t="s">
        <v>29</v>
      </c>
      <c r="G104" s="2" t="s">
        <v>33</v>
      </c>
      <c r="H104" s="2" t="s">
        <v>39</v>
      </c>
      <c r="I104" s="4">
        <v>47580</v>
      </c>
      <c r="J104" s="4" t="str">
        <f t="shared" si="3"/>
        <v>Medium</v>
      </c>
      <c r="K104" s="4">
        <v>41598.980207969842</v>
      </c>
    </row>
    <row r="105" spans="1:11" x14ac:dyDescent="0.35">
      <c r="A105" s="2">
        <v>100104</v>
      </c>
      <c r="B105" s="3">
        <v>45659</v>
      </c>
      <c r="C105" s="3" t="str">
        <f t="shared" si="2"/>
        <v>2025-01-02</v>
      </c>
      <c r="D105" s="2" t="s">
        <v>14</v>
      </c>
      <c r="E105" s="2" t="s">
        <v>25</v>
      </c>
      <c r="F105" s="2" t="s">
        <v>30</v>
      </c>
      <c r="G105" s="2" t="s">
        <v>35</v>
      </c>
      <c r="H105" s="2" t="s">
        <v>37</v>
      </c>
      <c r="I105" s="4">
        <v>23550</v>
      </c>
      <c r="J105" s="4" t="str">
        <f t="shared" si="3"/>
        <v>Small</v>
      </c>
      <c r="K105" s="4">
        <v>26280.77749649679</v>
      </c>
    </row>
    <row r="106" spans="1:11" x14ac:dyDescent="0.35">
      <c r="A106" s="2">
        <v>100105</v>
      </c>
      <c r="B106" s="3">
        <v>45660</v>
      </c>
      <c r="C106" s="3" t="str">
        <f t="shared" si="2"/>
        <v>2025-01-03</v>
      </c>
      <c r="D106" s="2" t="s">
        <v>14</v>
      </c>
      <c r="E106" s="2" t="s">
        <v>23</v>
      </c>
      <c r="F106" s="2" t="s">
        <v>28</v>
      </c>
      <c r="G106" s="2" t="s">
        <v>35</v>
      </c>
      <c r="H106" s="2" t="s">
        <v>39</v>
      </c>
      <c r="I106" s="4">
        <v>9920</v>
      </c>
      <c r="J106" s="4" t="str">
        <f t="shared" si="3"/>
        <v>Small</v>
      </c>
      <c r="K106" s="4">
        <v>10603.66057500651</v>
      </c>
    </row>
    <row r="107" spans="1:11" x14ac:dyDescent="0.35">
      <c r="A107" s="2">
        <v>100106</v>
      </c>
      <c r="B107" s="3">
        <v>45660</v>
      </c>
      <c r="C107" s="3" t="str">
        <f t="shared" si="2"/>
        <v>2025-01-03</v>
      </c>
      <c r="D107" s="2" t="s">
        <v>14</v>
      </c>
      <c r="E107" s="2" t="s">
        <v>26</v>
      </c>
      <c r="F107" s="2" t="s">
        <v>29</v>
      </c>
      <c r="G107" s="2" t="s">
        <v>33</v>
      </c>
      <c r="H107" s="2" t="s">
        <v>38</v>
      </c>
      <c r="I107" s="4">
        <v>23290</v>
      </c>
      <c r="J107" s="4" t="str">
        <f t="shared" si="3"/>
        <v>Small</v>
      </c>
      <c r="K107" s="4">
        <v>23384.39565135161</v>
      </c>
    </row>
    <row r="108" spans="1:11" x14ac:dyDescent="0.35">
      <c r="A108" s="2">
        <v>100107</v>
      </c>
      <c r="B108" s="3">
        <v>45660</v>
      </c>
      <c r="C108" s="3" t="str">
        <f t="shared" si="2"/>
        <v>2025-01-03</v>
      </c>
      <c r="D108" s="2" t="s">
        <v>14</v>
      </c>
      <c r="E108" s="2" t="s">
        <v>25</v>
      </c>
      <c r="F108" s="2" t="s">
        <v>30</v>
      </c>
      <c r="G108" s="2" t="s">
        <v>35</v>
      </c>
      <c r="H108" s="2" t="s">
        <v>38</v>
      </c>
      <c r="I108" s="4">
        <v>75210</v>
      </c>
      <c r="J108" s="4" t="str">
        <f t="shared" si="3"/>
        <v>Large</v>
      </c>
      <c r="K108" s="4">
        <v>65828.53083159191</v>
      </c>
    </row>
    <row r="109" spans="1:11" x14ac:dyDescent="0.35">
      <c r="A109" s="2">
        <v>100108</v>
      </c>
      <c r="B109" s="3">
        <v>45660</v>
      </c>
      <c r="C109" s="3" t="str">
        <f t="shared" si="2"/>
        <v>2025-01-03</v>
      </c>
      <c r="D109" s="2" t="s">
        <v>14</v>
      </c>
      <c r="E109" s="2" t="s">
        <v>24</v>
      </c>
      <c r="F109" s="2" t="s">
        <v>30</v>
      </c>
      <c r="G109" s="2" t="s">
        <v>34</v>
      </c>
      <c r="H109" s="2" t="s">
        <v>36</v>
      </c>
      <c r="I109" s="4">
        <v>9700</v>
      </c>
      <c r="J109" s="4" t="str">
        <f t="shared" si="3"/>
        <v>Small</v>
      </c>
      <c r="K109" s="4">
        <v>8606.7939275320332</v>
      </c>
    </row>
    <row r="110" spans="1:11" x14ac:dyDescent="0.35">
      <c r="A110" s="2">
        <v>100109</v>
      </c>
      <c r="B110" s="3">
        <v>45660</v>
      </c>
      <c r="C110" s="3" t="str">
        <f t="shared" si="2"/>
        <v>2025-01-03</v>
      </c>
      <c r="D110" s="2" t="s">
        <v>14</v>
      </c>
      <c r="E110" s="2" t="s">
        <v>24</v>
      </c>
      <c r="F110" s="2" t="s">
        <v>30</v>
      </c>
      <c r="G110" s="2" t="s">
        <v>34</v>
      </c>
      <c r="H110" s="2" t="s">
        <v>37</v>
      </c>
      <c r="I110" s="4">
        <v>18800</v>
      </c>
      <c r="J110" s="4" t="str">
        <f t="shared" si="3"/>
        <v>Small</v>
      </c>
      <c r="K110" s="4">
        <v>16535.357425252339</v>
      </c>
    </row>
    <row r="111" spans="1:11" x14ac:dyDescent="0.35">
      <c r="A111" s="2">
        <v>100110</v>
      </c>
      <c r="B111" s="3">
        <v>45660</v>
      </c>
      <c r="C111" s="3" t="str">
        <f t="shared" si="2"/>
        <v>2025-01-03</v>
      </c>
      <c r="D111" s="2" t="s">
        <v>14</v>
      </c>
      <c r="E111" s="2" t="s">
        <v>22</v>
      </c>
      <c r="F111" s="2" t="s">
        <v>29</v>
      </c>
      <c r="G111" s="2" t="s">
        <v>32</v>
      </c>
      <c r="H111" s="2" t="s">
        <v>37</v>
      </c>
      <c r="I111" s="4">
        <v>53550</v>
      </c>
      <c r="J111" s="4" t="str">
        <f t="shared" si="3"/>
        <v>Large</v>
      </c>
      <c r="K111" s="4">
        <v>45754.449493903106</v>
      </c>
    </row>
    <row r="112" spans="1:11" x14ac:dyDescent="0.35">
      <c r="A112" s="2">
        <v>100111</v>
      </c>
      <c r="B112" s="3">
        <v>45660</v>
      </c>
      <c r="C112" s="3" t="str">
        <f t="shared" si="2"/>
        <v>2025-01-03</v>
      </c>
      <c r="D112" s="2" t="s">
        <v>14</v>
      </c>
      <c r="E112" s="2" t="s">
        <v>23</v>
      </c>
      <c r="F112" s="2" t="s">
        <v>28</v>
      </c>
      <c r="G112" s="2" t="s">
        <v>34</v>
      </c>
      <c r="H112" s="2" t="s">
        <v>36</v>
      </c>
      <c r="I112" s="4">
        <v>31320</v>
      </c>
      <c r="J112" s="4" t="str">
        <f t="shared" si="3"/>
        <v>Medium</v>
      </c>
      <c r="K112" s="4">
        <v>32889.988642962169</v>
      </c>
    </row>
    <row r="113" spans="1:11" x14ac:dyDescent="0.35">
      <c r="A113" s="2">
        <v>100112</v>
      </c>
      <c r="B113" s="3">
        <v>45660</v>
      </c>
      <c r="C113" s="3" t="str">
        <f t="shared" si="2"/>
        <v>2025-01-03</v>
      </c>
      <c r="D113" s="2" t="s">
        <v>14</v>
      </c>
      <c r="E113" s="2" t="s">
        <v>25</v>
      </c>
      <c r="F113" s="2" t="s">
        <v>30</v>
      </c>
      <c r="G113" s="2" t="s">
        <v>33</v>
      </c>
      <c r="H113" s="2" t="s">
        <v>38</v>
      </c>
      <c r="I113" s="4">
        <v>38300</v>
      </c>
      <c r="J113" s="4" t="str">
        <f t="shared" si="3"/>
        <v>Medium</v>
      </c>
      <c r="K113" s="4">
        <v>38416.620683847606</v>
      </c>
    </row>
    <row r="114" spans="1:11" x14ac:dyDescent="0.35">
      <c r="A114" s="2">
        <v>100113</v>
      </c>
      <c r="B114" s="3">
        <v>45660</v>
      </c>
      <c r="C114" s="3" t="str">
        <f t="shared" si="2"/>
        <v>2025-01-03</v>
      </c>
      <c r="D114" s="2" t="s">
        <v>14</v>
      </c>
      <c r="E114" s="2" t="s">
        <v>22</v>
      </c>
      <c r="F114" s="2" t="s">
        <v>29</v>
      </c>
      <c r="G114" s="2" t="s">
        <v>34</v>
      </c>
      <c r="H114" s="2" t="s">
        <v>37</v>
      </c>
      <c r="I114" s="4">
        <v>73780</v>
      </c>
      <c r="J114" s="4" t="str">
        <f t="shared" si="3"/>
        <v>Large</v>
      </c>
      <c r="K114" s="4">
        <v>71169.60589123753</v>
      </c>
    </row>
    <row r="115" spans="1:11" x14ac:dyDescent="0.35">
      <c r="A115" s="2">
        <v>100114</v>
      </c>
      <c r="B115" s="3">
        <v>45660</v>
      </c>
      <c r="C115" s="3" t="str">
        <f t="shared" si="2"/>
        <v>2025-01-03</v>
      </c>
      <c r="D115" s="2" t="s">
        <v>14</v>
      </c>
      <c r="E115" s="2" t="s">
        <v>22</v>
      </c>
      <c r="F115" s="2" t="s">
        <v>29</v>
      </c>
      <c r="G115" s="2" t="s">
        <v>32</v>
      </c>
      <c r="H115" s="2" t="s">
        <v>36</v>
      </c>
      <c r="I115" s="4">
        <v>37930</v>
      </c>
      <c r="J115" s="4" t="str">
        <f t="shared" si="3"/>
        <v>Medium</v>
      </c>
      <c r="K115" s="4">
        <v>36195.084722002568</v>
      </c>
    </row>
    <row r="116" spans="1:11" x14ac:dyDescent="0.35">
      <c r="A116" s="2">
        <v>100115</v>
      </c>
      <c r="B116" s="3">
        <v>45660</v>
      </c>
      <c r="C116" s="3" t="str">
        <f t="shared" si="2"/>
        <v>2025-01-03</v>
      </c>
      <c r="D116" s="2" t="s">
        <v>14</v>
      </c>
      <c r="E116" s="2" t="s">
        <v>27</v>
      </c>
      <c r="F116" s="2" t="s">
        <v>28</v>
      </c>
      <c r="G116" s="2" t="s">
        <v>31</v>
      </c>
      <c r="H116" s="2" t="s">
        <v>37</v>
      </c>
      <c r="I116" s="4">
        <v>15390</v>
      </c>
      <c r="J116" s="4" t="str">
        <f t="shared" si="3"/>
        <v>Small</v>
      </c>
      <c r="K116" s="4">
        <v>15211.72191361126</v>
      </c>
    </row>
    <row r="117" spans="1:11" x14ac:dyDescent="0.35">
      <c r="A117" s="2">
        <v>100116</v>
      </c>
      <c r="B117" s="3">
        <v>45660</v>
      </c>
      <c r="C117" s="3" t="str">
        <f t="shared" si="2"/>
        <v>2025-01-03</v>
      </c>
      <c r="D117" s="2" t="s">
        <v>14</v>
      </c>
      <c r="E117" s="2" t="s">
        <v>26</v>
      </c>
      <c r="F117" s="2" t="s">
        <v>29</v>
      </c>
      <c r="G117" s="2" t="s">
        <v>31</v>
      </c>
      <c r="H117" s="2" t="s">
        <v>37</v>
      </c>
      <c r="I117" s="4">
        <v>43680</v>
      </c>
      <c r="J117" s="4" t="str">
        <f t="shared" si="3"/>
        <v>Medium</v>
      </c>
      <c r="K117" s="4">
        <v>43351.886628067383</v>
      </c>
    </row>
    <row r="118" spans="1:11" x14ac:dyDescent="0.35">
      <c r="A118" s="2">
        <v>100117</v>
      </c>
      <c r="B118" s="3">
        <v>45660</v>
      </c>
      <c r="C118" s="3" t="str">
        <f t="shared" si="2"/>
        <v>2025-01-03</v>
      </c>
      <c r="D118" s="2" t="s">
        <v>14</v>
      </c>
      <c r="E118" s="2" t="s">
        <v>21</v>
      </c>
      <c r="F118" s="2" t="s">
        <v>28</v>
      </c>
      <c r="G118" s="2" t="s">
        <v>33</v>
      </c>
      <c r="H118" s="2" t="s">
        <v>36</v>
      </c>
      <c r="I118" s="4">
        <v>32650</v>
      </c>
      <c r="J118" s="4" t="str">
        <f t="shared" si="3"/>
        <v>Medium</v>
      </c>
      <c r="K118" s="4">
        <v>29114.76100711236</v>
      </c>
    </row>
    <row r="119" spans="1:11" x14ac:dyDescent="0.35">
      <c r="A119" s="2">
        <v>100118</v>
      </c>
      <c r="B119" s="3">
        <v>45660</v>
      </c>
      <c r="C119" s="3" t="str">
        <f t="shared" si="2"/>
        <v>2025-01-03</v>
      </c>
      <c r="D119" s="2" t="s">
        <v>14</v>
      </c>
      <c r="E119" s="2" t="s">
        <v>27</v>
      </c>
      <c r="F119" s="2" t="s">
        <v>28</v>
      </c>
      <c r="G119" s="2" t="s">
        <v>32</v>
      </c>
      <c r="H119" s="2" t="s">
        <v>37</v>
      </c>
      <c r="I119" s="4">
        <v>11110</v>
      </c>
      <c r="J119" s="4" t="str">
        <f t="shared" si="3"/>
        <v>Small</v>
      </c>
      <c r="K119" s="4">
        <v>11215.105277763219</v>
      </c>
    </row>
    <row r="120" spans="1:11" x14ac:dyDescent="0.35">
      <c r="A120" s="2">
        <v>100119</v>
      </c>
      <c r="B120" s="3">
        <v>45660</v>
      </c>
      <c r="C120" s="3" t="str">
        <f t="shared" si="2"/>
        <v>2025-01-03</v>
      </c>
      <c r="D120" s="2" t="s">
        <v>14</v>
      </c>
      <c r="E120" s="2" t="s">
        <v>23</v>
      </c>
      <c r="F120" s="2" t="s">
        <v>28</v>
      </c>
      <c r="G120" s="2" t="s">
        <v>34</v>
      </c>
      <c r="H120" s="2" t="s">
        <v>39</v>
      </c>
      <c r="I120" s="4">
        <v>76020</v>
      </c>
      <c r="J120" s="4" t="str">
        <f t="shared" si="3"/>
        <v>Large</v>
      </c>
      <c r="K120" s="4">
        <v>65712.314622051956</v>
      </c>
    </row>
    <row r="121" spans="1:11" x14ac:dyDescent="0.35">
      <c r="A121" s="2">
        <v>100120</v>
      </c>
      <c r="B121" s="3">
        <v>45660</v>
      </c>
      <c r="C121" s="3" t="str">
        <f t="shared" si="2"/>
        <v>2025-01-03</v>
      </c>
      <c r="D121" s="2" t="s">
        <v>14</v>
      </c>
      <c r="E121" s="2" t="s">
        <v>26</v>
      </c>
      <c r="F121" s="2" t="s">
        <v>29</v>
      </c>
      <c r="G121" s="2" t="s">
        <v>32</v>
      </c>
      <c r="H121" s="2" t="s">
        <v>36</v>
      </c>
      <c r="I121" s="4">
        <v>72010</v>
      </c>
      <c r="J121" s="4" t="str">
        <f t="shared" si="3"/>
        <v>Large</v>
      </c>
      <c r="K121" s="4">
        <v>81486.077975088614</v>
      </c>
    </row>
    <row r="122" spans="1:11" x14ac:dyDescent="0.35">
      <c r="A122" s="2">
        <v>100121</v>
      </c>
      <c r="B122" s="3">
        <v>45660</v>
      </c>
      <c r="C122" s="3" t="str">
        <f t="shared" si="2"/>
        <v>2025-01-03</v>
      </c>
      <c r="D122" s="2" t="s">
        <v>14</v>
      </c>
      <c r="E122" s="2" t="s">
        <v>21</v>
      </c>
      <c r="F122" s="2" t="s">
        <v>28</v>
      </c>
      <c r="G122" s="2" t="s">
        <v>35</v>
      </c>
      <c r="H122" s="2" t="s">
        <v>36</v>
      </c>
      <c r="I122" s="4">
        <v>45710</v>
      </c>
      <c r="J122" s="4" t="str">
        <f t="shared" si="3"/>
        <v>Medium</v>
      </c>
      <c r="K122" s="4">
        <v>48647.572454442088</v>
      </c>
    </row>
    <row r="123" spans="1:11" x14ac:dyDescent="0.35">
      <c r="A123" s="2">
        <v>100122</v>
      </c>
      <c r="B123" s="3">
        <v>45660</v>
      </c>
      <c r="C123" s="3" t="str">
        <f t="shared" si="2"/>
        <v>2025-01-03</v>
      </c>
      <c r="D123" s="2" t="s">
        <v>14</v>
      </c>
      <c r="E123" s="2" t="s">
        <v>22</v>
      </c>
      <c r="F123" s="2" t="s">
        <v>29</v>
      </c>
      <c r="G123" s="2" t="s">
        <v>32</v>
      </c>
      <c r="H123" s="2" t="s">
        <v>39</v>
      </c>
      <c r="I123" s="4">
        <v>87930</v>
      </c>
      <c r="J123" s="4" t="str">
        <f t="shared" si="3"/>
        <v>Large</v>
      </c>
      <c r="K123" s="4">
        <v>74990.003885692058</v>
      </c>
    </row>
    <row r="124" spans="1:11" x14ac:dyDescent="0.35">
      <c r="A124" s="2">
        <v>100123</v>
      </c>
      <c r="B124" s="3">
        <v>45660</v>
      </c>
      <c r="C124" s="3" t="str">
        <f t="shared" si="2"/>
        <v>2025-01-03</v>
      </c>
      <c r="D124" s="2" t="s">
        <v>14</v>
      </c>
      <c r="E124" s="2" t="s">
        <v>21</v>
      </c>
      <c r="F124" s="2" t="s">
        <v>28</v>
      </c>
      <c r="G124" s="2" t="s">
        <v>34</v>
      </c>
      <c r="H124" s="2" t="s">
        <v>37</v>
      </c>
      <c r="I124" s="4">
        <v>36140</v>
      </c>
      <c r="J124" s="4" t="str">
        <f t="shared" si="3"/>
        <v>Medium</v>
      </c>
      <c r="K124" s="4">
        <v>33850.512761713057</v>
      </c>
    </row>
    <row r="125" spans="1:11" x14ac:dyDescent="0.35">
      <c r="A125" s="2">
        <v>100124</v>
      </c>
      <c r="B125" s="3">
        <v>45660</v>
      </c>
      <c r="C125" s="3" t="str">
        <f t="shared" si="2"/>
        <v>2025-01-03</v>
      </c>
      <c r="D125" s="2" t="s">
        <v>14</v>
      </c>
      <c r="E125" s="2" t="s">
        <v>24</v>
      </c>
      <c r="F125" s="2" t="s">
        <v>30</v>
      </c>
      <c r="G125" s="2" t="s">
        <v>33</v>
      </c>
      <c r="H125" s="2" t="s">
        <v>39</v>
      </c>
      <c r="I125" s="4">
        <v>20900</v>
      </c>
      <c r="J125" s="4" t="str">
        <f t="shared" si="3"/>
        <v>Small</v>
      </c>
      <c r="K125" s="4">
        <v>23926.664320841192</v>
      </c>
    </row>
    <row r="126" spans="1:11" x14ac:dyDescent="0.35">
      <c r="A126" s="2">
        <v>100125</v>
      </c>
      <c r="B126" s="3">
        <v>45660</v>
      </c>
      <c r="C126" s="3" t="str">
        <f t="shared" si="2"/>
        <v>2025-01-03</v>
      </c>
      <c r="D126" s="2" t="s">
        <v>14</v>
      </c>
      <c r="E126" s="2" t="s">
        <v>23</v>
      </c>
      <c r="F126" s="2" t="s">
        <v>28</v>
      </c>
      <c r="G126" s="2" t="s">
        <v>35</v>
      </c>
      <c r="H126" s="2" t="s">
        <v>37</v>
      </c>
      <c r="I126" s="4">
        <v>80850</v>
      </c>
      <c r="J126" s="4" t="str">
        <f t="shared" si="3"/>
        <v>Large</v>
      </c>
      <c r="K126" s="4">
        <v>69897.820184908924</v>
      </c>
    </row>
    <row r="127" spans="1:11" x14ac:dyDescent="0.35">
      <c r="A127" s="2">
        <v>100126</v>
      </c>
      <c r="B127" s="3">
        <v>45660</v>
      </c>
      <c r="C127" s="3" t="str">
        <f t="shared" si="2"/>
        <v>2025-01-03</v>
      </c>
      <c r="D127" s="2" t="s">
        <v>14</v>
      </c>
      <c r="E127" s="2" t="s">
        <v>24</v>
      </c>
      <c r="F127" s="2" t="s">
        <v>30</v>
      </c>
      <c r="G127" s="2" t="s">
        <v>32</v>
      </c>
      <c r="H127" s="2" t="s">
        <v>38</v>
      </c>
      <c r="I127" s="4">
        <v>28680</v>
      </c>
      <c r="J127" s="4" t="str">
        <f t="shared" si="3"/>
        <v>Small</v>
      </c>
      <c r="K127" s="4">
        <v>25640.425444689779</v>
      </c>
    </row>
    <row r="128" spans="1:11" x14ac:dyDescent="0.35">
      <c r="A128" s="2">
        <v>100127</v>
      </c>
      <c r="B128" s="3">
        <v>45660</v>
      </c>
      <c r="C128" s="3" t="str">
        <f t="shared" si="2"/>
        <v>2025-01-03</v>
      </c>
      <c r="D128" s="2" t="s">
        <v>14</v>
      </c>
      <c r="E128" s="2" t="s">
        <v>25</v>
      </c>
      <c r="F128" s="2" t="s">
        <v>30</v>
      </c>
      <c r="G128" s="2" t="s">
        <v>31</v>
      </c>
      <c r="H128" s="2" t="s">
        <v>39</v>
      </c>
      <c r="I128" s="4">
        <v>50080</v>
      </c>
      <c r="J128" s="4" t="str">
        <f t="shared" si="3"/>
        <v>Large</v>
      </c>
      <c r="K128" s="4">
        <v>49736.172908628047</v>
      </c>
    </row>
    <row r="129" spans="1:11" x14ac:dyDescent="0.35">
      <c r="A129" s="2">
        <v>100128</v>
      </c>
      <c r="B129" s="3">
        <v>45660</v>
      </c>
      <c r="C129" s="3" t="str">
        <f t="shared" si="2"/>
        <v>2025-01-03</v>
      </c>
      <c r="D129" s="2" t="s">
        <v>14</v>
      </c>
      <c r="E129" s="2" t="s">
        <v>26</v>
      </c>
      <c r="F129" s="2" t="s">
        <v>29</v>
      </c>
      <c r="G129" s="2" t="s">
        <v>34</v>
      </c>
      <c r="H129" s="2" t="s">
        <v>39</v>
      </c>
      <c r="I129" s="4">
        <v>23500</v>
      </c>
      <c r="J129" s="4" t="str">
        <f t="shared" si="3"/>
        <v>Small</v>
      </c>
      <c r="K129" s="4">
        <v>22466.81788039871</v>
      </c>
    </row>
    <row r="130" spans="1:11" x14ac:dyDescent="0.35">
      <c r="A130" s="2">
        <v>100129</v>
      </c>
      <c r="B130" s="3">
        <v>45660</v>
      </c>
      <c r="C130" s="3" t="str">
        <f t="shared" ref="C130:C193" si="4">TEXT(B130,"yyyy-mm-dd")</f>
        <v>2025-01-03</v>
      </c>
      <c r="D130" s="2" t="s">
        <v>14</v>
      </c>
      <c r="E130" s="2" t="s">
        <v>27</v>
      </c>
      <c r="F130" s="2" t="s">
        <v>28</v>
      </c>
      <c r="G130" s="2" t="s">
        <v>33</v>
      </c>
      <c r="H130" s="2" t="s">
        <v>39</v>
      </c>
      <c r="I130" s="4">
        <v>73930</v>
      </c>
      <c r="J130" s="4" t="str">
        <f t="shared" si="3"/>
        <v>Large</v>
      </c>
      <c r="K130" s="4">
        <v>84691.942517085234</v>
      </c>
    </row>
    <row r="131" spans="1:11" x14ac:dyDescent="0.35">
      <c r="A131" s="2">
        <v>100130</v>
      </c>
      <c r="B131" s="3">
        <v>45660</v>
      </c>
      <c r="C131" s="3" t="str">
        <f t="shared" si="4"/>
        <v>2025-01-03</v>
      </c>
      <c r="D131" s="2" t="s">
        <v>14</v>
      </c>
      <c r="E131" s="2" t="s">
        <v>23</v>
      </c>
      <c r="F131" s="2" t="s">
        <v>28</v>
      </c>
      <c r="G131" s="2" t="s">
        <v>34</v>
      </c>
      <c r="H131" s="2" t="s">
        <v>38</v>
      </c>
      <c r="I131" s="4">
        <v>9440</v>
      </c>
      <c r="J131" s="4" t="str">
        <f t="shared" ref="J131:J194" si="5">IF(I131&lt;30000,"Small",IF(I131&lt;=50000,"Medium","Large"))</f>
        <v>Small</v>
      </c>
      <c r="K131" s="4">
        <v>9552.1244090779364</v>
      </c>
    </row>
    <row r="132" spans="1:11" x14ac:dyDescent="0.35">
      <c r="A132" s="2">
        <v>100131</v>
      </c>
      <c r="B132" s="3">
        <v>45660</v>
      </c>
      <c r="C132" s="3" t="str">
        <f t="shared" si="4"/>
        <v>2025-01-03</v>
      </c>
      <c r="D132" s="2" t="s">
        <v>14</v>
      </c>
      <c r="E132" s="2" t="s">
        <v>22</v>
      </c>
      <c r="F132" s="2" t="s">
        <v>29</v>
      </c>
      <c r="G132" s="2" t="s">
        <v>32</v>
      </c>
      <c r="H132" s="2" t="s">
        <v>37</v>
      </c>
      <c r="I132" s="4">
        <v>23540</v>
      </c>
      <c r="J132" s="4" t="str">
        <f t="shared" si="5"/>
        <v>Small</v>
      </c>
      <c r="K132" s="4">
        <v>26655.727437142588</v>
      </c>
    </row>
    <row r="133" spans="1:11" x14ac:dyDescent="0.35">
      <c r="A133" s="2">
        <v>100132</v>
      </c>
      <c r="B133" s="3">
        <v>45660</v>
      </c>
      <c r="C133" s="3" t="str">
        <f t="shared" si="4"/>
        <v>2025-01-03</v>
      </c>
      <c r="D133" s="2" t="s">
        <v>14</v>
      </c>
      <c r="E133" s="2" t="s">
        <v>23</v>
      </c>
      <c r="F133" s="2" t="s">
        <v>28</v>
      </c>
      <c r="G133" s="2" t="s">
        <v>33</v>
      </c>
      <c r="H133" s="2" t="s">
        <v>38</v>
      </c>
      <c r="I133" s="4">
        <v>21890</v>
      </c>
      <c r="J133" s="4" t="str">
        <f t="shared" si="5"/>
        <v>Small</v>
      </c>
      <c r="K133" s="4">
        <v>21081.08138513544</v>
      </c>
    </row>
    <row r="134" spans="1:11" x14ac:dyDescent="0.35">
      <c r="A134" s="2">
        <v>100133</v>
      </c>
      <c r="B134" s="3">
        <v>45660</v>
      </c>
      <c r="C134" s="3" t="str">
        <f t="shared" si="4"/>
        <v>2025-01-03</v>
      </c>
      <c r="D134" s="2" t="s">
        <v>14</v>
      </c>
      <c r="E134" s="2" t="s">
        <v>26</v>
      </c>
      <c r="F134" s="2" t="s">
        <v>29</v>
      </c>
      <c r="G134" s="2" t="s">
        <v>31</v>
      </c>
      <c r="H134" s="2" t="s">
        <v>39</v>
      </c>
      <c r="I134" s="4">
        <v>12160</v>
      </c>
      <c r="J134" s="4" t="str">
        <f t="shared" si="5"/>
        <v>Small</v>
      </c>
      <c r="K134" s="4">
        <v>11328.59028291122</v>
      </c>
    </row>
    <row r="135" spans="1:11" x14ac:dyDescent="0.35">
      <c r="A135" s="2">
        <v>100134</v>
      </c>
      <c r="B135" s="3">
        <v>45660</v>
      </c>
      <c r="C135" s="3" t="str">
        <f t="shared" si="4"/>
        <v>2025-01-03</v>
      </c>
      <c r="D135" s="2" t="s">
        <v>14</v>
      </c>
      <c r="E135" s="2" t="s">
        <v>22</v>
      </c>
      <c r="F135" s="2" t="s">
        <v>29</v>
      </c>
      <c r="G135" s="2" t="s">
        <v>35</v>
      </c>
      <c r="H135" s="2" t="s">
        <v>38</v>
      </c>
      <c r="I135" s="4">
        <v>58870</v>
      </c>
      <c r="J135" s="4" t="str">
        <f t="shared" si="5"/>
        <v>Large</v>
      </c>
      <c r="K135" s="4">
        <v>55133.29360932306</v>
      </c>
    </row>
    <row r="136" spans="1:11" x14ac:dyDescent="0.35">
      <c r="A136" s="2">
        <v>100135</v>
      </c>
      <c r="B136" s="3">
        <v>45660</v>
      </c>
      <c r="C136" s="3" t="str">
        <f t="shared" si="4"/>
        <v>2025-01-03</v>
      </c>
      <c r="D136" s="2" t="s">
        <v>14</v>
      </c>
      <c r="E136" s="2" t="s">
        <v>24</v>
      </c>
      <c r="F136" s="2" t="s">
        <v>30</v>
      </c>
      <c r="G136" s="2" t="s">
        <v>32</v>
      </c>
      <c r="H136" s="2" t="s">
        <v>39</v>
      </c>
      <c r="I136" s="4">
        <v>82010</v>
      </c>
      <c r="J136" s="4" t="str">
        <f t="shared" si="5"/>
        <v>Large</v>
      </c>
      <c r="K136" s="4">
        <v>85370.739014130726</v>
      </c>
    </row>
    <row r="137" spans="1:11" x14ac:dyDescent="0.35">
      <c r="A137" s="2">
        <v>100136</v>
      </c>
      <c r="B137" s="3">
        <v>45660</v>
      </c>
      <c r="C137" s="3" t="str">
        <f t="shared" si="4"/>
        <v>2025-01-03</v>
      </c>
      <c r="D137" s="2" t="s">
        <v>14</v>
      </c>
      <c r="E137" s="2" t="s">
        <v>23</v>
      </c>
      <c r="F137" s="2" t="s">
        <v>28</v>
      </c>
      <c r="G137" s="2" t="s">
        <v>33</v>
      </c>
      <c r="H137" s="2" t="s">
        <v>36</v>
      </c>
      <c r="I137" s="4">
        <v>49070</v>
      </c>
      <c r="J137" s="4" t="str">
        <f t="shared" si="5"/>
        <v>Medium</v>
      </c>
      <c r="K137" s="4">
        <v>50601.190383422392</v>
      </c>
    </row>
    <row r="138" spans="1:11" x14ac:dyDescent="0.35">
      <c r="A138" s="2">
        <v>100137</v>
      </c>
      <c r="B138" s="3">
        <v>45660</v>
      </c>
      <c r="C138" s="3" t="str">
        <f t="shared" si="4"/>
        <v>2025-01-03</v>
      </c>
      <c r="D138" s="2" t="s">
        <v>14</v>
      </c>
      <c r="E138" s="2" t="s">
        <v>27</v>
      </c>
      <c r="F138" s="2" t="s">
        <v>28</v>
      </c>
      <c r="G138" s="2" t="s">
        <v>35</v>
      </c>
      <c r="H138" s="2" t="s">
        <v>37</v>
      </c>
      <c r="I138" s="4">
        <v>46010</v>
      </c>
      <c r="J138" s="4" t="str">
        <f t="shared" si="5"/>
        <v>Medium</v>
      </c>
      <c r="K138" s="4">
        <v>46749.856702530757</v>
      </c>
    </row>
    <row r="139" spans="1:11" x14ac:dyDescent="0.35">
      <c r="A139" s="2">
        <v>100138</v>
      </c>
      <c r="B139" s="3">
        <v>45660</v>
      </c>
      <c r="C139" s="3" t="str">
        <f t="shared" si="4"/>
        <v>2025-01-03</v>
      </c>
      <c r="D139" s="2" t="s">
        <v>14</v>
      </c>
      <c r="E139" s="2" t="s">
        <v>27</v>
      </c>
      <c r="F139" s="2" t="s">
        <v>28</v>
      </c>
      <c r="G139" s="2" t="s">
        <v>33</v>
      </c>
      <c r="H139" s="2" t="s">
        <v>39</v>
      </c>
      <c r="I139" s="4">
        <v>30950</v>
      </c>
      <c r="J139" s="4" t="str">
        <f t="shared" si="5"/>
        <v>Medium</v>
      </c>
      <c r="K139" s="4">
        <v>28063.017585001489</v>
      </c>
    </row>
    <row r="140" spans="1:11" x14ac:dyDescent="0.35">
      <c r="A140" s="2">
        <v>100139</v>
      </c>
      <c r="B140" s="3">
        <v>45660</v>
      </c>
      <c r="C140" s="3" t="str">
        <f t="shared" si="4"/>
        <v>2025-01-03</v>
      </c>
      <c r="D140" s="2" t="s">
        <v>14</v>
      </c>
      <c r="E140" s="2" t="s">
        <v>24</v>
      </c>
      <c r="F140" s="2" t="s">
        <v>30</v>
      </c>
      <c r="G140" s="2" t="s">
        <v>32</v>
      </c>
      <c r="H140" s="2" t="s">
        <v>38</v>
      </c>
      <c r="I140" s="4">
        <v>63180</v>
      </c>
      <c r="J140" s="4" t="str">
        <f t="shared" si="5"/>
        <v>Large</v>
      </c>
      <c r="K140" s="4">
        <v>58696.35310612672</v>
      </c>
    </row>
    <row r="141" spans="1:11" x14ac:dyDescent="0.35">
      <c r="A141" s="2">
        <v>100140</v>
      </c>
      <c r="B141" s="3">
        <v>45660</v>
      </c>
      <c r="C141" s="3" t="str">
        <f t="shared" si="4"/>
        <v>2025-01-03</v>
      </c>
      <c r="D141" s="2" t="s">
        <v>14</v>
      </c>
      <c r="E141" s="2" t="s">
        <v>21</v>
      </c>
      <c r="F141" s="2" t="s">
        <v>28</v>
      </c>
      <c r="G141" s="2" t="s">
        <v>33</v>
      </c>
      <c r="H141" s="2" t="s">
        <v>38</v>
      </c>
      <c r="I141" s="4">
        <v>31180</v>
      </c>
      <c r="J141" s="4" t="str">
        <f t="shared" si="5"/>
        <v>Medium</v>
      </c>
      <c r="K141" s="4">
        <v>29207.397249205249</v>
      </c>
    </row>
    <row r="142" spans="1:11" x14ac:dyDescent="0.35">
      <c r="A142" s="2">
        <v>100141</v>
      </c>
      <c r="B142" s="3">
        <v>45660</v>
      </c>
      <c r="C142" s="3" t="str">
        <f t="shared" si="4"/>
        <v>2025-01-03</v>
      </c>
      <c r="D142" s="2" t="s">
        <v>14</v>
      </c>
      <c r="E142" s="2" t="s">
        <v>27</v>
      </c>
      <c r="F142" s="2" t="s">
        <v>28</v>
      </c>
      <c r="G142" s="2" t="s">
        <v>31</v>
      </c>
      <c r="H142" s="2" t="s">
        <v>38</v>
      </c>
      <c r="I142" s="4">
        <v>40510</v>
      </c>
      <c r="J142" s="4" t="str">
        <f t="shared" si="5"/>
        <v>Medium</v>
      </c>
      <c r="K142" s="4">
        <v>44960.848519420077</v>
      </c>
    </row>
    <row r="143" spans="1:11" x14ac:dyDescent="0.35">
      <c r="A143" s="2">
        <v>100142</v>
      </c>
      <c r="B143" s="3">
        <v>45660</v>
      </c>
      <c r="C143" s="3" t="str">
        <f t="shared" si="4"/>
        <v>2025-01-03</v>
      </c>
      <c r="D143" s="2" t="s">
        <v>14</v>
      </c>
      <c r="E143" s="2" t="s">
        <v>21</v>
      </c>
      <c r="F143" s="2" t="s">
        <v>28</v>
      </c>
      <c r="G143" s="2" t="s">
        <v>33</v>
      </c>
      <c r="H143" s="2" t="s">
        <v>37</v>
      </c>
      <c r="I143" s="4">
        <v>84870</v>
      </c>
      <c r="J143" s="4" t="str">
        <f t="shared" si="5"/>
        <v>Large</v>
      </c>
      <c r="K143" s="4">
        <v>92949.624963643742</v>
      </c>
    </row>
    <row r="144" spans="1:11" x14ac:dyDescent="0.35">
      <c r="A144" s="2">
        <v>100143</v>
      </c>
      <c r="B144" s="3">
        <v>45660</v>
      </c>
      <c r="C144" s="3" t="str">
        <f t="shared" si="4"/>
        <v>2025-01-03</v>
      </c>
      <c r="D144" s="2" t="s">
        <v>14</v>
      </c>
      <c r="E144" s="2" t="s">
        <v>22</v>
      </c>
      <c r="F144" s="2" t="s">
        <v>29</v>
      </c>
      <c r="G144" s="2" t="s">
        <v>32</v>
      </c>
      <c r="H144" s="2" t="s">
        <v>36</v>
      </c>
      <c r="I144" s="4">
        <v>6190</v>
      </c>
      <c r="J144" s="4" t="str">
        <f t="shared" si="5"/>
        <v>Small</v>
      </c>
      <c r="K144" s="4">
        <v>5642.2344892654119</v>
      </c>
    </row>
    <row r="145" spans="1:11" x14ac:dyDescent="0.35">
      <c r="A145" s="2">
        <v>100144</v>
      </c>
      <c r="B145" s="3">
        <v>45660</v>
      </c>
      <c r="C145" s="3" t="str">
        <f t="shared" si="4"/>
        <v>2025-01-03</v>
      </c>
      <c r="D145" s="2" t="s">
        <v>14</v>
      </c>
      <c r="E145" s="2" t="s">
        <v>27</v>
      </c>
      <c r="F145" s="2" t="s">
        <v>28</v>
      </c>
      <c r="G145" s="2" t="s">
        <v>33</v>
      </c>
      <c r="H145" s="2" t="s">
        <v>37</v>
      </c>
      <c r="I145" s="4">
        <v>55590</v>
      </c>
      <c r="J145" s="4" t="str">
        <f t="shared" si="5"/>
        <v>Large</v>
      </c>
      <c r="K145" s="4">
        <v>49693.445127522296</v>
      </c>
    </row>
    <row r="146" spans="1:11" x14ac:dyDescent="0.35">
      <c r="A146" s="2">
        <v>100145</v>
      </c>
      <c r="B146" s="3">
        <v>45660</v>
      </c>
      <c r="C146" s="3" t="str">
        <f t="shared" si="4"/>
        <v>2025-01-03</v>
      </c>
      <c r="D146" s="2" t="s">
        <v>14</v>
      </c>
      <c r="E146" s="2" t="s">
        <v>25</v>
      </c>
      <c r="F146" s="2" t="s">
        <v>30</v>
      </c>
      <c r="G146" s="2" t="s">
        <v>35</v>
      </c>
      <c r="H146" s="2" t="s">
        <v>36</v>
      </c>
      <c r="I146" s="4">
        <v>13740</v>
      </c>
      <c r="J146" s="4" t="str">
        <f t="shared" si="5"/>
        <v>Small</v>
      </c>
      <c r="K146" s="4">
        <v>12100.021426773361</v>
      </c>
    </row>
    <row r="147" spans="1:11" x14ac:dyDescent="0.35">
      <c r="A147" s="2">
        <v>100146</v>
      </c>
      <c r="B147" s="3">
        <v>45660</v>
      </c>
      <c r="C147" s="3" t="str">
        <f t="shared" si="4"/>
        <v>2025-01-03</v>
      </c>
      <c r="D147" s="2" t="s">
        <v>14</v>
      </c>
      <c r="E147" s="2" t="s">
        <v>24</v>
      </c>
      <c r="F147" s="2" t="s">
        <v>30</v>
      </c>
      <c r="G147" s="2" t="s">
        <v>35</v>
      </c>
      <c r="H147" s="2" t="s">
        <v>38</v>
      </c>
      <c r="I147" s="4">
        <v>34940</v>
      </c>
      <c r="J147" s="4" t="str">
        <f t="shared" si="5"/>
        <v>Medium</v>
      </c>
      <c r="K147" s="4">
        <v>30407.981231940332</v>
      </c>
    </row>
    <row r="148" spans="1:11" x14ac:dyDescent="0.35">
      <c r="A148" s="2">
        <v>100147</v>
      </c>
      <c r="B148" s="3">
        <v>45660</v>
      </c>
      <c r="C148" s="3" t="str">
        <f t="shared" si="4"/>
        <v>2025-01-03</v>
      </c>
      <c r="D148" s="2" t="s">
        <v>14</v>
      </c>
      <c r="E148" s="2" t="s">
        <v>23</v>
      </c>
      <c r="F148" s="2" t="s">
        <v>28</v>
      </c>
      <c r="G148" s="2" t="s">
        <v>34</v>
      </c>
      <c r="H148" s="2" t="s">
        <v>37</v>
      </c>
      <c r="I148" s="4">
        <v>64840</v>
      </c>
      <c r="J148" s="4" t="str">
        <f t="shared" si="5"/>
        <v>Large</v>
      </c>
      <c r="K148" s="4">
        <v>74266.832176939191</v>
      </c>
    </row>
    <row r="149" spans="1:11" x14ac:dyDescent="0.35">
      <c r="A149" s="2">
        <v>100148</v>
      </c>
      <c r="B149" s="3">
        <v>45660</v>
      </c>
      <c r="C149" s="3" t="str">
        <f t="shared" si="4"/>
        <v>2025-01-03</v>
      </c>
      <c r="D149" s="2" t="s">
        <v>14</v>
      </c>
      <c r="E149" s="2" t="s">
        <v>21</v>
      </c>
      <c r="F149" s="2" t="s">
        <v>28</v>
      </c>
      <c r="G149" s="2" t="s">
        <v>34</v>
      </c>
      <c r="H149" s="2" t="s">
        <v>36</v>
      </c>
      <c r="I149" s="4">
        <v>41510</v>
      </c>
      <c r="J149" s="4" t="str">
        <f t="shared" si="5"/>
        <v>Medium</v>
      </c>
      <c r="K149" s="4">
        <v>45386.540354785328</v>
      </c>
    </row>
    <row r="150" spans="1:11" x14ac:dyDescent="0.35">
      <c r="A150" s="2">
        <v>100149</v>
      </c>
      <c r="B150" s="3">
        <v>45660</v>
      </c>
      <c r="C150" s="3" t="str">
        <f t="shared" si="4"/>
        <v>2025-01-03</v>
      </c>
      <c r="D150" s="2" t="s">
        <v>14</v>
      </c>
      <c r="E150" s="2" t="s">
        <v>25</v>
      </c>
      <c r="F150" s="2" t="s">
        <v>30</v>
      </c>
      <c r="G150" s="2" t="s">
        <v>31</v>
      </c>
      <c r="H150" s="2" t="s">
        <v>38</v>
      </c>
      <c r="I150" s="4">
        <v>62850</v>
      </c>
      <c r="J150" s="4" t="str">
        <f t="shared" si="5"/>
        <v>Large</v>
      </c>
      <c r="K150" s="4">
        <v>53741.678787788667</v>
      </c>
    </row>
    <row r="151" spans="1:11" x14ac:dyDescent="0.35">
      <c r="A151" s="2">
        <v>100150</v>
      </c>
      <c r="B151" s="3">
        <v>45660</v>
      </c>
      <c r="C151" s="3" t="str">
        <f t="shared" si="4"/>
        <v>2025-01-03</v>
      </c>
      <c r="D151" s="2" t="s">
        <v>14</v>
      </c>
      <c r="E151" s="2" t="s">
        <v>22</v>
      </c>
      <c r="F151" s="2" t="s">
        <v>29</v>
      </c>
      <c r="G151" s="2" t="s">
        <v>35</v>
      </c>
      <c r="H151" s="2" t="s">
        <v>38</v>
      </c>
      <c r="I151" s="4">
        <v>18200</v>
      </c>
      <c r="J151" s="4" t="str">
        <f t="shared" si="5"/>
        <v>Small</v>
      </c>
      <c r="K151" s="4">
        <v>15506.175508332401</v>
      </c>
    </row>
    <row r="152" spans="1:11" x14ac:dyDescent="0.35">
      <c r="A152" s="2">
        <v>100151</v>
      </c>
      <c r="B152" s="3">
        <v>45660</v>
      </c>
      <c r="C152" s="3" t="str">
        <f t="shared" si="4"/>
        <v>2025-01-03</v>
      </c>
      <c r="D152" s="2" t="s">
        <v>14</v>
      </c>
      <c r="E152" s="2" t="s">
        <v>22</v>
      </c>
      <c r="F152" s="2" t="s">
        <v>29</v>
      </c>
      <c r="G152" s="2" t="s">
        <v>34</v>
      </c>
      <c r="H152" s="2" t="s">
        <v>37</v>
      </c>
      <c r="I152" s="4">
        <v>45200</v>
      </c>
      <c r="J152" s="4" t="str">
        <f t="shared" si="5"/>
        <v>Medium</v>
      </c>
      <c r="K152" s="4">
        <v>47775.310514284538</v>
      </c>
    </row>
    <row r="153" spans="1:11" x14ac:dyDescent="0.35">
      <c r="A153" s="2">
        <v>100152</v>
      </c>
      <c r="B153" s="3">
        <v>45661</v>
      </c>
      <c r="C153" s="3" t="str">
        <f t="shared" si="4"/>
        <v>2025-01-04</v>
      </c>
      <c r="D153" s="2" t="s">
        <v>14</v>
      </c>
      <c r="E153" s="2" t="s">
        <v>27</v>
      </c>
      <c r="F153" s="2" t="s">
        <v>28</v>
      </c>
      <c r="G153" s="2" t="s">
        <v>33</v>
      </c>
      <c r="H153" s="2" t="s">
        <v>36</v>
      </c>
      <c r="I153" s="4">
        <v>31750</v>
      </c>
      <c r="J153" s="4" t="str">
        <f t="shared" si="5"/>
        <v>Medium</v>
      </c>
      <c r="K153" s="4">
        <v>29952.375213993098</v>
      </c>
    </row>
    <row r="154" spans="1:11" x14ac:dyDescent="0.35">
      <c r="A154" s="2">
        <v>100153</v>
      </c>
      <c r="B154" s="3">
        <v>45661</v>
      </c>
      <c r="C154" s="3" t="str">
        <f t="shared" si="4"/>
        <v>2025-01-04</v>
      </c>
      <c r="D154" s="2" t="s">
        <v>14</v>
      </c>
      <c r="E154" s="2" t="s">
        <v>27</v>
      </c>
      <c r="F154" s="2" t="s">
        <v>28</v>
      </c>
      <c r="G154" s="2" t="s">
        <v>31</v>
      </c>
      <c r="H154" s="2" t="s">
        <v>38</v>
      </c>
      <c r="I154" s="4">
        <v>31610</v>
      </c>
      <c r="J154" s="4" t="str">
        <f t="shared" si="5"/>
        <v>Medium</v>
      </c>
      <c r="K154" s="4">
        <v>27806.863713938528</v>
      </c>
    </row>
    <row r="155" spans="1:11" x14ac:dyDescent="0.35">
      <c r="A155" s="2">
        <v>100154</v>
      </c>
      <c r="B155" s="3">
        <v>45661</v>
      </c>
      <c r="C155" s="3" t="str">
        <f t="shared" si="4"/>
        <v>2025-01-04</v>
      </c>
      <c r="D155" s="2" t="s">
        <v>14</v>
      </c>
      <c r="E155" s="2" t="s">
        <v>25</v>
      </c>
      <c r="F155" s="2" t="s">
        <v>30</v>
      </c>
      <c r="G155" s="2" t="s">
        <v>32</v>
      </c>
      <c r="H155" s="2" t="s">
        <v>38</v>
      </c>
      <c r="I155" s="4">
        <v>60560</v>
      </c>
      <c r="J155" s="4" t="str">
        <f t="shared" si="5"/>
        <v>Large</v>
      </c>
      <c r="K155" s="4">
        <v>59906.245678831612</v>
      </c>
    </row>
    <row r="156" spans="1:11" x14ac:dyDescent="0.35">
      <c r="A156" s="2">
        <v>100155</v>
      </c>
      <c r="B156" s="3">
        <v>45661</v>
      </c>
      <c r="C156" s="3" t="str">
        <f t="shared" si="4"/>
        <v>2025-01-04</v>
      </c>
      <c r="D156" s="2" t="s">
        <v>14</v>
      </c>
      <c r="E156" s="2" t="s">
        <v>26</v>
      </c>
      <c r="F156" s="2" t="s">
        <v>29</v>
      </c>
      <c r="G156" s="2" t="s">
        <v>34</v>
      </c>
      <c r="H156" s="2" t="s">
        <v>38</v>
      </c>
      <c r="I156" s="4">
        <v>81390</v>
      </c>
      <c r="J156" s="4" t="str">
        <f t="shared" si="5"/>
        <v>Large</v>
      </c>
      <c r="K156" s="4">
        <v>69641.465903487318</v>
      </c>
    </row>
    <row r="157" spans="1:11" x14ac:dyDescent="0.35">
      <c r="A157" s="2">
        <v>100156</v>
      </c>
      <c r="B157" s="3">
        <v>45661</v>
      </c>
      <c r="C157" s="3" t="str">
        <f t="shared" si="4"/>
        <v>2025-01-04</v>
      </c>
      <c r="D157" s="2" t="s">
        <v>14</v>
      </c>
      <c r="E157" s="2" t="s">
        <v>26</v>
      </c>
      <c r="F157" s="2" t="s">
        <v>29</v>
      </c>
      <c r="G157" s="2" t="s">
        <v>34</v>
      </c>
      <c r="H157" s="2" t="s">
        <v>39</v>
      </c>
      <c r="I157" s="4">
        <v>7740</v>
      </c>
      <c r="J157" s="4" t="str">
        <f t="shared" si="5"/>
        <v>Small</v>
      </c>
      <c r="K157" s="4">
        <v>7565.5724255999157</v>
      </c>
    </row>
    <row r="158" spans="1:11" x14ac:dyDescent="0.35">
      <c r="A158" s="2">
        <v>100157</v>
      </c>
      <c r="B158" s="3">
        <v>45661</v>
      </c>
      <c r="C158" s="3" t="str">
        <f t="shared" si="4"/>
        <v>2025-01-04</v>
      </c>
      <c r="D158" s="2" t="s">
        <v>14</v>
      </c>
      <c r="E158" s="2" t="s">
        <v>27</v>
      </c>
      <c r="F158" s="2" t="s">
        <v>28</v>
      </c>
      <c r="G158" s="2" t="s">
        <v>35</v>
      </c>
      <c r="H158" s="2" t="s">
        <v>36</v>
      </c>
      <c r="I158" s="4">
        <v>36360</v>
      </c>
      <c r="J158" s="4" t="str">
        <f t="shared" si="5"/>
        <v>Medium</v>
      </c>
      <c r="K158" s="4">
        <v>33497.499109068063</v>
      </c>
    </row>
    <row r="159" spans="1:11" x14ac:dyDescent="0.35">
      <c r="A159" s="2">
        <v>100158</v>
      </c>
      <c r="B159" s="3">
        <v>45661</v>
      </c>
      <c r="C159" s="3" t="str">
        <f t="shared" si="4"/>
        <v>2025-01-04</v>
      </c>
      <c r="D159" s="2" t="s">
        <v>14</v>
      </c>
      <c r="E159" s="2" t="s">
        <v>26</v>
      </c>
      <c r="F159" s="2" t="s">
        <v>29</v>
      </c>
      <c r="G159" s="2" t="s">
        <v>31</v>
      </c>
      <c r="H159" s="2" t="s">
        <v>36</v>
      </c>
      <c r="I159" s="4">
        <v>5680</v>
      </c>
      <c r="J159" s="4" t="str">
        <f t="shared" si="5"/>
        <v>Small</v>
      </c>
      <c r="K159" s="4">
        <v>5279.3499315259751</v>
      </c>
    </row>
    <row r="160" spans="1:11" x14ac:dyDescent="0.35">
      <c r="A160" s="2">
        <v>100159</v>
      </c>
      <c r="B160" s="3">
        <v>45661</v>
      </c>
      <c r="C160" s="3" t="str">
        <f t="shared" si="4"/>
        <v>2025-01-04</v>
      </c>
      <c r="D160" s="2" t="s">
        <v>14</v>
      </c>
      <c r="E160" s="2" t="s">
        <v>24</v>
      </c>
      <c r="F160" s="2" t="s">
        <v>30</v>
      </c>
      <c r="G160" s="2" t="s">
        <v>35</v>
      </c>
      <c r="H160" s="2" t="s">
        <v>39</v>
      </c>
      <c r="I160" s="4">
        <v>32740</v>
      </c>
      <c r="J160" s="4" t="str">
        <f t="shared" si="5"/>
        <v>Medium</v>
      </c>
      <c r="K160" s="4">
        <v>30640.361179594529</v>
      </c>
    </row>
    <row r="161" spans="1:11" x14ac:dyDescent="0.35">
      <c r="A161" s="2">
        <v>100160</v>
      </c>
      <c r="B161" s="3">
        <v>45661</v>
      </c>
      <c r="C161" s="3" t="str">
        <f t="shared" si="4"/>
        <v>2025-01-04</v>
      </c>
      <c r="D161" s="2" t="s">
        <v>14</v>
      </c>
      <c r="E161" s="2" t="s">
        <v>25</v>
      </c>
      <c r="F161" s="2" t="s">
        <v>30</v>
      </c>
      <c r="G161" s="2" t="s">
        <v>35</v>
      </c>
      <c r="H161" s="2" t="s">
        <v>38</v>
      </c>
      <c r="I161" s="4">
        <v>49040</v>
      </c>
      <c r="J161" s="4" t="str">
        <f t="shared" si="5"/>
        <v>Medium</v>
      </c>
      <c r="K161" s="4">
        <v>46210.930552260143</v>
      </c>
    </row>
    <row r="162" spans="1:11" x14ac:dyDescent="0.35">
      <c r="A162" s="2">
        <v>100161</v>
      </c>
      <c r="B162" s="3">
        <v>45661</v>
      </c>
      <c r="C162" s="3" t="str">
        <f t="shared" si="4"/>
        <v>2025-01-04</v>
      </c>
      <c r="D162" s="2" t="s">
        <v>14</v>
      </c>
      <c r="E162" s="2" t="s">
        <v>24</v>
      </c>
      <c r="F162" s="2" t="s">
        <v>30</v>
      </c>
      <c r="G162" s="2" t="s">
        <v>31</v>
      </c>
      <c r="H162" s="2" t="s">
        <v>39</v>
      </c>
      <c r="I162" s="4">
        <v>26940</v>
      </c>
      <c r="J162" s="4" t="str">
        <f t="shared" si="5"/>
        <v>Small</v>
      </c>
      <c r="K162" s="4">
        <v>23060.982173294738</v>
      </c>
    </row>
    <row r="163" spans="1:11" x14ac:dyDescent="0.35">
      <c r="A163" s="2">
        <v>100162</v>
      </c>
      <c r="B163" s="3">
        <v>45661</v>
      </c>
      <c r="C163" s="3" t="str">
        <f t="shared" si="4"/>
        <v>2025-01-04</v>
      </c>
      <c r="D163" s="2" t="s">
        <v>14</v>
      </c>
      <c r="E163" s="2" t="s">
        <v>26</v>
      </c>
      <c r="F163" s="2" t="s">
        <v>29</v>
      </c>
      <c r="G163" s="2" t="s">
        <v>33</v>
      </c>
      <c r="H163" s="2" t="s">
        <v>39</v>
      </c>
      <c r="I163" s="4">
        <v>47710</v>
      </c>
      <c r="J163" s="4" t="str">
        <f t="shared" si="5"/>
        <v>Medium</v>
      </c>
      <c r="K163" s="4">
        <v>48714.846645737132</v>
      </c>
    </row>
    <row r="164" spans="1:11" x14ac:dyDescent="0.35">
      <c r="A164" s="2">
        <v>100163</v>
      </c>
      <c r="B164" s="3">
        <v>45661</v>
      </c>
      <c r="C164" s="3" t="str">
        <f t="shared" si="4"/>
        <v>2025-01-04</v>
      </c>
      <c r="D164" s="2" t="s">
        <v>14</v>
      </c>
      <c r="E164" s="2" t="s">
        <v>27</v>
      </c>
      <c r="F164" s="2" t="s">
        <v>28</v>
      </c>
      <c r="G164" s="2" t="s">
        <v>34</v>
      </c>
      <c r="H164" s="2" t="s">
        <v>39</v>
      </c>
      <c r="I164" s="4">
        <v>39070</v>
      </c>
      <c r="J164" s="4" t="str">
        <f t="shared" si="5"/>
        <v>Medium</v>
      </c>
      <c r="K164" s="4">
        <v>39631.319257962867</v>
      </c>
    </row>
    <row r="165" spans="1:11" x14ac:dyDescent="0.35">
      <c r="A165" s="2">
        <v>100164</v>
      </c>
      <c r="B165" s="3">
        <v>45661</v>
      </c>
      <c r="C165" s="3" t="str">
        <f t="shared" si="4"/>
        <v>2025-01-04</v>
      </c>
      <c r="D165" s="2" t="s">
        <v>14</v>
      </c>
      <c r="E165" s="2" t="s">
        <v>24</v>
      </c>
      <c r="F165" s="2" t="s">
        <v>30</v>
      </c>
      <c r="G165" s="2" t="s">
        <v>35</v>
      </c>
      <c r="H165" s="2" t="s">
        <v>36</v>
      </c>
      <c r="I165" s="4">
        <v>73560</v>
      </c>
      <c r="J165" s="4" t="str">
        <f t="shared" si="5"/>
        <v>Large</v>
      </c>
      <c r="K165" s="4">
        <v>76888.01175465039</v>
      </c>
    </row>
    <row r="166" spans="1:11" x14ac:dyDescent="0.35">
      <c r="A166" s="2">
        <v>100165</v>
      </c>
      <c r="B166" s="3">
        <v>45661</v>
      </c>
      <c r="C166" s="3" t="str">
        <f t="shared" si="4"/>
        <v>2025-01-04</v>
      </c>
      <c r="D166" s="2" t="s">
        <v>14</v>
      </c>
      <c r="E166" s="2" t="s">
        <v>22</v>
      </c>
      <c r="F166" s="2" t="s">
        <v>29</v>
      </c>
      <c r="G166" s="2" t="s">
        <v>34</v>
      </c>
      <c r="H166" s="2" t="s">
        <v>38</v>
      </c>
      <c r="I166" s="4">
        <v>62580</v>
      </c>
      <c r="J166" s="4" t="str">
        <f t="shared" si="5"/>
        <v>Large</v>
      </c>
      <c r="K166" s="4">
        <v>56195.259287334098</v>
      </c>
    </row>
    <row r="167" spans="1:11" x14ac:dyDescent="0.35">
      <c r="A167" s="2">
        <v>100166</v>
      </c>
      <c r="B167" s="3">
        <v>45661</v>
      </c>
      <c r="C167" s="3" t="str">
        <f t="shared" si="4"/>
        <v>2025-01-04</v>
      </c>
      <c r="D167" s="2" t="s">
        <v>14</v>
      </c>
      <c r="E167" s="2" t="s">
        <v>23</v>
      </c>
      <c r="F167" s="2" t="s">
        <v>28</v>
      </c>
      <c r="G167" s="2" t="s">
        <v>31</v>
      </c>
      <c r="H167" s="2" t="s">
        <v>38</v>
      </c>
      <c r="I167" s="4">
        <v>16840</v>
      </c>
      <c r="J167" s="4" t="str">
        <f t="shared" si="5"/>
        <v>Small</v>
      </c>
      <c r="K167" s="4">
        <v>19339.818175938119</v>
      </c>
    </row>
    <row r="168" spans="1:11" x14ac:dyDescent="0.35">
      <c r="A168" s="2">
        <v>100167</v>
      </c>
      <c r="B168" s="3">
        <v>45661</v>
      </c>
      <c r="C168" s="3" t="str">
        <f t="shared" si="4"/>
        <v>2025-01-04</v>
      </c>
      <c r="D168" s="2" t="s">
        <v>14</v>
      </c>
      <c r="E168" s="2" t="s">
        <v>27</v>
      </c>
      <c r="F168" s="2" t="s">
        <v>28</v>
      </c>
      <c r="G168" s="2" t="s">
        <v>33</v>
      </c>
      <c r="H168" s="2" t="s">
        <v>36</v>
      </c>
      <c r="I168" s="4">
        <v>7290</v>
      </c>
      <c r="J168" s="4" t="str">
        <f t="shared" si="5"/>
        <v>Small</v>
      </c>
      <c r="K168" s="4">
        <v>6493.5465189555716</v>
      </c>
    </row>
    <row r="169" spans="1:11" x14ac:dyDescent="0.35">
      <c r="A169" s="2">
        <v>100168</v>
      </c>
      <c r="B169" s="3">
        <v>45661</v>
      </c>
      <c r="C169" s="3" t="str">
        <f t="shared" si="4"/>
        <v>2025-01-04</v>
      </c>
      <c r="D169" s="2" t="s">
        <v>14</v>
      </c>
      <c r="E169" s="2" t="s">
        <v>25</v>
      </c>
      <c r="F169" s="2" t="s">
        <v>30</v>
      </c>
      <c r="G169" s="2" t="s">
        <v>32</v>
      </c>
      <c r="H169" s="2" t="s">
        <v>36</v>
      </c>
      <c r="I169" s="4">
        <v>75980</v>
      </c>
      <c r="J169" s="4" t="str">
        <f t="shared" si="5"/>
        <v>Large</v>
      </c>
      <c r="K169" s="4">
        <v>83081.602020001374</v>
      </c>
    </row>
    <row r="170" spans="1:11" x14ac:dyDescent="0.35">
      <c r="A170" s="2">
        <v>100169</v>
      </c>
      <c r="B170" s="3">
        <v>45661</v>
      </c>
      <c r="C170" s="3" t="str">
        <f t="shared" si="4"/>
        <v>2025-01-04</v>
      </c>
      <c r="D170" s="2" t="s">
        <v>14</v>
      </c>
      <c r="E170" s="2" t="s">
        <v>21</v>
      </c>
      <c r="F170" s="2" t="s">
        <v>28</v>
      </c>
      <c r="G170" s="2" t="s">
        <v>33</v>
      </c>
      <c r="H170" s="2" t="s">
        <v>39</v>
      </c>
      <c r="I170" s="4">
        <v>62290</v>
      </c>
      <c r="J170" s="4" t="str">
        <f t="shared" si="5"/>
        <v>Large</v>
      </c>
      <c r="K170" s="4">
        <v>57064.374422007742</v>
      </c>
    </row>
    <row r="171" spans="1:11" x14ac:dyDescent="0.35">
      <c r="A171" s="2">
        <v>100170</v>
      </c>
      <c r="B171" s="3">
        <v>45661</v>
      </c>
      <c r="C171" s="3" t="str">
        <f t="shared" si="4"/>
        <v>2025-01-04</v>
      </c>
      <c r="D171" s="2" t="s">
        <v>14</v>
      </c>
      <c r="E171" s="2" t="s">
        <v>21</v>
      </c>
      <c r="F171" s="2" t="s">
        <v>28</v>
      </c>
      <c r="G171" s="2" t="s">
        <v>31</v>
      </c>
      <c r="H171" s="2" t="s">
        <v>39</v>
      </c>
      <c r="I171" s="4">
        <v>44840</v>
      </c>
      <c r="J171" s="4" t="str">
        <f t="shared" si="5"/>
        <v>Medium</v>
      </c>
      <c r="K171" s="4">
        <v>44019.920522762921</v>
      </c>
    </row>
    <row r="172" spans="1:11" x14ac:dyDescent="0.35">
      <c r="A172" s="2">
        <v>100171</v>
      </c>
      <c r="B172" s="3">
        <v>45661</v>
      </c>
      <c r="C172" s="3" t="str">
        <f t="shared" si="4"/>
        <v>2025-01-04</v>
      </c>
      <c r="D172" s="2" t="s">
        <v>14</v>
      </c>
      <c r="E172" s="2" t="s">
        <v>27</v>
      </c>
      <c r="F172" s="2" t="s">
        <v>28</v>
      </c>
      <c r="G172" s="2" t="s">
        <v>33</v>
      </c>
      <c r="H172" s="2" t="s">
        <v>37</v>
      </c>
      <c r="I172" s="4">
        <v>42880</v>
      </c>
      <c r="J172" s="4" t="str">
        <f t="shared" si="5"/>
        <v>Medium</v>
      </c>
      <c r="K172" s="4">
        <v>40618.538524107418</v>
      </c>
    </row>
    <row r="173" spans="1:11" x14ac:dyDescent="0.35">
      <c r="A173" s="2">
        <v>100172</v>
      </c>
      <c r="B173" s="3">
        <v>45661</v>
      </c>
      <c r="C173" s="3" t="str">
        <f t="shared" si="4"/>
        <v>2025-01-04</v>
      </c>
      <c r="D173" s="2" t="s">
        <v>14</v>
      </c>
      <c r="E173" s="2" t="s">
        <v>26</v>
      </c>
      <c r="F173" s="2" t="s">
        <v>29</v>
      </c>
      <c r="G173" s="2" t="s">
        <v>32</v>
      </c>
      <c r="H173" s="2" t="s">
        <v>37</v>
      </c>
      <c r="I173" s="4">
        <v>64350</v>
      </c>
      <c r="J173" s="4" t="str">
        <f t="shared" si="5"/>
        <v>Large</v>
      </c>
      <c r="K173" s="4">
        <v>60637.832053955739</v>
      </c>
    </row>
    <row r="174" spans="1:11" x14ac:dyDescent="0.35">
      <c r="A174" s="2">
        <v>100173</v>
      </c>
      <c r="B174" s="3">
        <v>45661</v>
      </c>
      <c r="C174" s="3" t="str">
        <f t="shared" si="4"/>
        <v>2025-01-04</v>
      </c>
      <c r="D174" s="2" t="s">
        <v>14</v>
      </c>
      <c r="E174" s="2" t="s">
        <v>24</v>
      </c>
      <c r="F174" s="2" t="s">
        <v>30</v>
      </c>
      <c r="G174" s="2" t="s">
        <v>35</v>
      </c>
      <c r="H174" s="2" t="s">
        <v>36</v>
      </c>
      <c r="I174" s="4">
        <v>24540</v>
      </c>
      <c r="J174" s="4" t="str">
        <f t="shared" si="5"/>
        <v>Small</v>
      </c>
      <c r="K174" s="4">
        <v>24440.703617244661</v>
      </c>
    </row>
    <row r="175" spans="1:11" x14ac:dyDescent="0.35">
      <c r="A175" s="2">
        <v>100174</v>
      </c>
      <c r="B175" s="3">
        <v>45661</v>
      </c>
      <c r="C175" s="3" t="str">
        <f t="shared" si="4"/>
        <v>2025-01-04</v>
      </c>
      <c r="D175" s="2" t="s">
        <v>14</v>
      </c>
      <c r="E175" s="2" t="s">
        <v>24</v>
      </c>
      <c r="F175" s="2" t="s">
        <v>30</v>
      </c>
      <c r="G175" s="2" t="s">
        <v>33</v>
      </c>
      <c r="H175" s="2" t="s">
        <v>39</v>
      </c>
      <c r="I175" s="4">
        <v>15560</v>
      </c>
      <c r="J175" s="4" t="str">
        <f t="shared" si="5"/>
        <v>Small</v>
      </c>
      <c r="K175" s="4">
        <v>14344.58340178909</v>
      </c>
    </row>
    <row r="176" spans="1:11" x14ac:dyDescent="0.35">
      <c r="A176" s="2">
        <v>100175</v>
      </c>
      <c r="B176" s="3">
        <v>45661</v>
      </c>
      <c r="C176" s="3" t="str">
        <f t="shared" si="4"/>
        <v>2025-01-04</v>
      </c>
      <c r="D176" s="2" t="s">
        <v>14</v>
      </c>
      <c r="E176" s="2" t="s">
        <v>27</v>
      </c>
      <c r="F176" s="2" t="s">
        <v>28</v>
      </c>
      <c r="G176" s="2" t="s">
        <v>31</v>
      </c>
      <c r="H176" s="2" t="s">
        <v>36</v>
      </c>
      <c r="I176" s="4">
        <v>31400</v>
      </c>
      <c r="J176" s="4" t="str">
        <f t="shared" si="5"/>
        <v>Medium</v>
      </c>
      <c r="K176" s="4">
        <v>31841.38454460377</v>
      </c>
    </row>
    <row r="177" spans="1:11" x14ac:dyDescent="0.35">
      <c r="A177" s="2">
        <v>100176</v>
      </c>
      <c r="B177" s="3">
        <v>45661</v>
      </c>
      <c r="C177" s="3" t="str">
        <f t="shared" si="4"/>
        <v>2025-01-04</v>
      </c>
      <c r="D177" s="2" t="s">
        <v>14</v>
      </c>
      <c r="E177" s="2" t="s">
        <v>22</v>
      </c>
      <c r="F177" s="2" t="s">
        <v>29</v>
      </c>
      <c r="G177" s="2" t="s">
        <v>33</v>
      </c>
      <c r="H177" s="2" t="s">
        <v>39</v>
      </c>
      <c r="I177" s="4">
        <v>34140</v>
      </c>
      <c r="J177" s="4" t="str">
        <f t="shared" si="5"/>
        <v>Medium</v>
      </c>
      <c r="K177" s="4">
        <v>31586.487024104939</v>
      </c>
    </row>
    <row r="178" spans="1:11" x14ac:dyDescent="0.35">
      <c r="A178" s="2">
        <v>100177</v>
      </c>
      <c r="B178" s="3">
        <v>45661</v>
      </c>
      <c r="C178" s="3" t="str">
        <f t="shared" si="4"/>
        <v>2025-01-04</v>
      </c>
      <c r="D178" s="2" t="s">
        <v>14</v>
      </c>
      <c r="E178" s="2" t="s">
        <v>25</v>
      </c>
      <c r="F178" s="2" t="s">
        <v>30</v>
      </c>
      <c r="G178" s="2" t="s">
        <v>32</v>
      </c>
      <c r="H178" s="2" t="s">
        <v>39</v>
      </c>
      <c r="I178" s="4">
        <v>40310</v>
      </c>
      <c r="J178" s="4" t="str">
        <f t="shared" si="5"/>
        <v>Medium</v>
      </c>
      <c r="K178" s="4">
        <v>46028.989694033087</v>
      </c>
    </row>
    <row r="179" spans="1:11" x14ac:dyDescent="0.35">
      <c r="A179" s="2">
        <v>100178</v>
      </c>
      <c r="B179" s="3">
        <v>45661</v>
      </c>
      <c r="C179" s="3" t="str">
        <f t="shared" si="4"/>
        <v>2025-01-04</v>
      </c>
      <c r="D179" s="2" t="s">
        <v>14</v>
      </c>
      <c r="E179" s="2" t="s">
        <v>26</v>
      </c>
      <c r="F179" s="2" t="s">
        <v>29</v>
      </c>
      <c r="G179" s="2" t="s">
        <v>31</v>
      </c>
      <c r="H179" s="2" t="s">
        <v>36</v>
      </c>
      <c r="I179" s="4">
        <v>10130</v>
      </c>
      <c r="J179" s="4" t="str">
        <f t="shared" si="5"/>
        <v>Small</v>
      </c>
      <c r="K179" s="4">
        <v>9338.0682213724449</v>
      </c>
    </row>
    <row r="180" spans="1:11" x14ac:dyDescent="0.35">
      <c r="A180" s="2">
        <v>100179</v>
      </c>
      <c r="B180" s="3">
        <v>45661</v>
      </c>
      <c r="C180" s="3" t="str">
        <f t="shared" si="4"/>
        <v>2025-01-04</v>
      </c>
      <c r="D180" s="2" t="s">
        <v>14</v>
      </c>
      <c r="E180" s="2" t="s">
        <v>22</v>
      </c>
      <c r="F180" s="2" t="s">
        <v>29</v>
      </c>
      <c r="G180" s="2" t="s">
        <v>33</v>
      </c>
      <c r="H180" s="2" t="s">
        <v>36</v>
      </c>
      <c r="I180" s="4">
        <v>49270</v>
      </c>
      <c r="J180" s="4" t="str">
        <f t="shared" si="5"/>
        <v>Medium</v>
      </c>
      <c r="K180" s="4">
        <v>53181.380564158208</v>
      </c>
    </row>
    <row r="181" spans="1:11" x14ac:dyDescent="0.35">
      <c r="A181" s="2">
        <v>100180</v>
      </c>
      <c r="B181" s="3">
        <v>45661</v>
      </c>
      <c r="C181" s="3" t="str">
        <f t="shared" si="4"/>
        <v>2025-01-04</v>
      </c>
      <c r="D181" s="2" t="s">
        <v>14</v>
      </c>
      <c r="E181" s="2" t="s">
        <v>27</v>
      </c>
      <c r="F181" s="2" t="s">
        <v>28</v>
      </c>
      <c r="G181" s="2" t="s">
        <v>31</v>
      </c>
      <c r="H181" s="2" t="s">
        <v>38</v>
      </c>
      <c r="I181" s="4">
        <v>10320</v>
      </c>
      <c r="J181" s="4" t="str">
        <f t="shared" si="5"/>
        <v>Small</v>
      </c>
      <c r="K181" s="4">
        <v>10226.244411281339</v>
      </c>
    </row>
    <row r="182" spans="1:11" x14ac:dyDescent="0.35">
      <c r="A182" s="2">
        <v>100181</v>
      </c>
      <c r="B182" s="3">
        <v>45661</v>
      </c>
      <c r="C182" s="3" t="str">
        <f t="shared" si="4"/>
        <v>2025-01-04</v>
      </c>
      <c r="D182" s="2" t="s">
        <v>14</v>
      </c>
      <c r="E182" s="2" t="s">
        <v>27</v>
      </c>
      <c r="F182" s="2" t="s">
        <v>28</v>
      </c>
      <c r="G182" s="2" t="s">
        <v>32</v>
      </c>
      <c r="H182" s="2" t="s">
        <v>38</v>
      </c>
      <c r="I182" s="4">
        <v>44260</v>
      </c>
      <c r="J182" s="4" t="str">
        <f t="shared" si="5"/>
        <v>Medium</v>
      </c>
      <c r="K182" s="4">
        <v>38124.487665173801</v>
      </c>
    </row>
    <row r="183" spans="1:11" x14ac:dyDescent="0.35">
      <c r="A183" s="2">
        <v>100182</v>
      </c>
      <c r="B183" s="3">
        <v>45661</v>
      </c>
      <c r="C183" s="3" t="str">
        <f t="shared" si="4"/>
        <v>2025-01-04</v>
      </c>
      <c r="D183" s="2" t="s">
        <v>14</v>
      </c>
      <c r="E183" s="2" t="s">
        <v>22</v>
      </c>
      <c r="F183" s="2" t="s">
        <v>29</v>
      </c>
      <c r="G183" s="2" t="s">
        <v>35</v>
      </c>
      <c r="H183" s="2" t="s">
        <v>37</v>
      </c>
      <c r="I183" s="4">
        <v>34110</v>
      </c>
      <c r="J183" s="4" t="str">
        <f t="shared" si="5"/>
        <v>Medium</v>
      </c>
      <c r="K183" s="4">
        <v>30556.11438255521</v>
      </c>
    </row>
    <row r="184" spans="1:11" x14ac:dyDescent="0.35">
      <c r="A184" s="2">
        <v>100183</v>
      </c>
      <c r="B184" s="3">
        <v>45661</v>
      </c>
      <c r="C184" s="3" t="str">
        <f t="shared" si="4"/>
        <v>2025-01-04</v>
      </c>
      <c r="D184" s="2" t="s">
        <v>14</v>
      </c>
      <c r="E184" s="2" t="s">
        <v>21</v>
      </c>
      <c r="F184" s="2" t="s">
        <v>28</v>
      </c>
      <c r="G184" s="2" t="s">
        <v>32</v>
      </c>
      <c r="H184" s="2" t="s">
        <v>36</v>
      </c>
      <c r="I184" s="4">
        <v>37680</v>
      </c>
      <c r="J184" s="4" t="str">
        <f t="shared" si="5"/>
        <v>Medium</v>
      </c>
      <c r="K184" s="4">
        <v>42524.455101820327</v>
      </c>
    </row>
    <row r="185" spans="1:11" x14ac:dyDescent="0.35">
      <c r="A185" s="2">
        <v>100184</v>
      </c>
      <c r="B185" s="3">
        <v>45661</v>
      </c>
      <c r="C185" s="3" t="str">
        <f t="shared" si="4"/>
        <v>2025-01-04</v>
      </c>
      <c r="D185" s="2" t="s">
        <v>14</v>
      </c>
      <c r="E185" s="2" t="s">
        <v>27</v>
      </c>
      <c r="F185" s="2" t="s">
        <v>28</v>
      </c>
      <c r="G185" s="2" t="s">
        <v>35</v>
      </c>
      <c r="H185" s="2" t="s">
        <v>37</v>
      </c>
      <c r="I185" s="4">
        <v>17770</v>
      </c>
      <c r="J185" s="4" t="str">
        <f t="shared" si="5"/>
        <v>Small</v>
      </c>
      <c r="K185" s="4">
        <v>19477.439787384999</v>
      </c>
    </row>
    <row r="186" spans="1:11" x14ac:dyDescent="0.35">
      <c r="A186" s="2">
        <v>100185</v>
      </c>
      <c r="B186" s="3">
        <v>45661</v>
      </c>
      <c r="C186" s="3" t="str">
        <f t="shared" si="4"/>
        <v>2025-01-04</v>
      </c>
      <c r="D186" s="2" t="s">
        <v>14</v>
      </c>
      <c r="E186" s="2" t="s">
        <v>25</v>
      </c>
      <c r="F186" s="2" t="s">
        <v>30</v>
      </c>
      <c r="G186" s="2" t="s">
        <v>34</v>
      </c>
      <c r="H186" s="2" t="s">
        <v>36</v>
      </c>
      <c r="I186" s="4">
        <v>13660</v>
      </c>
      <c r="J186" s="4" t="str">
        <f t="shared" si="5"/>
        <v>Small</v>
      </c>
      <c r="K186" s="4">
        <v>12201.72114140214</v>
      </c>
    </row>
    <row r="187" spans="1:11" x14ac:dyDescent="0.35">
      <c r="A187" s="2">
        <v>100186</v>
      </c>
      <c r="B187" s="3">
        <v>45661</v>
      </c>
      <c r="C187" s="3" t="str">
        <f t="shared" si="4"/>
        <v>2025-01-04</v>
      </c>
      <c r="D187" s="2" t="s">
        <v>14</v>
      </c>
      <c r="E187" s="2" t="s">
        <v>23</v>
      </c>
      <c r="F187" s="2" t="s">
        <v>28</v>
      </c>
      <c r="G187" s="2" t="s">
        <v>32</v>
      </c>
      <c r="H187" s="2" t="s">
        <v>36</v>
      </c>
      <c r="I187" s="4">
        <v>84290</v>
      </c>
      <c r="J187" s="4" t="str">
        <f t="shared" si="5"/>
        <v>Large</v>
      </c>
      <c r="K187" s="4">
        <v>72937.428582593144</v>
      </c>
    </row>
    <row r="188" spans="1:11" x14ac:dyDescent="0.35">
      <c r="A188" s="2">
        <v>100187</v>
      </c>
      <c r="B188" s="3">
        <v>45661</v>
      </c>
      <c r="C188" s="3" t="str">
        <f t="shared" si="4"/>
        <v>2025-01-04</v>
      </c>
      <c r="D188" s="2" t="s">
        <v>14</v>
      </c>
      <c r="E188" s="2" t="s">
        <v>26</v>
      </c>
      <c r="F188" s="2" t="s">
        <v>29</v>
      </c>
      <c r="G188" s="2" t="s">
        <v>35</v>
      </c>
      <c r="H188" s="2" t="s">
        <v>36</v>
      </c>
      <c r="I188" s="4">
        <v>62140</v>
      </c>
      <c r="J188" s="4" t="str">
        <f t="shared" si="5"/>
        <v>Large</v>
      </c>
      <c r="K188" s="4">
        <v>55665.810070535932</v>
      </c>
    </row>
    <row r="189" spans="1:11" x14ac:dyDescent="0.35">
      <c r="A189" s="2">
        <v>100188</v>
      </c>
      <c r="B189" s="3">
        <v>45661</v>
      </c>
      <c r="C189" s="3" t="str">
        <f t="shared" si="4"/>
        <v>2025-01-04</v>
      </c>
      <c r="D189" s="2" t="s">
        <v>14</v>
      </c>
      <c r="E189" s="2" t="s">
        <v>22</v>
      </c>
      <c r="F189" s="2" t="s">
        <v>29</v>
      </c>
      <c r="G189" s="2" t="s">
        <v>34</v>
      </c>
      <c r="H189" s="2" t="s">
        <v>38</v>
      </c>
      <c r="I189" s="4">
        <v>70380</v>
      </c>
      <c r="J189" s="4" t="str">
        <f t="shared" si="5"/>
        <v>Large</v>
      </c>
      <c r="K189" s="4">
        <v>72152.076417562581</v>
      </c>
    </row>
    <row r="190" spans="1:11" x14ac:dyDescent="0.35">
      <c r="A190" s="2">
        <v>100189</v>
      </c>
      <c r="B190" s="3">
        <v>45661</v>
      </c>
      <c r="C190" s="3" t="str">
        <f t="shared" si="4"/>
        <v>2025-01-04</v>
      </c>
      <c r="D190" s="2" t="s">
        <v>14</v>
      </c>
      <c r="E190" s="2" t="s">
        <v>21</v>
      </c>
      <c r="F190" s="2" t="s">
        <v>28</v>
      </c>
      <c r="G190" s="2" t="s">
        <v>34</v>
      </c>
      <c r="H190" s="2" t="s">
        <v>37</v>
      </c>
      <c r="I190" s="4">
        <v>63000</v>
      </c>
      <c r="J190" s="4" t="str">
        <f t="shared" si="5"/>
        <v>Large</v>
      </c>
      <c r="K190" s="4">
        <v>65524.433030732391</v>
      </c>
    </row>
    <row r="191" spans="1:11" x14ac:dyDescent="0.35">
      <c r="A191" s="2">
        <v>100190</v>
      </c>
      <c r="B191" s="3">
        <v>45661</v>
      </c>
      <c r="C191" s="3" t="str">
        <f t="shared" si="4"/>
        <v>2025-01-04</v>
      </c>
      <c r="D191" s="2" t="s">
        <v>14</v>
      </c>
      <c r="E191" s="2" t="s">
        <v>22</v>
      </c>
      <c r="F191" s="2" t="s">
        <v>29</v>
      </c>
      <c r="G191" s="2" t="s">
        <v>34</v>
      </c>
      <c r="H191" s="2" t="s">
        <v>36</v>
      </c>
      <c r="I191" s="4">
        <v>56430</v>
      </c>
      <c r="J191" s="4" t="str">
        <f t="shared" si="5"/>
        <v>Large</v>
      </c>
      <c r="K191" s="4">
        <v>54380.137328322387</v>
      </c>
    </row>
    <row r="192" spans="1:11" x14ac:dyDescent="0.35">
      <c r="A192" s="2">
        <v>100191</v>
      </c>
      <c r="B192" s="3">
        <v>45661</v>
      </c>
      <c r="C192" s="3" t="str">
        <f t="shared" si="4"/>
        <v>2025-01-04</v>
      </c>
      <c r="D192" s="2" t="s">
        <v>14</v>
      </c>
      <c r="E192" s="2" t="s">
        <v>21</v>
      </c>
      <c r="F192" s="2" t="s">
        <v>28</v>
      </c>
      <c r="G192" s="2" t="s">
        <v>31</v>
      </c>
      <c r="H192" s="2" t="s">
        <v>37</v>
      </c>
      <c r="I192" s="4">
        <v>26560</v>
      </c>
      <c r="J192" s="4" t="str">
        <f t="shared" si="5"/>
        <v>Small</v>
      </c>
      <c r="K192" s="4">
        <v>24814.115986536141</v>
      </c>
    </row>
    <row r="193" spans="1:11" x14ac:dyDescent="0.35">
      <c r="A193" s="2">
        <v>100192</v>
      </c>
      <c r="B193" s="3">
        <v>45661</v>
      </c>
      <c r="C193" s="3" t="str">
        <f t="shared" si="4"/>
        <v>2025-01-04</v>
      </c>
      <c r="D193" s="2" t="s">
        <v>14</v>
      </c>
      <c r="E193" s="2" t="s">
        <v>21</v>
      </c>
      <c r="F193" s="2" t="s">
        <v>28</v>
      </c>
      <c r="G193" s="2" t="s">
        <v>32</v>
      </c>
      <c r="H193" s="2" t="s">
        <v>37</v>
      </c>
      <c r="I193" s="4">
        <v>74400</v>
      </c>
      <c r="J193" s="4" t="str">
        <f t="shared" si="5"/>
        <v>Large</v>
      </c>
      <c r="K193" s="4">
        <v>67858.234391118734</v>
      </c>
    </row>
    <row r="194" spans="1:11" x14ac:dyDescent="0.35">
      <c r="A194" s="2">
        <v>100193</v>
      </c>
      <c r="B194" s="3">
        <v>45661</v>
      </c>
      <c r="C194" s="3" t="str">
        <f t="shared" ref="C194:C257" si="6">TEXT(B194,"yyyy-mm-dd")</f>
        <v>2025-01-04</v>
      </c>
      <c r="D194" s="2" t="s">
        <v>14</v>
      </c>
      <c r="E194" s="2" t="s">
        <v>25</v>
      </c>
      <c r="F194" s="2" t="s">
        <v>30</v>
      </c>
      <c r="G194" s="2" t="s">
        <v>32</v>
      </c>
      <c r="H194" s="2" t="s">
        <v>38</v>
      </c>
      <c r="I194" s="4">
        <v>25490</v>
      </c>
      <c r="J194" s="4" t="str">
        <f t="shared" si="5"/>
        <v>Small</v>
      </c>
      <c r="K194" s="4">
        <v>25022.555140250071</v>
      </c>
    </row>
    <row r="195" spans="1:11" x14ac:dyDescent="0.35">
      <c r="A195" s="2">
        <v>100194</v>
      </c>
      <c r="B195" s="3">
        <v>45661</v>
      </c>
      <c r="C195" s="3" t="str">
        <f t="shared" si="6"/>
        <v>2025-01-04</v>
      </c>
      <c r="D195" s="2" t="s">
        <v>14</v>
      </c>
      <c r="E195" s="2" t="s">
        <v>26</v>
      </c>
      <c r="F195" s="2" t="s">
        <v>29</v>
      </c>
      <c r="G195" s="2" t="s">
        <v>32</v>
      </c>
      <c r="H195" s="2" t="s">
        <v>38</v>
      </c>
      <c r="I195" s="4">
        <v>33130</v>
      </c>
      <c r="J195" s="4" t="str">
        <f t="shared" ref="J195:J258" si="7">IF(I195&lt;30000,"Small",IF(I195&lt;=50000,"Medium","Large"))</f>
        <v>Medium</v>
      </c>
      <c r="K195" s="4">
        <v>28384.733976108291</v>
      </c>
    </row>
    <row r="196" spans="1:11" x14ac:dyDescent="0.35">
      <c r="A196" s="2">
        <v>100195</v>
      </c>
      <c r="B196" s="3">
        <v>45661</v>
      </c>
      <c r="C196" s="3" t="str">
        <f t="shared" si="6"/>
        <v>2025-01-04</v>
      </c>
      <c r="D196" s="2" t="s">
        <v>14</v>
      </c>
      <c r="E196" s="2" t="s">
        <v>27</v>
      </c>
      <c r="F196" s="2" t="s">
        <v>28</v>
      </c>
      <c r="G196" s="2" t="s">
        <v>32</v>
      </c>
      <c r="H196" s="2" t="s">
        <v>36</v>
      </c>
      <c r="I196" s="4">
        <v>16340</v>
      </c>
      <c r="J196" s="4" t="str">
        <f t="shared" si="7"/>
        <v>Small</v>
      </c>
      <c r="K196" s="4">
        <v>13931.67778988506</v>
      </c>
    </row>
    <row r="197" spans="1:11" x14ac:dyDescent="0.35">
      <c r="A197" s="2">
        <v>100196</v>
      </c>
      <c r="B197" s="3">
        <v>45661</v>
      </c>
      <c r="C197" s="3" t="str">
        <f t="shared" si="6"/>
        <v>2025-01-04</v>
      </c>
      <c r="D197" s="2" t="s">
        <v>14</v>
      </c>
      <c r="E197" s="2" t="s">
        <v>21</v>
      </c>
      <c r="F197" s="2" t="s">
        <v>28</v>
      </c>
      <c r="G197" s="2" t="s">
        <v>31</v>
      </c>
      <c r="H197" s="2" t="s">
        <v>39</v>
      </c>
      <c r="I197" s="4">
        <v>82530</v>
      </c>
      <c r="J197" s="4" t="str">
        <f t="shared" si="7"/>
        <v>Large</v>
      </c>
      <c r="K197" s="4">
        <v>89902.419414687276</v>
      </c>
    </row>
    <row r="198" spans="1:11" x14ac:dyDescent="0.35">
      <c r="A198" s="2">
        <v>100197</v>
      </c>
      <c r="B198" s="3">
        <v>45661</v>
      </c>
      <c r="C198" s="3" t="str">
        <f t="shared" si="6"/>
        <v>2025-01-04</v>
      </c>
      <c r="D198" s="2" t="s">
        <v>14</v>
      </c>
      <c r="E198" s="2" t="s">
        <v>27</v>
      </c>
      <c r="F198" s="2" t="s">
        <v>28</v>
      </c>
      <c r="G198" s="2" t="s">
        <v>32</v>
      </c>
      <c r="H198" s="2" t="s">
        <v>37</v>
      </c>
      <c r="I198" s="4">
        <v>67190</v>
      </c>
      <c r="J198" s="4" t="str">
        <f t="shared" si="7"/>
        <v>Large</v>
      </c>
      <c r="K198" s="4">
        <v>67801.935960645089</v>
      </c>
    </row>
    <row r="199" spans="1:11" x14ac:dyDescent="0.35">
      <c r="A199" s="2">
        <v>100198</v>
      </c>
      <c r="B199" s="3">
        <v>45661</v>
      </c>
      <c r="C199" s="3" t="str">
        <f t="shared" si="6"/>
        <v>2025-01-04</v>
      </c>
      <c r="D199" s="2" t="s">
        <v>14</v>
      </c>
      <c r="E199" s="2" t="s">
        <v>26</v>
      </c>
      <c r="F199" s="2" t="s">
        <v>29</v>
      </c>
      <c r="G199" s="2" t="s">
        <v>35</v>
      </c>
      <c r="H199" s="2" t="s">
        <v>38</v>
      </c>
      <c r="I199" s="4">
        <v>24760</v>
      </c>
      <c r="J199" s="4" t="str">
        <f t="shared" si="7"/>
        <v>Small</v>
      </c>
      <c r="K199" s="4">
        <v>26848.840631421132</v>
      </c>
    </row>
    <row r="200" spans="1:11" x14ac:dyDescent="0.35">
      <c r="A200" s="2">
        <v>100199</v>
      </c>
      <c r="B200" s="3">
        <v>45661</v>
      </c>
      <c r="C200" s="3" t="str">
        <f t="shared" si="6"/>
        <v>2025-01-04</v>
      </c>
      <c r="D200" s="2" t="s">
        <v>14</v>
      </c>
      <c r="E200" s="2" t="s">
        <v>27</v>
      </c>
      <c r="F200" s="2" t="s">
        <v>28</v>
      </c>
      <c r="G200" s="2" t="s">
        <v>34</v>
      </c>
      <c r="H200" s="2" t="s">
        <v>37</v>
      </c>
      <c r="I200" s="4">
        <v>35130</v>
      </c>
      <c r="J200" s="4" t="str">
        <f t="shared" si="7"/>
        <v>Medium</v>
      </c>
      <c r="K200" s="4">
        <v>31061.17213581246</v>
      </c>
    </row>
    <row r="201" spans="1:11" x14ac:dyDescent="0.35">
      <c r="A201" s="2">
        <v>100200</v>
      </c>
      <c r="B201" s="3">
        <v>45661</v>
      </c>
      <c r="C201" s="3" t="str">
        <f t="shared" si="6"/>
        <v>2025-01-04</v>
      </c>
      <c r="D201" s="2" t="s">
        <v>14</v>
      </c>
      <c r="E201" s="2" t="s">
        <v>25</v>
      </c>
      <c r="F201" s="2" t="s">
        <v>30</v>
      </c>
      <c r="G201" s="2" t="s">
        <v>31</v>
      </c>
      <c r="H201" s="2" t="s">
        <v>39</v>
      </c>
      <c r="I201" s="4">
        <v>54830</v>
      </c>
      <c r="J201" s="4" t="str">
        <f t="shared" si="7"/>
        <v>Large</v>
      </c>
      <c r="K201" s="4">
        <v>60016.898928270042</v>
      </c>
    </row>
    <row r="202" spans="1:11" x14ac:dyDescent="0.35">
      <c r="A202" s="2">
        <v>100201</v>
      </c>
      <c r="B202" s="3">
        <v>45661</v>
      </c>
      <c r="C202" s="3" t="str">
        <f t="shared" si="6"/>
        <v>2025-01-04</v>
      </c>
      <c r="D202" s="2" t="s">
        <v>14</v>
      </c>
      <c r="E202" s="2" t="s">
        <v>25</v>
      </c>
      <c r="F202" s="2" t="s">
        <v>30</v>
      </c>
      <c r="G202" s="2" t="s">
        <v>31</v>
      </c>
      <c r="H202" s="2" t="s">
        <v>37</v>
      </c>
      <c r="I202" s="4">
        <v>69940</v>
      </c>
      <c r="J202" s="4" t="str">
        <f t="shared" si="7"/>
        <v>Large</v>
      </c>
      <c r="K202" s="4">
        <v>78809.89075699728</v>
      </c>
    </row>
    <row r="203" spans="1:11" x14ac:dyDescent="0.35">
      <c r="A203" s="2">
        <v>100202</v>
      </c>
      <c r="B203" s="3">
        <v>45661</v>
      </c>
      <c r="C203" s="3" t="str">
        <f t="shared" si="6"/>
        <v>2025-01-04</v>
      </c>
      <c r="D203" s="2" t="s">
        <v>14</v>
      </c>
      <c r="E203" s="2" t="s">
        <v>24</v>
      </c>
      <c r="F203" s="2" t="s">
        <v>30</v>
      </c>
      <c r="G203" s="2" t="s">
        <v>32</v>
      </c>
      <c r="H203" s="2" t="s">
        <v>36</v>
      </c>
      <c r="I203" s="4">
        <v>64200</v>
      </c>
      <c r="J203" s="4" t="str">
        <f t="shared" si="7"/>
        <v>Large</v>
      </c>
      <c r="K203" s="4">
        <v>64842.774545054453</v>
      </c>
    </row>
    <row r="204" spans="1:11" x14ac:dyDescent="0.35">
      <c r="A204" s="2">
        <v>100203</v>
      </c>
      <c r="B204" s="3">
        <v>45661</v>
      </c>
      <c r="C204" s="3" t="str">
        <f t="shared" si="6"/>
        <v>2025-01-04</v>
      </c>
      <c r="D204" s="2" t="s">
        <v>14</v>
      </c>
      <c r="E204" s="2" t="s">
        <v>25</v>
      </c>
      <c r="F204" s="2" t="s">
        <v>30</v>
      </c>
      <c r="G204" s="2" t="s">
        <v>34</v>
      </c>
      <c r="H204" s="2" t="s">
        <v>37</v>
      </c>
      <c r="I204" s="4">
        <v>28690</v>
      </c>
      <c r="J204" s="4" t="str">
        <f t="shared" si="7"/>
        <v>Small</v>
      </c>
      <c r="K204" s="4">
        <v>25293.996624902069</v>
      </c>
    </row>
    <row r="205" spans="1:11" x14ac:dyDescent="0.35">
      <c r="A205" s="2">
        <v>100204</v>
      </c>
      <c r="B205" s="3">
        <v>45662</v>
      </c>
      <c r="C205" s="3" t="str">
        <f t="shared" si="6"/>
        <v>2025-01-05</v>
      </c>
      <c r="D205" s="2" t="s">
        <v>14</v>
      </c>
      <c r="E205" s="2" t="s">
        <v>21</v>
      </c>
      <c r="F205" s="2" t="s">
        <v>28</v>
      </c>
      <c r="G205" s="2" t="s">
        <v>35</v>
      </c>
      <c r="H205" s="2" t="s">
        <v>38</v>
      </c>
      <c r="I205" s="4">
        <v>7060</v>
      </c>
      <c r="J205" s="4" t="str">
        <f t="shared" si="7"/>
        <v>Small</v>
      </c>
      <c r="K205" s="4">
        <v>6262.042541334964</v>
      </c>
    </row>
    <row r="206" spans="1:11" x14ac:dyDescent="0.35">
      <c r="A206" s="2">
        <v>100205</v>
      </c>
      <c r="B206" s="3">
        <v>45662</v>
      </c>
      <c r="C206" s="3" t="str">
        <f t="shared" si="6"/>
        <v>2025-01-05</v>
      </c>
      <c r="D206" s="2" t="s">
        <v>14</v>
      </c>
      <c r="E206" s="2" t="s">
        <v>26</v>
      </c>
      <c r="F206" s="2" t="s">
        <v>29</v>
      </c>
      <c r="G206" s="2" t="s">
        <v>34</v>
      </c>
      <c r="H206" s="2" t="s">
        <v>36</v>
      </c>
      <c r="I206" s="4">
        <v>46600</v>
      </c>
      <c r="J206" s="4" t="str">
        <f t="shared" si="7"/>
        <v>Medium</v>
      </c>
      <c r="K206" s="4">
        <v>42324.671232131528</v>
      </c>
    </row>
    <row r="207" spans="1:11" x14ac:dyDescent="0.35">
      <c r="A207" s="2">
        <v>100206</v>
      </c>
      <c r="B207" s="3">
        <v>45662</v>
      </c>
      <c r="C207" s="3" t="str">
        <f t="shared" si="6"/>
        <v>2025-01-05</v>
      </c>
      <c r="D207" s="2" t="s">
        <v>14</v>
      </c>
      <c r="E207" s="2" t="s">
        <v>25</v>
      </c>
      <c r="F207" s="2" t="s">
        <v>30</v>
      </c>
      <c r="G207" s="2" t="s">
        <v>33</v>
      </c>
      <c r="H207" s="2" t="s">
        <v>36</v>
      </c>
      <c r="I207" s="4">
        <v>70590</v>
      </c>
      <c r="J207" s="4" t="str">
        <f t="shared" si="7"/>
        <v>Large</v>
      </c>
      <c r="K207" s="4">
        <v>63924.741136929908</v>
      </c>
    </row>
    <row r="208" spans="1:11" x14ac:dyDescent="0.35">
      <c r="A208" s="2">
        <v>100207</v>
      </c>
      <c r="B208" s="3">
        <v>45662</v>
      </c>
      <c r="C208" s="3" t="str">
        <f t="shared" si="6"/>
        <v>2025-01-05</v>
      </c>
      <c r="D208" s="2" t="s">
        <v>14</v>
      </c>
      <c r="E208" s="2" t="s">
        <v>22</v>
      </c>
      <c r="F208" s="2" t="s">
        <v>29</v>
      </c>
      <c r="G208" s="2" t="s">
        <v>34</v>
      </c>
      <c r="H208" s="2" t="s">
        <v>39</v>
      </c>
      <c r="I208" s="4">
        <v>15220</v>
      </c>
      <c r="J208" s="4" t="str">
        <f t="shared" si="7"/>
        <v>Small</v>
      </c>
      <c r="K208" s="4">
        <v>17251.27692147129</v>
      </c>
    </row>
    <row r="209" spans="1:11" x14ac:dyDescent="0.35">
      <c r="A209" s="2">
        <v>100208</v>
      </c>
      <c r="B209" s="3">
        <v>45662</v>
      </c>
      <c r="C209" s="3" t="str">
        <f t="shared" si="6"/>
        <v>2025-01-05</v>
      </c>
      <c r="D209" s="2" t="s">
        <v>14</v>
      </c>
      <c r="E209" s="2" t="s">
        <v>26</v>
      </c>
      <c r="F209" s="2" t="s">
        <v>29</v>
      </c>
      <c r="G209" s="2" t="s">
        <v>35</v>
      </c>
      <c r="H209" s="2" t="s">
        <v>36</v>
      </c>
      <c r="I209" s="4">
        <v>82650</v>
      </c>
      <c r="J209" s="4" t="str">
        <f t="shared" si="7"/>
        <v>Large</v>
      </c>
      <c r="K209" s="4">
        <v>90095.805986448453</v>
      </c>
    </row>
    <row r="210" spans="1:11" x14ac:dyDescent="0.35">
      <c r="A210" s="2">
        <v>100209</v>
      </c>
      <c r="B210" s="3">
        <v>45662</v>
      </c>
      <c r="C210" s="3" t="str">
        <f t="shared" si="6"/>
        <v>2025-01-05</v>
      </c>
      <c r="D210" s="2" t="s">
        <v>14</v>
      </c>
      <c r="E210" s="2" t="s">
        <v>21</v>
      </c>
      <c r="F210" s="2" t="s">
        <v>28</v>
      </c>
      <c r="G210" s="2" t="s">
        <v>35</v>
      </c>
      <c r="H210" s="2" t="s">
        <v>38</v>
      </c>
      <c r="I210" s="4">
        <v>30240</v>
      </c>
      <c r="J210" s="4" t="str">
        <f t="shared" si="7"/>
        <v>Medium</v>
      </c>
      <c r="K210" s="4">
        <v>28590.18263099662</v>
      </c>
    </row>
    <row r="211" spans="1:11" x14ac:dyDescent="0.35">
      <c r="A211" s="2">
        <v>100210</v>
      </c>
      <c r="B211" s="3">
        <v>45662</v>
      </c>
      <c r="C211" s="3" t="str">
        <f t="shared" si="6"/>
        <v>2025-01-05</v>
      </c>
      <c r="D211" s="2" t="s">
        <v>14</v>
      </c>
      <c r="E211" s="2" t="s">
        <v>26</v>
      </c>
      <c r="F211" s="2" t="s">
        <v>29</v>
      </c>
      <c r="G211" s="2" t="s">
        <v>35</v>
      </c>
      <c r="H211" s="2" t="s">
        <v>39</v>
      </c>
      <c r="I211" s="4">
        <v>50270</v>
      </c>
      <c r="J211" s="4" t="str">
        <f t="shared" si="7"/>
        <v>Large</v>
      </c>
      <c r="K211" s="4">
        <v>55044.294757849959</v>
      </c>
    </row>
    <row r="212" spans="1:11" x14ac:dyDescent="0.35">
      <c r="A212" s="2">
        <v>100211</v>
      </c>
      <c r="B212" s="3">
        <v>45662</v>
      </c>
      <c r="C212" s="3" t="str">
        <f t="shared" si="6"/>
        <v>2025-01-05</v>
      </c>
      <c r="D212" s="2" t="s">
        <v>14</v>
      </c>
      <c r="E212" s="2" t="s">
        <v>25</v>
      </c>
      <c r="F212" s="2" t="s">
        <v>30</v>
      </c>
      <c r="G212" s="2" t="s">
        <v>31</v>
      </c>
      <c r="H212" s="2" t="s">
        <v>36</v>
      </c>
      <c r="I212" s="4">
        <v>48880</v>
      </c>
      <c r="J212" s="4" t="str">
        <f t="shared" si="7"/>
        <v>Medium</v>
      </c>
      <c r="K212" s="4">
        <v>52870.589665013737</v>
      </c>
    </row>
    <row r="213" spans="1:11" x14ac:dyDescent="0.35">
      <c r="A213" s="2">
        <v>100212</v>
      </c>
      <c r="B213" s="3">
        <v>45662</v>
      </c>
      <c r="C213" s="3" t="str">
        <f t="shared" si="6"/>
        <v>2025-01-05</v>
      </c>
      <c r="D213" s="2" t="s">
        <v>14</v>
      </c>
      <c r="E213" s="2" t="s">
        <v>22</v>
      </c>
      <c r="F213" s="2" t="s">
        <v>29</v>
      </c>
      <c r="G213" s="2" t="s">
        <v>31</v>
      </c>
      <c r="H213" s="2" t="s">
        <v>39</v>
      </c>
      <c r="I213" s="4">
        <v>68800</v>
      </c>
      <c r="J213" s="4" t="str">
        <f t="shared" si="7"/>
        <v>Large</v>
      </c>
      <c r="K213" s="4">
        <v>65812.667369466755</v>
      </c>
    </row>
    <row r="214" spans="1:11" x14ac:dyDescent="0.35">
      <c r="A214" s="2">
        <v>100213</v>
      </c>
      <c r="B214" s="3">
        <v>45662</v>
      </c>
      <c r="C214" s="3" t="str">
        <f t="shared" si="6"/>
        <v>2025-01-05</v>
      </c>
      <c r="D214" s="2" t="s">
        <v>14</v>
      </c>
      <c r="E214" s="2" t="s">
        <v>24</v>
      </c>
      <c r="F214" s="2" t="s">
        <v>30</v>
      </c>
      <c r="G214" s="2" t="s">
        <v>33</v>
      </c>
      <c r="H214" s="2" t="s">
        <v>37</v>
      </c>
      <c r="I214" s="4">
        <v>72880</v>
      </c>
      <c r="J214" s="4" t="str">
        <f t="shared" si="7"/>
        <v>Large</v>
      </c>
      <c r="K214" s="4">
        <v>62603.592401193418</v>
      </c>
    </row>
    <row r="215" spans="1:11" x14ac:dyDescent="0.35">
      <c r="A215" s="2">
        <v>100214</v>
      </c>
      <c r="B215" s="3">
        <v>45662</v>
      </c>
      <c r="C215" s="3" t="str">
        <f t="shared" si="6"/>
        <v>2025-01-05</v>
      </c>
      <c r="D215" s="2" t="s">
        <v>14</v>
      </c>
      <c r="E215" s="2" t="s">
        <v>21</v>
      </c>
      <c r="F215" s="2" t="s">
        <v>28</v>
      </c>
      <c r="G215" s="2" t="s">
        <v>34</v>
      </c>
      <c r="H215" s="2" t="s">
        <v>36</v>
      </c>
      <c r="I215" s="4">
        <v>23410</v>
      </c>
      <c r="J215" s="4" t="str">
        <f t="shared" si="7"/>
        <v>Small</v>
      </c>
      <c r="K215" s="4">
        <v>19959.91625741568</v>
      </c>
    </row>
    <row r="216" spans="1:11" x14ac:dyDescent="0.35">
      <c r="A216" s="2">
        <v>100215</v>
      </c>
      <c r="B216" s="3">
        <v>45662</v>
      </c>
      <c r="C216" s="3" t="str">
        <f t="shared" si="6"/>
        <v>2025-01-05</v>
      </c>
      <c r="D216" s="2" t="s">
        <v>14</v>
      </c>
      <c r="E216" s="2" t="s">
        <v>23</v>
      </c>
      <c r="F216" s="2" t="s">
        <v>28</v>
      </c>
      <c r="G216" s="2" t="s">
        <v>32</v>
      </c>
      <c r="H216" s="2" t="s">
        <v>38</v>
      </c>
      <c r="I216" s="4">
        <v>63450</v>
      </c>
      <c r="J216" s="4" t="str">
        <f t="shared" si="7"/>
        <v>Large</v>
      </c>
      <c r="K216" s="4">
        <v>60130.7405191777</v>
      </c>
    </row>
    <row r="217" spans="1:11" x14ac:dyDescent="0.35">
      <c r="A217" s="2">
        <v>100216</v>
      </c>
      <c r="B217" s="3">
        <v>45662</v>
      </c>
      <c r="C217" s="3" t="str">
        <f t="shared" si="6"/>
        <v>2025-01-05</v>
      </c>
      <c r="D217" s="2" t="s">
        <v>14</v>
      </c>
      <c r="E217" s="2" t="s">
        <v>21</v>
      </c>
      <c r="F217" s="2" t="s">
        <v>28</v>
      </c>
      <c r="G217" s="2" t="s">
        <v>33</v>
      </c>
      <c r="H217" s="2" t="s">
        <v>38</v>
      </c>
      <c r="I217" s="4">
        <v>85360</v>
      </c>
      <c r="J217" s="4" t="str">
        <f t="shared" si="7"/>
        <v>Large</v>
      </c>
      <c r="K217" s="4">
        <v>73718.485269708603</v>
      </c>
    </row>
    <row r="218" spans="1:11" x14ac:dyDescent="0.35">
      <c r="A218" s="2">
        <v>100217</v>
      </c>
      <c r="B218" s="3">
        <v>45662</v>
      </c>
      <c r="C218" s="3" t="str">
        <f t="shared" si="6"/>
        <v>2025-01-05</v>
      </c>
      <c r="D218" s="2" t="s">
        <v>14</v>
      </c>
      <c r="E218" s="2" t="s">
        <v>26</v>
      </c>
      <c r="F218" s="2" t="s">
        <v>29</v>
      </c>
      <c r="G218" s="2" t="s">
        <v>32</v>
      </c>
      <c r="H218" s="2" t="s">
        <v>36</v>
      </c>
      <c r="I218" s="4">
        <v>70650</v>
      </c>
      <c r="J218" s="4" t="str">
        <f t="shared" si="7"/>
        <v>Large</v>
      </c>
      <c r="K218" s="4">
        <v>62619.109419268221</v>
      </c>
    </row>
    <row r="219" spans="1:11" x14ac:dyDescent="0.35">
      <c r="A219" s="2">
        <v>100218</v>
      </c>
      <c r="B219" s="3">
        <v>45662</v>
      </c>
      <c r="C219" s="3" t="str">
        <f t="shared" si="6"/>
        <v>2025-01-05</v>
      </c>
      <c r="D219" s="2" t="s">
        <v>14</v>
      </c>
      <c r="E219" s="2" t="s">
        <v>23</v>
      </c>
      <c r="F219" s="2" t="s">
        <v>28</v>
      </c>
      <c r="G219" s="2" t="s">
        <v>32</v>
      </c>
      <c r="H219" s="2" t="s">
        <v>37</v>
      </c>
      <c r="I219" s="4">
        <v>50250</v>
      </c>
      <c r="J219" s="4" t="str">
        <f t="shared" si="7"/>
        <v>Large</v>
      </c>
      <c r="K219" s="4">
        <v>46548.17567416012</v>
      </c>
    </row>
    <row r="220" spans="1:11" x14ac:dyDescent="0.35">
      <c r="A220" s="2">
        <v>100219</v>
      </c>
      <c r="B220" s="3">
        <v>45662</v>
      </c>
      <c r="C220" s="3" t="str">
        <f t="shared" si="6"/>
        <v>2025-01-05</v>
      </c>
      <c r="D220" s="2" t="s">
        <v>14</v>
      </c>
      <c r="E220" s="2" t="s">
        <v>23</v>
      </c>
      <c r="F220" s="2" t="s">
        <v>28</v>
      </c>
      <c r="G220" s="2" t="s">
        <v>33</v>
      </c>
      <c r="H220" s="2" t="s">
        <v>39</v>
      </c>
      <c r="I220" s="4">
        <v>49490</v>
      </c>
      <c r="J220" s="4" t="str">
        <f t="shared" si="7"/>
        <v>Medium</v>
      </c>
      <c r="K220" s="4">
        <v>44724.432828740319</v>
      </c>
    </row>
    <row r="221" spans="1:11" x14ac:dyDescent="0.35">
      <c r="A221" s="2">
        <v>100220</v>
      </c>
      <c r="B221" s="3">
        <v>45662</v>
      </c>
      <c r="C221" s="3" t="str">
        <f t="shared" si="6"/>
        <v>2025-01-05</v>
      </c>
      <c r="D221" s="2" t="s">
        <v>14</v>
      </c>
      <c r="E221" s="2" t="s">
        <v>27</v>
      </c>
      <c r="F221" s="2" t="s">
        <v>28</v>
      </c>
      <c r="G221" s="2" t="s">
        <v>34</v>
      </c>
      <c r="H221" s="2" t="s">
        <v>38</v>
      </c>
      <c r="I221" s="4">
        <v>48880</v>
      </c>
      <c r="J221" s="4" t="str">
        <f t="shared" si="7"/>
        <v>Medium</v>
      </c>
      <c r="K221" s="4">
        <v>43670.942851437627</v>
      </c>
    </row>
    <row r="222" spans="1:11" x14ac:dyDescent="0.35">
      <c r="A222" s="2">
        <v>100221</v>
      </c>
      <c r="B222" s="3">
        <v>45662</v>
      </c>
      <c r="C222" s="3" t="str">
        <f t="shared" si="6"/>
        <v>2025-01-05</v>
      </c>
      <c r="D222" s="2" t="s">
        <v>14</v>
      </c>
      <c r="E222" s="2" t="s">
        <v>23</v>
      </c>
      <c r="F222" s="2" t="s">
        <v>28</v>
      </c>
      <c r="G222" s="2" t="s">
        <v>32</v>
      </c>
      <c r="H222" s="2" t="s">
        <v>38</v>
      </c>
      <c r="I222" s="4">
        <v>33420</v>
      </c>
      <c r="J222" s="4" t="str">
        <f t="shared" si="7"/>
        <v>Medium</v>
      </c>
      <c r="K222" s="4">
        <v>31035.246613802821</v>
      </c>
    </row>
    <row r="223" spans="1:11" x14ac:dyDescent="0.35">
      <c r="A223" s="2">
        <v>100222</v>
      </c>
      <c r="B223" s="3">
        <v>45662</v>
      </c>
      <c r="C223" s="3" t="str">
        <f t="shared" si="6"/>
        <v>2025-01-05</v>
      </c>
      <c r="D223" s="2" t="s">
        <v>14</v>
      </c>
      <c r="E223" s="2" t="s">
        <v>27</v>
      </c>
      <c r="F223" s="2" t="s">
        <v>28</v>
      </c>
      <c r="G223" s="2" t="s">
        <v>31</v>
      </c>
      <c r="H223" s="2" t="s">
        <v>39</v>
      </c>
      <c r="I223" s="4">
        <v>60320</v>
      </c>
      <c r="J223" s="4" t="str">
        <f t="shared" si="7"/>
        <v>Large</v>
      </c>
      <c r="K223" s="4">
        <v>64606.801251436787</v>
      </c>
    </row>
    <row r="224" spans="1:11" x14ac:dyDescent="0.35">
      <c r="A224" s="2">
        <v>100223</v>
      </c>
      <c r="B224" s="3">
        <v>45662</v>
      </c>
      <c r="C224" s="3" t="str">
        <f t="shared" si="6"/>
        <v>2025-01-05</v>
      </c>
      <c r="D224" s="2" t="s">
        <v>14</v>
      </c>
      <c r="E224" s="2" t="s">
        <v>23</v>
      </c>
      <c r="F224" s="2" t="s">
        <v>28</v>
      </c>
      <c r="G224" s="2" t="s">
        <v>31</v>
      </c>
      <c r="H224" s="2" t="s">
        <v>39</v>
      </c>
      <c r="I224" s="4">
        <v>49760</v>
      </c>
      <c r="J224" s="4" t="str">
        <f t="shared" si="7"/>
        <v>Medium</v>
      </c>
      <c r="K224" s="4">
        <v>48930.537840791068</v>
      </c>
    </row>
    <row r="225" spans="1:11" x14ac:dyDescent="0.35">
      <c r="A225" s="2">
        <v>100224</v>
      </c>
      <c r="B225" s="3">
        <v>45662</v>
      </c>
      <c r="C225" s="3" t="str">
        <f t="shared" si="6"/>
        <v>2025-01-05</v>
      </c>
      <c r="D225" s="2" t="s">
        <v>14</v>
      </c>
      <c r="E225" s="2" t="s">
        <v>22</v>
      </c>
      <c r="F225" s="2" t="s">
        <v>29</v>
      </c>
      <c r="G225" s="2" t="s">
        <v>33</v>
      </c>
      <c r="H225" s="2" t="s">
        <v>38</v>
      </c>
      <c r="I225" s="4">
        <v>58190</v>
      </c>
      <c r="J225" s="4" t="str">
        <f t="shared" si="7"/>
        <v>Large</v>
      </c>
      <c r="K225" s="4">
        <v>61038.996664233957</v>
      </c>
    </row>
    <row r="226" spans="1:11" x14ac:dyDescent="0.35">
      <c r="A226" s="2">
        <v>100225</v>
      </c>
      <c r="B226" s="3">
        <v>45662</v>
      </c>
      <c r="C226" s="3" t="str">
        <f t="shared" si="6"/>
        <v>2025-01-05</v>
      </c>
      <c r="D226" s="2" t="s">
        <v>14</v>
      </c>
      <c r="E226" s="2" t="s">
        <v>24</v>
      </c>
      <c r="F226" s="2" t="s">
        <v>30</v>
      </c>
      <c r="G226" s="2" t="s">
        <v>32</v>
      </c>
      <c r="H226" s="2" t="s">
        <v>39</v>
      </c>
      <c r="I226" s="4">
        <v>7240</v>
      </c>
      <c r="J226" s="4" t="str">
        <f t="shared" si="7"/>
        <v>Small</v>
      </c>
      <c r="K226" s="4">
        <v>8171.2692232620939</v>
      </c>
    </row>
    <row r="227" spans="1:11" x14ac:dyDescent="0.35">
      <c r="A227" s="2">
        <v>100226</v>
      </c>
      <c r="B227" s="3">
        <v>45662</v>
      </c>
      <c r="C227" s="3" t="str">
        <f t="shared" si="6"/>
        <v>2025-01-05</v>
      </c>
      <c r="D227" s="2" t="s">
        <v>14</v>
      </c>
      <c r="E227" s="2" t="s">
        <v>24</v>
      </c>
      <c r="F227" s="2" t="s">
        <v>30</v>
      </c>
      <c r="G227" s="2" t="s">
        <v>33</v>
      </c>
      <c r="H227" s="2" t="s">
        <v>36</v>
      </c>
      <c r="I227" s="4">
        <v>52660</v>
      </c>
      <c r="J227" s="4" t="str">
        <f t="shared" si="7"/>
        <v>Large</v>
      </c>
      <c r="K227" s="4">
        <v>44782.399046685226</v>
      </c>
    </row>
    <row r="228" spans="1:11" x14ac:dyDescent="0.35">
      <c r="A228" s="2">
        <v>100227</v>
      </c>
      <c r="B228" s="3">
        <v>45662</v>
      </c>
      <c r="C228" s="3" t="str">
        <f t="shared" si="6"/>
        <v>2025-01-05</v>
      </c>
      <c r="D228" s="2" t="s">
        <v>14</v>
      </c>
      <c r="E228" s="2" t="s">
        <v>23</v>
      </c>
      <c r="F228" s="2" t="s">
        <v>28</v>
      </c>
      <c r="G228" s="2" t="s">
        <v>31</v>
      </c>
      <c r="H228" s="2" t="s">
        <v>38</v>
      </c>
      <c r="I228" s="4">
        <v>59130</v>
      </c>
      <c r="J228" s="4" t="str">
        <f t="shared" si="7"/>
        <v>Large</v>
      </c>
      <c r="K228" s="4">
        <v>67134.719730540994</v>
      </c>
    </row>
    <row r="229" spans="1:11" x14ac:dyDescent="0.35">
      <c r="A229" s="2">
        <v>100228</v>
      </c>
      <c r="B229" s="3">
        <v>45662</v>
      </c>
      <c r="C229" s="3" t="str">
        <f t="shared" si="6"/>
        <v>2025-01-05</v>
      </c>
      <c r="D229" s="2" t="s">
        <v>14</v>
      </c>
      <c r="E229" s="2" t="s">
        <v>26</v>
      </c>
      <c r="F229" s="2" t="s">
        <v>29</v>
      </c>
      <c r="G229" s="2" t="s">
        <v>33</v>
      </c>
      <c r="H229" s="2" t="s">
        <v>38</v>
      </c>
      <c r="I229" s="4">
        <v>31550</v>
      </c>
      <c r="J229" s="4" t="str">
        <f t="shared" si="7"/>
        <v>Medium</v>
      </c>
      <c r="K229" s="4">
        <v>29459.55775912941</v>
      </c>
    </row>
    <row r="230" spans="1:11" x14ac:dyDescent="0.35">
      <c r="A230" s="2">
        <v>100229</v>
      </c>
      <c r="B230" s="3">
        <v>45662</v>
      </c>
      <c r="C230" s="3" t="str">
        <f t="shared" si="6"/>
        <v>2025-01-05</v>
      </c>
      <c r="D230" s="2" t="s">
        <v>14</v>
      </c>
      <c r="E230" s="2" t="s">
        <v>26</v>
      </c>
      <c r="F230" s="2" t="s">
        <v>29</v>
      </c>
      <c r="G230" s="2" t="s">
        <v>32</v>
      </c>
      <c r="H230" s="2" t="s">
        <v>38</v>
      </c>
      <c r="I230" s="4">
        <v>59010</v>
      </c>
      <c r="J230" s="4" t="str">
        <f t="shared" si="7"/>
        <v>Large</v>
      </c>
      <c r="K230" s="4">
        <v>55248.251353173087</v>
      </c>
    </row>
    <row r="231" spans="1:11" x14ac:dyDescent="0.35">
      <c r="A231" s="2">
        <v>100230</v>
      </c>
      <c r="B231" s="3">
        <v>45662</v>
      </c>
      <c r="C231" s="3" t="str">
        <f t="shared" si="6"/>
        <v>2025-01-05</v>
      </c>
      <c r="D231" s="2" t="s">
        <v>14</v>
      </c>
      <c r="E231" s="2" t="s">
        <v>27</v>
      </c>
      <c r="F231" s="2" t="s">
        <v>28</v>
      </c>
      <c r="G231" s="2" t="s">
        <v>32</v>
      </c>
      <c r="H231" s="2" t="s">
        <v>36</v>
      </c>
      <c r="I231" s="4">
        <v>34770</v>
      </c>
      <c r="J231" s="4" t="str">
        <f t="shared" si="7"/>
        <v>Medium</v>
      </c>
      <c r="K231" s="4">
        <v>36119.866013407729</v>
      </c>
    </row>
    <row r="232" spans="1:11" x14ac:dyDescent="0.35">
      <c r="A232" s="2">
        <v>100231</v>
      </c>
      <c r="B232" s="3">
        <v>45662</v>
      </c>
      <c r="C232" s="3" t="str">
        <f t="shared" si="6"/>
        <v>2025-01-05</v>
      </c>
      <c r="D232" s="2" t="s">
        <v>14</v>
      </c>
      <c r="E232" s="2" t="s">
        <v>25</v>
      </c>
      <c r="F232" s="2" t="s">
        <v>30</v>
      </c>
      <c r="G232" s="2" t="s">
        <v>31</v>
      </c>
      <c r="H232" s="2" t="s">
        <v>38</v>
      </c>
      <c r="I232" s="4">
        <v>13000</v>
      </c>
      <c r="J232" s="4" t="str">
        <f t="shared" si="7"/>
        <v>Small</v>
      </c>
      <c r="K232" s="4">
        <v>12457.33331396378</v>
      </c>
    </row>
    <row r="233" spans="1:11" x14ac:dyDescent="0.35">
      <c r="A233" s="2">
        <v>100232</v>
      </c>
      <c r="B233" s="3">
        <v>45662</v>
      </c>
      <c r="C233" s="3" t="str">
        <f t="shared" si="6"/>
        <v>2025-01-05</v>
      </c>
      <c r="D233" s="2" t="s">
        <v>14</v>
      </c>
      <c r="E233" s="2" t="s">
        <v>24</v>
      </c>
      <c r="F233" s="2" t="s">
        <v>30</v>
      </c>
      <c r="G233" s="2" t="s">
        <v>35</v>
      </c>
      <c r="H233" s="2" t="s">
        <v>39</v>
      </c>
      <c r="I233" s="4">
        <v>30120</v>
      </c>
      <c r="J233" s="4" t="str">
        <f t="shared" si="7"/>
        <v>Medium</v>
      </c>
      <c r="K233" s="4">
        <v>26329.01884102391</v>
      </c>
    </row>
    <row r="234" spans="1:11" x14ac:dyDescent="0.35">
      <c r="A234" s="2">
        <v>100233</v>
      </c>
      <c r="B234" s="3">
        <v>45662</v>
      </c>
      <c r="C234" s="3" t="str">
        <f t="shared" si="6"/>
        <v>2025-01-05</v>
      </c>
      <c r="D234" s="2" t="s">
        <v>14</v>
      </c>
      <c r="E234" s="2" t="s">
        <v>25</v>
      </c>
      <c r="F234" s="2" t="s">
        <v>30</v>
      </c>
      <c r="G234" s="2" t="s">
        <v>35</v>
      </c>
      <c r="H234" s="2" t="s">
        <v>38</v>
      </c>
      <c r="I234" s="4">
        <v>14920</v>
      </c>
      <c r="J234" s="4" t="str">
        <f t="shared" si="7"/>
        <v>Small</v>
      </c>
      <c r="K234" s="4">
        <v>15866.43933236723</v>
      </c>
    </row>
    <row r="235" spans="1:11" x14ac:dyDescent="0.35">
      <c r="A235" s="2">
        <v>100234</v>
      </c>
      <c r="B235" s="3">
        <v>45662</v>
      </c>
      <c r="C235" s="3" t="str">
        <f t="shared" si="6"/>
        <v>2025-01-05</v>
      </c>
      <c r="D235" s="2" t="s">
        <v>14</v>
      </c>
      <c r="E235" s="2" t="s">
        <v>24</v>
      </c>
      <c r="F235" s="2" t="s">
        <v>30</v>
      </c>
      <c r="G235" s="2" t="s">
        <v>34</v>
      </c>
      <c r="H235" s="2" t="s">
        <v>36</v>
      </c>
      <c r="I235" s="4">
        <v>67560</v>
      </c>
      <c r="J235" s="4" t="str">
        <f t="shared" si="7"/>
        <v>Large</v>
      </c>
      <c r="K235" s="4">
        <v>61138.858982616672</v>
      </c>
    </row>
    <row r="236" spans="1:11" x14ac:dyDescent="0.35">
      <c r="A236" s="2">
        <v>100235</v>
      </c>
      <c r="B236" s="3">
        <v>45662</v>
      </c>
      <c r="C236" s="3" t="str">
        <f t="shared" si="6"/>
        <v>2025-01-05</v>
      </c>
      <c r="D236" s="2" t="s">
        <v>14</v>
      </c>
      <c r="E236" s="2" t="s">
        <v>25</v>
      </c>
      <c r="F236" s="2" t="s">
        <v>30</v>
      </c>
      <c r="G236" s="2" t="s">
        <v>31</v>
      </c>
      <c r="H236" s="2" t="s">
        <v>36</v>
      </c>
      <c r="I236" s="4">
        <v>79840</v>
      </c>
      <c r="J236" s="4" t="str">
        <f t="shared" si="7"/>
        <v>Large</v>
      </c>
      <c r="K236" s="4">
        <v>90124.315054044288</v>
      </c>
    </row>
    <row r="237" spans="1:11" x14ac:dyDescent="0.35">
      <c r="A237" s="2">
        <v>100236</v>
      </c>
      <c r="B237" s="3">
        <v>45662</v>
      </c>
      <c r="C237" s="3" t="str">
        <f t="shared" si="6"/>
        <v>2025-01-05</v>
      </c>
      <c r="D237" s="2" t="s">
        <v>14</v>
      </c>
      <c r="E237" s="2" t="s">
        <v>25</v>
      </c>
      <c r="F237" s="2" t="s">
        <v>30</v>
      </c>
      <c r="G237" s="2" t="s">
        <v>34</v>
      </c>
      <c r="H237" s="2" t="s">
        <v>37</v>
      </c>
      <c r="I237" s="4">
        <v>25250</v>
      </c>
      <c r="J237" s="4" t="str">
        <f t="shared" si="7"/>
        <v>Small</v>
      </c>
      <c r="K237" s="4">
        <v>28945.567513591981</v>
      </c>
    </row>
    <row r="238" spans="1:11" x14ac:dyDescent="0.35">
      <c r="A238" s="2">
        <v>100237</v>
      </c>
      <c r="B238" s="3">
        <v>45662</v>
      </c>
      <c r="C238" s="3" t="str">
        <f t="shared" si="6"/>
        <v>2025-01-05</v>
      </c>
      <c r="D238" s="2" t="s">
        <v>14</v>
      </c>
      <c r="E238" s="2" t="s">
        <v>24</v>
      </c>
      <c r="F238" s="2" t="s">
        <v>30</v>
      </c>
      <c r="G238" s="2" t="s">
        <v>31</v>
      </c>
      <c r="H238" s="2" t="s">
        <v>38</v>
      </c>
      <c r="I238" s="4">
        <v>22740</v>
      </c>
      <c r="J238" s="4" t="str">
        <f t="shared" si="7"/>
        <v>Small</v>
      </c>
      <c r="K238" s="4">
        <v>20565.30746333244</v>
      </c>
    </row>
    <row r="239" spans="1:11" x14ac:dyDescent="0.35">
      <c r="A239" s="2">
        <v>100238</v>
      </c>
      <c r="B239" s="3">
        <v>45662</v>
      </c>
      <c r="C239" s="3" t="str">
        <f t="shared" si="6"/>
        <v>2025-01-05</v>
      </c>
      <c r="D239" s="2" t="s">
        <v>14</v>
      </c>
      <c r="E239" s="2" t="s">
        <v>22</v>
      </c>
      <c r="F239" s="2" t="s">
        <v>29</v>
      </c>
      <c r="G239" s="2" t="s">
        <v>32</v>
      </c>
      <c r="H239" s="2" t="s">
        <v>36</v>
      </c>
      <c r="I239" s="4">
        <v>52770</v>
      </c>
      <c r="J239" s="4" t="str">
        <f t="shared" si="7"/>
        <v>Large</v>
      </c>
      <c r="K239" s="4">
        <v>56786.10589332672</v>
      </c>
    </row>
    <row r="240" spans="1:11" x14ac:dyDescent="0.35">
      <c r="A240" s="2">
        <v>100239</v>
      </c>
      <c r="B240" s="3">
        <v>45662</v>
      </c>
      <c r="C240" s="3" t="str">
        <f t="shared" si="6"/>
        <v>2025-01-05</v>
      </c>
      <c r="D240" s="2" t="s">
        <v>14</v>
      </c>
      <c r="E240" s="2" t="s">
        <v>22</v>
      </c>
      <c r="F240" s="2" t="s">
        <v>29</v>
      </c>
      <c r="G240" s="2" t="s">
        <v>31</v>
      </c>
      <c r="H240" s="2" t="s">
        <v>37</v>
      </c>
      <c r="I240" s="4">
        <v>37560</v>
      </c>
      <c r="J240" s="4" t="str">
        <f t="shared" si="7"/>
        <v>Medium</v>
      </c>
      <c r="K240" s="4">
        <v>43101.867148046433</v>
      </c>
    </row>
    <row r="241" spans="1:11" x14ac:dyDescent="0.35">
      <c r="A241" s="2">
        <v>100240</v>
      </c>
      <c r="B241" s="3">
        <v>45662</v>
      </c>
      <c r="C241" s="3" t="str">
        <f t="shared" si="6"/>
        <v>2025-01-05</v>
      </c>
      <c r="D241" s="2" t="s">
        <v>14</v>
      </c>
      <c r="E241" s="2" t="s">
        <v>26</v>
      </c>
      <c r="F241" s="2" t="s">
        <v>29</v>
      </c>
      <c r="G241" s="2" t="s">
        <v>33</v>
      </c>
      <c r="H241" s="2" t="s">
        <v>38</v>
      </c>
      <c r="I241" s="4">
        <v>26820</v>
      </c>
      <c r="J241" s="4" t="str">
        <f t="shared" si="7"/>
        <v>Small</v>
      </c>
      <c r="K241" s="4">
        <v>30483.403870396742</v>
      </c>
    </row>
    <row r="242" spans="1:11" x14ac:dyDescent="0.35">
      <c r="A242" s="2">
        <v>100241</v>
      </c>
      <c r="B242" s="3">
        <v>45662</v>
      </c>
      <c r="C242" s="3" t="str">
        <f t="shared" si="6"/>
        <v>2025-01-05</v>
      </c>
      <c r="D242" s="2" t="s">
        <v>14</v>
      </c>
      <c r="E242" s="2" t="s">
        <v>25</v>
      </c>
      <c r="F242" s="2" t="s">
        <v>30</v>
      </c>
      <c r="G242" s="2" t="s">
        <v>34</v>
      </c>
      <c r="H242" s="2" t="s">
        <v>36</v>
      </c>
      <c r="I242" s="4">
        <v>46520</v>
      </c>
      <c r="J242" s="4" t="str">
        <f t="shared" si="7"/>
        <v>Medium</v>
      </c>
      <c r="K242" s="4">
        <v>47425.95128429668</v>
      </c>
    </row>
    <row r="243" spans="1:11" x14ac:dyDescent="0.35">
      <c r="A243" s="2">
        <v>100242</v>
      </c>
      <c r="B243" s="3">
        <v>45662</v>
      </c>
      <c r="C243" s="3" t="str">
        <f t="shared" si="6"/>
        <v>2025-01-05</v>
      </c>
      <c r="D243" s="2" t="s">
        <v>14</v>
      </c>
      <c r="E243" s="2" t="s">
        <v>25</v>
      </c>
      <c r="F243" s="2" t="s">
        <v>30</v>
      </c>
      <c r="G243" s="2" t="s">
        <v>31</v>
      </c>
      <c r="H243" s="2" t="s">
        <v>36</v>
      </c>
      <c r="I243" s="4">
        <v>55020</v>
      </c>
      <c r="J243" s="4" t="str">
        <f t="shared" si="7"/>
        <v>Large</v>
      </c>
      <c r="K243" s="4">
        <v>51917.323745581307</v>
      </c>
    </row>
    <row r="244" spans="1:11" x14ac:dyDescent="0.35">
      <c r="A244" s="2">
        <v>100243</v>
      </c>
      <c r="B244" s="3">
        <v>45662</v>
      </c>
      <c r="C244" s="3" t="str">
        <f t="shared" si="6"/>
        <v>2025-01-05</v>
      </c>
      <c r="D244" s="2" t="s">
        <v>14</v>
      </c>
      <c r="E244" s="2" t="s">
        <v>25</v>
      </c>
      <c r="F244" s="2" t="s">
        <v>30</v>
      </c>
      <c r="G244" s="2" t="s">
        <v>34</v>
      </c>
      <c r="H244" s="2" t="s">
        <v>38</v>
      </c>
      <c r="I244" s="4">
        <v>65480</v>
      </c>
      <c r="J244" s="4" t="str">
        <f t="shared" si="7"/>
        <v>Large</v>
      </c>
      <c r="K244" s="4">
        <v>55887.121327225883</v>
      </c>
    </row>
    <row r="245" spans="1:11" x14ac:dyDescent="0.35">
      <c r="A245" s="2">
        <v>100244</v>
      </c>
      <c r="B245" s="3">
        <v>45662</v>
      </c>
      <c r="C245" s="3" t="str">
        <f t="shared" si="6"/>
        <v>2025-01-05</v>
      </c>
      <c r="D245" s="2" t="s">
        <v>14</v>
      </c>
      <c r="E245" s="2" t="s">
        <v>25</v>
      </c>
      <c r="F245" s="2" t="s">
        <v>30</v>
      </c>
      <c r="G245" s="2" t="s">
        <v>31</v>
      </c>
      <c r="H245" s="2" t="s">
        <v>38</v>
      </c>
      <c r="I245" s="4">
        <v>11930</v>
      </c>
      <c r="J245" s="4" t="str">
        <f t="shared" si="7"/>
        <v>Small</v>
      </c>
      <c r="K245" s="4">
        <v>13355.28537285572</v>
      </c>
    </row>
    <row r="246" spans="1:11" x14ac:dyDescent="0.35">
      <c r="A246" s="2">
        <v>100245</v>
      </c>
      <c r="B246" s="3">
        <v>45662</v>
      </c>
      <c r="C246" s="3" t="str">
        <f t="shared" si="6"/>
        <v>2025-01-05</v>
      </c>
      <c r="D246" s="2" t="s">
        <v>14</v>
      </c>
      <c r="E246" s="2" t="s">
        <v>25</v>
      </c>
      <c r="F246" s="2" t="s">
        <v>30</v>
      </c>
      <c r="G246" s="2" t="s">
        <v>35</v>
      </c>
      <c r="H246" s="2" t="s">
        <v>37</v>
      </c>
      <c r="I246" s="4">
        <v>84400</v>
      </c>
      <c r="J246" s="4" t="str">
        <f t="shared" si="7"/>
        <v>Large</v>
      </c>
      <c r="K246" s="4">
        <v>72641.259040996636</v>
      </c>
    </row>
    <row r="247" spans="1:11" x14ac:dyDescent="0.35">
      <c r="A247" s="2">
        <v>100246</v>
      </c>
      <c r="B247" s="3">
        <v>45662</v>
      </c>
      <c r="C247" s="3" t="str">
        <f t="shared" si="6"/>
        <v>2025-01-05</v>
      </c>
      <c r="D247" s="2" t="s">
        <v>14</v>
      </c>
      <c r="E247" s="2" t="s">
        <v>27</v>
      </c>
      <c r="F247" s="2" t="s">
        <v>28</v>
      </c>
      <c r="G247" s="2" t="s">
        <v>34</v>
      </c>
      <c r="H247" s="2" t="s">
        <v>38</v>
      </c>
      <c r="I247" s="4">
        <v>76810</v>
      </c>
      <c r="J247" s="4" t="str">
        <f t="shared" si="7"/>
        <v>Large</v>
      </c>
      <c r="K247" s="4">
        <v>78570.995334699066</v>
      </c>
    </row>
    <row r="248" spans="1:11" x14ac:dyDescent="0.35">
      <c r="A248" s="2">
        <v>100247</v>
      </c>
      <c r="B248" s="3">
        <v>45662</v>
      </c>
      <c r="C248" s="3" t="str">
        <f t="shared" si="6"/>
        <v>2025-01-05</v>
      </c>
      <c r="D248" s="2" t="s">
        <v>14</v>
      </c>
      <c r="E248" s="2" t="s">
        <v>21</v>
      </c>
      <c r="F248" s="2" t="s">
        <v>28</v>
      </c>
      <c r="G248" s="2" t="s">
        <v>32</v>
      </c>
      <c r="H248" s="2" t="s">
        <v>38</v>
      </c>
      <c r="I248" s="4">
        <v>34460</v>
      </c>
      <c r="J248" s="4" t="str">
        <f t="shared" si="7"/>
        <v>Medium</v>
      </c>
      <c r="K248" s="4">
        <v>31215.412906821479</v>
      </c>
    </row>
    <row r="249" spans="1:11" x14ac:dyDescent="0.35">
      <c r="A249" s="2">
        <v>100248</v>
      </c>
      <c r="B249" s="3">
        <v>45662</v>
      </c>
      <c r="C249" s="3" t="str">
        <f t="shared" si="6"/>
        <v>2025-01-05</v>
      </c>
      <c r="D249" s="2" t="s">
        <v>14</v>
      </c>
      <c r="E249" s="2" t="s">
        <v>25</v>
      </c>
      <c r="F249" s="2" t="s">
        <v>30</v>
      </c>
      <c r="G249" s="2" t="s">
        <v>32</v>
      </c>
      <c r="H249" s="2" t="s">
        <v>39</v>
      </c>
      <c r="I249" s="4">
        <v>15230</v>
      </c>
      <c r="J249" s="4" t="str">
        <f t="shared" si="7"/>
        <v>Small</v>
      </c>
      <c r="K249" s="4">
        <v>14051.120967100631</v>
      </c>
    </row>
    <row r="250" spans="1:11" x14ac:dyDescent="0.35">
      <c r="A250" s="2">
        <v>100249</v>
      </c>
      <c r="B250" s="3">
        <v>45662</v>
      </c>
      <c r="C250" s="3" t="str">
        <f t="shared" si="6"/>
        <v>2025-01-05</v>
      </c>
      <c r="D250" s="2" t="s">
        <v>14</v>
      </c>
      <c r="E250" s="2" t="s">
        <v>27</v>
      </c>
      <c r="F250" s="2" t="s">
        <v>28</v>
      </c>
      <c r="G250" s="2" t="s">
        <v>31</v>
      </c>
      <c r="H250" s="2" t="s">
        <v>38</v>
      </c>
      <c r="I250" s="4">
        <v>87180</v>
      </c>
      <c r="J250" s="4" t="str">
        <f t="shared" si="7"/>
        <v>Large</v>
      </c>
      <c r="K250" s="4">
        <v>74713.738353636116</v>
      </c>
    </row>
    <row r="251" spans="1:11" x14ac:dyDescent="0.35">
      <c r="A251" s="2">
        <v>100250</v>
      </c>
      <c r="B251" s="3">
        <v>45662</v>
      </c>
      <c r="C251" s="3" t="str">
        <f t="shared" si="6"/>
        <v>2025-01-05</v>
      </c>
      <c r="D251" s="2" t="s">
        <v>14</v>
      </c>
      <c r="E251" s="2" t="s">
        <v>22</v>
      </c>
      <c r="F251" s="2" t="s">
        <v>29</v>
      </c>
      <c r="G251" s="2" t="s">
        <v>32</v>
      </c>
      <c r="H251" s="2" t="s">
        <v>36</v>
      </c>
      <c r="I251" s="4">
        <v>12710</v>
      </c>
      <c r="J251" s="4" t="str">
        <f t="shared" si="7"/>
        <v>Small</v>
      </c>
      <c r="K251" s="4">
        <v>10944.223740557591</v>
      </c>
    </row>
    <row r="252" spans="1:11" x14ac:dyDescent="0.35">
      <c r="A252" s="2">
        <v>100251</v>
      </c>
      <c r="B252" s="3">
        <v>45663</v>
      </c>
      <c r="C252" s="3" t="str">
        <f t="shared" si="6"/>
        <v>2025-01-06</v>
      </c>
      <c r="D252" s="2" t="s">
        <v>14</v>
      </c>
      <c r="E252" s="2" t="s">
        <v>25</v>
      </c>
      <c r="F252" s="2" t="s">
        <v>30</v>
      </c>
      <c r="G252" s="2" t="s">
        <v>32</v>
      </c>
      <c r="H252" s="2" t="s">
        <v>37</v>
      </c>
      <c r="I252" s="4">
        <v>60030</v>
      </c>
      <c r="J252" s="4" t="str">
        <f t="shared" si="7"/>
        <v>Large</v>
      </c>
      <c r="K252" s="4">
        <v>57332.354464848453</v>
      </c>
    </row>
    <row r="253" spans="1:11" x14ac:dyDescent="0.35">
      <c r="A253" s="2">
        <v>100252</v>
      </c>
      <c r="B253" s="3">
        <v>45663</v>
      </c>
      <c r="C253" s="3" t="str">
        <f t="shared" si="6"/>
        <v>2025-01-06</v>
      </c>
      <c r="D253" s="2" t="s">
        <v>14</v>
      </c>
      <c r="E253" s="2" t="s">
        <v>22</v>
      </c>
      <c r="F253" s="2" t="s">
        <v>29</v>
      </c>
      <c r="G253" s="2" t="s">
        <v>34</v>
      </c>
      <c r="H253" s="2" t="s">
        <v>37</v>
      </c>
      <c r="I253" s="4">
        <v>86300</v>
      </c>
      <c r="J253" s="4" t="str">
        <f t="shared" si="7"/>
        <v>Large</v>
      </c>
      <c r="K253" s="4">
        <v>96075.028756484389</v>
      </c>
    </row>
    <row r="254" spans="1:11" x14ac:dyDescent="0.35">
      <c r="A254" s="2">
        <v>100253</v>
      </c>
      <c r="B254" s="3">
        <v>45663</v>
      </c>
      <c r="C254" s="3" t="str">
        <f t="shared" si="6"/>
        <v>2025-01-06</v>
      </c>
      <c r="D254" s="2" t="s">
        <v>14</v>
      </c>
      <c r="E254" s="2" t="s">
        <v>26</v>
      </c>
      <c r="F254" s="2" t="s">
        <v>29</v>
      </c>
      <c r="G254" s="2" t="s">
        <v>31</v>
      </c>
      <c r="H254" s="2" t="s">
        <v>37</v>
      </c>
      <c r="I254" s="4">
        <v>69630</v>
      </c>
      <c r="J254" s="4" t="str">
        <f t="shared" si="7"/>
        <v>Large</v>
      </c>
      <c r="K254" s="4">
        <v>71005.192064074756</v>
      </c>
    </row>
    <row r="255" spans="1:11" x14ac:dyDescent="0.35">
      <c r="A255" s="2">
        <v>100254</v>
      </c>
      <c r="B255" s="3">
        <v>45663</v>
      </c>
      <c r="C255" s="3" t="str">
        <f t="shared" si="6"/>
        <v>2025-01-06</v>
      </c>
      <c r="D255" s="2" t="s">
        <v>14</v>
      </c>
      <c r="E255" s="2" t="s">
        <v>21</v>
      </c>
      <c r="F255" s="2" t="s">
        <v>28</v>
      </c>
      <c r="G255" s="2" t="s">
        <v>34</v>
      </c>
      <c r="H255" s="2" t="s">
        <v>36</v>
      </c>
      <c r="I255" s="4">
        <v>48140</v>
      </c>
      <c r="J255" s="4" t="str">
        <f t="shared" si="7"/>
        <v>Medium</v>
      </c>
      <c r="K255" s="4">
        <v>48693.222333472841</v>
      </c>
    </row>
    <row r="256" spans="1:11" x14ac:dyDescent="0.35">
      <c r="A256" s="2">
        <v>100255</v>
      </c>
      <c r="B256" s="3">
        <v>45663</v>
      </c>
      <c r="C256" s="3" t="str">
        <f t="shared" si="6"/>
        <v>2025-01-06</v>
      </c>
      <c r="D256" s="2" t="s">
        <v>14</v>
      </c>
      <c r="E256" s="2" t="s">
        <v>24</v>
      </c>
      <c r="F256" s="2" t="s">
        <v>30</v>
      </c>
      <c r="G256" s="2" t="s">
        <v>31</v>
      </c>
      <c r="H256" s="2" t="s">
        <v>38</v>
      </c>
      <c r="I256" s="4">
        <v>43030</v>
      </c>
      <c r="J256" s="4" t="str">
        <f t="shared" si="7"/>
        <v>Medium</v>
      </c>
      <c r="K256" s="4">
        <v>44582.981641698243</v>
      </c>
    </row>
    <row r="257" spans="1:11" x14ac:dyDescent="0.35">
      <c r="A257" s="2">
        <v>100256</v>
      </c>
      <c r="B257" s="3">
        <v>45663</v>
      </c>
      <c r="C257" s="3" t="str">
        <f t="shared" si="6"/>
        <v>2025-01-06</v>
      </c>
      <c r="D257" s="2" t="s">
        <v>14</v>
      </c>
      <c r="E257" s="2" t="s">
        <v>21</v>
      </c>
      <c r="F257" s="2" t="s">
        <v>28</v>
      </c>
      <c r="G257" s="2" t="s">
        <v>32</v>
      </c>
      <c r="H257" s="2" t="s">
        <v>36</v>
      </c>
      <c r="I257" s="4">
        <v>23770</v>
      </c>
      <c r="J257" s="4" t="str">
        <f t="shared" si="7"/>
        <v>Small</v>
      </c>
      <c r="K257" s="4">
        <v>24021.96445817261</v>
      </c>
    </row>
    <row r="258" spans="1:11" x14ac:dyDescent="0.35">
      <c r="A258" s="2">
        <v>100257</v>
      </c>
      <c r="B258" s="3">
        <v>45663</v>
      </c>
      <c r="C258" s="3" t="str">
        <f t="shared" ref="C258:C321" si="8">TEXT(B258,"yyyy-mm-dd")</f>
        <v>2025-01-06</v>
      </c>
      <c r="D258" s="2" t="s">
        <v>14</v>
      </c>
      <c r="E258" s="2" t="s">
        <v>25</v>
      </c>
      <c r="F258" s="2" t="s">
        <v>30</v>
      </c>
      <c r="G258" s="2" t="s">
        <v>31</v>
      </c>
      <c r="H258" s="2" t="s">
        <v>39</v>
      </c>
      <c r="I258" s="4">
        <v>16930</v>
      </c>
      <c r="J258" s="4" t="str">
        <f t="shared" si="7"/>
        <v>Small</v>
      </c>
      <c r="K258" s="4">
        <v>15935.758088222559</v>
      </c>
    </row>
    <row r="259" spans="1:11" x14ac:dyDescent="0.35">
      <c r="A259" s="2">
        <v>100258</v>
      </c>
      <c r="B259" s="3">
        <v>45663</v>
      </c>
      <c r="C259" s="3" t="str">
        <f t="shared" si="8"/>
        <v>2025-01-06</v>
      </c>
      <c r="D259" s="2" t="s">
        <v>14</v>
      </c>
      <c r="E259" s="2" t="s">
        <v>25</v>
      </c>
      <c r="F259" s="2" t="s">
        <v>30</v>
      </c>
      <c r="G259" s="2" t="s">
        <v>31</v>
      </c>
      <c r="H259" s="2" t="s">
        <v>37</v>
      </c>
      <c r="I259" s="4">
        <v>21150</v>
      </c>
      <c r="J259" s="4" t="str">
        <f t="shared" ref="J259:J322" si="9">IF(I259&lt;30000,"Small",IF(I259&lt;=50000,"Medium","Large"))</f>
        <v>Small</v>
      </c>
      <c r="K259" s="4">
        <v>23560.911861799839</v>
      </c>
    </row>
    <row r="260" spans="1:11" x14ac:dyDescent="0.35">
      <c r="A260" s="2">
        <v>100259</v>
      </c>
      <c r="B260" s="3">
        <v>45663</v>
      </c>
      <c r="C260" s="3" t="str">
        <f t="shared" si="8"/>
        <v>2025-01-06</v>
      </c>
      <c r="D260" s="2" t="s">
        <v>14</v>
      </c>
      <c r="E260" s="2" t="s">
        <v>21</v>
      </c>
      <c r="F260" s="2" t="s">
        <v>28</v>
      </c>
      <c r="G260" s="2" t="s">
        <v>33</v>
      </c>
      <c r="H260" s="2" t="s">
        <v>38</v>
      </c>
      <c r="I260" s="4">
        <v>29660</v>
      </c>
      <c r="J260" s="4" t="str">
        <f t="shared" si="9"/>
        <v>Small</v>
      </c>
      <c r="K260" s="4">
        <v>29442.91830320963</v>
      </c>
    </row>
    <row r="261" spans="1:11" x14ac:dyDescent="0.35">
      <c r="A261" s="2">
        <v>100260</v>
      </c>
      <c r="B261" s="3">
        <v>45663</v>
      </c>
      <c r="C261" s="3" t="str">
        <f t="shared" si="8"/>
        <v>2025-01-06</v>
      </c>
      <c r="D261" s="2" t="s">
        <v>14</v>
      </c>
      <c r="E261" s="2" t="s">
        <v>21</v>
      </c>
      <c r="F261" s="2" t="s">
        <v>28</v>
      </c>
      <c r="G261" s="2" t="s">
        <v>31</v>
      </c>
      <c r="H261" s="2" t="s">
        <v>38</v>
      </c>
      <c r="I261" s="4">
        <v>36870</v>
      </c>
      <c r="J261" s="4" t="str">
        <f t="shared" si="9"/>
        <v>Medium</v>
      </c>
      <c r="K261" s="4">
        <v>39664.580865158343</v>
      </c>
    </row>
    <row r="262" spans="1:11" x14ac:dyDescent="0.35">
      <c r="A262" s="2">
        <v>100261</v>
      </c>
      <c r="B262" s="3">
        <v>45663</v>
      </c>
      <c r="C262" s="3" t="str">
        <f t="shared" si="8"/>
        <v>2025-01-06</v>
      </c>
      <c r="D262" s="2" t="s">
        <v>14</v>
      </c>
      <c r="E262" s="2" t="s">
        <v>26</v>
      </c>
      <c r="F262" s="2" t="s">
        <v>29</v>
      </c>
      <c r="G262" s="2" t="s">
        <v>33</v>
      </c>
      <c r="H262" s="2" t="s">
        <v>37</v>
      </c>
      <c r="I262" s="4">
        <v>72490</v>
      </c>
      <c r="J262" s="4" t="str">
        <f t="shared" si="9"/>
        <v>Large</v>
      </c>
      <c r="K262" s="4">
        <v>81450.75890765473</v>
      </c>
    </row>
    <row r="263" spans="1:11" x14ac:dyDescent="0.35">
      <c r="A263" s="2">
        <v>100262</v>
      </c>
      <c r="B263" s="3">
        <v>45663</v>
      </c>
      <c r="C263" s="3" t="str">
        <f t="shared" si="8"/>
        <v>2025-01-06</v>
      </c>
      <c r="D263" s="2" t="s">
        <v>14</v>
      </c>
      <c r="E263" s="2" t="s">
        <v>23</v>
      </c>
      <c r="F263" s="2" t="s">
        <v>28</v>
      </c>
      <c r="G263" s="2" t="s">
        <v>34</v>
      </c>
      <c r="H263" s="2" t="s">
        <v>39</v>
      </c>
      <c r="I263" s="4">
        <v>24980</v>
      </c>
      <c r="J263" s="4" t="str">
        <f t="shared" si="9"/>
        <v>Small</v>
      </c>
      <c r="K263" s="4">
        <v>21260.93245942465</v>
      </c>
    </row>
    <row r="264" spans="1:11" x14ac:dyDescent="0.35">
      <c r="A264" s="2">
        <v>100263</v>
      </c>
      <c r="B264" s="3">
        <v>45663</v>
      </c>
      <c r="C264" s="3" t="str">
        <f t="shared" si="8"/>
        <v>2025-01-06</v>
      </c>
      <c r="D264" s="2" t="s">
        <v>14</v>
      </c>
      <c r="E264" s="2" t="s">
        <v>22</v>
      </c>
      <c r="F264" s="2" t="s">
        <v>29</v>
      </c>
      <c r="G264" s="2" t="s">
        <v>33</v>
      </c>
      <c r="H264" s="2" t="s">
        <v>39</v>
      </c>
      <c r="I264" s="4">
        <v>59060</v>
      </c>
      <c r="J264" s="4" t="str">
        <f t="shared" si="9"/>
        <v>Large</v>
      </c>
      <c r="K264" s="4">
        <v>58672.641885705933</v>
      </c>
    </row>
    <row r="265" spans="1:11" x14ac:dyDescent="0.35">
      <c r="A265" s="2">
        <v>100264</v>
      </c>
      <c r="B265" s="3">
        <v>45663</v>
      </c>
      <c r="C265" s="3" t="str">
        <f t="shared" si="8"/>
        <v>2025-01-06</v>
      </c>
      <c r="D265" s="2" t="s">
        <v>14</v>
      </c>
      <c r="E265" s="2" t="s">
        <v>24</v>
      </c>
      <c r="F265" s="2" t="s">
        <v>30</v>
      </c>
      <c r="G265" s="2" t="s">
        <v>34</v>
      </c>
      <c r="H265" s="2" t="s">
        <v>38</v>
      </c>
      <c r="I265" s="4">
        <v>82740</v>
      </c>
      <c r="J265" s="4" t="str">
        <f t="shared" si="9"/>
        <v>Large</v>
      </c>
      <c r="K265" s="4">
        <v>85336.77092066429</v>
      </c>
    </row>
    <row r="266" spans="1:11" x14ac:dyDescent="0.35">
      <c r="A266" s="2">
        <v>100265</v>
      </c>
      <c r="B266" s="3">
        <v>45663</v>
      </c>
      <c r="C266" s="3" t="str">
        <f t="shared" si="8"/>
        <v>2025-01-06</v>
      </c>
      <c r="D266" s="2" t="s">
        <v>14</v>
      </c>
      <c r="E266" s="2" t="s">
        <v>23</v>
      </c>
      <c r="F266" s="2" t="s">
        <v>28</v>
      </c>
      <c r="G266" s="2" t="s">
        <v>31</v>
      </c>
      <c r="H266" s="2" t="s">
        <v>36</v>
      </c>
      <c r="I266" s="4">
        <v>30080</v>
      </c>
      <c r="J266" s="4" t="str">
        <f t="shared" si="9"/>
        <v>Medium</v>
      </c>
      <c r="K266" s="4">
        <v>30101.59452622039</v>
      </c>
    </row>
    <row r="267" spans="1:11" x14ac:dyDescent="0.35">
      <c r="A267" s="2">
        <v>100266</v>
      </c>
      <c r="B267" s="3">
        <v>45663</v>
      </c>
      <c r="C267" s="3" t="str">
        <f t="shared" si="8"/>
        <v>2025-01-06</v>
      </c>
      <c r="D267" s="2" t="s">
        <v>14</v>
      </c>
      <c r="E267" s="2" t="s">
        <v>21</v>
      </c>
      <c r="F267" s="2" t="s">
        <v>28</v>
      </c>
      <c r="G267" s="2" t="s">
        <v>34</v>
      </c>
      <c r="H267" s="2" t="s">
        <v>37</v>
      </c>
      <c r="I267" s="4">
        <v>15020</v>
      </c>
      <c r="J267" s="4" t="str">
        <f t="shared" si="9"/>
        <v>Small</v>
      </c>
      <c r="K267" s="4">
        <v>16833.285298554609</v>
      </c>
    </row>
    <row r="268" spans="1:11" x14ac:dyDescent="0.35">
      <c r="A268" s="2">
        <v>100267</v>
      </c>
      <c r="B268" s="3">
        <v>45663</v>
      </c>
      <c r="C268" s="3" t="str">
        <f t="shared" si="8"/>
        <v>2025-01-06</v>
      </c>
      <c r="D268" s="2" t="s">
        <v>14</v>
      </c>
      <c r="E268" s="2" t="s">
        <v>24</v>
      </c>
      <c r="F268" s="2" t="s">
        <v>30</v>
      </c>
      <c r="G268" s="2" t="s">
        <v>32</v>
      </c>
      <c r="H268" s="2" t="s">
        <v>36</v>
      </c>
      <c r="I268" s="4">
        <v>6480</v>
      </c>
      <c r="J268" s="4" t="str">
        <f t="shared" si="9"/>
        <v>Small</v>
      </c>
      <c r="K268" s="4">
        <v>7335.45352273766</v>
      </c>
    </row>
    <row r="269" spans="1:11" x14ac:dyDescent="0.35">
      <c r="A269" s="2">
        <v>100268</v>
      </c>
      <c r="B269" s="3">
        <v>45663</v>
      </c>
      <c r="C269" s="3" t="str">
        <f t="shared" si="8"/>
        <v>2025-01-06</v>
      </c>
      <c r="D269" s="2" t="s">
        <v>14</v>
      </c>
      <c r="E269" s="2" t="s">
        <v>21</v>
      </c>
      <c r="F269" s="2" t="s">
        <v>28</v>
      </c>
      <c r="G269" s="2" t="s">
        <v>31</v>
      </c>
      <c r="H269" s="2" t="s">
        <v>38</v>
      </c>
      <c r="I269" s="4">
        <v>24010</v>
      </c>
      <c r="J269" s="4" t="str">
        <f t="shared" si="9"/>
        <v>Small</v>
      </c>
      <c r="K269" s="4">
        <v>21375.787563751899</v>
      </c>
    </row>
    <row r="270" spans="1:11" x14ac:dyDescent="0.35">
      <c r="A270" s="2">
        <v>100269</v>
      </c>
      <c r="B270" s="3">
        <v>45663</v>
      </c>
      <c r="C270" s="3" t="str">
        <f t="shared" si="8"/>
        <v>2025-01-06</v>
      </c>
      <c r="D270" s="2" t="s">
        <v>14</v>
      </c>
      <c r="E270" s="2" t="s">
        <v>22</v>
      </c>
      <c r="F270" s="2" t="s">
        <v>29</v>
      </c>
      <c r="G270" s="2" t="s">
        <v>33</v>
      </c>
      <c r="H270" s="2" t="s">
        <v>37</v>
      </c>
      <c r="I270" s="4">
        <v>63540</v>
      </c>
      <c r="J270" s="4" t="str">
        <f t="shared" si="9"/>
        <v>Large</v>
      </c>
      <c r="K270" s="4">
        <v>59774.526665320729</v>
      </c>
    </row>
    <row r="271" spans="1:11" x14ac:dyDescent="0.35">
      <c r="A271" s="2">
        <v>100270</v>
      </c>
      <c r="B271" s="3">
        <v>45663</v>
      </c>
      <c r="C271" s="3" t="str">
        <f t="shared" si="8"/>
        <v>2025-01-06</v>
      </c>
      <c r="D271" s="2" t="s">
        <v>14</v>
      </c>
      <c r="E271" s="2" t="s">
        <v>24</v>
      </c>
      <c r="F271" s="2" t="s">
        <v>30</v>
      </c>
      <c r="G271" s="2" t="s">
        <v>35</v>
      </c>
      <c r="H271" s="2" t="s">
        <v>39</v>
      </c>
      <c r="I271" s="4">
        <v>22400</v>
      </c>
      <c r="J271" s="4" t="str">
        <f t="shared" si="9"/>
        <v>Small</v>
      </c>
      <c r="K271" s="4">
        <v>20813.271621474629</v>
      </c>
    </row>
    <row r="272" spans="1:11" x14ac:dyDescent="0.35">
      <c r="A272" s="2">
        <v>100271</v>
      </c>
      <c r="B272" s="3">
        <v>45663</v>
      </c>
      <c r="C272" s="3" t="str">
        <f t="shared" si="8"/>
        <v>2025-01-06</v>
      </c>
      <c r="D272" s="2" t="s">
        <v>14</v>
      </c>
      <c r="E272" s="2" t="s">
        <v>23</v>
      </c>
      <c r="F272" s="2" t="s">
        <v>28</v>
      </c>
      <c r="G272" s="2" t="s">
        <v>31</v>
      </c>
      <c r="H272" s="2" t="s">
        <v>39</v>
      </c>
      <c r="I272" s="4">
        <v>47570</v>
      </c>
      <c r="J272" s="4" t="str">
        <f t="shared" si="9"/>
        <v>Medium</v>
      </c>
      <c r="K272" s="4">
        <v>47523.87811414287</v>
      </c>
    </row>
    <row r="273" spans="1:11" x14ac:dyDescent="0.35">
      <c r="A273" s="2">
        <v>100272</v>
      </c>
      <c r="B273" s="3">
        <v>45663</v>
      </c>
      <c r="C273" s="3" t="str">
        <f t="shared" si="8"/>
        <v>2025-01-06</v>
      </c>
      <c r="D273" s="2" t="s">
        <v>14</v>
      </c>
      <c r="E273" s="2" t="s">
        <v>27</v>
      </c>
      <c r="F273" s="2" t="s">
        <v>28</v>
      </c>
      <c r="G273" s="2" t="s">
        <v>32</v>
      </c>
      <c r="H273" s="2" t="s">
        <v>39</v>
      </c>
      <c r="I273" s="4">
        <v>65760</v>
      </c>
      <c r="J273" s="4" t="str">
        <f t="shared" si="9"/>
        <v>Large</v>
      </c>
      <c r="K273" s="4">
        <v>63434.168526195062</v>
      </c>
    </row>
    <row r="274" spans="1:11" x14ac:dyDescent="0.35">
      <c r="A274" s="2">
        <v>100273</v>
      </c>
      <c r="B274" s="3">
        <v>45663</v>
      </c>
      <c r="C274" s="3" t="str">
        <f t="shared" si="8"/>
        <v>2025-01-06</v>
      </c>
      <c r="D274" s="2" t="s">
        <v>14</v>
      </c>
      <c r="E274" s="2" t="s">
        <v>22</v>
      </c>
      <c r="F274" s="2" t="s">
        <v>29</v>
      </c>
      <c r="G274" s="2" t="s">
        <v>34</v>
      </c>
      <c r="H274" s="2" t="s">
        <v>38</v>
      </c>
      <c r="I274" s="4">
        <v>35230</v>
      </c>
      <c r="J274" s="4" t="str">
        <f t="shared" si="9"/>
        <v>Medium</v>
      </c>
      <c r="K274" s="4">
        <v>33742.055895979312</v>
      </c>
    </row>
    <row r="275" spans="1:11" x14ac:dyDescent="0.35">
      <c r="A275" s="2">
        <v>100274</v>
      </c>
      <c r="B275" s="3">
        <v>45663</v>
      </c>
      <c r="C275" s="3" t="str">
        <f t="shared" si="8"/>
        <v>2025-01-06</v>
      </c>
      <c r="D275" s="2" t="s">
        <v>14</v>
      </c>
      <c r="E275" s="2" t="s">
        <v>23</v>
      </c>
      <c r="F275" s="2" t="s">
        <v>28</v>
      </c>
      <c r="G275" s="2" t="s">
        <v>33</v>
      </c>
      <c r="H275" s="2" t="s">
        <v>39</v>
      </c>
      <c r="I275" s="4">
        <v>60770</v>
      </c>
      <c r="J275" s="4" t="str">
        <f t="shared" si="9"/>
        <v>Large</v>
      </c>
      <c r="K275" s="4">
        <v>61388.044190222507</v>
      </c>
    </row>
    <row r="276" spans="1:11" x14ac:dyDescent="0.35">
      <c r="A276" s="2">
        <v>100275</v>
      </c>
      <c r="B276" s="3">
        <v>45663</v>
      </c>
      <c r="C276" s="3" t="str">
        <f t="shared" si="8"/>
        <v>2025-01-06</v>
      </c>
      <c r="D276" s="2" t="s">
        <v>14</v>
      </c>
      <c r="E276" s="2" t="s">
        <v>24</v>
      </c>
      <c r="F276" s="2" t="s">
        <v>30</v>
      </c>
      <c r="G276" s="2" t="s">
        <v>33</v>
      </c>
      <c r="H276" s="2" t="s">
        <v>37</v>
      </c>
      <c r="I276" s="4">
        <v>63190</v>
      </c>
      <c r="J276" s="4" t="str">
        <f t="shared" si="9"/>
        <v>Large</v>
      </c>
      <c r="K276" s="4">
        <v>63001.689812332399</v>
      </c>
    </row>
    <row r="277" spans="1:11" x14ac:dyDescent="0.35">
      <c r="A277" s="2">
        <v>100276</v>
      </c>
      <c r="B277" s="3">
        <v>45663</v>
      </c>
      <c r="C277" s="3" t="str">
        <f t="shared" si="8"/>
        <v>2025-01-06</v>
      </c>
      <c r="D277" s="2" t="s">
        <v>14</v>
      </c>
      <c r="E277" s="2" t="s">
        <v>21</v>
      </c>
      <c r="F277" s="2" t="s">
        <v>28</v>
      </c>
      <c r="G277" s="2" t="s">
        <v>32</v>
      </c>
      <c r="H277" s="2" t="s">
        <v>37</v>
      </c>
      <c r="I277" s="4">
        <v>81050</v>
      </c>
      <c r="J277" s="4" t="str">
        <f t="shared" si="9"/>
        <v>Large</v>
      </c>
      <c r="K277" s="4">
        <v>80208.101234110276</v>
      </c>
    </row>
    <row r="278" spans="1:11" x14ac:dyDescent="0.35">
      <c r="A278" s="2">
        <v>100277</v>
      </c>
      <c r="B278" s="3">
        <v>45663</v>
      </c>
      <c r="C278" s="3" t="str">
        <f t="shared" si="8"/>
        <v>2025-01-06</v>
      </c>
      <c r="D278" s="2" t="s">
        <v>14</v>
      </c>
      <c r="E278" s="2" t="s">
        <v>23</v>
      </c>
      <c r="F278" s="2" t="s">
        <v>28</v>
      </c>
      <c r="G278" s="2" t="s">
        <v>32</v>
      </c>
      <c r="H278" s="2" t="s">
        <v>37</v>
      </c>
      <c r="I278" s="4">
        <v>85560</v>
      </c>
      <c r="J278" s="4" t="str">
        <f t="shared" si="9"/>
        <v>Large</v>
      </c>
      <c r="K278" s="4">
        <v>75631.976087787159</v>
      </c>
    </row>
    <row r="279" spans="1:11" x14ac:dyDescent="0.35">
      <c r="A279" s="2">
        <v>100278</v>
      </c>
      <c r="B279" s="3">
        <v>45663</v>
      </c>
      <c r="C279" s="3" t="str">
        <f t="shared" si="8"/>
        <v>2025-01-06</v>
      </c>
      <c r="D279" s="2" t="s">
        <v>14</v>
      </c>
      <c r="E279" s="2" t="s">
        <v>21</v>
      </c>
      <c r="F279" s="2" t="s">
        <v>28</v>
      </c>
      <c r="G279" s="2" t="s">
        <v>31</v>
      </c>
      <c r="H279" s="2" t="s">
        <v>37</v>
      </c>
      <c r="I279" s="4">
        <v>12000</v>
      </c>
      <c r="J279" s="4" t="str">
        <f t="shared" si="9"/>
        <v>Small</v>
      </c>
      <c r="K279" s="4">
        <v>12141.35836877894</v>
      </c>
    </row>
    <row r="280" spans="1:11" x14ac:dyDescent="0.35">
      <c r="A280" s="2">
        <v>100279</v>
      </c>
      <c r="B280" s="3">
        <v>45663</v>
      </c>
      <c r="C280" s="3" t="str">
        <f t="shared" si="8"/>
        <v>2025-01-06</v>
      </c>
      <c r="D280" s="2" t="s">
        <v>14</v>
      </c>
      <c r="E280" s="2" t="s">
        <v>22</v>
      </c>
      <c r="F280" s="2" t="s">
        <v>29</v>
      </c>
      <c r="G280" s="2" t="s">
        <v>35</v>
      </c>
      <c r="H280" s="2" t="s">
        <v>39</v>
      </c>
      <c r="I280" s="4">
        <v>73950</v>
      </c>
      <c r="J280" s="4" t="str">
        <f t="shared" si="9"/>
        <v>Large</v>
      </c>
      <c r="K280" s="4">
        <v>64165.54127937444</v>
      </c>
    </row>
    <row r="281" spans="1:11" x14ac:dyDescent="0.35">
      <c r="A281" s="2">
        <v>100280</v>
      </c>
      <c r="B281" s="3">
        <v>45663</v>
      </c>
      <c r="C281" s="3" t="str">
        <f t="shared" si="8"/>
        <v>2025-01-06</v>
      </c>
      <c r="D281" s="2" t="s">
        <v>14</v>
      </c>
      <c r="E281" s="2" t="s">
        <v>22</v>
      </c>
      <c r="F281" s="2" t="s">
        <v>29</v>
      </c>
      <c r="G281" s="2" t="s">
        <v>35</v>
      </c>
      <c r="H281" s="2" t="s">
        <v>37</v>
      </c>
      <c r="I281" s="4">
        <v>83730</v>
      </c>
      <c r="J281" s="4" t="str">
        <f t="shared" si="9"/>
        <v>Large</v>
      </c>
      <c r="K281" s="4">
        <v>86652.579551516465</v>
      </c>
    </row>
    <row r="282" spans="1:11" x14ac:dyDescent="0.35">
      <c r="A282" s="2">
        <v>100281</v>
      </c>
      <c r="B282" s="3">
        <v>45663</v>
      </c>
      <c r="C282" s="3" t="str">
        <f t="shared" si="8"/>
        <v>2025-01-06</v>
      </c>
      <c r="D282" s="2" t="s">
        <v>14</v>
      </c>
      <c r="E282" s="2" t="s">
        <v>23</v>
      </c>
      <c r="F282" s="2" t="s">
        <v>28</v>
      </c>
      <c r="G282" s="2" t="s">
        <v>34</v>
      </c>
      <c r="H282" s="2" t="s">
        <v>38</v>
      </c>
      <c r="I282" s="4">
        <v>58190</v>
      </c>
      <c r="J282" s="4" t="str">
        <f t="shared" si="9"/>
        <v>Large</v>
      </c>
      <c r="K282" s="4">
        <v>60344.852338133322</v>
      </c>
    </row>
    <row r="283" spans="1:11" x14ac:dyDescent="0.35">
      <c r="A283" s="2">
        <v>100282</v>
      </c>
      <c r="B283" s="3">
        <v>45663</v>
      </c>
      <c r="C283" s="3" t="str">
        <f t="shared" si="8"/>
        <v>2025-01-06</v>
      </c>
      <c r="D283" s="2" t="s">
        <v>14</v>
      </c>
      <c r="E283" s="2" t="s">
        <v>21</v>
      </c>
      <c r="F283" s="2" t="s">
        <v>28</v>
      </c>
      <c r="G283" s="2" t="s">
        <v>33</v>
      </c>
      <c r="H283" s="2" t="s">
        <v>37</v>
      </c>
      <c r="I283" s="4">
        <v>58440</v>
      </c>
      <c r="J283" s="4" t="str">
        <f t="shared" si="9"/>
        <v>Large</v>
      </c>
      <c r="K283" s="4">
        <v>54242.674661740813</v>
      </c>
    </row>
    <row r="284" spans="1:11" x14ac:dyDescent="0.35">
      <c r="A284" s="2">
        <v>100283</v>
      </c>
      <c r="B284" s="3">
        <v>45663</v>
      </c>
      <c r="C284" s="3" t="str">
        <f t="shared" si="8"/>
        <v>2025-01-06</v>
      </c>
      <c r="D284" s="2" t="s">
        <v>14</v>
      </c>
      <c r="E284" s="2" t="s">
        <v>24</v>
      </c>
      <c r="F284" s="2" t="s">
        <v>30</v>
      </c>
      <c r="G284" s="2" t="s">
        <v>31</v>
      </c>
      <c r="H284" s="2" t="s">
        <v>39</v>
      </c>
      <c r="I284" s="4">
        <v>10800</v>
      </c>
      <c r="J284" s="4" t="str">
        <f t="shared" si="9"/>
        <v>Small</v>
      </c>
      <c r="K284" s="4">
        <v>9618.4135331157067</v>
      </c>
    </row>
    <row r="285" spans="1:11" x14ac:dyDescent="0.35">
      <c r="A285" s="2">
        <v>100284</v>
      </c>
      <c r="B285" s="3">
        <v>45663</v>
      </c>
      <c r="C285" s="3" t="str">
        <f t="shared" si="8"/>
        <v>2025-01-06</v>
      </c>
      <c r="D285" s="2" t="s">
        <v>14</v>
      </c>
      <c r="E285" s="2" t="s">
        <v>23</v>
      </c>
      <c r="F285" s="2" t="s">
        <v>28</v>
      </c>
      <c r="G285" s="2" t="s">
        <v>33</v>
      </c>
      <c r="H285" s="2" t="s">
        <v>39</v>
      </c>
      <c r="I285" s="4">
        <v>63980</v>
      </c>
      <c r="J285" s="4" t="str">
        <f t="shared" si="9"/>
        <v>Large</v>
      </c>
      <c r="K285" s="4">
        <v>69705.084230063308</v>
      </c>
    </row>
    <row r="286" spans="1:11" x14ac:dyDescent="0.35">
      <c r="A286" s="2">
        <v>100285</v>
      </c>
      <c r="B286" s="3">
        <v>45663</v>
      </c>
      <c r="C286" s="3" t="str">
        <f t="shared" si="8"/>
        <v>2025-01-06</v>
      </c>
      <c r="D286" s="2" t="s">
        <v>14</v>
      </c>
      <c r="E286" s="2" t="s">
        <v>27</v>
      </c>
      <c r="F286" s="2" t="s">
        <v>28</v>
      </c>
      <c r="G286" s="2" t="s">
        <v>31</v>
      </c>
      <c r="H286" s="2" t="s">
        <v>36</v>
      </c>
      <c r="I286" s="4">
        <v>17690</v>
      </c>
      <c r="J286" s="4" t="str">
        <f t="shared" si="9"/>
        <v>Small</v>
      </c>
      <c r="K286" s="4">
        <v>19124.92151833979</v>
      </c>
    </row>
    <row r="287" spans="1:11" x14ac:dyDescent="0.35">
      <c r="A287" s="2">
        <v>100286</v>
      </c>
      <c r="B287" s="3">
        <v>45663</v>
      </c>
      <c r="C287" s="3" t="str">
        <f t="shared" si="8"/>
        <v>2025-01-06</v>
      </c>
      <c r="D287" s="2" t="s">
        <v>14</v>
      </c>
      <c r="E287" s="2" t="s">
        <v>26</v>
      </c>
      <c r="F287" s="2" t="s">
        <v>29</v>
      </c>
      <c r="G287" s="2" t="s">
        <v>32</v>
      </c>
      <c r="H287" s="2" t="s">
        <v>37</v>
      </c>
      <c r="I287" s="4">
        <v>61430</v>
      </c>
      <c r="J287" s="4" t="str">
        <f t="shared" si="9"/>
        <v>Large</v>
      </c>
      <c r="K287" s="4">
        <v>69649.470463004502</v>
      </c>
    </row>
    <row r="288" spans="1:11" x14ac:dyDescent="0.35">
      <c r="A288" s="2">
        <v>100287</v>
      </c>
      <c r="B288" s="3">
        <v>45663</v>
      </c>
      <c r="C288" s="3" t="str">
        <f t="shared" si="8"/>
        <v>2025-01-06</v>
      </c>
      <c r="D288" s="2" t="s">
        <v>14</v>
      </c>
      <c r="E288" s="2" t="s">
        <v>22</v>
      </c>
      <c r="F288" s="2" t="s">
        <v>29</v>
      </c>
      <c r="G288" s="2" t="s">
        <v>34</v>
      </c>
      <c r="H288" s="2" t="s">
        <v>39</v>
      </c>
      <c r="I288" s="4">
        <v>72640</v>
      </c>
      <c r="J288" s="4" t="str">
        <f t="shared" si="9"/>
        <v>Large</v>
      </c>
      <c r="K288" s="4">
        <v>71469.973176115265</v>
      </c>
    </row>
    <row r="289" spans="1:11" x14ac:dyDescent="0.35">
      <c r="A289" s="2">
        <v>100288</v>
      </c>
      <c r="B289" s="3">
        <v>45663</v>
      </c>
      <c r="C289" s="3" t="str">
        <f t="shared" si="8"/>
        <v>2025-01-06</v>
      </c>
      <c r="D289" s="2" t="s">
        <v>14</v>
      </c>
      <c r="E289" s="2" t="s">
        <v>21</v>
      </c>
      <c r="F289" s="2" t="s">
        <v>28</v>
      </c>
      <c r="G289" s="2" t="s">
        <v>32</v>
      </c>
      <c r="H289" s="2" t="s">
        <v>36</v>
      </c>
      <c r="I289" s="4">
        <v>77570</v>
      </c>
      <c r="J289" s="4" t="str">
        <f t="shared" si="9"/>
        <v>Large</v>
      </c>
      <c r="K289" s="4">
        <v>73277.70115258632</v>
      </c>
    </row>
    <row r="290" spans="1:11" x14ac:dyDescent="0.35">
      <c r="A290" s="2">
        <v>100289</v>
      </c>
      <c r="B290" s="3">
        <v>45663</v>
      </c>
      <c r="C290" s="3" t="str">
        <f t="shared" si="8"/>
        <v>2025-01-06</v>
      </c>
      <c r="D290" s="2" t="s">
        <v>14</v>
      </c>
      <c r="E290" s="2" t="s">
        <v>24</v>
      </c>
      <c r="F290" s="2" t="s">
        <v>30</v>
      </c>
      <c r="G290" s="2" t="s">
        <v>33</v>
      </c>
      <c r="H290" s="2" t="s">
        <v>38</v>
      </c>
      <c r="I290" s="4">
        <v>55840</v>
      </c>
      <c r="J290" s="4" t="str">
        <f t="shared" si="9"/>
        <v>Large</v>
      </c>
      <c r="K290" s="4">
        <v>52533.289325654478</v>
      </c>
    </row>
    <row r="291" spans="1:11" x14ac:dyDescent="0.35">
      <c r="A291" s="2">
        <v>100290</v>
      </c>
      <c r="B291" s="3">
        <v>45663</v>
      </c>
      <c r="C291" s="3" t="str">
        <f t="shared" si="8"/>
        <v>2025-01-06</v>
      </c>
      <c r="D291" s="2" t="s">
        <v>14</v>
      </c>
      <c r="E291" s="2" t="s">
        <v>22</v>
      </c>
      <c r="F291" s="2" t="s">
        <v>29</v>
      </c>
      <c r="G291" s="2" t="s">
        <v>34</v>
      </c>
      <c r="H291" s="2" t="s">
        <v>37</v>
      </c>
      <c r="I291" s="4">
        <v>19850</v>
      </c>
      <c r="J291" s="4" t="str">
        <f t="shared" si="9"/>
        <v>Small</v>
      </c>
      <c r="K291" s="4">
        <v>17945.49181130073</v>
      </c>
    </row>
    <row r="292" spans="1:11" x14ac:dyDescent="0.35">
      <c r="A292" s="2">
        <v>100291</v>
      </c>
      <c r="B292" s="3">
        <v>45663</v>
      </c>
      <c r="C292" s="3" t="str">
        <f t="shared" si="8"/>
        <v>2025-01-06</v>
      </c>
      <c r="D292" s="2" t="s">
        <v>14</v>
      </c>
      <c r="E292" s="2" t="s">
        <v>24</v>
      </c>
      <c r="F292" s="2" t="s">
        <v>30</v>
      </c>
      <c r="G292" s="2" t="s">
        <v>31</v>
      </c>
      <c r="H292" s="2" t="s">
        <v>39</v>
      </c>
      <c r="I292" s="4">
        <v>38620</v>
      </c>
      <c r="J292" s="4" t="str">
        <f t="shared" si="9"/>
        <v>Medium</v>
      </c>
      <c r="K292" s="4">
        <v>36879.004001471891</v>
      </c>
    </row>
    <row r="293" spans="1:11" x14ac:dyDescent="0.35">
      <c r="A293" s="2">
        <v>100292</v>
      </c>
      <c r="B293" s="3">
        <v>45663</v>
      </c>
      <c r="C293" s="3" t="str">
        <f t="shared" si="8"/>
        <v>2025-01-06</v>
      </c>
      <c r="D293" s="2" t="s">
        <v>14</v>
      </c>
      <c r="E293" s="2" t="s">
        <v>22</v>
      </c>
      <c r="F293" s="2" t="s">
        <v>29</v>
      </c>
      <c r="G293" s="2" t="s">
        <v>31</v>
      </c>
      <c r="H293" s="2" t="s">
        <v>39</v>
      </c>
      <c r="I293" s="4">
        <v>17950</v>
      </c>
      <c r="J293" s="4" t="str">
        <f t="shared" si="9"/>
        <v>Small</v>
      </c>
      <c r="K293" s="4">
        <v>15945.6894904443</v>
      </c>
    </row>
    <row r="294" spans="1:11" x14ac:dyDescent="0.35">
      <c r="A294" s="2">
        <v>100293</v>
      </c>
      <c r="B294" s="3">
        <v>45663</v>
      </c>
      <c r="C294" s="3" t="str">
        <f t="shared" si="8"/>
        <v>2025-01-06</v>
      </c>
      <c r="D294" s="2" t="s">
        <v>14</v>
      </c>
      <c r="E294" s="2" t="s">
        <v>21</v>
      </c>
      <c r="F294" s="2" t="s">
        <v>28</v>
      </c>
      <c r="G294" s="2" t="s">
        <v>34</v>
      </c>
      <c r="H294" s="2" t="s">
        <v>37</v>
      </c>
      <c r="I294" s="4">
        <v>26910</v>
      </c>
      <c r="J294" s="4" t="str">
        <f t="shared" si="9"/>
        <v>Small</v>
      </c>
      <c r="K294" s="4">
        <v>29913.44720675403</v>
      </c>
    </row>
    <row r="295" spans="1:11" x14ac:dyDescent="0.35">
      <c r="A295" s="2">
        <v>100294</v>
      </c>
      <c r="B295" s="3">
        <v>45663</v>
      </c>
      <c r="C295" s="3" t="str">
        <f t="shared" si="8"/>
        <v>2025-01-06</v>
      </c>
      <c r="D295" s="2" t="s">
        <v>14</v>
      </c>
      <c r="E295" s="2" t="s">
        <v>24</v>
      </c>
      <c r="F295" s="2" t="s">
        <v>30</v>
      </c>
      <c r="G295" s="2" t="s">
        <v>32</v>
      </c>
      <c r="H295" s="2" t="s">
        <v>36</v>
      </c>
      <c r="I295" s="4">
        <v>77440</v>
      </c>
      <c r="J295" s="4" t="str">
        <f t="shared" si="9"/>
        <v>Large</v>
      </c>
      <c r="K295" s="4">
        <v>73882.73432637006</v>
      </c>
    </row>
    <row r="296" spans="1:11" x14ac:dyDescent="0.35">
      <c r="A296" s="2">
        <v>100295</v>
      </c>
      <c r="B296" s="3">
        <v>45663</v>
      </c>
      <c r="C296" s="3" t="str">
        <f t="shared" si="8"/>
        <v>2025-01-06</v>
      </c>
      <c r="D296" s="2" t="s">
        <v>14</v>
      </c>
      <c r="E296" s="2" t="s">
        <v>21</v>
      </c>
      <c r="F296" s="2" t="s">
        <v>28</v>
      </c>
      <c r="G296" s="2" t="s">
        <v>34</v>
      </c>
      <c r="H296" s="2" t="s">
        <v>37</v>
      </c>
      <c r="I296" s="4">
        <v>67330</v>
      </c>
      <c r="J296" s="4" t="str">
        <f t="shared" si="9"/>
        <v>Large</v>
      </c>
      <c r="K296" s="4">
        <v>68284.996228842137</v>
      </c>
    </row>
    <row r="297" spans="1:11" x14ac:dyDescent="0.35">
      <c r="A297" s="2">
        <v>100296</v>
      </c>
      <c r="B297" s="3">
        <v>45663</v>
      </c>
      <c r="C297" s="3" t="str">
        <f t="shared" si="8"/>
        <v>2025-01-06</v>
      </c>
      <c r="D297" s="2" t="s">
        <v>14</v>
      </c>
      <c r="E297" s="2" t="s">
        <v>24</v>
      </c>
      <c r="F297" s="2" t="s">
        <v>30</v>
      </c>
      <c r="G297" s="2" t="s">
        <v>32</v>
      </c>
      <c r="H297" s="2" t="s">
        <v>38</v>
      </c>
      <c r="I297" s="4">
        <v>85680</v>
      </c>
      <c r="J297" s="4" t="str">
        <f t="shared" si="9"/>
        <v>Large</v>
      </c>
      <c r="K297" s="4">
        <v>74539.463629163627</v>
      </c>
    </row>
    <row r="298" spans="1:11" x14ac:dyDescent="0.35">
      <c r="A298" s="2">
        <v>100297</v>
      </c>
      <c r="B298" s="3">
        <v>45663</v>
      </c>
      <c r="C298" s="3" t="str">
        <f t="shared" si="8"/>
        <v>2025-01-06</v>
      </c>
      <c r="D298" s="2" t="s">
        <v>14</v>
      </c>
      <c r="E298" s="2" t="s">
        <v>22</v>
      </c>
      <c r="F298" s="2" t="s">
        <v>29</v>
      </c>
      <c r="G298" s="2" t="s">
        <v>34</v>
      </c>
      <c r="H298" s="2" t="s">
        <v>38</v>
      </c>
      <c r="I298" s="4">
        <v>35450</v>
      </c>
      <c r="J298" s="4" t="str">
        <f t="shared" si="9"/>
        <v>Medium</v>
      </c>
      <c r="K298" s="4">
        <v>33118.107716737417</v>
      </c>
    </row>
    <row r="299" spans="1:11" x14ac:dyDescent="0.35">
      <c r="A299" s="2">
        <v>100298</v>
      </c>
      <c r="B299" s="3">
        <v>45663</v>
      </c>
      <c r="C299" s="3" t="str">
        <f t="shared" si="8"/>
        <v>2025-01-06</v>
      </c>
      <c r="D299" s="2" t="s">
        <v>14</v>
      </c>
      <c r="E299" s="2" t="s">
        <v>26</v>
      </c>
      <c r="F299" s="2" t="s">
        <v>29</v>
      </c>
      <c r="G299" s="2" t="s">
        <v>32</v>
      </c>
      <c r="H299" s="2" t="s">
        <v>37</v>
      </c>
      <c r="I299" s="4">
        <v>37650</v>
      </c>
      <c r="J299" s="4" t="str">
        <f t="shared" si="9"/>
        <v>Medium</v>
      </c>
      <c r="K299" s="4">
        <v>34527.401660470947</v>
      </c>
    </row>
    <row r="300" spans="1:11" x14ac:dyDescent="0.35">
      <c r="A300" s="2">
        <v>100299</v>
      </c>
      <c r="B300" s="3">
        <v>45663</v>
      </c>
      <c r="C300" s="3" t="str">
        <f t="shared" si="8"/>
        <v>2025-01-06</v>
      </c>
      <c r="D300" s="2" t="s">
        <v>14</v>
      </c>
      <c r="E300" s="2" t="s">
        <v>26</v>
      </c>
      <c r="F300" s="2" t="s">
        <v>29</v>
      </c>
      <c r="G300" s="2" t="s">
        <v>35</v>
      </c>
      <c r="H300" s="2" t="s">
        <v>36</v>
      </c>
      <c r="I300" s="4">
        <v>62020</v>
      </c>
      <c r="J300" s="4" t="str">
        <f t="shared" si="9"/>
        <v>Large</v>
      </c>
      <c r="K300" s="4">
        <v>69219.83225415762</v>
      </c>
    </row>
    <row r="301" spans="1:11" x14ac:dyDescent="0.35">
      <c r="A301" s="2">
        <v>100300</v>
      </c>
      <c r="B301" s="3">
        <v>45663</v>
      </c>
      <c r="C301" s="3" t="str">
        <f t="shared" si="8"/>
        <v>2025-01-06</v>
      </c>
      <c r="D301" s="2" t="s">
        <v>14</v>
      </c>
      <c r="E301" s="2" t="s">
        <v>23</v>
      </c>
      <c r="F301" s="2" t="s">
        <v>28</v>
      </c>
      <c r="G301" s="2" t="s">
        <v>34</v>
      </c>
      <c r="H301" s="2" t="s">
        <v>38</v>
      </c>
      <c r="I301" s="4">
        <v>64170</v>
      </c>
      <c r="J301" s="4" t="str">
        <f t="shared" si="9"/>
        <v>Large</v>
      </c>
      <c r="K301" s="4">
        <v>58009.970842690673</v>
      </c>
    </row>
    <row r="302" spans="1:11" x14ac:dyDescent="0.35">
      <c r="A302" s="2">
        <v>100301</v>
      </c>
      <c r="B302" s="3">
        <v>45664</v>
      </c>
      <c r="C302" s="3" t="str">
        <f t="shared" si="8"/>
        <v>2025-01-07</v>
      </c>
      <c r="D302" s="2" t="s">
        <v>14</v>
      </c>
      <c r="E302" s="2" t="s">
        <v>27</v>
      </c>
      <c r="F302" s="2" t="s">
        <v>28</v>
      </c>
      <c r="G302" s="2" t="s">
        <v>32</v>
      </c>
      <c r="H302" s="2" t="s">
        <v>37</v>
      </c>
      <c r="I302" s="4">
        <v>67510</v>
      </c>
      <c r="J302" s="4" t="str">
        <f t="shared" si="9"/>
        <v>Large</v>
      </c>
      <c r="K302" s="4">
        <v>73495.311043304624</v>
      </c>
    </row>
    <row r="303" spans="1:11" x14ac:dyDescent="0.35">
      <c r="A303" s="2">
        <v>100302</v>
      </c>
      <c r="B303" s="3">
        <v>45664</v>
      </c>
      <c r="C303" s="3" t="str">
        <f t="shared" si="8"/>
        <v>2025-01-07</v>
      </c>
      <c r="D303" s="2" t="s">
        <v>14</v>
      </c>
      <c r="E303" s="2" t="s">
        <v>27</v>
      </c>
      <c r="F303" s="2" t="s">
        <v>28</v>
      </c>
      <c r="G303" s="2" t="s">
        <v>33</v>
      </c>
      <c r="H303" s="2" t="s">
        <v>36</v>
      </c>
      <c r="I303" s="4">
        <v>72500</v>
      </c>
      <c r="J303" s="4" t="str">
        <f t="shared" si="9"/>
        <v>Large</v>
      </c>
      <c r="K303" s="4">
        <v>67773.040797486785</v>
      </c>
    </row>
    <row r="304" spans="1:11" x14ac:dyDescent="0.35">
      <c r="A304" s="2">
        <v>100303</v>
      </c>
      <c r="B304" s="3">
        <v>45664</v>
      </c>
      <c r="C304" s="3" t="str">
        <f t="shared" si="8"/>
        <v>2025-01-07</v>
      </c>
      <c r="D304" s="2" t="s">
        <v>14</v>
      </c>
      <c r="E304" s="2" t="s">
        <v>23</v>
      </c>
      <c r="F304" s="2" t="s">
        <v>28</v>
      </c>
      <c r="G304" s="2" t="s">
        <v>33</v>
      </c>
      <c r="H304" s="2" t="s">
        <v>36</v>
      </c>
      <c r="I304" s="4">
        <v>10100</v>
      </c>
      <c r="J304" s="4" t="str">
        <f t="shared" si="9"/>
        <v>Small</v>
      </c>
      <c r="K304" s="4">
        <v>9224.8259506016311</v>
      </c>
    </row>
    <row r="305" spans="1:11" x14ac:dyDescent="0.35">
      <c r="A305" s="2">
        <v>100304</v>
      </c>
      <c r="B305" s="3">
        <v>45664</v>
      </c>
      <c r="C305" s="3" t="str">
        <f t="shared" si="8"/>
        <v>2025-01-07</v>
      </c>
      <c r="D305" s="2" t="s">
        <v>14</v>
      </c>
      <c r="E305" s="2" t="s">
        <v>23</v>
      </c>
      <c r="F305" s="2" t="s">
        <v>28</v>
      </c>
      <c r="G305" s="2" t="s">
        <v>34</v>
      </c>
      <c r="H305" s="2" t="s">
        <v>39</v>
      </c>
      <c r="I305" s="4">
        <v>28680</v>
      </c>
      <c r="J305" s="4" t="str">
        <f t="shared" si="9"/>
        <v>Small</v>
      </c>
      <c r="K305" s="4">
        <v>24461.114637324441</v>
      </c>
    </row>
    <row r="306" spans="1:11" x14ac:dyDescent="0.35">
      <c r="A306" s="2">
        <v>100305</v>
      </c>
      <c r="B306" s="3">
        <v>45664</v>
      </c>
      <c r="C306" s="3" t="str">
        <f t="shared" si="8"/>
        <v>2025-01-07</v>
      </c>
      <c r="D306" s="2" t="s">
        <v>14</v>
      </c>
      <c r="E306" s="2" t="s">
        <v>25</v>
      </c>
      <c r="F306" s="2" t="s">
        <v>30</v>
      </c>
      <c r="G306" s="2" t="s">
        <v>34</v>
      </c>
      <c r="H306" s="2" t="s">
        <v>38</v>
      </c>
      <c r="I306" s="4">
        <v>19990</v>
      </c>
      <c r="J306" s="4" t="str">
        <f t="shared" si="9"/>
        <v>Small</v>
      </c>
      <c r="K306" s="4">
        <v>18739.996772588249</v>
      </c>
    </row>
    <row r="307" spans="1:11" x14ac:dyDescent="0.35">
      <c r="A307" s="2">
        <v>100306</v>
      </c>
      <c r="B307" s="3">
        <v>45664</v>
      </c>
      <c r="C307" s="3" t="str">
        <f t="shared" si="8"/>
        <v>2025-01-07</v>
      </c>
      <c r="D307" s="2" t="s">
        <v>14</v>
      </c>
      <c r="E307" s="2" t="s">
        <v>21</v>
      </c>
      <c r="F307" s="2" t="s">
        <v>28</v>
      </c>
      <c r="G307" s="2" t="s">
        <v>31</v>
      </c>
      <c r="H307" s="2" t="s">
        <v>37</v>
      </c>
      <c r="I307" s="4">
        <v>69290</v>
      </c>
      <c r="J307" s="4" t="str">
        <f t="shared" si="9"/>
        <v>Large</v>
      </c>
      <c r="K307" s="4">
        <v>60357.582140172017</v>
      </c>
    </row>
    <row r="308" spans="1:11" x14ac:dyDescent="0.35">
      <c r="A308" s="2">
        <v>100307</v>
      </c>
      <c r="B308" s="3">
        <v>45664</v>
      </c>
      <c r="C308" s="3" t="str">
        <f t="shared" si="8"/>
        <v>2025-01-07</v>
      </c>
      <c r="D308" s="2" t="s">
        <v>14</v>
      </c>
      <c r="E308" s="2" t="s">
        <v>24</v>
      </c>
      <c r="F308" s="2" t="s">
        <v>30</v>
      </c>
      <c r="G308" s="2" t="s">
        <v>32</v>
      </c>
      <c r="H308" s="2" t="s">
        <v>38</v>
      </c>
      <c r="I308" s="4">
        <v>74580</v>
      </c>
      <c r="J308" s="4" t="str">
        <f t="shared" si="9"/>
        <v>Large</v>
      </c>
      <c r="K308" s="4">
        <v>71495.335518362874</v>
      </c>
    </row>
    <row r="309" spans="1:11" x14ac:dyDescent="0.35">
      <c r="A309" s="2">
        <v>100308</v>
      </c>
      <c r="B309" s="3">
        <v>45664</v>
      </c>
      <c r="C309" s="3" t="str">
        <f t="shared" si="8"/>
        <v>2025-01-07</v>
      </c>
      <c r="D309" s="2" t="s">
        <v>14</v>
      </c>
      <c r="E309" s="2" t="s">
        <v>27</v>
      </c>
      <c r="F309" s="2" t="s">
        <v>28</v>
      </c>
      <c r="G309" s="2" t="s">
        <v>34</v>
      </c>
      <c r="H309" s="2" t="s">
        <v>36</v>
      </c>
      <c r="I309" s="4">
        <v>80180</v>
      </c>
      <c r="J309" s="4" t="str">
        <f t="shared" si="9"/>
        <v>Large</v>
      </c>
      <c r="K309" s="4">
        <v>69425.556251228889</v>
      </c>
    </row>
    <row r="310" spans="1:11" x14ac:dyDescent="0.35">
      <c r="A310" s="2">
        <v>100309</v>
      </c>
      <c r="B310" s="3">
        <v>45664</v>
      </c>
      <c r="C310" s="3" t="str">
        <f t="shared" si="8"/>
        <v>2025-01-07</v>
      </c>
      <c r="D310" s="2" t="s">
        <v>14</v>
      </c>
      <c r="E310" s="2" t="s">
        <v>22</v>
      </c>
      <c r="F310" s="2" t="s">
        <v>29</v>
      </c>
      <c r="G310" s="2" t="s">
        <v>33</v>
      </c>
      <c r="H310" s="2" t="s">
        <v>39</v>
      </c>
      <c r="I310" s="4">
        <v>13550</v>
      </c>
      <c r="J310" s="4" t="str">
        <f t="shared" si="9"/>
        <v>Small</v>
      </c>
      <c r="K310" s="4">
        <v>11778.580186704219</v>
      </c>
    </row>
    <row r="311" spans="1:11" x14ac:dyDescent="0.35">
      <c r="A311" s="2">
        <v>100310</v>
      </c>
      <c r="B311" s="3">
        <v>45664</v>
      </c>
      <c r="C311" s="3" t="str">
        <f t="shared" si="8"/>
        <v>2025-01-07</v>
      </c>
      <c r="D311" s="2" t="s">
        <v>14</v>
      </c>
      <c r="E311" s="2" t="s">
        <v>23</v>
      </c>
      <c r="F311" s="2" t="s">
        <v>28</v>
      </c>
      <c r="G311" s="2" t="s">
        <v>33</v>
      </c>
      <c r="H311" s="2" t="s">
        <v>38</v>
      </c>
      <c r="I311" s="4">
        <v>24500</v>
      </c>
      <c r="J311" s="4" t="str">
        <f t="shared" si="9"/>
        <v>Small</v>
      </c>
      <c r="K311" s="4">
        <v>23430.90180611554</v>
      </c>
    </row>
    <row r="312" spans="1:11" x14ac:dyDescent="0.35">
      <c r="A312" s="2">
        <v>100311</v>
      </c>
      <c r="B312" s="3">
        <v>45664</v>
      </c>
      <c r="C312" s="3" t="str">
        <f t="shared" si="8"/>
        <v>2025-01-07</v>
      </c>
      <c r="D312" s="2" t="s">
        <v>14</v>
      </c>
      <c r="E312" s="2" t="s">
        <v>26</v>
      </c>
      <c r="F312" s="2" t="s">
        <v>29</v>
      </c>
      <c r="G312" s="2" t="s">
        <v>33</v>
      </c>
      <c r="H312" s="2" t="s">
        <v>37</v>
      </c>
      <c r="I312" s="4">
        <v>45270</v>
      </c>
      <c r="J312" s="4" t="str">
        <f t="shared" si="9"/>
        <v>Medium</v>
      </c>
      <c r="K312" s="4">
        <v>44563.808584209823</v>
      </c>
    </row>
    <row r="313" spans="1:11" x14ac:dyDescent="0.35">
      <c r="A313" s="2">
        <v>100312</v>
      </c>
      <c r="B313" s="3">
        <v>45664</v>
      </c>
      <c r="C313" s="3" t="str">
        <f t="shared" si="8"/>
        <v>2025-01-07</v>
      </c>
      <c r="D313" s="2" t="s">
        <v>14</v>
      </c>
      <c r="E313" s="2" t="s">
        <v>24</v>
      </c>
      <c r="F313" s="2" t="s">
        <v>30</v>
      </c>
      <c r="G313" s="2" t="s">
        <v>32</v>
      </c>
      <c r="H313" s="2" t="s">
        <v>38</v>
      </c>
      <c r="I313" s="4">
        <v>38160</v>
      </c>
      <c r="J313" s="4" t="str">
        <f t="shared" si="9"/>
        <v>Medium</v>
      </c>
      <c r="K313" s="4">
        <v>36241.457532574663</v>
      </c>
    </row>
    <row r="314" spans="1:11" x14ac:dyDescent="0.35">
      <c r="A314" s="2">
        <v>100313</v>
      </c>
      <c r="B314" s="3">
        <v>45664</v>
      </c>
      <c r="C314" s="3" t="str">
        <f t="shared" si="8"/>
        <v>2025-01-07</v>
      </c>
      <c r="D314" s="2" t="s">
        <v>14</v>
      </c>
      <c r="E314" s="2" t="s">
        <v>25</v>
      </c>
      <c r="F314" s="2" t="s">
        <v>30</v>
      </c>
      <c r="G314" s="2" t="s">
        <v>35</v>
      </c>
      <c r="H314" s="2" t="s">
        <v>36</v>
      </c>
      <c r="I314" s="4">
        <v>8610</v>
      </c>
      <c r="J314" s="4" t="str">
        <f t="shared" si="9"/>
        <v>Small</v>
      </c>
      <c r="K314" s="4">
        <v>7379.7035807282818</v>
      </c>
    </row>
    <row r="315" spans="1:11" x14ac:dyDescent="0.35">
      <c r="A315" s="2">
        <v>100314</v>
      </c>
      <c r="B315" s="3">
        <v>45664</v>
      </c>
      <c r="C315" s="3" t="str">
        <f t="shared" si="8"/>
        <v>2025-01-07</v>
      </c>
      <c r="D315" s="2" t="s">
        <v>14</v>
      </c>
      <c r="E315" s="2" t="s">
        <v>26</v>
      </c>
      <c r="F315" s="2" t="s">
        <v>29</v>
      </c>
      <c r="G315" s="2" t="s">
        <v>34</v>
      </c>
      <c r="H315" s="2" t="s">
        <v>39</v>
      </c>
      <c r="I315" s="4">
        <v>59550</v>
      </c>
      <c r="J315" s="4" t="str">
        <f t="shared" si="9"/>
        <v>Large</v>
      </c>
      <c r="K315" s="4">
        <v>53799.142141501863</v>
      </c>
    </row>
    <row r="316" spans="1:11" x14ac:dyDescent="0.35">
      <c r="A316" s="2">
        <v>100315</v>
      </c>
      <c r="B316" s="3">
        <v>45664</v>
      </c>
      <c r="C316" s="3" t="str">
        <f t="shared" si="8"/>
        <v>2025-01-07</v>
      </c>
      <c r="D316" s="2" t="s">
        <v>14</v>
      </c>
      <c r="E316" s="2" t="s">
        <v>23</v>
      </c>
      <c r="F316" s="2" t="s">
        <v>28</v>
      </c>
      <c r="G316" s="2" t="s">
        <v>35</v>
      </c>
      <c r="H316" s="2" t="s">
        <v>38</v>
      </c>
      <c r="I316" s="4">
        <v>51680</v>
      </c>
      <c r="J316" s="4" t="str">
        <f t="shared" si="9"/>
        <v>Large</v>
      </c>
      <c r="K316" s="4">
        <v>58487.028432941843</v>
      </c>
    </row>
    <row r="317" spans="1:11" x14ac:dyDescent="0.35">
      <c r="A317" s="2">
        <v>100316</v>
      </c>
      <c r="B317" s="3">
        <v>45664</v>
      </c>
      <c r="C317" s="3" t="str">
        <f t="shared" si="8"/>
        <v>2025-01-07</v>
      </c>
      <c r="D317" s="2" t="s">
        <v>14</v>
      </c>
      <c r="E317" s="2" t="s">
        <v>24</v>
      </c>
      <c r="F317" s="2" t="s">
        <v>30</v>
      </c>
      <c r="G317" s="2" t="s">
        <v>32</v>
      </c>
      <c r="H317" s="2" t="s">
        <v>36</v>
      </c>
      <c r="I317" s="4">
        <v>38330</v>
      </c>
      <c r="J317" s="4" t="str">
        <f t="shared" si="9"/>
        <v>Medium</v>
      </c>
      <c r="K317" s="4">
        <v>39154.867918121417</v>
      </c>
    </row>
    <row r="318" spans="1:11" x14ac:dyDescent="0.35">
      <c r="A318" s="2">
        <v>100317</v>
      </c>
      <c r="B318" s="3">
        <v>45664</v>
      </c>
      <c r="C318" s="3" t="str">
        <f t="shared" si="8"/>
        <v>2025-01-07</v>
      </c>
      <c r="D318" s="2" t="s">
        <v>14</v>
      </c>
      <c r="E318" s="2" t="s">
        <v>23</v>
      </c>
      <c r="F318" s="2" t="s">
        <v>28</v>
      </c>
      <c r="G318" s="2" t="s">
        <v>34</v>
      </c>
      <c r="H318" s="2" t="s">
        <v>36</v>
      </c>
      <c r="I318" s="4">
        <v>48960</v>
      </c>
      <c r="J318" s="4" t="str">
        <f t="shared" si="9"/>
        <v>Medium</v>
      </c>
      <c r="K318" s="4">
        <v>54159.327077356727</v>
      </c>
    </row>
    <row r="319" spans="1:11" x14ac:dyDescent="0.35">
      <c r="A319" s="2">
        <v>100318</v>
      </c>
      <c r="B319" s="3">
        <v>45664</v>
      </c>
      <c r="C319" s="3" t="str">
        <f t="shared" si="8"/>
        <v>2025-01-07</v>
      </c>
      <c r="D319" s="2" t="s">
        <v>14</v>
      </c>
      <c r="E319" s="2" t="s">
        <v>27</v>
      </c>
      <c r="F319" s="2" t="s">
        <v>28</v>
      </c>
      <c r="G319" s="2" t="s">
        <v>31</v>
      </c>
      <c r="H319" s="2" t="s">
        <v>39</v>
      </c>
      <c r="I319" s="4">
        <v>55680</v>
      </c>
      <c r="J319" s="4" t="str">
        <f t="shared" si="9"/>
        <v>Large</v>
      </c>
      <c r="K319" s="4">
        <v>48185.408229667883</v>
      </c>
    </row>
    <row r="320" spans="1:11" x14ac:dyDescent="0.35">
      <c r="A320" s="2">
        <v>100319</v>
      </c>
      <c r="B320" s="3">
        <v>45664</v>
      </c>
      <c r="C320" s="3" t="str">
        <f t="shared" si="8"/>
        <v>2025-01-07</v>
      </c>
      <c r="D320" s="2" t="s">
        <v>14</v>
      </c>
      <c r="E320" s="2" t="s">
        <v>27</v>
      </c>
      <c r="F320" s="2" t="s">
        <v>28</v>
      </c>
      <c r="G320" s="2" t="s">
        <v>34</v>
      </c>
      <c r="H320" s="2" t="s">
        <v>36</v>
      </c>
      <c r="I320" s="4">
        <v>30960</v>
      </c>
      <c r="J320" s="4" t="str">
        <f t="shared" si="9"/>
        <v>Medium</v>
      </c>
      <c r="K320" s="4">
        <v>26386.333645224531</v>
      </c>
    </row>
    <row r="321" spans="1:11" x14ac:dyDescent="0.35">
      <c r="A321" s="2">
        <v>100320</v>
      </c>
      <c r="B321" s="3">
        <v>45664</v>
      </c>
      <c r="C321" s="3" t="str">
        <f t="shared" si="8"/>
        <v>2025-01-07</v>
      </c>
      <c r="D321" s="2" t="s">
        <v>14</v>
      </c>
      <c r="E321" s="2" t="s">
        <v>21</v>
      </c>
      <c r="F321" s="2" t="s">
        <v>28</v>
      </c>
      <c r="G321" s="2" t="s">
        <v>34</v>
      </c>
      <c r="H321" s="2" t="s">
        <v>38</v>
      </c>
      <c r="I321" s="4">
        <v>55900</v>
      </c>
      <c r="J321" s="4" t="str">
        <f t="shared" si="9"/>
        <v>Large</v>
      </c>
      <c r="K321" s="4">
        <v>60624.969217008656</v>
      </c>
    </row>
    <row r="322" spans="1:11" x14ac:dyDescent="0.35">
      <c r="A322" s="2">
        <v>100321</v>
      </c>
      <c r="B322" s="3">
        <v>45664</v>
      </c>
      <c r="C322" s="3" t="str">
        <f t="shared" ref="C322:C385" si="10">TEXT(B322,"yyyy-mm-dd")</f>
        <v>2025-01-07</v>
      </c>
      <c r="D322" s="2" t="s">
        <v>14</v>
      </c>
      <c r="E322" s="2" t="s">
        <v>25</v>
      </c>
      <c r="F322" s="2" t="s">
        <v>30</v>
      </c>
      <c r="G322" s="2" t="s">
        <v>34</v>
      </c>
      <c r="H322" s="2" t="s">
        <v>37</v>
      </c>
      <c r="I322" s="4">
        <v>79010</v>
      </c>
      <c r="J322" s="4" t="str">
        <f t="shared" si="9"/>
        <v>Large</v>
      </c>
      <c r="K322" s="4">
        <v>76271.822799382775</v>
      </c>
    </row>
    <row r="323" spans="1:11" x14ac:dyDescent="0.35">
      <c r="A323" s="2">
        <v>100322</v>
      </c>
      <c r="B323" s="3">
        <v>45664</v>
      </c>
      <c r="C323" s="3" t="str">
        <f t="shared" si="10"/>
        <v>2025-01-07</v>
      </c>
      <c r="D323" s="2" t="s">
        <v>14</v>
      </c>
      <c r="E323" s="2" t="s">
        <v>24</v>
      </c>
      <c r="F323" s="2" t="s">
        <v>30</v>
      </c>
      <c r="G323" s="2" t="s">
        <v>34</v>
      </c>
      <c r="H323" s="2" t="s">
        <v>39</v>
      </c>
      <c r="I323" s="4">
        <v>52090</v>
      </c>
      <c r="J323" s="4" t="str">
        <f t="shared" ref="J323:J386" si="11">IF(I323&lt;30000,"Small",IF(I323&lt;=50000,"Medium","Large"))</f>
        <v>Large</v>
      </c>
      <c r="K323" s="4">
        <v>50045.105239530167</v>
      </c>
    </row>
    <row r="324" spans="1:11" x14ac:dyDescent="0.35">
      <c r="A324" s="2">
        <v>100323</v>
      </c>
      <c r="B324" s="3">
        <v>45664</v>
      </c>
      <c r="C324" s="3" t="str">
        <f t="shared" si="10"/>
        <v>2025-01-07</v>
      </c>
      <c r="D324" s="2" t="s">
        <v>14</v>
      </c>
      <c r="E324" s="2" t="s">
        <v>25</v>
      </c>
      <c r="F324" s="2" t="s">
        <v>30</v>
      </c>
      <c r="G324" s="2" t="s">
        <v>34</v>
      </c>
      <c r="H324" s="2" t="s">
        <v>36</v>
      </c>
      <c r="I324" s="4">
        <v>45660</v>
      </c>
      <c r="J324" s="4" t="str">
        <f t="shared" si="11"/>
        <v>Medium</v>
      </c>
      <c r="K324" s="4">
        <v>42074.118300352013</v>
      </c>
    </row>
    <row r="325" spans="1:11" x14ac:dyDescent="0.35">
      <c r="A325" s="2">
        <v>100324</v>
      </c>
      <c r="B325" s="3">
        <v>45664</v>
      </c>
      <c r="C325" s="3" t="str">
        <f t="shared" si="10"/>
        <v>2025-01-07</v>
      </c>
      <c r="D325" s="2" t="s">
        <v>14</v>
      </c>
      <c r="E325" s="2" t="s">
        <v>22</v>
      </c>
      <c r="F325" s="2" t="s">
        <v>29</v>
      </c>
      <c r="G325" s="2" t="s">
        <v>32</v>
      </c>
      <c r="H325" s="2" t="s">
        <v>38</v>
      </c>
      <c r="I325" s="4">
        <v>44920</v>
      </c>
      <c r="J325" s="4" t="str">
        <f t="shared" si="11"/>
        <v>Medium</v>
      </c>
      <c r="K325" s="4">
        <v>40345.492652700617</v>
      </c>
    </row>
    <row r="326" spans="1:11" x14ac:dyDescent="0.35">
      <c r="A326" s="2">
        <v>100325</v>
      </c>
      <c r="B326" s="3">
        <v>45664</v>
      </c>
      <c r="C326" s="3" t="str">
        <f t="shared" si="10"/>
        <v>2025-01-07</v>
      </c>
      <c r="D326" s="2" t="s">
        <v>14</v>
      </c>
      <c r="E326" s="2" t="s">
        <v>25</v>
      </c>
      <c r="F326" s="2" t="s">
        <v>30</v>
      </c>
      <c r="G326" s="2" t="s">
        <v>34</v>
      </c>
      <c r="H326" s="2" t="s">
        <v>39</v>
      </c>
      <c r="I326" s="4">
        <v>74820</v>
      </c>
      <c r="J326" s="4" t="str">
        <f t="shared" si="11"/>
        <v>Large</v>
      </c>
      <c r="K326" s="4">
        <v>82192.506692483526</v>
      </c>
    </row>
    <row r="327" spans="1:11" x14ac:dyDescent="0.35">
      <c r="A327" s="2">
        <v>100326</v>
      </c>
      <c r="B327" s="3">
        <v>45664</v>
      </c>
      <c r="C327" s="3" t="str">
        <f t="shared" si="10"/>
        <v>2025-01-07</v>
      </c>
      <c r="D327" s="2" t="s">
        <v>14</v>
      </c>
      <c r="E327" s="2" t="s">
        <v>23</v>
      </c>
      <c r="F327" s="2" t="s">
        <v>28</v>
      </c>
      <c r="G327" s="2" t="s">
        <v>32</v>
      </c>
      <c r="H327" s="2" t="s">
        <v>36</v>
      </c>
      <c r="I327" s="4">
        <v>85460</v>
      </c>
      <c r="J327" s="4" t="str">
        <f t="shared" si="11"/>
        <v>Large</v>
      </c>
      <c r="K327" s="4">
        <v>74215.346141307629</v>
      </c>
    </row>
    <row r="328" spans="1:11" x14ac:dyDescent="0.35">
      <c r="A328" s="2">
        <v>100327</v>
      </c>
      <c r="B328" s="3">
        <v>45664</v>
      </c>
      <c r="C328" s="3" t="str">
        <f t="shared" si="10"/>
        <v>2025-01-07</v>
      </c>
      <c r="D328" s="2" t="s">
        <v>14</v>
      </c>
      <c r="E328" s="2" t="s">
        <v>23</v>
      </c>
      <c r="F328" s="2" t="s">
        <v>28</v>
      </c>
      <c r="G328" s="2" t="s">
        <v>34</v>
      </c>
      <c r="H328" s="2" t="s">
        <v>38</v>
      </c>
      <c r="I328" s="4">
        <v>33460</v>
      </c>
      <c r="J328" s="4" t="str">
        <f t="shared" si="11"/>
        <v>Medium</v>
      </c>
      <c r="K328" s="4">
        <v>33443.492112098829</v>
      </c>
    </row>
    <row r="329" spans="1:11" x14ac:dyDescent="0.35">
      <c r="A329" s="2">
        <v>100328</v>
      </c>
      <c r="B329" s="3">
        <v>45664</v>
      </c>
      <c r="C329" s="3" t="str">
        <f t="shared" si="10"/>
        <v>2025-01-07</v>
      </c>
      <c r="D329" s="2" t="s">
        <v>14</v>
      </c>
      <c r="E329" s="2" t="s">
        <v>27</v>
      </c>
      <c r="F329" s="2" t="s">
        <v>28</v>
      </c>
      <c r="G329" s="2" t="s">
        <v>34</v>
      </c>
      <c r="H329" s="2" t="s">
        <v>36</v>
      </c>
      <c r="I329" s="4">
        <v>21950</v>
      </c>
      <c r="J329" s="4" t="str">
        <f t="shared" si="11"/>
        <v>Small</v>
      </c>
      <c r="K329" s="4">
        <v>21030.950394546799</v>
      </c>
    </row>
    <row r="330" spans="1:11" x14ac:dyDescent="0.35">
      <c r="A330" s="2">
        <v>100329</v>
      </c>
      <c r="B330" s="3">
        <v>45664</v>
      </c>
      <c r="C330" s="3" t="str">
        <f t="shared" si="10"/>
        <v>2025-01-07</v>
      </c>
      <c r="D330" s="2" t="s">
        <v>14</v>
      </c>
      <c r="E330" s="2" t="s">
        <v>21</v>
      </c>
      <c r="F330" s="2" t="s">
        <v>28</v>
      </c>
      <c r="G330" s="2" t="s">
        <v>32</v>
      </c>
      <c r="H330" s="2" t="s">
        <v>38</v>
      </c>
      <c r="I330" s="4">
        <v>78780</v>
      </c>
      <c r="J330" s="4" t="str">
        <f t="shared" si="11"/>
        <v>Large</v>
      </c>
      <c r="K330" s="4">
        <v>73472.21982508176</v>
      </c>
    </row>
    <row r="331" spans="1:11" x14ac:dyDescent="0.35">
      <c r="A331" s="2">
        <v>100330</v>
      </c>
      <c r="B331" s="3">
        <v>45664</v>
      </c>
      <c r="C331" s="3" t="str">
        <f t="shared" si="10"/>
        <v>2025-01-07</v>
      </c>
      <c r="D331" s="2" t="s">
        <v>14</v>
      </c>
      <c r="E331" s="2" t="s">
        <v>23</v>
      </c>
      <c r="F331" s="2" t="s">
        <v>28</v>
      </c>
      <c r="G331" s="2" t="s">
        <v>34</v>
      </c>
      <c r="H331" s="2" t="s">
        <v>36</v>
      </c>
      <c r="I331" s="4">
        <v>9980</v>
      </c>
      <c r="J331" s="4" t="str">
        <f t="shared" si="11"/>
        <v>Small</v>
      </c>
      <c r="K331" s="4">
        <v>10760.665550844191</v>
      </c>
    </row>
    <row r="332" spans="1:11" x14ac:dyDescent="0.35">
      <c r="A332" s="2">
        <v>100331</v>
      </c>
      <c r="B332" s="3">
        <v>45664</v>
      </c>
      <c r="C332" s="3" t="str">
        <f t="shared" si="10"/>
        <v>2025-01-07</v>
      </c>
      <c r="D332" s="2" t="s">
        <v>14</v>
      </c>
      <c r="E332" s="2" t="s">
        <v>27</v>
      </c>
      <c r="F332" s="2" t="s">
        <v>28</v>
      </c>
      <c r="G332" s="2" t="s">
        <v>33</v>
      </c>
      <c r="H332" s="2" t="s">
        <v>39</v>
      </c>
      <c r="I332" s="4">
        <v>21800</v>
      </c>
      <c r="J332" s="4" t="str">
        <f t="shared" si="11"/>
        <v>Small</v>
      </c>
      <c r="K332" s="4">
        <v>24278.351117669761</v>
      </c>
    </row>
    <row r="333" spans="1:11" x14ac:dyDescent="0.35">
      <c r="A333" s="2">
        <v>100332</v>
      </c>
      <c r="B333" s="3">
        <v>45664</v>
      </c>
      <c r="C333" s="3" t="str">
        <f t="shared" si="10"/>
        <v>2025-01-07</v>
      </c>
      <c r="D333" s="2" t="s">
        <v>14</v>
      </c>
      <c r="E333" s="2" t="s">
        <v>26</v>
      </c>
      <c r="F333" s="2" t="s">
        <v>29</v>
      </c>
      <c r="G333" s="2" t="s">
        <v>34</v>
      </c>
      <c r="H333" s="2" t="s">
        <v>39</v>
      </c>
      <c r="I333" s="4">
        <v>78520</v>
      </c>
      <c r="J333" s="4" t="str">
        <f t="shared" si="11"/>
        <v>Large</v>
      </c>
      <c r="K333" s="4">
        <v>71335.165754874557</v>
      </c>
    </row>
    <row r="334" spans="1:11" x14ac:dyDescent="0.35">
      <c r="A334" s="2">
        <v>100333</v>
      </c>
      <c r="B334" s="3">
        <v>45664</v>
      </c>
      <c r="C334" s="3" t="str">
        <f t="shared" si="10"/>
        <v>2025-01-07</v>
      </c>
      <c r="D334" s="2" t="s">
        <v>14</v>
      </c>
      <c r="E334" s="2" t="s">
        <v>27</v>
      </c>
      <c r="F334" s="2" t="s">
        <v>28</v>
      </c>
      <c r="G334" s="2" t="s">
        <v>31</v>
      </c>
      <c r="H334" s="2" t="s">
        <v>39</v>
      </c>
      <c r="I334" s="4">
        <v>7480</v>
      </c>
      <c r="J334" s="4" t="str">
        <f t="shared" si="11"/>
        <v>Small</v>
      </c>
      <c r="K334" s="4">
        <v>6530.8095786213771</v>
      </c>
    </row>
    <row r="335" spans="1:11" x14ac:dyDescent="0.35">
      <c r="A335" s="2">
        <v>100334</v>
      </c>
      <c r="B335" s="3">
        <v>45664</v>
      </c>
      <c r="C335" s="3" t="str">
        <f t="shared" si="10"/>
        <v>2025-01-07</v>
      </c>
      <c r="D335" s="2" t="s">
        <v>14</v>
      </c>
      <c r="E335" s="2" t="s">
        <v>24</v>
      </c>
      <c r="F335" s="2" t="s">
        <v>30</v>
      </c>
      <c r="G335" s="2" t="s">
        <v>32</v>
      </c>
      <c r="H335" s="2" t="s">
        <v>36</v>
      </c>
      <c r="I335" s="4">
        <v>11580</v>
      </c>
      <c r="J335" s="4" t="str">
        <f t="shared" si="11"/>
        <v>Small</v>
      </c>
      <c r="K335" s="4">
        <v>11145.933848998429</v>
      </c>
    </row>
    <row r="336" spans="1:11" x14ac:dyDescent="0.35">
      <c r="A336" s="2">
        <v>100335</v>
      </c>
      <c r="B336" s="3">
        <v>45664</v>
      </c>
      <c r="C336" s="3" t="str">
        <f t="shared" si="10"/>
        <v>2025-01-07</v>
      </c>
      <c r="D336" s="2" t="s">
        <v>14</v>
      </c>
      <c r="E336" s="2" t="s">
        <v>21</v>
      </c>
      <c r="F336" s="2" t="s">
        <v>28</v>
      </c>
      <c r="G336" s="2" t="s">
        <v>34</v>
      </c>
      <c r="H336" s="2" t="s">
        <v>36</v>
      </c>
      <c r="I336" s="4">
        <v>52700</v>
      </c>
      <c r="J336" s="4" t="str">
        <f t="shared" si="11"/>
        <v>Large</v>
      </c>
      <c r="K336" s="4">
        <v>51753.484931297877</v>
      </c>
    </row>
    <row r="337" spans="1:11" x14ac:dyDescent="0.35">
      <c r="A337" s="2">
        <v>100336</v>
      </c>
      <c r="B337" s="3">
        <v>45664</v>
      </c>
      <c r="C337" s="3" t="str">
        <f t="shared" si="10"/>
        <v>2025-01-07</v>
      </c>
      <c r="D337" s="2" t="s">
        <v>14</v>
      </c>
      <c r="E337" s="2" t="s">
        <v>23</v>
      </c>
      <c r="F337" s="2" t="s">
        <v>28</v>
      </c>
      <c r="G337" s="2" t="s">
        <v>34</v>
      </c>
      <c r="H337" s="2" t="s">
        <v>39</v>
      </c>
      <c r="I337" s="4">
        <v>11880</v>
      </c>
      <c r="J337" s="4" t="str">
        <f t="shared" si="11"/>
        <v>Small</v>
      </c>
      <c r="K337" s="4">
        <v>10287.36977934937</v>
      </c>
    </row>
    <row r="338" spans="1:11" x14ac:dyDescent="0.35">
      <c r="A338" s="2">
        <v>100337</v>
      </c>
      <c r="B338" s="3">
        <v>45664</v>
      </c>
      <c r="C338" s="3" t="str">
        <f t="shared" si="10"/>
        <v>2025-01-07</v>
      </c>
      <c r="D338" s="2" t="s">
        <v>14</v>
      </c>
      <c r="E338" s="2" t="s">
        <v>24</v>
      </c>
      <c r="F338" s="2" t="s">
        <v>30</v>
      </c>
      <c r="G338" s="2" t="s">
        <v>32</v>
      </c>
      <c r="H338" s="2" t="s">
        <v>39</v>
      </c>
      <c r="I338" s="4">
        <v>86590</v>
      </c>
      <c r="J338" s="4" t="str">
        <f t="shared" si="11"/>
        <v>Large</v>
      </c>
      <c r="K338" s="4">
        <v>85811.6085595451</v>
      </c>
    </row>
    <row r="339" spans="1:11" x14ac:dyDescent="0.35">
      <c r="A339" s="2">
        <v>100338</v>
      </c>
      <c r="B339" s="3">
        <v>45664</v>
      </c>
      <c r="C339" s="3" t="str">
        <f t="shared" si="10"/>
        <v>2025-01-07</v>
      </c>
      <c r="D339" s="2" t="s">
        <v>14</v>
      </c>
      <c r="E339" s="2" t="s">
        <v>22</v>
      </c>
      <c r="F339" s="2" t="s">
        <v>29</v>
      </c>
      <c r="G339" s="2" t="s">
        <v>35</v>
      </c>
      <c r="H339" s="2" t="s">
        <v>37</v>
      </c>
      <c r="I339" s="4">
        <v>21990</v>
      </c>
      <c r="J339" s="4" t="str">
        <f t="shared" si="11"/>
        <v>Small</v>
      </c>
      <c r="K339" s="4">
        <v>24966.207313081821</v>
      </c>
    </row>
    <row r="340" spans="1:11" x14ac:dyDescent="0.35">
      <c r="A340" s="2">
        <v>100339</v>
      </c>
      <c r="B340" s="3">
        <v>45664</v>
      </c>
      <c r="C340" s="3" t="str">
        <f t="shared" si="10"/>
        <v>2025-01-07</v>
      </c>
      <c r="D340" s="2" t="s">
        <v>14</v>
      </c>
      <c r="E340" s="2" t="s">
        <v>22</v>
      </c>
      <c r="F340" s="2" t="s">
        <v>29</v>
      </c>
      <c r="G340" s="2" t="s">
        <v>33</v>
      </c>
      <c r="H340" s="2" t="s">
        <v>38</v>
      </c>
      <c r="I340" s="4">
        <v>7230</v>
      </c>
      <c r="J340" s="4" t="str">
        <f t="shared" si="11"/>
        <v>Small</v>
      </c>
      <c r="K340" s="4">
        <v>6981.9308104073243</v>
      </c>
    </row>
    <row r="341" spans="1:11" x14ac:dyDescent="0.35">
      <c r="A341" s="2">
        <v>100340</v>
      </c>
      <c r="B341" s="3">
        <v>45664</v>
      </c>
      <c r="C341" s="3" t="str">
        <f t="shared" si="10"/>
        <v>2025-01-07</v>
      </c>
      <c r="D341" s="2" t="s">
        <v>14</v>
      </c>
      <c r="E341" s="2" t="s">
        <v>27</v>
      </c>
      <c r="F341" s="2" t="s">
        <v>28</v>
      </c>
      <c r="G341" s="2" t="s">
        <v>33</v>
      </c>
      <c r="H341" s="2" t="s">
        <v>37</v>
      </c>
      <c r="I341" s="4">
        <v>22590</v>
      </c>
      <c r="J341" s="4" t="str">
        <f t="shared" si="11"/>
        <v>Small</v>
      </c>
      <c r="K341" s="4">
        <v>25300.86947736111</v>
      </c>
    </row>
    <row r="342" spans="1:11" x14ac:dyDescent="0.35">
      <c r="A342" s="2">
        <v>100341</v>
      </c>
      <c r="B342" s="3">
        <v>45664</v>
      </c>
      <c r="C342" s="3" t="str">
        <f t="shared" si="10"/>
        <v>2025-01-07</v>
      </c>
      <c r="D342" s="2" t="s">
        <v>14</v>
      </c>
      <c r="E342" s="2" t="s">
        <v>21</v>
      </c>
      <c r="F342" s="2" t="s">
        <v>28</v>
      </c>
      <c r="G342" s="2" t="s">
        <v>34</v>
      </c>
      <c r="H342" s="2" t="s">
        <v>38</v>
      </c>
      <c r="I342" s="4">
        <v>43150</v>
      </c>
      <c r="J342" s="4" t="str">
        <f t="shared" si="11"/>
        <v>Medium</v>
      </c>
      <c r="K342" s="4">
        <v>47662.309638805353</v>
      </c>
    </row>
    <row r="343" spans="1:11" x14ac:dyDescent="0.35">
      <c r="A343" s="2">
        <v>100342</v>
      </c>
      <c r="B343" s="3">
        <v>45664</v>
      </c>
      <c r="C343" s="3" t="str">
        <f t="shared" si="10"/>
        <v>2025-01-07</v>
      </c>
      <c r="D343" s="2" t="s">
        <v>14</v>
      </c>
      <c r="E343" s="2" t="s">
        <v>25</v>
      </c>
      <c r="F343" s="2" t="s">
        <v>30</v>
      </c>
      <c r="G343" s="2" t="s">
        <v>32</v>
      </c>
      <c r="H343" s="2" t="s">
        <v>36</v>
      </c>
      <c r="I343" s="4">
        <v>5530</v>
      </c>
      <c r="J343" s="4" t="str">
        <f t="shared" si="11"/>
        <v>Small</v>
      </c>
      <c r="K343" s="4">
        <v>5424.7743080214022</v>
      </c>
    </row>
    <row r="344" spans="1:11" x14ac:dyDescent="0.35">
      <c r="A344" s="2">
        <v>100343</v>
      </c>
      <c r="B344" s="3">
        <v>45664</v>
      </c>
      <c r="C344" s="3" t="str">
        <f t="shared" si="10"/>
        <v>2025-01-07</v>
      </c>
      <c r="D344" s="2" t="s">
        <v>14</v>
      </c>
      <c r="E344" s="2" t="s">
        <v>21</v>
      </c>
      <c r="F344" s="2" t="s">
        <v>28</v>
      </c>
      <c r="G344" s="2" t="s">
        <v>31</v>
      </c>
      <c r="H344" s="2" t="s">
        <v>38</v>
      </c>
      <c r="I344" s="4">
        <v>61840</v>
      </c>
      <c r="J344" s="4" t="str">
        <f t="shared" si="11"/>
        <v>Large</v>
      </c>
      <c r="K344" s="4">
        <v>65671.222357542938</v>
      </c>
    </row>
    <row r="345" spans="1:11" x14ac:dyDescent="0.35">
      <c r="A345" s="2">
        <v>100344</v>
      </c>
      <c r="B345" s="3">
        <v>45664</v>
      </c>
      <c r="C345" s="3" t="str">
        <f t="shared" si="10"/>
        <v>2025-01-07</v>
      </c>
      <c r="D345" s="2" t="s">
        <v>14</v>
      </c>
      <c r="E345" s="2" t="s">
        <v>21</v>
      </c>
      <c r="F345" s="2" t="s">
        <v>28</v>
      </c>
      <c r="G345" s="2" t="s">
        <v>34</v>
      </c>
      <c r="H345" s="2" t="s">
        <v>38</v>
      </c>
      <c r="I345" s="4">
        <v>11990</v>
      </c>
      <c r="J345" s="4" t="str">
        <f t="shared" si="11"/>
        <v>Small</v>
      </c>
      <c r="K345" s="4">
        <v>10943.48530006741</v>
      </c>
    </row>
    <row r="346" spans="1:11" x14ac:dyDescent="0.35">
      <c r="A346" s="2">
        <v>100345</v>
      </c>
      <c r="B346" s="3">
        <v>45664</v>
      </c>
      <c r="C346" s="3" t="str">
        <f t="shared" si="10"/>
        <v>2025-01-07</v>
      </c>
      <c r="D346" s="2" t="s">
        <v>14</v>
      </c>
      <c r="E346" s="2" t="s">
        <v>21</v>
      </c>
      <c r="F346" s="2" t="s">
        <v>28</v>
      </c>
      <c r="G346" s="2" t="s">
        <v>33</v>
      </c>
      <c r="H346" s="2" t="s">
        <v>36</v>
      </c>
      <c r="I346" s="4">
        <v>71250</v>
      </c>
      <c r="J346" s="4" t="str">
        <f t="shared" si="11"/>
        <v>Large</v>
      </c>
      <c r="K346" s="4">
        <v>63450.500483418276</v>
      </c>
    </row>
    <row r="347" spans="1:11" x14ac:dyDescent="0.35">
      <c r="A347" s="2">
        <v>100346</v>
      </c>
      <c r="B347" s="3">
        <v>45664</v>
      </c>
      <c r="C347" s="3" t="str">
        <f t="shared" si="10"/>
        <v>2025-01-07</v>
      </c>
      <c r="D347" s="2" t="s">
        <v>14</v>
      </c>
      <c r="E347" s="2" t="s">
        <v>27</v>
      </c>
      <c r="F347" s="2" t="s">
        <v>28</v>
      </c>
      <c r="G347" s="2" t="s">
        <v>34</v>
      </c>
      <c r="H347" s="2" t="s">
        <v>36</v>
      </c>
      <c r="I347" s="4">
        <v>10850</v>
      </c>
      <c r="J347" s="4" t="str">
        <f t="shared" si="11"/>
        <v>Small</v>
      </c>
      <c r="K347" s="4">
        <v>9229.3919343920443</v>
      </c>
    </row>
    <row r="348" spans="1:11" x14ac:dyDescent="0.35">
      <c r="A348" s="2">
        <v>100347</v>
      </c>
      <c r="B348" s="3">
        <v>45664</v>
      </c>
      <c r="C348" s="3" t="str">
        <f t="shared" si="10"/>
        <v>2025-01-07</v>
      </c>
      <c r="D348" s="2" t="s">
        <v>14</v>
      </c>
      <c r="E348" s="2" t="s">
        <v>24</v>
      </c>
      <c r="F348" s="2" t="s">
        <v>30</v>
      </c>
      <c r="G348" s="2" t="s">
        <v>32</v>
      </c>
      <c r="H348" s="2" t="s">
        <v>36</v>
      </c>
      <c r="I348" s="4">
        <v>38710</v>
      </c>
      <c r="J348" s="4" t="str">
        <f t="shared" si="11"/>
        <v>Medium</v>
      </c>
      <c r="K348" s="4">
        <v>33755.023608355899</v>
      </c>
    </row>
    <row r="349" spans="1:11" x14ac:dyDescent="0.35">
      <c r="A349" s="2">
        <v>100348</v>
      </c>
      <c r="B349" s="3">
        <v>45664</v>
      </c>
      <c r="C349" s="3" t="str">
        <f t="shared" si="10"/>
        <v>2025-01-07</v>
      </c>
      <c r="D349" s="2" t="s">
        <v>14</v>
      </c>
      <c r="E349" s="2" t="s">
        <v>27</v>
      </c>
      <c r="F349" s="2" t="s">
        <v>28</v>
      </c>
      <c r="G349" s="2" t="s">
        <v>31</v>
      </c>
      <c r="H349" s="2" t="s">
        <v>39</v>
      </c>
      <c r="I349" s="4">
        <v>48840</v>
      </c>
      <c r="J349" s="4" t="str">
        <f t="shared" si="11"/>
        <v>Medium</v>
      </c>
      <c r="K349" s="4">
        <v>50720.225779822933</v>
      </c>
    </row>
    <row r="350" spans="1:11" x14ac:dyDescent="0.35">
      <c r="A350" s="2">
        <v>100349</v>
      </c>
      <c r="B350" s="3">
        <v>45664</v>
      </c>
      <c r="C350" s="3" t="str">
        <f t="shared" si="10"/>
        <v>2025-01-07</v>
      </c>
      <c r="D350" s="2" t="s">
        <v>14</v>
      </c>
      <c r="E350" s="2" t="s">
        <v>25</v>
      </c>
      <c r="F350" s="2" t="s">
        <v>30</v>
      </c>
      <c r="G350" s="2" t="s">
        <v>35</v>
      </c>
      <c r="H350" s="2" t="s">
        <v>39</v>
      </c>
      <c r="I350" s="4">
        <v>19510</v>
      </c>
      <c r="J350" s="4" t="str">
        <f t="shared" si="11"/>
        <v>Small</v>
      </c>
      <c r="K350" s="4">
        <v>21765.787859299031</v>
      </c>
    </row>
    <row r="351" spans="1:11" x14ac:dyDescent="0.35">
      <c r="A351" s="2">
        <v>100350</v>
      </c>
      <c r="B351" s="3">
        <v>45664</v>
      </c>
      <c r="C351" s="3" t="str">
        <f t="shared" si="10"/>
        <v>2025-01-07</v>
      </c>
      <c r="D351" s="2" t="s">
        <v>14</v>
      </c>
      <c r="E351" s="2" t="s">
        <v>24</v>
      </c>
      <c r="F351" s="2" t="s">
        <v>30</v>
      </c>
      <c r="G351" s="2" t="s">
        <v>31</v>
      </c>
      <c r="H351" s="2" t="s">
        <v>38</v>
      </c>
      <c r="I351" s="4">
        <v>8100</v>
      </c>
      <c r="J351" s="4" t="str">
        <f t="shared" si="11"/>
        <v>Small</v>
      </c>
      <c r="K351" s="4">
        <v>9261.1505909779553</v>
      </c>
    </row>
    <row r="352" spans="1:11" x14ac:dyDescent="0.35">
      <c r="A352" s="2">
        <v>100351</v>
      </c>
      <c r="B352" s="3">
        <v>45664</v>
      </c>
      <c r="C352" s="3" t="str">
        <f t="shared" si="10"/>
        <v>2025-01-07</v>
      </c>
      <c r="D352" s="2" t="s">
        <v>14</v>
      </c>
      <c r="E352" s="2" t="s">
        <v>25</v>
      </c>
      <c r="F352" s="2" t="s">
        <v>30</v>
      </c>
      <c r="G352" s="2" t="s">
        <v>34</v>
      </c>
      <c r="H352" s="2" t="s">
        <v>36</v>
      </c>
      <c r="I352" s="4">
        <v>30050</v>
      </c>
      <c r="J352" s="4" t="str">
        <f t="shared" si="11"/>
        <v>Medium</v>
      </c>
      <c r="K352" s="4">
        <v>29891.96029203893</v>
      </c>
    </row>
    <row r="353" spans="1:11" x14ac:dyDescent="0.35">
      <c r="A353" s="2">
        <v>100352</v>
      </c>
      <c r="B353" s="3">
        <v>45665</v>
      </c>
      <c r="C353" s="3" t="str">
        <f t="shared" si="10"/>
        <v>2025-01-08</v>
      </c>
      <c r="D353" s="2" t="s">
        <v>14</v>
      </c>
      <c r="E353" s="2" t="s">
        <v>26</v>
      </c>
      <c r="F353" s="2" t="s">
        <v>29</v>
      </c>
      <c r="G353" s="2" t="s">
        <v>33</v>
      </c>
      <c r="H353" s="2" t="s">
        <v>39</v>
      </c>
      <c r="I353" s="4">
        <v>16220</v>
      </c>
      <c r="J353" s="4" t="str">
        <f t="shared" si="11"/>
        <v>Small</v>
      </c>
      <c r="K353" s="4">
        <v>14470.63930211104</v>
      </c>
    </row>
    <row r="354" spans="1:11" x14ac:dyDescent="0.35">
      <c r="A354" s="2">
        <v>100353</v>
      </c>
      <c r="B354" s="3">
        <v>45665</v>
      </c>
      <c r="C354" s="3" t="str">
        <f t="shared" si="10"/>
        <v>2025-01-08</v>
      </c>
      <c r="D354" s="2" t="s">
        <v>14</v>
      </c>
      <c r="E354" s="2" t="s">
        <v>26</v>
      </c>
      <c r="F354" s="2" t="s">
        <v>29</v>
      </c>
      <c r="G354" s="2" t="s">
        <v>32</v>
      </c>
      <c r="H354" s="2" t="s">
        <v>36</v>
      </c>
      <c r="I354" s="4">
        <v>8410</v>
      </c>
      <c r="J354" s="4" t="str">
        <f t="shared" si="11"/>
        <v>Small</v>
      </c>
      <c r="K354" s="4">
        <v>7148.868205083103</v>
      </c>
    </row>
    <row r="355" spans="1:11" x14ac:dyDescent="0.35">
      <c r="A355" s="2">
        <v>100354</v>
      </c>
      <c r="B355" s="3">
        <v>45665</v>
      </c>
      <c r="C355" s="3" t="str">
        <f t="shared" si="10"/>
        <v>2025-01-08</v>
      </c>
      <c r="D355" s="2" t="s">
        <v>14</v>
      </c>
      <c r="E355" s="2" t="s">
        <v>23</v>
      </c>
      <c r="F355" s="2" t="s">
        <v>28</v>
      </c>
      <c r="G355" s="2" t="s">
        <v>34</v>
      </c>
      <c r="H355" s="2" t="s">
        <v>38</v>
      </c>
      <c r="I355" s="4">
        <v>59230</v>
      </c>
      <c r="J355" s="4" t="str">
        <f t="shared" si="11"/>
        <v>Large</v>
      </c>
      <c r="K355" s="4">
        <v>67845.989761849909</v>
      </c>
    </row>
    <row r="356" spans="1:11" x14ac:dyDescent="0.35">
      <c r="A356" s="2">
        <v>100355</v>
      </c>
      <c r="B356" s="3">
        <v>45665</v>
      </c>
      <c r="C356" s="3" t="str">
        <f t="shared" si="10"/>
        <v>2025-01-08</v>
      </c>
      <c r="D356" s="2" t="s">
        <v>14</v>
      </c>
      <c r="E356" s="2" t="s">
        <v>23</v>
      </c>
      <c r="F356" s="2" t="s">
        <v>28</v>
      </c>
      <c r="G356" s="2" t="s">
        <v>35</v>
      </c>
      <c r="H356" s="2" t="s">
        <v>39</v>
      </c>
      <c r="I356" s="4">
        <v>73940</v>
      </c>
      <c r="J356" s="4" t="str">
        <f t="shared" si="11"/>
        <v>Large</v>
      </c>
      <c r="K356" s="4">
        <v>80990.121448421094</v>
      </c>
    </row>
    <row r="357" spans="1:11" x14ac:dyDescent="0.35">
      <c r="A357" s="2">
        <v>100356</v>
      </c>
      <c r="B357" s="3">
        <v>45665</v>
      </c>
      <c r="C357" s="3" t="str">
        <f t="shared" si="10"/>
        <v>2025-01-08</v>
      </c>
      <c r="D357" s="2" t="s">
        <v>14</v>
      </c>
      <c r="E357" s="2" t="s">
        <v>24</v>
      </c>
      <c r="F357" s="2" t="s">
        <v>30</v>
      </c>
      <c r="G357" s="2" t="s">
        <v>32</v>
      </c>
      <c r="H357" s="2" t="s">
        <v>39</v>
      </c>
      <c r="I357" s="4">
        <v>74950</v>
      </c>
      <c r="J357" s="4" t="str">
        <f t="shared" si="11"/>
        <v>Large</v>
      </c>
      <c r="K357" s="4">
        <v>75482.222874905099</v>
      </c>
    </row>
    <row r="358" spans="1:11" x14ac:dyDescent="0.35">
      <c r="A358" s="2">
        <v>100357</v>
      </c>
      <c r="B358" s="3">
        <v>45665</v>
      </c>
      <c r="C358" s="3" t="str">
        <f t="shared" si="10"/>
        <v>2025-01-08</v>
      </c>
      <c r="D358" s="2" t="s">
        <v>14</v>
      </c>
      <c r="E358" s="2" t="s">
        <v>27</v>
      </c>
      <c r="F358" s="2" t="s">
        <v>28</v>
      </c>
      <c r="G358" s="2" t="s">
        <v>32</v>
      </c>
      <c r="H358" s="2" t="s">
        <v>37</v>
      </c>
      <c r="I358" s="4">
        <v>22100</v>
      </c>
      <c r="J358" s="4" t="str">
        <f t="shared" si="11"/>
        <v>Small</v>
      </c>
      <c r="K358" s="4">
        <v>20413.31379349389</v>
      </c>
    </row>
    <row r="359" spans="1:11" x14ac:dyDescent="0.35">
      <c r="A359" s="2">
        <v>100358</v>
      </c>
      <c r="B359" s="3">
        <v>45665</v>
      </c>
      <c r="C359" s="3" t="str">
        <f t="shared" si="10"/>
        <v>2025-01-08</v>
      </c>
      <c r="D359" s="2" t="s">
        <v>14</v>
      </c>
      <c r="E359" s="2" t="s">
        <v>25</v>
      </c>
      <c r="F359" s="2" t="s">
        <v>30</v>
      </c>
      <c r="G359" s="2" t="s">
        <v>32</v>
      </c>
      <c r="H359" s="2" t="s">
        <v>38</v>
      </c>
      <c r="I359" s="4">
        <v>20820</v>
      </c>
      <c r="J359" s="4" t="str">
        <f t="shared" si="11"/>
        <v>Small</v>
      </c>
      <c r="K359" s="4">
        <v>20930.65196463851</v>
      </c>
    </row>
    <row r="360" spans="1:11" x14ac:dyDescent="0.35">
      <c r="A360" s="2">
        <v>100359</v>
      </c>
      <c r="B360" s="3">
        <v>45665</v>
      </c>
      <c r="C360" s="3" t="str">
        <f t="shared" si="10"/>
        <v>2025-01-08</v>
      </c>
      <c r="D360" s="2" t="s">
        <v>14</v>
      </c>
      <c r="E360" s="2" t="s">
        <v>25</v>
      </c>
      <c r="F360" s="2" t="s">
        <v>30</v>
      </c>
      <c r="G360" s="2" t="s">
        <v>34</v>
      </c>
      <c r="H360" s="2" t="s">
        <v>39</v>
      </c>
      <c r="I360" s="4">
        <v>66690</v>
      </c>
      <c r="J360" s="4" t="str">
        <f t="shared" si="11"/>
        <v>Large</v>
      </c>
      <c r="K360" s="4">
        <v>73463.303373659684</v>
      </c>
    </row>
    <row r="361" spans="1:11" x14ac:dyDescent="0.35">
      <c r="A361" s="2">
        <v>100360</v>
      </c>
      <c r="B361" s="3">
        <v>45665</v>
      </c>
      <c r="C361" s="3" t="str">
        <f t="shared" si="10"/>
        <v>2025-01-08</v>
      </c>
      <c r="D361" s="2" t="s">
        <v>14</v>
      </c>
      <c r="E361" s="2" t="s">
        <v>23</v>
      </c>
      <c r="F361" s="2" t="s">
        <v>28</v>
      </c>
      <c r="G361" s="2" t="s">
        <v>35</v>
      </c>
      <c r="H361" s="2" t="s">
        <v>38</v>
      </c>
      <c r="I361" s="4">
        <v>72840</v>
      </c>
      <c r="J361" s="4" t="str">
        <f t="shared" si="11"/>
        <v>Large</v>
      </c>
      <c r="K361" s="4">
        <v>74063.424973047469</v>
      </c>
    </row>
    <row r="362" spans="1:11" x14ac:dyDescent="0.35">
      <c r="A362" s="2">
        <v>100361</v>
      </c>
      <c r="B362" s="3">
        <v>45665</v>
      </c>
      <c r="C362" s="3" t="str">
        <f t="shared" si="10"/>
        <v>2025-01-08</v>
      </c>
      <c r="D362" s="2" t="s">
        <v>14</v>
      </c>
      <c r="E362" s="2" t="s">
        <v>23</v>
      </c>
      <c r="F362" s="2" t="s">
        <v>28</v>
      </c>
      <c r="G362" s="2" t="s">
        <v>34</v>
      </c>
      <c r="H362" s="2" t="s">
        <v>38</v>
      </c>
      <c r="I362" s="4">
        <v>16680</v>
      </c>
      <c r="J362" s="4" t="str">
        <f t="shared" si="11"/>
        <v>Small</v>
      </c>
      <c r="K362" s="4">
        <v>19159.531783706381</v>
      </c>
    </row>
    <row r="363" spans="1:11" x14ac:dyDescent="0.35">
      <c r="A363" s="2">
        <v>100362</v>
      </c>
      <c r="B363" s="3">
        <v>45665</v>
      </c>
      <c r="C363" s="3" t="str">
        <f t="shared" si="10"/>
        <v>2025-01-08</v>
      </c>
      <c r="D363" s="2" t="s">
        <v>14</v>
      </c>
      <c r="E363" s="2" t="s">
        <v>22</v>
      </c>
      <c r="F363" s="2" t="s">
        <v>29</v>
      </c>
      <c r="G363" s="2" t="s">
        <v>32</v>
      </c>
      <c r="H363" s="2" t="s">
        <v>36</v>
      </c>
      <c r="I363" s="4">
        <v>88360</v>
      </c>
      <c r="J363" s="4" t="str">
        <f t="shared" si="11"/>
        <v>Large</v>
      </c>
      <c r="K363" s="4">
        <v>77935.084047856857</v>
      </c>
    </row>
    <row r="364" spans="1:11" x14ac:dyDescent="0.35">
      <c r="A364" s="2">
        <v>100363</v>
      </c>
      <c r="B364" s="3">
        <v>45665</v>
      </c>
      <c r="C364" s="3" t="str">
        <f t="shared" si="10"/>
        <v>2025-01-08</v>
      </c>
      <c r="D364" s="2" t="s">
        <v>14</v>
      </c>
      <c r="E364" s="2" t="s">
        <v>25</v>
      </c>
      <c r="F364" s="2" t="s">
        <v>30</v>
      </c>
      <c r="G364" s="2" t="s">
        <v>32</v>
      </c>
      <c r="H364" s="2" t="s">
        <v>38</v>
      </c>
      <c r="I364" s="4">
        <v>68100</v>
      </c>
      <c r="J364" s="4" t="str">
        <f t="shared" si="11"/>
        <v>Large</v>
      </c>
      <c r="K364" s="4">
        <v>77958.042115759832</v>
      </c>
    </row>
    <row r="365" spans="1:11" x14ac:dyDescent="0.35">
      <c r="A365" s="2">
        <v>100364</v>
      </c>
      <c r="B365" s="3">
        <v>45665</v>
      </c>
      <c r="C365" s="3" t="str">
        <f t="shared" si="10"/>
        <v>2025-01-08</v>
      </c>
      <c r="D365" s="2" t="s">
        <v>14</v>
      </c>
      <c r="E365" s="2" t="s">
        <v>27</v>
      </c>
      <c r="F365" s="2" t="s">
        <v>28</v>
      </c>
      <c r="G365" s="2" t="s">
        <v>33</v>
      </c>
      <c r="H365" s="2" t="s">
        <v>37</v>
      </c>
      <c r="I365" s="4">
        <v>15660</v>
      </c>
      <c r="J365" s="4" t="str">
        <f t="shared" si="11"/>
        <v>Small</v>
      </c>
      <c r="K365" s="4">
        <v>16057.66458776332</v>
      </c>
    </row>
    <row r="366" spans="1:11" x14ac:dyDescent="0.35">
      <c r="A366" s="2">
        <v>100365</v>
      </c>
      <c r="B366" s="3">
        <v>45665</v>
      </c>
      <c r="C366" s="3" t="str">
        <f t="shared" si="10"/>
        <v>2025-01-08</v>
      </c>
      <c r="D366" s="2" t="s">
        <v>14</v>
      </c>
      <c r="E366" s="2" t="s">
        <v>22</v>
      </c>
      <c r="F366" s="2" t="s">
        <v>29</v>
      </c>
      <c r="G366" s="2" t="s">
        <v>31</v>
      </c>
      <c r="H366" s="2" t="s">
        <v>39</v>
      </c>
      <c r="I366" s="4">
        <v>14710</v>
      </c>
      <c r="J366" s="4" t="str">
        <f t="shared" si="11"/>
        <v>Small</v>
      </c>
      <c r="K366" s="4">
        <v>15009.8551006526</v>
      </c>
    </row>
    <row r="367" spans="1:11" x14ac:dyDescent="0.35">
      <c r="A367" s="2">
        <v>100366</v>
      </c>
      <c r="B367" s="3">
        <v>45665</v>
      </c>
      <c r="C367" s="3" t="str">
        <f t="shared" si="10"/>
        <v>2025-01-08</v>
      </c>
      <c r="D367" s="2" t="s">
        <v>14</v>
      </c>
      <c r="E367" s="2" t="s">
        <v>27</v>
      </c>
      <c r="F367" s="2" t="s">
        <v>28</v>
      </c>
      <c r="G367" s="2" t="s">
        <v>34</v>
      </c>
      <c r="H367" s="2" t="s">
        <v>38</v>
      </c>
      <c r="I367" s="4">
        <v>76820</v>
      </c>
      <c r="J367" s="4" t="str">
        <f t="shared" si="11"/>
        <v>Large</v>
      </c>
      <c r="K367" s="4">
        <v>73573.932243223273</v>
      </c>
    </row>
    <row r="368" spans="1:11" x14ac:dyDescent="0.35">
      <c r="A368" s="2">
        <v>100367</v>
      </c>
      <c r="B368" s="3">
        <v>45665</v>
      </c>
      <c r="C368" s="3" t="str">
        <f t="shared" si="10"/>
        <v>2025-01-08</v>
      </c>
      <c r="D368" s="2" t="s">
        <v>14</v>
      </c>
      <c r="E368" s="2" t="s">
        <v>21</v>
      </c>
      <c r="F368" s="2" t="s">
        <v>28</v>
      </c>
      <c r="G368" s="2" t="s">
        <v>35</v>
      </c>
      <c r="H368" s="2" t="s">
        <v>38</v>
      </c>
      <c r="I368" s="4">
        <v>46530</v>
      </c>
      <c r="J368" s="4" t="str">
        <f t="shared" si="11"/>
        <v>Medium</v>
      </c>
      <c r="K368" s="4">
        <v>40121.490964593882</v>
      </c>
    </row>
    <row r="369" spans="1:11" x14ac:dyDescent="0.35">
      <c r="A369" s="2">
        <v>100368</v>
      </c>
      <c r="B369" s="3">
        <v>45665</v>
      </c>
      <c r="C369" s="3" t="str">
        <f t="shared" si="10"/>
        <v>2025-01-08</v>
      </c>
      <c r="D369" s="2" t="s">
        <v>14</v>
      </c>
      <c r="E369" s="2" t="s">
        <v>25</v>
      </c>
      <c r="F369" s="2" t="s">
        <v>30</v>
      </c>
      <c r="G369" s="2" t="s">
        <v>32</v>
      </c>
      <c r="H369" s="2" t="s">
        <v>36</v>
      </c>
      <c r="I369" s="4">
        <v>88240</v>
      </c>
      <c r="J369" s="4" t="str">
        <f t="shared" si="11"/>
        <v>Large</v>
      </c>
      <c r="K369" s="4">
        <v>95134.47731401505</v>
      </c>
    </row>
    <row r="370" spans="1:11" x14ac:dyDescent="0.35">
      <c r="A370" s="2">
        <v>100369</v>
      </c>
      <c r="B370" s="3">
        <v>45665</v>
      </c>
      <c r="C370" s="3" t="str">
        <f t="shared" si="10"/>
        <v>2025-01-08</v>
      </c>
      <c r="D370" s="2" t="s">
        <v>14</v>
      </c>
      <c r="E370" s="2" t="s">
        <v>21</v>
      </c>
      <c r="F370" s="2" t="s">
        <v>28</v>
      </c>
      <c r="G370" s="2" t="s">
        <v>34</v>
      </c>
      <c r="H370" s="2" t="s">
        <v>36</v>
      </c>
      <c r="I370" s="4">
        <v>17660</v>
      </c>
      <c r="J370" s="4" t="str">
        <f t="shared" si="11"/>
        <v>Small</v>
      </c>
      <c r="K370" s="4">
        <v>16472.540573762661</v>
      </c>
    </row>
    <row r="371" spans="1:11" x14ac:dyDescent="0.35">
      <c r="A371" s="2">
        <v>100370</v>
      </c>
      <c r="B371" s="3">
        <v>45665</v>
      </c>
      <c r="C371" s="3" t="str">
        <f t="shared" si="10"/>
        <v>2025-01-08</v>
      </c>
      <c r="D371" s="2" t="s">
        <v>14</v>
      </c>
      <c r="E371" s="2" t="s">
        <v>26</v>
      </c>
      <c r="F371" s="2" t="s">
        <v>29</v>
      </c>
      <c r="G371" s="2" t="s">
        <v>31</v>
      </c>
      <c r="H371" s="2" t="s">
        <v>37</v>
      </c>
      <c r="I371" s="4">
        <v>7090</v>
      </c>
      <c r="J371" s="4" t="str">
        <f t="shared" si="11"/>
        <v>Small</v>
      </c>
      <c r="K371" s="4">
        <v>6771.0345794633477</v>
      </c>
    </row>
    <row r="372" spans="1:11" x14ac:dyDescent="0.35">
      <c r="A372" s="2">
        <v>100371</v>
      </c>
      <c r="B372" s="3">
        <v>45665</v>
      </c>
      <c r="C372" s="3" t="str">
        <f t="shared" si="10"/>
        <v>2025-01-08</v>
      </c>
      <c r="D372" s="2" t="s">
        <v>14</v>
      </c>
      <c r="E372" s="2" t="s">
        <v>26</v>
      </c>
      <c r="F372" s="2" t="s">
        <v>29</v>
      </c>
      <c r="G372" s="2" t="s">
        <v>34</v>
      </c>
      <c r="H372" s="2" t="s">
        <v>38</v>
      </c>
      <c r="I372" s="4">
        <v>48370</v>
      </c>
      <c r="J372" s="4" t="str">
        <f t="shared" si="11"/>
        <v>Medium</v>
      </c>
      <c r="K372" s="4">
        <v>48859.097763347672</v>
      </c>
    </row>
    <row r="373" spans="1:11" x14ac:dyDescent="0.35">
      <c r="A373" s="2">
        <v>100372</v>
      </c>
      <c r="B373" s="3">
        <v>45665</v>
      </c>
      <c r="C373" s="3" t="str">
        <f t="shared" si="10"/>
        <v>2025-01-08</v>
      </c>
      <c r="D373" s="2" t="s">
        <v>14</v>
      </c>
      <c r="E373" s="2" t="s">
        <v>24</v>
      </c>
      <c r="F373" s="2" t="s">
        <v>30</v>
      </c>
      <c r="G373" s="2" t="s">
        <v>31</v>
      </c>
      <c r="H373" s="2" t="s">
        <v>38</v>
      </c>
      <c r="I373" s="4">
        <v>70260</v>
      </c>
      <c r="J373" s="4" t="str">
        <f t="shared" si="11"/>
        <v>Large</v>
      </c>
      <c r="K373" s="4">
        <v>60921.64806757708</v>
      </c>
    </row>
    <row r="374" spans="1:11" x14ac:dyDescent="0.35">
      <c r="A374" s="2">
        <v>100373</v>
      </c>
      <c r="B374" s="3">
        <v>45665</v>
      </c>
      <c r="C374" s="3" t="str">
        <f t="shared" si="10"/>
        <v>2025-01-08</v>
      </c>
      <c r="D374" s="2" t="s">
        <v>14</v>
      </c>
      <c r="E374" s="2" t="s">
        <v>25</v>
      </c>
      <c r="F374" s="2" t="s">
        <v>30</v>
      </c>
      <c r="G374" s="2" t="s">
        <v>34</v>
      </c>
      <c r="H374" s="2" t="s">
        <v>38</v>
      </c>
      <c r="I374" s="4">
        <v>68580</v>
      </c>
      <c r="J374" s="4" t="str">
        <f t="shared" si="11"/>
        <v>Large</v>
      </c>
      <c r="K374" s="4">
        <v>58515.004728358668</v>
      </c>
    </row>
    <row r="375" spans="1:11" x14ac:dyDescent="0.35">
      <c r="A375" s="2">
        <v>100374</v>
      </c>
      <c r="B375" s="3">
        <v>45665</v>
      </c>
      <c r="C375" s="3" t="str">
        <f t="shared" si="10"/>
        <v>2025-01-08</v>
      </c>
      <c r="D375" s="2" t="s">
        <v>14</v>
      </c>
      <c r="E375" s="2" t="s">
        <v>23</v>
      </c>
      <c r="F375" s="2" t="s">
        <v>28</v>
      </c>
      <c r="G375" s="2" t="s">
        <v>33</v>
      </c>
      <c r="H375" s="2" t="s">
        <v>38</v>
      </c>
      <c r="I375" s="4">
        <v>77570</v>
      </c>
      <c r="J375" s="4" t="str">
        <f t="shared" si="11"/>
        <v>Large</v>
      </c>
      <c r="K375" s="4">
        <v>68376.553265494586</v>
      </c>
    </row>
    <row r="376" spans="1:11" x14ac:dyDescent="0.35">
      <c r="A376" s="2">
        <v>100375</v>
      </c>
      <c r="B376" s="3">
        <v>45665</v>
      </c>
      <c r="C376" s="3" t="str">
        <f t="shared" si="10"/>
        <v>2025-01-08</v>
      </c>
      <c r="D376" s="2" t="s">
        <v>14</v>
      </c>
      <c r="E376" s="2" t="s">
        <v>22</v>
      </c>
      <c r="F376" s="2" t="s">
        <v>29</v>
      </c>
      <c r="G376" s="2" t="s">
        <v>34</v>
      </c>
      <c r="H376" s="2" t="s">
        <v>39</v>
      </c>
      <c r="I376" s="4">
        <v>40200</v>
      </c>
      <c r="J376" s="4" t="str">
        <f t="shared" si="11"/>
        <v>Medium</v>
      </c>
      <c r="K376" s="4">
        <v>43038.31461976916</v>
      </c>
    </row>
    <row r="377" spans="1:11" x14ac:dyDescent="0.35">
      <c r="A377" s="2">
        <v>100376</v>
      </c>
      <c r="B377" s="3">
        <v>45665</v>
      </c>
      <c r="C377" s="3" t="str">
        <f t="shared" si="10"/>
        <v>2025-01-08</v>
      </c>
      <c r="D377" s="2" t="s">
        <v>14</v>
      </c>
      <c r="E377" s="2" t="s">
        <v>21</v>
      </c>
      <c r="F377" s="2" t="s">
        <v>28</v>
      </c>
      <c r="G377" s="2" t="s">
        <v>33</v>
      </c>
      <c r="H377" s="2" t="s">
        <v>38</v>
      </c>
      <c r="I377" s="4">
        <v>78230</v>
      </c>
      <c r="J377" s="4" t="str">
        <f t="shared" si="11"/>
        <v>Large</v>
      </c>
      <c r="K377" s="4">
        <v>70967.327340356816</v>
      </c>
    </row>
    <row r="378" spans="1:11" x14ac:dyDescent="0.35">
      <c r="A378" s="2">
        <v>100377</v>
      </c>
      <c r="B378" s="3">
        <v>45665</v>
      </c>
      <c r="C378" s="3" t="str">
        <f t="shared" si="10"/>
        <v>2025-01-08</v>
      </c>
      <c r="D378" s="2" t="s">
        <v>14</v>
      </c>
      <c r="E378" s="2" t="s">
        <v>27</v>
      </c>
      <c r="F378" s="2" t="s">
        <v>28</v>
      </c>
      <c r="G378" s="2" t="s">
        <v>31</v>
      </c>
      <c r="H378" s="2" t="s">
        <v>38</v>
      </c>
      <c r="I378" s="4">
        <v>39490</v>
      </c>
      <c r="J378" s="4" t="str">
        <f t="shared" si="11"/>
        <v>Medium</v>
      </c>
      <c r="K378" s="4">
        <v>39659.112395501943</v>
      </c>
    </row>
    <row r="379" spans="1:11" x14ac:dyDescent="0.35">
      <c r="A379" s="2">
        <v>100378</v>
      </c>
      <c r="B379" s="3">
        <v>45665</v>
      </c>
      <c r="C379" s="3" t="str">
        <f t="shared" si="10"/>
        <v>2025-01-08</v>
      </c>
      <c r="D379" s="2" t="s">
        <v>14</v>
      </c>
      <c r="E379" s="2" t="s">
        <v>25</v>
      </c>
      <c r="F379" s="2" t="s">
        <v>30</v>
      </c>
      <c r="G379" s="2" t="s">
        <v>32</v>
      </c>
      <c r="H379" s="2" t="s">
        <v>39</v>
      </c>
      <c r="I379" s="4">
        <v>26310</v>
      </c>
      <c r="J379" s="4" t="str">
        <f t="shared" si="11"/>
        <v>Small</v>
      </c>
      <c r="K379" s="4">
        <v>23830.82607169107</v>
      </c>
    </row>
    <row r="380" spans="1:11" x14ac:dyDescent="0.35">
      <c r="A380" s="2">
        <v>100379</v>
      </c>
      <c r="B380" s="3">
        <v>45665</v>
      </c>
      <c r="C380" s="3" t="str">
        <f t="shared" si="10"/>
        <v>2025-01-08</v>
      </c>
      <c r="D380" s="2" t="s">
        <v>14</v>
      </c>
      <c r="E380" s="2" t="s">
        <v>24</v>
      </c>
      <c r="F380" s="2" t="s">
        <v>30</v>
      </c>
      <c r="G380" s="2" t="s">
        <v>32</v>
      </c>
      <c r="H380" s="2" t="s">
        <v>36</v>
      </c>
      <c r="I380" s="4">
        <v>66270</v>
      </c>
      <c r="J380" s="4" t="str">
        <f t="shared" si="11"/>
        <v>Large</v>
      </c>
      <c r="K380" s="4">
        <v>61990.417861301052</v>
      </c>
    </row>
    <row r="381" spans="1:11" x14ac:dyDescent="0.35">
      <c r="A381" s="2">
        <v>100380</v>
      </c>
      <c r="B381" s="3">
        <v>45665</v>
      </c>
      <c r="C381" s="3" t="str">
        <f t="shared" si="10"/>
        <v>2025-01-08</v>
      </c>
      <c r="D381" s="2" t="s">
        <v>14</v>
      </c>
      <c r="E381" s="2" t="s">
        <v>27</v>
      </c>
      <c r="F381" s="2" t="s">
        <v>28</v>
      </c>
      <c r="G381" s="2" t="s">
        <v>34</v>
      </c>
      <c r="H381" s="2" t="s">
        <v>37</v>
      </c>
      <c r="I381" s="4">
        <v>21950</v>
      </c>
      <c r="J381" s="4" t="str">
        <f t="shared" si="11"/>
        <v>Small</v>
      </c>
      <c r="K381" s="4">
        <v>18907.196653807459</v>
      </c>
    </row>
    <row r="382" spans="1:11" x14ac:dyDescent="0.35">
      <c r="A382" s="2">
        <v>100381</v>
      </c>
      <c r="B382" s="3">
        <v>45665</v>
      </c>
      <c r="C382" s="3" t="str">
        <f t="shared" si="10"/>
        <v>2025-01-08</v>
      </c>
      <c r="D382" s="2" t="s">
        <v>14</v>
      </c>
      <c r="E382" s="2" t="s">
        <v>21</v>
      </c>
      <c r="F382" s="2" t="s">
        <v>28</v>
      </c>
      <c r="G382" s="2" t="s">
        <v>35</v>
      </c>
      <c r="H382" s="2" t="s">
        <v>38</v>
      </c>
      <c r="I382" s="4">
        <v>20090</v>
      </c>
      <c r="J382" s="4" t="str">
        <f t="shared" si="11"/>
        <v>Small</v>
      </c>
      <c r="K382" s="4">
        <v>19285.170635515082</v>
      </c>
    </row>
    <row r="383" spans="1:11" x14ac:dyDescent="0.35">
      <c r="A383" s="2">
        <v>100382</v>
      </c>
      <c r="B383" s="3">
        <v>45665</v>
      </c>
      <c r="C383" s="3" t="str">
        <f t="shared" si="10"/>
        <v>2025-01-08</v>
      </c>
      <c r="D383" s="2" t="s">
        <v>14</v>
      </c>
      <c r="E383" s="2" t="s">
        <v>25</v>
      </c>
      <c r="F383" s="2" t="s">
        <v>30</v>
      </c>
      <c r="G383" s="2" t="s">
        <v>34</v>
      </c>
      <c r="H383" s="2" t="s">
        <v>39</v>
      </c>
      <c r="I383" s="4">
        <v>67250</v>
      </c>
      <c r="J383" s="4" t="str">
        <f t="shared" si="11"/>
        <v>Large</v>
      </c>
      <c r="K383" s="4">
        <v>59913.604255686441</v>
      </c>
    </row>
    <row r="384" spans="1:11" x14ac:dyDescent="0.35">
      <c r="A384" s="2">
        <v>100383</v>
      </c>
      <c r="B384" s="3">
        <v>45665</v>
      </c>
      <c r="C384" s="3" t="str">
        <f t="shared" si="10"/>
        <v>2025-01-08</v>
      </c>
      <c r="D384" s="2" t="s">
        <v>14</v>
      </c>
      <c r="E384" s="2" t="s">
        <v>23</v>
      </c>
      <c r="F384" s="2" t="s">
        <v>28</v>
      </c>
      <c r="G384" s="2" t="s">
        <v>33</v>
      </c>
      <c r="H384" s="2" t="s">
        <v>38</v>
      </c>
      <c r="I384" s="4">
        <v>74440</v>
      </c>
      <c r="J384" s="4" t="str">
        <f t="shared" si="11"/>
        <v>Large</v>
      </c>
      <c r="K384" s="4">
        <v>75737.99720099548</v>
      </c>
    </row>
    <row r="385" spans="1:11" x14ac:dyDescent="0.35">
      <c r="A385" s="2">
        <v>100384</v>
      </c>
      <c r="B385" s="3">
        <v>45665</v>
      </c>
      <c r="C385" s="3" t="str">
        <f t="shared" si="10"/>
        <v>2025-01-08</v>
      </c>
      <c r="D385" s="2" t="s">
        <v>14</v>
      </c>
      <c r="E385" s="2" t="s">
        <v>21</v>
      </c>
      <c r="F385" s="2" t="s">
        <v>28</v>
      </c>
      <c r="G385" s="2" t="s">
        <v>33</v>
      </c>
      <c r="H385" s="2" t="s">
        <v>36</v>
      </c>
      <c r="I385" s="4">
        <v>68030</v>
      </c>
      <c r="J385" s="4" t="str">
        <f t="shared" si="11"/>
        <v>Large</v>
      </c>
      <c r="K385" s="4">
        <v>74891.613600953555</v>
      </c>
    </row>
    <row r="386" spans="1:11" x14ac:dyDescent="0.35">
      <c r="A386" s="2">
        <v>100385</v>
      </c>
      <c r="B386" s="3">
        <v>45665</v>
      </c>
      <c r="C386" s="3" t="str">
        <f t="shared" ref="C386:C449" si="12">TEXT(B386,"yyyy-mm-dd")</f>
        <v>2025-01-08</v>
      </c>
      <c r="D386" s="2" t="s">
        <v>14</v>
      </c>
      <c r="E386" s="2" t="s">
        <v>25</v>
      </c>
      <c r="F386" s="2" t="s">
        <v>30</v>
      </c>
      <c r="G386" s="2" t="s">
        <v>31</v>
      </c>
      <c r="H386" s="2" t="s">
        <v>39</v>
      </c>
      <c r="I386" s="4">
        <v>72050</v>
      </c>
      <c r="J386" s="4" t="str">
        <f t="shared" si="11"/>
        <v>Large</v>
      </c>
      <c r="K386" s="4">
        <v>80228.472417731871</v>
      </c>
    </row>
    <row r="387" spans="1:11" x14ac:dyDescent="0.35">
      <c r="A387" s="2">
        <v>100386</v>
      </c>
      <c r="B387" s="3">
        <v>45665</v>
      </c>
      <c r="C387" s="3" t="str">
        <f t="shared" si="12"/>
        <v>2025-01-08</v>
      </c>
      <c r="D387" s="2" t="s">
        <v>14</v>
      </c>
      <c r="E387" s="2" t="s">
        <v>25</v>
      </c>
      <c r="F387" s="2" t="s">
        <v>30</v>
      </c>
      <c r="G387" s="2" t="s">
        <v>34</v>
      </c>
      <c r="H387" s="2" t="s">
        <v>39</v>
      </c>
      <c r="I387" s="4">
        <v>47740</v>
      </c>
      <c r="J387" s="4" t="str">
        <f t="shared" ref="J387:J450" si="13">IF(I387&lt;30000,"Small",IF(I387&lt;=50000,"Medium","Large"))</f>
        <v>Medium</v>
      </c>
      <c r="K387" s="4">
        <v>53946.675717579841</v>
      </c>
    </row>
    <row r="388" spans="1:11" x14ac:dyDescent="0.35">
      <c r="A388" s="2">
        <v>100387</v>
      </c>
      <c r="B388" s="3">
        <v>45665</v>
      </c>
      <c r="C388" s="3" t="str">
        <f t="shared" si="12"/>
        <v>2025-01-08</v>
      </c>
      <c r="D388" s="2" t="s">
        <v>14</v>
      </c>
      <c r="E388" s="2" t="s">
        <v>21</v>
      </c>
      <c r="F388" s="2" t="s">
        <v>28</v>
      </c>
      <c r="G388" s="2" t="s">
        <v>31</v>
      </c>
      <c r="H388" s="2" t="s">
        <v>39</v>
      </c>
      <c r="I388" s="4">
        <v>17280</v>
      </c>
      <c r="J388" s="4" t="str">
        <f t="shared" si="13"/>
        <v>Small</v>
      </c>
      <c r="K388" s="4">
        <v>15330.275986913481</v>
      </c>
    </row>
    <row r="389" spans="1:11" x14ac:dyDescent="0.35">
      <c r="A389" s="2">
        <v>100388</v>
      </c>
      <c r="B389" s="3">
        <v>45665</v>
      </c>
      <c r="C389" s="3" t="str">
        <f t="shared" si="12"/>
        <v>2025-01-08</v>
      </c>
      <c r="D389" s="2" t="s">
        <v>14</v>
      </c>
      <c r="E389" s="2" t="s">
        <v>21</v>
      </c>
      <c r="F389" s="2" t="s">
        <v>28</v>
      </c>
      <c r="G389" s="2" t="s">
        <v>35</v>
      </c>
      <c r="H389" s="2" t="s">
        <v>38</v>
      </c>
      <c r="I389" s="4">
        <v>47110</v>
      </c>
      <c r="J389" s="4" t="str">
        <f t="shared" si="13"/>
        <v>Medium</v>
      </c>
      <c r="K389" s="4">
        <v>47342.52462894292</v>
      </c>
    </row>
    <row r="390" spans="1:11" x14ac:dyDescent="0.35">
      <c r="A390" s="2">
        <v>100389</v>
      </c>
      <c r="B390" s="3">
        <v>45665</v>
      </c>
      <c r="C390" s="3" t="str">
        <f t="shared" si="12"/>
        <v>2025-01-08</v>
      </c>
      <c r="D390" s="2" t="s">
        <v>14</v>
      </c>
      <c r="E390" s="2" t="s">
        <v>27</v>
      </c>
      <c r="F390" s="2" t="s">
        <v>28</v>
      </c>
      <c r="G390" s="2" t="s">
        <v>32</v>
      </c>
      <c r="H390" s="2" t="s">
        <v>36</v>
      </c>
      <c r="I390" s="4">
        <v>39180</v>
      </c>
      <c r="J390" s="4" t="str">
        <f t="shared" si="13"/>
        <v>Medium</v>
      </c>
      <c r="K390" s="4">
        <v>34651.89238426838</v>
      </c>
    </row>
    <row r="391" spans="1:11" x14ac:dyDescent="0.35">
      <c r="A391" s="2">
        <v>100390</v>
      </c>
      <c r="B391" s="3">
        <v>45665</v>
      </c>
      <c r="C391" s="3" t="str">
        <f t="shared" si="12"/>
        <v>2025-01-08</v>
      </c>
      <c r="D391" s="2" t="s">
        <v>14</v>
      </c>
      <c r="E391" s="2" t="s">
        <v>24</v>
      </c>
      <c r="F391" s="2" t="s">
        <v>30</v>
      </c>
      <c r="G391" s="2" t="s">
        <v>32</v>
      </c>
      <c r="H391" s="2" t="s">
        <v>37</v>
      </c>
      <c r="I391" s="4">
        <v>29480</v>
      </c>
      <c r="J391" s="4" t="str">
        <f t="shared" si="13"/>
        <v>Small</v>
      </c>
      <c r="K391" s="4">
        <v>27768.325631307282</v>
      </c>
    </row>
    <row r="392" spans="1:11" x14ac:dyDescent="0.35">
      <c r="A392" s="2">
        <v>100391</v>
      </c>
      <c r="B392" s="3">
        <v>45665</v>
      </c>
      <c r="C392" s="3" t="str">
        <f t="shared" si="12"/>
        <v>2025-01-08</v>
      </c>
      <c r="D392" s="2" t="s">
        <v>14</v>
      </c>
      <c r="E392" s="2" t="s">
        <v>21</v>
      </c>
      <c r="F392" s="2" t="s">
        <v>28</v>
      </c>
      <c r="G392" s="2" t="s">
        <v>34</v>
      </c>
      <c r="H392" s="2" t="s">
        <v>39</v>
      </c>
      <c r="I392" s="4">
        <v>48940</v>
      </c>
      <c r="J392" s="4" t="str">
        <f t="shared" si="13"/>
        <v>Medium</v>
      </c>
      <c r="K392" s="4">
        <v>44995.316213032042</v>
      </c>
    </row>
    <row r="393" spans="1:11" x14ac:dyDescent="0.35">
      <c r="A393" s="2">
        <v>100392</v>
      </c>
      <c r="B393" s="3">
        <v>45665</v>
      </c>
      <c r="C393" s="3" t="str">
        <f t="shared" si="12"/>
        <v>2025-01-08</v>
      </c>
      <c r="D393" s="2" t="s">
        <v>14</v>
      </c>
      <c r="E393" s="2" t="s">
        <v>26</v>
      </c>
      <c r="F393" s="2" t="s">
        <v>29</v>
      </c>
      <c r="G393" s="2" t="s">
        <v>31</v>
      </c>
      <c r="H393" s="2" t="s">
        <v>38</v>
      </c>
      <c r="I393" s="4">
        <v>52640</v>
      </c>
      <c r="J393" s="4" t="str">
        <f t="shared" si="13"/>
        <v>Large</v>
      </c>
      <c r="K393" s="4">
        <v>44940.668928047613</v>
      </c>
    </row>
    <row r="394" spans="1:11" x14ac:dyDescent="0.35">
      <c r="A394" s="2">
        <v>100393</v>
      </c>
      <c r="B394" s="3">
        <v>45665</v>
      </c>
      <c r="C394" s="3" t="str">
        <f t="shared" si="12"/>
        <v>2025-01-08</v>
      </c>
      <c r="D394" s="2" t="s">
        <v>14</v>
      </c>
      <c r="E394" s="2" t="s">
        <v>24</v>
      </c>
      <c r="F394" s="2" t="s">
        <v>30</v>
      </c>
      <c r="G394" s="2" t="s">
        <v>31</v>
      </c>
      <c r="H394" s="2" t="s">
        <v>37</v>
      </c>
      <c r="I394" s="4">
        <v>43830</v>
      </c>
      <c r="J394" s="4" t="str">
        <f t="shared" si="13"/>
        <v>Medium</v>
      </c>
      <c r="K394" s="4">
        <v>49508.123481058828</v>
      </c>
    </row>
    <row r="395" spans="1:11" x14ac:dyDescent="0.35">
      <c r="A395" s="2">
        <v>100394</v>
      </c>
      <c r="B395" s="3">
        <v>45665</v>
      </c>
      <c r="C395" s="3" t="str">
        <f t="shared" si="12"/>
        <v>2025-01-08</v>
      </c>
      <c r="D395" s="2" t="s">
        <v>14</v>
      </c>
      <c r="E395" s="2" t="s">
        <v>26</v>
      </c>
      <c r="F395" s="2" t="s">
        <v>29</v>
      </c>
      <c r="G395" s="2" t="s">
        <v>35</v>
      </c>
      <c r="H395" s="2" t="s">
        <v>39</v>
      </c>
      <c r="I395" s="4">
        <v>66950</v>
      </c>
      <c r="J395" s="4" t="str">
        <f t="shared" si="13"/>
        <v>Large</v>
      </c>
      <c r="K395" s="4">
        <v>72608.015557428662</v>
      </c>
    </row>
    <row r="396" spans="1:11" x14ac:dyDescent="0.35">
      <c r="A396" s="2">
        <v>100395</v>
      </c>
      <c r="B396" s="3">
        <v>45665</v>
      </c>
      <c r="C396" s="3" t="str">
        <f t="shared" si="12"/>
        <v>2025-01-08</v>
      </c>
      <c r="D396" s="2" t="s">
        <v>14</v>
      </c>
      <c r="E396" s="2" t="s">
        <v>27</v>
      </c>
      <c r="F396" s="2" t="s">
        <v>28</v>
      </c>
      <c r="G396" s="2" t="s">
        <v>31</v>
      </c>
      <c r="H396" s="2" t="s">
        <v>38</v>
      </c>
      <c r="I396" s="4">
        <v>15070</v>
      </c>
      <c r="J396" s="4" t="str">
        <f t="shared" si="13"/>
        <v>Small</v>
      </c>
      <c r="K396" s="4">
        <v>15155.855706283781</v>
      </c>
    </row>
    <row r="397" spans="1:11" x14ac:dyDescent="0.35">
      <c r="A397" s="2">
        <v>100396</v>
      </c>
      <c r="B397" s="3">
        <v>45665</v>
      </c>
      <c r="C397" s="3" t="str">
        <f t="shared" si="12"/>
        <v>2025-01-08</v>
      </c>
      <c r="D397" s="2" t="s">
        <v>14</v>
      </c>
      <c r="E397" s="2" t="s">
        <v>21</v>
      </c>
      <c r="F397" s="2" t="s">
        <v>28</v>
      </c>
      <c r="G397" s="2" t="s">
        <v>33</v>
      </c>
      <c r="H397" s="2" t="s">
        <v>37</v>
      </c>
      <c r="I397" s="4">
        <v>89030</v>
      </c>
      <c r="J397" s="4" t="str">
        <f t="shared" si="13"/>
        <v>Large</v>
      </c>
      <c r="K397" s="4">
        <v>84886.73057670641</v>
      </c>
    </row>
    <row r="398" spans="1:11" x14ac:dyDescent="0.35">
      <c r="A398" s="2">
        <v>100397</v>
      </c>
      <c r="B398" s="3">
        <v>45665</v>
      </c>
      <c r="C398" s="3" t="str">
        <f t="shared" si="12"/>
        <v>2025-01-08</v>
      </c>
      <c r="D398" s="2" t="s">
        <v>14</v>
      </c>
      <c r="E398" s="2" t="s">
        <v>24</v>
      </c>
      <c r="F398" s="2" t="s">
        <v>30</v>
      </c>
      <c r="G398" s="2" t="s">
        <v>33</v>
      </c>
      <c r="H398" s="2" t="s">
        <v>37</v>
      </c>
      <c r="I398" s="4">
        <v>57280</v>
      </c>
      <c r="J398" s="4" t="str">
        <f t="shared" si="13"/>
        <v>Large</v>
      </c>
      <c r="K398" s="4">
        <v>55760.857491927331</v>
      </c>
    </row>
    <row r="399" spans="1:11" x14ac:dyDescent="0.35">
      <c r="A399" s="2">
        <v>100398</v>
      </c>
      <c r="B399" s="3">
        <v>45665</v>
      </c>
      <c r="C399" s="3" t="str">
        <f t="shared" si="12"/>
        <v>2025-01-08</v>
      </c>
      <c r="D399" s="2" t="s">
        <v>14</v>
      </c>
      <c r="E399" s="2" t="s">
        <v>23</v>
      </c>
      <c r="F399" s="2" t="s">
        <v>28</v>
      </c>
      <c r="G399" s="2" t="s">
        <v>33</v>
      </c>
      <c r="H399" s="2" t="s">
        <v>39</v>
      </c>
      <c r="I399" s="4">
        <v>85970</v>
      </c>
      <c r="J399" s="4" t="str">
        <f t="shared" si="13"/>
        <v>Large</v>
      </c>
      <c r="K399" s="4">
        <v>78366.565184911029</v>
      </c>
    </row>
    <row r="400" spans="1:11" x14ac:dyDescent="0.35">
      <c r="A400" s="2">
        <v>100399</v>
      </c>
      <c r="B400" s="3">
        <v>45665</v>
      </c>
      <c r="C400" s="3" t="str">
        <f t="shared" si="12"/>
        <v>2025-01-08</v>
      </c>
      <c r="D400" s="2" t="s">
        <v>14</v>
      </c>
      <c r="E400" s="2" t="s">
        <v>21</v>
      </c>
      <c r="F400" s="2" t="s">
        <v>28</v>
      </c>
      <c r="G400" s="2" t="s">
        <v>34</v>
      </c>
      <c r="H400" s="2" t="s">
        <v>38</v>
      </c>
      <c r="I400" s="4">
        <v>45700</v>
      </c>
      <c r="J400" s="4" t="str">
        <f t="shared" si="13"/>
        <v>Medium</v>
      </c>
      <c r="K400" s="4">
        <v>52119.028068399959</v>
      </c>
    </row>
    <row r="401" spans="1:11" x14ac:dyDescent="0.35">
      <c r="A401" s="2">
        <v>100400</v>
      </c>
      <c r="B401" s="3">
        <v>45665</v>
      </c>
      <c r="C401" s="3" t="str">
        <f t="shared" si="12"/>
        <v>2025-01-08</v>
      </c>
      <c r="D401" s="2" t="s">
        <v>14</v>
      </c>
      <c r="E401" s="2" t="s">
        <v>25</v>
      </c>
      <c r="F401" s="2" t="s">
        <v>30</v>
      </c>
      <c r="G401" s="2" t="s">
        <v>33</v>
      </c>
      <c r="H401" s="2" t="s">
        <v>37</v>
      </c>
      <c r="I401" s="4">
        <v>43930</v>
      </c>
      <c r="J401" s="4" t="str">
        <f t="shared" si="13"/>
        <v>Medium</v>
      </c>
      <c r="K401" s="4">
        <v>41102.829684506018</v>
      </c>
    </row>
    <row r="402" spans="1:11" x14ac:dyDescent="0.35">
      <c r="A402" s="2">
        <v>100401</v>
      </c>
      <c r="B402" s="3">
        <v>45665</v>
      </c>
      <c r="C402" s="3" t="str">
        <f t="shared" si="12"/>
        <v>2025-01-08</v>
      </c>
      <c r="D402" s="2" t="s">
        <v>14</v>
      </c>
      <c r="E402" s="2" t="s">
        <v>21</v>
      </c>
      <c r="F402" s="2" t="s">
        <v>28</v>
      </c>
      <c r="G402" s="2" t="s">
        <v>33</v>
      </c>
      <c r="H402" s="2" t="s">
        <v>36</v>
      </c>
      <c r="I402" s="4">
        <v>74130</v>
      </c>
      <c r="J402" s="4" t="str">
        <f t="shared" si="13"/>
        <v>Large</v>
      </c>
      <c r="K402" s="4">
        <v>64671.852249633514</v>
      </c>
    </row>
    <row r="403" spans="1:11" x14ac:dyDescent="0.35">
      <c r="A403" s="2">
        <v>100402</v>
      </c>
      <c r="B403" s="3">
        <v>45665</v>
      </c>
      <c r="C403" s="3" t="str">
        <f t="shared" si="12"/>
        <v>2025-01-08</v>
      </c>
      <c r="D403" s="2" t="s">
        <v>14</v>
      </c>
      <c r="E403" s="2" t="s">
        <v>23</v>
      </c>
      <c r="F403" s="2" t="s">
        <v>28</v>
      </c>
      <c r="G403" s="2" t="s">
        <v>32</v>
      </c>
      <c r="H403" s="2" t="s">
        <v>36</v>
      </c>
      <c r="I403" s="4">
        <v>18930</v>
      </c>
      <c r="J403" s="4" t="str">
        <f t="shared" si="13"/>
        <v>Small</v>
      </c>
      <c r="K403" s="4">
        <v>19296.028473630671</v>
      </c>
    </row>
    <row r="404" spans="1:11" x14ac:dyDescent="0.35">
      <c r="A404" s="2">
        <v>100403</v>
      </c>
      <c r="B404" s="3">
        <v>45665</v>
      </c>
      <c r="C404" s="3" t="str">
        <f t="shared" si="12"/>
        <v>2025-01-08</v>
      </c>
      <c r="D404" s="2" t="s">
        <v>14</v>
      </c>
      <c r="E404" s="2" t="s">
        <v>24</v>
      </c>
      <c r="F404" s="2" t="s">
        <v>30</v>
      </c>
      <c r="G404" s="2" t="s">
        <v>34</v>
      </c>
      <c r="H404" s="2" t="s">
        <v>37</v>
      </c>
      <c r="I404" s="4">
        <v>39730</v>
      </c>
      <c r="J404" s="4" t="str">
        <f t="shared" si="13"/>
        <v>Medium</v>
      </c>
      <c r="K404" s="4">
        <v>42695.309958637547</v>
      </c>
    </row>
    <row r="405" spans="1:11" x14ac:dyDescent="0.35">
      <c r="A405" s="2">
        <v>100404</v>
      </c>
      <c r="B405" s="3">
        <v>45665</v>
      </c>
      <c r="C405" s="3" t="str">
        <f t="shared" si="12"/>
        <v>2025-01-08</v>
      </c>
      <c r="D405" s="2" t="s">
        <v>14</v>
      </c>
      <c r="E405" s="2" t="s">
        <v>21</v>
      </c>
      <c r="F405" s="2" t="s">
        <v>28</v>
      </c>
      <c r="G405" s="2" t="s">
        <v>33</v>
      </c>
      <c r="H405" s="2" t="s">
        <v>39</v>
      </c>
      <c r="I405" s="4">
        <v>12950</v>
      </c>
      <c r="J405" s="4" t="str">
        <f t="shared" si="13"/>
        <v>Small</v>
      </c>
      <c r="K405" s="4">
        <v>14781.33726933125</v>
      </c>
    </row>
    <row r="406" spans="1:11" x14ac:dyDescent="0.35">
      <c r="A406" s="2">
        <v>100405</v>
      </c>
      <c r="B406" s="3">
        <v>45665</v>
      </c>
      <c r="C406" s="3" t="str">
        <f t="shared" si="12"/>
        <v>2025-01-08</v>
      </c>
      <c r="D406" s="2" t="s">
        <v>14</v>
      </c>
      <c r="E406" s="2" t="s">
        <v>21</v>
      </c>
      <c r="F406" s="2" t="s">
        <v>28</v>
      </c>
      <c r="G406" s="2" t="s">
        <v>35</v>
      </c>
      <c r="H406" s="2" t="s">
        <v>39</v>
      </c>
      <c r="I406" s="4">
        <v>17030</v>
      </c>
      <c r="J406" s="4" t="str">
        <f t="shared" si="13"/>
        <v>Small</v>
      </c>
      <c r="K406" s="4">
        <v>17650.761557150909</v>
      </c>
    </row>
    <row r="407" spans="1:11" x14ac:dyDescent="0.35">
      <c r="A407" s="2">
        <v>100406</v>
      </c>
      <c r="B407" s="3">
        <v>45665</v>
      </c>
      <c r="C407" s="3" t="str">
        <f t="shared" si="12"/>
        <v>2025-01-08</v>
      </c>
      <c r="D407" s="2" t="s">
        <v>14</v>
      </c>
      <c r="E407" s="2" t="s">
        <v>22</v>
      </c>
      <c r="F407" s="2" t="s">
        <v>29</v>
      </c>
      <c r="G407" s="2" t="s">
        <v>33</v>
      </c>
      <c r="H407" s="2" t="s">
        <v>39</v>
      </c>
      <c r="I407" s="4">
        <v>38430</v>
      </c>
      <c r="J407" s="4" t="str">
        <f t="shared" si="13"/>
        <v>Medium</v>
      </c>
      <c r="K407" s="4">
        <v>34791.523757034163</v>
      </c>
    </row>
    <row r="408" spans="1:11" x14ac:dyDescent="0.35">
      <c r="A408" s="2">
        <v>100407</v>
      </c>
      <c r="B408" s="3">
        <v>45665</v>
      </c>
      <c r="C408" s="3" t="str">
        <f t="shared" si="12"/>
        <v>2025-01-08</v>
      </c>
      <c r="D408" s="2" t="s">
        <v>14</v>
      </c>
      <c r="E408" s="2" t="s">
        <v>22</v>
      </c>
      <c r="F408" s="2" t="s">
        <v>29</v>
      </c>
      <c r="G408" s="2" t="s">
        <v>34</v>
      </c>
      <c r="H408" s="2" t="s">
        <v>37</v>
      </c>
      <c r="I408" s="4">
        <v>55240</v>
      </c>
      <c r="J408" s="4" t="str">
        <f t="shared" si="13"/>
        <v>Large</v>
      </c>
      <c r="K408" s="4">
        <v>53435.258449715133</v>
      </c>
    </row>
    <row r="409" spans="1:11" x14ac:dyDescent="0.35">
      <c r="A409" s="2">
        <v>100408</v>
      </c>
      <c r="B409" s="3">
        <v>45665</v>
      </c>
      <c r="C409" s="3" t="str">
        <f t="shared" si="12"/>
        <v>2025-01-08</v>
      </c>
      <c r="D409" s="2" t="s">
        <v>14</v>
      </c>
      <c r="E409" s="2" t="s">
        <v>24</v>
      </c>
      <c r="F409" s="2" t="s">
        <v>30</v>
      </c>
      <c r="G409" s="2" t="s">
        <v>31</v>
      </c>
      <c r="H409" s="2" t="s">
        <v>39</v>
      </c>
      <c r="I409" s="4">
        <v>63920</v>
      </c>
      <c r="J409" s="4" t="str">
        <f t="shared" si="13"/>
        <v>Large</v>
      </c>
      <c r="K409" s="4">
        <v>60404.189054547744</v>
      </c>
    </row>
    <row r="410" spans="1:11" x14ac:dyDescent="0.35">
      <c r="A410" s="2">
        <v>100409</v>
      </c>
      <c r="B410" s="3">
        <v>45665</v>
      </c>
      <c r="C410" s="3" t="str">
        <f t="shared" si="12"/>
        <v>2025-01-08</v>
      </c>
      <c r="D410" s="2" t="s">
        <v>14</v>
      </c>
      <c r="E410" s="2" t="s">
        <v>24</v>
      </c>
      <c r="F410" s="2" t="s">
        <v>30</v>
      </c>
      <c r="G410" s="2" t="s">
        <v>32</v>
      </c>
      <c r="H410" s="2" t="s">
        <v>39</v>
      </c>
      <c r="I410" s="4">
        <v>38720</v>
      </c>
      <c r="J410" s="4" t="str">
        <f t="shared" si="13"/>
        <v>Medium</v>
      </c>
      <c r="K410" s="4">
        <v>33138.869137113899</v>
      </c>
    </row>
    <row r="411" spans="1:11" x14ac:dyDescent="0.35">
      <c r="A411" s="2">
        <v>100410</v>
      </c>
      <c r="B411" s="3">
        <v>45665</v>
      </c>
      <c r="C411" s="3" t="str">
        <f t="shared" si="12"/>
        <v>2025-01-08</v>
      </c>
      <c r="D411" s="2" t="s">
        <v>14</v>
      </c>
      <c r="E411" s="2" t="s">
        <v>25</v>
      </c>
      <c r="F411" s="2" t="s">
        <v>30</v>
      </c>
      <c r="G411" s="2" t="s">
        <v>32</v>
      </c>
      <c r="H411" s="2" t="s">
        <v>36</v>
      </c>
      <c r="I411" s="4">
        <v>9200</v>
      </c>
      <c r="J411" s="4" t="str">
        <f t="shared" si="13"/>
        <v>Small</v>
      </c>
      <c r="K411" s="4">
        <v>8902.4075134372069</v>
      </c>
    </row>
    <row r="412" spans="1:11" x14ac:dyDescent="0.35">
      <c r="A412" s="2">
        <v>100411</v>
      </c>
      <c r="B412" s="3">
        <v>45665</v>
      </c>
      <c r="C412" s="3" t="str">
        <f t="shared" si="12"/>
        <v>2025-01-08</v>
      </c>
      <c r="D412" s="2" t="s">
        <v>14</v>
      </c>
      <c r="E412" s="2" t="s">
        <v>25</v>
      </c>
      <c r="F412" s="2" t="s">
        <v>30</v>
      </c>
      <c r="G412" s="2" t="s">
        <v>34</v>
      </c>
      <c r="H412" s="2" t="s">
        <v>38</v>
      </c>
      <c r="I412" s="4">
        <v>27570</v>
      </c>
      <c r="J412" s="4" t="str">
        <f t="shared" si="13"/>
        <v>Small</v>
      </c>
      <c r="K412" s="4">
        <v>30048.15649787286</v>
      </c>
    </row>
    <row r="413" spans="1:11" x14ac:dyDescent="0.35">
      <c r="A413" s="2">
        <v>100412</v>
      </c>
      <c r="B413" s="3">
        <v>45665</v>
      </c>
      <c r="C413" s="3" t="str">
        <f t="shared" si="12"/>
        <v>2025-01-08</v>
      </c>
      <c r="D413" s="2" t="s">
        <v>14</v>
      </c>
      <c r="E413" s="2" t="s">
        <v>21</v>
      </c>
      <c r="F413" s="2" t="s">
        <v>28</v>
      </c>
      <c r="G413" s="2" t="s">
        <v>33</v>
      </c>
      <c r="H413" s="2" t="s">
        <v>36</v>
      </c>
      <c r="I413" s="4">
        <v>65790</v>
      </c>
      <c r="J413" s="4" t="str">
        <f t="shared" si="13"/>
        <v>Large</v>
      </c>
      <c r="K413" s="4">
        <v>63921.285045422454</v>
      </c>
    </row>
    <row r="414" spans="1:11" x14ac:dyDescent="0.35">
      <c r="A414" s="2">
        <v>100413</v>
      </c>
      <c r="B414" s="3">
        <v>45665</v>
      </c>
      <c r="C414" s="3" t="str">
        <f t="shared" si="12"/>
        <v>2025-01-08</v>
      </c>
      <c r="D414" s="2" t="s">
        <v>14</v>
      </c>
      <c r="E414" s="2" t="s">
        <v>26</v>
      </c>
      <c r="F414" s="2" t="s">
        <v>29</v>
      </c>
      <c r="G414" s="2" t="s">
        <v>35</v>
      </c>
      <c r="H414" s="2" t="s">
        <v>37</v>
      </c>
      <c r="I414" s="4">
        <v>5610</v>
      </c>
      <c r="J414" s="4" t="str">
        <f t="shared" si="13"/>
        <v>Small</v>
      </c>
      <c r="K414" s="4">
        <v>6202.0458395034757</v>
      </c>
    </row>
    <row r="415" spans="1:11" x14ac:dyDescent="0.35">
      <c r="A415" s="2">
        <v>100414</v>
      </c>
      <c r="B415" s="3">
        <v>45665</v>
      </c>
      <c r="C415" s="3" t="str">
        <f t="shared" si="12"/>
        <v>2025-01-08</v>
      </c>
      <c r="D415" s="2" t="s">
        <v>14</v>
      </c>
      <c r="E415" s="2" t="s">
        <v>24</v>
      </c>
      <c r="F415" s="2" t="s">
        <v>30</v>
      </c>
      <c r="G415" s="2" t="s">
        <v>33</v>
      </c>
      <c r="H415" s="2" t="s">
        <v>36</v>
      </c>
      <c r="I415" s="4">
        <v>46000</v>
      </c>
      <c r="J415" s="4" t="str">
        <f t="shared" si="13"/>
        <v>Medium</v>
      </c>
      <c r="K415" s="4">
        <v>49352.364928389907</v>
      </c>
    </row>
    <row r="416" spans="1:11" x14ac:dyDescent="0.35">
      <c r="A416" s="2">
        <v>100415</v>
      </c>
      <c r="B416" s="3">
        <v>45665</v>
      </c>
      <c r="C416" s="3" t="str">
        <f t="shared" si="12"/>
        <v>2025-01-08</v>
      </c>
      <c r="D416" s="2" t="s">
        <v>14</v>
      </c>
      <c r="E416" s="2" t="s">
        <v>23</v>
      </c>
      <c r="F416" s="2" t="s">
        <v>28</v>
      </c>
      <c r="G416" s="2" t="s">
        <v>33</v>
      </c>
      <c r="H416" s="2" t="s">
        <v>38</v>
      </c>
      <c r="I416" s="4">
        <v>50910</v>
      </c>
      <c r="J416" s="4" t="str">
        <f t="shared" si="13"/>
        <v>Large</v>
      </c>
      <c r="K416" s="4">
        <v>54260.182125985193</v>
      </c>
    </row>
    <row r="417" spans="1:11" x14ac:dyDescent="0.35">
      <c r="A417" s="2">
        <v>100416</v>
      </c>
      <c r="B417" s="3">
        <v>45665</v>
      </c>
      <c r="C417" s="3" t="str">
        <f t="shared" si="12"/>
        <v>2025-01-08</v>
      </c>
      <c r="D417" s="2" t="s">
        <v>14</v>
      </c>
      <c r="E417" s="2" t="s">
        <v>21</v>
      </c>
      <c r="F417" s="2" t="s">
        <v>28</v>
      </c>
      <c r="G417" s="2" t="s">
        <v>35</v>
      </c>
      <c r="H417" s="2" t="s">
        <v>36</v>
      </c>
      <c r="I417" s="4">
        <v>36780</v>
      </c>
      <c r="J417" s="4" t="str">
        <f t="shared" si="13"/>
        <v>Medium</v>
      </c>
      <c r="K417" s="4">
        <v>35467.481790374011</v>
      </c>
    </row>
    <row r="418" spans="1:11" x14ac:dyDescent="0.35">
      <c r="A418" s="2">
        <v>100417</v>
      </c>
      <c r="B418" s="3">
        <v>45665</v>
      </c>
      <c r="C418" s="3" t="str">
        <f t="shared" si="12"/>
        <v>2025-01-08</v>
      </c>
      <c r="D418" s="2" t="s">
        <v>14</v>
      </c>
      <c r="E418" s="2" t="s">
        <v>26</v>
      </c>
      <c r="F418" s="2" t="s">
        <v>29</v>
      </c>
      <c r="G418" s="2" t="s">
        <v>32</v>
      </c>
      <c r="H418" s="2" t="s">
        <v>39</v>
      </c>
      <c r="I418" s="4">
        <v>20460</v>
      </c>
      <c r="J418" s="4" t="str">
        <f t="shared" si="13"/>
        <v>Small</v>
      </c>
      <c r="K418" s="4">
        <v>17718.49776587823</v>
      </c>
    </row>
    <row r="419" spans="1:11" x14ac:dyDescent="0.35">
      <c r="A419" s="2">
        <v>100418</v>
      </c>
      <c r="B419" s="3">
        <v>45665</v>
      </c>
      <c r="C419" s="3" t="str">
        <f t="shared" si="12"/>
        <v>2025-01-08</v>
      </c>
      <c r="D419" s="2" t="s">
        <v>14</v>
      </c>
      <c r="E419" s="2" t="s">
        <v>22</v>
      </c>
      <c r="F419" s="2" t="s">
        <v>29</v>
      </c>
      <c r="G419" s="2" t="s">
        <v>33</v>
      </c>
      <c r="H419" s="2" t="s">
        <v>38</v>
      </c>
      <c r="I419" s="4">
        <v>64730</v>
      </c>
      <c r="J419" s="4" t="str">
        <f t="shared" si="13"/>
        <v>Large</v>
      </c>
      <c r="K419" s="4">
        <v>72156.575173034347</v>
      </c>
    </row>
    <row r="420" spans="1:11" x14ac:dyDescent="0.35">
      <c r="A420" s="2">
        <v>100419</v>
      </c>
      <c r="B420" s="3">
        <v>45665</v>
      </c>
      <c r="C420" s="3" t="str">
        <f t="shared" si="12"/>
        <v>2025-01-08</v>
      </c>
      <c r="D420" s="2" t="s">
        <v>14</v>
      </c>
      <c r="E420" s="2" t="s">
        <v>25</v>
      </c>
      <c r="F420" s="2" t="s">
        <v>30</v>
      </c>
      <c r="G420" s="2" t="s">
        <v>31</v>
      </c>
      <c r="H420" s="2" t="s">
        <v>37</v>
      </c>
      <c r="I420" s="4">
        <v>80540</v>
      </c>
      <c r="J420" s="4" t="str">
        <f t="shared" si="13"/>
        <v>Large</v>
      </c>
      <c r="K420" s="4">
        <v>83881.307424597297</v>
      </c>
    </row>
    <row r="421" spans="1:11" x14ac:dyDescent="0.35">
      <c r="A421" s="2">
        <v>100420</v>
      </c>
      <c r="B421" s="3">
        <v>45665</v>
      </c>
      <c r="C421" s="3" t="str">
        <f t="shared" si="12"/>
        <v>2025-01-08</v>
      </c>
      <c r="D421" s="2" t="s">
        <v>14</v>
      </c>
      <c r="E421" s="2" t="s">
        <v>23</v>
      </c>
      <c r="F421" s="2" t="s">
        <v>28</v>
      </c>
      <c r="G421" s="2" t="s">
        <v>31</v>
      </c>
      <c r="H421" s="2" t="s">
        <v>36</v>
      </c>
      <c r="I421" s="4">
        <v>88700</v>
      </c>
      <c r="J421" s="4" t="str">
        <f t="shared" si="13"/>
        <v>Large</v>
      </c>
      <c r="K421" s="4">
        <v>77803.714944173262</v>
      </c>
    </row>
    <row r="422" spans="1:11" x14ac:dyDescent="0.35">
      <c r="A422" s="2">
        <v>100421</v>
      </c>
      <c r="B422" s="3">
        <v>45665</v>
      </c>
      <c r="C422" s="3" t="str">
        <f t="shared" si="12"/>
        <v>2025-01-08</v>
      </c>
      <c r="D422" s="2" t="s">
        <v>14</v>
      </c>
      <c r="E422" s="2" t="s">
        <v>24</v>
      </c>
      <c r="F422" s="2" t="s">
        <v>30</v>
      </c>
      <c r="G422" s="2" t="s">
        <v>34</v>
      </c>
      <c r="H422" s="2" t="s">
        <v>36</v>
      </c>
      <c r="I422" s="4">
        <v>61090</v>
      </c>
      <c r="J422" s="4" t="str">
        <f t="shared" si="13"/>
        <v>Large</v>
      </c>
      <c r="K422" s="4">
        <v>53421.292980555438</v>
      </c>
    </row>
    <row r="423" spans="1:11" x14ac:dyDescent="0.35">
      <c r="A423" s="2">
        <v>100422</v>
      </c>
      <c r="B423" s="3">
        <v>45666</v>
      </c>
      <c r="C423" s="3" t="str">
        <f t="shared" si="12"/>
        <v>2025-01-09</v>
      </c>
      <c r="D423" s="2" t="s">
        <v>14</v>
      </c>
      <c r="E423" s="2" t="s">
        <v>21</v>
      </c>
      <c r="F423" s="2" t="s">
        <v>28</v>
      </c>
      <c r="G423" s="2" t="s">
        <v>34</v>
      </c>
      <c r="H423" s="2" t="s">
        <v>39</v>
      </c>
      <c r="I423" s="4">
        <v>77330</v>
      </c>
      <c r="J423" s="4" t="str">
        <f t="shared" si="13"/>
        <v>Large</v>
      </c>
      <c r="K423" s="4">
        <v>79981.056797997415</v>
      </c>
    </row>
    <row r="424" spans="1:11" x14ac:dyDescent="0.35">
      <c r="A424" s="2">
        <v>100423</v>
      </c>
      <c r="B424" s="3">
        <v>45666</v>
      </c>
      <c r="C424" s="3" t="str">
        <f t="shared" si="12"/>
        <v>2025-01-09</v>
      </c>
      <c r="D424" s="2" t="s">
        <v>14</v>
      </c>
      <c r="E424" s="2" t="s">
        <v>22</v>
      </c>
      <c r="F424" s="2" t="s">
        <v>29</v>
      </c>
      <c r="G424" s="2" t="s">
        <v>35</v>
      </c>
      <c r="H424" s="2" t="s">
        <v>38</v>
      </c>
      <c r="I424" s="4">
        <v>19100</v>
      </c>
      <c r="J424" s="4" t="str">
        <f t="shared" si="13"/>
        <v>Small</v>
      </c>
      <c r="K424" s="4">
        <v>18654.265538563661</v>
      </c>
    </row>
    <row r="425" spans="1:11" x14ac:dyDescent="0.35">
      <c r="A425" s="2">
        <v>100424</v>
      </c>
      <c r="B425" s="3">
        <v>45666</v>
      </c>
      <c r="C425" s="3" t="str">
        <f t="shared" si="12"/>
        <v>2025-01-09</v>
      </c>
      <c r="D425" s="2" t="s">
        <v>14</v>
      </c>
      <c r="E425" s="2" t="s">
        <v>27</v>
      </c>
      <c r="F425" s="2" t="s">
        <v>28</v>
      </c>
      <c r="G425" s="2" t="s">
        <v>35</v>
      </c>
      <c r="H425" s="2" t="s">
        <v>39</v>
      </c>
      <c r="I425" s="4">
        <v>53530</v>
      </c>
      <c r="J425" s="4" t="str">
        <f t="shared" si="13"/>
        <v>Large</v>
      </c>
      <c r="K425" s="4">
        <v>48563.231033053358</v>
      </c>
    </row>
    <row r="426" spans="1:11" x14ac:dyDescent="0.35">
      <c r="A426" s="2">
        <v>100425</v>
      </c>
      <c r="B426" s="3">
        <v>45666</v>
      </c>
      <c r="C426" s="3" t="str">
        <f t="shared" si="12"/>
        <v>2025-01-09</v>
      </c>
      <c r="D426" s="2" t="s">
        <v>14</v>
      </c>
      <c r="E426" s="2" t="s">
        <v>22</v>
      </c>
      <c r="F426" s="2" t="s">
        <v>29</v>
      </c>
      <c r="G426" s="2" t="s">
        <v>34</v>
      </c>
      <c r="H426" s="2" t="s">
        <v>36</v>
      </c>
      <c r="I426" s="4">
        <v>69500</v>
      </c>
      <c r="J426" s="4" t="str">
        <f t="shared" si="13"/>
        <v>Large</v>
      </c>
      <c r="K426" s="4">
        <v>64067.152420952523</v>
      </c>
    </row>
    <row r="427" spans="1:11" x14ac:dyDescent="0.35">
      <c r="A427" s="2">
        <v>100426</v>
      </c>
      <c r="B427" s="3">
        <v>45666</v>
      </c>
      <c r="C427" s="3" t="str">
        <f t="shared" si="12"/>
        <v>2025-01-09</v>
      </c>
      <c r="D427" s="2" t="s">
        <v>14</v>
      </c>
      <c r="E427" s="2" t="s">
        <v>21</v>
      </c>
      <c r="F427" s="2" t="s">
        <v>28</v>
      </c>
      <c r="G427" s="2" t="s">
        <v>33</v>
      </c>
      <c r="H427" s="2" t="s">
        <v>36</v>
      </c>
      <c r="I427" s="4">
        <v>7100</v>
      </c>
      <c r="J427" s="4" t="str">
        <f t="shared" si="13"/>
        <v>Small</v>
      </c>
      <c r="K427" s="4">
        <v>6856.6128031805774</v>
      </c>
    </row>
    <row r="428" spans="1:11" x14ac:dyDescent="0.35">
      <c r="A428" s="2">
        <v>100427</v>
      </c>
      <c r="B428" s="3">
        <v>45666</v>
      </c>
      <c r="C428" s="3" t="str">
        <f t="shared" si="12"/>
        <v>2025-01-09</v>
      </c>
      <c r="D428" s="2" t="s">
        <v>14</v>
      </c>
      <c r="E428" s="2" t="s">
        <v>25</v>
      </c>
      <c r="F428" s="2" t="s">
        <v>30</v>
      </c>
      <c r="G428" s="2" t="s">
        <v>32</v>
      </c>
      <c r="H428" s="2" t="s">
        <v>38</v>
      </c>
      <c r="I428" s="4">
        <v>19540</v>
      </c>
      <c r="J428" s="4" t="str">
        <f t="shared" si="13"/>
        <v>Small</v>
      </c>
      <c r="K428" s="4">
        <v>21006.72971844791</v>
      </c>
    </row>
    <row r="429" spans="1:11" x14ac:dyDescent="0.35">
      <c r="A429" s="2">
        <v>100428</v>
      </c>
      <c r="B429" s="3">
        <v>45666</v>
      </c>
      <c r="C429" s="3" t="str">
        <f t="shared" si="12"/>
        <v>2025-01-09</v>
      </c>
      <c r="D429" s="2" t="s">
        <v>14</v>
      </c>
      <c r="E429" s="2" t="s">
        <v>26</v>
      </c>
      <c r="F429" s="2" t="s">
        <v>29</v>
      </c>
      <c r="G429" s="2" t="s">
        <v>31</v>
      </c>
      <c r="H429" s="2" t="s">
        <v>36</v>
      </c>
      <c r="I429" s="4">
        <v>55300</v>
      </c>
      <c r="J429" s="4" t="str">
        <f t="shared" si="13"/>
        <v>Large</v>
      </c>
      <c r="K429" s="4">
        <v>50272.746188289697</v>
      </c>
    </row>
    <row r="430" spans="1:11" x14ac:dyDescent="0.35">
      <c r="A430" s="2">
        <v>100429</v>
      </c>
      <c r="B430" s="3">
        <v>45666</v>
      </c>
      <c r="C430" s="3" t="str">
        <f t="shared" si="12"/>
        <v>2025-01-09</v>
      </c>
      <c r="D430" s="2" t="s">
        <v>14</v>
      </c>
      <c r="E430" s="2" t="s">
        <v>23</v>
      </c>
      <c r="F430" s="2" t="s">
        <v>28</v>
      </c>
      <c r="G430" s="2" t="s">
        <v>35</v>
      </c>
      <c r="H430" s="2" t="s">
        <v>38</v>
      </c>
      <c r="I430" s="4">
        <v>46440</v>
      </c>
      <c r="J430" s="4" t="str">
        <f t="shared" si="13"/>
        <v>Medium</v>
      </c>
      <c r="K430" s="4">
        <v>49258.320666327018</v>
      </c>
    </row>
    <row r="431" spans="1:11" x14ac:dyDescent="0.35">
      <c r="A431" s="2">
        <v>100430</v>
      </c>
      <c r="B431" s="3">
        <v>45666</v>
      </c>
      <c r="C431" s="3" t="str">
        <f t="shared" si="12"/>
        <v>2025-01-09</v>
      </c>
      <c r="D431" s="2" t="s">
        <v>14</v>
      </c>
      <c r="E431" s="2" t="s">
        <v>23</v>
      </c>
      <c r="F431" s="2" t="s">
        <v>28</v>
      </c>
      <c r="G431" s="2" t="s">
        <v>34</v>
      </c>
      <c r="H431" s="2" t="s">
        <v>37</v>
      </c>
      <c r="I431" s="4">
        <v>9400</v>
      </c>
      <c r="J431" s="4" t="str">
        <f t="shared" si="13"/>
        <v>Small</v>
      </c>
      <c r="K431" s="4">
        <v>8494.8912605499336</v>
      </c>
    </row>
    <row r="432" spans="1:11" x14ac:dyDescent="0.35">
      <c r="A432" s="2">
        <v>100431</v>
      </c>
      <c r="B432" s="3">
        <v>45666</v>
      </c>
      <c r="C432" s="3" t="str">
        <f t="shared" si="12"/>
        <v>2025-01-09</v>
      </c>
      <c r="D432" s="2" t="s">
        <v>14</v>
      </c>
      <c r="E432" s="2" t="s">
        <v>27</v>
      </c>
      <c r="F432" s="2" t="s">
        <v>28</v>
      </c>
      <c r="G432" s="2" t="s">
        <v>31</v>
      </c>
      <c r="H432" s="2" t="s">
        <v>36</v>
      </c>
      <c r="I432" s="4">
        <v>66200</v>
      </c>
      <c r="J432" s="4" t="str">
        <f t="shared" si="13"/>
        <v>Large</v>
      </c>
      <c r="K432" s="4">
        <v>71437.722166562875</v>
      </c>
    </row>
    <row r="433" spans="1:11" x14ac:dyDescent="0.35">
      <c r="A433" s="2">
        <v>100432</v>
      </c>
      <c r="B433" s="3">
        <v>45666</v>
      </c>
      <c r="C433" s="3" t="str">
        <f t="shared" si="12"/>
        <v>2025-01-09</v>
      </c>
      <c r="D433" s="2" t="s">
        <v>14</v>
      </c>
      <c r="E433" s="2" t="s">
        <v>23</v>
      </c>
      <c r="F433" s="2" t="s">
        <v>28</v>
      </c>
      <c r="G433" s="2" t="s">
        <v>35</v>
      </c>
      <c r="H433" s="2" t="s">
        <v>38</v>
      </c>
      <c r="I433" s="4">
        <v>70040</v>
      </c>
      <c r="J433" s="4" t="str">
        <f t="shared" si="13"/>
        <v>Large</v>
      </c>
      <c r="K433" s="4">
        <v>78450.127646649402</v>
      </c>
    </row>
    <row r="434" spans="1:11" x14ac:dyDescent="0.35">
      <c r="A434" s="2">
        <v>100433</v>
      </c>
      <c r="B434" s="3">
        <v>45666</v>
      </c>
      <c r="C434" s="3" t="str">
        <f t="shared" si="12"/>
        <v>2025-01-09</v>
      </c>
      <c r="D434" s="2" t="s">
        <v>14</v>
      </c>
      <c r="E434" s="2" t="s">
        <v>27</v>
      </c>
      <c r="F434" s="2" t="s">
        <v>28</v>
      </c>
      <c r="G434" s="2" t="s">
        <v>35</v>
      </c>
      <c r="H434" s="2" t="s">
        <v>38</v>
      </c>
      <c r="I434" s="4">
        <v>11670</v>
      </c>
      <c r="J434" s="4" t="str">
        <f t="shared" si="13"/>
        <v>Small</v>
      </c>
      <c r="K434" s="4">
        <v>11469.69671271414</v>
      </c>
    </row>
    <row r="435" spans="1:11" x14ac:dyDescent="0.35">
      <c r="A435" s="2">
        <v>100434</v>
      </c>
      <c r="B435" s="3">
        <v>45666</v>
      </c>
      <c r="C435" s="3" t="str">
        <f t="shared" si="12"/>
        <v>2025-01-09</v>
      </c>
      <c r="D435" s="2" t="s">
        <v>14</v>
      </c>
      <c r="E435" s="2" t="s">
        <v>25</v>
      </c>
      <c r="F435" s="2" t="s">
        <v>30</v>
      </c>
      <c r="G435" s="2" t="s">
        <v>33</v>
      </c>
      <c r="H435" s="2" t="s">
        <v>39</v>
      </c>
      <c r="I435" s="4">
        <v>66590</v>
      </c>
      <c r="J435" s="4" t="str">
        <f t="shared" si="13"/>
        <v>Large</v>
      </c>
      <c r="K435" s="4">
        <v>69413.236525131273</v>
      </c>
    </row>
    <row r="436" spans="1:11" x14ac:dyDescent="0.35">
      <c r="A436" s="2">
        <v>100435</v>
      </c>
      <c r="B436" s="3">
        <v>45666</v>
      </c>
      <c r="C436" s="3" t="str">
        <f t="shared" si="12"/>
        <v>2025-01-09</v>
      </c>
      <c r="D436" s="2" t="s">
        <v>14</v>
      </c>
      <c r="E436" s="2" t="s">
        <v>27</v>
      </c>
      <c r="F436" s="2" t="s">
        <v>28</v>
      </c>
      <c r="G436" s="2" t="s">
        <v>35</v>
      </c>
      <c r="H436" s="2" t="s">
        <v>36</v>
      </c>
      <c r="I436" s="4">
        <v>48760</v>
      </c>
      <c r="J436" s="4" t="str">
        <f t="shared" si="13"/>
        <v>Medium</v>
      </c>
      <c r="K436" s="4">
        <v>45342.207973475743</v>
      </c>
    </row>
    <row r="437" spans="1:11" x14ac:dyDescent="0.35">
      <c r="A437" s="2">
        <v>100436</v>
      </c>
      <c r="B437" s="3">
        <v>45666</v>
      </c>
      <c r="C437" s="3" t="str">
        <f t="shared" si="12"/>
        <v>2025-01-09</v>
      </c>
      <c r="D437" s="2" t="s">
        <v>14</v>
      </c>
      <c r="E437" s="2" t="s">
        <v>24</v>
      </c>
      <c r="F437" s="2" t="s">
        <v>30</v>
      </c>
      <c r="G437" s="2" t="s">
        <v>32</v>
      </c>
      <c r="H437" s="2" t="s">
        <v>39</v>
      </c>
      <c r="I437" s="4">
        <v>41220</v>
      </c>
      <c r="J437" s="4" t="str">
        <f t="shared" si="13"/>
        <v>Medium</v>
      </c>
      <c r="K437" s="4">
        <v>46508.18206383611</v>
      </c>
    </row>
    <row r="438" spans="1:11" x14ac:dyDescent="0.35">
      <c r="A438" s="2">
        <v>100437</v>
      </c>
      <c r="B438" s="3">
        <v>45666</v>
      </c>
      <c r="C438" s="3" t="str">
        <f t="shared" si="12"/>
        <v>2025-01-09</v>
      </c>
      <c r="D438" s="2" t="s">
        <v>14</v>
      </c>
      <c r="E438" s="2" t="s">
        <v>21</v>
      </c>
      <c r="F438" s="2" t="s">
        <v>28</v>
      </c>
      <c r="G438" s="2" t="s">
        <v>35</v>
      </c>
      <c r="H438" s="2" t="s">
        <v>38</v>
      </c>
      <c r="I438" s="4">
        <v>47400</v>
      </c>
      <c r="J438" s="4" t="str">
        <f t="shared" si="13"/>
        <v>Medium</v>
      </c>
      <c r="K438" s="4">
        <v>46345.941821293949</v>
      </c>
    </row>
    <row r="439" spans="1:11" x14ac:dyDescent="0.35">
      <c r="A439" s="2">
        <v>100438</v>
      </c>
      <c r="B439" s="3">
        <v>45666</v>
      </c>
      <c r="C439" s="3" t="str">
        <f t="shared" si="12"/>
        <v>2025-01-09</v>
      </c>
      <c r="D439" s="2" t="s">
        <v>14</v>
      </c>
      <c r="E439" s="2" t="s">
        <v>23</v>
      </c>
      <c r="F439" s="2" t="s">
        <v>28</v>
      </c>
      <c r="G439" s="2" t="s">
        <v>32</v>
      </c>
      <c r="H439" s="2" t="s">
        <v>37</v>
      </c>
      <c r="I439" s="4">
        <v>30100</v>
      </c>
      <c r="J439" s="4" t="str">
        <f t="shared" si="13"/>
        <v>Medium</v>
      </c>
      <c r="K439" s="4">
        <v>30070.181722499601</v>
      </c>
    </row>
    <row r="440" spans="1:11" x14ac:dyDescent="0.35">
      <c r="A440" s="2">
        <v>100439</v>
      </c>
      <c r="B440" s="3">
        <v>45666</v>
      </c>
      <c r="C440" s="3" t="str">
        <f t="shared" si="12"/>
        <v>2025-01-09</v>
      </c>
      <c r="D440" s="2" t="s">
        <v>14</v>
      </c>
      <c r="E440" s="2" t="s">
        <v>27</v>
      </c>
      <c r="F440" s="2" t="s">
        <v>28</v>
      </c>
      <c r="G440" s="2" t="s">
        <v>33</v>
      </c>
      <c r="H440" s="2" t="s">
        <v>37</v>
      </c>
      <c r="I440" s="4">
        <v>85510</v>
      </c>
      <c r="J440" s="4" t="str">
        <f t="shared" si="13"/>
        <v>Large</v>
      </c>
      <c r="K440" s="4">
        <v>79390.947300916407</v>
      </c>
    </row>
    <row r="441" spans="1:11" x14ac:dyDescent="0.35">
      <c r="A441" s="2">
        <v>100440</v>
      </c>
      <c r="B441" s="3">
        <v>45666</v>
      </c>
      <c r="C441" s="3" t="str">
        <f t="shared" si="12"/>
        <v>2025-01-09</v>
      </c>
      <c r="D441" s="2" t="s">
        <v>14</v>
      </c>
      <c r="E441" s="2" t="s">
        <v>22</v>
      </c>
      <c r="F441" s="2" t="s">
        <v>29</v>
      </c>
      <c r="G441" s="2" t="s">
        <v>32</v>
      </c>
      <c r="H441" s="2" t="s">
        <v>36</v>
      </c>
      <c r="I441" s="4">
        <v>18930</v>
      </c>
      <c r="J441" s="4" t="str">
        <f t="shared" si="13"/>
        <v>Small</v>
      </c>
      <c r="K441" s="4">
        <v>17192.297988135291</v>
      </c>
    </row>
    <row r="442" spans="1:11" x14ac:dyDescent="0.35">
      <c r="A442" s="2">
        <v>100441</v>
      </c>
      <c r="B442" s="3">
        <v>45666</v>
      </c>
      <c r="C442" s="3" t="str">
        <f t="shared" si="12"/>
        <v>2025-01-09</v>
      </c>
      <c r="D442" s="2" t="s">
        <v>14</v>
      </c>
      <c r="E442" s="2" t="s">
        <v>26</v>
      </c>
      <c r="F442" s="2" t="s">
        <v>29</v>
      </c>
      <c r="G442" s="2" t="s">
        <v>31</v>
      </c>
      <c r="H442" s="2" t="s">
        <v>37</v>
      </c>
      <c r="I442" s="4">
        <v>79740</v>
      </c>
      <c r="J442" s="4" t="str">
        <f t="shared" si="13"/>
        <v>Large</v>
      </c>
      <c r="K442" s="4">
        <v>73219.51241402833</v>
      </c>
    </row>
    <row r="443" spans="1:11" x14ac:dyDescent="0.35">
      <c r="A443" s="2">
        <v>100442</v>
      </c>
      <c r="B443" s="3">
        <v>45666</v>
      </c>
      <c r="C443" s="3" t="str">
        <f t="shared" si="12"/>
        <v>2025-01-09</v>
      </c>
      <c r="D443" s="2" t="s">
        <v>14</v>
      </c>
      <c r="E443" s="2" t="s">
        <v>21</v>
      </c>
      <c r="F443" s="2" t="s">
        <v>28</v>
      </c>
      <c r="G443" s="2" t="s">
        <v>35</v>
      </c>
      <c r="H443" s="2" t="s">
        <v>36</v>
      </c>
      <c r="I443" s="4">
        <v>80690</v>
      </c>
      <c r="J443" s="4" t="str">
        <f t="shared" si="13"/>
        <v>Large</v>
      </c>
      <c r="K443" s="4">
        <v>80104.915434184732</v>
      </c>
    </row>
    <row r="444" spans="1:11" x14ac:dyDescent="0.35">
      <c r="A444" s="2">
        <v>100443</v>
      </c>
      <c r="B444" s="3">
        <v>45666</v>
      </c>
      <c r="C444" s="3" t="str">
        <f t="shared" si="12"/>
        <v>2025-01-09</v>
      </c>
      <c r="D444" s="2" t="s">
        <v>14</v>
      </c>
      <c r="E444" s="2" t="s">
        <v>25</v>
      </c>
      <c r="F444" s="2" t="s">
        <v>30</v>
      </c>
      <c r="G444" s="2" t="s">
        <v>34</v>
      </c>
      <c r="H444" s="2" t="s">
        <v>36</v>
      </c>
      <c r="I444" s="4">
        <v>71370</v>
      </c>
      <c r="J444" s="4" t="str">
        <f t="shared" si="13"/>
        <v>Large</v>
      </c>
      <c r="K444" s="4">
        <v>63610.852276938349</v>
      </c>
    </row>
    <row r="445" spans="1:11" x14ac:dyDescent="0.35">
      <c r="A445" s="2">
        <v>100444</v>
      </c>
      <c r="B445" s="3">
        <v>45666</v>
      </c>
      <c r="C445" s="3" t="str">
        <f t="shared" si="12"/>
        <v>2025-01-09</v>
      </c>
      <c r="D445" s="2" t="s">
        <v>14</v>
      </c>
      <c r="E445" s="2" t="s">
        <v>23</v>
      </c>
      <c r="F445" s="2" t="s">
        <v>28</v>
      </c>
      <c r="G445" s="2" t="s">
        <v>34</v>
      </c>
      <c r="H445" s="2" t="s">
        <v>38</v>
      </c>
      <c r="I445" s="4">
        <v>20550</v>
      </c>
      <c r="J445" s="4" t="str">
        <f t="shared" si="13"/>
        <v>Small</v>
      </c>
      <c r="K445" s="4">
        <v>19858.778922413581</v>
      </c>
    </row>
    <row r="446" spans="1:11" x14ac:dyDescent="0.35">
      <c r="A446" s="2">
        <v>100445</v>
      </c>
      <c r="B446" s="3">
        <v>45666</v>
      </c>
      <c r="C446" s="3" t="str">
        <f t="shared" si="12"/>
        <v>2025-01-09</v>
      </c>
      <c r="D446" s="2" t="s">
        <v>14</v>
      </c>
      <c r="E446" s="2" t="s">
        <v>22</v>
      </c>
      <c r="F446" s="2" t="s">
        <v>29</v>
      </c>
      <c r="G446" s="2" t="s">
        <v>32</v>
      </c>
      <c r="H446" s="2" t="s">
        <v>38</v>
      </c>
      <c r="I446" s="4">
        <v>39140</v>
      </c>
      <c r="J446" s="4" t="str">
        <f t="shared" si="13"/>
        <v>Medium</v>
      </c>
      <c r="K446" s="4">
        <v>37754.850286671601</v>
      </c>
    </row>
    <row r="447" spans="1:11" x14ac:dyDescent="0.35">
      <c r="A447" s="2">
        <v>100446</v>
      </c>
      <c r="B447" s="3">
        <v>45666</v>
      </c>
      <c r="C447" s="3" t="str">
        <f t="shared" si="12"/>
        <v>2025-01-09</v>
      </c>
      <c r="D447" s="2" t="s">
        <v>14</v>
      </c>
      <c r="E447" s="2" t="s">
        <v>24</v>
      </c>
      <c r="F447" s="2" t="s">
        <v>30</v>
      </c>
      <c r="G447" s="2" t="s">
        <v>33</v>
      </c>
      <c r="H447" s="2" t="s">
        <v>38</v>
      </c>
      <c r="I447" s="4">
        <v>67760</v>
      </c>
      <c r="J447" s="4" t="str">
        <f t="shared" si="13"/>
        <v>Large</v>
      </c>
      <c r="K447" s="4">
        <v>66401.094031592525</v>
      </c>
    </row>
    <row r="448" spans="1:11" x14ac:dyDescent="0.35">
      <c r="A448" s="2">
        <v>100447</v>
      </c>
      <c r="B448" s="3">
        <v>45666</v>
      </c>
      <c r="C448" s="3" t="str">
        <f t="shared" si="12"/>
        <v>2025-01-09</v>
      </c>
      <c r="D448" s="2" t="s">
        <v>14</v>
      </c>
      <c r="E448" s="2" t="s">
        <v>27</v>
      </c>
      <c r="F448" s="2" t="s">
        <v>28</v>
      </c>
      <c r="G448" s="2" t="s">
        <v>32</v>
      </c>
      <c r="H448" s="2" t="s">
        <v>39</v>
      </c>
      <c r="I448" s="4">
        <v>81790</v>
      </c>
      <c r="J448" s="4" t="str">
        <f t="shared" si="13"/>
        <v>Large</v>
      </c>
      <c r="K448" s="4">
        <v>79876.105788207875</v>
      </c>
    </row>
    <row r="449" spans="1:11" x14ac:dyDescent="0.35">
      <c r="A449" s="2">
        <v>100448</v>
      </c>
      <c r="B449" s="3">
        <v>45666</v>
      </c>
      <c r="C449" s="3" t="str">
        <f t="shared" si="12"/>
        <v>2025-01-09</v>
      </c>
      <c r="D449" s="2" t="s">
        <v>14</v>
      </c>
      <c r="E449" s="2" t="s">
        <v>22</v>
      </c>
      <c r="F449" s="2" t="s">
        <v>29</v>
      </c>
      <c r="G449" s="2" t="s">
        <v>32</v>
      </c>
      <c r="H449" s="2" t="s">
        <v>38</v>
      </c>
      <c r="I449" s="4">
        <v>38890</v>
      </c>
      <c r="J449" s="4" t="str">
        <f t="shared" si="13"/>
        <v>Medium</v>
      </c>
      <c r="K449" s="4">
        <v>36258.158755153621</v>
      </c>
    </row>
    <row r="450" spans="1:11" x14ac:dyDescent="0.35">
      <c r="A450" s="2">
        <v>100449</v>
      </c>
      <c r="B450" s="3">
        <v>45666</v>
      </c>
      <c r="C450" s="3" t="str">
        <f t="shared" ref="C450:C513" si="14">TEXT(B450,"yyyy-mm-dd")</f>
        <v>2025-01-09</v>
      </c>
      <c r="D450" s="2" t="s">
        <v>14</v>
      </c>
      <c r="E450" s="2" t="s">
        <v>21</v>
      </c>
      <c r="F450" s="2" t="s">
        <v>28</v>
      </c>
      <c r="G450" s="2" t="s">
        <v>32</v>
      </c>
      <c r="H450" s="2" t="s">
        <v>36</v>
      </c>
      <c r="I450" s="4">
        <v>23940</v>
      </c>
      <c r="J450" s="4" t="str">
        <f t="shared" si="13"/>
        <v>Small</v>
      </c>
      <c r="K450" s="4">
        <v>22983.391250365981</v>
      </c>
    </row>
    <row r="451" spans="1:11" x14ac:dyDescent="0.35">
      <c r="A451" s="2">
        <v>100450</v>
      </c>
      <c r="B451" s="3">
        <v>45666</v>
      </c>
      <c r="C451" s="3" t="str">
        <f t="shared" si="14"/>
        <v>2025-01-09</v>
      </c>
      <c r="D451" s="2" t="s">
        <v>14</v>
      </c>
      <c r="E451" s="2" t="s">
        <v>23</v>
      </c>
      <c r="F451" s="2" t="s">
        <v>28</v>
      </c>
      <c r="G451" s="2" t="s">
        <v>31</v>
      </c>
      <c r="H451" s="2" t="s">
        <v>38</v>
      </c>
      <c r="I451" s="4">
        <v>72360</v>
      </c>
      <c r="J451" s="4" t="str">
        <f t="shared" ref="J451:J514" si="15">IF(I451&lt;30000,"Small",IF(I451&lt;=50000,"Medium","Large"))</f>
        <v>Large</v>
      </c>
      <c r="K451" s="4">
        <v>81094.52458797273</v>
      </c>
    </row>
    <row r="452" spans="1:11" x14ac:dyDescent="0.35">
      <c r="A452" s="2">
        <v>100451</v>
      </c>
      <c r="B452" s="3">
        <v>45666</v>
      </c>
      <c r="C452" s="3" t="str">
        <f t="shared" si="14"/>
        <v>2025-01-09</v>
      </c>
      <c r="D452" s="2" t="s">
        <v>14</v>
      </c>
      <c r="E452" s="2" t="s">
        <v>22</v>
      </c>
      <c r="F452" s="2" t="s">
        <v>29</v>
      </c>
      <c r="G452" s="2" t="s">
        <v>31</v>
      </c>
      <c r="H452" s="2" t="s">
        <v>39</v>
      </c>
      <c r="I452" s="4">
        <v>73130</v>
      </c>
      <c r="J452" s="4" t="str">
        <f t="shared" si="15"/>
        <v>Large</v>
      </c>
      <c r="K452" s="4">
        <v>62982.608908869108</v>
      </c>
    </row>
    <row r="453" spans="1:11" x14ac:dyDescent="0.35">
      <c r="A453" s="2">
        <v>100452</v>
      </c>
      <c r="B453" s="3">
        <v>45666</v>
      </c>
      <c r="C453" s="3" t="str">
        <f t="shared" si="14"/>
        <v>2025-01-09</v>
      </c>
      <c r="D453" s="2" t="s">
        <v>14</v>
      </c>
      <c r="E453" s="2" t="s">
        <v>24</v>
      </c>
      <c r="F453" s="2" t="s">
        <v>30</v>
      </c>
      <c r="G453" s="2" t="s">
        <v>32</v>
      </c>
      <c r="H453" s="2" t="s">
        <v>38</v>
      </c>
      <c r="I453" s="4">
        <v>68670</v>
      </c>
      <c r="J453" s="4" t="str">
        <f t="shared" si="15"/>
        <v>Large</v>
      </c>
      <c r="K453" s="4">
        <v>60177.968759759387</v>
      </c>
    </row>
    <row r="454" spans="1:11" x14ac:dyDescent="0.35">
      <c r="A454" s="2">
        <v>100453</v>
      </c>
      <c r="B454" s="3">
        <v>45666</v>
      </c>
      <c r="C454" s="3" t="str">
        <f t="shared" si="14"/>
        <v>2025-01-09</v>
      </c>
      <c r="D454" s="2" t="s">
        <v>14</v>
      </c>
      <c r="E454" s="2" t="s">
        <v>26</v>
      </c>
      <c r="F454" s="2" t="s">
        <v>29</v>
      </c>
      <c r="G454" s="2" t="s">
        <v>33</v>
      </c>
      <c r="H454" s="2" t="s">
        <v>37</v>
      </c>
      <c r="I454" s="4">
        <v>14710</v>
      </c>
      <c r="J454" s="4" t="str">
        <f t="shared" si="15"/>
        <v>Small</v>
      </c>
      <c r="K454" s="4">
        <v>16602.49206922379</v>
      </c>
    </row>
    <row r="455" spans="1:11" x14ac:dyDescent="0.35">
      <c r="A455" s="2">
        <v>100454</v>
      </c>
      <c r="B455" s="3">
        <v>45666</v>
      </c>
      <c r="C455" s="3" t="str">
        <f t="shared" si="14"/>
        <v>2025-01-09</v>
      </c>
      <c r="D455" s="2" t="s">
        <v>14</v>
      </c>
      <c r="E455" s="2" t="s">
        <v>27</v>
      </c>
      <c r="F455" s="2" t="s">
        <v>28</v>
      </c>
      <c r="G455" s="2" t="s">
        <v>35</v>
      </c>
      <c r="H455" s="2" t="s">
        <v>36</v>
      </c>
      <c r="I455" s="4">
        <v>79080</v>
      </c>
      <c r="J455" s="4" t="str">
        <f t="shared" si="15"/>
        <v>Large</v>
      </c>
      <c r="K455" s="4">
        <v>73647.209876643028</v>
      </c>
    </row>
    <row r="456" spans="1:11" x14ac:dyDescent="0.35">
      <c r="A456" s="2">
        <v>100455</v>
      </c>
      <c r="B456" s="3">
        <v>45666</v>
      </c>
      <c r="C456" s="3" t="str">
        <f t="shared" si="14"/>
        <v>2025-01-09</v>
      </c>
      <c r="D456" s="2" t="s">
        <v>14</v>
      </c>
      <c r="E456" s="2" t="s">
        <v>21</v>
      </c>
      <c r="F456" s="2" t="s">
        <v>28</v>
      </c>
      <c r="G456" s="2" t="s">
        <v>34</v>
      </c>
      <c r="H456" s="2" t="s">
        <v>37</v>
      </c>
      <c r="I456" s="4">
        <v>88080</v>
      </c>
      <c r="J456" s="4" t="str">
        <f t="shared" si="15"/>
        <v>Large</v>
      </c>
      <c r="K456" s="4">
        <v>82905.541254435622</v>
      </c>
    </row>
    <row r="457" spans="1:11" x14ac:dyDescent="0.35">
      <c r="A457" s="2">
        <v>100456</v>
      </c>
      <c r="B457" s="3">
        <v>45666</v>
      </c>
      <c r="C457" s="3" t="str">
        <f t="shared" si="14"/>
        <v>2025-01-09</v>
      </c>
      <c r="D457" s="2" t="s">
        <v>14</v>
      </c>
      <c r="E457" s="2" t="s">
        <v>23</v>
      </c>
      <c r="F457" s="2" t="s">
        <v>28</v>
      </c>
      <c r="G457" s="2" t="s">
        <v>31</v>
      </c>
      <c r="H457" s="2" t="s">
        <v>37</v>
      </c>
      <c r="I457" s="4">
        <v>43470</v>
      </c>
      <c r="J457" s="4" t="str">
        <f t="shared" si="15"/>
        <v>Medium</v>
      </c>
      <c r="K457" s="4">
        <v>41436.685799966413</v>
      </c>
    </row>
    <row r="458" spans="1:11" x14ac:dyDescent="0.35">
      <c r="A458" s="2">
        <v>100457</v>
      </c>
      <c r="B458" s="3">
        <v>45666</v>
      </c>
      <c r="C458" s="3" t="str">
        <f t="shared" si="14"/>
        <v>2025-01-09</v>
      </c>
      <c r="D458" s="2" t="s">
        <v>14</v>
      </c>
      <c r="E458" s="2" t="s">
        <v>27</v>
      </c>
      <c r="F458" s="2" t="s">
        <v>28</v>
      </c>
      <c r="G458" s="2" t="s">
        <v>35</v>
      </c>
      <c r="H458" s="2" t="s">
        <v>39</v>
      </c>
      <c r="I458" s="4">
        <v>9360</v>
      </c>
      <c r="J458" s="4" t="str">
        <f t="shared" si="15"/>
        <v>Small</v>
      </c>
      <c r="K458" s="4">
        <v>8246.286238161314</v>
      </c>
    </row>
    <row r="459" spans="1:11" x14ac:dyDescent="0.35">
      <c r="A459" s="2">
        <v>100458</v>
      </c>
      <c r="B459" s="3">
        <v>45666</v>
      </c>
      <c r="C459" s="3" t="str">
        <f t="shared" si="14"/>
        <v>2025-01-09</v>
      </c>
      <c r="D459" s="2" t="s">
        <v>14</v>
      </c>
      <c r="E459" s="2" t="s">
        <v>27</v>
      </c>
      <c r="F459" s="2" t="s">
        <v>28</v>
      </c>
      <c r="G459" s="2" t="s">
        <v>31</v>
      </c>
      <c r="H459" s="2" t="s">
        <v>37</v>
      </c>
      <c r="I459" s="4">
        <v>37870</v>
      </c>
      <c r="J459" s="4" t="str">
        <f t="shared" si="15"/>
        <v>Medium</v>
      </c>
      <c r="K459" s="4">
        <v>40925.90510476465</v>
      </c>
    </row>
    <row r="460" spans="1:11" x14ac:dyDescent="0.35">
      <c r="A460" s="2">
        <v>100459</v>
      </c>
      <c r="B460" s="3">
        <v>45666</v>
      </c>
      <c r="C460" s="3" t="str">
        <f t="shared" si="14"/>
        <v>2025-01-09</v>
      </c>
      <c r="D460" s="2" t="s">
        <v>14</v>
      </c>
      <c r="E460" s="2" t="s">
        <v>25</v>
      </c>
      <c r="F460" s="2" t="s">
        <v>30</v>
      </c>
      <c r="G460" s="2" t="s">
        <v>31</v>
      </c>
      <c r="H460" s="2" t="s">
        <v>38</v>
      </c>
      <c r="I460" s="4">
        <v>20840</v>
      </c>
      <c r="J460" s="4" t="str">
        <f t="shared" si="15"/>
        <v>Small</v>
      </c>
      <c r="K460" s="4">
        <v>18734.128233471081</v>
      </c>
    </row>
    <row r="461" spans="1:11" x14ac:dyDescent="0.35">
      <c r="A461" s="2">
        <v>100460</v>
      </c>
      <c r="B461" s="3">
        <v>45666</v>
      </c>
      <c r="C461" s="3" t="str">
        <f t="shared" si="14"/>
        <v>2025-01-09</v>
      </c>
      <c r="D461" s="2" t="s">
        <v>14</v>
      </c>
      <c r="E461" s="2" t="s">
        <v>27</v>
      </c>
      <c r="F461" s="2" t="s">
        <v>28</v>
      </c>
      <c r="G461" s="2" t="s">
        <v>31</v>
      </c>
      <c r="H461" s="2" t="s">
        <v>36</v>
      </c>
      <c r="I461" s="4">
        <v>76560</v>
      </c>
      <c r="J461" s="4" t="str">
        <f t="shared" si="15"/>
        <v>Large</v>
      </c>
      <c r="K461" s="4">
        <v>81193.898237179514</v>
      </c>
    </row>
    <row r="462" spans="1:11" x14ac:dyDescent="0.35">
      <c r="A462" s="2">
        <v>100461</v>
      </c>
      <c r="B462" s="3">
        <v>45666</v>
      </c>
      <c r="C462" s="3" t="str">
        <f t="shared" si="14"/>
        <v>2025-01-09</v>
      </c>
      <c r="D462" s="2" t="s">
        <v>14</v>
      </c>
      <c r="E462" s="2" t="s">
        <v>22</v>
      </c>
      <c r="F462" s="2" t="s">
        <v>29</v>
      </c>
      <c r="G462" s="2" t="s">
        <v>32</v>
      </c>
      <c r="H462" s="2" t="s">
        <v>37</v>
      </c>
      <c r="I462" s="4">
        <v>48120</v>
      </c>
      <c r="J462" s="4" t="str">
        <f t="shared" si="15"/>
        <v>Medium</v>
      </c>
      <c r="K462" s="4">
        <v>44258.477897306853</v>
      </c>
    </row>
    <row r="463" spans="1:11" x14ac:dyDescent="0.35">
      <c r="A463" s="2">
        <v>100462</v>
      </c>
      <c r="B463" s="3">
        <v>45666</v>
      </c>
      <c r="C463" s="3" t="str">
        <f t="shared" si="14"/>
        <v>2025-01-09</v>
      </c>
      <c r="D463" s="2" t="s">
        <v>14</v>
      </c>
      <c r="E463" s="2" t="s">
        <v>22</v>
      </c>
      <c r="F463" s="2" t="s">
        <v>29</v>
      </c>
      <c r="G463" s="2" t="s">
        <v>32</v>
      </c>
      <c r="H463" s="2" t="s">
        <v>37</v>
      </c>
      <c r="I463" s="4">
        <v>20950</v>
      </c>
      <c r="J463" s="4" t="str">
        <f t="shared" si="15"/>
        <v>Small</v>
      </c>
      <c r="K463" s="4">
        <v>22094.554652183371</v>
      </c>
    </row>
    <row r="464" spans="1:11" x14ac:dyDescent="0.35">
      <c r="A464" s="2">
        <v>100463</v>
      </c>
      <c r="B464" s="3">
        <v>45666</v>
      </c>
      <c r="C464" s="3" t="str">
        <f t="shared" si="14"/>
        <v>2025-01-09</v>
      </c>
      <c r="D464" s="2" t="s">
        <v>14</v>
      </c>
      <c r="E464" s="2" t="s">
        <v>26</v>
      </c>
      <c r="F464" s="2" t="s">
        <v>29</v>
      </c>
      <c r="G464" s="2" t="s">
        <v>31</v>
      </c>
      <c r="H464" s="2" t="s">
        <v>36</v>
      </c>
      <c r="I464" s="4">
        <v>36900</v>
      </c>
      <c r="J464" s="4" t="str">
        <f t="shared" si="15"/>
        <v>Medium</v>
      </c>
      <c r="K464" s="4">
        <v>42123.633607283729</v>
      </c>
    </row>
    <row r="465" spans="1:11" x14ac:dyDescent="0.35">
      <c r="A465" s="2">
        <v>100464</v>
      </c>
      <c r="B465" s="3">
        <v>45666</v>
      </c>
      <c r="C465" s="3" t="str">
        <f t="shared" si="14"/>
        <v>2025-01-09</v>
      </c>
      <c r="D465" s="2" t="s">
        <v>14</v>
      </c>
      <c r="E465" s="2" t="s">
        <v>24</v>
      </c>
      <c r="F465" s="2" t="s">
        <v>30</v>
      </c>
      <c r="G465" s="2" t="s">
        <v>31</v>
      </c>
      <c r="H465" s="2" t="s">
        <v>38</v>
      </c>
      <c r="I465" s="4">
        <v>80970</v>
      </c>
      <c r="J465" s="4" t="str">
        <f t="shared" si="15"/>
        <v>Large</v>
      </c>
      <c r="K465" s="4">
        <v>81205.563210230815</v>
      </c>
    </row>
    <row r="466" spans="1:11" x14ac:dyDescent="0.35">
      <c r="A466" s="2">
        <v>100465</v>
      </c>
      <c r="B466" s="3">
        <v>45666</v>
      </c>
      <c r="C466" s="3" t="str">
        <f t="shared" si="14"/>
        <v>2025-01-09</v>
      </c>
      <c r="D466" s="2" t="s">
        <v>14</v>
      </c>
      <c r="E466" s="2" t="s">
        <v>23</v>
      </c>
      <c r="F466" s="2" t="s">
        <v>28</v>
      </c>
      <c r="G466" s="2" t="s">
        <v>34</v>
      </c>
      <c r="H466" s="2" t="s">
        <v>37</v>
      </c>
      <c r="I466" s="4">
        <v>18420</v>
      </c>
      <c r="J466" s="4" t="str">
        <f t="shared" si="15"/>
        <v>Small</v>
      </c>
      <c r="K466" s="4">
        <v>17419.31127081325</v>
      </c>
    </row>
    <row r="467" spans="1:11" x14ac:dyDescent="0.35">
      <c r="A467" s="2">
        <v>100466</v>
      </c>
      <c r="B467" s="3">
        <v>45666</v>
      </c>
      <c r="C467" s="3" t="str">
        <f t="shared" si="14"/>
        <v>2025-01-09</v>
      </c>
      <c r="D467" s="2" t="s">
        <v>14</v>
      </c>
      <c r="E467" s="2" t="s">
        <v>23</v>
      </c>
      <c r="F467" s="2" t="s">
        <v>28</v>
      </c>
      <c r="G467" s="2" t="s">
        <v>35</v>
      </c>
      <c r="H467" s="2" t="s">
        <v>36</v>
      </c>
      <c r="I467" s="4">
        <v>59410</v>
      </c>
      <c r="J467" s="4" t="str">
        <f t="shared" si="15"/>
        <v>Large</v>
      </c>
      <c r="K467" s="4">
        <v>57235.147556765311</v>
      </c>
    </row>
    <row r="468" spans="1:11" x14ac:dyDescent="0.35">
      <c r="A468" s="2">
        <v>100467</v>
      </c>
      <c r="B468" s="3">
        <v>45666</v>
      </c>
      <c r="C468" s="3" t="str">
        <f t="shared" si="14"/>
        <v>2025-01-09</v>
      </c>
      <c r="D468" s="2" t="s">
        <v>14</v>
      </c>
      <c r="E468" s="2" t="s">
        <v>21</v>
      </c>
      <c r="F468" s="2" t="s">
        <v>28</v>
      </c>
      <c r="G468" s="2" t="s">
        <v>35</v>
      </c>
      <c r="H468" s="2" t="s">
        <v>38</v>
      </c>
      <c r="I468" s="4">
        <v>78440</v>
      </c>
      <c r="J468" s="4" t="str">
        <f t="shared" si="15"/>
        <v>Large</v>
      </c>
      <c r="K468" s="4">
        <v>75708.499351587685</v>
      </c>
    </row>
    <row r="469" spans="1:11" x14ac:dyDescent="0.35">
      <c r="A469" s="2">
        <v>100468</v>
      </c>
      <c r="B469" s="3">
        <v>45666</v>
      </c>
      <c r="C469" s="3" t="str">
        <f t="shared" si="14"/>
        <v>2025-01-09</v>
      </c>
      <c r="D469" s="2" t="s">
        <v>14</v>
      </c>
      <c r="E469" s="2" t="s">
        <v>22</v>
      </c>
      <c r="F469" s="2" t="s">
        <v>29</v>
      </c>
      <c r="G469" s="2" t="s">
        <v>33</v>
      </c>
      <c r="H469" s="2" t="s">
        <v>38</v>
      </c>
      <c r="I469" s="4">
        <v>80160</v>
      </c>
      <c r="J469" s="4" t="str">
        <f t="shared" si="15"/>
        <v>Large</v>
      </c>
      <c r="K469" s="4">
        <v>71149.994007575006</v>
      </c>
    </row>
    <row r="470" spans="1:11" x14ac:dyDescent="0.35">
      <c r="A470" s="2">
        <v>100469</v>
      </c>
      <c r="B470" s="3">
        <v>45666</v>
      </c>
      <c r="C470" s="3" t="str">
        <f t="shared" si="14"/>
        <v>2025-01-09</v>
      </c>
      <c r="D470" s="2" t="s">
        <v>14</v>
      </c>
      <c r="E470" s="2" t="s">
        <v>27</v>
      </c>
      <c r="F470" s="2" t="s">
        <v>28</v>
      </c>
      <c r="G470" s="2" t="s">
        <v>33</v>
      </c>
      <c r="H470" s="2" t="s">
        <v>38</v>
      </c>
      <c r="I470" s="4">
        <v>64100</v>
      </c>
      <c r="J470" s="4" t="str">
        <f t="shared" si="15"/>
        <v>Large</v>
      </c>
      <c r="K470" s="4">
        <v>70230.429847035761</v>
      </c>
    </row>
    <row r="471" spans="1:11" x14ac:dyDescent="0.35">
      <c r="A471" s="2">
        <v>100470</v>
      </c>
      <c r="B471" s="3">
        <v>45666</v>
      </c>
      <c r="C471" s="3" t="str">
        <f t="shared" si="14"/>
        <v>2025-01-09</v>
      </c>
      <c r="D471" s="2" t="s">
        <v>14</v>
      </c>
      <c r="E471" s="2" t="s">
        <v>24</v>
      </c>
      <c r="F471" s="2" t="s">
        <v>30</v>
      </c>
      <c r="G471" s="2" t="s">
        <v>33</v>
      </c>
      <c r="H471" s="2" t="s">
        <v>39</v>
      </c>
      <c r="I471" s="4">
        <v>63830</v>
      </c>
      <c r="J471" s="4" t="str">
        <f t="shared" si="15"/>
        <v>Large</v>
      </c>
      <c r="K471" s="4">
        <v>61517.405783084752</v>
      </c>
    </row>
    <row r="472" spans="1:11" x14ac:dyDescent="0.35">
      <c r="A472" s="2">
        <v>100471</v>
      </c>
      <c r="B472" s="3">
        <v>45666</v>
      </c>
      <c r="C472" s="3" t="str">
        <f t="shared" si="14"/>
        <v>2025-01-09</v>
      </c>
      <c r="D472" s="2" t="s">
        <v>14</v>
      </c>
      <c r="E472" s="2" t="s">
        <v>21</v>
      </c>
      <c r="F472" s="2" t="s">
        <v>28</v>
      </c>
      <c r="G472" s="2" t="s">
        <v>32</v>
      </c>
      <c r="H472" s="2" t="s">
        <v>38</v>
      </c>
      <c r="I472" s="4">
        <v>36510</v>
      </c>
      <c r="J472" s="4" t="str">
        <f t="shared" si="15"/>
        <v>Medium</v>
      </c>
      <c r="K472" s="4">
        <v>38896.592093666251</v>
      </c>
    </row>
    <row r="473" spans="1:11" x14ac:dyDescent="0.35">
      <c r="A473" s="2">
        <v>100472</v>
      </c>
      <c r="B473" s="3">
        <v>45666</v>
      </c>
      <c r="C473" s="3" t="str">
        <f t="shared" si="14"/>
        <v>2025-01-09</v>
      </c>
      <c r="D473" s="2" t="s">
        <v>14</v>
      </c>
      <c r="E473" s="2" t="s">
        <v>23</v>
      </c>
      <c r="F473" s="2" t="s">
        <v>28</v>
      </c>
      <c r="G473" s="2" t="s">
        <v>32</v>
      </c>
      <c r="H473" s="2" t="s">
        <v>38</v>
      </c>
      <c r="I473" s="4">
        <v>46390</v>
      </c>
      <c r="J473" s="4" t="str">
        <f t="shared" si="15"/>
        <v>Medium</v>
      </c>
      <c r="K473" s="4">
        <v>43194.374692913312</v>
      </c>
    </row>
    <row r="474" spans="1:11" x14ac:dyDescent="0.35">
      <c r="A474" s="2">
        <v>100473</v>
      </c>
      <c r="B474" s="3">
        <v>45666</v>
      </c>
      <c r="C474" s="3" t="str">
        <f t="shared" si="14"/>
        <v>2025-01-09</v>
      </c>
      <c r="D474" s="2" t="s">
        <v>14</v>
      </c>
      <c r="E474" s="2" t="s">
        <v>21</v>
      </c>
      <c r="F474" s="2" t="s">
        <v>28</v>
      </c>
      <c r="G474" s="2" t="s">
        <v>34</v>
      </c>
      <c r="H474" s="2" t="s">
        <v>36</v>
      </c>
      <c r="I474" s="4">
        <v>75590</v>
      </c>
      <c r="J474" s="4" t="str">
        <f t="shared" si="15"/>
        <v>Large</v>
      </c>
      <c r="K474" s="4">
        <v>72333.649224719426</v>
      </c>
    </row>
    <row r="475" spans="1:11" x14ac:dyDescent="0.35">
      <c r="A475" s="2">
        <v>100474</v>
      </c>
      <c r="B475" s="3">
        <v>45666</v>
      </c>
      <c r="C475" s="3" t="str">
        <f t="shared" si="14"/>
        <v>2025-01-09</v>
      </c>
      <c r="D475" s="2" t="s">
        <v>14</v>
      </c>
      <c r="E475" s="2" t="s">
        <v>21</v>
      </c>
      <c r="F475" s="2" t="s">
        <v>28</v>
      </c>
      <c r="G475" s="2" t="s">
        <v>32</v>
      </c>
      <c r="H475" s="2" t="s">
        <v>39</v>
      </c>
      <c r="I475" s="4">
        <v>85800</v>
      </c>
      <c r="J475" s="4" t="str">
        <f t="shared" si="15"/>
        <v>Large</v>
      </c>
      <c r="K475" s="4">
        <v>95758.918860985665</v>
      </c>
    </row>
    <row r="476" spans="1:11" x14ac:dyDescent="0.35">
      <c r="A476" s="2">
        <v>100475</v>
      </c>
      <c r="B476" s="3">
        <v>45666</v>
      </c>
      <c r="C476" s="3" t="str">
        <f t="shared" si="14"/>
        <v>2025-01-09</v>
      </c>
      <c r="D476" s="2" t="s">
        <v>14</v>
      </c>
      <c r="E476" s="2" t="s">
        <v>23</v>
      </c>
      <c r="F476" s="2" t="s">
        <v>28</v>
      </c>
      <c r="G476" s="2" t="s">
        <v>33</v>
      </c>
      <c r="H476" s="2" t="s">
        <v>38</v>
      </c>
      <c r="I476" s="4">
        <v>88850</v>
      </c>
      <c r="J476" s="4" t="str">
        <f t="shared" si="15"/>
        <v>Large</v>
      </c>
      <c r="K476" s="4">
        <v>86849.63799310365</v>
      </c>
    </row>
    <row r="477" spans="1:11" x14ac:dyDescent="0.35">
      <c r="A477" s="2">
        <v>100476</v>
      </c>
      <c r="B477" s="3">
        <v>45666</v>
      </c>
      <c r="C477" s="3" t="str">
        <f t="shared" si="14"/>
        <v>2025-01-09</v>
      </c>
      <c r="D477" s="2" t="s">
        <v>14</v>
      </c>
      <c r="E477" s="2" t="s">
        <v>21</v>
      </c>
      <c r="F477" s="2" t="s">
        <v>28</v>
      </c>
      <c r="G477" s="2" t="s">
        <v>31</v>
      </c>
      <c r="H477" s="2" t="s">
        <v>37</v>
      </c>
      <c r="I477" s="4">
        <v>15350</v>
      </c>
      <c r="J477" s="4" t="str">
        <f t="shared" si="15"/>
        <v>Small</v>
      </c>
      <c r="K477" s="4">
        <v>14673.91223104673</v>
      </c>
    </row>
    <row r="478" spans="1:11" x14ac:dyDescent="0.35">
      <c r="A478" s="2">
        <v>100477</v>
      </c>
      <c r="B478" s="3">
        <v>45667</v>
      </c>
      <c r="C478" s="3" t="str">
        <f t="shared" si="14"/>
        <v>2025-01-10</v>
      </c>
      <c r="D478" s="2" t="s">
        <v>14</v>
      </c>
      <c r="E478" s="2" t="s">
        <v>26</v>
      </c>
      <c r="F478" s="2" t="s">
        <v>29</v>
      </c>
      <c r="G478" s="2" t="s">
        <v>33</v>
      </c>
      <c r="H478" s="2" t="s">
        <v>39</v>
      </c>
      <c r="I478" s="4">
        <v>75970</v>
      </c>
      <c r="J478" s="4" t="str">
        <f t="shared" si="15"/>
        <v>Large</v>
      </c>
      <c r="K478" s="4">
        <v>71723.122488308349</v>
      </c>
    </row>
    <row r="479" spans="1:11" x14ac:dyDescent="0.35">
      <c r="A479" s="2">
        <v>100478</v>
      </c>
      <c r="B479" s="3">
        <v>45667</v>
      </c>
      <c r="C479" s="3" t="str">
        <f t="shared" si="14"/>
        <v>2025-01-10</v>
      </c>
      <c r="D479" s="2" t="s">
        <v>14</v>
      </c>
      <c r="E479" s="2" t="s">
        <v>21</v>
      </c>
      <c r="F479" s="2" t="s">
        <v>28</v>
      </c>
      <c r="G479" s="2" t="s">
        <v>34</v>
      </c>
      <c r="H479" s="2" t="s">
        <v>36</v>
      </c>
      <c r="I479" s="4">
        <v>80560</v>
      </c>
      <c r="J479" s="4" t="str">
        <f t="shared" si="15"/>
        <v>Large</v>
      </c>
      <c r="K479" s="4">
        <v>90056.47295724554</v>
      </c>
    </row>
    <row r="480" spans="1:11" x14ac:dyDescent="0.35">
      <c r="A480" s="2">
        <v>100479</v>
      </c>
      <c r="B480" s="3">
        <v>45667</v>
      </c>
      <c r="C480" s="3" t="str">
        <f t="shared" si="14"/>
        <v>2025-01-10</v>
      </c>
      <c r="D480" s="2" t="s">
        <v>14</v>
      </c>
      <c r="E480" s="2" t="s">
        <v>24</v>
      </c>
      <c r="F480" s="2" t="s">
        <v>30</v>
      </c>
      <c r="G480" s="2" t="s">
        <v>31</v>
      </c>
      <c r="H480" s="2" t="s">
        <v>39</v>
      </c>
      <c r="I480" s="4">
        <v>85150</v>
      </c>
      <c r="J480" s="4" t="str">
        <f t="shared" si="15"/>
        <v>Large</v>
      </c>
      <c r="K480" s="4">
        <v>83178.955931518081</v>
      </c>
    </row>
    <row r="481" spans="1:11" x14ac:dyDescent="0.35">
      <c r="A481" s="2">
        <v>100480</v>
      </c>
      <c r="B481" s="3">
        <v>45667</v>
      </c>
      <c r="C481" s="3" t="str">
        <f t="shared" si="14"/>
        <v>2025-01-10</v>
      </c>
      <c r="D481" s="2" t="s">
        <v>14</v>
      </c>
      <c r="E481" s="2" t="s">
        <v>22</v>
      </c>
      <c r="F481" s="2" t="s">
        <v>29</v>
      </c>
      <c r="G481" s="2" t="s">
        <v>32</v>
      </c>
      <c r="H481" s="2" t="s">
        <v>37</v>
      </c>
      <c r="I481" s="4">
        <v>16490</v>
      </c>
      <c r="J481" s="4" t="str">
        <f t="shared" si="15"/>
        <v>Small</v>
      </c>
      <c r="K481" s="4">
        <v>18355.69206719974</v>
      </c>
    </row>
    <row r="482" spans="1:11" x14ac:dyDescent="0.35">
      <c r="A482" s="2">
        <v>100481</v>
      </c>
      <c r="B482" s="3">
        <v>45667</v>
      </c>
      <c r="C482" s="3" t="str">
        <f t="shared" si="14"/>
        <v>2025-01-10</v>
      </c>
      <c r="D482" s="2" t="s">
        <v>14</v>
      </c>
      <c r="E482" s="2" t="s">
        <v>24</v>
      </c>
      <c r="F482" s="2" t="s">
        <v>30</v>
      </c>
      <c r="G482" s="2" t="s">
        <v>31</v>
      </c>
      <c r="H482" s="2" t="s">
        <v>39</v>
      </c>
      <c r="I482" s="4">
        <v>77390</v>
      </c>
      <c r="J482" s="4" t="str">
        <f t="shared" si="15"/>
        <v>Large</v>
      </c>
      <c r="K482" s="4">
        <v>72753.306129545555</v>
      </c>
    </row>
    <row r="483" spans="1:11" x14ac:dyDescent="0.35">
      <c r="A483" s="2">
        <v>100482</v>
      </c>
      <c r="B483" s="3">
        <v>45667</v>
      </c>
      <c r="C483" s="3" t="str">
        <f t="shared" si="14"/>
        <v>2025-01-10</v>
      </c>
      <c r="D483" s="2" t="s">
        <v>14</v>
      </c>
      <c r="E483" s="2" t="s">
        <v>27</v>
      </c>
      <c r="F483" s="2" t="s">
        <v>28</v>
      </c>
      <c r="G483" s="2" t="s">
        <v>34</v>
      </c>
      <c r="H483" s="2" t="s">
        <v>37</v>
      </c>
      <c r="I483" s="4">
        <v>48970</v>
      </c>
      <c r="J483" s="4" t="str">
        <f t="shared" si="15"/>
        <v>Medium</v>
      </c>
      <c r="K483" s="4">
        <v>55996.758485086808</v>
      </c>
    </row>
    <row r="484" spans="1:11" x14ac:dyDescent="0.35">
      <c r="A484" s="2">
        <v>100483</v>
      </c>
      <c r="B484" s="3">
        <v>45667</v>
      </c>
      <c r="C484" s="3" t="str">
        <f t="shared" si="14"/>
        <v>2025-01-10</v>
      </c>
      <c r="D484" s="2" t="s">
        <v>14</v>
      </c>
      <c r="E484" s="2" t="s">
        <v>25</v>
      </c>
      <c r="F484" s="2" t="s">
        <v>30</v>
      </c>
      <c r="G484" s="2" t="s">
        <v>32</v>
      </c>
      <c r="H484" s="2" t="s">
        <v>38</v>
      </c>
      <c r="I484" s="4">
        <v>41550</v>
      </c>
      <c r="J484" s="4" t="str">
        <f t="shared" si="15"/>
        <v>Medium</v>
      </c>
      <c r="K484" s="4">
        <v>41584.900478149902</v>
      </c>
    </row>
    <row r="485" spans="1:11" x14ac:dyDescent="0.35">
      <c r="A485" s="2">
        <v>100484</v>
      </c>
      <c r="B485" s="3">
        <v>45667</v>
      </c>
      <c r="C485" s="3" t="str">
        <f t="shared" si="14"/>
        <v>2025-01-10</v>
      </c>
      <c r="D485" s="2" t="s">
        <v>14</v>
      </c>
      <c r="E485" s="2" t="s">
        <v>26</v>
      </c>
      <c r="F485" s="2" t="s">
        <v>29</v>
      </c>
      <c r="G485" s="2" t="s">
        <v>35</v>
      </c>
      <c r="H485" s="2" t="s">
        <v>38</v>
      </c>
      <c r="I485" s="4">
        <v>47160</v>
      </c>
      <c r="J485" s="4" t="str">
        <f t="shared" si="15"/>
        <v>Medium</v>
      </c>
      <c r="K485" s="4">
        <v>42415.061042781133</v>
      </c>
    </row>
    <row r="486" spans="1:11" x14ac:dyDescent="0.35">
      <c r="A486" s="2">
        <v>100485</v>
      </c>
      <c r="B486" s="3">
        <v>45667</v>
      </c>
      <c r="C486" s="3" t="str">
        <f t="shared" si="14"/>
        <v>2025-01-10</v>
      </c>
      <c r="D486" s="2" t="s">
        <v>14</v>
      </c>
      <c r="E486" s="2" t="s">
        <v>26</v>
      </c>
      <c r="F486" s="2" t="s">
        <v>29</v>
      </c>
      <c r="G486" s="2" t="s">
        <v>33</v>
      </c>
      <c r="H486" s="2" t="s">
        <v>39</v>
      </c>
      <c r="I486" s="4">
        <v>12850</v>
      </c>
      <c r="J486" s="4" t="str">
        <f t="shared" si="15"/>
        <v>Small</v>
      </c>
      <c r="K486" s="4">
        <v>12557.29107218979</v>
      </c>
    </row>
    <row r="487" spans="1:11" x14ac:dyDescent="0.35">
      <c r="A487" s="2">
        <v>100486</v>
      </c>
      <c r="B487" s="3">
        <v>45667</v>
      </c>
      <c r="C487" s="3" t="str">
        <f t="shared" si="14"/>
        <v>2025-01-10</v>
      </c>
      <c r="D487" s="2" t="s">
        <v>14</v>
      </c>
      <c r="E487" s="2" t="s">
        <v>27</v>
      </c>
      <c r="F487" s="2" t="s">
        <v>28</v>
      </c>
      <c r="G487" s="2" t="s">
        <v>33</v>
      </c>
      <c r="H487" s="2" t="s">
        <v>39</v>
      </c>
      <c r="I487" s="4">
        <v>59190</v>
      </c>
      <c r="J487" s="4" t="str">
        <f t="shared" si="15"/>
        <v>Large</v>
      </c>
      <c r="K487" s="4">
        <v>62417.648562848692</v>
      </c>
    </row>
    <row r="488" spans="1:11" x14ac:dyDescent="0.35">
      <c r="A488" s="2">
        <v>100487</v>
      </c>
      <c r="B488" s="3">
        <v>45667</v>
      </c>
      <c r="C488" s="3" t="str">
        <f t="shared" si="14"/>
        <v>2025-01-10</v>
      </c>
      <c r="D488" s="2" t="s">
        <v>14</v>
      </c>
      <c r="E488" s="2" t="s">
        <v>23</v>
      </c>
      <c r="F488" s="2" t="s">
        <v>28</v>
      </c>
      <c r="G488" s="2" t="s">
        <v>34</v>
      </c>
      <c r="H488" s="2" t="s">
        <v>36</v>
      </c>
      <c r="I488" s="4">
        <v>31020</v>
      </c>
      <c r="J488" s="4" t="str">
        <f t="shared" si="15"/>
        <v>Medium</v>
      </c>
      <c r="K488" s="4">
        <v>34629.15072516627</v>
      </c>
    </row>
    <row r="489" spans="1:11" x14ac:dyDescent="0.35">
      <c r="A489" s="2">
        <v>100488</v>
      </c>
      <c r="B489" s="3">
        <v>45667</v>
      </c>
      <c r="C489" s="3" t="str">
        <f t="shared" si="14"/>
        <v>2025-01-10</v>
      </c>
      <c r="D489" s="2" t="s">
        <v>14</v>
      </c>
      <c r="E489" s="2" t="s">
        <v>24</v>
      </c>
      <c r="F489" s="2" t="s">
        <v>30</v>
      </c>
      <c r="G489" s="2" t="s">
        <v>34</v>
      </c>
      <c r="H489" s="2" t="s">
        <v>36</v>
      </c>
      <c r="I489" s="4">
        <v>71170</v>
      </c>
      <c r="J489" s="4" t="str">
        <f t="shared" si="15"/>
        <v>Large</v>
      </c>
      <c r="K489" s="4">
        <v>63207.906460703613</v>
      </c>
    </row>
    <row r="490" spans="1:11" x14ac:dyDescent="0.35">
      <c r="A490" s="2">
        <v>100489</v>
      </c>
      <c r="B490" s="3">
        <v>45667</v>
      </c>
      <c r="C490" s="3" t="str">
        <f t="shared" si="14"/>
        <v>2025-01-10</v>
      </c>
      <c r="D490" s="2" t="s">
        <v>14</v>
      </c>
      <c r="E490" s="2" t="s">
        <v>24</v>
      </c>
      <c r="F490" s="2" t="s">
        <v>30</v>
      </c>
      <c r="G490" s="2" t="s">
        <v>33</v>
      </c>
      <c r="H490" s="2" t="s">
        <v>37</v>
      </c>
      <c r="I490" s="4">
        <v>48090</v>
      </c>
      <c r="J490" s="4" t="str">
        <f t="shared" si="15"/>
        <v>Medium</v>
      </c>
      <c r="K490" s="4">
        <v>48933.175540008073</v>
      </c>
    </row>
    <row r="491" spans="1:11" x14ac:dyDescent="0.35">
      <c r="A491" s="2">
        <v>100490</v>
      </c>
      <c r="B491" s="3">
        <v>45667</v>
      </c>
      <c r="C491" s="3" t="str">
        <f t="shared" si="14"/>
        <v>2025-01-10</v>
      </c>
      <c r="D491" s="2" t="s">
        <v>14</v>
      </c>
      <c r="E491" s="2" t="s">
        <v>27</v>
      </c>
      <c r="F491" s="2" t="s">
        <v>28</v>
      </c>
      <c r="G491" s="2" t="s">
        <v>31</v>
      </c>
      <c r="H491" s="2" t="s">
        <v>38</v>
      </c>
      <c r="I491" s="4">
        <v>18580</v>
      </c>
      <c r="J491" s="4" t="str">
        <f t="shared" si="15"/>
        <v>Small</v>
      </c>
      <c r="K491" s="4">
        <v>18761.977042121282</v>
      </c>
    </row>
    <row r="492" spans="1:11" x14ac:dyDescent="0.35">
      <c r="A492" s="2">
        <v>100491</v>
      </c>
      <c r="B492" s="3">
        <v>45667</v>
      </c>
      <c r="C492" s="3" t="str">
        <f t="shared" si="14"/>
        <v>2025-01-10</v>
      </c>
      <c r="D492" s="2" t="s">
        <v>14</v>
      </c>
      <c r="E492" s="2" t="s">
        <v>23</v>
      </c>
      <c r="F492" s="2" t="s">
        <v>28</v>
      </c>
      <c r="G492" s="2" t="s">
        <v>35</v>
      </c>
      <c r="H492" s="2" t="s">
        <v>39</v>
      </c>
      <c r="I492" s="4">
        <v>7120</v>
      </c>
      <c r="J492" s="4" t="str">
        <f t="shared" si="15"/>
        <v>Small</v>
      </c>
      <c r="K492" s="4">
        <v>6753.3953924107536</v>
      </c>
    </row>
    <row r="493" spans="1:11" x14ac:dyDescent="0.35">
      <c r="A493" s="2">
        <v>100492</v>
      </c>
      <c r="B493" s="3">
        <v>45667</v>
      </c>
      <c r="C493" s="3" t="str">
        <f t="shared" si="14"/>
        <v>2025-01-10</v>
      </c>
      <c r="D493" s="2" t="s">
        <v>14</v>
      </c>
      <c r="E493" s="2" t="s">
        <v>25</v>
      </c>
      <c r="F493" s="2" t="s">
        <v>30</v>
      </c>
      <c r="G493" s="2" t="s">
        <v>35</v>
      </c>
      <c r="H493" s="2" t="s">
        <v>38</v>
      </c>
      <c r="I493" s="4">
        <v>82420</v>
      </c>
      <c r="J493" s="4" t="str">
        <f t="shared" si="15"/>
        <v>Large</v>
      </c>
      <c r="K493" s="4">
        <v>80159.557633073215</v>
      </c>
    </row>
    <row r="494" spans="1:11" x14ac:dyDescent="0.35">
      <c r="A494" s="2">
        <v>100493</v>
      </c>
      <c r="B494" s="3">
        <v>45667</v>
      </c>
      <c r="C494" s="3" t="str">
        <f t="shared" si="14"/>
        <v>2025-01-10</v>
      </c>
      <c r="D494" s="2" t="s">
        <v>14</v>
      </c>
      <c r="E494" s="2" t="s">
        <v>21</v>
      </c>
      <c r="F494" s="2" t="s">
        <v>28</v>
      </c>
      <c r="G494" s="2" t="s">
        <v>34</v>
      </c>
      <c r="H494" s="2" t="s">
        <v>39</v>
      </c>
      <c r="I494" s="4">
        <v>50930</v>
      </c>
      <c r="J494" s="4" t="str">
        <f t="shared" si="15"/>
        <v>Large</v>
      </c>
      <c r="K494" s="4">
        <v>47944.601487824613</v>
      </c>
    </row>
    <row r="495" spans="1:11" x14ac:dyDescent="0.35">
      <c r="A495" s="2">
        <v>100494</v>
      </c>
      <c r="B495" s="3">
        <v>45667</v>
      </c>
      <c r="C495" s="3" t="str">
        <f t="shared" si="14"/>
        <v>2025-01-10</v>
      </c>
      <c r="D495" s="2" t="s">
        <v>14</v>
      </c>
      <c r="E495" s="2" t="s">
        <v>23</v>
      </c>
      <c r="F495" s="2" t="s">
        <v>28</v>
      </c>
      <c r="G495" s="2" t="s">
        <v>34</v>
      </c>
      <c r="H495" s="2" t="s">
        <v>37</v>
      </c>
      <c r="I495" s="4">
        <v>87200</v>
      </c>
      <c r="J495" s="4" t="str">
        <f t="shared" si="15"/>
        <v>Large</v>
      </c>
      <c r="K495" s="4">
        <v>82030.727800796143</v>
      </c>
    </row>
    <row r="496" spans="1:11" x14ac:dyDescent="0.35">
      <c r="A496" s="2">
        <v>100495</v>
      </c>
      <c r="B496" s="3">
        <v>45667</v>
      </c>
      <c r="C496" s="3" t="str">
        <f t="shared" si="14"/>
        <v>2025-01-10</v>
      </c>
      <c r="D496" s="2" t="s">
        <v>14</v>
      </c>
      <c r="E496" s="2" t="s">
        <v>21</v>
      </c>
      <c r="F496" s="2" t="s">
        <v>28</v>
      </c>
      <c r="G496" s="2" t="s">
        <v>31</v>
      </c>
      <c r="H496" s="2" t="s">
        <v>38</v>
      </c>
      <c r="I496" s="4">
        <v>34440</v>
      </c>
      <c r="J496" s="4" t="str">
        <f t="shared" si="15"/>
        <v>Medium</v>
      </c>
      <c r="K496" s="4">
        <v>34784.82243519718</v>
      </c>
    </row>
    <row r="497" spans="1:11" x14ac:dyDescent="0.35">
      <c r="A497" s="2">
        <v>100496</v>
      </c>
      <c r="B497" s="3">
        <v>45667</v>
      </c>
      <c r="C497" s="3" t="str">
        <f t="shared" si="14"/>
        <v>2025-01-10</v>
      </c>
      <c r="D497" s="2" t="s">
        <v>14</v>
      </c>
      <c r="E497" s="2" t="s">
        <v>22</v>
      </c>
      <c r="F497" s="2" t="s">
        <v>29</v>
      </c>
      <c r="G497" s="2" t="s">
        <v>34</v>
      </c>
      <c r="H497" s="2" t="s">
        <v>36</v>
      </c>
      <c r="I497" s="4">
        <v>81800</v>
      </c>
      <c r="J497" s="4" t="str">
        <f t="shared" si="15"/>
        <v>Large</v>
      </c>
      <c r="K497" s="4">
        <v>71003.657688143765</v>
      </c>
    </row>
    <row r="498" spans="1:11" x14ac:dyDescent="0.35">
      <c r="A498" s="2">
        <v>100497</v>
      </c>
      <c r="B498" s="3">
        <v>45667</v>
      </c>
      <c r="C498" s="3" t="str">
        <f t="shared" si="14"/>
        <v>2025-01-10</v>
      </c>
      <c r="D498" s="2" t="s">
        <v>14</v>
      </c>
      <c r="E498" s="2" t="s">
        <v>24</v>
      </c>
      <c r="F498" s="2" t="s">
        <v>30</v>
      </c>
      <c r="G498" s="2" t="s">
        <v>35</v>
      </c>
      <c r="H498" s="2" t="s">
        <v>37</v>
      </c>
      <c r="I498" s="4">
        <v>67160</v>
      </c>
      <c r="J498" s="4" t="str">
        <f t="shared" si="15"/>
        <v>Large</v>
      </c>
      <c r="K498" s="4">
        <v>66783.659190057646</v>
      </c>
    </row>
    <row r="499" spans="1:11" x14ac:dyDescent="0.35">
      <c r="A499" s="2">
        <v>100498</v>
      </c>
      <c r="B499" s="3">
        <v>45667</v>
      </c>
      <c r="C499" s="3" t="str">
        <f t="shared" si="14"/>
        <v>2025-01-10</v>
      </c>
      <c r="D499" s="2" t="s">
        <v>14</v>
      </c>
      <c r="E499" s="2" t="s">
        <v>24</v>
      </c>
      <c r="F499" s="2" t="s">
        <v>30</v>
      </c>
      <c r="G499" s="2" t="s">
        <v>33</v>
      </c>
      <c r="H499" s="2" t="s">
        <v>38</v>
      </c>
      <c r="I499" s="4">
        <v>27530</v>
      </c>
      <c r="J499" s="4" t="str">
        <f t="shared" si="15"/>
        <v>Small</v>
      </c>
      <c r="K499" s="4">
        <v>26078.913928689239</v>
      </c>
    </row>
    <row r="500" spans="1:11" x14ac:dyDescent="0.35">
      <c r="A500" s="2">
        <v>100499</v>
      </c>
      <c r="B500" s="3">
        <v>45667</v>
      </c>
      <c r="C500" s="3" t="str">
        <f t="shared" si="14"/>
        <v>2025-01-10</v>
      </c>
      <c r="D500" s="2" t="s">
        <v>14</v>
      </c>
      <c r="E500" s="2" t="s">
        <v>27</v>
      </c>
      <c r="F500" s="2" t="s">
        <v>28</v>
      </c>
      <c r="G500" s="2" t="s">
        <v>35</v>
      </c>
      <c r="H500" s="2" t="s">
        <v>37</v>
      </c>
      <c r="I500" s="4">
        <v>42390</v>
      </c>
      <c r="J500" s="4" t="str">
        <f t="shared" si="15"/>
        <v>Medium</v>
      </c>
      <c r="K500" s="4">
        <v>41936.992680714837</v>
      </c>
    </row>
    <row r="501" spans="1:11" x14ac:dyDescent="0.35">
      <c r="A501" s="2">
        <v>100500</v>
      </c>
      <c r="B501" s="3">
        <v>45667</v>
      </c>
      <c r="C501" s="3" t="str">
        <f t="shared" si="14"/>
        <v>2025-01-10</v>
      </c>
      <c r="D501" s="2" t="s">
        <v>14</v>
      </c>
      <c r="E501" s="2" t="s">
        <v>27</v>
      </c>
      <c r="F501" s="2" t="s">
        <v>28</v>
      </c>
      <c r="G501" s="2" t="s">
        <v>31</v>
      </c>
      <c r="H501" s="2" t="s">
        <v>39</v>
      </c>
      <c r="I501" s="4">
        <v>66950</v>
      </c>
      <c r="J501" s="4" t="str">
        <f t="shared" si="15"/>
        <v>Large</v>
      </c>
      <c r="K501" s="4">
        <v>76490.054604205216</v>
      </c>
    </row>
    <row r="502" spans="1:11" x14ac:dyDescent="0.35">
      <c r="A502" s="2">
        <v>100501</v>
      </c>
      <c r="B502" s="3">
        <v>45667</v>
      </c>
      <c r="C502" s="3" t="str">
        <f t="shared" si="14"/>
        <v>2025-01-10</v>
      </c>
      <c r="D502" s="2" t="s">
        <v>14</v>
      </c>
      <c r="E502" s="2" t="s">
        <v>21</v>
      </c>
      <c r="F502" s="2" t="s">
        <v>28</v>
      </c>
      <c r="G502" s="2" t="s">
        <v>33</v>
      </c>
      <c r="H502" s="2" t="s">
        <v>38</v>
      </c>
      <c r="I502" s="4">
        <v>66620</v>
      </c>
      <c r="J502" s="4" t="str">
        <f t="shared" si="15"/>
        <v>Large</v>
      </c>
      <c r="K502" s="4">
        <v>71441.81918795305</v>
      </c>
    </row>
    <row r="503" spans="1:11" x14ac:dyDescent="0.35">
      <c r="A503" s="2">
        <v>100502</v>
      </c>
      <c r="B503" s="3">
        <v>45667</v>
      </c>
      <c r="C503" s="3" t="str">
        <f t="shared" si="14"/>
        <v>2025-01-10</v>
      </c>
      <c r="D503" s="2" t="s">
        <v>14</v>
      </c>
      <c r="E503" s="2" t="s">
        <v>23</v>
      </c>
      <c r="F503" s="2" t="s">
        <v>28</v>
      </c>
      <c r="G503" s="2" t="s">
        <v>33</v>
      </c>
      <c r="H503" s="2" t="s">
        <v>38</v>
      </c>
      <c r="I503" s="4">
        <v>83770</v>
      </c>
      <c r="J503" s="4" t="str">
        <f t="shared" si="15"/>
        <v>Large</v>
      </c>
      <c r="K503" s="4">
        <v>92854.376088798148</v>
      </c>
    </row>
    <row r="504" spans="1:11" x14ac:dyDescent="0.35">
      <c r="A504" s="2">
        <v>100503</v>
      </c>
      <c r="B504" s="3">
        <v>45667</v>
      </c>
      <c r="C504" s="3" t="str">
        <f t="shared" si="14"/>
        <v>2025-01-10</v>
      </c>
      <c r="D504" s="2" t="s">
        <v>14</v>
      </c>
      <c r="E504" s="2" t="s">
        <v>24</v>
      </c>
      <c r="F504" s="2" t="s">
        <v>30</v>
      </c>
      <c r="G504" s="2" t="s">
        <v>35</v>
      </c>
      <c r="H504" s="2" t="s">
        <v>38</v>
      </c>
      <c r="I504" s="4">
        <v>71660</v>
      </c>
      <c r="J504" s="4" t="str">
        <f t="shared" si="15"/>
        <v>Large</v>
      </c>
      <c r="K504" s="4">
        <v>68897.077562346705</v>
      </c>
    </row>
    <row r="505" spans="1:11" x14ac:dyDescent="0.35">
      <c r="A505" s="2">
        <v>100504</v>
      </c>
      <c r="B505" s="3">
        <v>45667</v>
      </c>
      <c r="C505" s="3" t="str">
        <f t="shared" si="14"/>
        <v>2025-01-10</v>
      </c>
      <c r="D505" s="2" t="s">
        <v>14</v>
      </c>
      <c r="E505" s="2" t="s">
        <v>24</v>
      </c>
      <c r="F505" s="2" t="s">
        <v>30</v>
      </c>
      <c r="G505" s="2" t="s">
        <v>33</v>
      </c>
      <c r="H505" s="2" t="s">
        <v>36</v>
      </c>
      <c r="I505" s="4">
        <v>86850</v>
      </c>
      <c r="J505" s="4" t="str">
        <f t="shared" si="15"/>
        <v>Large</v>
      </c>
      <c r="K505" s="4">
        <v>92212.8761503899</v>
      </c>
    </row>
    <row r="506" spans="1:11" x14ac:dyDescent="0.35">
      <c r="A506" s="2">
        <v>100505</v>
      </c>
      <c r="B506" s="3">
        <v>45667</v>
      </c>
      <c r="C506" s="3" t="str">
        <f t="shared" si="14"/>
        <v>2025-01-10</v>
      </c>
      <c r="D506" s="2" t="s">
        <v>14</v>
      </c>
      <c r="E506" s="2" t="s">
        <v>26</v>
      </c>
      <c r="F506" s="2" t="s">
        <v>29</v>
      </c>
      <c r="G506" s="2" t="s">
        <v>33</v>
      </c>
      <c r="H506" s="2" t="s">
        <v>37</v>
      </c>
      <c r="I506" s="4">
        <v>32030</v>
      </c>
      <c r="J506" s="4" t="str">
        <f t="shared" si="15"/>
        <v>Medium</v>
      </c>
      <c r="K506" s="4">
        <v>31675.901828864789</v>
      </c>
    </row>
    <row r="507" spans="1:11" x14ac:dyDescent="0.35">
      <c r="A507" s="2">
        <v>100506</v>
      </c>
      <c r="B507" s="3">
        <v>45667</v>
      </c>
      <c r="C507" s="3" t="str">
        <f t="shared" si="14"/>
        <v>2025-01-10</v>
      </c>
      <c r="D507" s="2" t="s">
        <v>14</v>
      </c>
      <c r="E507" s="2" t="s">
        <v>22</v>
      </c>
      <c r="F507" s="2" t="s">
        <v>29</v>
      </c>
      <c r="G507" s="2" t="s">
        <v>34</v>
      </c>
      <c r="H507" s="2" t="s">
        <v>36</v>
      </c>
      <c r="I507" s="4">
        <v>84230</v>
      </c>
      <c r="J507" s="4" t="str">
        <f t="shared" si="15"/>
        <v>Large</v>
      </c>
      <c r="K507" s="4">
        <v>86683.642652724579</v>
      </c>
    </row>
    <row r="508" spans="1:11" x14ac:dyDescent="0.35">
      <c r="A508" s="2">
        <v>100507</v>
      </c>
      <c r="B508" s="3">
        <v>45667</v>
      </c>
      <c r="C508" s="3" t="str">
        <f t="shared" si="14"/>
        <v>2025-01-10</v>
      </c>
      <c r="D508" s="2" t="s">
        <v>14</v>
      </c>
      <c r="E508" s="2" t="s">
        <v>22</v>
      </c>
      <c r="F508" s="2" t="s">
        <v>29</v>
      </c>
      <c r="G508" s="2" t="s">
        <v>33</v>
      </c>
      <c r="H508" s="2" t="s">
        <v>36</v>
      </c>
      <c r="I508" s="4">
        <v>5840</v>
      </c>
      <c r="J508" s="4" t="str">
        <f t="shared" si="15"/>
        <v>Small</v>
      </c>
      <c r="K508" s="4">
        <v>5731.3332475347543</v>
      </c>
    </row>
    <row r="509" spans="1:11" x14ac:dyDescent="0.35">
      <c r="A509" s="2">
        <v>100508</v>
      </c>
      <c r="B509" s="3">
        <v>45667</v>
      </c>
      <c r="C509" s="3" t="str">
        <f t="shared" si="14"/>
        <v>2025-01-10</v>
      </c>
      <c r="D509" s="2" t="s">
        <v>14</v>
      </c>
      <c r="E509" s="2" t="s">
        <v>21</v>
      </c>
      <c r="F509" s="2" t="s">
        <v>28</v>
      </c>
      <c r="G509" s="2" t="s">
        <v>31</v>
      </c>
      <c r="H509" s="2" t="s">
        <v>37</v>
      </c>
      <c r="I509" s="4">
        <v>61580</v>
      </c>
      <c r="J509" s="4" t="str">
        <f t="shared" si="15"/>
        <v>Large</v>
      </c>
      <c r="K509" s="4">
        <v>54776.195718921837</v>
      </c>
    </row>
    <row r="510" spans="1:11" x14ac:dyDescent="0.35">
      <c r="A510" s="2">
        <v>100509</v>
      </c>
      <c r="B510" s="3">
        <v>45667</v>
      </c>
      <c r="C510" s="3" t="str">
        <f t="shared" si="14"/>
        <v>2025-01-10</v>
      </c>
      <c r="D510" s="2" t="s">
        <v>14</v>
      </c>
      <c r="E510" s="2" t="s">
        <v>25</v>
      </c>
      <c r="F510" s="2" t="s">
        <v>30</v>
      </c>
      <c r="G510" s="2" t="s">
        <v>33</v>
      </c>
      <c r="H510" s="2" t="s">
        <v>37</v>
      </c>
      <c r="I510" s="4">
        <v>84570</v>
      </c>
      <c r="J510" s="4" t="str">
        <f t="shared" si="15"/>
        <v>Large</v>
      </c>
      <c r="K510" s="4">
        <v>95919.570507628756</v>
      </c>
    </row>
    <row r="511" spans="1:11" x14ac:dyDescent="0.35">
      <c r="A511" s="2">
        <v>100510</v>
      </c>
      <c r="B511" s="3">
        <v>45667</v>
      </c>
      <c r="C511" s="3" t="str">
        <f t="shared" si="14"/>
        <v>2025-01-10</v>
      </c>
      <c r="D511" s="2" t="s">
        <v>14</v>
      </c>
      <c r="E511" s="2" t="s">
        <v>23</v>
      </c>
      <c r="F511" s="2" t="s">
        <v>28</v>
      </c>
      <c r="G511" s="2" t="s">
        <v>34</v>
      </c>
      <c r="H511" s="2" t="s">
        <v>38</v>
      </c>
      <c r="I511" s="4">
        <v>53660</v>
      </c>
      <c r="J511" s="4" t="str">
        <f t="shared" si="15"/>
        <v>Large</v>
      </c>
      <c r="K511" s="4">
        <v>56982.053367769178</v>
      </c>
    </row>
    <row r="512" spans="1:11" x14ac:dyDescent="0.35">
      <c r="A512" s="2">
        <v>100511</v>
      </c>
      <c r="B512" s="3">
        <v>45667</v>
      </c>
      <c r="C512" s="3" t="str">
        <f t="shared" si="14"/>
        <v>2025-01-10</v>
      </c>
      <c r="D512" s="2" t="s">
        <v>14</v>
      </c>
      <c r="E512" s="2" t="s">
        <v>24</v>
      </c>
      <c r="F512" s="2" t="s">
        <v>30</v>
      </c>
      <c r="G512" s="2" t="s">
        <v>32</v>
      </c>
      <c r="H512" s="2" t="s">
        <v>38</v>
      </c>
      <c r="I512" s="4">
        <v>36140</v>
      </c>
      <c r="J512" s="4" t="str">
        <f t="shared" si="15"/>
        <v>Medium</v>
      </c>
      <c r="K512" s="4">
        <v>37230.779536092297</v>
      </c>
    </row>
    <row r="513" spans="1:11" x14ac:dyDescent="0.35">
      <c r="A513" s="2">
        <v>100512</v>
      </c>
      <c r="B513" s="3">
        <v>45667</v>
      </c>
      <c r="C513" s="3" t="str">
        <f t="shared" si="14"/>
        <v>2025-01-10</v>
      </c>
      <c r="D513" s="2" t="s">
        <v>14</v>
      </c>
      <c r="E513" s="2" t="s">
        <v>26</v>
      </c>
      <c r="F513" s="2" t="s">
        <v>29</v>
      </c>
      <c r="G513" s="2" t="s">
        <v>32</v>
      </c>
      <c r="H513" s="2" t="s">
        <v>37</v>
      </c>
      <c r="I513" s="4">
        <v>83770</v>
      </c>
      <c r="J513" s="4" t="str">
        <f t="shared" si="15"/>
        <v>Large</v>
      </c>
      <c r="K513" s="4">
        <v>85297.611765224734</v>
      </c>
    </row>
    <row r="514" spans="1:11" x14ac:dyDescent="0.35">
      <c r="A514" s="2">
        <v>100513</v>
      </c>
      <c r="B514" s="3">
        <v>45667</v>
      </c>
      <c r="C514" s="3" t="str">
        <f t="shared" ref="C514:C577" si="16">TEXT(B514,"yyyy-mm-dd")</f>
        <v>2025-01-10</v>
      </c>
      <c r="D514" s="2" t="s">
        <v>14</v>
      </c>
      <c r="E514" s="2" t="s">
        <v>23</v>
      </c>
      <c r="F514" s="2" t="s">
        <v>28</v>
      </c>
      <c r="G514" s="2" t="s">
        <v>31</v>
      </c>
      <c r="H514" s="2" t="s">
        <v>38</v>
      </c>
      <c r="I514" s="4">
        <v>41720</v>
      </c>
      <c r="J514" s="4" t="str">
        <f t="shared" si="15"/>
        <v>Medium</v>
      </c>
      <c r="K514" s="4">
        <v>44509.653173702718</v>
      </c>
    </row>
    <row r="515" spans="1:11" x14ac:dyDescent="0.35">
      <c r="A515" s="2">
        <v>100514</v>
      </c>
      <c r="B515" s="3">
        <v>45667</v>
      </c>
      <c r="C515" s="3" t="str">
        <f t="shared" si="16"/>
        <v>2025-01-10</v>
      </c>
      <c r="D515" s="2" t="s">
        <v>14</v>
      </c>
      <c r="E515" s="2" t="s">
        <v>24</v>
      </c>
      <c r="F515" s="2" t="s">
        <v>30</v>
      </c>
      <c r="G515" s="2" t="s">
        <v>31</v>
      </c>
      <c r="H515" s="2" t="s">
        <v>39</v>
      </c>
      <c r="I515" s="4">
        <v>64240</v>
      </c>
      <c r="J515" s="4" t="str">
        <f t="shared" ref="J515:J578" si="17">IF(I515&lt;30000,"Small",IF(I515&lt;=50000,"Medium","Large"))</f>
        <v>Large</v>
      </c>
      <c r="K515" s="4">
        <v>64867.260730165188</v>
      </c>
    </row>
    <row r="516" spans="1:11" x14ac:dyDescent="0.35">
      <c r="A516" s="2">
        <v>100515</v>
      </c>
      <c r="B516" s="3">
        <v>45667</v>
      </c>
      <c r="C516" s="3" t="str">
        <f t="shared" si="16"/>
        <v>2025-01-10</v>
      </c>
      <c r="D516" s="2" t="s">
        <v>14</v>
      </c>
      <c r="E516" s="2" t="s">
        <v>27</v>
      </c>
      <c r="F516" s="2" t="s">
        <v>28</v>
      </c>
      <c r="G516" s="2" t="s">
        <v>33</v>
      </c>
      <c r="H516" s="2" t="s">
        <v>38</v>
      </c>
      <c r="I516" s="4">
        <v>18730</v>
      </c>
      <c r="J516" s="4" t="str">
        <f t="shared" si="17"/>
        <v>Small</v>
      </c>
      <c r="K516" s="4">
        <v>17133.732519402929</v>
      </c>
    </row>
    <row r="517" spans="1:11" x14ac:dyDescent="0.35">
      <c r="A517" s="2">
        <v>100516</v>
      </c>
      <c r="B517" s="3">
        <v>45667</v>
      </c>
      <c r="C517" s="3" t="str">
        <f t="shared" si="16"/>
        <v>2025-01-10</v>
      </c>
      <c r="D517" s="2" t="s">
        <v>14</v>
      </c>
      <c r="E517" s="2" t="s">
        <v>23</v>
      </c>
      <c r="F517" s="2" t="s">
        <v>28</v>
      </c>
      <c r="G517" s="2" t="s">
        <v>33</v>
      </c>
      <c r="H517" s="2" t="s">
        <v>37</v>
      </c>
      <c r="I517" s="4">
        <v>55110</v>
      </c>
      <c r="J517" s="4" t="str">
        <f t="shared" si="17"/>
        <v>Large</v>
      </c>
      <c r="K517" s="4">
        <v>46964.366905280192</v>
      </c>
    </row>
    <row r="518" spans="1:11" x14ac:dyDescent="0.35">
      <c r="A518" s="2">
        <v>100517</v>
      </c>
      <c r="B518" s="3">
        <v>45667</v>
      </c>
      <c r="C518" s="3" t="str">
        <f t="shared" si="16"/>
        <v>2025-01-10</v>
      </c>
      <c r="D518" s="2" t="s">
        <v>14</v>
      </c>
      <c r="E518" s="2" t="s">
        <v>21</v>
      </c>
      <c r="F518" s="2" t="s">
        <v>28</v>
      </c>
      <c r="G518" s="2" t="s">
        <v>32</v>
      </c>
      <c r="H518" s="2" t="s">
        <v>36</v>
      </c>
      <c r="I518" s="4">
        <v>64520</v>
      </c>
      <c r="J518" s="4" t="str">
        <f t="shared" si="17"/>
        <v>Large</v>
      </c>
      <c r="K518" s="4">
        <v>62256.965714644008</v>
      </c>
    </row>
    <row r="519" spans="1:11" x14ac:dyDescent="0.35">
      <c r="A519" s="2">
        <v>100518</v>
      </c>
      <c r="B519" s="3">
        <v>45667</v>
      </c>
      <c r="C519" s="3" t="str">
        <f t="shared" si="16"/>
        <v>2025-01-10</v>
      </c>
      <c r="D519" s="2" t="s">
        <v>14</v>
      </c>
      <c r="E519" s="2" t="s">
        <v>23</v>
      </c>
      <c r="F519" s="2" t="s">
        <v>28</v>
      </c>
      <c r="G519" s="2" t="s">
        <v>32</v>
      </c>
      <c r="H519" s="2" t="s">
        <v>37</v>
      </c>
      <c r="I519" s="4">
        <v>78300</v>
      </c>
      <c r="J519" s="4" t="str">
        <f t="shared" si="17"/>
        <v>Large</v>
      </c>
      <c r="K519" s="4">
        <v>79794.241258349444</v>
      </c>
    </row>
    <row r="520" spans="1:11" x14ac:dyDescent="0.35">
      <c r="A520" s="2">
        <v>100519</v>
      </c>
      <c r="B520" s="3">
        <v>45667</v>
      </c>
      <c r="C520" s="3" t="str">
        <f t="shared" si="16"/>
        <v>2025-01-10</v>
      </c>
      <c r="D520" s="2" t="s">
        <v>14</v>
      </c>
      <c r="E520" s="2" t="s">
        <v>25</v>
      </c>
      <c r="F520" s="2" t="s">
        <v>30</v>
      </c>
      <c r="G520" s="2" t="s">
        <v>35</v>
      </c>
      <c r="H520" s="2" t="s">
        <v>37</v>
      </c>
      <c r="I520" s="4">
        <v>31520</v>
      </c>
      <c r="J520" s="4" t="str">
        <f t="shared" si="17"/>
        <v>Medium</v>
      </c>
      <c r="K520" s="4">
        <v>30307.29921852301</v>
      </c>
    </row>
    <row r="521" spans="1:11" x14ac:dyDescent="0.35">
      <c r="A521" s="2">
        <v>100520</v>
      </c>
      <c r="B521" s="3">
        <v>45667</v>
      </c>
      <c r="C521" s="3" t="str">
        <f t="shared" si="16"/>
        <v>2025-01-10</v>
      </c>
      <c r="D521" s="2" t="s">
        <v>14</v>
      </c>
      <c r="E521" s="2" t="s">
        <v>23</v>
      </c>
      <c r="F521" s="2" t="s">
        <v>28</v>
      </c>
      <c r="G521" s="2" t="s">
        <v>32</v>
      </c>
      <c r="H521" s="2" t="s">
        <v>36</v>
      </c>
      <c r="I521" s="4">
        <v>25900</v>
      </c>
      <c r="J521" s="4" t="str">
        <f t="shared" si="17"/>
        <v>Small</v>
      </c>
      <c r="K521" s="4">
        <v>26158.844684582491</v>
      </c>
    </row>
    <row r="522" spans="1:11" x14ac:dyDescent="0.35">
      <c r="A522" s="2">
        <v>100521</v>
      </c>
      <c r="B522" s="3">
        <v>45667</v>
      </c>
      <c r="C522" s="3" t="str">
        <f t="shared" si="16"/>
        <v>2025-01-10</v>
      </c>
      <c r="D522" s="2" t="s">
        <v>14</v>
      </c>
      <c r="E522" s="2" t="s">
        <v>23</v>
      </c>
      <c r="F522" s="2" t="s">
        <v>28</v>
      </c>
      <c r="G522" s="2" t="s">
        <v>32</v>
      </c>
      <c r="H522" s="2" t="s">
        <v>39</v>
      </c>
      <c r="I522" s="4">
        <v>7960</v>
      </c>
      <c r="J522" s="4" t="str">
        <f t="shared" si="17"/>
        <v>Small</v>
      </c>
      <c r="K522" s="4">
        <v>8353.7267129914489</v>
      </c>
    </row>
    <row r="523" spans="1:11" x14ac:dyDescent="0.35">
      <c r="A523" s="2">
        <v>100522</v>
      </c>
      <c r="B523" s="3">
        <v>45667</v>
      </c>
      <c r="C523" s="3" t="str">
        <f t="shared" si="16"/>
        <v>2025-01-10</v>
      </c>
      <c r="D523" s="2" t="s">
        <v>14</v>
      </c>
      <c r="E523" s="2" t="s">
        <v>23</v>
      </c>
      <c r="F523" s="2" t="s">
        <v>28</v>
      </c>
      <c r="G523" s="2" t="s">
        <v>31</v>
      </c>
      <c r="H523" s="2" t="s">
        <v>38</v>
      </c>
      <c r="I523" s="4">
        <v>16300</v>
      </c>
      <c r="J523" s="4" t="str">
        <f t="shared" si="17"/>
        <v>Small</v>
      </c>
      <c r="K523" s="4">
        <v>17815.209115565991</v>
      </c>
    </row>
    <row r="524" spans="1:11" x14ac:dyDescent="0.35">
      <c r="A524" s="2">
        <v>100523</v>
      </c>
      <c r="B524" s="3">
        <v>45667</v>
      </c>
      <c r="C524" s="3" t="str">
        <f t="shared" si="16"/>
        <v>2025-01-10</v>
      </c>
      <c r="D524" s="2" t="s">
        <v>14</v>
      </c>
      <c r="E524" s="2" t="s">
        <v>22</v>
      </c>
      <c r="F524" s="2" t="s">
        <v>29</v>
      </c>
      <c r="G524" s="2" t="s">
        <v>35</v>
      </c>
      <c r="H524" s="2" t="s">
        <v>39</v>
      </c>
      <c r="I524" s="4">
        <v>34840</v>
      </c>
      <c r="J524" s="4" t="str">
        <f t="shared" si="17"/>
        <v>Medium</v>
      </c>
      <c r="K524" s="4">
        <v>32735.414654240842</v>
      </c>
    </row>
    <row r="525" spans="1:11" x14ac:dyDescent="0.35">
      <c r="A525" s="2">
        <v>100524</v>
      </c>
      <c r="B525" s="3">
        <v>45667</v>
      </c>
      <c r="C525" s="3" t="str">
        <f t="shared" si="16"/>
        <v>2025-01-10</v>
      </c>
      <c r="D525" s="2" t="s">
        <v>14</v>
      </c>
      <c r="E525" s="2" t="s">
        <v>24</v>
      </c>
      <c r="F525" s="2" t="s">
        <v>30</v>
      </c>
      <c r="G525" s="2" t="s">
        <v>35</v>
      </c>
      <c r="H525" s="2" t="s">
        <v>36</v>
      </c>
      <c r="I525" s="4">
        <v>80970</v>
      </c>
      <c r="J525" s="4" t="str">
        <f t="shared" si="17"/>
        <v>Large</v>
      </c>
      <c r="K525" s="4">
        <v>84205.081244949368</v>
      </c>
    </row>
    <row r="526" spans="1:11" x14ac:dyDescent="0.35">
      <c r="A526" s="2">
        <v>100525</v>
      </c>
      <c r="B526" s="3">
        <v>45667</v>
      </c>
      <c r="C526" s="3" t="str">
        <f t="shared" si="16"/>
        <v>2025-01-10</v>
      </c>
      <c r="D526" s="2" t="s">
        <v>14</v>
      </c>
      <c r="E526" s="2" t="s">
        <v>25</v>
      </c>
      <c r="F526" s="2" t="s">
        <v>30</v>
      </c>
      <c r="G526" s="2" t="s">
        <v>33</v>
      </c>
      <c r="H526" s="2" t="s">
        <v>39</v>
      </c>
      <c r="I526" s="4">
        <v>44830</v>
      </c>
      <c r="J526" s="4" t="str">
        <f t="shared" si="17"/>
        <v>Medium</v>
      </c>
      <c r="K526" s="4">
        <v>50099.001457611797</v>
      </c>
    </row>
    <row r="527" spans="1:11" x14ac:dyDescent="0.35">
      <c r="A527" s="2">
        <v>100526</v>
      </c>
      <c r="B527" s="3">
        <v>45667</v>
      </c>
      <c r="C527" s="3" t="str">
        <f t="shared" si="16"/>
        <v>2025-01-10</v>
      </c>
      <c r="D527" s="2" t="s">
        <v>14</v>
      </c>
      <c r="E527" s="2" t="s">
        <v>21</v>
      </c>
      <c r="F527" s="2" t="s">
        <v>28</v>
      </c>
      <c r="G527" s="2" t="s">
        <v>33</v>
      </c>
      <c r="H527" s="2" t="s">
        <v>36</v>
      </c>
      <c r="I527" s="4">
        <v>70200</v>
      </c>
      <c r="J527" s="4" t="str">
        <f t="shared" si="17"/>
        <v>Large</v>
      </c>
      <c r="K527" s="4">
        <v>62880.197750641317</v>
      </c>
    </row>
    <row r="528" spans="1:11" x14ac:dyDescent="0.35">
      <c r="A528" s="2">
        <v>100527</v>
      </c>
      <c r="B528" s="3">
        <v>45667</v>
      </c>
      <c r="C528" s="3" t="str">
        <f t="shared" si="16"/>
        <v>2025-01-10</v>
      </c>
      <c r="D528" s="2" t="s">
        <v>14</v>
      </c>
      <c r="E528" s="2" t="s">
        <v>22</v>
      </c>
      <c r="F528" s="2" t="s">
        <v>29</v>
      </c>
      <c r="G528" s="2" t="s">
        <v>35</v>
      </c>
      <c r="H528" s="2" t="s">
        <v>37</v>
      </c>
      <c r="I528" s="4">
        <v>49260</v>
      </c>
      <c r="J528" s="4" t="str">
        <f t="shared" si="17"/>
        <v>Medium</v>
      </c>
      <c r="K528" s="4">
        <v>52075.132860428588</v>
      </c>
    </row>
    <row r="529" spans="1:11" x14ac:dyDescent="0.35">
      <c r="A529" s="2">
        <v>100528</v>
      </c>
      <c r="B529" s="3">
        <v>45667</v>
      </c>
      <c r="C529" s="3" t="str">
        <f t="shared" si="16"/>
        <v>2025-01-10</v>
      </c>
      <c r="D529" s="2" t="s">
        <v>14</v>
      </c>
      <c r="E529" s="2" t="s">
        <v>24</v>
      </c>
      <c r="F529" s="2" t="s">
        <v>30</v>
      </c>
      <c r="G529" s="2" t="s">
        <v>35</v>
      </c>
      <c r="H529" s="2" t="s">
        <v>39</v>
      </c>
      <c r="I529" s="4">
        <v>48310</v>
      </c>
      <c r="J529" s="4" t="str">
        <f t="shared" si="17"/>
        <v>Medium</v>
      </c>
      <c r="K529" s="4">
        <v>54316.712680940131</v>
      </c>
    </row>
    <row r="530" spans="1:11" x14ac:dyDescent="0.35">
      <c r="A530" s="2">
        <v>100529</v>
      </c>
      <c r="B530" s="3">
        <v>45667</v>
      </c>
      <c r="C530" s="3" t="str">
        <f t="shared" si="16"/>
        <v>2025-01-10</v>
      </c>
      <c r="D530" s="2" t="s">
        <v>14</v>
      </c>
      <c r="E530" s="2" t="s">
        <v>26</v>
      </c>
      <c r="F530" s="2" t="s">
        <v>29</v>
      </c>
      <c r="G530" s="2" t="s">
        <v>33</v>
      </c>
      <c r="H530" s="2" t="s">
        <v>38</v>
      </c>
      <c r="I530" s="4">
        <v>83180</v>
      </c>
      <c r="J530" s="4" t="str">
        <f t="shared" si="17"/>
        <v>Large</v>
      </c>
      <c r="K530" s="4">
        <v>87455.612687794084</v>
      </c>
    </row>
    <row r="531" spans="1:11" x14ac:dyDescent="0.35">
      <c r="A531" s="2">
        <v>100530</v>
      </c>
      <c r="B531" s="3">
        <v>45667</v>
      </c>
      <c r="C531" s="3" t="str">
        <f t="shared" si="16"/>
        <v>2025-01-10</v>
      </c>
      <c r="D531" s="2" t="s">
        <v>14</v>
      </c>
      <c r="E531" s="2" t="s">
        <v>21</v>
      </c>
      <c r="F531" s="2" t="s">
        <v>28</v>
      </c>
      <c r="G531" s="2" t="s">
        <v>31</v>
      </c>
      <c r="H531" s="2" t="s">
        <v>38</v>
      </c>
      <c r="I531" s="4">
        <v>53110</v>
      </c>
      <c r="J531" s="4" t="str">
        <f t="shared" si="17"/>
        <v>Large</v>
      </c>
      <c r="K531" s="4">
        <v>46618.706376545953</v>
      </c>
    </row>
    <row r="532" spans="1:11" x14ac:dyDescent="0.35">
      <c r="A532" s="2">
        <v>100531</v>
      </c>
      <c r="B532" s="3">
        <v>45667</v>
      </c>
      <c r="C532" s="3" t="str">
        <f t="shared" si="16"/>
        <v>2025-01-10</v>
      </c>
      <c r="D532" s="2" t="s">
        <v>14</v>
      </c>
      <c r="E532" s="2" t="s">
        <v>24</v>
      </c>
      <c r="F532" s="2" t="s">
        <v>30</v>
      </c>
      <c r="G532" s="2" t="s">
        <v>31</v>
      </c>
      <c r="H532" s="2" t="s">
        <v>36</v>
      </c>
      <c r="I532" s="4">
        <v>56760</v>
      </c>
      <c r="J532" s="4" t="str">
        <f t="shared" si="17"/>
        <v>Large</v>
      </c>
      <c r="K532" s="4">
        <v>53067.220508636507</v>
      </c>
    </row>
    <row r="533" spans="1:11" x14ac:dyDescent="0.35">
      <c r="A533" s="2">
        <v>100532</v>
      </c>
      <c r="B533" s="3">
        <v>45667</v>
      </c>
      <c r="C533" s="3" t="str">
        <f t="shared" si="16"/>
        <v>2025-01-10</v>
      </c>
      <c r="D533" s="2" t="s">
        <v>14</v>
      </c>
      <c r="E533" s="2" t="s">
        <v>22</v>
      </c>
      <c r="F533" s="2" t="s">
        <v>29</v>
      </c>
      <c r="G533" s="2" t="s">
        <v>31</v>
      </c>
      <c r="H533" s="2" t="s">
        <v>37</v>
      </c>
      <c r="I533" s="4">
        <v>29840</v>
      </c>
      <c r="J533" s="4" t="str">
        <f t="shared" si="17"/>
        <v>Small</v>
      </c>
      <c r="K533" s="4">
        <v>27060.22730866768</v>
      </c>
    </row>
    <row r="534" spans="1:11" x14ac:dyDescent="0.35">
      <c r="A534" s="2">
        <v>100533</v>
      </c>
      <c r="B534" s="3">
        <v>45667</v>
      </c>
      <c r="C534" s="3" t="str">
        <f t="shared" si="16"/>
        <v>2025-01-10</v>
      </c>
      <c r="D534" s="2" t="s">
        <v>14</v>
      </c>
      <c r="E534" s="2" t="s">
        <v>22</v>
      </c>
      <c r="F534" s="2" t="s">
        <v>29</v>
      </c>
      <c r="G534" s="2" t="s">
        <v>31</v>
      </c>
      <c r="H534" s="2" t="s">
        <v>39</v>
      </c>
      <c r="I534" s="4">
        <v>66390</v>
      </c>
      <c r="J534" s="4" t="str">
        <f t="shared" si="17"/>
        <v>Large</v>
      </c>
      <c r="K534" s="4">
        <v>74602.971519648752</v>
      </c>
    </row>
    <row r="535" spans="1:11" x14ac:dyDescent="0.35">
      <c r="A535" s="2">
        <v>100534</v>
      </c>
      <c r="B535" s="3">
        <v>45667</v>
      </c>
      <c r="C535" s="3" t="str">
        <f t="shared" si="16"/>
        <v>2025-01-10</v>
      </c>
      <c r="D535" s="2" t="s">
        <v>14</v>
      </c>
      <c r="E535" s="2" t="s">
        <v>26</v>
      </c>
      <c r="F535" s="2" t="s">
        <v>29</v>
      </c>
      <c r="G535" s="2" t="s">
        <v>33</v>
      </c>
      <c r="H535" s="2" t="s">
        <v>39</v>
      </c>
      <c r="I535" s="4">
        <v>67620</v>
      </c>
      <c r="J535" s="4" t="str">
        <f t="shared" si="17"/>
        <v>Large</v>
      </c>
      <c r="K535" s="4">
        <v>77601.667947279057</v>
      </c>
    </row>
    <row r="536" spans="1:11" x14ac:dyDescent="0.35">
      <c r="A536" s="2">
        <v>100535</v>
      </c>
      <c r="B536" s="3">
        <v>45667</v>
      </c>
      <c r="C536" s="3" t="str">
        <f t="shared" si="16"/>
        <v>2025-01-10</v>
      </c>
      <c r="D536" s="2" t="s">
        <v>14</v>
      </c>
      <c r="E536" s="2" t="s">
        <v>21</v>
      </c>
      <c r="F536" s="2" t="s">
        <v>28</v>
      </c>
      <c r="G536" s="2" t="s">
        <v>34</v>
      </c>
      <c r="H536" s="2" t="s">
        <v>36</v>
      </c>
      <c r="I536" s="4">
        <v>10700</v>
      </c>
      <c r="J536" s="4" t="str">
        <f t="shared" si="17"/>
        <v>Small</v>
      </c>
      <c r="K536" s="4">
        <v>10484.41620022407</v>
      </c>
    </row>
    <row r="537" spans="1:11" x14ac:dyDescent="0.35">
      <c r="A537" s="2">
        <v>100536</v>
      </c>
      <c r="B537" s="3">
        <v>45667</v>
      </c>
      <c r="C537" s="3" t="str">
        <f t="shared" si="16"/>
        <v>2025-01-10</v>
      </c>
      <c r="D537" s="2" t="s">
        <v>14</v>
      </c>
      <c r="E537" s="2" t="s">
        <v>21</v>
      </c>
      <c r="F537" s="2" t="s">
        <v>28</v>
      </c>
      <c r="G537" s="2" t="s">
        <v>32</v>
      </c>
      <c r="H537" s="2" t="s">
        <v>39</v>
      </c>
      <c r="I537" s="4">
        <v>18140</v>
      </c>
      <c r="J537" s="4" t="str">
        <f t="shared" si="17"/>
        <v>Small</v>
      </c>
      <c r="K537" s="4">
        <v>20296.097378124159</v>
      </c>
    </row>
    <row r="538" spans="1:11" x14ac:dyDescent="0.35">
      <c r="A538" s="2">
        <v>100537</v>
      </c>
      <c r="B538" s="3">
        <v>45667</v>
      </c>
      <c r="C538" s="3" t="str">
        <f t="shared" si="16"/>
        <v>2025-01-10</v>
      </c>
      <c r="D538" s="2" t="s">
        <v>14</v>
      </c>
      <c r="E538" s="2" t="s">
        <v>25</v>
      </c>
      <c r="F538" s="2" t="s">
        <v>30</v>
      </c>
      <c r="G538" s="2" t="s">
        <v>32</v>
      </c>
      <c r="H538" s="2" t="s">
        <v>38</v>
      </c>
      <c r="I538" s="4">
        <v>84710</v>
      </c>
      <c r="J538" s="4" t="str">
        <f t="shared" si="17"/>
        <v>Large</v>
      </c>
      <c r="K538" s="4">
        <v>75436.079225849928</v>
      </c>
    </row>
    <row r="539" spans="1:11" x14ac:dyDescent="0.35">
      <c r="A539" s="2">
        <v>100538</v>
      </c>
      <c r="B539" s="3">
        <v>45667</v>
      </c>
      <c r="C539" s="3" t="str">
        <f t="shared" si="16"/>
        <v>2025-01-10</v>
      </c>
      <c r="D539" s="2" t="s">
        <v>14</v>
      </c>
      <c r="E539" s="2" t="s">
        <v>24</v>
      </c>
      <c r="F539" s="2" t="s">
        <v>30</v>
      </c>
      <c r="G539" s="2" t="s">
        <v>32</v>
      </c>
      <c r="H539" s="2" t="s">
        <v>38</v>
      </c>
      <c r="I539" s="4">
        <v>59520</v>
      </c>
      <c r="J539" s="4" t="str">
        <f t="shared" si="17"/>
        <v>Large</v>
      </c>
      <c r="K539" s="4">
        <v>50653.37030378505</v>
      </c>
    </row>
    <row r="540" spans="1:11" x14ac:dyDescent="0.35">
      <c r="A540" s="2">
        <v>100539</v>
      </c>
      <c r="B540" s="3">
        <v>45667</v>
      </c>
      <c r="C540" s="3" t="str">
        <f t="shared" si="16"/>
        <v>2025-01-10</v>
      </c>
      <c r="D540" s="2" t="s">
        <v>14</v>
      </c>
      <c r="E540" s="2" t="s">
        <v>25</v>
      </c>
      <c r="F540" s="2" t="s">
        <v>30</v>
      </c>
      <c r="G540" s="2" t="s">
        <v>32</v>
      </c>
      <c r="H540" s="2" t="s">
        <v>39</v>
      </c>
      <c r="I540" s="4">
        <v>50950</v>
      </c>
      <c r="J540" s="4" t="str">
        <f t="shared" si="17"/>
        <v>Large</v>
      </c>
      <c r="K540" s="4">
        <v>51994.998759386741</v>
      </c>
    </row>
    <row r="541" spans="1:11" x14ac:dyDescent="0.35">
      <c r="A541" s="2">
        <v>100540</v>
      </c>
      <c r="B541" s="3">
        <v>45667</v>
      </c>
      <c r="C541" s="3" t="str">
        <f t="shared" si="16"/>
        <v>2025-01-10</v>
      </c>
      <c r="D541" s="2" t="s">
        <v>14</v>
      </c>
      <c r="E541" s="2" t="s">
        <v>22</v>
      </c>
      <c r="F541" s="2" t="s">
        <v>29</v>
      </c>
      <c r="G541" s="2" t="s">
        <v>33</v>
      </c>
      <c r="H541" s="2" t="s">
        <v>39</v>
      </c>
      <c r="I541" s="4">
        <v>50770</v>
      </c>
      <c r="J541" s="4" t="str">
        <f t="shared" si="17"/>
        <v>Large</v>
      </c>
      <c r="K541" s="4">
        <v>58193.360972829971</v>
      </c>
    </row>
    <row r="542" spans="1:11" x14ac:dyDescent="0.35">
      <c r="A542" s="2">
        <v>100541</v>
      </c>
      <c r="B542" s="3">
        <v>45667</v>
      </c>
      <c r="C542" s="3" t="str">
        <f t="shared" si="16"/>
        <v>2025-01-10</v>
      </c>
      <c r="D542" s="2" t="s">
        <v>14</v>
      </c>
      <c r="E542" s="2" t="s">
        <v>22</v>
      </c>
      <c r="F542" s="2" t="s">
        <v>29</v>
      </c>
      <c r="G542" s="2" t="s">
        <v>34</v>
      </c>
      <c r="H542" s="2" t="s">
        <v>37</v>
      </c>
      <c r="I542" s="4">
        <v>60880</v>
      </c>
      <c r="J542" s="4" t="str">
        <f t="shared" si="17"/>
        <v>Large</v>
      </c>
      <c r="K542" s="4">
        <v>62018.812535306643</v>
      </c>
    </row>
    <row r="543" spans="1:11" x14ac:dyDescent="0.35">
      <c r="A543" s="2">
        <v>100542</v>
      </c>
      <c r="B543" s="3">
        <v>45667</v>
      </c>
      <c r="C543" s="3" t="str">
        <f t="shared" si="16"/>
        <v>2025-01-10</v>
      </c>
      <c r="D543" s="2" t="s">
        <v>14</v>
      </c>
      <c r="E543" s="2" t="s">
        <v>23</v>
      </c>
      <c r="F543" s="2" t="s">
        <v>28</v>
      </c>
      <c r="G543" s="2" t="s">
        <v>33</v>
      </c>
      <c r="H543" s="2" t="s">
        <v>37</v>
      </c>
      <c r="I543" s="4">
        <v>8250</v>
      </c>
      <c r="J543" s="4" t="str">
        <f t="shared" si="17"/>
        <v>Small</v>
      </c>
      <c r="K543" s="4">
        <v>9439.2643278414835</v>
      </c>
    </row>
    <row r="544" spans="1:11" x14ac:dyDescent="0.35">
      <c r="A544" s="2">
        <v>100543</v>
      </c>
      <c r="B544" s="3">
        <v>45667</v>
      </c>
      <c r="C544" s="3" t="str">
        <f t="shared" si="16"/>
        <v>2025-01-10</v>
      </c>
      <c r="D544" s="2" t="s">
        <v>14</v>
      </c>
      <c r="E544" s="2" t="s">
        <v>26</v>
      </c>
      <c r="F544" s="2" t="s">
        <v>29</v>
      </c>
      <c r="G544" s="2" t="s">
        <v>34</v>
      </c>
      <c r="H544" s="2" t="s">
        <v>39</v>
      </c>
      <c r="I544" s="4">
        <v>77300</v>
      </c>
      <c r="J544" s="4" t="str">
        <f t="shared" si="17"/>
        <v>Large</v>
      </c>
      <c r="K544" s="4">
        <v>76157.845935008518</v>
      </c>
    </row>
    <row r="545" spans="1:11" x14ac:dyDescent="0.35">
      <c r="A545" s="2">
        <v>100544</v>
      </c>
      <c r="B545" s="3">
        <v>45667</v>
      </c>
      <c r="C545" s="3" t="str">
        <f t="shared" si="16"/>
        <v>2025-01-10</v>
      </c>
      <c r="D545" s="2" t="s">
        <v>14</v>
      </c>
      <c r="E545" s="2" t="s">
        <v>26</v>
      </c>
      <c r="F545" s="2" t="s">
        <v>29</v>
      </c>
      <c r="G545" s="2" t="s">
        <v>33</v>
      </c>
      <c r="H545" s="2" t="s">
        <v>39</v>
      </c>
      <c r="I545" s="4">
        <v>78470</v>
      </c>
      <c r="J545" s="4" t="str">
        <f t="shared" si="17"/>
        <v>Large</v>
      </c>
      <c r="K545" s="4">
        <v>75693.132401482624</v>
      </c>
    </row>
    <row r="546" spans="1:11" x14ac:dyDescent="0.35">
      <c r="A546" s="2">
        <v>100545</v>
      </c>
      <c r="B546" s="3">
        <v>45668</v>
      </c>
      <c r="C546" s="3" t="str">
        <f t="shared" si="16"/>
        <v>2025-01-11</v>
      </c>
      <c r="D546" s="2" t="s">
        <v>14</v>
      </c>
      <c r="E546" s="2" t="s">
        <v>21</v>
      </c>
      <c r="F546" s="2" t="s">
        <v>28</v>
      </c>
      <c r="G546" s="2" t="s">
        <v>35</v>
      </c>
      <c r="H546" s="2" t="s">
        <v>36</v>
      </c>
      <c r="I546" s="4">
        <v>64470</v>
      </c>
      <c r="J546" s="4" t="str">
        <f t="shared" si="17"/>
        <v>Large</v>
      </c>
      <c r="K546" s="4">
        <v>72778.481942588085</v>
      </c>
    </row>
    <row r="547" spans="1:11" x14ac:dyDescent="0.35">
      <c r="A547" s="2">
        <v>100546</v>
      </c>
      <c r="B547" s="3">
        <v>45668</v>
      </c>
      <c r="C547" s="3" t="str">
        <f t="shared" si="16"/>
        <v>2025-01-11</v>
      </c>
      <c r="D547" s="2" t="s">
        <v>14</v>
      </c>
      <c r="E547" s="2" t="s">
        <v>25</v>
      </c>
      <c r="F547" s="2" t="s">
        <v>30</v>
      </c>
      <c r="G547" s="2" t="s">
        <v>34</v>
      </c>
      <c r="H547" s="2" t="s">
        <v>37</v>
      </c>
      <c r="I547" s="4">
        <v>37350</v>
      </c>
      <c r="J547" s="4" t="str">
        <f t="shared" si="17"/>
        <v>Medium</v>
      </c>
      <c r="K547" s="4">
        <v>32294.403311104081</v>
      </c>
    </row>
    <row r="548" spans="1:11" x14ac:dyDescent="0.35">
      <c r="A548" s="2">
        <v>100547</v>
      </c>
      <c r="B548" s="3">
        <v>45668</v>
      </c>
      <c r="C548" s="3" t="str">
        <f t="shared" si="16"/>
        <v>2025-01-11</v>
      </c>
      <c r="D548" s="2" t="s">
        <v>14</v>
      </c>
      <c r="E548" s="2" t="s">
        <v>22</v>
      </c>
      <c r="F548" s="2" t="s">
        <v>29</v>
      </c>
      <c r="G548" s="2" t="s">
        <v>32</v>
      </c>
      <c r="H548" s="2" t="s">
        <v>39</v>
      </c>
      <c r="I548" s="4">
        <v>45730</v>
      </c>
      <c r="J548" s="4" t="str">
        <f t="shared" si="17"/>
        <v>Medium</v>
      </c>
      <c r="K548" s="4">
        <v>43353.701541306968</v>
      </c>
    </row>
    <row r="549" spans="1:11" x14ac:dyDescent="0.35">
      <c r="A549" s="2">
        <v>100548</v>
      </c>
      <c r="B549" s="3">
        <v>45668</v>
      </c>
      <c r="C549" s="3" t="str">
        <f t="shared" si="16"/>
        <v>2025-01-11</v>
      </c>
      <c r="D549" s="2" t="s">
        <v>14</v>
      </c>
      <c r="E549" s="2" t="s">
        <v>23</v>
      </c>
      <c r="F549" s="2" t="s">
        <v>28</v>
      </c>
      <c r="G549" s="2" t="s">
        <v>34</v>
      </c>
      <c r="H549" s="2" t="s">
        <v>36</v>
      </c>
      <c r="I549" s="4">
        <v>88940</v>
      </c>
      <c r="J549" s="4" t="str">
        <f t="shared" si="17"/>
        <v>Large</v>
      </c>
      <c r="K549" s="4">
        <v>87432.403602942999</v>
      </c>
    </row>
    <row r="550" spans="1:11" x14ac:dyDescent="0.35">
      <c r="A550" s="2">
        <v>100549</v>
      </c>
      <c r="B550" s="3">
        <v>45668</v>
      </c>
      <c r="C550" s="3" t="str">
        <f t="shared" si="16"/>
        <v>2025-01-11</v>
      </c>
      <c r="D550" s="2" t="s">
        <v>14</v>
      </c>
      <c r="E550" s="2" t="s">
        <v>24</v>
      </c>
      <c r="F550" s="2" t="s">
        <v>30</v>
      </c>
      <c r="G550" s="2" t="s">
        <v>31</v>
      </c>
      <c r="H550" s="2" t="s">
        <v>37</v>
      </c>
      <c r="I550" s="4">
        <v>52850</v>
      </c>
      <c r="J550" s="4" t="str">
        <f t="shared" si="17"/>
        <v>Large</v>
      </c>
      <c r="K550" s="4">
        <v>46300.859847326014</v>
      </c>
    </row>
    <row r="551" spans="1:11" x14ac:dyDescent="0.35">
      <c r="A551" s="2">
        <v>100550</v>
      </c>
      <c r="B551" s="3">
        <v>45668</v>
      </c>
      <c r="C551" s="3" t="str">
        <f t="shared" si="16"/>
        <v>2025-01-11</v>
      </c>
      <c r="D551" s="2" t="s">
        <v>14</v>
      </c>
      <c r="E551" s="2" t="s">
        <v>23</v>
      </c>
      <c r="F551" s="2" t="s">
        <v>28</v>
      </c>
      <c r="G551" s="2" t="s">
        <v>34</v>
      </c>
      <c r="H551" s="2" t="s">
        <v>36</v>
      </c>
      <c r="I551" s="4">
        <v>53790</v>
      </c>
      <c r="J551" s="4" t="str">
        <f t="shared" si="17"/>
        <v>Large</v>
      </c>
      <c r="K551" s="4">
        <v>54065.870598802787</v>
      </c>
    </row>
    <row r="552" spans="1:11" x14ac:dyDescent="0.35">
      <c r="A552" s="2">
        <v>100551</v>
      </c>
      <c r="B552" s="3">
        <v>45668</v>
      </c>
      <c r="C552" s="3" t="str">
        <f t="shared" si="16"/>
        <v>2025-01-11</v>
      </c>
      <c r="D552" s="2" t="s">
        <v>14</v>
      </c>
      <c r="E552" s="2" t="s">
        <v>27</v>
      </c>
      <c r="F552" s="2" t="s">
        <v>28</v>
      </c>
      <c r="G552" s="2" t="s">
        <v>31</v>
      </c>
      <c r="H552" s="2" t="s">
        <v>39</v>
      </c>
      <c r="I552" s="4">
        <v>20870</v>
      </c>
      <c r="J552" s="4" t="str">
        <f t="shared" si="17"/>
        <v>Small</v>
      </c>
      <c r="K552" s="4">
        <v>20089.266048655889</v>
      </c>
    </row>
    <row r="553" spans="1:11" x14ac:dyDescent="0.35">
      <c r="A553" s="2">
        <v>100552</v>
      </c>
      <c r="B553" s="3">
        <v>45668</v>
      </c>
      <c r="C553" s="3" t="str">
        <f t="shared" si="16"/>
        <v>2025-01-11</v>
      </c>
      <c r="D553" s="2" t="s">
        <v>14</v>
      </c>
      <c r="E553" s="2" t="s">
        <v>24</v>
      </c>
      <c r="F553" s="2" t="s">
        <v>30</v>
      </c>
      <c r="G553" s="2" t="s">
        <v>31</v>
      </c>
      <c r="H553" s="2" t="s">
        <v>38</v>
      </c>
      <c r="I553" s="4">
        <v>9520</v>
      </c>
      <c r="J553" s="4" t="str">
        <f t="shared" si="17"/>
        <v>Small</v>
      </c>
      <c r="K553" s="4">
        <v>9340.0118963184668</v>
      </c>
    </row>
    <row r="554" spans="1:11" x14ac:dyDescent="0.35">
      <c r="A554" s="2">
        <v>100553</v>
      </c>
      <c r="B554" s="3">
        <v>45668</v>
      </c>
      <c r="C554" s="3" t="str">
        <f t="shared" si="16"/>
        <v>2025-01-11</v>
      </c>
      <c r="D554" s="2" t="s">
        <v>14</v>
      </c>
      <c r="E554" s="2" t="s">
        <v>26</v>
      </c>
      <c r="F554" s="2" t="s">
        <v>29</v>
      </c>
      <c r="G554" s="2" t="s">
        <v>35</v>
      </c>
      <c r="H554" s="2" t="s">
        <v>38</v>
      </c>
      <c r="I554" s="4">
        <v>35740</v>
      </c>
      <c r="J554" s="4" t="str">
        <f t="shared" si="17"/>
        <v>Medium</v>
      </c>
      <c r="K554" s="4">
        <v>37737.830910922094</v>
      </c>
    </row>
    <row r="555" spans="1:11" x14ac:dyDescent="0.35">
      <c r="A555" s="2">
        <v>100554</v>
      </c>
      <c r="B555" s="3">
        <v>45668</v>
      </c>
      <c r="C555" s="3" t="str">
        <f t="shared" si="16"/>
        <v>2025-01-11</v>
      </c>
      <c r="D555" s="2" t="s">
        <v>14</v>
      </c>
      <c r="E555" s="2" t="s">
        <v>24</v>
      </c>
      <c r="F555" s="2" t="s">
        <v>30</v>
      </c>
      <c r="G555" s="2" t="s">
        <v>34</v>
      </c>
      <c r="H555" s="2" t="s">
        <v>38</v>
      </c>
      <c r="I555" s="4">
        <v>16120</v>
      </c>
      <c r="J555" s="4" t="str">
        <f t="shared" si="17"/>
        <v>Small</v>
      </c>
      <c r="K555" s="4">
        <v>14042.22071435933</v>
      </c>
    </row>
    <row r="556" spans="1:11" x14ac:dyDescent="0.35">
      <c r="A556" s="2">
        <v>100555</v>
      </c>
      <c r="B556" s="3">
        <v>45668</v>
      </c>
      <c r="C556" s="3" t="str">
        <f t="shared" si="16"/>
        <v>2025-01-11</v>
      </c>
      <c r="D556" s="2" t="s">
        <v>14</v>
      </c>
      <c r="E556" s="2" t="s">
        <v>22</v>
      </c>
      <c r="F556" s="2" t="s">
        <v>29</v>
      </c>
      <c r="G556" s="2" t="s">
        <v>35</v>
      </c>
      <c r="H556" s="2" t="s">
        <v>38</v>
      </c>
      <c r="I556" s="4">
        <v>15740</v>
      </c>
      <c r="J556" s="4" t="str">
        <f t="shared" si="17"/>
        <v>Small</v>
      </c>
      <c r="K556" s="4">
        <v>17920.588375765328</v>
      </c>
    </row>
    <row r="557" spans="1:11" x14ac:dyDescent="0.35">
      <c r="A557" s="2">
        <v>100556</v>
      </c>
      <c r="B557" s="3">
        <v>45668</v>
      </c>
      <c r="C557" s="3" t="str">
        <f t="shared" si="16"/>
        <v>2025-01-11</v>
      </c>
      <c r="D557" s="2" t="s">
        <v>14</v>
      </c>
      <c r="E557" s="2" t="s">
        <v>25</v>
      </c>
      <c r="F557" s="2" t="s">
        <v>30</v>
      </c>
      <c r="G557" s="2" t="s">
        <v>32</v>
      </c>
      <c r="H557" s="2" t="s">
        <v>39</v>
      </c>
      <c r="I557" s="4">
        <v>40240</v>
      </c>
      <c r="J557" s="4" t="str">
        <f t="shared" si="17"/>
        <v>Medium</v>
      </c>
      <c r="K557" s="4">
        <v>40510.843418452743</v>
      </c>
    </row>
    <row r="558" spans="1:11" x14ac:dyDescent="0.35">
      <c r="A558" s="2">
        <v>100557</v>
      </c>
      <c r="B558" s="3">
        <v>45668</v>
      </c>
      <c r="C558" s="3" t="str">
        <f t="shared" si="16"/>
        <v>2025-01-11</v>
      </c>
      <c r="D558" s="2" t="s">
        <v>14</v>
      </c>
      <c r="E558" s="2" t="s">
        <v>23</v>
      </c>
      <c r="F558" s="2" t="s">
        <v>28</v>
      </c>
      <c r="G558" s="2" t="s">
        <v>34</v>
      </c>
      <c r="H558" s="2" t="s">
        <v>38</v>
      </c>
      <c r="I558" s="4">
        <v>52670</v>
      </c>
      <c r="J558" s="4" t="str">
        <f t="shared" si="17"/>
        <v>Large</v>
      </c>
      <c r="K558" s="4">
        <v>58023.551214907042</v>
      </c>
    </row>
    <row r="559" spans="1:11" x14ac:dyDescent="0.35">
      <c r="A559" s="2">
        <v>100558</v>
      </c>
      <c r="B559" s="3">
        <v>45668</v>
      </c>
      <c r="C559" s="3" t="str">
        <f t="shared" si="16"/>
        <v>2025-01-11</v>
      </c>
      <c r="D559" s="2" t="s">
        <v>14</v>
      </c>
      <c r="E559" s="2" t="s">
        <v>21</v>
      </c>
      <c r="F559" s="2" t="s">
        <v>28</v>
      </c>
      <c r="G559" s="2" t="s">
        <v>33</v>
      </c>
      <c r="H559" s="2" t="s">
        <v>38</v>
      </c>
      <c r="I559" s="4">
        <v>38180</v>
      </c>
      <c r="J559" s="4" t="str">
        <f t="shared" si="17"/>
        <v>Medium</v>
      </c>
      <c r="K559" s="4">
        <v>36101.045928989333</v>
      </c>
    </row>
    <row r="560" spans="1:11" x14ac:dyDescent="0.35">
      <c r="A560" s="2">
        <v>100559</v>
      </c>
      <c r="B560" s="3">
        <v>45668</v>
      </c>
      <c r="C560" s="3" t="str">
        <f t="shared" si="16"/>
        <v>2025-01-11</v>
      </c>
      <c r="D560" s="2" t="s">
        <v>14</v>
      </c>
      <c r="E560" s="2" t="s">
        <v>25</v>
      </c>
      <c r="F560" s="2" t="s">
        <v>30</v>
      </c>
      <c r="G560" s="2" t="s">
        <v>33</v>
      </c>
      <c r="H560" s="2" t="s">
        <v>39</v>
      </c>
      <c r="I560" s="4">
        <v>34330</v>
      </c>
      <c r="J560" s="4" t="str">
        <f t="shared" si="17"/>
        <v>Medium</v>
      </c>
      <c r="K560" s="4">
        <v>32409.42631224545</v>
      </c>
    </row>
    <row r="561" spans="1:11" x14ac:dyDescent="0.35">
      <c r="A561" s="2">
        <v>100560</v>
      </c>
      <c r="B561" s="3">
        <v>45668</v>
      </c>
      <c r="C561" s="3" t="str">
        <f t="shared" si="16"/>
        <v>2025-01-11</v>
      </c>
      <c r="D561" s="2" t="s">
        <v>14</v>
      </c>
      <c r="E561" s="2" t="s">
        <v>27</v>
      </c>
      <c r="F561" s="2" t="s">
        <v>28</v>
      </c>
      <c r="G561" s="2" t="s">
        <v>33</v>
      </c>
      <c r="H561" s="2" t="s">
        <v>37</v>
      </c>
      <c r="I561" s="4">
        <v>83500</v>
      </c>
      <c r="J561" s="4" t="str">
        <f t="shared" si="17"/>
        <v>Large</v>
      </c>
      <c r="K561" s="4">
        <v>93615.537344794313</v>
      </c>
    </row>
    <row r="562" spans="1:11" x14ac:dyDescent="0.35">
      <c r="A562" s="2">
        <v>100561</v>
      </c>
      <c r="B562" s="3">
        <v>45668</v>
      </c>
      <c r="C562" s="3" t="str">
        <f t="shared" si="16"/>
        <v>2025-01-11</v>
      </c>
      <c r="D562" s="2" t="s">
        <v>14</v>
      </c>
      <c r="E562" s="2" t="s">
        <v>21</v>
      </c>
      <c r="F562" s="2" t="s">
        <v>28</v>
      </c>
      <c r="G562" s="2" t="s">
        <v>31</v>
      </c>
      <c r="H562" s="2" t="s">
        <v>37</v>
      </c>
      <c r="I562" s="4">
        <v>42940</v>
      </c>
      <c r="J562" s="4" t="str">
        <f t="shared" si="17"/>
        <v>Medium</v>
      </c>
      <c r="K562" s="4">
        <v>38012.331949969441</v>
      </c>
    </row>
    <row r="563" spans="1:11" x14ac:dyDescent="0.35">
      <c r="A563" s="2">
        <v>100562</v>
      </c>
      <c r="B563" s="3">
        <v>45668</v>
      </c>
      <c r="C563" s="3" t="str">
        <f t="shared" si="16"/>
        <v>2025-01-11</v>
      </c>
      <c r="D563" s="2" t="s">
        <v>14</v>
      </c>
      <c r="E563" s="2" t="s">
        <v>27</v>
      </c>
      <c r="F563" s="2" t="s">
        <v>28</v>
      </c>
      <c r="G563" s="2" t="s">
        <v>33</v>
      </c>
      <c r="H563" s="2" t="s">
        <v>37</v>
      </c>
      <c r="I563" s="4">
        <v>29430</v>
      </c>
      <c r="J563" s="4" t="str">
        <f t="shared" si="17"/>
        <v>Small</v>
      </c>
      <c r="K563" s="4">
        <v>25931.757033632679</v>
      </c>
    </row>
    <row r="564" spans="1:11" x14ac:dyDescent="0.35">
      <c r="A564" s="2">
        <v>100563</v>
      </c>
      <c r="B564" s="3">
        <v>45668</v>
      </c>
      <c r="C564" s="3" t="str">
        <f t="shared" si="16"/>
        <v>2025-01-11</v>
      </c>
      <c r="D564" s="2" t="s">
        <v>14</v>
      </c>
      <c r="E564" s="2" t="s">
        <v>27</v>
      </c>
      <c r="F564" s="2" t="s">
        <v>28</v>
      </c>
      <c r="G564" s="2" t="s">
        <v>32</v>
      </c>
      <c r="H564" s="2" t="s">
        <v>36</v>
      </c>
      <c r="I564" s="4">
        <v>47540</v>
      </c>
      <c r="J564" s="4" t="str">
        <f t="shared" si="17"/>
        <v>Medium</v>
      </c>
      <c r="K564" s="4">
        <v>50350.822379085374</v>
      </c>
    </row>
    <row r="565" spans="1:11" x14ac:dyDescent="0.35">
      <c r="A565" s="2">
        <v>100564</v>
      </c>
      <c r="B565" s="3">
        <v>45668</v>
      </c>
      <c r="C565" s="3" t="str">
        <f t="shared" si="16"/>
        <v>2025-01-11</v>
      </c>
      <c r="D565" s="2" t="s">
        <v>14</v>
      </c>
      <c r="E565" s="2" t="s">
        <v>22</v>
      </c>
      <c r="F565" s="2" t="s">
        <v>29</v>
      </c>
      <c r="G565" s="2" t="s">
        <v>34</v>
      </c>
      <c r="H565" s="2" t="s">
        <v>37</v>
      </c>
      <c r="I565" s="4">
        <v>30120</v>
      </c>
      <c r="J565" s="4" t="str">
        <f t="shared" si="17"/>
        <v>Medium</v>
      </c>
      <c r="K565" s="4">
        <v>29813.023113426021</v>
      </c>
    </row>
    <row r="566" spans="1:11" x14ac:dyDescent="0.35">
      <c r="A566" s="2">
        <v>100565</v>
      </c>
      <c r="B566" s="3">
        <v>45668</v>
      </c>
      <c r="C566" s="3" t="str">
        <f t="shared" si="16"/>
        <v>2025-01-11</v>
      </c>
      <c r="D566" s="2" t="s">
        <v>14</v>
      </c>
      <c r="E566" s="2" t="s">
        <v>22</v>
      </c>
      <c r="F566" s="2" t="s">
        <v>29</v>
      </c>
      <c r="G566" s="2" t="s">
        <v>34</v>
      </c>
      <c r="H566" s="2" t="s">
        <v>39</v>
      </c>
      <c r="I566" s="4">
        <v>72140</v>
      </c>
      <c r="J566" s="4" t="str">
        <f t="shared" si="17"/>
        <v>Large</v>
      </c>
      <c r="K566" s="4">
        <v>76843.138608015681</v>
      </c>
    </row>
    <row r="567" spans="1:11" x14ac:dyDescent="0.35">
      <c r="A567" s="2">
        <v>100566</v>
      </c>
      <c r="B567" s="3">
        <v>45668</v>
      </c>
      <c r="C567" s="3" t="str">
        <f t="shared" si="16"/>
        <v>2025-01-11</v>
      </c>
      <c r="D567" s="2" t="s">
        <v>14</v>
      </c>
      <c r="E567" s="2" t="s">
        <v>26</v>
      </c>
      <c r="F567" s="2" t="s">
        <v>29</v>
      </c>
      <c r="G567" s="2" t="s">
        <v>31</v>
      </c>
      <c r="H567" s="2" t="s">
        <v>37</v>
      </c>
      <c r="I567" s="4">
        <v>51540</v>
      </c>
      <c r="J567" s="4" t="str">
        <f t="shared" si="17"/>
        <v>Large</v>
      </c>
      <c r="K567" s="4">
        <v>50502.519610809533</v>
      </c>
    </row>
    <row r="568" spans="1:11" x14ac:dyDescent="0.35">
      <c r="A568" s="2">
        <v>100567</v>
      </c>
      <c r="B568" s="3">
        <v>45668</v>
      </c>
      <c r="C568" s="3" t="str">
        <f t="shared" si="16"/>
        <v>2025-01-11</v>
      </c>
      <c r="D568" s="2" t="s">
        <v>14</v>
      </c>
      <c r="E568" s="2" t="s">
        <v>26</v>
      </c>
      <c r="F568" s="2" t="s">
        <v>29</v>
      </c>
      <c r="G568" s="2" t="s">
        <v>31</v>
      </c>
      <c r="H568" s="2" t="s">
        <v>36</v>
      </c>
      <c r="I568" s="4">
        <v>23960</v>
      </c>
      <c r="J568" s="4" t="str">
        <f t="shared" si="17"/>
        <v>Small</v>
      </c>
      <c r="K568" s="4">
        <v>21888.01011672508</v>
      </c>
    </row>
    <row r="569" spans="1:11" x14ac:dyDescent="0.35">
      <c r="A569" s="2">
        <v>100568</v>
      </c>
      <c r="B569" s="3">
        <v>45668</v>
      </c>
      <c r="C569" s="3" t="str">
        <f t="shared" si="16"/>
        <v>2025-01-11</v>
      </c>
      <c r="D569" s="2" t="s">
        <v>14</v>
      </c>
      <c r="E569" s="2" t="s">
        <v>27</v>
      </c>
      <c r="F569" s="2" t="s">
        <v>28</v>
      </c>
      <c r="G569" s="2" t="s">
        <v>31</v>
      </c>
      <c r="H569" s="2" t="s">
        <v>36</v>
      </c>
      <c r="I569" s="4">
        <v>76250</v>
      </c>
      <c r="J569" s="4" t="str">
        <f t="shared" si="17"/>
        <v>Large</v>
      </c>
      <c r="K569" s="4">
        <v>81173.7418151764</v>
      </c>
    </row>
    <row r="570" spans="1:11" x14ac:dyDescent="0.35">
      <c r="A570" s="2">
        <v>100569</v>
      </c>
      <c r="B570" s="3">
        <v>45668</v>
      </c>
      <c r="C570" s="3" t="str">
        <f t="shared" si="16"/>
        <v>2025-01-11</v>
      </c>
      <c r="D570" s="2" t="s">
        <v>14</v>
      </c>
      <c r="E570" s="2" t="s">
        <v>25</v>
      </c>
      <c r="F570" s="2" t="s">
        <v>30</v>
      </c>
      <c r="G570" s="2" t="s">
        <v>32</v>
      </c>
      <c r="H570" s="2" t="s">
        <v>38</v>
      </c>
      <c r="I570" s="4">
        <v>71860</v>
      </c>
      <c r="J570" s="4" t="str">
        <f t="shared" si="17"/>
        <v>Large</v>
      </c>
      <c r="K570" s="4">
        <v>61922.955283651158</v>
      </c>
    </row>
    <row r="571" spans="1:11" x14ac:dyDescent="0.35">
      <c r="A571" s="2">
        <v>100570</v>
      </c>
      <c r="B571" s="3">
        <v>45668</v>
      </c>
      <c r="C571" s="3" t="str">
        <f t="shared" si="16"/>
        <v>2025-01-11</v>
      </c>
      <c r="D571" s="2" t="s">
        <v>14</v>
      </c>
      <c r="E571" s="2" t="s">
        <v>26</v>
      </c>
      <c r="F571" s="2" t="s">
        <v>29</v>
      </c>
      <c r="G571" s="2" t="s">
        <v>34</v>
      </c>
      <c r="H571" s="2" t="s">
        <v>39</v>
      </c>
      <c r="I571" s="4">
        <v>27940</v>
      </c>
      <c r="J571" s="4" t="str">
        <f t="shared" si="17"/>
        <v>Small</v>
      </c>
      <c r="K571" s="4">
        <v>27503.81806884837</v>
      </c>
    </row>
    <row r="572" spans="1:11" x14ac:dyDescent="0.35">
      <c r="A572" s="2">
        <v>100571</v>
      </c>
      <c r="B572" s="3">
        <v>45668</v>
      </c>
      <c r="C572" s="3" t="str">
        <f t="shared" si="16"/>
        <v>2025-01-11</v>
      </c>
      <c r="D572" s="2" t="s">
        <v>14</v>
      </c>
      <c r="E572" s="2" t="s">
        <v>22</v>
      </c>
      <c r="F572" s="2" t="s">
        <v>29</v>
      </c>
      <c r="G572" s="2" t="s">
        <v>35</v>
      </c>
      <c r="H572" s="2" t="s">
        <v>37</v>
      </c>
      <c r="I572" s="4">
        <v>79020</v>
      </c>
      <c r="J572" s="4" t="str">
        <f t="shared" si="17"/>
        <v>Large</v>
      </c>
      <c r="K572" s="4">
        <v>78039.797506532283</v>
      </c>
    </row>
    <row r="573" spans="1:11" x14ac:dyDescent="0.35">
      <c r="A573" s="2">
        <v>100572</v>
      </c>
      <c r="B573" s="3">
        <v>45668</v>
      </c>
      <c r="C573" s="3" t="str">
        <f t="shared" si="16"/>
        <v>2025-01-11</v>
      </c>
      <c r="D573" s="2" t="s">
        <v>14</v>
      </c>
      <c r="E573" s="2" t="s">
        <v>26</v>
      </c>
      <c r="F573" s="2" t="s">
        <v>29</v>
      </c>
      <c r="G573" s="2" t="s">
        <v>31</v>
      </c>
      <c r="H573" s="2" t="s">
        <v>37</v>
      </c>
      <c r="I573" s="4">
        <v>18550</v>
      </c>
      <c r="J573" s="4" t="str">
        <f t="shared" si="17"/>
        <v>Small</v>
      </c>
      <c r="K573" s="4">
        <v>16201.169427686729</v>
      </c>
    </row>
    <row r="574" spans="1:11" x14ac:dyDescent="0.35">
      <c r="A574" s="2">
        <v>100573</v>
      </c>
      <c r="B574" s="3">
        <v>45668</v>
      </c>
      <c r="C574" s="3" t="str">
        <f t="shared" si="16"/>
        <v>2025-01-11</v>
      </c>
      <c r="D574" s="2" t="s">
        <v>14</v>
      </c>
      <c r="E574" s="2" t="s">
        <v>27</v>
      </c>
      <c r="F574" s="2" t="s">
        <v>28</v>
      </c>
      <c r="G574" s="2" t="s">
        <v>33</v>
      </c>
      <c r="H574" s="2" t="s">
        <v>39</v>
      </c>
      <c r="I574" s="4">
        <v>16940</v>
      </c>
      <c r="J574" s="4" t="str">
        <f t="shared" si="17"/>
        <v>Small</v>
      </c>
      <c r="K574" s="4">
        <v>15626.97133975595</v>
      </c>
    </row>
    <row r="575" spans="1:11" x14ac:dyDescent="0.35">
      <c r="A575" s="2">
        <v>100574</v>
      </c>
      <c r="B575" s="3">
        <v>45668</v>
      </c>
      <c r="C575" s="3" t="str">
        <f t="shared" si="16"/>
        <v>2025-01-11</v>
      </c>
      <c r="D575" s="2" t="s">
        <v>14</v>
      </c>
      <c r="E575" s="2" t="s">
        <v>23</v>
      </c>
      <c r="F575" s="2" t="s">
        <v>28</v>
      </c>
      <c r="G575" s="2" t="s">
        <v>35</v>
      </c>
      <c r="H575" s="2" t="s">
        <v>39</v>
      </c>
      <c r="I575" s="4">
        <v>19980</v>
      </c>
      <c r="J575" s="4" t="str">
        <f t="shared" si="17"/>
        <v>Small</v>
      </c>
      <c r="K575" s="4">
        <v>18541.268720620261</v>
      </c>
    </row>
    <row r="576" spans="1:11" x14ac:dyDescent="0.35">
      <c r="A576" s="2">
        <v>100575</v>
      </c>
      <c r="B576" s="3">
        <v>45668</v>
      </c>
      <c r="C576" s="3" t="str">
        <f t="shared" si="16"/>
        <v>2025-01-11</v>
      </c>
      <c r="D576" s="2" t="s">
        <v>14</v>
      </c>
      <c r="E576" s="2" t="s">
        <v>21</v>
      </c>
      <c r="F576" s="2" t="s">
        <v>28</v>
      </c>
      <c r="G576" s="2" t="s">
        <v>35</v>
      </c>
      <c r="H576" s="2" t="s">
        <v>39</v>
      </c>
      <c r="I576" s="4">
        <v>33890</v>
      </c>
      <c r="J576" s="4" t="str">
        <f t="shared" si="17"/>
        <v>Medium</v>
      </c>
      <c r="K576" s="4">
        <v>37885.533375847423</v>
      </c>
    </row>
    <row r="577" spans="1:11" x14ac:dyDescent="0.35">
      <c r="A577" s="2">
        <v>100576</v>
      </c>
      <c r="B577" s="3">
        <v>45668</v>
      </c>
      <c r="C577" s="3" t="str">
        <f t="shared" si="16"/>
        <v>2025-01-11</v>
      </c>
      <c r="D577" s="2" t="s">
        <v>14</v>
      </c>
      <c r="E577" s="2" t="s">
        <v>25</v>
      </c>
      <c r="F577" s="2" t="s">
        <v>30</v>
      </c>
      <c r="G577" s="2" t="s">
        <v>31</v>
      </c>
      <c r="H577" s="2" t="s">
        <v>39</v>
      </c>
      <c r="I577" s="4">
        <v>10150</v>
      </c>
      <c r="J577" s="4" t="str">
        <f t="shared" si="17"/>
        <v>Small</v>
      </c>
      <c r="K577" s="4">
        <v>10188.48886846101</v>
      </c>
    </row>
    <row r="578" spans="1:11" x14ac:dyDescent="0.35">
      <c r="A578" s="2">
        <v>100577</v>
      </c>
      <c r="B578" s="3">
        <v>45668</v>
      </c>
      <c r="C578" s="3" t="str">
        <f t="shared" ref="C578:C641" si="18">TEXT(B578,"yyyy-mm-dd")</f>
        <v>2025-01-11</v>
      </c>
      <c r="D578" s="2" t="s">
        <v>14</v>
      </c>
      <c r="E578" s="2" t="s">
        <v>25</v>
      </c>
      <c r="F578" s="2" t="s">
        <v>30</v>
      </c>
      <c r="G578" s="2" t="s">
        <v>33</v>
      </c>
      <c r="H578" s="2" t="s">
        <v>39</v>
      </c>
      <c r="I578" s="4">
        <v>50820</v>
      </c>
      <c r="J578" s="4" t="str">
        <f t="shared" si="17"/>
        <v>Large</v>
      </c>
      <c r="K578" s="4">
        <v>53423.463131042692</v>
      </c>
    </row>
    <row r="579" spans="1:11" x14ac:dyDescent="0.35">
      <c r="A579" s="2">
        <v>100578</v>
      </c>
      <c r="B579" s="3">
        <v>45668</v>
      </c>
      <c r="C579" s="3" t="str">
        <f t="shared" si="18"/>
        <v>2025-01-11</v>
      </c>
      <c r="D579" s="2" t="s">
        <v>14</v>
      </c>
      <c r="E579" s="2" t="s">
        <v>24</v>
      </c>
      <c r="F579" s="2" t="s">
        <v>30</v>
      </c>
      <c r="G579" s="2" t="s">
        <v>31</v>
      </c>
      <c r="H579" s="2" t="s">
        <v>39</v>
      </c>
      <c r="I579" s="4">
        <v>72980</v>
      </c>
      <c r="J579" s="4" t="str">
        <f t="shared" ref="J579:J642" si="19">IF(I579&lt;30000,"Small",IF(I579&lt;=50000,"Medium","Large"))</f>
        <v>Large</v>
      </c>
      <c r="K579" s="4">
        <v>63235.18360493207</v>
      </c>
    </row>
    <row r="580" spans="1:11" x14ac:dyDescent="0.35">
      <c r="A580" s="2">
        <v>100579</v>
      </c>
      <c r="B580" s="3">
        <v>45668</v>
      </c>
      <c r="C580" s="3" t="str">
        <f t="shared" si="18"/>
        <v>2025-01-11</v>
      </c>
      <c r="D580" s="2" t="s">
        <v>14</v>
      </c>
      <c r="E580" s="2" t="s">
        <v>26</v>
      </c>
      <c r="F580" s="2" t="s">
        <v>29</v>
      </c>
      <c r="G580" s="2" t="s">
        <v>31</v>
      </c>
      <c r="H580" s="2" t="s">
        <v>39</v>
      </c>
      <c r="I580" s="4">
        <v>60520</v>
      </c>
      <c r="J580" s="4" t="str">
        <f t="shared" si="19"/>
        <v>Large</v>
      </c>
      <c r="K580" s="4">
        <v>53320.784715045767</v>
      </c>
    </row>
    <row r="581" spans="1:11" x14ac:dyDescent="0.35">
      <c r="A581" s="2">
        <v>100580</v>
      </c>
      <c r="B581" s="3">
        <v>45668</v>
      </c>
      <c r="C581" s="3" t="str">
        <f t="shared" si="18"/>
        <v>2025-01-11</v>
      </c>
      <c r="D581" s="2" t="s">
        <v>14</v>
      </c>
      <c r="E581" s="2" t="s">
        <v>25</v>
      </c>
      <c r="F581" s="2" t="s">
        <v>30</v>
      </c>
      <c r="G581" s="2" t="s">
        <v>33</v>
      </c>
      <c r="H581" s="2" t="s">
        <v>36</v>
      </c>
      <c r="I581" s="4">
        <v>21710</v>
      </c>
      <c r="J581" s="4" t="str">
        <f t="shared" si="19"/>
        <v>Small</v>
      </c>
      <c r="K581" s="4">
        <v>22122.730187936701</v>
      </c>
    </row>
    <row r="582" spans="1:11" x14ac:dyDescent="0.35">
      <c r="A582" s="2">
        <v>100581</v>
      </c>
      <c r="B582" s="3">
        <v>45668</v>
      </c>
      <c r="C582" s="3" t="str">
        <f t="shared" si="18"/>
        <v>2025-01-11</v>
      </c>
      <c r="D582" s="2" t="s">
        <v>14</v>
      </c>
      <c r="E582" s="2" t="s">
        <v>23</v>
      </c>
      <c r="F582" s="2" t="s">
        <v>28</v>
      </c>
      <c r="G582" s="2" t="s">
        <v>35</v>
      </c>
      <c r="H582" s="2" t="s">
        <v>38</v>
      </c>
      <c r="I582" s="4">
        <v>32710</v>
      </c>
      <c r="J582" s="4" t="str">
        <f t="shared" si="19"/>
        <v>Medium</v>
      </c>
      <c r="K582" s="4">
        <v>35998.499203758787</v>
      </c>
    </row>
    <row r="583" spans="1:11" x14ac:dyDescent="0.35">
      <c r="A583" s="2">
        <v>100582</v>
      </c>
      <c r="B583" s="3">
        <v>45668</v>
      </c>
      <c r="C583" s="3" t="str">
        <f t="shared" si="18"/>
        <v>2025-01-11</v>
      </c>
      <c r="D583" s="2" t="s">
        <v>14</v>
      </c>
      <c r="E583" s="2" t="s">
        <v>23</v>
      </c>
      <c r="F583" s="2" t="s">
        <v>28</v>
      </c>
      <c r="G583" s="2" t="s">
        <v>35</v>
      </c>
      <c r="H583" s="2" t="s">
        <v>37</v>
      </c>
      <c r="I583" s="4">
        <v>58990</v>
      </c>
      <c r="J583" s="4" t="str">
        <f t="shared" si="19"/>
        <v>Large</v>
      </c>
      <c r="K583" s="4">
        <v>51079.099942051369</v>
      </c>
    </row>
    <row r="584" spans="1:11" x14ac:dyDescent="0.35">
      <c r="A584" s="2">
        <v>100583</v>
      </c>
      <c r="B584" s="3">
        <v>45668</v>
      </c>
      <c r="C584" s="3" t="str">
        <f t="shared" si="18"/>
        <v>2025-01-11</v>
      </c>
      <c r="D584" s="2" t="s">
        <v>14</v>
      </c>
      <c r="E584" s="2" t="s">
        <v>22</v>
      </c>
      <c r="F584" s="2" t="s">
        <v>29</v>
      </c>
      <c r="G584" s="2" t="s">
        <v>33</v>
      </c>
      <c r="H584" s="2" t="s">
        <v>36</v>
      </c>
      <c r="I584" s="4">
        <v>53580</v>
      </c>
      <c r="J584" s="4" t="str">
        <f t="shared" si="19"/>
        <v>Large</v>
      </c>
      <c r="K584" s="4">
        <v>61351.348536041063</v>
      </c>
    </row>
    <row r="585" spans="1:11" x14ac:dyDescent="0.35">
      <c r="A585" s="2">
        <v>100584</v>
      </c>
      <c r="B585" s="3">
        <v>45668</v>
      </c>
      <c r="C585" s="3" t="str">
        <f t="shared" si="18"/>
        <v>2025-01-11</v>
      </c>
      <c r="D585" s="2" t="s">
        <v>14</v>
      </c>
      <c r="E585" s="2" t="s">
        <v>21</v>
      </c>
      <c r="F585" s="2" t="s">
        <v>28</v>
      </c>
      <c r="G585" s="2" t="s">
        <v>35</v>
      </c>
      <c r="H585" s="2" t="s">
        <v>36</v>
      </c>
      <c r="I585" s="4">
        <v>35420</v>
      </c>
      <c r="J585" s="4" t="str">
        <f t="shared" si="19"/>
        <v>Medium</v>
      </c>
      <c r="K585" s="4">
        <v>39515.709390507647</v>
      </c>
    </row>
    <row r="586" spans="1:11" x14ac:dyDescent="0.35">
      <c r="A586" s="2">
        <v>100585</v>
      </c>
      <c r="B586" s="3">
        <v>45669</v>
      </c>
      <c r="C586" s="3" t="str">
        <f t="shared" si="18"/>
        <v>2025-01-12</v>
      </c>
      <c r="D586" s="2" t="s">
        <v>14</v>
      </c>
      <c r="E586" s="2" t="s">
        <v>22</v>
      </c>
      <c r="F586" s="2" t="s">
        <v>29</v>
      </c>
      <c r="G586" s="2" t="s">
        <v>32</v>
      </c>
      <c r="H586" s="2" t="s">
        <v>37</v>
      </c>
      <c r="I586" s="4">
        <v>11930</v>
      </c>
      <c r="J586" s="4" t="str">
        <f t="shared" si="19"/>
        <v>Small</v>
      </c>
      <c r="K586" s="4">
        <v>13265.489824312281</v>
      </c>
    </row>
    <row r="587" spans="1:11" x14ac:dyDescent="0.35">
      <c r="A587" s="2">
        <v>100586</v>
      </c>
      <c r="B587" s="3">
        <v>45669</v>
      </c>
      <c r="C587" s="3" t="str">
        <f t="shared" si="18"/>
        <v>2025-01-12</v>
      </c>
      <c r="D587" s="2" t="s">
        <v>14</v>
      </c>
      <c r="E587" s="2" t="s">
        <v>26</v>
      </c>
      <c r="F587" s="2" t="s">
        <v>29</v>
      </c>
      <c r="G587" s="2" t="s">
        <v>31</v>
      </c>
      <c r="H587" s="2" t="s">
        <v>36</v>
      </c>
      <c r="I587" s="4">
        <v>68520</v>
      </c>
      <c r="J587" s="4" t="str">
        <f t="shared" si="19"/>
        <v>Large</v>
      </c>
      <c r="K587" s="4">
        <v>58420.303636393903</v>
      </c>
    </row>
    <row r="588" spans="1:11" x14ac:dyDescent="0.35">
      <c r="A588" s="2">
        <v>100587</v>
      </c>
      <c r="B588" s="3">
        <v>45669</v>
      </c>
      <c r="C588" s="3" t="str">
        <f t="shared" si="18"/>
        <v>2025-01-12</v>
      </c>
      <c r="D588" s="2" t="s">
        <v>14</v>
      </c>
      <c r="E588" s="2" t="s">
        <v>27</v>
      </c>
      <c r="F588" s="2" t="s">
        <v>28</v>
      </c>
      <c r="G588" s="2" t="s">
        <v>32</v>
      </c>
      <c r="H588" s="2" t="s">
        <v>39</v>
      </c>
      <c r="I588" s="4">
        <v>73610</v>
      </c>
      <c r="J588" s="4" t="str">
        <f t="shared" si="19"/>
        <v>Large</v>
      </c>
      <c r="K588" s="4">
        <v>71542.86298429966</v>
      </c>
    </row>
    <row r="589" spans="1:11" x14ac:dyDescent="0.35">
      <c r="A589" s="2">
        <v>100588</v>
      </c>
      <c r="B589" s="3">
        <v>45669</v>
      </c>
      <c r="C589" s="3" t="str">
        <f t="shared" si="18"/>
        <v>2025-01-12</v>
      </c>
      <c r="D589" s="2" t="s">
        <v>14</v>
      </c>
      <c r="E589" s="2" t="s">
        <v>23</v>
      </c>
      <c r="F589" s="2" t="s">
        <v>28</v>
      </c>
      <c r="G589" s="2" t="s">
        <v>32</v>
      </c>
      <c r="H589" s="2" t="s">
        <v>36</v>
      </c>
      <c r="I589" s="4">
        <v>81580</v>
      </c>
      <c r="J589" s="4" t="str">
        <f t="shared" si="19"/>
        <v>Large</v>
      </c>
      <c r="K589" s="4">
        <v>88818.543151260252</v>
      </c>
    </row>
    <row r="590" spans="1:11" x14ac:dyDescent="0.35">
      <c r="A590" s="2">
        <v>100589</v>
      </c>
      <c r="B590" s="3">
        <v>45669</v>
      </c>
      <c r="C590" s="3" t="str">
        <f t="shared" si="18"/>
        <v>2025-01-12</v>
      </c>
      <c r="D590" s="2" t="s">
        <v>14</v>
      </c>
      <c r="E590" s="2" t="s">
        <v>23</v>
      </c>
      <c r="F590" s="2" t="s">
        <v>28</v>
      </c>
      <c r="G590" s="2" t="s">
        <v>32</v>
      </c>
      <c r="H590" s="2" t="s">
        <v>37</v>
      </c>
      <c r="I590" s="4">
        <v>84950</v>
      </c>
      <c r="J590" s="4" t="str">
        <f t="shared" si="19"/>
        <v>Large</v>
      </c>
      <c r="K590" s="4">
        <v>91540.536949423346</v>
      </c>
    </row>
    <row r="591" spans="1:11" x14ac:dyDescent="0.35">
      <c r="A591" s="2">
        <v>100590</v>
      </c>
      <c r="B591" s="3">
        <v>45669</v>
      </c>
      <c r="C591" s="3" t="str">
        <f t="shared" si="18"/>
        <v>2025-01-12</v>
      </c>
      <c r="D591" s="2" t="s">
        <v>14</v>
      </c>
      <c r="E591" s="2" t="s">
        <v>24</v>
      </c>
      <c r="F591" s="2" t="s">
        <v>30</v>
      </c>
      <c r="G591" s="2" t="s">
        <v>34</v>
      </c>
      <c r="H591" s="2" t="s">
        <v>38</v>
      </c>
      <c r="I591" s="4">
        <v>88500</v>
      </c>
      <c r="J591" s="4" t="str">
        <f t="shared" si="19"/>
        <v>Large</v>
      </c>
      <c r="K591" s="4">
        <v>84401.767477827787</v>
      </c>
    </row>
    <row r="592" spans="1:11" x14ac:dyDescent="0.35">
      <c r="A592" s="2">
        <v>100591</v>
      </c>
      <c r="B592" s="3">
        <v>45669</v>
      </c>
      <c r="C592" s="3" t="str">
        <f t="shared" si="18"/>
        <v>2025-01-12</v>
      </c>
      <c r="D592" s="2" t="s">
        <v>14</v>
      </c>
      <c r="E592" s="2" t="s">
        <v>24</v>
      </c>
      <c r="F592" s="2" t="s">
        <v>30</v>
      </c>
      <c r="G592" s="2" t="s">
        <v>34</v>
      </c>
      <c r="H592" s="2" t="s">
        <v>37</v>
      </c>
      <c r="I592" s="4">
        <v>76670</v>
      </c>
      <c r="J592" s="4" t="str">
        <f t="shared" si="19"/>
        <v>Large</v>
      </c>
      <c r="K592" s="4">
        <v>85356.092202232772</v>
      </c>
    </row>
    <row r="593" spans="1:11" x14ac:dyDescent="0.35">
      <c r="A593" s="2">
        <v>100592</v>
      </c>
      <c r="B593" s="3">
        <v>45669</v>
      </c>
      <c r="C593" s="3" t="str">
        <f t="shared" si="18"/>
        <v>2025-01-12</v>
      </c>
      <c r="D593" s="2" t="s">
        <v>14</v>
      </c>
      <c r="E593" s="2" t="s">
        <v>23</v>
      </c>
      <c r="F593" s="2" t="s">
        <v>28</v>
      </c>
      <c r="G593" s="2" t="s">
        <v>32</v>
      </c>
      <c r="H593" s="2" t="s">
        <v>38</v>
      </c>
      <c r="I593" s="4">
        <v>66970</v>
      </c>
      <c r="J593" s="4" t="str">
        <f t="shared" si="19"/>
        <v>Large</v>
      </c>
      <c r="K593" s="4">
        <v>69703.574487480495</v>
      </c>
    </row>
    <row r="594" spans="1:11" x14ac:dyDescent="0.35">
      <c r="A594" s="2">
        <v>100593</v>
      </c>
      <c r="B594" s="3">
        <v>45669</v>
      </c>
      <c r="C594" s="3" t="str">
        <f t="shared" si="18"/>
        <v>2025-01-12</v>
      </c>
      <c r="D594" s="2" t="s">
        <v>14</v>
      </c>
      <c r="E594" s="2" t="s">
        <v>21</v>
      </c>
      <c r="F594" s="2" t="s">
        <v>28</v>
      </c>
      <c r="G594" s="2" t="s">
        <v>31</v>
      </c>
      <c r="H594" s="2" t="s">
        <v>39</v>
      </c>
      <c r="I594" s="4">
        <v>49880</v>
      </c>
      <c r="J594" s="4" t="str">
        <f t="shared" si="19"/>
        <v>Medium</v>
      </c>
      <c r="K594" s="4">
        <v>57271.46830740248</v>
      </c>
    </row>
    <row r="595" spans="1:11" x14ac:dyDescent="0.35">
      <c r="A595" s="2">
        <v>100594</v>
      </c>
      <c r="B595" s="3">
        <v>45669</v>
      </c>
      <c r="C595" s="3" t="str">
        <f t="shared" si="18"/>
        <v>2025-01-12</v>
      </c>
      <c r="D595" s="2" t="s">
        <v>14</v>
      </c>
      <c r="E595" s="2" t="s">
        <v>25</v>
      </c>
      <c r="F595" s="2" t="s">
        <v>30</v>
      </c>
      <c r="G595" s="2" t="s">
        <v>32</v>
      </c>
      <c r="H595" s="2" t="s">
        <v>36</v>
      </c>
      <c r="I595" s="4">
        <v>89350</v>
      </c>
      <c r="J595" s="4" t="str">
        <f t="shared" si="19"/>
        <v>Large</v>
      </c>
      <c r="K595" s="4">
        <v>84919.803342507934</v>
      </c>
    </row>
    <row r="596" spans="1:11" x14ac:dyDescent="0.35">
      <c r="A596" s="2">
        <v>100595</v>
      </c>
      <c r="B596" s="3">
        <v>45669</v>
      </c>
      <c r="C596" s="3" t="str">
        <f t="shared" si="18"/>
        <v>2025-01-12</v>
      </c>
      <c r="D596" s="2" t="s">
        <v>14</v>
      </c>
      <c r="E596" s="2" t="s">
        <v>25</v>
      </c>
      <c r="F596" s="2" t="s">
        <v>30</v>
      </c>
      <c r="G596" s="2" t="s">
        <v>32</v>
      </c>
      <c r="H596" s="2" t="s">
        <v>37</v>
      </c>
      <c r="I596" s="4">
        <v>42450</v>
      </c>
      <c r="J596" s="4" t="str">
        <f t="shared" si="19"/>
        <v>Medium</v>
      </c>
      <c r="K596" s="4">
        <v>44278.079324050559</v>
      </c>
    </row>
    <row r="597" spans="1:11" x14ac:dyDescent="0.35">
      <c r="A597" s="2">
        <v>100596</v>
      </c>
      <c r="B597" s="3">
        <v>45669</v>
      </c>
      <c r="C597" s="3" t="str">
        <f t="shared" si="18"/>
        <v>2025-01-12</v>
      </c>
      <c r="D597" s="2" t="s">
        <v>14</v>
      </c>
      <c r="E597" s="2" t="s">
        <v>23</v>
      </c>
      <c r="F597" s="2" t="s">
        <v>28</v>
      </c>
      <c r="G597" s="2" t="s">
        <v>34</v>
      </c>
      <c r="H597" s="2" t="s">
        <v>37</v>
      </c>
      <c r="I597" s="4">
        <v>63350</v>
      </c>
      <c r="J597" s="4" t="str">
        <f t="shared" si="19"/>
        <v>Large</v>
      </c>
      <c r="K597" s="4">
        <v>61914.947726349739</v>
      </c>
    </row>
    <row r="598" spans="1:11" x14ac:dyDescent="0.35">
      <c r="A598" s="2">
        <v>100597</v>
      </c>
      <c r="B598" s="3">
        <v>45669</v>
      </c>
      <c r="C598" s="3" t="str">
        <f t="shared" si="18"/>
        <v>2025-01-12</v>
      </c>
      <c r="D598" s="2" t="s">
        <v>14</v>
      </c>
      <c r="E598" s="2" t="s">
        <v>25</v>
      </c>
      <c r="F598" s="2" t="s">
        <v>30</v>
      </c>
      <c r="G598" s="2" t="s">
        <v>32</v>
      </c>
      <c r="H598" s="2" t="s">
        <v>38</v>
      </c>
      <c r="I598" s="4">
        <v>53390</v>
      </c>
      <c r="J598" s="4" t="str">
        <f t="shared" si="19"/>
        <v>Large</v>
      </c>
      <c r="K598" s="4">
        <v>55753.380349738844</v>
      </c>
    </row>
    <row r="599" spans="1:11" x14ac:dyDescent="0.35">
      <c r="A599" s="2">
        <v>100598</v>
      </c>
      <c r="B599" s="3">
        <v>45669</v>
      </c>
      <c r="C599" s="3" t="str">
        <f t="shared" si="18"/>
        <v>2025-01-12</v>
      </c>
      <c r="D599" s="2" t="s">
        <v>14</v>
      </c>
      <c r="E599" s="2" t="s">
        <v>24</v>
      </c>
      <c r="F599" s="2" t="s">
        <v>30</v>
      </c>
      <c r="G599" s="2" t="s">
        <v>31</v>
      </c>
      <c r="H599" s="2" t="s">
        <v>36</v>
      </c>
      <c r="I599" s="4">
        <v>59550</v>
      </c>
      <c r="J599" s="4" t="str">
        <f t="shared" si="19"/>
        <v>Large</v>
      </c>
      <c r="K599" s="4">
        <v>55258.275816276691</v>
      </c>
    </row>
    <row r="600" spans="1:11" x14ac:dyDescent="0.35">
      <c r="A600" s="2">
        <v>100599</v>
      </c>
      <c r="B600" s="3">
        <v>45669</v>
      </c>
      <c r="C600" s="3" t="str">
        <f t="shared" si="18"/>
        <v>2025-01-12</v>
      </c>
      <c r="D600" s="2" t="s">
        <v>14</v>
      </c>
      <c r="E600" s="2" t="s">
        <v>27</v>
      </c>
      <c r="F600" s="2" t="s">
        <v>28</v>
      </c>
      <c r="G600" s="2" t="s">
        <v>31</v>
      </c>
      <c r="H600" s="2" t="s">
        <v>37</v>
      </c>
      <c r="I600" s="4">
        <v>78110</v>
      </c>
      <c r="J600" s="4" t="str">
        <f t="shared" si="19"/>
        <v>Large</v>
      </c>
      <c r="K600" s="4">
        <v>75356.071787790919</v>
      </c>
    </row>
    <row r="601" spans="1:11" x14ac:dyDescent="0.35">
      <c r="A601" s="2">
        <v>100600</v>
      </c>
      <c r="B601" s="3">
        <v>45669</v>
      </c>
      <c r="C601" s="3" t="str">
        <f t="shared" si="18"/>
        <v>2025-01-12</v>
      </c>
      <c r="D601" s="2" t="s">
        <v>14</v>
      </c>
      <c r="E601" s="2" t="s">
        <v>25</v>
      </c>
      <c r="F601" s="2" t="s">
        <v>30</v>
      </c>
      <c r="G601" s="2" t="s">
        <v>32</v>
      </c>
      <c r="H601" s="2" t="s">
        <v>37</v>
      </c>
      <c r="I601" s="4">
        <v>74810</v>
      </c>
      <c r="J601" s="4" t="str">
        <f t="shared" si="19"/>
        <v>Large</v>
      </c>
      <c r="K601" s="4">
        <v>84510.530943870894</v>
      </c>
    </row>
    <row r="602" spans="1:11" x14ac:dyDescent="0.35">
      <c r="A602" s="2">
        <v>100601</v>
      </c>
      <c r="B602" s="3">
        <v>45669</v>
      </c>
      <c r="C602" s="3" t="str">
        <f t="shared" si="18"/>
        <v>2025-01-12</v>
      </c>
      <c r="D602" s="2" t="s">
        <v>14</v>
      </c>
      <c r="E602" s="2" t="s">
        <v>22</v>
      </c>
      <c r="F602" s="2" t="s">
        <v>29</v>
      </c>
      <c r="G602" s="2" t="s">
        <v>31</v>
      </c>
      <c r="H602" s="2" t="s">
        <v>36</v>
      </c>
      <c r="I602" s="4">
        <v>34490</v>
      </c>
      <c r="J602" s="4" t="str">
        <f t="shared" si="19"/>
        <v>Medium</v>
      </c>
      <c r="K602" s="4">
        <v>32307.401162951919</v>
      </c>
    </row>
    <row r="603" spans="1:11" x14ac:dyDescent="0.35">
      <c r="A603" s="2">
        <v>100602</v>
      </c>
      <c r="B603" s="3">
        <v>45669</v>
      </c>
      <c r="C603" s="3" t="str">
        <f t="shared" si="18"/>
        <v>2025-01-12</v>
      </c>
      <c r="D603" s="2" t="s">
        <v>14</v>
      </c>
      <c r="E603" s="2" t="s">
        <v>23</v>
      </c>
      <c r="F603" s="2" t="s">
        <v>28</v>
      </c>
      <c r="G603" s="2" t="s">
        <v>32</v>
      </c>
      <c r="H603" s="2" t="s">
        <v>39</v>
      </c>
      <c r="I603" s="4">
        <v>89820</v>
      </c>
      <c r="J603" s="4" t="str">
        <f t="shared" si="19"/>
        <v>Large</v>
      </c>
      <c r="K603" s="4">
        <v>93072.480146993272</v>
      </c>
    </row>
    <row r="604" spans="1:11" x14ac:dyDescent="0.35">
      <c r="A604" s="2">
        <v>100603</v>
      </c>
      <c r="B604" s="3">
        <v>45669</v>
      </c>
      <c r="C604" s="3" t="str">
        <f t="shared" si="18"/>
        <v>2025-01-12</v>
      </c>
      <c r="D604" s="2" t="s">
        <v>14</v>
      </c>
      <c r="E604" s="2" t="s">
        <v>25</v>
      </c>
      <c r="F604" s="2" t="s">
        <v>30</v>
      </c>
      <c r="G604" s="2" t="s">
        <v>34</v>
      </c>
      <c r="H604" s="2" t="s">
        <v>38</v>
      </c>
      <c r="I604" s="4">
        <v>62360</v>
      </c>
      <c r="J604" s="4" t="str">
        <f t="shared" si="19"/>
        <v>Large</v>
      </c>
      <c r="K604" s="4">
        <v>70190.957946925875</v>
      </c>
    </row>
    <row r="605" spans="1:11" x14ac:dyDescent="0.35">
      <c r="A605" s="2">
        <v>100604</v>
      </c>
      <c r="B605" s="3">
        <v>45669</v>
      </c>
      <c r="C605" s="3" t="str">
        <f t="shared" si="18"/>
        <v>2025-01-12</v>
      </c>
      <c r="D605" s="2" t="s">
        <v>14</v>
      </c>
      <c r="E605" s="2" t="s">
        <v>27</v>
      </c>
      <c r="F605" s="2" t="s">
        <v>28</v>
      </c>
      <c r="G605" s="2" t="s">
        <v>32</v>
      </c>
      <c r="H605" s="2" t="s">
        <v>37</v>
      </c>
      <c r="I605" s="4">
        <v>88220</v>
      </c>
      <c r="J605" s="4" t="str">
        <f t="shared" si="19"/>
        <v>Large</v>
      </c>
      <c r="K605" s="4">
        <v>87717.691552032455</v>
      </c>
    </row>
    <row r="606" spans="1:11" x14ac:dyDescent="0.35">
      <c r="A606" s="2">
        <v>100605</v>
      </c>
      <c r="B606" s="3">
        <v>45669</v>
      </c>
      <c r="C606" s="3" t="str">
        <f t="shared" si="18"/>
        <v>2025-01-12</v>
      </c>
      <c r="D606" s="2" t="s">
        <v>14</v>
      </c>
      <c r="E606" s="2" t="s">
        <v>23</v>
      </c>
      <c r="F606" s="2" t="s">
        <v>28</v>
      </c>
      <c r="G606" s="2" t="s">
        <v>35</v>
      </c>
      <c r="H606" s="2" t="s">
        <v>36</v>
      </c>
      <c r="I606" s="4">
        <v>58960</v>
      </c>
      <c r="J606" s="4" t="str">
        <f t="shared" si="19"/>
        <v>Large</v>
      </c>
      <c r="K606" s="4">
        <v>62410.811793823523</v>
      </c>
    </row>
    <row r="607" spans="1:11" x14ac:dyDescent="0.35">
      <c r="A607" s="2">
        <v>100606</v>
      </c>
      <c r="B607" s="3">
        <v>45669</v>
      </c>
      <c r="C607" s="3" t="str">
        <f t="shared" si="18"/>
        <v>2025-01-12</v>
      </c>
      <c r="D607" s="2" t="s">
        <v>14</v>
      </c>
      <c r="E607" s="2" t="s">
        <v>21</v>
      </c>
      <c r="F607" s="2" t="s">
        <v>28</v>
      </c>
      <c r="G607" s="2" t="s">
        <v>34</v>
      </c>
      <c r="H607" s="2" t="s">
        <v>39</v>
      </c>
      <c r="I607" s="4">
        <v>19140</v>
      </c>
      <c r="J607" s="4" t="str">
        <f t="shared" si="19"/>
        <v>Small</v>
      </c>
      <c r="K607" s="4">
        <v>20564.29223969654</v>
      </c>
    </row>
    <row r="608" spans="1:11" x14ac:dyDescent="0.35">
      <c r="A608" s="2">
        <v>100607</v>
      </c>
      <c r="B608" s="3">
        <v>45669</v>
      </c>
      <c r="C608" s="3" t="str">
        <f t="shared" si="18"/>
        <v>2025-01-12</v>
      </c>
      <c r="D608" s="2" t="s">
        <v>14</v>
      </c>
      <c r="E608" s="2" t="s">
        <v>21</v>
      </c>
      <c r="F608" s="2" t="s">
        <v>28</v>
      </c>
      <c r="G608" s="2" t="s">
        <v>31</v>
      </c>
      <c r="H608" s="2" t="s">
        <v>37</v>
      </c>
      <c r="I608" s="4">
        <v>85930</v>
      </c>
      <c r="J608" s="4" t="str">
        <f t="shared" si="19"/>
        <v>Large</v>
      </c>
      <c r="K608" s="4">
        <v>87067.108022162065</v>
      </c>
    </row>
    <row r="609" spans="1:11" x14ac:dyDescent="0.35">
      <c r="A609" s="2">
        <v>100608</v>
      </c>
      <c r="B609" s="3">
        <v>45669</v>
      </c>
      <c r="C609" s="3" t="str">
        <f t="shared" si="18"/>
        <v>2025-01-12</v>
      </c>
      <c r="D609" s="2" t="s">
        <v>14</v>
      </c>
      <c r="E609" s="2" t="s">
        <v>24</v>
      </c>
      <c r="F609" s="2" t="s">
        <v>30</v>
      </c>
      <c r="G609" s="2" t="s">
        <v>31</v>
      </c>
      <c r="H609" s="2" t="s">
        <v>39</v>
      </c>
      <c r="I609" s="4">
        <v>65700</v>
      </c>
      <c r="J609" s="4" t="str">
        <f t="shared" si="19"/>
        <v>Large</v>
      </c>
      <c r="K609" s="4">
        <v>63313.300051055659</v>
      </c>
    </row>
    <row r="610" spans="1:11" x14ac:dyDescent="0.35">
      <c r="A610" s="2">
        <v>100609</v>
      </c>
      <c r="B610" s="3">
        <v>45669</v>
      </c>
      <c r="C610" s="3" t="str">
        <f t="shared" si="18"/>
        <v>2025-01-12</v>
      </c>
      <c r="D610" s="2" t="s">
        <v>14</v>
      </c>
      <c r="E610" s="2" t="s">
        <v>27</v>
      </c>
      <c r="F610" s="2" t="s">
        <v>28</v>
      </c>
      <c r="G610" s="2" t="s">
        <v>34</v>
      </c>
      <c r="H610" s="2" t="s">
        <v>37</v>
      </c>
      <c r="I610" s="4">
        <v>44280</v>
      </c>
      <c r="J610" s="4" t="str">
        <f t="shared" si="19"/>
        <v>Medium</v>
      </c>
      <c r="K610" s="4">
        <v>48377.131574776722</v>
      </c>
    </row>
    <row r="611" spans="1:11" x14ac:dyDescent="0.35">
      <c r="A611" s="2">
        <v>100610</v>
      </c>
      <c r="B611" s="3">
        <v>45669</v>
      </c>
      <c r="C611" s="3" t="str">
        <f t="shared" si="18"/>
        <v>2025-01-12</v>
      </c>
      <c r="D611" s="2" t="s">
        <v>14</v>
      </c>
      <c r="E611" s="2" t="s">
        <v>22</v>
      </c>
      <c r="F611" s="2" t="s">
        <v>29</v>
      </c>
      <c r="G611" s="2" t="s">
        <v>35</v>
      </c>
      <c r="H611" s="2" t="s">
        <v>37</v>
      </c>
      <c r="I611" s="4">
        <v>67100</v>
      </c>
      <c r="J611" s="4" t="str">
        <f t="shared" si="19"/>
        <v>Large</v>
      </c>
      <c r="K611" s="4">
        <v>68189.377650331764</v>
      </c>
    </row>
    <row r="612" spans="1:11" x14ac:dyDescent="0.35">
      <c r="A612" s="2">
        <v>100611</v>
      </c>
      <c r="B612" s="3">
        <v>45669</v>
      </c>
      <c r="C612" s="3" t="str">
        <f t="shared" si="18"/>
        <v>2025-01-12</v>
      </c>
      <c r="D612" s="2" t="s">
        <v>14</v>
      </c>
      <c r="E612" s="2" t="s">
        <v>27</v>
      </c>
      <c r="F612" s="2" t="s">
        <v>28</v>
      </c>
      <c r="G612" s="2" t="s">
        <v>34</v>
      </c>
      <c r="H612" s="2" t="s">
        <v>39</v>
      </c>
      <c r="I612" s="4">
        <v>63650</v>
      </c>
      <c r="J612" s="4" t="str">
        <f t="shared" si="19"/>
        <v>Large</v>
      </c>
      <c r="K612" s="4">
        <v>56320.141473236959</v>
      </c>
    </row>
    <row r="613" spans="1:11" x14ac:dyDescent="0.35">
      <c r="A613" s="2">
        <v>100612</v>
      </c>
      <c r="B613" s="3">
        <v>45669</v>
      </c>
      <c r="C613" s="3" t="str">
        <f t="shared" si="18"/>
        <v>2025-01-12</v>
      </c>
      <c r="D613" s="2" t="s">
        <v>14</v>
      </c>
      <c r="E613" s="2" t="s">
        <v>22</v>
      </c>
      <c r="F613" s="2" t="s">
        <v>29</v>
      </c>
      <c r="G613" s="2" t="s">
        <v>33</v>
      </c>
      <c r="H613" s="2" t="s">
        <v>38</v>
      </c>
      <c r="I613" s="4">
        <v>45720</v>
      </c>
      <c r="J613" s="4" t="str">
        <f t="shared" si="19"/>
        <v>Medium</v>
      </c>
      <c r="K613" s="4">
        <v>50857.254254700907</v>
      </c>
    </row>
    <row r="614" spans="1:11" x14ac:dyDescent="0.35">
      <c r="A614" s="2">
        <v>100613</v>
      </c>
      <c r="B614" s="3">
        <v>45669</v>
      </c>
      <c r="C614" s="3" t="str">
        <f t="shared" si="18"/>
        <v>2025-01-12</v>
      </c>
      <c r="D614" s="2" t="s">
        <v>14</v>
      </c>
      <c r="E614" s="2" t="s">
        <v>22</v>
      </c>
      <c r="F614" s="2" t="s">
        <v>29</v>
      </c>
      <c r="G614" s="2" t="s">
        <v>35</v>
      </c>
      <c r="H614" s="2" t="s">
        <v>39</v>
      </c>
      <c r="I614" s="4">
        <v>25840</v>
      </c>
      <c r="J614" s="4" t="str">
        <f t="shared" si="19"/>
        <v>Small</v>
      </c>
      <c r="K614" s="4">
        <v>24269.79242331348</v>
      </c>
    </row>
    <row r="615" spans="1:11" x14ac:dyDescent="0.35">
      <c r="A615" s="2">
        <v>100614</v>
      </c>
      <c r="B615" s="3">
        <v>45669</v>
      </c>
      <c r="C615" s="3" t="str">
        <f t="shared" si="18"/>
        <v>2025-01-12</v>
      </c>
      <c r="D615" s="2" t="s">
        <v>14</v>
      </c>
      <c r="E615" s="2" t="s">
        <v>27</v>
      </c>
      <c r="F615" s="2" t="s">
        <v>28</v>
      </c>
      <c r="G615" s="2" t="s">
        <v>34</v>
      </c>
      <c r="H615" s="2" t="s">
        <v>36</v>
      </c>
      <c r="I615" s="4">
        <v>54870</v>
      </c>
      <c r="J615" s="4" t="str">
        <f t="shared" si="19"/>
        <v>Large</v>
      </c>
      <c r="K615" s="4">
        <v>54762.046038016779</v>
      </c>
    </row>
    <row r="616" spans="1:11" x14ac:dyDescent="0.35">
      <c r="A616" s="2">
        <v>100615</v>
      </c>
      <c r="B616" s="3">
        <v>45669</v>
      </c>
      <c r="C616" s="3" t="str">
        <f t="shared" si="18"/>
        <v>2025-01-12</v>
      </c>
      <c r="D616" s="2" t="s">
        <v>14</v>
      </c>
      <c r="E616" s="2" t="s">
        <v>23</v>
      </c>
      <c r="F616" s="2" t="s">
        <v>28</v>
      </c>
      <c r="G616" s="2" t="s">
        <v>33</v>
      </c>
      <c r="H616" s="2" t="s">
        <v>37</v>
      </c>
      <c r="I616" s="4">
        <v>36970</v>
      </c>
      <c r="J616" s="4" t="str">
        <f t="shared" si="19"/>
        <v>Medium</v>
      </c>
      <c r="K616" s="4">
        <v>33795.827765377253</v>
      </c>
    </row>
    <row r="617" spans="1:11" x14ac:dyDescent="0.35">
      <c r="A617" s="2">
        <v>100616</v>
      </c>
      <c r="B617" s="3">
        <v>45669</v>
      </c>
      <c r="C617" s="3" t="str">
        <f t="shared" si="18"/>
        <v>2025-01-12</v>
      </c>
      <c r="D617" s="2" t="s">
        <v>14</v>
      </c>
      <c r="E617" s="2" t="s">
        <v>26</v>
      </c>
      <c r="F617" s="2" t="s">
        <v>29</v>
      </c>
      <c r="G617" s="2" t="s">
        <v>32</v>
      </c>
      <c r="H617" s="2" t="s">
        <v>39</v>
      </c>
      <c r="I617" s="4">
        <v>81640</v>
      </c>
      <c r="J617" s="4" t="str">
        <f t="shared" si="19"/>
        <v>Large</v>
      </c>
      <c r="K617" s="4">
        <v>81460.203533663618</v>
      </c>
    </row>
    <row r="618" spans="1:11" x14ac:dyDescent="0.35">
      <c r="A618" s="2">
        <v>100617</v>
      </c>
      <c r="B618" s="3">
        <v>45669</v>
      </c>
      <c r="C618" s="3" t="str">
        <f t="shared" si="18"/>
        <v>2025-01-12</v>
      </c>
      <c r="D618" s="2" t="s">
        <v>14</v>
      </c>
      <c r="E618" s="2" t="s">
        <v>27</v>
      </c>
      <c r="F618" s="2" t="s">
        <v>28</v>
      </c>
      <c r="G618" s="2" t="s">
        <v>35</v>
      </c>
      <c r="H618" s="2" t="s">
        <v>39</v>
      </c>
      <c r="I618" s="4">
        <v>81240</v>
      </c>
      <c r="J618" s="4" t="str">
        <f t="shared" si="19"/>
        <v>Large</v>
      </c>
      <c r="K618" s="4">
        <v>72204.145097219705</v>
      </c>
    </row>
    <row r="619" spans="1:11" x14ac:dyDescent="0.35">
      <c r="A619" s="2">
        <v>100618</v>
      </c>
      <c r="B619" s="3">
        <v>45669</v>
      </c>
      <c r="C619" s="3" t="str">
        <f t="shared" si="18"/>
        <v>2025-01-12</v>
      </c>
      <c r="D619" s="2" t="s">
        <v>14</v>
      </c>
      <c r="E619" s="2" t="s">
        <v>23</v>
      </c>
      <c r="F619" s="2" t="s">
        <v>28</v>
      </c>
      <c r="G619" s="2" t="s">
        <v>32</v>
      </c>
      <c r="H619" s="2" t="s">
        <v>37</v>
      </c>
      <c r="I619" s="4">
        <v>15290</v>
      </c>
      <c r="J619" s="4" t="str">
        <f t="shared" si="19"/>
        <v>Small</v>
      </c>
      <c r="K619" s="4">
        <v>15593.94819066464</v>
      </c>
    </row>
    <row r="620" spans="1:11" x14ac:dyDescent="0.35">
      <c r="A620" s="2">
        <v>100619</v>
      </c>
      <c r="B620" s="3">
        <v>45669</v>
      </c>
      <c r="C620" s="3" t="str">
        <f t="shared" si="18"/>
        <v>2025-01-12</v>
      </c>
      <c r="D620" s="2" t="s">
        <v>14</v>
      </c>
      <c r="E620" s="2" t="s">
        <v>22</v>
      </c>
      <c r="F620" s="2" t="s">
        <v>29</v>
      </c>
      <c r="G620" s="2" t="s">
        <v>33</v>
      </c>
      <c r="H620" s="2" t="s">
        <v>37</v>
      </c>
      <c r="I620" s="4">
        <v>13480</v>
      </c>
      <c r="J620" s="4" t="str">
        <f t="shared" si="19"/>
        <v>Small</v>
      </c>
      <c r="K620" s="4">
        <v>13572.123778611931</v>
      </c>
    </row>
    <row r="621" spans="1:11" x14ac:dyDescent="0.35">
      <c r="A621" s="2">
        <v>100620</v>
      </c>
      <c r="B621" s="3">
        <v>45669</v>
      </c>
      <c r="C621" s="3" t="str">
        <f t="shared" si="18"/>
        <v>2025-01-12</v>
      </c>
      <c r="D621" s="2" t="s">
        <v>14</v>
      </c>
      <c r="E621" s="2" t="s">
        <v>23</v>
      </c>
      <c r="F621" s="2" t="s">
        <v>28</v>
      </c>
      <c r="G621" s="2" t="s">
        <v>31</v>
      </c>
      <c r="H621" s="2" t="s">
        <v>39</v>
      </c>
      <c r="I621" s="4">
        <v>34970</v>
      </c>
      <c r="J621" s="4" t="str">
        <f t="shared" si="19"/>
        <v>Medium</v>
      </c>
      <c r="K621" s="4">
        <v>38310.480487673027</v>
      </c>
    </row>
    <row r="622" spans="1:11" x14ac:dyDescent="0.35">
      <c r="A622" s="2">
        <v>100621</v>
      </c>
      <c r="B622" s="3">
        <v>45669</v>
      </c>
      <c r="C622" s="3" t="str">
        <f t="shared" si="18"/>
        <v>2025-01-12</v>
      </c>
      <c r="D622" s="2" t="s">
        <v>14</v>
      </c>
      <c r="E622" s="2" t="s">
        <v>23</v>
      </c>
      <c r="F622" s="2" t="s">
        <v>28</v>
      </c>
      <c r="G622" s="2" t="s">
        <v>31</v>
      </c>
      <c r="H622" s="2" t="s">
        <v>38</v>
      </c>
      <c r="I622" s="4">
        <v>59840</v>
      </c>
      <c r="J622" s="4" t="str">
        <f t="shared" si="19"/>
        <v>Large</v>
      </c>
      <c r="K622" s="4">
        <v>60915.316091668523</v>
      </c>
    </row>
    <row r="623" spans="1:11" x14ac:dyDescent="0.35">
      <c r="A623" s="2">
        <v>100622</v>
      </c>
      <c r="B623" s="3">
        <v>45669</v>
      </c>
      <c r="C623" s="3" t="str">
        <f t="shared" si="18"/>
        <v>2025-01-12</v>
      </c>
      <c r="D623" s="2" t="s">
        <v>14</v>
      </c>
      <c r="E623" s="2" t="s">
        <v>25</v>
      </c>
      <c r="F623" s="2" t="s">
        <v>30</v>
      </c>
      <c r="G623" s="2" t="s">
        <v>31</v>
      </c>
      <c r="H623" s="2" t="s">
        <v>37</v>
      </c>
      <c r="I623" s="4">
        <v>73000</v>
      </c>
      <c r="J623" s="4" t="str">
        <f t="shared" si="19"/>
        <v>Large</v>
      </c>
      <c r="K623" s="4">
        <v>71001.490916306808</v>
      </c>
    </row>
    <row r="624" spans="1:11" x14ac:dyDescent="0.35">
      <c r="A624" s="2">
        <v>100623</v>
      </c>
      <c r="B624" s="3">
        <v>45669</v>
      </c>
      <c r="C624" s="3" t="str">
        <f t="shared" si="18"/>
        <v>2025-01-12</v>
      </c>
      <c r="D624" s="2" t="s">
        <v>14</v>
      </c>
      <c r="E624" s="2" t="s">
        <v>21</v>
      </c>
      <c r="F624" s="2" t="s">
        <v>28</v>
      </c>
      <c r="G624" s="2" t="s">
        <v>32</v>
      </c>
      <c r="H624" s="2" t="s">
        <v>39</v>
      </c>
      <c r="I624" s="4">
        <v>15250</v>
      </c>
      <c r="J624" s="4" t="str">
        <f t="shared" si="19"/>
        <v>Small</v>
      </c>
      <c r="K624" s="4">
        <v>15095.98624223827</v>
      </c>
    </row>
    <row r="625" spans="1:11" x14ac:dyDescent="0.35">
      <c r="A625" s="2">
        <v>100624</v>
      </c>
      <c r="B625" s="3">
        <v>45669</v>
      </c>
      <c r="C625" s="3" t="str">
        <f t="shared" si="18"/>
        <v>2025-01-12</v>
      </c>
      <c r="D625" s="2" t="s">
        <v>14</v>
      </c>
      <c r="E625" s="2" t="s">
        <v>21</v>
      </c>
      <c r="F625" s="2" t="s">
        <v>28</v>
      </c>
      <c r="G625" s="2" t="s">
        <v>35</v>
      </c>
      <c r="H625" s="2" t="s">
        <v>36</v>
      </c>
      <c r="I625" s="4">
        <v>68710</v>
      </c>
      <c r="J625" s="4" t="str">
        <f t="shared" si="19"/>
        <v>Large</v>
      </c>
      <c r="K625" s="4">
        <v>70868.886351107125</v>
      </c>
    </row>
    <row r="626" spans="1:11" x14ac:dyDescent="0.35">
      <c r="A626" s="2">
        <v>100625</v>
      </c>
      <c r="B626" s="3">
        <v>45669</v>
      </c>
      <c r="C626" s="3" t="str">
        <f t="shared" si="18"/>
        <v>2025-01-12</v>
      </c>
      <c r="D626" s="2" t="s">
        <v>14</v>
      </c>
      <c r="E626" s="2" t="s">
        <v>24</v>
      </c>
      <c r="F626" s="2" t="s">
        <v>30</v>
      </c>
      <c r="G626" s="2" t="s">
        <v>32</v>
      </c>
      <c r="H626" s="2" t="s">
        <v>38</v>
      </c>
      <c r="I626" s="4">
        <v>17220</v>
      </c>
      <c r="J626" s="4" t="str">
        <f t="shared" si="19"/>
        <v>Small</v>
      </c>
      <c r="K626" s="4">
        <v>18974.261123322289</v>
      </c>
    </row>
    <row r="627" spans="1:11" x14ac:dyDescent="0.35">
      <c r="A627" s="2">
        <v>100626</v>
      </c>
      <c r="B627" s="3">
        <v>45669</v>
      </c>
      <c r="C627" s="3" t="str">
        <f t="shared" si="18"/>
        <v>2025-01-12</v>
      </c>
      <c r="D627" s="2" t="s">
        <v>14</v>
      </c>
      <c r="E627" s="2" t="s">
        <v>21</v>
      </c>
      <c r="F627" s="2" t="s">
        <v>28</v>
      </c>
      <c r="G627" s="2" t="s">
        <v>32</v>
      </c>
      <c r="H627" s="2" t="s">
        <v>36</v>
      </c>
      <c r="I627" s="4">
        <v>84310</v>
      </c>
      <c r="J627" s="4" t="str">
        <f t="shared" si="19"/>
        <v>Large</v>
      </c>
      <c r="K627" s="4">
        <v>72719.007993147403</v>
      </c>
    </row>
    <row r="628" spans="1:11" x14ac:dyDescent="0.35">
      <c r="A628" s="2">
        <v>100627</v>
      </c>
      <c r="B628" s="3">
        <v>45669</v>
      </c>
      <c r="C628" s="3" t="str">
        <f t="shared" si="18"/>
        <v>2025-01-12</v>
      </c>
      <c r="D628" s="2" t="s">
        <v>14</v>
      </c>
      <c r="E628" s="2" t="s">
        <v>26</v>
      </c>
      <c r="F628" s="2" t="s">
        <v>29</v>
      </c>
      <c r="G628" s="2" t="s">
        <v>31</v>
      </c>
      <c r="H628" s="2" t="s">
        <v>37</v>
      </c>
      <c r="I628" s="4">
        <v>40100</v>
      </c>
      <c r="J628" s="4" t="str">
        <f t="shared" si="19"/>
        <v>Medium</v>
      </c>
      <c r="K628" s="4">
        <v>45231.932197433998</v>
      </c>
    </row>
    <row r="629" spans="1:11" x14ac:dyDescent="0.35">
      <c r="A629" s="2">
        <v>100628</v>
      </c>
      <c r="B629" s="3">
        <v>45669</v>
      </c>
      <c r="C629" s="3" t="str">
        <f t="shared" si="18"/>
        <v>2025-01-12</v>
      </c>
      <c r="D629" s="2" t="s">
        <v>14</v>
      </c>
      <c r="E629" s="2" t="s">
        <v>22</v>
      </c>
      <c r="F629" s="2" t="s">
        <v>29</v>
      </c>
      <c r="G629" s="2" t="s">
        <v>32</v>
      </c>
      <c r="H629" s="2" t="s">
        <v>37</v>
      </c>
      <c r="I629" s="4">
        <v>40330</v>
      </c>
      <c r="J629" s="4" t="str">
        <f t="shared" si="19"/>
        <v>Medium</v>
      </c>
      <c r="K629" s="4">
        <v>35295.392018306957</v>
      </c>
    </row>
    <row r="630" spans="1:11" x14ac:dyDescent="0.35">
      <c r="A630" s="2">
        <v>100629</v>
      </c>
      <c r="B630" s="3">
        <v>45669</v>
      </c>
      <c r="C630" s="3" t="str">
        <f t="shared" si="18"/>
        <v>2025-01-12</v>
      </c>
      <c r="D630" s="2" t="s">
        <v>14</v>
      </c>
      <c r="E630" s="2" t="s">
        <v>27</v>
      </c>
      <c r="F630" s="2" t="s">
        <v>28</v>
      </c>
      <c r="G630" s="2" t="s">
        <v>33</v>
      </c>
      <c r="H630" s="2" t="s">
        <v>38</v>
      </c>
      <c r="I630" s="4">
        <v>36160</v>
      </c>
      <c r="J630" s="4" t="str">
        <f t="shared" si="19"/>
        <v>Medium</v>
      </c>
      <c r="K630" s="4">
        <v>34475.306360389674</v>
      </c>
    </row>
    <row r="631" spans="1:11" x14ac:dyDescent="0.35">
      <c r="A631" s="2">
        <v>100630</v>
      </c>
      <c r="B631" s="3">
        <v>45669</v>
      </c>
      <c r="C631" s="3" t="str">
        <f t="shared" si="18"/>
        <v>2025-01-12</v>
      </c>
      <c r="D631" s="2" t="s">
        <v>14</v>
      </c>
      <c r="E631" s="2" t="s">
        <v>27</v>
      </c>
      <c r="F631" s="2" t="s">
        <v>28</v>
      </c>
      <c r="G631" s="2" t="s">
        <v>34</v>
      </c>
      <c r="H631" s="2" t="s">
        <v>37</v>
      </c>
      <c r="I631" s="4">
        <v>60550</v>
      </c>
      <c r="J631" s="4" t="str">
        <f t="shared" si="19"/>
        <v>Large</v>
      </c>
      <c r="K631" s="4">
        <v>57574.196793281488</v>
      </c>
    </row>
    <row r="632" spans="1:11" x14ac:dyDescent="0.35">
      <c r="A632" s="2">
        <v>100631</v>
      </c>
      <c r="B632" s="3">
        <v>45669</v>
      </c>
      <c r="C632" s="3" t="str">
        <f t="shared" si="18"/>
        <v>2025-01-12</v>
      </c>
      <c r="D632" s="2" t="s">
        <v>14</v>
      </c>
      <c r="E632" s="2" t="s">
        <v>26</v>
      </c>
      <c r="F632" s="2" t="s">
        <v>29</v>
      </c>
      <c r="G632" s="2" t="s">
        <v>34</v>
      </c>
      <c r="H632" s="2" t="s">
        <v>36</v>
      </c>
      <c r="I632" s="4">
        <v>20680</v>
      </c>
      <c r="J632" s="4" t="str">
        <f t="shared" si="19"/>
        <v>Small</v>
      </c>
      <c r="K632" s="4">
        <v>20876.965663990901</v>
      </c>
    </row>
    <row r="633" spans="1:11" x14ac:dyDescent="0.35">
      <c r="A633" s="2">
        <v>100632</v>
      </c>
      <c r="B633" s="3">
        <v>45669</v>
      </c>
      <c r="C633" s="3" t="str">
        <f t="shared" si="18"/>
        <v>2025-01-12</v>
      </c>
      <c r="D633" s="2" t="s">
        <v>14</v>
      </c>
      <c r="E633" s="2" t="s">
        <v>21</v>
      </c>
      <c r="F633" s="2" t="s">
        <v>28</v>
      </c>
      <c r="G633" s="2" t="s">
        <v>34</v>
      </c>
      <c r="H633" s="2" t="s">
        <v>39</v>
      </c>
      <c r="I633" s="4">
        <v>9070</v>
      </c>
      <c r="J633" s="4" t="str">
        <f t="shared" si="19"/>
        <v>Small</v>
      </c>
      <c r="K633" s="4">
        <v>8674.5336036055523</v>
      </c>
    </row>
    <row r="634" spans="1:11" x14ac:dyDescent="0.35">
      <c r="A634" s="2">
        <v>100633</v>
      </c>
      <c r="B634" s="3">
        <v>45669</v>
      </c>
      <c r="C634" s="3" t="str">
        <f t="shared" si="18"/>
        <v>2025-01-12</v>
      </c>
      <c r="D634" s="2" t="s">
        <v>14</v>
      </c>
      <c r="E634" s="2" t="s">
        <v>22</v>
      </c>
      <c r="F634" s="2" t="s">
        <v>29</v>
      </c>
      <c r="G634" s="2" t="s">
        <v>31</v>
      </c>
      <c r="H634" s="2" t="s">
        <v>39</v>
      </c>
      <c r="I634" s="4">
        <v>16080</v>
      </c>
      <c r="J634" s="4" t="str">
        <f t="shared" si="19"/>
        <v>Small</v>
      </c>
      <c r="K634" s="4">
        <v>14725.75927582449</v>
      </c>
    </row>
    <row r="635" spans="1:11" x14ac:dyDescent="0.35">
      <c r="A635" s="2">
        <v>100634</v>
      </c>
      <c r="B635" s="3">
        <v>45669</v>
      </c>
      <c r="C635" s="3" t="str">
        <f t="shared" si="18"/>
        <v>2025-01-12</v>
      </c>
      <c r="D635" s="2" t="s">
        <v>14</v>
      </c>
      <c r="E635" s="2" t="s">
        <v>21</v>
      </c>
      <c r="F635" s="2" t="s">
        <v>28</v>
      </c>
      <c r="G635" s="2" t="s">
        <v>31</v>
      </c>
      <c r="H635" s="2" t="s">
        <v>36</v>
      </c>
      <c r="I635" s="4">
        <v>34030</v>
      </c>
      <c r="J635" s="4" t="str">
        <f t="shared" si="19"/>
        <v>Medium</v>
      </c>
      <c r="K635" s="4">
        <v>31410.61630199918</v>
      </c>
    </row>
    <row r="636" spans="1:11" x14ac:dyDescent="0.35">
      <c r="A636" s="2">
        <v>100635</v>
      </c>
      <c r="B636" s="3">
        <v>45669</v>
      </c>
      <c r="C636" s="3" t="str">
        <f t="shared" si="18"/>
        <v>2025-01-12</v>
      </c>
      <c r="D636" s="2" t="s">
        <v>14</v>
      </c>
      <c r="E636" s="2" t="s">
        <v>23</v>
      </c>
      <c r="F636" s="2" t="s">
        <v>28</v>
      </c>
      <c r="G636" s="2" t="s">
        <v>34</v>
      </c>
      <c r="H636" s="2" t="s">
        <v>36</v>
      </c>
      <c r="I636" s="4">
        <v>66720</v>
      </c>
      <c r="J636" s="4" t="str">
        <f t="shared" si="19"/>
        <v>Large</v>
      </c>
      <c r="K636" s="4">
        <v>76433.664024566431</v>
      </c>
    </row>
    <row r="637" spans="1:11" x14ac:dyDescent="0.35">
      <c r="A637" s="2">
        <v>100636</v>
      </c>
      <c r="B637" s="3">
        <v>45669</v>
      </c>
      <c r="C637" s="3" t="str">
        <f t="shared" si="18"/>
        <v>2025-01-12</v>
      </c>
      <c r="D637" s="2" t="s">
        <v>14</v>
      </c>
      <c r="E637" s="2" t="s">
        <v>24</v>
      </c>
      <c r="F637" s="2" t="s">
        <v>30</v>
      </c>
      <c r="G637" s="2" t="s">
        <v>35</v>
      </c>
      <c r="H637" s="2" t="s">
        <v>37</v>
      </c>
      <c r="I637" s="4">
        <v>15710</v>
      </c>
      <c r="J637" s="4" t="str">
        <f t="shared" si="19"/>
        <v>Small</v>
      </c>
      <c r="K637" s="4">
        <v>17296.595895605871</v>
      </c>
    </row>
    <row r="638" spans="1:11" x14ac:dyDescent="0.35">
      <c r="A638" s="2">
        <v>100637</v>
      </c>
      <c r="B638" s="3">
        <v>45669</v>
      </c>
      <c r="C638" s="3" t="str">
        <f t="shared" si="18"/>
        <v>2025-01-12</v>
      </c>
      <c r="D638" s="2" t="s">
        <v>14</v>
      </c>
      <c r="E638" s="2" t="s">
        <v>21</v>
      </c>
      <c r="F638" s="2" t="s">
        <v>28</v>
      </c>
      <c r="G638" s="2" t="s">
        <v>34</v>
      </c>
      <c r="H638" s="2" t="s">
        <v>37</v>
      </c>
      <c r="I638" s="4">
        <v>37170</v>
      </c>
      <c r="J638" s="4" t="str">
        <f t="shared" si="19"/>
        <v>Medium</v>
      </c>
      <c r="K638" s="4">
        <v>40576.325624024728</v>
      </c>
    </row>
    <row r="639" spans="1:11" x14ac:dyDescent="0.35">
      <c r="A639" s="2">
        <v>100638</v>
      </c>
      <c r="B639" s="3">
        <v>45669</v>
      </c>
      <c r="C639" s="3" t="str">
        <f t="shared" si="18"/>
        <v>2025-01-12</v>
      </c>
      <c r="D639" s="2" t="s">
        <v>14</v>
      </c>
      <c r="E639" s="2" t="s">
        <v>24</v>
      </c>
      <c r="F639" s="2" t="s">
        <v>30</v>
      </c>
      <c r="G639" s="2" t="s">
        <v>32</v>
      </c>
      <c r="H639" s="2" t="s">
        <v>38</v>
      </c>
      <c r="I639" s="4">
        <v>69300</v>
      </c>
      <c r="J639" s="4" t="str">
        <f t="shared" si="19"/>
        <v>Large</v>
      </c>
      <c r="K639" s="4">
        <v>67621.64424572514</v>
      </c>
    </row>
    <row r="640" spans="1:11" x14ac:dyDescent="0.35">
      <c r="A640" s="2">
        <v>100639</v>
      </c>
      <c r="B640" s="3">
        <v>45669</v>
      </c>
      <c r="C640" s="3" t="str">
        <f t="shared" si="18"/>
        <v>2025-01-12</v>
      </c>
      <c r="D640" s="2" t="s">
        <v>14</v>
      </c>
      <c r="E640" s="2" t="s">
        <v>27</v>
      </c>
      <c r="F640" s="2" t="s">
        <v>28</v>
      </c>
      <c r="G640" s="2" t="s">
        <v>34</v>
      </c>
      <c r="H640" s="2" t="s">
        <v>39</v>
      </c>
      <c r="I640" s="4">
        <v>38550</v>
      </c>
      <c r="J640" s="4" t="str">
        <f t="shared" si="19"/>
        <v>Medium</v>
      </c>
      <c r="K640" s="4">
        <v>43594.454234869991</v>
      </c>
    </row>
    <row r="641" spans="1:11" x14ac:dyDescent="0.35">
      <c r="A641" s="2">
        <v>100640</v>
      </c>
      <c r="B641" s="3">
        <v>45669</v>
      </c>
      <c r="C641" s="3" t="str">
        <f t="shared" si="18"/>
        <v>2025-01-12</v>
      </c>
      <c r="D641" s="2" t="s">
        <v>14</v>
      </c>
      <c r="E641" s="2" t="s">
        <v>22</v>
      </c>
      <c r="F641" s="2" t="s">
        <v>29</v>
      </c>
      <c r="G641" s="2" t="s">
        <v>34</v>
      </c>
      <c r="H641" s="2" t="s">
        <v>38</v>
      </c>
      <c r="I641" s="4">
        <v>76430</v>
      </c>
      <c r="J641" s="4" t="str">
        <f t="shared" si="19"/>
        <v>Large</v>
      </c>
      <c r="K641" s="4">
        <v>66403.526803084198</v>
      </c>
    </row>
    <row r="642" spans="1:11" x14ac:dyDescent="0.35">
      <c r="A642" s="2">
        <v>100641</v>
      </c>
      <c r="B642" s="3">
        <v>45669</v>
      </c>
      <c r="C642" s="3" t="str">
        <f t="shared" ref="C642:C705" si="20">TEXT(B642,"yyyy-mm-dd")</f>
        <v>2025-01-12</v>
      </c>
      <c r="D642" s="2" t="s">
        <v>14</v>
      </c>
      <c r="E642" s="2" t="s">
        <v>25</v>
      </c>
      <c r="F642" s="2" t="s">
        <v>30</v>
      </c>
      <c r="G642" s="2" t="s">
        <v>35</v>
      </c>
      <c r="H642" s="2" t="s">
        <v>36</v>
      </c>
      <c r="I642" s="4">
        <v>41340</v>
      </c>
      <c r="J642" s="4" t="str">
        <f t="shared" si="19"/>
        <v>Medium</v>
      </c>
      <c r="K642" s="4">
        <v>36693.132141971793</v>
      </c>
    </row>
    <row r="643" spans="1:11" x14ac:dyDescent="0.35">
      <c r="A643" s="2">
        <v>100642</v>
      </c>
      <c r="B643" s="3">
        <v>45669</v>
      </c>
      <c r="C643" s="3" t="str">
        <f t="shared" si="20"/>
        <v>2025-01-12</v>
      </c>
      <c r="D643" s="2" t="s">
        <v>14</v>
      </c>
      <c r="E643" s="2" t="s">
        <v>23</v>
      </c>
      <c r="F643" s="2" t="s">
        <v>28</v>
      </c>
      <c r="G643" s="2" t="s">
        <v>31</v>
      </c>
      <c r="H643" s="2" t="s">
        <v>36</v>
      </c>
      <c r="I643" s="4">
        <v>61580</v>
      </c>
      <c r="J643" s="4" t="str">
        <f t="shared" ref="J643:J706" si="21">IF(I643&lt;30000,"Small",IF(I643&lt;=50000,"Medium","Large"))</f>
        <v>Large</v>
      </c>
      <c r="K643" s="4">
        <v>56900.927759300837</v>
      </c>
    </row>
    <row r="644" spans="1:11" x14ac:dyDescent="0.35">
      <c r="A644" s="2">
        <v>100643</v>
      </c>
      <c r="B644" s="3">
        <v>45669</v>
      </c>
      <c r="C644" s="3" t="str">
        <f t="shared" si="20"/>
        <v>2025-01-12</v>
      </c>
      <c r="D644" s="2" t="s">
        <v>14</v>
      </c>
      <c r="E644" s="2" t="s">
        <v>24</v>
      </c>
      <c r="F644" s="2" t="s">
        <v>30</v>
      </c>
      <c r="G644" s="2" t="s">
        <v>31</v>
      </c>
      <c r="H644" s="2" t="s">
        <v>38</v>
      </c>
      <c r="I644" s="4">
        <v>8760</v>
      </c>
      <c r="J644" s="4" t="str">
        <f t="shared" si="21"/>
        <v>Small</v>
      </c>
      <c r="K644" s="4">
        <v>9132.3736868469023</v>
      </c>
    </row>
    <row r="645" spans="1:11" x14ac:dyDescent="0.35">
      <c r="A645" s="2">
        <v>100644</v>
      </c>
      <c r="B645" s="3">
        <v>45669</v>
      </c>
      <c r="C645" s="3" t="str">
        <f t="shared" si="20"/>
        <v>2025-01-12</v>
      </c>
      <c r="D645" s="2" t="s">
        <v>14</v>
      </c>
      <c r="E645" s="2" t="s">
        <v>21</v>
      </c>
      <c r="F645" s="2" t="s">
        <v>28</v>
      </c>
      <c r="G645" s="2" t="s">
        <v>32</v>
      </c>
      <c r="H645" s="2" t="s">
        <v>38</v>
      </c>
      <c r="I645" s="4">
        <v>39510</v>
      </c>
      <c r="J645" s="4" t="str">
        <f t="shared" si="21"/>
        <v>Medium</v>
      </c>
      <c r="K645" s="4">
        <v>35561.238197363993</v>
      </c>
    </row>
    <row r="646" spans="1:11" x14ac:dyDescent="0.35">
      <c r="A646" s="2">
        <v>100645</v>
      </c>
      <c r="B646" s="3">
        <v>45669</v>
      </c>
      <c r="C646" s="3" t="str">
        <f t="shared" si="20"/>
        <v>2025-01-12</v>
      </c>
      <c r="D646" s="2" t="s">
        <v>14</v>
      </c>
      <c r="E646" s="2" t="s">
        <v>23</v>
      </c>
      <c r="F646" s="2" t="s">
        <v>28</v>
      </c>
      <c r="G646" s="2" t="s">
        <v>34</v>
      </c>
      <c r="H646" s="2" t="s">
        <v>39</v>
      </c>
      <c r="I646" s="4">
        <v>23510</v>
      </c>
      <c r="J646" s="4" t="str">
        <f t="shared" si="21"/>
        <v>Small</v>
      </c>
      <c r="K646" s="4">
        <v>22353.301340554481</v>
      </c>
    </row>
    <row r="647" spans="1:11" x14ac:dyDescent="0.35">
      <c r="A647" s="2">
        <v>100646</v>
      </c>
      <c r="B647" s="3">
        <v>45669</v>
      </c>
      <c r="C647" s="3" t="str">
        <f t="shared" si="20"/>
        <v>2025-01-12</v>
      </c>
      <c r="D647" s="2" t="s">
        <v>14</v>
      </c>
      <c r="E647" s="2" t="s">
        <v>21</v>
      </c>
      <c r="F647" s="2" t="s">
        <v>28</v>
      </c>
      <c r="G647" s="2" t="s">
        <v>33</v>
      </c>
      <c r="H647" s="2" t="s">
        <v>36</v>
      </c>
      <c r="I647" s="4">
        <v>53400</v>
      </c>
      <c r="J647" s="4" t="str">
        <f t="shared" si="21"/>
        <v>Large</v>
      </c>
      <c r="K647" s="4">
        <v>48229.015640805228</v>
      </c>
    </row>
    <row r="648" spans="1:11" x14ac:dyDescent="0.35">
      <c r="A648" s="2">
        <v>100647</v>
      </c>
      <c r="B648" s="3">
        <v>45669</v>
      </c>
      <c r="C648" s="3" t="str">
        <f t="shared" si="20"/>
        <v>2025-01-12</v>
      </c>
      <c r="D648" s="2" t="s">
        <v>14</v>
      </c>
      <c r="E648" s="2" t="s">
        <v>23</v>
      </c>
      <c r="F648" s="2" t="s">
        <v>28</v>
      </c>
      <c r="G648" s="2" t="s">
        <v>32</v>
      </c>
      <c r="H648" s="2" t="s">
        <v>38</v>
      </c>
      <c r="I648" s="4">
        <v>46520</v>
      </c>
      <c r="J648" s="4" t="str">
        <f t="shared" si="21"/>
        <v>Medium</v>
      </c>
      <c r="K648" s="4">
        <v>50702.129702438411</v>
      </c>
    </row>
    <row r="649" spans="1:11" x14ac:dyDescent="0.35">
      <c r="A649" s="2">
        <v>100648</v>
      </c>
      <c r="B649" s="3">
        <v>45670</v>
      </c>
      <c r="C649" s="3" t="str">
        <f t="shared" si="20"/>
        <v>2025-01-13</v>
      </c>
      <c r="D649" s="2" t="s">
        <v>14</v>
      </c>
      <c r="E649" s="2" t="s">
        <v>27</v>
      </c>
      <c r="F649" s="2" t="s">
        <v>28</v>
      </c>
      <c r="G649" s="2" t="s">
        <v>31</v>
      </c>
      <c r="H649" s="2" t="s">
        <v>39</v>
      </c>
      <c r="I649" s="4">
        <v>52820</v>
      </c>
      <c r="J649" s="4" t="str">
        <f t="shared" si="21"/>
        <v>Large</v>
      </c>
      <c r="K649" s="4">
        <v>59303.944818343072</v>
      </c>
    </row>
    <row r="650" spans="1:11" x14ac:dyDescent="0.35">
      <c r="A650" s="2">
        <v>100649</v>
      </c>
      <c r="B650" s="3">
        <v>45670</v>
      </c>
      <c r="C650" s="3" t="str">
        <f t="shared" si="20"/>
        <v>2025-01-13</v>
      </c>
      <c r="D650" s="2" t="s">
        <v>14</v>
      </c>
      <c r="E650" s="2" t="s">
        <v>26</v>
      </c>
      <c r="F650" s="2" t="s">
        <v>29</v>
      </c>
      <c r="G650" s="2" t="s">
        <v>35</v>
      </c>
      <c r="H650" s="2" t="s">
        <v>37</v>
      </c>
      <c r="I650" s="4">
        <v>47090</v>
      </c>
      <c r="J650" s="4" t="str">
        <f t="shared" si="21"/>
        <v>Medium</v>
      </c>
      <c r="K650" s="4">
        <v>52040.248731753112</v>
      </c>
    </row>
    <row r="651" spans="1:11" x14ac:dyDescent="0.35">
      <c r="A651" s="2">
        <v>100650</v>
      </c>
      <c r="B651" s="3">
        <v>45670</v>
      </c>
      <c r="C651" s="3" t="str">
        <f t="shared" si="20"/>
        <v>2025-01-13</v>
      </c>
      <c r="D651" s="2" t="s">
        <v>14</v>
      </c>
      <c r="E651" s="2" t="s">
        <v>23</v>
      </c>
      <c r="F651" s="2" t="s">
        <v>28</v>
      </c>
      <c r="G651" s="2" t="s">
        <v>31</v>
      </c>
      <c r="H651" s="2" t="s">
        <v>37</v>
      </c>
      <c r="I651" s="4">
        <v>63490</v>
      </c>
      <c r="J651" s="4" t="str">
        <f t="shared" si="21"/>
        <v>Large</v>
      </c>
      <c r="K651" s="4">
        <v>54486.873309671537</v>
      </c>
    </row>
    <row r="652" spans="1:11" x14ac:dyDescent="0.35">
      <c r="A652" s="2">
        <v>100651</v>
      </c>
      <c r="B652" s="3">
        <v>45670</v>
      </c>
      <c r="C652" s="3" t="str">
        <f t="shared" si="20"/>
        <v>2025-01-13</v>
      </c>
      <c r="D652" s="2" t="s">
        <v>14</v>
      </c>
      <c r="E652" s="2" t="s">
        <v>25</v>
      </c>
      <c r="F652" s="2" t="s">
        <v>30</v>
      </c>
      <c r="G652" s="2" t="s">
        <v>31</v>
      </c>
      <c r="H652" s="2" t="s">
        <v>39</v>
      </c>
      <c r="I652" s="4">
        <v>77350</v>
      </c>
      <c r="J652" s="4" t="str">
        <f t="shared" si="21"/>
        <v>Large</v>
      </c>
      <c r="K652" s="4">
        <v>73108.224781159806</v>
      </c>
    </row>
    <row r="653" spans="1:11" x14ac:dyDescent="0.35">
      <c r="A653" s="2">
        <v>100652</v>
      </c>
      <c r="B653" s="3">
        <v>45670</v>
      </c>
      <c r="C653" s="3" t="str">
        <f t="shared" si="20"/>
        <v>2025-01-13</v>
      </c>
      <c r="D653" s="2" t="s">
        <v>14</v>
      </c>
      <c r="E653" s="2" t="s">
        <v>26</v>
      </c>
      <c r="F653" s="2" t="s">
        <v>29</v>
      </c>
      <c r="G653" s="2" t="s">
        <v>35</v>
      </c>
      <c r="H653" s="2" t="s">
        <v>38</v>
      </c>
      <c r="I653" s="4">
        <v>28510</v>
      </c>
      <c r="J653" s="4" t="str">
        <f t="shared" si="21"/>
        <v>Small</v>
      </c>
      <c r="K653" s="4">
        <v>29686.74246284632</v>
      </c>
    </row>
    <row r="654" spans="1:11" x14ac:dyDescent="0.35">
      <c r="A654" s="2">
        <v>100653</v>
      </c>
      <c r="B654" s="3">
        <v>45670</v>
      </c>
      <c r="C654" s="3" t="str">
        <f t="shared" si="20"/>
        <v>2025-01-13</v>
      </c>
      <c r="D654" s="2" t="s">
        <v>14</v>
      </c>
      <c r="E654" s="2" t="s">
        <v>21</v>
      </c>
      <c r="F654" s="2" t="s">
        <v>28</v>
      </c>
      <c r="G654" s="2" t="s">
        <v>34</v>
      </c>
      <c r="H654" s="2" t="s">
        <v>39</v>
      </c>
      <c r="I654" s="4">
        <v>35450</v>
      </c>
      <c r="J654" s="4" t="str">
        <f t="shared" si="21"/>
        <v>Medium</v>
      </c>
      <c r="K654" s="4">
        <v>30139.878711295631</v>
      </c>
    </row>
    <row r="655" spans="1:11" x14ac:dyDescent="0.35">
      <c r="A655" s="2">
        <v>100654</v>
      </c>
      <c r="B655" s="3">
        <v>45670</v>
      </c>
      <c r="C655" s="3" t="str">
        <f t="shared" si="20"/>
        <v>2025-01-13</v>
      </c>
      <c r="D655" s="2" t="s">
        <v>14</v>
      </c>
      <c r="E655" s="2" t="s">
        <v>26</v>
      </c>
      <c r="F655" s="2" t="s">
        <v>29</v>
      </c>
      <c r="G655" s="2" t="s">
        <v>34</v>
      </c>
      <c r="H655" s="2" t="s">
        <v>39</v>
      </c>
      <c r="I655" s="4">
        <v>62420</v>
      </c>
      <c r="J655" s="4" t="str">
        <f t="shared" si="21"/>
        <v>Large</v>
      </c>
      <c r="K655" s="4">
        <v>67033.319777547877</v>
      </c>
    </row>
    <row r="656" spans="1:11" x14ac:dyDescent="0.35">
      <c r="A656" s="2">
        <v>100655</v>
      </c>
      <c r="B656" s="3">
        <v>45670</v>
      </c>
      <c r="C656" s="3" t="str">
        <f t="shared" si="20"/>
        <v>2025-01-13</v>
      </c>
      <c r="D656" s="2" t="s">
        <v>14</v>
      </c>
      <c r="E656" s="2" t="s">
        <v>23</v>
      </c>
      <c r="F656" s="2" t="s">
        <v>28</v>
      </c>
      <c r="G656" s="2" t="s">
        <v>31</v>
      </c>
      <c r="H656" s="2" t="s">
        <v>38</v>
      </c>
      <c r="I656" s="4">
        <v>21470</v>
      </c>
      <c r="J656" s="4" t="str">
        <f t="shared" si="21"/>
        <v>Small</v>
      </c>
      <c r="K656" s="4">
        <v>23845.332634995972</v>
      </c>
    </row>
    <row r="657" spans="1:11" x14ac:dyDescent="0.35">
      <c r="A657" s="2">
        <v>100656</v>
      </c>
      <c r="B657" s="3">
        <v>45670</v>
      </c>
      <c r="C657" s="3" t="str">
        <f t="shared" si="20"/>
        <v>2025-01-13</v>
      </c>
      <c r="D657" s="2" t="s">
        <v>14</v>
      </c>
      <c r="E657" s="2" t="s">
        <v>25</v>
      </c>
      <c r="F657" s="2" t="s">
        <v>30</v>
      </c>
      <c r="G657" s="2" t="s">
        <v>32</v>
      </c>
      <c r="H657" s="2" t="s">
        <v>37</v>
      </c>
      <c r="I657" s="4">
        <v>32810</v>
      </c>
      <c r="J657" s="4" t="str">
        <f t="shared" si="21"/>
        <v>Medium</v>
      </c>
      <c r="K657" s="4">
        <v>28652.129655171771</v>
      </c>
    </row>
    <row r="658" spans="1:11" x14ac:dyDescent="0.35">
      <c r="A658" s="2">
        <v>100657</v>
      </c>
      <c r="B658" s="3">
        <v>45670</v>
      </c>
      <c r="C658" s="3" t="str">
        <f t="shared" si="20"/>
        <v>2025-01-13</v>
      </c>
      <c r="D658" s="2" t="s">
        <v>14</v>
      </c>
      <c r="E658" s="2" t="s">
        <v>25</v>
      </c>
      <c r="F658" s="2" t="s">
        <v>30</v>
      </c>
      <c r="G658" s="2" t="s">
        <v>33</v>
      </c>
      <c r="H658" s="2" t="s">
        <v>39</v>
      </c>
      <c r="I658" s="4">
        <v>85560</v>
      </c>
      <c r="J658" s="4" t="str">
        <f t="shared" si="21"/>
        <v>Large</v>
      </c>
      <c r="K658" s="4">
        <v>83794.60074622235</v>
      </c>
    </row>
    <row r="659" spans="1:11" x14ac:dyDescent="0.35">
      <c r="A659" s="2">
        <v>100658</v>
      </c>
      <c r="B659" s="3">
        <v>45670</v>
      </c>
      <c r="C659" s="3" t="str">
        <f t="shared" si="20"/>
        <v>2025-01-13</v>
      </c>
      <c r="D659" s="2" t="s">
        <v>14</v>
      </c>
      <c r="E659" s="2" t="s">
        <v>22</v>
      </c>
      <c r="F659" s="2" t="s">
        <v>29</v>
      </c>
      <c r="G659" s="2" t="s">
        <v>32</v>
      </c>
      <c r="H659" s="2" t="s">
        <v>37</v>
      </c>
      <c r="I659" s="4">
        <v>5010</v>
      </c>
      <c r="J659" s="4" t="str">
        <f t="shared" si="21"/>
        <v>Small</v>
      </c>
      <c r="K659" s="4">
        <v>4713.6409836217481</v>
      </c>
    </row>
    <row r="660" spans="1:11" x14ac:dyDescent="0.35">
      <c r="A660" s="2">
        <v>100659</v>
      </c>
      <c r="B660" s="3">
        <v>45670</v>
      </c>
      <c r="C660" s="3" t="str">
        <f t="shared" si="20"/>
        <v>2025-01-13</v>
      </c>
      <c r="D660" s="2" t="s">
        <v>14</v>
      </c>
      <c r="E660" s="2" t="s">
        <v>26</v>
      </c>
      <c r="F660" s="2" t="s">
        <v>29</v>
      </c>
      <c r="G660" s="2" t="s">
        <v>32</v>
      </c>
      <c r="H660" s="2" t="s">
        <v>39</v>
      </c>
      <c r="I660" s="4">
        <v>85140</v>
      </c>
      <c r="J660" s="4" t="str">
        <f t="shared" si="21"/>
        <v>Large</v>
      </c>
      <c r="K660" s="4">
        <v>96555.724864731077</v>
      </c>
    </row>
    <row r="661" spans="1:11" x14ac:dyDescent="0.35">
      <c r="A661" s="2">
        <v>100660</v>
      </c>
      <c r="B661" s="3">
        <v>45670</v>
      </c>
      <c r="C661" s="3" t="str">
        <f t="shared" si="20"/>
        <v>2025-01-13</v>
      </c>
      <c r="D661" s="2" t="s">
        <v>14</v>
      </c>
      <c r="E661" s="2" t="s">
        <v>22</v>
      </c>
      <c r="F661" s="2" t="s">
        <v>29</v>
      </c>
      <c r="G661" s="2" t="s">
        <v>31</v>
      </c>
      <c r="H661" s="2" t="s">
        <v>36</v>
      </c>
      <c r="I661" s="4">
        <v>56590</v>
      </c>
      <c r="J661" s="4" t="str">
        <f t="shared" si="21"/>
        <v>Large</v>
      </c>
      <c r="K661" s="4">
        <v>53614.521149919703</v>
      </c>
    </row>
    <row r="662" spans="1:11" x14ac:dyDescent="0.35">
      <c r="A662" s="2">
        <v>100661</v>
      </c>
      <c r="B662" s="3">
        <v>45670</v>
      </c>
      <c r="C662" s="3" t="str">
        <f t="shared" si="20"/>
        <v>2025-01-13</v>
      </c>
      <c r="D662" s="2" t="s">
        <v>14</v>
      </c>
      <c r="E662" s="2" t="s">
        <v>21</v>
      </c>
      <c r="F662" s="2" t="s">
        <v>28</v>
      </c>
      <c r="G662" s="2" t="s">
        <v>31</v>
      </c>
      <c r="H662" s="2" t="s">
        <v>38</v>
      </c>
      <c r="I662" s="4">
        <v>83500</v>
      </c>
      <c r="J662" s="4" t="str">
        <f t="shared" si="21"/>
        <v>Large</v>
      </c>
      <c r="K662" s="4">
        <v>85527.462774963293</v>
      </c>
    </row>
    <row r="663" spans="1:11" x14ac:dyDescent="0.35">
      <c r="A663" s="2">
        <v>100662</v>
      </c>
      <c r="B663" s="3">
        <v>45670</v>
      </c>
      <c r="C663" s="3" t="str">
        <f t="shared" si="20"/>
        <v>2025-01-13</v>
      </c>
      <c r="D663" s="2" t="s">
        <v>14</v>
      </c>
      <c r="E663" s="2" t="s">
        <v>21</v>
      </c>
      <c r="F663" s="2" t="s">
        <v>28</v>
      </c>
      <c r="G663" s="2" t="s">
        <v>33</v>
      </c>
      <c r="H663" s="2" t="s">
        <v>37</v>
      </c>
      <c r="I663" s="4">
        <v>26040</v>
      </c>
      <c r="J663" s="4" t="str">
        <f t="shared" si="21"/>
        <v>Small</v>
      </c>
      <c r="K663" s="4">
        <v>22204.78019516452</v>
      </c>
    </row>
    <row r="664" spans="1:11" x14ac:dyDescent="0.35">
      <c r="A664" s="2">
        <v>100663</v>
      </c>
      <c r="B664" s="3">
        <v>45670</v>
      </c>
      <c r="C664" s="3" t="str">
        <f t="shared" si="20"/>
        <v>2025-01-13</v>
      </c>
      <c r="D664" s="2" t="s">
        <v>14</v>
      </c>
      <c r="E664" s="2" t="s">
        <v>21</v>
      </c>
      <c r="F664" s="2" t="s">
        <v>28</v>
      </c>
      <c r="G664" s="2" t="s">
        <v>33</v>
      </c>
      <c r="H664" s="2" t="s">
        <v>38</v>
      </c>
      <c r="I664" s="4">
        <v>66550</v>
      </c>
      <c r="J664" s="4" t="str">
        <f t="shared" si="21"/>
        <v>Large</v>
      </c>
      <c r="K664" s="4">
        <v>73270.272127957462</v>
      </c>
    </row>
    <row r="665" spans="1:11" x14ac:dyDescent="0.35">
      <c r="A665" s="2">
        <v>100664</v>
      </c>
      <c r="B665" s="3">
        <v>45670</v>
      </c>
      <c r="C665" s="3" t="str">
        <f t="shared" si="20"/>
        <v>2025-01-13</v>
      </c>
      <c r="D665" s="2" t="s">
        <v>14</v>
      </c>
      <c r="E665" s="2" t="s">
        <v>27</v>
      </c>
      <c r="F665" s="2" t="s">
        <v>28</v>
      </c>
      <c r="G665" s="2" t="s">
        <v>33</v>
      </c>
      <c r="H665" s="2" t="s">
        <v>37</v>
      </c>
      <c r="I665" s="4">
        <v>79910</v>
      </c>
      <c r="J665" s="4" t="str">
        <f t="shared" si="21"/>
        <v>Large</v>
      </c>
      <c r="K665" s="4">
        <v>68625.58297513891</v>
      </c>
    </row>
    <row r="666" spans="1:11" x14ac:dyDescent="0.35">
      <c r="A666" s="2">
        <v>100665</v>
      </c>
      <c r="B666" s="3">
        <v>45670</v>
      </c>
      <c r="C666" s="3" t="str">
        <f t="shared" si="20"/>
        <v>2025-01-13</v>
      </c>
      <c r="D666" s="2" t="s">
        <v>14</v>
      </c>
      <c r="E666" s="2" t="s">
        <v>26</v>
      </c>
      <c r="F666" s="2" t="s">
        <v>29</v>
      </c>
      <c r="G666" s="2" t="s">
        <v>31</v>
      </c>
      <c r="H666" s="2" t="s">
        <v>37</v>
      </c>
      <c r="I666" s="4">
        <v>52860</v>
      </c>
      <c r="J666" s="4" t="str">
        <f t="shared" si="21"/>
        <v>Large</v>
      </c>
      <c r="K666" s="4">
        <v>53957.878863198232</v>
      </c>
    </row>
    <row r="667" spans="1:11" x14ac:dyDescent="0.35">
      <c r="A667" s="2">
        <v>100666</v>
      </c>
      <c r="B667" s="3">
        <v>45670</v>
      </c>
      <c r="C667" s="3" t="str">
        <f t="shared" si="20"/>
        <v>2025-01-13</v>
      </c>
      <c r="D667" s="2" t="s">
        <v>14</v>
      </c>
      <c r="E667" s="2" t="s">
        <v>24</v>
      </c>
      <c r="F667" s="2" t="s">
        <v>30</v>
      </c>
      <c r="G667" s="2" t="s">
        <v>31</v>
      </c>
      <c r="H667" s="2" t="s">
        <v>38</v>
      </c>
      <c r="I667" s="4">
        <v>23200</v>
      </c>
      <c r="J667" s="4" t="str">
        <f t="shared" si="21"/>
        <v>Small</v>
      </c>
      <c r="K667" s="4">
        <v>24875.363669072329</v>
      </c>
    </row>
    <row r="668" spans="1:11" x14ac:dyDescent="0.35">
      <c r="A668" s="2">
        <v>100667</v>
      </c>
      <c r="B668" s="3">
        <v>45670</v>
      </c>
      <c r="C668" s="3" t="str">
        <f t="shared" si="20"/>
        <v>2025-01-13</v>
      </c>
      <c r="D668" s="2" t="s">
        <v>14</v>
      </c>
      <c r="E668" s="2" t="s">
        <v>25</v>
      </c>
      <c r="F668" s="2" t="s">
        <v>30</v>
      </c>
      <c r="G668" s="2" t="s">
        <v>32</v>
      </c>
      <c r="H668" s="2" t="s">
        <v>39</v>
      </c>
      <c r="I668" s="4">
        <v>28860</v>
      </c>
      <c r="J668" s="4" t="str">
        <f t="shared" si="21"/>
        <v>Small</v>
      </c>
      <c r="K668" s="4">
        <v>27964.971129513058</v>
      </c>
    </row>
    <row r="669" spans="1:11" x14ac:dyDescent="0.35">
      <c r="A669" s="2">
        <v>100668</v>
      </c>
      <c r="B669" s="3">
        <v>45670</v>
      </c>
      <c r="C669" s="3" t="str">
        <f t="shared" si="20"/>
        <v>2025-01-13</v>
      </c>
      <c r="D669" s="2" t="s">
        <v>14</v>
      </c>
      <c r="E669" s="2" t="s">
        <v>24</v>
      </c>
      <c r="F669" s="2" t="s">
        <v>30</v>
      </c>
      <c r="G669" s="2" t="s">
        <v>31</v>
      </c>
      <c r="H669" s="2" t="s">
        <v>39</v>
      </c>
      <c r="I669" s="4">
        <v>39420</v>
      </c>
      <c r="J669" s="4" t="str">
        <f t="shared" si="21"/>
        <v>Medium</v>
      </c>
      <c r="K669" s="4">
        <v>33881.496670569548</v>
      </c>
    </row>
    <row r="670" spans="1:11" x14ac:dyDescent="0.35">
      <c r="A670" s="2">
        <v>100669</v>
      </c>
      <c r="B670" s="3">
        <v>45670</v>
      </c>
      <c r="C670" s="3" t="str">
        <f t="shared" si="20"/>
        <v>2025-01-13</v>
      </c>
      <c r="D670" s="2" t="s">
        <v>14</v>
      </c>
      <c r="E670" s="2" t="s">
        <v>21</v>
      </c>
      <c r="F670" s="2" t="s">
        <v>28</v>
      </c>
      <c r="G670" s="2" t="s">
        <v>34</v>
      </c>
      <c r="H670" s="2" t="s">
        <v>36</v>
      </c>
      <c r="I670" s="4">
        <v>86200</v>
      </c>
      <c r="J670" s="4" t="str">
        <f t="shared" si="21"/>
        <v>Large</v>
      </c>
      <c r="K670" s="4">
        <v>96562.639535093011</v>
      </c>
    </row>
    <row r="671" spans="1:11" x14ac:dyDescent="0.35">
      <c r="A671" s="2">
        <v>100670</v>
      </c>
      <c r="B671" s="3">
        <v>45670</v>
      </c>
      <c r="C671" s="3" t="str">
        <f t="shared" si="20"/>
        <v>2025-01-13</v>
      </c>
      <c r="D671" s="2" t="s">
        <v>14</v>
      </c>
      <c r="E671" s="2" t="s">
        <v>23</v>
      </c>
      <c r="F671" s="2" t="s">
        <v>28</v>
      </c>
      <c r="G671" s="2" t="s">
        <v>34</v>
      </c>
      <c r="H671" s="2" t="s">
        <v>37</v>
      </c>
      <c r="I671" s="4">
        <v>77650</v>
      </c>
      <c r="J671" s="4" t="str">
        <f t="shared" si="21"/>
        <v>Large</v>
      </c>
      <c r="K671" s="4">
        <v>74530.19849748048</v>
      </c>
    </row>
    <row r="672" spans="1:11" x14ac:dyDescent="0.35">
      <c r="A672" s="2">
        <v>100671</v>
      </c>
      <c r="B672" s="3">
        <v>45670</v>
      </c>
      <c r="C672" s="3" t="str">
        <f t="shared" si="20"/>
        <v>2025-01-13</v>
      </c>
      <c r="D672" s="2" t="s">
        <v>14</v>
      </c>
      <c r="E672" s="2" t="s">
        <v>23</v>
      </c>
      <c r="F672" s="2" t="s">
        <v>28</v>
      </c>
      <c r="G672" s="2" t="s">
        <v>33</v>
      </c>
      <c r="H672" s="2" t="s">
        <v>38</v>
      </c>
      <c r="I672" s="4">
        <v>8750</v>
      </c>
      <c r="J672" s="4" t="str">
        <f t="shared" si="21"/>
        <v>Small</v>
      </c>
      <c r="K672" s="4">
        <v>8661.1724913696999</v>
      </c>
    </row>
    <row r="673" spans="1:11" x14ac:dyDescent="0.35">
      <c r="A673" s="2">
        <v>100672</v>
      </c>
      <c r="B673" s="3">
        <v>45670</v>
      </c>
      <c r="C673" s="3" t="str">
        <f t="shared" si="20"/>
        <v>2025-01-13</v>
      </c>
      <c r="D673" s="2" t="s">
        <v>14</v>
      </c>
      <c r="E673" s="2" t="s">
        <v>26</v>
      </c>
      <c r="F673" s="2" t="s">
        <v>29</v>
      </c>
      <c r="G673" s="2" t="s">
        <v>31</v>
      </c>
      <c r="H673" s="2" t="s">
        <v>37</v>
      </c>
      <c r="I673" s="4">
        <v>56550</v>
      </c>
      <c r="J673" s="4" t="str">
        <f t="shared" si="21"/>
        <v>Large</v>
      </c>
      <c r="K673" s="4">
        <v>61861.408909376041</v>
      </c>
    </row>
    <row r="674" spans="1:11" x14ac:dyDescent="0.35">
      <c r="A674" s="2">
        <v>100673</v>
      </c>
      <c r="B674" s="3">
        <v>45670</v>
      </c>
      <c r="C674" s="3" t="str">
        <f t="shared" si="20"/>
        <v>2025-01-13</v>
      </c>
      <c r="D674" s="2" t="s">
        <v>14</v>
      </c>
      <c r="E674" s="2" t="s">
        <v>23</v>
      </c>
      <c r="F674" s="2" t="s">
        <v>28</v>
      </c>
      <c r="G674" s="2" t="s">
        <v>34</v>
      </c>
      <c r="H674" s="2" t="s">
        <v>39</v>
      </c>
      <c r="I674" s="4">
        <v>75010</v>
      </c>
      <c r="J674" s="4" t="str">
        <f t="shared" si="21"/>
        <v>Large</v>
      </c>
      <c r="K674" s="4">
        <v>78625.529911884427</v>
      </c>
    </row>
    <row r="675" spans="1:11" x14ac:dyDescent="0.35">
      <c r="A675" s="2">
        <v>100674</v>
      </c>
      <c r="B675" s="3">
        <v>45670</v>
      </c>
      <c r="C675" s="3" t="str">
        <f t="shared" si="20"/>
        <v>2025-01-13</v>
      </c>
      <c r="D675" s="2" t="s">
        <v>14</v>
      </c>
      <c r="E675" s="2" t="s">
        <v>22</v>
      </c>
      <c r="F675" s="2" t="s">
        <v>29</v>
      </c>
      <c r="G675" s="2" t="s">
        <v>32</v>
      </c>
      <c r="H675" s="2" t="s">
        <v>38</v>
      </c>
      <c r="I675" s="4">
        <v>6820</v>
      </c>
      <c r="J675" s="4" t="str">
        <f t="shared" si="21"/>
        <v>Small</v>
      </c>
      <c r="K675" s="4">
        <v>6462.7068170549564</v>
      </c>
    </row>
    <row r="676" spans="1:11" x14ac:dyDescent="0.35">
      <c r="A676" s="2">
        <v>100675</v>
      </c>
      <c r="B676" s="3">
        <v>45670</v>
      </c>
      <c r="C676" s="3" t="str">
        <f t="shared" si="20"/>
        <v>2025-01-13</v>
      </c>
      <c r="D676" s="2" t="s">
        <v>14</v>
      </c>
      <c r="E676" s="2" t="s">
        <v>24</v>
      </c>
      <c r="F676" s="2" t="s">
        <v>30</v>
      </c>
      <c r="G676" s="2" t="s">
        <v>35</v>
      </c>
      <c r="H676" s="2" t="s">
        <v>38</v>
      </c>
      <c r="I676" s="4">
        <v>82610</v>
      </c>
      <c r="J676" s="4" t="str">
        <f t="shared" si="21"/>
        <v>Large</v>
      </c>
      <c r="K676" s="4">
        <v>83617.200025800703</v>
      </c>
    </row>
    <row r="677" spans="1:11" x14ac:dyDescent="0.35">
      <c r="A677" s="2">
        <v>100676</v>
      </c>
      <c r="B677" s="3">
        <v>45670</v>
      </c>
      <c r="C677" s="3" t="str">
        <f t="shared" si="20"/>
        <v>2025-01-13</v>
      </c>
      <c r="D677" s="2" t="s">
        <v>14</v>
      </c>
      <c r="E677" s="2" t="s">
        <v>23</v>
      </c>
      <c r="F677" s="2" t="s">
        <v>28</v>
      </c>
      <c r="G677" s="2" t="s">
        <v>32</v>
      </c>
      <c r="H677" s="2" t="s">
        <v>37</v>
      </c>
      <c r="I677" s="4">
        <v>37990</v>
      </c>
      <c r="J677" s="4" t="str">
        <f t="shared" si="21"/>
        <v>Medium</v>
      </c>
      <c r="K677" s="4">
        <v>33362.406224323036</v>
      </c>
    </row>
    <row r="678" spans="1:11" x14ac:dyDescent="0.35">
      <c r="A678" s="2">
        <v>100677</v>
      </c>
      <c r="B678" s="3">
        <v>45670</v>
      </c>
      <c r="C678" s="3" t="str">
        <f t="shared" si="20"/>
        <v>2025-01-13</v>
      </c>
      <c r="D678" s="2" t="s">
        <v>14</v>
      </c>
      <c r="E678" s="2" t="s">
        <v>21</v>
      </c>
      <c r="F678" s="2" t="s">
        <v>28</v>
      </c>
      <c r="G678" s="2" t="s">
        <v>35</v>
      </c>
      <c r="H678" s="2" t="s">
        <v>36</v>
      </c>
      <c r="I678" s="4">
        <v>33760</v>
      </c>
      <c r="J678" s="4" t="str">
        <f t="shared" si="21"/>
        <v>Medium</v>
      </c>
      <c r="K678" s="4">
        <v>33569.28761541198</v>
      </c>
    </row>
    <row r="679" spans="1:11" x14ac:dyDescent="0.35">
      <c r="A679" s="2">
        <v>100678</v>
      </c>
      <c r="B679" s="3">
        <v>45670</v>
      </c>
      <c r="C679" s="3" t="str">
        <f t="shared" si="20"/>
        <v>2025-01-13</v>
      </c>
      <c r="D679" s="2" t="s">
        <v>14</v>
      </c>
      <c r="E679" s="2" t="s">
        <v>24</v>
      </c>
      <c r="F679" s="2" t="s">
        <v>30</v>
      </c>
      <c r="G679" s="2" t="s">
        <v>32</v>
      </c>
      <c r="H679" s="2" t="s">
        <v>39</v>
      </c>
      <c r="I679" s="4">
        <v>77160</v>
      </c>
      <c r="J679" s="4" t="str">
        <f t="shared" si="21"/>
        <v>Large</v>
      </c>
      <c r="K679" s="4">
        <v>75499.835038099802</v>
      </c>
    </row>
    <row r="680" spans="1:11" x14ac:dyDescent="0.35">
      <c r="A680" s="2">
        <v>100679</v>
      </c>
      <c r="B680" s="3">
        <v>45670</v>
      </c>
      <c r="C680" s="3" t="str">
        <f t="shared" si="20"/>
        <v>2025-01-13</v>
      </c>
      <c r="D680" s="2" t="s">
        <v>14</v>
      </c>
      <c r="E680" s="2" t="s">
        <v>24</v>
      </c>
      <c r="F680" s="2" t="s">
        <v>30</v>
      </c>
      <c r="G680" s="2" t="s">
        <v>34</v>
      </c>
      <c r="H680" s="2" t="s">
        <v>39</v>
      </c>
      <c r="I680" s="4">
        <v>33590</v>
      </c>
      <c r="J680" s="4" t="str">
        <f t="shared" si="21"/>
        <v>Medium</v>
      </c>
      <c r="K680" s="4">
        <v>36209.479933043724</v>
      </c>
    </row>
    <row r="681" spans="1:11" x14ac:dyDescent="0.35">
      <c r="A681" s="2">
        <v>100680</v>
      </c>
      <c r="B681" s="3">
        <v>45670</v>
      </c>
      <c r="C681" s="3" t="str">
        <f t="shared" si="20"/>
        <v>2025-01-13</v>
      </c>
      <c r="D681" s="2" t="s">
        <v>14</v>
      </c>
      <c r="E681" s="2" t="s">
        <v>25</v>
      </c>
      <c r="F681" s="2" t="s">
        <v>30</v>
      </c>
      <c r="G681" s="2" t="s">
        <v>31</v>
      </c>
      <c r="H681" s="2" t="s">
        <v>37</v>
      </c>
      <c r="I681" s="4">
        <v>55430</v>
      </c>
      <c r="J681" s="4" t="str">
        <f t="shared" si="21"/>
        <v>Large</v>
      </c>
      <c r="K681" s="4">
        <v>60418.670992974978</v>
      </c>
    </row>
    <row r="682" spans="1:11" x14ac:dyDescent="0.35">
      <c r="A682" s="2">
        <v>100681</v>
      </c>
      <c r="B682" s="3">
        <v>45670</v>
      </c>
      <c r="C682" s="3" t="str">
        <f t="shared" si="20"/>
        <v>2025-01-13</v>
      </c>
      <c r="D682" s="2" t="s">
        <v>14</v>
      </c>
      <c r="E682" s="2" t="s">
        <v>24</v>
      </c>
      <c r="F682" s="2" t="s">
        <v>30</v>
      </c>
      <c r="G682" s="2" t="s">
        <v>35</v>
      </c>
      <c r="H682" s="2" t="s">
        <v>37</v>
      </c>
      <c r="I682" s="4">
        <v>23220</v>
      </c>
      <c r="J682" s="4" t="str">
        <f t="shared" si="21"/>
        <v>Small</v>
      </c>
      <c r="K682" s="4">
        <v>25813.109799162459</v>
      </c>
    </row>
    <row r="683" spans="1:11" x14ac:dyDescent="0.35">
      <c r="A683" s="2">
        <v>100682</v>
      </c>
      <c r="B683" s="3">
        <v>45670</v>
      </c>
      <c r="C683" s="3" t="str">
        <f t="shared" si="20"/>
        <v>2025-01-13</v>
      </c>
      <c r="D683" s="2" t="s">
        <v>14</v>
      </c>
      <c r="E683" s="2" t="s">
        <v>21</v>
      </c>
      <c r="F683" s="2" t="s">
        <v>28</v>
      </c>
      <c r="G683" s="2" t="s">
        <v>31</v>
      </c>
      <c r="H683" s="2" t="s">
        <v>36</v>
      </c>
      <c r="I683" s="4">
        <v>34920</v>
      </c>
      <c r="J683" s="4" t="str">
        <f t="shared" si="21"/>
        <v>Medium</v>
      </c>
      <c r="K683" s="4">
        <v>38662.42755889408</v>
      </c>
    </row>
    <row r="684" spans="1:11" x14ac:dyDescent="0.35">
      <c r="A684" s="2">
        <v>100683</v>
      </c>
      <c r="B684" s="3">
        <v>45670</v>
      </c>
      <c r="C684" s="3" t="str">
        <f t="shared" si="20"/>
        <v>2025-01-13</v>
      </c>
      <c r="D684" s="2" t="s">
        <v>14</v>
      </c>
      <c r="E684" s="2" t="s">
        <v>25</v>
      </c>
      <c r="F684" s="2" t="s">
        <v>30</v>
      </c>
      <c r="G684" s="2" t="s">
        <v>31</v>
      </c>
      <c r="H684" s="2" t="s">
        <v>39</v>
      </c>
      <c r="I684" s="4">
        <v>48970</v>
      </c>
      <c r="J684" s="4" t="str">
        <f t="shared" si="21"/>
        <v>Medium</v>
      </c>
      <c r="K684" s="4">
        <v>56291.213439751737</v>
      </c>
    </row>
    <row r="685" spans="1:11" x14ac:dyDescent="0.35">
      <c r="A685" s="2">
        <v>100684</v>
      </c>
      <c r="B685" s="3">
        <v>45670</v>
      </c>
      <c r="C685" s="3" t="str">
        <f t="shared" si="20"/>
        <v>2025-01-13</v>
      </c>
      <c r="D685" s="2" t="s">
        <v>14</v>
      </c>
      <c r="E685" s="2" t="s">
        <v>21</v>
      </c>
      <c r="F685" s="2" t="s">
        <v>28</v>
      </c>
      <c r="G685" s="2" t="s">
        <v>34</v>
      </c>
      <c r="H685" s="2" t="s">
        <v>36</v>
      </c>
      <c r="I685" s="4">
        <v>72590</v>
      </c>
      <c r="J685" s="4" t="str">
        <f t="shared" si="21"/>
        <v>Large</v>
      </c>
      <c r="K685" s="4">
        <v>77107.776305796026</v>
      </c>
    </row>
    <row r="686" spans="1:11" x14ac:dyDescent="0.35">
      <c r="A686" s="2">
        <v>100685</v>
      </c>
      <c r="B686" s="3">
        <v>45670</v>
      </c>
      <c r="C686" s="3" t="str">
        <f t="shared" si="20"/>
        <v>2025-01-13</v>
      </c>
      <c r="D686" s="2" t="s">
        <v>14</v>
      </c>
      <c r="E686" s="2" t="s">
        <v>27</v>
      </c>
      <c r="F686" s="2" t="s">
        <v>28</v>
      </c>
      <c r="G686" s="2" t="s">
        <v>33</v>
      </c>
      <c r="H686" s="2" t="s">
        <v>38</v>
      </c>
      <c r="I686" s="4">
        <v>15880</v>
      </c>
      <c r="J686" s="4" t="str">
        <f t="shared" si="21"/>
        <v>Small</v>
      </c>
      <c r="K686" s="4">
        <v>16455.156052625771</v>
      </c>
    </row>
    <row r="687" spans="1:11" x14ac:dyDescent="0.35">
      <c r="A687" s="2">
        <v>100686</v>
      </c>
      <c r="B687" s="3">
        <v>45670</v>
      </c>
      <c r="C687" s="3" t="str">
        <f t="shared" si="20"/>
        <v>2025-01-13</v>
      </c>
      <c r="D687" s="2" t="s">
        <v>14</v>
      </c>
      <c r="E687" s="2" t="s">
        <v>23</v>
      </c>
      <c r="F687" s="2" t="s">
        <v>28</v>
      </c>
      <c r="G687" s="2" t="s">
        <v>33</v>
      </c>
      <c r="H687" s="2" t="s">
        <v>38</v>
      </c>
      <c r="I687" s="4">
        <v>19920</v>
      </c>
      <c r="J687" s="4" t="str">
        <f t="shared" si="21"/>
        <v>Small</v>
      </c>
      <c r="K687" s="4">
        <v>17811.52626560456</v>
      </c>
    </row>
    <row r="688" spans="1:11" x14ac:dyDescent="0.35">
      <c r="A688" s="2">
        <v>100687</v>
      </c>
      <c r="B688" s="3">
        <v>45670</v>
      </c>
      <c r="C688" s="3" t="str">
        <f t="shared" si="20"/>
        <v>2025-01-13</v>
      </c>
      <c r="D688" s="2" t="s">
        <v>14</v>
      </c>
      <c r="E688" s="2" t="s">
        <v>27</v>
      </c>
      <c r="F688" s="2" t="s">
        <v>28</v>
      </c>
      <c r="G688" s="2" t="s">
        <v>35</v>
      </c>
      <c r="H688" s="2" t="s">
        <v>36</v>
      </c>
      <c r="I688" s="4">
        <v>60960</v>
      </c>
      <c r="J688" s="4" t="str">
        <f t="shared" si="21"/>
        <v>Large</v>
      </c>
      <c r="K688" s="4">
        <v>60377.7130851275</v>
      </c>
    </row>
    <row r="689" spans="1:11" x14ac:dyDescent="0.35">
      <c r="A689" s="2">
        <v>100688</v>
      </c>
      <c r="B689" s="3">
        <v>45670</v>
      </c>
      <c r="C689" s="3" t="str">
        <f t="shared" si="20"/>
        <v>2025-01-13</v>
      </c>
      <c r="D689" s="2" t="s">
        <v>14</v>
      </c>
      <c r="E689" s="2" t="s">
        <v>23</v>
      </c>
      <c r="F689" s="2" t="s">
        <v>28</v>
      </c>
      <c r="G689" s="2" t="s">
        <v>34</v>
      </c>
      <c r="H689" s="2" t="s">
        <v>36</v>
      </c>
      <c r="I689" s="4">
        <v>18530</v>
      </c>
      <c r="J689" s="4" t="str">
        <f t="shared" si="21"/>
        <v>Small</v>
      </c>
      <c r="K689" s="4">
        <v>18143.398079076891</v>
      </c>
    </row>
    <row r="690" spans="1:11" x14ac:dyDescent="0.35">
      <c r="A690" s="2">
        <v>100689</v>
      </c>
      <c r="B690" s="3">
        <v>45670</v>
      </c>
      <c r="C690" s="3" t="str">
        <f t="shared" si="20"/>
        <v>2025-01-13</v>
      </c>
      <c r="D690" s="2" t="s">
        <v>14</v>
      </c>
      <c r="E690" s="2" t="s">
        <v>27</v>
      </c>
      <c r="F690" s="2" t="s">
        <v>28</v>
      </c>
      <c r="G690" s="2" t="s">
        <v>31</v>
      </c>
      <c r="H690" s="2" t="s">
        <v>37</v>
      </c>
      <c r="I690" s="4">
        <v>25560</v>
      </c>
      <c r="J690" s="4" t="str">
        <f t="shared" si="21"/>
        <v>Small</v>
      </c>
      <c r="K690" s="4">
        <v>27358.906954928509</v>
      </c>
    </row>
    <row r="691" spans="1:11" x14ac:dyDescent="0.35">
      <c r="A691" s="2">
        <v>100690</v>
      </c>
      <c r="B691" s="3">
        <v>45670</v>
      </c>
      <c r="C691" s="3" t="str">
        <f t="shared" si="20"/>
        <v>2025-01-13</v>
      </c>
      <c r="D691" s="2" t="s">
        <v>14</v>
      </c>
      <c r="E691" s="2" t="s">
        <v>24</v>
      </c>
      <c r="F691" s="2" t="s">
        <v>30</v>
      </c>
      <c r="G691" s="2" t="s">
        <v>32</v>
      </c>
      <c r="H691" s="2" t="s">
        <v>39</v>
      </c>
      <c r="I691" s="4">
        <v>19270</v>
      </c>
      <c r="J691" s="4" t="str">
        <f t="shared" si="21"/>
        <v>Small</v>
      </c>
      <c r="K691" s="4">
        <v>17967.4162668059</v>
      </c>
    </row>
    <row r="692" spans="1:11" x14ac:dyDescent="0.35">
      <c r="A692" s="2">
        <v>100691</v>
      </c>
      <c r="B692" s="3">
        <v>45670</v>
      </c>
      <c r="C692" s="3" t="str">
        <f t="shared" si="20"/>
        <v>2025-01-13</v>
      </c>
      <c r="D692" s="2" t="s">
        <v>14</v>
      </c>
      <c r="E692" s="2" t="s">
        <v>26</v>
      </c>
      <c r="F692" s="2" t="s">
        <v>29</v>
      </c>
      <c r="G692" s="2" t="s">
        <v>32</v>
      </c>
      <c r="H692" s="2" t="s">
        <v>39</v>
      </c>
      <c r="I692" s="4">
        <v>11420</v>
      </c>
      <c r="J692" s="4" t="str">
        <f t="shared" si="21"/>
        <v>Small</v>
      </c>
      <c r="K692" s="4">
        <v>12690.522297938151</v>
      </c>
    </row>
    <row r="693" spans="1:11" x14ac:dyDescent="0.35">
      <c r="A693" s="2">
        <v>100692</v>
      </c>
      <c r="B693" s="3">
        <v>45670</v>
      </c>
      <c r="C693" s="3" t="str">
        <f t="shared" si="20"/>
        <v>2025-01-13</v>
      </c>
      <c r="D693" s="2" t="s">
        <v>14</v>
      </c>
      <c r="E693" s="2" t="s">
        <v>21</v>
      </c>
      <c r="F693" s="2" t="s">
        <v>28</v>
      </c>
      <c r="G693" s="2" t="s">
        <v>35</v>
      </c>
      <c r="H693" s="2" t="s">
        <v>39</v>
      </c>
      <c r="I693" s="4">
        <v>54230</v>
      </c>
      <c r="J693" s="4" t="str">
        <f t="shared" si="21"/>
        <v>Large</v>
      </c>
      <c r="K693" s="4">
        <v>49671.668874451723</v>
      </c>
    </row>
    <row r="694" spans="1:11" x14ac:dyDescent="0.35">
      <c r="A694" s="2">
        <v>100693</v>
      </c>
      <c r="B694" s="3">
        <v>45670</v>
      </c>
      <c r="C694" s="3" t="str">
        <f t="shared" si="20"/>
        <v>2025-01-13</v>
      </c>
      <c r="D694" s="2" t="s">
        <v>14</v>
      </c>
      <c r="E694" s="2" t="s">
        <v>27</v>
      </c>
      <c r="F694" s="2" t="s">
        <v>28</v>
      </c>
      <c r="G694" s="2" t="s">
        <v>35</v>
      </c>
      <c r="H694" s="2" t="s">
        <v>36</v>
      </c>
      <c r="I694" s="4">
        <v>54600</v>
      </c>
      <c r="J694" s="4" t="str">
        <f t="shared" si="21"/>
        <v>Large</v>
      </c>
      <c r="K694" s="4">
        <v>54330.959610660473</v>
      </c>
    </row>
    <row r="695" spans="1:11" x14ac:dyDescent="0.35">
      <c r="A695" s="2">
        <v>100694</v>
      </c>
      <c r="B695" s="3">
        <v>45670</v>
      </c>
      <c r="C695" s="3" t="str">
        <f t="shared" si="20"/>
        <v>2025-01-13</v>
      </c>
      <c r="D695" s="2" t="s">
        <v>14</v>
      </c>
      <c r="E695" s="2" t="s">
        <v>26</v>
      </c>
      <c r="F695" s="2" t="s">
        <v>29</v>
      </c>
      <c r="G695" s="2" t="s">
        <v>35</v>
      </c>
      <c r="H695" s="2" t="s">
        <v>37</v>
      </c>
      <c r="I695" s="4">
        <v>79730</v>
      </c>
      <c r="J695" s="4" t="str">
        <f t="shared" si="21"/>
        <v>Large</v>
      </c>
      <c r="K695" s="4">
        <v>90358.346364300378</v>
      </c>
    </row>
    <row r="696" spans="1:11" x14ac:dyDescent="0.35">
      <c r="A696" s="2">
        <v>100695</v>
      </c>
      <c r="B696" s="3">
        <v>45670</v>
      </c>
      <c r="C696" s="3" t="str">
        <f t="shared" si="20"/>
        <v>2025-01-13</v>
      </c>
      <c r="D696" s="2" t="s">
        <v>14</v>
      </c>
      <c r="E696" s="2" t="s">
        <v>27</v>
      </c>
      <c r="F696" s="2" t="s">
        <v>28</v>
      </c>
      <c r="G696" s="2" t="s">
        <v>34</v>
      </c>
      <c r="H696" s="2" t="s">
        <v>37</v>
      </c>
      <c r="I696" s="4">
        <v>14130</v>
      </c>
      <c r="J696" s="4" t="str">
        <f t="shared" si="21"/>
        <v>Small</v>
      </c>
      <c r="K696" s="4">
        <v>13468.6353330821</v>
      </c>
    </row>
    <row r="697" spans="1:11" x14ac:dyDescent="0.35">
      <c r="A697" s="2">
        <v>100696</v>
      </c>
      <c r="B697" s="3">
        <v>45670</v>
      </c>
      <c r="C697" s="3" t="str">
        <f t="shared" si="20"/>
        <v>2025-01-13</v>
      </c>
      <c r="D697" s="2" t="s">
        <v>14</v>
      </c>
      <c r="E697" s="2" t="s">
        <v>23</v>
      </c>
      <c r="F697" s="2" t="s">
        <v>28</v>
      </c>
      <c r="G697" s="2" t="s">
        <v>32</v>
      </c>
      <c r="H697" s="2" t="s">
        <v>37</v>
      </c>
      <c r="I697" s="4">
        <v>43690</v>
      </c>
      <c r="J697" s="4" t="str">
        <f t="shared" si="21"/>
        <v>Medium</v>
      </c>
      <c r="K697" s="4">
        <v>46677.836381478694</v>
      </c>
    </row>
    <row r="698" spans="1:11" x14ac:dyDescent="0.35">
      <c r="A698" s="2">
        <v>100697</v>
      </c>
      <c r="B698" s="3">
        <v>45670</v>
      </c>
      <c r="C698" s="3" t="str">
        <f t="shared" si="20"/>
        <v>2025-01-13</v>
      </c>
      <c r="D698" s="2" t="s">
        <v>14</v>
      </c>
      <c r="E698" s="2" t="s">
        <v>27</v>
      </c>
      <c r="F698" s="2" t="s">
        <v>28</v>
      </c>
      <c r="G698" s="2" t="s">
        <v>34</v>
      </c>
      <c r="H698" s="2" t="s">
        <v>36</v>
      </c>
      <c r="I698" s="4">
        <v>67400</v>
      </c>
      <c r="J698" s="4" t="str">
        <f t="shared" si="21"/>
        <v>Large</v>
      </c>
      <c r="K698" s="4">
        <v>64076.223125146978</v>
      </c>
    </row>
    <row r="699" spans="1:11" x14ac:dyDescent="0.35">
      <c r="A699" s="2">
        <v>100698</v>
      </c>
      <c r="B699" s="3">
        <v>45670</v>
      </c>
      <c r="C699" s="3" t="str">
        <f t="shared" si="20"/>
        <v>2025-01-13</v>
      </c>
      <c r="D699" s="2" t="s">
        <v>14</v>
      </c>
      <c r="E699" s="2" t="s">
        <v>26</v>
      </c>
      <c r="F699" s="2" t="s">
        <v>29</v>
      </c>
      <c r="G699" s="2" t="s">
        <v>34</v>
      </c>
      <c r="H699" s="2" t="s">
        <v>36</v>
      </c>
      <c r="I699" s="4">
        <v>28250</v>
      </c>
      <c r="J699" s="4" t="str">
        <f t="shared" si="21"/>
        <v>Small</v>
      </c>
      <c r="K699" s="4">
        <v>28372.028472290142</v>
      </c>
    </row>
    <row r="700" spans="1:11" x14ac:dyDescent="0.35">
      <c r="A700" s="2">
        <v>100699</v>
      </c>
      <c r="B700" s="3">
        <v>45670</v>
      </c>
      <c r="C700" s="3" t="str">
        <f t="shared" si="20"/>
        <v>2025-01-13</v>
      </c>
      <c r="D700" s="2" t="s">
        <v>14</v>
      </c>
      <c r="E700" s="2" t="s">
        <v>27</v>
      </c>
      <c r="F700" s="2" t="s">
        <v>28</v>
      </c>
      <c r="G700" s="2" t="s">
        <v>31</v>
      </c>
      <c r="H700" s="2" t="s">
        <v>37</v>
      </c>
      <c r="I700" s="4">
        <v>14920</v>
      </c>
      <c r="J700" s="4" t="str">
        <f t="shared" si="21"/>
        <v>Small</v>
      </c>
      <c r="K700" s="4">
        <v>16153.7480057024</v>
      </c>
    </row>
    <row r="701" spans="1:11" x14ac:dyDescent="0.35">
      <c r="A701" s="2">
        <v>100700</v>
      </c>
      <c r="B701" s="3">
        <v>45670</v>
      </c>
      <c r="C701" s="3" t="str">
        <f t="shared" si="20"/>
        <v>2025-01-13</v>
      </c>
      <c r="D701" s="2" t="s">
        <v>14</v>
      </c>
      <c r="E701" s="2" t="s">
        <v>24</v>
      </c>
      <c r="F701" s="2" t="s">
        <v>30</v>
      </c>
      <c r="G701" s="2" t="s">
        <v>34</v>
      </c>
      <c r="H701" s="2" t="s">
        <v>36</v>
      </c>
      <c r="I701" s="4">
        <v>50910</v>
      </c>
      <c r="J701" s="4" t="str">
        <f t="shared" si="21"/>
        <v>Large</v>
      </c>
      <c r="K701" s="4">
        <v>55714.523770119049</v>
      </c>
    </row>
    <row r="702" spans="1:11" x14ac:dyDescent="0.35">
      <c r="A702" s="2">
        <v>100701</v>
      </c>
      <c r="B702" s="3">
        <v>45670</v>
      </c>
      <c r="C702" s="3" t="str">
        <f t="shared" si="20"/>
        <v>2025-01-13</v>
      </c>
      <c r="D702" s="2" t="s">
        <v>14</v>
      </c>
      <c r="E702" s="2" t="s">
        <v>24</v>
      </c>
      <c r="F702" s="2" t="s">
        <v>30</v>
      </c>
      <c r="G702" s="2" t="s">
        <v>34</v>
      </c>
      <c r="H702" s="2" t="s">
        <v>38</v>
      </c>
      <c r="I702" s="4">
        <v>40580</v>
      </c>
      <c r="J702" s="4" t="str">
        <f t="shared" si="21"/>
        <v>Medium</v>
      </c>
      <c r="K702" s="4">
        <v>44749.475823072098</v>
      </c>
    </row>
    <row r="703" spans="1:11" x14ac:dyDescent="0.35">
      <c r="A703" s="2">
        <v>100702</v>
      </c>
      <c r="B703" s="3">
        <v>45670</v>
      </c>
      <c r="C703" s="3" t="str">
        <f t="shared" si="20"/>
        <v>2025-01-13</v>
      </c>
      <c r="D703" s="2" t="s">
        <v>14</v>
      </c>
      <c r="E703" s="2" t="s">
        <v>25</v>
      </c>
      <c r="F703" s="2" t="s">
        <v>30</v>
      </c>
      <c r="G703" s="2" t="s">
        <v>31</v>
      </c>
      <c r="H703" s="2" t="s">
        <v>39</v>
      </c>
      <c r="I703" s="4">
        <v>66520</v>
      </c>
      <c r="J703" s="4" t="str">
        <f t="shared" si="21"/>
        <v>Large</v>
      </c>
      <c r="K703" s="4">
        <v>58528.596299279379</v>
      </c>
    </row>
    <row r="704" spans="1:11" x14ac:dyDescent="0.35">
      <c r="A704" s="2">
        <v>100703</v>
      </c>
      <c r="B704" s="3">
        <v>45670</v>
      </c>
      <c r="C704" s="3" t="str">
        <f t="shared" si="20"/>
        <v>2025-01-13</v>
      </c>
      <c r="D704" s="2" t="s">
        <v>14</v>
      </c>
      <c r="E704" s="2" t="s">
        <v>24</v>
      </c>
      <c r="F704" s="2" t="s">
        <v>30</v>
      </c>
      <c r="G704" s="2" t="s">
        <v>33</v>
      </c>
      <c r="H704" s="2" t="s">
        <v>39</v>
      </c>
      <c r="I704" s="4">
        <v>18260</v>
      </c>
      <c r="J704" s="4" t="str">
        <f t="shared" si="21"/>
        <v>Small</v>
      </c>
      <c r="K704" s="4">
        <v>20204.049110308919</v>
      </c>
    </row>
    <row r="705" spans="1:11" x14ac:dyDescent="0.35">
      <c r="A705" s="2">
        <v>100704</v>
      </c>
      <c r="B705" s="3">
        <v>45670</v>
      </c>
      <c r="C705" s="3" t="str">
        <f t="shared" si="20"/>
        <v>2025-01-13</v>
      </c>
      <c r="D705" s="2" t="s">
        <v>14</v>
      </c>
      <c r="E705" s="2" t="s">
        <v>22</v>
      </c>
      <c r="F705" s="2" t="s">
        <v>29</v>
      </c>
      <c r="G705" s="2" t="s">
        <v>31</v>
      </c>
      <c r="H705" s="2" t="s">
        <v>39</v>
      </c>
      <c r="I705" s="4">
        <v>83260</v>
      </c>
      <c r="J705" s="4" t="str">
        <f t="shared" si="21"/>
        <v>Large</v>
      </c>
      <c r="K705" s="4">
        <v>74427.200649426639</v>
      </c>
    </row>
    <row r="706" spans="1:11" x14ac:dyDescent="0.35">
      <c r="A706" s="2">
        <v>100705</v>
      </c>
      <c r="B706" s="3">
        <v>45670</v>
      </c>
      <c r="C706" s="3" t="str">
        <f t="shared" ref="C706:C769" si="22">TEXT(B706,"yyyy-mm-dd")</f>
        <v>2025-01-13</v>
      </c>
      <c r="D706" s="2" t="s">
        <v>14</v>
      </c>
      <c r="E706" s="2" t="s">
        <v>25</v>
      </c>
      <c r="F706" s="2" t="s">
        <v>30</v>
      </c>
      <c r="G706" s="2" t="s">
        <v>35</v>
      </c>
      <c r="H706" s="2" t="s">
        <v>38</v>
      </c>
      <c r="I706" s="4">
        <v>45120</v>
      </c>
      <c r="J706" s="4" t="str">
        <f t="shared" si="21"/>
        <v>Medium</v>
      </c>
      <c r="K706" s="4">
        <v>42044.789064522847</v>
      </c>
    </row>
    <row r="707" spans="1:11" x14ac:dyDescent="0.35">
      <c r="A707" s="2">
        <v>100706</v>
      </c>
      <c r="B707" s="3">
        <v>45670</v>
      </c>
      <c r="C707" s="3" t="str">
        <f t="shared" si="22"/>
        <v>2025-01-13</v>
      </c>
      <c r="D707" s="2" t="s">
        <v>14</v>
      </c>
      <c r="E707" s="2" t="s">
        <v>27</v>
      </c>
      <c r="F707" s="2" t="s">
        <v>28</v>
      </c>
      <c r="G707" s="2" t="s">
        <v>33</v>
      </c>
      <c r="H707" s="2" t="s">
        <v>37</v>
      </c>
      <c r="I707" s="4">
        <v>60940</v>
      </c>
      <c r="J707" s="4" t="str">
        <f t="shared" ref="J707:J770" si="23">IF(I707&lt;30000,"Small",IF(I707&lt;=50000,"Medium","Large"))</f>
        <v>Large</v>
      </c>
      <c r="K707" s="4">
        <v>69552.47670833653</v>
      </c>
    </row>
    <row r="708" spans="1:11" x14ac:dyDescent="0.35">
      <c r="A708" s="2">
        <v>100707</v>
      </c>
      <c r="B708" s="3">
        <v>45670</v>
      </c>
      <c r="C708" s="3" t="str">
        <f t="shared" si="22"/>
        <v>2025-01-13</v>
      </c>
      <c r="D708" s="2" t="s">
        <v>14</v>
      </c>
      <c r="E708" s="2" t="s">
        <v>22</v>
      </c>
      <c r="F708" s="2" t="s">
        <v>29</v>
      </c>
      <c r="G708" s="2" t="s">
        <v>32</v>
      </c>
      <c r="H708" s="2" t="s">
        <v>39</v>
      </c>
      <c r="I708" s="4">
        <v>32200</v>
      </c>
      <c r="J708" s="4" t="str">
        <f t="shared" si="23"/>
        <v>Medium</v>
      </c>
      <c r="K708" s="4">
        <v>28763.157005064979</v>
      </c>
    </row>
    <row r="709" spans="1:11" x14ac:dyDescent="0.35">
      <c r="A709" s="2">
        <v>100708</v>
      </c>
      <c r="B709" s="3">
        <v>45670</v>
      </c>
      <c r="C709" s="3" t="str">
        <f t="shared" si="22"/>
        <v>2025-01-13</v>
      </c>
      <c r="D709" s="2" t="s">
        <v>14</v>
      </c>
      <c r="E709" s="2" t="s">
        <v>21</v>
      </c>
      <c r="F709" s="2" t="s">
        <v>28</v>
      </c>
      <c r="G709" s="2" t="s">
        <v>34</v>
      </c>
      <c r="H709" s="2" t="s">
        <v>36</v>
      </c>
      <c r="I709" s="4">
        <v>22900</v>
      </c>
      <c r="J709" s="4" t="str">
        <f t="shared" si="23"/>
        <v>Small</v>
      </c>
      <c r="K709" s="4">
        <v>21189.943996596819</v>
      </c>
    </row>
    <row r="710" spans="1:11" x14ac:dyDescent="0.35">
      <c r="A710" s="2">
        <v>100709</v>
      </c>
      <c r="B710" s="3">
        <v>45670</v>
      </c>
      <c r="C710" s="3" t="str">
        <f t="shared" si="22"/>
        <v>2025-01-13</v>
      </c>
      <c r="D710" s="2" t="s">
        <v>14</v>
      </c>
      <c r="E710" s="2" t="s">
        <v>26</v>
      </c>
      <c r="F710" s="2" t="s">
        <v>29</v>
      </c>
      <c r="G710" s="2" t="s">
        <v>33</v>
      </c>
      <c r="H710" s="2" t="s">
        <v>38</v>
      </c>
      <c r="I710" s="4">
        <v>9090</v>
      </c>
      <c r="J710" s="4" t="str">
        <f t="shared" si="23"/>
        <v>Small</v>
      </c>
      <c r="K710" s="4">
        <v>8642.1758792802557</v>
      </c>
    </row>
    <row r="711" spans="1:11" x14ac:dyDescent="0.35">
      <c r="A711" s="2">
        <v>100710</v>
      </c>
      <c r="B711" s="3">
        <v>45670</v>
      </c>
      <c r="C711" s="3" t="str">
        <f t="shared" si="22"/>
        <v>2025-01-13</v>
      </c>
      <c r="D711" s="2" t="s">
        <v>14</v>
      </c>
      <c r="E711" s="2" t="s">
        <v>21</v>
      </c>
      <c r="F711" s="2" t="s">
        <v>28</v>
      </c>
      <c r="G711" s="2" t="s">
        <v>32</v>
      </c>
      <c r="H711" s="2" t="s">
        <v>37</v>
      </c>
      <c r="I711" s="4">
        <v>21540</v>
      </c>
      <c r="J711" s="4" t="str">
        <f t="shared" si="23"/>
        <v>Small</v>
      </c>
      <c r="K711" s="4">
        <v>23518.64066635627</v>
      </c>
    </row>
    <row r="712" spans="1:11" x14ac:dyDescent="0.35">
      <c r="A712" s="2">
        <v>100711</v>
      </c>
      <c r="B712" s="3">
        <v>45670</v>
      </c>
      <c r="C712" s="3" t="str">
        <f t="shared" si="22"/>
        <v>2025-01-13</v>
      </c>
      <c r="D712" s="2" t="s">
        <v>14</v>
      </c>
      <c r="E712" s="2" t="s">
        <v>22</v>
      </c>
      <c r="F712" s="2" t="s">
        <v>29</v>
      </c>
      <c r="G712" s="2" t="s">
        <v>31</v>
      </c>
      <c r="H712" s="2" t="s">
        <v>38</v>
      </c>
      <c r="I712" s="4">
        <v>77780</v>
      </c>
      <c r="J712" s="4" t="str">
        <f t="shared" si="23"/>
        <v>Large</v>
      </c>
      <c r="K712" s="4">
        <v>73600.393403306312</v>
      </c>
    </row>
    <row r="713" spans="1:11" x14ac:dyDescent="0.35">
      <c r="A713" s="2">
        <v>100712</v>
      </c>
      <c r="B713" s="3">
        <v>45670</v>
      </c>
      <c r="C713" s="3" t="str">
        <f t="shared" si="22"/>
        <v>2025-01-13</v>
      </c>
      <c r="D713" s="2" t="s">
        <v>14</v>
      </c>
      <c r="E713" s="2" t="s">
        <v>24</v>
      </c>
      <c r="F713" s="2" t="s">
        <v>30</v>
      </c>
      <c r="G713" s="2" t="s">
        <v>31</v>
      </c>
      <c r="H713" s="2" t="s">
        <v>39</v>
      </c>
      <c r="I713" s="4">
        <v>60370</v>
      </c>
      <c r="J713" s="4" t="str">
        <f t="shared" si="23"/>
        <v>Large</v>
      </c>
      <c r="K713" s="4">
        <v>66273.777102659835</v>
      </c>
    </row>
    <row r="714" spans="1:11" x14ac:dyDescent="0.35">
      <c r="A714" s="2">
        <v>100713</v>
      </c>
      <c r="B714" s="3">
        <v>45670</v>
      </c>
      <c r="C714" s="3" t="str">
        <f t="shared" si="22"/>
        <v>2025-01-13</v>
      </c>
      <c r="D714" s="2" t="s">
        <v>14</v>
      </c>
      <c r="E714" s="2" t="s">
        <v>23</v>
      </c>
      <c r="F714" s="2" t="s">
        <v>28</v>
      </c>
      <c r="G714" s="2" t="s">
        <v>35</v>
      </c>
      <c r="H714" s="2" t="s">
        <v>37</v>
      </c>
      <c r="I714" s="4">
        <v>63220</v>
      </c>
      <c r="J714" s="4" t="str">
        <f t="shared" si="23"/>
        <v>Large</v>
      </c>
      <c r="K714" s="4">
        <v>57636.282923199367</v>
      </c>
    </row>
    <row r="715" spans="1:11" x14ac:dyDescent="0.35">
      <c r="A715" s="2">
        <v>100714</v>
      </c>
      <c r="B715" s="3">
        <v>45670</v>
      </c>
      <c r="C715" s="3" t="str">
        <f t="shared" si="22"/>
        <v>2025-01-13</v>
      </c>
      <c r="D715" s="2" t="s">
        <v>14</v>
      </c>
      <c r="E715" s="2" t="s">
        <v>27</v>
      </c>
      <c r="F715" s="2" t="s">
        <v>28</v>
      </c>
      <c r="G715" s="2" t="s">
        <v>35</v>
      </c>
      <c r="H715" s="2" t="s">
        <v>39</v>
      </c>
      <c r="I715" s="4">
        <v>65430</v>
      </c>
      <c r="J715" s="4" t="str">
        <f t="shared" si="23"/>
        <v>Large</v>
      </c>
      <c r="K715" s="4">
        <v>67412.892949040339</v>
      </c>
    </row>
    <row r="716" spans="1:11" x14ac:dyDescent="0.35">
      <c r="A716" s="2">
        <v>100715</v>
      </c>
      <c r="B716" s="3">
        <v>45670</v>
      </c>
      <c r="C716" s="3" t="str">
        <f t="shared" si="22"/>
        <v>2025-01-13</v>
      </c>
      <c r="D716" s="2" t="s">
        <v>14</v>
      </c>
      <c r="E716" s="2" t="s">
        <v>25</v>
      </c>
      <c r="F716" s="2" t="s">
        <v>30</v>
      </c>
      <c r="G716" s="2" t="s">
        <v>33</v>
      </c>
      <c r="H716" s="2" t="s">
        <v>37</v>
      </c>
      <c r="I716" s="4">
        <v>63450</v>
      </c>
      <c r="J716" s="4" t="str">
        <f t="shared" si="23"/>
        <v>Large</v>
      </c>
      <c r="K716" s="4">
        <v>72200.9236245949</v>
      </c>
    </row>
    <row r="717" spans="1:11" x14ac:dyDescent="0.35">
      <c r="A717" s="2">
        <v>100716</v>
      </c>
      <c r="B717" s="3">
        <v>45670</v>
      </c>
      <c r="C717" s="3" t="str">
        <f t="shared" si="22"/>
        <v>2025-01-13</v>
      </c>
      <c r="D717" s="2" t="s">
        <v>14</v>
      </c>
      <c r="E717" s="2" t="s">
        <v>23</v>
      </c>
      <c r="F717" s="2" t="s">
        <v>28</v>
      </c>
      <c r="G717" s="2" t="s">
        <v>34</v>
      </c>
      <c r="H717" s="2" t="s">
        <v>39</v>
      </c>
      <c r="I717" s="4">
        <v>56970</v>
      </c>
      <c r="J717" s="4" t="str">
        <f t="shared" si="23"/>
        <v>Large</v>
      </c>
      <c r="K717" s="4">
        <v>49125.597356703882</v>
      </c>
    </row>
    <row r="718" spans="1:11" x14ac:dyDescent="0.35">
      <c r="A718" s="2">
        <v>100717</v>
      </c>
      <c r="B718" s="3">
        <v>45671</v>
      </c>
      <c r="C718" s="3" t="str">
        <f t="shared" si="22"/>
        <v>2025-01-14</v>
      </c>
      <c r="D718" s="2" t="s">
        <v>14</v>
      </c>
      <c r="E718" s="2" t="s">
        <v>23</v>
      </c>
      <c r="F718" s="2" t="s">
        <v>28</v>
      </c>
      <c r="G718" s="2" t="s">
        <v>31</v>
      </c>
      <c r="H718" s="2" t="s">
        <v>37</v>
      </c>
      <c r="I718" s="4">
        <v>40890</v>
      </c>
      <c r="J718" s="4" t="str">
        <f t="shared" si="23"/>
        <v>Medium</v>
      </c>
      <c r="K718" s="4">
        <v>45901.801153305743</v>
      </c>
    </row>
    <row r="719" spans="1:11" x14ac:dyDescent="0.35">
      <c r="A719" s="2">
        <v>100718</v>
      </c>
      <c r="B719" s="3">
        <v>45671</v>
      </c>
      <c r="C719" s="3" t="str">
        <f t="shared" si="22"/>
        <v>2025-01-14</v>
      </c>
      <c r="D719" s="2" t="s">
        <v>14</v>
      </c>
      <c r="E719" s="2" t="s">
        <v>27</v>
      </c>
      <c r="F719" s="2" t="s">
        <v>28</v>
      </c>
      <c r="G719" s="2" t="s">
        <v>33</v>
      </c>
      <c r="H719" s="2" t="s">
        <v>38</v>
      </c>
      <c r="I719" s="4">
        <v>15690</v>
      </c>
      <c r="J719" s="4" t="str">
        <f t="shared" si="23"/>
        <v>Small</v>
      </c>
      <c r="K719" s="4">
        <v>14112.398617173971</v>
      </c>
    </row>
    <row r="720" spans="1:11" x14ac:dyDescent="0.35">
      <c r="A720" s="2">
        <v>100719</v>
      </c>
      <c r="B720" s="3">
        <v>45671</v>
      </c>
      <c r="C720" s="3" t="str">
        <f t="shared" si="22"/>
        <v>2025-01-14</v>
      </c>
      <c r="D720" s="2" t="s">
        <v>14</v>
      </c>
      <c r="E720" s="2" t="s">
        <v>24</v>
      </c>
      <c r="F720" s="2" t="s">
        <v>30</v>
      </c>
      <c r="G720" s="2" t="s">
        <v>33</v>
      </c>
      <c r="H720" s="2" t="s">
        <v>37</v>
      </c>
      <c r="I720" s="4">
        <v>65510</v>
      </c>
      <c r="J720" s="4" t="str">
        <f t="shared" si="23"/>
        <v>Large</v>
      </c>
      <c r="K720" s="4">
        <v>67101.253833116934</v>
      </c>
    </row>
    <row r="721" spans="1:11" x14ac:dyDescent="0.35">
      <c r="A721" s="2">
        <v>100720</v>
      </c>
      <c r="B721" s="3">
        <v>45671</v>
      </c>
      <c r="C721" s="3" t="str">
        <f t="shared" si="22"/>
        <v>2025-01-14</v>
      </c>
      <c r="D721" s="2" t="s">
        <v>14</v>
      </c>
      <c r="E721" s="2" t="s">
        <v>27</v>
      </c>
      <c r="F721" s="2" t="s">
        <v>28</v>
      </c>
      <c r="G721" s="2" t="s">
        <v>33</v>
      </c>
      <c r="H721" s="2" t="s">
        <v>37</v>
      </c>
      <c r="I721" s="4">
        <v>31720</v>
      </c>
      <c r="J721" s="4" t="str">
        <f t="shared" si="23"/>
        <v>Medium</v>
      </c>
      <c r="K721" s="4">
        <v>27426.41450994297</v>
      </c>
    </row>
    <row r="722" spans="1:11" x14ac:dyDescent="0.35">
      <c r="A722" s="2">
        <v>100721</v>
      </c>
      <c r="B722" s="3">
        <v>45671</v>
      </c>
      <c r="C722" s="3" t="str">
        <f t="shared" si="22"/>
        <v>2025-01-14</v>
      </c>
      <c r="D722" s="2" t="s">
        <v>14</v>
      </c>
      <c r="E722" s="2" t="s">
        <v>26</v>
      </c>
      <c r="F722" s="2" t="s">
        <v>29</v>
      </c>
      <c r="G722" s="2" t="s">
        <v>35</v>
      </c>
      <c r="H722" s="2" t="s">
        <v>38</v>
      </c>
      <c r="I722" s="4">
        <v>81950</v>
      </c>
      <c r="J722" s="4" t="str">
        <f t="shared" si="23"/>
        <v>Large</v>
      </c>
      <c r="K722" s="4">
        <v>83702.849426966714</v>
      </c>
    </row>
    <row r="723" spans="1:11" x14ac:dyDescent="0.35">
      <c r="A723" s="2">
        <v>100722</v>
      </c>
      <c r="B723" s="3">
        <v>45671</v>
      </c>
      <c r="C723" s="3" t="str">
        <f t="shared" si="22"/>
        <v>2025-01-14</v>
      </c>
      <c r="D723" s="2" t="s">
        <v>14</v>
      </c>
      <c r="E723" s="2" t="s">
        <v>23</v>
      </c>
      <c r="F723" s="2" t="s">
        <v>28</v>
      </c>
      <c r="G723" s="2" t="s">
        <v>31</v>
      </c>
      <c r="H723" s="2" t="s">
        <v>37</v>
      </c>
      <c r="I723" s="4">
        <v>68940</v>
      </c>
      <c r="J723" s="4" t="str">
        <f t="shared" si="23"/>
        <v>Large</v>
      </c>
      <c r="K723" s="4">
        <v>71318.631529311897</v>
      </c>
    </row>
    <row r="724" spans="1:11" x14ac:dyDescent="0.35">
      <c r="A724" s="2">
        <v>100723</v>
      </c>
      <c r="B724" s="3">
        <v>45671</v>
      </c>
      <c r="C724" s="3" t="str">
        <f t="shared" si="22"/>
        <v>2025-01-14</v>
      </c>
      <c r="D724" s="2" t="s">
        <v>14</v>
      </c>
      <c r="E724" s="2" t="s">
        <v>26</v>
      </c>
      <c r="F724" s="2" t="s">
        <v>29</v>
      </c>
      <c r="G724" s="2" t="s">
        <v>35</v>
      </c>
      <c r="H724" s="2" t="s">
        <v>38</v>
      </c>
      <c r="I724" s="4">
        <v>50510</v>
      </c>
      <c r="J724" s="4" t="str">
        <f t="shared" si="23"/>
        <v>Large</v>
      </c>
      <c r="K724" s="4">
        <v>55172.069413992052</v>
      </c>
    </row>
    <row r="725" spans="1:11" x14ac:dyDescent="0.35">
      <c r="A725" s="2">
        <v>100724</v>
      </c>
      <c r="B725" s="3">
        <v>45671</v>
      </c>
      <c r="C725" s="3" t="str">
        <f t="shared" si="22"/>
        <v>2025-01-14</v>
      </c>
      <c r="D725" s="2" t="s">
        <v>14</v>
      </c>
      <c r="E725" s="2" t="s">
        <v>26</v>
      </c>
      <c r="F725" s="2" t="s">
        <v>29</v>
      </c>
      <c r="G725" s="2" t="s">
        <v>35</v>
      </c>
      <c r="H725" s="2" t="s">
        <v>39</v>
      </c>
      <c r="I725" s="4">
        <v>14400</v>
      </c>
      <c r="J725" s="4" t="str">
        <f t="shared" si="23"/>
        <v>Small</v>
      </c>
      <c r="K725" s="4">
        <v>14037.51252719066</v>
      </c>
    </row>
    <row r="726" spans="1:11" x14ac:dyDescent="0.35">
      <c r="A726" s="2">
        <v>100725</v>
      </c>
      <c r="B726" s="3">
        <v>45671</v>
      </c>
      <c r="C726" s="3" t="str">
        <f t="shared" si="22"/>
        <v>2025-01-14</v>
      </c>
      <c r="D726" s="2" t="s">
        <v>14</v>
      </c>
      <c r="E726" s="2" t="s">
        <v>21</v>
      </c>
      <c r="F726" s="2" t="s">
        <v>28</v>
      </c>
      <c r="G726" s="2" t="s">
        <v>33</v>
      </c>
      <c r="H726" s="2" t="s">
        <v>39</v>
      </c>
      <c r="I726" s="4">
        <v>58690</v>
      </c>
      <c r="J726" s="4" t="str">
        <f t="shared" si="23"/>
        <v>Large</v>
      </c>
      <c r="K726" s="4">
        <v>66010.100612508992</v>
      </c>
    </row>
    <row r="727" spans="1:11" x14ac:dyDescent="0.35">
      <c r="A727" s="2">
        <v>100726</v>
      </c>
      <c r="B727" s="3">
        <v>45671</v>
      </c>
      <c r="C727" s="3" t="str">
        <f t="shared" si="22"/>
        <v>2025-01-14</v>
      </c>
      <c r="D727" s="2" t="s">
        <v>14</v>
      </c>
      <c r="E727" s="2" t="s">
        <v>24</v>
      </c>
      <c r="F727" s="2" t="s">
        <v>30</v>
      </c>
      <c r="G727" s="2" t="s">
        <v>32</v>
      </c>
      <c r="H727" s="2" t="s">
        <v>39</v>
      </c>
      <c r="I727" s="4">
        <v>66150</v>
      </c>
      <c r="J727" s="4" t="str">
        <f t="shared" si="23"/>
        <v>Large</v>
      </c>
      <c r="K727" s="4">
        <v>63578.127074444783</v>
      </c>
    </row>
    <row r="728" spans="1:11" x14ac:dyDescent="0.35">
      <c r="A728" s="2">
        <v>100727</v>
      </c>
      <c r="B728" s="3">
        <v>45671</v>
      </c>
      <c r="C728" s="3" t="str">
        <f t="shared" si="22"/>
        <v>2025-01-14</v>
      </c>
      <c r="D728" s="2" t="s">
        <v>14</v>
      </c>
      <c r="E728" s="2" t="s">
        <v>26</v>
      </c>
      <c r="F728" s="2" t="s">
        <v>29</v>
      </c>
      <c r="G728" s="2" t="s">
        <v>32</v>
      </c>
      <c r="H728" s="2" t="s">
        <v>37</v>
      </c>
      <c r="I728" s="4">
        <v>82270</v>
      </c>
      <c r="J728" s="4" t="str">
        <f t="shared" si="23"/>
        <v>Large</v>
      </c>
      <c r="K728" s="4">
        <v>72190.017965503139</v>
      </c>
    </row>
    <row r="729" spans="1:11" x14ac:dyDescent="0.35">
      <c r="A729" s="2">
        <v>100728</v>
      </c>
      <c r="B729" s="3">
        <v>45671</v>
      </c>
      <c r="C729" s="3" t="str">
        <f t="shared" si="22"/>
        <v>2025-01-14</v>
      </c>
      <c r="D729" s="2" t="s">
        <v>14</v>
      </c>
      <c r="E729" s="2" t="s">
        <v>22</v>
      </c>
      <c r="F729" s="2" t="s">
        <v>29</v>
      </c>
      <c r="G729" s="2" t="s">
        <v>32</v>
      </c>
      <c r="H729" s="2" t="s">
        <v>36</v>
      </c>
      <c r="I729" s="4">
        <v>82920</v>
      </c>
      <c r="J729" s="4" t="str">
        <f t="shared" si="23"/>
        <v>Large</v>
      </c>
      <c r="K729" s="4">
        <v>80102.975545509253</v>
      </c>
    </row>
    <row r="730" spans="1:11" x14ac:dyDescent="0.35">
      <c r="A730" s="2">
        <v>100729</v>
      </c>
      <c r="B730" s="3">
        <v>45671</v>
      </c>
      <c r="C730" s="3" t="str">
        <f t="shared" si="22"/>
        <v>2025-01-14</v>
      </c>
      <c r="D730" s="2" t="s">
        <v>14</v>
      </c>
      <c r="E730" s="2" t="s">
        <v>26</v>
      </c>
      <c r="F730" s="2" t="s">
        <v>29</v>
      </c>
      <c r="G730" s="2" t="s">
        <v>33</v>
      </c>
      <c r="H730" s="2" t="s">
        <v>36</v>
      </c>
      <c r="I730" s="4">
        <v>31570</v>
      </c>
      <c r="J730" s="4" t="str">
        <f t="shared" si="23"/>
        <v>Medium</v>
      </c>
      <c r="K730" s="4">
        <v>29735.142741690659</v>
      </c>
    </row>
    <row r="731" spans="1:11" x14ac:dyDescent="0.35">
      <c r="A731" s="2">
        <v>100730</v>
      </c>
      <c r="B731" s="3">
        <v>45671</v>
      </c>
      <c r="C731" s="3" t="str">
        <f t="shared" si="22"/>
        <v>2025-01-14</v>
      </c>
      <c r="D731" s="2" t="s">
        <v>14</v>
      </c>
      <c r="E731" s="2" t="s">
        <v>25</v>
      </c>
      <c r="F731" s="2" t="s">
        <v>30</v>
      </c>
      <c r="G731" s="2" t="s">
        <v>34</v>
      </c>
      <c r="H731" s="2" t="s">
        <v>39</v>
      </c>
      <c r="I731" s="4">
        <v>76270</v>
      </c>
      <c r="J731" s="4" t="str">
        <f t="shared" si="23"/>
        <v>Large</v>
      </c>
      <c r="K731" s="4">
        <v>75044.336596004447</v>
      </c>
    </row>
    <row r="732" spans="1:11" x14ac:dyDescent="0.35">
      <c r="A732" s="2">
        <v>100731</v>
      </c>
      <c r="B732" s="3">
        <v>45671</v>
      </c>
      <c r="C732" s="3" t="str">
        <f t="shared" si="22"/>
        <v>2025-01-14</v>
      </c>
      <c r="D732" s="2" t="s">
        <v>14</v>
      </c>
      <c r="E732" s="2" t="s">
        <v>21</v>
      </c>
      <c r="F732" s="2" t="s">
        <v>28</v>
      </c>
      <c r="G732" s="2" t="s">
        <v>31</v>
      </c>
      <c r="H732" s="2" t="s">
        <v>38</v>
      </c>
      <c r="I732" s="4">
        <v>64290</v>
      </c>
      <c r="J732" s="4" t="str">
        <f t="shared" si="23"/>
        <v>Large</v>
      </c>
      <c r="K732" s="4">
        <v>58495.672443786163</v>
      </c>
    </row>
    <row r="733" spans="1:11" x14ac:dyDescent="0.35">
      <c r="A733" s="2">
        <v>100732</v>
      </c>
      <c r="B733" s="3">
        <v>45671</v>
      </c>
      <c r="C733" s="3" t="str">
        <f t="shared" si="22"/>
        <v>2025-01-14</v>
      </c>
      <c r="D733" s="2" t="s">
        <v>14</v>
      </c>
      <c r="E733" s="2" t="s">
        <v>22</v>
      </c>
      <c r="F733" s="2" t="s">
        <v>29</v>
      </c>
      <c r="G733" s="2" t="s">
        <v>33</v>
      </c>
      <c r="H733" s="2" t="s">
        <v>37</v>
      </c>
      <c r="I733" s="4">
        <v>71180</v>
      </c>
      <c r="J733" s="4" t="str">
        <f t="shared" si="23"/>
        <v>Large</v>
      </c>
      <c r="K733" s="4">
        <v>68411.264672792982</v>
      </c>
    </row>
    <row r="734" spans="1:11" x14ac:dyDescent="0.35">
      <c r="A734" s="2">
        <v>100733</v>
      </c>
      <c r="B734" s="3">
        <v>45671</v>
      </c>
      <c r="C734" s="3" t="str">
        <f t="shared" si="22"/>
        <v>2025-01-14</v>
      </c>
      <c r="D734" s="2" t="s">
        <v>14</v>
      </c>
      <c r="E734" s="2" t="s">
        <v>23</v>
      </c>
      <c r="F734" s="2" t="s">
        <v>28</v>
      </c>
      <c r="G734" s="2" t="s">
        <v>33</v>
      </c>
      <c r="H734" s="2" t="s">
        <v>38</v>
      </c>
      <c r="I734" s="4">
        <v>34430</v>
      </c>
      <c r="J734" s="4" t="str">
        <f t="shared" si="23"/>
        <v>Medium</v>
      </c>
      <c r="K734" s="4">
        <v>38419.486883300327</v>
      </c>
    </row>
    <row r="735" spans="1:11" x14ac:dyDescent="0.35">
      <c r="A735" s="2">
        <v>100734</v>
      </c>
      <c r="B735" s="3">
        <v>45671</v>
      </c>
      <c r="C735" s="3" t="str">
        <f t="shared" si="22"/>
        <v>2025-01-14</v>
      </c>
      <c r="D735" s="2" t="s">
        <v>14</v>
      </c>
      <c r="E735" s="2" t="s">
        <v>24</v>
      </c>
      <c r="F735" s="2" t="s">
        <v>30</v>
      </c>
      <c r="G735" s="2" t="s">
        <v>35</v>
      </c>
      <c r="H735" s="2" t="s">
        <v>37</v>
      </c>
      <c r="I735" s="4">
        <v>8050</v>
      </c>
      <c r="J735" s="4" t="str">
        <f t="shared" si="23"/>
        <v>Small</v>
      </c>
      <c r="K735" s="4">
        <v>8418.1798486500466</v>
      </c>
    </row>
    <row r="736" spans="1:11" x14ac:dyDescent="0.35">
      <c r="A736" s="2">
        <v>100735</v>
      </c>
      <c r="B736" s="3">
        <v>45671</v>
      </c>
      <c r="C736" s="3" t="str">
        <f t="shared" si="22"/>
        <v>2025-01-14</v>
      </c>
      <c r="D736" s="2" t="s">
        <v>14</v>
      </c>
      <c r="E736" s="2" t="s">
        <v>24</v>
      </c>
      <c r="F736" s="2" t="s">
        <v>30</v>
      </c>
      <c r="G736" s="2" t="s">
        <v>32</v>
      </c>
      <c r="H736" s="2" t="s">
        <v>38</v>
      </c>
      <c r="I736" s="4">
        <v>34410</v>
      </c>
      <c r="J736" s="4" t="str">
        <f t="shared" si="23"/>
        <v>Medium</v>
      </c>
      <c r="K736" s="4">
        <v>31293.687424935979</v>
      </c>
    </row>
    <row r="737" spans="1:11" x14ac:dyDescent="0.35">
      <c r="A737" s="2">
        <v>100736</v>
      </c>
      <c r="B737" s="3">
        <v>45671</v>
      </c>
      <c r="C737" s="3" t="str">
        <f t="shared" si="22"/>
        <v>2025-01-14</v>
      </c>
      <c r="D737" s="2" t="s">
        <v>14</v>
      </c>
      <c r="E737" s="2" t="s">
        <v>25</v>
      </c>
      <c r="F737" s="2" t="s">
        <v>30</v>
      </c>
      <c r="G737" s="2" t="s">
        <v>33</v>
      </c>
      <c r="H737" s="2" t="s">
        <v>39</v>
      </c>
      <c r="I737" s="4">
        <v>9480</v>
      </c>
      <c r="J737" s="4" t="str">
        <f t="shared" si="23"/>
        <v>Small</v>
      </c>
      <c r="K737" s="4">
        <v>8208.3762032021496</v>
      </c>
    </row>
    <row r="738" spans="1:11" x14ac:dyDescent="0.35">
      <c r="A738" s="2">
        <v>100737</v>
      </c>
      <c r="B738" s="3">
        <v>45671</v>
      </c>
      <c r="C738" s="3" t="str">
        <f t="shared" si="22"/>
        <v>2025-01-14</v>
      </c>
      <c r="D738" s="2" t="s">
        <v>14</v>
      </c>
      <c r="E738" s="2" t="s">
        <v>23</v>
      </c>
      <c r="F738" s="2" t="s">
        <v>28</v>
      </c>
      <c r="G738" s="2" t="s">
        <v>34</v>
      </c>
      <c r="H738" s="2" t="s">
        <v>36</v>
      </c>
      <c r="I738" s="4">
        <v>79480</v>
      </c>
      <c r="J738" s="4" t="str">
        <f t="shared" si="23"/>
        <v>Large</v>
      </c>
      <c r="K738" s="4">
        <v>72723.980491528288</v>
      </c>
    </row>
    <row r="739" spans="1:11" x14ac:dyDescent="0.35">
      <c r="A739" s="2">
        <v>100738</v>
      </c>
      <c r="B739" s="3">
        <v>45671</v>
      </c>
      <c r="C739" s="3" t="str">
        <f t="shared" si="22"/>
        <v>2025-01-14</v>
      </c>
      <c r="D739" s="2" t="s">
        <v>14</v>
      </c>
      <c r="E739" s="2" t="s">
        <v>26</v>
      </c>
      <c r="F739" s="2" t="s">
        <v>29</v>
      </c>
      <c r="G739" s="2" t="s">
        <v>31</v>
      </c>
      <c r="H739" s="2" t="s">
        <v>38</v>
      </c>
      <c r="I739" s="4">
        <v>32940</v>
      </c>
      <c r="J739" s="4" t="str">
        <f t="shared" si="23"/>
        <v>Medium</v>
      </c>
      <c r="K739" s="4">
        <v>32042.39285971467</v>
      </c>
    </row>
    <row r="740" spans="1:11" x14ac:dyDescent="0.35">
      <c r="A740" s="2">
        <v>100739</v>
      </c>
      <c r="B740" s="3">
        <v>45671</v>
      </c>
      <c r="C740" s="3" t="str">
        <f t="shared" si="22"/>
        <v>2025-01-14</v>
      </c>
      <c r="D740" s="2" t="s">
        <v>14</v>
      </c>
      <c r="E740" s="2" t="s">
        <v>22</v>
      </c>
      <c r="F740" s="2" t="s">
        <v>29</v>
      </c>
      <c r="G740" s="2" t="s">
        <v>34</v>
      </c>
      <c r="H740" s="2" t="s">
        <v>39</v>
      </c>
      <c r="I740" s="4">
        <v>17300</v>
      </c>
      <c r="J740" s="4" t="str">
        <f t="shared" si="23"/>
        <v>Small</v>
      </c>
      <c r="K740" s="4">
        <v>16610.413456602761</v>
      </c>
    </row>
    <row r="741" spans="1:11" x14ac:dyDescent="0.35">
      <c r="A741" s="2">
        <v>100740</v>
      </c>
      <c r="B741" s="3">
        <v>45671</v>
      </c>
      <c r="C741" s="3" t="str">
        <f t="shared" si="22"/>
        <v>2025-01-14</v>
      </c>
      <c r="D741" s="2" t="s">
        <v>14</v>
      </c>
      <c r="E741" s="2" t="s">
        <v>25</v>
      </c>
      <c r="F741" s="2" t="s">
        <v>30</v>
      </c>
      <c r="G741" s="2" t="s">
        <v>33</v>
      </c>
      <c r="H741" s="2" t="s">
        <v>36</v>
      </c>
      <c r="I741" s="4">
        <v>59980</v>
      </c>
      <c r="J741" s="4" t="str">
        <f t="shared" si="23"/>
        <v>Large</v>
      </c>
      <c r="K741" s="4">
        <v>66250.668931246284</v>
      </c>
    </row>
    <row r="742" spans="1:11" x14ac:dyDescent="0.35">
      <c r="A742" s="2">
        <v>100741</v>
      </c>
      <c r="B742" s="3">
        <v>45671</v>
      </c>
      <c r="C742" s="3" t="str">
        <f t="shared" si="22"/>
        <v>2025-01-14</v>
      </c>
      <c r="D742" s="2" t="s">
        <v>14</v>
      </c>
      <c r="E742" s="2" t="s">
        <v>22</v>
      </c>
      <c r="F742" s="2" t="s">
        <v>29</v>
      </c>
      <c r="G742" s="2" t="s">
        <v>33</v>
      </c>
      <c r="H742" s="2" t="s">
        <v>36</v>
      </c>
      <c r="I742" s="4">
        <v>9810</v>
      </c>
      <c r="J742" s="4" t="str">
        <f t="shared" si="23"/>
        <v>Small</v>
      </c>
      <c r="K742" s="4">
        <v>10063.02175650953</v>
      </c>
    </row>
    <row r="743" spans="1:11" x14ac:dyDescent="0.35">
      <c r="A743" s="2">
        <v>100742</v>
      </c>
      <c r="B743" s="3">
        <v>45671</v>
      </c>
      <c r="C743" s="3" t="str">
        <f t="shared" si="22"/>
        <v>2025-01-14</v>
      </c>
      <c r="D743" s="2" t="s">
        <v>14</v>
      </c>
      <c r="E743" s="2" t="s">
        <v>26</v>
      </c>
      <c r="F743" s="2" t="s">
        <v>29</v>
      </c>
      <c r="G743" s="2" t="s">
        <v>35</v>
      </c>
      <c r="H743" s="2" t="s">
        <v>36</v>
      </c>
      <c r="I743" s="4">
        <v>69170</v>
      </c>
      <c r="J743" s="4" t="str">
        <f t="shared" si="23"/>
        <v>Large</v>
      </c>
      <c r="K743" s="4">
        <v>76276.965498438251</v>
      </c>
    </row>
    <row r="744" spans="1:11" x14ac:dyDescent="0.35">
      <c r="A744" s="2">
        <v>100743</v>
      </c>
      <c r="B744" s="3">
        <v>45671</v>
      </c>
      <c r="C744" s="3" t="str">
        <f t="shared" si="22"/>
        <v>2025-01-14</v>
      </c>
      <c r="D744" s="2" t="s">
        <v>14</v>
      </c>
      <c r="E744" s="2" t="s">
        <v>23</v>
      </c>
      <c r="F744" s="2" t="s">
        <v>28</v>
      </c>
      <c r="G744" s="2" t="s">
        <v>34</v>
      </c>
      <c r="H744" s="2" t="s">
        <v>38</v>
      </c>
      <c r="I744" s="4">
        <v>69240</v>
      </c>
      <c r="J744" s="4" t="str">
        <f t="shared" si="23"/>
        <v>Large</v>
      </c>
      <c r="K744" s="4">
        <v>79602.675367875025</v>
      </c>
    </row>
    <row r="745" spans="1:11" x14ac:dyDescent="0.35">
      <c r="A745" s="2">
        <v>100744</v>
      </c>
      <c r="B745" s="3">
        <v>45671</v>
      </c>
      <c r="C745" s="3" t="str">
        <f t="shared" si="22"/>
        <v>2025-01-14</v>
      </c>
      <c r="D745" s="2" t="s">
        <v>14</v>
      </c>
      <c r="E745" s="2" t="s">
        <v>26</v>
      </c>
      <c r="F745" s="2" t="s">
        <v>29</v>
      </c>
      <c r="G745" s="2" t="s">
        <v>35</v>
      </c>
      <c r="H745" s="2" t="s">
        <v>38</v>
      </c>
      <c r="I745" s="4">
        <v>35680</v>
      </c>
      <c r="J745" s="4" t="str">
        <f t="shared" si="23"/>
        <v>Medium</v>
      </c>
      <c r="K745" s="4">
        <v>33435.830888214186</v>
      </c>
    </row>
    <row r="746" spans="1:11" x14ac:dyDescent="0.35">
      <c r="A746" s="2">
        <v>100745</v>
      </c>
      <c r="B746" s="3">
        <v>45671</v>
      </c>
      <c r="C746" s="3" t="str">
        <f t="shared" si="22"/>
        <v>2025-01-14</v>
      </c>
      <c r="D746" s="2" t="s">
        <v>14</v>
      </c>
      <c r="E746" s="2" t="s">
        <v>27</v>
      </c>
      <c r="F746" s="2" t="s">
        <v>28</v>
      </c>
      <c r="G746" s="2" t="s">
        <v>34</v>
      </c>
      <c r="H746" s="2" t="s">
        <v>36</v>
      </c>
      <c r="I746" s="4">
        <v>39270</v>
      </c>
      <c r="J746" s="4" t="str">
        <f t="shared" si="23"/>
        <v>Medium</v>
      </c>
      <c r="K746" s="4">
        <v>39004.402323468719</v>
      </c>
    </row>
    <row r="747" spans="1:11" x14ac:dyDescent="0.35">
      <c r="A747" s="2">
        <v>100746</v>
      </c>
      <c r="B747" s="3">
        <v>45671</v>
      </c>
      <c r="C747" s="3" t="str">
        <f t="shared" si="22"/>
        <v>2025-01-14</v>
      </c>
      <c r="D747" s="2" t="s">
        <v>14</v>
      </c>
      <c r="E747" s="2" t="s">
        <v>27</v>
      </c>
      <c r="F747" s="2" t="s">
        <v>28</v>
      </c>
      <c r="G747" s="2" t="s">
        <v>32</v>
      </c>
      <c r="H747" s="2" t="s">
        <v>38</v>
      </c>
      <c r="I747" s="4">
        <v>55530</v>
      </c>
      <c r="J747" s="4" t="str">
        <f t="shared" si="23"/>
        <v>Large</v>
      </c>
      <c r="K747" s="4">
        <v>58954.316094353897</v>
      </c>
    </row>
    <row r="748" spans="1:11" x14ac:dyDescent="0.35">
      <c r="A748" s="2">
        <v>100747</v>
      </c>
      <c r="B748" s="3">
        <v>45671</v>
      </c>
      <c r="C748" s="3" t="str">
        <f t="shared" si="22"/>
        <v>2025-01-14</v>
      </c>
      <c r="D748" s="2" t="s">
        <v>14</v>
      </c>
      <c r="E748" s="2" t="s">
        <v>26</v>
      </c>
      <c r="F748" s="2" t="s">
        <v>29</v>
      </c>
      <c r="G748" s="2" t="s">
        <v>32</v>
      </c>
      <c r="H748" s="2" t="s">
        <v>39</v>
      </c>
      <c r="I748" s="4">
        <v>16920</v>
      </c>
      <c r="J748" s="4" t="str">
        <f t="shared" si="23"/>
        <v>Small</v>
      </c>
      <c r="K748" s="4">
        <v>16979.662026319791</v>
      </c>
    </row>
    <row r="749" spans="1:11" x14ac:dyDescent="0.35">
      <c r="A749" s="2">
        <v>100748</v>
      </c>
      <c r="B749" s="3">
        <v>45671</v>
      </c>
      <c r="C749" s="3" t="str">
        <f t="shared" si="22"/>
        <v>2025-01-14</v>
      </c>
      <c r="D749" s="2" t="s">
        <v>14</v>
      </c>
      <c r="E749" s="2" t="s">
        <v>21</v>
      </c>
      <c r="F749" s="2" t="s">
        <v>28</v>
      </c>
      <c r="G749" s="2" t="s">
        <v>34</v>
      </c>
      <c r="H749" s="2" t="s">
        <v>37</v>
      </c>
      <c r="I749" s="4">
        <v>85300</v>
      </c>
      <c r="J749" s="4" t="str">
        <f t="shared" si="23"/>
        <v>Large</v>
      </c>
      <c r="K749" s="4">
        <v>80868.390477111432</v>
      </c>
    </row>
    <row r="750" spans="1:11" x14ac:dyDescent="0.35">
      <c r="A750" s="2">
        <v>100749</v>
      </c>
      <c r="B750" s="3">
        <v>45671</v>
      </c>
      <c r="C750" s="3" t="str">
        <f t="shared" si="22"/>
        <v>2025-01-14</v>
      </c>
      <c r="D750" s="2" t="s">
        <v>14</v>
      </c>
      <c r="E750" s="2" t="s">
        <v>25</v>
      </c>
      <c r="F750" s="2" t="s">
        <v>30</v>
      </c>
      <c r="G750" s="2" t="s">
        <v>35</v>
      </c>
      <c r="H750" s="2" t="s">
        <v>36</v>
      </c>
      <c r="I750" s="4">
        <v>79450</v>
      </c>
      <c r="J750" s="4" t="str">
        <f t="shared" si="23"/>
        <v>Large</v>
      </c>
      <c r="K750" s="4">
        <v>86986.765939275254</v>
      </c>
    </row>
    <row r="751" spans="1:11" x14ac:dyDescent="0.35">
      <c r="A751" s="2">
        <v>100750</v>
      </c>
      <c r="B751" s="3">
        <v>45671</v>
      </c>
      <c r="C751" s="3" t="str">
        <f t="shared" si="22"/>
        <v>2025-01-14</v>
      </c>
      <c r="D751" s="2" t="s">
        <v>14</v>
      </c>
      <c r="E751" s="2" t="s">
        <v>27</v>
      </c>
      <c r="F751" s="2" t="s">
        <v>28</v>
      </c>
      <c r="G751" s="2" t="s">
        <v>32</v>
      </c>
      <c r="H751" s="2" t="s">
        <v>37</v>
      </c>
      <c r="I751" s="4">
        <v>48250</v>
      </c>
      <c r="J751" s="4" t="str">
        <f t="shared" si="23"/>
        <v>Medium</v>
      </c>
      <c r="K751" s="4">
        <v>53930.399872745758</v>
      </c>
    </row>
    <row r="752" spans="1:11" x14ac:dyDescent="0.35">
      <c r="A752" s="2">
        <v>100751</v>
      </c>
      <c r="B752" s="3">
        <v>45671</v>
      </c>
      <c r="C752" s="3" t="str">
        <f t="shared" si="22"/>
        <v>2025-01-14</v>
      </c>
      <c r="D752" s="2" t="s">
        <v>14</v>
      </c>
      <c r="E752" s="2" t="s">
        <v>26</v>
      </c>
      <c r="F752" s="2" t="s">
        <v>29</v>
      </c>
      <c r="G752" s="2" t="s">
        <v>33</v>
      </c>
      <c r="H752" s="2" t="s">
        <v>36</v>
      </c>
      <c r="I752" s="4">
        <v>20170</v>
      </c>
      <c r="J752" s="4" t="str">
        <f t="shared" si="23"/>
        <v>Small</v>
      </c>
      <c r="K752" s="4">
        <v>18828.089806304601</v>
      </c>
    </row>
    <row r="753" spans="1:11" x14ac:dyDescent="0.35">
      <c r="A753" s="2">
        <v>100752</v>
      </c>
      <c r="B753" s="3">
        <v>45671</v>
      </c>
      <c r="C753" s="3" t="str">
        <f t="shared" si="22"/>
        <v>2025-01-14</v>
      </c>
      <c r="D753" s="2" t="s">
        <v>14</v>
      </c>
      <c r="E753" s="2" t="s">
        <v>22</v>
      </c>
      <c r="F753" s="2" t="s">
        <v>29</v>
      </c>
      <c r="G753" s="2" t="s">
        <v>31</v>
      </c>
      <c r="H753" s="2" t="s">
        <v>37</v>
      </c>
      <c r="I753" s="4">
        <v>25240</v>
      </c>
      <c r="J753" s="4" t="str">
        <f t="shared" si="23"/>
        <v>Small</v>
      </c>
      <c r="K753" s="4">
        <v>23585.19113067205</v>
      </c>
    </row>
    <row r="754" spans="1:11" x14ac:dyDescent="0.35">
      <c r="A754" s="2">
        <v>100753</v>
      </c>
      <c r="B754" s="3">
        <v>45671</v>
      </c>
      <c r="C754" s="3" t="str">
        <f t="shared" si="22"/>
        <v>2025-01-14</v>
      </c>
      <c r="D754" s="2" t="s">
        <v>14</v>
      </c>
      <c r="E754" s="2" t="s">
        <v>25</v>
      </c>
      <c r="F754" s="2" t="s">
        <v>30</v>
      </c>
      <c r="G754" s="2" t="s">
        <v>35</v>
      </c>
      <c r="H754" s="2" t="s">
        <v>36</v>
      </c>
      <c r="I754" s="4">
        <v>17990</v>
      </c>
      <c r="J754" s="4" t="str">
        <f t="shared" si="23"/>
        <v>Small</v>
      </c>
      <c r="K754" s="4">
        <v>18354.009922185902</v>
      </c>
    </row>
    <row r="755" spans="1:11" x14ac:dyDescent="0.35">
      <c r="A755" s="2">
        <v>100754</v>
      </c>
      <c r="B755" s="3">
        <v>45671</v>
      </c>
      <c r="C755" s="3" t="str">
        <f t="shared" si="22"/>
        <v>2025-01-14</v>
      </c>
      <c r="D755" s="2" t="s">
        <v>14</v>
      </c>
      <c r="E755" s="2" t="s">
        <v>23</v>
      </c>
      <c r="F755" s="2" t="s">
        <v>28</v>
      </c>
      <c r="G755" s="2" t="s">
        <v>34</v>
      </c>
      <c r="H755" s="2" t="s">
        <v>39</v>
      </c>
      <c r="I755" s="4">
        <v>45920</v>
      </c>
      <c r="J755" s="4" t="str">
        <f t="shared" si="23"/>
        <v>Medium</v>
      </c>
      <c r="K755" s="4">
        <v>50278.563950906842</v>
      </c>
    </row>
    <row r="756" spans="1:11" x14ac:dyDescent="0.35">
      <c r="A756" s="2">
        <v>100755</v>
      </c>
      <c r="B756" s="3">
        <v>45671</v>
      </c>
      <c r="C756" s="3" t="str">
        <f t="shared" si="22"/>
        <v>2025-01-14</v>
      </c>
      <c r="D756" s="2" t="s">
        <v>14</v>
      </c>
      <c r="E756" s="2" t="s">
        <v>27</v>
      </c>
      <c r="F756" s="2" t="s">
        <v>28</v>
      </c>
      <c r="G756" s="2" t="s">
        <v>31</v>
      </c>
      <c r="H756" s="2" t="s">
        <v>36</v>
      </c>
      <c r="I756" s="4">
        <v>75320</v>
      </c>
      <c r="J756" s="4" t="str">
        <f t="shared" si="23"/>
        <v>Large</v>
      </c>
      <c r="K756" s="4">
        <v>75770.216614609002</v>
      </c>
    </row>
    <row r="757" spans="1:11" x14ac:dyDescent="0.35">
      <c r="A757" s="2">
        <v>100756</v>
      </c>
      <c r="B757" s="3">
        <v>45671</v>
      </c>
      <c r="C757" s="3" t="str">
        <f t="shared" si="22"/>
        <v>2025-01-14</v>
      </c>
      <c r="D757" s="2" t="s">
        <v>14</v>
      </c>
      <c r="E757" s="2" t="s">
        <v>23</v>
      </c>
      <c r="F757" s="2" t="s">
        <v>28</v>
      </c>
      <c r="G757" s="2" t="s">
        <v>31</v>
      </c>
      <c r="H757" s="2" t="s">
        <v>39</v>
      </c>
      <c r="I757" s="4">
        <v>42230</v>
      </c>
      <c r="J757" s="4" t="str">
        <f t="shared" si="23"/>
        <v>Medium</v>
      </c>
      <c r="K757" s="4">
        <v>36656.268221945749</v>
      </c>
    </row>
    <row r="758" spans="1:11" x14ac:dyDescent="0.35">
      <c r="A758" s="2">
        <v>100757</v>
      </c>
      <c r="B758" s="3">
        <v>45671</v>
      </c>
      <c r="C758" s="3" t="str">
        <f t="shared" si="22"/>
        <v>2025-01-14</v>
      </c>
      <c r="D758" s="2" t="s">
        <v>14</v>
      </c>
      <c r="E758" s="2" t="s">
        <v>21</v>
      </c>
      <c r="F758" s="2" t="s">
        <v>28</v>
      </c>
      <c r="G758" s="2" t="s">
        <v>33</v>
      </c>
      <c r="H758" s="2" t="s">
        <v>36</v>
      </c>
      <c r="I758" s="4">
        <v>15850</v>
      </c>
      <c r="J758" s="4" t="str">
        <f t="shared" si="23"/>
        <v>Small</v>
      </c>
      <c r="K758" s="4">
        <v>14875.2468907045</v>
      </c>
    </row>
    <row r="759" spans="1:11" x14ac:dyDescent="0.35">
      <c r="A759" s="2">
        <v>100758</v>
      </c>
      <c r="B759" s="3">
        <v>45671</v>
      </c>
      <c r="C759" s="3" t="str">
        <f t="shared" si="22"/>
        <v>2025-01-14</v>
      </c>
      <c r="D759" s="2" t="s">
        <v>14</v>
      </c>
      <c r="E759" s="2" t="s">
        <v>25</v>
      </c>
      <c r="F759" s="2" t="s">
        <v>30</v>
      </c>
      <c r="G759" s="2" t="s">
        <v>35</v>
      </c>
      <c r="H759" s="2" t="s">
        <v>38</v>
      </c>
      <c r="I759" s="4">
        <v>37040</v>
      </c>
      <c r="J759" s="4" t="str">
        <f t="shared" si="23"/>
        <v>Medium</v>
      </c>
      <c r="K759" s="4">
        <v>37071.661811024613</v>
      </c>
    </row>
    <row r="760" spans="1:11" x14ac:dyDescent="0.35">
      <c r="A760" s="2">
        <v>100759</v>
      </c>
      <c r="B760" s="3">
        <v>45671</v>
      </c>
      <c r="C760" s="3" t="str">
        <f t="shared" si="22"/>
        <v>2025-01-14</v>
      </c>
      <c r="D760" s="2" t="s">
        <v>14</v>
      </c>
      <c r="E760" s="2" t="s">
        <v>25</v>
      </c>
      <c r="F760" s="2" t="s">
        <v>30</v>
      </c>
      <c r="G760" s="2" t="s">
        <v>31</v>
      </c>
      <c r="H760" s="2" t="s">
        <v>37</v>
      </c>
      <c r="I760" s="4">
        <v>33590</v>
      </c>
      <c r="J760" s="4" t="str">
        <f t="shared" si="23"/>
        <v>Medium</v>
      </c>
      <c r="K760" s="4">
        <v>35975.064896076583</v>
      </c>
    </row>
    <row r="761" spans="1:11" x14ac:dyDescent="0.35">
      <c r="A761" s="2">
        <v>100760</v>
      </c>
      <c r="B761" s="3">
        <v>45671</v>
      </c>
      <c r="C761" s="3" t="str">
        <f t="shared" si="22"/>
        <v>2025-01-14</v>
      </c>
      <c r="D761" s="2" t="s">
        <v>14</v>
      </c>
      <c r="E761" s="2" t="s">
        <v>24</v>
      </c>
      <c r="F761" s="2" t="s">
        <v>30</v>
      </c>
      <c r="G761" s="2" t="s">
        <v>35</v>
      </c>
      <c r="H761" s="2" t="s">
        <v>39</v>
      </c>
      <c r="I761" s="4">
        <v>59080</v>
      </c>
      <c r="J761" s="4" t="str">
        <f t="shared" si="23"/>
        <v>Large</v>
      </c>
      <c r="K761" s="4">
        <v>63953.136693674671</v>
      </c>
    </row>
    <row r="762" spans="1:11" x14ac:dyDescent="0.35">
      <c r="A762" s="2">
        <v>100761</v>
      </c>
      <c r="B762" s="3">
        <v>45671</v>
      </c>
      <c r="C762" s="3" t="str">
        <f t="shared" si="22"/>
        <v>2025-01-14</v>
      </c>
      <c r="D762" s="2" t="s">
        <v>14</v>
      </c>
      <c r="E762" s="2" t="s">
        <v>22</v>
      </c>
      <c r="F762" s="2" t="s">
        <v>29</v>
      </c>
      <c r="G762" s="2" t="s">
        <v>33</v>
      </c>
      <c r="H762" s="2" t="s">
        <v>36</v>
      </c>
      <c r="I762" s="4">
        <v>85220</v>
      </c>
      <c r="J762" s="4" t="str">
        <f t="shared" si="23"/>
        <v>Large</v>
      </c>
      <c r="K762" s="4">
        <v>91670.456970838786</v>
      </c>
    </row>
    <row r="763" spans="1:11" x14ac:dyDescent="0.35">
      <c r="A763" s="2">
        <v>100762</v>
      </c>
      <c r="B763" s="3">
        <v>45671</v>
      </c>
      <c r="C763" s="3" t="str">
        <f t="shared" si="22"/>
        <v>2025-01-14</v>
      </c>
      <c r="D763" s="2" t="s">
        <v>14</v>
      </c>
      <c r="E763" s="2" t="s">
        <v>21</v>
      </c>
      <c r="F763" s="2" t="s">
        <v>28</v>
      </c>
      <c r="G763" s="2" t="s">
        <v>34</v>
      </c>
      <c r="H763" s="2" t="s">
        <v>38</v>
      </c>
      <c r="I763" s="4">
        <v>59750</v>
      </c>
      <c r="J763" s="4" t="str">
        <f t="shared" si="23"/>
        <v>Large</v>
      </c>
      <c r="K763" s="4">
        <v>52487.206031064721</v>
      </c>
    </row>
    <row r="764" spans="1:11" x14ac:dyDescent="0.35">
      <c r="A764" s="2">
        <v>100763</v>
      </c>
      <c r="B764" s="3">
        <v>45671</v>
      </c>
      <c r="C764" s="3" t="str">
        <f t="shared" si="22"/>
        <v>2025-01-14</v>
      </c>
      <c r="D764" s="2" t="s">
        <v>14</v>
      </c>
      <c r="E764" s="2" t="s">
        <v>21</v>
      </c>
      <c r="F764" s="2" t="s">
        <v>28</v>
      </c>
      <c r="G764" s="2" t="s">
        <v>31</v>
      </c>
      <c r="H764" s="2" t="s">
        <v>36</v>
      </c>
      <c r="I764" s="4">
        <v>74610</v>
      </c>
      <c r="J764" s="4" t="str">
        <f t="shared" si="23"/>
        <v>Large</v>
      </c>
      <c r="K764" s="4">
        <v>77206.413320779102</v>
      </c>
    </row>
    <row r="765" spans="1:11" x14ac:dyDescent="0.35">
      <c r="A765" s="2">
        <v>100764</v>
      </c>
      <c r="B765" s="3">
        <v>45671</v>
      </c>
      <c r="C765" s="3" t="str">
        <f t="shared" si="22"/>
        <v>2025-01-14</v>
      </c>
      <c r="D765" s="2" t="s">
        <v>14</v>
      </c>
      <c r="E765" s="2" t="s">
        <v>23</v>
      </c>
      <c r="F765" s="2" t="s">
        <v>28</v>
      </c>
      <c r="G765" s="2" t="s">
        <v>31</v>
      </c>
      <c r="H765" s="2" t="s">
        <v>37</v>
      </c>
      <c r="I765" s="4">
        <v>40300</v>
      </c>
      <c r="J765" s="4" t="str">
        <f t="shared" si="23"/>
        <v>Medium</v>
      </c>
      <c r="K765" s="4">
        <v>39398.486324567479</v>
      </c>
    </row>
    <row r="766" spans="1:11" x14ac:dyDescent="0.35">
      <c r="A766" s="2">
        <v>100765</v>
      </c>
      <c r="B766" s="3">
        <v>45671</v>
      </c>
      <c r="C766" s="3" t="str">
        <f t="shared" si="22"/>
        <v>2025-01-14</v>
      </c>
      <c r="D766" s="2" t="s">
        <v>14</v>
      </c>
      <c r="E766" s="2" t="s">
        <v>21</v>
      </c>
      <c r="F766" s="2" t="s">
        <v>28</v>
      </c>
      <c r="G766" s="2" t="s">
        <v>31</v>
      </c>
      <c r="H766" s="2" t="s">
        <v>36</v>
      </c>
      <c r="I766" s="4">
        <v>40780</v>
      </c>
      <c r="J766" s="4" t="str">
        <f t="shared" si="23"/>
        <v>Medium</v>
      </c>
      <c r="K766" s="4">
        <v>38498.65251587981</v>
      </c>
    </row>
    <row r="767" spans="1:11" x14ac:dyDescent="0.35">
      <c r="A767" s="2">
        <v>100766</v>
      </c>
      <c r="B767" s="3">
        <v>45671</v>
      </c>
      <c r="C767" s="3" t="str">
        <f t="shared" si="22"/>
        <v>2025-01-14</v>
      </c>
      <c r="D767" s="2" t="s">
        <v>14</v>
      </c>
      <c r="E767" s="2" t="s">
        <v>22</v>
      </c>
      <c r="F767" s="2" t="s">
        <v>29</v>
      </c>
      <c r="G767" s="2" t="s">
        <v>35</v>
      </c>
      <c r="H767" s="2" t="s">
        <v>38</v>
      </c>
      <c r="I767" s="4">
        <v>27750</v>
      </c>
      <c r="J767" s="4" t="str">
        <f t="shared" si="23"/>
        <v>Small</v>
      </c>
      <c r="K767" s="4">
        <v>30477.34241198386</v>
      </c>
    </row>
    <row r="768" spans="1:11" x14ac:dyDescent="0.35">
      <c r="A768" s="2">
        <v>100767</v>
      </c>
      <c r="B768" s="3">
        <v>45671</v>
      </c>
      <c r="C768" s="3" t="str">
        <f t="shared" si="22"/>
        <v>2025-01-14</v>
      </c>
      <c r="D768" s="2" t="s">
        <v>14</v>
      </c>
      <c r="E768" s="2" t="s">
        <v>21</v>
      </c>
      <c r="F768" s="2" t="s">
        <v>28</v>
      </c>
      <c r="G768" s="2" t="s">
        <v>31</v>
      </c>
      <c r="H768" s="2" t="s">
        <v>36</v>
      </c>
      <c r="I768" s="4">
        <v>50250</v>
      </c>
      <c r="J768" s="4" t="str">
        <f t="shared" si="23"/>
        <v>Large</v>
      </c>
      <c r="K768" s="4">
        <v>48115.007640952397</v>
      </c>
    </row>
    <row r="769" spans="1:11" x14ac:dyDescent="0.35">
      <c r="A769" s="2">
        <v>100768</v>
      </c>
      <c r="B769" s="3">
        <v>45671</v>
      </c>
      <c r="C769" s="3" t="str">
        <f t="shared" si="22"/>
        <v>2025-01-14</v>
      </c>
      <c r="D769" s="2" t="s">
        <v>14</v>
      </c>
      <c r="E769" s="2" t="s">
        <v>24</v>
      </c>
      <c r="F769" s="2" t="s">
        <v>30</v>
      </c>
      <c r="G769" s="2" t="s">
        <v>35</v>
      </c>
      <c r="H769" s="2" t="s">
        <v>36</v>
      </c>
      <c r="I769" s="4">
        <v>6440</v>
      </c>
      <c r="J769" s="4" t="str">
        <f t="shared" si="23"/>
        <v>Small</v>
      </c>
      <c r="K769" s="4">
        <v>5826.6186535177312</v>
      </c>
    </row>
    <row r="770" spans="1:11" x14ac:dyDescent="0.35">
      <c r="A770" s="2">
        <v>100769</v>
      </c>
      <c r="B770" s="3">
        <v>45671</v>
      </c>
      <c r="C770" s="3" t="str">
        <f t="shared" ref="C770:C833" si="24">TEXT(B770,"yyyy-mm-dd")</f>
        <v>2025-01-14</v>
      </c>
      <c r="D770" s="2" t="s">
        <v>14</v>
      </c>
      <c r="E770" s="2" t="s">
        <v>27</v>
      </c>
      <c r="F770" s="2" t="s">
        <v>28</v>
      </c>
      <c r="G770" s="2" t="s">
        <v>32</v>
      </c>
      <c r="H770" s="2" t="s">
        <v>39</v>
      </c>
      <c r="I770" s="4">
        <v>27080</v>
      </c>
      <c r="J770" s="4" t="str">
        <f t="shared" si="23"/>
        <v>Small</v>
      </c>
      <c r="K770" s="4">
        <v>28670.178669707191</v>
      </c>
    </row>
    <row r="771" spans="1:11" x14ac:dyDescent="0.35">
      <c r="A771" s="2">
        <v>100770</v>
      </c>
      <c r="B771" s="3">
        <v>45671</v>
      </c>
      <c r="C771" s="3" t="str">
        <f t="shared" si="24"/>
        <v>2025-01-14</v>
      </c>
      <c r="D771" s="2" t="s">
        <v>14</v>
      </c>
      <c r="E771" s="2" t="s">
        <v>22</v>
      </c>
      <c r="F771" s="2" t="s">
        <v>29</v>
      </c>
      <c r="G771" s="2" t="s">
        <v>32</v>
      </c>
      <c r="H771" s="2" t="s">
        <v>39</v>
      </c>
      <c r="I771" s="4">
        <v>89800</v>
      </c>
      <c r="J771" s="4" t="str">
        <f t="shared" ref="J771:J834" si="25">IF(I771&lt;30000,"Small",IF(I771&lt;=50000,"Medium","Large"))</f>
        <v>Large</v>
      </c>
      <c r="K771" s="4">
        <v>79980.58513618345</v>
      </c>
    </row>
    <row r="772" spans="1:11" x14ac:dyDescent="0.35">
      <c r="A772" s="2">
        <v>100771</v>
      </c>
      <c r="B772" s="3">
        <v>45671</v>
      </c>
      <c r="C772" s="3" t="str">
        <f t="shared" si="24"/>
        <v>2025-01-14</v>
      </c>
      <c r="D772" s="2" t="s">
        <v>14</v>
      </c>
      <c r="E772" s="2" t="s">
        <v>21</v>
      </c>
      <c r="F772" s="2" t="s">
        <v>28</v>
      </c>
      <c r="G772" s="2" t="s">
        <v>35</v>
      </c>
      <c r="H772" s="2" t="s">
        <v>36</v>
      </c>
      <c r="I772" s="4">
        <v>59710</v>
      </c>
      <c r="J772" s="4" t="str">
        <f t="shared" si="25"/>
        <v>Large</v>
      </c>
      <c r="K772" s="4">
        <v>56017.80686734397</v>
      </c>
    </row>
    <row r="773" spans="1:11" x14ac:dyDescent="0.35">
      <c r="A773" s="2">
        <v>100772</v>
      </c>
      <c r="B773" s="3">
        <v>45671</v>
      </c>
      <c r="C773" s="3" t="str">
        <f t="shared" si="24"/>
        <v>2025-01-14</v>
      </c>
      <c r="D773" s="2" t="s">
        <v>14</v>
      </c>
      <c r="E773" s="2" t="s">
        <v>26</v>
      </c>
      <c r="F773" s="2" t="s">
        <v>29</v>
      </c>
      <c r="G773" s="2" t="s">
        <v>32</v>
      </c>
      <c r="H773" s="2" t="s">
        <v>36</v>
      </c>
      <c r="I773" s="4">
        <v>46790</v>
      </c>
      <c r="J773" s="4" t="str">
        <f t="shared" si="25"/>
        <v>Medium</v>
      </c>
      <c r="K773" s="4">
        <v>46010.2420459282</v>
      </c>
    </row>
    <row r="774" spans="1:11" x14ac:dyDescent="0.35">
      <c r="A774" s="2">
        <v>100773</v>
      </c>
      <c r="B774" s="3">
        <v>45671</v>
      </c>
      <c r="C774" s="3" t="str">
        <f t="shared" si="24"/>
        <v>2025-01-14</v>
      </c>
      <c r="D774" s="2" t="s">
        <v>14</v>
      </c>
      <c r="E774" s="2" t="s">
        <v>27</v>
      </c>
      <c r="F774" s="2" t="s">
        <v>28</v>
      </c>
      <c r="G774" s="2" t="s">
        <v>33</v>
      </c>
      <c r="H774" s="2" t="s">
        <v>38</v>
      </c>
      <c r="I774" s="4">
        <v>10330</v>
      </c>
      <c r="J774" s="4" t="str">
        <f t="shared" si="25"/>
        <v>Small</v>
      </c>
      <c r="K774" s="4">
        <v>9219.5447193622131</v>
      </c>
    </row>
    <row r="775" spans="1:11" x14ac:dyDescent="0.35">
      <c r="A775" s="2">
        <v>100774</v>
      </c>
      <c r="B775" s="3">
        <v>45671</v>
      </c>
      <c r="C775" s="3" t="str">
        <f t="shared" si="24"/>
        <v>2025-01-14</v>
      </c>
      <c r="D775" s="2" t="s">
        <v>14</v>
      </c>
      <c r="E775" s="2" t="s">
        <v>23</v>
      </c>
      <c r="F775" s="2" t="s">
        <v>28</v>
      </c>
      <c r="G775" s="2" t="s">
        <v>33</v>
      </c>
      <c r="H775" s="2" t="s">
        <v>36</v>
      </c>
      <c r="I775" s="4">
        <v>67680</v>
      </c>
      <c r="J775" s="4" t="str">
        <f t="shared" si="25"/>
        <v>Large</v>
      </c>
      <c r="K775" s="4">
        <v>63361.861248871988</v>
      </c>
    </row>
    <row r="776" spans="1:11" x14ac:dyDescent="0.35">
      <c r="A776" s="2">
        <v>100775</v>
      </c>
      <c r="B776" s="3">
        <v>45671</v>
      </c>
      <c r="C776" s="3" t="str">
        <f t="shared" si="24"/>
        <v>2025-01-14</v>
      </c>
      <c r="D776" s="2" t="s">
        <v>14</v>
      </c>
      <c r="E776" s="2" t="s">
        <v>25</v>
      </c>
      <c r="F776" s="2" t="s">
        <v>30</v>
      </c>
      <c r="G776" s="2" t="s">
        <v>32</v>
      </c>
      <c r="H776" s="2" t="s">
        <v>37</v>
      </c>
      <c r="I776" s="4">
        <v>6800</v>
      </c>
      <c r="J776" s="4" t="str">
        <f t="shared" si="25"/>
        <v>Small</v>
      </c>
      <c r="K776" s="4">
        <v>7088.8855210129996</v>
      </c>
    </row>
    <row r="777" spans="1:11" x14ac:dyDescent="0.35">
      <c r="A777" s="2">
        <v>100776</v>
      </c>
      <c r="B777" s="3">
        <v>45671</v>
      </c>
      <c r="C777" s="3" t="str">
        <f t="shared" si="24"/>
        <v>2025-01-14</v>
      </c>
      <c r="D777" s="2" t="s">
        <v>14</v>
      </c>
      <c r="E777" s="2" t="s">
        <v>22</v>
      </c>
      <c r="F777" s="2" t="s">
        <v>29</v>
      </c>
      <c r="G777" s="2" t="s">
        <v>34</v>
      </c>
      <c r="H777" s="2" t="s">
        <v>39</v>
      </c>
      <c r="I777" s="4">
        <v>35320</v>
      </c>
      <c r="J777" s="4" t="str">
        <f t="shared" si="25"/>
        <v>Medium</v>
      </c>
      <c r="K777" s="4">
        <v>35928.269569385811</v>
      </c>
    </row>
    <row r="778" spans="1:11" x14ac:dyDescent="0.35">
      <c r="A778" s="2">
        <v>100777</v>
      </c>
      <c r="B778" s="3">
        <v>45671</v>
      </c>
      <c r="C778" s="3" t="str">
        <f t="shared" si="24"/>
        <v>2025-01-14</v>
      </c>
      <c r="D778" s="2" t="s">
        <v>14</v>
      </c>
      <c r="E778" s="2" t="s">
        <v>26</v>
      </c>
      <c r="F778" s="2" t="s">
        <v>29</v>
      </c>
      <c r="G778" s="2" t="s">
        <v>35</v>
      </c>
      <c r="H778" s="2" t="s">
        <v>37</v>
      </c>
      <c r="I778" s="4">
        <v>14290</v>
      </c>
      <c r="J778" s="4" t="str">
        <f t="shared" si="25"/>
        <v>Small</v>
      </c>
      <c r="K778" s="4">
        <v>15765.92863184534</v>
      </c>
    </row>
    <row r="779" spans="1:11" x14ac:dyDescent="0.35">
      <c r="A779" s="2">
        <v>100778</v>
      </c>
      <c r="B779" s="3">
        <v>45671</v>
      </c>
      <c r="C779" s="3" t="str">
        <f t="shared" si="24"/>
        <v>2025-01-14</v>
      </c>
      <c r="D779" s="2" t="s">
        <v>14</v>
      </c>
      <c r="E779" s="2" t="s">
        <v>25</v>
      </c>
      <c r="F779" s="2" t="s">
        <v>30</v>
      </c>
      <c r="G779" s="2" t="s">
        <v>32</v>
      </c>
      <c r="H779" s="2" t="s">
        <v>36</v>
      </c>
      <c r="I779" s="4">
        <v>84630</v>
      </c>
      <c r="J779" s="4" t="str">
        <f t="shared" si="25"/>
        <v>Large</v>
      </c>
      <c r="K779" s="4">
        <v>75512.572062717416</v>
      </c>
    </row>
    <row r="780" spans="1:11" x14ac:dyDescent="0.35">
      <c r="A780" s="2">
        <v>100779</v>
      </c>
      <c r="B780" s="3">
        <v>45672</v>
      </c>
      <c r="C780" s="3" t="str">
        <f t="shared" si="24"/>
        <v>2025-01-15</v>
      </c>
      <c r="D780" s="2" t="s">
        <v>14</v>
      </c>
      <c r="E780" s="2" t="s">
        <v>26</v>
      </c>
      <c r="F780" s="2" t="s">
        <v>29</v>
      </c>
      <c r="G780" s="2" t="s">
        <v>35</v>
      </c>
      <c r="H780" s="2" t="s">
        <v>38</v>
      </c>
      <c r="I780" s="4">
        <v>50140</v>
      </c>
      <c r="J780" s="4" t="str">
        <f t="shared" si="25"/>
        <v>Large</v>
      </c>
      <c r="K780" s="4">
        <v>55613.211773166957</v>
      </c>
    </row>
    <row r="781" spans="1:11" x14ac:dyDescent="0.35">
      <c r="A781" s="2">
        <v>100780</v>
      </c>
      <c r="B781" s="3">
        <v>45672</v>
      </c>
      <c r="C781" s="3" t="str">
        <f t="shared" si="24"/>
        <v>2025-01-15</v>
      </c>
      <c r="D781" s="2" t="s">
        <v>14</v>
      </c>
      <c r="E781" s="2" t="s">
        <v>21</v>
      </c>
      <c r="F781" s="2" t="s">
        <v>28</v>
      </c>
      <c r="G781" s="2" t="s">
        <v>32</v>
      </c>
      <c r="H781" s="2" t="s">
        <v>37</v>
      </c>
      <c r="I781" s="4">
        <v>14630</v>
      </c>
      <c r="J781" s="4" t="str">
        <f t="shared" si="25"/>
        <v>Small</v>
      </c>
      <c r="K781" s="4">
        <v>12767.392196128019</v>
      </c>
    </row>
    <row r="782" spans="1:11" x14ac:dyDescent="0.35">
      <c r="A782" s="2">
        <v>100781</v>
      </c>
      <c r="B782" s="3">
        <v>45672</v>
      </c>
      <c r="C782" s="3" t="str">
        <f t="shared" si="24"/>
        <v>2025-01-15</v>
      </c>
      <c r="D782" s="2" t="s">
        <v>14</v>
      </c>
      <c r="E782" s="2" t="s">
        <v>22</v>
      </c>
      <c r="F782" s="2" t="s">
        <v>29</v>
      </c>
      <c r="G782" s="2" t="s">
        <v>33</v>
      </c>
      <c r="H782" s="2" t="s">
        <v>36</v>
      </c>
      <c r="I782" s="4">
        <v>74200</v>
      </c>
      <c r="J782" s="4" t="str">
        <f t="shared" si="25"/>
        <v>Large</v>
      </c>
      <c r="K782" s="4">
        <v>79618.524220502091</v>
      </c>
    </row>
    <row r="783" spans="1:11" x14ac:dyDescent="0.35">
      <c r="A783" s="2">
        <v>100782</v>
      </c>
      <c r="B783" s="3">
        <v>45672</v>
      </c>
      <c r="C783" s="3" t="str">
        <f t="shared" si="24"/>
        <v>2025-01-15</v>
      </c>
      <c r="D783" s="2" t="s">
        <v>14</v>
      </c>
      <c r="E783" s="2" t="s">
        <v>23</v>
      </c>
      <c r="F783" s="2" t="s">
        <v>28</v>
      </c>
      <c r="G783" s="2" t="s">
        <v>34</v>
      </c>
      <c r="H783" s="2" t="s">
        <v>39</v>
      </c>
      <c r="I783" s="4">
        <v>38490</v>
      </c>
      <c r="J783" s="4" t="str">
        <f t="shared" si="25"/>
        <v>Medium</v>
      </c>
      <c r="K783" s="4">
        <v>35105.526306944121</v>
      </c>
    </row>
    <row r="784" spans="1:11" x14ac:dyDescent="0.35">
      <c r="A784" s="2">
        <v>100783</v>
      </c>
      <c r="B784" s="3">
        <v>45672</v>
      </c>
      <c r="C784" s="3" t="str">
        <f t="shared" si="24"/>
        <v>2025-01-15</v>
      </c>
      <c r="D784" s="2" t="s">
        <v>14</v>
      </c>
      <c r="E784" s="2" t="s">
        <v>21</v>
      </c>
      <c r="F784" s="2" t="s">
        <v>28</v>
      </c>
      <c r="G784" s="2" t="s">
        <v>35</v>
      </c>
      <c r="H784" s="2" t="s">
        <v>36</v>
      </c>
      <c r="I784" s="4">
        <v>78840</v>
      </c>
      <c r="J784" s="4" t="str">
        <f t="shared" si="25"/>
        <v>Large</v>
      </c>
      <c r="K784" s="4">
        <v>88373.995383919188</v>
      </c>
    </row>
    <row r="785" spans="1:11" x14ac:dyDescent="0.35">
      <c r="A785" s="2">
        <v>100784</v>
      </c>
      <c r="B785" s="3">
        <v>45672</v>
      </c>
      <c r="C785" s="3" t="str">
        <f t="shared" si="24"/>
        <v>2025-01-15</v>
      </c>
      <c r="D785" s="2" t="s">
        <v>14</v>
      </c>
      <c r="E785" s="2" t="s">
        <v>25</v>
      </c>
      <c r="F785" s="2" t="s">
        <v>30</v>
      </c>
      <c r="G785" s="2" t="s">
        <v>34</v>
      </c>
      <c r="H785" s="2" t="s">
        <v>39</v>
      </c>
      <c r="I785" s="4">
        <v>36560</v>
      </c>
      <c r="J785" s="4" t="str">
        <f t="shared" si="25"/>
        <v>Medium</v>
      </c>
      <c r="K785" s="4">
        <v>31531.824922114651</v>
      </c>
    </row>
    <row r="786" spans="1:11" x14ac:dyDescent="0.35">
      <c r="A786" s="2">
        <v>100785</v>
      </c>
      <c r="B786" s="3">
        <v>45672</v>
      </c>
      <c r="C786" s="3" t="str">
        <f t="shared" si="24"/>
        <v>2025-01-15</v>
      </c>
      <c r="D786" s="2" t="s">
        <v>14</v>
      </c>
      <c r="E786" s="2" t="s">
        <v>23</v>
      </c>
      <c r="F786" s="2" t="s">
        <v>28</v>
      </c>
      <c r="G786" s="2" t="s">
        <v>33</v>
      </c>
      <c r="H786" s="2" t="s">
        <v>38</v>
      </c>
      <c r="I786" s="4">
        <v>33400</v>
      </c>
      <c r="J786" s="4" t="str">
        <f t="shared" si="25"/>
        <v>Medium</v>
      </c>
      <c r="K786" s="4">
        <v>34204.023112773473</v>
      </c>
    </row>
    <row r="787" spans="1:11" x14ac:dyDescent="0.35">
      <c r="A787" s="2">
        <v>100786</v>
      </c>
      <c r="B787" s="3">
        <v>45672</v>
      </c>
      <c r="C787" s="3" t="str">
        <f t="shared" si="24"/>
        <v>2025-01-15</v>
      </c>
      <c r="D787" s="2" t="s">
        <v>14</v>
      </c>
      <c r="E787" s="2" t="s">
        <v>24</v>
      </c>
      <c r="F787" s="2" t="s">
        <v>30</v>
      </c>
      <c r="G787" s="2" t="s">
        <v>31</v>
      </c>
      <c r="H787" s="2" t="s">
        <v>39</v>
      </c>
      <c r="I787" s="4">
        <v>80040</v>
      </c>
      <c r="J787" s="4" t="str">
        <f t="shared" si="25"/>
        <v>Large</v>
      </c>
      <c r="K787" s="4">
        <v>68341.958532179036</v>
      </c>
    </row>
    <row r="788" spans="1:11" x14ac:dyDescent="0.35">
      <c r="A788" s="2">
        <v>100787</v>
      </c>
      <c r="B788" s="3">
        <v>45672</v>
      </c>
      <c r="C788" s="3" t="str">
        <f t="shared" si="24"/>
        <v>2025-01-15</v>
      </c>
      <c r="D788" s="2" t="s">
        <v>14</v>
      </c>
      <c r="E788" s="2" t="s">
        <v>26</v>
      </c>
      <c r="F788" s="2" t="s">
        <v>29</v>
      </c>
      <c r="G788" s="2" t="s">
        <v>31</v>
      </c>
      <c r="H788" s="2" t="s">
        <v>36</v>
      </c>
      <c r="I788" s="4">
        <v>26260</v>
      </c>
      <c r="J788" s="4" t="str">
        <f t="shared" si="25"/>
        <v>Small</v>
      </c>
      <c r="K788" s="4">
        <v>28119.519895256049</v>
      </c>
    </row>
    <row r="789" spans="1:11" x14ac:dyDescent="0.35">
      <c r="A789" s="2">
        <v>100788</v>
      </c>
      <c r="B789" s="3">
        <v>45672</v>
      </c>
      <c r="C789" s="3" t="str">
        <f t="shared" si="24"/>
        <v>2025-01-15</v>
      </c>
      <c r="D789" s="2" t="s">
        <v>14</v>
      </c>
      <c r="E789" s="2" t="s">
        <v>24</v>
      </c>
      <c r="F789" s="2" t="s">
        <v>30</v>
      </c>
      <c r="G789" s="2" t="s">
        <v>35</v>
      </c>
      <c r="H789" s="2" t="s">
        <v>38</v>
      </c>
      <c r="I789" s="4">
        <v>61380</v>
      </c>
      <c r="J789" s="4" t="str">
        <f t="shared" si="25"/>
        <v>Large</v>
      </c>
      <c r="K789" s="4">
        <v>52794.294514313842</v>
      </c>
    </row>
    <row r="790" spans="1:11" x14ac:dyDescent="0.35">
      <c r="A790" s="2">
        <v>100789</v>
      </c>
      <c r="B790" s="3">
        <v>45672</v>
      </c>
      <c r="C790" s="3" t="str">
        <f t="shared" si="24"/>
        <v>2025-01-15</v>
      </c>
      <c r="D790" s="2" t="s">
        <v>14</v>
      </c>
      <c r="E790" s="2" t="s">
        <v>25</v>
      </c>
      <c r="F790" s="2" t="s">
        <v>30</v>
      </c>
      <c r="G790" s="2" t="s">
        <v>33</v>
      </c>
      <c r="H790" s="2" t="s">
        <v>39</v>
      </c>
      <c r="I790" s="4">
        <v>43980</v>
      </c>
      <c r="J790" s="4" t="str">
        <f t="shared" si="25"/>
        <v>Medium</v>
      </c>
      <c r="K790" s="4">
        <v>46977.076805599361</v>
      </c>
    </row>
    <row r="791" spans="1:11" x14ac:dyDescent="0.35">
      <c r="A791" s="2">
        <v>100790</v>
      </c>
      <c r="B791" s="3">
        <v>45672</v>
      </c>
      <c r="C791" s="3" t="str">
        <f t="shared" si="24"/>
        <v>2025-01-15</v>
      </c>
      <c r="D791" s="2" t="s">
        <v>14</v>
      </c>
      <c r="E791" s="2" t="s">
        <v>21</v>
      </c>
      <c r="F791" s="2" t="s">
        <v>28</v>
      </c>
      <c r="G791" s="2" t="s">
        <v>35</v>
      </c>
      <c r="H791" s="2" t="s">
        <v>39</v>
      </c>
      <c r="I791" s="4">
        <v>22590</v>
      </c>
      <c r="J791" s="4" t="str">
        <f t="shared" si="25"/>
        <v>Small</v>
      </c>
      <c r="K791" s="4">
        <v>24680.867242328321</v>
      </c>
    </row>
    <row r="792" spans="1:11" x14ac:dyDescent="0.35">
      <c r="A792" s="2">
        <v>100791</v>
      </c>
      <c r="B792" s="3">
        <v>45672</v>
      </c>
      <c r="C792" s="3" t="str">
        <f t="shared" si="24"/>
        <v>2025-01-15</v>
      </c>
      <c r="D792" s="2" t="s">
        <v>14</v>
      </c>
      <c r="E792" s="2" t="s">
        <v>23</v>
      </c>
      <c r="F792" s="2" t="s">
        <v>28</v>
      </c>
      <c r="G792" s="2" t="s">
        <v>35</v>
      </c>
      <c r="H792" s="2" t="s">
        <v>37</v>
      </c>
      <c r="I792" s="4">
        <v>19790</v>
      </c>
      <c r="J792" s="4" t="str">
        <f t="shared" si="25"/>
        <v>Small</v>
      </c>
      <c r="K792" s="4">
        <v>22138.242285038941</v>
      </c>
    </row>
    <row r="793" spans="1:11" x14ac:dyDescent="0.35">
      <c r="A793" s="2">
        <v>100792</v>
      </c>
      <c r="B793" s="3">
        <v>45672</v>
      </c>
      <c r="C793" s="3" t="str">
        <f t="shared" si="24"/>
        <v>2025-01-15</v>
      </c>
      <c r="D793" s="2" t="s">
        <v>14</v>
      </c>
      <c r="E793" s="2" t="s">
        <v>23</v>
      </c>
      <c r="F793" s="2" t="s">
        <v>28</v>
      </c>
      <c r="G793" s="2" t="s">
        <v>35</v>
      </c>
      <c r="H793" s="2" t="s">
        <v>39</v>
      </c>
      <c r="I793" s="4">
        <v>53020</v>
      </c>
      <c r="J793" s="4" t="str">
        <f t="shared" si="25"/>
        <v>Large</v>
      </c>
      <c r="K793" s="4">
        <v>50783.882101854957</v>
      </c>
    </row>
    <row r="794" spans="1:11" x14ac:dyDescent="0.35">
      <c r="A794" s="2">
        <v>100793</v>
      </c>
      <c r="B794" s="3">
        <v>45672</v>
      </c>
      <c r="C794" s="3" t="str">
        <f t="shared" si="24"/>
        <v>2025-01-15</v>
      </c>
      <c r="D794" s="2" t="s">
        <v>14</v>
      </c>
      <c r="E794" s="2" t="s">
        <v>23</v>
      </c>
      <c r="F794" s="2" t="s">
        <v>28</v>
      </c>
      <c r="G794" s="2" t="s">
        <v>34</v>
      </c>
      <c r="H794" s="2" t="s">
        <v>36</v>
      </c>
      <c r="I794" s="4">
        <v>81510</v>
      </c>
      <c r="J794" s="4" t="str">
        <f t="shared" si="25"/>
        <v>Large</v>
      </c>
      <c r="K794" s="4">
        <v>82549.83098502623</v>
      </c>
    </row>
    <row r="795" spans="1:11" x14ac:dyDescent="0.35">
      <c r="A795" s="2">
        <v>100794</v>
      </c>
      <c r="B795" s="3">
        <v>45672</v>
      </c>
      <c r="C795" s="3" t="str">
        <f t="shared" si="24"/>
        <v>2025-01-15</v>
      </c>
      <c r="D795" s="2" t="s">
        <v>14</v>
      </c>
      <c r="E795" s="2" t="s">
        <v>27</v>
      </c>
      <c r="F795" s="2" t="s">
        <v>28</v>
      </c>
      <c r="G795" s="2" t="s">
        <v>32</v>
      </c>
      <c r="H795" s="2" t="s">
        <v>38</v>
      </c>
      <c r="I795" s="4">
        <v>14760</v>
      </c>
      <c r="J795" s="4" t="str">
        <f t="shared" si="25"/>
        <v>Small</v>
      </c>
      <c r="K795" s="4">
        <v>15794.064242641291</v>
      </c>
    </row>
    <row r="796" spans="1:11" x14ac:dyDescent="0.35">
      <c r="A796" s="2">
        <v>100795</v>
      </c>
      <c r="B796" s="3">
        <v>45672</v>
      </c>
      <c r="C796" s="3" t="str">
        <f t="shared" si="24"/>
        <v>2025-01-15</v>
      </c>
      <c r="D796" s="2" t="s">
        <v>14</v>
      </c>
      <c r="E796" s="2" t="s">
        <v>26</v>
      </c>
      <c r="F796" s="2" t="s">
        <v>29</v>
      </c>
      <c r="G796" s="2" t="s">
        <v>33</v>
      </c>
      <c r="H796" s="2" t="s">
        <v>36</v>
      </c>
      <c r="I796" s="4">
        <v>39270</v>
      </c>
      <c r="J796" s="4" t="str">
        <f t="shared" si="25"/>
        <v>Medium</v>
      </c>
      <c r="K796" s="4">
        <v>43048.566934984148</v>
      </c>
    </row>
    <row r="797" spans="1:11" x14ac:dyDescent="0.35">
      <c r="A797" s="2">
        <v>100796</v>
      </c>
      <c r="B797" s="3">
        <v>45672</v>
      </c>
      <c r="C797" s="3" t="str">
        <f t="shared" si="24"/>
        <v>2025-01-15</v>
      </c>
      <c r="D797" s="2" t="s">
        <v>14</v>
      </c>
      <c r="E797" s="2" t="s">
        <v>27</v>
      </c>
      <c r="F797" s="2" t="s">
        <v>28</v>
      </c>
      <c r="G797" s="2" t="s">
        <v>34</v>
      </c>
      <c r="H797" s="2" t="s">
        <v>39</v>
      </c>
      <c r="I797" s="4">
        <v>5800</v>
      </c>
      <c r="J797" s="4" t="str">
        <f t="shared" si="25"/>
        <v>Small</v>
      </c>
      <c r="K797" s="4">
        <v>6292.1476768120128</v>
      </c>
    </row>
    <row r="798" spans="1:11" x14ac:dyDescent="0.35">
      <c r="A798" s="2">
        <v>100797</v>
      </c>
      <c r="B798" s="3">
        <v>45672</v>
      </c>
      <c r="C798" s="3" t="str">
        <f t="shared" si="24"/>
        <v>2025-01-15</v>
      </c>
      <c r="D798" s="2" t="s">
        <v>14</v>
      </c>
      <c r="E798" s="2" t="s">
        <v>22</v>
      </c>
      <c r="F798" s="2" t="s">
        <v>29</v>
      </c>
      <c r="G798" s="2" t="s">
        <v>32</v>
      </c>
      <c r="H798" s="2" t="s">
        <v>36</v>
      </c>
      <c r="I798" s="4">
        <v>77890</v>
      </c>
      <c r="J798" s="4" t="str">
        <f t="shared" si="25"/>
        <v>Large</v>
      </c>
      <c r="K798" s="4">
        <v>86017.082716416378</v>
      </c>
    </row>
    <row r="799" spans="1:11" x14ac:dyDescent="0.35">
      <c r="A799" s="2">
        <v>100798</v>
      </c>
      <c r="B799" s="3">
        <v>45672</v>
      </c>
      <c r="C799" s="3" t="str">
        <f t="shared" si="24"/>
        <v>2025-01-15</v>
      </c>
      <c r="D799" s="2" t="s">
        <v>14</v>
      </c>
      <c r="E799" s="2" t="s">
        <v>26</v>
      </c>
      <c r="F799" s="2" t="s">
        <v>29</v>
      </c>
      <c r="G799" s="2" t="s">
        <v>35</v>
      </c>
      <c r="H799" s="2" t="s">
        <v>37</v>
      </c>
      <c r="I799" s="4">
        <v>51650</v>
      </c>
      <c r="J799" s="4" t="str">
        <f t="shared" si="25"/>
        <v>Large</v>
      </c>
      <c r="K799" s="4">
        <v>57811.486452266647</v>
      </c>
    </row>
    <row r="800" spans="1:11" x14ac:dyDescent="0.35">
      <c r="A800" s="2">
        <v>100799</v>
      </c>
      <c r="B800" s="3">
        <v>45672</v>
      </c>
      <c r="C800" s="3" t="str">
        <f t="shared" si="24"/>
        <v>2025-01-15</v>
      </c>
      <c r="D800" s="2" t="s">
        <v>14</v>
      </c>
      <c r="E800" s="2" t="s">
        <v>24</v>
      </c>
      <c r="F800" s="2" t="s">
        <v>30</v>
      </c>
      <c r="G800" s="2" t="s">
        <v>31</v>
      </c>
      <c r="H800" s="2" t="s">
        <v>36</v>
      </c>
      <c r="I800" s="4">
        <v>33590</v>
      </c>
      <c r="J800" s="4" t="str">
        <f t="shared" si="25"/>
        <v>Medium</v>
      </c>
      <c r="K800" s="4">
        <v>35104.761867083049</v>
      </c>
    </row>
    <row r="801" spans="1:11" x14ac:dyDescent="0.35">
      <c r="A801" s="2">
        <v>100800</v>
      </c>
      <c r="B801" s="3">
        <v>45672</v>
      </c>
      <c r="C801" s="3" t="str">
        <f t="shared" si="24"/>
        <v>2025-01-15</v>
      </c>
      <c r="D801" s="2" t="s">
        <v>14</v>
      </c>
      <c r="E801" s="2" t="s">
        <v>27</v>
      </c>
      <c r="F801" s="2" t="s">
        <v>28</v>
      </c>
      <c r="G801" s="2" t="s">
        <v>34</v>
      </c>
      <c r="H801" s="2" t="s">
        <v>38</v>
      </c>
      <c r="I801" s="4">
        <v>15710</v>
      </c>
      <c r="J801" s="4" t="str">
        <f t="shared" si="25"/>
        <v>Small</v>
      </c>
      <c r="K801" s="4">
        <v>14173.455098894379</v>
      </c>
    </row>
    <row r="802" spans="1:11" x14ac:dyDescent="0.35">
      <c r="A802" s="2">
        <v>100801</v>
      </c>
      <c r="B802" s="3">
        <v>45672</v>
      </c>
      <c r="C802" s="3" t="str">
        <f t="shared" si="24"/>
        <v>2025-01-15</v>
      </c>
      <c r="D802" s="2" t="s">
        <v>14</v>
      </c>
      <c r="E802" s="2" t="s">
        <v>25</v>
      </c>
      <c r="F802" s="2" t="s">
        <v>30</v>
      </c>
      <c r="G802" s="2" t="s">
        <v>33</v>
      </c>
      <c r="H802" s="2" t="s">
        <v>38</v>
      </c>
      <c r="I802" s="4">
        <v>29560</v>
      </c>
      <c r="J802" s="4" t="str">
        <f t="shared" si="25"/>
        <v>Small</v>
      </c>
      <c r="K802" s="4">
        <v>32517.309247211429</v>
      </c>
    </row>
    <row r="803" spans="1:11" x14ac:dyDescent="0.35">
      <c r="A803" s="2">
        <v>100802</v>
      </c>
      <c r="B803" s="3">
        <v>45672</v>
      </c>
      <c r="C803" s="3" t="str">
        <f t="shared" si="24"/>
        <v>2025-01-15</v>
      </c>
      <c r="D803" s="2" t="s">
        <v>14</v>
      </c>
      <c r="E803" s="2" t="s">
        <v>22</v>
      </c>
      <c r="F803" s="2" t="s">
        <v>29</v>
      </c>
      <c r="G803" s="2" t="s">
        <v>33</v>
      </c>
      <c r="H803" s="2" t="s">
        <v>39</v>
      </c>
      <c r="I803" s="4">
        <v>35840</v>
      </c>
      <c r="J803" s="4" t="str">
        <f t="shared" si="25"/>
        <v>Medium</v>
      </c>
      <c r="K803" s="4">
        <v>35445.263401500553</v>
      </c>
    </row>
    <row r="804" spans="1:11" x14ac:dyDescent="0.35">
      <c r="A804" s="2">
        <v>100803</v>
      </c>
      <c r="B804" s="3">
        <v>45672</v>
      </c>
      <c r="C804" s="3" t="str">
        <f t="shared" si="24"/>
        <v>2025-01-15</v>
      </c>
      <c r="D804" s="2" t="s">
        <v>14</v>
      </c>
      <c r="E804" s="2" t="s">
        <v>26</v>
      </c>
      <c r="F804" s="2" t="s">
        <v>29</v>
      </c>
      <c r="G804" s="2" t="s">
        <v>32</v>
      </c>
      <c r="H804" s="2" t="s">
        <v>38</v>
      </c>
      <c r="I804" s="4">
        <v>23680</v>
      </c>
      <c r="J804" s="4" t="str">
        <f t="shared" si="25"/>
        <v>Small</v>
      </c>
      <c r="K804" s="4">
        <v>20487.782118708979</v>
      </c>
    </row>
    <row r="805" spans="1:11" x14ac:dyDescent="0.35">
      <c r="A805" s="2">
        <v>100804</v>
      </c>
      <c r="B805" s="3">
        <v>45672</v>
      </c>
      <c r="C805" s="3" t="str">
        <f t="shared" si="24"/>
        <v>2025-01-15</v>
      </c>
      <c r="D805" s="2" t="s">
        <v>14</v>
      </c>
      <c r="E805" s="2" t="s">
        <v>23</v>
      </c>
      <c r="F805" s="2" t="s">
        <v>28</v>
      </c>
      <c r="G805" s="2" t="s">
        <v>34</v>
      </c>
      <c r="H805" s="2" t="s">
        <v>36</v>
      </c>
      <c r="I805" s="4">
        <v>43510</v>
      </c>
      <c r="J805" s="4" t="str">
        <f t="shared" si="25"/>
        <v>Medium</v>
      </c>
      <c r="K805" s="4">
        <v>45155.744825409864</v>
      </c>
    </row>
    <row r="806" spans="1:11" x14ac:dyDescent="0.35">
      <c r="A806" s="2">
        <v>100805</v>
      </c>
      <c r="B806" s="3">
        <v>45672</v>
      </c>
      <c r="C806" s="3" t="str">
        <f t="shared" si="24"/>
        <v>2025-01-15</v>
      </c>
      <c r="D806" s="2" t="s">
        <v>14</v>
      </c>
      <c r="E806" s="2" t="s">
        <v>25</v>
      </c>
      <c r="F806" s="2" t="s">
        <v>30</v>
      </c>
      <c r="G806" s="2" t="s">
        <v>35</v>
      </c>
      <c r="H806" s="2" t="s">
        <v>39</v>
      </c>
      <c r="I806" s="4">
        <v>68670</v>
      </c>
      <c r="J806" s="4" t="str">
        <f t="shared" si="25"/>
        <v>Large</v>
      </c>
      <c r="K806" s="4">
        <v>73356.134628051077</v>
      </c>
    </row>
    <row r="807" spans="1:11" x14ac:dyDescent="0.35">
      <c r="A807" s="2">
        <v>100806</v>
      </c>
      <c r="B807" s="3">
        <v>45672</v>
      </c>
      <c r="C807" s="3" t="str">
        <f t="shared" si="24"/>
        <v>2025-01-15</v>
      </c>
      <c r="D807" s="2" t="s">
        <v>14</v>
      </c>
      <c r="E807" s="2" t="s">
        <v>22</v>
      </c>
      <c r="F807" s="2" t="s">
        <v>29</v>
      </c>
      <c r="G807" s="2" t="s">
        <v>32</v>
      </c>
      <c r="H807" s="2" t="s">
        <v>36</v>
      </c>
      <c r="I807" s="4">
        <v>48220</v>
      </c>
      <c r="J807" s="4" t="str">
        <f t="shared" si="25"/>
        <v>Medium</v>
      </c>
      <c r="K807" s="4">
        <v>47610.367178505563</v>
      </c>
    </row>
    <row r="808" spans="1:11" x14ac:dyDescent="0.35">
      <c r="A808" s="2">
        <v>100807</v>
      </c>
      <c r="B808" s="3">
        <v>45672</v>
      </c>
      <c r="C808" s="3" t="str">
        <f t="shared" si="24"/>
        <v>2025-01-15</v>
      </c>
      <c r="D808" s="2" t="s">
        <v>14</v>
      </c>
      <c r="E808" s="2" t="s">
        <v>24</v>
      </c>
      <c r="F808" s="2" t="s">
        <v>30</v>
      </c>
      <c r="G808" s="2" t="s">
        <v>33</v>
      </c>
      <c r="H808" s="2" t="s">
        <v>37</v>
      </c>
      <c r="I808" s="4">
        <v>14870</v>
      </c>
      <c r="J808" s="4" t="str">
        <f t="shared" si="25"/>
        <v>Small</v>
      </c>
      <c r="K808" s="4">
        <v>14899.74992620754</v>
      </c>
    </row>
    <row r="809" spans="1:11" x14ac:dyDescent="0.35">
      <c r="A809" s="2">
        <v>100808</v>
      </c>
      <c r="B809" s="3">
        <v>45672</v>
      </c>
      <c r="C809" s="3" t="str">
        <f t="shared" si="24"/>
        <v>2025-01-15</v>
      </c>
      <c r="D809" s="2" t="s">
        <v>14</v>
      </c>
      <c r="E809" s="2" t="s">
        <v>23</v>
      </c>
      <c r="F809" s="2" t="s">
        <v>28</v>
      </c>
      <c r="G809" s="2" t="s">
        <v>34</v>
      </c>
      <c r="H809" s="2" t="s">
        <v>36</v>
      </c>
      <c r="I809" s="4">
        <v>59830</v>
      </c>
      <c r="J809" s="4" t="str">
        <f t="shared" si="25"/>
        <v>Large</v>
      </c>
      <c r="K809" s="4">
        <v>60727.056243362757</v>
      </c>
    </row>
    <row r="810" spans="1:11" x14ac:dyDescent="0.35">
      <c r="A810" s="2">
        <v>100809</v>
      </c>
      <c r="B810" s="3">
        <v>45672</v>
      </c>
      <c r="C810" s="3" t="str">
        <f t="shared" si="24"/>
        <v>2025-01-15</v>
      </c>
      <c r="D810" s="2" t="s">
        <v>14</v>
      </c>
      <c r="E810" s="2" t="s">
        <v>25</v>
      </c>
      <c r="F810" s="2" t="s">
        <v>30</v>
      </c>
      <c r="G810" s="2" t="s">
        <v>31</v>
      </c>
      <c r="H810" s="2" t="s">
        <v>38</v>
      </c>
      <c r="I810" s="4">
        <v>88820</v>
      </c>
      <c r="J810" s="4" t="str">
        <f t="shared" si="25"/>
        <v>Large</v>
      </c>
      <c r="K810" s="4">
        <v>82225.086282073011</v>
      </c>
    </row>
    <row r="811" spans="1:11" x14ac:dyDescent="0.35">
      <c r="A811" s="2">
        <v>100810</v>
      </c>
      <c r="B811" s="3">
        <v>45672</v>
      </c>
      <c r="C811" s="3" t="str">
        <f t="shared" si="24"/>
        <v>2025-01-15</v>
      </c>
      <c r="D811" s="2" t="s">
        <v>14</v>
      </c>
      <c r="E811" s="2" t="s">
        <v>26</v>
      </c>
      <c r="F811" s="2" t="s">
        <v>29</v>
      </c>
      <c r="G811" s="2" t="s">
        <v>35</v>
      </c>
      <c r="H811" s="2" t="s">
        <v>38</v>
      </c>
      <c r="I811" s="4">
        <v>86830</v>
      </c>
      <c r="J811" s="4" t="str">
        <f t="shared" si="25"/>
        <v>Large</v>
      </c>
      <c r="K811" s="4">
        <v>83547.404445294989</v>
      </c>
    </row>
    <row r="812" spans="1:11" x14ac:dyDescent="0.35">
      <c r="A812" s="2">
        <v>100811</v>
      </c>
      <c r="B812" s="3">
        <v>45672</v>
      </c>
      <c r="C812" s="3" t="str">
        <f t="shared" si="24"/>
        <v>2025-01-15</v>
      </c>
      <c r="D812" s="2" t="s">
        <v>14</v>
      </c>
      <c r="E812" s="2" t="s">
        <v>22</v>
      </c>
      <c r="F812" s="2" t="s">
        <v>29</v>
      </c>
      <c r="G812" s="2" t="s">
        <v>33</v>
      </c>
      <c r="H812" s="2" t="s">
        <v>37</v>
      </c>
      <c r="I812" s="4">
        <v>73450</v>
      </c>
      <c r="J812" s="4" t="str">
        <f t="shared" si="25"/>
        <v>Large</v>
      </c>
      <c r="K812" s="4">
        <v>80212.232652842227</v>
      </c>
    </row>
    <row r="813" spans="1:11" x14ac:dyDescent="0.35">
      <c r="A813" s="2">
        <v>100812</v>
      </c>
      <c r="B813" s="3">
        <v>45672</v>
      </c>
      <c r="C813" s="3" t="str">
        <f t="shared" si="24"/>
        <v>2025-01-15</v>
      </c>
      <c r="D813" s="2" t="s">
        <v>14</v>
      </c>
      <c r="E813" s="2" t="s">
        <v>21</v>
      </c>
      <c r="F813" s="2" t="s">
        <v>28</v>
      </c>
      <c r="G813" s="2" t="s">
        <v>34</v>
      </c>
      <c r="H813" s="2" t="s">
        <v>39</v>
      </c>
      <c r="I813" s="4">
        <v>85510</v>
      </c>
      <c r="J813" s="4" t="str">
        <f t="shared" si="25"/>
        <v>Large</v>
      </c>
      <c r="K813" s="4">
        <v>73450.833326031294</v>
      </c>
    </row>
    <row r="814" spans="1:11" x14ac:dyDescent="0.35">
      <c r="A814" s="2">
        <v>100813</v>
      </c>
      <c r="B814" s="3">
        <v>45672</v>
      </c>
      <c r="C814" s="3" t="str">
        <f t="shared" si="24"/>
        <v>2025-01-15</v>
      </c>
      <c r="D814" s="2" t="s">
        <v>14</v>
      </c>
      <c r="E814" s="2" t="s">
        <v>26</v>
      </c>
      <c r="F814" s="2" t="s">
        <v>29</v>
      </c>
      <c r="G814" s="2" t="s">
        <v>31</v>
      </c>
      <c r="H814" s="2" t="s">
        <v>38</v>
      </c>
      <c r="I814" s="4">
        <v>15230</v>
      </c>
      <c r="J814" s="4" t="str">
        <f t="shared" si="25"/>
        <v>Small</v>
      </c>
      <c r="K814" s="4">
        <v>15489.970363806329</v>
      </c>
    </row>
    <row r="815" spans="1:11" x14ac:dyDescent="0.35">
      <c r="A815" s="2">
        <v>100814</v>
      </c>
      <c r="B815" s="3">
        <v>45672</v>
      </c>
      <c r="C815" s="3" t="str">
        <f t="shared" si="24"/>
        <v>2025-01-15</v>
      </c>
      <c r="D815" s="2" t="s">
        <v>14</v>
      </c>
      <c r="E815" s="2" t="s">
        <v>26</v>
      </c>
      <c r="F815" s="2" t="s">
        <v>29</v>
      </c>
      <c r="G815" s="2" t="s">
        <v>33</v>
      </c>
      <c r="H815" s="2" t="s">
        <v>38</v>
      </c>
      <c r="I815" s="4">
        <v>81060</v>
      </c>
      <c r="J815" s="4" t="str">
        <f t="shared" si="25"/>
        <v>Large</v>
      </c>
      <c r="K815" s="4">
        <v>69673.870309144913</v>
      </c>
    </row>
    <row r="816" spans="1:11" x14ac:dyDescent="0.35">
      <c r="A816" s="2">
        <v>100815</v>
      </c>
      <c r="B816" s="3">
        <v>45672</v>
      </c>
      <c r="C816" s="3" t="str">
        <f t="shared" si="24"/>
        <v>2025-01-15</v>
      </c>
      <c r="D816" s="2" t="s">
        <v>14</v>
      </c>
      <c r="E816" s="2" t="s">
        <v>23</v>
      </c>
      <c r="F816" s="2" t="s">
        <v>28</v>
      </c>
      <c r="G816" s="2" t="s">
        <v>31</v>
      </c>
      <c r="H816" s="2" t="s">
        <v>38</v>
      </c>
      <c r="I816" s="4">
        <v>37940</v>
      </c>
      <c r="J816" s="4" t="str">
        <f t="shared" si="25"/>
        <v>Medium</v>
      </c>
      <c r="K816" s="4">
        <v>34544.043529009199</v>
      </c>
    </row>
    <row r="817" spans="1:11" x14ac:dyDescent="0.35">
      <c r="A817" s="2">
        <v>100816</v>
      </c>
      <c r="B817" s="3">
        <v>45672</v>
      </c>
      <c r="C817" s="3" t="str">
        <f t="shared" si="24"/>
        <v>2025-01-15</v>
      </c>
      <c r="D817" s="2" t="s">
        <v>14</v>
      </c>
      <c r="E817" s="2" t="s">
        <v>26</v>
      </c>
      <c r="F817" s="2" t="s">
        <v>29</v>
      </c>
      <c r="G817" s="2" t="s">
        <v>33</v>
      </c>
      <c r="H817" s="2" t="s">
        <v>37</v>
      </c>
      <c r="I817" s="4">
        <v>76270</v>
      </c>
      <c r="J817" s="4" t="str">
        <f t="shared" si="25"/>
        <v>Large</v>
      </c>
      <c r="K817" s="4">
        <v>73361.689570698174</v>
      </c>
    </row>
    <row r="818" spans="1:11" x14ac:dyDescent="0.35">
      <c r="A818" s="2">
        <v>100817</v>
      </c>
      <c r="B818" s="3">
        <v>45672</v>
      </c>
      <c r="C818" s="3" t="str">
        <f t="shared" si="24"/>
        <v>2025-01-15</v>
      </c>
      <c r="D818" s="2" t="s">
        <v>14</v>
      </c>
      <c r="E818" s="2" t="s">
        <v>23</v>
      </c>
      <c r="F818" s="2" t="s">
        <v>28</v>
      </c>
      <c r="G818" s="2" t="s">
        <v>32</v>
      </c>
      <c r="H818" s="2" t="s">
        <v>37</v>
      </c>
      <c r="I818" s="4">
        <v>85510</v>
      </c>
      <c r="J818" s="4" t="str">
        <f t="shared" si="25"/>
        <v>Large</v>
      </c>
      <c r="K818" s="4">
        <v>77466.183863194427</v>
      </c>
    </row>
    <row r="819" spans="1:11" x14ac:dyDescent="0.35">
      <c r="A819" s="2">
        <v>100818</v>
      </c>
      <c r="B819" s="3">
        <v>45672</v>
      </c>
      <c r="C819" s="3" t="str">
        <f t="shared" si="24"/>
        <v>2025-01-15</v>
      </c>
      <c r="D819" s="2" t="s">
        <v>14</v>
      </c>
      <c r="E819" s="2" t="s">
        <v>26</v>
      </c>
      <c r="F819" s="2" t="s">
        <v>29</v>
      </c>
      <c r="G819" s="2" t="s">
        <v>32</v>
      </c>
      <c r="H819" s="2" t="s">
        <v>38</v>
      </c>
      <c r="I819" s="4">
        <v>36130</v>
      </c>
      <c r="J819" s="4" t="str">
        <f t="shared" si="25"/>
        <v>Medium</v>
      </c>
      <c r="K819" s="4">
        <v>39907.524906636027</v>
      </c>
    </row>
    <row r="820" spans="1:11" x14ac:dyDescent="0.35">
      <c r="A820" s="2">
        <v>100819</v>
      </c>
      <c r="B820" s="3">
        <v>45672</v>
      </c>
      <c r="C820" s="3" t="str">
        <f t="shared" si="24"/>
        <v>2025-01-15</v>
      </c>
      <c r="D820" s="2" t="s">
        <v>14</v>
      </c>
      <c r="E820" s="2" t="s">
        <v>21</v>
      </c>
      <c r="F820" s="2" t="s">
        <v>28</v>
      </c>
      <c r="G820" s="2" t="s">
        <v>32</v>
      </c>
      <c r="H820" s="2" t="s">
        <v>39</v>
      </c>
      <c r="I820" s="4">
        <v>41630</v>
      </c>
      <c r="J820" s="4" t="str">
        <f t="shared" si="25"/>
        <v>Medium</v>
      </c>
      <c r="K820" s="4">
        <v>46253.490512989963</v>
      </c>
    </row>
    <row r="821" spans="1:11" x14ac:dyDescent="0.35">
      <c r="A821" s="2">
        <v>100820</v>
      </c>
      <c r="B821" s="3">
        <v>45672</v>
      </c>
      <c r="C821" s="3" t="str">
        <f t="shared" si="24"/>
        <v>2025-01-15</v>
      </c>
      <c r="D821" s="2" t="s">
        <v>14</v>
      </c>
      <c r="E821" s="2" t="s">
        <v>25</v>
      </c>
      <c r="F821" s="2" t="s">
        <v>30</v>
      </c>
      <c r="G821" s="2" t="s">
        <v>34</v>
      </c>
      <c r="H821" s="2" t="s">
        <v>38</v>
      </c>
      <c r="I821" s="4">
        <v>62450</v>
      </c>
      <c r="J821" s="4" t="str">
        <f t="shared" si="25"/>
        <v>Large</v>
      </c>
      <c r="K821" s="4">
        <v>55949.16712949358</v>
      </c>
    </row>
    <row r="822" spans="1:11" x14ac:dyDescent="0.35">
      <c r="A822" s="2">
        <v>100821</v>
      </c>
      <c r="B822" s="3">
        <v>45672</v>
      </c>
      <c r="C822" s="3" t="str">
        <f t="shared" si="24"/>
        <v>2025-01-15</v>
      </c>
      <c r="D822" s="2" t="s">
        <v>14</v>
      </c>
      <c r="E822" s="2" t="s">
        <v>25</v>
      </c>
      <c r="F822" s="2" t="s">
        <v>30</v>
      </c>
      <c r="G822" s="2" t="s">
        <v>32</v>
      </c>
      <c r="H822" s="2" t="s">
        <v>36</v>
      </c>
      <c r="I822" s="4">
        <v>80310</v>
      </c>
      <c r="J822" s="4" t="str">
        <f t="shared" si="25"/>
        <v>Large</v>
      </c>
      <c r="K822" s="4">
        <v>89762.551943287588</v>
      </c>
    </row>
    <row r="823" spans="1:11" x14ac:dyDescent="0.35">
      <c r="A823" s="2">
        <v>100822</v>
      </c>
      <c r="B823" s="3">
        <v>45672</v>
      </c>
      <c r="C823" s="3" t="str">
        <f t="shared" si="24"/>
        <v>2025-01-15</v>
      </c>
      <c r="D823" s="2" t="s">
        <v>14</v>
      </c>
      <c r="E823" s="2" t="s">
        <v>25</v>
      </c>
      <c r="F823" s="2" t="s">
        <v>30</v>
      </c>
      <c r="G823" s="2" t="s">
        <v>34</v>
      </c>
      <c r="H823" s="2" t="s">
        <v>36</v>
      </c>
      <c r="I823" s="4">
        <v>16560</v>
      </c>
      <c r="J823" s="4" t="str">
        <f t="shared" si="25"/>
        <v>Small</v>
      </c>
      <c r="K823" s="4">
        <v>15218.59237335</v>
      </c>
    </row>
    <row r="824" spans="1:11" x14ac:dyDescent="0.35">
      <c r="A824" s="2">
        <v>100823</v>
      </c>
      <c r="B824" s="3">
        <v>45672</v>
      </c>
      <c r="C824" s="3" t="str">
        <f t="shared" si="24"/>
        <v>2025-01-15</v>
      </c>
      <c r="D824" s="2" t="s">
        <v>14</v>
      </c>
      <c r="E824" s="2" t="s">
        <v>24</v>
      </c>
      <c r="F824" s="2" t="s">
        <v>30</v>
      </c>
      <c r="G824" s="2" t="s">
        <v>35</v>
      </c>
      <c r="H824" s="2" t="s">
        <v>39</v>
      </c>
      <c r="I824" s="4">
        <v>88540</v>
      </c>
      <c r="J824" s="4" t="str">
        <f t="shared" si="25"/>
        <v>Large</v>
      </c>
      <c r="K824" s="4">
        <v>75581.367037664313</v>
      </c>
    </row>
    <row r="825" spans="1:11" x14ac:dyDescent="0.35">
      <c r="A825" s="2">
        <v>100824</v>
      </c>
      <c r="B825" s="3">
        <v>45672</v>
      </c>
      <c r="C825" s="3" t="str">
        <f t="shared" si="24"/>
        <v>2025-01-15</v>
      </c>
      <c r="D825" s="2" t="s">
        <v>14</v>
      </c>
      <c r="E825" s="2" t="s">
        <v>21</v>
      </c>
      <c r="F825" s="2" t="s">
        <v>28</v>
      </c>
      <c r="G825" s="2" t="s">
        <v>32</v>
      </c>
      <c r="H825" s="2" t="s">
        <v>38</v>
      </c>
      <c r="I825" s="4">
        <v>48990</v>
      </c>
      <c r="J825" s="4" t="str">
        <f t="shared" si="25"/>
        <v>Medium</v>
      </c>
      <c r="K825" s="4">
        <v>52470.838536608688</v>
      </c>
    </row>
    <row r="826" spans="1:11" x14ac:dyDescent="0.35">
      <c r="A826" s="2">
        <v>100825</v>
      </c>
      <c r="B826" s="3">
        <v>45672</v>
      </c>
      <c r="C826" s="3" t="str">
        <f t="shared" si="24"/>
        <v>2025-01-15</v>
      </c>
      <c r="D826" s="2" t="s">
        <v>14</v>
      </c>
      <c r="E826" s="2" t="s">
        <v>21</v>
      </c>
      <c r="F826" s="2" t="s">
        <v>28</v>
      </c>
      <c r="G826" s="2" t="s">
        <v>34</v>
      </c>
      <c r="H826" s="2" t="s">
        <v>39</v>
      </c>
      <c r="I826" s="4">
        <v>32940</v>
      </c>
      <c r="J826" s="4" t="str">
        <f t="shared" si="25"/>
        <v>Medium</v>
      </c>
      <c r="K826" s="4">
        <v>33120.196176090183</v>
      </c>
    </row>
    <row r="827" spans="1:11" x14ac:dyDescent="0.35">
      <c r="A827" s="2">
        <v>100826</v>
      </c>
      <c r="B827" s="3">
        <v>45672</v>
      </c>
      <c r="C827" s="3" t="str">
        <f t="shared" si="24"/>
        <v>2025-01-15</v>
      </c>
      <c r="D827" s="2" t="s">
        <v>14</v>
      </c>
      <c r="E827" s="2" t="s">
        <v>22</v>
      </c>
      <c r="F827" s="2" t="s">
        <v>29</v>
      </c>
      <c r="G827" s="2" t="s">
        <v>33</v>
      </c>
      <c r="H827" s="2" t="s">
        <v>36</v>
      </c>
      <c r="I827" s="4">
        <v>87450</v>
      </c>
      <c r="J827" s="4" t="str">
        <f t="shared" si="25"/>
        <v>Large</v>
      </c>
      <c r="K827" s="4">
        <v>87407.784468470476</v>
      </c>
    </row>
    <row r="828" spans="1:11" x14ac:dyDescent="0.35">
      <c r="A828" s="2">
        <v>100827</v>
      </c>
      <c r="B828" s="3">
        <v>45672</v>
      </c>
      <c r="C828" s="3" t="str">
        <f t="shared" si="24"/>
        <v>2025-01-15</v>
      </c>
      <c r="D828" s="2" t="s">
        <v>14</v>
      </c>
      <c r="E828" s="2" t="s">
        <v>27</v>
      </c>
      <c r="F828" s="2" t="s">
        <v>28</v>
      </c>
      <c r="G828" s="2" t="s">
        <v>34</v>
      </c>
      <c r="H828" s="2" t="s">
        <v>38</v>
      </c>
      <c r="I828" s="4">
        <v>60460</v>
      </c>
      <c r="J828" s="4" t="str">
        <f t="shared" si="25"/>
        <v>Large</v>
      </c>
      <c r="K828" s="4">
        <v>51440.030732518673</v>
      </c>
    </row>
    <row r="829" spans="1:11" x14ac:dyDescent="0.35">
      <c r="A829" s="2">
        <v>100828</v>
      </c>
      <c r="B829" s="3">
        <v>45672</v>
      </c>
      <c r="C829" s="3" t="str">
        <f t="shared" si="24"/>
        <v>2025-01-15</v>
      </c>
      <c r="D829" s="2" t="s">
        <v>14</v>
      </c>
      <c r="E829" s="2" t="s">
        <v>25</v>
      </c>
      <c r="F829" s="2" t="s">
        <v>30</v>
      </c>
      <c r="G829" s="2" t="s">
        <v>34</v>
      </c>
      <c r="H829" s="2" t="s">
        <v>38</v>
      </c>
      <c r="I829" s="4">
        <v>73930</v>
      </c>
      <c r="J829" s="4" t="str">
        <f t="shared" si="25"/>
        <v>Large</v>
      </c>
      <c r="K829" s="4">
        <v>84543.505688651567</v>
      </c>
    </row>
    <row r="830" spans="1:11" x14ac:dyDescent="0.35">
      <c r="A830" s="2">
        <v>100829</v>
      </c>
      <c r="B830" s="3">
        <v>45672</v>
      </c>
      <c r="C830" s="3" t="str">
        <f t="shared" si="24"/>
        <v>2025-01-15</v>
      </c>
      <c r="D830" s="2" t="s">
        <v>14</v>
      </c>
      <c r="E830" s="2" t="s">
        <v>27</v>
      </c>
      <c r="F830" s="2" t="s">
        <v>28</v>
      </c>
      <c r="G830" s="2" t="s">
        <v>33</v>
      </c>
      <c r="H830" s="2" t="s">
        <v>36</v>
      </c>
      <c r="I830" s="4">
        <v>56610</v>
      </c>
      <c r="J830" s="4" t="str">
        <f t="shared" si="25"/>
        <v>Large</v>
      </c>
      <c r="K830" s="4">
        <v>62258.067925234951</v>
      </c>
    </row>
    <row r="831" spans="1:11" x14ac:dyDescent="0.35">
      <c r="A831" s="2">
        <v>100830</v>
      </c>
      <c r="B831" s="3">
        <v>45672</v>
      </c>
      <c r="C831" s="3" t="str">
        <f t="shared" si="24"/>
        <v>2025-01-15</v>
      </c>
      <c r="D831" s="2" t="s">
        <v>14</v>
      </c>
      <c r="E831" s="2" t="s">
        <v>22</v>
      </c>
      <c r="F831" s="2" t="s">
        <v>29</v>
      </c>
      <c r="G831" s="2" t="s">
        <v>34</v>
      </c>
      <c r="H831" s="2" t="s">
        <v>39</v>
      </c>
      <c r="I831" s="4">
        <v>82820</v>
      </c>
      <c r="J831" s="4" t="str">
        <f t="shared" si="25"/>
        <v>Large</v>
      </c>
      <c r="K831" s="4">
        <v>94434.030970494699</v>
      </c>
    </row>
    <row r="832" spans="1:11" x14ac:dyDescent="0.35">
      <c r="A832" s="2">
        <v>100831</v>
      </c>
      <c r="B832" s="3">
        <v>45672</v>
      </c>
      <c r="C832" s="3" t="str">
        <f t="shared" si="24"/>
        <v>2025-01-15</v>
      </c>
      <c r="D832" s="2" t="s">
        <v>14</v>
      </c>
      <c r="E832" s="2" t="s">
        <v>21</v>
      </c>
      <c r="F832" s="2" t="s">
        <v>28</v>
      </c>
      <c r="G832" s="2" t="s">
        <v>33</v>
      </c>
      <c r="H832" s="2" t="s">
        <v>39</v>
      </c>
      <c r="I832" s="4">
        <v>86180</v>
      </c>
      <c r="J832" s="4" t="str">
        <f t="shared" si="25"/>
        <v>Large</v>
      </c>
      <c r="K832" s="4">
        <v>79552.936885469288</v>
      </c>
    </row>
    <row r="833" spans="1:11" x14ac:dyDescent="0.35">
      <c r="A833" s="2">
        <v>100832</v>
      </c>
      <c r="B833" s="3">
        <v>45672</v>
      </c>
      <c r="C833" s="3" t="str">
        <f t="shared" si="24"/>
        <v>2025-01-15</v>
      </c>
      <c r="D833" s="2" t="s">
        <v>14</v>
      </c>
      <c r="E833" s="2" t="s">
        <v>22</v>
      </c>
      <c r="F833" s="2" t="s">
        <v>29</v>
      </c>
      <c r="G833" s="2" t="s">
        <v>31</v>
      </c>
      <c r="H833" s="2" t="s">
        <v>37</v>
      </c>
      <c r="I833" s="4">
        <v>33650</v>
      </c>
      <c r="J833" s="4" t="str">
        <f t="shared" si="25"/>
        <v>Medium</v>
      </c>
      <c r="K833" s="4">
        <v>34696.60860389669</v>
      </c>
    </row>
    <row r="834" spans="1:11" x14ac:dyDescent="0.35">
      <c r="A834" s="2">
        <v>100833</v>
      </c>
      <c r="B834" s="3">
        <v>45672</v>
      </c>
      <c r="C834" s="3" t="str">
        <f t="shared" ref="C834:C897" si="26">TEXT(B834,"yyyy-mm-dd")</f>
        <v>2025-01-15</v>
      </c>
      <c r="D834" s="2" t="s">
        <v>14</v>
      </c>
      <c r="E834" s="2" t="s">
        <v>26</v>
      </c>
      <c r="F834" s="2" t="s">
        <v>29</v>
      </c>
      <c r="G834" s="2" t="s">
        <v>32</v>
      </c>
      <c r="H834" s="2" t="s">
        <v>37</v>
      </c>
      <c r="I834" s="4">
        <v>69850</v>
      </c>
      <c r="J834" s="4" t="str">
        <f t="shared" si="25"/>
        <v>Large</v>
      </c>
      <c r="K834" s="4">
        <v>75020.496502119058</v>
      </c>
    </row>
    <row r="835" spans="1:11" x14ac:dyDescent="0.35">
      <c r="A835" s="2">
        <v>100834</v>
      </c>
      <c r="B835" s="3">
        <v>45672</v>
      </c>
      <c r="C835" s="3" t="str">
        <f t="shared" si="26"/>
        <v>2025-01-15</v>
      </c>
      <c r="D835" s="2" t="s">
        <v>14</v>
      </c>
      <c r="E835" s="2" t="s">
        <v>22</v>
      </c>
      <c r="F835" s="2" t="s">
        <v>29</v>
      </c>
      <c r="G835" s="2" t="s">
        <v>35</v>
      </c>
      <c r="H835" s="2" t="s">
        <v>37</v>
      </c>
      <c r="I835" s="4">
        <v>32080</v>
      </c>
      <c r="J835" s="4" t="str">
        <f t="shared" ref="J835:J898" si="27">IF(I835&lt;30000,"Small",IF(I835&lt;=50000,"Medium","Large"))</f>
        <v>Medium</v>
      </c>
      <c r="K835" s="4">
        <v>34999.30442508775</v>
      </c>
    </row>
    <row r="836" spans="1:11" x14ac:dyDescent="0.35">
      <c r="A836" s="2">
        <v>100835</v>
      </c>
      <c r="B836" s="3">
        <v>45672</v>
      </c>
      <c r="C836" s="3" t="str">
        <f t="shared" si="26"/>
        <v>2025-01-15</v>
      </c>
      <c r="D836" s="2" t="s">
        <v>14</v>
      </c>
      <c r="E836" s="2" t="s">
        <v>22</v>
      </c>
      <c r="F836" s="2" t="s">
        <v>29</v>
      </c>
      <c r="G836" s="2" t="s">
        <v>34</v>
      </c>
      <c r="H836" s="2" t="s">
        <v>39</v>
      </c>
      <c r="I836" s="4">
        <v>37880</v>
      </c>
      <c r="J836" s="4" t="str">
        <f t="shared" si="27"/>
        <v>Medium</v>
      </c>
      <c r="K836" s="4">
        <v>41081.57998278032</v>
      </c>
    </row>
    <row r="837" spans="1:11" x14ac:dyDescent="0.35">
      <c r="A837" s="2">
        <v>100836</v>
      </c>
      <c r="B837" s="3">
        <v>45672</v>
      </c>
      <c r="C837" s="3" t="str">
        <f t="shared" si="26"/>
        <v>2025-01-15</v>
      </c>
      <c r="D837" s="2" t="s">
        <v>14</v>
      </c>
      <c r="E837" s="2" t="s">
        <v>23</v>
      </c>
      <c r="F837" s="2" t="s">
        <v>28</v>
      </c>
      <c r="G837" s="2" t="s">
        <v>33</v>
      </c>
      <c r="H837" s="2" t="s">
        <v>38</v>
      </c>
      <c r="I837" s="4">
        <v>87310</v>
      </c>
      <c r="J837" s="4" t="str">
        <f t="shared" si="27"/>
        <v>Large</v>
      </c>
      <c r="K837" s="4">
        <v>89204.467264449122</v>
      </c>
    </row>
    <row r="838" spans="1:11" x14ac:dyDescent="0.35">
      <c r="A838" s="2">
        <v>100837</v>
      </c>
      <c r="B838" s="3">
        <v>45672</v>
      </c>
      <c r="C838" s="3" t="str">
        <f t="shared" si="26"/>
        <v>2025-01-15</v>
      </c>
      <c r="D838" s="2" t="s">
        <v>14</v>
      </c>
      <c r="E838" s="2" t="s">
        <v>26</v>
      </c>
      <c r="F838" s="2" t="s">
        <v>29</v>
      </c>
      <c r="G838" s="2" t="s">
        <v>32</v>
      </c>
      <c r="H838" s="2" t="s">
        <v>38</v>
      </c>
      <c r="I838" s="4">
        <v>21540</v>
      </c>
      <c r="J838" s="4" t="str">
        <f t="shared" si="27"/>
        <v>Small</v>
      </c>
      <c r="K838" s="4">
        <v>18513.19877402503</v>
      </c>
    </row>
    <row r="839" spans="1:11" x14ac:dyDescent="0.35">
      <c r="A839" s="2">
        <v>100838</v>
      </c>
      <c r="B839" s="3">
        <v>45672</v>
      </c>
      <c r="C839" s="3" t="str">
        <f t="shared" si="26"/>
        <v>2025-01-15</v>
      </c>
      <c r="D839" s="2" t="s">
        <v>14</v>
      </c>
      <c r="E839" s="2" t="s">
        <v>23</v>
      </c>
      <c r="F839" s="2" t="s">
        <v>28</v>
      </c>
      <c r="G839" s="2" t="s">
        <v>34</v>
      </c>
      <c r="H839" s="2" t="s">
        <v>37</v>
      </c>
      <c r="I839" s="4">
        <v>12970</v>
      </c>
      <c r="J839" s="4" t="str">
        <f t="shared" si="27"/>
        <v>Small</v>
      </c>
      <c r="K839" s="4">
        <v>14892.065058493819</v>
      </c>
    </row>
    <row r="840" spans="1:11" x14ac:dyDescent="0.35">
      <c r="A840" s="2">
        <v>100839</v>
      </c>
      <c r="B840" s="3">
        <v>45672</v>
      </c>
      <c r="C840" s="3" t="str">
        <f t="shared" si="26"/>
        <v>2025-01-15</v>
      </c>
      <c r="D840" s="2" t="s">
        <v>14</v>
      </c>
      <c r="E840" s="2" t="s">
        <v>27</v>
      </c>
      <c r="F840" s="2" t="s">
        <v>28</v>
      </c>
      <c r="G840" s="2" t="s">
        <v>32</v>
      </c>
      <c r="H840" s="2" t="s">
        <v>39</v>
      </c>
      <c r="I840" s="4">
        <v>61120</v>
      </c>
      <c r="J840" s="4" t="str">
        <f t="shared" si="27"/>
        <v>Large</v>
      </c>
      <c r="K840" s="4">
        <v>54058.307990690097</v>
      </c>
    </row>
    <row r="841" spans="1:11" x14ac:dyDescent="0.35">
      <c r="A841" s="2">
        <v>100840</v>
      </c>
      <c r="B841" s="3">
        <v>45672</v>
      </c>
      <c r="C841" s="3" t="str">
        <f t="shared" si="26"/>
        <v>2025-01-15</v>
      </c>
      <c r="D841" s="2" t="s">
        <v>14</v>
      </c>
      <c r="E841" s="2" t="s">
        <v>26</v>
      </c>
      <c r="F841" s="2" t="s">
        <v>29</v>
      </c>
      <c r="G841" s="2" t="s">
        <v>31</v>
      </c>
      <c r="H841" s="2" t="s">
        <v>37</v>
      </c>
      <c r="I841" s="4">
        <v>5240</v>
      </c>
      <c r="J841" s="4" t="str">
        <f t="shared" si="27"/>
        <v>Small</v>
      </c>
      <c r="K841" s="4">
        <v>4738.2526504972138</v>
      </c>
    </row>
    <row r="842" spans="1:11" x14ac:dyDescent="0.35">
      <c r="A842" s="2">
        <v>100841</v>
      </c>
      <c r="B842" s="3">
        <v>45672</v>
      </c>
      <c r="C842" s="3" t="str">
        <f t="shared" si="26"/>
        <v>2025-01-15</v>
      </c>
      <c r="D842" s="2" t="s">
        <v>14</v>
      </c>
      <c r="E842" s="2" t="s">
        <v>24</v>
      </c>
      <c r="F842" s="2" t="s">
        <v>30</v>
      </c>
      <c r="G842" s="2" t="s">
        <v>34</v>
      </c>
      <c r="H842" s="2" t="s">
        <v>39</v>
      </c>
      <c r="I842" s="4">
        <v>55600</v>
      </c>
      <c r="J842" s="4" t="str">
        <f t="shared" si="27"/>
        <v>Large</v>
      </c>
      <c r="K842" s="4">
        <v>61011.569692315199</v>
      </c>
    </row>
    <row r="843" spans="1:11" x14ac:dyDescent="0.35">
      <c r="A843" s="2">
        <v>100842</v>
      </c>
      <c r="B843" s="3">
        <v>45673</v>
      </c>
      <c r="C843" s="3" t="str">
        <f t="shared" si="26"/>
        <v>2025-01-16</v>
      </c>
      <c r="D843" s="2" t="s">
        <v>14</v>
      </c>
      <c r="E843" s="2" t="s">
        <v>22</v>
      </c>
      <c r="F843" s="2" t="s">
        <v>29</v>
      </c>
      <c r="G843" s="2" t="s">
        <v>33</v>
      </c>
      <c r="H843" s="2" t="s">
        <v>39</v>
      </c>
      <c r="I843" s="4">
        <v>79520</v>
      </c>
      <c r="J843" s="4" t="str">
        <f t="shared" si="27"/>
        <v>Large</v>
      </c>
      <c r="K843" s="4">
        <v>69991.339043704618</v>
      </c>
    </row>
    <row r="844" spans="1:11" x14ac:dyDescent="0.35">
      <c r="A844" s="2">
        <v>100843</v>
      </c>
      <c r="B844" s="3">
        <v>45673</v>
      </c>
      <c r="C844" s="3" t="str">
        <f t="shared" si="26"/>
        <v>2025-01-16</v>
      </c>
      <c r="D844" s="2" t="s">
        <v>14</v>
      </c>
      <c r="E844" s="2" t="s">
        <v>22</v>
      </c>
      <c r="F844" s="2" t="s">
        <v>29</v>
      </c>
      <c r="G844" s="2" t="s">
        <v>31</v>
      </c>
      <c r="H844" s="2" t="s">
        <v>37</v>
      </c>
      <c r="I844" s="4">
        <v>56140</v>
      </c>
      <c r="J844" s="4" t="str">
        <f t="shared" si="27"/>
        <v>Large</v>
      </c>
      <c r="K844" s="4">
        <v>51312.282914053569</v>
      </c>
    </row>
    <row r="845" spans="1:11" x14ac:dyDescent="0.35">
      <c r="A845" s="2">
        <v>100844</v>
      </c>
      <c r="B845" s="3">
        <v>45673</v>
      </c>
      <c r="C845" s="3" t="str">
        <f t="shared" si="26"/>
        <v>2025-01-16</v>
      </c>
      <c r="D845" s="2" t="s">
        <v>14</v>
      </c>
      <c r="E845" s="2" t="s">
        <v>23</v>
      </c>
      <c r="F845" s="2" t="s">
        <v>28</v>
      </c>
      <c r="G845" s="2" t="s">
        <v>34</v>
      </c>
      <c r="H845" s="2" t="s">
        <v>38</v>
      </c>
      <c r="I845" s="4">
        <v>78830</v>
      </c>
      <c r="J845" s="4" t="str">
        <f t="shared" si="27"/>
        <v>Large</v>
      </c>
      <c r="K845" s="4">
        <v>67485.619398759503</v>
      </c>
    </row>
    <row r="846" spans="1:11" x14ac:dyDescent="0.35">
      <c r="A846" s="2">
        <v>100845</v>
      </c>
      <c r="B846" s="3">
        <v>45673</v>
      </c>
      <c r="C846" s="3" t="str">
        <f t="shared" si="26"/>
        <v>2025-01-16</v>
      </c>
      <c r="D846" s="2" t="s">
        <v>14</v>
      </c>
      <c r="E846" s="2" t="s">
        <v>27</v>
      </c>
      <c r="F846" s="2" t="s">
        <v>28</v>
      </c>
      <c r="G846" s="2" t="s">
        <v>32</v>
      </c>
      <c r="H846" s="2" t="s">
        <v>38</v>
      </c>
      <c r="I846" s="4">
        <v>51970</v>
      </c>
      <c r="J846" s="4" t="str">
        <f t="shared" si="27"/>
        <v>Large</v>
      </c>
      <c r="K846" s="4">
        <v>46617.155174294712</v>
      </c>
    </row>
    <row r="847" spans="1:11" x14ac:dyDescent="0.35">
      <c r="A847" s="2">
        <v>100846</v>
      </c>
      <c r="B847" s="3">
        <v>45673</v>
      </c>
      <c r="C847" s="3" t="str">
        <f t="shared" si="26"/>
        <v>2025-01-16</v>
      </c>
      <c r="D847" s="2" t="s">
        <v>14</v>
      </c>
      <c r="E847" s="2" t="s">
        <v>23</v>
      </c>
      <c r="F847" s="2" t="s">
        <v>28</v>
      </c>
      <c r="G847" s="2" t="s">
        <v>31</v>
      </c>
      <c r="H847" s="2" t="s">
        <v>39</v>
      </c>
      <c r="I847" s="4">
        <v>49840</v>
      </c>
      <c r="J847" s="4" t="str">
        <f t="shared" si="27"/>
        <v>Medium</v>
      </c>
      <c r="K847" s="4">
        <v>52216.770090646831</v>
      </c>
    </row>
    <row r="848" spans="1:11" x14ac:dyDescent="0.35">
      <c r="A848" s="2">
        <v>100847</v>
      </c>
      <c r="B848" s="3">
        <v>45673</v>
      </c>
      <c r="C848" s="3" t="str">
        <f t="shared" si="26"/>
        <v>2025-01-16</v>
      </c>
      <c r="D848" s="2" t="s">
        <v>14</v>
      </c>
      <c r="E848" s="2" t="s">
        <v>21</v>
      </c>
      <c r="F848" s="2" t="s">
        <v>28</v>
      </c>
      <c r="G848" s="2" t="s">
        <v>33</v>
      </c>
      <c r="H848" s="2" t="s">
        <v>36</v>
      </c>
      <c r="I848" s="4">
        <v>79360</v>
      </c>
      <c r="J848" s="4" t="str">
        <f t="shared" si="27"/>
        <v>Large</v>
      </c>
      <c r="K848" s="4">
        <v>76039.639990433687</v>
      </c>
    </row>
    <row r="849" spans="1:11" x14ac:dyDescent="0.35">
      <c r="A849" s="2">
        <v>100848</v>
      </c>
      <c r="B849" s="3">
        <v>45673</v>
      </c>
      <c r="C849" s="3" t="str">
        <f t="shared" si="26"/>
        <v>2025-01-16</v>
      </c>
      <c r="D849" s="2" t="s">
        <v>14</v>
      </c>
      <c r="E849" s="2" t="s">
        <v>26</v>
      </c>
      <c r="F849" s="2" t="s">
        <v>29</v>
      </c>
      <c r="G849" s="2" t="s">
        <v>34</v>
      </c>
      <c r="H849" s="2" t="s">
        <v>36</v>
      </c>
      <c r="I849" s="4">
        <v>38660</v>
      </c>
      <c r="J849" s="4" t="str">
        <f t="shared" si="27"/>
        <v>Medium</v>
      </c>
      <c r="K849" s="4">
        <v>34428.287096206943</v>
      </c>
    </row>
    <row r="850" spans="1:11" x14ac:dyDescent="0.35">
      <c r="A850" s="2">
        <v>100849</v>
      </c>
      <c r="B850" s="3">
        <v>45673</v>
      </c>
      <c r="C850" s="3" t="str">
        <f t="shared" si="26"/>
        <v>2025-01-16</v>
      </c>
      <c r="D850" s="2" t="s">
        <v>14</v>
      </c>
      <c r="E850" s="2" t="s">
        <v>21</v>
      </c>
      <c r="F850" s="2" t="s">
        <v>28</v>
      </c>
      <c r="G850" s="2" t="s">
        <v>32</v>
      </c>
      <c r="H850" s="2" t="s">
        <v>36</v>
      </c>
      <c r="I850" s="4">
        <v>50240</v>
      </c>
      <c r="J850" s="4" t="str">
        <f t="shared" si="27"/>
        <v>Large</v>
      </c>
      <c r="K850" s="4">
        <v>46682.958537033672</v>
      </c>
    </row>
    <row r="851" spans="1:11" x14ac:dyDescent="0.35">
      <c r="A851" s="2">
        <v>100850</v>
      </c>
      <c r="B851" s="3">
        <v>45673</v>
      </c>
      <c r="C851" s="3" t="str">
        <f t="shared" si="26"/>
        <v>2025-01-16</v>
      </c>
      <c r="D851" s="2" t="s">
        <v>14</v>
      </c>
      <c r="E851" s="2" t="s">
        <v>24</v>
      </c>
      <c r="F851" s="2" t="s">
        <v>30</v>
      </c>
      <c r="G851" s="2" t="s">
        <v>32</v>
      </c>
      <c r="H851" s="2" t="s">
        <v>37</v>
      </c>
      <c r="I851" s="4">
        <v>25640</v>
      </c>
      <c r="J851" s="4" t="str">
        <f t="shared" si="27"/>
        <v>Small</v>
      </c>
      <c r="K851" s="4">
        <v>27591.283767347089</v>
      </c>
    </row>
    <row r="852" spans="1:11" x14ac:dyDescent="0.35">
      <c r="A852" s="2">
        <v>100851</v>
      </c>
      <c r="B852" s="3">
        <v>45673</v>
      </c>
      <c r="C852" s="3" t="str">
        <f t="shared" si="26"/>
        <v>2025-01-16</v>
      </c>
      <c r="D852" s="2" t="s">
        <v>14</v>
      </c>
      <c r="E852" s="2" t="s">
        <v>26</v>
      </c>
      <c r="F852" s="2" t="s">
        <v>29</v>
      </c>
      <c r="G852" s="2" t="s">
        <v>31</v>
      </c>
      <c r="H852" s="2" t="s">
        <v>38</v>
      </c>
      <c r="I852" s="4">
        <v>50380</v>
      </c>
      <c r="J852" s="4" t="str">
        <f t="shared" si="27"/>
        <v>Large</v>
      </c>
      <c r="K852" s="4">
        <v>51239.179523244653</v>
      </c>
    </row>
    <row r="853" spans="1:11" x14ac:dyDescent="0.35">
      <c r="A853" s="2">
        <v>100852</v>
      </c>
      <c r="B853" s="3">
        <v>45673</v>
      </c>
      <c r="C853" s="3" t="str">
        <f t="shared" si="26"/>
        <v>2025-01-16</v>
      </c>
      <c r="D853" s="2" t="s">
        <v>14</v>
      </c>
      <c r="E853" s="2" t="s">
        <v>24</v>
      </c>
      <c r="F853" s="2" t="s">
        <v>30</v>
      </c>
      <c r="G853" s="2" t="s">
        <v>34</v>
      </c>
      <c r="H853" s="2" t="s">
        <v>36</v>
      </c>
      <c r="I853" s="4">
        <v>39260</v>
      </c>
      <c r="J853" s="4" t="str">
        <f t="shared" si="27"/>
        <v>Medium</v>
      </c>
      <c r="K853" s="4">
        <v>38977.841990401241</v>
      </c>
    </row>
    <row r="854" spans="1:11" x14ac:dyDescent="0.35">
      <c r="A854" s="2">
        <v>100853</v>
      </c>
      <c r="B854" s="3">
        <v>45673</v>
      </c>
      <c r="C854" s="3" t="str">
        <f t="shared" si="26"/>
        <v>2025-01-16</v>
      </c>
      <c r="D854" s="2" t="s">
        <v>14</v>
      </c>
      <c r="E854" s="2" t="s">
        <v>24</v>
      </c>
      <c r="F854" s="2" t="s">
        <v>30</v>
      </c>
      <c r="G854" s="2" t="s">
        <v>32</v>
      </c>
      <c r="H854" s="2" t="s">
        <v>36</v>
      </c>
      <c r="I854" s="4">
        <v>15160</v>
      </c>
      <c r="J854" s="4" t="str">
        <f t="shared" si="27"/>
        <v>Small</v>
      </c>
      <c r="K854" s="4">
        <v>13098.200943129879</v>
      </c>
    </row>
    <row r="855" spans="1:11" x14ac:dyDescent="0.35">
      <c r="A855" s="2">
        <v>100854</v>
      </c>
      <c r="B855" s="3">
        <v>45673</v>
      </c>
      <c r="C855" s="3" t="str">
        <f t="shared" si="26"/>
        <v>2025-01-16</v>
      </c>
      <c r="D855" s="2" t="s">
        <v>14</v>
      </c>
      <c r="E855" s="2" t="s">
        <v>24</v>
      </c>
      <c r="F855" s="2" t="s">
        <v>30</v>
      </c>
      <c r="G855" s="2" t="s">
        <v>31</v>
      </c>
      <c r="H855" s="2" t="s">
        <v>36</v>
      </c>
      <c r="I855" s="4">
        <v>25170</v>
      </c>
      <c r="J855" s="4" t="str">
        <f t="shared" si="27"/>
        <v>Small</v>
      </c>
      <c r="K855" s="4">
        <v>25258.541960248102</v>
      </c>
    </row>
    <row r="856" spans="1:11" x14ac:dyDescent="0.35">
      <c r="A856" s="2">
        <v>100855</v>
      </c>
      <c r="B856" s="3">
        <v>45673</v>
      </c>
      <c r="C856" s="3" t="str">
        <f t="shared" si="26"/>
        <v>2025-01-16</v>
      </c>
      <c r="D856" s="2" t="s">
        <v>14</v>
      </c>
      <c r="E856" s="2" t="s">
        <v>25</v>
      </c>
      <c r="F856" s="2" t="s">
        <v>30</v>
      </c>
      <c r="G856" s="2" t="s">
        <v>35</v>
      </c>
      <c r="H856" s="2" t="s">
        <v>36</v>
      </c>
      <c r="I856" s="4">
        <v>61900</v>
      </c>
      <c r="J856" s="4" t="str">
        <f t="shared" si="27"/>
        <v>Large</v>
      </c>
      <c r="K856" s="4">
        <v>61556.978107063012</v>
      </c>
    </row>
    <row r="857" spans="1:11" x14ac:dyDescent="0.35">
      <c r="A857" s="2">
        <v>100856</v>
      </c>
      <c r="B857" s="3">
        <v>45673</v>
      </c>
      <c r="C857" s="3" t="str">
        <f t="shared" si="26"/>
        <v>2025-01-16</v>
      </c>
      <c r="D857" s="2" t="s">
        <v>14</v>
      </c>
      <c r="E857" s="2" t="s">
        <v>26</v>
      </c>
      <c r="F857" s="2" t="s">
        <v>29</v>
      </c>
      <c r="G857" s="2" t="s">
        <v>32</v>
      </c>
      <c r="H857" s="2" t="s">
        <v>37</v>
      </c>
      <c r="I857" s="4">
        <v>81480</v>
      </c>
      <c r="J857" s="4" t="str">
        <f t="shared" si="27"/>
        <v>Large</v>
      </c>
      <c r="K857" s="4">
        <v>80083.484005070612</v>
      </c>
    </row>
    <row r="858" spans="1:11" x14ac:dyDescent="0.35">
      <c r="A858" s="2">
        <v>100857</v>
      </c>
      <c r="B858" s="3">
        <v>45673</v>
      </c>
      <c r="C858" s="3" t="str">
        <f t="shared" si="26"/>
        <v>2025-01-16</v>
      </c>
      <c r="D858" s="2" t="s">
        <v>14</v>
      </c>
      <c r="E858" s="2" t="s">
        <v>26</v>
      </c>
      <c r="F858" s="2" t="s">
        <v>29</v>
      </c>
      <c r="G858" s="2" t="s">
        <v>31</v>
      </c>
      <c r="H858" s="2" t="s">
        <v>38</v>
      </c>
      <c r="I858" s="4">
        <v>29250</v>
      </c>
      <c r="J858" s="4" t="str">
        <f t="shared" si="27"/>
        <v>Small</v>
      </c>
      <c r="K858" s="4">
        <v>29140.247253828871</v>
      </c>
    </row>
    <row r="859" spans="1:11" x14ac:dyDescent="0.35">
      <c r="A859" s="2">
        <v>100858</v>
      </c>
      <c r="B859" s="3">
        <v>45673</v>
      </c>
      <c r="C859" s="3" t="str">
        <f t="shared" si="26"/>
        <v>2025-01-16</v>
      </c>
      <c r="D859" s="2" t="s">
        <v>14</v>
      </c>
      <c r="E859" s="2" t="s">
        <v>25</v>
      </c>
      <c r="F859" s="2" t="s">
        <v>30</v>
      </c>
      <c r="G859" s="2" t="s">
        <v>35</v>
      </c>
      <c r="H859" s="2" t="s">
        <v>38</v>
      </c>
      <c r="I859" s="4">
        <v>47260</v>
      </c>
      <c r="J859" s="4" t="str">
        <f t="shared" si="27"/>
        <v>Medium</v>
      </c>
      <c r="K859" s="4">
        <v>41224.377103974017</v>
      </c>
    </row>
    <row r="860" spans="1:11" x14ac:dyDescent="0.35">
      <c r="A860" s="2">
        <v>100859</v>
      </c>
      <c r="B860" s="3">
        <v>45673</v>
      </c>
      <c r="C860" s="3" t="str">
        <f t="shared" si="26"/>
        <v>2025-01-16</v>
      </c>
      <c r="D860" s="2" t="s">
        <v>14</v>
      </c>
      <c r="E860" s="2" t="s">
        <v>27</v>
      </c>
      <c r="F860" s="2" t="s">
        <v>28</v>
      </c>
      <c r="G860" s="2" t="s">
        <v>31</v>
      </c>
      <c r="H860" s="2" t="s">
        <v>38</v>
      </c>
      <c r="I860" s="4">
        <v>49960</v>
      </c>
      <c r="J860" s="4" t="str">
        <f t="shared" si="27"/>
        <v>Medium</v>
      </c>
      <c r="K860" s="4">
        <v>56449.964814816041</v>
      </c>
    </row>
    <row r="861" spans="1:11" x14ac:dyDescent="0.35">
      <c r="A861" s="2">
        <v>100860</v>
      </c>
      <c r="B861" s="3">
        <v>45673</v>
      </c>
      <c r="C861" s="3" t="str">
        <f t="shared" si="26"/>
        <v>2025-01-16</v>
      </c>
      <c r="D861" s="2" t="s">
        <v>14</v>
      </c>
      <c r="E861" s="2" t="s">
        <v>25</v>
      </c>
      <c r="F861" s="2" t="s">
        <v>30</v>
      </c>
      <c r="G861" s="2" t="s">
        <v>32</v>
      </c>
      <c r="H861" s="2" t="s">
        <v>36</v>
      </c>
      <c r="I861" s="4">
        <v>47180</v>
      </c>
      <c r="J861" s="4" t="str">
        <f t="shared" si="27"/>
        <v>Medium</v>
      </c>
      <c r="K861" s="4">
        <v>44436.004830645688</v>
      </c>
    </row>
    <row r="862" spans="1:11" x14ac:dyDescent="0.35">
      <c r="A862" s="2">
        <v>100861</v>
      </c>
      <c r="B862" s="3">
        <v>45673</v>
      </c>
      <c r="C862" s="3" t="str">
        <f t="shared" si="26"/>
        <v>2025-01-16</v>
      </c>
      <c r="D862" s="2" t="s">
        <v>14</v>
      </c>
      <c r="E862" s="2" t="s">
        <v>22</v>
      </c>
      <c r="F862" s="2" t="s">
        <v>29</v>
      </c>
      <c r="G862" s="2" t="s">
        <v>35</v>
      </c>
      <c r="H862" s="2" t="s">
        <v>39</v>
      </c>
      <c r="I862" s="4">
        <v>43340</v>
      </c>
      <c r="J862" s="4" t="str">
        <f t="shared" si="27"/>
        <v>Medium</v>
      </c>
      <c r="K862" s="4">
        <v>45323.013958954201</v>
      </c>
    </row>
    <row r="863" spans="1:11" x14ac:dyDescent="0.35">
      <c r="A863" s="2">
        <v>100862</v>
      </c>
      <c r="B863" s="3">
        <v>45673</v>
      </c>
      <c r="C863" s="3" t="str">
        <f t="shared" si="26"/>
        <v>2025-01-16</v>
      </c>
      <c r="D863" s="2" t="s">
        <v>14</v>
      </c>
      <c r="E863" s="2" t="s">
        <v>21</v>
      </c>
      <c r="F863" s="2" t="s">
        <v>28</v>
      </c>
      <c r="G863" s="2" t="s">
        <v>31</v>
      </c>
      <c r="H863" s="2" t="s">
        <v>37</v>
      </c>
      <c r="I863" s="4">
        <v>78590</v>
      </c>
      <c r="J863" s="4" t="str">
        <f t="shared" si="27"/>
        <v>Large</v>
      </c>
      <c r="K863" s="4">
        <v>75265.30757561003</v>
      </c>
    </row>
    <row r="864" spans="1:11" x14ac:dyDescent="0.35">
      <c r="A864" s="2">
        <v>100863</v>
      </c>
      <c r="B864" s="3">
        <v>45673</v>
      </c>
      <c r="C864" s="3" t="str">
        <f t="shared" si="26"/>
        <v>2025-01-16</v>
      </c>
      <c r="D864" s="2" t="s">
        <v>14</v>
      </c>
      <c r="E864" s="2" t="s">
        <v>21</v>
      </c>
      <c r="F864" s="2" t="s">
        <v>28</v>
      </c>
      <c r="G864" s="2" t="s">
        <v>34</v>
      </c>
      <c r="H864" s="2" t="s">
        <v>37</v>
      </c>
      <c r="I864" s="4">
        <v>46690</v>
      </c>
      <c r="J864" s="4" t="str">
        <f t="shared" si="27"/>
        <v>Medium</v>
      </c>
      <c r="K864" s="4">
        <v>44279.900258318092</v>
      </c>
    </row>
    <row r="865" spans="1:11" x14ac:dyDescent="0.35">
      <c r="A865" s="2">
        <v>100864</v>
      </c>
      <c r="B865" s="3">
        <v>45673</v>
      </c>
      <c r="C865" s="3" t="str">
        <f t="shared" si="26"/>
        <v>2025-01-16</v>
      </c>
      <c r="D865" s="2" t="s">
        <v>14</v>
      </c>
      <c r="E865" s="2" t="s">
        <v>24</v>
      </c>
      <c r="F865" s="2" t="s">
        <v>30</v>
      </c>
      <c r="G865" s="2" t="s">
        <v>35</v>
      </c>
      <c r="H865" s="2" t="s">
        <v>37</v>
      </c>
      <c r="I865" s="4">
        <v>80460</v>
      </c>
      <c r="J865" s="4" t="str">
        <f t="shared" si="27"/>
        <v>Large</v>
      </c>
      <c r="K865" s="4">
        <v>85890.995365661016</v>
      </c>
    </row>
    <row r="866" spans="1:11" x14ac:dyDescent="0.35">
      <c r="A866" s="2">
        <v>100865</v>
      </c>
      <c r="B866" s="3">
        <v>45673</v>
      </c>
      <c r="C866" s="3" t="str">
        <f t="shared" si="26"/>
        <v>2025-01-16</v>
      </c>
      <c r="D866" s="2" t="s">
        <v>14</v>
      </c>
      <c r="E866" s="2" t="s">
        <v>26</v>
      </c>
      <c r="F866" s="2" t="s">
        <v>29</v>
      </c>
      <c r="G866" s="2" t="s">
        <v>31</v>
      </c>
      <c r="H866" s="2" t="s">
        <v>38</v>
      </c>
      <c r="I866" s="4">
        <v>40430</v>
      </c>
      <c r="J866" s="4" t="str">
        <f t="shared" si="27"/>
        <v>Medium</v>
      </c>
      <c r="K866" s="4">
        <v>39444.813116092373</v>
      </c>
    </row>
    <row r="867" spans="1:11" x14ac:dyDescent="0.35">
      <c r="A867" s="2">
        <v>100866</v>
      </c>
      <c r="B867" s="3">
        <v>45673</v>
      </c>
      <c r="C867" s="3" t="str">
        <f t="shared" si="26"/>
        <v>2025-01-16</v>
      </c>
      <c r="D867" s="2" t="s">
        <v>14</v>
      </c>
      <c r="E867" s="2" t="s">
        <v>26</v>
      </c>
      <c r="F867" s="2" t="s">
        <v>29</v>
      </c>
      <c r="G867" s="2" t="s">
        <v>34</v>
      </c>
      <c r="H867" s="2" t="s">
        <v>38</v>
      </c>
      <c r="I867" s="4">
        <v>88020</v>
      </c>
      <c r="J867" s="4" t="str">
        <f t="shared" si="27"/>
        <v>Large</v>
      </c>
      <c r="K867" s="4">
        <v>91079.776853302217</v>
      </c>
    </row>
    <row r="868" spans="1:11" x14ac:dyDescent="0.35">
      <c r="A868" s="2">
        <v>100867</v>
      </c>
      <c r="B868" s="3">
        <v>45673</v>
      </c>
      <c r="C868" s="3" t="str">
        <f t="shared" si="26"/>
        <v>2025-01-16</v>
      </c>
      <c r="D868" s="2" t="s">
        <v>14</v>
      </c>
      <c r="E868" s="2" t="s">
        <v>24</v>
      </c>
      <c r="F868" s="2" t="s">
        <v>30</v>
      </c>
      <c r="G868" s="2" t="s">
        <v>35</v>
      </c>
      <c r="H868" s="2" t="s">
        <v>37</v>
      </c>
      <c r="I868" s="4">
        <v>27240</v>
      </c>
      <c r="J868" s="4" t="str">
        <f t="shared" si="27"/>
        <v>Small</v>
      </c>
      <c r="K868" s="4">
        <v>25394.965201259722</v>
      </c>
    </row>
    <row r="869" spans="1:11" x14ac:dyDescent="0.35">
      <c r="A869" s="2">
        <v>100868</v>
      </c>
      <c r="B869" s="3">
        <v>45673</v>
      </c>
      <c r="C869" s="3" t="str">
        <f t="shared" si="26"/>
        <v>2025-01-16</v>
      </c>
      <c r="D869" s="2" t="s">
        <v>14</v>
      </c>
      <c r="E869" s="2" t="s">
        <v>22</v>
      </c>
      <c r="F869" s="2" t="s">
        <v>29</v>
      </c>
      <c r="G869" s="2" t="s">
        <v>31</v>
      </c>
      <c r="H869" s="2" t="s">
        <v>36</v>
      </c>
      <c r="I869" s="4">
        <v>35910</v>
      </c>
      <c r="J869" s="4" t="str">
        <f t="shared" si="27"/>
        <v>Medium</v>
      </c>
      <c r="K869" s="4">
        <v>33383.348512567318</v>
      </c>
    </row>
    <row r="870" spans="1:11" x14ac:dyDescent="0.35">
      <c r="A870" s="2">
        <v>100869</v>
      </c>
      <c r="B870" s="3">
        <v>45673</v>
      </c>
      <c r="C870" s="3" t="str">
        <f t="shared" si="26"/>
        <v>2025-01-16</v>
      </c>
      <c r="D870" s="2" t="s">
        <v>14</v>
      </c>
      <c r="E870" s="2" t="s">
        <v>21</v>
      </c>
      <c r="F870" s="2" t="s">
        <v>28</v>
      </c>
      <c r="G870" s="2" t="s">
        <v>32</v>
      </c>
      <c r="H870" s="2" t="s">
        <v>39</v>
      </c>
      <c r="I870" s="4">
        <v>27520</v>
      </c>
      <c r="J870" s="4" t="str">
        <f t="shared" si="27"/>
        <v>Small</v>
      </c>
      <c r="K870" s="4">
        <v>25035.460368464901</v>
      </c>
    </row>
    <row r="871" spans="1:11" x14ac:dyDescent="0.35">
      <c r="A871" s="2">
        <v>100870</v>
      </c>
      <c r="B871" s="3">
        <v>45673</v>
      </c>
      <c r="C871" s="3" t="str">
        <f t="shared" si="26"/>
        <v>2025-01-16</v>
      </c>
      <c r="D871" s="2" t="s">
        <v>14</v>
      </c>
      <c r="E871" s="2" t="s">
        <v>25</v>
      </c>
      <c r="F871" s="2" t="s">
        <v>30</v>
      </c>
      <c r="G871" s="2" t="s">
        <v>35</v>
      </c>
      <c r="H871" s="2" t="s">
        <v>38</v>
      </c>
      <c r="I871" s="4">
        <v>24900</v>
      </c>
      <c r="J871" s="4" t="str">
        <f t="shared" si="27"/>
        <v>Small</v>
      </c>
      <c r="K871" s="4">
        <v>23412.822713325539</v>
      </c>
    </row>
    <row r="872" spans="1:11" x14ac:dyDescent="0.35">
      <c r="A872" s="2">
        <v>100871</v>
      </c>
      <c r="B872" s="3">
        <v>45673</v>
      </c>
      <c r="C872" s="3" t="str">
        <f t="shared" si="26"/>
        <v>2025-01-16</v>
      </c>
      <c r="D872" s="2" t="s">
        <v>14</v>
      </c>
      <c r="E872" s="2" t="s">
        <v>27</v>
      </c>
      <c r="F872" s="2" t="s">
        <v>28</v>
      </c>
      <c r="G872" s="2" t="s">
        <v>35</v>
      </c>
      <c r="H872" s="2" t="s">
        <v>38</v>
      </c>
      <c r="I872" s="4">
        <v>56520</v>
      </c>
      <c r="J872" s="4" t="str">
        <f t="shared" si="27"/>
        <v>Large</v>
      </c>
      <c r="K872" s="4">
        <v>49142.490879248777</v>
      </c>
    </row>
    <row r="873" spans="1:11" x14ac:dyDescent="0.35">
      <c r="A873" s="2">
        <v>100872</v>
      </c>
      <c r="B873" s="3">
        <v>45673</v>
      </c>
      <c r="C873" s="3" t="str">
        <f t="shared" si="26"/>
        <v>2025-01-16</v>
      </c>
      <c r="D873" s="2" t="s">
        <v>14</v>
      </c>
      <c r="E873" s="2" t="s">
        <v>23</v>
      </c>
      <c r="F873" s="2" t="s">
        <v>28</v>
      </c>
      <c r="G873" s="2" t="s">
        <v>34</v>
      </c>
      <c r="H873" s="2" t="s">
        <v>36</v>
      </c>
      <c r="I873" s="4">
        <v>26270</v>
      </c>
      <c r="J873" s="4" t="str">
        <f t="shared" si="27"/>
        <v>Small</v>
      </c>
      <c r="K873" s="4">
        <v>22942.660407590502</v>
      </c>
    </row>
    <row r="874" spans="1:11" x14ac:dyDescent="0.35">
      <c r="A874" s="2">
        <v>100873</v>
      </c>
      <c r="B874" s="3">
        <v>45673</v>
      </c>
      <c r="C874" s="3" t="str">
        <f t="shared" si="26"/>
        <v>2025-01-16</v>
      </c>
      <c r="D874" s="2" t="s">
        <v>14</v>
      </c>
      <c r="E874" s="2" t="s">
        <v>22</v>
      </c>
      <c r="F874" s="2" t="s">
        <v>29</v>
      </c>
      <c r="G874" s="2" t="s">
        <v>31</v>
      </c>
      <c r="H874" s="2" t="s">
        <v>36</v>
      </c>
      <c r="I874" s="4">
        <v>26730</v>
      </c>
      <c r="J874" s="4" t="str">
        <f t="shared" si="27"/>
        <v>Small</v>
      </c>
      <c r="K874" s="4">
        <v>29559.982572932131</v>
      </c>
    </row>
    <row r="875" spans="1:11" x14ac:dyDescent="0.35">
      <c r="A875" s="2">
        <v>100874</v>
      </c>
      <c r="B875" s="3">
        <v>45673</v>
      </c>
      <c r="C875" s="3" t="str">
        <f t="shared" si="26"/>
        <v>2025-01-16</v>
      </c>
      <c r="D875" s="2" t="s">
        <v>14</v>
      </c>
      <c r="E875" s="2" t="s">
        <v>26</v>
      </c>
      <c r="F875" s="2" t="s">
        <v>29</v>
      </c>
      <c r="G875" s="2" t="s">
        <v>32</v>
      </c>
      <c r="H875" s="2" t="s">
        <v>38</v>
      </c>
      <c r="I875" s="4">
        <v>51030</v>
      </c>
      <c r="J875" s="4" t="str">
        <f t="shared" si="27"/>
        <v>Large</v>
      </c>
      <c r="K875" s="4">
        <v>47660.014085006129</v>
      </c>
    </row>
    <row r="876" spans="1:11" x14ac:dyDescent="0.35">
      <c r="A876" s="2">
        <v>100875</v>
      </c>
      <c r="B876" s="3">
        <v>45673</v>
      </c>
      <c r="C876" s="3" t="str">
        <f t="shared" si="26"/>
        <v>2025-01-16</v>
      </c>
      <c r="D876" s="2" t="s">
        <v>14</v>
      </c>
      <c r="E876" s="2" t="s">
        <v>23</v>
      </c>
      <c r="F876" s="2" t="s">
        <v>28</v>
      </c>
      <c r="G876" s="2" t="s">
        <v>34</v>
      </c>
      <c r="H876" s="2" t="s">
        <v>36</v>
      </c>
      <c r="I876" s="4">
        <v>29220</v>
      </c>
      <c r="J876" s="4" t="str">
        <f t="shared" si="27"/>
        <v>Small</v>
      </c>
      <c r="K876" s="4">
        <v>29556.020558373591</v>
      </c>
    </row>
    <row r="877" spans="1:11" x14ac:dyDescent="0.35">
      <c r="A877" s="2">
        <v>100876</v>
      </c>
      <c r="B877" s="3">
        <v>45673</v>
      </c>
      <c r="C877" s="3" t="str">
        <f t="shared" si="26"/>
        <v>2025-01-16</v>
      </c>
      <c r="D877" s="2" t="s">
        <v>14</v>
      </c>
      <c r="E877" s="2" t="s">
        <v>24</v>
      </c>
      <c r="F877" s="2" t="s">
        <v>30</v>
      </c>
      <c r="G877" s="2" t="s">
        <v>35</v>
      </c>
      <c r="H877" s="2" t="s">
        <v>36</v>
      </c>
      <c r="I877" s="4">
        <v>76320</v>
      </c>
      <c r="J877" s="4" t="str">
        <f t="shared" si="27"/>
        <v>Large</v>
      </c>
      <c r="K877" s="4">
        <v>76238.211192897099</v>
      </c>
    </row>
    <row r="878" spans="1:11" x14ac:dyDescent="0.35">
      <c r="A878" s="2">
        <v>100877</v>
      </c>
      <c r="B878" s="3">
        <v>45673</v>
      </c>
      <c r="C878" s="3" t="str">
        <f t="shared" si="26"/>
        <v>2025-01-16</v>
      </c>
      <c r="D878" s="2" t="s">
        <v>14</v>
      </c>
      <c r="E878" s="2" t="s">
        <v>21</v>
      </c>
      <c r="F878" s="2" t="s">
        <v>28</v>
      </c>
      <c r="G878" s="2" t="s">
        <v>34</v>
      </c>
      <c r="H878" s="2" t="s">
        <v>36</v>
      </c>
      <c r="I878" s="4">
        <v>51290</v>
      </c>
      <c r="J878" s="4" t="str">
        <f t="shared" si="27"/>
        <v>Large</v>
      </c>
      <c r="K878" s="4">
        <v>53354.790533754029</v>
      </c>
    </row>
    <row r="879" spans="1:11" x14ac:dyDescent="0.35">
      <c r="A879" s="2">
        <v>100878</v>
      </c>
      <c r="B879" s="3">
        <v>45673</v>
      </c>
      <c r="C879" s="3" t="str">
        <f t="shared" si="26"/>
        <v>2025-01-16</v>
      </c>
      <c r="D879" s="2" t="s">
        <v>14</v>
      </c>
      <c r="E879" s="2" t="s">
        <v>23</v>
      </c>
      <c r="F879" s="2" t="s">
        <v>28</v>
      </c>
      <c r="G879" s="2" t="s">
        <v>34</v>
      </c>
      <c r="H879" s="2" t="s">
        <v>39</v>
      </c>
      <c r="I879" s="4">
        <v>48130</v>
      </c>
      <c r="J879" s="4" t="str">
        <f t="shared" si="27"/>
        <v>Medium</v>
      </c>
      <c r="K879" s="4">
        <v>50266.12783087272</v>
      </c>
    </row>
    <row r="880" spans="1:11" x14ac:dyDescent="0.35">
      <c r="A880" s="2">
        <v>100879</v>
      </c>
      <c r="B880" s="3">
        <v>45673</v>
      </c>
      <c r="C880" s="3" t="str">
        <f t="shared" si="26"/>
        <v>2025-01-16</v>
      </c>
      <c r="D880" s="2" t="s">
        <v>14</v>
      </c>
      <c r="E880" s="2" t="s">
        <v>24</v>
      </c>
      <c r="F880" s="2" t="s">
        <v>30</v>
      </c>
      <c r="G880" s="2" t="s">
        <v>34</v>
      </c>
      <c r="H880" s="2" t="s">
        <v>39</v>
      </c>
      <c r="I880" s="4">
        <v>48770</v>
      </c>
      <c r="J880" s="4" t="str">
        <f t="shared" si="27"/>
        <v>Medium</v>
      </c>
      <c r="K880" s="4">
        <v>46820.930283353649</v>
      </c>
    </row>
    <row r="881" spans="1:11" x14ac:dyDescent="0.35">
      <c r="A881" s="2">
        <v>100880</v>
      </c>
      <c r="B881" s="3">
        <v>45673</v>
      </c>
      <c r="C881" s="3" t="str">
        <f t="shared" si="26"/>
        <v>2025-01-16</v>
      </c>
      <c r="D881" s="2" t="s">
        <v>14</v>
      </c>
      <c r="E881" s="2" t="s">
        <v>26</v>
      </c>
      <c r="F881" s="2" t="s">
        <v>29</v>
      </c>
      <c r="G881" s="2" t="s">
        <v>35</v>
      </c>
      <c r="H881" s="2" t="s">
        <v>39</v>
      </c>
      <c r="I881" s="4">
        <v>49000</v>
      </c>
      <c r="J881" s="4" t="str">
        <f t="shared" si="27"/>
        <v>Medium</v>
      </c>
      <c r="K881" s="4">
        <v>43611.435133962623</v>
      </c>
    </row>
    <row r="882" spans="1:11" x14ac:dyDescent="0.35">
      <c r="A882" s="2">
        <v>100881</v>
      </c>
      <c r="B882" s="3">
        <v>45673</v>
      </c>
      <c r="C882" s="3" t="str">
        <f t="shared" si="26"/>
        <v>2025-01-16</v>
      </c>
      <c r="D882" s="2" t="s">
        <v>14</v>
      </c>
      <c r="E882" s="2" t="s">
        <v>24</v>
      </c>
      <c r="F882" s="2" t="s">
        <v>30</v>
      </c>
      <c r="G882" s="2" t="s">
        <v>33</v>
      </c>
      <c r="H882" s="2" t="s">
        <v>36</v>
      </c>
      <c r="I882" s="4">
        <v>52570</v>
      </c>
      <c r="J882" s="4" t="str">
        <f t="shared" si="27"/>
        <v>Large</v>
      </c>
      <c r="K882" s="4">
        <v>47482.482883734941</v>
      </c>
    </row>
    <row r="883" spans="1:11" x14ac:dyDescent="0.35">
      <c r="A883" s="2">
        <v>100882</v>
      </c>
      <c r="B883" s="3">
        <v>45673</v>
      </c>
      <c r="C883" s="3" t="str">
        <f t="shared" si="26"/>
        <v>2025-01-16</v>
      </c>
      <c r="D883" s="2" t="s">
        <v>14</v>
      </c>
      <c r="E883" s="2" t="s">
        <v>25</v>
      </c>
      <c r="F883" s="2" t="s">
        <v>30</v>
      </c>
      <c r="G883" s="2" t="s">
        <v>34</v>
      </c>
      <c r="H883" s="2" t="s">
        <v>36</v>
      </c>
      <c r="I883" s="4">
        <v>17180</v>
      </c>
      <c r="J883" s="4" t="str">
        <f t="shared" si="27"/>
        <v>Small</v>
      </c>
      <c r="K883" s="4">
        <v>16454.959215892999</v>
      </c>
    </row>
    <row r="884" spans="1:11" x14ac:dyDescent="0.35">
      <c r="A884" s="2">
        <v>100883</v>
      </c>
      <c r="B884" s="3">
        <v>45673</v>
      </c>
      <c r="C884" s="3" t="str">
        <f t="shared" si="26"/>
        <v>2025-01-16</v>
      </c>
      <c r="D884" s="2" t="s">
        <v>14</v>
      </c>
      <c r="E884" s="2" t="s">
        <v>23</v>
      </c>
      <c r="F884" s="2" t="s">
        <v>28</v>
      </c>
      <c r="G884" s="2" t="s">
        <v>33</v>
      </c>
      <c r="H884" s="2" t="s">
        <v>39</v>
      </c>
      <c r="I884" s="4">
        <v>19490</v>
      </c>
      <c r="J884" s="4" t="str">
        <f t="shared" si="27"/>
        <v>Small</v>
      </c>
      <c r="K884" s="4">
        <v>19841.461344913489</v>
      </c>
    </row>
    <row r="885" spans="1:11" x14ac:dyDescent="0.35">
      <c r="A885" s="2">
        <v>100884</v>
      </c>
      <c r="B885" s="3">
        <v>45673</v>
      </c>
      <c r="C885" s="3" t="str">
        <f t="shared" si="26"/>
        <v>2025-01-16</v>
      </c>
      <c r="D885" s="2" t="s">
        <v>14</v>
      </c>
      <c r="E885" s="2" t="s">
        <v>23</v>
      </c>
      <c r="F885" s="2" t="s">
        <v>28</v>
      </c>
      <c r="G885" s="2" t="s">
        <v>32</v>
      </c>
      <c r="H885" s="2" t="s">
        <v>39</v>
      </c>
      <c r="I885" s="4">
        <v>20870</v>
      </c>
      <c r="J885" s="4" t="str">
        <f t="shared" si="27"/>
        <v>Small</v>
      </c>
      <c r="K885" s="4">
        <v>21585.298662415011</v>
      </c>
    </row>
    <row r="886" spans="1:11" x14ac:dyDescent="0.35">
      <c r="A886" s="2">
        <v>100885</v>
      </c>
      <c r="B886" s="3">
        <v>45673</v>
      </c>
      <c r="C886" s="3" t="str">
        <f t="shared" si="26"/>
        <v>2025-01-16</v>
      </c>
      <c r="D886" s="2" t="s">
        <v>14</v>
      </c>
      <c r="E886" s="2" t="s">
        <v>21</v>
      </c>
      <c r="F886" s="2" t="s">
        <v>28</v>
      </c>
      <c r="G886" s="2" t="s">
        <v>32</v>
      </c>
      <c r="H886" s="2" t="s">
        <v>37</v>
      </c>
      <c r="I886" s="4">
        <v>44840</v>
      </c>
      <c r="J886" s="4" t="str">
        <f t="shared" si="27"/>
        <v>Medium</v>
      </c>
      <c r="K886" s="4">
        <v>50656.047118187656</v>
      </c>
    </row>
    <row r="887" spans="1:11" x14ac:dyDescent="0.35">
      <c r="A887" s="2">
        <v>100886</v>
      </c>
      <c r="B887" s="3">
        <v>45673</v>
      </c>
      <c r="C887" s="3" t="str">
        <f t="shared" si="26"/>
        <v>2025-01-16</v>
      </c>
      <c r="D887" s="2" t="s">
        <v>14</v>
      </c>
      <c r="E887" s="2" t="s">
        <v>24</v>
      </c>
      <c r="F887" s="2" t="s">
        <v>30</v>
      </c>
      <c r="G887" s="2" t="s">
        <v>32</v>
      </c>
      <c r="H887" s="2" t="s">
        <v>38</v>
      </c>
      <c r="I887" s="4">
        <v>52490</v>
      </c>
      <c r="J887" s="4" t="str">
        <f t="shared" si="27"/>
        <v>Large</v>
      </c>
      <c r="K887" s="4">
        <v>49422.806724105103</v>
      </c>
    </row>
    <row r="888" spans="1:11" x14ac:dyDescent="0.35">
      <c r="A888" s="2">
        <v>100887</v>
      </c>
      <c r="B888" s="3">
        <v>45673</v>
      </c>
      <c r="C888" s="3" t="str">
        <f t="shared" si="26"/>
        <v>2025-01-16</v>
      </c>
      <c r="D888" s="2" t="s">
        <v>14</v>
      </c>
      <c r="E888" s="2" t="s">
        <v>21</v>
      </c>
      <c r="F888" s="2" t="s">
        <v>28</v>
      </c>
      <c r="G888" s="2" t="s">
        <v>31</v>
      </c>
      <c r="H888" s="2" t="s">
        <v>39</v>
      </c>
      <c r="I888" s="4">
        <v>73470</v>
      </c>
      <c r="J888" s="4" t="str">
        <f t="shared" si="27"/>
        <v>Large</v>
      </c>
      <c r="K888" s="4">
        <v>64858.469241287246</v>
      </c>
    </row>
    <row r="889" spans="1:11" x14ac:dyDescent="0.35">
      <c r="A889" s="2">
        <v>100888</v>
      </c>
      <c r="B889" s="3">
        <v>45673</v>
      </c>
      <c r="C889" s="3" t="str">
        <f t="shared" si="26"/>
        <v>2025-01-16</v>
      </c>
      <c r="D889" s="2" t="s">
        <v>14</v>
      </c>
      <c r="E889" s="2" t="s">
        <v>23</v>
      </c>
      <c r="F889" s="2" t="s">
        <v>28</v>
      </c>
      <c r="G889" s="2" t="s">
        <v>35</v>
      </c>
      <c r="H889" s="2" t="s">
        <v>37</v>
      </c>
      <c r="I889" s="4">
        <v>83370</v>
      </c>
      <c r="J889" s="4" t="str">
        <f t="shared" si="27"/>
        <v>Large</v>
      </c>
      <c r="K889" s="4">
        <v>84311.867593152812</v>
      </c>
    </row>
    <row r="890" spans="1:11" x14ac:dyDescent="0.35">
      <c r="A890" s="2">
        <v>100889</v>
      </c>
      <c r="B890" s="3">
        <v>45673</v>
      </c>
      <c r="C890" s="3" t="str">
        <f t="shared" si="26"/>
        <v>2025-01-16</v>
      </c>
      <c r="D890" s="2" t="s">
        <v>14</v>
      </c>
      <c r="E890" s="2" t="s">
        <v>24</v>
      </c>
      <c r="F890" s="2" t="s">
        <v>30</v>
      </c>
      <c r="G890" s="2" t="s">
        <v>33</v>
      </c>
      <c r="H890" s="2" t="s">
        <v>37</v>
      </c>
      <c r="I890" s="4">
        <v>8960</v>
      </c>
      <c r="J890" s="4" t="str">
        <f t="shared" si="27"/>
        <v>Small</v>
      </c>
      <c r="K890" s="4">
        <v>7795.0119160357044</v>
      </c>
    </row>
    <row r="891" spans="1:11" x14ac:dyDescent="0.35">
      <c r="A891" s="2">
        <v>100890</v>
      </c>
      <c r="B891" s="3">
        <v>45673</v>
      </c>
      <c r="C891" s="3" t="str">
        <f t="shared" si="26"/>
        <v>2025-01-16</v>
      </c>
      <c r="D891" s="2" t="s">
        <v>14</v>
      </c>
      <c r="E891" s="2" t="s">
        <v>24</v>
      </c>
      <c r="F891" s="2" t="s">
        <v>30</v>
      </c>
      <c r="G891" s="2" t="s">
        <v>31</v>
      </c>
      <c r="H891" s="2" t="s">
        <v>39</v>
      </c>
      <c r="I891" s="4">
        <v>12430</v>
      </c>
      <c r="J891" s="4" t="str">
        <f t="shared" si="27"/>
        <v>Small</v>
      </c>
      <c r="K891" s="4">
        <v>11183.093264872799</v>
      </c>
    </row>
    <row r="892" spans="1:11" x14ac:dyDescent="0.35">
      <c r="A892" s="2">
        <v>100891</v>
      </c>
      <c r="B892" s="3">
        <v>45673</v>
      </c>
      <c r="C892" s="3" t="str">
        <f t="shared" si="26"/>
        <v>2025-01-16</v>
      </c>
      <c r="D892" s="2" t="s">
        <v>14</v>
      </c>
      <c r="E892" s="2" t="s">
        <v>21</v>
      </c>
      <c r="F892" s="2" t="s">
        <v>28</v>
      </c>
      <c r="G892" s="2" t="s">
        <v>33</v>
      </c>
      <c r="H892" s="2" t="s">
        <v>37</v>
      </c>
      <c r="I892" s="4">
        <v>57790</v>
      </c>
      <c r="J892" s="4" t="str">
        <f t="shared" si="27"/>
        <v>Large</v>
      </c>
      <c r="K892" s="4">
        <v>58728.54228767207</v>
      </c>
    </row>
    <row r="893" spans="1:11" x14ac:dyDescent="0.35">
      <c r="A893" s="2">
        <v>100892</v>
      </c>
      <c r="B893" s="3">
        <v>45673</v>
      </c>
      <c r="C893" s="3" t="str">
        <f t="shared" si="26"/>
        <v>2025-01-16</v>
      </c>
      <c r="D893" s="2" t="s">
        <v>14</v>
      </c>
      <c r="E893" s="2" t="s">
        <v>25</v>
      </c>
      <c r="F893" s="2" t="s">
        <v>30</v>
      </c>
      <c r="G893" s="2" t="s">
        <v>35</v>
      </c>
      <c r="H893" s="2" t="s">
        <v>39</v>
      </c>
      <c r="I893" s="4">
        <v>25170</v>
      </c>
      <c r="J893" s="4" t="str">
        <f t="shared" si="27"/>
        <v>Small</v>
      </c>
      <c r="K893" s="4">
        <v>28375.18846904262</v>
      </c>
    </row>
    <row r="894" spans="1:11" x14ac:dyDescent="0.35">
      <c r="A894" s="2">
        <v>100893</v>
      </c>
      <c r="B894" s="3">
        <v>45673</v>
      </c>
      <c r="C894" s="3" t="str">
        <f t="shared" si="26"/>
        <v>2025-01-16</v>
      </c>
      <c r="D894" s="2" t="s">
        <v>14</v>
      </c>
      <c r="E894" s="2" t="s">
        <v>24</v>
      </c>
      <c r="F894" s="2" t="s">
        <v>30</v>
      </c>
      <c r="G894" s="2" t="s">
        <v>34</v>
      </c>
      <c r="H894" s="2" t="s">
        <v>38</v>
      </c>
      <c r="I894" s="4">
        <v>41110</v>
      </c>
      <c r="J894" s="4" t="str">
        <f t="shared" si="27"/>
        <v>Medium</v>
      </c>
      <c r="K894" s="4">
        <v>37355.199240256487</v>
      </c>
    </row>
    <row r="895" spans="1:11" x14ac:dyDescent="0.35">
      <c r="A895" s="2">
        <v>100894</v>
      </c>
      <c r="B895" s="3">
        <v>45673</v>
      </c>
      <c r="C895" s="3" t="str">
        <f t="shared" si="26"/>
        <v>2025-01-16</v>
      </c>
      <c r="D895" s="2" t="s">
        <v>14</v>
      </c>
      <c r="E895" s="2" t="s">
        <v>25</v>
      </c>
      <c r="F895" s="2" t="s">
        <v>30</v>
      </c>
      <c r="G895" s="2" t="s">
        <v>31</v>
      </c>
      <c r="H895" s="2" t="s">
        <v>38</v>
      </c>
      <c r="I895" s="4">
        <v>28220</v>
      </c>
      <c r="J895" s="4" t="str">
        <f t="shared" si="27"/>
        <v>Small</v>
      </c>
      <c r="K895" s="4">
        <v>27055.90957064836</v>
      </c>
    </row>
    <row r="896" spans="1:11" x14ac:dyDescent="0.35">
      <c r="A896" s="2">
        <v>100895</v>
      </c>
      <c r="B896" s="3">
        <v>45673</v>
      </c>
      <c r="C896" s="3" t="str">
        <f t="shared" si="26"/>
        <v>2025-01-16</v>
      </c>
      <c r="D896" s="2" t="s">
        <v>14</v>
      </c>
      <c r="E896" s="2" t="s">
        <v>22</v>
      </c>
      <c r="F896" s="2" t="s">
        <v>29</v>
      </c>
      <c r="G896" s="2" t="s">
        <v>35</v>
      </c>
      <c r="H896" s="2" t="s">
        <v>38</v>
      </c>
      <c r="I896" s="4">
        <v>31310</v>
      </c>
      <c r="J896" s="4" t="str">
        <f t="shared" si="27"/>
        <v>Medium</v>
      </c>
      <c r="K896" s="4">
        <v>30773.231913723412</v>
      </c>
    </row>
    <row r="897" spans="1:11" x14ac:dyDescent="0.35">
      <c r="A897" s="2">
        <v>100896</v>
      </c>
      <c r="B897" s="3">
        <v>45673</v>
      </c>
      <c r="C897" s="3" t="str">
        <f t="shared" si="26"/>
        <v>2025-01-16</v>
      </c>
      <c r="D897" s="2" t="s">
        <v>14</v>
      </c>
      <c r="E897" s="2" t="s">
        <v>27</v>
      </c>
      <c r="F897" s="2" t="s">
        <v>28</v>
      </c>
      <c r="G897" s="2" t="s">
        <v>31</v>
      </c>
      <c r="H897" s="2" t="s">
        <v>39</v>
      </c>
      <c r="I897" s="4">
        <v>8610</v>
      </c>
      <c r="J897" s="4" t="str">
        <f t="shared" si="27"/>
        <v>Small</v>
      </c>
      <c r="K897" s="4">
        <v>9781.3891076689597</v>
      </c>
    </row>
    <row r="898" spans="1:11" x14ac:dyDescent="0.35">
      <c r="A898" s="2">
        <v>100897</v>
      </c>
      <c r="B898" s="3">
        <v>45673</v>
      </c>
      <c r="C898" s="3" t="str">
        <f t="shared" ref="C898:C961" si="28">TEXT(B898,"yyyy-mm-dd")</f>
        <v>2025-01-16</v>
      </c>
      <c r="D898" s="2" t="s">
        <v>14</v>
      </c>
      <c r="E898" s="2" t="s">
        <v>22</v>
      </c>
      <c r="F898" s="2" t="s">
        <v>29</v>
      </c>
      <c r="G898" s="2" t="s">
        <v>32</v>
      </c>
      <c r="H898" s="2" t="s">
        <v>37</v>
      </c>
      <c r="I898" s="4">
        <v>8990</v>
      </c>
      <c r="J898" s="4" t="str">
        <f t="shared" si="27"/>
        <v>Small</v>
      </c>
      <c r="K898" s="4">
        <v>9625.4536189293613</v>
      </c>
    </row>
    <row r="899" spans="1:11" x14ac:dyDescent="0.35">
      <c r="A899" s="2">
        <v>100898</v>
      </c>
      <c r="B899" s="3">
        <v>45673</v>
      </c>
      <c r="C899" s="3" t="str">
        <f t="shared" si="28"/>
        <v>2025-01-16</v>
      </c>
      <c r="D899" s="2" t="s">
        <v>14</v>
      </c>
      <c r="E899" s="2" t="s">
        <v>27</v>
      </c>
      <c r="F899" s="2" t="s">
        <v>28</v>
      </c>
      <c r="G899" s="2" t="s">
        <v>31</v>
      </c>
      <c r="H899" s="2" t="s">
        <v>39</v>
      </c>
      <c r="I899" s="4">
        <v>41540</v>
      </c>
      <c r="J899" s="4" t="str">
        <f t="shared" ref="J899:J962" si="29">IF(I899&lt;30000,"Small",IF(I899&lt;=50000,"Medium","Large"))</f>
        <v>Medium</v>
      </c>
      <c r="K899" s="4">
        <v>39448.280942277641</v>
      </c>
    </row>
    <row r="900" spans="1:11" x14ac:dyDescent="0.35">
      <c r="A900" s="2">
        <v>100899</v>
      </c>
      <c r="B900" s="3">
        <v>45673</v>
      </c>
      <c r="C900" s="3" t="str">
        <f t="shared" si="28"/>
        <v>2025-01-16</v>
      </c>
      <c r="D900" s="2" t="s">
        <v>14</v>
      </c>
      <c r="E900" s="2" t="s">
        <v>22</v>
      </c>
      <c r="F900" s="2" t="s">
        <v>29</v>
      </c>
      <c r="G900" s="2" t="s">
        <v>34</v>
      </c>
      <c r="H900" s="2" t="s">
        <v>38</v>
      </c>
      <c r="I900" s="4">
        <v>10620</v>
      </c>
      <c r="J900" s="4" t="str">
        <f t="shared" si="29"/>
        <v>Small</v>
      </c>
      <c r="K900" s="4">
        <v>9891.5735983411123</v>
      </c>
    </row>
    <row r="901" spans="1:11" x14ac:dyDescent="0.35">
      <c r="A901" s="2">
        <v>100900</v>
      </c>
      <c r="B901" s="3">
        <v>45673</v>
      </c>
      <c r="C901" s="3" t="str">
        <f t="shared" si="28"/>
        <v>2025-01-16</v>
      </c>
      <c r="D901" s="2" t="s">
        <v>14</v>
      </c>
      <c r="E901" s="2" t="s">
        <v>27</v>
      </c>
      <c r="F901" s="2" t="s">
        <v>28</v>
      </c>
      <c r="G901" s="2" t="s">
        <v>34</v>
      </c>
      <c r="H901" s="2" t="s">
        <v>37</v>
      </c>
      <c r="I901" s="4">
        <v>83020</v>
      </c>
      <c r="J901" s="4" t="str">
        <f t="shared" si="29"/>
        <v>Large</v>
      </c>
      <c r="K901" s="4">
        <v>83480.878079878108</v>
      </c>
    </row>
    <row r="902" spans="1:11" x14ac:dyDescent="0.35">
      <c r="A902" s="2">
        <v>100901</v>
      </c>
      <c r="B902" s="3">
        <v>45673</v>
      </c>
      <c r="C902" s="3" t="str">
        <f t="shared" si="28"/>
        <v>2025-01-16</v>
      </c>
      <c r="D902" s="2" t="s">
        <v>14</v>
      </c>
      <c r="E902" s="2" t="s">
        <v>24</v>
      </c>
      <c r="F902" s="2" t="s">
        <v>30</v>
      </c>
      <c r="G902" s="2" t="s">
        <v>33</v>
      </c>
      <c r="H902" s="2" t="s">
        <v>36</v>
      </c>
      <c r="I902" s="4">
        <v>25640</v>
      </c>
      <c r="J902" s="4" t="str">
        <f t="shared" si="29"/>
        <v>Small</v>
      </c>
      <c r="K902" s="4">
        <v>24727.55840922266</v>
      </c>
    </row>
    <row r="903" spans="1:11" x14ac:dyDescent="0.35">
      <c r="A903" s="2">
        <v>100902</v>
      </c>
      <c r="B903" s="3">
        <v>45673</v>
      </c>
      <c r="C903" s="3" t="str">
        <f t="shared" si="28"/>
        <v>2025-01-16</v>
      </c>
      <c r="D903" s="2" t="s">
        <v>14</v>
      </c>
      <c r="E903" s="2" t="s">
        <v>21</v>
      </c>
      <c r="F903" s="2" t="s">
        <v>28</v>
      </c>
      <c r="G903" s="2" t="s">
        <v>31</v>
      </c>
      <c r="H903" s="2" t="s">
        <v>38</v>
      </c>
      <c r="I903" s="4">
        <v>89110</v>
      </c>
      <c r="J903" s="4" t="str">
        <f t="shared" si="29"/>
        <v>Large</v>
      </c>
      <c r="K903" s="4">
        <v>92232.367346937361</v>
      </c>
    </row>
    <row r="904" spans="1:11" x14ac:dyDescent="0.35">
      <c r="A904" s="2">
        <v>100903</v>
      </c>
      <c r="B904" s="3">
        <v>45673</v>
      </c>
      <c r="C904" s="3" t="str">
        <f t="shared" si="28"/>
        <v>2025-01-16</v>
      </c>
      <c r="D904" s="2" t="s">
        <v>14</v>
      </c>
      <c r="E904" s="2" t="s">
        <v>21</v>
      </c>
      <c r="F904" s="2" t="s">
        <v>28</v>
      </c>
      <c r="G904" s="2" t="s">
        <v>32</v>
      </c>
      <c r="H904" s="2" t="s">
        <v>39</v>
      </c>
      <c r="I904" s="4">
        <v>31310</v>
      </c>
      <c r="J904" s="4" t="str">
        <f t="shared" si="29"/>
        <v>Medium</v>
      </c>
      <c r="K904" s="4">
        <v>31636.457098627001</v>
      </c>
    </row>
    <row r="905" spans="1:11" x14ac:dyDescent="0.35">
      <c r="A905" s="2">
        <v>100904</v>
      </c>
      <c r="B905" s="3">
        <v>45673</v>
      </c>
      <c r="C905" s="3" t="str">
        <f t="shared" si="28"/>
        <v>2025-01-16</v>
      </c>
      <c r="D905" s="2" t="s">
        <v>14</v>
      </c>
      <c r="E905" s="2" t="s">
        <v>26</v>
      </c>
      <c r="F905" s="2" t="s">
        <v>29</v>
      </c>
      <c r="G905" s="2" t="s">
        <v>34</v>
      </c>
      <c r="H905" s="2" t="s">
        <v>39</v>
      </c>
      <c r="I905" s="4">
        <v>25160</v>
      </c>
      <c r="J905" s="4" t="str">
        <f t="shared" si="29"/>
        <v>Small</v>
      </c>
      <c r="K905" s="4">
        <v>21640.860365947519</v>
      </c>
    </row>
    <row r="906" spans="1:11" x14ac:dyDescent="0.35">
      <c r="A906" s="2">
        <v>100905</v>
      </c>
      <c r="B906" s="3">
        <v>45673</v>
      </c>
      <c r="C906" s="3" t="str">
        <f t="shared" si="28"/>
        <v>2025-01-16</v>
      </c>
      <c r="D906" s="2" t="s">
        <v>14</v>
      </c>
      <c r="E906" s="2" t="s">
        <v>27</v>
      </c>
      <c r="F906" s="2" t="s">
        <v>28</v>
      </c>
      <c r="G906" s="2" t="s">
        <v>33</v>
      </c>
      <c r="H906" s="2" t="s">
        <v>39</v>
      </c>
      <c r="I906" s="4">
        <v>11250</v>
      </c>
      <c r="J906" s="4" t="str">
        <f t="shared" si="29"/>
        <v>Small</v>
      </c>
      <c r="K906" s="4">
        <v>9813.853942375632</v>
      </c>
    </row>
    <row r="907" spans="1:11" x14ac:dyDescent="0.35">
      <c r="A907" s="2">
        <v>100906</v>
      </c>
      <c r="B907" s="3">
        <v>45674</v>
      </c>
      <c r="C907" s="3" t="str">
        <f t="shared" si="28"/>
        <v>2025-01-17</v>
      </c>
      <c r="D907" s="2" t="s">
        <v>14</v>
      </c>
      <c r="E907" s="2" t="s">
        <v>26</v>
      </c>
      <c r="F907" s="2" t="s">
        <v>29</v>
      </c>
      <c r="G907" s="2" t="s">
        <v>32</v>
      </c>
      <c r="H907" s="2" t="s">
        <v>36</v>
      </c>
      <c r="I907" s="4">
        <v>38410</v>
      </c>
      <c r="J907" s="4" t="str">
        <f t="shared" si="29"/>
        <v>Medium</v>
      </c>
      <c r="K907" s="4">
        <v>34193.154331714322</v>
      </c>
    </row>
    <row r="908" spans="1:11" x14ac:dyDescent="0.35">
      <c r="A908" s="2">
        <v>100907</v>
      </c>
      <c r="B908" s="3">
        <v>45674</v>
      </c>
      <c r="C908" s="3" t="str">
        <f t="shared" si="28"/>
        <v>2025-01-17</v>
      </c>
      <c r="D908" s="2" t="s">
        <v>14</v>
      </c>
      <c r="E908" s="2" t="s">
        <v>25</v>
      </c>
      <c r="F908" s="2" t="s">
        <v>30</v>
      </c>
      <c r="G908" s="2" t="s">
        <v>32</v>
      </c>
      <c r="H908" s="2" t="s">
        <v>37</v>
      </c>
      <c r="I908" s="4">
        <v>5630</v>
      </c>
      <c r="J908" s="4" t="str">
        <f t="shared" si="29"/>
        <v>Small</v>
      </c>
      <c r="K908" s="4">
        <v>5884.6155131744981</v>
      </c>
    </row>
    <row r="909" spans="1:11" x14ac:dyDescent="0.35">
      <c r="A909" s="2">
        <v>100908</v>
      </c>
      <c r="B909" s="3">
        <v>45674</v>
      </c>
      <c r="C909" s="3" t="str">
        <f t="shared" si="28"/>
        <v>2025-01-17</v>
      </c>
      <c r="D909" s="2" t="s">
        <v>14</v>
      </c>
      <c r="E909" s="2" t="s">
        <v>25</v>
      </c>
      <c r="F909" s="2" t="s">
        <v>30</v>
      </c>
      <c r="G909" s="2" t="s">
        <v>32</v>
      </c>
      <c r="H909" s="2" t="s">
        <v>39</v>
      </c>
      <c r="I909" s="4">
        <v>24270</v>
      </c>
      <c r="J909" s="4" t="str">
        <f t="shared" si="29"/>
        <v>Small</v>
      </c>
      <c r="K909" s="4">
        <v>27744.860917851791</v>
      </c>
    </row>
    <row r="910" spans="1:11" x14ac:dyDescent="0.35">
      <c r="A910" s="2">
        <v>100909</v>
      </c>
      <c r="B910" s="3">
        <v>45674</v>
      </c>
      <c r="C910" s="3" t="str">
        <f t="shared" si="28"/>
        <v>2025-01-17</v>
      </c>
      <c r="D910" s="2" t="s">
        <v>14</v>
      </c>
      <c r="E910" s="2" t="s">
        <v>26</v>
      </c>
      <c r="F910" s="2" t="s">
        <v>29</v>
      </c>
      <c r="G910" s="2" t="s">
        <v>35</v>
      </c>
      <c r="H910" s="2" t="s">
        <v>39</v>
      </c>
      <c r="I910" s="4">
        <v>13960</v>
      </c>
      <c r="J910" s="4" t="str">
        <f t="shared" si="29"/>
        <v>Small</v>
      </c>
      <c r="K910" s="4">
        <v>13761.574939717941</v>
      </c>
    </row>
    <row r="911" spans="1:11" x14ac:dyDescent="0.35">
      <c r="A911" s="2">
        <v>100910</v>
      </c>
      <c r="B911" s="3">
        <v>45674</v>
      </c>
      <c r="C911" s="3" t="str">
        <f t="shared" si="28"/>
        <v>2025-01-17</v>
      </c>
      <c r="D911" s="2" t="s">
        <v>14</v>
      </c>
      <c r="E911" s="2" t="s">
        <v>27</v>
      </c>
      <c r="F911" s="2" t="s">
        <v>28</v>
      </c>
      <c r="G911" s="2" t="s">
        <v>34</v>
      </c>
      <c r="H911" s="2" t="s">
        <v>39</v>
      </c>
      <c r="I911" s="4">
        <v>63580</v>
      </c>
      <c r="J911" s="4" t="str">
        <f t="shared" si="29"/>
        <v>Large</v>
      </c>
      <c r="K911" s="4">
        <v>56892.576995096097</v>
      </c>
    </row>
    <row r="912" spans="1:11" x14ac:dyDescent="0.35">
      <c r="A912" s="2">
        <v>100911</v>
      </c>
      <c r="B912" s="3">
        <v>45674</v>
      </c>
      <c r="C912" s="3" t="str">
        <f t="shared" si="28"/>
        <v>2025-01-17</v>
      </c>
      <c r="D912" s="2" t="s">
        <v>14</v>
      </c>
      <c r="E912" s="2" t="s">
        <v>21</v>
      </c>
      <c r="F912" s="2" t="s">
        <v>28</v>
      </c>
      <c r="G912" s="2" t="s">
        <v>35</v>
      </c>
      <c r="H912" s="2" t="s">
        <v>38</v>
      </c>
      <c r="I912" s="4">
        <v>78670</v>
      </c>
      <c r="J912" s="4" t="str">
        <f t="shared" si="29"/>
        <v>Large</v>
      </c>
      <c r="K912" s="4">
        <v>81267.173263516655</v>
      </c>
    </row>
    <row r="913" spans="1:11" x14ac:dyDescent="0.35">
      <c r="A913" s="2">
        <v>100912</v>
      </c>
      <c r="B913" s="3">
        <v>45674</v>
      </c>
      <c r="C913" s="3" t="str">
        <f t="shared" si="28"/>
        <v>2025-01-17</v>
      </c>
      <c r="D913" s="2" t="s">
        <v>14</v>
      </c>
      <c r="E913" s="2" t="s">
        <v>27</v>
      </c>
      <c r="F913" s="2" t="s">
        <v>28</v>
      </c>
      <c r="G913" s="2" t="s">
        <v>35</v>
      </c>
      <c r="H913" s="2" t="s">
        <v>38</v>
      </c>
      <c r="I913" s="4">
        <v>25790</v>
      </c>
      <c r="J913" s="4" t="str">
        <f t="shared" si="29"/>
        <v>Small</v>
      </c>
      <c r="K913" s="4">
        <v>26760.29163439327</v>
      </c>
    </row>
    <row r="914" spans="1:11" x14ac:dyDescent="0.35">
      <c r="A914" s="2">
        <v>100913</v>
      </c>
      <c r="B914" s="3">
        <v>45674</v>
      </c>
      <c r="C914" s="3" t="str">
        <f t="shared" si="28"/>
        <v>2025-01-17</v>
      </c>
      <c r="D914" s="2" t="s">
        <v>14</v>
      </c>
      <c r="E914" s="2" t="s">
        <v>25</v>
      </c>
      <c r="F914" s="2" t="s">
        <v>30</v>
      </c>
      <c r="G914" s="2" t="s">
        <v>34</v>
      </c>
      <c r="H914" s="2" t="s">
        <v>36</v>
      </c>
      <c r="I914" s="4">
        <v>5000</v>
      </c>
      <c r="J914" s="4" t="str">
        <f t="shared" si="29"/>
        <v>Small</v>
      </c>
      <c r="K914" s="4">
        <v>5383.6332684336794</v>
      </c>
    </row>
    <row r="915" spans="1:11" x14ac:dyDescent="0.35">
      <c r="A915" s="2">
        <v>100914</v>
      </c>
      <c r="B915" s="3">
        <v>45674</v>
      </c>
      <c r="C915" s="3" t="str">
        <f t="shared" si="28"/>
        <v>2025-01-17</v>
      </c>
      <c r="D915" s="2" t="s">
        <v>14</v>
      </c>
      <c r="E915" s="2" t="s">
        <v>24</v>
      </c>
      <c r="F915" s="2" t="s">
        <v>30</v>
      </c>
      <c r="G915" s="2" t="s">
        <v>31</v>
      </c>
      <c r="H915" s="2" t="s">
        <v>37</v>
      </c>
      <c r="I915" s="4">
        <v>53010</v>
      </c>
      <c r="J915" s="4" t="str">
        <f t="shared" si="29"/>
        <v>Large</v>
      </c>
      <c r="K915" s="4">
        <v>56346.924041806516</v>
      </c>
    </row>
    <row r="916" spans="1:11" x14ac:dyDescent="0.35">
      <c r="A916" s="2">
        <v>100915</v>
      </c>
      <c r="B916" s="3">
        <v>45674</v>
      </c>
      <c r="C916" s="3" t="str">
        <f t="shared" si="28"/>
        <v>2025-01-17</v>
      </c>
      <c r="D916" s="2" t="s">
        <v>14</v>
      </c>
      <c r="E916" s="2" t="s">
        <v>26</v>
      </c>
      <c r="F916" s="2" t="s">
        <v>29</v>
      </c>
      <c r="G916" s="2" t="s">
        <v>33</v>
      </c>
      <c r="H916" s="2" t="s">
        <v>37</v>
      </c>
      <c r="I916" s="4">
        <v>45090</v>
      </c>
      <c r="J916" s="4" t="str">
        <f t="shared" si="29"/>
        <v>Medium</v>
      </c>
      <c r="K916" s="4">
        <v>47630.944805951163</v>
      </c>
    </row>
    <row r="917" spans="1:11" x14ac:dyDescent="0.35">
      <c r="A917" s="2">
        <v>100916</v>
      </c>
      <c r="B917" s="3">
        <v>45674</v>
      </c>
      <c r="C917" s="3" t="str">
        <f t="shared" si="28"/>
        <v>2025-01-17</v>
      </c>
      <c r="D917" s="2" t="s">
        <v>14</v>
      </c>
      <c r="E917" s="2" t="s">
        <v>26</v>
      </c>
      <c r="F917" s="2" t="s">
        <v>29</v>
      </c>
      <c r="G917" s="2" t="s">
        <v>34</v>
      </c>
      <c r="H917" s="2" t="s">
        <v>39</v>
      </c>
      <c r="I917" s="4">
        <v>65240</v>
      </c>
      <c r="J917" s="4" t="str">
        <f t="shared" si="29"/>
        <v>Large</v>
      </c>
      <c r="K917" s="4">
        <v>69640.561456516778</v>
      </c>
    </row>
    <row r="918" spans="1:11" x14ac:dyDescent="0.35">
      <c r="A918" s="2">
        <v>100917</v>
      </c>
      <c r="B918" s="3">
        <v>45674</v>
      </c>
      <c r="C918" s="3" t="str">
        <f t="shared" si="28"/>
        <v>2025-01-17</v>
      </c>
      <c r="D918" s="2" t="s">
        <v>14</v>
      </c>
      <c r="E918" s="2" t="s">
        <v>25</v>
      </c>
      <c r="F918" s="2" t="s">
        <v>30</v>
      </c>
      <c r="G918" s="2" t="s">
        <v>33</v>
      </c>
      <c r="H918" s="2" t="s">
        <v>39</v>
      </c>
      <c r="I918" s="4">
        <v>32630</v>
      </c>
      <c r="J918" s="4" t="str">
        <f t="shared" si="29"/>
        <v>Medium</v>
      </c>
      <c r="K918" s="4">
        <v>35754.894373436931</v>
      </c>
    </row>
    <row r="919" spans="1:11" x14ac:dyDescent="0.35">
      <c r="A919" s="2">
        <v>100918</v>
      </c>
      <c r="B919" s="3">
        <v>45674</v>
      </c>
      <c r="C919" s="3" t="str">
        <f t="shared" si="28"/>
        <v>2025-01-17</v>
      </c>
      <c r="D919" s="2" t="s">
        <v>14</v>
      </c>
      <c r="E919" s="2" t="s">
        <v>27</v>
      </c>
      <c r="F919" s="2" t="s">
        <v>28</v>
      </c>
      <c r="G919" s="2" t="s">
        <v>31</v>
      </c>
      <c r="H919" s="2" t="s">
        <v>38</v>
      </c>
      <c r="I919" s="4">
        <v>31330</v>
      </c>
      <c r="J919" s="4" t="str">
        <f t="shared" si="29"/>
        <v>Medium</v>
      </c>
      <c r="K919" s="4">
        <v>35046.909688138767</v>
      </c>
    </row>
    <row r="920" spans="1:11" x14ac:dyDescent="0.35">
      <c r="A920" s="2">
        <v>100919</v>
      </c>
      <c r="B920" s="3">
        <v>45674</v>
      </c>
      <c r="C920" s="3" t="str">
        <f t="shared" si="28"/>
        <v>2025-01-17</v>
      </c>
      <c r="D920" s="2" t="s">
        <v>14</v>
      </c>
      <c r="E920" s="2" t="s">
        <v>26</v>
      </c>
      <c r="F920" s="2" t="s">
        <v>29</v>
      </c>
      <c r="G920" s="2" t="s">
        <v>34</v>
      </c>
      <c r="H920" s="2" t="s">
        <v>38</v>
      </c>
      <c r="I920" s="4">
        <v>39320</v>
      </c>
      <c r="J920" s="4" t="str">
        <f t="shared" si="29"/>
        <v>Medium</v>
      </c>
      <c r="K920" s="4">
        <v>33462.179175179612</v>
      </c>
    </row>
    <row r="921" spans="1:11" x14ac:dyDescent="0.35">
      <c r="A921" s="2">
        <v>100920</v>
      </c>
      <c r="B921" s="3">
        <v>45674</v>
      </c>
      <c r="C921" s="3" t="str">
        <f t="shared" si="28"/>
        <v>2025-01-17</v>
      </c>
      <c r="D921" s="2" t="s">
        <v>14</v>
      </c>
      <c r="E921" s="2" t="s">
        <v>21</v>
      </c>
      <c r="F921" s="2" t="s">
        <v>28</v>
      </c>
      <c r="G921" s="2" t="s">
        <v>32</v>
      </c>
      <c r="H921" s="2" t="s">
        <v>38</v>
      </c>
      <c r="I921" s="4">
        <v>21820</v>
      </c>
      <c r="J921" s="4" t="str">
        <f t="shared" si="29"/>
        <v>Small</v>
      </c>
      <c r="K921" s="4">
        <v>22908.075682237952</v>
      </c>
    </row>
    <row r="922" spans="1:11" x14ac:dyDescent="0.35">
      <c r="A922" s="2">
        <v>100921</v>
      </c>
      <c r="B922" s="3">
        <v>45674</v>
      </c>
      <c r="C922" s="3" t="str">
        <f t="shared" si="28"/>
        <v>2025-01-17</v>
      </c>
      <c r="D922" s="2" t="s">
        <v>14</v>
      </c>
      <c r="E922" s="2" t="s">
        <v>26</v>
      </c>
      <c r="F922" s="2" t="s">
        <v>29</v>
      </c>
      <c r="G922" s="2" t="s">
        <v>34</v>
      </c>
      <c r="H922" s="2" t="s">
        <v>38</v>
      </c>
      <c r="I922" s="4">
        <v>10620</v>
      </c>
      <c r="J922" s="4" t="str">
        <f t="shared" si="29"/>
        <v>Small</v>
      </c>
      <c r="K922" s="4">
        <v>12025.70537515312</v>
      </c>
    </row>
    <row r="923" spans="1:11" x14ac:dyDescent="0.35">
      <c r="A923" s="2">
        <v>100922</v>
      </c>
      <c r="B923" s="3">
        <v>45674</v>
      </c>
      <c r="C923" s="3" t="str">
        <f t="shared" si="28"/>
        <v>2025-01-17</v>
      </c>
      <c r="D923" s="2" t="s">
        <v>14</v>
      </c>
      <c r="E923" s="2" t="s">
        <v>27</v>
      </c>
      <c r="F923" s="2" t="s">
        <v>28</v>
      </c>
      <c r="G923" s="2" t="s">
        <v>31</v>
      </c>
      <c r="H923" s="2" t="s">
        <v>39</v>
      </c>
      <c r="I923" s="4">
        <v>74920</v>
      </c>
      <c r="J923" s="4" t="str">
        <f t="shared" si="29"/>
        <v>Large</v>
      </c>
      <c r="K923" s="4">
        <v>80715.894095871176</v>
      </c>
    </row>
    <row r="924" spans="1:11" x14ac:dyDescent="0.35">
      <c r="A924" s="2">
        <v>100923</v>
      </c>
      <c r="B924" s="3">
        <v>45674</v>
      </c>
      <c r="C924" s="3" t="str">
        <f t="shared" si="28"/>
        <v>2025-01-17</v>
      </c>
      <c r="D924" s="2" t="s">
        <v>14</v>
      </c>
      <c r="E924" s="2" t="s">
        <v>25</v>
      </c>
      <c r="F924" s="2" t="s">
        <v>30</v>
      </c>
      <c r="G924" s="2" t="s">
        <v>35</v>
      </c>
      <c r="H924" s="2" t="s">
        <v>38</v>
      </c>
      <c r="I924" s="4">
        <v>7570</v>
      </c>
      <c r="J924" s="4" t="str">
        <f t="shared" si="29"/>
        <v>Small</v>
      </c>
      <c r="K924" s="4">
        <v>6619.2869097707626</v>
      </c>
    </row>
    <row r="925" spans="1:11" x14ac:dyDescent="0.35">
      <c r="A925" s="2">
        <v>100924</v>
      </c>
      <c r="B925" s="3">
        <v>45674</v>
      </c>
      <c r="C925" s="3" t="str">
        <f t="shared" si="28"/>
        <v>2025-01-17</v>
      </c>
      <c r="D925" s="2" t="s">
        <v>14</v>
      </c>
      <c r="E925" s="2" t="s">
        <v>21</v>
      </c>
      <c r="F925" s="2" t="s">
        <v>28</v>
      </c>
      <c r="G925" s="2" t="s">
        <v>34</v>
      </c>
      <c r="H925" s="2" t="s">
        <v>37</v>
      </c>
      <c r="I925" s="4">
        <v>71650</v>
      </c>
      <c r="J925" s="4" t="str">
        <f t="shared" si="29"/>
        <v>Large</v>
      </c>
      <c r="K925" s="4">
        <v>76729.601658095591</v>
      </c>
    </row>
    <row r="926" spans="1:11" x14ac:dyDescent="0.35">
      <c r="A926" s="2">
        <v>100925</v>
      </c>
      <c r="B926" s="3">
        <v>45674</v>
      </c>
      <c r="C926" s="3" t="str">
        <f t="shared" si="28"/>
        <v>2025-01-17</v>
      </c>
      <c r="D926" s="2" t="s">
        <v>14</v>
      </c>
      <c r="E926" s="2" t="s">
        <v>21</v>
      </c>
      <c r="F926" s="2" t="s">
        <v>28</v>
      </c>
      <c r="G926" s="2" t="s">
        <v>32</v>
      </c>
      <c r="H926" s="2" t="s">
        <v>38</v>
      </c>
      <c r="I926" s="4">
        <v>52410</v>
      </c>
      <c r="J926" s="4" t="str">
        <f t="shared" si="29"/>
        <v>Large</v>
      </c>
      <c r="K926" s="4">
        <v>48520.072103278479</v>
      </c>
    </row>
    <row r="927" spans="1:11" x14ac:dyDescent="0.35">
      <c r="A927" s="2">
        <v>100926</v>
      </c>
      <c r="B927" s="3">
        <v>45674</v>
      </c>
      <c r="C927" s="3" t="str">
        <f t="shared" si="28"/>
        <v>2025-01-17</v>
      </c>
      <c r="D927" s="2" t="s">
        <v>14</v>
      </c>
      <c r="E927" s="2" t="s">
        <v>26</v>
      </c>
      <c r="F927" s="2" t="s">
        <v>29</v>
      </c>
      <c r="G927" s="2" t="s">
        <v>34</v>
      </c>
      <c r="H927" s="2" t="s">
        <v>36</v>
      </c>
      <c r="I927" s="4">
        <v>51730</v>
      </c>
      <c r="J927" s="4" t="str">
        <f t="shared" si="29"/>
        <v>Large</v>
      </c>
      <c r="K927" s="4">
        <v>46826.866887840129</v>
      </c>
    </row>
    <row r="928" spans="1:11" x14ac:dyDescent="0.35">
      <c r="A928" s="2">
        <v>100927</v>
      </c>
      <c r="B928" s="3">
        <v>45674</v>
      </c>
      <c r="C928" s="3" t="str">
        <f t="shared" si="28"/>
        <v>2025-01-17</v>
      </c>
      <c r="D928" s="2" t="s">
        <v>14</v>
      </c>
      <c r="E928" s="2" t="s">
        <v>27</v>
      </c>
      <c r="F928" s="2" t="s">
        <v>28</v>
      </c>
      <c r="G928" s="2" t="s">
        <v>35</v>
      </c>
      <c r="H928" s="2" t="s">
        <v>38</v>
      </c>
      <c r="I928" s="4">
        <v>54310</v>
      </c>
      <c r="J928" s="4" t="str">
        <f t="shared" si="29"/>
        <v>Large</v>
      </c>
      <c r="K928" s="4">
        <v>49474.254692789407</v>
      </c>
    </row>
    <row r="929" spans="1:11" x14ac:dyDescent="0.35">
      <c r="A929" s="2">
        <v>100928</v>
      </c>
      <c r="B929" s="3">
        <v>45674</v>
      </c>
      <c r="C929" s="3" t="str">
        <f t="shared" si="28"/>
        <v>2025-01-17</v>
      </c>
      <c r="D929" s="2" t="s">
        <v>14</v>
      </c>
      <c r="E929" s="2" t="s">
        <v>26</v>
      </c>
      <c r="F929" s="2" t="s">
        <v>29</v>
      </c>
      <c r="G929" s="2" t="s">
        <v>34</v>
      </c>
      <c r="H929" s="2" t="s">
        <v>39</v>
      </c>
      <c r="I929" s="4">
        <v>75060</v>
      </c>
      <c r="J929" s="4" t="str">
        <f t="shared" si="29"/>
        <v>Large</v>
      </c>
      <c r="K929" s="4">
        <v>85691.525452276066</v>
      </c>
    </row>
    <row r="930" spans="1:11" x14ac:dyDescent="0.35">
      <c r="A930" s="2">
        <v>100929</v>
      </c>
      <c r="B930" s="3">
        <v>45674</v>
      </c>
      <c r="C930" s="3" t="str">
        <f t="shared" si="28"/>
        <v>2025-01-17</v>
      </c>
      <c r="D930" s="2" t="s">
        <v>14</v>
      </c>
      <c r="E930" s="2" t="s">
        <v>23</v>
      </c>
      <c r="F930" s="2" t="s">
        <v>28</v>
      </c>
      <c r="G930" s="2" t="s">
        <v>32</v>
      </c>
      <c r="H930" s="2" t="s">
        <v>39</v>
      </c>
      <c r="I930" s="4">
        <v>43750</v>
      </c>
      <c r="J930" s="4" t="str">
        <f t="shared" si="29"/>
        <v>Medium</v>
      </c>
      <c r="K930" s="4">
        <v>45838.363816654572</v>
      </c>
    </row>
    <row r="931" spans="1:11" x14ac:dyDescent="0.35">
      <c r="A931" s="2">
        <v>100930</v>
      </c>
      <c r="B931" s="3">
        <v>45674</v>
      </c>
      <c r="C931" s="3" t="str">
        <f t="shared" si="28"/>
        <v>2025-01-17</v>
      </c>
      <c r="D931" s="2" t="s">
        <v>14</v>
      </c>
      <c r="E931" s="2" t="s">
        <v>24</v>
      </c>
      <c r="F931" s="2" t="s">
        <v>30</v>
      </c>
      <c r="G931" s="2" t="s">
        <v>31</v>
      </c>
      <c r="H931" s="2" t="s">
        <v>39</v>
      </c>
      <c r="I931" s="4">
        <v>45930</v>
      </c>
      <c r="J931" s="4" t="str">
        <f t="shared" si="29"/>
        <v>Medium</v>
      </c>
      <c r="K931" s="4">
        <v>52514.367376208313</v>
      </c>
    </row>
    <row r="932" spans="1:11" x14ac:dyDescent="0.35">
      <c r="A932" s="2">
        <v>100931</v>
      </c>
      <c r="B932" s="3">
        <v>45674</v>
      </c>
      <c r="C932" s="3" t="str">
        <f t="shared" si="28"/>
        <v>2025-01-17</v>
      </c>
      <c r="D932" s="2" t="s">
        <v>14</v>
      </c>
      <c r="E932" s="2" t="s">
        <v>25</v>
      </c>
      <c r="F932" s="2" t="s">
        <v>30</v>
      </c>
      <c r="G932" s="2" t="s">
        <v>32</v>
      </c>
      <c r="H932" s="2" t="s">
        <v>38</v>
      </c>
      <c r="I932" s="4">
        <v>31540</v>
      </c>
      <c r="J932" s="4" t="str">
        <f t="shared" si="29"/>
        <v>Medium</v>
      </c>
      <c r="K932" s="4">
        <v>34825.161012343997</v>
      </c>
    </row>
    <row r="933" spans="1:11" x14ac:dyDescent="0.35">
      <c r="A933" s="2">
        <v>100932</v>
      </c>
      <c r="B933" s="3">
        <v>45674</v>
      </c>
      <c r="C933" s="3" t="str">
        <f t="shared" si="28"/>
        <v>2025-01-17</v>
      </c>
      <c r="D933" s="2" t="s">
        <v>14</v>
      </c>
      <c r="E933" s="2" t="s">
        <v>23</v>
      </c>
      <c r="F933" s="2" t="s">
        <v>28</v>
      </c>
      <c r="G933" s="2" t="s">
        <v>31</v>
      </c>
      <c r="H933" s="2" t="s">
        <v>37</v>
      </c>
      <c r="I933" s="4">
        <v>44840</v>
      </c>
      <c r="J933" s="4" t="str">
        <f t="shared" si="29"/>
        <v>Medium</v>
      </c>
      <c r="K933" s="4">
        <v>50555.701758214323</v>
      </c>
    </row>
    <row r="934" spans="1:11" x14ac:dyDescent="0.35">
      <c r="A934" s="2">
        <v>100933</v>
      </c>
      <c r="B934" s="3">
        <v>45674</v>
      </c>
      <c r="C934" s="3" t="str">
        <f t="shared" si="28"/>
        <v>2025-01-17</v>
      </c>
      <c r="D934" s="2" t="s">
        <v>14</v>
      </c>
      <c r="E934" s="2" t="s">
        <v>24</v>
      </c>
      <c r="F934" s="2" t="s">
        <v>30</v>
      </c>
      <c r="G934" s="2" t="s">
        <v>32</v>
      </c>
      <c r="H934" s="2" t="s">
        <v>39</v>
      </c>
      <c r="I934" s="4">
        <v>43150</v>
      </c>
      <c r="J934" s="4" t="str">
        <f t="shared" si="29"/>
        <v>Medium</v>
      </c>
      <c r="K934" s="4">
        <v>43861.183885203667</v>
      </c>
    </row>
    <row r="935" spans="1:11" x14ac:dyDescent="0.35">
      <c r="A935" s="2">
        <v>100934</v>
      </c>
      <c r="B935" s="3">
        <v>45674</v>
      </c>
      <c r="C935" s="3" t="str">
        <f t="shared" si="28"/>
        <v>2025-01-17</v>
      </c>
      <c r="D935" s="2" t="s">
        <v>14</v>
      </c>
      <c r="E935" s="2" t="s">
        <v>21</v>
      </c>
      <c r="F935" s="2" t="s">
        <v>28</v>
      </c>
      <c r="G935" s="2" t="s">
        <v>33</v>
      </c>
      <c r="H935" s="2" t="s">
        <v>37</v>
      </c>
      <c r="I935" s="4">
        <v>23690</v>
      </c>
      <c r="J935" s="4" t="str">
        <f t="shared" si="29"/>
        <v>Small</v>
      </c>
      <c r="K935" s="4">
        <v>22614.997335354161</v>
      </c>
    </row>
    <row r="936" spans="1:11" x14ac:dyDescent="0.35">
      <c r="A936" s="2">
        <v>100935</v>
      </c>
      <c r="B936" s="3">
        <v>45674</v>
      </c>
      <c r="C936" s="3" t="str">
        <f t="shared" si="28"/>
        <v>2025-01-17</v>
      </c>
      <c r="D936" s="2" t="s">
        <v>14</v>
      </c>
      <c r="E936" s="2" t="s">
        <v>26</v>
      </c>
      <c r="F936" s="2" t="s">
        <v>29</v>
      </c>
      <c r="G936" s="2" t="s">
        <v>34</v>
      </c>
      <c r="H936" s="2" t="s">
        <v>39</v>
      </c>
      <c r="I936" s="4">
        <v>8770</v>
      </c>
      <c r="J936" s="4" t="str">
        <f t="shared" si="29"/>
        <v>Small</v>
      </c>
      <c r="K936" s="4">
        <v>9397.583246859238</v>
      </c>
    </row>
    <row r="937" spans="1:11" x14ac:dyDescent="0.35">
      <c r="A937" s="2">
        <v>100936</v>
      </c>
      <c r="B937" s="3">
        <v>45674</v>
      </c>
      <c r="C937" s="3" t="str">
        <f t="shared" si="28"/>
        <v>2025-01-17</v>
      </c>
      <c r="D937" s="2" t="s">
        <v>14</v>
      </c>
      <c r="E937" s="2" t="s">
        <v>24</v>
      </c>
      <c r="F937" s="2" t="s">
        <v>30</v>
      </c>
      <c r="G937" s="2" t="s">
        <v>34</v>
      </c>
      <c r="H937" s="2" t="s">
        <v>39</v>
      </c>
      <c r="I937" s="4">
        <v>28920</v>
      </c>
      <c r="J937" s="4" t="str">
        <f t="shared" si="29"/>
        <v>Small</v>
      </c>
      <c r="K937" s="4">
        <v>24738.737640048901</v>
      </c>
    </row>
    <row r="938" spans="1:11" x14ac:dyDescent="0.35">
      <c r="A938" s="2">
        <v>100937</v>
      </c>
      <c r="B938" s="3">
        <v>45674</v>
      </c>
      <c r="C938" s="3" t="str">
        <f t="shared" si="28"/>
        <v>2025-01-17</v>
      </c>
      <c r="D938" s="2" t="s">
        <v>14</v>
      </c>
      <c r="E938" s="2" t="s">
        <v>22</v>
      </c>
      <c r="F938" s="2" t="s">
        <v>29</v>
      </c>
      <c r="G938" s="2" t="s">
        <v>35</v>
      </c>
      <c r="H938" s="2" t="s">
        <v>37</v>
      </c>
      <c r="I938" s="4">
        <v>67060</v>
      </c>
      <c r="J938" s="4" t="str">
        <f t="shared" si="29"/>
        <v>Large</v>
      </c>
      <c r="K938" s="4">
        <v>69951.961870068175</v>
      </c>
    </row>
    <row r="939" spans="1:11" x14ac:dyDescent="0.35">
      <c r="A939" s="2">
        <v>100938</v>
      </c>
      <c r="B939" s="3">
        <v>45674</v>
      </c>
      <c r="C939" s="3" t="str">
        <f t="shared" si="28"/>
        <v>2025-01-17</v>
      </c>
      <c r="D939" s="2" t="s">
        <v>14</v>
      </c>
      <c r="E939" s="2" t="s">
        <v>24</v>
      </c>
      <c r="F939" s="2" t="s">
        <v>30</v>
      </c>
      <c r="G939" s="2" t="s">
        <v>33</v>
      </c>
      <c r="H939" s="2" t="s">
        <v>36</v>
      </c>
      <c r="I939" s="4">
        <v>13480</v>
      </c>
      <c r="J939" s="4" t="str">
        <f t="shared" si="29"/>
        <v>Small</v>
      </c>
      <c r="K939" s="4">
        <v>15326.023600494431</v>
      </c>
    </row>
    <row r="940" spans="1:11" x14ac:dyDescent="0.35">
      <c r="A940" s="2">
        <v>100939</v>
      </c>
      <c r="B940" s="3">
        <v>45674</v>
      </c>
      <c r="C940" s="3" t="str">
        <f t="shared" si="28"/>
        <v>2025-01-17</v>
      </c>
      <c r="D940" s="2" t="s">
        <v>14</v>
      </c>
      <c r="E940" s="2" t="s">
        <v>26</v>
      </c>
      <c r="F940" s="2" t="s">
        <v>29</v>
      </c>
      <c r="G940" s="2" t="s">
        <v>35</v>
      </c>
      <c r="H940" s="2" t="s">
        <v>39</v>
      </c>
      <c r="I940" s="4">
        <v>12790</v>
      </c>
      <c r="J940" s="4" t="str">
        <f t="shared" si="29"/>
        <v>Small</v>
      </c>
      <c r="K940" s="4">
        <v>14117.078085488651</v>
      </c>
    </row>
    <row r="941" spans="1:11" x14ac:dyDescent="0.35">
      <c r="A941" s="2">
        <v>100940</v>
      </c>
      <c r="B941" s="3">
        <v>45674</v>
      </c>
      <c r="C941" s="3" t="str">
        <f t="shared" si="28"/>
        <v>2025-01-17</v>
      </c>
      <c r="D941" s="2" t="s">
        <v>14</v>
      </c>
      <c r="E941" s="2" t="s">
        <v>26</v>
      </c>
      <c r="F941" s="2" t="s">
        <v>29</v>
      </c>
      <c r="G941" s="2" t="s">
        <v>34</v>
      </c>
      <c r="H941" s="2" t="s">
        <v>37</v>
      </c>
      <c r="I941" s="4">
        <v>39110</v>
      </c>
      <c r="J941" s="4" t="str">
        <f t="shared" si="29"/>
        <v>Medium</v>
      </c>
      <c r="K941" s="4">
        <v>35466.482658267552</v>
      </c>
    </row>
    <row r="942" spans="1:11" x14ac:dyDescent="0.35">
      <c r="A942" s="2">
        <v>100941</v>
      </c>
      <c r="B942" s="3">
        <v>45674</v>
      </c>
      <c r="C942" s="3" t="str">
        <f t="shared" si="28"/>
        <v>2025-01-17</v>
      </c>
      <c r="D942" s="2" t="s">
        <v>14</v>
      </c>
      <c r="E942" s="2" t="s">
        <v>25</v>
      </c>
      <c r="F942" s="2" t="s">
        <v>30</v>
      </c>
      <c r="G942" s="2" t="s">
        <v>35</v>
      </c>
      <c r="H942" s="2" t="s">
        <v>39</v>
      </c>
      <c r="I942" s="4">
        <v>13650</v>
      </c>
      <c r="J942" s="4" t="str">
        <f t="shared" si="29"/>
        <v>Small</v>
      </c>
      <c r="K942" s="4">
        <v>12126.831068649009</v>
      </c>
    </row>
    <row r="943" spans="1:11" x14ac:dyDescent="0.35">
      <c r="A943" s="2">
        <v>100942</v>
      </c>
      <c r="B943" s="3">
        <v>45674</v>
      </c>
      <c r="C943" s="3" t="str">
        <f t="shared" si="28"/>
        <v>2025-01-17</v>
      </c>
      <c r="D943" s="2" t="s">
        <v>14</v>
      </c>
      <c r="E943" s="2" t="s">
        <v>24</v>
      </c>
      <c r="F943" s="2" t="s">
        <v>30</v>
      </c>
      <c r="G943" s="2" t="s">
        <v>31</v>
      </c>
      <c r="H943" s="2" t="s">
        <v>38</v>
      </c>
      <c r="I943" s="4">
        <v>41390</v>
      </c>
      <c r="J943" s="4" t="str">
        <f t="shared" si="29"/>
        <v>Medium</v>
      </c>
      <c r="K943" s="4">
        <v>45443.911249700177</v>
      </c>
    </row>
    <row r="944" spans="1:11" x14ac:dyDescent="0.35">
      <c r="A944" s="2">
        <v>100943</v>
      </c>
      <c r="B944" s="3">
        <v>45674</v>
      </c>
      <c r="C944" s="3" t="str">
        <f t="shared" si="28"/>
        <v>2025-01-17</v>
      </c>
      <c r="D944" s="2" t="s">
        <v>14</v>
      </c>
      <c r="E944" s="2" t="s">
        <v>26</v>
      </c>
      <c r="F944" s="2" t="s">
        <v>29</v>
      </c>
      <c r="G944" s="2" t="s">
        <v>33</v>
      </c>
      <c r="H944" s="2" t="s">
        <v>37</v>
      </c>
      <c r="I944" s="4">
        <v>75910</v>
      </c>
      <c r="J944" s="4" t="str">
        <f t="shared" si="29"/>
        <v>Large</v>
      </c>
      <c r="K944" s="4">
        <v>65739.363782862172</v>
      </c>
    </row>
    <row r="945" spans="1:11" x14ac:dyDescent="0.35">
      <c r="A945" s="2">
        <v>100944</v>
      </c>
      <c r="B945" s="3">
        <v>45674</v>
      </c>
      <c r="C945" s="3" t="str">
        <f t="shared" si="28"/>
        <v>2025-01-17</v>
      </c>
      <c r="D945" s="2" t="s">
        <v>14</v>
      </c>
      <c r="E945" s="2" t="s">
        <v>26</v>
      </c>
      <c r="F945" s="2" t="s">
        <v>29</v>
      </c>
      <c r="G945" s="2" t="s">
        <v>32</v>
      </c>
      <c r="H945" s="2" t="s">
        <v>39</v>
      </c>
      <c r="I945" s="4">
        <v>24300</v>
      </c>
      <c r="J945" s="4" t="str">
        <f t="shared" si="29"/>
        <v>Small</v>
      </c>
      <c r="K945" s="4">
        <v>27910.778893863171</v>
      </c>
    </row>
    <row r="946" spans="1:11" x14ac:dyDescent="0.35">
      <c r="A946" s="2">
        <v>100945</v>
      </c>
      <c r="B946" s="3">
        <v>45674</v>
      </c>
      <c r="C946" s="3" t="str">
        <f t="shared" si="28"/>
        <v>2025-01-17</v>
      </c>
      <c r="D946" s="2" t="s">
        <v>14</v>
      </c>
      <c r="E946" s="2" t="s">
        <v>23</v>
      </c>
      <c r="F946" s="2" t="s">
        <v>28</v>
      </c>
      <c r="G946" s="2" t="s">
        <v>31</v>
      </c>
      <c r="H946" s="2" t="s">
        <v>36</v>
      </c>
      <c r="I946" s="4">
        <v>10380</v>
      </c>
      <c r="J946" s="4" t="str">
        <f t="shared" si="29"/>
        <v>Small</v>
      </c>
      <c r="K946" s="4">
        <v>10278.481693581791</v>
      </c>
    </row>
    <row r="947" spans="1:11" x14ac:dyDescent="0.35">
      <c r="A947" s="2">
        <v>100946</v>
      </c>
      <c r="B947" s="3">
        <v>45674</v>
      </c>
      <c r="C947" s="3" t="str">
        <f t="shared" si="28"/>
        <v>2025-01-17</v>
      </c>
      <c r="D947" s="2" t="s">
        <v>14</v>
      </c>
      <c r="E947" s="2" t="s">
        <v>25</v>
      </c>
      <c r="F947" s="2" t="s">
        <v>30</v>
      </c>
      <c r="G947" s="2" t="s">
        <v>32</v>
      </c>
      <c r="H947" s="2" t="s">
        <v>38</v>
      </c>
      <c r="I947" s="4">
        <v>45290</v>
      </c>
      <c r="J947" s="4" t="str">
        <f t="shared" si="29"/>
        <v>Medium</v>
      </c>
      <c r="K947" s="4">
        <v>51099.700066733538</v>
      </c>
    </row>
    <row r="948" spans="1:11" x14ac:dyDescent="0.35">
      <c r="A948" s="2">
        <v>100947</v>
      </c>
      <c r="B948" s="3">
        <v>45674</v>
      </c>
      <c r="C948" s="3" t="str">
        <f t="shared" si="28"/>
        <v>2025-01-17</v>
      </c>
      <c r="D948" s="2" t="s">
        <v>14</v>
      </c>
      <c r="E948" s="2" t="s">
        <v>23</v>
      </c>
      <c r="F948" s="2" t="s">
        <v>28</v>
      </c>
      <c r="G948" s="2" t="s">
        <v>35</v>
      </c>
      <c r="H948" s="2" t="s">
        <v>39</v>
      </c>
      <c r="I948" s="4">
        <v>65610</v>
      </c>
      <c r="J948" s="4" t="str">
        <f t="shared" si="29"/>
        <v>Large</v>
      </c>
      <c r="K948" s="4">
        <v>71736.868723684587</v>
      </c>
    </row>
    <row r="949" spans="1:11" x14ac:dyDescent="0.35">
      <c r="A949" s="2">
        <v>100948</v>
      </c>
      <c r="B949" s="3">
        <v>45674</v>
      </c>
      <c r="C949" s="3" t="str">
        <f t="shared" si="28"/>
        <v>2025-01-17</v>
      </c>
      <c r="D949" s="2" t="s">
        <v>14</v>
      </c>
      <c r="E949" s="2" t="s">
        <v>25</v>
      </c>
      <c r="F949" s="2" t="s">
        <v>30</v>
      </c>
      <c r="G949" s="2" t="s">
        <v>34</v>
      </c>
      <c r="H949" s="2" t="s">
        <v>38</v>
      </c>
      <c r="I949" s="4">
        <v>80410</v>
      </c>
      <c r="J949" s="4" t="str">
        <f t="shared" si="29"/>
        <v>Large</v>
      </c>
      <c r="K949" s="4">
        <v>85171.20231588473</v>
      </c>
    </row>
    <row r="950" spans="1:11" x14ac:dyDescent="0.35">
      <c r="A950" s="2">
        <v>100949</v>
      </c>
      <c r="B950" s="3">
        <v>45674</v>
      </c>
      <c r="C950" s="3" t="str">
        <f t="shared" si="28"/>
        <v>2025-01-17</v>
      </c>
      <c r="D950" s="2" t="s">
        <v>14</v>
      </c>
      <c r="E950" s="2" t="s">
        <v>25</v>
      </c>
      <c r="F950" s="2" t="s">
        <v>30</v>
      </c>
      <c r="G950" s="2" t="s">
        <v>31</v>
      </c>
      <c r="H950" s="2" t="s">
        <v>36</v>
      </c>
      <c r="I950" s="4">
        <v>89250</v>
      </c>
      <c r="J950" s="4" t="str">
        <f t="shared" si="29"/>
        <v>Large</v>
      </c>
      <c r="K950" s="4">
        <v>81371.639932523598</v>
      </c>
    </row>
    <row r="951" spans="1:11" x14ac:dyDescent="0.35">
      <c r="A951" s="2">
        <v>100950</v>
      </c>
      <c r="B951" s="3">
        <v>45674</v>
      </c>
      <c r="C951" s="3" t="str">
        <f t="shared" si="28"/>
        <v>2025-01-17</v>
      </c>
      <c r="D951" s="2" t="s">
        <v>14</v>
      </c>
      <c r="E951" s="2" t="s">
        <v>23</v>
      </c>
      <c r="F951" s="2" t="s">
        <v>28</v>
      </c>
      <c r="G951" s="2" t="s">
        <v>33</v>
      </c>
      <c r="H951" s="2" t="s">
        <v>37</v>
      </c>
      <c r="I951" s="4">
        <v>67220</v>
      </c>
      <c r="J951" s="4" t="str">
        <f t="shared" si="29"/>
        <v>Large</v>
      </c>
      <c r="K951" s="4">
        <v>58864.265556215207</v>
      </c>
    </row>
    <row r="952" spans="1:11" x14ac:dyDescent="0.35">
      <c r="A952" s="2">
        <v>100951</v>
      </c>
      <c r="B952" s="3">
        <v>45674</v>
      </c>
      <c r="C952" s="3" t="str">
        <f t="shared" si="28"/>
        <v>2025-01-17</v>
      </c>
      <c r="D952" s="2" t="s">
        <v>14</v>
      </c>
      <c r="E952" s="2" t="s">
        <v>25</v>
      </c>
      <c r="F952" s="2" t="s">
        <v>30</v>
      </c>
      <c r="G952" s="2" t="s">
        <v>32</v>
      </c>
      <c r="H952" s="2" t="s">
        <v>39</v>
      </c>
      <c r="I952" s="4">
        <v>59160</v>
      </c>
      <c r="J952" s="4" t="str">
        <f t="shared" si="29"/>
        <v>Large</v>
      </c>
      <c r="K952" s="4">
        <v>61922.768248749351</v>
      </c>
    </row>
    <row r="953" spans="1:11" x14ac:dyDescent="0.35">
      <c r="A953" s="2">
        <v>100952</v>
      </c>
      <c r="B953" s="3">
        <v>45674</v>
      </c>
      <c r="C953" s="3" t="str">
        <f t="shared" si="28"/>
        <v>2025-01-17</v>
      </c>
      <c r="D953" s="2" t="s">
        <v>14</v>
      </c>
      <c r="E953" s="2" t="s">
        <v>22</v>
      </c>
      <c r="F953" s="2" t="s">
        <v>29</v>
      </c>
      <c r="G953" s="2" t="s">
        <v>31</v>
      </c>
      <c r="H953" s="2" t="s">
        <v>37</v>
      </c>
      <c r="I953" s="4">
        <v>82070</v>
      </c>
      <c r="J953" s="4" t="str">
        <f t="shared" si="29"/>
        <v>Large</v>
      </c>
      <c r="K953" s="4">
        <v>74431.110473890221</v>
      </c>
    </row>
    <row r="954" spans="1:11" x14ac:dyDescent="0.35">
      <c r="A954" s="2">
        <v>100953</v>
      </c>
      <c r="B954" s="3">
        <v>45674</v>
      </c>
      <c r="C954" s="3" t="str">
        <f t="shared" si="28"/>
        <v>2025-01-17</v>
      </c>
      <c r="D954" s="2" t="s">
        <v>14</v>
      </c>
      <c r="E954" s="2" t="s">
        <v>21</v>
      </c>
      <c r="F954" s="2" t="s">
        <v>28</v>
      </c>
      <c r="G954" s="2" t="s">
        <v>34</v>
      </c>
      <c r="H954" s="2" t="s">
        <v>39</v>
      </c>
      <c r="I954" s="4">
        <v>76430</v>
      </c>
      <c r="J954" s="4" t="str">
        <f t="shared" si="29"/>
        <v>Large</v>
      </c>
      <c r="K954" s="4">
        <v>83967.067319507318</v>
      </c>
    </row>
    <row r="955" spans="1:11" x14ac:dyDescent="0.35">
      <c r="A955" s="2">
        <v>100954</v>
      </c>
      <c r="B955" s="3">
        <v>45674</v>
      </c>
      <c r="C955" s="3" t="str">
        <f t="shared" si="28"/>
        <v>2025-01-17</v>
      </c>
      <c r="D955" s="2" t="s">
        <v>14</v>
      </c>
      <c r="E955" s="2" t="s">
        <v>26</v>
      </c>
      <c r="F955" s="2" t="s">
        <v>29</v>
      </c>
      <c r="G955" s="2" t="s">
        <v>33</v>
      </c>
      <c r="H955" s="2" t="s">
        <v>39</v>
      </c>
      <c r="I955" s="4">
        <v>85790</v>
      </c>
      <c r="J955" s="4" t="str">
        <f t="shared" si="29"/>
        <v>Large</v>
      </c>
      <c r="K955" s="4">
        <v>74648.230285322818</v>
      </c>
    </row>
    <row r="956" spans="1:11" x14ac:dyDescent="0.35">
      <c r="A956" s="2">
        <v>100955</v>
      </c>
      <c r="B956" s="3">
        <v>45674</v>
      </c>
      <c r="C956" s="3" t="str">
        <f t="shared" si="28"/>
        <v>2025-01-17</v>
      </c>
      <c r="D956" s="2" t="s">
        <v>14</v>
      </c>
      <c r="E956" s="2" t="s">
        <v>27</v>
      </c>
      <c r="F956" s="2" t="s">
        <v>28</v>
      </c>
      <c r="G956" s="2" t="s">
        <v>33</v>
      </c>
      <c r="H956" s="2" t="s">
        <v>37</v>
      </c>
      <c r="I956" s="4">
        <v>77140</v>
      </c>
      <c r="J956" s="4" t="str">
        <f t="shared" si="29"/>
        <v>Large</v>
      </c>
      <c r="K956" s="4">
        <v>77692.039228601032</v>
      </c>
    </row>
    <row r="957" spans="1:11" x14ac:dyDescent="0.35">
      <c r="A957" s="2">
        <v>100956</v>
      </c>
      <c r="B957" s="3">
        <v>45674</v>
      </c>
      <c r="C957" s="3" t="str">
        <f t="shared" si="28"/>
        <v>2025-01-17</v>
      </c>
      <c r="D957" s="2" t="s">
        <v>14</v>
      </c>
      <c r="E957" s="2" t="s">
        <v>25</v>
      </c>
      <c r="F957" s="2" t="s">
        <v>30</v>
      </c>
      <c r="G957" s="2" t="s">
        <v>32</v>
      </c>
      <c r="H957" s="2" t="s">
        <v>37</v>
      </c>
      <c r="I957" s="4">
        <v>13960</v>
      </c>
      <c r="J957" s="4" t="str">
        <f t="shared" si="29"/>
        <v>Small</v>
      </c>
      <c r="K957" s="4">
        <v>13633.53923390431</v>
      </c>
    </row>
    <row r="958" spans="1:11" x14ac:dyDescent="0.35">
      <c r="A958" s="2">
        <v>100957</v>
      </c>
      <c r="B958" s="3">
        <v>45674</v>
      </c>
      <c r="C958" s="3" t="str">
        <f t="shared" si="28"/>
        <v>2025-01-17</v>
      </c>
      <c r="D958" s="2" t="s">
        <v>14</v>
      </c>
      <c r="E958" s="2" t="s">
        <v>21</v>
      </c>
      <c r="F958" s="2" t="s">
        <v>28</v>
      </c>
      <c r="G958" s="2" t="s">
        <v>31</v>
      </c>
      <c r="H958" s="2" t="s">
        <v>39</v>
      </c>
      <c r="I958" s="4">
        <v>80820</v>
      </c>
      <c r="J958" s="4" t="str">
        <f t="shared" si="29"/>
        <v>Large</v>
      </c>
      <c r="K958" s="4">
        <v>91121.236767645547</v>
      </c>
    </row>
    <row r="959" spans="1:11" x14ac:dyDescent="0.35">
      <c r="A959" s="2">
        <v>100958</v>
      </c>
      <c r="B959" s="3">
        <v>45674</v>
      </c>
      <c r="C959" s="3" t="str">
        <f t="shared" si="28"/>
        <v>2025-01-17</v>
      </c>
      <c r="D959" s="2" t="s">
        <v>14</v>
      </c>
      <c r="E959" s="2" t="s">
        <v>25</v>
      </c>
      <c r="F959" s="2" t="s">
        <v>30</v>
      </c>
      <c r="G959" s="2" t="s">
        <v>31</v>
      </c>
      <c r="H959" s="2" t="s">
        <v>36</v>
      </c>
      <c r="I959" s="4">
        <v>69880</v>
      </c>
      <c r="J959" s="4" t="str">
        <f t="shared" si="29"/>
        <v>Large</v>
      </c>
      <c r="K959" s="4">
        <v>78234.224273710366</v>
      </c>
    </row>
    <row r="960" spans="1:11" x14ac:dyDescent="0.35">
      <c r="A960" s="2">
        <v>100959</v>
      </c>
      <c r="B960" s="3">
        <v>45674</v>
      </c>
      <c r="C960" s="3" t="str">
        <f t="shared" si="28"/>
        <v>2025-01-17</v>
      </c>
      <c r="D960" s="2" t="s">
        <v>14</v>
      </c>
      <c r="E960" s="2" t="s">
        <v>21</v>
      </c>
      <c r="F960" s="2" t="s">
        <v>28</v>
      </c>
      <c r="G960" s="2" t="s">
        <v>33</v>
      </c>
      <c r="H960" s="2" t="s">
        <v>36</v>
      </c>
      <c r="I960" s="4">
        <v>40950</v>
      </c>
      <c r="J960" s="4" t="str">
        <f t="shared" si="29"/>
        <v>Medium</v>
      </c>
      <c r="K960" s="4">
        <v>43656.381442492719</v>
      </c>
    </row>
    <row r="961" spans="1:11" x14ac:dyDescent="0.35">
      <c r="A961" s="2">
        <v>100960</v>
      </c>
      <c r="B961" s="3">
        <v>45674</v>
      </c>
      <c r="C961" s="3" t="str">
        <f t="shared" si="28"/>
        <v>2025-01-17</v>
      </c>
      <c r="D961" s="2" t="s">
        <v>14</v>
      </c>
      <c r="E961" s="2" t="s">
        <v>27</v>
      </c>
      <c r="F961" s="2" t="s">
        <v>28</v>
      </c>
      <c r="G961" s="2" t="s">
        <v>35</v>
      </c>
      <c r="H961" s="2" t="s">
        <v>39</v>
      </c>
      <c r="I961" s="4">
        <v>89670</v>
      </c>
      <c r="J961" s="4" t="str">
        <f t="shared" si="29"/>
        <v>Large</v>
      </c>
      <c r="K961" s="4">
        <v>96538.288857322128</v>
      </c>
    </row>
    <row r="962" spans="1:11" x14ac:dyDescent="0.35">
      <c r="A962" s="2">
        <v>100961</v>
      </c>
      <c r="B962" s="3">
        <v>45674</v>
      </c>
      <c r="C962" s="3" t="str">
        <f t="shared" ref="C962:C1025" si="30">TEXT(B962,"yyyy-mm-dd")</f>
        <v>2025-01-17</v>
      </c>
      <c r="D962" s="2" t="s">
        <v>14</v>
      </c>
      <c r="E962" s="2" t="s">
        <v>24</v>
      </c>
      <c r="F962" s="2" t="s">
        <v>30</v>
      </c>
      <c r="G962" s="2" t="s">
        <v>33</v>
      </c>
      <c r="H962" s="2" t="s">
        <v>37</v>
      </c>
      <c r="I962" s="4">
        <v>28010</v>
      </c>
      <c r="J962" s="4" t="str">
        <f t="shared" si="29"/>
        <v>Small</v>
      </c>
      <c r="K962" s="4">
        <v>29745.48938906203</v>
      </c>
    </row>
    <row r="963" spans="1:11" x14ac:dyDescent="0.35">
      <c r="A963" s="2">
        <v>100962</v>
      </c>
      <c r="B963" s="3">
        <v>45674</v>
      </c>
      <c r="C963" s="3" t="str">
        <f t="shared" si="30"/>
        <v>2025-01-17</v>
      </c>
      <c r="D963" s="2" t="s">
        <v>14</v>
      </c>
      <c r="E963" s="2" t="s">
        <v>22</v>
      </c>
      <c r="F963" s="2" t="s">
        <v>29</v>
      </c>
      <c r="G963" s="2" t="s">
        <v>34</v>
      </c>
      <c r="H963" s="2" t="s">
        <v>36</v>
      </c>
      <c r="I963" s="4">
        <v>35480</v>
      </c>
      <c r="J963" s="4" t="str">
        <f t="shared" ref="J963:J1026" si="31">IF(I963&lt;30000,"Small",IF(I963&lt;=50000,"Medium","Large"))</f>
        <v>Medium</v>
      </c>
      <c r="K963" s="4">
        <v>37340.562882552767</v>
      </c>
    </row>
    <row r="964" spans="1:11" x14ac:dyDescent="0.35">
      <c r="A964" s="2">
        <v>100963</v>
      </c>
      <c r="B964" s="3">
        <v>45674</v>
      </c>
      <c r="C964" s="3" t="str">
        <f t="shared" si="30"/>
        <v>2025-01-17</v>
      </c>
      <c r="D964" s="2" t="s">
        <v>14</v>
      </c>
      <c r="E964" s="2" t="s">
        <v>26</v>
      </c>
      <c r="F964" s="2" t="s">
        <v>29</v>
      </c>
      <c r="G964" s="2" t="s">
        <v>31</v>
      </c>
      <c r="H964" s="2" t="s">
        <v>39</v>
      </c>
      <c r="I964" s="4">
        <v>30840</v>
      </c>
      <c r="J964" s="4" t="str">
        <f t="shared" si="31"/>
        <v>Medium</v>
      </c>
      <c r="K964" s="4">
        <v>35437.736684416908</v>
      </c>
    </row>
    <row r="965" spans="1:11" x14ac:dyDescent="0.35">
      <c r="A965" s="2">
        <v>100964</v>
      </c>
      <c r="B965" s="3">
        <v>45674</v>
      </c>
      <c r="C965" s="3" t="str">
        <f t="shared" si="30"/>
        <v>2025-01-17</v>
      </c>
      <c r="D965" s="2" t="s">
        <v>14</v>
      </c>
      <c r="E965" s="2" t="s">
        <v>24</v>
      </c>
      <c r="F965" s="2" t="s">
        <v>30</v>
      </c>
      <c r="G965" s="2" t="s">
        <v>32</v>
      </c>
      <c r="H965" s="2" t="s">
        <v>38</v>
      </c>
      <c r="I965" s="4">
        <v>47580</v>
      </c>
      <c r="J965" s="4" t="str">
        <f t="shared" si="31"/>
        <v>Medium</v>
      </c>
      <c r="K965" s="4">
        <v>50949.627669554568</v>
      </c>
    </row>
    <row r="966" spans="1:11" x14ac:dyDescent="0.35">
      <c r="A966" s="2">
        <v>100965</v>
      </c>
      <c r="B966" s="3">
        <v>45674</v>
      </c>
      <c r="C966" s="3" t="str">
        <f t="shared" si="30"/>
        <v>2025-01-17</v>
      </c>
      <c r="D966" s="2" t="s">
        <v>14</v>
      </c>
      <c r="E966" s="2" t="s">
        <v>23</v>
      </c>
      <c r="F966" s="2" t="s">
        <v>28</v>
      </c>
      <c r="G966" s="2" t="s">
        <v>31</v>
      </c>
      <c r="H966" s="2" t="s">
        <v>39</v>
      </c>
      <c r="I966" s="4">
        <v>57270</v>
      </c>
      <c r="J966" s="4" t="str">
        <f t="shared" si="31"/>
        <v>Large</v>
      </c>
      <c r="K966" s="4">
        <v>64925.534314441837</v>
      </c>
    </row>
    <row r="967" spans="1:11" x14ac:dyDescent="0.35">
      <c r="A967" s="2">
        <v>100966</v>
      </c>
      <c r="B967" s="3">
        <v>45674</v>
      </c>
      <c r="C967" s="3" t="str">
        <f t="shared" si="30"/>
        <v>2025-01-17</v>
      </c>
      <c r="D967" s="2" t="s">
        <v>14</v>
      </c>
      <c r="E967" s="2" t="s">
        <v>27</v>
      </c>
      <c r="F967" s="2" t="s">
        <v>28</v>
      </c>
      <c r="G967" s="2" t="s">
        <v>33</v>
      </c>
      <c r="H967" s="2" t="s">
        <v>37</v>
      </c>
      <c r="I967" s="4">
        <v>7420</v>
      </c>
      <c r="J967" s="4" t="str">
        <f t="shared" si="31"/>
        <v>Small</v>
      </c>
      <c r="K967" s="4">
        <v>7280.2651119432176</v>
      </c>
    </row>
    <row r="968" spans="1:11" x14ac:dyDescent="0.35">
      <c r="A968" s="2">
        <v>100967</v>
      </c>
      <c r="B968" s="3">
        <v>45675</v>
      </c>
      <c r="C968" s="3" t="str">
        <f t="shared" si="30"/>
        <v>2025-01-18</v>
      </c>
      <c r="D968" s="2" t="s">
        <v>14</v>
      </c>
      <c r="E968" s="2" t="s">
        <v>22</v>
      </c>
      <c r="F968" s="2" t="s">
        <v>29</v>
      </c>
      <c r="G968" s="2" t="s">
        <v>34</v>
      </c>
      <c r="H968" s="2" t="s">
        <v>39</v>
      </c>
      <c r="I968" s="4">
        <v>28500</v>
      </c>
      <c r="J968" s="4" t="str">
        <f t="shared" si="31"/>
        <v>Small</v>
      </c>
      <c r="K968" s="4">
        <v>32758.964637688041</v>
      </c>
    </row>
    <row r="969" spans="1:11" x14ac:dyDescent="0.35">
      <c r="A969" s="2">
        <v>100968</v>
      </c>
      <c r="B969" s="3">
        <v>45675</v>
      </c>
      <c r="C969" s="3" t="str">
        <f t="shared" si="30"/>
        <v>2025-01-18</v>
      </c>
      <c r="D969" s="2" t="s">
        <v>14</v>
      </c>
      <c r="E969" s="2" t="s">
        <v>22</v>
      </c>
      <c r="F969" s="2" t="s">
        <v>29</v>
      </c>
      <c r="G969" s="2" t="s">
        <v>35</v>
      </c>
      <c r="H969" s="2" t="s">
        <v>38</v>
      </c>
      <c r="I969" s="4">
        <v>15450</v>
      </c>
      <c r="J969" s="4" t="str">
        <f t="shared" si="31"/>
        <v>Small</v>
      </c>
      <c r="K969" s="4">
        <v>15980.546042508529</v>
      </c>
    </row>
    <row r="970" spans="1:11" x14ac:dyDescent="0.35">
      <c r="A970" s="2">
        <v>100969</v>
      </c>
      <c r="B970" s="3">
        <v>45675</v>
      </c>
      <c r="C970" s="3" t="str">
        <f t="shared" si="30"/>
        <v>2025-01-18</v>
      </c>
      <c r="D970" s="2" t="s">
        <v>14</v>
      </c>
      <c r="E970" s="2" t="s">
        <v>22</v>
      </c>
      <c r="F970" s="2" t="s">
        <v>29</v>
      </c>
      <c r="G970" s="2" t="s">
        <v>31</v>
      </c>
      <c r="H970" s="2" t="s">
        <v>38</v>
      </c>
      <c r="I970" s="4">
        <v>71330</v>
      </c>
      <c r="J970" s="4" t="str">
        <f t="shared" si="31"/>
        <v>Large</v>
      </c>
      <c r="K970" s="4">
        <v>79995.084800454089</v>
      </c>
    </row>
    <row r="971" spans="1:11" x14ac:dyDescent="0.35">
      <c r="A971" s="2">
        <v>100970</v>
      </c>
      <c r="B971" s="3">
        <v>45675</v>
      </c>
      <c r="C971" s="3" t="str">
        <f t="shared" si="30"/>
        <v>2025-01-18</v>
      </c>
      <c r="D971" s="2" t="s">
        <v>14</v>
      </c>
      <c r="E971" s="2" t="s">
        <v>27</v>
      </c>
      <c r="F971" s="2" t="s">
        <v>28</v>
      </c>
      <c r="G971" s="2" t="s">
        <v>33</v>
      </c>
      <c r="H971" s="2" t="s">
        <v>39</v>
      </c>
      <c r="I971" s="4">
        <v>31650</v>
      </c>
      <c r="J971" s="4" t="str">
        <f t="shared" si="31"/>
        <v>Medium</v>
      </c>
      <c r="K971" s="4">
        <v>27765.822131770448</v>
      </c>
    </row>
    <row r="972" spans="1:11" x14ac:dyDescent="0.35">
      <c r="A972" s="2">
        <v>100971</v>
      </c>
      <c r="B972" s="3">
        <v>45675</v>
      </c>
      <c r="C972" s="3" t="str">
        <f t="shared" si="30"/>
        <v>2025-01-18</v>
      </c>
      <c r="D972" s="2" t="s">
        <v>14</v>
      </c>
      <c r="E972" s="2" t="s">
        <v>25</v>
      </c>
      <c r="F972" s="2" t="s">
        <v>30</v>
      </c>
      <c r="G972" s="2" t="s">
        <v>33</v>
      </c>
      <c r="H972" s="2" t="s">
        <v>38</v>
      </c>
      <c r="I972" s="4">
        <v>25110</v>
      </c>
      <c r="J972" s="4" t="str">
        <f t="shared" si="31"/>
        <v>Small</v>
      </c>
      <c r="K972" s="4">
        <v>25942.76556903301</v>
      </c>
    </row>
    <row r="973" spans="1:11" x14ac:dyDescent="0.35">
      <c r="A973" s="2">
        <v>100972</v>
      </c>
      <c r="B973" s="3">
        <v>45675</v>
      </c>
      <c r="C973" s="3" t="str">
        <f t="shared" si="30"/>
        <v>2025-01-18</v>
      </c>
      <c r="D973" s="2" t="s">
        <v>14</v>
      </c>
      <c r="E973" s="2" t="s">
        <v>25</v>
      </c>
      <c r="F973" s="2" t="s">
        <v>30</v>
      </c>
      <c r="G973" s="2" t="s">
        <v>33</v>
      </c>
      <c r="H973" s="2" t="s">
        <v>39</v>
      </c>
      <c r="I973" s="4">
        <v>70260</v>
      </c>
      <c r="J973" s="4" t="str">
        <f t="shared" si="31"/>
        <v>Large</v>
      </c>
      <c r="K973" s="4">
        <v>80647.175516912583</v>
      </c>
    </row>
    <row r="974" spans="1:11" x14ac:dyDescent="0.35">
      <c r="A974" s="2">
        <v>100973</v>
      </c>
      <c r="B974" s="3">
        <v>45675</v>
      </c>
      <c r="C974" s="3" t="str">
        <f t="shared" si="30"/>
        <v>2025-01-18</v>
      </c>
      <c r="D974" s="2" t="s">
        <v>14</v>
      </c>
      <c r="E974" s="2" t="s">
        <v>23</v>
      </c>
      <c r="F974" s="2" t="s">
        <v>28</v>
      </c>
      <c r="G974" s="2" t="s">
        <v>34</v>
      </c>
      <c r="H974" s="2" t="s">
        <v>37</v>
      </c>
      <c r="I974" s="4">
        <v>77970</v>
      </c>
      <c r="J974" s="4" t="str">
        <f t="shared" si="31"/>
        <v>Large</v>
      </c>
      <c r="K974" s="4">
        <v>67831.455725458218</v>
      </c>
    </row>
    <row r="975" spans="1:11" x14ac:dyDescent="0.35">
      <c r="A975" s="2">
        <v>100974</v>
      </c>
      <c r="B975" s="3">
        <v>45675</v>
      </c>
      <c r="C975" s="3" t="str">
        <f t="shared" si="30"/>
        <v>2025-01-18</v>
      </c>
      <c r="D975" s="2" t="s">
        <v>14</v>
      </c>
      <c r="E975" s="2" t="s">
        <v>25</v>
      </c>
      <c r="F975" s="2" t="s">
        <v>30</v>
      </c>
      <c r="G975" s="2" t="s">
        <v>33</v>
      </c>
      <c r="H975" s="2" t="s">
        <v>37</v>
      </c>
      <c r="I975" s="4">
        <v>57450</v>
      </c>
      <c r="J975" s="4" t="str">
        <f t="shared" si="31"/>
        <v>Large</v>
      </c>
      <c r="K975" s="4">
        <v>65154.901160770591</v>
      </c>
    </row>
    <row r="976" spans="1:11" x14ac:dyDescent="0.35">
      <c r="A976" s="2">
        <v>100975</v>
      </c>
      <c r="B976" s="3">
        <v>45675</v>
      </c>
      <c r="C976" s="3" t="str">
        <f t="shared" si="30"/>
        <v>2025-01-18</v>
      </c>
      <c r="D976" s="2" t="s">
        <v>14</v>
      </c>
      <c r="E976" s="2" t="s">
        <v>24</v>
      </c>
      <c r="F976" s="2" t="s">
        <v>30</v>
      </c>
      <c r="G976" s="2" t="s">
        <v>33</v>
      </c>
      <c r="H976" s="2" t="s">
        <v>37</v>
      </c>
      <c r="I976" s="4">
        <v>18940</v>
      </c>
      <c r="J976" s="4" t="str">
        <f t="shared" si="31"/>
        <v>Small</v>
      </c>
      <c r="K976" s="4">
        <v>16928.004430895311</v>
      </c>
    </row>
    <row r="977" spans="1:11" x14ac:dyDescent="0.35">
      <c r="A977" s="2">
        <v>100976</v>
      </c>
      <c r="B977" s="3">
        <v>45675</v>
      </c>
      <c r="C977" s="3" t="str">
        <f t="shared" si="30"/>
        <v>2025-01-18</v>
      </c>
      <c r="D977" s="2" t="s">
        <v>14</v>
      </c>
      <c r="E977" s="2" t="s">
        <v>26</v>
      </c>
      <c r="F977" s="2" t="s">
        <v>29</v>
      </c>
      <c r="G977" s="2" t="s">
        <v>33</v>
      </c>
      <c r="H977" s="2" t="s">
        <v>36</v>
      </c>
      <c r="I977" s="4">
        <v>69040</v>
      </c>
      <c r="J977" s="4" t="str">
        <f t="shared" si="31"/>
        <v>Large</v>
      </c>
      <c r="K977" s="4">
        <v>79315.614516151909</v>
      </c>
    </row>
    <row r="978" spans="1:11" x14ac:dyDescent="0.35">
      <c r="A978" s="2">
        <v>100977</v>
      </c>
      <c r="B978" s="3">
        <v>45675</v>
      </c>
      <c r="C978" s="3" t="str">
        <f t="shared" si="30"/>
        <v>2025-01-18</v>
      </c>
      <c r="D978" s="2" t="s">
        <v>14</v>
      </c>
      <c r="E978" s="2" t="s">
        <v>22</v>
      </c>
      <c r="F978" s="2" t="s">
        <v>29</v>
      </c>
      <c r="G978" s="2" t="s">
        <v>31</v>
      </c>
      <c r="H978" s="2" t="s">
        <v>39</v>
      </c>
      <c r="I978" s="4">
        <v>25750</v>
      </c>
      <c r="J978" s="4" t="str">
        <f t="shared" si="31"/>
        <v>Small</v>
      </c>
      <c r="K978" s="4">
        <v>24119.55950941741</v>
      </c>
    </row>
    <row r="979" spans="1:11" x14ac:dyDescent="0.35">
      <c r="A979" s="2">
        <v>100978</v>
      </c>
      <c r="B979" s="3">
        <v>45675</v>
      </c>
      <c r="C979" s="3" t="str">
        <f t="shared" si="30"/>
        <v>2025-01-18</v>
      </c>
      <c r="D979" s="2" t="s">
        <v>14</v>
      </c>
      <c r="E979" s="2" t="s">
        <v>23</v>
      </c>
      <c r="F979" s="2" t="s">
        <v>28</v>
      </c>
      <c r="G979" s="2" t="s">
        <v>33</v>
      </c>
      <c r="H979" s="2" t="s">
        <v>37</v>
      </c>
      <c r="I979" s="4">
        <v>33960</v>
      </c>
      <c r="J979" s="4" t="str">
        <f t="shared" si="31"/>
        <v>Medium</v>
      </c>
      <c r="K979" s="4">
        <v>36951.640576371487</v>
      </c>
    </row>
    <row r="980" spans="1:11" x14ac:dyDescent="0.35">
      <c r="A980" s="2">
        <v>100979</v>
      </c>
      <c r="B980" s="3">
        <v>45675</v>
      </c>
      <c r="C980" s="3" t="str">
        <f t="shared" si="30"/>
        <v>2025-01-18</v>
      </c>
      <c r="D980" s="2" t="s">
        <v>14</v>
      </c>
      <c r="E980" s="2" t="s">
        <v>23</v>
      </c>
      <c r="F980" s="2" t="s">
        <v>28</v>
      </c>
      <c r="G980" s="2" t="s">
        <v>34</v>
      </c>
      <c r="H980" s="2" t="s">
        <v>39</v>
      </c>
      <c r="I980" s="4">
        <v>88740</v>
      </c>
      <c r="J980" s="4" t="str">
        <f t="shared" si="31"/>
        <v>Large</v>
      </c>
      <c r="K980" s="4">
        <v>76166.719133228806</v>
      </c>
    </row>
    <row r="981" spans="1:11" x14ac:dyDescent="0.35">
      <c r="A981" s="2">
        <v>100980</v>
      </c>
      <c r="B981" s="3">
        <v>45675</v>
      </c>
      <c r="C981" s="3" t="str">
        <f t="shared" si="30"/>
        <v>2025-01-18</v>
      </c>
      <c r="D981" s="2" t="s">
        <v>14</v>
      </c>
      <c r="E981" s="2" t="s">
        <v>22</v>
      </c>
      <c r="F981" s="2" t="s">
        <v>29</v>
      </c>
      <c r="G981" s="2" t="s">
        <v>31</v>
      </c>
      <c r="H981" s="2" t="s">
        <v>38</v>
      </c>
      <c r="I981" s="4">
        <v>8750</v>
      </c>
      <c r="J981" s="4" t="str">
        <f t="shared" si="31"/>
        <v>Small</v>
      </c>
      <c r="K981" s="4">
        <v>8190.3370471739563</v>
      </c>
    </row>
    <row r="982" spans="1:11" x14ac:dyDescent="0.35">
      <c r="A982" s="2">
        <v>100981</v>
      </c>
      <c r="B982" s="3">
        <v>45675</v>
      </c>
      <c r="C982" s="3" t="str">
        <f t="shared" si="30"/>
        <v>2025-01-18</v>
      </c>
      <c r="D982" s="2" t="s">
        <v>14</v>
      </c>
      <c r="E982" s="2" t="s">
        <v>24</v>
      </c>
      <c r="F982" s="2" t="s">
        <v>30</v>
      </c>
      <c r="G982" s="2" t="s">
        <v>33</v>
      </c>
      <c r="H982" s="2" t="s">
        <v>37</v>
      </c>
      <c r="I982" s="4">
        <v>44900</v>
      </c>
      <c r="J982" s="4" t="str">
        <f t="shared" si="31"/>
        <v>Medium</v>
      </c>
      <c r="K982" s="4">
        <v>46290.061894962069</v>
      </c>
    </row>
    <row r="983" spans="1:11" x14ac:dyDescent="0.35">
      <c r="A983" s="2">
        <v>100982</v>
      </c>
      <c r="B983" s="3">
        <v>45675</v>
      </c>
      <c r="C983" s="3" t="str">
        <f t="shared" si="30"/>
        <v>2025-01-18</v>
      </c>
      <c r="D983" s="2" t="s">
        <v>14</v>
      </c>
      <c r="E983" s="2" t="s">
        <v>25</v>
      </c>
      <c r="F983" s="2" t="s">
        <v>30</v>
      </c>
      <c r="G983" s="2" t="s">
        <v>35</v>
      </c>
      <c r="H983" s="2" t="s">
        <v>36</v>
      </c>
      <c r="I983" s="4">
        <v>89010</v>
      </c>
      <c r="J983" s="4" t="str">
        <f t="shared" si="31"/>
        <v>Large</v>
      </c>
      <c r="K983" s="4">
        <v>81726.87107806337</v>
      </c>
    </row>
    <row r="984" spans="1:11" x14ac:dyDescent="0.35">
      <c r="A984" s="2">
        <v>100983</v>
      </c>
      <c r="B984" s="3">
        <v>45675</v>
      </c>
      <c r="C984" s="3" t="str">
        <f t="shared" si="30"/>
        <v>2025-01-18</v>
      </c>
      <c r="D984" s="2" t="s">
        <v>14</v>
      </c>
      <c r="E984" s="2" t="s">
        <v>22</v>
      </c>
      <c r="F984" s="2" t="s">
        <v>29</v>
      </c>
      <c r="G984" s="2" t="s">
        <v>34</v>
      </c>
      <c r="H984" s="2" t="s">
        <v>37</v>
      </c>
      <c r="I984" s="4">
        <v>67590</v>
      </c>
      <c r="J984" s="4" t="str">
        <f t="shared" si="31"/>
        <v>Large</v>
      </c>
      <c r="K984" s="4">
        <v>72877.150799401468</v>
      </c>
    </row>
    <row r="985" spans="1:11" x14ac:dyDescent="0.35">
      <c r="A985" s="2">
        <v>100984</v>
      </c>
      <c r="B985" s="3">
        <v>45675</v>
      </c>
      <c r="C985" s="3" t="str">
        <f t="shared" si="30"/>
        <v>2025-01-18</v>
      </c>
      <c r="D985" s="2" t="s">
        <v>14</v>
      </c>
      <c r="E985" s="2" t="s">
        <v>22</v>
      </c>
      <c r="F985" s="2" t="s">
        <v>29</v>
      </c>
      <c r="G985" s="2" t="s">
        <v>35</v>
      </c>
      <c r="H985" s="2" t="s">
        <v>36</v>
      </c>
      <c r="I985" s="4">
        <v>42060</v>
      </c>
      <c r="J985" s="4" t="str">
        <f t="shared" si="31"/>
        <v>Medium</v>
      </c>
      <c r="K985" s="4">
        <v>44276.514171999217</v>
      </c>
    </row>
    <row r="986" spans="1:11" x14ac:dyDescent="0.35">
      <c r="A986" s="2">
        <v>100985</v>
      </c>
      <c r="B986" s="3">
        <v>45675</v>
      </c>
      <c r="C986" s="3" t="str">
        <f t="shared" si="30"/>
        <v>2025-01-18</v>
      </c>
      <c r="D986" s="2" t="s">
        <v>14</v>
      </c>
      <c r="E986" s="2" t="s">
        <v>27</v>
      </c>
      <c r="F986" s="2" t="s">
        <v>28</v>
      </c>
      <c r="G986" s="2" t="s">
        <v>34</v>
      </c>
      <c r="H986" s="2" t="s">
        <v>38</v>
      </c>
      <c r="I986" s="4">
        <v>49670</v>
      </c>
      <c r="J986" s="4" t="str">
        <f t="shared" si="31"/>
        <v>Medium</v>
      </c>
      <c r="K986" s="4">
        <v>56984.624583686331</v>
      </c>
    </row>
    <row r="987" spans="1:11" x14ac:dyDescent="0.35">
      <c r="A987" s="2">
        <v>100986</v>
      </c>
      <c r="B987" s="3">
        <v>45675</v>
      </c>
      <c r="C987" s="3" t="str">
        <f t="shared" si="30"/>
        <v>2025-01-18</v>
      </c>
      <c r="D987" s="2" t="s">
        <v>14</v>
      </c>
      <c r="E987" s="2" t="s">
        <v>21</v>
      </c>
      <c r="F987" s="2" t="s">
        <v>28</v>
      </c>
      <c r="G987" s="2" t="s">
        <v>35</v>
      </c>
      <c r="H987" s="2" t="s">
        <v>39</v>
      </c>
      <c r="I987" s="4">
        <v>14940</v>
      </c>
      <c r="J987" s="4" t="str">
        <f t="shared" si="31"/>
        <v>Small</v>
      </c>
      <c r="K987" s="4">
        <v>15317.932584002319</v>
      </c>
    </row>
    <row r="988" spans="1:11" x14ac:dyDescent="0.35">
      <c r="A988" s="2">
        <v>100987</v>
      </c>
      <c r="B988" s="3">
        <v>45675</v>
      </c>
      <c r="C988" s="3" t="str">
        <f t="shared" si="30"/>
        <v>2025-01-18</v>
      </c>
      <c r="D988" s="2" t="s">
        <v>14</v>
      </c>
      <c r="E988" s="2" t="s">
        <v>23</v>
      </c>
      <c r="F988" s="2" t="s">
        <v>28</v>
      </c>
      <c r="G988" s="2" t="s">
        <v>33</v>
      </c>
      <c r="H988" s="2" t="s">
        <v>38</v>
      </c>
      <c r="I988" s="4">
        <v>29890</v>
      </c>
      <c r="J988" s="4" t="str">
        <f t="shared" si="31"/>
        <v>Small</v>
      </c>
      <c r="K988" s="4">
        <v>32294.211644460462</v>
      </c>
    </row>
    <row r="989" spans="1:11" x14ac:dyDescent="0.35">
      <c r="A989" s="2">
        <v>100988</v>
      </c>
      <c r="B989" s="3">
        <v>45675</v>
      </c>
      <c r="C989" s="3" t="str">
        <f t="shared" si="30"/>
        <v>2025-01-18</v>
      </c>
      <c r="D989" s="2" t="s">
        <v>14</v>
      </c>
      <c r="E989" s="2" t="s">
        <v>24</v>
      </c>
      <c r="F989" s="2" t="s">
        <v>30</v>
      </c>
      <c r="G989" s="2" t="s">
        <v>35</v>
      </c>
      <c r="H989" s="2" t="s">
        <v>38</v>
      </c>
      <c r="I989" s="4">
        <v>31610</v>
      </c>
      <c r="J989" s="4" t="str">
        <f t="shared" si="31"/>
        <v>Medium</v>
      </c>
      <c r="K989" s="4">
        <v>27575.220042868961</v>
      </c>
    </row>
    <row r="990" spans="1:11" x14ac:dyDescent="0.35">
      <c r="A990" s="2">
        <v>100989</v>
      </c>
      <c r="B990" s="3">
        <v>45675</v>
      </c>
      <c r="C990" s="3" t="str">
        <f t="shared" si="30"/>
        <v>2025-01-18</v>
      </c>
      <c r="D990" s="2" t="s">
        <v>14</v>
      </c>
      <c r="E990" s="2" t="s">
        <v>24</v>
      </c>
      <c r="F990" s="2" t="s">
        <v>30</v>
      </c>
      <c r="G990" s="2" t="s">
        <v>35</v>
      </c>
      <c r="H990" s="2" t="s">
        <v>38</v>
      </c>
      <c r="I990" s="4">
        <v>59900</v>
      </c>
      <c r="J990" s="4" t="str">
        <f t="shared" si="31"/>
        <v>Large</v>
      </c>
      <c r="K990" s="4">
        <v>51687.570762488664</v>
      </c>
    </row>
    <row r="991" spans="1:11" x14ac:dyDescent="0.35">
      <c r="A991" s="2">
        <v>100990</v>
      </c>
      <c r="B991" s="3">
        <v>45675</v>
      </c>
      <c r="C991" s="3" t="str">
        <f t="shared" si="30"/>
        <v>2025-01-18</v>
      </c>
      <c r="D991" s="2" t="s">
        <v>14</v>
      </c>
      <c r="E991" s="2" t="s">
        <v>25</v>
      </c>
      <c r="F991" s="2" t="s">
        <v>30</v>
      </c>
      <c r="G991" s="2" t="s">
        <v>34</v>
      </c>
      <c r="H991" s="2" t="s">
        <v>38</v>
      </c>
      <c r="I991" s="4">
        <v>40150</v>
      </c>
      <c r="J991" s="4" t="str">
        <f t="shared" si="31"/>
        <v>Medium</v>
      </c>
      <c r="K991" s="4">
        <v>41133.440986607879</v>
      </c>
    </row>
    <row r="992" spans="1:11" x14ac:dyDescent="0.35">
      <c r="A992" s="2">
        <v>100991</v>
      </c>
      <c r="B992" s="3">
        <v>45675</v>
      </c>
      <c r="C992" s="3" t="str">
        <f t="shared" si="30"/>
        <v>2025-01-18</v>
      </c>
      <c r="D992" s="2" t="s">
        <v>14</v>
      </c>
      <c r="E992" s="2" t="s">
        <v>24</v>
      </c>
      <c r="F992" s="2" t="s">
        <v>30</v>
      </c>
      <c r="G992" s="2" t="s">
        <v>33</v>
      </c>
      <c r="H992" s="2" t="s">
        <v>38</v>
      </c>
      <c r="I992" s="4">
        <v>45620</v>
      </c>
      <c r="J992" s="4" t="str">
        <f t="shared" si="31"/>
        <v>Medium</v>
      </c>
      <c r="K992" s="4">
        <v>52262.523960299659</v>
      </c>
    </row>
    <row r="993" spans="1:11" x14ac:dyDescent="0.35">
      <c r="A993" s="2">
        <v>100992</v>
      </c>
      <c r="B993" s="3">
        <v>45675</v>
      </c>
      <c r="C993" s="3" t="str">
        <f t="shared" si="30"/>
        <v>2025-01-18</v>
      </c>
      <c r="D993" s="2" t="s">
        <v>14</v>
      </c>
      <c r="E993" s="2" t="s">
        <v>25</v>
      </c>
      <c r="F993" s="2" t="s">
        <v>30</v>
      </c>
      <c r="G993" s="2" t="s">
        <v>34</v>
      </c>
      <c r="H993" s="2" t="s">
        <v>39</v>
      </c>
      <c r="I993" s="4">
        <v>63340</v>
      </c>
      <c r="J993" s="4" t="str">
        <f t="shared" si="31"/>
        <v>Large</v>
      </c>
      <c r="K993" s="4">
        <v>58946.578752432433</v>
      </c>
    </row>
    <row r="994" spans="1:11" x14ac:dyDescent="0.35">
      <c r="A994" s="2">
        <v>100993</v>
      </c>
      <c r="B994" s="3">
        <v>45675</v>
      </c>
      <c r="C994" s="3" t="str">
        <f t="shared" si="30"/>
        <v>2025-01-18</v>
      </c>
      <c r="D994" s="2" t="s">
        <v>14</v>
      </c>
      <c r="E994" s="2" t="s">
        <v>27</v>
      </c>
      <c r="F994" s="2" t="s">
        <v>28</v>
      </c>
      <c r="G994" s="2" t="s">
        <v>33</v>
      </c>
      <c r="H994" s="2" t="s">
        <v>36</v>
      </c>
      <c r="I994" s="4">
        <v>55100</v>
      </c>
      <c r="J994" s="4" t="str">
        <f t="shared" si="31"/>
        <v>Large</v>
      </c>
      <c r="K994" s="4">
        <v>46863.315281625612</v>
      </c>
    </row>
    <row r="995" spans="1:11" x14ac:dyDescent="0.35">
      <c r="A995" s="2">
        <v>100994</v>
      </c>
      <c r="B995" s="3">
        <v>45675</v>
      </c>
      <c r="C995" s="3" t="str">
        <f t="shared" si="30"/>
        <v>2025-01-18</v>
      </c>
      <c r="D995" s="2" t="s">
        <v>14</v>
      </c>
      <c r="E995" s="2" t="s">
        <v>27</v>
      </c>
      <c r="F995" s="2" t="s">
        <v>28</v>
      </c>
      <c r="G995" s="2" t="s">
        <v>32</v>
      </c>
      <c r="H995" s="2" t="s">
        <v>38</v>
      </c>
      <c r="I995" s="4">
        <v>83240</v>
      </c>
      <c r="J995" s="4" t="str">
        <f t="shared" si="31"/>
        <v>Large</v>
      </c>
      <c r="K995" s="4">
        <v>79267.356081049962</v>
      </c>
    </row>
    <row r="996" spans="1:11" x14ac:dyDescent="0.35">
      <c r="A996" s="2">
        <v>100995</v>
      </c>
      <c r="B996" s="3">
        <v>45675</v>
      </c>
      <c r="C996" s="3" t="str">
        <f t="shared" si="30"/>
        <v>2025-01-18</v>
      </c>
      <c r="D996" s="2" t="s">
        <v>14</v>
      </c>
      <c r="E996" s="2" t="s">
        <v>26</v>
      </c>
      <c r="F996" s="2" t="s">
        <v>29</v>
      </c>
      <c r="G996" s="2" t="s">
        <v>31</v>
      </c>
      <c r="H996" s="2" t="s">
        <v>37</v>
      </c>
      <c r="I996" s="4">
        <v>61350</v>
      </c>
      <c r="J996" s="4" t="str">
        <f t="shared" si="31"/>
        <v>Large</v>
      </c>
      <c r="K996" s="4">
        <v>65750.353770194168</v>
      </c>
    </row>
    <row r="997" spans="1:11" x14ac:dyDescent="0.35">
      <c r="A997" s="2">
        <v>100996</v>
      </c>
      <c r="B997" s="3">
        <v>45675</v>
      </c>
      <c r="C997" s="3" t="str">
        <f t="shared" si="30"/>
        <v>2025-01-18</v>
      </c>
      <c r="D997" s="2" t="s">
        <v>14</v>
      </c>
      <c r="E997" s="2" t="s">
        <v>25</v>
      </c>
      <c r="F997" s="2" t="s">
        <v>30</v>
      </c>
      <c r="G997" s="2" t="s">
        <v>31</v>
      </c>
      <c r="H997" s="2" t="s">
        <v>36</v>
      </c>
      <c r="I997" s="4">
        <v>60150</v>
      </c>
      <c r="J997" s="4" t="str">
        <f t="shared" si="31"/>
        <v>Large</v>
      </c>
      <c r="K997" s="4">
        <v>65604.490471659417</v>
      </c>
    </row>
    <row r="998" spans="1:11" x14ac:dyDescent="0.35">
      <c r="A998" s="2">
        <v>100997</v>
      </c>
      <c r="B998" s="3">
        <v>45675</v>
      </c>
      <c r="C998" s="3" t="str">
        <f t="shared" si="30"/>
        <v>2025-01-18</v>
      </c>
      <c r="D998" s="2" t="s">
        <v>14</v>
      </c>
      <c r="E998" s="2" t="s">
        <v>23</v>
      </c>
      <c r="F998" s="2" t="s">
        <v>28</v>
      </c>
      <c r="G998" s="2" t="s">
        <v>34</v>
      </c>
      <c r="H998" s="2" t="s">
        <v>36</v>
      </c>
      <c r="I998" s="4">
        <v>84200</v>
      </c>
      <c r="J998" s="4" t="str">
        <f t="shared" si="31"/>
        <v>Large</v>
      </c>
      <c r="K998" s="4">
        <v>91299.776549872448</v>
      </c>
    </row>
    <row r="999" spans="1:11" x14ac:dyDescent="0.35">
      <c r="A999" s="2">
        <v>100998</v>
      </c>
      <c r="B999" s="3">
        <v>45675</v>
      </c>
      <c r="C999" s="3" t="str">
        <f t="shared" si="30"/>
        <v>2025-01-18</v>
      </c>
      <c r="D999" s="2" t="s">
        <v>14</v>
      </c>
      <c r="E999" s="2" t="s">
        <v>27</v>
      </c>
      <c r="F999" s="2" t="s">
        <v>28</v>
      </c>
      <c r="G999" s="2" t="s">
        <v>33</v>
      </c>
      <c r="H999" s="2" t="s">
        <v>37</v>
      </c>
      <c r="I999" s="4">
        <v>24260</v>
      </c>
      <c r="J999" s="4" t="str">
        <f t="shared" si="31"/>
        <v>Small</v>
      </c>
      <c r="K999" s="4">
        <v>21209.960813559839</v>
      </c>
    </row>
    <row r="1000" spans="1:11" x14ac:dyDescent="0.35">
      <c r="A1000" s="2">
        <v>100999</v>
      </c>
      <c r="B1000" s="3">
        <v>45675</v>
      </c>
      <c r="C1000" s="3" t="str">
        <f t="shared" si="30"/>
        <v>2025-01-18</v>
      </c>
      <c r="D1000" s="2" t="s">
        <v>14</v>
      </c>
      <c r="E1000" s="2" t="s">
        <v>25</v>
      </c>
      <c r="F1000" s="2" t="s">
        <v>30</v>
      </c>
      <c r="G1000" s="2" t="s">
        <v>35</v>
      </c>
      <c r="H1000" s="2" t="s">
        <v>37</v>
      </c>
      <c r="I1000" s="4">
        <v>55760</v>
      </c>
      <c r="J1000" s="4" t="str">
        <f t="shared" si="31"/>
        <v>Large</v>
      </c>
      <c r="K1000" s="4">
        <v>60290.429899959177</v>
      </c>
    </row>
    <row r="1001" spans="1:11" x14ac:dyDescent="0.35">
      <c r="A1001" s="2">
        <v>101000</v>
      </c>
      <c r="B1001" s="3">
        <v>45675</v>
      </c>
      <c r="C1001" s="3" t="str">
        <f t="shared" si="30"/>
        <v>2025-01-18</v>
      </c>
      <c r="D1001" s="2" t="s">
        <v>14</v>
      </c>
      <c r="E1001" s="2" t="s">
        <v>23</v>
      </c>
      <c r="F1001" s="2" t="s">
        <v>28</v>
      </c>
      <c r="G1001" s="2" t="s">
        <v>31</v>
      </c>
      <c r="H1001" s="2" t="s">
        <v>37</v>
      </c>
      <c r="I1001" s="4">
        <v>7280</v>
      </c>
      <c r="J1001" s="4" t="str">
        <f t="shared" si="31"/>
        <v>Small</v>
      </c>
      <c r="K1001" s="4">
        <v>6366.3329425356242</v>
      </c>
    </row>
    <row r="1002" spans="1:11" x14ac:dyDescent="0.35">
      <c r="A1002" s="2">
        <v>101001</v>
      </c>
      <c r="B1002" s="3">
        <v>45675</v>
      </c>
      <c r="C1002" s="3" t="str">
        <f t="shared" si="30"/>
        <v>2025-01-18</v>
      </c>
      <c r="D1002" s="2" t="s">
        <v>14</v>
      </c>
      <c r="E1002" s="2" t="s">
        <v>23</v>
      </c>
      <c r="F1002" s="2" t="s">
        <v>28</v>
      </c>
      <c r="G1002" s="2" t="s">
        <v>34</v>
      </c>
      <c r="H1002" s="2" t="s">
        <v>37</v>
      </c>
      <c r="I1002" s="4">
        <v>70850</v>
      </c>
      <c r="J1002" s="4" t="str">
        <f t="shared" si="31"/>
        <v>Large</v>
      </c>
      <c r="K1002" s="4">
        <v>81204.671911102618</v>
      </c>
    </row>
    <row r="1003" spans="1:11" x14ac:dyDescent="0.35">
      <c r="A1003" s="2">
        <v>101002</v>
      </c>
      <c r="B1003" s="3">
        <v>45675</v>
      </c>
      <c r="C1003" s="3" t="str">
        <f t="shared" si="30"/>
        <v>2025-01-18</v>
      </c>
      <c r="D1003" s="2" t="s">
        <v>14</v>
      </c>
      <c r="E1003" s="2" t="s">
        <v>24</v>
      </c>
      <c r="F1003" s="2" t="s">
        <v>30</v>
      </c>
      <c r="G1003" s="2" t="s">
        <v>34</v>
      </c>
      <c r="H1003" s="2" t="s">
        <v>37</v>
      </c>
      <c r="I1003" s="4">
        <v>65520</v>
      </c>
      <c r="J1003" s="4" t="str">
        <f t="shared" si="31"/>
        <v>Large</v>
      </c>
      <c r="K1003" s="4">
        <v>62974.178027883063</v>
      </c>
    </row>
    <row r="1004" spans="1:11" x14ac:dyDescent="0.35">
      <c r="A1004" s="2">
        <v>101003</v>
      </c>
      <c r="B1004" s="3">
        <v>45675</v>
      </c>
      <c r="C1004" s="3" t="str">
        <f t="shared" si="30"/>
        <v>2025-01-18</v>
      </c>
      <c r="D1004" s="2" t="s">
        <v>14</v>
      </c>
      <c r="E1004" s="2" t="s">
        <v>26</v>
      </c>
      <c r="F1004" s="2" t="s">
        <v>29</v>
      </c>
      <c r="G1004" s="2" t="s">
        <v>34</v>
      </c>
      <c r="H1004" s="2" t="s">
        <v>38</v>
      </c>
      <c r="I1004" s="4">
        <v>61870</v>
      </c>
      <c r="J1004" s="4" t="str">
        <f t="shared" si="31"/>
        <v>Large</v>
      </c>
      <c r="K1004" s="4">
        <v>65461.34518763893</v>
      </c>
    </row>
    <row r="1005" spans="1:11" x14ac:dyDescent="0.35">
      <c r="A1005" s="2">
        <v>101004</v>
      </c>
      <c r="B1005" s="3">
        <v>45675</v>
      </c>
      <c r="C1005" s="3" t="str">
        <f t="shared" si="30"/>
        <v>2025-01-18</v>
      </c>
      <c r="D1005" s="2" t="s">
        <v>14</v>
      </c>
      <c r="E1005" s="2" t="s">
        <v>21</v>
      </c>
      <c r="F1005" s="2" t="s">
        <v>28</v>
      </c>
      <c r="G1005" s="2" t="s">
        <v>33</v>
      </c>
      <c r="H1005" s="2" t="s">
        <v>36</v>
      </c>
      <c r="I1005" s="4">
        <v>85370</v>
      </c>
      <c r="J1005" s="4" t="str">
        <f t="shared" si="31"/>
        <v>Large</v>
      </c>
      <c r="K1005" s="4">
        <v>84973.464312798198</v>
      </c>
    </row>
    <row r="1006" spans="1:11" x14ac:dyDescent="0.35">
      <c r="A1006" s="2">
        <v>101005</v>
      </c>
      <c r="B1006" s="3">
        <v>45675</v>
      </c>
      <c r="C1006" s="3" t="str">
        <f t="shared" si="30"/>
        <v>2025-01-18</v>
      </c>
      <c r="D1006" s="2" t="s">
        <v>14</v>
      </c>
      <c r="E1006" s="2" t="s">
        <v>22</v>
      </c>
      <c r="F1006" s="2" t="s">
        <v>29</v>
      </c>
      <c r="G1006" s="2" t="s">
        <v>34</v>
      </c>
      <c r="H1006" s="2" t="s">
        <v>37</v>
      </c>
      <c r="I1006" s="4">
        <v>31390</v>
      </c>
      <c r="J1006" s="4" t="str">
        <f t="shared" si="31"/>
        <v>Medium</v>
      </c>
      <c r="K1006" s="4">
        <v>28947.672375023249</v>
      </c>
    </row>
    <row r="1007" spans="1:11" x14ac:dyDescent="0.35">
      <c r="A1007" s="2">
        <v>101006</v>
      </c>
      <c r="B1007" s="3">
        <v>45675</v>
      </c>
      <c r="C1007" s="3" t="str">
        <f t="shared" si="30"/>
        <v>2025-01-18</v>
      </c>
      <c r="D1007" s="2" t="s">
        <v>14</v>
      </c>
      <c r="E1007" s="2" t="s">
        <v>22</v>
      </c>
      <c r="F1007" s="2" t="s">
        <v>29</v>
      </c>
      <c r="G1007" s="2" t="s">
        <v>32</v>
      </c>
      <c r="H1007" s="2" t="s">
        <v>37</v>
      </c>
      <c r="I1007" s="4">
        <v>84660</v>
      </c>
      <c r="J1007" s="4" t="str">
        <f t="shared" si="31"/>
        <v>Large</v>
      </c>
      <c r="K1007" s="4">
        <v>87475.515059335012</v>
      </c>
    </row>
    <row r="1008" spans="1:11" x14ac:dyDescent="0.35">
      <c r="A1008" s="2">
        <v>101007</v>
      </c>
      <c r="B1008" s="3">
        <v>45675</v>
      </c>
      <c r="C1008" s="3" t="str">
        <f t="shared" si="30"/>
        <v>2025-01-18</v>
      </c>
      <c r="D1008" s="2" t="s">
        <v>14</v>
      </c>
      <c r="E1008" s="2" t="s">
        <v>26</v>
      </c>
      <c r="F1008" s="2" t="s">
        <v>29</v>
      </c>
      <c r="G1008" s="2" t="s">
        <v>35</v>
      </c>
      <c r="H1008" s="2" t="s">
        <v>39</v>
      </c>
      <c r="I1008" s="4">
        <v>17940</v>
      </c>
      <c r="J1008" s="4" t="str">
        <f t="shared" si="31"/>
        <v>Small</v>
      </c>
      <c r="K1008" s="4">
        <v>15334.689823446281</v>
      </c>
    </row>
    <row r="1009" spans="1:11" x14ac:dyDescent="0.35">
      <c r="A1009" s="2">
        <v>101008</v>
      </c>
      <c r="B1009" s="3">
        <v>45675</v>
      </c>
      <c r="C1009" s="3" t="str">
        <f t="shared" si="30"/>
        <v>2025-01-18</v>
      </c>
      <c r="D1009" s="2" t="s">
        <v>14</v>
      </c>
      <c r="E1009" s="2" t="s">
        <v>25</v>
      </c>
      <c r="F1009" s="2" t="s">
        <v>30</v>
      </c>
      <c r="G1009" s="2" t="s">
        <v>34</v>
      </c>
      <c r="H1009" s="2" t="s">
        <v>36</v>
      </c>
      <c r="I1009" s="4">
        <v>47250</v>
      </c>
      <c r="J1009" s="4" t="str">
        <f t="shared" si="31"/>
        <v>Medium</v>
      </c>
      <c r="K1009" s="4">
        <v>47323.093224790668</v>
      </c>
    </row>
    <row r="1010" spans="1:11" x14ac:dyDescent="0.35">
      <c r="A1010" s="2">
        <v>101009</v>
      </c>
      <c r="B1010" s="3">
        <v>45675</v>
      </c>
      <c r="C1010" s="3" t="str">
        <f t="shared" si="30"/>
        <v>2025-01-18</v>
      </c>
      <c r="D1010" s="2" t="s">
        <v>14</v>
      </c>
      <c r="E1010" s="2" t="s">
        <v>25</v>
      </c>
      <c r="F1010" s="2" t="s">
        <v>30</v>
      </c>
      <c r="G1010" s="2" t="s">
        <v>33</v>
      </c>
      <c r="H1010" s="2" t="s">
        <v>36</v>
      </c>
      <c r="I1010" s="4">
        <v>20480</v>
      </c>
      <c r="J1010" s="4" t="str">
        <f t="shared" si="31"/>
        <v>Small</v>
      </c>
      <c r="K1010" s="4">
        <v>17647.858731718199</v>
      </c>
    </row>
    <row r="1011" spans="1:11" x14ac:dyDescent="0.35">
      <c r="A1011" s="2">
        <v>101010</v>
      </c>
      <c r="B1011" s="3">
        <v>45675</v>
      </c>
      <c r="C1011" s="3" t="str">
        <f t="shared" si="30"/>
        <v>2025-01-18</v>
      </c>
      <c r="D1011" s="2" t="s">
        <v>14</v>
      </c>
      <c r="E1011" s="2" t="s">
        <v>25</v>
      </c>
      <c r="F1011" s="2" t="s">
        <v>30</v>
      </c>
      <c r="G1011" s="2" t="s">
        <v>35</v>
      </c>
      <c r="H1011" s="2" t="s">
        <v>38</v>
      </c>
      <c r="I1011" s="4">
        <v>63790</v>
      </c>
      <c r="J1011" s="4" t="str">
        <f t="shared" si="31"/>
        <v>Large</v>
      </c>
      <c r="K1011" s="4">
        <v>65087.549408640632</v>
      </c>
    </row>
    <row r="1012" spans="1:11" x14ac:dyDescent="0.35">
      <c r="A1012" s="2">
        <v>101011</v>
      </c>
      <c r="B1012" s="3">
        <v>45675</v>
      </c>
      <c r="C1012" s="3" t="str">
        <f t="shared" si="30"/>
        <v>2025-01-18</v>
      </c>
      <c r="D1012" s="2" t="s">
        <v>14</v>
      </c>
      <c r="E1012" s="2" t="s">
        <v>21</v>
      </c>
      <c r="F1012" s="2" t="s">
        <v>28</v>
      </c>
      <c r="G1012" s="2" t="s">
        <v>35</v>
      </c>
      <c r="H1012" s="2" t="s">
        <v>36</v>
      </c>
      <c r="I1012" s="4">
        <v>10160</v>
      </c>
      <c r="J1012" s="4" t="str">
        <f t="shared" si="31"/>
        <v>Small</v>
      </c>
      <c r="K1012" s="4">
        <v>10029.82129717323</v>
      </c>
    </row>
    <row r="1013" spans="1:11" x14ac:dyDescent="0.35">
      <c r="A1013" s="2">
        <v>101012</v>
      </c>
      <c r="B1013" s="3">
        <v>45675</v>
      </c>
      <c r="C1013" s="3" t="str">
        <f t="shared" si="30"/>
        <v>2025-01-18</v>
      </c>
      <c r="D1013" s="2" t="s">
        <v>14</v>
      </c>
      <c r="E1013" s="2" t="s">
        <v>23</v>
      </c>
      <c r="F1013" s="2" t="s">
        <v>28</v>
      </c>
      <c r="G1013" s="2" t="s">
        <v>31</v>
      </c>
      <c r="H1013" s="2" t="s">
        <v>37</v>
      </c>
      <c r="I1013" s="4">
        <v>39880</v>
      </c>
      <c r="J1013" s="4" t="str">
        <f t="shared" si="31"/>
        <v>Medium</v>
      </c>
      <c r="K1013" s="4">
        <v>44602.511498396518</v>
      </c>
    </row>
    <row r="1014" spans="1:11" x14ac:dyDescent="0.35">
      <c r="A1014" s="2">
        <v>101013</v>
      </c>
      <c r="B1014" s="3">
        <v>45675</v>
      </c>
      <c r="C1014" s="3" t="str">
        <f t="shared" si="30"/>
        <v>2025-01-18</v>
      </c>
      <c r="D1014" s="2" t="s">
        <v>14</v>
      </c>
      <c r="E1014" s="2" t="s">
        <v>22</v>
      </c>
      <c r="F1014" s="2" t="s">
        <v>29</v>
      </c>
      <c r="G1014" s="2" t="s">
        <v>34</v>
      </c>
      <c r="H1014" s="2" t="s">
        <v>39</v>
      </c>
      <c r="I1014" s="4">
        <v>51070</v>
      </c>
      <c r="J1014" s="4" t="str">
        <f t="shared" si="31"/>
        <v>Large</v>
      </c>
      <c r="K1014" s="4">
        <v>58209.637035257438</v>
      </c>
    </row>
    <row r="1015" spans="1:11" x14ac:dyDescent="0.35">
      <c r="A1015" s="2">
        <v>101014</v>
      </c>
      <c r="B1015" s="3">
        <v>45675</v>
      </c>
      <c r="C1015" s="3" t="str">
        <f t="shared" si="30"/>
        <v>2025-01-18</v>
      </c>
      <c r="D1015" s="2" t="s">
        <v>14</v>
      </c>
      <c r="E1015" s="2" t="s">
        <v>26</v>
      </c>
      <c r="F1015" s="2" t="s">
        <v>29</v>
      </c>
      <c r="G1015" s="2" t="s">
        <v>34</v>
      </c>
      <c r="H1015" s="2" t="s">
        <v>36</v>
      </c>
      <c r="I1015" s="4">
        <v>35090</v>
      </c>
      <c r="J1015" s="4" t="str">
        <f t="shared" si="31"/>
        <v>Medium</v>
      </c>
      <c r="K1015" s="4">
        <v>36680.640398112802</v>
      </c>
    </row>
    <row r="1016" spans="1:11" x14ac:dyDescent="0.35">
      <c r="A1016" s="2">
        <v>101015</v>
      </c>
      <c r="B1016" s="3">
        <v>45675</v>
      </c>
      <c r="C1016" s="3" t="str">
        <f t="shared" si="30"/>
        <v>2025-01-18</v>
      </c>
      <c r="D1016" s="2" t="s">
        <v>14</v>
      </c>
      <c r="E1016" s="2" t="s">
        <v>25</v>
      </c>
      <c r="F1016" s="2" t="s">
        <v>30</v>
      </c>
      <c r="G1016" s="2" t="s">
        <v>33</v>
      </c>
      <c r="H1016" s="2" t="s">
        <v>39</v>
      </c>
      <c r="I1016" s="4">
        <v>86630</v>
      </c>
      <c r="J1016" s="4" t="str">
        <f t="shared" si="31"/>
        <v>Large</v>
      </c>
      <c r="K1016" s="4">
        <v>78448.342600750286</v>
      </c>
    </row>
    <row r="1017" spans="1:11" x14ac:dyDescent="0.35">
      <c r="A1017" s="2">
        <v>101016</v>
      </c>
      <c r="B1017" s="3">
        <v>45675</v>
      </c>
      <c r="C1017" s="3" t="str">
        <f t="shared" si="30"/>
        <v>2025-01-18</v>
      </c>
      <c r="D1017" s="2" t="s">
        <v>14</v>
      </c>
      <c r="E1017" s="2" t="s">
        <v>27</v>
      </c>
      <c r="F1017" s="2" t="s">
        <v>28</v>
      </c>
      <c r="G1017" s="2" t="s">
        <v>32</v>
      </c>
      <c r="H1017" s="2" t="s">
        <v>37</v>
      </c>
      <c r="I1017" s="4">
        <v>24800</v>
      </c>
      <c r="J1017" s="4" t="str">
        <f t="shared" si="31"/>
        <v>Small</v>
      </c>
      <c r="K1017" s="4">
        <v>24975.317491052811</v>
      </c>
    </row>
    <row r="1018" spans="1:11" x14ac:dyDescent="0.35">
      <c r="A1018" s="2">
        <v>101017</v>
      </c>
      <c r="B1018" s="3">
        <v>45675</v>
      </c>
      <c r="C1018" s="3" t="str">
        <f t="shared" si="30"/>
        <v>2025-01-18</v>
      </c>
      <c r="D1018" s="2" t="s">
        <v>14</v>
      </c>
      <c r="E1018" s="2" t="s">
        <v>24</v>
      </c>
      <c r="F1018" s="2" t="s">
        <v>30</v>
      </c>
      <c r="G1018" s="2" t="s">
        <v>32</v>
      </c>
      <c r="H1018" s="2" t="s">
        <v>39</v>
      </c>
      <c r="I1018" s="4">
        <v>60570</v>
      </c>
      <c r="J1018" s="4" t="str">
        <f t="shared" si="31"/>
        <v>Large</v>
      </c>
      <c r="K1018" s="4">
        <v>51514.074577928179</v>
      </c>
    </row>
    <row r="1019" spans="1:11" x14ac:dyDescent="0.35">
      <c r="A1019" s="2">
        <v>101018</v>
      </c>
      <c r="B1019" s="3">
        <v>45675</v>
      </c>
      <c r="C1019" s="3" t="str">
        <f t="shared" si="30"/>
        <v>2025-01-18</v>
      </c>
      <c r="D1019" s="2" t="s">
        <v>14</v>
      </c>
      <c r="E1019" s="2" t="s">
        <v>21</v>
      </c>
      <c r="F1019" s="2" t="s">
        <v>28</v>
      </c>
      <c r="G1019" s="2" t="s">
        <v>31</v>
      </c>
      <c r="H1019" s="2" t="s">
        <v>36</v>
      </c>
      <c r="I1019" s="4">
        <v>89160</v>
      </c>
      <c r="J1019" s="4" t="str">
        <f t="shared" si="31"/>
        <v>Large</v>
      </c>
      <c r="K1019" s="4">
        <v>96330.26991935393</v>
      </c>
    </row>
    <row r="1020" spans="1:11" x14ac:dyDescent="0.35">
      <c r="A1020" s="2">
        <v>101019</v>
      </c>
      <c r="B1020" s="3">
        <v>45675</v>
      </c>
      <c r="C1020" s="3" t="str">
        <f t="shared" si="30"/>
        <v>2025-01-18</v>
      </c>
      <c r="D1020" s="2" t="s">
        <v>14</v>
      </c>
      <c r="E1020" s="2" t="s">
        <v>25</v>
      </c>
      <c r="F1020" s="2" t="s">
        <v>30</v>
      </c>
      <c r="G1020" s="2" t="s">
        <v>32</v>
      </c>
      <c r="H1020" s="2" t="s">
        <v>36</v>
      </c>
      <c r="I1020" s="4">
        <v>27500</v>
      </c>
      <c r="J1020" s="4" t="str">
        <f t="shared" si="31"/>
        <v>Small</v>
      </c>
      <c r="K1020" s="4">
        <v>23714.607471885629</v>
      </c>
    </row>
    <row r="1021" spans="1:11" x14ac:dyDescent="0.35">
      <c r="A1021" s="2">
        <v>101020</v>
      </c>
      <c r="B1021" s="3">
        <v>45675</v>
      </c>
      <c r="C1021" s="3" t="str">
        <f t="shared" si="30"/>
        <v>2025-01-18</v>
      </c>
      <c r="D1021" s="2" t="s">
        <v>14</v>
      </c>
      <c r="E1021" s="2" t="s">
        <v>22</v>
      </c>
      <c r="F1021" s="2" t="s">
        <v>29</v>
      </c>
      <c r="G1021" s="2" t="s">
        <v>33</v>
      </c>
      <c r="H1021" s="2" t="s">
        <v>38</v>
      </c>
      <c r="I1021" s="4">
        <v>84110</v>
      </c>
      <c r="J1021" s="4" t="str">
        <f t="shared" si="31"/>
        <v>Large</v>
      </c>
      <c r="K1021" s="4">
        <v>91870.874352612256</v>
      </c>
    </row>
    <row r="1022" spans="1:11" x14ac:dyDescent="0.35">
      <c r="A1022" s="2">
        <v>101021</v>
      </c>
      <c r="B1022" s="3">
        <v>45676</v>
      </c>
      <c r="C1022" s="3" t="str">
        <f t="shared" si="30"/>
        <v>2025-01-19</v>
      </c>
      <c r="D1022" s="2" t="s">
        <v>14</v>
      </c>
      <c r="E1022" s="2" t="s">
        <v>24</v>
      </c>
      <c r="F1022" s="2" t="s">
        <v>30</v>
      </c>
      <c r="G1022" s="2" t="s">
        <v>31</v>
      </c>
      <c r="H1022" s="2" t="s">
        <v>37</v>
      </c>
      <c r="I1022" s="4">
        <v>88270</v>
      </c>
      <c r="J1022" s="4" t="str">
        <f t="shared" si="31"/>
        <v>Large</v>
      </c>
      <c r="K1022" s="4">
        <v>82038.437846303539</v>
      </c>
    </row>
    <row r="1023" spans="1:11" x14ac:dyDescent="0.35">
      <c r="A1023" s="2">
        <v>101022</v>
      </c>
      <c r="B1023" s="3">
        <v>45676</v>
      </c>
      <c r="C1023" s="3" t="str">
        <f t="shared" si="30"/>
        <v>2025-01-19</v>
      </c>
      <c r="D1023" s="2" t="s">
        <v>14</v>
      </c>
      <c r="E1023" s="2" t="s">
        <v>26</v>
      </c>
      <c r="F1023" s="2" t="s">
        <v>29</v>
      </c>
      <c r="G1023" s="2" t="s">
        <v>34</v>
      </c>
      <c r="H1023" s="2" t="s">
        <v>38</v>
      </c>
      <c r="I1023" s="4">
        <v>56520</v>
      </c>
      <c r="J1023" s="4" t="str">
        <f t="shared" si="31"/>
        <v>Large</v>
      </c>
      <c r="K1023" s="4">
        <v>52281.52665097751</v>
      </c>
    </row>
    <row r="1024" spans="1:11" x14ac:dyDescent="0.35">
      <c r="A1024" s="2">
        <v>101023</v>
      </c>
      <c r="B1024" s="3">
        <v>45676</v>
      </c>
      <c r="C1024" s="3" t="str">
        <f t="shared" si="30"/>
        <v>2025-01-19</v>
      </c>
      <c r="D1024" s="2" t="s">
        <v>14</v>
      </c>
      <c r="E1024" s="2" t="s">
        <v>25</v>
      </c>
      <c r="F1024" s="2" t="s">
        <v>30</v>
      </c>
      <c r="G1024" s="2" t="s">
        <v>32</v>
      </c>
      <c r="H1024" s="2" t="s">
        <v>38</v>
      </c>
      <c r="I1024" s="4">
        <v>35370</v>
      </c>
      <c r="J1024" s="4" t="str">
        <f t="shared" si="31"/>
        <v>Medium</v>
      </c>
      <c r="K1024" s="4">
        <v>31016.092923917939</v>
      </c>
    </row>
    <row r="1025" spans="1:11" x14ac:dyDescent="0.35">
      <c r="A1025" s="2">
        <v>101024</v>
      </c>
      <c r="B1025" s="3">
        <v>45676</v>
      </c>
      <c r="C1025" s="3" t="str">
        <f t="shared" si="30"/>
        <v>2025-01-19</v>
      </c>
      <c r="D1025" s="2" t="s">
        <v>14</v>
      </c>
      <c r="E1025" s="2" t="s">
        <v>22</v>
      </c>
      <c r="F1025" s="2" t="s">
        <v>29</v>
      </c>
      <c r="G1025" s="2" t="s">
        <v>33</v>
      </c>
      <c r="H1025" s="2" t="s">
        <v>37</v>
      </c>
      <c r="I1025" s="4">
        <v>70880</v>
      </c>
      <c r="J1025" s="4" t="str">
        <f t="shared" si="31"/>
        <v>Large</v>
      </c>
      <c r="K1025" s="4">
        <v>74830.08339508035</v>
      </c>
    </row>
    <row r="1026" spans="1:11" x14ac:dyDescent="0.35">
      <c r="A1026" s="2">
        <v>101025</v>
      </c>
      <c r="B1026" s="3">
        <v>45676</v>
      </c>
      <c r="C1026" s="3" t="str">
        <f t="shared" ref="C1026:C1089" si="32">TEXT(B1026,"yyyy-mm-dd")</f>
        <v>2025-01-19</v>
      </c>
      <c r="D1026" s="2" t="s">
        <v>14</v>
      </c>
      <c r="E1026" s="2" t="s">
        <v>24</v>
      </c>
      <c r="F1026" s="2" t="s">
        <v>30</v>
      </c>
      <c r="G1026" s="2" t="s">
        <v>33</v>
      </c>
      <c r="H1026" s="2" t="s">
        <v>36</v>
      </c>
      <c r="I1026" s="4">
        <v>44290</v>
      </c>
      <c r="J1026" s="4" t="str">
        <f t="shared" si="31"/>
        <v>Medium</v>
      </c>
      <c r="K1026" s="4">
        <v>42509.432275873289</v>
      </c>
    </row>
    <row r="1027" spans="1:11" x14ac:dyDescent="0.35">
      <c r="A1027" s="2">
        <v>101026</v>
      </c>
      <c r="B1027" s="3">
        <v>45676</v>
      </c>
      <c r="C1027" s="3" t="str">
        <f t="shared" si="32"/>
        <v>2025-01-19</v>
      </c>
      <c r="D1027" s="2" t="s">
        <v>14</v>
      </c>
      <c r="E1027" s="2" t="s">
        <v>27</v>
      </c>
      <c r="F1027" s="2" t="s">
        <v>28</v>
      </c>
      <c r="G1027" s="2" t="s">
        <v>34</v>
      </c>
      <c r="H1027" s="2" t="s">
        <v>39</v>
      </c>
      <c r="I1027" s="4">
        <v>18930</v>
      </c>
      <c r="J1027" s="4" t="str">
        <f t="shared" ref="J1027:J1090" si="33">IF(I1027&lt;30000,"Small",IF(I1027&lt;=50000,"Medium","Large"))</f>
        <v>Small</v>
      </c>
      <c r="K1027" s="4">
        <v>16601.074714563121</v>
      </c>
    </row>
    <row r="1028" spans="1:11" x14ac:dyDescent="0.35">
      <c r="A1028" s="2">
        <v>101027</v>
      </c>
      <c r="B1028" s="3">
        <v>45676</v>
      </c>
      <c r="C1028" s="3" t="str">
        <f t="shared" si="32"/>
        <v>2025-01-19</v>
      </c>
      <c r="D1028" s="2" t="s">
        <v>14</v>
      </c>
      <c r="E1028" s="2" t="s">
        <v>21</v>
      </c>
      <c r="F1028" s="2" t="s">
        <v>28</v>
      </c>
      <c r="G1028" s="2" t="s">
        <v>33</v>
      </c>
      <c r="H1028" s="2" t="s">
        <v>38</v>
      </c>
      <c r="I1028" s="4">
        <v>83590</v>
      </c>
      <c r="J1028" s="4" t="str">
        <f t="shared" si="33"/>
        <v>Large</v>
      </c>
      <c r="K1028" s="4">
        <v>79101.442416745049</v>
      </c>
    </row>
    <row r="1029" spans="1:11" x14ac:dyDescent="0.35">
      <c r="A1029" s="2">
        <v>101028</v>
      </c>
      <c r="B1029" s="3">
        <v>45676</v>
      </c>
      <c r="C1029" s="3" t="str">
        <f t="shared" si="32"/>
        <v>2025-01-19</v>
      </c>
      <c r="D1029" s="2" t="s">
        <v>14</v>
      </c>
      <c r="E1029" s="2" t="s">
        <v>26</v>
      </c>
      <c r="F1029" s="2" t="s">
        <v>29</v>
      </c>
      <c r="G1029" s="2" t="s">
        <v>31</v>
      </c>
      <c r="H1029" s="2" t="s">
        <v>36</v>
      </c>
      <c r="I1029" s="4">
        <v>8700</v>
      </c>
      <c r="J1029" s="4" t="str">
        <f t="shared" si="33"/>
        <v>Small</v>
      </c>
      <c r="K1029" s="4">
        <v>9801.7089044728691</v>
      </c>
    </row>
    <row r="1030" spans="1:11" x14ac:dyDescent="0.35">
      <c r="A1030" s="2">
        <v>101029</v>
      </c>
      <c r="B1030" s="3">
        <v>45676</v>
      </c>
      <c r="C1030" s="3" t="str">
        <f t="shared" si="32"/>
        <v>2025-01-19</v>
      </c>
      <c r="D1030" s="2" t="s">
        <v>14</v>
      </c>
      <c r="E1030" s="2" t="s">
        <v>22</v>
      </c>
      <c r="F1030" s="2" t="s">
        <v>29</v>
      </c>
      <c r="G1030" s="2" t="s">
        <v>31</v>
      </c>
      <c r="H1030" s="2" t="s">
        <v>36</v>
      </c>
      <c r="I1030" s="4">
        <v>52330</v>
      </c>
      <c r="J1030" s="4" t="str">
        <f t="shared" si="33"/>
        <v>Large</v>
      </c>
      <c r="K1030" s="4">
        <v>45029.101677741353</v>
      </c>
    </row>
    <row r="1031" spans="1:11" x14ac:dyDescent="0.35">
      <c r="A1031" s="2">
        <v>101030</v>
      </c>
      <c r="B1031" s="3">
        <v>45676</v>
      </c>
      <c r="C1031" s="3" t="str">
        <f t="shared" si="32"/>
        <v>2025-01-19</v>
      </c>
      <c r="D1031" s="2" t="s">
        <v>14</v>
      </c>
      <c r="E1031" s="2" t="s">
        <v>23</v>
      </c>
      <c r="F1031" s="2" t="s">
        <v>28</v>
      </c>
      <c r="G1031" s="2" t="s">
        <v>35</v>
      </c>
      <c r="H1031" s="2" t="s">
        <v>38</v>
      </c>
      <c r="I1031" s="4">
        <v>21590</v>
      </c>
      <c r="J1031" s="4" t="str">
        <f t="shared" si="33"/>
        <v>Small</v>
      </c>
      <c r="K1031" s="4">
        <v>22684.962214624571</v>
      </c>
    </row>
    <row r="1032" spans="1:11" x14ac:dyDescent="0.35">
      <c r="A1032" s="2">
        <v>101031</v>
      </c>
      <c r="B1032" s="3">
        <v>45676</v>
      </c>
      <c r="C1032" s="3" t="str">
        <f t="shared" si="32"/>
        <v>2025-01-19</v>
      </c>
      <c r="D1032" s="2" t="s">
        <v>14</v>
      </c>
      <c r="E1032" s="2" t="s">
        <v>27</v>
      </c>
      <c r="F1032" s="2" t="s">
        <v>28</v>
      </c>
      <c r="G1032" s="2" t="s">
        <v>34</v>
      </c>
      <c r="H1032" s="2" t="s">
        <v>38</v>
      </c>
      <c r="I1032" s="4">
        <v>39430</v>
      </c>
      <c r="J1032" s="4" t="str">
        <f t="shared" si="33"/>
        <v>Medium</v>
      </c>
      <c r="K1032" s="4">
        <v>39441.898029608266</v>
      </c>
    </row>
    <row r="1033" spans="1:11" x14ac:dyDescent="0.35">
      <c r="A1033" s="2">
        <v>101032</v>
      </c>
      <c r="B1033" s="3">
        <v>45676</v>
      </c>
      <c r="C1033" s="3" t="str">
        <f t="shared" si="32"/>
        <v>2025-01-19</v>
      </c>
      <c r="D1033" s="2" t="s">
        <v>14</v>
      </c>
      <c r="E1033" s="2" t="s">
        <v>21</v>
      </c>
      <c r="F1033" s="2" t="s">
        <v>28</v>
      </c>
      <c r="G1033" s="2" t="s">
        <v>33</v>
      </c>
      <c r="H1033" s="2" t="s">
        <v>38</v>
      </c>
      <c r="I1033" s="4">
        <v>81570</v>
      </c>
      <c r="J1033" s="4" t="str">
        <f t="shared" si="33"/>
        <v>Large</v>
      </c>
      <c r="K1033" s="4">
        <v>83959.45993726491</v>
      </c>
    </row>
    <row r="1034" spans="1:11" x14ac:dyDescent="0.35">
      <c r="A1034" s="2">
        <v>101033</v>
      </c>
      <c r="B1034" s="3">
        <v>45676</v>
      </c>
      <c r="C1034" s="3" t="str">
        <f t="shared" si="32"/>
        <v>2025-01-19</v>
      </c>
      <c r="D1034" s="2" t="s">
        <v>14</v>
      </c>
      <c r="E1034" s="2" t="s">
        <v>21</v>
      </c>
      <c r="F1034" s="2" t="s">
        <v>28</v>
      </c>
      <c r="G1034" s="2" t="s">
        <v>32</v>
      </c>
      <c r="H1034" s="2" t="s">
        <v>36</v>
      </c>
      <c r="I1034" s="4">
        <v>17760</v>
      </c>
      <c r="J1034" s="4" t="str">
        <f t="shared" si="33"/>
        <v>Small</v>
      </c>
      <c r="K1034" s="4">
        <v>17182.682122391449</v>
      </c>
    </row>
    <row r="1035" spans="1:11" x14ac:dyDescent="0.35">
      <c r="A1035" s="2">
        <v>101034</v>
      </c>
      <c r="B1035" s="3">
        <v>45676</v>
      </c>
      <c r="C1035" s="3" t="str">
        <f t="shared" si="32"/>
        <v>2025-01-19</v>
      </c>
      <c r="D1035" s="2" t="s">
        <v>14</v>
      </c>
      <c r="E1035" s="2" t="s">
        <v>23</v>
      </c>
      <c r="F1035" s="2" t="s">
        <v>28</v>
      </c>
      <c r="G1035" s="2" t="s">
        <v>31</v>
      </c>
      <c r="H1035" s="2" t="s">
        <v>37</v>
      </c>
      <c r="I1035" s="4">
        <v>71290</v>
      </c>
      <c r="J1035" s="4" t="str">
        <f t="shared" si="33"/>
        <v>Large</v>
      </c>
      <c r="K1035" s="4">
        <v>70895.232518824763</v>
      </c>
    </row>
    <row r="1036" spans="1:11" x14ac:dyDescent="0.35">
      <c r="A1036" s="2">
        <v>101035</v>
      </c>
      <c r="B1036" s="3">
        <v>45676</v>
      </c>
      <c r="C1036" s="3" t="str">
        <f t="shared" si="32"/>
        <v>2025-01-19</v>
      </c>
      <c r="D1036" s="2" t="s">
        <v>14</v>
      </c>
      <c r="E1036" s="2" t="s">
        <v>27</v>
      </c>
      <c r="F1036" s="2" t="s">
        <v>28</v>
      </c>
      <c r="G1036" s="2" t="s">
        <v>34</v>
      </c>
      <c r="H1036" s="2" t="s">
        <v>37</v>
      </c>
      <c r="I1036" s="4">
        <v>89100</v>
      </c>
      <c r="J1036" s="4" t="str">
        <f t="shared" si="33"/>
        <v>Large</v>
      </c>
      <c r="K1036" s="4">
        <v>96031.045751302663</v>
      </c>
    </row>
    <row r="1037" spans="1:11" x14ac:dyDescent="0.35">
      <c r="A1037" s="2">
        <v>101036</v>
      </c>
      <c r="B1037" s="3">
        <v>45676</v>
      </c>
      <c r="C1037" s="3" t="str">
        <f t="shared" si="32"/>
        <v>2025-01-19</v>
      </c>
      <c r="D1037" s="2" t="s">
        <v>14</v>
      </c>
      <c r="E1037" s="2" t="s">
        <v>22</v>
      </c>
      <c r="F1037" s="2" t="s">
        <v>29</v>
      </c>
      <c r="G1037" s="2" t="s">
        <v>34</v>
      </c>
      <c r="H1037" s="2" t="s">
        <v>38</v>
      </c>
      <c r="I1037" s="4">
        <v>7080</v>
      </c>
      <c r="J1037" s="4" t="str">
        <f t="shared" si="33"/>
        <v>Small</v>
      </c>
      <c r="K1037" s="4">
        <v>7044.2708905455111</v>
      </c>
    </row>
    <row r="1038" spans="1:11" x14ac:dyDescent="0.35">
      <c r="A1038" s="2">
        <v>101037</v>
      </c>
      <c r="B1038" s="3">
        <v>45676</v>
      </c>
      <c r="C1038" s="3" t="str">
        <f t="shared" si="32"/>
        <v>2025-01-19</v>
      </c>
      <c r="D1038" s="2" t="s">
        <v>14</v>
      </c>
      <c r="E1038" s="2" t="s">
        <v>21</v>
      </c>
      <c r="F1038" s="2" t="s">
        <v>28</v>
      </c>
      <c r="G1038" s="2" t="s">
        <v>31</v>
      </c>
      <c r="H1038" s="2" t="s">
        <v>39</v>
      </c>
      <c r="I1038" s="4">
        <v>37060</v>
      </c>
      <c r="J1038" s="4" t="str">
        <f t="shared" si="33"/>
        <v>Medium</v>
      </c>
      <c r="K1038" s="4">
        <v>35684.582272370521</v>
      </c>
    </row>
    <row r="1039" spans="1:11" x14ac:dyDescent="0.35">
      <c r="A1039" s="2">
        <v>101038</v>
      </c>
      <c r="B1039" s="3">
        <v>45676</v>
      </c>
      <c r="C1039" s="3" t="str">
        <f t="shared" si="32"/>
        <v>2025-01-19</v>
      </c>
      <c r="D1039" s="2" t="s">
        <v>14</v>
      </c>
      <c r="E1039" s="2" t="s">
        <v>26</v>
      </c>
      <c r="F1039" s="2" t="s">
        <v>29</v>
      </c>
      <c r="G1039" s="2" t="s">
        <v>35</v>
      </c>
      <c r="H1039" s="2" t="s">
        <v>36</v>
      </c>
      <c r="I1039" s="4">
        <v>7100</v>
      </c>
      <c r="J1039" s="4" t="str">
        <f t="shared" si="33"/>
        <v>Small</v>
      </c>
      <c r="K1039" s="4">
        <v>6622.3562820083016</v>
      </c>
    </row>
    <row r="1040" spans="1:11" x14ac:dyDescent="0.35">
      <c r="A1040" s="2">
        <v>101039</v>
      </c>
      <c r="B1040" s="3">
        <v>45676</v>
      </c>
      <c r="C1040" s="3" t="str">
        <f t="shared" si="32"/>
        <v>2025-01-19</v>
      </c>
      <c r="D1040" s="2" t="s">
        <v>14</v>
      </c>
      <c r="E1040" s="2" t="s">
        <v>24</v>
      </c>
      <c r="F1040" s="2" t="s">
        <v>30</v>
      </c>
      <c r="G1040" s="2" t="s">
        <v>34</v>
      </c>
      <c r="H1040" s="2" t="s">
        <v>39</v>
      </c>
      <c r="I1040" s="4">
        <v>7720</v>
      </c>
      <c r="J1040" s="4" t="str">
        <f t="shared" si="33"/>
        <v>Small</v>
      </c>
      <c r="K1040" s="4">
        <v>7605.3598437802757</v>
      </c>
    </row>
    <row r="1041" spans="1:11" x14ac:dyDescent="0.35">
      <c r="A1041" s="2">
        <v>101040</v>
      </c>
      <c r="B1041" s="3">
        <v>45676</v>
      </c>
      <c r="C1041" s="3" t="str">
        <f t="shared" si="32"/>
        <v>2025-01-19</v>
      </c>
      <c r="D1041" s="2" t="s">
        <v>14</v>
      </c>
      <c r="E1041" s="2" t="s">
        <v>26</v>
      </c>
      <c r="F1041" s="2" t="s">
        <v>29</v>
      </c>
      <c r="G1041" s="2" t="s">
        <v>33</v>
      </c>
      <c r="H1041" s="2" t="s">
        <v>38</v>
      </c>
      <c r="I1041" s="4">
        <v>78270</v>
      </c>
      <c r="J1041" s="4" t="str">
        <f t="shared" si="33"/>
        <v>Large</v>
      </c>
      <c r="K1041" s="4">
        <v>80047.963565315076</v>
      </c>
    </row>
    <row r="1042" spans="1:11" x14ac:dyDescent="0.35">
      <c r="A1042" s="2">
        <v>101041</v>
      </c>
      <c r="B1042" s="3">
        <v>45676</v>
      </c>
      <c r="C1042" s="3" t="str">
        <f t="shared" si="32"/>
        <v>2025-01-19</v>
      </c>
      <c r="D1042" s="2" t="s">
        <v>14</v>
      </c>
      <c r="E1042" s="2" t="s">
        <v>25</v>
      </c>
      <c r="F1042" s="2" t="s">
        <v>30</v>
      </c>
      <c r="G1042" s="2" t="s">
        <v>32</v>
      </c>
      <c r="H1042" s="2" t="s">
        <v>36</v>
      </c>
      <c r="I1042" s="4">
        <v>67870</v>
      </c>
      <c r="J1042" s="4" t="str">
        <f t="shared" si="33"/>
        <v>Large</v>
      </c>
      <c r="K1042" s="4">
        <v>65314.331986546262</v>
      </c>
    </row>
    <row r="1043" spans="1:11" x14ac:dyDescent="0.35">
      <c r="A1043" s="2">
        <v>101042</v>
      </c>
      <c r="B1043" s="3">
        <v>45676</v>
      </c>
      <c r="C1043" s="3" t="str">
        <f t="shared" si="32"/>
        <v>2025-01-19</v>
      </c>
      <c r="D1043" s="2" t="s">
        <v>14</v>
      </c>
      <c r="E1043" s="2" t="s">
        <v>21</v>
      </c>
      <c r="F1043" s="2" t="s">
        <v>28</v>
      </c>
      <c r="G1043" s="2" t="s">
        <v>32</v>
      </c>
      <c r="H1043" s="2" t="s">
        <v>37</v>
      </c>
      <c r="I1043" s="4">
        <v>40790</v>
      </c>
      <c r="J1043" s="4" t="str">
        <f t="shared" si="33"/>
        <v>Medium</v>
      </c>
      <c r="K1043" s="4">
        <v>45696.883432584822</v>
      </c>
    </row>
    <row r="1044" spans="1:11" x14ac:dyDescent="0.35">
      <c r="A1044" s="2">
        <v>101043</v>
      </c>
      <c r="B1044" s="3">
        <v>45676</v>
      </c>
      <c r="C1044" s="3" t="str">
        <f t="shared" si="32"/>
        <v>2025-01-19</v>
      </c>
      <c r="D1044" s="2" t="s">
        <v>14</v>
      </c>
      <c r="E1044" s="2" t="s">
        <v>24</v>
      </c>
      <c r="F1044" s="2" t="s">
        <v>30</v>
      </c>
      <c r="G1044" s="2" t="s">
        <v>31</v>
      </c>
      <c r="H1044" s="2" t="s">
        <v>37</v>
      </c>
      <c r="I1044" s="4">
        <v>80010</v>
      </c>
      <c r="J1044" s="4" t="str">
        <f t="shared" si="33"/>
        <v>Large</v>
      </c>
      <c r="K1044" s="4">
        <v>91914.175041748735</v>
      </c>
    </row>
    <row r="1045" spans="1:11" x14ac:dyDescent="0.35">
      <c r="A1045" s="2">
        <v>101044</v>
      </c>
      <c r="B1045" s="3">
        <v>45676</v>
      </c>
      <c r="C1045" s="3" t="str">
        <f t="shared" si="32"/>
        <v>2025-01-19</v>
      </c>
      <c r="D1045" s="2" t="s">
        <v>14</v>
      </c>
      <c r="E1045" s="2" t="s">
        <v>27</v>
      </c>
      <c r="F1045" s="2" t="s">
        <v>28</v>
      </c>
      <c r="G1045" s="2" t="s">
        <v>34</v>
      </c>
      <c r="H1045" s="2" t="s">
        <v>39</v>
      </c>
      <c r="I1045" s="4">
        <v>70870</v>
      </c>
      <c r="J1045" s="4" t="str">
        <f t="shared" si="33"/>
        <v>Large</v>
      </c>
      <c r="K1045" s="4">
        <v>64579.263454442931</v>
      </c>
    </row>
    <row r="1046" spans="1:11" x14ac:dyDescent="0.35">
      <c r="A1046" s="2">
        <v>101045</v>
      </c>
      <c r="B1046" s="3">
        <v>45676</v>
      </c>
      <c r="C1046" s="3" t="str">
        <f t="shared" si="32"/>
        <v>2025-01-19</v>
      </c>
      <c r="D1046" s="2" t="s">
        <v>14</v>
      </c>
      <c r="E1046" s="2" t="s">
        <v>24</v>
      </c>
      <c r="F1046" s="2" t="s">
        <v>30</v>
      </c>
      <c r="G1046" s="2" t="s">
        <v>32</v>
      </c>
      <c r="H1046" s="2" t="s">
        <v>38</v>
      </c>
      <c r="I1046" s="4">
        <v>43250</v>
      </c>
      <c r="J1046" s="4" t="str">
        <f t="shared" si="33"/>
        <v>Medium</v>
      </c>
      <c r="K1046" s="4">
        <v>45121.833094655092</v>
      </c>
    </row>
    <row r="1047" spans="1:11" x14ac:dyDescent="0.35">
      <c r="A1047" s="2">
        <v>101046</v>
      </c>
      <c r="B1047" s="3">
        <v>45676</v>
      </c>
      <c r="C1047" s="3" t="str">
        <f t="shared" si="32"/>
        <v>2025-01-19</v>
      </c>
      <c r="D1047" s="2" t="s">
        <v>14</v>
      </c>
      <c r="E1047" s="2" t="s">
        <v>24</v>
      </c>
      <c r="F1047" s="2" t="s">
        <v>30</v>
      </c>
      <c r="G1047" s="2" t="s">
        <v>34</v>
      </c>
      <c r="H1047" s="2" t="s">
        <v>39</v>
      </c>
      <c r="I1047" s="4">
        <v>44440</v>
      </c>
      <c r="J1047" s="4" t="str">
        <f t="shared" si="33"/>
        <v>Medium</v>
      </c>
      <c r="K1047" s="4">
        <v>40522.409314076067</v>
      </c>
    </row>
    <row r="1048" spans="1:11" x14ac:dyDescent="0.35">
      <c r="A1048" s="2">
        <v>101047</v>
      </c>
      <c r="B1048" s="3">
        <v>45676</v>
      </c>
      <c r="C1048" s="3" t="str">
        <f t="shared" si="32"/>
        <v>2025-01-19</v>
      </c>
      <c r="D1048" s="2" t="s">
        <v>14</v>
      </c>
      <c r="E1048" s="2" t="s">
        <v>23</v>
      </c>
      <c r="F1048" s="2" t="s">
        <v>28</v>
      </c>
      <c r="G1048" s="2" t="s">
        <v>31</v>
      </c>
      <c r="H1048" s="2" t="s">
        <v>38</v>
      </c>
      <c r="I1048" s="4">
        <v>16090</v>
      </c>
      <c r="J1048" s="4" t="str">
        <f t="shared" si="33"/>
        <v>Small</v>
      </c>
      <c r="K1048" s="4">
        <v>16288.15276318945</v>
      </c>
    </row>
    <row r="1049" spans="1:11" x14ac:dyDescent="0.35">
      <c r="A1049" s="2">
        <v>101048</v>
      </c>
      <c r="B1049" s="3">
        <v>45676</v>
      </c>
      <c r="C1049" s="3" t="str">
        <f t="shared" si="32"/>
        <v>2025-01-19</v>
      </c>
      <c r="D1049" s="2" t="s">
        <v>14</v>
      </c>
      <c r="E1049" s="2" t="s">
        <v>24</v>
      </c>
      <c r="F1049" s="2" t="s">
        <v>30</v>
      </c>
      <c r="G1049" s="2" t="s">
        <v>35</v>
      </c>
      <c r="H1049" s="2" t="s">
        <v>37</v>
      </c>
      <c r="I1049" s="4">
        <v>35640</v>
      </c>
      <c r="J1049" s="4" t="str">
        <f t="shared" si="33"/>
        <v>Medium</v>
      </c>
      <c r="K1049" s="4">
        <v>34499.082272824293</v>
      </c>
    </row>
    <row r="1050" spans="1:11" x14ac:dyDescent="0.35">
      <c r="A1050" s="2">
        <v>101049</v>
      </c>
      <c r="B1050" s="3">
        <v>45676</v>
      </c>
      <c r="C1050" s="3" t="str">
        <f t="shared" si="32"/>
        <v>2025-01-19</v>
      </c>
      <c r="D1050" s="2" t="s">
        <v>14</v>
      </c>
      <c r="E1050" s="2" t="s">
        <v>21</v>
      </c>
      <c r="F1050" s="2" t="s">
        <v>28</v>
      </c>
      <c r="G1050" s="2" t="s">
        <v>32</v>
      </c>
      <c r="H1050" s="2" t="s">
        <v>36</v>
      </c>
      <c r="I1050" s="4">
        <v>36510</v>
      </c>
      <c r="J1050" s="4" t="str">
        <f t="shared" si="33"/>
        <v>Medium</v>
      </c>
      <c r="K1050" s="4">
        <v>33721.512492593123</v>
      </c>
    </row>
    <row r="1051" spans="1:11" x14ac:dyDescent="0.35">
      <c r="A1051" s="2">
        <v>101050</v>
      </c>
      <c r="B1051" s="3">
        <v>45676</v>
      </c>
      <c r="C1051" s="3" t="str">
        <f t="shared" si="32"/>
        <v>2025-01-19</v>
      </c>
      <c r="D1051" s="2" t="s">
        <v>14</v>
      </c>
      <c r="E1051" s="2" t="s">
        <v>23</v>
      </c>
      <c r="F1051" s="2" t="s">
        <v>28</v>
      </c>
      <c r="G1051" s="2" t="s">
        <v>33</v>
      </c>
      <c r="H1051" s="2" t="s">
        <v>37</v>
      </c>
      <c r="I1051" s="4">
        <v>86430</v>
      </c>
      <c r="J1051" s="4" t="str">
        <f t="shared" si="33"/>
        <v>Large</v>
      </c>
      <c r="K1051" s="4">
        <v>82335.235316843013</v>
      </c>
    </row>
    <row r="1052" spans="1:11" x14ac:dyDescent="0.35">
      <c r="A1052" s="2">
        <v>101051</v>
      </c>
      <c r="B1052" s="3">
        <v>45676</v>
      </c>
      <c r="C1052" s="3" t="str">
        <f t="shared" si="32"/>
        <v>2025-01-19</v>
      </c>
      <c r="D1052" s="2" t="s">
        <v>14</v>
      </c>
      <c r="E1052" s="2" t="s">
        <v>23</v>
      </c>
      <c r="F1052" s="2" t="s">
        <v>28</v>
      </c>
      <c r="G1052" s="2" t="s">
        <v>31</v>
      </c>
      <c r="H1052" s="2" t="s">
        <v>39</v>
      </c>
      <c r="I1052" s="4">
        <v>18490</v>
      </c>
      <c r="J1052" s="4" t="str">
        <f t="shared" si="33"/>
        <v>Small</v>
      </c>
      <c r="K1052" s="4">
        <v>16400.671647697141</v>
      </c>
    </row>
    <row r="1053" spans="1:11" x14ac:dyDescent="0.35">
      <c r="A1053" s="2">
        <v>101052</v>
      </c>
      <c r="B1053" s="3">
        <v>45676</v>
      </c>
      <c r="C1053" s="3" t="str">
        <f t="shared" si="32"/>
        <v>2025-01-19</v>
      </c>
      <c r="D1053" s="2" t="s">
        <v>14</v>
      </c>
      <c r="E1053" s="2" t="s">
        <v>25</v>
      </c>
      <c r="F1053" s="2" t="s">
        <v>30</v>
      </c>
      <c r="G1053" s="2" t="s">
        <v>35</v>
      </c>
      <c r="H1053" s="2" t="s">
        <v>36</v>
      </c>
      <c r="I1053" s="4">
        <v>87000</v>
      </c>
      <c r="J1053" s="4" t="str">
        <f t="shared" si="33"/>
        <v>Large</v>
      </c>
      <c r="K1053" s="4">
        <v>76024.669943656088</v>
      </c>
    </row>
    <row r="1054" spans="1:11" x14ac:dyDescent="0.35">
      <c r="A1054" s="2">
        <v>101053</v>
      </c>
      <c r="B1054" s="3">
        <v>45676</v>
      </c>
      <c r="C1054" s="3" t="str">
        <f t="shared" si="32"/>
        <v>2025-01-19</v>
      </c>
      <c r="D1054" s="2" t="s">
        <v>14</v>
      </c>
      <c r="E1054" s="2" t="s">
        <v>25</v>
      </c>
      <c r="F1054" s="2" t="s">
        <v>30</v>
      </c>
      <c r="G1054" s="2" t="s">
        <v>33</v>
      </c>
      <c r="H1054" s="2" t="s">
        <v>38</v>
      </c>
      <c r="I1054" s="4">
        <v>39990</v>
      </c>
      <c r="J1054" s="4" t="str">
        <f t="shared" si="33"/>
        <v>Medium</v>
      </c>
      <c r="K1054" s="4">
        <v>39391.659167749211</v>
      </c>
    </row>
    <row r="1055" spans="1:11" x14ac:dyDescent="0.35">
      <c r="A1055" s="2">
        <v>101054</v>
      </c>
      <c r="B1055" s="3">
        <v>45676</v>
      </c>
      <c r="C1055" s="3" t="str">
        <f t="shared" si="32"/>
        <v>2025-01-19</v>
      </c>
      <c r="D1055" s="2" t="s">
        <v>14</v>
      </c>
      <c r="E1055" s="2" t="s">
        <v>23</v>
      </c>
      <c r="F1055" s="2" t="s">
        <v>28</v>
      </c>
      <c r="G1055" s="2" t="s">
        <v>33</v>
      </c>
      <c r="H1055" s="2" t="s">
        <v>37</v>
      </c>
      <c r="I1055" s="4">
        <v>47870</v>
      </c>
      <c r="J1055" s="4" t="str">
        <f t="shared" si="33"/>
        <v>Medium</v>
      </c>
      <c r="K1055" s="4">
        <v>52397.458463693787</v>
      </c>
    </row>
    <row r="1056" spans="1:11" x14ac:dyDescent="0.35">
      <c r="A1056" s="2">
        <v>101055</v>
      </c>
      <c r="B1056" s="3">
        <v>45676</v>
      </c>
      <c r="C1056" s="3" t="str">
        <f t="shared" si="32"/>
        <v>2025-01-19</v>
      </c>
      <c r="D1056" s="2" t="s">
        <v>14</v>
      </c>
      <c r="E1056" s="2" t="s">
        <v>23</v>
      </c>
      <c r="F1056" s="2" t="s">
        <v>28</v>
      </c>
      <c r="G1056" s="2" t="s">
        <v>32</v>
      </c>
      <c r="H1056" s="2" t="s">
        <v>38</v>
      </c>
      <c r="I1056" s="4">
        <v>50870</v>
      </c>
      <c r="J1056" s="4" t="str">
        <f t="shared" si="33"/>
        <v>Large</v>
      </c>
      <c r="K1056" s="4">
        <v>53661.240788512223</v>
      </c>
    </row>
    <row r="1057" spans="1:11" x14ac:dyDescent="0.35">
      <c r="A1057" s="2">
        <v>101056</v>
      </c>
      <c r="B1057" s="3">
        <v>45676</v>
      </c>
      <c r="C1057" s="3" t="str">
        <f t="shared" si="32"/>
        <v>2025-01-19</v>
      </c>
      <c r="D1057" s="2" t="s">
        <v>14</v>
      </c>
      <c r="E1057" s="2" t="s">
        <v>22</v>
      </c>
      <c r="F1057" s="2" t="s">
        <v>29</v>
      </c>
      <c r="G1057" s="2" t="s">
        <v>34</v>
      </c>
      <c r="H1057" s="2" t="s">
        <v>37</v>
      </c>
      <c r="I1057" s="4">
        <v>83740</v>
      </c>
      <c r="J1057" s="4" t="str">
        <f t="shared" si="33"/>
        <v>Large</v>
      </c>
      <c r="K1057" s="4">
        <v>86134.936118608704</v>
      </c>
    </row>
    <row r="1058" spans="1:11" x14ac:dyDescent="0.35">
      <c r="A1058" s="2">
        <v>101057</v>
      </c>
      <c r="B1058" s="3">
        <v>45676</v>
      </c>
      <c r="C1058" s="3" t="str">
        <f t="shared" si="32"/>
        <v>2025-01-19</v>
      </c>
      <c r="D1058" s="2" t="s">
        <v>14</v>
      </c>
      <c r="E1058" s="2" t="s">
        <v>25</v>
      </c>
      <c r="F1058" s="2" t="s">
        <v>30</v>
      </c>
      <c r="G1058" s="2" t="s">
        <v>31</v>
      </c>
      <c r="H1058" s="2" t="s">
        <v>38</v>
      </c>
      <c r="I1058" s="4">
        <v>58840</v>
      </c>
      <c r="J1058" s="4" t="str">
        <f t="shared" si="33"/>
        <v>Large</v>
      </c>
      <c r="K1058" s="4">
        <v>57436.749664336603</v>
      </c>
    </row>
    <row r="1059" spans="1:11" x14ac:dyDescent="0.35">
      <c r="A1059" s="2">
        <v>101058</v>
      </c>
      <c r="B1059" s="3">
        <v>45676</v>
      </c>
      <c r="C1059" s="3" t="str">
        <f t="shared" si="32"/>
        <v>2025-01-19</v>
      </c>
      <c r="D1059" s="2" t="s">
        <v>14</v>
      </c>
      <c r="E1059" s="2" t="s">
        <v>21</v>
      </c>
      <c r="F1059" s="2" t="s">
        <v>28</v>
      </c>
      <c r="G1059" s="2" t="s">
        <v>33</v>
      </c>
      <c r="H1059" s="2" t="s">
        <v>37</v>
      </c>
      <c r="I1059" s="4">
        <v>74230</v>
      </c>
      <c r="J1059" s="4" t="str">
        <f t="shared" si="33"/>
        <v>Large</v>
      </c>
      <c r="K1059" s="4">
        <v>73529.685388873841</v>
      </c>
    </row>
    <row r="1060" spans="1:11" x14ac:dyDescent="0.35">
      <c r="A1060" s="2">
        <v>101059</v>
      </c>
      <c r="B1060" s="3">
        <v>45676</v>
      </c>
      <c r="C1060" s="3" t="str">
        <f t="shared" si="32"/>
        <v>2025-01-19</v>
      </c>
      <c r="D1060" s="2" t="s">
        <v>14</v>
      </c>
      <c r="E1060" s="2" t="s">
        <v>22</v>
      </c>
      <c r="F1060" s="2" t="s">
        <v>29</v>
      </c>
      <c r="G1060" s="2" t="s">
        <v>32</v>
      </c>
      <c r="H1060" s="2" t="s">
        <v>37</v>
      </c>
      <c r="I1060" s="4">
        <v>76110</v>
      </c>
      <c r="J1060" s="4" t="str">
        <f t="shared" si="33"/>
        <v>Large</v>
      </c>
      <c r="K1060" s="4">
        <v>65184.328237041831</v>
      </c>
    </row>
    <row r="1061" spans="1:11" x14ac:dyDescent="0.35">
      <c r="A1061" s="2">
        <v>101060</v>
      </c>
      <c r="B1061" s="3">
        <v>45676</v>
      </c>
      <c r="C1061" s="3" t="str">
        <f t="shared" si="32"/>
        <v>2025-01-19</v>
      </c>
      <c r="D1061" s="2" t="s">
        <v>14</v>
      </c>
      <c r="E1061" s="2" t="s">
        <v>27</v>
      </c>
      <c r="F1061" s="2" t="s">
        <v>28</v>
      </c>
      <c r="G1061" s="2" t="s">
        <v>35</v>
      </c>
      <c r="H1061" s="2" t="s">
        <v>38</v>
      </c>
      <c r="I1061" s="4">
        <v>79100</v>
      </c>
      <c r="J1061" s="4" t="str">
        <f t="shared" si="33"/>
        <v>Large</v>
      </c>
      <c r="K1061" s="4">
        <v>89544.537841385405</v>
      </c>
    </row>
    <row r="1062" spans="1:11" x14ac:dyDescent="0.35">
      <c r="A1062" s="2">
        <v>101061</v>
      </c>
      <c r="B1062" s="3">
        <v>45676</v>
      </c>
      <c r="C1062" s="3" t="str">
        <f t="shared" si="32"/>
        <v>2025-01-19</v>
      </c>
      <c r="D1062" s="2" t="s">
        <v>14</v>
      </c>
      <c r="E1062" s="2" t="s">
        <v>27</v>
      </c>
      <c r="F1062" s="2" t="s">
        <v>28</v>
      </c>
      <c r="G1062" s="2" t="s">
        <v>33</v>
      </c>
      <c r="H1062" s="2" t="s">
        <v>37</v>
      </c>
      <c r="I1062" s="4">
        <v>76610</v>
      </c>
      <c r="J1062" s="4" t="str">
        <f t="shared" si="33"/>
        <v>Large</v>
      </c>
      <c r="K1062" s="4">
        <v>72263.04669579264</v>
      </c>
    </row>
    <row r="1063" spans="1:11" x14ac:dyDescent="0.35">
      <c r="A1063" s="2">
        <v>101062</v>
      </c>
      <c r="B1063" s="3">
        <v>45676</v>
      </c>
      <c r="C1063" s="3" t="str">
        <f t="shared" si="32"/>
        <v>2025-01-19</v>
      </c>
      <c r="D1063" s="2" t="s">
        <v>14</v>
      </c>
      <c r="E1063" s="2" t="s">
        <v>27</v>
      </c>
      <c r="F1063" s="2" t="s">
        <v>28</v>
      </c>
      <c r="G1063" s="2" t="s">
        <v>35</v>
      </c>
      <c r="H1063" s="2" t="s">
        <v>37</v>
      </c>
      <c r="I1063" s="4">
        <v>11760</v>
      </c>
      <c r="J1063" s="4" t="str">
        <f t="shared" si="33"/>
        <v>Small</v>
      </c>
      <c r="K1063" s="4">
        <v>13222.20060410212</v>
      </c>
    </row>
    <row r="1064" spans="1:11" x14ac:dyDescent="0.35">
      <c r="A1064" s="2">
        <v>101063</v>
      </c>
      <c r="B1064" s="3">
        <v>45676</v>
      </c>
      <c r="C1064" s="3" t="str">
        <f t="shared" si="32"/>
        <v>2025-01-19</v>
      </c>
      <c r="D1064" s="2" t="s">
        <v>14</v>
      </c>
      <c r="E1064" s="2" t="s">
        <v>27</v>
      </c>
      <c r="F1064" s="2" t="s">
        <v>28</v>
      </c>
      <c r="G1064" s="2" t="s">
        <v>31</v>
      </c>
      <c r="H1064" s="2" t="s">
        <v>37</v>
      </c>
      <c r="I1064" s="4">
        <v>32720</v>
      </c>
      <c r="J1064" s="4" t="str">
        <f t="shared" si="33"/>
        <v>Medium</v>
      </c>
      <c r="K1064" s="4">
        <v>34842.712452733351</v>
      </c>
    </row>
    <row r="1065" spans="1:11" x14ac:dyDescent="0.35">
      <c r="A1065" s="2">
        <v>101064</v>
      </c>
      <c r="B1065" s="3">
        <v>45676</v>
      </c>
      <c r="C1065" s="3" t="str">
        <f t="shared" si="32"/>
        <v>2025-01-19</v>
      </c>
      <c r="D1065" s="2" t="s">
        <v>14</v>
      </c>
      <c r="E1065" s="2" t="s">
        <v>27</v>
      </c>
      <c r="F1065" s="2" t="s">
        <v>28</v>
      </c>
      <c r="G1065" s="2" t="s">
        <v>32</v>
      </c>
      <c r="H1065" s="2" t="s">
        <v>39</v>
      </c>
      <c r="I1065" s="4">
        <v>18830</v>
      </c>
      <c r="J1065" s="4" t="str">
        <f t="shared" si="33"/>
        <v>Small</v>
      </c>
      <c r="K1065" s="4">
        <v>19178.661167971321</v>
      </c>
    </row>
    <row r="1066" spans="1:11" x14ac:dyDescent="0.35">
      <c r="A1066" s="2">
        <v>101065</v>
      </c>
      <c r="B1066" s="3">
        <v>45676</v>
      </c>
      <c r="C1066" s="3" t="str">
        <f t="shared" si="32"/>
        <v>2025-01-19</v>
      </c>
      <c r="D1066" s="2" t="s">
        <v>14</v>
      </c>
      <c r="E1066" s="2" t="s">
        <v>26</v>
      </c>
      <c r="F1066" s="2" t="s">
        <v>29</v>
      </c>
      <c r="G1066" s="2" t="s">
        <v>35</v>
      </c>
      <c r="H1066" s="2" t="s">
        <v>37</v>
      </c>
      <c r="I1066" s="4">
        <v>9980</v>
      </c>
      <c r="J1066" s="4" t="str">
        <f t="shared" si="33"/>
        <v>Small</v>
      </c>
      <c r="K1066" s="4">
        <v>9815.9702637398805</v>
      </c>
    </row>
    <row r="1067" spans="1:11" x14ac:dyDescent="0.35">
      <c r="A1067" s="2">
        <v>101066</v>
      </c>
      <c r="B1067" s="3">
        <v>45676</v>
      </c>
      <c r="C1067" s="3" t="str">
        <f t="shared" si="32"/>
        <v>2025-01-19</v>
      </c>
      <c r="D1067" s="2" t="s">
        <v>14</v>
      </c>
      <c r="E1067" s="2" t="s">
        <v>23</v>
      </c>
      <c r="F1067" s="2" t="s">
        <v>28</v>
      </c>
      <c r="G1067" s="2" t="s">
        <v>34</v>
      </c>
      <c r="H1067" s="2" t="s">
        <v>38</v>
      </c>
      <c r="I1067" s="4">
        <v>72110</v>
      </c>
      <c r="J1067" s="4" t="str">
        <f t="shared" si="33"/>
        <v>Large</v>
      </c>
      <c r="K1067" s="4">
        <v>68280.270730620425</v>
      </c>
    </row>
    <row r="1068" spans="1:11" x14ac:dyDescent="0.35">
      <c r="A1068" s="2">
        <v>101067</v>
      </c>
      <c r="B1068" s="3">
        <v>45676</v>
      </c>
      <c r="C1068" s="3" t="str">
        <f t="shared" si="32"/>
        <v>2025-01-19</v>
      </c>
      <c r="D1068" s="2" t="s">
        <v>14</v>
      </c>
      <c r="E1068" s="2" t="s">
        <v>21</v>
      </c>
      <c r="F1068" s="2" t="s">
        <v>28</v>
      </c>
      <c r="G1068" s="2" t="s">
        <v>35</v>
      </c>
      <c r="H1068" s="2" t="s">
        <v>38</v>
      </c>
      <c r="I1068" s="4">
        <v>78800</v>
      </c>
      <c r="J1068" s="4" t="str">
        <f t="shared" si="33"/>
        <v>Large</v>
      </c>
      <c r="K1068" s="4">
        <v>82069.541939340517</v>
      </c>
    </row>
    <row r="1069" spans="1:11" x14ac:dyDescent="0.35">
      <c r="A1069" s="2">
        <v>101068</v>
      </c>
      <c r="B1069" s="3">
        <v>45676</v>
      </c>
      <c r="C1069" s="3" t="str">
        <f t="shared" si="32"/>
        <v>2025-01-19</v>
      </c>
      <c r="D1069" s="2" t="s">
        <v>14</v>
      </c>
      <c r="E1069" s="2" t="s">
        <v>22</v>
      </c>
      <c r="F1069" s="2" t="s">
        <v>29</v>
      </c>
      <c r="G1069" s="2" t="s">
        <v>35</v>
      </c>
      <c r="H1069" s="2" t="s">
        <v>39</v>
      </c>
      <c r="I1069" s="4">
        <v>23540</v>
      </c>
      <c r="J1069" s="4" t="str">
        <f t="shared" si="33"/>
        <v>Small</v>
      </c>
      <c r="K1069" s="4">
        <v>26860.7372898389</v>
      </c>
    </row>
    <row r="1070" spans="1:11" x14ac:dyDescent="0.35">
      <c r="A1070" s="2">
        <v>101069</v>
      </c>
      <c r="B1070" s="3">
        <v>45676</v>
      </c>
      <c r="C1070" s="3" t="str">
        <f t="shared" si="32"/>
        <v>2025-01-19</v>
      </c>
      <c r="D1070" s="2" t="s">
        <v>14</v>
      </c>
      <c r="E1070" s="2" t="s">
        <v>27</v>
      </c>
      <c r="F1070" s="2" t="s">
        <v>28</v>
      </c>
      <c r="G1070" s="2" t="s">
        <v>32</v>
      </c>
      <c r="H1070" s="2" t="s">
        <v>37</v>
      </c>
      <c r="I1070" s="4">
        <v>15690</v>
      </c>
      <c r="J1070" s="4" t="str">
        <f t="shared" si="33"/>
        <v>Small</v>
      </c>
      <c r="K1070" s="4">
        <v>17122.461768096629</v>
      </c>
    </row>
    <row r="1071" spans="1:11" x14ac:dyDescent="0.35">
      <c r="A1071" s="2">
        <v>101070</v>
      </c>
      <c r="B1071" s="3">
        <v>45676</v>
      </c>
      <c r="C1071" s="3" t="str">
        <f t="shared" si="32"/>
        <v>2025-01-19</v>
      </c>
      <c r="D1071" s="2" t="s">
        <v>14</v>
      </c>
      <c r="E1071" s="2" t="s">
        <v>26</v>
      </c>
      <c r="F1071" s="2" t="s">
        <v>29</v>
      </c>
      <c r="G1071" s="2" t="s">
        <v>32</v>
      </c>
      <c r="H1071" s="2" t="s">
        <v>39</v>
      </c>
      <c r="I1071" s="4">
        <v>47760</v>
      </c>
      <c r="J1071" s="4" t="str">
        <f t="shared" si="33"/>
        <v>Medium</v>
      </c>
      <c r="K1071" s="4">
        <v>46200.096039494987</v>
      </c>
    </row>
    <row r="1072" spans="1:11" x14ac:dyDescent="0.35">
      <c r="A1072" s="2">
        <v>101071</v>
      </c>
      <c r="B1072" s="3">
        <v>45676</v>
      </c>
      <c r="C1072" s="3" t="str">
        <f t="shared" si="32"/>
        <v>2025-01-19</v>
      </c>
      <c r="D1072" s="2" t="s">
        <v>14</v>
      </c>
      <c r="E1072" s="2" t="s">
        <v>25</v>
      </c>
      <c r="F1072" s="2" t="s">
        <v>30</v>
      </c>
      <c r="G1072" s="2" t="s">
        <v>33</v>
      </c>
      <c r="H1072" s="2" t="s">
        <v>39</v>
      </c>
      <c r="I1072" s="4">
        <v>48210</v>
      </c>
      <c r="J1072" s="4" t="str">
        <f t="shared" si="33"/>
        <v>Medium</v>
      </c>
      <c r="K1072" s="4">
        <v>47952.19292357783</v>
      </c>
    </row>
    <row r="1073" spans="1:11" x14ac:dyDescent="0.35">
      <c r="A1073" s="2">
        <v>101072</v>
      </c>
      <c r="B1073" s="3">
        <v>45676</v>
      </c>
      <c r="C1073" s="3" t="str">
        <f t="shared" si="32"/>
        <v>2025-01-19</v>
      </c>
      <c r="D1073" s="2" t="s">
        <v>14</v>
      </c>
      <c r="E1073" s="2" t="s">
        <v>26</v>
      </c>
      <c r="F1073" s="2" t="s">
        <v>29</v>
      </c>
      <c r="G1073" s="2" t="s">
        <v>35</v>
      </c>
      <c r="H1073" s="2" t="s">
        <v>37</v>
      </c>
      <c r="I1073" s="4">
        <v>70890</v>
      </c>
      <c r="J1073" s="4" t="str">
        <f t="shared" si="33"/>
        <v>Large</v>
      </c>
      <c r="K1073" s="4">
        <v>70219.156691539756</v>
      </c>
    </row>
    <row r="1074" spans="1:11" x14ac:dyDescent="0.35">
      <c r="A1074" s="2">
        <v>101073</v>
      </c>
      <c r="B1074" s="3">
        <v>45676</v>
      </c>
      <c r="C1074" s="3" t="str">
        <f t="shared" si="32"/>
        <v>2025-01-19</v>
      </c>
      <c r="D1074" s="2" t="s">
        <v>14</v>
      </c>
      <c r="E1074" s="2" t="s">
        <v>26</v>
      </c>
      <c r="F1074" s="2" t="s">
        <v>29</v>
      </c>
      <c r="G1074" s="2" t="s">
        <v>35</v>
      </c>
      <c r="H1074" s="2" t="s">
        <v>38</v>
      </c>
      <c r="I1074" s="4">
        <v>13280</v>
      </c>
      <c r="J1074" s="4" t="str">
        <f t="shared" si="33"/>
        <v>Small</v>
      </c>
      <c r="K1074" s="4">
        <v>12322.022727870621</v>
      </c>
    </row>
    <row r="1075" spans="1:11" x14ac:dyDescent="0.35">
      <c r="A1075" s="2">
        <v>101074</v>
      </c>
      <c r="B1075" s="3">
        <v>45676</v>
      </c>
      <c r="C1075" s="3" t="str">
        <f t="shared" si="32"/>
        <v>2025-01-19</v>
      </c>
      <c r="D1075" s="2" t="s">
        <v>14</v>
      </c>
      <c r="E1075" s="2" t="s">
        <v>21</v>
      </c>
      <c r="F1075" s="2" t="s">
        <v>28</v>
      </c>
      <c r="G1075" s="2" t="s">
        <v>32</v>
      </c>
      <c r="H1075" s="2" t="s">
        <v>37</v>
      </c>
      <c r="I1075" s="4">
        <v>65190</v>
      </c>
      <c r="J1075" s="4" t="str">
        <f t="shared" si="33"/>
        <v>Large</v>
      </c>
      <c r="K1075" s="4">
        <v>71981.913724984886</v>
      </c>
    </row>
    <row r="1076" spans="1:11" x14ac:dyDescent="0.35">
      <c r="A1076" s="2">
        <v>101075</v>
      </c>
      <c r="B1076" s="3">
        <v>45676</v>
      </c>
      <c r="C1076" s="3" t="str">
        <f t="shared" si="32"/>
        <v>2025-01-19</v>
      </c>
      <c r="D1076" s="2" t="s">
        <v>14</v>
      </c>
      <c r="E1076" s="2" t="s">
        <v>27</v>
      </c>
      <c r="F1076" s="2" t="s">
        <v>28</v>
      </c>
      <c r="G1076" s="2" t="s">
        <v>34</v>
      </c>
      <c r="H1076" s="2" t="s">
        <v>39</v>
      </c>
      <c r="I1076" s="4">
        <v>21860</v>
      </c>
      <c r="J1076" s="4" t="str">
        <f t="shared" si="33"/>
        <v>Small</v>
      </c>
      <c r="K1076" s="4">
        <v>23124.602436035231</v>
      </c>
    </row>
    <row r="1077" spans="1:11" x14ac:dyDescent="0.35">
      <c r="A1077" s="2">
        <v>101076</v>
      </c>
      <c r="B1077" s="3">
        <v>45676</v>
      </c>
      <c r="C1077" s="3" t="str">
        <f t="shared" si="32"/>
        <v>2025-01-19</v>
      </c>
      <c r="D1077" s="2" t="s">
        <v>14</v>
      </c>
      <c r="E1077" s="2" t="s">
        <v>26</v>
      </c>
      <c r="F1077" s="2" t="s">
        <v>29</v>
      </c>
      <c r="G1077" s="2" t="s">
        <v>32</v>
      </c>
      <c r="H1077" s="2" t="s">
        <v>36</v>
      </c>
      <c r="I1077" s="4">
        <v>79640</v>
      </c>
      <c r="J1077" s="4" t="str">
        <f t="shared" si="33"/>
        <v>Large</v>
      </c>
      <c r="K1077" s="4">
        <v>81970.287545704356</v>
      </c>
    </row>
    <row r="1078" spans="1:11" x14ac:dyDescent="0.35">
      <c r="A1078" s="2">
        <v>101077</v>
      </c>
      <c r="B1078" s="3">
        <v>45676</v>
      </c>
      <c r="C1078" s="3" t="str">
        <f t="shared" si="32"/>
        <v>2025-01-19</v>
      </c>
      <c r="D1078" s="2" t="s">
        <v>14</v>
      </c>
      <c r="E1078" s="2" t="s">
        <v>23</v>
      </c>
      <c r="F1078" s="2" t="s">
        <v>28</v>
      </c>
      <c r="G1078" s="2" t="s">
        <v>34</v>
      </c>
      <c r="H1078" s="2" t="s">
        <v>39</v>
      </c>
      <c r="I1078" s="4">
        <v>48470</v>
      </c>
      <c r="J1078" s="4" t="str">
        <f t="shared" si="33"/>
        <v>Medium</v>
      </c>
      <c r="K1078" s="4">
        <v>47500.131671200732</v>
      </c>
    </row>
    <row r="1079" spans="1:11" x14ac:dyDescent="0.35">
      <c r="A1079" s="2">
        <v>101078</v>
      </c>
      <c r="B1079" s="3">
        <v>45676</v>
      </c>
      <c r="C1079" s="3" t="str">
        <f t="shared" si="32"/>
        <v>2025-01-19</v>
      </c>
      <c r="D1079" s="2" t="s">
        <v>14</v>
      </c>
      <c r="E1079" s="2" t="s">
        <v>26</v>
      </c>
      <c r="F1079" s="2" t="s">
        <v>29</v>
      </c>
      <c r="G1079" s="2" t="s">
        <v>32</v>
      </c>
      <c r="H1079" s="2" t="s">
        <v>38</v>
      </c>
      <c r="I1079" s="4">
        <v>31980</v>
      </c>
      <c r="J1079" s="4" t="str">
        <f t="shared" si="33"/>
        <v>Medium</v>
      </c>
      <c r="K1079" s="4">
        <v>29475.968583944919</v>
      </c>
    </row>
    <row r="1080" spans="1:11" x14ac:dyDescent="0.35">
      <c r="A1080" s="2">
        <v>101079</v>
      </c>
      <c r="B1080" s="3">
        <v>45676</v>
      </c>
      <c r="C1080" s="3" t="str">
        <f t="shared" si="32"/>
        <v>2025-01-19</v>
      </c>
      <c r="D1080" s="2" t="s">
        <v>14</v>
      </c>
      <c r="E1080" s="2" t="s">
        <v>27</v>
      </c>
      <c r="F1080" s="2" t="s">
        <v>28</v>
      </c>
      <c r="G1080" s="2" t="s">
        <v>31</v>
      </c>
      <c r="H1080" s="2" t="s">
        <v>37</v>
      </c>
      <c r="I1080" s="4">
        <v>65510</v>
      </c>
      <c r="J1080" s="4" t="str">
        <f t="shared" si="33"/>
        <v>Large</v>
      </c>
      <c r="K1080" s="4">
        <v>68257.571606356243</v>
      </c>
    </row>
    <row r="1081" spans="1:11" x14ac:dyDescent="0.35">
      <c r="A1081" s="2">
        <v>101080</v>
      </c>
      <c r="B1081" s="3">
        <v>45676</v>
      </c>
      <c r="C1081" s="3" t="str">
        <f t="shared" si="32"/>
        <v>2025-01-19</v>
      </c>
      <c r="D1081" s="2" t="s">
        <v>14</v>
      </c>
      <c r="E1081" s="2" t="s">
        <v>21</v>
      </c>
      <c r="F1081" s="2" t="s">
        <v>28</v>
      </c>
      <c r="G1081" s="2" t="s">
        <v>35</v>
      </c>
      <c r="H1081" s="2" t="s">
        <v>36</v>
      </c>
      <c r="I1081" s="4">
        <v>71270</v>
      </c>
      <c r="J1081" s="4" t="str">
        <f t="shared" si="33"/>
        <v>Large</v>
      </c>
      <c r="K1081" s="4">
        <v>65641.786305141286</v>
      </c>
    </row>
    <row r="1082" spans="1:11" x14ac:dyDescent="0.35">
      <c r="A1082" s="2">
        <v>101081</v>
      </c>
      <c r="B1082" s="3">
        <v>45677</v>
      </c>
      <c r="C1082" s="3" t="str">
        <f t="shared" si="32"/>
        <v>2025-01-20</v>
      </c>
      <c r="D1082" s="2" t="s">
        <v>14</v>
      </c>
      <c r="E1082" s="2" t="s">
        <v>26</v>
      </c>
      <c r="F1082" s="2" t="s">
        <v>29</v>
      </c>
      <c r="G1082" s="2" t="s">
        <v>34</v>
      </c>
      <c r="H1082" s="2" t="s">
        <v>39</v>
      </c>
      <c r="I1082" s="4">
        <v>44060</v>
      </c>
      <c r="J1082" s="4" t="str">
        <f t="shared" si="33"/>
        <v>Medium</v>
      </c>
      <c r="K1082" s="4">
        <v>37567.387854180299</v>
      </c>
    </row>
    <row r="1083" spans="1:11" x14ac:dyDescent="0.35">
      <c r="A1083" s="2">
        <v>101082</v>
      </c>
      <c r="B1083" s="3">
        <v>45677</v>
      </c>
      <c r="C1083" s="3" t="str">
        <f t="shared" si="32"/>
        <v>2025-01-20</v>
      </c>
      <c r="D1083" s="2" t="s">
        <v>14</v>
      </c>
      <c r="E1083" s="2" t="s">
        <v>22</v>
      </c>
      <c r="F1083" s="2" t="s">
        <v>29</v>
      </c>
      <c r="G1083" s="2" t="s">
        <v>31</v>
      </c>
      <c r="H1083" s="2" t="s">
        <v>39</v>
      </c>
      <c r="I1083" s="4">
        <v>11230</v>
      </c>
      <c r="J1083" s="4" t="str">
        <f t="shared" si="33"/>
        <v>Small</v>
      </c>
      <c r="K1083" s="4">
        <v>9770.0047102503286</v>
      </c>
    </row>
    <row r="1084" spans="1:11" x14ac:dyDescent="0.35">
      <c r="A1084" s="2">
        <v>101083</v>
      </c>
      <c r="B1084" s="3">
        <v>45677</v>
      </c>
      <c r="C1084" s="3" t="str">
        <f t="shared" si="32"/>
        <v>2025-01-20</v>
      </c>
      <c r="D1084" s="2" t="s">
        <v>14</v>
      </c>
      <c r="E1084" s="2" t="s">
        <v>24</v>
      </c>
      <c r="F1084" s="2" t="s">
        <v>30</v>
      </c>
      <c r="G1084" s="2" t="s">
        <v>34</v>
      </c>
      <c r="H1084" s="2" t="s">
        <v>39</v>
      </c>
      <c r="I1084" s="4">
        <v>6570</v>
      </c>
      <c r="J1084" s="4" t="str">
        <f t="shared" si="33"/>
        <v>Small</v>
      </c>
      <c r="K1084" s="4">
        <v>6952.3953890512203</v>
      </c>
    </row>
    <row r="1085" spans="1:11" x14ac:dyDescent="0.35">
      <c r="A1085" s="2">
        <v>101084</v>
      </c>
      <c r="B1085" s="3">
        <v>45677</v>
      </c>
      <c r="C1085" s="3" t="str">
        <f t="shared" si="32"/>
        <v>2025-01-20</v>
      </c>
      <c r="D1085" s="2" t="s">
        <v>14</v>
      </c>
      <c r="E1085" s="2" t="s">
        <v>25</v>
      </c>
      <c r="F1085" s="2" t="s">
        <v>30</v>
      </c>
      <c r="G1085" s="2" t="s">
        <v>33</v>
      </c>
      <c r="H1085" s="2" t="s">
        <v>37</v>
      </c>
      <c r="I1085" s="4">
        <v>63210</v>
      </c>
      <c r="J1085" s="4" t="str">
        <f t="shared" si="33"/>
        <v>Large</v>
      </c>
      <c r="K1085" s="4">
        <v>60887.945853933001</v>
      </c>
    </row>
    <row r="1086" spans="1:11" x14ac:dyDescent="0.35">
      <c r="A1086" s="2">
        <v>101085</v>
      </c>
      <c r="B1086" s="3">
        <v>45677</v>
      </c>
      <c r="C1086" s="3" t="str">
        <f t="shared" si="32"/>
        <v>2025-01-20</v>
      </c>
      <c r="D1086" s="2" t="s">
        <v>14</v>
      </c>
      <c r="E1086" s="2" t="s">
        <v>24</v>
      </c>
      <c r="F1086" s="2" t="s">
        <v>30</v>
      </c>
      <c r="G1086" s="2" t="s">
        <v>33</v>
      </c>
      <c r="H1086" s="2" t="s">
        <v>37</v>
      </c>
      <c r="I1086" s="4">
        <v>62620</v>
      </c>
      <c r="J1086" s="4" t="str">
        <f t="shared" si="33"/>
        <v>Large</v>
      </c>
      <c r="K1086" s="4">
        <v>57104.575244206797</v>
      </c>
    </row>
    <row r="1087" spans="1:11" x14ac:dyDescent="0.35">
      <c r="A1087" s="2">
        <v>101086</v>
      </c>
      <c r="B1087" s="3">
        <v>45677</v>
      </c>
      <c r="C1087" s="3" t="str">
        <f t="shared" si="32"/>
        <v>2025-01-20</v>
      </c>
      <c r="D1087" s="2" t="s">
        <v>14</v>
      </c>
      <c r="E1087" s="2" t="s">
        <v>24</v>
      </c>
      <c r="F1087" s="2" t="s">
        <v>30</v>
      </c>
      <c r="G1087" s="2" t="s">
        <v>35</v>
      </c>
      <c r="H1087" s="2" t="s">
        <v>39</v>
      </c>
      <c r="I1087" s="4">
        <v>51040</v>
      </c>
      <c r="J1087" s="4" t="str">
        <f t="shared" si="33"/>
        <v>Large</v>
      </c>
      <c r="K1087" s="4">
        <v>47026.220507371458</v>
      </c>
    </row>
    <row r="1088" spans="1:11" x14ac:dyDescent="0.35">
      <c r="A1088" s="2">
        <v>101087</v>
      </c>
      <c r="B1088" s="3">
        <v>45677</v>
      </c>
      <c r="C1088" s="3" t="str">
        <f t="shared" si="32"/>
        <v>2025-01-20</v>
      </c>
      <c r="D1088" s="2" t="s">
        <v>14</v>
      </c>
      <c r="E1088" s="2" t="s">
        <v>21</v>
      </c>
      <c r="F1088" s="2" t="s">
        <v>28</v>
      </c>
      <c r="G1088" s="2" t="s">
        <v>31</v>
      </c>
      <c r="H1088" s="2" t="s">
        <v>37</v>
      </c>
      <c r="I1088" s="4">
        <v>51390</v>
      </c>
      <c r="J1088" s="4" t="str">
        <f t="shared" si="33"/>
        <v>Large</v>
      </c>
      <c r="K1088" s="4">
        <v>51304.734490416857</v>
      </c>
    </row>
    <row r="1089" spans="1:11" x14ac:dyDescent="0.35">
      <c r="A1089" s="2">
        <v>101088</v>
      </c>
      <c r="B1089" s="3">
        <v>45677</v>
      </c>
      <c r="C1089" s="3" t="str">
        <f t="shared" si="32"/>
        <v>2025-01-20</v>
      </c>
      <c r="D1089" s="2" t="s">
        <v>14</v>
      </c>
      <c r="E1089" s="2" t="s">
        <v>26</v>
      </c>
      <c r="F1089" s="2" t="s">
        <v>29</v>
      </c>
      <c r="G1089" s="2" t="s">
        <v>31</v>
      </c>
      <c r="H1089" s="2" t="s">
        <v>36</v>
      </c>
      <c r="I1089" s="4">
        <v>31360</v>
      </c>
      <c r="J1089" s="4" t="str">
        <f t="shared" si="33"/>
        <v>Medium</v>
      </c>
      <c r="K1089" s="4">
        <v>35174.440084367146</v>
      </c>
    </row>
    <row r="1090" spans="1:11" x14ac:dyDescent="0.35">
      <c r="A1090" s="2">
        <v>101089</v>
      </c>
      <c r="B1090" s="3">
        <v>45677</v>
      </c>
      <c r="C1090" s="3" t="str">
        <f t="shared" ref="C1090:C1153" si="34">TEXT(B1090,"yyyy-mm-dd")</f>
        <v>2025-01-20</v>
      </c>
      <c r="D1090" s="2" t="s">
        <v>14</v>
      </c>
      <c r="E1090" s="2" t="s">
        <v>24</v>
      </c>
      <c r="F1090" s="2" t="s">
        <v>30</v>
      </c>
      <c r="G1090" s="2" t="s">
        <v>33</v>
      </c>
      <c r="H1090" s="2" t="s">
        <v>36</v>
      </c>
      <c r="I1090" s="4">
        <v>46900</v>
      </c>
      <c r="J1090" s="4" t="str">
        <f t="shared" si="33"/>
        <v>Medium</v>
      </c>
      <c r="K1090" s="4">
        <v>43646.957854352942</v>
      </c>
    </row>
    <row r="1091" spans="1:11" x14ac:dyDescent="0.35">
      <c r="A1091" s="2">
        <v>101090</v>
      </c>
      <c r="B1091" s="3">
        <v>45677</v>
      </c>
      <c r="C1091" s="3" t="str">
        <f t="shared" si="34"/>
        <v>2025-01-20</v>
      </c>
      <c r="D1091" s="2" t="s">
        <v>14</v>
      </c>
      <c r="E1091" s="2" t="s">
        <v>24</v>
      </c>
      <c r="F1091" s="2" t="s">
        <v>30</v>
      </c>
      <c r="G1091" s="2" t="s">
        <v>35</v>
      </c>
      <c r="H1091" s="2" t="s">
        <v>38</v>
      </c>
      <c r="I1091" s="4">
        <v>61540</v>
      </c>
      <c r="J1091" s="4" t="str">
        <f t="shared" ref="J1091:J1154" si="35">IF(I1091&lt;30000,"Small",IF(I1091&lt;=50000,"Medium","Large"))</f>
        <v>Large</v>
      </c>
      <c r="K1091" s="4">
        <v>64409.988262625309</v>
      </c>
    </row>
    <row r="1092" spans="1:11" x14ac:dyDescent="0.35">
      <c r="A1092" s="2">
        <v>101091</v>
      </c>
      <c r="B1092" s="3">
        <v>45677</v>
      </c>
      <c r="C1092" s="3" t="str">
        <f t="shared" si="34"/>
        <v>2025-01-20</v>
      </c>
      <c r="D1092" s="2" t="s">
        <v>14</v>
      </c>
      <c r="E1092" s="2" t="s">
        <v>25</v>
      </c>
      <c r="F1092" s="2" t="s">
        <v>30</v>
      </c>
      <c r="G1092" s="2" t="s">
        <v>33</v>
      </c>
      <c r="H1092" s="2" t="s">
        <v>37</v>
      </c>
      <c r="I1092" s="4">
        <v>55680</v>
      </c>
      <c r="J1092" s="4" t="str">
        <f t="shared" si="35"/>
        <v>Large</v>
      </c>
      <c r="K1092" s="4">
        <v>61118.649983979267</v>
      </c>
    </row>
    <row r="1093" spans="1:11" x14ac:dyDescent="0.35">
      <c r="A1093" s="2">
        <v>101092</v>
      </c>
      <c r="B1093" s="3">
        <v>45677</v>
      </c>
      <c r="C1093" s="3" t="str">
        <f t="shared" si="34"/>
        <v>2025-01-20</v>
      </c>
      <c r="D1093" s="2" t="s">
        <v>14</v>
      </c>
      <c r="E1093" s="2" t="s">
        <v>27</v>
      </c>
      <c r="F1093" s="2" t="s">
        <v>28</v>
      </c>
      <c r="G1093" s="2" t="s">
        <v>31</v>
      </c>
      <c r="H1093" s="2" t="s">
        <v>37</v>
      </c>
      <c r="I1093" s="4">
        <v>34690</v>
      </c>
      <c r="J1093" s="4" t="str">
        <f t="shared" si="35"/>
        <v>Medium</v>
      </c>
      <c r="K1093" s="4">
        <v>34572.232057241818</v>
      </c>
    </row>
    <row r="1094" spans="1:11" x14ac:dyDescent="0.35">
      <c r="A1094" s="2">
        <v>101093</v>
      </c>
      <c r="B1094" s="3">
        <v>45677</v>
      </c>
      <c r="C1094" s="3" t="str">
        <f t="shared" si="34"/>
        <v>2025-01-20</v>
      </c>
      <c r="D1094" s="2" t="s">
        <v>14</v>
      </c>
      <c r="E1094" s="2" t="s">
        <v>23</v>
      </c>
      <c r="F1094" s="2" t="s">
        <v>28</v>
      </c>
      <c r="G1094" s="2" t="s">
        <v>34</v>
      </c>
      <c r="H1094" s="2" t="s">
        <v>39</v>
      </c>
      <c r="I1094" s="4">
        <v>35320</v>
      </c>
      <c r="J1094" s="4" t="str">
        <f t="shared" si="35"/>
        <v>Medium</v>
      </c>
      <c r="K1094" s="4">
        <v>30308.439836287362</v>
      </c>
    </row>
    <row r="1095" spans="1:11" x14ac:dyDescent="0.35">
      <c r="A1095" s="2">
        <v>101094</v>
      </c>
      <c r="B1095" s="3">
        <v>45677</v>
      </c>
      <c r="C1095" s="3" t="str">
        <f t="shared" si="34"/>
        <v>2025-01-20</v>
      </c>
      <c r="D1095" s="2" t="s">
        <v>14</v>
      </c>
      <c r="E1095" s="2" t="s">
        <v>23</v>
      </c>
      <c r="F1095" s="2" t="s">
        <v>28</v>
      </c>
      <c r="G1095" s="2" t="s">
        <v>31</v>
      </c>
      <c r="H1095" s="2" t="s">
        <v>36</v>
      </c>
      <c r="I1095" s="4">
        <v>47120</v>
      </c>
      <c r="J1095" s="4" t="str">
        <f t="shared" si="35"/>
        <v>Medium</v>
      </c>
      <c r="K1095" s="4">
        <v>51306.662676843422</v>
      </c>
    </row>
    <row r="1096" spans="1:11" x14ac:dyDescent="0.35">
      <c r="A1096" s="2">
        <v>101095</v>
      </c>
      <c r="B1096" s="3">
        <v>45677</v>
      </c>
      <c r="C1096" s="3" t="str">
        <f t="shared" si="34"/>
        <v>2025-01-20</v>
      </c>
      <c r="D1096" s="2" t="s">
        <v>14</v>
      </c>
      <c r="E1096" s="2" t="s">
        <v>26</v>
      </c>
      <c r="F1096" s="2" t="s">
        <v>29</v>
      </c>
      <c r="G1096" s="2" t="s">
        <v>35</v>
      </c>
      <c r="H1096" s="2" t="s">
        <v>37</v>
      </c>
      <c r="I1096" s="4">
        <v>19790</v>
      </c>
      <c r="J1096" s="4" t="str">
        <f t="shared" si="35"/>
        <v>Small</v>
      </c>
      <c r="K1096" s="4">
        <v>22042.302352702882</v>
      </c>
    </row>
    <row r="1097" spans="1:11" x14ac:dyDescent="0.35">
      <c r="A1097" s="2">
        <v>101096</v>
      </c>
      <c r="B1097" s="3">
        <v>45677</v>
      </c>
      <c r="C1097" s="3" t="str">
        <f t="shared" si="34"/>
        <v>2025-01-20</v>
      </c>
      <c r="D1097" s="2" t="s">
        <v>14</v>
      </c>
      <c r="E1097" s="2" t="s">
        <v>26</v>
      </c>
      <c r="F1097" s="2" t="s">
        <v>29</v>
      </c>
      <c r="G1097" s="2" t="s">
        <v>31</v>
      </c>
      <c r="H1097" s="2" t="s">
        <v>37</v>
      </c>
      <c r="I1097" s="4">
        <v>49550</v>
      </c>
      <c r="J1097" s="4" t="str">
        <f t="shared" si="35"/>
        <v>Medium</v>
      </c>
      <c r="K1097" s="4">
        <v>42578.94029077133</v>
      </c>
    </row>
    <row r="1098" spans="1:11" x14ac:dyDescent="0.35">
      <c r="A1098" s="2">
        <v>101097</v>
      </c>
      <c r="B1098" s="3">
        <v>45677</v>
      </c>
      <c r="C1098" s="3" t="str">
        <f t="shared" si="34"/>
        <v>2025-01-20</v>
      </c>
      <c r="D1098" s="2" t="s">
        <v>14</v>
      </c>
      <c r="E1098" s="2" t="s">
        <v>25</v>
      </c>
      <c r="F1098" s="2" t="s">
        <v>30</v>
      </c>
      <c r="G1098" s="2" t="s">
        <v>32</v>
      </c>
      <c r="H1098" s="2" t="s">
        <v>37</v>
      </c>
      <c r="I1098" s="4">
        <v>56490</v>
      </c>
      <c r="J1098" s="4" t="str">
        <f t="shared" si="35"/>
        <v>Large</v>
      </c>
      <c r="K1098" s="4">
        <v>49985.766524982231</v>
      </c>
    </row>
    <row r="1099" spans="1:11" x14ac:dyDescent="0.35">
      <c r="A1099" s="2">
        <v>101098</v>
      </c>
      <c r="B1099" s="3">
        <v>45677</v>
      </c>
      <c r="C1099" s="3" t="str">
        <f t="shared" si="34"/>
        <v>2025-01-20</v>
      </c>
      <c r="D1099" s="2" t="s">
        <v>14</v>
      </c>
      <c r="E1099" s="2" t="s">
        <v>27</v>
      </c>
      <c r="F1099" s="2" t="s">
        <v>28</v>
      </c>
      <c r="G1099" s="2" t="s">
        <v>31</v>
      </c>
      <c r="H1099" s="2" t="s">
        <v>39</v>
      </c>
      <c r="I1099" s="4">
        <v>28720</v>
      </c>
      <c r="J1099" s="4" t="str">
        <f t="shared" si="35"/>
        <v>Small</v>
      </c>
      <c r="K1099" s="4">
        <v>25161.85116166875</v>
      </c>
    </row>
    <row r="1100" spans="1:11" x14ac:dyDescent="0.35">
      <c r="A1100" s="2">
        <v>101099</v>
      </c>
      <c r="B1100" s="3">
        <v>45677</v>
      </c>
      <c r="C1100" s="3" t="str">
        <f t="shared" si="34"/>
        <v>2025-01-20</v>
      </c>
      <c r="D1100" s="2" t="s">
        <v>14</v>
      </c>
      <c r="E1100" s="2" t="s">
        <v>26</v>
      </c>
      <c r="F1100" s="2" t="s">
        <v>29</v>
      </c>
      <c r="G1100" s="2" t="s">
        <v>32</v>
      </c>
      <c r="H1100" s="2" t="s">
        <v>36</v>
      </c>
      <c r="I1100" s="4">
        <v>24430</v>
      </c>
      <c r="J1100" s="4" t="str">
        <f t="shared" si="35"/>
        <v>Small</v>
      </c>
      <c r="K1100" s="4">
        <v>22386.531326880959</v>
      </c>
    </row>
    <row r="1101" spans="1:11" x14ac:dyDescent="0.35">
      <c r="A1101" s="2">
        <v>101100</v>
      </c>
      <c r="B1101" s="3">
        <v>45677</v>
      </c>
      <c r="C1101" s="3" t="str">
        <f t="shared" si="34"/>
        <v>2025-01-20</v>
      </c>
      <c r="D1101" s="2" t="s">
        <v>14</v>
      </c>
      <c r="E1101" s="2" t="s">
        <v>23</v>
      </c>
      <c r="F1101" s="2" t="s">
        <v>28</v>
      </c>
      <c r="G1101" s="2" t="s">
        <v>33</v>
      </c>
      <c r="H1101" s="2" t="s">
        <v>37</v>
      </c>
      <c r="I1101" s="4">
        <v>87650</v>
      </c>
      <c r="J1101" s="4" t="str">
        <f t="shared" si="35"/>
        <v>Large</v>
      </c>
      <c r="K1101" s="4">
        <v>87544.9346418364</v>
      </c>
    </row>
    <row r="1102" spans="1:11" x14ac:dyDescent="0.35">
      <c r="A1102" s="2">
        <v>101101</v>
      </c>
      <c r="B1102" s="3">
        <v>45677</v>
      </c>
      <c r="C1102" s="3" t="str">
        <f t="shared" si="34"/>
        <v>2025-01-20</v>
      </c>
      <c r="D1102" s="2" t="s">
        <v>14</v>
      </c>
      <c r="E1102" s="2" t="s">
        <v>23</v>
      </c>
      <c r="F1102" s="2" t="s">
        <v>28</v>
      </c>
      <c r="G1102" s="2" t="s">
        <v>32</v>
      </c>
      <c r="H1102" s="2" t="s">
        <v>37</v>
      </c>
      <c r="I1102" s="4">
        <v>55740</v>
      </c>
      <c r="J1102" s="4" t="str">
        <f t="shared" si="35"/>
        <v>Large</v>
      </c>
      <c r="K1102" s="4">
        <v>47936.557044100067</v>
      </c>
    </row>
    <row r="1103" spans="1:11" x14ac:dyDescent="0.35">
      <c r="A1103" s="2">
        <v>101102</v>
      </c>
      <c r="B1103" s="3">
        <v>45677</v>
      </c>
      <c r="C1103" s="3" t="str">
        <f t="shared" si="34"/>
        <v>2025-01-20</v>
      </c>
      <c r="D1103" s="2" t="s">
        <v>14</v>
      </c>
      <c r="E1103" s="2" t="s">
        <v>22</v>
      </c>
      <c r="F1103" s="2" t="s">
        <v>29</v>
      </c>
      <c r="G1103" s="2" t="s">
        <v>31</v>
      </c>
      <c r="H1103" s="2" t="s">
        <v>39</v>
      </c>
      <c r="I1103" s="4">
        <v>44030</v>
      </c>
      <c r="J1103" s="4" t="str">
        <f t="shared" si="35"/>
        <v>Medium</v>
      </c>
      <c r="K1103" s="4">
        <v>39658.223386791498</v>
      </c>
    </row>
    <row r="1104" spans="1:11" x14ac:dyDescent="0.35">
      <c r="A1104" s="2">
        <v>101103</v>
      </c>
      <c r="B1104" s="3">
        <v>45677</v>
      </c>
      <c r="C1104" s="3" t="str">
        <f t="shared" si="34"/>
        <v>2025-01-20</v>
      </c>
      <c r="D1104" s="2" t="s">
        <v>14</v>
      </c>
      <c r="E1104" s="2" t="s">
        <v>25</v>
      </c>
      <c r="F1104" s="2" t="s">
        <v>30</v>
      </c>
      <c r="G1104" s="2" t="s">
        <v>31</v>
      </c>
      <c r="H1104" s="2" t="s">
        <v>38</v>
      </c>
      <c r="I1104" s="4">
        <v>19420</v>
      </c>
      <c r="J1104" s="4" t="str">
        <f t="shared" si="35"/>
        <v>Small</v>
      </c>
      <c r="K1104" s="4">
        <v>18879.646318468309</v>
      </c>
    </row>
    <row r="1105" spans="1:11" x14ac:dyDescent="0.35">
      <c r="A1105" s="2">
        <v>101104</v>
      </c>
      <c r="B1105" s="3">
        <v>45677</v>
      </c>
      <c r="C1105" s="3" t="str">
        <f t="shared" si="34"/>
        <v>2025-01-20</v>
      </c>
      <c r="D1105" s="2" t="s">
        <v>14</v>
      </c>
      <c r="E1105" s="2" t="s">
        <v>21</v>
      </c>
      <c r="F1105" s="2" t="s">
        <v>28</v>
      </c>
      <c r="G1105" s="2" t="s">
        <v>31</v>
      </c>
      <c r="H1105" s="2" t="s">
        <v>39</v>
      </c>
      <c r="I1105" s="4">
        <v>44890</v>
      </c>
      <c r="J1105" s="4" t="str">
        <f t="shared" si="35"/>
        <v>Medium</v>
      </c>
      <c r="K1105" s="4">
        <v>46682.055157794137</v>
      </c>
    </row>
    <row r="1106" spans="1:11" x14ac:dyDescent="0.35">
      <c r="A1106" s="2">
        <v>101105</v>
      </c>
      <c r="B1106" s="3">
        <v>45677</v>
      </c>
      <c r="C1106" s="3" t="str">
        <f t="shared" si="34"/>
        <v>2025-01-20</v>
      </c>
      <c r="D1106" s="2" t="s">
        <v>14</v>
      </c>
      <c r="E1106" s="2" t="s">
        <v>27</v>
      </c>
      <c r="F1106" s="2" t="s">
        <v>28</v>
      </c>
      <c r="G1106" s="2" t="s">
        <v>35</v>
      </c>
      <c r="H1106" s="2" t="s">
        <v>37</v>
      </c>
      <c r="I1106" s="4">
        <v>54020</v>
      </c>
      <c r="J1106" s="4" t="str">
        <f t="shared" si="35"/>
        <v>Large</v>
      </c>
      <c r="K1106" s="4">
        <v>60657.719001563717</v>
      </c>
    </row>
    <row r="1107" spans="1:11" x14ac:dyDescent="0.35">
      <c r="A1107" s="2">
        <v>101106</v>
      </c>
      <c r="B1107" s="3">
        <v>45677</v>
      </c>
      <c r="C1107" s="3" t="str">
        <f t="shared" si="34"/>
        <v>2025-01-20</v>
      </c>
      <c r="D1107" s="2" t="s">
        <v>14</v>
      </c>
      <c r="E1107" s="2" t="s">
        <v>25</v>
      </c>
      <c r="F1107" s="2" t="s">
        <v>30</v>
      </c>
      <c r="G1107" s="2" t="s">
        <v>33</v>
      </c>
      <c r="H1107" s="2" t="s">
        <v>36</v>
      </c>
      <c r="I1107" s="4">
        <v>10500</v>
      </c>
      <c r="J1107" s="4" t="str">
        <f t="shared" si="35"/>
        <v>Small</v>
      </c>
      <c r="K1107" s="4">
        <v>11539.085095608451</v>
      </c>
    </row>
    <row r="1108" spans="1:11" x14ac:dyDescent="0.35">
      <c r="A1108" s="2">
        <v>101107</v>
      </c>
      <c r="B1108" s="3">
        <v>45677</v>
      </c>
      <c r="C1108" s="3" t="str">
        <f t="shared" si="34"/>
        <v>2025-01-20</v>
      </c>
      <c r="D1108" s="2" t="s">
        <v>14</v>
      </c>
      <c r="E1108" s="2" t="s">
        <v>24</v>
      </c>
      <c r="F1108" s="2" t="s">
        <v>30</v>
      </c>
      <c r="G1108" s="2" t="s">
        <v>32</v>
      </c>
      <c r="H1108" s="2" t="s">
        <v>36</v>
      </c>
      <c r="I1108" s="4">
        <v>32610</v>
      </c>
      <c r="J1108" s="4" t="str">
        <f t="shared" si="35"/>
        <v>Medium</v>
      </c>
      <c r="K1108" s="4">
        <v>28245.915835825799</v>
      </c>
    </row>
    <row r="1109" spans="1:11" x14ac:dyDescent="0.35">
      <c r="A1109" s="2">
        <v>101108</v>
      </c>
      <c r="B1109" s="3">
        <v>45677</v>
      </c>
      <c r="C1109" s="3" t="str">
        <f t="shared" si="34"/>
        <v>2025-01-20</v>
      </c>
      <c r="D1109" s="2" t="s">
        <v>14</v>
      </c>
      <c r="E1109" s="2" t="s">
        <v>26</v>
      </c>
      <c r="F1109" s="2" t="s">
        <v>29</v>
      </c>
      <c r="G1109" s="2" t="s">
        <v>34</v>
      </c>
      <c r="H1109" s="2" t="s">
        <v>37</v>
      </c>
      <c r="I1109" s="4">
        <v>84700</v>
      </c>
      <c r="J1109" s="4" t="str">
        <f t="shared" si="35"/>
        <v>Large</v>
      </c>
      <c r="K1109" s="4">
        <v>96564.579505666828</v>
      </c>
    </row>
    <row r="1110" spans="1:11" x14ac:dyDescent="0.35">
      <c r="A1110" s="2">
        <v>101109</v>
      </c>
      <c r="B1110" s="3">
        <v>45677</v>
      </c>
      <c r="C1110" s="3" t="str">
        <f t="shared" si="34"/>
        <v>2025-01-20</v>
      </c>
      <c r="D1110" s="2" t="s">
        <v>14</v>
      </c>
      <c r="E1110" s="2" t="s">
        <v>22</v>
      </c>
      <c r="F1110" s="2" t="s">
        <v>29</v>
      </c>
      <c r="G1110" s="2" t="s">
        <v>32</v>
      </c>
      <c r="H1110" s="2" t="s">
        <v>38</v>
      </c>
      <c r="I1110" s="4">
        <v>58800</v>
      </c>
      <c r="J1110" s="4" t="str">
        <f t="shared" si="35"/>
        <v>Large</v>
      </c>
      <c r="K1110" s="4">
        <v>54690.298684918918</v>
      </c>
    </row>
    <row r="1111" spans="1:11" x14ac:dyDescent="0.35">
      <c r="A1111" s="2">
        <v>101110</v>
      </c>
      <c r="B1111" s="3">
        <v>45677</v>
      </c>
      <c r="C1111" s="3" t="str">
        <f t="shared" si="34"/>
        <v>2025-01-20</v>
      </c>
      <c r="D1111" s="2" t="s">
        <v>14</v>
      </c>
      <c r="E1111" s="2" t="s">
        <v>23</v>
      </c>
      <c r="F1111" s="2" t="s">
        <v>28</v>
      </c>
      <c r="G1111" s="2" t="s">
        <v>31</v>
      </c>
      <c r="H1111" s="2" t="s">
        <v>39</v>
      </c>
      <c r="I1111" s="4">
        <v>13230</v>
      </c>
      <c r="J1111" s="4" t="str">
        <f t="shared" si="35"/>
        <v>Small</v>
      </c>
      <c r="K1111" s="4">
        <v>12688.383394739531</v>
      </c>
    </row>
    <row r="1112" spans="1:11" x14ac:dyDescent="0.35">
      <c r="A1112" s="2">
        <v>101111</v>
      </c>
      <c r="B1112" s="3">
        <v>45677</v>
      </c>
      <c r="C1112" s="3" t="str">
        <f t="shared" si="34"/>
        <v>2025-01-20</v>
      </c>
      <c r="D1112" s="2" t="s">
        <v>14</v>
      </c>
      <c r="E1112" s="2" t="s">
        <v>22</v>
      </c>
      <c r="F1112" s="2" t="s">
        <v>29</v>
      </c>
      <c r="G1112" s="2" t="s">
        <v>34</v>
      </c>
      <c r="H1112" s="2" t="s">
        <v>37</v>
      </c>
      <c r="I1112" s="4">
        <v>16060</v>
      </c>
      <c r="J1112" s="4" t="str">
        <f t="shared" si="35"/>
        <v>Small</v>
      </c>
      <c r="K1112" s="4">
        <v>14010.02009652796</v>
      </c>
    </row>
    <row r="1113" spans="1:11" x14ac:dyDescent="0.35">
      <c r="A1113" s="2">
        <v>101112</v>
      </c>
      <c r="B1113" s="3">
        <v>45677</v>
      </c>
      <c r="C1113" s="3" t="str">
        <f t="shared" si="34"/>
        <v>2025-01-20</v>
      </c>
      <c r="D1113" s="2" t="s">
        <v>14</v>
      </c>
      <c r="E1113" s="2" t="s">
        <v>21</v>
      </c>
      <c r="F1113" s="2" t="s">
        <v>28</v>
      </c>
      <c r="G1113" s="2" t="s">
        <v>34</v>
      </c>
      <c r="H1113" s="2" t="s">
        <v>37</v>
      </c>
      <c r="I1113" s="4">
        <v>27190</v>
      </c>
      <c r="J1113" s="4" t="str">
        <f t="shared" si="35"/>
        <v>Small</v>
      </c>
      <c r="K1113" s="4">
        <v>30746.846928452949</v>
      </c>
    </row>
    <row r="1114" spans="1:11" x14ac:dyDescent="0.35">
      <c r="A1114" s="2">
        <v>101113</v>
      </c>
      <c r="B1114" s="3">
        <v>45677</v>
      </c>
      <c r="C1114" s="3" t="str">
        <f t="shared" si="34"/>
        <v>2025-01-20</v>
      </c>
      <c r="D1114" s="2" t="s">
        <v>14</v>
      </c>
      <c r="E1114" s="2" t="s">
        <v>25</v>
      </c>
      <c r="F1114" s="2" t="s">
        <v>30</v>
      </c>
      <c r="G1114" s="2" t="s">
        <v>32</v>
      </c>
      <c r="H1114" s="2" t="s">
        <v>37</v>
      </c>
      <c r="I1114" s="4">
        <v>8610</v>
      </c>
      <c r="J1114" s="4" t="str">
        <f t="shared" si="35"/>
        <v>Small</v>
      </c>
      <c r="K1114" s="4">
        <v>8728.6018386091837</v>
      </c>
    </row>
    <row r="1115" spans="1:11" x14ac:dyDescent="0.35">
      <c r="A1115" s="2">
        <v>101114</v>
      </c>
      <c r="B1115" s="3">
        <v>45677</v>
      </c>
      <c r="C1115" s="3" t="str">
        <f t="shared" si="34"/>
        <v>2025-01-20</v>
      </c>
      <c r="D1115" s="2" t="s">
        <v>14</v>
      </c>
      <c r="E1115" s="2" t="s">
        <v>22</v>
      </c>
      <c r="F1115" s="2" t="s">
        <v>29</v>
      </c>
      <c r="G1115" s="2" t="s">
        <v>32</v>
      </c>
      <c r="H1115" s="2" t="s">
        <v>39</v>
      </c>
      <c r="I1115" s="4">
        <v>69170</v>
      </c>
      <c r="J1115" s="4" t="str">
        <f t="shared" si="35"/>
        <v>Large</v>
      </c>
      <c r="K1115" s="4">
        <v>69508.427922543822</v>
      </c>
    </row>
    <row r="1116" spans="1:11" x14ac:dyDescent="0.35">
      <c r="A1116" s="2">
        <v>101115</v>
      </c>
      <c r="B1116" s="3">
        <v>45677</v>
      </c>
      <c r="C1116" s="3" t="str">
        <f t="shared" si="34"/>
        <v>2025-01-20</v>
      </c>
      <c r="D1116" s="2" t="s">
        <v>14</v>
      </c>
      <c r="E1116" s="2" t="s">
        <v>25</v>
      </c>
      <c r="F1116" s="2" t="s">
        <v>30</v>
      </c>
      <c r="G1116" s="2" t="s">
        <v>32</v>
      </c>
      <c r="H1116" s="2" t="s">
        <v>36</v>
      </c>
      <c r="I1116" s="4">
        <v>50950</v>
      </c>
      <c r="J1116" s="4" t="str">
        <f t="shared" si="35"/>
        <v>Large</v>
      </c>
      <c r="K1116" s="4">
        <v>43539.784204147043</v>
      </c>
    </row>
    <row r="1117" spans="1:11" x14ac:dyDescent="0.35">
      <c r="A1117" s="2">
        <v>101116</v>
      </c>
      <c r="B1117" s="3">
        <v>45677</v>
      </c>
      <c r="C1117" s="3" t="str">
        <f t="shared" si="34"/>
        <v>2025-01-20</v>
      </c>
      <c r="D1117" s="2" t="s">
        <v>14</v>
      </c>
      <c r="E1117" s="2" t="s">
        <v>26</v>
      </c>
      <c r="F1117" s="2" t="s">
        <v>29</v>
      </c>
      <c r="G1117" s="2" t="s">
        <v>32</v>
      </c>
      <c r="H1117" s="2" t="s">
        <v>39</v>
      </c>
      <c r="I1117" s="4">
        <v>81200</v>
      </c>
      <c r="J1117" s="4" t="str">
        <f t="shared" si="35"/>
        <v>Large</v>
      </c>
      <c r="K1117" s="4">
        <v>69103.743600384507</v>
      </c>
    </row>
    <row r="1118" spans="1:11" x14ac:dyDescent="0.35">
      <c r="A1118" s="2">
        <v>101117</v>
      </c>
      <c r="B1118" s="3">
        <v>45677</v>
      </c>
      <c r="C1118" s="3" t="str">
        <f t="shared" si="34"/>
        <v>2025-01-20</v>
      </c>
      <c r="D1118" s="2" t="s">
        <v>14</v>
      </c>
      <c r="E1118" s="2" t="s">
        <v>26</v>
      </c>
      <c r="F1118" s="2" t="s">
        <v>29</v>
      </c>
      <c r="G1118" s="2" t="s">
        <v>33</v>
      </c>
      <c r="H1118" s="2" t="s">
        <v>37</v>
      </c>
      <c r="I1118" s="4">
        <v>34570</v>
      </c>
      <c r="J1118" s="4" t="str">
        <f t="shared" si="35"/>
        <v>Medium</v>
      </c>
      <c r="K1118" s="4">
        <v>36459.739009011813</v>
      </c>
    </row>
    <row r="1119" spans="1:11" x14ac:dyDescent="0.35">
      <c r="A1119" s="2">
        <v>101118</v>
      </c>
      <c r="B1119" s="3">
        <v>45677</v>
      </c>
      <c r="C1119" s="3" t="str">
        <f t="shared" si="34"/>
        <v>2025-01-20</v>
      </c>
      <c r="D1119" s="2" t="s">
        <v>14</v>
      </c>
      <c r="E1119" s="2" t="s">
        <v>23</v>
      </c>
      <c r="F1119" s="2" t="s">
        <v>28</v>
      </c>
      <c r="G1119" s="2" t="s">
        <v>35</v>
      </c>
      <c r="H1119" s="2" t="s">
        <v>36</v>
      </c>
      <c r="I1119" s="4">
        <v>75860</v>
      </c>
      <c r="J1119" s="4" t="str">
        <f t="shared" si="35"/>
        <v>Large</v>
      </c>
      <c r="K1119" s="4">
        <v>75456.720690593022</v>
      </c>
    </row>
    <row r="1120" spans="1:11" x14ac:dyDescent="0.35">
      <c r="A1120" s="2">
        <v>101119</v>
      </c>
      <c r="B1120" s="3">
        <v>45677</v>
      </c>
      <c r="C1120" s="3" t="str">
        <f t="shared" si="34"/>
        <v>2025-01-20</v>
      </c>
      <c r="D1120" s="2" t="s">
        <v>14</v>
      </c>
      <c r="E1120" s="2" t="s">
        <v>22</v>
      </c>
      <c r="F1120" s="2" t="s">
        <v>29</v>
      </c>
      <c r="G1120" s="2" t="s">
        <v>35</v>
      </c>
      <c r="H1120" s="2" t="s">
        <v>38</v>
      </c>
      <c r="I1120" s="4">
        <v>68370</v>
      </c>
      <c r="J1120" s="4" t="str">
        <f t="shared" si="35"/>
        <v>Large</v>
      </c>
      <c r="K1120" s="4">
        <v>68525.323732821824</v>
      </c>
    </row>
    <row r="1121" spans="1:11" x14ac:dyDescent="0.35">
      <c r="A1121" s="2">
        <v>101120</v>
      </c>
      <c r="B1121" s="3">
        <v>45677</v>
      </c>
      <c r="C1121" s="3" t="str">
        <f t="shared" si="34"/>
        <v>2025-01-20</v>
      </c>
      <c r="D1121" s="2" t="s">
        <v>14</v>
      </c>
      <c r="E1121" s="2" t="s">
        <v>26</v>
      </c>
      <c r="F1121" s="2" t="s">
        <v>29</v>
      </c>
      <c r="G1121" s="2" t="s">
        <v>32</v>
      </c>
      <c r="H1121" s="2" t="s">
        <v>37</v>
      </c>
      <c r="I1121" s="4">
        <v>9630</v>
      </c>
      <c r="J1121" s="4" t="str">
        <f t="shared" si="35"/>
        <v>Small</v>
      </c>
      <c r="K1121" s="4">
        <v>10064.014935711781</v>
      </c>
    </row>
    <row r="1122" spans="1:11" x14ac:dyDescent="0.35">
      <c r="A1122" s="2">
        <v>101121</v>
      </c>
      <c r="B1122" s="3">
        <v>45677</v>
      </c>
      <c r="C1122" s="3" t="str">
        <f t="shared" si="34"/>
        <v>2025-01-20</v>
      </c>
      <c r="D1122" s="2" t="s">
        <v>14</v>
      </c>
      <c r="E1122" s="2" t="s">
        <v>25</v>
      </c>
      <c r="F1122" s="2" t="s">
        <v>30</v>
      </c>
      <c r="G1122" s="2" t="s">
        <v>35</v>
      </c>
      <c r="H1122" s="2" t="s">
        <v>36</v>
      </c>
      <c r="I1122" s="4">
        <v>18780</v>
      </c>
      <c r="J1122" s="4" t="str">
        <f t="shared" si="35"/>
        <v>Small</v>
      </c>
      <c r="K1122" s="4">
        <v>16785.236302922869</v>
      </c>
    </row>
    <row r="1123" spans="1:11" x14ac:dyDescent="0.35">
      <c r="A1123" s="2">
        <v>101122</v>
      </c>
      <c r="B1123" s="3">
        <v>45677</v>
      </c>
      <c r="C1123" s="3" t="str">
        <f t="shared" si="34"/>
        <v>2025-01-20</v>
      </c>
      <c r="D1123" s="2" t="s">
        <v>14</v>
      </c>
      <c r="E1123" s="2" t="s">
        <v>23</v>
      </c>
      <c r="F1123" s="2" t="s">
        <v>28</v>
      </c>
      <c r="G1123" s="2" t="s">
        <v>32</v>
      </c>
      <c r="H1123" s="2" t="s">
        <v>36</v>
      </c>
      <c r="I1123" s="4">
        <v>80070</v>
      </c>
      <c r="J1123" s="4" t="str">
        <f t="shared" si="35"/>
        <v>Large</v>
      </c>
      <c r="K1123" s="4">
        <v>92040.774455695486</v>
      </c>
    </row>
    <row r="1124" spans="1:11" x14ac:dyDescent="0.35">
      <c r="A1124" s="2">
        <v>101123</v>
      </c>
      <c r="B1124" s="3">
        <v>45677</v>
      </c>
      <c r="C1124" s="3" t="str">
        <f t="shared" si="34"/>
        <v>2025-01-20</v>
      </c>
      <c r="D1124" s="2" t="s">
        <v>14</v>
      </c>
      <c r="E1124" s="2" t="s">
        <v>26</v>
      </c>
      <c r="F1124" s="2" t="s">
        <v>29</v>
      </c>
      <c r="G1124" s="2" t="s">
        <v>32</v>
      </c>
      <c r="H1124" s="2" t="s">
        <v>36</v>
      </c>
      <c r="I1124" s="4">
        <v>60490</v>
      </c>
      <c r="J1124" s="4" t="str">
        <f t="shared" si="35"/>
        <v>Large</v>
      </c>
      <c r="K1124" s="4">
        <v>52882.21436821817</v>
      </c>
    </row>
    <row r="1125" spans="1:11" x14ac:dyDescent="0.35">
      <c r="A1125" s="2">
        <v>101124</v>
      </c>
      <c r="B1125" s="3">
        <v>45677</v>
      </c>
      <c r="C1125" s="3" t="str">
        <f t="shared" si="34"/>
        <v>2025-01-20</v>
      </c>
      <c r="D1125" s="2" t="s">
        <v>14</v>
      </c>
      <c r="E1125" s="2" t="s">
        <v>23</v>
      </c>
      <c r="F1125" s="2" t="s">
        <v>28</v>
      </c>
      <c r="G1125" s="2" t="s">
        <v>32</v>
      </c>
      <c r="H1125" s="2" t="s">
        <v>37</v>
      </c>
      <c r="I1125" s="4">
        <v>83240</v>
      </c>
      <c r="J1125" s="4" t="str">
        <f t="shared" si="35"/>
        <v>Large</v>
      </c>
      <c r="K1125" s="4">
        <v>77443.471640518765</v>
      </c>
    </row>
    <row r="1126" spans="1:11" x14ac:dyDescent="0.35">
      <c r="A1126" s="2">
        <v>101125</v>
      </c>
      <c r="B1126" s="3">
        <v>45677</v>
      </c>
      <c r="C1126" s="3" t="str">
        <f t="shared" si="34"/>
        <v>2025-01-20</v>
      </c>
      <c r="D1126" s="2" t="s">
        <v>14</v>
      </c>
      <c r="E1126" s="2" t="s">
        <v>24</v>
      </c>
      <c r="F1126" s="2" t="s">
        <v>30</v>
      </c>
      <c r="G1126" s="2" t="s">
        <v>33</v>
      </c>
      <c r="H1126" s="2" t="s">
        <v>38</v>
      </c>
      <c r="I1126" s="4">
        <v>81350</v>
      </c>
      <c r="J1126" s="4" t="str">
        <f t="shared" si="35"/>
        <v>Large</v>
      </c>
      <c r="K1126" s="4">
        <v>86080.886148745965</v>
      </c>
    </row>
    <row r="1127" spans="1:11" x14ac:dyDescent="0.35">
      <c r="A1127" s="2">
        <v>101126</v>
      </c>
      <c r="B1127" s="3">
        <v>45677</v>
      </c>
      <c r="C1127" s="3" t="str">
        <f t="shared" si="34"/>
        <v>2025-01-20</v>
      </c>
      <c r="D1127" s="2" t="s">
        <v>14</v>
      </c>
      <c r="E1127" s="2" t="s">
        <v>25</v>
      </c>
      <c r="F1127" s="2" t="s">
        <v>30</v>
      </c>
      <c r="G1127" s="2" t="s">
        <v>31</v>
      </c>
      <c r="H1127" s="2" t="s">
        <v>36</v>
      </c>
      <c r="I1127" s="4">
        <v>22950</v>
      </c>
      <c r="J1127" s="4" t="str">
        <f t="shared" si="35"/>
        <v>Small</v>
      </c>
      <c r="K1127" s="4">
        <v>23059.600162656301</v>
      </c>
    </row>
    <row r="1128" spans="1:11" x14ac:dyDescent="0.35">
      <c r="A1128" s="2">
        <v>101127</v>
      </c>
      <c r="B1128" s="3">
        <v>45677</v>
      </c>
      <c r="C1128" s="3" t="str">
        <f t="shared" si="34"/>
        <v>2025-01-20</v>
      </c>
      <c r="D1128" s="2" t="s">
        <v>14</v>
      </c>
      <c r="E1128" s="2" t="s">
        <v>23</v>
      </c>
      <c r="F1128" s="2" t="s">
        <v>28</v>
      </c>
      <c r="G1128" s="2" t="s">
        <v>35</v>
      </c>
      <c r="H1128" s="2" t="s">
        <v>37</v>
      </c>
      <c r="I1128" s="4">
        <v>12940</v>
      </c>
      <c r="J1128" s="4" t="str">
        <f t="shared" si="35"/>
        <v>Small</v>
      </c>
      <c r="K1128" s="4">
        <v>11373.901259977019</v>
      </c>
    </row>
    <row r="1129" spans="1:11" x14ac:dyDescent="0.35">
      <c r="A1129" s="2">
        <v>101128</v>
      </c>
      <c r="B1129" s="3">
        <v>45677</v>
      </c>
      <c r="C1129" s="3" t="str">
        <f t="shared" si="34"/>
        <v>2025-01-20</v>
      </c>
      <c r="D1129" s="2" t="s">
        <v>14</v>
      </c>
      <c r="E1129" s="2" t="s">
        <v>27</v>
      </c>
      <c r="F1129" s="2" t="s">
        <v>28</v>
      </c>
      <c r="G1129" s="2" t="s">
        <v>35</v>
      </c>
      <c r="H1129" s="2" t="s">
        <v>36</v>
      </c>
      <c r="I1129" s="4">
        <v>35670</v>
      </c>
      <c r="J1129" s="4" t="str">
        <f t="shared" si="35"/>
        <v>Medium</v>
      </c>
      <c r="K1129" s="4">
        <v>38611.148805430668</v>
      </c>
    </row>
    <row r="1130" spans="1:11" x14ac:dyDescent="0.35">
      <c r="A1130" s="2">
        <v>101129</v>
      </c>
      <c r="B1130" s="3">
        <v>45677</v>
      </c>
      <c r="C1130" s="3" t="str">
        <f t="shared" si="34"/>
        <v>2025-01-20</v>
      </c>
      <c r="D1130" s="2" t="s">
        <v>14</v>
      </c>
      <c r="E1130" s="2" t="s">
        <v>26</v>
      </c>
      <c r="F1130" s="2" t="s">
        <v>29</v>
      </c>
      <c r="G1130" s="2" t="s">
        <v>33</v>
      </c>
      <c r="H1130" s="2" t="s">
        <v>39</v>
      </c>
      <c r="I1130" s="4">
        <v>12240</v>
      </c>
      <c r="J1130" s="4" t="str">
        <f t="shared" si="35"/>
        <v>Small</v>
      </c>
      <c r="K1130" s="4">
        <v>13967.429125464399</v>
      </c>
    </row>
    <row r="1131" spans="1:11" x14ac:dyDescent="0.35">
      <c r="A1131" s="2">
        <v>101130</v>
      </c>
      <c r="B1131" s="3">
        <v>45677</v>
      </c>
      <c r="C1131" s="3" t="str">
        <f t="shared" si="34"/>
        <v>2025-01-20</v>
      </c>
      <c r="D1131" s="2" t="s">
        <v>14</v>
      </c>
      <c r="E1131" s="2" t="s">
        <v>26</v>
      </c>
      <c r="F1131" s="2" t="s">
        <v>29</v>
      </c>
      <c r="G1131" s="2" t="s">
        <v>33</v>
      </c>
      <c r="H1131" s="2" t="s">
        <v>36</v>
      </c>
      <c r="I1131" s="4">
        <v>17320</v>
      </c>
      <c r="J1131" s="4" t="str">
        <f t="shared" si="35"/>
        <v>Small</v>
      </c>
      <c r="K1131" s="4">
        <v>17180.10375626825</v>
      </c>
    </row>
    <row r="1132" spans="1:11" x14ac:dyDescent="0.35">
      <c r="A1132" s="2">
        <v>101131</v>
      </c>
      <c r="B1132" s="3">
        <v>45677</v>
      </c>
      <c r="C1132" s="3" t="str">
        <f t="shared" si="34"/>
        <v>2025-01-20</v>
      </c>
      <c r="D1132" s="2" t="s">
        <v>14</v>
      </c>
      <c r="E1132" s="2" t="s">
        <v>25</v>
      </c>
      <c r="F1132" s="2" t="s">
        <v>30</v>
      </c>
      <c r="G1132" s="2" t="s">
        <v>32</v>
      </c>
      <c r="H1132" s="2" t="s">
        <v>37</v>
      </c>
      <c r="I1132" s="4">
        <v>80180</v>
      </c>
      <c r="J1132" s="4" t="str">
        <f t="shared" si="35"/>
        <v>Large</v>
      </c>
      <c r="K1132" s="4">
        <v>74241.465848179258</v>
      </c>
    </row>
    <row r="1133" spans="1:11" x14ac:dyDescent="0.35">
      <c r="A1133" s="2">
        <v>101132</v>
      </c>
      <c r="B1133" s="3">
        <v>45678</v>
      </c>
      <c r="C1133" s="3" t="str">
        <f t="shared" si="34"/>
        <v>2025-01-21</v>
      </c>
      <c r="D1133" s="2" t="s">
        <v>14</v>
      </c>
      <c r="E1133" s="2" t="s">
        <v>21</v>
      </c>
      <c r="F1133" s="2" t="s">
        <v>28</v>
      </c>
      <c r="G1133" s="2" t="s">
        <v>32</v>
      </c>
      <c r="H1133" s="2" t="s">
        <v>36</v>
      </c>
      <c r="I1133" s="4">
        <v>10390</v>
      </c>
      <c r="J1133" s="4" t="str">
        <f t="shared" si="35"/>
        <v>Small</v>
      </c>
      <c r="K1133" s="4">
        <v>9164.481041991985</v>
      </c>
    </row>
    <row r="1134" spans="1:11" x14ac:dyDescent="0.35">
      <c r="A1134" s="2">
        <v>101133</v>
      </c>
      <c r="B1134" s="3">
        <v>45678</v>
      </c>
      <c r="C1134" s="3" t="str">
        <f t="shared" si="34"/>
        <v>2025-01-21</v>
      </c>
      <c r="D1134" s="2" t="s">
        <v>14</v>
      </c>
      <c r="E1134" s="2" t="s">
        <v>27</v>
      </c>
      <c r="F1134" s="2" t="s">
        <v>28</v>
      </c>
      <c r="G1134" s="2" t="s">
        <v>31</v>
      </c>
      <c r="H1134" s="2" t="s">
        <v>36</v>
      </c>
      <c r="I1134" s="4">
        <v>74990</v>
      </c>
      <c r="J1134" s="4" t="str">
        <f t="shared" si="35"/>
        <v>Large</v>
      </c>
      <c r="K1134" s="4">
        <v>68358.514925483891</v>
      </c>
    </row>
    <row r="1135" spans="1:11" x14ac:dyDescent="0.35">
      <c r="A1135" s="2">
        <v>101134</v>
      </c>
      <c r="B1135" s="3">
        <v>45678</v>
      </c>
      <c r="C1135" s="3" t="str">
        <f t="shared" si="34"/>
        <v>2025-01-21</v>
      </c>
      <c r="D1135" s="2" t="s">
        <v>14</v>
      </c>
      <c r="E1135" s="2" t="s">
        <v>23</v>
      </c>
      <c r="F1135" s="2" t="s">
        <v>28</v>
      </c>
      <c r="G1135" s="2" t="s">
        <v>35</v>
      </c>
      <c r="H1135" s="2" t="s">
        <v>39</v>
      </c>
      <c r="I1135" s="4">
        <v>6080</v>
      </c>
      <c r="J1135" s="4" t="str">
        <f t="shared" si="35"/>
        <v>Small</v>
      </c>
      <c r="K1135" s="4">
        <v>5735.680685823233</v>
      </c>
    </row>
    <row r="1136" spans="1:11" x14ac:dyDescent="0.35">
      <c r="A1136" s="2">
        <v>101135</v>
      </c>
      <c r="B1136" s="3">
        <v>45678</v>
      </c>
      <c r="C1136" s="3" t="str">
        <f t="shared" si="34"/>
        <v>2025-01-21</v>
      </c>
      <c r="D1136" s="2" t="s">
        <v>14</v>
      </c>
      <c r="E1136" s="2" t="s">
        <v>27</v>
      </c>
      <c r="F1136" s="2" t="s">
        <v>28</v>
      </c>
      <c r="G1136" s="2" t="s">
        <v>33</v>
      </c>
      <c r="H1136" s="2" t="s">
        <v>39</v>
      </c>
      <c r="I1136" s="4">
        <v>25710</v>
      </c>
      <c r="J1136" s="4" t="str">
        <f t="shared" si="35"/>
        <v>Small</v>
      </c>
      <c r="K1136" s="4">
        <v>23303.290241721341</v>
      </c>
    </row>
    <row r="1137" spans="1:11" x14ac:dyDescent="0.35">
      <c r="A1137" s="2">
        <v>101136</v>
      </c>
      <c r="B1137" s="3">
        <v>45678</v>
      </c>
      <c r="C1137" s="3" t="str">
        <f t="shared" si="34"/>
        <v>2025-01-21</v>
      </c>
      <c r="D1137" s="2" t="s">
        <v>14</v>
      </c>
      <c r="E1137" s="2" t="s">
        <v>23</v>
      </c>
      <c r="F1137" s="2" t="s">
        <v>28</v>
      </c>
      <c r="G1137" s="2" t="s">
        <v>31</v>
      </c>
      <c r="H1137" s="2" t="s">
        <v>37</v>
      </c>
      <c r="I1137" s="4">
        <v>50940</v>
      </c>
      <c r="J1137" s="4" t="str">
        <f t="shared" si="35"/>
        <v>Large</v>
      </c>
      <c r="K1137" s="4">
        <v>53759.233026281086</v>
      </c>
    </row>
    <row r="1138" spans="1:11" x14ac:dyDescent="0.35">
      <c r="A1138" s="2">
        <v>101137</v>
      </c>
      <c r="B1138" s="3">
        <v>45678</v>
      </c>
      <c r="C1138" s="3" t="str">
        <f t="shared" si="34"/>
        <v>2025-01-21</v>
      </c>
      <c r="D1138" s="2" t="s">
        <v>14</v>
      </c>
      <c r="E1138" s="2" t="s">
        <v>27</v>
      </c>
      <c r="F1138" s="2" t="s">
        <v>28</v>
      </c>
      <c r="G1138" s="2" t="s">
        <v>35</v>
      </c>
      <c r="H1138" s="2" t="s">
        <v>38</v>
      </c>
      <c r="I1138" s="4">
        <v>29190</v>
      </c>
      <c r="J1138" s="4" t="str">
        <f t="shared" si="35"/>
        <v>Small</v>
      </c>
      <c r="K1138" s="4">
        <v>25012.401227365979</v>
      </c>
    </row>
    <row r="1139" spans="1:11" x14ac:dyDescent="0.35">
      <c r="A1139" s="2">
        <v>101138</v>
      </c>
      <c r="B1139" s="3">
        <v>45678</v>
      </c>
      <c r="C1139" s="3" t="str">
        <f t="shared" si="34"/>
        <v>2025-01-21</v>
      </c>
      <c r="D1139" s="2" t="s">
        <v>14</v>
      </c>
      <c r="E1139" s="2" t="s">
        <v>22</v>
      </c>
      <c r="F1139" s="2" t="s">
        <v>29</v>
      </c>
      <c r="G1139" s="2" t="s">
        <v>31</v>
      </c>
      <c r="H1139" s="2" t="s">
        <v>38</v>
      </c>
      <c r="I1139" s="4">
        <v>16880</v>
      </c>
      <c r="J1139" s="4" t="str">
        <f t="shared" si="35"/>
        <v>Small</v>
      </c>
      <c r="K1139" s="4">
        <v>16419.72784880986</v>
      </c>
    </row>
    <row r="1140" spans="1:11" x14ac:dyDescent="0.35">
      <c r="A1140" s="2">
        <v>101139</v>
      </c>
      <c r="B1140" s="3">
        <v>45678</v>
      </c>
      <c r="C1140" s="3" t="str">
        <f t="shared" si="34"/>
        <v>2025-01-21</v>
      </c>
      <c r="D1140" s="2" t="s">
        <v>14</v>
      </c>
      <c r="E1140" s="2" t="s">
        <v>24</v>
      </c>
      <c r="F1140" s="2" t="s">
        <v>30</v>
      </c>
      <c r="G1140" s="2" t="s">
        <v>31</v>
      </c>
      <c r="H1140" s="2" t="s">
        <v>38</v>
      </c>
      <c r="I1140" s="4">
        <v>70400</v>
      </c>
      <c r="J1140" s="4" t="str">
        <f t="shared" si="35"/>
        <v>Large</v>
      </c>
      <c r="K1140" s="4">
        <v>67741.924594390235</v>
      </c>
    </row>
    <row r="1141" spans="1:11" x14ac:dyDescent="0.35">
      <c r="A1141" s="2">
        <v>101140</v>
      </c>
      <c r="B1141" s="3">
        <v>45678</v>
      </c>
      <c r="C1141" s="3" t="str">
        <f t="shared" si="34"/>
        <v>2025-01-21</v>
      </c>
      <c r="D1141" s="2" t="s">
        <v>14</v>
      </c>
      <c r="E1141" s="2" t="s">
        <v>24</v>
      </c>
      <c r="F1141" s="2" t="s">
        <v>30</v>
      </c>
      <c r="G1141" s="2" t="s">
        <v>32</v>
      </c>
      <c r="H1141" s="2" t="s">
        <v>38</v>
      </c>
      <c r="I1141" s="4">
        <v>80940</v>
      </c>
      <c r="J1141" s="4" t="str">
        <f t="shared" si="35"/>
        <v>Large</v>
      </c>
      <c r="K1141" s="4">
        <v>90118.556620418371</v>
      </c>
    </row>
    <row r="1142" spans="1:11" x14ac:dyDescent="0.35">
      <c r="A1142" s="2">
        <v>101141</v>
      </c>
      <c r="B1142" s="3">
        <v>45678</v>
      </c>
      <c r="C1142" s="3" t="str">
        <f t="shared" si="34"/>
        <v>2025-01-21</v>
      </c>
      <c r="D1142" s="2" t="s">
        <v>14</v>
      </c>
      <c r="E1142" s="2" t="s">
        <v>21</v>
      </c>
      <c r="F1142" s="2" t="s">
        <v>28</v>
      </c>
      <c r="G1142" s="2" t="s">
        <v>31</v>
      </c>
      <c r="H1142" s="2" t="s">
        <v>37</v>
      </c>
      <c r="I1142" s="4">
        <v>77400</v>
      </c>
      <c r="J1142" s="4" t="str">
        <f t="shared" si="35"/>
        <v>Large</v>
      </c>
      <c r="K1142" s="4">
        <v>72123.96606571872</v>
      </c>
    </row>
    <row r="1143" spans="1:11" x14ac:dyDescent="0.35">
      <c r="A1143" s="2">
        <v>101142</v>
      </c>
      <c r="B1143" s="3">
        <v>45678</v>
      </c>
      <c r="C1143" s="3" t="str">
        <f t="shared" si="34"/>
        <v>2025-01-21</v>
      </c>
      <c r="D1143" s="2" t="s">
        <v>14</v>
      </c>
      <c r="E1143" s="2" t="s">
        <v>27</v>
      </c>
      <c r="F1143" s="2" t="s">
        <v>28</v>
      </c>
      <c r="G1143" s="2" t="s">
        <v>32</v>
      </c>
      <c r="H1143" s="2" t="s">
        <v>37</v>
      </c>
      <c r="I1143" s="4">
        <v>87410</v>
      </c>
      <c r="J1143" s="4" t="str">
        <f t="shared" si="35"/>
        <v>Large</v>
      </c>
      <c r="K1143" s="4">
        <v>89570.907444323602</v>
      </c>
    </row>
    <row r="1144" spans="1:11" x14ac:dyDescent="0.35">
      <c r="A1144" s="2">
        <v>101143</v>
      </c>
      <c r="B1144" s="3">
        <v>45678</v>
      </c>
      <c r="C1144" s="3" t="str">
        <f t="shared" si="34"/>
        <v>2025-01-21</v>
      </c>
      <c r="D1144" s="2" t="s">
        <v>14</v>
      </c>
      <c r="E1144" s="2" t="s">
        <v>27</v>
      </c>
      <c r="F1144" s="2" t="s">
        <v>28</v>
      </c>
      <c r="G1144" s="2" t="s">
        <v>35</v>
      </c>
      <c r="H1144" s="2" t="s">
        <v>39</v>
      </c>
      <c r="I1144" s="4">
        <v>41940</v>
      </c>
      <c r="J1144" s="4" t="str">
        <f t="shared" si="35"/>
        <v>Medium</v>
      </c>
      <c r="K1144" s="4">
        <v>35707.87572815481</v>
      </c>
    </row>
    <row r="1145" spans="1:11" x14ac:dyDescent="0.35">
      <c r="A1145" s="2">
        <v>101144</v>
      </c>
      <c r="B1145" s="3">
        <v>45678</v>
      </c>
      <c r="C1145" s="3" t="str">
        <f t="shared" si="34"/>
        <v>2025-01-21</v>
      </c>
      <c r="D1145" s="2" t="s">
        <v>14</v>
      </c>
      <c r="E1145" s="2" t="s">
        <v>26</v>
      </c>
      <c r="F1145" s="2" t="s">
        <v>29</v>
      </c>
      <c r="G1145" s="2" t="s">
        <v>35</v>
      </c>
      <c r="H1145" s="2" t="s">
        <v>39</v>
      </c>
      <c r="I1145" s="4">
        <v>5700</v>
      </c>
      <c r="J1145" s="4" t="str">
        <f t="shared" si="35"/>
        <v>Small</v>
      </c>
      <c r="K1145" s="4">
        <v>6412.9832342285608</v>
      </c>
    </row>
    <row r="1146" spans="1:11" x14ac:dyDescent="0.35">
      <c r="A1146" s="2">
        <v>101145</v>
      </c>
      <c r="B1146" s="3">
        <v>45678</v>
      </c>
      <c r="C1146" s="3" t="str">
        <f t="shared" si="34"/>
        <v>2025-01-21</v>
      </c>
      <c r="D1146" s="2" t="s">
        <v>14</v>
      </c>
      <c r="E1146" s="2" t="s">
        <v>23</v>
      </c>
      <c r="F1146" s="2" t="s">
        <v>28</v>
      </c>
      <c r="G1146" s="2" t="s">
        <v>32</v>
      </c>
      <c r="H1146" s="2" t="s">
        <v>38</v>
      </c>
      <c r="I1146" s="4">
        <v>9730</v>
      </c>
      <c r="J1146" s="4" t="str">
        <f t="shared" si="35"/>
        <v>Small</v>
      </c>
      <c r="K1146" s="4">
        <v>10128.918683722</v>
      </c>
    </row>
    <row r="1147" spans="1:11" x14ac:dyDescent="0.35">
      <c r="A1147" s="2">
        <v>101146</v>
      </c>
      <c r="B1147" s="3">
        <v>45678</v>
      </c>
      <c r="C1147" s="3" t="str">
        <f t="shared" si="34"/>
        <v>2025-01-21</v>
      </c>
      <c r="D1147" s="2" t="s">
        <v>14</v>
      </c>
      <c r="E1147" s="2" t="s">
        <v>25</v>
      </c>
      <c r="F1147" s="2" t="s">
        <v>30</v>
      </c>
      <c r="G1147" s="2" t="s">
        <v>34</v>
      </c>
      <c r="H1147" s="2" t="s">
        <v>39</v>
      </c>
      <c r="I1147" s="4">
        <v>58200</v>
      </c>
      <c r="J1147" s="4" t="str">
        <f t="shared" si="35"/>
        <v>Large</v>
      </c>
      <c r="K1147" s="4">
        <v>63326.81336912702</v>
      </c>
    </row>
    <row r="1148" spans="1:11" x14ac:dyDescent="0.35">
      <c r="A1148" s="2">
        <v>101147</v>
      </c>
      <c r="B1148" s="3">
        <v>45678</v>
      </c>
      <c r="C1148" s="3" t="str">
        <f t="shared" si="34"/>
        <v>2025-01-21</v>
      </c>
      <c r="D1148" s="2" t="s">
        <v>14</v>
      </c>
      <c r="E1148" s="2" t="s">
        <v>22</v>
      </c>
      <c r="F1148" s="2" t="s">
        <v>29</v>
      </c>
      <c r="G1148" s="2" t="s">
        <v>31</v>
      </c>
      <c r="H1148" s="2" t="s">
        <v>37</v>
      </c>
      <c r="I1148" s="4">
        <v>19600</v>
      </c>
      <c r="J1148" s="4" t="str">
        <f t="shared" si="35"/>
        <v>Small</v>
      </c>
      <c r="K1148" s="4">
        <v>20007.783604784039</v>
      </c>
    </row>
    <row r="1149" spans="1:11" x14ac:dyDescent="0.35">
      <c r="A1149" s="2">
        <v>101148</v>
      </c>
      <c r="B1149" s="3">
        <v>45678</v>
      </c>
      <c r="C1149" s="3" t="str">
        <f t="shared" si="34"/>
        <v>2025-01-21</v>
      </c>
      <c r="D1149" s="2" t="s">
        <v>14</v>
      </c>
      <c r="E1149" s="2" t="s">
        <v>22</v>
      </c>
      <c r="F1149" s="2" t="s">
        <v>29</v>
      </c>
      <c r="G1149" s="2" t="s">
        <v>35</v>
      </c>
      <c r="H1149" s="2" t="s">
        <v>38</v>
      </c>
      <c r="I1149" s="4">
        <v>48090</v>
      </c>
      <c r="J1149" s="4" t="str">
        <f t="shared" si="35"/>
        <v>Medium</v>
      </c>
      <c r="K1149" s="4">
        <v>52642.10213832403</v>
      </c>
    </row>
    <row r="1150" spans="1:11" x14ac:dyDescent="0.35">
      <c r="A1150" s="2">
        <v>101149</v>
      </c>
      <c r="B1150" s="3">
        <v>45678</v>
      </c>
      <c r="C1150" s="3" t="str">
        <f t="shared" si="34"/>
        <v>2025-01-21</v>
      </c>
      <c r="D1150" s="2" t="s">
        <v>14</v>
      </c>
      <c r="E1150" s="2" t="s">
        <v>21</v>
      </c>
      <c r="F1150" s="2" t="s">
        <v>28</v>
      </c>
      <c r="G1150" s="2" t="s">
        <v>31</v>
      </c>
      <c r="H1150" s="2" t="s">
        <v>36</v>
      </c>
      <c r="I1150" s="4">
        <v>47420</v>
      </c>
      <c r="J1150" s="4" t="str">
        <f t="shared" si="35"/>
        <v>Medium</v>
      </c>
      <c r="K1150" s="4">
        <v>41507.520275135197</v>
      </c>
    </row>
    <row r="1151" spans="1:11" x14ac:dyDescent="0.35">
      <c r="A1151" s="2">
        <v>101150</v>
      </c>
      <c r="B1151" s="3">
        <v>45678</v>
      </c>
      <c r="C1151" s="3" t="str">
        <f t="shared" si="34"/>
        <v>2025-01-21</v>
      </c>
      <c r="D1151" s="2" t="s">
        <v>14</v>
      </c>
      <c r="E1151" s="2" t="s">
        <v>24</v>
      </c>
      <c r="F1151" s="2" t="s">
        <v>30</v>
      </c>
      <c r="G1151" s="2" t="s">
        <v>34</v>
      </c>
      <c r="H1151" s="2" t="s">
        <v>36</v>
      </c>
      <c r="I1151" s="4">
        <v>70250</v>
      </c>
      <c r="J1151" s="4" t="str">
        <f t="shared" si="35"/>
        <v>Large</v>
      </c>
      <c r="K1151" s="4">
        <v>74686.141828369131</v>
      </c>
    </row>
    <row r="1152" spans="1:11" x14ac:dyDescent="0.35">
      <c r="A1152" s="2">
        <v>101151</v>
      </c>
      <c r="B1152" s="3">
        <v>45678</v>
      </c>
      <c r="C1152" s="3" t="str">
        <f t="shared" si="34"/>
        <v>2025-01-21</v>
      </c>
      <c r="D1152" s="2" t="s">
        <v>14</v>
      </c>
      <c r="E1152" s="2" t="s">
        <v>27</v>
      </c>
      <c r="F1152" s="2" t="s">
        <v>28</v>
      </c>
      <c r="G1152" s="2" t="s">
        <v>31</v>
      </c>
      <c r="H1152" s="2" t="s">
        <v>36</v>
      </c>
      <c r="I1152" s="4">
        <v>19390</v>
      </c>
      <c r="J1152" s="4" t="str">
        <f t="shared" si="35"/>
        <v>Small</v>
      </c>
      <c r="K1152" s="4">
        <v>17347.103113410849</v>
      </c>
    </row>
    <row r="1153" spans="1:11" x14ac:dyDescent="0.35">
      <c r="A1153" s="2">
        <v>101152</v>
      </c>
      <c r="B1153" s="3">
        <v>45678</v>
      </c>
      <c r="C1153" s="3" t="str">
        <f t="shared" si="34"/>
        <v>2025-01-21</v>
      </c>
      <c r="D1153" s="2" t="s">
        <v>14</v>
      </c>
      <c r="E1153" s="2" t="s">
        <v>25</v>
      </c>
      <c r="F1153" s="2" t="s">
        <v>30</v>
      </c>
      <c r="G1153" s="2" t="s">
        <v>34</v>
      </c>
      <c r="H1153" s="2" t="s">
        <v>39</v>
      </c>
      <c r="I1153" s="4">
        <v>15280</v>
      </c>
      <c r="J1153" s="4" t="str">
        <f t="shared" si="35"/>
        <v>Small</v>
      </c>
      <c r="K1153" s="4">
        <v>15630.60277687163</v>
      </c>
    </row>
    <row r="1154" spans="1:11" x14ac:dyDescent="0.35">
      <c r="A1154" s="2">
        <v>101153</v>
      </c>
      <c r="B1154" s="3">
        <v>45678</v>
      </c>
      <c r="C1154" s="3" t="str">
        <f t="shared" ref="C1154:C1217" si="36">TEXT(B1154,"yyyy-mm-dd")</f>
        <v>2025-01-21</v>
      </c>
      <c r="D1154" s="2" t="s">
        <v>14</v>
      </c>
      <c r="E1154" s="2" t="s">
        <v>21</v>
      </c>
      <c r="F1154" s="2" t="s">
        <v>28</v>
      </c>
      <c r="G1154" s="2" t="s">
        <v>33</v>
      </c>
      <c r="H1154" s="2" t="s">
        <v>38</v>
      </c>
      <c r="I1154" s="4">
        <v>33970</v>
      </c>
      <c r="J1154" s="4" t="str">
        <f t="shared" si="35"/>
        <v>Medium</v>
      </c>
      <c r="K1154" s="4">
        <v>38920.002560593792</v>
      </c>
    </row>
    <row r="1155" spans="1:11" x14ac:dyDescent="0.35">
      <c r="A1155" s="2">
        <v>101154</v>
      </c>
      <c r="B1155" s="3">
        <v>45678</v>
      </c>
      <c r="C1155" s="3" t="str">
        <f t="shared" si="36"/>
        <v>2025-01-21</v>
      </c>
      <c r="D1155" s="2" t="s">
        <v>14</v>
      </c>
      <c r="E1155" s="2" t="s">
        <v>23</v>
      </c>
      <c r="F1155" s="2" t="s">
        <v>28</v>
      </c>
      <c r="G1155" s="2" t="s">
        <v>34</v>
      </c>
      <c r="H1155" s="2" t="s">
        <v>36</v>
      </c>
      <c r="I1155" s="4">
        <v>56260</v>
      </c>
      <c r="J1155" s="4" t="str">
        <f t="shared" ref="J1155:J1218" si="37">IF(I1155&lt;30000,"Small",IF(I1155&lt;=50000,"Medium","Large"))</f>
        <v>Large</v>
      </c>
      <c r="K1155" s="4">
        <v>50867.684770848908</v>
      </c>
    </row>
    <row r="1156" spans="1:11" x14ac:dyDescent="0.35">
      <c r="A1156" s="2">
        <v>101155</v>
      </c>
      <c r="B1156" s="3">
        <v>45678</v>
      </c>
      <c r="C1156" s="3" t="str">
        <f t="shared" si="36"/>
        <v>2025-01-21</v>
      </c>
      <c r="D1156" s="2" t="s">
        <v>14</v>
      </c>
      <c r="E1156" s="2" t="s">
        <v>22</v>
      </c>
      <c r="F1156" s="2" t="s">
        <v>29</v>
      </c>
      <c r="G1156" s="2" t="s">
        <v>35</v>
      </c>
      <c r="H1156" s="2" t="s">
        <v>38</v>
      </c>
      <c r="I1156" s="4">
        <v>12220</v>
      </c>
      <c r="J1156" s="4" t="str">
        <f t="shared" si="37"/>
        <v>Small</v>
      </c>
      <c r="K1156" s="4">
        <v>11326.11508020399</v>
      </c>
    </row>
    <row r="1157" spans="1:11" x14ac:dyDescent="0.35">
      <c r="A1157" s="2">
        <v>101156</v>
      </c>
      <c r="B1157" s="3">
        <v>45678</v>
      </c>
      <c r="C1157" s="3" t="str">
        <f t="shared" si="36"/>
        <v>2025-01-21</v>
      </c>
      <c r="D1157" s="2" t="s">
        <v>14</v>
      </c>
      <c r="E1157" s="2" t="s">
        <v>22</v>
      </c>
      <c r="F1157" s="2" t="s">
        <v>29</v>
      </c>
      <c r="G1157" s="2" t="s">
        <v>32</v>
      </c>
      <c r="H1157" s="2" t="s">
        <v>37</v>
      </c>
      <c r="I1157" s="4">
        <v>39000</v>
      </c>
      <c r="J1157" s="4" t="str">
        <f t="shared" si="37"/>
        <v>Medium</v>
      </c>
      <c r="K1157" s="4">
        <v>35622.352835143407</v>
      </c>
    </row>
    <row r="1158" spans="1:11" x14ac:dyDescent="0.35">
      <c r="A1158" s="2">
        <v>101157</v>
      </c>
      <c r="B1158" s="3">
        <v>45678</v>
      </c>
      <c r="C1158" s="3" t="str">
        <f t="shared" si="36"/>
        <v>2025-01-21</v>
      </c>
      <c r="D1158" s="2" t="s">
        <v>14</v>
      </c>
      <c r="E1158" s="2" t="s">
        <v>22</v>
      </c>
      <c r="F1158" s="2" t="s">
        <v>29</v>
      </c>
      <c r="G1158" s="2" t="s">
        <v>32</v>
      </c>
      <c r="H1158" s="2" t="s">
        <v>36</v>
      </c>
      <c r="I1158" s="4">
        <v>38110</v>
      </c>
      <c r="J1158" s="4" t="str">
        <f t="shared" si="37"/>
        <v>Medium</v>
      </c>
      <c r="K1158" s="4">
        <v>37106.273501828517</v>
      </c>
    </row>
    <row r="1159" spans="1:11" x14ac:dyDescent="0.35">
      <c r="A1159" s="2">
        <v>101158</v>
      </c>
      <c r="B1159" s="3">
        <v>45678</v>
      </c>
      <c r="C1159" s="3" t="str">
        <f t="shared" si="36"/>
        <v>2025-01-21</v>
      </c>
      <c r="D1159" s="2" t="s">
        <v>14</v>
      </c>
      <c r="E1159" s="2" t="s">
        <v>27</v>
      </c>
      <c r="F1159" s="2" t="s">
        <v>28</v>
      </c>
      <c r="G1159" s="2" t="s">
        <v>31</v>
      </c>
      <c r="H1159" s="2" t="s">
        <v>36</v>
      </c>
      <c r="I1159" s="4">
        <v>33740</v>
      </c>
      <c r="J1159" s="4" t="str">
        <f t="shared" si="37"/>
        <v>Medium</v>
      </c>
      <c r="K1159" s="4">
        <v>33623.982752611868</v>
      </c>
    </row>
    <row r="1160" spans="1:11" x14ac:dyDescent="0.35">
      <c r="A1160" s="2">
        <v>101159</v>
      </c>
      <c r="B1160" s="3">
        <v>45678</v>
      </c>
      <c r="C1160" s="3" t="str">
        <f t="shared" si="36"/>
        <v>2025-01-21</v>
      </c>
      <c r="D1160" s="2" t="s">
        <v>14</v>
      </c>
      <c r="E1160" s="2" t="s">
        <v>27</v>
      </c>
      <c r="F1160" s="2" t="s">
        <v>28</v>
      </c>
      <c r="G1160" s="2" t="s">
        <v>33</v>
      </c>
      <c r="H1160" s="2" t="s">
        <v>36</v>
      </c>
      <c r="I1160" s="4">
        <v>25510</v>
      </c>
      <c r="J1160" s="4" t="str">
        <f t="shared" si="37"/>
        <v>Small</v>
      </c>
      <c r="K1160" s="4">
        <v>22908.401197877742</v>
      </c>
    </row>
    <row r="1161" spans="1:11" x14ac:dyDescent="0.35">
      <c r="A1161" s="2">
        <v>101160</v>
      </c>
      <c r="B1161" s="3">
        <v>45678</v>
      </c>
      <c r="C1161" s="3" t="str">
        <f t="shared" si="36"/>
        <v>2025-01-21</v>
      </c>
      <c r="D1161" s="2" t="s">
        <v>14</v>
      </c>
      <c r="E1161" s="2" t="s">
        <v>27</v>
      </c>
      <c r="F1161" s="2" t="s">
        <v>28</v>
      </c>
      <c r="G1161" s="2" t="s">
        <v>31</v>
      </c>
      <c r="H1161" s="2" t="s">
        <v>37</v>
      </c>
      <c r="I1161" s="4">
        <v>67490</v>
      </c>
      <c r="J1161" s="4" t="str">
        <f t="shared" si="37"/>
        <v>Large</v>
      </c>
      <c r="K1161" s="4">
        <v>57929.96137351865</v>
      </c>
    </row>
    <row r="1162" spans="1:11" x14ac:dyDescent="0.35">
      <c r="A1162" s="2">
        <v>101161</v>
      </c>
      <c r="B1162" s="3">
        <v>45678</v>
      </c>
      <c r="C1162" s="3" t="str">
        <f t="shared" si="36"/>
        <v>2025-01-21</v>
      </c>
      <c r="D1162" s="2" t="s">
        <v>14</v>
      </c>
      <c r="E1162" s="2" t="s">
        <v>26</v>
      </c>
      <c r="F1162" s="2" t="s">
        <v>29</v>
      </c>
      <c r="G1162" s="2" t="s">
        <v>34</v>
      </c>
      <c r="H1162" s="2" t="s">
        <v>38</v>
      </c>
      <c r="I1162" s="4">
        <v>71900</v>
      </c>
      <c r="J1162" s="4" t="str">
        <f t="shared" si="37"/>
        <v>Large</v>
      </c>
      <c r="K1162" s="4">
        <v>68483.787606502025</v>
      </c>
    </row>
    <row r="1163" spans="1:11" x14ac:dyDescent="0.35">
      <c r="A1163" s="2">
        <v>101162</v>
      </c>
      <c r="B1163" s="3">
        <v>45678</v>
      </c>
      <c r="C1163" s="3" t="str">
        <f t="shared" si="36"/>
        <v>2025-01-21</v>
      </c>
      <c r="D1163" s="2" t="s">
        <v>14</v>
      </c>
      <c r="E1163" s="2" t="s">
        <v>24</v>
      </c>
      <c r="F1163" s="2" t="s">
        <v>30</v>
      </c>
      <c r="G1163" s="2" t="s">
        <v>32</v>
      </c>
      <c r="H1163" s="2" t="s">
        <v>36</v>
      </c>
      <c r="I1163" s="4">
        <v>86510</v>
      </c>
      <c r="J1163" s="4" t="str">
        <f t="shared" si="37"/>
        <v>Large</v>
      </c>
      <c r="K1163" s="4">
        <v>83448.261496643201</v>
      </c>
    </row>
    <row r="1164" spans="1:11" x14ac:dyDescent="0.35">
      <c r="A1164" s="2">
        <v>101163</v>
      </c>
      <c r="B1164" s="3">
        <v>45678</v>
      </c>
      <c r="C1164" s="3" t="str">
        <f t="shared" si="36"/>
        <v>2025-01-21</v>
      </c>
      <c r="D1164" s="2" t="s">
        <v>14</v>
      </c>
      <c r="E1164" s="2" t="s">
        <v>23</v>
      </c>
      <c r="F1164" s="2" t="s">
        <v>28</v>
      </c>
      <c r="G1164" s="2" t="s">
        <v>34</v>
      </c>
      <c r="H1164" s="2" t="s">
        <v>36</v>
      </c>
      <c r="I1164" s="4">
        <v>71990</v>
      </c>
      <c r="J1164" s="4" t="str">
        <f t="shared" si="37"/>
        <v>Large</v>
      </c>
      <c r="K1164" s="4">
        <v>69459.996031254239</v>
      </c>
    </row>
    <row r="1165" spans="1:11" x14ac:dyDescent="0.35">
      <c r="A1165" s="2">
        <v>101164</v>
      </c>
      <c r="B1165" s="3">
        <v>45678</v>
      </c>
      <c r="C1165" s="3" t="str">
        <f t="shared" si="36"/>
        <v>2025-01-21</v>
      </c>
      <c r="D1165" s="2" t="s">
        <v>14</v>
      </c>
      <c r="E1165" s="2" t="s">
        <v>22</v>
      </c>
      <c r="F1165" s="2" t="s">
        <v>29</v>
      </c>
      <c r="G1165" s="2" t="s">
        <v>32</v>
      </c>
      <c r="H1165" s="2" t="s">
        <v>38</v>
      </c>
      <c r="I1165" s="4">
        <v>79460</v>
      </c>
      <c r="J1165" s="4" t="str">
        <f t="shared" si="37"/>
        <v>Large</v>
      </c>
      <c r="K1165" s="4">
        <v>83392.848133286301</v>
      </c>
    </row>
    <row r="1166" spans="1:11" x14ac:dyDescent="0.35">
      <c r="A1166" s="2">
        <v>101165</v>
      </c>
      <c r="B1166" s="3">
        <v>45678</v>
      </c>
      <c r="C1166" s="3" t="str">
        <f t="shared" si="36"/>
        <v>2025-01-21</v>
      </c>
      <c r="D1166" s="2" t="s">
        <v>14</v>
      </c>
      <c r="E1166" s="2" t="s">
        <v>22</v>
      </c>
      <c r="F1166" s="2" t="s">
        <v>29</v>
      </c>
      <c r="G1166" s="2" t="s">
        <v>32</v>
      </c>
      <c r="H1166" s="2" t="s">
        <v>39</v>
      </c>
      <c r="I1166" s="4">
        <v>69870</v>
      </c>
      <c r="J1166" s="4" t="str">
        <f t="shared" si="37"/>
        <v>Large</v>
      </c>
      <c r="K1166" s="4">
        <v>68795.632104314675</v>
      </c>
    </row>
    <row r="1167" spans="1:11" x14ac:dyDescent="0.35">
      <c r="A1167" s="2">
        <v>101166</v>
      </c>
      <c r="B1167" s="3">
        <v>45678</v>
      </c>
      <c r="C1167" s="3" t="str">
        <f t="shared" si="36"/>
        <v>2025-01-21</v>
      </c>
      <c r="D1167" s="2" t="s">
        <v>14</v>
      </c>
      <c r="E1167" s="2" t="s">
        <v>26</v>
      </c>
      <c r="F1167" s="2" t="s">
        <v>29</v>
      </c>
      <c r="G1167" s="2" t="s">
        <v>32</v>
      </c>
      <c r="H1167" s="2" t="s">
        <v>39</v>
      </c>
      <c r="I1167" s="4">
        <v>81460</v>
      </c>
      <c r="J1167" s="4" t="str">
        <f t="shared" si="37"/>
        <v>Large</v>
      </c>
      <c r="K1167" s="4">
        <v>71876.872256863746</v>
      </c>
    </row>
    <row r="1168" spans="1:11" x14ac:dyDescent="0.35">
      <c r="A1168" s="2">
        <v>101167</v>
      </c>
      <c r="B1168" s="3">
        <v>45678</v>
      </c>
      <c r="C1168" s="3" t="str">
        <f t="shared" si="36"/>
        <v>2025-01-21</v>
      </c>
      <c r="D1168" s="2" t="s">
        <v>14</v>
      </c>
      <c r="E1168" s="2" t="s">
        <v>22</v>
      </c>
      <c r="F1168" s="2" t="s">
        <v>29</v>
      </c>
      <c r="G1168" s="2" t="s">
        <v>35</v>
      </c>
      <c r="H1168" s="2" t="s">
        <v>36</v>
      </c>
      <c r="I1168" s="4">
        <v>23880</v>
      </c>
      <c r="J1168" s="4" t="str">
        <f t="shared" si="37"/>
        <v>Small</v>
      </c>
      <c r="K1168" s="4">
        <v>26977.367518258019</v>
      </c>
    </row>
    <row r="1169" spans="1:11" x14ac:dyDescent="0.35">
      <c r="A1169" s="2">
        <v>101168</v>
      </c>
      <c r="B1169" s="3">
        <v>45678</v>
      </c>
      <c r="C1169" s="3" t="str">
        <f t="shared" si="36"/>
        <v>2025-01-21</v>
      </c>
      <c r="D1169" s="2" t="s">
        <v>14</v>
      </c>
      <c r="E1169" s="2" t="s">
        <v>23</v>
      </c>
      <c r="F1169" s="2" t="s">
        <v>28</v>
      </c>
      <c r="G1169" s="2" t="s">
        <v>34</v>
      </c>
      <c r="H1169" s="2" t="s">
        <v>36</v>
      </c>
      <c r="I1169" s="4">
        <v>88550</v>
      </c>
      <c r="J1169" s="4" t="str">
        <f t="shared" si="37"/>
        <v>Large</v>
      </c>
      <c r="K1169" s="4">
        <v>93880.476047091826</v>
      </c>
    </row>
    <row r="1170" spans="1:11" x14ac:dyDescent="0.35">
      <c r="A1170" s="2">
        <v>101169</v>
      </c>
      <c r="B1170" s="3">
        <v>45678</v>
      </c>
      <c r="C1170" s="3" t="str">
        <f t="shared" si="36"/>
        <v>2025-01-21</v>
      </c>
      <c r="D1170" s="2" t="s">
        <v>14</v>
      </c>
      <c r="E1170" s="2" t="s">
        <v>22</v>
      </c>
      <c r="F1170" s="2" t="s">
        <v>29</v>
      </c>
      <c r="G1170" s="2" t="s">
        <v>31</v>
      </c>
      <c r="H1170" s="2" t="s">
        <v>39</v>
      </c>
      <c r="I1170" s="4">
        <v>30320</v>
      </c>
      <c r="J1170" s="4" t="str">
        <f t="shared" si="37"/>
        <v>Medium</v>
      </c>
      <c r="K1170" s="4">
        <v>27708.163850731929</v>
      </c>
    </row>
    <row r="1171" spans="1:11" x14ac:dyDescent="0.35">
      <c r="A1171" s="2">
        <v>101170</v>
      </c>
      <c r="B1171" s="3">
        <v>45678</v>
      </c>
      <c r="C1171" s="3" t="str">
        <f t="shared" si="36"/>
        <v>2025-01-21</v>
      </c>
      <c r="D1171" s="2" t="s">
        <v>14</v>
      </c>
      <c r="E1171" s="2" t="s">
        <v>27</v>
      </c>
      <c r="F1171" s="2" t="s">
        <v>28</v>
      </c>
      <c r="G1171" s="2" t="s">
        <v>33</v>
      </c>
      <c r="H1171" s="2" t="s">
        <v>39</v>
      </c>
      <c r="I1171" s="4">
        <v>11720</v>
      </c>
      <c r="J1171" s="4" t="str">
        <f t="shared" si="37"/>
        <v>Small</v>
      </c>
      <c r="K1171" s="4">
        <v>13249.82693121911</v>
      </c>
    </row>
    <row r="1172" spans="1:11" x14ac:dyDescent="0.35">
      <c r="A1172" s="2">
        <v>101171</v>
      </c>
      <c r="B1172" s="3">
        <v>45678</v>
      </c>
      <c r="C1172" s="3" t="str">
        <f t="shared" si="36"/>
        <v>2025-01-21</v>
      </c>
      <c r="D1172" s="2" t="s">
        <v>14</v>
      </c>
      <c r="E1172" s="2" t="s">
        <v>27</v>
      </c>
      <c r="F1172" s="2" t="s">
        <v>28</v>
      </c>
      <c r="G1172" s="2" t="s">
        <v>31</v>
      </c>
      <c r="H1172" s="2" t="s">
        <v>36</v>
      </c>
      <c r="I1172" s="4">
        <v>36530</v>
      </c>
      <c r="J1172" s="4" t="str">
        <f t="shared" si="37"/>
        <v>Medium</v>
      </c>
      <c r="K1172" s="4">
        <v>41917.205036763517</v>
      </c>
    </row>
    <row r="1173" spans="1:11" x14ac:dyDescent="0.35">
      <c r="A1173" s="2">
        <v>101172</v>
      </c>
      <c r="B1173" s="3">
        <v>45678</v>
      </c>
      <c r="C1173" s="3" t="str">
        <f t="shared" si="36"/>
        <v>2025-01-21</v>
      </c>
      <c r="D1173" s="2" t="s">
        <v>14</v>
      </c>
      <c r="E1173" s="2" t="s">
        <v>24</v>
      </c>
      <c r="F1173" s="2" t="s">
        <v>30</v>
      </c>
      <c r="G1173" s="2" t="s">
        <v>34</v>
      </c>
      <c r="H1173" s="2" t="s">
        <v>38</v>
      </c>
      <c r="I1173" s="4">
        <v>7640</v>
      </c>
      <c r="J1173" s="4" t="str">
        <f t="shared" si="37"/>
        <v>Small</v>
      </c>
      <c r="K1173" s="4">
        <v>6946.4896620727222</v>
      </c>
    </row>
    <row r="1174" spans="1:11" x14ac:dyDescent="0.35">
      <c r="A1174" s="2">
        <v>101173</v>
      </c>
      <c r="B1174" s="3">
        <v>45678</v>
      </c>
      <c r="C1174" s="3" t="str">
        <f t="shared" si="36"/>
        <v>2025-01-21</v>
      </c>
      <c r="D1174" s="2" t="s">
        <v>14</v>
      </c>
      <c r="E1174" s="2" t="s">
        <v>23</v>
      </c>
      <c r="F1174" s="2" t="s">
        <v>28</v>
      </c>
      <c r="G1174" s="2" t="s">
        <v>33</v>
      </c>
      <c r="H1174" s="2" t="s">
        <v>39</v>
      </c>
      <c r="I1174" s="4">
        <v>15650</v>
      </c>
      <c r="J1174" s="4" t="str">
        <f t="shared" si="37"/>
        <v>Small</v>
      </c>
      <c r="K1174" s="4">
        <v>15089.043619241051</v>
      </c>
    </row>
    <row r="1175" spans="1:11" x14ac:dyDescent="0.35">
      <c r="A1175" s="2">
        <v>101174</v>
      </c>
      <c r="B1175" s="3">
        <v>45678</v>
      </c>
      <c r="C1175" s="3" t="str">
        <f t="shared" si="36"/>
        <v>2025-01-21</v>
      </c>
      <c r="D1175" s="2" t="s">
        <v>14</v>
      </c>
      <c r="E1175" s="2" t="s">
        <v>23</v>
      </c>
      <c r="F1175" s="2" t="s">
        <v>28</v>
      </c>
      <c r="G1175" s="2" t="s">
        <v>31</v>
      </c>
      <c r="H1175" s="2" t="s">
        <v>36</v>
      </c>
      <c r="I1175" s="4">
        <v>76340</v>
      </c>
      <c r="J1175" s="4" t="str">
        <f t="shared" si="37"/>
        <v>Large</v>
      </c>
      <c r="K1175" s="4">
        <v>66467.713534605529</v>
      </c>
    </row>
    <row r="1176" spans="1:11" x14ac:dyDescent="0.35">
      <c r="A1176" s="2">
        <v>101175</v>
      </c>
      <c r="B1176" s="3">
        <v>45678</v>
      </c>
      <c r="C1176" s="3" t="str">
        <f t="shared" si="36"/>
        <v>2025-01-21</v>
      </c>
      <c r="D1176" s="2" t="s">
        <v>14</v>
      </c>
      <c r="E1176" s="2" t="s">
        <v>22</v>
      </c>
      <c r="F1176" s="2" t="s">
        <v>29</v>
      </c>
      <c r="G1176" s="2" t="s">
        <v>33</v>
      </c>
      <c r="H1176" s="2" t="s">
        <v>37</v>
      </c>
      <c r="I1176" s="4">
        <v>7060</v>
      </c>
      <c r="J1176" s="4" t="str">
        <f t="shared" si="37"/>
        <v>Small</v>
      </c>
      <c r="K1176" s="4">
        <v>7022.8397321552648</v>
      </c>
    </row>
    <row r="1177" spans="1:11" x14ac:dyDescent="0.35">
      <c r="A1177" s="2">
        <v>101176</v>
      </c>
      <c r="B1177" s="3">
        <v>45678</v>
      </c>
      <c r="C1177" s="3" t="str">
        <f t="shared" si="36"/>
        <v>2025-01-21</v>
      </c>
      <c r="D1177" s="2" t="s">
        <v>14</v>
      </c>
      <c r="E1177" s="2" t="s">
        <v>21</v>
      </c>
      <c r="F1177" s="2" t="s">
        <v>28</v>
      </c>
      <c r="G1177" s="2" t="s">
        <v>34</v>
      </c>
      <c r="H1177" s="2" t="s">
        <v>38</v>
      </c>
      <c r="I1177" s="4">
        <v>62630</v>
      </c>
      <c r="J1177" s="4" t="str">
        <f t="shared" si="37"/>
        <v>Large</v>
      </c>
      <c r="K1177" s="4">
        <v>68035.566376209346</v>
      </c>
    </row>
    <row r="1178" spans="1:11" x14ac:dyDescent="0.35">
      <c r="A1178" s="2">
        <v>101177</v>
      </c>
      <c r="B1178" s="3">
        <v>45678</v>
      </c>
      <c r="C1178" s="3" t="str">
        <f t="shared" si="36"/>
        <v>2025-01-21</v>
      </c>
      <c r="D1178" s="2" t="s">
        <v>14</v>
      </c>
      <c r="E1178" s="2" t="s">
        <v>22</v>
      </c>
      <c r="F1178" s="2" t="s">
        <v>29</v>
      </c>
      <c r="G1178" s="2" t="s">
        <v>32</v>
      </c>
      <c r="H1178" s="2" t="s">
        <v>36</v>
      </c>
      <c r="I1178" s="4">
        <v>40010</v>
      </c>
      <c r="J1178" s="4" t="str">
        <f t="shared" si="37"/>
        <v>Medium</v>
      </c>
      <c r="K1178" s="4">
        <v>44859.390201623297</v>
      </c>
    </row>
    <row r="1179" spans="1:11" x14ac:dyDescent="0.35">
      <c r="A1179" s="2">
        <v>101178</v>
      </c>
      <c r="B1179" s="3">
        <v>45678</v>
      </c>
      <c r="C1179" s="3" t="str">
        <f t="shared" si="36"/>
        <v>2025-01-21</v>
      </c>
      <c r="D1179" s="2" t="s">
        <v>14</v>
      </c>
      <c r="E1179" s="2" t="s">
        <v>22</v>
      </c>
      <c r="F1179" s="2" t="s">
        <v>29</v>
      </c>
      <c r="G1179" s="2" t="s">
        <v>34</v>
      </c>
      <c r="H1179" s="2" t="s">
        <v>37</v>
      </c>
      <c r="I1179" s="4">
        <v>63620</v>
      </c>
      <c r="J1179" s="4" t="str">
        <f t="shared" si="37"/>
        <v>Large</v>
      </c>
      <c r="K1179" s="4">
        <v>64483.666786187146</v>
      </c>
    </row>
    <row r="1180" spans="1:11" x14ac:dyDescent="0.35">
      <c r="A1180" s="2">
        <v>101179</v>
      </c>
      <c r="B1180" s="3">
        <v>45678</v>
      </c>
      <c r="C1180" s="3" t="str">
        <f t="shared" si="36"/>
        <v>2025-01-21</v>
      </c>
      <c r="D1180" s="2" t="s">
        <v>14</v>
      </c>
      <c r="E1180" s="2" t="s">
        <v>24</v>
      </c>
      <c r="F1180" s="2" t="s">
        <v>30</v>
      </c>
      <c r="G1180" s="2" t="s">
        <v>35</v>
      </c>
      <c r="H1180" s="2" t="s">
        <v>39</v>
      </c>
      <c r="I1180" s="4">
        <v>67150</v>
      </c>
      <c r="J1180" s="4" t="str">
        <f t="shared" si="37"/>
        <v>Large</v>
      </c>
      <c r="K1180" s="4">
        <v>63645.088546948173</v>
      </c>
    </row>
    <row r="1181" spans="1:11" x14ac:dyDescent="0.35">
      <c r="A1181" s="2">
        <v>101180</v>
      </c>
      <c r="B1181" s="3">
        <v>45678</v>
      </c>
      <c r="C1181" s="3" t="str">
        <f t="shared" si="36"/>
        <v>2025-01-21</v>
      </c>
      <c r="D1181" s="2" t="s">
        <v>14</v>
      </c>
      <c r="E1181" s="2" t="s">
        <v>21</v>
      </c>
      <c r="F1181" s="2" t="s">
        <v>28</v>
      </c>
      <c r="G1181" s="2" t="s">
        <v>33</v>
      </c>
      <c r="H1181" s="2" t="s">
        <v>37</v>
      </c>
      <c r="I1181" s="4">
        <v>32560</v>
      </c>
      <c r="J1181" s="4" t="str">
        <f t="shared" si="37"/>
        <v>Medium</v>
      </c>
      <c r="K1181" s="4">
        <v>33290.572965282707</v>
      </c>
    </row>
    <row r="1182" spans="1:11" x14ac:dyDescent="0.35">
      <c r="A1182" s="2">
        <v>101181</v>
      </c>
      <c r="B1182" s="3">
        <v>45678</v>
      </c>
      <c r="C1182" s="3" t="str">
        <f t="shared" si="36"/>
        <v>2025-01-21</v>
      </c>
      <c r="D1182" s="2" t="s">
        <v>14</v>
      </c>
      <c r="E1182" s="2" t="s">
        <v>22</v>
      </c>
      <c r="F1182" s="2" t="s">
        <v>29</v>
      </c>
      <c r="G1182" s="2" t="s">
        <v>34</v>
      </c>
      <c r="H1182" s="2" t="s">
        <v>37</v>
      </c>
      <c r="I1182" s="4">
        <v>89700</v>
      </c>
      <c r="J1182" s="4" t="str">
        <f t="shared" si="37"/>
        <v>Large</v>
      </c>
      <c r="K1182" s="4">
        <v>79353.45510273792</v>
      </c>
    </row>
    <row r="1183" spans="1:11" x14ac:dyDescent="0.35">
      <c r="A1183" s="2">
        <v>101182</v>
      </c>
      <c r="B1183" s="3">
        <v>45678</v>
      </c>
      <c r="C1183" s="3" t="str">
        <f t="shared" si="36"/>
        <v>2025-01-21</v>
      </c>
      <c r="D1183" s="2" t="s">
        <v>14</v>
      </c>
      <c r="E1183" s="2" t="s">
        <v>25</v>
      </c>
      <c r="F1183" s="2" t="s">
        <v>30</v>
      </c>
      <c r="G1183" s="2" t="s">
        <v>32</v>
      </c>
      <c r="H1183" s="2" t="s">
        <v>37</v>
      </c>
      <c r="I1183" s="4">
        <v>77740</v>
      </c>
      <c r="J1183" s="4" t="str">
        <f t="shared" si="37"/>
        <v>Large</v>
      </c>
      <c r="K1183" s="4">
        <v>85559.604306413356</v>
      </c>
    </row>
    <row r="1184" spans="1:11" x14ac:dyDescent="0.35">
      <c r="A1184" s="2">
        <v>101183</v>
      </c>
      <c r="B1184" s="3">
        <v>45678</v>
      </c>
      <c r="C1184" s="3" t="str">
        <f t="shared" si="36"/>
        <v>2025-01-21</v>
      </c>
      <c r="D1184" s="2" t="s">
        <v>14</v>
      </c>
      <c r="E1184" s="2" t="s">
        <v>25</v>
      </c>
      <c r="F1184" s="2" t="s">
        <v>30</v>
      </c>
      <c r="G1184" s="2" t="s">
        <v>32</v>
      </c>
      <c r="H1184" s="2" t="s">
        <v>39</v>
      </c>
      <c r="I1184" s="4">
        <v>23890</v>
      </c>
      <c r="J1184" s="4" t="str">
        <f t="shared" si="37"/>
        <v>Small</v>
      </c>
      <c r="K1184" s="4">
        <v>24038.30791227263</v>
      </c>
    </row>
    <row r="1185" spans="1:11" x14ac:dyDescent="0.35">
      <c r="A1185" s="2">
        <v>101184</v>
      </c>
      <c r="B1185" s="3">
        <v>45678</v>
      </c>
      <c r="C1185" s="3" t="str">
        <f t="shared" si="36"/>
        <v>2025-01-21</v>
      </c>
      <c r="D1185" s="2" t="s">
        <v>14</v>
      </c>
      <c r="E1185" s="2" t="s">
        <v>23</v>
      </c>
      <c r="F1185" s="2" t="s">
        <v>28</v>
      </c>
      <c r="G1185" s="2" t="s">
        <v>34</v>
      </c>
      <c r="H1185" s="2" t="s">
        <v>37</v>
      </c>
      <c r="I1185" s="4">
        <v>83220</v>
      </c>
      <c r="J1185" s="4" t="str">
        <f t="shared" si="37"/>
        <v>Large</v>
      </c>
      <c r="K1185" s="4">
        <v>95264.401506892536</v>
      </c>
    </row>
    <row r="1186" spans="1:11" x14ac:dyDescent="0.35">
      <c r="A1186" s="2">
        <v>101185</v>
      </c>
      <c r="B1186" s="3">
        <v>45678</v>
      </c>
      <c r="C1186" s="3" t="str">
        <f t="shared" si="36"/>
        <v>2025-01-21</v>
      </c>
      <c r="D1186" s="2" t="s">
        <v>14</v>
      </c>
      <c r="E1186" s="2" t="s">
        <v>23</v>
      </c>
      <c r="F1186" s="2" t="s">
        <v>28</v>
      </c>
      <c r="G1186" s="2" t="s">
        <v>31</v>
      </c>
      <c r="H1186" s="2" t="s">
        <v>39</v>
      </c>
      <c r="I1186" s="4">
        <v>87420</v>
      </c>
      <c r="J1186" s="4" t="str">
        <f t="shared" si="37"/>
        <v>Large</v>
      </c>
      <c r="K1186" s="4">
        <v>84822.947728726402</v>
      </c>
    </row>
    <row r="1187" spans="1:11" x14ac:dyDescent="0.35">
      <c r="A1187" s="2">
        <v>101186</v>
      </c>
      <c r="B1187" s="3">
        <v>45678</v>
      </c>
      <c r="C1187" s="3" t="str">
        <f t="shared" si="36"/>
        <v>2025-01-21</v>
      </c>
      <c r="D1187" s="2" t="s">
        <v>14</v>
      </c>
      <c r="E1187" s="2" t="s">
        <v>21</v>
      </c>
      <c r="F1187" s="2" t="s">
        <v>28</v>
      </c>
      <c r="G1187" s="2" t="s">
        <v>34</v>
      </c>
      <c r="H1187" s="2" t="s">
        <v>36</v>
      </c>
      <c r="I1187" s="4">
        <v>57420</v>
      </c>
      <c r="J1187" s="4" t="str">
        <f t="shared" si="37"/>
        <v>Large</v>
      </c>
      <c r="K1187" s="4">
        <v>60064.916887486317</v>
      </c>
    </row>
    <row r="1188" spans="1:11" x14ac:dyDescent="0.35">
      <c r="A1188" s="2">
        <v>101187</v>
      </c>
      <c r="B1188" s="3">
        <v>45678</v>
      </c>
      <c r="C1188" s="3" t="str">
        <f t="shared" si="36"/>
        <v>2025-01-21</v>
      </c>
      <c r="D1188" s="2" t="s">
        <v>14</v>
      </c>
      <c r="E1188" s="2" t="s">
        <v>25</v>
      </c>
      <c r="F1188" s="2" t="s">
        <v>30</v>
      </c>
      <c r="G1188" s="2" t="s">
        <v>32</v>
      </c>
      <c r="H1188" s="2" t="s">
        <v>37</v>
      </c>
      <c r="I1188" s="4">
        <v>50260</v>
      </c>
      <c r="J1188" s="4" t="str">
        <f t="shared" si="37"/>
        <v>Large</v>
      </c>
      <c r="K1188" s="4">
        <v>47846.472915289931</v>
      </c>
    </row>
    <row r="1189" spans="1:11" x14ac:dyDescent="0.35">
      <c r="A1189" s="2">
        <v>101188</v>
      </c>
      <c r="B1189" s="3">
        <v>45678</v>
      </c>
      <c r="C1189" s="3" t="str">
        <f t="shared" si="36"/>
        <v>2025-01-21</v>
      </c>
      <c r="D1189" s="2" t="s">
        <v>14</v>
      </c>
      <c r="E1189" s="2" t="s">
        <v>27</v>
      </c>
      <c r="F1189" s="2" t="s">
        <v>28</v>
      </c>
      <c r="G1189" s="2" t="s">
        <v>34</v>
      </c>
      <c r="H1189" s="2" t="s">
        <v>38</v>
      </c>
      <c r="I1189" s="4">
        <v>45130</v>
      </c>
      <c r="J1189" s="4" t="str">
        <f t="shared" si="37"/>
        <v>Medium</v>
      </c>
      <c r="K1189" s="4">
        <v>40359.60816397817</v>
      </c>
    </row>
    <row r="1190" spans="1:11" x14ac:dyDescent="0.35">
      <c r="A1190" s="2">
        <v>101189</v>
      </c>
      <c r="B1190" s="3">
        <v>45678</v>
      </c>
      <c r="C1190" s="3" t="str">
        <f t="shared" si="36"/>
        <v>2025-01-21</v>
      </c>
      <c r="D1190" s="2" t="s">
        <v>14</v>
      </c>
      <c r="E1190" s="2" t="s">
        <v>27</v>
      </c>
      <c r="F1190" s="2" t="s">
        <v>28</v>
      </c>
      <c r="G1190" s="2" t="s">
        <v>35</v>
      </c>
      <c r="H1190" s="2" t="s">
        <v>36</v>
      </c>
      <c r="I1190" s="4">
        <v>64590</v>
      </c>
      <c r="J1190" s="4" t="str">
        <f t="shared" si="37"/>
        <v>Large</v>
      </c>
      <c r="K1190" s="4">
        <v>69525.868506991217</v>
      </c>
    </row>
    <row r="1191" spans="1:11" x14ac:dyDescent="0.35">
      <c r="A1191" s="2">
        <v>101190</v>
      </c>
      <c r="B1191" s="3">
        <v>45678</v>
      </c>
      <c r="C1191" s="3" t="str">
        <f t="shared" si="36"/>
        <v>2025-01-21</v>
      </c>
      <c r="D1191" s="2" t="s">
        <v>14</v>
      </c>
      <c r="E1191" s="2" t="s">
        <v>21</v>
      </c>
      <c r="F1191" s="2" t="s">
        <v>28</v>
      </c>
      <c r="G1191" s="2" t="s">
        <v>31</v>
      </c>
      <c r="H1191" s="2" t="s">
        <v>39</v>
      </c>
      <c r="I1191" s="4">
        <v>23040</v>
      </c>
      <c r="J1191" s="4" t="str">
        <f t="shared" si="37"/>
        <v>Small</v>
      </c>
      <c r="K1191" s="4">
        <v>24231.99861935345</v>
      </c>
    </row>
    <row r="1192" spans="1:11" x14ac:dyDescent="0.35">
      <c r="A1192" s="2">
        <v>101191</v>
      </c>
      <c r="B1192" s="3">
        <v>45678</v>
      </c>
      <c r="C1192" s="3" t="str">
        <f t="shared" si="36"/>
        <v>2025-01-21</v>
      </c>
      <c r="D1192" s="2" t="s">
        <v>14</v>
      </c>
      <c r="E1192" s="2" t="s">
        <v>22</v>
      </c>
      <c r="F1192" s="2" t="s">
        <v>29</v>
      </c>
      <c r="G1192" s="2" t="s">
        <v>34</v>
      </c>
      <c r="H1192" s="2" t="s">
        <v>36</v>
      </c>
      <c r="I1192" s="4">
        <v>83450</v>
      </c>
      <c r="J1192" s="4" t="str">
        <f t="shared" si="37"/>
        <v>Large</v>
      </c>
      <c r="K1192" s="4">
        <v>90470.243538992756</v>
      </c>
    </row>
    <row r="1193" spans="1:11" x14ac:dyDescent="0.35">
      <c r="A1193" s="2">
        <v>101192</v>
      </c>
      <c r="B1193" s="3">
        <v>45678</v>
      </c>
      <c r="C1193" s="3" t="str">
        <f t="shared" si="36"/>
        <v>2025-01-21</v>
      </c>
      <c r="D1193" s="2" t="s">
        <v>14</v>
      </c>
      <c r="E1193" s="2" t="s">
        <v>23</v>
      </c>
      <c r="F1193" s="2" t="s">
        <v>28</v>
      </c>
      <c r="G1193" s="2" t="s">
        <v>32</v>
      </c>
      <c r="H1193" s="2" t="s">
        <v>37</v>
      </c>
      <c r="I1193" s="4">
        <v>19440</v>
      </c>
      <c r="J1193" s="4" t="str">
        <f t="shared" si="37"/>
        <v>Small</v>
      </c>
      <c r="K1193" s="4">
        <v>22240.01632849517</v>
      </c>
    </row>
    <row r="1194" spans="1:11" x14ac:dyDescent="0.35">
      <c r="A1194" s="2">
        <v>101193</v>
      </c>
      <c r="B1194" s="3">
        <v>45678</v>
      </c>
      <c r="C1194" s="3" t="str">
        <f t="shared" si="36"/>
        <v>2025-01-21</v>
      </c>
      <c r="D1194" s="2" t="s">
        <v>14</v>
      </c>
      <c r="E1194" s="2" t="s">
        <v>21</v>
      </c>
      <c r="F1194" s="2" t="s">
        <v>28</v>
      </c>
      <c r="G1194" s="2" t="s">
        <v>34</v>
      </c>
      <c r="H1194" s="2" t="s">
        <v>39</v>
      </c>
      <c r="I1194" s="4">
        <v>22780</v>
      </c>
      <c r="J1194" s="4" t="str">
        <f t="shared" si="37"/>
        <v>Small</v>
      </c>
      <c r="K1194" s="4">
        <v>26151.96257171399</v>
      </c>
    </row>
    <row r="1195" spans="1:11" x14ac:dyDescent="0.35">
      <c r="A1195" s="2">
        <v>101194</v>
      </c>
      <c r="B1195" s="3">
        <v>45678</v>
      </c>
      <c r="C1195" s="3" t="str">
        <f t="shared" si="36"/>
        <v>2025-01-21</v>
      </c>
      <c r="D1195" s="2" t="s">
        <v>14</v>
      </c>
      <c r="E1195" s="2" t="s">
        <v>25</v>
      </c>
      <c r="F1195" s="2" t="s">
        <v>30</v>
      </c>
      <c r="G1195" s="2" t="s">
        <v>34</v>
      </c>
      <c r="H1195" s="2" t="s">
        <v>37</v>
      </c>
      <c r="I1195" s="4">
        <v>30380</v>
      </c>
      <c r="J1195" s="4" t="str">
        <f t="shared" si="37"/>
        <v>Medium</v>
      </c>
      <c r="K1195" s="4">
        <v>34289.85645349</v>
      </c>
    </row>
    <row r="1196" spans="1:11" x14ac:dyDescent="0.35">
      <c r="A1196" s="2">
        <v>101195</v>
      </c>
      <c r="B1196" s="3">
        <v>45678</v>
      </c>
      <c r="C1196" s="3" t="str">
        <f t="shared" si="36"/>
        <v>2025-01-21</v>
      </c>
      <c r="D1196" s="2" t="s">
        <v>14</v>
      </c>
      <c r="E1196" s="2" t="s">
        <v>21</v>
      </c>
      <c r="F1196" s="2" t="s">
        <v>28</v>
      </c>
      <c r="G1196" s="2" t="s">
        <v>33</v>
      </c>
      <c r="H1196" s="2" t="s">
        <v>36</v>
      </c>
      <c r="I1196" s="4">
        <v>83030</v>
      </c>
      <c r="J1196" s="4" t="str">
        <f t="shared" si="37"/>
        <v>Large</v>
      </c>
      <c r="K1196" s="4">
        <v>92865.076554616768</v>
      </c>
    </row>
    <row r="1197" spans="1:11" x14ac:dyDescent="0.35">
      <c r="A1197" s="2">
        <v>101196</v>
      </c>
      <c r="B1197" s="3">
        <v>45678</v>
      </c>
      <c r="C1197" s="3" t="str">
        <f t="shared" si="36"/>
        <v>2025-01-21</v>
      </c>
      <c r="D1197" s="2" t="s">
        <v>14</v>
      </c>
      <c r="E1197" s="2" t="s">
        <v>25</v>
      </c>
      <c r="F1197" s="2" t="s">
        <v>30</v>
      </c>
      <c r="G1197" s="2" t="s">
        <v>34</v>
      </c>
      <c r="H1197" s="2" t="s">
        <v>38</v>
      </c>
      <c r="I1197" s="4">
        <v>58360</v>
      </c>
      <c r="J1197" s="4" t="str">
        <f t="shared" si="37"/>
        <v>Large</v>
      </c>
      <c r="K1197" s="4">
        <v>54884.758960489213</v>
      </c>
    </row>
    <row r="1198" spans="1:11" x14ac:dyDescent="0.35">
      <c r="A1198" s="2">
        <v>101197</v>
      </c>
      <c r="B1198" s="3">
        <v>45678</v>
      </c>
      <c r="C1198" s="3" t="str">
        <f t="shared" si="36"/>
        <v>2025-01-21</v>
      </c>
      <c r="D1198" s="2" t="s">
        <v>14</v>
      </c>
      <c r="E1198" s="2" t="s">
        <v>23</v>
      </c>
      <c r="F1198" s="2" t="s">
        <v>28</v>
      </c>
      <c r="G1198" s="2" t="s">
        <v>35</v>
      </c>
      <c r="H1198" s="2" t="s">
        <v>36</v>
      </c>
      <c r="I1198" s="4">
        <v>66200</v>
      </c>
      <c r="J1198" s="4" t="str">
        <f t="shared" si="37"/>
        <v>Large</v>
      </c>
      <c r="K1198" s="4">
        <v>65573.564811657852</v>
      </c>
    </row>
    <row r="1199" spans="1:11" x14ac:dyDescent="0.35">
      <c r="A1199" s="2">
        <v>101198</v>
      </c>
      <c r="B1199" s="3">
        <v>45678</v>
      </c>
      <c r="C1199" s="3" t="str">
        <f t="shared" si="36"/>
        <v>2025-01-21</v>
      </c>
      <c r="D1199" s="2" t="s">
        <v>14</v>
      </c>
      <c r="E1199" s="2" t="s">
        <v>27</v>
      </c>
      <c r="F1199" s="2" t="s">
        <v>28</v>
      </c>
      <c r="G1199" s="2" t="s">
        <v>32</v>
      </c>
      <c r="H1199" s="2" t="s">
        <v>36</v>
      </c>
      <c r="I1199" s="4">
        <v>60290</v>
      </c>
      <c r="J1199" s="4" t="str">
        <f t="shared" si="37"/>
        <v>Large</v>
      </c>
      <c r="K1199" s="4">
        <v>52092.909128068612</v>
      </c>
    </row>
    <row r="1200" spans="1:11" x14ac:dyDescent="0.35">
      <c r="A1200" s="2">
        <v>101199</v>
      </c>
      <c r="B1200" s="3">
        <v>45678</v>
      </c>
      <c r="C1200" s="3" t="str">
        <f t="shared" si="36"/>
        <v>2025-01-21</v>
      </c>
      <c r="D1200" s="2" t="s">
        <v>14</v>
      </c>
      <c r="E1200" s="2" t="s">
        <v>21</v>
      </c>
      <c r="F1200" s="2" t="s">
        <v>28</v>
      </c>
      <c r="G1200" s="2" t="s">
        <v>33</v>
      </c>
      <c r="H1200" s="2" t="s">
        <v>37</v>
      </c>
      <c r="I1200" s="4">
        <v>61310</v>
      </c>
      <c r="J1200" s="4" t="str">
        <f t="shared" si="37"/>
        <v>Large</v>
      </c>
      <c r="K1200" s="4">
        <v>64698.034218291912</v>
      </c>
    </row>
    <row r="1201" spans="1:11" x14ac:dyDescent="0.35">
      <c r="A1201" s="2">
        <v>101200</v>
      </c>
      <c r="B1201" s="3">
        <v>45679</v>
      </c>
      <c r="C1201" s="3" t="str">
        <f t="shared" si="36"/>
        <v>2025-01-22</v>
      </c>
      <c r="D1201" s="2" t="s">
        <v>14</v>
      </c>
      <c r="E1201" s="2" t="s">
        <v>23</v>
      </c>
      <c r="F1201" s="2" t="s">
        <v>28</v>
      </c>
      <c r="G1201" s="2" t="s">
        <v>34</v>
      </c>
      <c r="H1201" s="2" t="s">
        <v>38</v>
      </c>
      <c r="I1201" s="4">
        <v>78570</v>
      </c>
      <c r="J1201" s="4" t="str">
        <f t="shared" si="37"/>
        <v>Large</v>
      </c>
      <c r="K1201" s="4">
        <v>79655.329019999976</v>
      </c>
    </row>
    <row r="1202" spans="1:11" x14ac:dyDescent="0.35">
      <c r="A1202" s="2">
        <v>101201</v>
      </c>
      <c r="B1202" s="3">
        <v>45679</v>
      </c>
      <c r="C1202" s="3" t="str">
        <f t="shared" si="36"/>
        <v>2025-01-22</v>
      </c>
      <c r="D1202" s="2" t="s">
        <v>14</v>
      </c>
      <c r="E1202" s="2" t="s">
        <v>23</v>
      </c>
      <c r="F1202" s="2" t="s">
        <v>28</v>
      </c>
      <c r="G1202" s="2" t="s">
        <v>31</v>
      </c>
      <c r="H1202" s="2" t="s">
        <v>37</v>
      </c>
      <c r="I1202" s="4">
        <v>64400</v>
      </c>
      <c r="J1202" s="4" t="str">
        <f t="shared" si="37"/>
        <v>Large</v>
      </c>
      <c r="K1202" s="4">
        <v>68398.572887333605</v>
      </c>
    </row>
    <row r="1203" spans="1:11" x14ac:dyDescent="0.35">
      <c r="A1203" s="2">
        <v>101202</v>
      </c>
      <c r="B1203" s="3">
        <v>45679</v>
      </c>
      <c r="C1203" s="3" t="str">
        <f t="shared" si="36"/>
        <v>2025-01-22</v>
      </c>
      <c r="D1203" s="2" t="s">
        <v>14</v>
      </c>
      <c r="E1203" s="2" t="s">
        <v>26</v>
      </c>
      <c r="F1203" s="2" t="s">
        <v>29</v>
      </c>
      <c r="G1203" s="2" t="s">
        <v>35</v>
      </c>
      <c r="H1203" s="2" t="s">
        <v>37</v>
      </c>
      <c r="I1203" s="4">
        <v>18290</v>
      </c>
      <c r="J1203" s="4" t="str">
        <f t="shared" si="37"/>
        <v>Small</v>
      </c>
      <c r="K1203" s="4">
        <v>19282.157779623019</v>
      </c>
    </row>
    <row r="1204" spans="1:11" x14ac:dyDescent="0.35">
      <c r="A1204" s="2">
        <v>101203</v>
      </c>
      <c r="B1204" s="3">
        <v>45679</v>
      </c>
      <c r="C1204" s="3" t="str">
        <f t="shared" si="36"/>
        <v>2025-01-22</v>
      </c>
      <c r="D1204" s="2" t="s">
        <v>14</v>
      </c>
      <c r="E1204" s="2" t="s">
        <v>25</v>
      </c>
      <c r="F1204" s="2" t="s">
        <v>30</v>
      </c>
      <c r="G1204" s="2" t="s">
        <v>35</v>
      </c>
      <c r="H1204" s="2" t="s">
        <v>37</v>
      </c>
      <c r="I1204" s="4">
        <v>47020</v>
      </c>
      <c r="J1204" s="4" t="str">
        <f t="shared" si="37"/>
        <v>Medium</v>
      </c>
      <c r="K1204" s="4">
        <v>43802.695168219267</v>
      </c>
    </row>
    <row r="1205" spans="1:11" x14ac:dyDescent="0.35">
      <c r="A1205" s="2">
        <v>101204</v>
      </c>
      <c r="B1205" s="3">
        <v>45679</v>
      </c>
      <c r="C1205" s="3" t="str">
        <f t="shared" si="36"/>
        <v>2025-01-22</v>
      </c>
      <c r="D1205" s="2" t="s">
        <v>14</v>
      </c>
      <c r="E1205" s="2" t="s">
        <v>26</v>
      </c>
      <c r="F1205" s="2" t="s">
        <v>29</v>
      </c>
      <c r="G1205" s="2" t="s">
        <v>35</v>
      </c>
      <c r="H1205" s="2" t="s">
        <v>39</v>
      </c>
      <c r="I1205" s="4">
        <v>62880</v>
      </c>
      <c r="J1205" s="4" t="str">
        <f t="shared" si="37"/>
        <v>Large</v>
      </c>
      <c r="K1205" s="4">
        <v>62145.481088632238</v>
      </c>
    </row>
    <row r="1206" spans="1:11" x14ac:dyDescent="0.35">
      <c r="A1206" s="2">
        <v>101205</v>
      </c>
      <c r="B1206" s="3">
        <v>45679</v>
      </c>
      <c r="C1206" s="3" t="str">
        <f t="shared" si="36"/>
        <v>2025-01-22</v>
      </c>
      <c r="D1206" s="2" t="s">
        <v>14</v>
      </c>
      <c r="E1206" s="2" t="s">
        <v>27</v>
      </c>
      <c r="F1206" s="2" t="s">
        <v>28</v>
      </c>
      <c r="G1206" s="2" t="s">
        <v>33</v>
      </c>
      <c r="H1206" s="2" t="s">
        <v>37</v>
      </c>
      <c r="I1206" s="4">
        <v>17480</v>
      </c>
      <c r="J1206" s="4" t="str">
        <f t="shared" si="37"/>
        <v>Small</v>
      </c>
      <c r="K1206" s="4">
        <v>15409.08655391494</v>
      </c>
    </row>
    <row r="1207" spans="1:11" x14ac:dyDescent="0.35">
      <c r="A1207" s="2">
        <v>101206</v>
      </c>
      <c r="B1207" s="3">
        <v>45679</v>
      </c>
      <c r="C1207" s="3" t="str">
        <f t="shared" si="36"/>
        <v>2025-01-22</v>
      </c>
      <c r="D1207" s="2" t="s">
        <v>14</v>
      </c>
      <c r="E1207" s="2" t="s">
        <v>23</v>
      </c>
      <c r="F1207" s="2" t="s">
        <v>28</v>
      </c>
      <c r="G1207" s="2" t="s">
        <v>34</v>
      </c>
      <c r="H1207" s="2" t="s">
        <v>38</v>
      </c>
      <c r="I1207" s="4">
        <v>5590</v>
      </c>
      <c r="J1207" s="4" t="str">
        <f t="shared" si="37"/>
        <v>Small</v>
      </c>
      <c r="K1207" s="4">
        <v>4893.2371916596921</v>
      </c>
    </row>
    <row r="1208" spans="1:11" x14ac:dyDescent="0.35">
      <c r="A1208" s="2">
        <v>101207</v>
      </c>
      <c r="B1208" s="3">
        <v>45679</v>
      </c>
      <c r="C1208" s="3" t="str">
        <f t="shared" si="36"/>
        <v>2025-01-22</v>
      </c>
      <c r="D1208" s="2" t="s">
        <v>14</v>
      </c>
      <c r="E1208" s="2" t="s">
        <v>23</v>
      </c>
      <c r="F1208" s="2" t="s">
        <v>28</v>
      </c>
      <c r="G1208" s="2" t="s">
        <v>35</v>
      </c>
      <c r="H1208" s="2" t="s">
        <v>37</v>
      </c>
      <c r="I1208" s="4">
        <v>70150</v>
      </c>
      <c r="J1208" s="4" t="str">
        <f t="shared" si="37"/>
        <v>Large</v>
      </c>
      <c r="K1208" s="4">
        <v>69309.118748447188</v>
      </c>
    </row>
    <row r="1209" spans="1:11" x14ac:dyDescent="0.35">
      <c r="A1209" s="2">
        <v>101208</v>
      </c>
      <c r="B1209" s="3">
        <v>45679</v>
      </c>
      <c r="C1209" s="3" t="str">
        <f t="shared" si="36"/>
        <v>2025-01-22</v>
      </c>
      <c r="D1209" s="2" t="s">
        <v>14</v>
      </c>
      <c r="E1209" s="2" t="s">
        <v>22</v>
      </c>
      <c r="F1209" s="2" t="s">
        <v>29</v>
      </c>
      <c r="G1209" s="2" t="s">
        <v>34</v>
      </c>
      <c r="H1209" s="2" t="s">
        <v>37</v>
      </c>
      <c r="I1209" s="4">
        <v>37130</v>
      </c>
      <c r="J1209" s="4" t="str">
        <f t="shared" si="37"/>
        <v>Medium</v>
      </c>
      <c r="K1209" s="4">
        <v>37751.653020760059</v>
      </c>
    </row>
    <row r="1210" spans="1:11" x14ac:dyDescent="0.35">
      <c r="A1210" s="2">
        <v>101209</v>
      </c>
      <c r="B1210" s="3">
        <v>45679</v>
      </c>
      <c r="C1210" s="3" t="str">
        <f t="shared" si="36"/>
        <v>2025-01-22</v>
      </c>
      <c r="D1210" s="2" t="s">
        <v>14</v>
      </c>
      <c r="E1210" s="2" t="s">
        <v>25</v>
      </c>
      <c r="F1210" s="2" t="s">
        <v>30</v>
      </c>
      <c r="G1210" s="2" t="s">
        <v>31</v>
      </c>
      <c r="H1210" s="2" t="s">
        <v>38</v>
      </c>
      <c r="I1210" s="4">
        <v>6170</v>
      </c>
      <c r="J1210" s="4" t="str">
        <f t="shared" si="37"/>
        <v>Small</v>
      </c>
      <c r="K1210" s="4">
        <v>5834.5540190212732</v>
      </c>
    </row>
    <row r="1211" spans="1:11" x14ac:dyDescent="0.35">
      <c r="A1211" s="2">
        <v>101210</v>
      </c>
      <c r="B1211" s="3">
        <v>45679</v>
      </c>
      <c r="C1211" s="3" t="str">
        <f t="shared" si="36"/>
        <v>2025-01-22</v>
      </c>
      <c r="D1211" s="2" t="s">
        <v>14</v>
      </c>
      <c r="E1211" s="2" t="s">
        <v>22</v>
      </c>
      <c r="F1211" s="2" t="s">
        <v>29</v>
      </c>
      <c r="G1211" s="2" t="s">
        <v>34</v>
      </c>
      <c r="H1211" s="2" t="s">
        <v>36</v>
      </c>
      <c r="I1211" s="4">
        <v>73230</v>
      </c>
      <c r="J1211" s="4" t="str">
        <f t="shared" si="37"/>
        <v>Large</v>
      </c>
      <c r="K1211" s="4">
        <v>63598.423199875571</v>
      </c>
    </row>
    <row r="1212" spans="1:11" x14ac:dyDescent="0.35">
      <c r="A1212" s="2">
        <v>101211</v>
      </c>
      <c r="B1212" s="3">
        <v>45679</v>
      </c>
      <c r="C1212" s="3" t="str">
        <f t="shared" si="36"/>
        <v>2025-01-22</v>
      </c>
      <c r="D1212" s="2" t="s">
        <v>14</v>
      </c>
      <c r="E1212" s="2" t="s">
        <v>27</v>
      </c>
      <c r="F1212" s="2" t="s">
        <v>28</v>
      </c>
      <c r="G1212" s="2" t="s">
        <v>34</v>
      </c>
      <c r="H1212" s="2" t="s">
        <v>37</v>
      </c>
      <c r="I1212" s="4">
        <v>78590</v>
      </c>
      <c r="J1212" s="4" t="str">
        <f t="shared" si="37"/>
        <v>Large</v>
      </c>
      <c r="K1212" s="4">
        <v>82399.335506100339</v>
      </c>
    </row>
    <row r="1213" spans="1:11" x14ac:dyDescent="0.35">
      <c r="A1213" s="2">
        <v>101212</v>
      </c>
      <c r="B1213" s="3">
        <v>45679</v>
      </c>
      <c r="C1213" s="3" t="str">
        <f t="shared" si="36"/>
        <v>2025-01-22</v>
      </c>
      <c r="D1213" s="2" t="s">
        <v>14</v>
      </c>
      <c r="E1213" s="2" t="s">
        <v>22</v>
      </c>
      <c r="F1213" s="2" t="s">
        <v>29</v>
      </c>
      <c r="G1213" s="2" t="s">
        <v>34</v>
      </c>
      <c r="H1213" s="2" t="s">
        <v>36</v>
      </c>
      <c r="I1213" s="4">
        <v>7850</v>
      </c>
      <c r="J1213" s="4" t="str">
        <f t="shared" si="37"/>
        <v>Small</v>
      </c>
      <c r="K1213" s="4">
        <v>8267.7390436446749</v>
      </c>
    </row>
    <row r="1214" spans="1:11" x14ac:dyDescent="0.35">
      <c r="A1214" s="2">
        <v>101213</v>
      </c>
      <c r="B1214" s="3">
        <v>45679</v>
      </c>
      <c r="C1214" s="3" t="str">
        <f t="shared" si="36"/>
        <v>2025-01-22</v>
      </c>
      <c r="D1214" s="2" t="s">
        <v>14</v>
      </c>
      <c r="E1214" s="2" t="s">
        <v>23</v>
      </c>
      <c r="F1214" s="2" t="s">
        <v>28</v>
      </c>
      <c r="G1214" s="2" t="s">
        <v>32</v>
      </c>
      <c r="H1214" s="2" t="s">
        <v>37</v>
      </c>
      <c r="I1214" s="4">
        <v>87100</v>
      </c>
      <c r="J1214" s="4" t="str">
        <f t="shared" si="37"/>
        <v>Large</v>
      </c>
      <c r="K1214" s="4">
        <v>82415.427952167985</v>
      </c>
    </row>
    <row r="1215" spans="1:11" x14ac:dyDescent="0.35">
      <c r="A1215" s="2">
        <v>101214</v>
      </c>
      <c r="B1215" s="3">
        <v>45679</v>
      </c>
      <c r="C1215" s="3" t="str">
        <f t="shared" si="36"/>
        <v>2025-01-22</v>
      </c>
      <c r="D1215" s="2" t="s">
        <v>14</v>
      </c>
      <c r="E1215" s="2" t="s">
        <v>25</v>
      </c>
      <c r="F1215" s="2" t="s">
        <v>30</v>
      </c>
      <c r="G1215" s="2" t="s">
        <v>33</v>
      </c>
      <c r="H1215" s="2" t="s">
        <v>37</v>
      </c>
      <c r="I1215" s="4">
        <v>15050</v>
      </c>
      <c r="J1215" s="4" t="str">
        <f t="shared" si="37"/>
        <v>Small</v>
      </c>
      <c r="K1215" s="4">
        <v>12796.159168597371</v>
      </c>
    </row>
    <row r="1216" spans="1:11" x14ac:dyDescent="0.35">
      <c r="A1216" s="2">
        <v>101215</v>
      </c>
      <c r="B1216" s="3">
        <v>45679</v>
      </c>
      <c r="C1216" s="3" t="str">
        <f t="shared" si="36"/>
        <v>2025-01-22</v>
      </c>
      <c r="D1216" s="2" t="s">
        <v>14</v>
      </c>
      <c r="E1216" s="2" t="s">
        <v>24</v>
      </c>
      <c r="F1216" s="2" t="s">
        <v>30</v>
      </c>
      <c r="G1216" s="2" t="s">
        <v>34</v>
      </c>
      <c r="H1216" s="2" t="s">
        <v>39</v>
      </c>
      <c r="I1216" s="4">
        <v>72450</v>
      </c>
      <c r="J1216" s="4" t="str">
        <f t="shared" si="37"/>
        <v>Large</v>
      </c>
      <c r="K1216" s="4">
        <v>75402.029419173312</v>
      </c>
    </row>
    <row r="1217" spans="1:11" x14ac:dyDescent="0.35">
      <c r="A1217" s="2">
        <v>101216</v>
      </c>
      <c r="B1217" s="3">
        <v>45679</v>
      </c>
      <c r="C1217" s="3" t="str">
        <f t="shared" si="36"/>
        <v>2025-01-22</v>
      </c>
      <c r="D1217" s="2" t="s">
        <v>14</v>
      </c>
      <c r="E1217" s="2" t="s">
        <v>25</v>
      </c>
      <c r="F1217" s="2" t="s">
        <v>30</v>
      </c>
      <c r="G1217" s="2" t="s">
        <v>35</v>
      </c>
      <c r="H1217" s="2" t="s">
        <v>38</v>
      </c>
      <c r="I1217" s="4">
        <v>41930</v>
      </c>
      <c r="J1217" s="4" t="str">
        <f t="shared" si="37"/>
        <v>Medium</v>
      </c>
      <c r="K1217" s="4">
        <v>36527.577816221383</v>
      </c>
    </row>
    <row r="1218" spans="1:11" x14ac:dyDescent="0.35">
      <c r="A1218" s="2">
        <v>101217</v>
      </c>
      <c r="B1218" s="3">
        <v>45679</v>
      </c>
      <c r="C1218" s="3" t="str">
        <f t="shared" ref="C1218:C1281" si="38">TEXT(B1218,"yyyy-mm-dd")</f>
        <v>2025-01-22</v>
      </c>
      <c r="D1218" s="2" t="s">
        <v>14</v>
      </c>
      <c r="E1218" s="2" t="s">
        <v>25</v>
      </c>
      <c r="F1218" s="2" t="s">
        <v>30</v>
      </c>
      <c r="G1218" s="2" t="s">
        <v>32</v>
      </c>
      <c r="H1218" s="2" t="s">
        <v>38</v>
      </c>
      <c r="I1218" s="4">
        <v>61890</v>
      </c>
      <c r="J1218" s="4" t="str">
        <f t="shared" si="37"/>
        <v>Large</v>
      </c>
      <c r="K1218" s="4">
        <v>56754.818738727452</v>
      </c>
    </row>
    <row r="1219" spans="1:11" x14ac:dyDescent="0.35">
      <c r="A1219" s="2">
        <v>101218</v>
      </c>
      <c r="B1219" s="3">
        <v>45679</v>
      </c>
      <c r="C1219" s="3" t="str">
        <f t="shared" si="38"/>
        <v>2025-01-22</v>
      </c>
      <c r="D1219" s="2" t="s">
        <v>14</v>
      </c>
      <c r="E1219" s="2" t="s">
        <v>26</v>
      </c>
      <c r="F1219" s="2" t="s">
        <v>29</v>
      </c>
      <c r="G1219" s="2" t="s">
        <v>34</v>
      </c>
      <c r="H1219" s="2" t="s">
        <v>36</v>
      </c>
      <c r="I1219" s="4">
        <v>56090</v>
      </c>
      <c r="J1219" s="4" t="str">
        <f t="shared" ref="J1219:J1282" si="39">IF(I1219&lt;30000,"Small",IF(I1219&lt;=50000,"Medium","Large"))</f>
        <v>Large</v>
      </c>
      <c r="K1219" s="4">
        <v>51847.113133123523</v>
      </c>
    </row>
    <row r="1220" spans="1:11" x14ac:dyDescent="0.35">
      <c r="A1220" s="2">
        <v>101219</v>
      </c>
      <c r="B1220" s="3">
        <v>45679</v>
      </c>
      <c r="C1220" s="3" t="str">
        <f t="shared" si="38"/>
        <v>2025-01-22</v>
      </c>
      <c r="D1220" s="2" t="s">
        <v>14</v>
      </c>
      <c r="E1220" s="2" t="s">
        <v>24</v>
      </c>
      <c r="F1220" s="2" t="s">
        <v>30</v>
      </c>
      <c r="G1220" s="2" t="s">
        <v>32</v>
      </c>
      <c r="H1220" s="2" t="s">
        <v>39</v>
      </c>
      <c r="I1220" s="4">
        <v>47110</v>
      </c>
      <c r="J1220" s="4" t="str">
        <f t="shared" si="39"/>
        <v>Medium</v>
      </c>
      <c r="K1220" s="4">
        <v>43767.929104042487</v>
      </c>
    </row>
    <row r="1221" spans="1:11" x14ac:dyDescent="0.35">
      <c r="A1221" s="2">
        <v>101220</v>
      </c>
      <c r="B1221" s="3">
        <v>45679</v>
      </c>
      <c r="C1221" s="3" t="str">
        <f t="shared" si="38"/>
        <v>2025-01-22</v>
      </c>
      <c r="D1221" s="2" t="s">
        <v>14</v>
      </c>
      <c r="E1221" s="2" t="s">
        <v>24</v>
      </c>
      <c r="F1221" s="2" t="s">
        <v>30</v>
      </c>
      <c r="G1221" s="2" t="s">
        <v>33</v>
      </c>
      <c r="H1221" s="2" t="s">
        <v>37</v>
      </c>
      <c r="I1221" s="4">
        <v>77070</v>
      </c>
      <c r="J1221" s="4" t="str">
        <f t="shared" si="39"/>
        <v>Large</v>
      </c>
      <c r="K1221" s="4">
        <v>79767.462157998394</v>
      </c>
    </row>
    <row r="1222" spans="1:11" x14ac:dyDescent="0.35">
      <c r="A1222" s="2">
        <v>101221</v>
      </c>
      <c r="B1222" s="3">
        <v>45679</v>
      </c>
      <c r="C1222" s="3" t="str">
        <f t="shared" si="38"/>
        <v>2025-01-22</v>
      </c>
      <c r="D1222" s="2" t="s">
        <v>14</v>
      </c>
      <c r="E1222" s="2" t="s">
        <v>24</v>
      </c>
      <c r="F1222" s="2" t="s">
        <v>30</v>
      </c>
      <c r="G1222" s="2" t="s">
        <v>32</v>
      </c>
      <c r="H1222" s="2" t="s">
        <v>39</v>
      </c>
      <c r="I1222" s="4">
        <v>88120</v>
      </c>
      <c r="J1222" s="4" t="str">
        <f t="shared" si="39"/>
        <v>Large</v>
      </c>
      <c r="K1222" s="4">
        <v>76995.063758151577</v>
      </c>
    </row>
    <row r="1223" spans="1:11" x14ac:dyDescent="0.35">
      <c r="A1223" s="2">
        <v>101222</v>
      </c>
      <c r="B1223" s="3">
        <v>45679</v>
      </c>
      <c r="C1223" s="3" t="str">
        <f t="shared" si="38"/>
        <v>2025-01-22</v>
      </c>
      <c r="D1223" s="2" t="s">
        <v>14</v>
      </c>
      <c r="E1223" s="2" t="s">
        <v>25</v>
      </c>
      <c r="F1223" s="2" t="s">
        <v>30</v>
      </c>
      <c r="G1223" s="2" t="s">
        <v>35</v>
      </c>
      <c r="H1223" s="2" t="s">
        <v>38</v>
      </c>
      <c r="I1223" s="4">
        <v>70070</v>
      </c>
      <c r="J1223" s="4" t="str">
        <f t="shared" si="39"/>
        <v>Large</v>
      </c>
      <c r="K1223" s="4">
        <v>73123.699439045959</v>
      </c>
    </row>
    <row r="1224" spans="1:11" x14ac:dyDescent="0.35">
      <c r="A1224" s="2">
        <v>101223</v>
      </c>
      <c r="B1224" s="3">
        <v>45679</v>
      </c>
      <c r="C1224" s="3" t="str">
        <f t="shared" si="38"/>
        <v>2025-01-22</v>
      </c>
      <c r="D1224" s="2" t="s">
        <v>14</v>
      </c>
      <c r="E1224" s="2" t="s">
        <v>27</v>
      </c>
      <c r="F1224" s="2" t="s">
        <v>28</v>
      </c>
      <c r="G1224" s="2" t="s">
        <v>34</v>
      </c>
      <c r="H1224" s="2" t="s">
        <v>37</v>
      </c>
      <c r="I1224" s="4">
        <v>52660</v>
      </c>
      <c r="J1224" s="4" t="str">
        <f t="shared" si="39"/>
        <v>Large</v>
      </c>
      <c r="K1224" s="4">
        <v>52419.819226137341</v>
      </c>
    </row>
    <row r="1225" spans="1:11" x14ac:dyDescent="0.35">
      <c r="A1225" s="2">
        <v>101224</v>
      </c>
      <c r="B1225" s="3">
        <v>45679</v>
      </c>
      <c r="C1225" s="3" t="str">
        <f t="shared" si="38"/>
        <v>2025-01-22</v>
      </c>
      <c r="D1225" s="2" t="s">
        <v>14</v>
      </c>
      <c r="E1225" s="2" t="s">
        <v>24</v>
      </c>
      <c r="F1225" s="2" t="s">
        <v>30</v>
      </c>
      <c r="G1225" s="2" t="s">
        <v>35</v>
      </c>
      <c r="H1225" s="2" t="s">
        <v>37</v>
      </c>
      <c r="I1225" s="4">
        <v>39700</v>
      </c>
      <c r="J1225" s="4" t="str">
        <f t="shared" si="39"/>
        <v>Medium</v>
      </c>
      <c r="K1225" s="4">
        <v>37898.730176232631</v>
      </c>
    </row>
    <row r="1226" spans="1:11" x14ac:dyDescent="0.35">
      <c r="A1226" s="2">
        <v>101225</v>
      </c>
      <c r="B1226" s="3">
        <v>45679</v>
      </c>
      <c r="C1226" s="3" t="str">
        <f t="shared" si="38"/>
        <v>2025-01-22</v>
      </c>
      <c r="D1226" s="2" t="s">
        <v>14</v>
      </c>
      <c r="E1226" s="2" t="s">
        <v>21</v>
      </c>
      <c r="F1226" s="2" t="s">
        <v>28</v>
      </c>
      <c r="G1226" s="2" t="s">
        <v>31</v>
      </c>
      <c r="H1226" s="2" t="s">
        <v>36</v>
      </c>
      <c r="I1226" s="4">
        <v>30930</v>
      </c>
      <c r="J1226" s="4" t="str">
        <f t="shared" si="39"/>
        <v>Medium</v>
      </c>
      <c r="K1226" s="4">
        <v>31896.762783506809</v>
      </c>
    </row>
    <row r="1227" spans="1:11" x14ac:dyDescent="0.35">
      <c r="A1227" s="2">
        <v>101226</v>
      </c>
      <c r="B1227" s="3">
        <v>45679</v>
      </c>
      <c r="C1227" s="3" t="str">
        <f t="shared" si="38"/>
        <v>2025-01-22</v>
      </c>
      <c r="D1227" s="2" t="s">
        <v>14</v>
      </c>
      <c r="E1227" s="2" t="s">
        <v>22</v>
      </c>
      <c r="F1227" s="2" t="s">
        <v>29</v>
      </c>
      <c r="G1227" s="2" t="s">
        <v>32</v>
      </c>
      <c r="H1227" s="2" t="s">
        <v>39</v>
      </c>
      <c r="I1227" s="4">
        <v>64490</v>
      </c>
      <c r="J1227" s="4" t="str">
        <f t="shared" si="39"/>
        <v>Large</v>
      </c>
      <c r="K1227" s="4">
        <v>71715.666727344375</v>
      </c>
    </row>
    <row r="1228" spans="1:11" x14ac:dyDescent="0.35">
      <c r="A1228" s="2">
        <v>101227</v>
      </c>
      <c r="B1228" s="3">
        <v>45679</v>
      </c>
      <c r="C1228" s="3" t="str">
        <f t="shared" si="38"/>
        <v>2025-01-22</v>
      </c>
      <c r="D1228" s="2" t="s">
        <v>14</v>
      </c>
      <c r="E1228" s="2" t="s">
        <v>27</v>
      </c>
      <c r="F1228" s="2" t="s">
        <v>28</v>
      </c>
      <c r="G1228" s="2" t="s">
        <v>32</v>
      </c>
      <c r="H1228" s="2" t="s">
        <v>37</v>
      </c>
      <c r="I1228" s="4">
        <v>69730</v>
      </c>
      <c r="J1228" s="4" t="str">
        <f t="shared" si="39"/>
        <v>Large</v>
      </c>
      <c r="K1228" s="4">
        <v>70649.604133586152</v>
      </c>
    </row>
    <row r="1229" spans="1:11" x14ac:dyDescent="0.35">
      <c r="A1229" s="2">
        <v>101228</v>
      </c>
      <c r="B1229" s="3">
        <v>45679</v>
      </c>
      <c r="C1229" s="3" t="str">
        <f t="shared" si="38"/>
        <v>2025-01-22</v>
      </c>
      <c r="D1229" s="2" t="s">
        <v>14</v>
      </c>
      <c r="E1229" s="2" t="s">
        <v>21</v>
      </c>
      <c r="F1229" s="2" t="s">
        <v>28</v>
      </c>
      <c r="G1229" s="2" t="s">
        <v>32</v>
      </c>
      <c r="H1229" s="2" t="s">
        <v>38</v>
      </c>
      <c r="I1229" s="4">
        <v>58360</v>
      </c>
      <c r="J1229" s="4" t="str">
        <f t="shared" si="39"/>
        <v>Large</v>
      </c>
      <c r="K1229" s="4">
        <v>52339.360755968577</v>
      </c>
    </row>
    <row r="1230" spans="1:11" x14ac:dyDescent="0.35">
      <c r="A1230" s="2">
        <v>101229</v>
      </c>
      <c r="B1230" s="3">
        <v>45679</v>
      </c>
      <c r="C1230" s="3" t="str">
        <f t="shared" si="38"/>
        <v>2025-01-22</v>
      </c>
      <c r="D1230" s="2" t="s">
        <v>14</v>
      </c>
      <c r="E1230" s="2" t="s">
        <v>25</v>
      </c>
      <c r="F1230" s="2" t="s">
        <v>30</v>
      </c>
      <c r="G1230" s="2" t="s">
        <v>33</v>
      </c>
      <c r="H1230" s="2" t="s">
        <v>36</v>
      </c>
      <c r="I1230" s="4">
        <v>47630</v>
      </c>
      <c r="J1230" s="4" t="str">
        <f t="shared" si="39"/>
        <v>Medium</v>
      </c>
      <c r="K1230" s="4">
        <v>48455.410237827004</v>
      </c>
    </row>
    <row r="1231" spans="1:11" x14ac:dyDescent="0.35">
      <c r="A1231" s="2">
        <v>101230</v>
      </c>
      <c r="B1231" s="3">
        <v>45679</v>
      </c>
      <c r="C1231" s="3" t="str">
        <f t="shared" si="38"/>
        <v>2025-01-22</v>
      </c>
      <c r="D1231" s="2" t="s">
        <v>14</v>
      </c>
      <c r="E1231" s="2" t="s">
        <v>25</v>
      </c>
      <c r="F1231" s="2" t="s">
        <v>30</v>
      </c>
      <c r="G1231" s="2" t="s">
        <v>35</v>
      </c>
      <c r="H1231" s="2" t="s">
        <v>38</v>
      </c>
      <c r="I1231" s="4">
        <v>30790</v>
      </c>
      <c r="J1231" s="4" t="str">
        <f t="shared" si="39"/>
        <v>Medium</v>
      </c>
      <c r="K1231" s="4">
        <v>30361.98364471348</v>
      </c>
    </row>
    <row r="1232" spans="1:11" x14ac:dyDescent="0.35">
      <c r="A1232" s="2">
        <v>101231</v>
      </c>
      <c r="B1232" s="3">
        <v>45679</v>
      </c>
      <c r="C1232" s="3" t="str">
        <f t="shared" si="38"/>
        <v>2025-01-22</v>
      </c>
      <c r="D1232" s="2" t="s">
        <v>14</v>
      </c>
      <c r="E1232" s="2" t="s">
        <v>21</v>
      </c>
      <c r="F1232" s="2" t="s">
        <v>28</v>
      </c>
      <c r="G1232" s="2" t="s">
        <v>31</v>
      </c>
      <c r="H1232" s="2" t="s">
        <v>36</v>
      </c>
      <c r="I1232" s="4">
        <v>6980</v>
      </c>
      <c r="J1232" s="4" t="str">
        <f t="shared" si="39"/>
        <v>Small</v>
      </c>
      <c r="K1232" s="4">
        <v>7902.5548815343791</v>
      </c>
    </row>
    <row r="1233" spans="1:11" x14ac:dyDescent="0.35">
      <c r="A1233" s="2">
        <v>101232</v>
      </c>
      <c r="B1233" s="3">
        <v>45679</v>
      </c>
      <c r="C1233" s="3" t="str">
        <f t="shared" si="38"/>
        <v>2025-01-22</v>
      </c>
      <c r="D1233" s="2" t="s">
        <v>14</v>
      </c>
      <c r="E1233" s="2" t="s">
        <v>26</v>
      </c>
      <c r="F1233" s="2" t="s">
        <v>29</v>
      </c>
      <c r="G1233" s="2" t="s">
        <v>33</v>
      </c>
      <c r="H1233" s="2" t="s">
        <v>39</v>
      </c>
      <c r="I1233" s="4">
        <v>86840</v>
      </c>
      <c r="J1233" s="4" t="str">
        <f t="shared" si="39"/>
        <v>Large</v>
      </c>
      <c r="K1233" s="4">
        <v>89272.62383135366</v>
      </c>
    </row>
    <row r="1234" spans="1:11" x14ac:dyDescent="0.35">
      <c r="A1234" s="2">
        <v>101233</v>
      </c>
      <c r="B1234" s="3">
        <v>45679</v>
      </c>
      <c r="C1234" s="3" t="str">
        <f t="shared" si="38"/>
        <v>2025-01-22</v>
      </c>
      <c r="D1234" s="2" t="s">
        <v>14</v>
      </c>
      <c r="E1234" s="2" t="s">
        <v>26</v>
      </c>
      <c r="F1234" s="2" t="s">
        <v>29</v>
      </c>
      <c r="G1234" s="2" t="s">
        <v>33</v>
      </c>
      <c r="H1234" s="2" t="s">
        <v>36</v>
      </c>
      <c r="I1234" s="4">
        <v>9010</v>
      </c>
      <c r="J1234" s="4" t="str">
        <f t="shared" si="39"/>
        <v>Small</v>
      </c>
      <c r="K1234" s="4">
        <v>7753.6962765452072</v>
      </c>
    </row>
    <row r="1235" spans="1:11" x14ac:dyDescent="0.35">
      <c r="A1235" s="2">
        <v>101234</v>
      </c>
      <c r="B1235" s="3">
        <v>45679</v>
      </c>
      <c r="C1235" s="3" t="str">
        <f t="shared" si="38"/>
        <v>2025-01-22</v>
      </c>
      <c r="D1235" s="2" t="s">
        <v>14</v>
      </c>
      <c r="E1235" s="2" t="s">
        <v>21</v>
      </c>
      <c r="F1235" s="2" t="s">
        <v>28</v>
      </c>
      <c r="G1235" s="2" t="s">
        <v>34</v>
      </c>
      <c r="H1235" s="2" t="s">
        <v>39</v>
      </c>
      <c r="I1235" s="4">
        <v>43010</v>
      </c>
      <c r="J1235" s="4" t="str">
        <f t="shared" si="39"/>
        <v>Medium</v>
      </c>
      <c r="K1235" s="4">
        <v>38116.238505746609</v>
      </c>
    </row>
    <row r="1236" spans="1:11" x14ac:dyDescent="0.35">
      <c r="A1236" s="2">
        <v>101235</v>
      </c>
      <c r="B1236" s="3">
        <v>45679</v>
      </c>
      <c r="C1236" s="3" t="str">
        <f t="shared" si="38"/>
        <v>2025-01-22</v>
      </c>
      <c r="D1236" s="2" t="s">
        <v>14</v>
      </c>
      <c r="E1236" s="2" t="s">
        <v>26</v>
      </c>
      <c r="F1236" s="2" t="s">
        <v>29</v>
      </c>
      <c r="G1236" s="2" t="s">
        <v>31</v>
      </c>
      <c r="H1236" s="2" t="s">
        <v>39</v>
      </c>
      <c r="I1236" s="4">
        <v>5160</v>
      </c>
      <c r="J1236" s="4" t="str">
        <f t="shared" si="39"/>
        <v>Small</v>
      </c>
      <c r="K1236" s="4">
        <v>5210.1701074350267</v>
      </c>
    </row>
    <row r="1237" spans="1:11" x14ac:dyDescent="0.35">
      <c r="A1237" s="2">
        <v>101236</v>
      </c>
      <c r="B1237" s="3">
        <v>45679</v>
      </c>
      <c r="C1237" s="3" t="str">
        <f t="shared" si="38"/>
        <v>2025-01-22</v>
      </c>
      <c r="D1237" s="2" t="s">
        <v>14</v>
      </c>
      <c r="E1237" s="2" t="s">
        <v>22</v>
      </c>
      <c r="F1237" s="2" t="s">
        <v>29</v>
      </c>
      <c r="G1237" s="2" t="s">
        <v>32</v>
      </c>
      <c r="H1237" s="2" t="s">
        <v>37</v>
      </c>
      <c r="I1237" s="4">
        <v>51490</v>
      </c>
      <c r="J1237" s="4" t="str">
        <f t="shared" si="39"/>
        <v>Large</v>
      </c>
      <c r="K1237" s="4">
        <v>56050.084570282088</v>
      </c>
    </row>
    <row r="1238" spans="1:11" x14ac:dyDescent="0.35">
      <c r="A1238" s="2">
        <v>101237</v>
      </c>
      <c r="B1238" s="3">
        <v>45679</v>
      </c>
      <c r="C1238" s="3" t="str">
        <f t="shared" si="38"/>
        <v>2025-01-22</v>
      </c>
      <c r="D1238" s="2" t="s">
        <v>14</v>
      </c>
      <c r="E1238" s="2" t="s">
        <v>22</v>
      </c>
      <c r="F1238" s="2" t="s">
        <v>29</v>
      </c>
      <c r="G1238" s="2" t="s">
        <v>32</v>
      </c>
      <c r="H1238" s="2" t="s">
        <v>39</v>
      </c>
      <c r="I1238" s="4">
        <v>35140</v>
      </c>
      <c r="J1238" s="4" t="str">
        <f t="shared" si="39"/>
        <v>Medium</v>
      </c>
      <c r="K1238" s="4">
        <v>30876.880044132358</v>
      </c>
    </row>
    <row r="1239" spans="1:11" x14ac:dyDescent="0.35">
      <c r="A1239" s="2">
        <v>101238</v>
      </c>
      <c r="B1239" s="3">
        <v>45679</v>
      </c>
      <c r="C1239" s="3" t="str">
        <f t="shared" si="38"/>
        <v>2025-01-22</v>
      </c>
      <c r="D1239" s="2" t="s">
        <v>14</v>
      </c>
      <c r="E1239" s="2" t="s">
        <v>25</v>
      </c>
      <c r="F1239" s="2" t="s">
        <v>30</v>
      </c>
      <c r="G1239" s="2" t="s">
        <v>34</v>
      </c>
      <c r="H1239" s="2" t="s">
        <v>36</v>
      </c>
      <c r="I1239" s="4">
        <v>15440</v>
      </c>
      <c r="J1239" s="4" t="str">
        <f t="shared" si="39"/>
        <v>Small</v>
      </c>
      <c r="K1239" s="4">
        <v>15743.108547648129</v>
      </c>
    </row>
    <row r="1240" spans="1:11" x14ac:dyDescent="0.35">
      <c r="A1240" s="2">
        <v>101239</v>
      </c>
      <c r="B1240" s="3">
        <v>45679</v>
      </c>
      <c r="C1240" s="3" t="str">
        <f t="shared" si="38"/>
        <v>2025-01-22</v>
      </c>
      <c r="D1240" s="2" t="s">
        <v>14</v>
      </c>
      <c r="E1240" s="2" t="s">
        <v>26</v>
      </c>
      <c r="F1240" s="2" t="s">
        <v>29</v>
      </c>
      <c r="G1240" s="2" t="s">
        <v>32</v>
      </c>
      <c r="H1240" s="2" t="s">
        <v>36</v>
      </c>
      <c r="I1240" s="4">
        <v>60400</v>
      </c>
      <c r="J1240" s="4" t="str">
        <f t="shared" si="39"/>
        <v>Large</v>
      </c>
      <c r="K1240" s="4">
        <v>59541.46371709057</v>
      </c>
    </row>
    <row r="1241" spans="1:11" x14ac:dyDescent="0.35">
      <c r="A1241" s="2">
        <v>101240</v>
      </c>
      <c r="B1241" s="3">
        <v>45679</v>
      </c>
      <c r="C1241" s="3" t="str">
        <f t="shared" si="38"/>
        <v>2025-01-22</v>
      </c>
      <c r="D1241" s="2" t="s">
        <v>14</v>
      </c>
      <c r="E1241" s="2" t="s">
        <v>24</v>
      </c>
      <c r="F1241" s="2" t="s">
        <v>30</v>
      </c>
      <c r="G1241" s="2" t="s">
        <v>35</v>
      </c>
      <c r="H1241" s="2" t="s">
        <v>37</v>
      </c>
      <c r="I1241" s="4">
        <v>57300</v>
      </c>
      <c r="J1241" s="4" t="str">
        <f t="shared" si="39"/>
        <v>Large</v>
      </c>
      <c r="K1241" s="4">
        <v>54943.043872709248</v>
      </c>
    </row>
    <row r="1242" spans="1:11" x14ac:dyDescent="0.35">
      <c r="A1242" s="2">
        <v>101241</v>
      </c>
      <c r="B1242" s="3">
        <v>45679</v>
      </c>
      <c r="C1242" s="3" t="str">
        <f t="shared" si="38"/>
        <v>2025-01-22</v>
      </c>
      <c r="D1242" s="2" t="s">
        <v>14</v>
      </c>
      <c r="E1242" s="2" t="s">
        <v>21</v>
      </c>
      <c r="F1242" s="2" t="s">
        <v>28</v>
      </c>
      <c r="G1242" s="2" t="s">
        <v>32</v>
      </c>
      <c r="H1242" s="2" t="s">
        <v>36</v>
      </c>
      <c r="I1242" s="4">
        <v>85470</v>
      </c>
      <c r="J1242" s="4" t="str">
        <f t="shared" si="39"/>
        <v>Large</v>
      </c>
      <c r="K1242" s="4">
        <v>74754.366403616426</v>
      </c>
    </row>
    <row r="1243" spans="1:11" x14ac:dyDescent="0.35">
      <c r="A1243" s="2">
        <v>101242</v>
      </c>
      <c r="B1243" s="3">
        <v>45679</v>
      </c>
      <c r="C1243" s="3" t="str">
        <f t="shared" si="38"/>
        <v>2025-01-22</v>
      </c>
      <c r="D1243" s="2" t="s">
        <v>14</v>
      </c>
      <c r="E1243" s="2" t="s">
        <v>22</v>
      </c>
      <c r="F1243" s="2" t="s">
        <v>29</v>
      </c>
      <c r="G1243" s="2" t="s">
        <v>35</v>
      </c>
      <c r="H1243" s="2" t="s">
        <v>39</v>
      </c>
      <c r="I1243" s="4">
        <v>79400</v>
      </c>
      <c r="J1243" s="4" t="str">
        <f t="shared" si="39"/>
        <v>Large</v>
      </c>
      <c r="K1243" s="4">
        <v>88443.14987276787</v>
      </c>
    </row>
    <row r="1244" spans="1:11" x14ac:dyDescent="0.35">
      <c r="A1244" s="2">
        <v>101243</v>
      </c>
      <c r="B1244" s="3">
        <v>45679</v>
      </c>
      <c r="C1244" s="3" t="str">
        <f t="shared" si="38"/>
        <v>2025-01-22</v>
      </c>
      <c r="D1244" s="2" t="s">
        <v>14</v>
      </c>
      <c r="E1244" s="2" t="s">
        <v>23</v>
      </c>
      <c r="F1244" s="2" t="s">
        <v>28</v>
      </c>
      <c r="G1244" s="2" t="s">
        <v>34</v>
      </c>
      <c r="H1244" s="2" t="s">
        <v>36</v>
      </c>
      <c r="I1244" s="4">
        <v>13050</v>
      </c>
      <c r="J1244" s="4" t="str">
        <f t="shared" si="39"/>
        <v>Small</v>
      </c>
      <c r="K1244" s="4">
        <v>14080.496268018511</v>
      </c>
    </row>
    <row r="1245" spans="1:11" x14ac:dyDescent="0.35">
      <c r="A1245" s="2">
        <v>101244</v>
      </c>
      <c r="B1245" s="3">
        <v>45679</v>
      </c>
      <c r="C1245" s="3" t="str">
        <f t="shared" si="38"/>
        <v>2025-01-22</v>
      </c>
      <c r="D1245" s="2" t="s">
        <v>14</v>
      </c>
      <c r="E1245" s="2" t="s">
        <v>26</v>
      </c>
      <c r="F1245" s="2" t="s">
        <v>29</v>
      </c>
      <c r="G1245" s="2" t="s">
        <v>34</v>
      </c>
      <c r="H1245" s="2" t="s">
        <v>38</v>
      </c>
      <c r="I1245" s="4">
        <v>43830</v>
      </c>
      <c r="J1245" s="4" t="str">
        <f t="shared" si="39"/>
        <v>Medium</v>
      </c>
      <c r="K1245" s="4">
        <v>49364.281731293879</v>
      </c>
    </row>
    <row r="1246" spans="1:11" x14ac:dyDescent="0.35">
      <c r="A1246" s="2">
        <v>101245</v>
      </c>
      <c r="B1246" s="3">
        <v>45679</v>
      </c>
      <c r="C1246" s="3" t="str">
        <f t="shared" si="38"/>
        <v>2025-01-22</v>
      </c>
      <c r="D1246" s="2" t="s">
        <v>14</v>
      </c>
      <c r="E1246" s="2" t="s">
        <v>23</v>
      </c>
      <c r="F1246" s="2" t="s">
        <v>28</v>
      </c>
      <c r="G1246" s="2" t="s">
        <v>35</v>
      </c>
      <c r="H1246" s="2" t="s">
        <v>38</v>
      </c>
      <c r="I1246" s="4">
        <v>76870</v>
      </c>
      <c r="J1246" s="4" t="str">
        <f t="shared" si="39"/>
        <v>Large</v>
      </c>
      <c r="K1246" s="4">
        <v>69205.88475080776</v>
      </c>
    </row>
    <row r="1247" spans="1:11" x14ac:dyDescent="0.35">
      <c r="A1247" s="2">
        <v>101246</v>
      </c>
      <c r="B1247" s="3">
        <v>45679</v>
      </c>
      <c r="C1247" s="3" t="str">
        <f t="shared" si="38"/>
        <v>2025-01-22</v>
      </c>
      <c r="D1247" s="2" t="s">
        <v>14</v>
      </c>
      <c r="E1247" s="2" t="s">
        <v>26</v>
      </c>
      <c r="F1247" s="2" t="s">
        <v>29</v>
      </c>
      <c r="G1247" s="2" t="s">
        <v>32</v>
      </c>
      <c r="H1247" s="2" t="s">
        <v>37</v>
      </c>
      <c r="I1247" s="4">
        <v>31280</v>
      </c>
      <c r="J1247" s="4" t="str">
        <f t="shared" si="39"/>
        <v>Medium</v>
      </c>
      <c r="K1247" s="4">
        <v>31959.90476993837</v>
      </c>
    </row>
    <row r="1248" spans="1:11" x14ac:dyDescent="0.35">
      <c r="A1248" s="2">
        <v>101247</v>
      </c>
      <c r="B1248" s="3">
        <v>45679</v>
      </c>
      <c r="C1248" s="3" t="str">
        <f t="shared" si="38"/>
        <v>2025-01-22</v>
      </c>
      <c r="D1248" s="2" t="s">
        <v>14</v>
      </c>
      <c r="E1248" s="2" t="s">
        <v>22</v>
      </c>
      <c r="F1248" s="2" t="s">
        <v>29</v>
      </c>
      <c r="G1248" s="2" t="s">
        <v>34</v>
      </c>
      <c r="H1248" s="2" t="s">
        <v>39</v>
      </c>
      <c r="I1248" s="4">
        <v>78860</v>
      </c>
      <c r="J1248" s="4" t="str">
        <f t="shared" si="39"/>
        <v>Large</v>
      </c>
      <c r="K1248" s="4">
        <v>67487.02798253909</v>
      </c>
    </row>
    <row r="1249" spans="1:11" x14ac:dyDescent="0.35">
      <c r="A1249" s="2">
        <v>101248</v>
      </c>
      <c r="B1249" s="3">
        <v>45679</v>
      </c>
      <c r="C1249" s="3" t="str">
        <f t="shared" si="38"/>
        <v>2025-01-22</v>
      </c>
      <c r="D1249" s="2" t="s">
        <v>14</v>
      </c>
      <c r="E1249" s="2" t="s">
        <v>22</v>
      </c>
      <c r="F1249" s="2" t="s">
        <v>29</v>
      </c>
      <c r="G1249" s="2" t="s">
        <v>34</v>
      </c>
      <c r="H1249" s="2" t="s">
        <v>36</v>
      </c>
      <c r="I1249" s="4">
        <v>74290</v>
      </c>
      <c r="J1249" s="4" t="str">
        <f t="shared" si="39"/>
        <v>Large</v>
      </c>
      <c r="K1249" s="4">
        <v>67106.742981302566</v>
      </c>
    </row>
    <row r="1250" spans="1:11" x14ac:dyDescent="0.35">
      <c r="A1250" s="2">
        <v>101249</v>
      </c>
      <c r="B1250" s="3">
        <v>45679</v>
      </c>
      <c r="C1250" s="3" t="str">
        <f t="shared" si="38"/>
        <v>2025-01-22</v>
      </c>
      <c r="D1250" s="2" t="s">
        <v>14</v>
      </c>
      <c r="E1250" s="2" t="s">
        <v>24</v>
      </c>
      <c r="F1250" s="2" t="s">
        <v>30</v>
      </c>
      <c r="G1250" s="2" t="s">
        <v>35</v>
      </c>
      <c r="H1250" s="2" t="s">
        <v>37</v>
      </c>
      <c r="I1250" s="4">
        <v>23930</v>
      </c>
      <c r="J1250" s="4" t="str">
        <f t="shared" si="39"/>
        <v>Small</v>
      </c>
      <c r="K1250" s="4">
        <v>26005.110038919222</v>
      </c>
    </row>
    <row r="1251" spans="1:11" x14ac:dyDescent="0.35">
      <c r="A1251" s="2">
        <v>101250</v>
      </c>
      <c r="B1251" s="3">
        <v>45680</v>
      </c>
      <c r="C1251" s="3" t="str">
        <f t="shared" si="38"/>
        <v>2025-01-23</v>
      </c>
      <c r="D1251" s="2" t="s">
        <v>14</v>
      </c>
      <c r="E1251" s="2" t="s">
        <v>26</v>
      </c>
      <c r="F1251" s="2" t="s">
        <v>29</v>
      </c>
      <c r="G1251" s="2" t="s">
        <v>34</v>
      </c>
      <c r="H1251" s="2" t="s">
        <v>37</v>
      </c>
      <c r="I1251" s="4">
        <v>48600</v>
      </c>
      <c r="J1251" s="4" t="str">
        <f t="shared" si="39"/>
        <v>Medium</v>
      </c>
      <c r="K1251" s="4">
        <v>45493.68848169328</v>
      </c>
    </row>
    <row r="1252" spans="1:11" x14ac:dyDescent="0.35">
      <c r="A1252" s="2">
        <v>101251</v>
      </c>
      <c r="B1252" s="3">
        <v>45680</v>
      </c>
      <c r="C1252" s="3" t="str">
        <f t="shared" si="38"/>
        <v>2025-01-23</v>
      </c>
      <c r="D1252" s="2" t="s">
        <v>14</v>
      </c>
      <c r="E1252" s="2" t="s">
        <v>26</v>
      </c>
      <c r="F1252" s="2" t="s">
        <v>29</v>
      </c>
      <c r="G1252" s="2" t="s">
        <v>32</v>
      </c>
      <c r="H1252" s="2" t="s">
        <v>39</v>
      </c>
      <c r="I1252" s="4">
        <v>8210</v>
      </c>
      <c r="J1252" s="4" t="str">
        <f t="shared" si="39"/>
        <v>Small</v>
      </c>
      <c r="K1252" s="4">
        <v>7464.3218316413158</v>
      </c>
    </row>
    <row r="1253" spans="1:11" x14ac:dyDescent="0.35">
      <c r="A1253" s="2">
        <v>101252</v>
      </c>
      <c r="B1253" s="3">
        <v>45680</v>
      </c>
      <c r="C1253" s="3" t="str">
        <f t="shared" si="38"/>
        <v>2025-01-23</v>
      </c>
      <c r="D1253" s="2" t="s">
        <v>14</v>
      </c>
      <c r="E1253" s="2" t="s">
        <v>27</v>
      </c>
      <c r="F1253" s="2" t="s">
        <v>28</v>
      </c>
      <c r="G1253" s="2" t="s">
        <v>34</v>
      </c>
      <c r="H1253" s="2" t="s">
        <v>37</v>
      </c>
      <c r="I1253" s="4">
        <v>28630</v>
      </c>
      <c r="J1253" s="4" t="str">
        <f t="shared" si="39"/>
        <v>Small</v>
      </c>
      <c r="K1253" s="4">
        <v>28992.876537506629</v>
      </c>
    </row>
    <row r="1254" spans="1:11" x14ac:dyDescent="0.35">
      <c r="A1254" s="2">
        <v>101253</v>
      </c>
      <c r="B1254" s="3">
        <v>45680</v>
      </c>
      <c r="C1254" s="3" t="str">
        <f t="shared" si="38"/>
        <v>2025-01-23</v>
      </c>
      <c r="D1254" s="2" t="s">
        <v>14</v>
      </c>
      <c r="E1254" s="2" t="s">
        <v>25</v>
      </c>
      <c r="F1254" s="2" t="s">
        <v>30</v>
      </c>
      <c r="G1254" s="2" t="s">
        <v>35</v>
      </c>
      <c r="H1254" s="2" t="s">
        <v>38</v>
      </c>
      <c r="I1254" s="4">
        <v>47030</v>
      </c>
      <c r="J1254" s="4" t="str">
        <f t="shared" si="39"/>
        <v>Medium</v>
      </c>
      <c r="K1254" s="4">
        <v>49223.509017911223</v>
      </c>
    </row>
    <row r="1255" spans="1:11" x14ac:dyDescent="0.35">
      <c r="A1255" s="2">
        <v>101254</v>
      </c>
      <c r="B1255" s="3">
        <v>45680</v>
      </c>
      <c r="C1255" s="3" t="str">
        <f t="shared" si="38"/>
        <v>2025-01-23</v>
      </c>
      <c r="D1255" s="2" t="s">
        <v>14</v>
      </c>
      <c r="E1255" s="2" t="s">
        <v>24</v>
      </c>
      <c r="F1255" s="2" t="s">
        <v>30</v>
      </c>
      <c r="G1255" s="2" t="s">
        <v>32</v>
      </c>
      <c r="H1255" s="2" t="s">
        <v>37</v>
      </c>
      <c r="I1255" s="4">
        <v>23280</v>
      </c>
      <c r="J1255" s="4" t="str">
        <f t="shared" si="39"/>
        <v>Small</v>
      </c>
      <c r="K1255" s="4">
        <v>24050.66146266014</v>
      </c>
    </row>
    <row r="1256" spans="1:11" x14ac:dyDescent="0.35">
      <c r="A1256" s="2">
        <v>101255</v>
      </c>
      <c r="B1256" s="3">
        <v>45680</v>
      </c>
      <c r="C1256" s="3" t="str">
        <f t="shared" si="38"/>
        <v>2025-01-23</v>
      </c>
      <c r="D1256" s="2" t="s">
        <v>14</v>
      </c>
      <c r="E1256" s="2" t="s">
        <v>22</v>
      </c>
      <c r="F1256" s="2" t="s">
        <v>29</v>
      </c>
      <c r="G1256" s="2" t="s">
        <v>31</v>
      </c>
      <c r="H1256" s="2" t="s">
        <v>36</v>
      </c>
      <c r="I1256" s="4">
        <v>63680</v>
      </c>
      <c r="J1256" s="4" t="str">
        <f t="shared" si="39"/>
        <v>Large</v>
      </c>
      <c r="K1256" s="4">
        <v>56022.194514693801</v>
      </c>
    </row>
    <row r="1257" spans="1:11" x14ac:dyDescent="0.35">
      <c r="A1257" s="2">
        <v>101256</v>
      </c>
      <c r="B1257" s="3">
        <v>45680</v>
      </c>
      <c r="C1257" s="3" t="str">
        <f t="shared" si="38"/>
        <v>2025-01-23</v>
      </c>
      <c r="D1257" s="2" t="s">
        <v>14</v>
      </c>
      <c r="E1257" s="2" t="s">
        <v>23</v>
      </c>
      <c r="F1257" s="2" t="s">
        <v>28</v>
      </c>
      <c r="G1257" s="2" t="s">
        <v>35</v>
      </c>
      <c r="H1257" s="2" t="s">
        <v>38</v>
      </c>
      <c r="I1257" s="4">
        <v>40800</v>
      </c>
      <c r="J1257" s="4" t="str">
        <f t="shared" si="39"/>
        <v>Medium</v>
      </c>
      <c r="K1257" s="4">
        <v>46068.078279481233</v>
      </c>
    </row>
    <row r="1258" spans="1:11" x14ac:dyDescent="0.35">
      <c r="A1258" s="2">
        <v>101257</v>
      </c>
      <c r="B1258" s="3">
        <v>45680</v>
      </c>
      <c r="C1258" s="3" t="str">
        <f t="shared" si="38"/>
        <v>2025-01-23</v>
      </c>
      <c r="D1258" s="2" t="s">
        <v>14</v>
      </c>
      <c r="E1258" s="2" t="s">
        <v>22</v>
      </c>
      <c r="F1258" s="2" t="s">
        <v>29</v>
      </c>
      <c r="G1258" s="2" t="s">
        <v>31</v>
      </c>
      <c r="H1258" s="2" t="s">
        <v>38</v>
      </c>
      <c r="I1258" s="4">
        <v>30880</v>
      </c>
      <c r="J1258" s="4" t="str">
        <f t="shared" si="39"/>
        <v>Medium</v>
      </c>
      <c r="K1258" s="4">
        <v>27889.536100981331</v>
      </c>
    </row>
    <row r="1259" spans="1:11" x14ac:dyDescent="0.35">
      <c r="A1259" s="2">
        <v>101258</v>
      </c>
      <c r="B1259" s="3">
        <v>45680</v>
      </c>
      <c r="C1259" s="3" t="str">
        <f t="shared" si="38"/>
        <v>2025-01-23</v>
      </c>
      <c r="D1259" s="2" t="s">
        <v>14</v>
      </c>
      <c r="E1259" s="2" t="s">
        <v>21</v>
      </c>
      <c r="F1259" s="2" t="s">
        <v>28</v>
      </c>
      <c r="G1259" s="2" t="s">
        <v>34</v>
      </c>
      <c r="H1259" s="2" t="s">
        <v>38</v>
      </c>
      <c r="I1259" s="4">
        <v>72180</v>
      </c>
      <c r="J1259" s="4" t="str">
        <f t="shared" si="39"/>
        <v>Large</v>
      </c>
      <c r="K1259" s="4">
        <v>81391.253774178957</v>
      </c>
    </row>
    <row r="1260" spans="1:11" x14ac:dyDescent="0.35">
      <c r="A1260" s="2">
        <v>101259</v>
      </c>
      <c r="B1260" s="3">
        <v>45680</v>
      </c>
      <c r="C1260" s="3" t="str">
        <f t="shared" si="38"/>
        <v>2025-01-23</v>
      </c>
      <c r="D1260" s="2" t="s">
        <v>14</v>
      </c>
      <c r="E1260" s="2" t="s">
        <v>25</v>
      </c>
      <c r="F1260" s="2" t="s">
        <v>30</v>
      </c>
      <c r="G1260" s="2" t="s">
        <v>32</v>
      </c>
      <c r="H1260" s="2" t="s">
        <v>36</v>
      </c>
      <c r="I1260" s="4">
        <v>20500</v>
      </c>
      <c r="J1260" s="4" t="str">
        <f t="shared" si="39"/>
        <v>Small</v>
      </c>
      <c r="K1260" s="4">
        <v>20399.9231370991</v>
      </c>
    </row>
    <row r="1261" spans="1:11" x14ac:dyDescent="0.35">
      <c r="A1261" s="2">
        <v>101260</v>
      </c>
      <c r="B1261" s="3">
        <v>45680</v>
      </c>
      <c r="C1261" s="3" t="str">
        <f t="shared" si="38"/>
        <v>2025-01-23</v>
      </c>
      <c r="D1261" s="2" t="s">
        <v>14</v>
      </c>
      <c r="E1261" s="2" t="s">
        <v>22</v>
      </c>
      <c r="F1261" s="2" t="s">
        <v>29</v>
      </c>
      <c r="G1261" s="2" t="s">
        <v>34</v>
      </c>
      <c r="H1261" s="2" t="s">
        <v>39</v>
      </c>
      <c r="I1261" s="4">
        <v>7370</v>
      </c>
      <c r="J1261" s="4" t="str">
        <f t="shared" si="39"/>
        <v>Small</v>
      </c>
      <c r="K1261" s="4">
        <v>6492.1342744379053</v>
      </c>
    </row>
    <row r="1262" spans="1:11" x14ac:dyDescent="0.35">
      <c r="A1262" s="2">
        <v>101261</v>
      </c>
      <c r="B1262" s="3">
        <v>45680</v>
      </c>
      <c r="C1262" s="3" t="str">
        <f t="shared" si="38"/>
        <v>2025-01-23</v>
      </c>
      <c r="D1262" s="2" t="s">
        <v>14</v>
      </c>
      <c r="E1262" s="2" t="s">
        <v>26</v>
      </c>
      <c r="F1262" s="2" t="s">
        <v>29</v>
      </c>
      <c r="G1262" s="2" t="s">
        <v>32</v>
      </c>
      <c r="H1262" s="2" t="s">
        <v>37</v>
      </c>
      <c r="I1262" s="4">
        <v>6200</v>
      </c>
      <c r="J1262" s="4" t="str">
        <f t="shared" si="39"/>
        <v>Small</v>
      </c>
      <c r="K1262" s="4">
        <v>5546.4357092714008</v>
      </c>
    </row>
    <row r="1263" spans="1:11" x14ac:dyDescent="0.35">
      <c r="A1263" s="2">
        <v>101262</v>
      </c>
      <c r="B1263" s="3">
        <v>45680</v>
      </c>
      <c r="C1263" s="3" t="str">
        <f t="shared" si="38"/>
        <v>2025-01-23</v>
      </c>
      <c r="D1263" s="2" t="s">
        <v>14</v>
      </c>
      <c r="E1263" s="2" t="s">
        <v>22</v>
      </c>
      <c r="F1263" s="2" t="s">
        <v>29</v>
      </c>
      <c r="G1263" s="2" t="s">
        <v>33</v>
      </c>
      <c r="H1263" s="2" t="s">
        <v>37</v>
      </c>
      <c r="I1263" s="4">
        <v>49080</v>
      </c>
      <c r="J1263" s="4" t="str">
        <f t="shared" si="39"/>
        <v>Medium</v>
      </c>
      <c r="K1263" s="4">
        <v>48061.373268762232</v>
      </c>
    </row>
    <row r="1264" spans="1:11" x14ac:dyDescent="0.35">
      <c r="A1264" s="2">
        <v>101263</v>
      </c>
      <c r="B1264" s="3">
        <v>45680</v>
      </c>
      <c r="C1264" s="3" t="str">
        <f t="shared" si="38"/>
        <v>2025-01-23</v>
      </c>
      <c r="D1264" s="2" t="s">
        <v>14</v>
      </c>
      <c r="E1264" s="2" t="s">
        <v>26</v>
      </c>
      <c r="F1264" s="2" t="s">
        <v>29</v>
      </c>
      <c r="G1264" s="2" t="s">
        <v>34</v>
      </c>
      <c r="H1264" s="2" t="s">
        <v>38</v>
      </c>
      <c r="I1264" s="4">
        <v>6830</v>
      </c>
      <c r="J1264" s="4" t="str">
        <f t="shared" si="39"/>
        <v>Small</v>
      </c>
      <c r="K1264" s="4">
        <v>7850.4737471508652</v>
      </c>
    </row>
    <row r="1265" spans="1:11" x14ac:dyDescent="0.35">
      <c r="A1265" s="2">
        <v>101264</v>
      </c>
      <c r="B1265" s="3">
        <v>45680</v>
      </c>
      <c r="C1265" s="3" t="str">
        <f t="shared" si="38"/>
        <v>2025-01-23</v>
      </c>
      <c r="D1265" s="2" t="s">
        <v>14</v>
      </c>
      <c r="E1265" s="2" t="s">
        <v>26</v>
      </c>
      <c r="F1265" s="2" t="s">
        <v>29</v>
      </c>
      <c r="G1265" s="2" t="s">
        <v>34</v>
      </c>
      <c r="H1265" s="2" t="s">
        <v>38</v>
      </c>
      <c r="I1265" s="4">
        <v>58570</v>
      </c>
      <c r="J1265" s="4" t="str">
        <f t="shared" si="39"/>
        <v>Large</v>
      </c>
      <c r="K1265" s="4">
        <v>65349.854370503468</v>
      </c>
    </row>
    <row r="1266" spans="1:11" x14ac:dyDescent="0.35">
      <c r="A1266" s="2">
        <v>101265</v>
      </c>
      <c r="B1266" s="3">
        <v>45680</v>
      </c>
      <c r="C1266" s="3" t="str">
        <f t="shared" si="38"/>
        <v>2025-01-23</v>
      </c>
      <c r="D1266" s="2" t="s">
        <v>14</v>
      </c>
      <c r="E1266" s="2" t="s">
        <v>24</v>
      </c>
      <c r="F1266" s="2" t="s">
        <v>30</v>
      </c>
      <c r="G1266" s="2" t="s">
        <v>34</v>
      </c>
      <c r="H1266" s="2" t="s">
        <v>37</v>
      </c>
      <c r="I1266" s="4">
        <v>22930</v>
      </c>
      <c r="J1266" s="4" t="str">
        <f t="shared" si="39"/>
        <v>Small</v>
      </c>
      <c r="K1266" s="4">
        <v>26233.51026970939</v>
      </c>
    </row>
    <row r="1267" spans="1:11" x14ac:dyDescent="0.35">
      <c r="A1267" s="2">
        <v>101266</v>
      </c>
      <c r="B1267" s="3">
        <v>45680</v>
      </c>
      <c r="C1267" s="3" t="str">
        <f t="shared" si="38"/>
        <v>2025-01-23</v>
      </c>
      <c r="D1267" s="2" t="s">
        <v>14</v>
      </c>
      <c r="E1267" s="2" t="s">
        <v>22</v>
      </c>
      <c r="F1267" s="2" t="s">
        <v>29</v>
      </c>
      <c r="G1267" s="2" t="s">
        <v>35</v>
      </c>
      <c r="H1267" s="2" t="s">
        <v>36</v>
      </c>
      <c r="I1267" s="4">
        <v>8290</v>
      </c>
      <c r="J1267" s="4" t="str">
        <f t="shared" si="39"/>
        <v>Small</v>
      </c>
      <c r="K1267" s="4">
        <v>8177.6668251620722</v>
      </c>
    </row>
    <row r="1268" spans="1:11" x14ac:dyDescent="0.35">
      <c r="A1268" s="2">
        <v>101267</v>
      </c>
      <c r="B1268" s="3">
        <v>45680</v>
      </c>
      <c r="C1268" s="3" t="str">
        <f t="shared" si="38"/>
        <v>2025-01-23</v>
      </c>
      <c r="D1268" s="2" t="s">
        <v>14</v>
      </c>
      <c r="E1268" s="2" t="s">
        <v>24</v>
      </c>
      <c r="F1268" s="2" t="s">
        <v>30</v>
      </c>
      <c r="G1268" s="2" t="s">
        <v>32</v>
      </c>
      <c r="H1268" s="2" t="s">
        <v>38</v>
      </c>
      <c r="I1268" s="4">
        <v>54170</v>
      </c>
      <c r="J1268" s="4" t="str">
        <f t="shared" si="39"/>
        <v>Large</v>
      </c>
      <c r="K1268" s="4">
        <v>57091.282844973874</v>
      </c>
    </row>
    <row r="1269" spans="1:11" x14ac:dyDescent="0.35">
      <c r="A1269" s="2">
        <v>101268</v>
      </c>
      <c r="B1269" s="3">
        <v>45680</v>
      </c>
      <c r="C1269" s="3" t="str">
        <f t="shared" si="38"/>
        <v>2025-01-23</v>
      </c>
      <c r="D1269" s="2" t="s">
        <v>14</v>
      </c>
      <c r="E1269" s="2" t="s">
        <v>23</v>
      </c>
      <c r="F1269" s="2" t="s">
        <v>28</v>
      </c>
      <c r="G1269" s="2" t="s">
        <v>32</v>
      </c>
      <c r="H1269" s="2" t="s">
        <v>38</v>
      </c>
      <c r="I1269" s="4">
        <v>18030</v>
      </c>
      <c r="J1269" s="4" t="str">
        <f t="shared" si="39"/>
        <v>Small</v>
      </c>
      <c r="K1269" s="4">
        <v>18133.82498191444</v>
      </c>
    </row>
    <row r="1270" spans="1:11" x14ac:dyDescent="0.35">
      <c r="A1270" s="2">
        <v>101269</v>
      </c>
      <c r="B1270" s="3">
        <v>45680</v>
      </c>
      <c r="C1270" s="3" t="str">
        <f t="shared" si="38"/>
        <v>2025-01-23</v>
      </c>
      <c r="D1270" s="2" t="s">
        <v>14</v>
      </c>
      <c r="E1270" s="2" t="s">
        <v>23</v>
      </c>
      <c r="F1270" s="2" t="s">
        <v>28</v>
      </c>
      <c r="G1270" s="2" t="s">
        <v>32</v>
      </c>
      <c r="H1270" s="2" t="s">
        <v>36</v>
      </c>
      <c r="I1270" s="4">
        <v>79750</v>
      </c>
      <c r="J1270" s="4" t="str">
        <f t="shared" si="39"/>
        <v>Large</v>
      </c>
      <c r="K1270" s="4">
        <v>68494.992520844637</v>
      </c>
    </row>
    <row r="1271" spans="1:11" x14ac:dyDescent="0.35">
      <c r="A1271" s="2">
        <v>101270</v>
      </c>
      <c r="B1271" s="3">
        <v>45680</v>
      </c>
      <c r="C1271" s="3" t="str">
        <f t="shared" si="38"/>
        <v>2025-01-23</v>
      </c>
      <c r="D1271" s="2" t="s">
        <v>14</v>
      </c>
      <c r="E1271" s="2" t="s">
        <v>25</v>
      </c>
      <c r="F1271" s="2" t="s">
        <v>30</v>
      </c>
      <c r="G1271" s="2" t="s">
        <v>35</v>
      </c>
      <c r="H1271" s="2" t="s">
        <v>39</v>
      </c>
      <c r="I1271" s="4">
        <v>78810</v>
      </c>
      <c r="J1271" s="4" t="str">
        <f t="shared" si="39"/>
        <v>Large</v>
      </c>
      <c r="K1271" s="4">
        <v>70341.986346750215</v>
      </c>
    </row>
    <row r="1272" spans="1:11" x14ac:dyDescent="0.35">
      <c r="A1272" s="2">
        <v>101271</v>
      </c>
      <c r="B1272" s="3">
        <v>45680</v>
      </c>
      <c r="C1272" s="3" t="str">
        <f t="shared" si="38"/>
        <v>2025-01-23</v>
      </c>
      <c r="D1272" s="2" t="s">
        <v>14</v>
      </c>
      <c r="E1272" s="2" t="s">
        <v>26</v>
      </c>
      <c r="F1272" s="2" t="s">
        <v>29</v>
      </c>
      <c r="G1272" s="2" t="s">
        <v>32</v>
      </c>
      <c r="H1272" s="2" t="s">
        <v>38</v>
      </c>
      <c r="I1272" s="4">
        <v>63380</v>
      </c>
      <c r="J1272" s="4" t="str">
        <f t="shared" si="39"/>
        <v>Large</v>
      </c>
      <c r="K1272" s="4">
        <v>59298.755600580778</v>
      </c>
    </row>
    <row r="1273" spans="1:11" x14ac:dyDescent="0.35">
      <c r="A1273" s="2">
        <v>101272</v>
      </c>
      <c r="B1273" s="3">
        <v>45680</v>
      </c>
      <c r="C1273" s="3" t="str">
        <f t="shared" si="38"/>
        <v>2025-01-23</v>
      </c>
      <c r="D1273" s="2" t="s">
        <v>14</v>
      </c>
      <c r="E1273" s="2" t="s">
        <v>23</v>
      </c>
      <c r="F1273" s="2" t="s">
        <v>28</v>
      </c>
      <c r="G1273" s="2" t="s">
        <v>34</v>
      </c>
      <c r="H1273" s="2" t="s">
        <v>39</v>
      </c>
      <c r="I1273" s="4">
        <v>32470</v>
      </c>
      <c r="J1273" s="4" t="str">
        <f t="shared" si="39"/>
        <v>Medium</v>
      </c>
      <c r="K1273" s="4">
        <v>30649.59059067029</v>
      </c>
    </row>
    <row r="1274" spans="1:11" x14ac:dyDescent="0.35">
      <c r="A1274" s="2">
        <v>101273</v>
      </c>
      <c r="B1274" s="3">
        <v>45680</v>
      </c>
      <c r="C1274" s="3" t="str">
        <f t="shared" si="38"/>
        <v>2025-01-23</v>
      </c>
      <c r="D1274" s="2" t="s">
        <v>14</v>
      </c>
      <c r="E1274" s="2" t="s">
        <v>25</v>
      </c>
      <c r="F1274" s="2" t="s">
        <v>30</v>
      </c>
      <c r="G1274" s="2" t="s">
        <v>31</v>
      </c>
      <c r="H1274" s="2" t="s">
        <v>36</v>
      </c>
      <c r="I1274" s="4">
        <v>46110</v>
      </c>
      <c r="J1274" s="4" t="str">
        <f t="shared" si="39"/>
        <v>Medium</v>
      </c>
      <c r="K1274" s="4">
        <v>48805.424765149182</v>
      </c>
    </row>
    <row r="1275" spans="1:11" x14ac:dyDescent="0.35">
      <c r="A1275" s="2">
        <v>101274</v>
      </c>
      <c r="B1275" s="3">
        <v>45680</v>
      </c>
      <c r="C1275" s="3" t="str">
        <f t="shared" si="38"/>
        <v>2025-01-23</v>
      </c>
      <c r="D1275" s="2" t="s">
        <v>14</v>
      </c>
      <c r="E1275" s="2" t="s">
        <v>22</v>
      </c>
      <c r="F1275" s="2" t="s">
        <v>29</v>
      </c>
      <c r="G1275" s="2" t="s">
        <v>33</v>
      </c>
      <c r="H1275" s="2" t="s">
        <v>37</v>
      </c>
      <c r="I1275" s="4">
        <v>70800</v>
      </c>
      <c r="J1275" s="4" t="str">
        <f t="shared" si="39"/>
        <v>Large</v>
      </c>
      <c r="K1275" s="4">
        <v>75489.206381555719</v>
      </c>
    </row>
    <row r="1276" spans="1:11" x14ac:dyDescent="0.35">
      <c r="A1276" s="2">
        <v>101275</v>
      </c>
      <c r="B1276" s="3">
        <v>45680</v>
      </c>
      <c r="C1276" s="3" t="str">
        <f t="shared" si="38"/>
        <v>2025-01-23</v>
      </c>
      <c r="D1276" s="2" t="s">
        <v>14</v>
      </c>
      <c r="E1276" s="2" t="s">
        <v>25</v>
      </c>
      <c r="F1276" s="2" t="s">
        <v>30</v>
      </c>
      <c r="G1276" s="2" t="s">
        <v>32</v>
      </c>
      <c r="H1276" s="2" t="s">
        <v>37</v>
      </c>
      <c r="I1276" s="4">
        <v>5050</v>
      </c>
      <c r="J1276" s="4" t="str">
        <f t="shared" si="39"/>
        <v>Small</v>
      </c>
      <c r="K1276" s="4">
        <v>4975.0311629239031</v>
      </c>
    </row>
    <row r="1277" spans="1:11" x14ac:dyDescent="0.35">
      <c r="A1277" s="2">
        <v>101276</v>
      </c>
      <c r="B1277" s="3">
        <v>45680</v>
      </c>
      <c r="C1277" s="3" t="str">
        <f t="shared" si="38"/>
        <v>2025-01-23</v>
      </c>
      <c r="D1277" s="2" t="s">
        <v>14</v>
      </c>
      <c r="E1277" s="2" t="s">
        <v>25</v>
      </c>
      <c r="F1277" s="2" t="s">
        <v>30</v>
      </c>
      <c r="G1277" s="2" t="s">
        <v>35</v>
      </c>
      <c r="H1277" s="2" t="s">
        <v>39</v>
      </c>
      <c r="I1277" s="4">
        <v>69240</v>
      </c>
      <c r="J1277" s="4" t="str">
        <f t="shared" si="39"/>
        <v>Large</v>
      </c>
      <c r="K1277" s="4">
        <v>66726.68068482705</v>
      </c>
    </row>
    <row r="1278" spans="1:11" x14ac:dyDescent="0.35">
      <c r="A1278" s="2">
        <v>101277</v>
      </c>
      <c r="B1278" s="3">
        <v>45680</v>
      </c>
      <c r="C1278" s="3" t="str">
        <f t="shared" si="38"/>
        <v>2025-01-23</v>
      </c>
      <c r="D1278" s="2" t="s">
        <v>14</v>
      </c>
      <c r="E1278" s="2" t="s">
        <v>22</v>
      </c>
      <c r="F1278" s="2" t="s">
        <v>29</v>
      </c>
      <c r="G1278" s="2" t="s">
        <v>35</v>
      </c>
      <c r="H1278" s="2" t="s">
        <v>38</v>
      </c>
      <c r="I1278" s="4">
        <v>42580</v>
      </c>
      <c r="J1278" s="4" t="str">
        <f t="shared" si="39"/>
        <v>Medium</v>
      </c>
      <c r="K1278" s="4">
        <v>38455.127903967048</v>
      </c>
    </row>
    <row r="1279" spans="1:11" x14ac:dyDescent="0.35">
      <c r="A1279" s="2">
        <v>101278</v>
      </c>
      <c r="B1279" s="3">
        <v>45680</v>
      </c>
      <c r="C1279" s="3" t="str">
        <f t="shared" si="38"/>
        <v>2025-01-23</v>
      </c>
      <c r="D1279" s="2" t="s">
        <v>14</v>
      </c>
      <c r="E1279" s="2" t="s">
        <v>24</v>
      </c>
      <c r="F1279" s="2" t="s">
        <v>30</v>
      </c>
      <c r="G1279" s="2" t="s">
        <v>32</v>
      </c>
      <c r="H1279" s="2" t="s">
        <v>37</v>
      </c>
      <c r="I1279" s="4">
        <v>60460</v>
      </c>
      <c r="J1279" s="4" t="str">
        <f t="shared" si="39"/>
        <v>Large</v>
      </c>
      <c r="K1279" s="4">
        <v>52133.594525425557</v>
      </c>
    </row>
    <row r="1280" spans="1:11" x14ac:dyDescent="0.35">
      <c r="A1280" s="2">
        <v>101279</v>
      </c>
      <c r="B1280" s="3">
        <v>45680</v>
      </c>
      <c r="C1280" s="3" t="str">
        <f t="shared" si="38"/>
        <v>2025-01-23</v>
      </c>
      <c r="D1280" s="2" t="s">
        <v>14</v>
      </c>
      <c r="E1280" s="2" t="s">
        <v>24</v>
      </c>
      <c r="F1280" s="2" t="s">
        <v>30</v>
      </c>
      <c r="G1280" s="2" t="s">
        <v>31</v>
      </c>
      <c r="H1280" s="2" t="s">
        <v>36</v>
      </c>
      <c r="I1280" s="4">
        <v>81480</v>
      </c>
      <c r="J1280" s="4" t="str">
        <f t="shared" si="39"/>
        <v>Large</v>
      </c>
      <c r="K1280" s="4">
        <v>83566.133657657032</v>
      </c>
    </row>
    <row r="1281" spans="1:11" x14ac:dyDescent="0.35">
      <c r="A1281" s="2">
        <v>101280</v>
      </c>
      <c r="B1281" s="3">
        <v>45680</v>
      </c>
      <c r="C1281" s="3" t="str">
        <f t="shared" si="38"/>
        <v>2025-01-23</v>
      </c>
      <c r="D1281" s="2" t="s">
        <v>14</v>
      </c>
      <c r="E1281" s="2" t="s">
        <v>26</v>
      </c>
      <c r="F1281" s="2" t="s">
        <v>29</v>
      </c>
      <c r="G1281" s="2" t="s">
        <v>32</v>
      </c>
      <c r="H1281" s="2" t="s">
        <v>38</v>
      </c>
      <c r="I1281" s="4">
        <v>21630</v>
      </c>
      <c r="J1281" s="4" t="str">
        <f t="shared" si="39"/>
        <v>Small</v>
      </c>
      <c r="K1281" s="4">
        <v>20643.74514562108</v>
      </c>
    </row>
    <row r="1282" spans="1:11" x14ac:dyDescent="0.35">
      <c r="A1282" s="2">
        <v>101281</v>
      </c>
      <c r="B1282" s="3">
        <v>45680</v>
      </c>
      <c r="C1282" s="3" t="str">
        <f t="shared" ref="C1282:C1345" si="40">TEXT(B1282,"yyyy-mm-dd")</f>
        <v>2025-01-23</v>
      </c>
      <c r="D1282" s="2" t="s">
        <v>14</v>
      </c>
      <c r="E1282" s="2" t="s">
        <v>26</v>
      </c>
      <c r="F1282" s="2" t="s">
        <v>29</v>
      </c>
      <c r="G1282" s="2" t="s">
        <v>35</v>
      </c>
      <c r="H1282" s="2" t="s">
        <v>39</v>
      </c>
      <c r="I1282" s="4">
        <v>63800</v>
      </c>
      <c r="J1282" s="4" t="str">
        <f t="shared" si="39"/>
        <v>Large</v>
      </c>
      <c r="K1282" s="4">
        <v>63354.672587830311</v>
      </c>
    </row>
    <row r="1283" spans="1:11" x14ac:dyDescent="0.35">
      <c r="A1283" s="2">
        <v>101282</v>
      </c>
      <c r="B1283" s="3">
        <v>45680</v>
      </c>
      <c r="C1283" s="3" t="str">
        <f t="shared" si="40"/>
        <v>2025-01-23</v>
      </c>
      <c r="D1283" s="2" t="s">
        <v>14</v>
      </c>
      <c r="E1283" s="2" t="s">
        <v>22</v>
      </c>
      <c r="F1283" s="2" t="s">
        <v>29</v>
      </c>
      <c r="G1283" s="2" t="s">
        <v>33</v>
      </c>
      <c r="H1283" s="2" t="s">
        <v>39</v>
      </c>
      <c r="I1283" s="4">
        <v>8850</v>
      </c>
      <c r="J1283" s="4" t="str">
        <f t="shared" ref="J1283:J1346" si="41">IF(I1283&lt;30000,"Small",IF(I1283&lt;=50000,"Medium","Large"))</f>
        <v>Small</v>
      </c>
      <c r="K1283" s="4">
        <v>9914.2307409376153</v>
      </c>
    </row>
    <row r="1284" spans="1:11" x14ac:dyDescent="0.35">
      <c r="A1284" s="2">
        <v>101283</v>
      </c>
      <c r="B1284" s="3">
        <v>45680</v>
      </c>
      <c r="C1284" s="3" t="str">
        <f t="shared" si="40"/>
        <v>2025-01-23</v>
      </c>
      <c r="D1284" s="2" t="s">
        <v>14</v>
      </c>
      <c r="E1284" s="2" t="s">
        <v>22</v>
      </c>
      <c r="F1284" s="2" t="s">
        <v>29</v>
      </c>
      <c r="G1284" s="2" t="s">
        <v>31</v>
      </c>
      <c r="H1284" s="2" t="s">
        <v>39</v>
      </c>
      <c r="I1284" s="4">
        <v>61510</v>
      </c>
      <c r="J1284" s="4" t="str">
        <f t="shared" si="41"/>
        <v>Large</v>
      </c>
      <c r="K1284" s="4">
        <v>64604.319810878973</v>
      </c>
    </row>
    <row r="1285" spans="1:11" x14ac:dyDescent="0.35">
      <c r="A1285" s="2">
        <v>101284</v>
      </c>
      <c r="B1285" s="3">
        <v>45680</v>
      </c>
      <c r="C1285" s="3" t="str">
        <f t="shared" si="40"/>
        <v>2025-01-23</v>
      </c>
      <c r="D1285" s="2" t="s">
        <v>14</v>
      </c>
      <c r="E1285" s="2" t="s">
        <v>27</v>
      </c>
      <c r="F1285" s="2" t="s">
        <v>28</v>
      </c>
      <c r="G1285" s="2" t="s">
        <v>32</v>
      </c>
      <c r="H1285" s="2" t="s">
        <v>39</v>
      </c>
      <c r="I1285" s="4">
        <v>53570</v>
      </c>
      <c r="J1285" s="4" t="str">
        <f t="shared" si="41"/>
        <v>Large</v>
      </c>
      <c r="K1285" s="4">
        <v>58050.080789725427</v>
      </c>
    </row>
    <row r="1286" spans="1:11" x14ac:dyDescent="0.35">
      <c r="A1286" s="2">
        <v>101285</v>
      </c>
      <c r="B1286" s="3">
        <v>45680</v>
      </c>
      <c r="C1286" s="3" t="str">
        <f t="shared" si="40"/>
        <v>2025-01-23</v>
      </c>
      <c r="D1286" s="2" t="s">
        <v>14</v>
      </c>
      <c r="E1286" s="2" t="s">
        <v>27</v>
      </c>
      <c r="F1286" s="2" t="s">
        <v>28</v>
      </c>
      <c r="G1286" s="2" t="s">
        <v>33</v>
      </c>
      <c r="H1286" s="2" t="s">
        <v>36</v>
      </c>
      <c r="I1286" s="4">
        <v>79390</v>
      </c>
      <c r="J1286" s="4" t="str">
        <f t="shared" si="41"/>
        <v>Large</v>
      </c>
      <c r="K1286" s="4">
        <v>71766.269601857392</v>
      </c>
    </row>
    <row r="1287" spans="1:11" x14ac:dyDescent="0.35">
      <c r="A1287" s="2">
        <v>101286</v>
      </c>
      <c r="B1287" s="3">
        <v>45680</v>
      </c>
      <c r="C1287" s="3" t="str">
        <f t="shared" si="40"/>
        <v>2025-01-23</v>
      </c>
      <c r="D1287" s="2" t="s">
        <v>14</v>
      </c>
      <c r="E1287" s="2" t="s">
        <v>21</v>
      </c>
      <c r="F1287" s="2" t="s">
        <v>28</v>
      </c>
      <c r="G1287" s="2" t="s">
        <v>32</v>
      </c>
      <c r="H1287" s="2" t="s">
        <v>37</v>
      </c>
      <c r="I1287" s="4">
        <v>34730</v>
      </c>
      <c r="J1287" s="4" t="str">
        <f t="shared" si="41"/>
        <v>Medium</v>
      </c>
      <c r="K1287" s="4">
        <v>29536.777901855461</v>
      </c>
    </row>
    <row r="1288" spans="1:11" x14ac:dyDescent="0.35">
      <c r="A1288" s="2">
        <v>101287</v>
      </c>
      <c r="B1288" s="3">
        <v>45680</v>
      </c>
      <c r="C1288" s="3" t="str">
        <f t="shared" si="40"/>
        <v>2025-01-23</v>
      </c>
      <c r="D1288" s="2" t="s">
        <v>14</v>
      </c>
      <c r="E1288" s="2" t="s">
        <v>23</v>
      </c>
      <c r="F1288" s="2" t="s">
        <v>28</v>
      </c>
      <c r="G1288" s="2" t="s">
        <v>31</v>
      </c>
      <c r="H1288" s="2" t="s">
        <v>39</v>
      </c>
      <c r="I1288" s="4">
        <v>71140</v>
      </c>
      <c r="J1288" s="4" t="str">
        <f t="shared" si="41"/>
        <v>Large</v>
      </c>
      <c r="K1288" s="4">
        <v>63356.867440874878</v>
      </c>
    </row>
    <row r="1289" spans="1:11" x14ac:dyDescent="0.35">
      <c r="A1289" s="2">
        <v>101288</v>
      </c>
      <c r="B1289" s="3">
        <v>45680</v>
      </c>
      <c r="C1289" s="3" t="str">
        <f t="shared" si="40"/>
        <v>2025-01-23</v>
      </c>
      <c r="D1289" s="2" t="s">
        <v>14</v>
      </c>
      <c r="E1289" s="2" t="s">
        <v>26</v>
      </c>
      <c r="F1289" s="2" t="s">
        <v>29</v>
      </c>
      <c r="G1289" s="2" t="s">
        <v>35</v>
      </c>
      <c r="H1289" s="2" t="s">
        <v>37</v>
      </c>
      <c r="I1289" s="4">
        <v>76600</v>
      </c>
      <c r="J1289" s="4" t="str">
        <f t="shared" si="41"/>
        <v>Large</v>
      </c>
      <c r="K1289" s="4">
        <v>82760.528160938426</v>
      </c>
    </row>
    <row r="1290" spans="1:11" x14ac:dyDescent="0.35">
      <c r="A1290" s="2">
        <v>101289</v>
      </c>
      <c r="B1290" s="3">
        <v>45680</v>
      </c>
      <c r="C1290" s="3" t="str">
        <f t="shared" si="40"/>
        <v>2025-01-23</v>
      </c>
      <c r="D1290" s="2" t="s">
        <v>14</v>
      </c>
      <c r="E1290" s="2" t="s">
        <v>25</v>
      </c>
      <c r="F1290" s="2" t="s">
        <v>30</v>
      </c>
      <c r="G1290" s="2" t="s">
        <v>31</v>
      </c>
      <c r="H1290" s="2" t="s">
        <v>37</v>
      </c>
      <c r="I1290" s="4">
        <v>7140</v>
      </c>
      <c r="J1290" s="4" t="str">
        <f t="shared" si="41"/>
        <v>Small</v>
      </c>
      <c r="K1290" s="4">
        <v>7019.6870188442363</v>
      </c>
    </row>
    <row r="1291" spans="1:11" x14ac:dyDescent="0.35">
      <c r="A1291" s="2">
        <v>101290</v>
      </c>
      <c r="B1291" s="3">
        <v>45680</v>
      </c>
      <c r="C1291" s="3" t="str">
        <f t="shared" si="40"/>
        <v>2025-01-23</v>
      </c>
      <c r="D1291" s="2" t="s">
        <v>14</v>
      </c>
      <c r="E1291" s="2" t="s">
        <v>23</v>
      </c>
      <c r="F1291" s="2" t="s">
        <v>28</v>
      </c>
      <c r="G1291" s="2" t="s">
        <v>34</v>
      </c>
      <c r="H1291" s="2" t="s">
        <v>39</v>
      </c>
      <c r="I1291" s="4">
        <v>43260</v>
      </c>
      <c r="J1291" s="4" t="str">
        <f t="shared" si="41"/>
        <v>Medium</v>
      </c>
      <c r="K1291" s="4">
        <v>39547.116013647283</v>
      </c>
    </row>
    <row r="1292" spans="1:11" x14ac:dyDescent="0.35">
      <c r="A1292" s="2">
        <v>101291</v>
      </c>
      <c r="B1292" s="3">
        <v>45680</v>
      </c>
      <c r="C1292" s="3" t="str">
        <f t="shared" si="40"/>
        <v>2025-01-23</v>
      </c>
      <c r="D1292" s="2" t="s">
        <v>14</v>
      </c>
      <c r="E1292" s="2" t="s">
        <v>21</v>
      </c>
      <c r="F1292" s="2" t="s">
        <v>28</v>
      </c>
      <c r="G1292" s="2" t="s">
        <v>32</v>
      </c>
      <c r="H1292" s="2" t="s">
        <v>38</v>
      </c>
      <c r="I1292" s="4">
        <v>67200</v>
      </c>
      <c r="J1292" s="4" t="str">
        <f t="shared" si="41"/>
        <v>Large</v>
      </c>
      <c r="K1292" s="4">
        <v>76511.382001122955</v>
      </c>
    </row>
    <row r="1293" spans="1:11" x14ac:dyDescent="0.35">
      <c r="A1293" s="2">
        <v>101292</v>
      </c>
      <c r="B1293" s="3">
        <v>45680</v>
      </c>
      <c r="C1293" s="3" t="str">
        <f t="shared" si="40"/>
        <v>2025-01-23</v>
      </c>
      <c r="D1293" s="2" t="s">
        <v>14</v>
      </c>
      <c r="E1293" s="2" t="s">
        <v>23</v>
      </c>
      <c r="F1293" s="2" t="s">
        <v>28</v>
      </c>
      <c r="G1293" s="2" t="s">
        <v>33</v>
      </c>
      <c r="H1293" s="2" t="s">
        <v>39</v>
      </c>
      <c r="I1293" s="4">
        <v>88360</v>
      </c>
      <c r="J1293" s="4" t="str">
        <f t="shared" si="41"/>
        <v>Large</v>
      </c>
      <c r="K1293" s="4">
        <v>88007.649762197412</v>
      </c>
    </row>
    <row r="1294" spans="1:11" x14ac:dyDescent="0.35">
      <c r="A1294" s="2">
        <v>101293</v>
      </c>
      <c r="B1294" s="3">
        <v>45680</v>
      </c>
      <c r="C1294" s="3" t="str">
        <f t="shared" si="40"/>
        <v>2025-01-23</v>
      </c>
      <c r="D1294" s="2" t="s">
        <v>14</v>
      </c>
      <c r="E1294" s="2" t="s">
        <v>21</v>
      </c>
      <c r="F1294" s="2" t="s">
        <v>28</v>
      </c>
      <c r="G1294" s="2" t="s">
        <v>33</v>
      </c>
      <c r="H1294" s="2" t="s">
        <v>36</v>
      </c>
      <c r="I1294" s="4">
        <v>13360</v>
      </c>
      <c r="J1294" s="4" t="str">
        <f t="shared" si="41"/>
        <v>Small</v>
      </c>
      <c r="K1294" s="4">
        <v>12834.739094145791</v>
      </c>
    </row>
    <row r="1295" spans="1:11" x14ac:dyDescent="0.35">
      <c r="A1295" s="2">
        <v>101294</v>
      </c>
      <c r="B1295" s="3">
        <v>45680</v>
      </c>
      <c r="C1295" s="3" t="str">
        <f t="shared" si="40"/>
        <v>2025-01-23</v>
      </c>
      <c r="D1295" s="2" t="s">
        <v>14</v>
      </c>
      <c r="E1295" s="2" t="s">
        <v>24</v>
      </c>
      <c r="F1295" s="2" t="s">
        <v>30</v>
      </c>
      <c r="G1295" s="2" t="s">
        <v>31</v>
      </c>
      <c r="H1295" s="2" t="s">
        <v>38</v>
      </c>
      <c r="I1295" s="4">
        <v>51000</v>
      </c>
      <c r="J1295" s="4" t="str">
        <f t="shared" si="41"/>
        <v>Large</v>
      </c>
      <c r="K1295" s="4">
        <v>58300.383673777527</v>
      </c>
    </row>
    <row r="1296" spans="1:11" x14ac:dyDescent="0.35">
      <c r="A1296" s="2">
        <v>101295</v>
      </c>
      <c r="B1296" s="3">
        <v>45680</v>
      </c>
      <c r="C1296" s="3" t="str">
        <f t="shared" si="40"/>
        <v>2025-01-23</v>
      </c>
      <c r="D1296" s="2" t="s">
        <v>14</v>
      </c>
      <c r="E1296" s="2" t="s">
        <v>25</v>
      </c>
      <c r="F1296" s="2" t="s">
        <v>30</v>
      </c>
      <c r="G1296" s="2" t="s">
        <v>31</v>
      </c>
      <c r="H1296" s="2" t="s">
        <v>39</v>
      </c>
      <c r="I1296" s="4">
        <v>22810</v>
      </c>
      <c r="J1296" s="4" t="str">
        <f t="shared" si="41"/>
        <v>Small</v>
      </c>
      <c r="K1296" s="4">
        <v>20302.613143683931</v>
      </c>
    </row>
    <row r="1297" spans="1:11" x14ac:dyDescent="0.35">
      <c r="A1297" s="2">
        <v>101296</v>
      </c>
      <c r="B1297" s="3">
        <v>45680</v>
      </c>
      <c r="C1297" s="3" t="str">
        <f t="shared" si="40"/>
        <v>2025-01-23</v>
      </c>
      <c r="D1297" s="2" t="s">
        <v>14</v>
      </c>
      <c r="E1297" s="2" t="s">
        <v>24</v>
      </c>
      <c r="F1297" s="2" t="s">
        <v>30</v>
      </c>
      <c r="G1297" s="2" t="s">
        <v>31</v>
      </c>
      <c r="H1297" s="2" t="s">
        <v>37</v>
      </c>
      <c r="I1297" s="4">
        <v>50580</v>
      </c>
      <c r="J1297" s="4" t="str">
        <f t="shared" si="41"/>
        <v>Large</v>
      </c>
      <c r="K1297" s="4">
        <v>52090.578560377413</v>
      </c>
    </row>
    <row r="1298" spans="1:11" x14ac:dyDescent="0.35">
      <c r="A1298" s="2">
        <v>101297</v>
      </c>
      <c r="B1298" s="3">
        <v>45680</v>
      </c>
      <c r="C1298" s="3" t="str">
        <f t="shared" si="40"/>
        <v>2025-01-23</v>
      </c>
      <c r="D1298" s="2" t="s">
        <v>14</v>
      </c>
      <c r="E1298" s="2" t="s">
        <v>27</v>
      </c>
      <c r="F1298" s="2" t="s">
        <v>28</v>
      </c>
      <c r="G1298" s="2" t="s">
        <v>33</v>
      </c>
      <c r="H1298" s="2" t="s">
        <v>37</v>
      </c>
      <c r="I1298" s="4">
        <v>26980</v>
      </c>
      <c r="J1298" s="4" t="str">
        <f t="shared" si="41"/>
        <v>Small</v>
      </c>
      <c r="K1298" s="4">
        <v>28995.50245172251</v>
      </c>
    </row>
    <row r="1299" spans="1:11" x14ac:dyDescent="0.35">
      <c r="A1299" s="2">
        <v>101298</v>
      </c>
      <c r="B1299" s="3">
        <v>45681</v>
      </c>
      <c r="C1299" s="3" t="str">
        <f t="shared" si="40"/>
        <v>2025-01-24</v>
      </c>
      <c r="D1299" s="2" t="s">
        <v>14</v>
      </c>
      <c r="E1299" s="2" t="s">
        <v>21</v>
      </c>
      <c r="F1299" s="2" t="s">
        <v>28</v>
      </c>
      <c r="G1299" s="2" t="s">
        <v>35</v>
      </c>
      <c r="H1299" s="2" t="s">
        <v>38</v>
      </c>
      <c r="I1299" s="4">
        <v>34860</v>
      </c>
      <c r="J1299" s="4" t="str">
        <f t="shared" si="41"/>
        <v>Medium</v>
      </c>
      <c r="K1299" s="4">
        <v>39469.523563066883</v>
      </c>
    </row>
    <row r="1300" spans="1:11" x14ac:dyDescent="0.35">
      <c r="A1300" s="2">
        <v>101299</v>
      </c>
      <c r="B1300" s="3">
        <v>45681</v>
      </c>
      <c r="C1300" s="3" t="str">
        <f t="shared" si="40"/>
        <v>2025-01-24</v>
      </c>
      <c r="D1300" s="2" t="s">
        <v>14</v>
      </c>
      <c r="E1300" s="2" t="s">
        <v>23</v>
      </c>
      <c r="F1300" s="2" t="s">
        <v>28</v>
      </c>
      <c r="G1300" s="2" t="s">
        <v>33</v>
      </c>
      <c r="H1300" s="2" t="s">
        <v>36</v>
      </c>
      <c r="I1300" s="4">
        <v>17130</v>
      </c>
      <c r="J1300" s="4" t="str">
        <f t="shared" si="41"/>
        <v>Small</v>
      </c>
      <c r="K1300" s="4">
        <v>18846.427819493281</v>
      </c>
    </row>
    <row r="1301" spans="1:11" x14ac:dyDescent="0.35">
      <c r="A1301" s="2">
        <v>101300</v>
      </c>
      <c r="B1301" s="3">
        <v>45681</v>
      </c>
      <c r="C1301" s="3" t="str">
        <f t="shared" si="40"/>
        <v>2025-01-24</v>
      </c>
      <c r="D1301" s="2" t="s">
        <v>14</v>
      </c>
      <c r="E1301" s="2" t="s">
        <v>27</v>
      </c>
      <c r="F1301" s="2" t="s">
        <v>28</v>
      </c>
      <c r="G1301" s="2" t="s">
        <v>35</v>
      </c>
      <c r="H1301" s="2" t="s">
        <v>37</v>
      </c>
      <c r="I1301" s="4">
        <v>39290</v>
      </c>
      <c r="J1301" s="4" t="str">
        <f t="shared" si="41"/>
        <v>Medium</v>
      </c>
      <c r="K1301" s="4">
        <v>36807.772954522057</v>
      </c>
    </row>
    <row r="1302" spans="1:11" x14ac:dyDescent="0.35">
      <c r="A1302" s="2">
        <v>101301</v>
      </c>
      <c r="B1302" s="3">
        <v>45681</v>
      </c>
      <c r="C1302" s="3" t="str">
        <f t="shared" si="40"/>
        <v>2025-01-24</v>
      </c>
      <c r="D1302" s="2" t="s">
        <v>14</v>
      </c>
      <c r="E1302" s="2" t="s">
        <v>25</v>
      </c>
      <c r="F1302" s="2" t="s">
        <v>30</v>
      </c>
      <c r="G1302" s="2" t="s">
        <v>31</v>
      </c>
      <c r="H1302" s="2" t="s">
        <v>36</v>
      </c>
      <c r="I1302" s="4">
        <v>77720</v>
      </c>
      <c r="J1302" s="4" t="str">
        <f t="shared" si="41"/>
        <v>Large</v>
      </c>
      <c r="K1302" s="4">
        <v>72133.481850150594</v>
      </c>
    </row>
    <row r="1303" spans="1:11" x14ac:dyDescent="0.35">
      <c r="A1303" s="2">
        <v>101302</v>
      </c>
      <c r="B1303" s="3">
        <v>45681</v>
      </c>
      <c r="C1303" s="3" t="str">
        <f t="shared" si="40"/>
        <v>2025-01-24</v>
      </c>
      <c r="D1303" s="2" t="s">
        <v>14</v>
      </c>
      <c r="E1303" s="2" t="s">
        <v>25</v>
      </c>
      <c r="F1303" s="2" t="s">
        <v>30</v>
      </c>
      <c r="G1303" s="2" t="s">
        <v>34</v>
      </c>
      <c r="H1303" s="2" t="s">
        <v>37</v>
      </c>
      <c r="I1303" s="4">
        <v>8680</v>
      </c>
      <c r="J1303" s="4" t="str">
        <f t="shared" si="41"/>
        <v>Small</v>
      </c>
      <c r="K1303" s="4">
        <v>7632.3370043648647</v>
      </c>
    </row>
    <row r="1304" spans="1:11" x14ac:dyDescent="0.35">
      <c r="A1304" s="2">
        <v>101303</v>
      </c>
      <c r="B1304" s="3">
        <v>45681</v>
      </c>
      <c r="C1304" s="3" t="str">
        <f t="shared" si="40"/>
        <v>2025-01-24</v>
      </c>
      <c r="D1304" s="2" t="s">
        <v>14</v>
      </c>
      <c r="E1304" s="2" t="s">
        <v>26</v>
      </c>
      <c r="F1304" s="2" t="s">
        <v>29</v>
      </c>
      <c r="G1304" s="2" t="s">
        <v>33</v>
      </c>
      <c r="H1304" s="2" t="s">
        <v>38</v>
      </c>
      <c r="I1304" s="4">
        <v>88630</v>
      </c>
      <c r="J1304" s="4" t="str">
        <f t="shared" si="41"/>
        <v>Large</v>
      </c>
      <c r="K1304" s="4">
        <v>79787.029897231667</v>
      </c>
    </row>
    <row r="1305" spans="1:11" x14ac:dyDescent="0.35">
      <c r="A1305" s="2">
        <v>101304</v>
      </c>
      <c r="B1305" s="3">
        <v>45681</v>
      </c>
      <c r="C1305" s="3" t="str">
        <f t="shared" si="40"/>
        <v>2025-01-24</v>
      </c>
      <c r="D1305" s="2" t="s">
        <v>14</v>
      </c>
      <c r="E1305" s="2" t="s">
        <v>22</v>
      </c>
      <c r="F1305" s="2" t="s">
        <v>29</v>
      </c>
      <c r="G1305" s="2" t="s">
        <v>31</v>
      </c>
      <c r="H1305" s="2" t="s">
        <v>39</v>
      </c>
      <c r="I1305" s="4">
        <v>79890</v>
      </c>
      <c r="J1305" s="4" t="str">
        <f t="shared" si="41"/>
        <v>Large</v>
      </c>
      <c r="K1305" s="4">
        <v>85404.455529222745</v>
      </c>
    </row>
    <row r="1306" spans="1:11" x14ac:dyDescent="0.35">
      <c r="A1306" s="2">
        <v>101305</v>
      </c>
      <c r="B1306" s="3">
        <v>45681</v>
      </c>
      <c r="C1306" s="3" t="str">
        <f t="shared" si="40"/>
        <v>2025-01-24</v>
      </c>
      <c r="D1306" s="2" t="s">
        <v>14</v>
      </c>
      <c r="E1306" s="2" t="s">
        <v>24</v>
      </c>
      <c r="F1306" s="2" t="s">
        <v>30</v>
      </c>
      <c r="G1306" s="2" t="s">
        <v>33</v>
      </c>
      <c r="H1306" s="2" t="s">
        <v>37</v>
      </c>
      <c r="I1306" s="4">
        <v>82750</v>
      </c>
      <c r="J1306" s="4" t="str">
        <f t="shared" si="41"/>
        <v>Large</v>
      </c>
      <c r="K1306" s="4">
        <v>77518.077694028281</v>
      </c>
    </row>
    <row r="1307" spans="1:11" x14ac:dyDescent="0.35">
      <c r="A1307" s="2">
        <v>101306</v>
      </c>
      <c r="B1307" s="3">
        <v>45681</v>
      </c>
      <c r="C1307" s="3" t="str">
        <f t="shared" si="40"/>
        <v>2025-01-24</v>
      </c>
      <c r="D1307" s="2" t="s">
        <v>14</v>
      </c>
      <c r="E1307" s="2" t="s">
        <v>26</v>
      </c>
      <c r="F1307" s="2" t="s">
        <v>29</v>
      </c>
      <c r="G1307" s="2" t="s">
        <v>31</v>
      </c>
      <c r="H1307" s="2" t="s">
        <v>38</v>
      </c>
      <c r="I1307" s="4">
        <v>72130</v>
      </c>
      <c r="J1307" s="4" t="str">
        <f t="shared" si="41"/>
        <v>Large</v>
      </c>
      <c r="K1307" s="4">
        <v>70872.297358703916</v>
      </c>
    </row>
    <row r="1308" spans="1:11" x14ac:dyDescent="0.35">
      <c r="A1308" s="2">
        <v>101307</v>
      </c>
      <c r="B1308" s="3">
        <v>45681</v>
      </c>
      <c r="C1308" s="3" t="str">
        <f t="shared" si="40"/>
        <v>2025-01-24</v>
      </c>
      <c r="D1308" s="2" t="s">
        <v>14</v>
      </c>
      <c r="E1308" s="2" t="s">
        <v>23</v>
      </c>
      <c r="F1308" s="2" t="s">
        <v>28</v>
      </c>
      <c r="G1308" s="2" t="s">
        <v>33</v>
      </c>
      <c r="H1308" s="2" t="s">
        <v>38</v>
      </c>
      <c r="I1308" s="4">
        <v>57390</v>
      </c>
      <c r="J1308" s="4" t="str">
        <f t="shared" si="41"/>
        <v>Large</v>
      </c>
      <c r="K1308" s="4">
        <v>60666.760878263471</v>
      </c>
    </row>
    <row r="1309" spans="1:11" x14ac:dyDescent="0.35">
      <c r="A1309" s="2">
        <v>101308</v>
      </c>
      <c r="B1309" s="3">
        <v>45681</v>
      </c>
      <c r="C1309" s="3" t="str">
        <f t="shared" si="40"/>
        <v>2025-01-24</v>
      </c>
      <c r="D1309" s="2" t="s">
        <v>14</v>
      </c>
      <c r="E1309" s="2" t="s">
        <v>26</v>
      </c>
      <c r="F1309" s="2" t="s">
        <v>29</v>
      </c>
      <c r="G1309" s="2" t="s">
        <v>32</v>
      </c>
      <c r="H1309" s="2" t="s">
        <v>39</v>
      </c>
      <c r="I1309" s="4">
        <v>38270</v>
      </c>
      <c r="J1309" s="4" t="str">
        <f t="shared" si="41"/>
        <v>Medium</v>
      </c>
      <c r="K1309" s="4">
        <v>40163.797782831403</v>
      </c>
    </row>
    <row r="1310" spans="1:11" x14ac:dyDescent="0.35">
      <c r="A1310" s="2">
        <v>101309</v>
      </c>
      <c r="B1310" s="3">
        <v>45681</v>
      </c>
      <c r="C1310" s="3" t="str">
        <f t="shared" si="40"/>
        <v>2025-01-24</v>
      </c>
      <c r="D1310" s="2" t="s">
        <v>14</v>
      </c>
      <c r="E1310" s="2" t="s">
        <v>23</v>
      </c>
      <c r="F1310" s="2" t="s">
        <v>28</v>
      </c>
      <c r="G1310" s="2" t="s">
        <v>33</v>
      </c>
      <c r="H1310" s="2" t="s">
        <v>39</v>
      </c>
      <c r="I1310" s="4">
        <v>19450</v>
      </c>
      <c r="J1310" s="4" t="str">
        <f t="shared" si="41"/>
        <v>Small</v>
      </c>
      <c r="K1310" s="4">
        <v>21160.572822742841</v>
      </c>
    </row>
    <row r="1311" spans="1:11" x14ac:dyDescent="0.35">
      <c r="A1311" s="2">
        <v>101310</v>
      </c>
      <c r="B1311" s="3">
        <v>45681</v>
      </c>
      <c r="C1311" s="3" t="str">
        <f t="shared" si="40"/>
        <v>2025-01-24</v>
      </c>
      <c r="D1311" s="2" t="s">
        <v>14</v>
      </c>
      <c r="E1311" s="2" t="s">
        <v>24</v>
      </c>
      <c r="F1311" s="2" t="s">
        <v>30</v>
      </c>
      <c r="G1311" s="2" t="s">
        <v>32</v>
      </c>
      <c r="H1311" s="2" t="s">
        <v>38</v>
      </c>
      <c r="I1311" s="4">
        <v>88470</v>
      </c>
      <c r="J1311" s="4" t="str">
        <f t="shared" si="41"/>
        <v>Large</v>
      </c>
      <c r="K1311" s="4">
        <v>76747.181848925436</v>
      </c>
    </row>
    <row r="1312" spans="1:11" x14ac:dyDescent="0.35">
      <c r="A1312" s="2">
        <v>101311</v>
      </c>
      <c r="B1312" s="3">
        <v>45681</v>
      </c>
      <c r="C1312" s="3" t="str">
        <f t="shared" si="40"/>
        <v>2025-01-24</v>
      </c>
      <c r="D1312" s="2" t="s">
        <v>14</v>
      </c>
      <c r="E1312" s="2" t="s">
        <v>24</v>
      </c>
      <c r="F1312" s="2" t="s">
        <v>30</v>
      </c>
      <c r="G1312" s="2" t="s">
        <v>35</v>
      </c>
      <c r="H1312" s="2" t="s">
        <v>37</v>
      </c>
      <c r="I1312" s="4">
        <v>53080</v>
      </c>
      <c r="J1312" s="4" t="str">
        <f t="shared" si="41"/>
        <v>Large</v>
      </c>
      <c r="K1312" s="4">
        <v>54228.473107710801</v>
      </c>
    </row>
    <row r="1313" spans="1:11" x14ac:dyDescent="0.35">
      <c r="A1313" s="2">
        <v>101312</v>
      </c>
      <c r="B1313" s="3">
        <v>45681</v>
      </c>
      <c r="C1313" s="3" t="str">
        <f t="shared" si="40"/>
        <v>2025-01-24</v>
      </c>
      <c r="D1313" s="2" t="s">
        <v>14</v>
      </c>
      <c r="E1313" s="2" t="s">
        <v>25</v>
      </c>
      <c r="F1313" s="2" t="s">
        <v>30</v>
      </c>
      <c r="G1313" s="2" t="s">
        <v>33</v>
      </c>
      <c r="H1313" s="2" t="s">
        <v>36</v>
      </c>
      <c r="I1313" s="4">
        <v>41730</v>
      </c>
      <c r="J1313" s="4" t="str">
        <f t="shared" si="41"/>
        <v>Medium</v>
      </c>
      <c r="K1313" s="4">
        <v>46639.843328729949</v>
      </c>
    </row>
    <row r="1314" spans="1:11" x14ac:dyDescent="0.35">
      <c r="A1314" s="2">
        <v>101313</v>
      </c>
      <c r="B1314" s="3">
        <v>45681</v>
      </c>
      <c r="C1314" s="3" t="str">
        <f t="shared" si="40"/>
        <v>2025-01-24</v>
      </c>
      <c r="D1314" s="2" t="s">
        <v>14</v>
      </c>
      <c r="E1314" s="2" t="s">
        <v>25</v>
      </c>
      <c r="F1314" s="2" t="s">
        <v>30</v>
      </c>
      <c r="G1314" s="2" t="s">
        <v>35</v>
      </c>
      <c r="H1314" s="2" t="s">
        <v>36</v>
      </c>
      <c r="I1314" s="4">
        <v>23810</v>
      </c>
      <c r="J1314" s="4" t="str">
        <f t="shared" si="41"/>
        <v>Small</v>
      </c>
      <c r="K1314" s="4">
        <v>22903.7232123416</v>
      </c>
    </row>
    <row r="1315" spans="1:11" x14ac:dyDescent="0.35">
      <c r="A1315" s="2">
        <v>101314</v>
      </c>
      <c r="B1315" s="3">
        <v>45681</v>
      </c>
      <c r="C1315" s="3" t="str">
        <f t="shared" si="40"/>
        <v>2025-01-24</v>
      </c>
      <c r="D1315" s="2" t="s">
        <v>14</v>
      </c>
      <c r="E1315" s="2" t="s">
        <v>21</v>
      </c>
      <c r="F1315" s="2" t="s">
        <v>28</v>
      </c>
      <c r="G1315" s="2" t="s">
        <v>34</v>
      </c>
      <c r="H1315" s="2" t="s">
        <v>39</v>
      </c>
      <c r="I1315" s="4">
        <v>81120</v>
      </c>
      <c r="J1315" s="4" t="str">
        <f t="shared" si="41"/>
        <v>Large</v>
      </c>
      <c r="K1315" s="4">
        <v>73611.910333857493</v>
      </c>
    </row>
    <row r="1316" spans="1:11" x14ac:dyDescent="0.35">
      <c r="A1316" s="2">
        <v>101315</v>
      </c>
      <c r="B1316" s="3">
        <v>45681</v>
      </c>
      <c r="C1316" s="3" t="str">
        <f t="shared" si="40"/>
        <v>2025-01-24</v>
      </c>
      <c r="D1316" s="2" t="s">
        <v>14</v>
      </c>
      <c r="E1316" s="2" t="s">
        <v>27</v>
      </c>
      <c r="F1316" s="2" t="s">
        <v>28</v>
      </c>
      <c r="G1316" s="2" t="s">
        <v>32</v>
      </c>
      <c r="H1316" s="2" t="s">
        <v>37</v>
      </c>
      <c r="I1316" s="4">
        <v>20260</v>
      </c>
      <c r="J1316" s="4" t="str">
        <f t="shared" si="41"/>
        <v>Small</v>
      </c>
      <c r="K1316" s="4">
        <v>17639.318045307049</v>
      </c>
    </row>
    <row r="1317" spans="1:11" x14ac:dyDescent="0.35">
      <c r="A1317" s="2">
        <v>101316</v>
      </c>
      <c r="B1317" s="3">
        <v>45681</v>
      </c>
      <c r="C1317" s="3" t="str">
        <f t="shared" si="40"/>
        <v>2025-01-24</v>
      </c>
      <c r="D1317" s="2" t="s">
        <v>14</v>
      </c>
      <c r="E1317" s="2" t="s">
        <v>25</v>
      </c>
      <c r="F1317" s="2" t="s">
        <v>30</v>
      </c>
      <c r="G1317" s="2" t="s">
        <v>33</v>
      </c>
      <c r="H1317" s="2" t="s">
        <v>38</v>
      </c>
      <c r="I1317" s="4">
        <v>38960</v>
      </c>
      <c r="J1317" s="4" t="str">
        <f t="shared" si="41"/>
        <v>Medium</v>
      </c>
      <c r="K1317" s="4">
        <v>44100.126676435662</v>
      </c>
    </row>
    <row r="1318" spans="1:11" x14ac:dyDescent="0.35">
      <c r="A1318" s="2">
        <v>101317</v>
      </c>
      <c r="B1318" s="3">
        <v>45681</v>
      </c>
      <c r="C1318" s="3" t="str">
        <f t="shared" si="40"/>
        <v>2025-01-24</v>
      </c>
      <c r="D1318" s="2" t="s">
        <v>14</v>
      </c>
      <c r="E1318" s="2" t="s">
        <v>26</v>
      </c>
      <c r="F1318" s="2" t="s">
        <v>29</v>
      </c>
      <c r="G1318" s="2" t="s">
        <v>35</v>
      </c>
      <c r="H1318" s="2" t="s">
        <v>36</v>
      </c>
      <c r="I1318" s="4">
        <v>45300</v>
      </c>
      <c r="J1318" s="4" t="str">
        <f t="shared" si="41"/>
        <v>Medium</v>
      </c>
      <c r="K1318" s="4">
        <v>38556.597655228717</v>
      </c>
    </row>
    <row r="1319" spans="1:11" x14ac:dyDescent="0.35">
      <c r="A1319" s="2">
        <v>101318</v>
      </c>
      <c r="B1319" s="3">
        <v>45681</v>
      </c>
      <c r="C1319" s="3" t="str">
        <f t="shared" si="40"/>
        <v>2025-01-24</v>
      </c>
      <c r="D1319" s="2" t="s">
        <v>14</v>
      </c>
      <c r="E1319" s="2" t="s">
        <v>21</v>
      </c>
      <c r="F1319" s="2" t="s">
        <v>28</v>
      </c>
      <c r="G1319" s="2" t="s">
        <v>31</v>
      </c>
      <c r="H1319" s="2" t="s">
        <v>36</v>
      </c>
      <c r="I1319" s="4">
        <v>74920</v>
      </c>
      <c r="J1319" s="4" t="str">
        <f t="shared" si="41"/>
        <v>Large</v>
      </c>
      <c r="K1319" s="4">
        <v>81483.164978181012</v>
      </c>
    </row>
    <row r="1320" spans="1:11" x14ac:dyDescent="0.35">
      <c r="A1320" s="2">
        <v>101319</v>
      </c>
      <c r="B1320" s="3">
        <v>45681</v>
      </c>
      <c r="C1320" s="3" t="str">
        <f t="shared" si="40"/>
        <v>2025-01-24</v>
      </c>
      <c r="D1320" s="2" t="s">
        <v>14</v>
      </c>
      <c r="E1320" s="2" t="s">
        <v>23</v>
      </c>
      <c r="F1320" s="2" t="s">
        <v>28</v>
      </c>
      <c r="G1320" s="2" t="s">
        <v>35</v>
      </c>
      <c r="H1320" s="2" t="s">
        <v>37</v>
      </c>
      <c r="I1320" s="4">
        <v>23170</v>
      </c>
      <c r="J1320" s="4" t="str">
        <f t="shared" si="41"/>
        <v>Small</v>
      </c>
      <c r="K1320" s="4">
        <v>21532.895928850841</v>
      </c>
    </row>
    <row r="1321" spans="1:11" x14ac:dyDescent="0.35">
      <c r="A1321" s="2">
        <v>101320</v>
      </c>
      <c r="B1321" s="3">
        <v>45681</v>
      </c>
      <c r="C1321" s="3" t="str">
        <f t="shared" si="40"/>
        <v>2025-01-24</v>
      </c>
      <c r="D1321" s="2" t="s">
        <v>14</v>
      </c>
      <c r="E1321" s="2" t="s">
        <v>21</v>
      </c>
      <c r="F1321" s="2" t="s">
        <v>28</v>
      </c>
      <c r="G1321" s="2" t="s">
        <v>33</v>
      </c>
      <c r="H1321" s="2" t="s">
        <v>38</v>
      </c>
      <c r="I1321" s="4">
        <v>62850</v>
      </c>
      <c r="J1321" s="4" t="str">
        <f t="shared" si="41"/>
        <v>Large</v>
      </c>
      <c r="K1321" s="4">
        <v>57993.798363694143</v>
      </c>
    </row>
    <row r="1322" spans="1:11" x14ac:dyDescent="0.35">
      <c r="A1322" s="2">
        <v>101321</v>
      </c>
      <c r="B1322" s="3">
        <v>45681</v>
      </c>
      <c r="C1322" s="3" t="str">
        <f t="shared" si="40"/>
        <v>2025-01-24</v>
      </c>
      <c r="D1322" s="2" t="s">
        <v>14</v>
      </c>
      <c r="E1322" s="2" t="s">
        <v>26</v>
      </c>
      <c r="F1322" s="2" t="s">
        <v>29</v>
      </c>
      <c r="G1322" s="2" t="s">
        <v>34</v>
      </c>
      <c r="H1322" s="2" t="s">
        <v>39</v>
      </c>
      <c r="I1322" s="4">
        <v>86800</v>
      </c>
      <c r="J1322" s="4" t="str">
        <f t="shared" si="41"/>
        <v>Large</v>
      </c>
      <c r="K1322" s="4">
        <v>77882.336772522438</v>
      </c>
    </row>
    <row r="1323" spans="1:11" x14ac:dyDescent="0.35">
      <c r="A1323" s="2">
        <v>101322</v>
      </c>
      <c r="B1323" s="3">
        <v>45681</v>
      </c>
      <c r="C1323" s="3" t="str">
        <f t="shared" si="40"/>
        <v>2025-01-24</v>
      </c>
      <c r="D1323" s="2" t="s">
        <v>14</v>
      </c>
      <c r="E1323" s="2" t="s">
        <v>25</v>
      </c>
      <c r="F1323" s="2" t="s">
        <v>30</v>
      </c>
      <c r="G1323" s="2" t="s">
        <v>32</v>
      </c>
      <c r="H1323" s="2" t="s">
        <v>36</v>
      </c>
      <c r="I1323" s="4">
        <v>9560</v>
      </c>
      <c r="J1323" s="4" t="str">
        <f t="shared" si="41"/>
        <v>Small</v>
      </c>
      <c r="K1323" s="4">
        <v>8681.7586597616555</v>
      </c>
    </row>
    <row r="1324" spans="1:11" x14ac:dyDescent="0.35">
      <c r="A1324" s="2">
        <v>101323</v>
      </c>
      <c r="B1324" s="3">
        <v>45681</v>
      </c>
      <c r="C1324" s="3" t="str">
        <f t="shared" si="40"/>
        <v>2025-01-24</v>
      </c>
      <c r="D1324" s="2" t="s">
        <v>14</v>
      </c>
      <c r="E1324" s="2" t="s">
        <v>23</v>
      </c>
      <c r="F1324" s="2" t="s">
        <v>28</v>
      </c>
      <c r="G1324" s="2" t="s">
        <v>31</v>
      </c>
      <c r="H1324" s="2" t="s">
        <v>37</v>
      </c>
      <c r="I1324" s="4">
        <v>52870</v>
      </c>
      <c r="J1324" s="4" t="str">
        <f t="shared" si="41"/>
        <v>Large</v>
      </c>
      <c r="K1324" s="4">
        <v>53092.892486828481</v>
      </c>
    </row>
    <row r="1325" spans="1:11" x14ac:dyDescent="0.35">
      <c r="A1325" s="2">
        <v>101324</v>
      </c>
      <c r="B1325" s="3">
        <v>45681</v>
      </c>
      <c r="C1325" s="3" t="str">
        <f t="shared" si="40"/>
        <v>2025-01-24</v>
      </c>
      <c r="D1325" s="2" t="s">
        <v>14</v>
      </c>
      <c r="E1325" s="2" t="s">
        <v>26</v>
      </c>
      <c r="F1325" s="2" t="s">
        <v>29</v>
      </c>
      <c r="G1325" s="2" t="s">
        <v>35</v>
      </c>
      <c r="H1325" s="2" t="s">
        <v>39</v>
      </c>
      <c r="I1325" s="4">
        <v>56140</v>
      </c>
      <c r="J1325" s="4" t="str">
        <f t="shared" si="41"/>
        <v>Large</v>
      </c>
      <c r="K1325" s="4">
        <v>62464.124899784147</v>
      </c>
    </row>
    <row r="1326" spans="1:11" x14ac:dyDescent="0.35">
      <c r="A1326" s="2">
        <v>101325</v>
      </c>
      <c r="B1326" s="3">
        <v>45681</v>
      </c>
      <c r="C1326" s="3" t="str">
        <f t="shared" si="40"/>
        <v>2025-01-24</v>
      </c>
      <c r="D1326" s="2" t="s">
        <v>14</v>
      </c>
      <c r="E1326" s="2" t="s">
        <v>22</v>
      </c>
      <c r="F1326" s="2" t="s">
        <v>29</v>
      </c>
      <c r="G1326" s="2" t="s">
        <v>33</v>
      </c>
      <c r="H1326" s="2" t="s">
        <v>37</v>
      </c>
      <c r="I1326" s="4">
        <v>57240</v>
      </c>
      <c r="J1326" s="4" t="str">
        <f t="shared" si="41"/>
        <v>Large</v>
      </c>
      <c r="K1326" s="4">
        <v>54965.054995266131</v>
      </c>
    </row>
    <row r="1327" spans="1:11" x14ac:dyDescent="0.35">
      <c r="A1327" s="2">
        <v>101326</v>
      </c>
      <c r="B1327" s="3">
        <v>45681</v>
      </c>
      <c r="C1327" s="3" t="str">
        <f t="shared" si="40"/>
        <v>2025-01-24</v>
      </c>
      <c r="D1327" s="2" t="s">
        <v>14</v>
      </c>
      <c r="E1327" s="2" t="s">
        <v>25</v>
      </c>
      <c r="F1327" s="2" t="s">
        <v>30</v>
      </c>
      <c r="G1327" s="2" t="s">
        <v>33</v>
      </c>
      <c r="H1327" s="2" t="s">
        <v>38</v>
      </c>
      <c r="I1327" s="4">
        <v>75270</v>
      </c>
      <c r="J1327" s="4" t="str">
        <f t="shared" si="41"/>
        <v>Large</v>
      </c>
      <c r="K1327" s="4">
        <v>80815.104382480786</v>
      </c>
    </row>
    <row r="1328" spans="1:11" x14ac:dyDescent="0.35">
      <c r="A1328" s="2">
        <v>101327</v>
      </c>
      <c r="B1328" s="3">
        <v>45681</v>
      </c>
      <c r="C1328" s="3" t="str">
        <f t="shared" si="40"/>
        <v>2025-01-24</v>
      </c>
      <c r="D1328" s="2" t="s">
        <v>14</v>
      </c>
      <c r="E1328" s="2" t="s">
        <v>27</v>
      </c>
      <c r="F1328" s="2" t="s">
        <v>28</v>
      </c>
      <c r="G1328" s="2" t="s">
        <v>32</v>
      </c>
      <c r="H1328" s="2" t="s">
        <v>37</v>
      </c>
      <c r="I1328" s="4">
        <v>89480</v>
      </c>
      <c r="J1328" s="4" t="str">
        <f t="shared" si="41"/>
        <v>Large</v>
      </c>
      <c r="K1328" s="4">
        <v>82679.142426478516</v>
      </c>
    </row>
    <row r="1329" spans="1:11" x14ac:dyDescent="0.35">
      <c r="A1329" s="2">
        <v>101328</v>
      </c>
      <c r="B1329" s="3">
        <v>45681</v>
      </c>
      <c r="C1329" s="3" t="str">
        <f t="shared" si="40"/>
        <v>2025-01-24</v>
      </c>
      <c r="D1329" s="2" t="s">
        <v>14</v>
      </c>
      <c r="E1329" s="2" t="s">
        <v>23</v>
      </c>
      <c r="F1329" s="2" t="s">
        <v>28</v>
      </c>
      <c r="G1329" s="2" t="s">
        <v>31</v>
      </c>
      <c r="H1329" s="2" t="s">
        <v>39</v>
      </c>
      <c r="I1329" s="4">
        <v>16570</v>
      </c>
      <c r="J1329" s="4" t="str">
        <f t="shared" si="41"/>
        <v>Small</v>
      </c>
      <c r="K1329" s="4">
        <v>18578.869455507269</v>
      </c>
    </row>
    <row r="1330" spans="1:11" x14ac:dyDescent="0.35">
      <c r="A1330" s="2">
        <v>101329</v>
      </c>
      <c r="B1330" s="3">
        <v>45681</v>
      </c>
      <c r="C1330" s="3" t="str">
        <f t="shared" si="40"/>
        <v>2025-01-24</v>
      </c>
      <c r="D1330" s="2" t="s">
        <v>14</v>
      </c>
      <c r="E1330" s="2" t="s">
        <v>26</v>
      </c>
      <c r="F1330" s="2" t="s">
        <v>29</v>
      </c>
      <c r="G1330" s="2" t="s">
        <v>35</v>
      </c>
      <c r="H1330" s="2" t="s">
        <v>38</v>
      </c>
      <c r="I1330" s="4">
        <v>14510</v>
      </c>
      <c r="J1330" s="4" t="str">
        <f t="shared" si="41"/>
        <v>Small</v>
      </c>
      <c r="K1330" s="4">
        <v>16311.826137640561</v>
      </c>
    </row>
    <row r="1331" spans="1:11" x14ac:dyDescent="0.35">
      <c r="A1331" s="2">
        <v>101330</v>
      </c>
      <c r="B1331" s="3">
        <v>45681</v>
      </c>
      <c r="C1331" s="3" t="str">
        <f t="shared" si="40"/>
        <v>2025-01-24</v>
      </c>
      <c r="D1331" s="2" t="s">
        <v>14</v>
      </c>
      <c r="E1331" s="2" t="s">
        <v>25</v>
      </c>
      <c r="F1331" s="2" t="s">
        <v>30</v>
      </c>
      <c r="G1331" s="2" t="s">
        <v>35</v>
      </c>
      <c r="H1331" s="2" t="s">
        <v>36</v>
      </c>
      <c r="I1331" s="4">
        <v>79520</v>
      </c>
      <c r="J1331" s="4" t="str">
        <f t="shared" si="41"/>
        <v>Large</v>
      </c>
      <c r="K1331" s="4">
        <v>70174.562441010639</v>
      </c>
    </row>
    <row r="1332" spans="1:11" x14ac:dyDescent="0.35">
      <c r="A1332" s="2">
        <v>101331</v>
      </c>
      <c r="B1332" s="3">
        <v>45681</v>
      </c>
      <c r="C1332" s="3" t="str">
        <f t="shared" si="40"/>
        <v>2025-01-24</v>
      </c>
      <c r="D1332" s="2" t="s">
        <v>14</v>
      </c>
      <c r="E1332" s="2" t="s">
        <v>24</v>
      </c>
      <c r="F1332" s="2" t="s">
        <v>30</v>
      </c>
      <c r="G1332" s="2" t="s">
        <v>35</v>
      </c>
      <c r="H1332" s="2" t="s">
        <v>39</v>
      </c>
      <c r="I1332" s="4">
        <v>50210</v>
      </c>
      <c r="J1332" s="4" t="str">
        <f t="shared" si="41"/>
        <v>Large</v>
      </c>
      <c r="K1332" s="4">
        <v>55313.60353985391</v>
      </c>
    </row>
    <row r="1333" spans="1:11" x14ac:dyDescent="0.35">
      <c r="A1333" s="2">
        <v>101332</v>
      </c>
      <c r="B1333" s="3">
        <v>45681</v>
      </c>
      <c r="C1333" s="3" t="str">
        <f t="shared" si="40"/>
        <v>2025-01-24</v>
      </c>
      <c r="D1333" s="2" t="s">
        <v>14</v>
      </c>
      <c r="E1333" s="2" t="s">
        <v>22</v>
      </c>
      <c r="F1333" s="2" t="s">
        <v>29</v>
      </c>
      <c r="G1333" s="2" t="s">
        <v>32</v>
      </c>
      <c r="H1333" s="2" t="s">
        <v>37</v>
      </c>
      <c r="I1333" s="4">
        <v>13480</v>
      </c>
      <c r="J1333" s="4" t="str">
        <f t="shared" si="41"/>
        <v>Small</v>
      </c>
      <c r="K1333" s="4">
        <v>14296.455862690509</v>
      </c>
    </row>
    <row r="1334" spans="1:11" x14ac:dyDescent="0.35">
      <c r="A1334" s="2">
        <v>101333</v>
      </c>
      <c r="B1334" s="3">
        <v>45681</v>
      </c>
      <c r="C1334" s="3" t="str">
        <f t="shared" si="40"/>
        <v>2025-01-24</v>
      </c>
      <c r="D1334" s="2" t="s">
        <v>14</v>
      </c>
      <c r="E1334" s="2" t="s">
        <v>23</v>
      </c>
      <c r="F1334" s="2" t="s">
        <v>28</v>
      </c>
      <c r="G1334" s="2" t="s">
        <v>32</v>
      </c>
      <c r="H1334" s="2" t="s">
        <v>36</v>
      </c>
      <c r="I1334" s="4">
        <v>73900</v>
      </c>
      <c r="J1334" s="4" t="str">
        <f t="shared" si="41"/>
        <v>Large</v>
      </c>
      <c r="K1334" s="4">
        <v>71546.419192343994</v>
      </c>
    </row>
    <row r="1335" spans="1:11" x14ac:dyDescent="0.35">
      <c r="A1335" s="2">
        <v>101334</v>
      </c>
      <c r="B1335" s="3">
        <v>45681</v>
      </c>
      <c r="C1335" s="3" t="str">
        <f t="shared" si="40"/>
        <v>2025-01-24</v>
      </c>
      <c r="D1335" s="2" t="s">
        <v>14</v>
      </c>
      <c r="E1335" s="2" t="s">
        <v>23</v>
      </c>
      <c r="F1335" s="2" t="s">
        <v>28</v>
      </c>
      <c r="G1335" s="2" t="s">
        <v>31</v>
      </c>
      <c r="H1335" s="2" t="s">
        <v>38</v>
      </c>
      <c r="I1335" s="4">
        <v>36130</v>
      </c>
      <c r="J1335" s="4" t="str">
        <f t="shared" si="41"/>
        <v>Medium</v>
      </c>
      <c r="K1335" s="4">
        <v>39758.635390650743</v>
      </c>
    </row>
    <row r="1336" spans="1:11" x14ac:dyDescent="0.35">
      <c r="A1336" s="2">
        <v>101335</v>
      </c>
      <c r="B1336" s="3">
        <v>45681</v>
      </c>
      <c r="C1336" s="3" t="str">
        <f t="shared" si="40"/>
        <v>2025-01-24</v>
      </c>
      <c r="D1336" s="2" t="s">
        <v>14</v>
      </c>
      <c r="E1336" s="2" t="s">
        <v>27</v>
      </c>
      <c r="F1336" s="2" t="s">
        <v>28</v>
      </c>
      <c r="G1336" s="2" t="s">
        <v>35</v>
      </c>
      <c r="H1336" s="2" t="s">
        <v>39</v>
      </c>
      <c r="I1336" s="4">
        <v>22830</v>
      </c>
      <c r="J1336" s="4" t="str">
        <f t="shared" si="41"/>
        <v>Small</v>
      </c>
      <c r="K1336" s="4">
        <v>25593.452299574339</v>
      </c>
    </row>
    <row r="1337" spans="1:11" x14ac:dyDescent="0.35">
      <c r="A1337" s="2">
        <v>101336</v>
      </c>
      <c r="B1337" s="3">
        <v>45681</v>
      </c>
      <c r="C1337" s="3" t="str">
        <f t="shared" si="40"/>
        <v>2025-01-24</v>
      </c>
      <c r="D1337" s="2" t="s">
        <v>14</v>
      </c>
      <c r="E1337" s="2" t="s">
        <v>25</v>
      </c>
      <c r="F1337" s="2" t="s">
        <v>30</v>
      </c>
      <c r="G1337" s="2" t="s">
        <v>35</v>
      </c>
      <c r="H1337" s="2" t="s">
        <v>38</v>
      </c>
      <c r="I1337" s="4">
        <v>44650</v>
      </c>
      <c r="J1337" s="4" t="str">
        <f t="shared" si="41"/>
        <v>Medium</v>
      </c>
      <c r="K1337" s="4">
        <v>44601.460105264938</v>
      </c>
    </row>
    <row r="1338" spans="1:11" x14ac:dyDescent="0.35">
      <c r="A1338" s="2">
        <v>101337</v>
      </c>
      <c r="B1338" s="3">
        <v>45681</v>
      </c>
      <c r="C1338" s="3" t="str">
        <f t="shared" si="40"/>
        <v>2025-01-24</v>
      </c>
      <c r="D1338" s="2" t="s">
        <v>14</v>
      </c>
      <c r="E1338" s="2" t="s">
        <v>24</v>
      </c>
      <c r="F1338" s="2" t="s">
        <v>30</v>
      </c>
      <c r="G1338" s="2" t="s">
        <v>31</v>
      </c>
      <c r="H1338" s="2" t="s">
        <v>38</v>
      </c>
      <c r="I1338" s="4">
        <v>64870</v>
      </c>
      <c r="J1338" s="4" t="str">
        <f t="shared" si="41"/>
        <v>Large</v>
      </c>
      <c r="K1338" s="4">
        <v>65041.162650756873</v>
      </c>
    </row>
    <row r="1339" spans="1:11" x14ac:dyDescent="0.35">
      <c r="A1339" s="2">
        <v>101338</v>
      </c>
      <c r="B1339" s="3">
        <v>45681</v>
      </c>
      <c r="C1339" s="3" t="str">
        <f t="shared" si="40"/>
        <v>2025-01-24</v>
      </c>
      <c r="D1339" s="2" t="s">
        <v>14</v>
      </c>
      <c r="E1339" s="2" t="s">
        <v>25</v>
      </c>
      <c r="F1339" s="2" t="s">
        <v>30</v>
      </c>
      <c r="G1339" s="2" t="s">
        <v>31</v>
      </c>
      <c r="H1339" s="2" t="s">
        <v>37</v>
      </c>
      <c r="I1339" s="4">
        <v>57920</v>
      </c>
      <c r="J1339" s="4" t="str">
        <f t="shared" si="41"/>
        <v>Large</v>
      </c>
      <c r="K1339" s="4">
        <v>61469.529825370177</v>
      </c>
    </row>
    <row r="1340" spans="1:11" x14ac:dyDescent="0.35">
      <c r="A1340" s="2">
        <v>101339</v>
      </c>
      <c r="B1340" s="3">
        <v>45681</v>
      </c>
      <c r="C1340" s="3" t="str">
        <f t="shared" si="40"/>
        <v>2025-01-24</v>
      </c>
      <c r="D1340" s="2" t="s">
        <v>14</v>
      </c>
      <c r="E1340" s="2" t="s">
        <v>24</v>
      </c>
      <c r="F1340" s="2" t="s">
        <v>30</v>
      </c>
      <c r="G1340" s="2" t="s">
        <v>31</v>
      </c>
      <c r="H1340" s="2" t="s">
        <v>37</v>
      </c>
      <c r="I1340" s="4">
        <v>7880</v>
      </c>
      <c r="J1340" s="4" t="str">
        <f t="shared" si="41"/>
        <v>Small</v>
      </c>
      <c r="K1340" s="4">
        <v>7275.3373144446577</v>
      </c>
    </row>
    <row r="1341" spans="1:11" x14ac:dyDescent="0.35">
      <c r="A1341" s="2">
        <v>101340</v>
      </c>
      <c r="B1341" s="3">
        <v>45681</v>
      </c>
      <c r="C1341" s="3" t="str">
        <f t="shared" si="40"/>
        <v>2025-01-24</v>
      </c>
      <c r="D1341" s="2" t="s">
        <v>14</v>
      </c>
      <c r="E1341" s="2" t="s">
        <v>27</v>
      </c>
      <c r="F1341" s="2" t="s">
        <v>28</v>
      </c>
      <c r="G1341" s="2" t="s">
        <v>33</v>
      </c>
      <c r="H1341" s="2" t="s">
        <v>37</v>
      </c>
      <c r="I1341" s="4">
        <v>24390</v>
      </c>
      <c r="J1341" s="4" t="str">
        <f t="shared" si="41"/>
        <v>Small</v>
      </c>
      <c r="K1341" s="4">
        <v>21293.38015719847</v>
      </c>
    </row>
    <row r="1342" spans="1:11" x14ac:dyDescent="0.35">
      <c r="A1342" s="2">
        <v>101341</v>
      </c>
      <c r="B1342" s="3">
        <v>45682</v>
      </c>
      <c r="C1342" s="3" t="str">
        <f t="shared" si="40"/>
        <v>2025-01-25</v>
      </c>
      <c r="D1342" s="2" t="s">
        <v>14</v>
      </c>
      <c r="E1342" s="2" t="s">
        <v>22</v>
      </c>
      <c r="F1342" s="2" t="s">
        <v>29</v>
      </c>
      <c r="G1342" s="2" t="s">
        <v>31</v>
      </c>
      <c r="H1342" s="2" t="s">
        <v>36</v>
      </c>
      <c r="I1342" s="4">
        <v>39110</v>
      </c>
      <c r="J1342" s="4" t="str">
        <f t="shared" si="41"/>
        <v>Medium</v>
      </c>
      <c r="K1342" s="4">
        <v>39446.515519450048</v>
      </c>
    </row>
    <row r="1343" spans="1:11" x14ac:dyDescent="0.35">
      <c r="A1343" s="2">
        <v>101342</v>
      </c>
      <c r="B1343" s="3">
        <v>45682</v>
      </c>
      <c r="C1343" s="3" t="str">
        <f t="shared" si="40"/>
        <v>2025-01-25</v>
      </c>
      <c r="D1343" s="2" t="s">
        <v>14</v>
      </c>
      <c r="E1343" s="2" t="s">
        <v>23</v>
      </c>
      <c r="F1343" s="2" t="s">
        <v>28</v>
      </c>
      <c r="G1343" s="2" t="s">
        <v>34</v>
      </c>
      <c r="H1343" s="2" t="s">
        <v>36</v>
      </c>
      <c r="I1343" s="4">
        <v>8220</v>
      </c>
      <c r="J1343" s="4" t="str">
        <f t="shared" si="41"/>
        <v>Small</v>
      </c>
      <c r="K1343" s="4">
        <v>7777.1144360030958</v>
      </c>
    </row>
    <row r="1344" spans="1:11" x14ac:dyDescent="0.35">
      <c r="A1344" s="2">
        <v>101343</v>
      </c>
      <c r="B1344" s="3">
        <v>45682</v>
      </c>
      <c r="C1344" s="3" t="str">
        <f t="shared" si="40"/>
        <v>2025-01-25</v>
      </c>
      <c r="D1344" s="2" t="s">
        <v>14</v>
      </c>
      <c r="E1344" s="2" t="s">
        <v>24</v>
      </c>
      <c r="F1344" s="2" t="s">
        <v>30</v>
      </c>
      <c r="G1344" s="2" t="s">
        <v>32</v>
      </c>
      <c r="H1344" s="2" t="s">
        <v>37</v>
      </c>
      <c r="I1344" s="4">
        <v>83500</v>
      </c>
      <c r="J1344" s="4" t="str">
        <f t="shared" si="41"/>
        <v>Large</v>
      </c>
      <c r="K1344" s="4">
        <v>74053.408560596581</v>
      </c>
    </row>
    <row r="1345" spans="1:11" x14ac:dyDescent="0.35">
      <c r="A1345" s="2">
        <v>101344</v>
      </c>
      <c r="B1345" s="3">
        <v>45682</v>
      </c>
      <c r="C1345" s="3" t="str">
        <f t="shared" si="40"/>
        <v>2025-01-25</v>
      </c>
      <c r="D1345" s="2" t="s">
        <v>14</v>
      </c>
      <c r="E1345" s="2" t="s">
        <v>21</v>
      </c>
      <c r="F1345" s="2" t="s">
        <v>28</v>
      </c>
      <c r="G1345" s="2" t="s">
        <v>31</v>
      </c>
      <c r="H1345" s="2" t="s">
        <v>36</v>
      </c>
      <c r="I1345" s="4">
        <v>32820</v>
      </c>
      <c r="J1345" s="4" t="str">
        <f t="shared" si="41"/>
        <v>Medium</v>
      </c>
      <c r="K1345" s="4">
        <v>29276.676867263581</v>
      </c>
    </row>
    <row r="1346" spans="1:11" x14ac:dyDescent="0.35">
      <c r="A1346" s="2">
        <v>101345</v>
      </c>
      <c r="B1346" s="3">
        <v>45682</v>
      </c>
      <c r="C1346" s="3" t="str">
        <f t="shared" ref="C1346:C1409" si="42">TEXT(B1346,"yyyy-mm-dd")</f>
        <v>2025-01-25</v>
      </c>
      <c r="D1346" s="2" t="s">
        <v>14</v>
      </c>
      <c r="E1346" s="2" t="s">
        <v>27</v>
      </c>
      <c r="F1346" s="2" t="s">
        <v>28</v>
      </c>
      <c r="G1346" s="2" t="s">
        <v>33</v>
      </c>
      <c r="H1346" s="2" t="s">
        <v>39</v>
      </c>
      <c r="I1346" s="4">
        <v>13640</v>
      </c>
      <c r="J1346" s="4" t="str">
        <f t="shared" si="41"/>
        <v>Small</v>
      </c>
      <c r="K1346" s="4">
        <v>12465.64123812407</v>
      </c>
    </row>
    <row r="1347" spans="1:11" x14ac:dyDescent="0.35">
      <c r="A1347" s="2">
        <v>101346</v>
      </c>
      <c r="B1347" s="3">
        <v>45682</v>
      </c>
      <c r="C1347" s="3" t="str">
        <f t="shared" si="42"/>
        <v>2025-01-25</v>
      </c>
      <c r="D1347" s="2" t="s">
        <v>14</v>
      </c>
      <c r="E1347" s="2" t="s">
        <v>27</v>
      </c>
      <c r="F1347" s="2" t="s">
        <v>28</v>
      </c>
      <c r="G1347" s="2" t="s">
        <v>34</v>
      </c>
      <c r="H1347" s="2" t="s">
        <v>38</v>
      </c>
      <c r="I1347" s="4">
        <v>50530</v>
      </c>
      <c r="J1347" s="4" t="str">
        <f t="shared" ref="J1347:J1410" si="43">IF(I1347&lt;30000,"Small",IF(I1347&lt;=50000,"Medium","Large"))</f>
        <v>Large</v>
      </c>
      <c r="K1347" s="4">
        <v>48070.999625948061</v>
      </c>
    </row>
    <row r="1348" spans="1:11" x14ac:dyDescent="0.35">
      <c r="A1348" s="2">
        <v>101347</v>
      </c>
      <c r="B1348" s="3">
        <v>45682</v>
      </c>
      <c r="C1348" s="3" t="str">
        <f t="shared" si="42"/>
        <v>2025-01-25</v>
      </c>
      <c r="D1348" s="2" t="s">
        <v>14</v>
      </c>
      <c r="E1348" s="2" t="s">
        <v>26</v>
      </c>
      <c r="F1348" s="2" t="s">
        <v>29</v>
      </c>
      <c r="G1348" s="2" t="s">
        <v>33</v>
      </c>
      <c r="H1348" s="2" t="s">
        <v>37</v>
      </c>
      <c r="I1348" s="4">
        <v>85550</v>
      </c>
      <c r="J1348" s="4" t="str">
        <f t="shared" si="43"/>
        <v>Large</v>
      </c>
      <c r="K1348" s="4">
        <v>83928.955656909646</v>
      </c>
    </row>
    <row r="1349" spans="1:11" x14ac:dyDescent="0.35">
      <c r="A1349" s="2">
        <v>101348</v>
      </c>
      <c r="B1349" s="3">
        <v>45682</v>
      </c>
      <c r="C1349" s="3" t="str">
        <f t="shared" si="42"/>
        <v>2025-01-25</v>
      </c>
      <c r="D1349" s="2" t="s">
        <v>14</v>
      </c>
      <c r="E1349" s="2" t="s">
        <v>22</v>
      </c>
      <c r="F1349" s="2" t="s">
        <v>29</v>
      </c>
      <c r="G1349" s="2" t="s">
        <v>33</v>
      </c>
      <c r="H1349" s="2" t="s">
        <v>38</v>
      </c>
      <c r="I1349" s="4">
        <v>8710</v>
      </c>
      <c r="J1349" s="4" t="str">
        <f t="shared" si="43"/>
        <v>Small</v>
      </c>
      <c r="K1349" s="4">
        <v>9903.0127214794429</v>
      </c>
    </row>
    <row r="1350" spans="1:11" x14ac:dyDescent="0.35">
      <c r="A1350" s="2">
        <v>101349</v>
      </c>
      <c r="B1350" s="3">
        <v>45682</v>
      </c>
      <c r="C1350" s="3" t="str">
        <f t="shared" si="42"/>
        <v>2025-01-25</v>
      </c>
      <c r="D1350" s="2" t="s">
        <v>14</v>
      </c>
      <c r="E1350" s="2" t="s">
        <v>21</v>
      </c>
      <c r="F1350" s="2" t="s">
        <v>28</v>
      </c>
      <c r="G1350" s="2" t="s">
        <v>33</v>
      </c>
      <c r="H1350" s="2" t="s">
        <v>38</v>
      </c>
      <c r="I1350" s="4">
        <v>58370</v>
      </c>
      <c r="J1350" s="4" t="str">
        <f t="shared" si="43"/>
        <v>Large</v>
      </c>
      <c r="K1350" s="4">
        <v>58111.425854440407</v>
      </c>
    </row>
    <row r="1351" spans="1:11" x14ac:dyDescent="0.35">
      <c r="A1351" s="2">
        <v>101350</v>
      </c>
      <c r="B1351" s="3">
        <v>45682</v>
      </c>
      <c r="C1351" s="3" t="str">
        <f t="shared" si="42"/>
        <v>2025-01-25</v>
      </c>
      <c r="D1351" s="2" t="s">
        <v>14</v>
      </c>
      <c r="E1351" s="2" t="s">
        <v>21</v>
      </c>
      <c r="F1351" s="2" t="s">
        <v>28</v>
      </c>
      <c r="G1351" s="2" t="s">
        <v>33</v>
      </c>
      <c r="H1351" s="2" t="s">
        <v>38</v>
      </c>
      <c r="I1351" s="4">
        <v>24970</v>
      </c>
      <c r="J1351" s="4" t="str">
        <f t="shared" si="43"/>
        <v>Small</v>
      </c>
      <c r="K1351" s="4">
        <v>28066.81872187012</v>
      </c>
    </row>
    <row r="1352" spans="1:11" x14ac:dyDescent="0.35">
      <c r="A1352" s="2">
        <v>101351</v>
      </c>
      <c r="B1352" s="3">
        <v>45682</v>
      </c>
      <c r="C1352" s="3" t="str">
        <f t="shared" si="42"/>
        <v>2025-01-25</v>
      </c>
      <c r="D1352" s="2" t="s">
        <v>14</v>
      </c>
      <c r="E1352" s="2" t="s">
        <v>26</v>
      </c>
      <c r="F1352" s="2" t="s">
        <v>29</v>
      </c>
      <c r="G1352" s="2" t="s">
        <v>35</v>
      </c>
      <c r="H1352" s="2" t="s">
        <v>39</v>
      </c>
      <c r="I1352" s="4">
        <v>83150</v>
      </c>
      <c r="J1352" s="4" t="str">
        <f t="shared" si="43"/>
        <v>Large</v>
      </c>
      <c r="K1352" s="4">
        <v>84303.761410259875</v>
      </c>
    </row>
    <row r="1353" spans="1:11" x14ac:dyDescent="0.35">
      <c r="A1353" s="2">
        <v>101352</v>
      </c>
      <c r="B1353" s="3">
        <v>45682</v>
      </c>
      <c r="C1353" s="3" t="str">
        <f t="shared" si="42"/>
        <v>2025-01-25</v>
      </c>
      <c r="D1353" s="2" t="s">
        <v>14</v>
      </c>
      <c r="E1353" s="2" t="s">
        <v>24</v>
      </c>
      <c r="F1353" s="2" t="s">
        <v>30</v>
      </c>
      <c r="G1353" s="2" t="s">
        <v>32</v>
      </c>
      <c r="H1353" s="2" t="s">
        <v>39</v>
      </c>
      <c r="I1353" s="4">
        <v>33630</v>
      </c>
      <c r="J1353" s="4" t="str">
        <f t="shared" si="43"/>
        <v>Medium</v>
      </c>
      <c r="K1353" s="4">
        <v>30180.41466924972</v>
      </c>
    </row>
    <row r="1354" spans="1:11" x14ac:dyDescent="0.35">
      <c r="A1354" s="2">
        <v>101353</v>
      </c>
      <c r="B1354" s="3">
        <v>45682</v>
      </c>
      <c r="C1354" s="3" t="str">
        <f t="shared" si="42"/>
        <v>2025-01-25</v>
      </c>
      <c r="D1354" s="2" t="s">
        <v>14</v>
      </c>
      <c r="E1354" s="2" t="s">
        <v>24</v>
      </c>
      <c r="F1354" s="2" t="s">
        <v>30</v>
      </c>
      <c r="G1354" s="2" t="s">
        <v>35</v>
      </c>
      <c r="H1354" s="2" t="s">
        <v>36</v>
      </c>
      <c r="I1354" s="4">
        <v>80370</v>
      </c>
      <c r="J1354" s="4" t="str">
        <f t="shared" si="43"/>
        <v>Large</v>
      </c>
      <c r="K1354" s="4">
        <v>88638.436966436682</v>
      </c>
    </row>
    <row r="1355" spans="1:11" x14ac:dyDescent="0.35">
      <c r="A1355" s="2">
        <v>101354</v>
      </c>
      <c r="B1355" s="3">
        <v>45682</v>
      </c>
      <c r="C1355" s="3" t="str">
        <f t="shared" si="42"/>
        <v>2025-01-25</v>
      </c>
      <c r="D1355" s="2" t="s">
        <v>14</v>
      </c>
      <c r="E1355" s="2" t="s">
        <v>21</v>
      </c>
      <c r="F1355" s="2" t="s">
        <v>28</v>
      </c>
      <c r="G1355" s="2" t="s">
        <v>34</v>
      </c>
      <c r="H1355" s="2" t="s">
        <v>38</v>
      </c>
      <c r="I1355" s="4">
        <v>60940</v>
      </c>
      <c r="J1355" s="4" t="str">
        <f t="shared" si="43"/>
        <v>Large</v>
      </c>
      <c r="K1355" s="4">
        <v>52100.29663435671</v>
      </c>
    </row>
    <row r="1356" spans="1:11" x14ac:dyDescent="0.35">
      <c r="A1356" s="2">
        <v>101355</v>
      </c>
      <c r="B1356" s="3">
        <v>45682</v>
      </c>
      <c r="C1356" s="3" t="str">
        <f t="shared" si="42"/>
        <v>2025-01-25</v>
      </c>
      <c r="D1356" s="2" t="s">
        <v>14</v>
      </c>
      <c r="E1356" s="2" t="s">
        <v>22</v>
      </c>
      <c r="F1356" s="2" t="s">
        <v>29</v>
      </c>
      <c r="G1356" s="2" t="s">
        <v>35</v>
      </c>
      <c r="H1356" s="2" t="s">
        <v>36</v>
      </c>
      <c r="I1356" s="4">
        <v>48200</v>
      </c>
      <c r="J1356" s="4" t="str">
        <f t="shared" si="43"/>
        <v>Medium</v>
      </c>
      <c r="K1356" s="4">
        <v>49121.636691614112</v>
      </c>
    </row>
    <row r="1357" spans="1:11" x14ac:dyDescent="0.35">
      <c r="A1357" s="2">
        <v>101356</v>
      </c>
      <c r="B1357" s="3">
        <v>45682</v>
      </c>
      <c r="C1357" s="3" t="str">
        <f t="shared" si="42"/>
        <v>2025-01-25</v>
      </c>
      <c r="D1357" s="2" t="s">
        <v>14</v>
      </c>
      <c r="E1357" s="2" t="s">
        <v>24</v>
      </c>
      <c r="F1357" s="2" t="s">
        <v>30</v>
      </c>
      <c r="G1357" s="2" t="s">
        <v>34</v>
      </c>
      <c r="H1357" s="2" t="s">
        <v>38</v>
      </c>
      <c r="I1357" s="4">
        <v>59600</v>
      </c>
      <c r="J1357" s="4" t="str">
        <f t="shared" si="43"/>
        <v>Large</v>
      </c>
      <c r="K1357" s="4">
        <v>56771.624422140601</v>
      </c>
    </row>
    <row r="1358" spans="1:11" x14ac:dyDescent="0.35">
      <c r="A1358" s="2">
        <v>101357</v>
      </c>
      <c r="B1358" s="3">
        <v>45682</v>
      </c>
      <c r="C1358" s="3" t="str">
        <f t="shared" si="42"/>
        <v>2025-01-25</v>
      </c>
      <c r="D1358" s="2" t="s">
        <v>14</v>
      </c>
      <c r="E1358" s="2" t="s">
        <v>27</v>
      </c>
      <c r="F1358" s="2" t="s">
        <v>28</v>
      </c>
      <c r="G1358" s="2" t="s">
        <v>31</v>
      </c>
      <c r="H1358" s="2" t="s">
        <v>37</v>
      </c>
      <c r="I1358" s="4">
        <v>85540</v>
      </c>
      <c r="J1358" s="4" t="str">
        <f t="shared" si="43"/>
        <v>Large</v>
      </c>
      <c r="K1358" s="4">
        <v>83955.055692177833</v>
      </c>
    </row>
    <row r="1359" spans="1:11" x14ac:dyDescent="0.35">
      <c r="A1359" s="2">
        <v>101358</v>
      </c>
      <c r="B1359" s="3">
        <v>45682</v>
      </c>
      <c r="C1359" s="3" t="str">
        <f t="shared" si="42"/>
        <v>2025-01-25</v>
      </c>
      <c r="D1359" s="2" t="s">
        <v>14</v>
      </c>
      <c r="E1359" s="2" t="s">
        <v>25</v>
      </c>
      <c r="F1359" s="2" t="s">
        <v>30</v>
      </c>
      <c r="G1359" s="2" t="s">
        <v>34</v>
      </c>
      <c r="H1359" s="2" t="s">
        <v>38</v>
      </c>
      <c r="I1359" s="4">
        <v>30310</v>
      </c>
      <c r="J1359" s="4" t="str">
        <f t="shared" si="43"/>
        <v>Medium</v>
      </c>
      <c r="K1359" s="4">
        <v>33014.786217931338</v>
      </c>
    </row>
    <row r="1360" spans="1:11" x14ac:dyDescent="0.35">
      <c r="A1360" s="2">
        <v>101359</v>
      </c>
      <c r="B1360" s="3">
        <v>45682</v>
      </c>
      <c r="C1360" s="3" t="str">
        <f t="shared" si="42"/>
        <v>2025-01-25</v>
      </c>
      <c r="D1360" s="2" t="s">
        <v>14</v>
      </c>
      <c r="E1360" s="2" t="s">
        <v>26</v>
      </c>
      <c r="F1360" s="2" t="s">
        <v>29</v>
      </c>
      <c r="G1360" s="2" t="s">
        <v>35</v>
      </c>
      <c r="H1360" s="2" t="s">
        <v>38</v>
      </c>
      <c r="I1360" s="4">
        <v>49430</v>
      </c>
      <c r="J1360" s="4" t="str">
        <f t="shared" si="43"/>
        <v>Medium</v>
      </c>
      <c r="K1360" s="4">
        <v>42096.4156798361</v>
      </c>
    </row>
    <row r="1361" spans="1:11" x14ac:dyDescent="0.35">
      <c r="A1361" s="2">
        <v>101360</v>
      </c>
      <c r="B1361" s="3">
        <v>45682</v>
      </c>
      <c r="C1361" s="3" t="str">
        <f t="shared" si="42"/>
        <v>2025-01-25</v>
      </c>
      <c r="D1361" s="2" t="s">
        <v>14</v>
      </c>
      <c r="E1361" s="2" t="s">
        <v>22</v>
      </c>
      <c r="F1361" s="2" t="s">
        <v>29</v>
      </c>
      <c r="G1361" s="2" t="s">
        <v>35</v>
      </c>
      <c r="H1361" s="2" t="s">
        <v>39</v>
      </c>
      <c r="I1361" s="4">
        <v>52940</v>
      </c>
      <c r="J1361" s="4" t="str">
        <f t="shared" si="43"/>
        <v>Large</v>
      </c>
      <c r="K1361" s="4">
        <v>47894.777151471273</v>
      </c>
    </row>
    <row r="1362" spans="1:11" x14ac:dyDescent="0.35">
      <c r="A1362" s="2">
        <v>101361</v>
      </c>
      <c r="B1362" s="3">
        <v>45682</v>
      </c>
      <c r="C1362" s="3" t="str">
        <f t="shared" si="42"/>
        <v>2025-01-25</v>
      </c>
      <c r="D1362" s="2" t="s">
        <v>14</v>
      </c>
      <c r="E1362" s="2" t="s">
        <v>24</v>
      </c>
      <c r="F1362" s="2" t="s">
        <v>30</v>
      </c>
      <c r="G1362" s="2" t="s">
        <v>34</v>
      </c>
      <c r="H1362" s="2" t="s">
        <v>37</v>
      </c>
      <c r="I1362" s="4">
        <v>18970</v>
      </c>
      <c r="J1362" s="4" t="str">
        <f t="shared" si="43"/>
        <v>Small</v>
      </c>
      <c r="K1362" s="4">
        <v>20749.395949602611</v>
      </c>
    </row>
    <row r="1363" spans="1:11" x14ac:dyDescent="0.35">
      <c r="A1363" s="2">
        <v>101362</v>
      </c>
      <c r="B1363" s="3">
        <v>45682</v>
      </c>
      <c r="C1363" s="3" t="str">
        <f t="shared" si="42"/>
        <v>2025-01-25</v>
      </c>
      <c r="D1363" s="2" t="s">
        <v>14</v>
      </c>
      <c r="E1363" s="2" t="s">
        <v>25</v>
      </c>
      <c r="F1363" s="2" t="s">
        <v>30</v>
      </c>
      <c r="G1363" s="2" t="s">
        <v>35</v>
      </c>
      <c r="H1363" s="2" t="s">
        <v>36</v>
      </c>
      <c r="I1363" s="4">
        <v>19410</v>
      </c>
      <c r="J1363" s="4" t="str">
        <f t="shared" si="43"/>
        <v>Small</v>
      </c>
      <c r="K1363" s="4">
        <v>19674.842331721131</v>
      </c>
    </row>
    <row r="1364" spans="1:11" x14ac:dyDescent="0.35">
      <c r="A1364" s="2">
        <v>101363</v>
      </c>
      <c r="B1364" s="3">
        <v>45682</v>
      </c>
      <c r="C1364" s="3" t="str">
        <f t="shared" si="42"/>
        <v>2025-01-25</v>
      </c>
      <c r="D1364" s="2" t="s">
        <v>14</v>
      </c>
      <c r="E1364" s="2" t="s">
        <v>21</v>
      </c>
      <c r="F1364" s="2" t="s">
        <v>28</v>
      </c>
      <c r="G1364" s="2" t="s">
        <v>34</v>
      </c>
      <c r="H1364" s="2" t="s">
        <v>37</v>
      </c>
      <c r="I1364" s="4">
        <v>33800</v>
      </c>
      <c r="J1364" s="4" t="str">
        <f t="shared" si="43"/>
        <v>Medium</v>
      </c>
      <c r="K1364" s="4">
        <v>31349.310443875369</v>
      </c>
    </row>
    <row r="1365" spans="1:11" x14ac:dyDescent="0.35">
      <c r="A1365" s="2">
        <v>101364</v>
      </c>
      <c r="B1365" s="3">
        <v>45682</v>
      </c>
      <c r="C1365" s="3" t="str">
        <f t="shared" si="42"/>
        <v>2025-01-25</v>
      </c>
      <c r="D1365" s="2" t="s">
        <v>14</v>
      </c>
      <c r="E1365" s="2" t="s">
        <v>26</v>
      </c>
      <c r="F1365" s="2" t="s">
        <v>29</v>
      </c>
      <c r="G1365" s="2" t="s">
        <v>33</v>
      </c>
      <c r="H1365" s="2" t="s">
        <v>39</v>
      </c>
      <c r="I1365" s="4">
        <v>75590</v>
      </c>
      <c r="J1365" s="4" t="str">
        <f t="shared" si="43"/>
        <v>Large</v>
      </c>
      <c r="K1365" s="4">
        <v>75539.224417245176</v>
      </c>
    </row>
    <row r="1366" spans="1:11" x14ac:dyDescent="0.35">
      <c r="A1366" s="2">
        <v>101365</v>
      </c>
      <c r="B1366" s="3">
        <v>45682</v>
      </c>
      <c r="C1366" s="3" t="str">
        <f t="shared" si="42"/>
        <v>2025-01-25</v>
      </c>
      <c r="D1366" s="2" t="s">
        <v>14</v>
      </c>
      <c r="E1366" s="2" t="s">
        <v>24</v>
      </c>
      <c r="F1366" s="2" t="s">
        <v>30</v>
      </c>
      <c r="G1366" s="2" t="s">
        <v>32</v>
      </c>
      <c r="H1366" s="2" t="s">
        <v>39</v>
      </c>
      <c r="I1366" s="4">
        <v>48770</v>
      </c>
      <c r="J1366" s="4" t="str">
        <f t="shared" si="43"/>
        <v>Medium</v>
      </c>
      <c r="K1366" s="4">
        <v>47349.518608297913</v>
      </c>
    </row>
    <row r="1367" spans="1:11" x14ac:dyDescent="0.35">
      <c r="A1367" s="2">
        <v>101366</v>
      </c>
      <c r="B1367" s="3">
        <v>45682</v>
      </c>
      <c r="C1367" s="3" t="str">
        <f t="shared" si="42"/>
        <v>2025-01-25</v>
      </c>
      <c r="D1367" s="2" t="s">
        <v>14</v>
      </c>
      <c r="E1367" s="2" t="s">
        <v>21</v>
      </c>
      <c r="F1367" s="2" t="s">
        <v>28</v>
      </c>
      <c r="G1367" s="2" t="s">
        <v>34</v>
      </c>
      <c r="H1367" s="2" t="s">
        <v>38</v>
      </c>
      <c r="I1367" s="4">
        <v>17660</v>
      </c>
      <c r="J1367" s="4" t="str">
        <f t="shared" si="43"/>
        <v>Small</v>
      </c>
      <c r="K1367" s="4">
        <v>19083.577849546331</v>
      </c>
    </row>
    <row r="1368" spans="1:11" x14ac:dyDescent="0.35">
      <c r="A1368" s="2">
        <v>101367</v>
      </c>
      <c r="B1368" s="3">
        <v>45682</v>
      </c>
      <c r="C1368" s="3" t="str">
        <f t="shared" si="42"/>
        <v>2025-01-25</v>
      </c>
      <c r="D1368" s="2" t="s">
        <v>14</v>
      </c>
      <c r="E1368" s="2" t="s">
        <v>24</v>
      </c>
      <c r="F1368" s="2" t="s">
        <v>30</v>
      </c>
      <c r="G1368" s="2" t="s">
        <v>33</v>
      </c>
      <c r="H1368" s="2" t="s">
        <v>39</v>
      </c>
      <c r="I1368" s="4">
        <v>47940</v>
      </c>
      <c r="J1368" s="4" t="str">
        <f t="shared" si="43"/>
        <v>Medium</v>
      </c>
      <c r="K1368" s="4">
        <v>51629.52591724314</v>
      </c>
    </row>
    <row r="1369" spans="1:11" x14ac:dyDescent="0.35">
      <c r="A1369" s="2">
        <v>101368</v>
      </c>
      <c r="B1369" s="3">
        <v>45682</v>
      </c>
      <c r="C1369" s="3" t="str">
        <f t="shared" si="42"/>
        <v>2025-01-25</v>
      </c>
      <c r="D1369" s="2" t="s">
        <v>14</v>
      </c>
      <c r="E1369" s="2" t="s">
        <v>26</v>
      </c>
      <c r="F1369" s="2" t="s">
        <v>29</v>
      </c>
      <c r="G1369" s="2" t="s">
        <v>33</v>
      </c>
      <c r="H1369" s="2" t="s">
        <v>39</v>
      </c>
      <c r="I1369" s="4">
        <v>33370</v>
      </c>
      <c r="J1369" s="4" t="str">
        <f t="shared" si="43"/>
        <v>Medium</v>
      </c>
      <c r="K1369" s="4">
        <v>33000.759761879053</v>
      </c>
    </row>
    <row r="1370" spans="1:11" x14ac:dyDescent="0.35">
      <c r="A1370" s="2">
        <v>101369</v>
      </c>
      <c r="B1370" s="3">
        <v>45682</v>
      </c>
      <c r="C1370" s="3" t="str">
        <f t="shared" si="42"/>
        <v>2025-01-25</v>
      </c>
      <c r="D1370" s="2" t="s">
        <v>14</v>
      </c>
      <c r="E1370" s="2" t="s">
        <v>27</v>
      </c>
      <c r="F1370" s="2" t="s">
        <v>28</v>
      </c>
      <c r="G1370" s="2" t="s">
        <v>33</v>
      </c>
      <c r="H1370" s="2" t="s">
        <v>38</v>
      </c>
      <c r="I1370" s="4">
        <v>48220</v>
      </c>
      <c r="J1370" s="4" t="str">
        <f t="shared" si="43"/>
        <v>Medium</v>
      </c>
      <c r="K1370" s="4">
        <v>44978.155411366934</v>
      </c>
    </row>
    <row r="1371" spans="1:11" x14ac:dyDescent="0.35">
      <c r="A1371" s="2">
        <v>101370</v>
      </c>
      <c r="B1371" s="3">
        <v>45682</v>
      </c>
      <c r="C1371" s="3" t="str">
        <f t="shared" si="42"/>
        <v>2025-01-25</v>
      </c>
      <c r="D1371" s="2" t="s">
        <v>14</v>
      </c>
      <c r="E1371" s="2" t="s">
        <v>23</v>
      </c>
      <c r="F1371" s="2" t="s">
        <v>28</v>
      </c>
      <c r="G1371" s="2" t="s">
        <v>33</v>
      </c>
      <c r="H1371" s="2" t="s">
        <v>39</v>
      </c>
      <c r="I1371" s="4">
        <v>53280</v>
      </c>
      <c r="J1371" s="4" t="str">
        <f t="shared" si="43"/>
        <v>Large</v>
      </c>
      <c r="K1371" s="4">
        <v>45480.835911752351</v>
      </c>
    </row>
    <row r="1372" spans="1:11" x14ac:dyDescent="0.35">
      <c r="A1372" s="2">
        <v>101371</v>
      </c>
      <c r="B1372" s="3">
        <v>45682</v>
      </c>
      <c r="C1372" s="3" t="str">
        <f t="shared" si="42"/>
        <v>2025-01-25</v>
      </c>
      <c r="D1372" s="2" t="s">
        <v>14</v>
      </c>
      <c r="E1372" s="2" t="s">
        <v>27</v>
      </c>
      <c r="F1372" s="2" t="s">
        <v>28</v>
      </c>
      <c r="G1372" s="2" t="s">
        <v>34</v>
      </c>
      <c r="H1372" s="2" t="s">
        <v>39</v>
      </c>
      <c r="I1372" s="4">
        <v>34160</v>
      </c>
      <c r="J1372" s="4" t="str">
        <f t="shared" si="43"/>
        <v>Medium</v>
      </c>
      <c r="K1372" s="4">
        <v>33878.951916999198</v>
      </c>
    </row>
    <row r="1373" spans="1:11" x14ac:dyDescent="0.35">
      <c r="A1373" s="2">
        <v>101372</v>
      </c>
      <c r="B1373" s="3">
        <v>45682</v>
      </c>
      <c r="C1373" s="3" t="str">
        <f t="shared" si="42"/>
        <v>2025-01-25</v>
      </c>
      <c r="D1373" s="2" t="s">
        <v>14</v>
      </c>
      <c r="E1373" s="2" t="s">
        <v>23</v>
      </c>
      <c r="F1373" s="2" t="s">
        <v>28</v>
      </c>
      <c r="G1373" s="2" t="s">
        <v>35</v>
      </c>
      <c r="H1373" s="2" t="s">
        <v>36</v>
      </c>
      <c r="I1373" s="4">
        <v>7270</v>
      </c>
      <c r="J1373" s="4" t="str">
        <f t="shared" si="43"/>
        <v>Small</v>
      </c>
      <c r="K1373" s="4">
        <v>7471.8464879255826</v>
      </c>
    </row>
    <row r="1374" spans="1:11" x14ac:dyDescent="0.35">
      <c r="A1374" s="2">
        <v>101373</v>
      </c>
      <c r="B1374" s="3">
        <v>45682</v>
      </c>
      <c r="C1374" s="3" t="str">
        <f t="shared" si="42"/>
        <v>2025-01-25</v>
      </c>
      <c r="D1374" s="2" t="s">
        <v>14</v>
      </c>
      <c r="E1374" s="2" t="s">
        <v>25</v>
      </c>
      <c r="F1374" s="2" t="s">
        <v>30</v>
      </c>
      <c r="G1374" s="2" t="s">
        <v>33</v>
      </c>
      <c r="H1374" s="2" t="s">
        <v>38</v>
      </c>
      <c r="I1374" s="4">
        <v>28850</v>
      </c>
      <c r="J1374" s="4" t="str">
        <f t="shared" si="43"/>
        <v>Small</v>
      </c>
      <c r="K1374" s="4">
        <v>29762.72226204535</v>
      </c>
    </row>
    <row r="1375" spans="1:11" x14ac:dyDescent="0.35">
      <c r="A1375" s="2">
        <v>101374</v>
      </c>
      <c r="B1375" s="3">
        <v>45682</v>
      </c>
      <c r="C1375" s="3" t="str">
        <f t="shared" si="42"/>
        <v>2025-01-25</v>
      </c>
      <c r="D1375" s="2" t="s">
        <v>14</v>
      </c>
      <c r="E1375" s="2" t="s">
        <v>21</v>
      </c>
      <c r="F1375" s="2" t="s">
        <v>28</v>
      </c>
      <c r="G1375" s="2" t="s">
        <v>31</v>
      </c>
      <c r="H1375" s="2" t="s">
        <v>38</v>
      </c>
      <c r="I1375" s="4">
        <v>52050</v>
      </c>
      <c r="J1375" s="4" t="str">
        <f t="shared" si="43"/>
        <v>Large</v>
      </c>
      <c r="K1375" s="4">
        <v>57795.962559608633</v>
      </c>
    </row>
    <row r="1376" spans="1:11" x14ac:dyDescent="0.35">
      <c r="A1376" s="2">
        <v>101375</v>
      </c>
      <c r="B1376" s="3">
        <v>45682</v>
      </c>
      <c r="C1376" s="3" t="str">
        <f t="shared" si="42"/>
        <v>2025-01-25</v>
      </c>
      <c r="D1376" s="2" t="s">
        <v>14</v>
      </c>
      <c r="E1376" s="2" t="s">
        <v>23</v>
      </c>
      <c r="F1376" s="2" t="s">
        <v>28</v>
      </c>
      <c r="G1376" s="2" t="s">
        <v>33</v>
      </c>
      <c r="H1376" s="2" t="s">
        <v>36</v>
      </c>
      <c r="I1376" s="4">
        <v>24170</v>
      </c>
      <c r="J1376" s="4" t="str">
        <f t="shared" si="43"/>
        <v>Small</v>
      </c>
      <c r="K1376" s="4">
        <v>23933.761956923168</v>
      </c>
    </row>
    <row r="1377" spans="1:11" x14ac:dyDescent="0.35">
      <c r="A1377" s="2">
        <v>101376</v>
      </c>
      <c r="B1377" s="3">
        <v>45682</v>
      </c>
      <c r="C1377" s="3" t="str">
        <f t="shared" si="42"/>
        <v>2025-01-25</v>
      </c>
      <c r="D1377" s="2" t="s">
        <v>14</v>
      </c>
      <c r="E1377" s="2" t="s">
        <v>27</v>
      </c>
      <c r="F1377" s="2" t="s">
        <v>28</v>
      </c>
      <c r="G1377" s="2" t="s">
        <v>35</v>
      </c>
      <c r="H1377" s="2" t="s">
        <v>36</v>
      </c>
      <c r="I1377" s="4">
        <v>6130</v>
      </c>
      <c r="J1377" s="4" t="str">
        <f t="shared" si="43"/>
        <v>Small</v>
      </c>
      <c r="K1377" s="4">
        <v>6535.3946753036953</v>
      </c>
    </row>
    <row r="1378" spans="1:11" x14ac:dyDescent="0.35">
      <c r="A1378" s="2">
        <v>101377</v>
      </c>
      <c r="B1378" s="3">
        <v>45682</v>
      </c>
      <c r="C1378" s="3" t="str">
        <f t="shared" si="42"/>
        <v>2025-01-25</v>
      </c>
      <c r="D1378" s="2" t="s">
        <v>14</v>
      </c>
      <c r="E1378" s="2" t="s">
        <v>26</v>
      </c>
      <c r="F1378" s="2" t="s">
        <v>29</v>
      </c>
      <c r="G1378" s="2" t="s">
        <v>35</v>
      </c>
      <c r="H1378" s="2" t="s">
        <v>36</v>
      </c>
      <c r="I1378" s="4">
        <v>26510</v>
      </c>
      <c r="J1378" s="4" t="str">
        <f t="shared" si="43"/>
        <v>Small</v>
      </c>
      <c r="K1378" s="4">
        <v>23545.094032935362</v>
      </c>
    </row>
    <row r="1379" spans="1:11" x14ac:dyDescent="0.35">
      <c r="A1379" s="2">
        <v>101378</v>
      </c>
      <c r="B1379" s="3">
        <v>45682</v>
      </c>
      <c r="C1379" s="3" t="str">
        <f t="shared" si="42"/>
        <v>2025-01-25</v>
      </c>
      <c r="D1379" s="2" t="s">
        <v>14</v>
      </c>
      <c r="E1379" s="2" t="s">
        <v>21</v>
      </c>
      <c r="F1379" s="2" t="s">
        <v>28</v>
      </c>
      <c r="G1379" s="2" t="s">
        <v>32</v>
      </c>
      <c r="H1379" s="2" t="s">
        <v>36</v>
      </c>
      <c r="I1379" s="4">
        <v>9270</v>
      </c>
      <c r="J1379" s="4" t="str">
        <f t="shared" si="43"/>
        <v>Small</v>
      </c>
      <c r="K1379" s="4">
        <v>10004.180853273259</v>
      </c>
    </row>
    <row r="1380" spans="1:11" x14ac:dyDescent="0.35">
      <c r="A1380" s="2">
        <v>101379</v>
      </c>
      <c r="B1380" s="3">
        <v>45682</v>
      </c>
      <c r="C1380" s="3" t="str">
        <f t="shared" si="42"/>
        <v>2025-01-25</v>
      </c>
      <c r="D1380" s="2" t="s">
        <v>14</v>
      </c>
      <c r="E1380" s="2" t="s">
        <v>24</v>
      </c>
      <c r="F1380" s="2" t="s">
        <v>30</v>
      </c>
      <c r="G1380" s="2" t="s">
        <v>32</v>
      </c>
      <c r="H1380" s="2" t="s">
        <v>38</v>
      </c>
      <c r="I1380" s="4">
        <v>50980</v>
      </c>
      <c r="J1380" s="4" t="str">
        <f t="shared" si="43"/>
        <v>Large</v>
      </c>
      <c r="K1380" s="4">
        <v>50141.182553986408</v>
      </c>
    </row>
    <row r="1381" spans="1:11" x14ac:dyDescent="0.35">
      <c r="A1381" s="2">
        <v>101380</v>
      </c>
      <c r="B1381" s="3">
        <v>45682</v>
      </c>
      <c r="C1381" s="3" t="str">
        <f t="shared" si="42"/>
        <v>2025-01-25</v>
      </c>
      <c r="D1381" s="2" t="s">
        <v>14</v>
      </c>
      <c r="E1381" s="2" t="s">
        <v>23</v>
      </c>
      <c r="F1381" s="2" t="s">
        <v>28</v>
      </c>
      <c r="G1381" s="2" t="s">
        <v>33</v>
      </c>
      <c r="H1381" s="2" t="s">
        <v>36</v>
      </c>
      <c r="I1381" s="4">
        <v>66200</v>
      </c>
      <c r="J1381" s="4" t="str">
        <f t="shared" si="43"/>
        <v>Large</v>
      </c>
      <c r="K1381" s="4">
        <v>70060.21762325232</v>
      </c>
    </row>
    <row r="1382" spans="1:11" x14ac:dyDescent="0.35">
      <c r="A1382" s="2">
        <v>101381</v>
      </c>
      <c r="B1382" s="3">
        <v>45682</v>
      </c>
      <c r="C1382" s="3" t="str">
        <f t="shared" si="42"/>
        <v>2025-01-25</v>
      </c>
      <c r="D1382" s="2" t="s">
        <v>14</v>
      </c>
      <c r="E1382" s="2" t="s">
        <v>23</v>
      </c>
      <c r="F1382" s="2" t="s">
        <v>28</v>
      </c>
      <c r="G1382" s="2" t="s">
        <v>33</v>
      </c>
      <c r="H1382" s="2" t="s">
        <v>36</v>
      </c>
      <c r="I1382" s="4">
        <v>38780</v>
      </c>
      <c r="J1382" s="4" t="str">
        <f t="shared" si="43"/>
        <v>Medium</v>
      </c>
      <c r="K1382" s="4">
        <v>42679.16485033591</v>
      </c>
    </row>
    <row r="1383" spans="1:11" x14ac:dyDescent="0.35">
      <c r="A1383" s="2">
        <v>101382</v>
      </c>
      <c r="B1383" s="3">
        <v>45682</v>
      </c>
      <c r="C1383" s="3" t="str">
        <f t="shared" si="42"/>
        <v>2025-01-25</v>
      </c>
      <c r="D1383" s="2" t="s">
        <v>14</v>
      </c>
      <c r="E1383" s="2" t="s">
        <v>22</v>
      </c>
      <c r="F1383" s="2" t="s">
        <v>29</v>
      </c>
      <c r="G1383" s="2" t="s">
        <v>32</v>
      </c>
      <c r="H1383" s="2" t="s">
        <v>39</v>
      </c>
      <c r="I1383" s="4">
        <v>24440</v>
      </c>
      <c r="J1383" s="4" t="str">
        <f t="shared" si="43"/>
        <v>Small</v>
      </c>
      <c r="K1383" s="4">
        <v>22636.206119551131</v>
      </c>
    </row>
    <row r="1384" spans="1:11" x14ac:dyDescent="0.35">
      <c r="A1384" s="2">
        <v>101383</v>
      </c>
      <c r="B1384" s="3">
        <v>45682</v>
      </c>
      <c r="C1384" s="3" t="str">
        <f t="shared" si="42"/>
        <v>2025-01-25</v>
      </c>
      <c r="D1384" s="2" t="s">
        <v>14</v>
      </c>
      <c r="E1384" s="2" t="s">
        <v>23</v>
      </c>
      <c r="F1384" s="2" t="s">
        <v>28</v>
      </c>
      <c r="G1384" s="2" t="s">
        <v>33</v>
      </c>
      <c r="H1384" s="2" t="s">
        <v>38</v>
      </c>
      <c r="I1384" s="4">
        <v>14560</v>
      </c>
      <c r="J1384" s="4" t="str">
        <f t="shared" si="43"/>
        <v>Small</v>
      </c>
      <c r="K1384" s="4">
        <v>15287.727050481481</v>
      </c>
    </row>
    <row r="1385" spans="1:11" x14ac:dyDescent="0.35">
      <c r="A1385" s="2">
        <v>101384</v>
      </c>
      <c r="B1385" s="3">
        <v>45682</v>
      </c>
      <c r="C1385" s="3" t="str">
        <f t="shared" si="42"/>
        <v>2025-01-25</v>
      </c>
      <c r="D1385" s="2" t="s">
        <v>14</v>
      </c>
      <c r="E1385" s="2" t="s">
        <v>23</v>
      </c>
      <c r="F1385" s="2" t="s">
        <v>28</v>
      </c>
      <c r="G1385" s="2" t="s">
        <v>31</v>
      </c>
      <c r="H1385" s="2" t="s">
        <v>36</v>
      </c>
      <c r="I1385" s="4">
        <v>88360</v>
      </c>
      <c r="J1385" s="4" t="str">
        <f t="shared" si="43"/>
        <v>Large</v>
      </c>
      <c r="K1385" s="4">
        <v>78373.069803290942</v>
      </c>
    </row>
    <row r="1386" spans="1:11" x14ac:dyDescent="0.35">
      <c r="A1386" s="2">
        <v>101385</v>
      </c>
      <c r="B1386" s="3">
        <v>45682</v>
      </c>
      <c r="C1386" s="3" t="str">
        <f t="shared" si="42"/>
        <v>2025-01-25</v>
      </c>
      <c r="D1386" s="2" t="s">
        <v>14</v>
      </c>
      <c r="E1386" s="2" t="s">
        <v>24</v>
      </c>
      <c r="F1386" s="2" t="s">
        <v>30</v>
      </c>
      <c r="G1386" s="2" t="s">
        <v>34</v>
      </c>
      <c r="H1386" s="2" t="s">
        <v>39</v>
      </c>
      <c r="I1386" s="4">
        <v>61830</v>
      </c>
      <c r="J1386" s="4" t="str">
        <f t="shared" si="43"/>
        <v>Large</v>
      </c>
      <c r="K1386" s="4">
        <v>54626.282727190468</v>
      </c>
    </row>
    <row r="1387" spans="1:11" x14ac:dyDescent="0.35">
      <c r="A1387" s="2">
        <v>101386</v>
      </c>
      <c r="B1387" s="3">
        <v>45682</v>
      </c>
      <c r="C1387" s="3" t="str">
        <f t="shared" si="42"/>
        <v>2025-01-25</v>
      </c>
      <c r="D1387" s="2" t="s">
        <v>14</v>
      </c>
      <c r="E1387" s="2" t="s">
        <v>26</v>
      </c>
      <c r="F1387" s="2" t="s">
        <v>29</v>
      </c>
      <c r="G1387" s="2" t="s">
        <v>32</v>
      </c>
      <c r="H1387" s="2" t="s">
        <v>38</v>
      </c>
      <c r="I1387" s="4">
        <v>83880</v>
      </c>
      <c r="J1387" s="4" t="str">
        <f t="shared" si="43"/>
        <v>Large</v>
      </c>
      <c r="K1387" s="4">
        <v>78434.265934038936</v>
      </c>
    </row>
    <row r="1388" spans="1:11" x14ac:dyDescent="0.35">
      <c r="A1388" s="2">
        <v>101387</v>
      </c>
      <c r="B1388" s="3">
        <v>45682</v>
      </c>
      <c r="C1388" s="3" t="str">
        <f t="shared" si="42"/>
        <v>2025-01-25</v>
      </c>
      <c r="D1388" s="2" t="s">
        <v>14</v>
      </c>
      <c r="E1388" s="2" t="s">
        <v>25</v>
      </c>
      <c r="F1388" s="2" t="s">
        <v>30</v>
      </c>
      <c r="G1388" s="2" t="s">
        <v>32</v>
      </c>
      <c r="H1388" s="2" t="s">
        <v>36</v>
      </c>
      <c r="I1388" s="4">
        <v>71920</v>
      </c>
      <c r="J1388" s="4" t="str">
        <f t="shared" si="43"/>
        <v>Large</v>
      </c>
      <c r="K1388" s="4">
        <v>63956.930270740631</v>
      </c>
    </row>
    <row r="1389" spans="1:11" x14ac:dyDescent="0.35">
      <c r="A1389" s="2">
        <v>101388</v>
      </c>
      <c r="B1389" s="3">
        <v>45682</v>
      </c>
      <c r="C1389" s="3" t="str">
        <f t="shared" si="42"/>
        <v>2025-01-25</v>
      </c>
      <c r="D1389" s="2" t="s">
        <v>14</v>
      </c>
      <c r="E1389" s="2" t="s">
        <v>21</v>
      </c>
      <c r="F1389" s="2" t="s">
        <v>28</v>
      </c>
      <c r="G1389" s="2" t="s">
        <v>35</v>
      </c>
      <c r="H1389" s="2" t="s">
        <v>36</v>
      </c>
      <c r="I1389" s="4">
        <v>27820</v>
      </c>
      <c r="J1389" s="4" t="str">
        <f t="shared" si="43"/>
        <v>Small</v>
      </c>
      <c r="K1389" s="4">
        <v>27427.094386215849</v>
      </c>
    </row>
    <row r="1390" spans="1:11" x14ac:dyDescent="0.35">
      <c r="A1390" s="2">
        <v>101389</v>
      </c>
      <c r="B1390" s="3">
        <v>45682</v>
      </c>
      <c r="C1390" s="3" t="str">
        <f t="shared" si="42"/>
        <v>2025-01-25</v>
      </c>
      <c r="D1390" s="2" t="s">
        <v>14</v>
      </c>
      <c r="E1390" s="2" t="s">
        <v>24</v>
      </c>
      <c r="F1390" s="2" t="s">
        <v>30</v>
      </c>
      <c r="G1390" s="2" t="s">
        <v>33</v>
      </c>
      <c r="H1390" s="2" t="s">
        <v>39</v>
      </c>
      <c r="I1390" s="4">
        <v>65910</v>
      </c>
      <c r="J1390" s="4" t="str">
        <f t="shared" si="43"/>
        <v>Large</v>
      </c>
      <c r="K1390" s="4">
        <v>73178.513696188049</v>
      </c>
    </row>
    <row r="1391" spans="1:11" x14ac:dyDescent="0.35">
      <c r="A1391" s="2">
        <v>101390</v>
      </c>
      <c r="B1391" s="3">
        <v>45682</v>
      </c>
      <c r="C1391" s="3" t="str">
        <f t="shared" si="42"/>
        <v>2025-01-25</v>
      </c>
      <c r="D1391" s="2" t="s">
        <v>14</v>
      </c>
      <c r="E1391" s="2" t="s">
        <v>21</v>
      </c>
      <c r="F1391" s="2" t="s">
        <v>28</v>
      </c>
      <c r="G1391" s="2" t="s">
        <v>32</v>
      </c>
      <c r="H1391" s="2" t="s">
        <v>37</v>
      </c>
      <c r="I1391" s="4">
        <v>62390</v>
      </c>
      <c r="J1391" s="4" t="str">
        <f t="shared" si="43"/>
        <v>Large</v>
      </c>
      <c r="K1391" s="4">
        <v>54423.27953710471</v>
      </c>
    </row>
    <row r="1392" spans="1:11" x14ac:dyDescent="0.35">
      <c r="A1392" s="2">
        <v>101391</v>
      </c>
      <c r="B1392" s="3">
        <v>45682</v>
      </c>
      <c r="C1392" s="3" t="str">
        <f t="shared" si="42"/>
        <v>2025-01-25</v>
      </c>
      <c r="D1392" s="2" t="s">
        <v>14</v>
      </c>
      <c r="E1392" s="2" t="s">
        <v>27</v>
      </c>
      <c r="F1392" s="2" t="s">
        <v>28</v>
      </c>
      <c r="G1392" s="2" t="s">
        <v>32</v>
      </c>
      <c r="H1392" s="2" t="s">
        <v>38</v>
      </c>
      <c r="I1392" s="4">
        <v>28420</v>
      </c>
      <c r="J1392" s="4" t="str">
        <f t="shared" si="43"/>
        <v>Small</v>
      </c>
      <c r="K1392" s="4">
        <v>27255.11621701219</v>
      </c>
    </row>
    <row r="1393" spans="1:11" x14ac:dyDescent="0.35">
      <c r="A1393" s="2">
        <v>101392</v>
      </c>
      <c r="B1393" s="3">
        <v>45682</v>
      </c>
      <c r="C1393" s="3" t="str">
        <f t="shared" si="42"/>
        <v>2025-01-25</v>
      </c>
      <c r="D1393" s="2" t="s">
        <v>14</v>
      </c>
      <c r="E1393" s="2" t="s">
        <v>22</v>
      </c>
      <c r="F1393" s="2" t="s">
        <v>29</v>
      </c>
      <c r="G1393" s="2" t="s">
        <v>31</v>
      </c>
      <c r="H1393" s="2" t="s">
        <v>39</v>
      </c>
      <c r="I1393" s="4">
        <v>32330</v>
      </c>
      <c r="J1393" s="4" t="str">
        <f t="shared" si="43"/>
        <v>Medium</v>
      </c>
      <c r="K1393" s="4">
        <v>29495.90102124817</v>
      </c>
    </row>
    <row r="1394" spans="1:11" x14ac:dyDescent="0.35">
      <c r="A1394" s="2">
        <v>101393</v>
      </c>
      <c r="B1394" s="3">
        <v>45682</v>
      </c>
      <c r="C1394" s="3" t="str">
        <f t="shared" si="42"/>
        <v>2025-01-25</v>
      </c>
      <c r="D1394" s="2" t="s">
        <v>14</v>
      </c>
      <c r="E1394" s="2" t="s">
        <v>26</v>
      </c>
      <c r="F1394" s="2" t="s">
        <v>29</v>
      </c>
      <c r="G1394" s="2" t="s">
        <v>33</v>
      </c>
      <c r="H1394" s="2" t="s">
        <v>36</v>
      </c>
      <c r="I1394" s="4">
        <v>57370</v>
      </c>
      <c r="J1394" s="4" t="str">
        <f t="shared" si="43"/>
        <v>Large</v>
      </c>
      <c r="K1394" s="4">
        <v>56660.172975906382</v>
      </c>
    </row>
    <row r="1395" spans="1:11" x14ac:dyDescent="0.35">
      <c r="A1395" s="2">
        <v>101394</v>
      </c>
      <c r="B1395" s="3">
        <v>45682</v>
      </c>
      <c r="C1395" s="3" t="str">
        <f t="shared" si="42"/>
        <v>2025-01-25</v>
      </c>
      <c r="D1395" s="2" t="s">
        <v>14</v>
      </c>
      <c r="E1395" s="2" t="s">
        <v>24</v>
      </c>
      <c r="F1395" s="2" t="s">
        <v>30</v>
      </c>
      <c r="G1395" s="2" t="s">
        <v>34</v>
      </c>
      <c r="H1395" s="2" t="s">
        <v>37</v>
      </c>
      <c r="I1395" s="4">
        <v>49390</v>
      </c>
      <c r="J1395" s="4" t="str">
        <f t="shared" si="43"/>
        <v>Medium</v>
      </c>
      <c r="K1395" s="4">
        <v>51379.580454356212</v>
      </c>
    </row>
    <row r="1396" spans="1:11" x14ac:dyDescent="0.35">
      <c r="A1396" s="2">
        <v>101395</v>
      </c>
      <c r="B1396" s="3">
        <v>45682</v>
      </c>
      <c r="C1396" s="3" t="str">
        <f t="shared" si="42"/>
        <v>2025-01-25</v>
      </c>
      <c r="D1396" s="2" t="s">
        <v>14</v>
      </c>
      <c r="E1396" s="2" t="s">
        <v>22</v>
      </c>
      <c r="F1396" s="2" t="s">
        <v>29</v>
      </c>
      <c r="G1396" s="2" t="s">
        <v>31</v>
      </c>
      <c r="H1396" s="2" t="s">
        <v>37</v>
      </c>
      <c r="I1396" s="4">
        <v>63720</v>
      </c>
      <c r="J1396" s="4" t="str">
        <f t="shared" si="43"/>
        <v>Large</v>
      </c>
      <c r="K1396" s="4">
        <v>70466.960544152666</v>
      </c>
    </row>
    <row r="1397" spans="1:11" x14ac:dyDescent="0.35">
      <c r="A1397" s="2">
        <v>101396</v>
      </c>
      <c r="B1397" s="3">
        <v>45682</v>
      </c>
      <c r="C1397" s="3" t="str">
        <f t="shared" si="42"/>
        <v>2025-01-25</v>
      </c>
      <c r="D1397" s="2" t="s">
        <v>14</v>
      </c>
      <c r="E1397" s="2" t="s">
        <v>23</v>
      </c>
      <c r="F1397" s="2" t="s">
        <v>28</v>
      </c>
      <c r="G1397" s="2" t="s">
        <v>34</v>
      </c>
      <c r="H1397" s="2" t="s">
        <v>39</v>
      </c>
      <c r="I1397" s="4">
        <v>5460</v>
      </c>
      <c r="J1397" s="4" t="str">
        <f t="shared" si="43"/>
        <v>Small</v>
      </c>
      <c r="K1397" s="4">
        <v>4679.5425425111407</v>
      </c>
    </row>
    <row r="1398" spans="1:11" x14ac:dyDescent="0.35">
      <c r="A1398" s="2">
        <v>101397</v>
      </c>
      <c r="B1398" s="3">
        <v>45682</v>
      </c>
      <c r="C1398" s="3" t="str">
        <f t="shared" si="42"/>
        <v>2025-01-25</v>
      </c>
      <c r="D1398" s="2" t="s">
        <v>14</v>
      </c>
      <c r="E1398" s="2" t="s">
        <v>26</v>
      </c>
      <c r="F1398" s="2" t="s">
        <v>29</v>
      </c>
      <c r="G1398" s="2" t="s">
        <v>35</v>
      </c>
      <c r="H1398" s="2" t="s">
        <v>39</v>
      </c>
      <c r="I1398" s="4">
        <v>65470</v>
      </c>
      <c r="J1398" s="4" t="str">
        <f t="shared" si="43"/>
        <v>Large</v>
      </c>
      <c r="K1398" s="4">
        <v>66809.105914675776</v>
      </c>
    </row>
    <row r="1399" spans="1:11" x14ac:dyDescent="0.35">
      <c r="A1399" s="2">
        <v>101398</v>
      </c>
      <c r="B1399" s="3">
        <v>45682</v>
      </c>
      <c r="C1399" s="3" t="str">
        <f t="shared" si="42"/>
        <v>2025-01-25</v>
      </c>
      <c r="D1399" s="2" t="s">
        <v>14</v>
      </c>
      <c r="E1399" s="2" t="s">
        <v>26</v>
      </c>
      <c r="F1399" s="2" t="s">
        <v>29</v>
      </c>
      <c r="G1399" s="2" t="s">
        <v>32</v>
      </c>
      <c r="H1399" s="2" t="s">
        <v>39</v>
      </c>
      <c r="I1399" s="4">
        <v>70060</v>
      </c>
      <c r="J1399" s="4" t="str">
        <f t="shared" si="43"/>
        <v>Large</v>
      </c>
      <c r="K1399" s="4">
        <v>74050.892707411767</v>
      </c>
    </row>
    <row r="1400" spans="1:11" x14ac:dyDescent="0.35">
      <c r="A1400" s="2">
        <v>101399</v>
      </c>
      <c r="B1400" s="3">
        <v>45682</v>
      </c>
      <c r="C1400" s="3" t="str">
        <f t="shared" si="42"/>
        <v>2025-01-25</v>
      </c>
      <c r="D1400" s="2" t="s">
        <v>14</v>
      </c>
      <c r="E1400" s="2" t="s">
        <v>25</v>
      </c>
      <c r="F1400" s="2" t="s">
        <v>30</v>
      </c>
      <c r="G1400" s="2" t="s">
        <v>31</v>
      </c>
      <c r="H1400" s="2" t="s">
        <v>38</v>
      </c>
      <c r="I1400" s="4">
        <v>80000</v>
      </c>
      <c r="J1400" s="4" t="str">
        <f t="shared" si="43"/>
        <v>Large</v>
      </c>
      <c r="K1400" s="4">
        <v>71236.358175052286</v>
      </c>
    </row>
    <row r="1401" spans="1:11" x14ac:dyDescent="0.35">
      <c r="A1401" s="2">
        <v>101400</v>
      </c>
      <c r="B1401" s="3">
        <v>45682</v>
      </c>
      <c r="C1401" s="3" t="str">
        <f t="shared" si="42"/>
        <v>2025-01-25</v>
      </c>
      <c r="D1401" s="2" t="s">
        <v>14</v>
      </c>
      <c r="E1401" s="2" t="s">
        <v>27</v>
      </c>
      <c r="F1401" s="2" t="s">
        <v>28</v>
      </c>
      <c r="G1401" s="2" t="s">
        <v>34</v>
      </c>
      <c r="H1401" s="2" t="s">
        <v>37</v>
      </c>
      <c r="I1401" s="4">
        <v>52090</v>
      </c>
      <c r="J1401" s="4" t="str">
        <f t="shared" si="43"/>
        <v>Large</v>
      </c>
      <c r="K1401" s="4">
        <v>58928.36555419449</v>
      </c>
    </row>
    <row r="1402" spans="1:11" x14ac:dyDescent="0.35">
      <c r="A1402" s="2">
        <v>101401</v>
      </c>
      <c r="B1402" s="3">
        <v>45682</v>
      </c>
      <c r="C1402" s="3" t="str">
        <f t="shared" si="42"/>
        <v>2025-01-25</v>
      </c>
      <c r="D1402" s="2" t="s">
        <v>14</v>
      </c>
      <c r="E1402" s="2" t="s">
        <v>25</v>
      </c>
      <c r="F1402" s="2" t="s">
        <v>30</v>
      </c>
      <c r="G1402" s="2" t="s">
        <v>33</v>
      </c>
      <c r="H1402" s="2" t="s">
        <v>38</v>
      </c>
      <c r="I1402" s="4">
        <v>76470</v>
      </c>
      <c r="J1402" s="4" t="str">
        <f t="shared" si="43"/>
        <v>Large</v>
      </c>
      <c r="K1402" s="4">
        <v>66856.550366008523</v>
      </c>
    </row>
    <row r="1403" spans="1:11" x14ac:dyDescent="0.35">
      <c r="A1403" s="2">
        <v>101402</v>
      </c>
      <c r="B1403" s="3">
        <v>45682</v>
      </c>
      <c r="C1403" s="3" t="str">
        <f t="shared" si="42"/>
        <v>2025-01-25</v>
      </c>
      <c r="D1403" s="2" t="s">
        <v>14</v>
      </c>
      <c r="E1403" s="2" t="s">
        <v>25</v>
      </c>
      <c r="F1403" s="2" t="s">
        <v>30</v>
      </c>
      <c r="G1403" s="2" t="s">
        <v>35</v>
      </c>
      <c r="H1403" s="2" t="s">
        <v>37</v>
      </c>
      <c r="I1403" s="4">
        <v>83630</v>
      </c>
      <c r="J1403" s="4" t="str">
        <f t="shared" si="43"/>
        <v>Large</v>
      </c>
      <c r="K1403" s="4">
        <v>79118.917652767137</v>
      </c>
    </row>
    <row r="1404" spans="1:11" x14ac:dyDescent="0.35">
      <c r="A1404" s="2">
        <v>101403</v>
      </c>
      <c r="B1404" s="3">
        <v>45682</v>
      </c>
      <c r="C1404" s="3" t="str">
        <f t="shared" si="42"/>
        <v>2025-01-25</v>
      </c>
      <c r="D1404" s="2" t="s">
        <v>14</v>
      </c>
      <c r="E1404" s="2" t="s">
        <v>21</v>
      </c>
      <c r="F1404" s="2" t="s">
        <v>28</v>
      </c>
      <c r="G1404" s="2" t="s">
        <v>35</v>
      </c>
      <c r="H1404" s="2" t="s">
        <v>38</v>
      </c>
      <c r="I1404" s="4">
        <v>16870</v>
      </c>
      <c r="J1404" s="4" t="str">
        <f t="shared" si="43"/>
        <v>Small</v>
      </c>
      <c r="K1404" s="4">
        <v>15546.588891939229</v>
      </c>
    </row>
    <row r="1405" spans="1:11" x14ac:dyDescent="0.35">
      <c r="A1405" s="2">
        <v>101404</v>
      </c>
      <c r="B1405" s="3">
        <v>45682</v>
      </c>
      <c r="C1405" s="3" t="str">
        <f t="shared" si="42"/>
        <v>2025-01-25</v>
      </c>
      <c r="D1405" s="2" t="s">
        <v>14</v>
      </c>
      <c r="E1405" s="2" t="s">
        <v>21</v>
      </c>
      <c r="F1405" s="2" t="s">
        <v>28</v>
      </c>
      <c r="G1405" s="2" t="s">
        <v>32</v>
      </c>
      <c r="H1405" s="2" t="s">
        <v>39</v>
      </c>
      <c r="I1405" s="4">
        <v>75280</v>
      </c>
      <c r="J1405" s="4" t="str">
        <f t="shared" si="43"/>
        <v>Large</v>
      </c>
      <c r="K1405" s="4">
        <v>65519.193339591897</v>
      </c>
    </row>
    <row r="1406" spans="1:11" x14ac:dyDescent="0.35">
      <c r="A1406" s="2">
        <v>101405</v>
      </c>
      <c r="B1406" s="3">
        <v>45682</v>
      </c>
      <c r="C1406" s="3" t="str">
        <f t="shared" si="42"/>
        <v>2025-01-25</v>
      </c>
      <c r="D1406" s="2" t="s">
        <v>14</v>
      </c>
      <c r="E1406" s="2" t="s">
        <v>23</v>
      </c>
      <c r="F1406" s="2" t="s">
        <v>28</v>
      </c>
      <c r="G1406" s="2" t="s">
        <v>32</v>
      </c>
      <c r="H1406" s="2" t="s">
        <v>36</v>
      </c>
      <c r="I1406" s="4">
        <v>47650</v>
      </c>
      <c r="J1406" s="4" t="str">
        <f t="shared" si="43"/>
        <v>Medium</v>
      </c>
      <c r="K1406" s="4">
        <v>50508.797391221742</v>
      </c>
    </row>
    <row r="1407" spans="1:11" x14ac:dyDescent="0.35">
      <c r="A1407" s="2">
        <v>101406</v>
      </c>
      <c r="B1407" s="3">
        <v>45682</v>
      </c>
      <c r="C1407" s="3" t="str">
        <f t="shared" si="42"/>
        <v>2025-01-25</v>
      </c>
      <c r="D1407" s="2" t="s">
        <v>14</v>
      </c>
      <c r="E1407" s="2" t="s">
        <v>22</v>
      </c>
      <c r="F1407" s="2" t="s">
        <v>29</v>
      </c>
      <c r="G1407" s="2" t="s">
        <v>34</v>
      </c>
      <c r="H1407" s="2" t="s">
        <v>39</v>
      </c>
      <c r="I1407" s="4">
        <v>10930</v>
      </c>
      <c r="J1407" s="4" t="str">
        <f t="shared" si="43"/>
        <v>Small</v>
      </c>
      <c r="K1407" s="4">
        <v>10966.969816447599</v>
      </c>
    </row>
    <row r="1408" spans="1:11" x14ac:dyDescent="0.35">
      <c r="A1408" s="2">
        <v>101407</v>
      </c>
      <c r="B1408" s="3">
        <v>45682</v>
      </c>
      <c r="C1408" s="3" t="str">
        <f t="shared" si="42"/>
        <v>2025-01-25</v>
      </c>
      <c r="D1408" s="2" t="s">
        <v>14</v>
      </c>
      <c r="E1408" s="2" t="s">
        <v>27</v>
      </c>
      <c r="F1408" s="2" t="s">
        <v>28</v>
      </c>
      <c r="G1408" s="2" t="s">
        <v>34</v>
      </c>
      <c r="H1408" s="2" t="s">
        <v>38</v>
      </c>
      <c r="I1408" s="4">
        <v>33700</v>
      </c>
      <c r="J1408" s="4" t="str">
        <f t="shared" si="43"/>
        <v>Medium</v>
      </c>
      <c r="K1408" s="4">
        <v>32963.232853082423</v>
      </c>
    </row>
    <row r="1409" spans="1:11" x14ac:dyDescent="0.35">
      <c r="A1409" s="2">
        <v>101408</v>
      </c>
      <c r="B1409" s="3">
        <v>45683</v>
      </c>
      <c r="C1409" s="3" t="str">
        <f t="shared" si="42"/>
        <v>2025-01-26</v>
      </c>
      <c r="D1409" s="2" t="s">
        <v>14</v>
      </c>
      <c r="E1409" s="2" t="s">
        <v>26</v>
      </c>
      <c r="F1409" s="2" t="s">
        <v>29</v>
      </c>
      <c r="G1409" s="2" t="s">
        <v>35</v>
      </c>
      <c r="H1409" s="2" t="s">
        <v>39</v>
      </c>
      <c r="I1409" s="4">
        <v>10110</v>
      </c>
      <c r="J1409" s="4" t="str">
        <f t="shared" si="43"/>
        <v>Small</v>
      </c>
      <c r="K1409" s="4">
        <v>9198.4119665507478</v>
      </c>
    </row>
    <row r="1410" spans="1:11" x14ac:dyDescent="0.35">
      <c r="A1410" s="2">
        <v>101409</v>
      </c>
      <c r="B1410" s="3">
        <v>45683</v>
      </c>
      <c r="C1410" s="3" t="str">
        <f t="shared" ref="C1410:C1473" si="44">TEXT(B1410,"yyyy-mm-dd")</f>
        <v>2025-01-26</v>
      </c>
      <c r="D1410" s="2" t="s">
        <v>14</v>
      </c>
      <c r="E1410" s="2" t="s">
        <v>23</v>
      </c>
      <c r="F1410" s="2" t="s">
        <v>28</v>
      </c>
      <c r="G1410" s="2" t="s">
        <v>34</v>
      </c>
      <c r="H1410" s="2" t="s">
        <v>37</v>
      </c>
      <c r="I1410" s="4">
        <v>59510</v>
      </c>
      <c r="J1410" s="4" t="str">
        <f t="shared" si="43"/>
        <v>Large</v>
      </c>
      <c r="K1410" s="4">
        <v>58489.987985038773</v>
      </c>
    </row>
    <row r="1411" spans="1:11" x14ac:dyDescent="0.35">
      <c r="A1411" s="2">
        <v>101410</v>
      </c>
      <c r="B1411" s="3">
        <v>45683</v>
      </c>
      <c r="C1411" s="3" t="str">
        <f t="shared" si="44"/>
        <v>2025-01-26</v>
      </c>
      <c r="D1411" s="2" t="s">
        <v>14</v>
      </c>
      <c r="E1411" s="2" t="s">
        <v>27</v>
      </c>
      <c r="F1411" s="2" t="s">
        <v>28</v>
      </c>
      <c r="G1411" s="2" t="s">
        <v>32</v>
      </c>
      <c r="H1411" s="2" t="s">
        <v>38</v>
      </c>
      <c r="I1411" s="4">
        <v>58220</v>
      </c>
      <c r="J1411" s="4" t="str">
        <f t="shared" ref="J1411:J1474" si="45">IF(I1411&lt;30000,"Small",IF(I1411&lt;=50000,"Medium","Large"))</f>
        <v>Large</v>
      </c>
      <c r="K1411" s="4">
        <v>65228.066305093409</v>
      </c>
    </row>
    <row r="1412" spans="1:11" x14ac:dyDescent="0.35">
      <c r="A1412" s="2">
        <v>101411</v>
      </c>
      <c r="B1412" s="3">
        <v>45683</v>
      </c>
      <c r="C1412" s="3" t="str">
        <f t="shared" si="44"/>
        <v>2025-01-26</v>
      </c>
      <c r="D1412" s="2" t="s">
        <v>14</v>
      </c>
      <c r="E1412" s="2" t="s">
        <v>27</v>
      </c>
      <c r="F1412" s="2" t="s">
        <v>28</v>
      </c>
      <c r="G1412" s="2" t="s">
        <v>35</v>
      </c>
      <c r="H1412" s="2" t="s">
        <v>39</v>
      </c>
      <c r="I1412" s="4">
        <v>25760</v>
      </c>
      <c r="J1412" s="4" t="str">
        <f t="shared" si="45"/>
        <v>Small</v>
      </c>
      <c r="K1412" s="4">
        <v>24641.002107081531</v>
      </c>
    </row>
    <row r="1413" spans="1:11" x14ac:dyDescent="0.35">
      <c r="A1413" s="2">
        <v>101412</v>
      </c>
      <c r="B1413" s="3">
        <v>45683</v>
      </c>
      <c r="C1413" s="3" t="str">
        <f t="shared" si="44"/>
        <v>2025-01-26</v>
      </c>
      <c r="D1413" s="2" t="s">
        <v>14</v>
      </c>
      <c r="E1413" s="2" t="s">
        <v>22</v>
      </c>
      <c r="F1413" s="2" t="s">
        <v>29</v>
      </c>
      <c r="G1413" s="2" t="s">
        <v>35</v>
      </c>
      <c r="H1413" s="2" t="s">
        <v>39</v>
      </c>
      <c r="I1413" s="4">
        <v>35100</v>
      </c>
      <c r="J1413" s="4" t="str">
        <f t="shared" si="45"/>
        <v>Medium</v>
      </c>
      <c r="K1413" s="4">
        <v>35192.212638613652</v>
      </c>
    </row>
    <row r="1414" spans="1:11" x14ac:dyDescent="0.35">
      <c r="A1414" s="2">
        <v>101413</v>
      </c>
      <c r="B1414" s="3">
        <v>45683</v>
      </c>
      <c r="C1414" s="3" t="str">
        <f t="shared" si="44"/>
        <v>2025-01-26</v>
      </c>
      <c r="D1414" s="2" t="s">
        <v>14</v>
      </c>
      <c r="E1414" s="2" t="s">
        <v>21</v>
      </c>
      <c r="F1414" s="2" t="s">
        <v>28</v>
      </c>
      <c r="G1414" s="2" t="s">
        <v>33</v>
      </c>
      <c r="H1414" s="2" t="s">
        <v>36</v>
      </c>
      <c r="I1414" s="4">
        <v>42450</v>
      </c>
      <c r="J1414" s="4" t="str">
        <f t="shared" si="45"/>
        <v>Medium</v>
      </c>
      <c r="K1414" s="4">
        <v>47909.167817331487</v>
      </c>
    </row>
    <row r="1415" spans="1:11" x14ac:dyDescent="0.35">
      <c r="A1415" s="2">
        <v>101414</v>
      </c>
      <c r="B1415" s="3">
        <v>45683</v>
      </c>
      <c r="C1415" s="3" t="str">
        <f t="shared" si="44"/>
        <v>2025-01-26</v>
      </c>
      <c r="D1415" s="2" t="s">
        <v>14</v>
      </c>
      <c r="E1415" s="2" t="s">
        <v>27</v>
      </c>
      <c r="F1415" s="2" t="s">
        <v>28</v>
      </c>
      <c r="G1415" s="2" t="s">
        <v>33</v>
      </c>
      <c r="H1415" s="2" t="s">
        <v>36</v>
      </c>
      <c r="I1415" s="4">
        <v>85210</v>
      </c>
      <c r="J1415" s="4" t="str">
        <f t="shared" si="45"/>
        <v>Large</v>
      </c>
      <c r="K1415" s="4">
        <v>90098.282605939065</v>
      </c>
    </row>
    <row r="1416" spans="1:11" x14ac:dyDescent="0.35">
      <c r="A1416" s="2">
        <v>101415</v>
      </c>
      <c r="B1416" s="3">
        <v>45683</v>
      </c>
      <c r="C1416" s="3" t="str">
        <f t="shared" si="44"/>
        <v>2025-01-26</v>
      </c>
      <c r="D1416" s="2" t="s">
        <v>14</v>
      </c>
      <c r="E1416" s="2" t="s">
        <v>27</v>
      </c>
      <c r="F1416" s="2" t="s">
        <v>28</v>
      </c>
      <c r="G1416" s="2" t="s">
        <v>34</v>
      </c>
      <c r="H1416" s="2" t="s">
        <v>39</v>
      </c>
      <c r="I1416" s="4">
        <v>10580</v>
      </c>
      <c r="J1416" s="4" t="str">
        <f t="shared" si="45"/>
        <v>Small</v>
      </c>
      <c r="K1416" s="4">
        <v>9125.8582059657165</v>
      </c>
    </row>
    <row r="1417" spans="1:11" x14ac:dyDescent="0.35">
      <c r="A1417" s="2">
        <v>101416</v>
      </c>
      <c r="B1417" s="3">
        <v>45683</v>
      </c>
      <c r="C1417" s="3" t="str">
        <f t="shared" si="44"/>
        <v>2025-01-26</v>
      </c>
      <c r="D1417" s="2" t="s">
        <v>14</v>
      </c>
      <c r="E1417" s="2" t="s">
        <v>27</v>
      </c>
      <c r="F1417" s="2" t="s">
        <v>28</v>
      </c>
      <c r="G1417" s="2" t="s">
        <v>34</v>
      </c>
      <c r="H1417" s="2" t="s">
        <v>37</v>
      </c>
      <c r="I1417" s="4">
        <v>67430</v>
      </c>
      <c r="J1417" s="4" t="str">
        <f t="shared" si="45"/>
        <v>Large</v>
      </c>
      <c r="K1417" s="4">
        <v>64038.974845046352</v>
      </c>
    </row>
    <row r="1418" spans="1:11" x14ac:dyDescent="0.35">
      <c r="A1418" s="2">
        <v>101417</v>
      </c>
      <c r="B1418" s="3">
        <v>45683</v>
      </c>
      <c r="C1418" s="3" t="str">
        <f t="shared" si="44"/>
        <v>2025-01-26</v>
      </c>
      <c r="D1418" s="2" t="s">
        <v>14</v>
      </c>
      <c r="E1418" s="2" t="s">
        <v>24</v>
      </c>
      <c r="F1418" s="2" t="s">
        <v>30</v>
      </c>
      <c r="G1418" s="2" t="s">
        <v>32</v>
      </c>
      <c r="H1418" s="2" t="s">
        <v>37</v>
      </c>
      <c r="I1418" s="4">
        <v>22590</v>
      </c>
      <c r="J1418" s="4" t="str">
        <f t="shared" si="45"/>
        <v>Small</v>
      </c>
      <c r="K1418" s="4">
        <v>25818.459210084769</v>
      </c>
    </row>
    <row r="1419" spans="1:11" x14ac:dyDescent="0.35">
      <c r="A1419" s="2">
        <v>101418</v>
      </c>
      <c r="B1419" s="3">
        <v>45683</v>
      </c>
      <c r="C1419" s="3" t="str">
        <f t="shared" si="44"/>
        <v>2025-01-26</v>
      </c>
      <c r="D1419" s="2" t="s">
        <v>14</v>
      </c>
      <c r="E1419" s="2" t="s">
        <v>27</v>
      </c>
      <c r="F1419" s="2" t="s">
        <v>28</v>
      </c>
      <c r="G1419" s="2" t="s">
        <v>32</v>
      </c>
      <c r="H1419" s="2" t="s">
        <v>37</v>
      </c>
      <c r="I1419" s="4">
        <v>67000</v>
      </c>
      <c r="J1419" s="4" t="str">
        <f t="shared" si="45"/>
        <v>Large</v>
      </c>
      <c r="K1419" s="4">
        <v>74340.097606478404</v>
      </c>
    </row>
    <row r="1420" spans="1:11" x14ac:dyDescent="0.35">
      <c r="A1420" s="2">
        <v>101419</v>
      </c>
      <c r="B1420" s="3">
        <v>45683</v>
      </c>
      <c r="C1420" s="3" t="str">
        <f t="shared" si="44"/>
        <v>2025-01-26</v>
      </c>
      <c r="D1420" s="2" t="s">
        <v>14</v>
      </c>
      <c r="E1420" s="2" t="s">
        <v>27</v>
      </c>
      <c r="F1420" s="2" t="s">
        <v>28</v>
      </c>
      <c r="G1420" s="2" t="s">
        <v>33</v>
      </c>
      <c r="H1420" s="2" t="s">
        <v>39</v>
      </c>
      <c r="I1420" s="4">
        <v>42050</v>
      </c>
      <c r="J1420" s="4" t="str">
        <f t="shared" si="45"/>
        <v>Medium</v>
      </c>
      <c r="K1420" s="4">
        <v>46877.582664912938</v>
      </c>
    </row>
    <row r="1421" spans="1:11" x14ac:dyDescent="0.35">
      <c r="A1421" s="2">
        <v>101420</v>
      </c>
      <c r="B1421" s="3">
        <v>45683</v>
      </c>
      <c r="C1421" s="3" t="str">
        <f t="shared" si="44"/>
        <v>2025-01-26</v>
      </c>
      <c r="D1421" s="2" t="s">
        <v>14</v>
      </c>
      <c r="E1421" s="2" t="s">
        <v>26</v>
      </c>
      <c r="F1421" s="2" t="s">
        <v>29</v>
      </c>
      <c r="G1421" s="2" t="s">
        <v>35</v>
      </c>
      <c r="H1421" s="2" t="s">
        <v>36</v>
      </c>
      <c r="I1421" s="4">
        <v>71260</v>
      </c>
      <c r="J1421" s="4" t="str">
        <f t="shared" si="45"/>
        <v>Large</v>
      </c>
      <c r="K1421" s="4">
        <v>80539.07006632947</v>
      </c>
    </row>
    <row r="1422" spans="1:11" x14ac:dyDescent="0.35">
      <c r="A1422" s="2">
        <v>101421</v>
      </c>
      <c r="B1422" s="3">
        <v>45683</v>
      </c>
      <c r="C1422" s="3" t="str">
        <f t="shared" si="44"/>
        <v>2025-01-26</v>
      </c>
      <c r="D1422" s="2" t="s">
        <v>14</v>
      </c>
      <c r="E1422" s="2" t="s">
        <v>25</v>
      </c>
      <c r="F1422" s="2" t="s">
        <v>30</v>
      </c>
      <c r="G1422" s="2" t="s">
        <v>31</v>
      </c>
      <c r="H1422" s="2" t="s">
        <v>39</v>
      </c>
      <c r="I1422" s="4">
        <v>57640</v>
      </c>
      <c r="J1422" s="4" t="str">
        <f t="shared" si="45"/>
        <v>Large</v>
      </c>
      <c r="K1422" s="4">
        <v>59949.385115419122</v>
      </c>
    </row>
    <row r="1423" spans="1:11" x14ac:dyDescent="0.35">
      <c r="A1423" s="2">
        <v>101422</v>
      </c>
      <c r="B1423" s="3">
        <v>45683</v>
      </c>
      <c r="C1423" s="3" t="str">
        <f t="shared" si="44"/>
        <v>2025-01-26</v>
      </c>
      <c r="D1423" s="2" t="s">
        <v>14</v>
      </c>
      <c r="E1423" s="2" t="s">
        <v>24</v>
      </c>
      <c r="F1423" s="2" t="s">
        <v>30</v>
      </c>
      <c r="G1423" s="2" t="s">
        <v>31</v>
      </c>
      <c r="H1423" s="2" t="s">
        <v>36</v>
      </c>
      <c r="I1423" s="4">
        <v>75090</v>
      </c>
      <c r="J1423" s="4" t="str">
        <f t="shared" si="45"/>
        <v>Large</v>
      </c>
      <c r="K1423" s="4">
        <v>81403.993577599147</v>
      </c>
    </row>
    <row r="1424" spans="1:11" x14ac:dyDescent="0.35">
      <c r="A1424" s="2">
        <v>101423</v>
      </c>
      <c r="B1424" s="3">
        <v>45683</v>
      </c>
      <c r="C1424" s="3" t="str">
        <f t="shared" si="44"/>
        <v>2025-01-26</v>
      </c>
      <c r="D1424" s="2" t="s">
        <v>14</v>
      </c>
      <c r="E1424" s="2" t="s">
        <v>27</v>
      </c>
      <c r="F1424" s="2" t="s">
        <v>28</v>
      </c>
      <c r="G1424" s="2" t="s">
        <v>34</v>
      </c>
      <c r="H1424" s="2" t="s">
        <v>37</v>
      </c>
      <c r="I1424" s="4">
        <v>37250</v>
      </c>
      <c r="J1424" s="4" t="str">
        <f t="shared" si="45"/>
        <v>Medium</v>
      </c>
      <c r="K1424" s="4">
        <v>38965.511237643412</v>
      </c>
    </row>
    <row r="1425" spans="1:11" x14ac:dyDescent="0.35">
      <c r="A1425" s="2">
        <v>101424</v>
      </c>
      <c r="B1425" s="3">
        <v>45683</v>
      </c>
      <c r="C1425" s="3" t="str">
        <f t="shared" si="44"/>
        <v>2025-01-26</v>
      </c>
      <c r="D1425" s="2" t="s">
        <v>14</v>
      </c>
      <c r="E1425" s="2" t="s">
        <v>25</v>
      </c>
      <c r="F1425" s="2" t="s">
        <v>30</v>
      </c>
      <c r="G1425" s="2" t="s">
        <v>31</v>
      </c>
      <c r="H1425" s="2" t="s">
        <v>36</v>
      </c>
      <c r="I1425" s="4">
        <v>19040</v>
      </c>
      <c r="J1425" s="4" t="str">
        <f t="shared" si="45"/>
        <v>Small</v>
      </c>
      <c r="K1425" s="4">
        <v>19202.194931549409</v>
      </c>
    </row>
    <row r="1426" spans="1:11" x14ac:dyDescent="0.35">
      <c r="A1426" s="2">
        <v>101425</v>
      </c>
      <c r="B1426" s="3">
        <v>45683</v>
      </c>
      <c r="C1426" s="3" t="str">
        <f t="shared" si="44"/>
        <v>2025-01-26</v>
      </c>
      <c r="D1426" s="2" t="s">
        <v>14</v>
      </c>
      <c r="E1426" s="2" t="s">
        <v>27</v>
      </c>
      <c r="F1426" s="2" t="s">
        <v>28</v>
      </c>
      <c r="G1426" s="2" t="s">
        <v>31</v>
      </c>
      <c r="H1426" s="2" t="s">
        <v>39</v>
      </c>
      <c r="I1426" s="4">
        <v>31970</v>
      </c>
      <c r="J1426" s="4" t="str">
        <f t="shared" si="45"/>
        <v>Medium</v>
      </c>
      <c r="K1426" s="4">
        <v>32160.289008712942</v>
      </c>
    </row>
    <row r="1427" spans="1:11" x14ac:dyDescent="0.35">
      <c r="A1427" s="2">
        <v>101426</v>
      </c>
      <c r="B1427" s="3">
        <v>45683</v>
      </c>
      <c r="C1427" s="3" t="str">
        <f t="shared" si="44"/>
        <v>2025-01-26</v>
      </c>
      <c r="D1427" s="2" t="s">
        <v>14</v>
      </c>
      <c r="E1427" s="2" t="s">
        <v>22</v>
      </c>
      <c r="F1427" s="2" t="s">
        <v>29</v>
      </c>
      <c r="G1427" s="2" t="s">
        <v>33</v>
      </c>
      <c r="H1427" s="2" t="s">
        <v>39</v>
      </c>
      <c r="I1427" s="4">
        <v>66820</v>
      </c>
      <c r="J1427" s="4" t="str">
        <f t="shared" si="45"/>
        <v>Large</v>
      </c>
      <c r="K1427" s="4">
        <v>57057.014637538057</v>
      </c>
    </row>
    <row r="1428" spans="1:11" x14ac:dyDescent="0.35">
      <c r="A1428" s="2">
        <v>101427</v>
      </c>
      <c r="B1428" s="3">
        <v>45683</v>
      </c>
      <c r="C1428" s="3" t="str">
        <f t="shared" si="44"/>
        <v>2025-01-26</v>
      </c>
      <c r="D1428" s="2" t="s">
        <v>14</v>
      </c>
      <c r="E1428" s="2" t="s">
        <v>22</v>
      </c>
      <c r="F1428" s="2" t="s">
        <v>29</v>
      </c>
      <c r="G1428" s="2" t="s">
        <v>35</v>
      </c>
      <c r="H1428" s="2" t="s">
        <v>39</v>
      </c>
      <c r="I1428" s="4">
        <v>84440</v>
      </c>
      <c r="J1428" s="4" t="str">
        <f t="shared" si="45"/>
        <v>Large</v>
      </c>
      <c r="K1428" s="4">
        <v>77647.316582980726</v>
      </c>
    </row>
    <row r="1429" spans="1:11" x14ac:dyDescent="0.35">
      <c r="A1429" s="2">
        <v>101428</v>
      </c>
      <c r="B1429" s="3">
        <v>45683</v>
      </c>
      <c r="C1429" s="3" t="str">
        <f t="shared" si="44"/>
        <v>2025-01-26</v>
      </c>
      <c r="D1429" s="2" t="s">
        <v>14</v>
      </c>
      <c r="E1429" s="2" t="s">
        <v>25</v>
      </c>
      <c r="F1429" s="2" t="s">
        <v>30</v>
      </c>
      <c r="G1429" s="2" t="s">
        <v>32</v>
      </c>
      <c r="H1429" s="2" t="s">
        <v>36</v>
      </c>
      <c r="I1429" s="4">
        <v>61460</v>
      </c>
      <c r="J1429" s="4" t="str">
        <f t="shared" si="45"/>
        <v>Large</v>
      </c>
      <c r="K1429" s="4">
        <v>52775.867764028313</v>
      </c>
    </row>
    <row r="1430" spans="1:11" x14ac:dyDescent="0.35">
      <c r="A1430" s="2">
        <v>101429</v>
      </c>
      <c r="B1430" s="3">
        <v>45683</v>
      </c>
      <c r="C1430" s="3" t="str">
        <f t="shared" si="44"/>
        <v>2025-01-26</v>
      </c>
      <c r="D1430" s="2" t="s">
        <v>14</v>
      </c>
      <c r="E1430" s="2" t="s">
        <v>24</v>
      </c>
      <c r="F1430" s="2" t="s">
        <v>30</v>
      </c>
      <c r="G1430" s="2" t="s">
        <v>33</v>
      </c>
      <c r="H1430" s="2" t="s">
        <v>37</v>
      </c>
      <c r="I1430" s="4">
        <v>26600</v>
      </c>
      <c r="J1430" s="4" t="str">
        <f t="shared" si="45"/>
        <v>Small</v>
      </c>
      <c r="K1430" s="4">
        <v>26199.01151752266</v>
      </c>
    </row>
    <row r="1431" spans="1:11" x14ac:dyDescent="0.35">
      <c r="A1431" s="2">
        <v>101430</v>
      </c>
      <c r="B1431" s="3">
        <v>45683</v>
      </c>
      <c r="C1431" s="3" t="str">
        <f t="shared" si="44"/>
        <v>2025-01-26</v>
      </c>
      <c r="D1431" s="2" t="s">
        <v>14</v>
      </c>
      <c r="E1431" s="2" t="s">
        <v>26</v>
      </c>
      <c r="F1431" s="2" t="s">
        <v>29</v>
      </c>
      <c r="G1431" s="2" t="s">
        <v>32</v>
      </c>
      <c r="H1431" s="2" t="s">
        <v>39</v>
      </c>
      <c r="I1431" s="4">
        <v>11500</v>
      </c>
      <c r="J1431" s="4" t="str">
        <f t="shared" si="45"/>
        <v>Small</v>
      </c>
      <c r="K1431" s="4">
        <v>12263.577732776261</v>
      </c>
    </row>
    <row r="1432" spans="1:11" x14ac:dyDescent="0.35">
      <c r="A1432" s="2">
        <v>101431</v>
      </c>
      <c r="B1432" s="3">
        <v>45683</v>
      </c>
      <c r="C1432" s="3" t="str">
        <f t="shared" si="44"/>
        <v>2025-01-26</v>
      </c>
      <c r="D1432" s="2" t="s">
        <v>14</v>
      </c>
      <c r="E1432" s="2" t="s">
        <v>24</v>
      </c>
      <c r="F1432" s="2" t="s">
        <v>30</v>
      </c>
      <c r="G1432" s="2" t="s">
        <v>33</v>
      </c>
      <c r="H1432" s="2" t="s">
        <v>39</v>
      </c>
      <c r="I1432" s="4">
        <v>60970</v>
      </c>
      <c r="J1432" s="4" t="str">
        <f t="shared" si="45"/>
        <v>Large</v>
      </c>
      <c r="K1432" s="4">
        <v>68985.5207983726</v>
      </c>
    </row>
    <row r="1433" spans="1:11" x14ac:dyDescent="0.35">
      <c r="A1433" s="2">
        <v>101432</v>
      </c>
      <c r="B1433" s="3">
        <v>45683</v>
      </c>
      <c r="C1433" s="3" t="str">
        <f t="shared" si="44"/>
        <v>2025-01-26</v>
      </c>
      <c r="D1433" s="2" t="s">
        <v>14</v>
      </c>
      <c r="E1433" s="2" t="s">
        <v>24</v>
      </c>
      <c r="F1433" s="2" t="s">
        <v>30</v>
      </c>
      <c r="G1433" s="2" t="s">
        <v>33</v>
      </c>
      <c r="H1433" s="2" t="s">
        <v>36</v>
      </c>
      <c r="I1433" s="4">
        <v>60250</v>
      </c>
      <c r="J1433" s="4" t="str">
        <f t="shared" si="45"/>
        <v>Large</v>
      </c>
      <c r="K1433" s="4">
        <v>51458.011963627148</v>
      </c>
    </row>
    <row r="1434" spans="1:11" x14ac:dyDescent="0.35">
      <c r="A1434" s="2">
        <v>101433</v>
      </c>
      <c r="B1434" s="3">
        <v>45683</v>
      </c>
      <c r="C1434" s="3" t="str">
        <f t="shared" si="44"/>
        <v>2025-01-26</v>
      </c>
      <c r="D1434" s="2" t="s">
        <v>14</v>
      </c>
      <c r="E1434" s="2" t="s">
        <v>22</v>
      </c>
      <c r="F1434" s="2" t="s">
        <v>29</v>
      </c>
      <c r="G1434" s="2" t="s">
        <v>31</v>
      </c>
      <c r="H1434" s="2" t="s">
        <v>37</v>
      </c>
      <c r="I1434" s="4">
        <v>86250</v>
      </c>
      <c r="J1434" s="4" t="str">
        <f t="shared" si="45"/>
        <v>Large</v>
      </c>
      <c r="K1434" s="4">
        <v>86009.210165551747</v>
      </c>
    </row>
    <row r="1435" spans="1:11" x14ac:dyDescent="0.35">
      <c r="A1435" s="2">
        <v>101434</v>
      </c>
      <c r="B1435" s="3">
        <v>45683</v>
      </c>
      <c r="C1435" s="3" t="str">
        <f t="shared" si="44"/>
        <v>2025-01-26</v>
      </c>
      <c r="D1435" s="2" t="s">
        <v>14</v>
      </c>
      <c r="E1435" s="2" t="s">
        <v>22</v>
      </c>
      <c r="F1435" s="2" t="s">
        <v>29</v>
      </c>
      <c r="G1435" s="2" t="s">
        <v>32</v>
      </c>
      <c r="H1435" s="2" t="s">
        <v>36</v>
      </c>
      <c r="I1435" s="4">
        <v>78190</v>
      </c>
      <c r="J1435" s="4" t="str">
        <f t="shared" si="45"/>
        <v>Large</v>
      </c>
      <c r="K1435" s="4">
        <v>82877.878029202649</v>
      </c>
    </row>
    <row r="1436" spans="1:11" x14ac:dyDescent="0.35">
      <c r="A1436" s="2">
        <v>101435</v>
      </c>
      <c r="B1436" s="3">
        <v>45683</v>
      </c>
      <c r="C1436" s="3" t="str">
        <f t="shared" si="44"/>
        <v>2025-01-26</v>
      </c>
      <c r="D1436" s="2" t="s">
        <v>14</v>
      </c>
      <c r="E1436" s="2" t="s">
        <v>26</v>
      </c>
      <c r="F1436" s="2" t="s">
        <v>29</v>
      </c>
      <c r="G1436" s="2" t="s">
        <v>33</v>
      </c>
      <c r="H1436" s="2" t="s">
        <v>38</v>
      </c>
      <c r="I1436" s="4">
        <v>65510</v>
      </c>
      <c r="J1436" s="4" t="str">
        <f t="shared" si="45"/>
        <v>Large</v>
      </c>
      <c r="K1436" s="4">
        <v>68795.989310227189</v>
      </c>
    </row>
    <row r="1437" spans="1:11" x14ac:dyDescent="0.35">
      <c r="A1437" s="2">
        <v>101436</v>
      </c>
      <c r="B1437" s="3">
        <v>45683</v>
      </c>
      <c r="C1437" s="3" t="str">
        <f t="shared" si="44"/>
        <v>2025-01-26</v>
      </c>
      <c r="D1437" s="2" t="s">
        <v>14</v>
      </c>
      <c r="E1437" s="2" t="s">
        <v>23</v>
      </c>
      <c r="F1437" s="2" t="s">
        <v>28</v>
      </c>
      <c r="G1437" s="2" t="s">
        <v>31</v>
      </c>
      <c r="H1437" s="2" t="s">
        <v>38</v>
      </c>
      <c r="I1437" s="4">
        <v>49970</v>
      </c>
      <c r="J1437" s="4" t="str">
        <f t="shared" si="45"/>
        <v>Medium</v>
      </c>
      <c r="K1437" s="4">
        <v>53760.986653553817</v>
      </c>
    </row>
    <row r="1438" spans="1:11" x14ac:dyDescent="0.35">
      <c r="A1438" s="2">
        <v>101437</v>
      </c>
      <c r="B1438" s="3">
        <v>45683</v>
      </c>
      <c r="C1438" s="3" t="str">
        <f t="shared" si="44"/>
        <v>2025-01-26</v>
      </c>
      <c r="D1438" s="2" t="s">
        <v>14</v>
      </c>
      <c r="E1438" s="2" t="s">
        <v>23</v>
      </c>
      <c r="F1438" s="2" t="s">
        <v>28</v>
      </c>
      <c r="G1438" s="2" t="s">
        <v>34</v>
      </c>
      <c r="H1438" s="2" t="s">
        <v>39</v>
      </c>
      <c r="I1438" s="4">
        <v>38350</v>
      </c>
      <c r="J1438" s="4" t="str">
        <f t="shared" si="45"/>
        <v>Medium</v>
      </c>
      <c r="K1438" s="4">
        <v>42322.040353863857</v>
      </c>
    </row>
    <row r="1439" spans="1:11" x14ac:dyDescent="0.35">
      <c r="A1439" s="2">
        <v>101438</v>
      </c>
      <c r="B1439" s="3">
        <v>45683</v>
      </c>
      <c r="C1439" s="3" t="str">
        <f t="shared" si="44"/>
        <v>2025-01-26</v>
      </c>
      <c r="D1439" s="2" t="s">
        <v>14</v>
      </c>
      <c r="E1439" s="2" t="s">
        <v>23</v>
      </c>
      <c r="F1439" s="2" t="s">
        <v>28</v>
      </c>
      <c r="G1439" s="2" t="s">
        <v>32</v>
      </c>
      <c r="H1439" s="2" t="s">
        <v>36</v>
      </c>
      <c r="I1439" s="4">
        <v>43540</v>
      </c>
      <c r="J1439" s="4" t="str">
        <f t="shared" si="45"/>
        <v>Medium</v>
      </c>
      <c r="K1439" s="4">
        <v>48949.78966736218</v>
      </c>
    </row>
    <row r="1440" spans="1:11" x14ac:dyDescent="0.35">
      <c r="A1440" s="2">
        <v>101439</v>
      </c>
      <c r="B1440" s="3">
        <v>45683</v>
      </c>
      <c r="C1440" s="3" t="str">
        <f t="shared" si="44"/>
        <v>2025-01-26</v>
      </c>
      <c r="D1440" s="2" t="s">
        <v>14</v>
      </c>
      <c r="E1440" s="2" t="s">
        <v>27</v>
      </c>
      <c r="F1440" s="2" t="s">
        <v>28</v>
      </c>
      <c r="G1440" s="2" t="s">
        <v>33</v>
      </c>
      <c r="H1440" s="2" t="s">
        <v>36</v>
      </c>
      <c r="I1440" s="4">
        <v>21120</v>
      </c>
      <c r="J1440" s="4" t="str">
        <f t="shared" si="45"/>
        <v>Small</v>
      </c>
      <c r="K1440" s="4">
        <v>19095.02316515287</v>
      </c>
    </row>
    <row r="1441" spans="1:11" x14ac:dyDescent="0.35">
      <c r="A1441" s="2">
        <v>101440</v>
      </c>
      <c r="B1441" s="3">
        <v>45683</v>
      </c>
      <c r="C1441" s="3" t="str">
        <f t="shared" si="44"/>
        <v>2025-01-26</v>
      </c>
      <c r="D1441" s="2" t="s">
        <v>14</v>
      </c>
      <c r="E1441" s="2" t="s">
        <v>26</v>
      </c>
      <c r="F1441" s="2" t="s">
        <v>29</v>
      </c>
      <c r="G1441" s="2" t="s">
        <v>34</v>
      </c>
      <c r="H1441" s="2" t="s">
        <v>39</v>
      </c>
      <c r="I1441" s="4">
        <v>45670</v>
      </c>
      <c r="J1441" s="4" t="str">
        <f t="shared" si="45"/>
        <v>Medium</v>
      </c>
      <c r="K1441" s="4">
        <v>51905.560119136309</v>
      </c>
    </row>
    <row r="1442" spans="1:11" x14ac:dyDescent="0.35">
      <c r="A1442" s="2">
        <v>101441</v>
      </c>
      <c r="B1442" s="3">
        <v>45683</v>
      </c>
      <c r="C1442" s="3" t="str">
        <f t="shared" si="44"/>
        <v>2025-01-26</v>
      </c>
      <c r="D1442" s="2" t="s">
        <v>14</v>
      </c>
      <c r="E1442" s="2" t="s">
        <v>27</v>
      </c>
      <c r="F1442" s="2" t="s">
        <v>28</v>
      </c>
      <c r="G1442" s="2" t="s">
        <v>31</v>
      </c>
      <c r="H1442" s="2" t="s">
        <v>38</v>
      </c>
      <c r="I1442" s="4">
        <v>49760</v>
      </c>
      <c r="J1442" s="4" t="str">
        <f t="shared" si="45"/>
        <v>Medium</v>
      </c>
      <c r="K1442" s="4">
        <v>54325.83615019064</v>
      </c>
    </row>
    <row r="1443" spans="1:11" x14ac:dyDescent="0.35">
      <c r="A1443" s="2">
        <v>101442</v>
      </c>
      <c r="B1443" s="3">
        <v>45683</v>
      </c>
      <c r="C1443" s="3" t="str">
        <f t="shared" si="44"/>
        <v>2025-01-26</v>
      </c>
      <c r="D1443" s="2" t="s">
        <v>14</v>
      </c>
      <c r="E1443" s="2" t="s">
        <v>25</v>
      </c>
      <c r="F1443" s="2" t="s">
        <v>30</v>
      </c>
      <c r="G1443" s="2" t="s">
        <v>33</v>
      </c>
      <c r="H1443" s="2" t="s">
        <v>37</v>
      </c>
      <c r="I1443" s="4">
        <v>52260</v>
      </c>
      <c r="J1443" s="4" t="str">
        <f t="shared" si="45"/>
        <v>Large</v>
      </c>
      <c r="K1443" s="4">
        <v>58529.826204280471</v>
      </c>
    </row>
    <row r="1444" spans="1:11" x14ac:dyDescent="0.35">
      <c r="A1444" s="2">
        <v>101443</v>
      </c>
      <c r="B1444" s="3">
        <v>45683</v>
      </c>
      <c r="C1444" s="3" t="str">
        <f t="shared" si="44"/>
        <v>2025-01-26</v>
      </c>
      <c r="D1444" s="2" t="s">
        <v>14</v>
      </c>
      <c r="E1444" s="2" t="s">
        <v>25</v>
      </c>
      <c r="F1444" s="2" t="s">
        <v>30</v>
      </c>
      <c r="G1444" s="2" t="s">
        <v>31</v>
      </c>
      <c r="H1444" s="2" t="s">
        <v>37</v>
      </c>
      <c r="I1444" s="4">
        <v>27760</v>
      </c>
      <c r="J1444" s="4" t="str">
        <f t="shared" si="45"/>
        <v>Small</v>
      </c>
      <c r="K1444" s="4">
        <v>26454.49361497545</v>
      </c>
    </row>
    <row r="1445" spans="1:11" x14ac:dyDescent="0.35">
      <c r="A1445" s="2">
        <v>101444</v>
      </c>
      <c r="B1445" s="3">
        <v>45683</v>
      </c>
      <c r="C1445" s="3" t="str">
        <f t="shared" si="44"/>
        <v>2025-01-26</v>
      </c>
      <c r="D1445" s="2" t="s">
        <v>14</v>
      </c>
      <c r="E1445" s="2" t="s">
        <v>21</v>
      </c>
      <c r="F1445" s="2" t="s">
        <v>28</v>
      </c>
      <c r="G1445" s="2" t="s">
        <v>31</v>
      </c>
      <c r="H1445" s="2" t="s">
        <v>38</v>
      </c>
      <c r="I1445" s="4">
        <v>43860</v>
      </c>
      <c r="J1445" s="4" t="str">
        <f t="shared" si="45"/>
        <v>Medium</v>
      </c>
      <c r="K1445" s="4">
        <v>50420.221407525227</v>
      </c>
    </row>
    <row r="1446" spans="1:11" x14ac:dyDescent="0.35">
      <c r="A1446" s="2">
        <v>101445</v>
      </c>
      <c r="B1446" s="3">
        <v>45683</v>
      </c>
      <c r="C1446" s="3" t="str">
        <f t="shared" si="44"/>
        <v>2025-01-26</v>
      </c>
      <c r="D1446" s="2" t="s">
        <v>14</v>
      </c>
      <c r="E1446" s="2" t="s">
        <v>23</v>
      </c>
      <c r="F1446" s="2" t="s">
        <v>28</v>
      </c>
      <c r="G1446" s="2" t="s">
        <v>31</v>
      </c>
      <c r="H1446" s="2" t="s">
        <v>39</v>
      </c>
      <c r="I1446" s="4">
        <v>61490</v>
      </c>
      <c r="J1446" s="4" t="str">
        <f t="shared" si="45"/>
        <v>Large</v>
      </c>
      <c r="K1446" s="4">
        <v>52491.527280977629</v>
      </c>
    </row>
    <row r="1447" spans="1:11" x14ac:dyDescent="0.35">
      <c r="A1447" s="2">
        <v>101446</v>
      </c>
      <c r="B1447" s="3">
        <v>45683</v>
      </c>
      <c r="C1447" s="3" t="str">
        <f t="shared" si="44"/>
        <v>2025-01-26</v>
      </c>
      <c r="D1447" s="2" t="s">
        <v>14</v>
      </c>
      <c r="E1447" s="2" t="s">
        <v>22</v>
      </c>
      <c r="F1447" s="2" t="s">
        <v>29</v>
      </c>
      <c r="G1447" s="2" t="s">
        <v>32</v>
      </c>
      <c r="H1447" s="2" t="s">
        <v>39</v>
      </c>
      <c r="I1447" s="4">
        <v>81500</v>
      </c>
      <c r="J1447" s="4" t="str">
        <f t="shared" si="45"/>
        <v>Large</v>
      </c>
      <c r="K1447" s="4">
        <v>90563.443975585498</v>
      </c>
    </row>
    <row r="1448" spans="1:11" x14ac:dyDescent="0.35">
      <c r="A1448" s="2">
        <v>101447</v>
      </c>
      <c r="B1448" s="3">
        <v>45683</v>
      </c>
      <c r="C1448" s="3" t="str">
        <f t="shared" si="44"/>
        <v>2025-01-26</v>
      </c>
      <c r="D1448" s="2" t="s">
        <v>14</v>
      </c>
      <c r="E1448" s="2" t="s">
        <v>21</v>
      </c>
      <c r="F1448" s="2" t="s">
        <v>28</v>
      </c>
      <c r="G1448" s="2" t="s">
        <v>34</v>
      </c>
      <c r="H1448" s="2" t="s">
        <v>37</v>
      </c>
      <c r="I1448" s="4">
        <v>60870</v>
      </c>
      <c r="J1448" s="4" t="str">
        <f t="shared" si="45"/>
        <v>Large</v>
      </c>
      <c r="K1448" s="4">
        <v>64137.642264932743</v>
      </c>
    </row>
    <row r="1449" spans="1:11" x14ac:dyDescent="0.35">
      <c r="A1449" s="2">
        <v>101448</v>
      </c>
      <c r="B1449" s="3">
        <v>45683</v>
      </c>
      <c r="C1449" s="3" t="str">
        <f t="shared" si="44"/>
        <v>2025-01-26</v>
      </c>
      <c r="D1449" s="2" t="s">
        <v>14</v>
      </c>
      <c r="E1449" s="2" t="s">
        <v>21</v>
      </c>
      <c r="F1449" s="2" t="s">
        <v>28</v>
      </c>
      <c r="G1449" s="2" t="s">
        <v>34</v>
      </c>
      <c r="H1449" s="2" t="s">
        <v>37</v>
      </c>
      <c r="I1449" s="4">
        <v>42530</v>
      </c>
      <c r="J1449" s="4" t="str">
        <f t="shared" si="45"/>
        <v>Medium</v>
      </c>
      <c r="K1449" s="4">
        <v>37908.377980787052</v>
      </c>
    </row>
    <row r="1450" spans="1:11" x14ac:dyDescent="0.35">
      <c r="A1450" s="2">
        <v>101449</v>
      </c>
      <c r="B1450" s="3">
        <v>45683</v>
      </c>
      <c r="C1450" s="3" t="str">
        <f t="shared" si="44"/>
        <v>2025-01-26</v>
      </c>
      <c r="D1450" s="2" t="s">
        <v>14</v>
      </c>
      <c r="E1450" s="2" t="s">
        <v>22</v>
      </c>
      <c r="F1450" s="2" t="s">
        <v>29</v>
      </c>
      <c r="G1450" s="2" t="s">
        <v>35</v>
      </c>
      <c r="H1450" s="2" t="s">
        <v>38</v>
      </c>
      <c r="I1450" s="4">
        <v>11760</v>
      </c>
      <c r="J1450" s="4" t="str">
        <f t="shared" si="45"/>
        <v>Small</v>
      </c>
      <c r="K1450" s="4">
        <v>12928.667559054151</v>
      </c>
    </row>
    <row r="1451" spans="1:11" x14ac:dyDescent="0.35">
      <c r="A1451" s="2">
        <v>101450</v>
      </c>
      <c r="B1451" s="3">
        <v>45683</v>
      </c>
      <c r="C1451" s="3" t="str">
        <f t="shared" si="44"/>
        <v>2025-01-26</v>
      </c>
      <c r="D1451" s="2" t="s">
        <v>14</v>
      </c>
      <c r="E1451" s="2" t="s">
        <v>21</v>
      </c>
      <c r="F1451" s="2" t="s">
        <v>28</v>
      </c>
      <c r="G1451" s="2" t="s">
        <v>33</v>
      </c>
      <c r="H1451" s="2" t="s">
        <v>38</v>
      </c>
      <c r="I1451" s="4">
        <v>35540</v>
      </c>
      <c r="J1451" s="4" t="str">
        <f t="shared" si="45"/>
        <v>Medium</v>
      </c>
      <c r="K1451" s="4">
        <v>38666.687124673088</v>
      </c>
    </row>
    <row r="1452" spans="1:11" x14ac:dyDescent="0.35">
      <c r="A1452" s="2">
        <v>101451</v>
      </c>
      <c r="B1452" s="3">
        <v>45683</v>
      </c>
      <c r="C1452" s="3" t="str">
        <f t="shared" si="44"/>
        <v>2025-01-26</v>
      </c>
      <c r="D1452" s="2" t="s">
        <v>14</v>
      </c>
      <c r="E1452" s="2" t="s">
        <v>23</v>
      </c>
      <c r="F1452" s="2" t="s">
        <v>28</v>
      </c>
      <c r="G1452" s="2" t="s">
        <v>31</v>
      </c>
      <c r="H1452" s="2" t="s">
        <v>36</v>
      </c>
      <c r="I1452" s="4">
        <v>17630</v>
      </c>
      <c r="J1452" s="4" t="str">
        <f t="shared" si="45"/>
        <v>Small</v>
      </c>
      <c r="K1452" s="4">
        <v>17839.066707906099</v>
      </c>
    </row>
    <row r="1453" spans="1:11" x14ac:dyDescent="0.35">
      <c r="A1453" s="2">
        <v>101452</v>
      </c>
      <c r="B1453" s="3">
        <v>45683</v>
      </c>
      <c r="C1453" s="3" t="str">
        <f t="shared" si="44"/>
        <v>2025-01-26</v>
      </c>
      <c r="D1453" s="2" t="s">
        <v>14</v>
      </c>
      <c r="E1453" s="2" t="s">
        <v>24</v>
      </c>
      <c r="F1453" s="2" t="s">
        <v>30</v>
      </c>
      <c r="G1453" s="2" t="s">
        <v>33</v>
      </c>
      <c r="H1453" s="2" t="s">
        <v>38</v>
      </c>
      <c r="I1453" s="4">
        <v>75030</v>
      </c>
      <c r="J1453" s="4" t="str">
        <f t="shared" si="45"/>
        <v>Large</v>
      </c>
      <c r="K1453" s="4">
        <v>78039.598587991277</v>
      </c>
    </row>
    <row r="1454" spans="1:11" x14ac:dyDescent="0.35">
      <c r="A1454" s="2">
        <v>101453</v>
      </c>
      <c r="B1454" s="3">
        <v>45683</v>
      </c>
      <c r="C1454" s="3" t="str">
        <f t="shared" si="44"/>
        <v>2025-01-26</v>
      </c>
      <c r="D1454" s="2" t="s">
        <v>14</v>
      </c>
      <c r="E1454" s="2" t="s">
        <v>27</v>
      </c>
      <c r="F1454" s="2" t="s">
        <v>28</v>
      </c>
      <c r="G1454" s="2" t="s">
        <v>34</v>
      </c>
      <c r="H1454" s="2" t="s">
        <v>38</v>
      </c>
      <c r="I1454" s="4">
        <v>38440</v>
      </c>
      <c r="J1454" s="4" t="str">
        <f t="shared" si="45"/>
        <v>Medium</v>
      </c>
      <c r="K1454" s="4">
        <v>34142.955230651773</v>
      </c>
    </row>
    <row r="1455" spans="1:11" x14ac:dyDescent="0.35">
      <c r="A1455" s="2">
        <v>101454</v>
      </c>
      <c r="B1455" s="3">
        <v>45683</v>
      </c>
      <c r="C1455" s="3" t="str">
        <f t="shared" si="44"/>
        <v>2025-01-26</v>
      </c>
      <c r="D1455" s="2" t="s">
        <v>14</v>
      </c>
      <c r="E1455" s="2" t="s">
        <v>23</v>
      </c>
      <c r="F1455" s="2" t="s">
        <v>28</v>
      </c>
      <c r="G1455" s="2" t="s">
        <v>34</v>
      </c>
      <c r="H1455" s="2" t="s">
        <v>37</v>
      </c>
      <c r="I1455" s="4">
        <v>31380</v>
      </c>
      <c r="J1455" s="4" t="str">
        <f t="shared" si="45"/>
        <v>Medium</v>
      </c>
      <c r="K1455" s="4">
        <v>30985.38358983834</v>
      </c>
    </row>
    <row r="1456" spans="1:11" x14ac:dyDescent="0.35">
      <c r="A1456" s="2">
        <v>101455</v>
      </c>
      <c r="B1456" s="3">
        <v>45683</v>
      </c>
      <c r="C1456" s="3" t="str">
        <f t="shared" si="44"/>
        <v>2025-01-26</v>
      </c>
      <c r="D1456" s="2" t="s">
        <v>14</v>
      </c>
      <c r="E1456" s="2" t="s">
        <v>26</v>
      </c>
      <c r="F1456" s="2" t="s">
        <v>29</v>
      </c>
      <c r="G1456" s="2" t="s">
        <v>31</v>
      </c>
      <c r="H1456" s="2" t="s">
        <v>37</v>
      </c>
      <c r="I1456" s="4">
        <v>64470</v>
      </c>
      <c r="J1456" s="4" t="str">
        <f t="shared" si="45"/>
        <v>Large</v>
      </c>
      <c r="K1456" s="4">
        <v>55565.542946877518</v>
      </c>
    </row>
    <row r="1457" spans="1:11" x14ac:dyDescent="0.35">
      <c r="A1457" s="2">
        <v>101456</v>
      </c>
      <c r="B1457" s="3">
        <v>45683</v>
      </c>
      <c r="C1457" s="3" t="str">
        <f t="shared" si="44"/>
        <v>2025-01-26</v>
      </c>
      <c r="D1457" s="2" t="s">
        <v>14</v>
      </c>
      <c r="E1457" s="2" t="s">
        <v>22</v>
      </c>
      <c r="F1457" s="2" t="s">
        <v>29</v>
      </c>
      <c r="G1457" s="2" t="s">
        <v>32</v>
      </c>
      <c r="H1457" s="2" t="s">
        <v>36</v>
      </c>
      <c r="I1457" s="4">
        <v>15810</v>
      </c>
      <c r="J1457" s="4" t="str">
        <f t="shared" si="45"/>
        <v>Small</v>
      </c>
      <c r="K1457" s="4">
        <v>16176.391554129759</v>
      </c>
    </row>
    <row r="1458" spans="1:11" x14ac:dyDescent="0.35">
      <c r="A1458" s="2">
        <v>101457</v>
      </c>
      <c r="B1458" s="3">
        <v>45683</v>
      </c>
      <c r="C1458" s="3" t="str">
        <f t="shared" si="44"/>
        <v>2025-01-26</v>
      </c>
      <c r="D1458" s="2" t="s">
        <v>14</v>
      </c>
      <c r="E1458" s="2" t="s">
        <v>24</v>
      </c>
      <c r="F1458" s="2" t="s">
        <v>30</v>
      </c>
      <c r="G1458" s="2" t="s">
        <v>31</v>
      </c>
      <c r="H1458" s="2" t="s">
        <v>37</v>
      </c>
      <c r="I1458" s="4">
        <v>81140</v>
      </c>
      <c r="J1458" s="4" t="str">
        <f t="shared" si="45"/>
        <v>Large</v>
      </c>
      <c r="K1458" s="4">
        <v>79965.136306715794</v>
      </c>
    </row>
    <row r="1459" spans="1:11" x14ac:dyDescent="0.35">
      <c r="A1459" s="2">
        <v>101458</v>
      </c>
      <c r="B1459" s="3">
        <v>45683</v>
      </c>
      <c r="C1459" s="3" t="str">
        <f t="shared" si="44"/>
        <v>2025-01-26</v>
      </c>
      <c r="D1459" s="2" t="s">
        <v>14</v>
      </c>
      <c r="E1459" s="2" t="s">
        <v>25</v>
      </c>
      <c r="F1459" s="2" t="s">
        <v>30</v>
      </c>
      <c r="G1459" s="2" t="s">
        <v>31</v>
      </c>
      <c r="H1459" s="2" t="s">
        <v>37</v>
      </c>
      <c r="I1459" s="4">
        <v>69070</v>
      </c>
      <c r="J1459" s="4" t="str">
        <f t="shared" si="45"/>
        <v>Large</v>
      </c>
      <c r="K1459" s="4">
        <v>60482.00905064636</v>
      </c>
    </row>
    <row r="1460" spans="1:11" x14ac:dyDescent="0.35">
      <c r="A1460" s="2">
        <v>101459</v>
      </c>
      <c r="B1460" s="3">
        <v>45683</v>
      </c>
      <c r="C1460" s="3" t="str">
        <f t="shared" si="44"/>
        <v>2025-01-26</v>
      </c>
      <c r="D1460" s="2" t="s">
        <v>14</v>
      </c>
      <c r="E1460" s="2" t="s">
        <v>26</v>
      </c>
      <c r="F1460" s="2" t="s">
        <v>29</v>
      </c>
      <c r="G1460" s="2" t="s">
        <v>35</v>
      </c>
      <c r="H1460" s="2" t="s">
        <v>37</v>
      </c>
      <c r="I1460" s="4">
        <v>19800</v>
      </c>
      <c r="J1460" s="4" t="str">
        <f t="shared" si="45"/>
        <v>Small</v>
      </c>
      <c r="K1460" s="4">
        <v>19276.62423124371</v>
      </c>
    </row>
    <row r="1461" spans="1:11" x14ac:dyDescent="0.35">
      <c r="A1461" s="2">
        <v>101460</v>
      </c>
      <c r="B1461" s="3">
        <v>45683</v>
      </c>
      <c r="C1461" s="3" t="str">
        <f t="shared" si="44"/>
        <v>2025-01-26</v>
      </c>
      <c r="D1461" s="2" t="s">
        <v>14</v>
      </c>
      <c r="E1461" s="2" t="s">
        <v>26</v>
      </c>
      <c r="F1461" s="2" t="s">
        <v>29</v>
      </c>
      <c r="G1461" s="2" t="s">
        <v>32</v>
      </c>
      <c r="H1461" s="2" t="s">
        <v>38</v>
      </c>
      <c r="I1461" s="4">
        <v>71810</v>
      </c>
      <c r="J1461" s="4" t="str">
        <f t="shared" si="45"/>
        <v>Large</v>
      </c>
      <c r="K1461" s="4">
        <v>70471.616080503183</v>
      </c>
    </row>
    <row r="1462" spans="1:11" x14ac:dyDescent="0.35">
      <c r="A1462" s="2">
        <v>101461</v>
      </c>
      <c r="B1462" s="3">
        <v>45683</v>
      </c>
      <c r="C1462" s="3" t="str">
        <f t="shared" si="44"/>
        <v>2025-01-26</v>
      </c>
      <c r="D1462" s="2" t="s">
        <v>14</v>
      </c>
      <c r="E1462" s="2" t="s">
        <v>26</v>
      </c>
      <c r="F1462" s="2" t="s">
        <v>29</v>
      </c>
      <c r="G1462" s="2" t="s">
        <v>33</v>
      </c>
      <c r="H1462" s="2" t="s">
        <v>37</v>
      </c>
      <c r="I1462" s="4">
        <v>24010</v>
      </c>
      <c r="J1462" s="4" t="str">
        <f t="shared" si="45"/>
        <v>Small</v>
      </c>
      <c r="K1462" s="4">
        <v>25721.403433699041</v>
      </c>
    </row>
    <row r="1463" spans="1:11" x14ac:dyDescent="0.35">
      <c r="A1463" s="2">
        <v>101462</v>
      </c>
      <c r="B1463" s="3">
        <v>45683</v>
      </c>
      <c r="C1463" s="3" t="str">
        <f t="shared" si="44"/>
        <v>2025-01-26</v>
      </c>
      <c r="D1463" s="2" t="s">
        <v>14</v>
      </c>
      <c r="E1463" s="2" t="s">
        <v>21</v>
      </c>
      <c r="F1463" s="2" t="s">
        <v>28</v>
      </c>
      <c r="G1463" s="2" t="s">
        <v>32</v>
      </c>
      <c r="H1463" s="2" t="s">
        <v>39</v>
      </c>
      <c r="I1463" s="4">
        <v>9210</v>
      </c>
      <c r="J1463" s="4" t="str">
        <f t="shared" si="45"/>
        <v>Small</v>
      </c>
      <c r="K1463" s="4">
        <v>7976.1907498963938</v>
      </c>
    </row>
    <row r="1464" spans="1:11" x14ac:dyDescent="0.35">
      <c r="A1464" s="2">
        <v>101463</v>
      </c>
      <c r="B1464" s="3">
        <v>45683</v>
      </c>
      <c r="C1464" s="3" t="str">
        <f t="shared" si="44"/>
        <v>2025-01-26</v>
      </c>
      <c r="D1464" s="2" t="s">
        <v>14</v>
      </c>
      <c r="E1464" s="2" t="s">
        <v>21</v>
      </c>
      <c r="F1464" s="2" t="s">
        <v>28</v>
      </c>
      <c r="G1464" s="2" t="s">
        <v>31</v>
      </c>
      <c r="H1464" s="2" t="s">
        <v>38</v>
      </c>
      <c r="I1464" s="4">
        <v>36200</v>
      </c>
      <c r="J1464" s="4" t="str">
        <f t="shared" si="45"/>
        <v>Medium</v>
      </c>
      <c r="K1464" s="4">
        <v>37437.280503769151</v>
      </c>
    </row>
    <row r="1465" spans="1:11" x14ac:dyDescent="0.35">
      <c r="A1465" s="2">
        <v>101464</v>
      </c>
      <c r="B1465" s="3">
        <v>45683</v>
      </c>
      <c r="C1465" s="3" t="str">
        <f t="shared" si="44"/>
        <v>2025-01-26</v>
      </c>
      <c r="D1465" s="2" t="s">
        <v>14</v>
      </c>
      <c r="E1465" s="2" t="s">
        <v>21</v>
      </c>
      <c r="F1465" s="2" t="s">
        <v>28</v>
      </c>
      <c r="G1465" s="2" t="s">
        <v>31</v>
      </c>
      <c r="H1465" s="2" t="s">
        <v>37</v>
      </c>
      <c r="I1465" s="4">
        <v>29900</v>
      </c>
      <c r="J1465" s="4" t="str">
        <f t="shared" si="45"/>
        <v>Small</v>
      </c>
      <c r="K1465" s="4">
        <v>30015.494148299691</v>
      </c>
    </row>
    <row r="1466" spans="1:11" x14ac:dyDescent="0.35">
      <c r="A1466" s="2">
        <v>101465</v>
      </c>
      <c r="B1466" s="3">
        <v>45683</v>
      </c>
      <c r="C1466" s="3" t="str">
        <f t="shared" si="44"/>
        <v>2025-01-26</v>
      </c>
      <c r="D1466" s="2" t="s">
        <v>14</v>
      </c>
      <c r="E1466" s="2" t="s">
        <v>23</v>
      </c>
      <c r="F1466" s="2" t="s">
        <v>28</v>
      </c>
      <c r="G1466" s="2" t="s">
        <v>31</v>
      </c>
      <c r="H1466" s="2" t="s">
        <v>38</v>
      </c>
      <c r="I1466" s="4">
        <v>46160</v>
      </c>
      <c r="J1466" s="4" t="str">
        <f t="shared" si="45"/>
        <v>Medium</v>
      </c>
      <c r="K1466" s="4">
        <v>43043.005134321422</v>
      </c>
    </row>
    <row r="1467" spans="1:11" x14ac:dyDescent="0.35">
      <c r="A1467" s="2">
        <v>101466</v>
      </c>
      <c r="B1467" s="3">
        <v>45683</v>
      </c>
      <c r="C1467" s="3" t="str">
        <f t="shared" si="44"/>
        <v>2025-01-26</v>
      </c>
      <c r="D1467" s="2" t="s">
        <v>14</v>
      </c>
      <c r="E1467" s="2" t="s">
        <v>21</v>
      </c>
      <c r="F1467" s="2" t="s">
        <v>28</v>
      </c>
      <c r="G1467" s="2" t="s">
        <v>31</v>
      </c>
      <c r="H1467" s="2" t="s">
        <v>37</v>
      </c>
      <c r="I1467" s="4">
        <v>8960</v>
      </c>
      <c r="J1467" s="4" t="str">
        <f t="shared" si="45"/>
        <v>Small</v>
      </c>
      <c r="K1467" s="4">
        <v>9616.9857850343742</v>
      </c>
    </row>
    <row r="1468" spans="1:11" x14ac:dyDescent="0.35">
      <c r="A1468" s="2">
        <v>101467</v>
      </c>
      <c r="B1468" s="3">
        <v>45683</v>
      </c>
      <c r="C1468" s="3" t="str">
        <f t="shared" si="44"/>
        <v>2025-01-26</v>
      </c>
      <c r="D1468" s="2" t="s">
        <v>14</v>
      </c>
      <c r="E1468" s="2" t="s">
        <v>24</v>
      </c>
      <c r="F1468" s="2" t="s">
        <v>30</v>
      </c>
      <c r="G1468" s="2" t="s">
        <v>31</v>
      </c>
      <c r="H1468" s="2" t="s">
        <v>36</v>
      </c>
      <c r="I1468" s="4">
        <v>69980</v>
      </c>
      <c r="J1468" s="4" t="str">
        <f t="shared" si="45"/>
        <v>Large</v>
      </c>
      <c r="K1468" s="4">
        <v>71301.70048402976</v>
      </c>
    </row>
    <row r="1469" spans="1:11" x14ac:dyDescent="0.35">
      <c r="A1469" s="2">
        <v>101468</v>
      </c>
      <c r="B1469" s="3">
        <v>45683</v>
      </c>
      <c r="C1469" s="3" t="str">
        <f t="shared" si="44"/>
        <v>2025-01-26</v>
      </c>
      <c r="D1469" s="2" t="s">
        <v>14</v>
      </c>
      <c r="E1469" s="2" t="s">
        <v>21</v>
      </c>
      <c r="F1469" s="2" t="s">
        <v>28</v>
      </c>
      <c r="G1469" s="2" t="s">
        <v>32</v>
      </c>
      <c r="H1469" s="2" t="s">
        <v>36</v>
      </c>
      <c r="I1469" s="4">
        <v>34750</v>
      </c>
      <c r="J1469" s="4" t="str">
        <f t="shared" si="45"/>
        <v>Medium</v>
      </c>
      <c r="K1469" s="4">
        <v>34961.977173232532</v>
      </c>
    </row>
    <row r="1470" spans="1:11" x14ac:dyDescent="0.35">
      <c r="A1470" s="2">
        <v>101469</v>
      </c>
      <c r="B1470" s="3">
        <v>45684</v>
      </c>
      <c r="C1470" s="3" t="str">
        <f t="shared" si="44"/>
        <v>2025-01-27</v>
      </c>
      <c r="D1470" s="2" t="s">
        <v>14</v>
      </c>
      <c r="E1470" s="2" t="s">
        <v>22</v>
      </c>
      <c r="F1470" s="2" t="s">
        <v>29</v>
      </c>
      <c r="G1470" s="2" t="s">
        <v>31</v>
      </c>
      <c r="H1470" s="2" t="s">
        <v>36</v>
      </c>
      <c r="I1470" s="4">
        <v>23120</v>
      </c>
      <c r="J1470" s="4" t="str">
        <f t="shared" si="45"/>
        <v>Small</v>
      </c>
      <c r="K1470" s="4">
        <v>26257.508153360741</v>
      </c>
    </row>
    <row r="1471" spans="1:11" x14ac:dyDescent="0.35">
      <c r="A1471" s="2">
        <v>101470</v>
      </c>
      <c r="B1471" s="3">
        <v>45684</v>
      </c>
      <c r="C1471" s="3" t="str">
        <f t="shared" si="44"/>
        <v>2025-01-27</v>
      </c>
      <c r="D1471" s="2" t="s">
        <v>14</v>
      </c>
      <c r="E1471" s="2" t="s">
        <v>26</v>
      </c>
      <c r="F1471" s="2" t="s">
        <v>29</v>
      </c>
      <c r="G1471" s="2" t="s">
        <v>34</v>
      </c>
      <c r="H1471" s="2" t="s">
        <v>37</v>
      </c>
      <c r="I1471" s="4">
        <v>81930</v>
      </c>
      <c r="J1471" s="4" t="str">
        <f t="shared" si="45"/>
        <v>Large</v>
      </c>
      <c r="K1471" s="4">
        <v>89662.288526939476</v>
      </c>
    </row>
    <row r="1472" spans="1:11" x14ac:dyDescent="0.35">
      <c r="A1472" s="2">
        <v>101471</v>
      </c>
      <c r="B1472" s="3">
        <v>45684</v>
      </c>
      <c r="C1472" s="3" t="str">
        <f t="shared" si="44"/>
        <v>2025-01-27</v>
      </c>
      <c r="D1472" s="2" t="s">
        <v>14</v>
      </c>
      <c r="E1472" s="2" t="s">
        <v>24</v>
      </c>
      <c r="F1472" s="2" t="s">
        <v>30</v>
      </c>
      <c r="G1472" s="2" t="s">
        <v>34</v>
      </c>
      <c r="H1472" s="2" t="s">
        <v>36</v>
      </c>
      <c r="I1472" s="4">
        <v>30260</v>
      </c>
      <c r="J1472" s="4" t="str">
        <f t="shared" si="45"/>
        <v>Medium</v>
      </c>
      <c r="K1472" s="4">
        <v>27594.96550000125</v>
      </c>
    </row>
    <row r="1473" spans="1:11" x14ac:dyDescent="0.35">
      <c r="A1473" s="2">
        <v>101472</v>
      </c>
      <c r="B1473" s="3">
        <v>45684</v>
      </c>
      <c r="C1473" s="3" t="str">
        <f t="shared" si="44"/>
        <v>2025-01-27</v>
      </c>
      <c r="D1473" s="2" t="s">
        <v>14</v>
      </c>
      <c r="E1473" s="2" t="s">
        <v>25</v>
      </c>
      <c r="F1473" s="2" t="s">
        <v>30</v>
      </c>
      <c r="G1473" s="2" t="s">
        <v>35</v>
      </c>
      <c r="H1473" s="2" t="s">
        <v>38</v>
      </c>
      <c r="I1473" s="4">
        <v>5060</v>
      </c>
      <c r="J1473" s="4" t="str">
        <f t="shared" si="45"/>
        <v>Small</v>
      </c>
      <c r="K1473" s="4">
        <v>4889.9356937402881</v>
      </c>
    </row>
    <row r="1474" spans="1:11" x14ac:dyDescent="0.35">
      <c r="A1474" s="2">
        <v>101473</v>
      </c>
      <c r="B1474" s="3">
        <v>45684</v>
      </c>
      <c r="C1474" s="3" t="str">
        <f t="shared" ref="C1474:C1537" si="46">TEXT(B1474,"yyyy-mm-dd")</f>
        <v>2025-01-27</v>
      </c>
      <c r="D1474" s="2" t="s">
        <v>14</v>
      </c>
      <c r="E1474" s="2" t="s">
        <v>21</v>
      </c>
      <c r="F1474" s="2" t="s">
        <v>28</v>
      </c>
      <c r="G1474" s="2" t="s">
        <v>33</v>
      </c>
      <c r="H1474" s="2" t="s">
        <v>36</v>
      </c>
      <c r="I1474" s="4">
        <v>53350</v>
      </c>
      <c r="J1474" s="4" t="str">
        <f t="shared" si="45"/>
        <v>Large</v>
      </c>
      <c r="K1474" s="4">
        <v>55957.057840932699</v>
      </c>
    </row>
    <row r="1475" spans="1:11" x14ac:dyDescent="0.35">
      <c r="A1475" s="2">
        <v>101474</v>
      </c>
      <c r="B1475" s="3">
        <v>45684</v>
      </c>
      <c r="C1475" s="3" t="str">
        <f t="shared" si="46"/>
        <v>2025-01-27</v>
      </c>
      <c r="D1475" s="2" t="s">
        <v>14</v>
      </c>
      <c r="E1475" s="2" t="s">
        <v>25</v>
      </c>
      <c r="F1475" s="2" t="s">
        <v>30</v>
      </c>
      <c r="G1475" s="2" t="s">
        <v>34</v>
      </c>
      <c r="H1475" s="2" t="s">
        <v>36</v>
      </c>
      <c r="I1475" s="4">
        <v>87900</v>
      </c>
      <c r="J1475" s="4" t="str">
        <f t="shared" ref="J1475:J1538" si="47">IF(I1475&lt;30000,"Small",IF(I1475&lt;=50000,"Medium","Large"))</f>
        <v>Large</v>
      </c>
      <c r="K1475" s="4">
        <v>89220.8827035133</v>
      </c>
    </row>
    <row r="1476" spans="1:11" x14ac:dyDescent="0.35">
      <c r="A1476" s="2">
        <v>101475</v>
      </c>
      <c r="B1476" s="3">
        <v>45684</v>
      </c>
      <c r="C1476" s="3" t="str">
        <f t="shared" si="46"/>
        <v>2025-01-27</v>
      </c>
      <c r="D1476" s="2" t="s">
        <v>14</v>
      </c>
      <c r="E1476" s="2" t="s">
        <v>26</v>
      </c>
      <c r="F1476" s="2" t="s">
        <v>29</v>
      </c>
      <c r="G1476" s="2" t="s">
        <v>35</v>
      </c>
      <c r="H1476" s="2" t="s">
        <v>36</v>
      </c>
      <c r="I1476" s="4">
        <v>19900</v>
      </c>
      <c r="J1476" s="4" t="str">
        <f t="shared" si="47"/>
        <v>Small</v>
      </c>
      <c r="K1476" s="4">
        <v>19486.285903407959</v>
      </c>
    </row>
    <row r="1477" spans="1:11" x14ac:dyDescent="0.35">
      <c r="A1477" s="2">
        <v>101476</v>
      </c>
      <c r="B1477" s="3">
        <v>45684</v>
      </c>
      <c r="C1477" s="3" t="str">
        <f t="shared" si="46"/>
        <v>2025-01-27</v>
      </c>
      <c r="D1477" s="2" t="s">
        <v>14</v>
      </c>
      <c r="E1477" s="2" t="s">
        <v>24</v>
      </c>
      <c r="F1477" s="2" t="s">
        <v>30</v>
      </c>
      <c r="G1477" s="2" t="s">
        <v>32</v>
      </c>
      <c r="H1477" s="2" t="s">
        <v>36</v>
      </c>
      <c r="I1477" s="4">
        <v>47250</v>
      </c>
      <c r="J1477" s="4" t="str">
        <f t="shared" si="47"/>
        <v>Medium</v>
      </c>
      <c r="K1477" s="4">
        <v>54072.911793360618</v>
      </c>
    </row>
    <row r="1478" spans="1:11" x14ac:dyDescent="0.35">
      <c r="A1478" s="2">
        <v>101477</v>
      </c>
      <c r="B1478" s="3">
        <v>45684</v>
      </c>
      <c r="C1478" s="3" t="str">
        <f t="shared" si="46"/>
        <v>2025-01-27</v>
      </c>
      <c r="D1478" s="2" t="s">
        <v>14</v>
      </c>
      <c r="E1478" s="2" t="s">
        <v>26</v>
      </c>
      <c r="F1478" s="2" t="s">
        <v>29</v>
      </c>
      <c r="G1478" s="2" t="s">
        <v>33</v>
      </c>
      <c r="H1478" s="2" t="s">
        <v>38</v>
      </c>
      <c r="I1478" s="4">
        <v>56850</v>
      </c>
      <c r="J1478" s="4" t="str">
        <f t="shared" si="47"/>
        <v>Large</v>
      </c>
      <c r="K1478" s="4">
        <v>51152.431282802441</v>
      </c>
    </row>
    <row r="1479" spans="1:11" x14ac:dyDescent="0.35">
      <c r="A1479" s="2">
        <v>101478</v>
      </c>
      <c r="B1479" s="3">
        <v>45684</v>
      </c>
      <c r="C1479" s="3" t="str">
        <f t="shared" si="46"/>
        <v>2025-01-27</v>
      </c>
      <c r="D1479" s="2" t="s">
        <v>14</v>
      </c>
      <c r="E1479" s="2" t="s">
        <v>25</v>
      </c>
      <c r="F1479" s="2" t="s">
        <v>30</v>
      </c>
      <c r="G1479" s="2" t="s">
        <v>31</v>
      </c>
      <c r="H1479" s="2" t="s">
        <v>39</v>
      </c>
      <c r="I1479" s="4">
        <v>53140</v>
      </c>
      <c r="J1479" s="4" t="str">
        <f t="shared" si="47"/>
        <v>Large</v>
      </c>
      <c r="K1479" s="4">
        <v>50566.128269484208</v>
      </c>
    </row>
    <row r="1480" spans="1:11" x14ac:dyDescent="0.35">
      <c r="A1480" s="2">
        <v>101479</v>
      </c>
      <c r="B1480" s="3">
        <v>45684</v>
      </c>
      <c r="C1480" s="3" t="str">
        <f t="shared" si="46"/>
        <v>2025-01-27</v>
      </c>
      <c r="D1480" s="2" t="s">
        <v>14</v>
      </c>
      <c r="E1480" s="2" t="s">
        <v>23</v>
      </c>
      <c r="F1480" s="2" t="s">
        <v>28</v>
      </c>
      <c r="G1480" s="2" t="s">
        <v>31</v>
      </c>
      <c r="H1480" s="2" t="s">
        <v>36</v>
      </c>
      <c r="I1480" s="4">
        <v>37150</v>
      </c>
      <c r="J1480" s="4" t="str">
        <f t="shared" si="47"/>
        <v>Medium</v>
      </c>
      <c r="K1480" s="4">
        <v>35993.617089257001</v>
      </c>
    </row>
    <row r="1481" spans="1:11" x14ac:dyDescent="0.35">
      <c r="A1481" s="2">
        <v>101480</v>
      </c>
      <c r="B1481" s="3">
        <v>45684</v>
      </c>
      <c r="C1481" s="3" t="str">
        <f t="shared" si="46"/>
        <v>2025-01-27</v>
      </c>
      <c r="D1481" s="2" t="s">
        <v>14</v>
      </c>
      <c r="E1481" s="2" t="s">
        <v>24</v>
      </c>
      <c r="F1481" s="2" t="s">
        <v>30</v>
      </c>
      <c r="G1481" s="2" t="s">
        <v>32</v>
      </c>
      <c r="H1481" s="2" t="s">
        <v>37</v>
      </c>
      <c r="I1481" s="4">
        <v>28150</v>
      </c>
      <c r="J1481" s="4" t="str">
        <f t="shared" si="47"/>
        <v>Small</v>
      </c>
      <c r="K1481" s="4">
        <v>24504.783805431951</v>
      </c>
    </row>
    <row r="1482" spans="1:11" x14ac:dyDescent="0.35">
      <c r="A1482" s="2">
        <v>101481</v>
      </c>
      <c r="B1482" s="3">
        <v>45684</v>
      </c>
      <c r="C1482" s="3" t="str">
        <f t="shared" si="46"/>
        <v>2025-01-27</v>
      </c>
      <c r="D1482" s="2" t="s">
        <v>14</v>
      </c>
      <c r="E1482" s="2" t="s">
        <v>27</v>
      </c>
      <c r="F1482" s="2" t="s">
        <v>28</v>
      </c>
      <c r="G1482" s="2" t="s">
        <v>33</v>
      </c>
      <c r="H1482" s="2" t="s">
        <v>39</v>
      </c>
      <c r="I1482" s="4">
        <v>71270</v>
      </c>
      <c r="J1482" s="4" t="str">
        <f t="shared" si="47"/>
        <v>Large</v>
      </c>
      <c r="K1482" s="4">
        <v>70584.670718073598</v>
      </c>
    </row>
    <row r="1483" spans="1:11" x14ac:dyDescent="0.35">
      <c r="A1483" s="2">
        <v>101482</v>
      </c>
      <c r="B1483" s="3">
        <v>45684</v>
      </c>
      <c r="C1483" s="3" t="str">
        <f t="shared" si="46"/>
        <v>2025-01-27</v>
      </c>
      <c r="D1483" s="2" t="s">
        <v>14</v>
      </c>
      <c r="E1483" s="2" t="s">
        <v>23</v>
      </c>
      <c r="F1483" s="2" t="s">
        <v>28</v>
      </c>
      <c r="G1483" s="2" t="s">
        <v>34</v>
      </c>
      <c r="H1483" s="2" t="s">
        <v>36</v>
      </c>
      <c r="I1483" s="4">
        <v>69530</v>
      </c>
      <c r="J1483" s="4" t="str">
        <f t="shared" si="47"/>
        <v>Large</v>
      </c>
      <c r="K1483" s="4">
        <v>70042.932039336243</v>
      </c>
    </row>
    <row r="1484" spans="1:11" x14ac:dyDescent="0.35">
      <c r="A1484" s="2">
        <v>101483</v>
      </c>
      <c r="B1484" s="3">
        <v>45684</v>
      </c>
      <c r="C1484" s="3" t="str">
        <f t="shared" si="46"/>
        <v>2025-01-27</v>
      </c>
      <c r="D1484" s="2" t="s">
        <v>14</v>
      </c>
      <c r="E1484" s="2" t="s">
        <v>24</v>
      </c>
      <c r="F1484" s="2" t="s">
        <v>30</v>
      </c>
      <c r="G1484" s="2" t="s">
        <v>33</v>
      </c>
      <c r="H1484" s="2" t="s">
        <v>39</v>
      </c>
      <c r="I1484" s="4">
        <v>73260</v>
      </c>
      <c r="J1484" s="4" t="str">
        <f t="shared" si="47"/>
        <v>Large</v>
      </c>
      <c r="K1484" s="4">
        <v>68086.301779986083</v>
      </c>
    </row>
    <row r="1485" spans="1:11" x14ac:dyDescent="0.35">
      <c r="A1485" s="2">
        <v>101484</v>
      </c>
      <c r="B1485" s="3">
        <v>45684</v>
      </c>
      <c r="C1485" s="3" t="str">
        <f t="shared" si="46"/>
        <v>2025-01-27</v>
      </c>
      <c r="D1485" s="2" t="s">
        <v>14</v>
      </c>
      <c r="E1485" s="2" t="s">
        <v>21</v>
      </c>
      <c r="F1485" s="2" t="s">
        <v>28</v>
      </c>
      <c r="G1485" s="2" t="s">
        <v>35</v>
      </c>
      <c r="H1485" s="2" t="s">
        <v>37</v>
      </c>
      <c r="I1485" s="4">
        <v>50970</v>
      </c>
      <c r="J1485" s="4" t="str">
        <f t="shared" si="47"/>
        <v>Large</v>
      </c>
      <c r="K1485" s="4">
        <v>58032.445052124043</v>
      </c>
    </row>
    <row r="1486" spans="1:11" x14ac:dyDescent="0.35">
      <c r="A1486" s="2">
        <v>101485</v>
      </c>
      <c r="B1486" s="3">
        <v>45684</v>
      </c>
      <c r="C1486" s="3" t="str">
        <f t="shared" si="46"/>
        <v>2025-01-27</v>
      </c>
      <c r="D1486" s="2" t="s">
        <v>14</v>
      </c>
      <c r="E1486" s="2" t="s">
        <v>25</v>
      </c>
      <c r="F1486" s="2" t="s">
        <v>30</v>
      </c>
      <c r="G1486" s="2" t="s">
        <v>32</v>
      </c>
      <c r="H1486" s="2" t="s">
        <v>37</v>
      </c>
      <c r="I1486" s="4">
        <v>25510</v>
      </c>
      <c r="J1486" s="4" t="str">
        <f t="shared" si="47"/>
        <v>Small</v>
      </c>
      <c r="K1486" s="4">
        <v>25780.3801454409</v>
      </c>
    </row>
    <row r="1487" spans="1:11" x14ac:dyDescent="0.35">
      <c r="A1487" s="2">
        <v>101486</v>
      </c>
      <c r="B1487" s="3">
        <v>45684</v>
      </c>
      <c r="C1487" s="3" t="str">
        <f t="shared" si="46"/>
        <v>2025-01-27</v>
      </c>
      <c r="D1487" s="2" t="s">
        <v>14</v>
      </c>
      <c r="E1487" s="2" t="s">
        <v>26</v>
      </c>
      <c r="F1487" s="2" t="s">
        <v>29</v>
      </c>
      <c r="G1487" s="2" t="s">
        <v>34</v>
      </c>
      <c r="H1487" s="2" t="s">
        <v>36</v>
      </c>
      <c r="I1487" s="4">
        <v>50550</v>
      </c>
      <c r="J1487" s="4" t="str">
        <f t="shared" si="47"/>
        <v>Large</v>
      </c>
      <c r="K1487" s="4">
        <v>51790.146525993667</v>
      </c>
    </row>
    <row r="1488" spans="1:11" x14ac:dyDescent="0.35">
      <c r="A1488" s="2">
        <v>101487</v>
      </c>
      <c r="B1488" s="3">
        <v>45684</v>
      </c>
      <c r="C1488" s="3" t="str">
        <f t="shared" si="46"/>
        <v>2025-01-27</v>
      </c>
      <c r="D1488" s="2" t="s">
        <v>14</v>
      </c>
      <c r="E1488" s="2" t="s">
        <v>26</v>
      </c>
      <c r="F1488" s="2" t="s">
        <v>29</v>
      </c>
      <c r="G1488" s="2" t="s">
        <v>33</v>
      </c>
      <c r="H1488" s="2" t="s">
        <v>36</v>
      </c>
      <c r="I1488" s="4">
        <v>84560</v>
      </c>
      <c r="J1488" s="4" t="str">
        <f t="shared" si="47"/>
        <v>Large</v>
      </c>
      <c r="K1488" s="4">
        <v>94550.439506509574</v>
      </c>
    </row>
    <row r="1489" spans="1:11" x14ac:dyDescent="0.35">
      <c r="A1489" s="2">
        <v>101488</v>
      </c>
      <c r="B1489" s="3">
        <v>45684</v>
      </c>
      <c r="C1489" s="3" t="str">
        <f t="shared" si="46"/>
        <v>2025-01-27</v>
      </c>
      <c r="D1489" s="2" t="s">
        <v>14</v>
      </c>
      <c r="E1489" s="2" t="s">
        <v>26</v>
      </c>
      <c r="F1489" s="2" t="s">
        <v>29</v>
      </c>
      <c r="G1489" s="2" t="s">
        <v>33</v>
      </c>
      <c r="H1489" s="2" t="s">
        <v>37</v>
      </c>
      <c r="I1489" s="4">
        <v>70500</v>
      </c>
      <c r="J1489" s="4" t="str">
        <f t="shared" si="47"/>
        <v>Large</v>
      </c>
      <c r="K1489" s="4">
        <v>65725.217513226336</v>
      </c>
    </row>
    <row r="1490" spans="1:11" x14ac:dyDescent="0.35">
      <c r="A1490" s="2">
        <v>101489</v>
      </c>
      <c r="B1490" s="3">
        <v>45684</v>
      </c>
      <c r="C1490" s="3" t="str">
        <f t="shared" si="46"/>
        <v>2025-01-27</v>
      </c>
      <c r="D1490" s="2" t="s">
        <v>14</v>
      </c>
      <c r="E1490" s="2" t="s">
        <v>22</v>
      </c>
      <c r="F1490" s="2" t="s">
        <v>29</v>
      </c>
      <c r="G1490" s="2" t="s">
        <v>34</v>
      </c>
      <c r="H1490" s="2" t="s">
        <v>38</v>
      </c>
      <c r="I1490" s="4">
        <v>27170</v>
      </c>
      <c r="J1490" s="4" t="str">
        <f t="shared" si="47"/>
        <v>Small</v>
      </c>
      <c r="K1490" s="4">
        <v>28263.799744028751</v>
      </c>
    </row>
    <row r="1491" spans="1:11" x14ac:dyDescent="0.35">
      <c r="A1491" s="2">
        <v>101490</v>
      </c>
      <c r="B1491" s="3">
        <v>45684</v>
      </c>
      <c r="C1491" s="3" t="str">
        <f t="shared" si="46"/>
        <v>2025-01-27</v>
      </c>
      <c r="D1491" s="2" t="s">
        <v>14</v>
      </c>
      <c r="E1491" s="2" t="s">
        <v>22</v>
      </c>
      <c r="F1491" s="2" t="s">
        <v>29</v>
      </c>
      <c r="G1491" s="2" t="s">
        <v>35</v>
      </c>
      <c r="H1491" s="2" t="s">
        <v>39</v>
      </c>
      <c r="I1491" s="4">
        <v>75020</v>
      </c>
      <c r="J1491" s="4" t="str">
        <f t="shared" si="47"/>
        <v>Large</v>
      </c>
      <c r="K1491" s="4">
        <v>73877.620131726799</v>
      </c>
    </row>
    <row r="1492" spans="1:11" x14ac:dyDescent="0.35">
      <c r="A1492" s="2">
        <v>101491</v>
      </c>
      <c r="B1492" s="3">
        <v>45684</v>
      </c>
      <c r="C1492" s="3" t="str">
        <f t="shared" si="46"/>
        <v>2025-01-27</v>
      </c>
      <c r="D1492" s="2" t="s">
        <v>14</v>
      </c>
      <c r="E1492" s="2" t="s">
        <v>21</v>
      </c>
      <c r="F1492" s="2" t="s">
        <v>28</v>
      </c>
      <c r="G1492" s="2" t="s">
        <v>35</v>
      </c>
      <c r="H1492" s="2" t="s">
        <v>38</v>
      </c>
      <c r="I1492" s="4">
        <v>62530</v>
      </c>
      <c r="J1492" s="4" t="str">
        <f t="shared" si="47"/>
        <v>Large</v>
      </c>
      <c r="K1492" s="4">
        <v>60118.577303672799</v>
      </c>
    </row>
    <row r="1493" spans="1:11" x14ac:dyDescent="0.35">
      <c r="A1493" s="2">
        <v>101492</v>
      </c>
      <c r="B1493" s="3">
        <v>45684</v>
      </c>
      <c r="C1493" s="3" t="str">
        <f t="shared" si="46"/>
        <v>2025-01-27</v>
      </c>
      <c r="D1493" s="2" t="s">
        <v>14</v>
      </c>
      <c r="E1493" s="2" t="s">
        <v>27</v>
      </c>
      <c r="F1493" s="2" t="s">
        <v>28</v>
      </c>
      <c r="G1493" s="2" t="s">
        <v>33</v>
      </c>
      <c r="H1493" s="2" t="s">
        <v>36</v>
      </c>
      <c r="I1493" s="4">
        <v>68250</v>
      </c>
      <c r="J1493" s="4" t="str">
        <f t="shared" si="47"/>
        <v>Large</v>
      </c>
      <c r="K1493" s="4">
        <v>65736.778838673083</v>
      </c>
    </row>
    <row r="1494" spans="1:11" x14ac:dyDescent="0.35">
      <c r="A1494" s="2">
        <v>101493</v>
      </c>
      <c r="B1494" s="3">
        <v>45684</v>
      </c>
      <c r="C1494" s="3" t="str">
        <f t="shared" si="46"/>
        <v>2025-01-27</v>
      </c>
      <c r="D1494" s="2" t="s">
        <v>14</v>
      </c>
      <c r="E1494" s="2" t="s">
        <v>22</v>
      </c>
      <c r="F1494" s="2" t="s">
        <v>29</v>
      </c>
      <c r="G1494" s="2" t="s">
        <v>31</v>
      </c>
      <c r="H1494" s="2" t="s">
        <v>38</v>
      </c>
      <c r="I1494" s="4">
        <v>28940</v>
      </c>
      <c r="J1494" s="4" t="str">
        <f t="shared" si="47"/>
        <v>Small</v>
      </c>
      <c r="K1494" s="4">
        <v>24807.645733190489</v>
      </c>
    </row>
    <row r="1495" spans="1:11" x14ac:dyDescent="0.35">
      <c r="A1495" s="2">
        <v>101494</v>
      </c>
      <c r="B1495" s="3">
        <v>45684</v>
      </c>
      <c r="C1495" s="3" t="str">
        <f t="shared" si="46"/>
        <v>2025-01-27</v>
      </c>
      <c r="D1495" s="2" t="s">
        <v>14</v>
      </c>
      <c r="E1495" s="2" t="s">
        <v>24</v>
      </c>
      <c r="F1495" s="2" t="s">
        <v>30</v>
      </c>
      <c r="G1495" s="2" t="s">
        <v>34</v>
      </c>
      <c r="H1495" s="2" t="s">
        <v>38</v>
      </c>
      <c r="I1495" s="4">
        <v>24090</v>
      </c>
      <c r="J1495" s="4" t="str">
        <f t="shared" si="47"/>
        <v>Small</v>
      </c>
      <c r="K1495" s="4">
        <v>26410.75167666531</v>
      </c>
    </row>
    <row r="1496" spans="1:11" x14ac:dyDescent="0.35">
      <c r="A1496" s="2">
        <v>101495</v>
      </c>
      <c r="B1496" s="3">
        <v>45684</v>
      </c>
      <c r="C1496" s="3" t="str">
        <f t="shared" si="46"/>
        <v>2025-01-27</v>
      </c>
      <c r="D1496" s="2" t="s">
        <v>14</v>
      </c>
      <c r="E1496" s="2" t="s">
        <v>23</v>
      </c>
      <c r="F1496" s="2" t="s">
        <v>28</v>
      </c>
      <c r="G1496" s="2" t="s">
        <v>35</v>
      </c>
      <c r="H1496" s="2" t="s">
        <v>39</v>
      </c>
      <c r="I1496" s="4">
        <v>13690</v>
      </c>
      <c r="J1496" s="4" t="str">
        <f t="shared" si="47"/>
        <v>Small</v>
      </c>
      <c r="K1496" s="4">
        <v>14041.75580249789</v>
      </c>
    </row>
    <row r="1497" spans="1:11" x14ac:dyDescent="0.35">
      <c r="A1497" s="2">
        <v>101496</v>
      </c>
      <c r="B1497" s="3">
        <v>45684</v>
      </c>
      <c r="C1497" s="3" t="str">
        <f t="shared" si="46"/>
        <v>2025-01-27</v>
      </c>
      <c r="D1497" s="2" t="s">
        <v>14</v>
      </c>
      <c r="E1497" s="2" t="s">
        <v>25</v>
      </c>
      <c r="F1497" s="2" t="s">
        <v>30</v>
      </c>
      <c r="G1497" s="2" t="s">
        <v>35</v>
      </c>
      <c r="H1497" s="2" t="s">
        <v>36</v>
      </c>
      <c r="I1497" s="4">
        <v>31770</v>
      </c>
      <c r="J1497" s="4" t="str">
        <f t="shared" si="47"/>
        <v>Medium</v>
      </c>
      <c r="K1497" s="4">
        <v>35893.713412937868</v>
      </c>
    </row>
    <row r="1498" spans="1:11" x14ac:dyDescent="0.35">
      <c r="A1498" s="2">
        <v>101497</v>
      </c>
      <c r="B1498" s="3">
        <v>45684</v>
      </c>
      <c r="C1498" s="3" t="str">
        <f t="shared" si="46"/>
        <v>2025-01-27</v>
      </c>
      <c r="D1498" s="2" t="s">
        <v>14</v>
      </c>
      <c r="E1498" s="2" t="s">
        <v>21</v>
      </c>
      <c r="F1498" s="2" t="s">
        <v>28</v>
      </c>
      <c r="G1498" s="2" t="s">
        <v>35</v>
      </c>
      <c r="H1498" s="2" t="s">
        <v>39</v>
      </c>
      <c r="I1498" s="4">
        <v>69830</v>
      </c>
      <c r="J1498" s="4" t="str">
        <f t="shared" si="47"/>
        <v>Large</v>
      </c>
      <c r="K1498" s="4">
        <v>77067.142339392507</v>
      </c>
    </row>
    <row r="1499" spans="1:11" x14ac:dyDescent="0.35">
      <c r="A1499" s="2">
        <v>101498</v>
      </c>
      <c r="B1499" s="3">
        <v>45684</v>
      </c>
      <c r="C1499" s="3" t="str">
        <f t="shared" si="46"/>
        <v>2025-01-27</v>
      </c>
      <c r="D1499" s="2" t="s">
        <v>14</v>
      </c>
      <c r="E1499" s="2" t="s">
        <v>23</v>
      </c>
      <c r="F1499" s="2" t="s">
        <v>28</v>
      </c>
      <c r="G1499" s="2" t="s">
        <v>32</v>
      </c>
      <c r="H1499" s="2" t="s">
        <v>37</v>
      </c>
      <c r="I1499" s="4">
        <v>89430</v>
      </c>
      <c r="J1499" s="4" t="str">
        <f t="shared" si="47"/>
        <v>Large</v>
      </c>
      <c r="K1499" s="4">
        <v>102439.10487701881</v>
      </c>
    </row>
    <row r="1500" spans="1:11" x14ac:dyDescent="0.35">
      <c r="A1500" s="2">
        <v>101499</v>
      </c>
      <c r="B1500" s="3">
        <v>45684</v>
      </c>
      <c r="C1500" s="3" t="str">
        <f t="shared" si="46"/>
        <v>2025-01-27</v>
      </c>
      <c r="D1500" s="2" t="s">
        <v>14</v>
      </c>
      <c r="E1500" s="2" t="s">
        <v>27</v>
      </c>
      <c r="F1500" s="2" t="s">
        <v>28</v>
      </c>
      <c r="G1500" s="2" t="s">
        <v>31</v>
      </c>
      <c r="H1500" s="2" t="s">
        <v>39</v>
      </c>
      <c r="I1500" s="4">
        <v>43960</v>
      </c>
      <c r="J1500" s="4" t="str">
        <f t="shared" si="47"/>
        <v>Medium</v>
      </c>
      <c r="K1500" s="4">
        <v>37812.413628392707</v>
      </c>
    </row>
    <row r="1501" spans="1:11" x14ac:dyDescent="0.35">
      <c r="A1501" s="2">
        <v>101500</v>
      </c>
      <c r="B1501" s="3">
        <v>45684</v>
      </c>
      <c r="C1501" s="3" t="str">
        <f t="shared" si="46"/>
        <v>2025-01-27</v>
      </c>
      <c r="D1501" s="2" t="s">
        <v>14</v>
      </c>
      <c r="E1501" s="2" t="s">
        <v>23</v>
      </c>
      <c r="F1501" s="2" t="s">
        <v>28</v>
      </c>
      <c r="G1501" s="2" t="s">
        <v>35</v>
      </c>
      <c r="H1501" s="2" t="s">
        <v>39</v>
      </c>
      <c r="I1501" s="4">
        <v>5980</v>
      </c>
      <c r="J1501" s="4" t="str">
        <f t="shared" si="47"/>
        <v>Small</v>
      </c>
      <c r="K1501" s="4">
        <v>6246.226867950465</v>
      </c>
    </row>
    <row r="1502" spans="1:11" x14ac:dyDescent="0.35">
      <c r="A1502" s="2">
        <v>101501</v>
      </c>
      <c r="B1502" s="3">
        <v>45684</v>
      </c>
      <c r="C1502" s="3" t="str">
        <f t="shared" si="46"/>
        <v>2025-01-27</v>
      </c>
      <c r="D1502" s="2" t="s">
        <v>14</v>
      </c>
      <c r="E1502" s="2" t="s">
        <v>24</v>
      </c>
      <c r="F1502" s="2" t="s">
        <v>30</v>
      </c>
      <c r="G1502" s="2" t="s">
        <v>31</v>
      </c>
      <c r="H1502" s="2" t="s">
        <v>37</v>
      </c>
      <c r="I1502" s="4">
        <v>18120</v>
      </c>
      <c r="J1502" s="4" t="str">
        <f t="shared" si="47"/>
        <v>Small</v>
      </c>
      <c r="K1502" s="4">
        <v>20591.337897141719</v>
      </c>
    </row>
    <row r="1503" spans="1:11" x14ac:dyDescent="0.35">
      <c r="A1503" s="2">
        <v>101502</v>
      </c>
      <c r="B1503" s="3">
        <v>45684</v>
      </c>
      <c r="C1503" s="3" t="str">
        <f t="shared" si="46"/>
        <v>2025-01-27</v>
      </c>
      <c r="D1503" s="2" t="s">
        <v>14</v>
      </c>
      <c r="E1503" s="2" t="s">
        <v>26</v>
      </c>
      <c r="F1503" s="2" t="s">
        <v>29</v>
      </c>
      <c r="G1503" s="2" t="s">
        <v>33</v>
      </c>
      <c r="H1503" s="2" t="s">
        <v>38</v>
      </c>
      <c r="I1503" s="4">
        <v>61570</v>
      </c>
      <c r="J1503" s="4" t="str">
        <f t="shared" si="47"/>
        <v>Large</v>
      </c>
      <c r="K1503" s="4">
        <v>66529.815694402001</v>
      </c>
    </row>
    <row r="1504" spans="1:11" x14ac:dyDescent="0.35">
      <c r="A1504" s="2">
        <v>101503</v>
      </c>
      <c r="B1504" s="3">
        <v>45684</v>
      </c>
      <c r="C1504" s="3" t="str">
        <f t="shared" si="46"/>
        <v>2025-01-27</v>
      </c>
      <c r="D1504" s="2" t="s">
        <v>14</v>
      </c>
      <c r="E1504" s="2" t="s">
        <v>22</v>
      </c>
      <c r="F1504" s="2" t="s">
        <v>29</v>
      </c>
      <c r="G1504" s="2" t="s">
        <v>33</v>
      </c>
      <c r="H1504" s="2" t="s">
        <v>39</v>
      </c>
      <c r="I1504" s="4">
        <v>51950</v>
      </c>
      <c r="J1504" s="4" t="str">
        <f t="shared" si="47"/>
        <v>Large</v>
      </c>
      <c r="K1504" s="4">
        <v>49102.271981829399</v>
      </c>
    </row>
    <row r="1505" spans="1:11" x14ac:dyDescent="0.35">
      <c r="A1505" s="2">
        <v>101504</v>
      </c>
      <c r="B1505" s="3">
        <v>45684</v>
      </c>
      <c r="C1505" s="3" t="str">
        <f t="shared" si="46"/>
        <v>2025-01-27</v>
      </c>
      <c r="D1505" s="2" t="s">
        <v>14</v>
      </c>
      <c r="E1505" s="2" t="s">
        <v>24</v>
      </c>
      <c r="F1505" s="2" t="s">
        <v>30</v>
      </c>
      <c r="G1505" s="2" t="s">
        <v>32</v>
      </c>
      <c r="H1505" s="2" t="s">
        <v>37</v>
      </c>
      <c r="I1505" s="4">
        <v>43630</v>
      </c>
      <c r="J1505" s="4" t="str">
        <f t="shared" si="47"/>
        <v>Medium</v>
      </c>
      <c r="K1505" s="4">
        <v>38558.568603519023</v>
      </c>
    </row>
    <row r="1506" spans="1:11" x14ac:dyDescent="0.35">
      <c r="A1506" s="2">
        <v>101505</v>
      </c>
      <c r="B1506" s="3">
        <v>45684</v>
      </c>
      <c r="C1506" s="3" t="str">
        <f t="shared" si="46"/>
        <v>2025-01-27</v>
      </c>
      <c r="D1506" s="2" t="s">
        <v>14</v>
      </c>
      <c r="E1506" s="2" t="s">
        <v>27</v>
      </c>
      <c r="F1506" s="2" t="s">
        <v>28</v>
      </c>
      <c r="G1506" s="2" t="s">
        <v>31</v>
      </c>
      <c r="H1506" s="2" t="s">
        <v>36</v>
      </c>
      <c r="I1506" s="4">
        <v>56680</v>
      </c>
      <c r="J1506" s="4" t="str">
        <f t="shared" si="47"/>
        <v>Large</v>
      </c>
      <c r="K1506" s="4">
        <v>59541.193769647107</v>
      </c>
    </row>
    <row r="1507" spans="1:11" x14ac:dyDescent="0.35">
      <c r="A1507" s="2">
        <v>101506</v>
      </c>
      <c r="B1507" s="3">
        <v>45684</v>
      </c>
      <c r="C1507" s="3" t="str">
        <f t="shared" si="46"/>
        <v>2025-01-27</v>
      </c>
      <c r="D1507" s="2" t="s">
        <v>14</v>
      </c>
      <c r="E1507" s="2" t="s">
        <v>21</v>
      </c>
      <c r="F1507" s="2" t="s">
        <v>28</v>
      </c>
      <c r="G1507" s="2" t="s">
        <v>34</v>
      </c>
      <c r="H1507" s="2" t="s">
        <v>38</v>
      </c>
      <c r="I1507" s="4">
        <v>10840</v>
      </c>
      <c r="J1507" s="4" t="str">
        <f t="shared" si="47"/>
        <v>Small</v>
      </c>
      <c r="K1507" s="4">
        <v>11355.062144862441</v>
      </c>
    </row>
    <row r="1508" spans="1:11" x14ac:dyDescent="0.35">
      <c r="A1508" s="2">
        <v>101507</v>
      </c>
      <c r="B1508" s="3">
        <v>45684</v>
      </c>
      <c r="C1508" s="3" t="str">
        <f t="shared" si="46"/>
        <v>2025-01-27</v>
      </c>
      <c r="D1508" s="2" t="s">
        <v>14</v>
      </c>
      <c r="E1508" s="2" t="s">
        <v>23</v>
      </c>
      <c r="F1508" s="2" t="s">
        <v>28</v>
      </c>
      <c r="G1508" s="2" t="s">
        <v>32</v>
      </c>
      <c r="H1508" s="2" t="s">
        <v>37</v>
      </c>
      <c r="I1508" s="4">
        <v>73530</v>
      </c>
      <c r="J1508" s="4" t="str">
        <f t="shared" si="47"/>
        <v>Large</v>
      </c>
      <c r="K1508" s="4">
        <v>68948.14640317054</v>
      </c>
    </row>
    <row r="1509" spans="1:11" x14ac:dyDescent="0.35">
      <c r="A1509" s="2">
        <v>101508</v>
      </c>
      <c r="B1509" s="3">
        <v>45684</v>
      </c>
      <c r="C1509" s="3" t="str">
        <f t="shared" si="46"/>
        <v>2025-01-27</v>
      </c>
      <c r="D1509" s="2" t="s">
        <v>14</v>
      </c>
      <c r="E1509" s="2" t="s">
        <v>24</v>
      </c>
      <c r="F1509" s="2" t="s">
        <v>30</v>
      </c>
      <c r="G1509" s="2" t="s">
        <v>35</v>
      </c>
      <c r="H1509" s="2" t="s">
        <v>38</v>
      </c>
      <c r="I1509" s="4">
        <v>70580</v>
      </c>
      <c r="J1509" s="4" t="str">
        <f t="shared" si="47"/>
        <v>Large</v>
      </c>
      <c r="K1509" s="4">
        <v>77052.116729253248</v>
      </c>
    </row>
    <row r="1510" spans="1:11" x14ac:dyDescent="0.35">
      <c r="A1510" s="2">
        <v>101509</v>
      </c>
      <c r="B1510" s="3">
        <v>45684</v>
      </c>
      <c r="C1510" s="3" t="str">
        <f t="shared" si="46"/>
        <v>2025-01-27</v>
      </c>
      <c r="D1510" s="2" t="s">
        <v>14</v>
      </c>
      <c r="E1510" s="2" t="s">
        <v>21</v>
      </c>
      <c r="F1510" s="2" t="s">
        <v>28</v>
      </c>
      <c r="G1510" s="2" t="s">
        <v>33</v>
      </c>
      <c r="H1510" s="2" t="s">
        <v>37</v>
      </c>
      <c r="I1510" s="4">
        <v>47040</v>
      </c>
      <c r="J1510" s="4" t="str">
        <f t="shared" si="47"/>
        <v>Medium</v>
      </c>
      <c r="K1510" s="4">
        <v>48904.258784613106</v>
      </c>
    </row>
    <row r="1511" spans="1:11" x14ac:dyDescent="0.35">
      <c r="A1511" s="2">
        <v>101510</v>
      </c>
      <c r="B1511" s="3">
        <v>45684</v>
      </c>
      <c r="C1511" s="3" t="str">
        <f t="shared" si="46"/>
        <v>2025-01-27</v>
      </c>
      <c r="D1511" s="2" t="s">
        <v>14</v>
      </c>
      <c r="E1511" s="2" t="s">
        <v>26</v>
      </c>
      <c r="F1511" s="2" t="s">
        <v>29</v>
      </c>
      <c r="G1511" s="2" t="s">
        <v>33</v>
      </c>
      <c r="H1511" s="2" t="s">
        <v>39</v>
      </c>
      <c r="I1511" s="4">
        <v>46820</v>
      </c>
      <c r="J1511" s="4" t="str">
        <f t="shared" si="47"/>
        <v>Medium</v>
      </c>
      <c r="K1511" s="4">
        <v>45622.31964606492</v>
      </c>
    </row>
    <row r="1512" spans="1:11" x14ac:dyDescent="0.35">
      <c r="A1512" s="2">
        <v>101511</v>
      </c>
      <c r="B1512" s="3">
        <v>45684</v>
      </c>
      <c r="C1512" s="3" t="str">
        <f t="shared" si="46"/>
        <v>2025-01-27</v>
      </c>
      <c r="D1512" s="2" t="s">
        <v>14</v>
      </c>
      <c r="E1512" s="2" t="s">
        <v>27</v>
      </c>
      <c r="F1512" s="2" t="s">
        <v>28</v>
      </c>
      <c r="G1512" s="2" t="s">
        <v>34</v>
      </c>
      <c r="H1512" s="2" t="s">
        <v>38</v>
      </c>
      <c r="I1512" s="4">
        <v>63280</v>
      </c>
      <c r="J1512" s="4" t="str">
        <f t="shared" si="47"/>
        <v>Large</v>
      </c>
      <c r="K1512" s="4">
        <v>62630.48516936355</v>
      </c>
    </row>
    <row r="1513" spans="1:11" x14ac:dyDescent="0.35">
      <c r="A1513" s="2">
        <v>101512</v>
      </c>
      <c r="B1513" s="3">
        <v>45685</v>
      </c>
      <c r="C1513" s="3" t="str">
        <f t="shared" si="46"/>
        <v>2025-01-28</v>
      </c>
      <c r="D1513" s="2" t="s">
        <v>14</v>
      </c>
      <c r="E1513" s="2" t="s">
        <v>27</v>
      </c>
      <c r="F1513" s="2" t="s">
        <v>28</v>
      </c>
      <c r="G1513" s="2" t="s">
        <v>32</v>
      </c>
      <c r="H1513" s="2" t="s">
        <v>39</v>
      </c>
      <c r="I1513" s="4">
        <v>66520</v>
      </c>
      <c r="J1513" s="4" t="str">
        <f t="shared" si="47"/>
        <v>Large</v>
      </c>
      <c r="K1513" s="4">
        <v>61485.463319843249</v>
      </c>
    </row>
    <row r="1514" spans="1:11" x14ac:dyDescent="0.35">
      <c r="A1514" s="2">
        <v>101513</v>
      </c>
      <c r="B1514" s="3">
        <v>45685</v>
      </c>
      <c r="C1514" s="3" t="str">
        <f t="shared" si="46"/>
        <v>2025-01-28</v>
      </c>
      <c r="D1514" s="2" t="s">
        <v>14</v>
      </c>
      <c r="E1514" s="2" t="s">
        <v>23</v>
      </c>
      <c r="F1514" s="2" t="s">
        <v>28</v>
      </c>
      <c r="G1514" s="2" t="s">
        <v>31</v>
      </c>
      <c r="H1514" s="2" t="s">
        <v>37</v>
      </c>
      <c r="I1514" s="4">
        <v>40170</v>
      </c>
      <c r="J1514" s="4" t="str">
        <f t="shared" si="47"/>
        <v>Medium</v>
      </c>
      <c r="K1514" s="4">
        <v>40635.372720293781</v>
      </c>
    </row>
    <row r="1515" spans="1:11" x14ac:dyDescent="0.35">
      <c r="A1515" s="2">
        <v>101514</v>
      </c>
      <c r="B1515" s="3">
        <v>45685</v>
      </c>
      <c r="C1515" s="3" t="str">
        <f t="shared" si="46"/>
        <v>2025-01-28</v>
      </c>
      <c r="D1515" s="2" t="s">
        <v>14</v>
      </c>
      <c r="E1515" s="2" t="s">
        <v>22</v>
      </c>
      <c r="F1515" s="2" t="s">
        <v>29</v>
      </c>
      <c r="G1515" s="2" t="s">
        <v>33</v>
      </c>
      <c r="H1515" s="2" t="s">
        <v>39</v>
      </c>
      <c r="I1515" s="4">
        <v>38400</v>
      </c>
      <c r="J1515" s="4" t="str">
        <f t="shared" si="47"/>
        <v>Medium</v>
      </c>
      <c r="K1515" s="4">
        <v>38423.714372135168</v>
      </c>
    </row>
    <row r="1516" spans="1:11" x14ac:dyDescent="0.35">
      <c r="A1516" s="2">
        <v>101515</v>
      </c>
      <c r="B1516" s="3">
        <v>45685</v>
      </c>
      <c r="C1516" s="3" t="str">
        <f t="shared" si="46"/>
        <v>2025-01-28</v>
      </c>
      <c r="D1516" s="2" t="s">
        <v>14</v>
      </c>
      <c r="E1516" s="2" t="s">
        <v>25</v>
      </c>
      <c r="F1516" s="2" t="s">
        <v>30</v>
      </c>
      <c r="G1516" s="2" t="s">
        <v>35</v>
      </c>
      <c r="H1516" s="2" t="s">
        <v>39</v>
      </c>
      <c r="I1516" s="4">
        <v>54980</v>
      </c>
      <c r="J1516" s="4" t="str">
        <f t="shared" si="47"/>
        <v>Large</v>
      </c>
      <c r="K1516" s="4">
        <v>62291.522629282001</v>
      </c>
    </row>
    <row r="1517" spans="1:11" x14ac:dyDescent="0.35">
      <c r="A1517" s="2">
        <v>101516</v>
      </c>
      <c r="B1517" s="3">
        <v>45685</v>
      </c>
      <c r="C1517" s="3" t="str">
        <f t="shared" si="46"/>
        <v>2025-01-28</v>
      </c>
      <c r="D1517" s="2" t="s">
        <v>14</v>
      </c>
      <c r="E1517" s="2" t="s">
        <v>27</v>
      </c>
      <c r="F1517" s="2" t="s">
        <v>28</v>
      </c>
      <c r="G1517" s="2" t="s">
        <v>34</v>
      </c>
      <c r="H1517" s="2" t="s">
        <v>37</v>
      </c>
      <c r="I1517" s="4">
        <v>84190</v>
      </c>
      <c r="J1517" s="4" t="str">
        <f t="shared" si="47"/>
        <v>Large</v>
      </c>
      <c r="K1517" s="4">
        <v>84425.288174419737</v>
      </c>
    </row>
    <row r="1518" spans="1:11" x14ac:dyDescent="0.35">
      <c r="A1518" s="2">
        <v>101517</v>
      </c>
      <c r="B1518" s="3">
        <v>45685</v>
      </c>
      <c r="C1518" s="3" t="str">
        <f t="shared" si="46"/>
        <v>2025-01-28</v>
      </c>
      <c r="D1518" s="2" t="s">
        <v>14</v>
      </c>
      <c r="E1518" s="2" t="s">
        <v>24</v>
      </c>
      <c r="F1518" s="2" t="s">
        <v>30</v>
      </c>
      <c r="G1518" s="2" t="s">
        <v>34</v>
      </c>
      <c r="H1518" s="2" t="s">
        <v>39</v>
      </c>
      <c r="I1518" s="4">
        <v>81550</v>
      </c>
      <c r="J1518" s="4" t="str">
        <f t="shared" si="47"/>
        <v>Large</v>
      </c>
      <c r="K1518" s="4">
        <v>88338.861201952139</v>
      </c>
    </row>
    <row r="1519" spans="1:11" x14ac:dyDescent="0.35">
      <c r="A1519" s="2">
        <v>101518</v>
      </c>
      <c r="B1519" s="3">
        <v>45685</v>
      </c>
      <c r="C1519" s="3" t="str">
        <f t="shared" si="46"/>
        <v>2025-01-28</v>
      </c>
      <c r="D1519" s="2" t="s">
        <v>14</v>
      </c>
      <c r="E1519" s="2" t="s">
        <v>24</v>
      </c>
      <c r="F1519" s="2" t="s">
        <v>30</v>
      </c>
      <c r="G1519" s="2" t="s">
        <v>34</v>
      </c>
      <c r="H1519" s="2" t="s">
        <v>39</v>
      </c>
      <c r="I1519" s="4">
        <v>77680</v>
      </c>
      <c r="J1519" s="4" t="str">
        <f t="shared" si="47"/>
        <v>Large</v>
      </c>
      <c r="K1519" s="4">
        <v>80341.514351272621</v>
      </c>
    </row>
    <row r="1520" spans="1:11" x14ac:dyDescent="0.35">
      <c r="A1520" s="2">
        <v>101519</v>
      </c>
      <c r="B1520" s="3">
        <v>45685</v>
      </c>
      <c r="C1520" s="3" t="str">
        <f t="shared" si="46"/>
        <v>2025-01-28</v>
      </c>
      <c r="D1520" s="2" t="s">
        <v>14</v>
      </c>
      <c r="E1520" s="2" t="s">
        <v>24</v>
      </c>
      <c r="F1520" s="2" t="s">
        <v>30</v>
      </c>
      <c r="G1520" s="2" t="s">
        <v>35</v>
      </c>
      <c r="H1520" s="2" t="s">
        <v>39</v>
      </c>
      <c r="I1520" s="4">
        <v>24740</v>
      </c>
      <c r="J1520" s="4" t="str">
        <f t="shared" si="47"/>
        <v>Small</v>
      </c>
      <c r="K1520" s="4">
        <v>22700.613255462489</v>
      </c>
    </row>
    <row r="1521" spans="1:11" x14ac:dyDescent="0.35">
      <c r="A1521" s="2">
        <v>101520</v>
      </c>
      <c r="B1521" s="3">
        <v>45685</v>
      </c>
      <c r="C1521" s="3" t="str">
        <f t="shared" si="46"/>
        <v>2025-01-28</v>
      </c>
      <c r="D1521" s="2" t="s">
        <v>14</v>
      </c>
      <c r="E1521" s="2" t="s">
        <v>26</v>
      </c>
      <c r="F1521" s="2" t="s">
        <v>29</v>
      </c>
      <c r="G1521" s="2" t="s">
        <v>34</v>
      </c>
      <c r="H1521" s="2" t="s">
        <v>36</v>
      </c>
      <c r="I1521" s="4">
        <v>18110</v>
      </c>
      <c r="J1521" s="4" t="str">
        <f t="shared" si="47"/>
        <v>Small</v>
      </c>
      <c r="K1521" s="4">
        <v>15662.704264855451</v>
      </c>
    </row>
    <row r="1522" spans="1:11" x14ac:dyDescent="0.35">
      <c r="A1522" s="2">
        <v>101521</v>
      </c>
      <c r="B1522" s="3">
        <v>45685</v>
      </c>
      <c r="C1522" s="3" t="str">
        <f t="shared" si="46"/>
        <v>2025-01-28</v>
      </c>
      <c r="D1522" s="2" t="s">
        <v>14</v>
      </c>
      <c r="E1522" s="2" t="s">
        <v>27</v>
      </c>
      <c r="F1522" s="2" t="s">
        <v>28</v>
      </c>
      <c r="G1522" s="2" t="s">
        <v>31</v>
      </c>
      <c r="H1522" s="2" t="s">
        <v>36</v>
      </c>
      <c r="I1522" s="4">
        <v>35780</v>
      </c>
      <c r="J1522" s="4" t="str">
        <f t="shared" si="47"/>
        <v>Medium</v>
      </c>
      <c r="K1522" s="4">
        <v>37947.527809592568</v>
      </c>
    </row>
    <row r="1523" spans="1:11" x14ac:dyDescent="0.35">
      <c r="A1523" s="2">
        <v>101522</v>
      </c>
      <c r="B1523" s="3">
        <v>45685</v>
      </c>
      <c r="C1523" s="3" t="str">
        <f t="shared" si="46"/>
        <v>2025-01-28</v>
      </c>
      <c r="D1523" s="2" t="s">
        <v>14</v>
      </c>
      <c r="E1523" s="2" t="s">
        <v>27</v>
      </c>
      <c r="F1523" s="2" t="s">
        <v>28</v>
      </c>
      <c r="G1523" s="2" t="s">
        <v>31</v>
      </c>
      <c r="H1523" s="2" t="s">
        <v>36</v>
      </c>
      <c r="I1523" s="4">
        <v>7750</v>
      </c>
      <c r="J1523" s="4" t="str">
        <f t="shared" si="47"/>
        <v>Small</v>
      </c>
      <c r="K1523" s="4">
        <v>8452.9613166929485</v>
      </c>
    </row>
    <row r="1524" spans="1:11" x14ac:dyDescent="0.35">
      <c r="A1524" s="2">
        <v>101523</v>
      </c>
      <c r="B1524" s="3">
        <v>45685</v>
      </c>
      <c r="C1524" s="3" t="str">
        <f t="shared" si="46"/>
        <v>2025-01-28</v>
      </c>
      <c r="D1524" s="2" t="s">
        <v>14</v>
      </c>
      <c r="E1524" s="2" t="s">
        <v>24</v>
      </c>
      <c r="F1524" s="2" t="s">
        <v>30</v>
      </c>
      <c r="G1524" s="2" t="s">
        <v>32</v>
      </c>
      <c r="H1524" s="2" t="s">
        <v>38</v>
      </c>
      <c r="I1524" s="4">
        <v>73920</v>
      </c>
      <c r="J1524" s="4" t="str">
        <f t="shared" si="47"/>
        <v>Large</v>
      </c>
      <c r="K1524" s="4">
        <v>82233.734702855581</v>
      </c>
    </row>
    <row r="1525" spans="1:11" x14ac:dyDescent="0.35">
      <c r="A1525" s="2">
        <v>101524</v>
      </c>
      <c r="B1525" s="3">
        <v>45685</v>
      </c>
      <c r="C1525" s="3" t="str">
        <f t="shared" si="46"/>
        <v>2025-01-28</v>
      </c>
      <c r="D1525" s="2" t="s">
        <v>14</v>
      </c>
      <c r="E1525" s="2" t="s">
        <v>23</v>
      </c>
      <c r="F1525" s="2" t="s">
        <v>28</v>
      </c>
      <c r="G1525" s="2" t="s">
        <v>32</v>
      </c>
      <c r="H1525" s="2" t="s">
        <v>39</v>
      </c>
      <c r="I1525" s="4">
        <v>70460</v>
      </c>
      <c r="J1525" s="4" t="str">
        <f t="shared" si="47"/>
        <v>Large</v>
      </c>
      <c r="K1525" s="4">
        <v>74343.580033335544</v>
      </c>
    </row>
    <row r="1526" spans="1:11" x14ac:dyDescent="0.35">
      <c r="A1526" s="2">
        <v>101525</v>
      </c>
      <c r="B1526" s="3">
        <v>45685</v>
      </c>
      <c r="C1526" s="3" t="str">
        <f t="shared" si="46"/>
        <v>2025-01-28</v>
      </c>
      <c r="D1526" s="2" t="s">
        <v>14</v>
      </c>
      <c r="E1526" s="2" t="s">
        <v>22</v>
      </c>
      <c r="F1526" s="2" t="s">
        <v>29</v>
      </c>
      <c r="G1526" s="2" t="s">
        <v>31</v>
      </c>
      <c r="H1526" s="2" t="s">
        <v>39</v>
      </c>
      <c r="I1526" s="4">
        <v>73450</v>
      </c>
      <c r="J1526" s="4" t="str">
        <f t="shared" si="47"/>
        <v>Large</v>
      </c>
      <c r="K1526" s="4">
        <v>72001.803895563542</v>
      </c>
    </row>
    <row r="1527" spans="1:11" x14ac:dyDescent="0.35">
      <c r="A1527" s="2">
        <v>101526</v>
      </c>
      <c r="B1527" s="3">
        <v>45685</v>
      </c>
      <c r="C1527" s="3" t="str">
        <f t="shared" si="46"/>
        <v>2025-01-28</v>
      </c>
      <c r="D1527" s="2" t="s">
        <v>14</v>
      </c>
      <c r="E1527" s="2" t="s">
        <v>23</v>
      </c>
      <c r="F1527" s="2" t="s">
        <v>28</v>
      </c>
      <c r="G1527" s="2" t="s">
        <v>35</v>
      </c>
      <c r="H1527" s="2" t="s">
        <v>39</v>
      </c>
      <c r="I1527" s="4">
        <v>34150</v>
      </c>
      <c r="J1527" s="4" t="str">
        <f t="shared" si="47"/>
        <v>Medium</v>
      </c>
      <c r="K1527" s="4">
        <v>34073.754284131457</v>
      </c>
    </row>
    <row r="1528" spans="1:11" x14ac:dyDescent="0.35">
      <c r="A1528" s="2">
        <v>101527</v>
      </c>
      <c r="B1528" s="3">
        <v>45685</v>
      </c>
      <c r="C1528" s="3" t="str">
        <f t="shared" si="46"/>
        <v>2025-01-28</v>
      </c>
      <c r="D1528" s="2" t="s">
        <v>14</v>
      </c>
      <c r="E1528" s="2" t="s">
        <v>22</v>
      </c>
      <c r="F1528" s="2" t="s">
        <v>29</v>
      </c>
      <c r="G1528" s="2" t="s">
        <v>32</v>
      </c>
      <c r="H1528" s="2" t="s">
        <v>38</v>
      </c>
      <c r="I1528" s="4">
        <v>51970</v>
      </c>
      <c r="J1528" s="4" t="str">
        <f t="shared" si="47"/>
        <v>Large</v>
      </c>
      <c r="K1528" s="4">
        <v>56029.12952224406</v>
      </c>
    </row>
    <row r="1529" spans="1:11" x14ac:dyDescent="0.35">
      <c r="A1529" s="2">
        <v>101528</v>
      </c>
      <c r="B1529" s="3">
        <v>45685</v>
      </c>
      <c r="C1529" s="3" t="str">
        <f t="shared" si="46"/>
        <v>2025-01-28</v>
      </c>
      <c r="D1529" s="2" t="s">
        <v>14</v>
      </c>
      <c r="E1529" s="2" t="s">
        <v>27</v>
      </c>
      <c r="F1529" s="2" t="s">
        <v>28</v>
      </c>
      <c r="G1529" s="2" t="s">
        <v>34</v>
      </c>
      <c r="H1529" s="2" t="s">
        <v>38</v>
      </c>
      <c r="I1529" s="4">
        <v>62240</v>
      </c>
      <c r="J1529" s="4" t="str">
        <f t="shared" si="47"/>
        <v>Large</v>
      </c>
      <c r="K1529" s="4">
        <v>56229.82127821914</v>
      </c>
    </row>
    <row r="1530" spans="1:11" x14ac:dyDescent="0.35">
      <c r="A1530" s="2">
        <v>101529</v>
      </c>
      <c r="B1530" s="3">
        <v>45685</v>
      </c>
      <c r="C1530" s="3" t="str">
        <f t="shared" si="46"/>
        <v>2025-01-28</v>
      </c>
      <c r="D1530" s="2" t="s">
        <v>14</v>
      </c>
      <c r="E1530" s="2" t="s">
        <v>23</v>
      </c>
      <c r="F1530" s="2" t="s">
        <v>28</v>
      </c>
      <c r="G1530" s="2" t="s">
        <v>31</v>
      </c>
      <c r="H1530" s="2" t="s">
        <v>37</v>
      </c>
      <c r="I1530" s="4">
        <v>12340</v>
      </c>
      <c r="J1530" s="4" t="str">
        <f t="shared" si="47"/>
        <v>Small</v>
      </c>
      <c r="K1530" s="4">
        <v>12164.92219837526</v>
      </c>
    </row>
    <row r="1531" spans="1:11" x14ac:dyDescent="0.35">
      <c r="A1531" s="2">
        <v>101530</v>
      </c>
      <c r="B1531" s="3">
        <v>45685</v>
      </c>
      <c r="C1531" s="3" t="str">
        <f t="shared" si="46"/>
        <v>2025-01-28</v>
      </c>
      <c r="D1531" s="2" t="s">
        <v>14</v>
      </c>
      <c r="E1531" s="2" t="s">
        <v>27</v>
      </c>
      <c r="F1531" s="2" t="s">
        <v>28</v>
      </c>
      <c r="G1531" s="2" t="s">
        <v>33</v>
      </c>
      <c r="H1531" s="2" t="s">
        <v>39</v>
      </c>
      <c r="I1531" s="4">
        <v>83310</v>
      </c>
      <c r="J1531" s="4" t="str">
        <f t="shared" si="47"/>
        <v>Large</v>
      </c>
      <c r="K1531" s="4">
        <v>72161.683203917244</v>
      </c>
    </row>
    <row r="1532" spans="1:11" x14ac:dyDescent="0.35">
      <c r="A1532" s="2">
        <v>101531</v>
      </c>
      <c r="B1532" s="3">
        <v>45685</v>
      </c>
      <c r="C1532" s="3" t="str">
        <f t="shared" si="46"/>
        <v>2025-01-28</v>
      </c>
      <c r="D1532" s="2" t="s">
        <v>14</v>
      </c>
      <c r="E1532" s="2" t="s">
        <v>21</v>
      </c>
      <c r="F1532" s="2" t="s">
        <v>28</v>
      </c>
      <c r="G1532" s="2" t="s">
        <v>35</v>
      </c>
      <c r="H1532" s="2" t="s">
        <v>37</v>
      </c>
      <c r="I1532" s="4">
        <v>88270</v>
      </c>
      <c r="J1532" s="4" t="str">
        <f t="shared" si="47"/>
        <v>Large</v>
      </c>
      <c r="K1532" s="4">
        <v>77817.242758627443</v>
      </c>
    </row>
    <row r="1533" spans="1:11" x14ac:dyDescent="0.35">
      <c r="A1533" s="2">
        <v>101532</v>
      </c>
      <c r="B1533" s="3">
        <v>45685</v>
      </c>
      <c r="C1533" s="3" t="str">
        <f t="shared" si="46"/>
        <v>2025-01-28</v>
      </c>
      <c r="D1533" s="2" t="s">
        <v>14</v>
      </c>
      <c r="E1533" s="2" t="s">
        <v>27</v>
      </c>
      <c r="F1533" s="2" t="s">
        <v>28</v>
      </c>
      <c r="G1533" s="2" t="s">
        <v>35</v>
      </c>
      <c r="H1533" s="2" t="s">
        <v>37</v>
      </c>
      <c r="I1533" s="4">
        <v>22530</v>
      </c>
      <c r="J1533" s="4" t="str">
        <f t="shared" si="47"/>
        <v>Small</v>
      </c>
      <c r="K1533" s="4">
        <v>20710.43867920449</v>
      </c>
    </row>
    <row r="1534" spans="1:11" x14ac:dyDescent="0.35">
      <c r="A1534" s="2">
        <v>101533</v>
      </c>
      <c r="B1534" s="3">
        <v>45685</v>
      </c>
      <c r="C1534" s="3" t="str">
        <f t="shared" si="46"/>
        <v>2025-01-28</v>
      </c>
      <c r="D1534" s="2" t="s">
        <v>14</v>
      </c>
      <c r="E1534" s="2" t="s">
        <v>23</v>
      </c>
      <c r="F1534" s="2" t="s">
        <v>28</v>
      </c>
      <c r="G1534" s="2" t="s">
        <v>31</v>
      </c>
      <c r="H1534" s="2" t="s">
        <v>38</v>
      </c>
      <c r="I1534" s="4">
        <v>22850</v>
      </c>
      <c r="J1534" s="4" t="str">
        <f t="shared" si="47"/>
        <v>Small</v>
      </c>
      <c r="K1534" s="4">
        <v>23741.458559448471</v>
      </c>
    </row>
    <row r="1535" spans="1:11" x14ac:dyDescent="0.35">
      <c r="A1535" s="2">
        <v>101534</v>
      </c>
      <c r="B1535" s="3">
        <v>45685</v>
      </c>
      <c r="C1535" s="3" t="str">
        <f t="shared" si="46"/>
        <v>2025-01-28</v>
      </c>
      <c r="D1535" s="2" t="s">
        <v>14</v>
      </c>
      <c r="E1535" s="2" t="s">
        <v>24</v>
      </c>
      <c r="F1535" s="2" t="s">
        <v>30</v>
      </c>
      <c r="G1535" s="2" t="s">
        <v>33</v>
      </c>
      <c r="H1535" s="2" t="s">
        <v>36</v>
      </c>
      <c r="I1535" s="4">
        <v>34290</v>
      </c>
      <c r="J1535" s="4" t="str">
        <f t="shared" si="47"/>
        <v>Medium</v>
      </c>
      <c r="K1535" s="4">
        <v>38611.542546546327</v>
      </c>
    </row>
    <row r="1536" spans="1:11" x14ac:dyDescent="0.35">
      <c r="A1536" s="2">
        <v>101535</v>
      </c>
      <c r="B1536" s="3">
        <v>45685</v>
      </c>
      <c r="C1536" s="3" t="str">
        <f t="shared" si="46"/>
        <v>2025-01-28</v>
      </c>
      <c r="D1536" s="2" t="s">
        <v>14</v>
      </c>
      <c r="E1536" s="2" t="s">
        <v>25</v>
      </c>
      <c r="F1536" s="2" t="s">
        <v>30</v>
      </c>
      <c r="G1536" s="2" t="s">
        <v>35</v>
      </c>
      <c r="H1536" s="2" t="s">
        <v>38</v>
      </c>
      <c r="I1536" s="4">
        <v>87150</v>
      </c>
      <c r="J1536" s="4" t="str">
        <f t="shared" si="47"/>
        <v>Large</v>
      </c>
      <c r="K1536" s="4">
        <v>83618.553142776364</v>
      </c>
    </row>
    <row r="1537" spans="1:11" x14ac:dyDescent="0.35">
      <c r="A1537" s="2">
        <v>101536</v>
      </c>
      <c r="B1537" s="3">
        <v>45685</v>
      </c>
      <c r="C1537" s="3" t="str">
        <f t="shared" si="46"/>
        <v>2025-01-28</v>
      </c>
      <c r="D1537" s="2" t="s">
        <v>14</v>
      </c>
      <c r="E1537" s="2" t="s">
        <v>26</v>
      </c>
      <c r="F1537" s="2" t="s">
        <v>29</v>
      </c>
      <c r="G1537" s="2" t="s">
        <v>32</v>
      </c>
      <c r="H1537" s="2" t="s">
        <v>38</v>
      </c>
      <c r="I1537" s="4">
        <v>17640</v>
      </c>
      <c r="J1537" s="4" t="str">
        <f t="shared" si="47"/>
        <v>Small</v>
      </c>
      <c r="K1537" s="4">
        <v>17641.840829683999</v>
      </c>
    </row>
    <row r="1538" spans="1:11" x14ac:dyDescent="0.35">
      <c r="A1538" s="2">
        <v>101537</v>
      </c>
      <c r="B1538" s="3">
        <v>45685</v>
      </c>
      <c r="C1538" s="3" t="str">
        <f t="shared" ref="C1538:C1601" si="48">TEXT(B1538,"yyyy-mm-dd")</f>
        <v>2025-01-28</v>
      </c>
      <c r="D1538" s="2" t="s">
        <v>14</v>
      </c>
      <c r="E1538" s="2" t="s">
        <v>27</v>
      </c>
      <c r="F1538" s="2" t="s">
        <v>28</v>
      </c>
      <c r="G1538" s="2" t="s">
        <v>33</v>
      </c>
      <c r="H1538" s="2" t="s">
        <v>36</v>
      </c>
      <c r="I1538" s="4">
        <v>30600</v>
      </c>
      <c r="J1538" s="4" t="str">
        <f t="shared" si="47"/>
        <v>Medium</v>
      </c>
      <c r="K1538" s="4">
        <v>31247.35470907819</v>
      </c>
    </row>
    <row r="1539" spans="1:11" x14ac:dyDescent="0.35">
      <c r="A1539" s="2">
        <v>101538</v>
      </c>
      <c r="B1539" s="3">
        <v>45685</v>
      </c>
      <c r="C1539" s="3" t="str">
        <f t="shared" si="48"/>
        <v>2025-01-28</v>
      </c>
      <c r="D1539" s="2" t="s">
        <v>14</v>
      </c>
      <c r="E1539" s="2" t="s">
        <v>27</v>
      </c>
      <c r="F1539" s="2" t="s">
        <v>28</v>
      </c>
      <c r="G1539" s="2" t="s">
        <v>34</v>
      </c>
      <c r="H1539" s="2" t="s">
        <v>36</v>
      </c>
      <c r="I1539" s="4">
        <v>63760</v>
      </c>
      <c r="J1539" s="4" t="str">
        <f t="shared" ref="J1539:J1602" si="49">IF(I1539&lt;30000,"Small",IF(I1539&lt;=50000,"Medium","Large"))</f>
        <v>Large</v>
      </c>
      <c r="K1539" s="4">
        <v>59639.368766228043</v>
      </c>
    </row>
    <row r="1540" spans="1:11" x14ac:dyDescent="0.35">
      <c r="A1540" s="2">
        <v>101539</v>
      </c>
      <c r="B1540" s="3">
        <v>45685</v>
      </c>
      <c r="C1540" s="3" t="str">
        <f t="shared" si="48"/>
        <v>2025-01-28</v>
      </c>
      <c r="D1540" s="2" t="s">
        <v>14</v>
      </c>
      <c r="E1540" s="2" t="s">
        <v>24</v>
      </c>
      <c r="F1540" s="2" t="s">
        <v>30</v>
      </c>
      <c r="G1540" s="2" t="s">
        <v>32</v>
      </c>
      <c r="H1540" s="2" t="s">
        <v>38</v>
      </c>
      <c r="I1540" s="4">
        <v>41940</v>
      </c>
      <c r="J1540" s="4" t="str">
        <f t="shared" si="49"/>
        <v>Medium</v>
      </c>
      <c r="K1540" s="4">
        <v>44327.809441536367</v>
      </c>
    </row>
    <row r="1541" spans="1:11" x14ac:dyDescent="0.35">
      <c r="A1541" s="2">
        <v>101540</v>
      </c>
      <c r="B1541" s="3">
        <v>45685</v>
      </c>
      <c r="C1541" s="3" t="str">
        <f t="shared" si="48"/>
        <v>2025-01-28</v>
      </c>
      <c r="D1541" s="2" t="s">
        <v>14</v>
      </c>
      <c r="E1541" s="2" t="s">
        <v>21</v>
      </c>
      <c r="F1541" s="2" t="s">
        <v>28</v>
      </c>
      <c r="G1541" s="2" t="s">
        <v>33</v>
      </c>
      <c r="H1541" s="2" t="s">
        <v>39</v>
      </c>
      <c r="I1541" s="4">
        <v>40420</v>
      </c>
      <c r="J1541" s="4" t="str">
        <f t="shared" si="49"/>
        <v>Medium</v>
      </c>
      <c r="K1541" s="4">
        <v>36932.542034275612</v>
      </c>
    </row>
    <row r="1542" spans="1:11" x14ac:dyDescent="0.35">
      <c r="A1542" s="2">
        <v>101541</v>
      </c>
      <c r="B1542" s="3">
        <v>45685</v>
      </c>
      <c r="C1542" s="3" t="str">
        <f t="shared" si="48"/>
        <v>2025-01-28</v>
      </c>
      <c r="D1542" s="2" t="s">
        <v>14</v>
      </c>
      <c r="E1542" s="2" t="s">
        <v>25</v>
      </c>
      <c r="F1542" s="2" t="s">
        <v>30</v>
      </c>
      <c r="G1542" s="2" t="s">
        <v>31</v>
      </c>
      <c r="H1542" s="2" t="s">
        <v>37</v>
      </c>
      <c r="I1542" s="4">
        <v>66410</v>
      </c>
      <c r="J1542" s="4" t="str">
        <f t="shared" si="49"/>
        <v>Large</v>
      </c>
      <c r="K1542" s="4">
        <v>60220.253595217393</v>
      </c>
    </row>
    <row r="1543" spans="1:11" x14ac:dyDescent="0.35">
      <c r="A1543" s="2">
        <v>101542</v>
      </c>
      <c r="B1543" s="3">
        <v>45685</v>
      </c>
      <c r="C1543" s="3" t="str">
        <f t="shared" si="48"/>
        <v>2025-01-28</v>
      </c>
      <c r="D1543" s="2" t="s">
        <v>14</v>
      </c>
      <c r="E1543" s="2" t="s">
        <v>27</v>
      </c>
      <c r="F1543" s="2" t="s">
        <v>28</v>
      </c>
      <c r="G1543" s="2" t="s">
        <v>35</v>
      </c>
      <c r="H1543" s="2" t="s">
        <v>39</v>
      </c>
      <c r="I1543" s="4">
        <v>70600</v>
      </c>
      <c r="J1543" s="4" t="str">
        <f t="shared" si="49"/>
        <v>Large</v>
      </c>
      <c r="K1543" s="4">
        <v>64369.162392153703</v>
      </c>
    </row>
    <row r="1544" spans="1:11" x14ac:dyDescent="0.35">
      <c r="A1544" s="2">
        <v>101543</v>
      </c>
      <c r="B1544" s="3">
        <v>45685</v>
      </c>
      <c r="C1544" s="3" t="str">
        <f t="shared" si="48"/>
        <v>2025-01-28</v>
      </c>
      <c r="D1544" s="2" t="s">
        <v>14</v>
      </c>
      <c r="E1544" s="2" t="s">
        <v>22</v>
      </c>
      <c r="F1544" s="2" t="s">
        <v>29</v>
      </c>
      <c r="G1544" s="2" t="s">
        <v>32</v>
      </c>
      <c r="H1544" s="2" t="s">
        <v>37</v>
      </c>
      <c r="I1544" s="4">
        <v>61620</v>
      </c>
      <c r="J1544" s="4" t="str">
        <f t="shared" si="49"/>
        <v>Large</v>
      </c>
      <c r="K1544" s="4">
        <v>61237.011267707167</v>
      </c>
    </row>
    <row r="1545" spans="1:11" x14ac:dyDescent="0.35">
      <c r="A1545" s="2">
        <v>101544</v>
      </c>
      <c r="B1545" s="3">
        <v>45685</v>
      </c>
      <c r="C1545" s="3" t="str">
        <f t="shared" si="48"/>
        <v>2025-01-28</v>
      </c>
      <c r="D1545" s="2" t="s">
        <v>14</v>
      </c>
      <c r="E1545" s="2" t="s">
        <v>22</v>
      </c>
      <c r="F1545" s="2" t="s">
        <v>29</v>
      </c>
      <c r="G1545" s="2" t="s">
        <v>31</v>
      </c>
      <c r="H1545" s="2" t="s">
        <v>39</v>
      </c>
      <c r="I1545" s="4">
        <v>46720</v>
      </c>
      <c r="J1545" s="4" t="str">
        <f t="shared" si="49"/>
        <v>Medium</v>
      </c>
      <c r="K1545" s="4">
        <v>43218.952910428961</v>
      </c>
    </row>
    <row r="1546" spans="1:11" x14ac:dyDescent="0.35">
      <c r="A1546" s="2">
        <v>101545</v>
      </c>
      <c r="B1546" s="3">
        <v>45685</v>
      </c>
      <c r="C1546" s="3" t="str">
        <f t="shared" si="48"/>
        <v>2025-01-28</v>
      </c>
      <c r="D1546" s="2" t="s">
        <v>14</v>
      </c>
      <c r="E1546" s="2" t="s">
        <v>22</v>
      </c>
      <c r="F1546" s="2" t="s">
        <v>29</v>
      </c>
      <c r="G1546" s="2" t="s">
        <v>33</v>
      </c>
      <c r="H1546" s="2" t="s">
        <v>36</v>
      </c>
      <c r="I1546" s="4">
        <v>66650</v>
      </c>
      <c r="J1546" s="4" t="str">
        <f t="shared" si="49"/>
        <v>Large</v>
      </c>
      <c r="K1546" s="4">
        <v>65314.067781069803</v>
      </c>
    </row>
    <row r="1547" spans="1:11" x14ac:dyDescent="0.35">
      <c r="A1547" s="2">
        <v>101546</v>
      </c>
      <c r="B1547" s="3">
        <v>45685</v>
      </c>
      <c r="C1547" s="3" t="str">
        <f t="shared" si="48"/>
        <v>2025-01-28</v>
      </c>
      <c r="D1547" s="2" t="s">
        <v>14</v>
      </c>
      <c r="E1547" s="2" t="s">
        <v>26</v>
      </c>
      <c r="F1547" s="2" t="s">
        <v>29</v>
      </c>
      <c r="G1547" s="2" t="s">
        <v>34</v>
      </c>
      <c r="H1547" s="2" t="s">
        <v>39</v>
      </c>
      <c r="I1547" s="4">
        <v>21700</v>
      </c>
      <c r="J1547" s="4" t="str">
        <f t="shared" si="49"/>
        <v>Small</v>
      </c>
      <c r="K1547" s="4">
        <v>20898.5023859256</v>
      </c>
    </row>
    <row r="1548" spans="1:11" x14ac:dyDescent="0.35">
      <c r="A1548" s="2">
        <v>101547</v>
      </c>
      <c r="B1548" s="3">
        <v>45685</v>
      </c>
      <c r="C1548" s="3" t="str">
        <f t="shared" si="48"/>
        <v>2025-01-28</v>
      </c>
      <c r="D1548" s="2" t="s">
        <v>14</v>
      </c>
      <c r="E1548" s="2" t="s">
        <v>26</v>
      </c>
      <c r="F1548" s="2" t="s">
        <v>29</v>
      </c>
      <c r="G1548" s="2" t="s">
        <v>35</v>
      </c>
      <c r="H1548" s="2" t="s">
        <v>38</v>
      </c>
      <c r="I1548" s="4">
        <v>86030</v>
      </c>
      <c r="J1548" s="4" t="str">
        <f t="shared" si="49"/>
        <v>Large</v>
      </c>
      <c r="K1548" s="4">
        <v>94572.680716073868</v>
      </c>
    </row>
    <row r="1549" spans="1:11" x14ac:dyDescent="0.35">
      <c r="A1549" s="2">
        <v>101548</v>
      </c>
      <c r="B1549" s="3">
        <v>45685</v>
      </c>
      <c r="C1549" s="3" t="str">
        <f t="shared" si="48"/>
        <v>2025-01-28</v>
      </c>
      <c r="D1549" s="2" t="s">
        <v>14</v>
      </c>
      <c r="E1549" s="2" t="s">
        <v>25</v>
      </c>
      <c r="F1549" s="2" t="s">
        <v>30</v>
      </c>
      <c r="G1549" s="2" t="s">
        <v>35</v>
      </c>
      <c r="H1549" s="2" t="s">
        <v>37</v>
      </c>
      <c r="I1549" s="4">
        <v>40240</v>
      </c>
      <c r="J1549" s="4" t="str">
        <f t="shared" si="49"/>
        <v>Medium</v>
      </c>
      <c r="K1549" s="4">
        <v>36848.490734714709</v>
      </c>
    </row>
    <row r="1550" spans="1:11" x14ac:dyDescent="0.35">
      <c r="A1550" s="2">
        <v>101549</v>
      </c>
      <c r="B1550" s="3">
        <v>45685</v>
      </c>
      <c r="C1550" s="3" t="str">
        <f t="shared" si="48"/>
        <v>2025-01-28</v>
      </c>
      <c r="D1550" s="2" t="s">
        <v>14</v>
      </c>
      <c r="E1550" s="2" t="s">
        <v>27</v>
      </c>
      <c r="F1550" s="2" t="s">
        <v>28</v>
      </c>
      <c r="G1550" s="2" t="s">
        <v>32</v>
      </c>
      <c r="H1550" s="2" t="s">
        <v>37</v>
      </c>
      <c r="I1550" s="4">
        <v>24770</v>
      </c>
      <c r="J1550" s="4" t="str">
        <f t="shared" si="49"/>
        <v>Small</v>
      </c>
      <c r="K1550" s="4">
        <v>23329.103872210071</v>
      </c>
    </row>
    <row r="1551" spans="1:11" x14ac:dyDescent="0.35">
      <c r="A1551" s="2">
        <v>101550</v>
      </c>
      <c r="B1551" s="3">
        <v>45685</v>
      </c>
      <c r="C1551" s="3" t="str">
        <f t="shared" si="48"/>
        <v>2025-01-28</v>
      </c>
      <c r="D1551" s="2" t="s">
        <v>14</v>
      </c>
      <c r="E1551" s="2" t="s">
        <v>27</v>
      </c>
      <c r="F1551" s="2" t="s">
        <v>28</v>
      </c>
      <c r="G1551" s="2" t="s">
        <v>31</v>
      </c>
      <c r="H1551" s="2" t="s">
        <v>39</v>
      </c>
      <c r="I1551" s="4">
        <v>5990</v>
      </c>
      <c r="J1551" s="4" t="str">
        <f t="shared" si="49"/>
        <v>Small</v>
      </c>
      <c r="K1551" s="4">
        <v>6802.931087491469</v>
      </c>
    </row>
    <row r="1552" spans="1:11" x14ac:dyDescent="0.35">
      <c r="A1552" s="2">
        <v>101551</v>
      </c>
      <c r="B1552" s="3">
        <v>45685</v>
      </c>
      <c r="C1552" s="3" t="str">
        <f t="shared" si="48"/>
        <v>2025-01-28</v>
      </c>
      <c r="D1552" s="2" t="s">
        <v>14</v>
      </c>
      <c r="E1552" s="2" t="s">
        <v>27</v>
      </c>
      <c r="F1552" s="2" t="s">
        <v>28</v>
      </c>
      <c r="G1552" s="2" t="s">
        <v>33</v>
      </c>
      <c r="H1552" s="2" t="s">
        <v>36</v>
      </c>
      <c r="I1552" s="4">
        <v>41260</v>
      </c>
      <c r="J1552" s="4" t="str">
        <f t="shared" si="49"/>
        <v>Medium</v>
      </c>
      <c r="K1552" s="4">
        <v>38099.077080533993</v>
      </c>
    </row>
    <row r="1553" spans="1:11" x14ac:dyDescent="0.35">
      <c r="A1553" s="2">
        <v>101552</v>
      </c>
      <c r="B1553" s="3">
        <v>45685</v>
      </c>
      <c r="C1553" s="3" t="str">
        <f t="shared" si="48"/>
        <v>2025-01-28</v>
      </c>
      <c r="D1553" s="2" t="s">
        <v>14</v>
      </c>
      <c r="E1553" s="2" t="s">
        <v>26</v>
      </c>
      <c r="F1553" s="2" t="s">
        <v>29</v>
      </c>
      <c r="G1553" s="2" t="s">
        <v>33</v>
      </c>
      <c r="H1553" s="2" t="s">
        <v>38</v>
      </c>
      <c r="I1553" s="4">
        <v>74850</v>
      </c>
      <c r="J1553" s="4" t="str">
        <f t="shared" si="49"/>
        <v>Large</v>
      </c>
      <c r="K1553" s="4">
        <v>81516.793504791247</v>
      </c>
    </row>
    <row r="1554" spans="1:11" x14ac:dyDescent="0.35">
      <c r="A1554" s="2">
        <v>101553</v>
      </c>
      <c r="B1554" s="3">
        <v>45685</v>
      </c>
      <c r="C1554" s="3" t="str">
        <f t="shared" si="48"/>
        <v>2025-01-28</v>
      </c>
      <c r="D1554" s="2" t="s">
        <v>14</v>
      </c>
      <c r="E1554" s="2" t="s">
        <v>25</v>
      </c>
      <c r="F1554" s="2" t="s">
        <v>30</v>
      </c>
      <c r="G1554" s="2" t="s">
        <v>31</v>
      </c>
      <c r="H1554" s="2" t="s">
        <v>36</v>
      </c>
      <c r="I1554" s="4">
        <v>47790</v>
      </c>
      <c r="J1554" s="4" t="str">
        <f t="shared" si="49"/>
        <v>Medium</v>
      </c>
      <c r="K1554" s="4">
        <v>42651.275339245098</v>
      </c>
    </row>
    <row r="1555" spans="1:11" x14ac:dyDescent="0.35">
      <c r="A1555" s="2">
        <v>101554</v>
      </c>
      <c r="B1555" s="3">
        <v>45685</v>
      </c>
      <c r="C1555" s="3" t="str">
        <f t="shared" si="48"/>
        <v>2025-01-28</v>
      </c>
      <c r="D1555" s="2" t="s">
        <v>14</v>
      </c>
      <c r="E1555" s="2" t="s">
        <v>27</v>
      </c>
      <c r="F1555" s="2" t="s">
        <v>28</v>
      </c>
      <c r="G1555" s="2" t="s">
        <v>35</v>
      </c>
      <c r="H1555" s="2" t="s">
        <v>38</v>
      </c>
      <c r="I1555" s="4">
        <v>84290</v>
      </c>
      <c r="J1555" s="4" t="str">
        <f t="shared" si="49"/>
        <v>Large</v>
      </c>
      <c r="K1555" s="4">
        <v>86482.91916302155</v>
      </c>
    </row>
    <row r="1556" spans="1:11" x14ac:dyDescent="0.35">
      <c r="A1556" s="2">
        <v>101555</v>
      </c>
      <c r="B1556" s="3">
        <v>45685</v>
      </c>
      <c r="C1556" s="3" t="str">
        <f t="shared" si="48"/>
        <v>2025-01-28</v>
      </c>
      <c r="D1556" s="2" t="s">
        <v>14</v>
      </c>
      <c r="E1556" s="2" t="s">
        <v>24</v>
      </c>
      <c r="F1556" s="2" t="s">
        <v>30</v>
      </c>
      <c r="G1556" s="2" t="s">
        <v>31</v>
      </c>
      <c r="H1556" s="2" t="s">
        <v>38</v>
      </c>
      <c r="I1556" s="4">
        <v>16700</v>
      </c>
      <c r="J1556" s="4" t="str">
        <f t="shared" si="49"/>
        <v>Small</v>
      </c>
      <c r="K1556" s="4">
        <v>14655.846501823031</v>
      </c>
    </row>
    <row r="1557" spans="1:11" x14ac:dyDescent="0.35">
      <c r="A1557" s="2">
        <v>101556</v>
      </c>
      <c r="B1557" s="3">
        <v>45685</v>
      </c>
      <c r="C1557" s="3" t="str">
        <f t="shared" si="48"/>
        <v>2025-01-28</v>
      </c>
      <c r="D1557" s="2" t="s">
        <v>14</v>
      </c>
      <c r="E1557" s="2" t="s">
        <v>21</v>
      </c>
      <c r="F1557" s="2" t="s">
        <v>28</v>
      </c>
      <c r="G1557" s="2" t="s">
        <v>33</v>
      </c>
      <c r="H1557" s="2" t="s">
        <v>38</v>
      </c>
      <c r="I1557" s="4">
        <v>48740</v>
      </c>
      <c r="J1557" s="4" t="str">
        <f t="shared" si="49"/>
        <v>Medium</v>
      </c>
      <c r="K1557" s="4">
        <v>47423.921874779757</v>
      </c>
    </row>
    <row r="1558" spans="1:11" x14ac:dyDescent="0.35">
      <c r="A1558" s="2">
        <v>101557</v>
      </c>
      <c r="B1558" s="3">
        <v>45685</v>
      </c>
      <c r="C1558" s="3" t="str">
        <f t="shared" si="48"/>
        <v>2025-01-28</v>
      </c>
      <c r="D1558" s="2" t="s">
        <v>14</v>
      </c>
      <c r="E1558" s="2" t="s">
        <v>23</v>
      </c>
      <c r="F1558" s="2" t="s">
        <v>28</v>
      </c>
      <c r="G1558" s="2" t="s">
        <v>31</v>
      </c>
      <c r="H1558" s="2" t="s">
        <v>39</v>
      </c>
      <c r="I1558" s="4">
        <v>28460</v>
      </c>
      <c r="J1558" s="4" t="str">
        <f t="shared" si="49"/>
        <v>Small</v>
      </c>
      <c r="K1558" s="4">
        <v>32350.188778008829</v>
      </c>
    </row>
    <row r="1559" spans="1:11" x14ac:dyDescent="0.35">
      <c r="A1559" s="2">
        <v>101558</v>
      </c>
      <c r="B1559" s="3">
        <v>45685</v>
      </c>
      <c r="C1559" s="3" t="str">
        <f t="shared" si="48"/>
        <v>2025-01-28</v>
      </c>
      <c r="D1559" s="2" t="s">
        <v>14</v>
      </c>
      <c r="E1559" s="2" t="s">
        <v>22</v>
      </c>
      <c r="F1559" s="2" t="s">
        <v>29</v>
      </c>
      <c r="G1559" s="2" t="s">
        <v>35</v>
      </c>
      <c r="H1559" s="2" t="s">
        <v>38</v>
      </c>
      <c r="I1559" s="4">
        <v>28270</v>
      </c>
      <c r="J1559" s="4" t="str">
        <f t="shared" si="49"/>
        <v>Small</v>
      </c>
      <c r="K1559" s="4">
        <v>29479.672563470471</v>
      </c>
    </row>
    <row r="1560" spans="1:11" x14ac:dyDescent="0.35">
      <c r="A1560" s="2">
        <v>101559</v>
      </c>
      <c r="B1560" s="3">
        <v>45685</v>
      </c>
      <c r="C1560" s="3" t="str">
        <f t="shared" si="48"/>
        <v>2025-01-28</v>
      </c>
      <c r="D1560" s="2" t="s">
        <v>14</v>
      </c>
      <c r="E1560" s="2" t="s">
        <v>22</v>
      </c>
      <c r="F1560" s="2" t="s">
        <v>29</v>
      </c>
      <c r="G1560" s="2" t="s">
        <v>32</v>
      </c>
      <c r="H1560" s="2" t="s">
        <v>38</v>
      </c>
      <c r="I1560" s="4">
        <v>49820</v>
      </c>
      <c r="J1560" s="4" t="str">
        <f t="shared" si="49"/>
        <v>Medium</v>
      </c>
      <c r="K1560" s="4">
        <v>45450.66340474032</v>
      </c>
    </row>
    <row r="1561" spans="1:11" x14ac:dyDescent="0.35">
      <c r="A1561" s="2">
        <v>101560</v>
      </c>
      <c r="B1561" s="3">
        <v>45685</v>
      </c>
      <c r="C1561" s="3" t="str">
        <f t="shared" si="48"/>
        <v>2025-01-28</v>
      </c>
      <c r="D1561" s="2" t="s">
        <v>14</v>
      </c>
      <c r="E1561" s="2" t="s">
        <v>24</v>
      </c>
      <c r="F1561" s="2" t="s">
        <v>30</v>
      </c>
      <c r="G1561" s="2" t="s">
        <v>35</v>
      </c>
      <c r="H1561" s="2" t="s">
        <v>38</v>
      </c>
      <c r="I1561" s="4">
        <v>7240</v>
      </c>
      <c r="J1561" s="4" t="str">
        <f t="shared" si="49"/>
        <v>Small</v>
      </c>
      <c r="K1561" s="4">
        <v>7910.8185109360966</v>
      </c>
    </row>
    <row r="1562" spans="1:11" x14ac:dyDescent="0.35">
      <c r="A1562" s="2">
        <v>101561</v>
      </c>
      <c r="B1562" s="3">
        <v>45685</v>
      </c>
      <c r="C1562" s="3" t="str">
        <f t="shared" si="48"/>
        <v>2025-01-28</v>
      </c>
      <c r="D1562" s="2" t="s">
        <v>14</v>
      </c>
      <c r="E1562" s="2" t="s">
        <v>27</v>
      </c>
      <c r="F1562" s="2" t="s">
        <v>28</v>
      </c>
      <c r="G1562" s="2" t="s">
        <v>34</v>
      </c>
      <c r="H1562" s="2" t="s">
        <v>37</v>
      </c>
      <c r="I1562" s="4">
        <v>49930</v>
      </c>
      <c r="J1562" s="4" t="str">
        <f t="shared" si="49"/>
        <v>Medium</v>
      </c>
      <c r="K1562" s="4">
        <v>52244.096349873507</v>
      </c>
    </row>
    <row r="1563" spans="1:11" x14ac:dyDescent="0.35">
      <c r="A1563" s="2">
        <v>101562</v>
      </c>
      <c r="B1563" s="3">
        <v>45685</v>
      </c>
      <c r="C1563" s="3" t="str">
        <f t="shared" si="48"/>
        <v>2025-01-28</v>
      </c>
      <c r="D1563" s="2" t="s">
        <v>14</v>
      </c>
      <c r="E1563" s="2" t="s">
        <v>25</v>
      </c>
      <c r="F1563" s="2" t="s">
        <v>30</v>
      </c>
      <c r="G1563" s="2" t="s">
        <v>34</v>
      </c>
      <c r="H1563" s="2" t="s">
        <v>37</v>
      </c>
      <c r="I1563" s="4">
        <v>19400</v>
      </c>
      <c r="J1563" s="4" t="str">
        <f t="shared" si="49"/>
        <v>Small</v>
      </c>
      <c r="K1563" s="4">
        <v>21889.31005495202</v>
      </c>
    </row>
    <row r="1564" spans="1:11" x14ac:dyDescent="0.35">
      <c r="A1564" s="2">
        <v>101563</v>
      </c>
      <c r="B1564" s="3">
        <v>45685</v>
      </c>
      <c r="C1564" s="3" t="str">
        <f t="shared" si="48"/>
        <v>2025-01-28</v>
      </c>
      <c r="D1564" s="2" t="s">
        <v>14</v>
      </c>
      <c r="E1564" s="2" t="s">
        <v>25</v>
      </c>
      <c r="F1564" s="2" t="s">
        <v>30</v>
      </c>
      <c r="G1564" s="2" t="s">
        <v>31</v>
      </c>
      <c r="H1564" s="2" t="s">
        <v>39</v>
      </c>
      <c r="I1564" s="4">
        <v>54500</v>
      </c>
      <c r="J1564" s="4" t="str">
        <f t="shared" si="49"/>
        <v>Large</v>
      </c>
      <c r="K1564" s="4">
        <v>50065.196265321421</v>
      </c>
    </row>
    <row r="1565" spans="1:11" x14ac:dyDescent="0.35">
      <c r="A1565" s="2">
        <v>101564</v>
      </c>
      <c r="B1565" s="3">
        <v>45685</v>
      </c>
      <c r="C1565" s="3" t="str">
        <f t="shared" si="48"/>
        <v>2025-01-28</v>
      </c>
      <c r="D1565" s="2" t="s">
        <v>14</v>
      </c>
      <c r="E1565" s="2" t="s">
        <v>26</v>
      </c>
      <c r="F1565" s="2" t="s">
        <v>29</v>
      </c>
      <c r="G1565" s="2" t="s">
        <v>35</v>
      </c>
      <c r="H1565" s="2" t="s">
        <v>39</v>
      </c>
      <c r="I1565" s="4">
        <v>88460</v>
      </c>
      <c r="J1565" s="4" t="str">
        <f t="shared" si="49"/>
        <v>Large</v>
      </c>
      <c r="K1565" s="4">
        <v>78409.279347698539</v>
      </c>
    </row>
    <row r="1566" spans="1:11" x14ac:dyDescent="0.35">
      <c r="A1566" s="2">
        <v>101565</v>
      </c>
      <c r="B1566" s="3">
        <v>45685</v>
      </c>
      <c r="C1566" s="3" t="str">
        <f t="shared" si="48"/>
        <v>2025-01-28</v>
      </c>
      <c r="D1566" s="2" t="s">
        <v>14</v>
      </c>
      <c r="E1566" s="2" t="s">
        <v>27</v>
      </c>
      <c r="F1566" s="2" t="s">
        <v>28</v>
      </c>
      <c r="G1566" s="2" t="s">
        <v>35</v>
      </c>
      <c r="H1566" s="2" t="s">
        <v>37</v>
      </c>
      <c r="I1566" s="4">
        <v>48230</v>
      </c>
      <c r="J1566" s="4" t="str">
        <f t="shared" si="49"/>
        <v>Medium</v>
      </c>
      <c r="K1566" s="4">
        <v>50182.031893448911</v>
      </c>
    </row>
    <row r="1567" spans="1:11" x14ac:dyDescent="0.35">
      <c r="A1567" s="2">
        <v>101566</v>
      </c>
      <c r="B1567" s="3">
        <v>45685</v>
      </c>
      <c r="C1567" s="3" t="str">
        <f t="shared" si="48"/>
        <v>2025-01-28</v>
      </c>
      <c r="D1567" s="2" t="s">
        <v>14</v>
      </c>
      <c r="E1567" s="2" t="s">
        <v>25</v>
      </c>
      <c r="F1567" s="2" t="s">
        <v>30</v>
      </c>
      <c r="G1567" s="2" t="s">
        <v>33</v>
      </c>
      <c r="H1567" s="2" t="s">
        <v>37</v>
      </c>
      <c r="I1567" s="4">
        <v>89930</v>
      </c>
      <c r="J1567" s="4" t="str">
        <f t="shared" si="49"/>
        <v>Large</v>
      </c>
      <c r="K1567" s="4">
        <v>101088.2578432118</v>
      </c>
    </row>
    <row r="1568" spans="1:11" x14ac:dyDescent="0.35">
      <c r="A1568" s="2">
        <v>101567</v>
      </c>
      <c r="B1568" s="3">
        <v>45685</v>
      </c>
      <c r="C1568" s="3" t="str">
        <f t="shared" si="48"/>
        <v>2025-01-28</v>
      </c>
      <c r="D1568" s="2" t="s">
        <v>14</v>
      </c>
      <c r="E1568" s="2" t="s">
        <v>27</v>
      </c>
      <c r="F1568" s="2" t="s">
        <v>28</v>
      </c>
      <c r="G1568" s="2" t="s">
        <v>32</v>
      </c>
      <c r="H1568" s="2" t="s">
        <v>38</v>
      </c>
      <c r="I1568" s="4">
        <v>57010</v>
      </c>
      <c r="J1568" s="4" t="str">
        <f t="shared" si="49"/>
        <v>Large</v>
      </c>
      <c r="K1568" s="4">
        <v>61760.568934638271</v>
      </c>
    </row>
    <row r="1569" spans="1:11" x14ac:dyDescent="0.35">
      <c r="A1569" s="2">
        <v>101568</v>
      </c>
      <c r="B1569" s="3">
        <v>45685</v>
      </c>
      <c r="C1569" s="3" t="str">
        <f t="shared" si="48"/>
        <v>2025-01-28</v>
      </c>
      <c r="D1569" s="2" t="s">
        <v>14</v>
      </c>
      <c r="E1569" s="2" t="s">
        <v>22</v>
      </c>
      <c r="F1569" s="2" t="s">
        <v>29</v>
      </c>
      <c r="G1569" s="2" t="s">
        <v>35</v>
      </c>
      <c r="H1569" s="2" t="s">
        <v>37</v>
      </c>
      <c r="I1569" s="4">
        <v>37150</v>
      </c>
      <c r="J1569" s="4" t="str">
        <f t="shared" si="49"/>
        <v>Medium</v>
      </c>
      <c r="K1569" s="4">
        <v>36159.459493328643</v>
      </c>
    </row>
    <row r="1570" spans="1:11" x14ac:dyDescent="0.35">
      <c r="A1570" s="2">
        <v>101569</v>
      </c>
      <c r="B1570" s="3">
        <v>45685</v>
      </c>
      <c r="C1570" s="3" t="str">
        <f t="shared" si="48"/>
        <v>2025-01-28</v>
      </c>
      <c r="D1570" s="2" t="s">
        <v>14</v>
      </c>
      <c r="E1570" s="2" t="s">
        <v>23</v>
      </c>
      <c r="F1570" s="2" t="s">
        <v>28</v>
      </c>
      <c r="G1570" s="2" t="s">
        <v>31</v>
      </c>
      <c r="H1570" s="2" t="s">
        <v>39</v>
      </c>
      <c r="I1570" s="4">
        <v>31170</v>
      </c>
      <c r="J1570" s="4" t="str">
        <f t="shared" si="49"/>
        <v>Medium</v>
      </c>
      <c r="K1570" s="4">
        <v>30531.380470263291</v>
      </c>
    </row>
    <row r="1571" spans="1:11" x14ac:dyDescent="0.35">
      <c r="A1571" s="2">
        <v>101570</v>
      </c>
      <c r="B1571" s="3">
        <v>45685</v>
      </c>
      <c r="C1571" s="3" t="str">
        <f t="shared" si="48"/>
        <v>2025-01-28</v>
      </c>
      <c r="D1571" s="2" t="s">
        <v>14</v>
      </c>
      <c r="E1571" s="2" t="s">
        <v>23</v>
      </c>
      <c r="F1571" s="2" t="s">
        <v>28</v>
      </c>
      <c r="G1571" s="2" t="s">
        <v>33</v>
      </c>
      <c r="H1571" s="2" t="s">
        <v>39</v>
      </c>
      <c r="I1571" s="4">
        <v>59600</v>
      </c>
      <c r="J1571" s="4" t="str">
        <f t="shared" si="49"/>
        <v>Large</v>
      </c>
      <c r="K1571" s="4">
        <v>56606.79930009471</v>
      </c>
    </row>
    <row r="1572" spans="1:11" x14ac:dyDescent="0.35">
      <c r="A1572" s="2">
        <v>101571</v>
      </c>
      <c r="B1572" s="3">
        <v>45685</v>
      </c>
      <c r="C1572" s="3" t="str">
        <f t="shared" si="48"/>
        <v>2025-01-28</v>
      </c>
      <c r="D1572" s="2" t="s">
        <v>14</v>
      </c>
      <c r="E1572" s="2" t="s">
        <v>23</v>
      </c>
      <c r="F1572" s="2" t="s">
        <v>28</v>
      </c>
      <c r="G1572" s="2" t="s">
        <v>33</v>
      </c>
      <c r="H1572" s="2" t="s">
        <v>38</v>
      </c>
      <c r="I1572" s="4">
        <v>50700</v>
      </c>
      <c r="J1572" s="4" t="str">
        <f t="shared" si="49"/>
        <v>Large</v>
      </c>
      <c r="K1572" s="4">
        <v>57047.582392084252</v>
      </c>
    </row>
    <row r="1573" spans="1:11" x14ac:dyDescent="0.35">
      <c r="A1573" s="2">
        <v>101572</v>
      </c>
      <c r="B1573" s="3">
        <v>45685</v>
      </c>
      <c r="C1573" s="3" t="str">
        <f t="shared" si="48"/>
        <v>2025-01-28</v>
      </c>
      <c r="D1573" s="2" t="s">
        <v>14</v>
      </c>
      <c r="E1573" s="2" t="s">
        <v>22</v>
      </c>
      <c r="F1573" s="2" t="s">
        <v>29</v>
      </c>
      <c r="G1573" s="2" t="s">
        <v>31</v>
      </c>
      <c r="H1573" s="2" t="s">
        <v>36</v>
      </c>
      <c r="I1573" s="4">
        <v>71800</v>
      </c>
      <c r="J1573" s="4" t="str">
        <f t="shared" si="49"/>
        <v>Large</v>
      </c>
      <c r="K1573" s="4">
        <v>78512.883320946494</v>
      </c>
    </row>
    <row r="1574" spans="1:11" x14ac:dyDescent="0.35">
      <c r="A1574" s="2">
        <v>101573</v>
      </c>
      <c r="B1574" s="3">
        <v>45685</v>
      </c>
      <c r="C1574" s="3" t="str">
        <f t="shared" si="48"/>
        <v>2025-01-28</v>
      </c>
      <c r="D1574" s="2" t="s">
        <v>14</v>
      </c>
      <c r="E1574" s="2" t="s">
        <v>26</v>
      </c>
      <c r="F1574" s="2" t="s">
        <v>29</v>
      </c>
      <c r="G1574" s="2" t="s">
        <v>31</v>
      </c>
      <c r="H1574" s="2" t="s">
        <v>36</v>
      </c>
      <c r="I1574" s="4">
        <v>19370</v>
      </c>
      <c r="J1574" s="4" t="str">
        <f t="shared" si="49"/>
        <v>Small</v>
      </c>
      <c r="K1574" s="4">
        <v>18018.352159304552</v>
      </c>
    </row>
    <row r="1575" spans="1:11" x14ac:dyDescent="0.35">
      <c r="A1575" s="2">
        <v>101574</v>
      </c>
      <c r="B1575" s="3">
        <v>45685</v>
      </c>
      <c r="C1575" s="3" t="str">
        <f t="shared" si="48"/>
        <v>2025-01-28</v>
      </c>
      <c r="D1575" s="2" t="s">
        <v>14</v>
      </c>
      <c r="E1575" s="2" t="s">
        <v>23</v>
      </c>
      <c r="F1575" s="2" t="s">
        <v>28</v>
      </c>
      <c r="G1575" s="2" t="s">
        <v>35</v>
      </c>
      <c r="H1575" s="2" t="s">
        <v>37</v>
      </c>
      <c r="I1575" s="4">
        <v>57010</v>
      </c>
      <c r="J1575" s="4" t="str">
        <f t="shared" si="49"/>
        <v>Large</v>
      </c>
      <c r="K1575" s="4">
        <v>53943.332825295147</v>
      </c>
    </row>
    <row r="1576" spans="1:11" x14ac:dyDescent="0.35">
      <c r="A1576" s="2">
        <v>101575</v>
      </c>
      <c r="B1576" s="3">
        <v>45686</v>
      </c>
      <c r="C1576" s="3" t="str">
        <f t="shared" si="48"/>
        <v>2025-01-29</v>
      </c>
      <c r="D1576" s="2" t="s">
        <v>14</v>
      </c>
      <c r="E1576" s="2" t="s">
        <v>22</v>
      </c>
      <c r="F1576" s="2" t="s">
        <v>29</v>
      </c>
      <c r="G1576" s="2" t="s">
        <v>35</v>
      </c>
      <c r="H1576" s="2" t="s">
        <v>38</v>
      </c>
      <c r="I1576" s="4">
        <v>77330</v>
      </c>
      <c r="J1576" s="4" t="str">
        <f t="shared" si="49"/>
        <v>Large</v>
      </c>
      <c r="K1576" s="4">
        <v>82892.698719232678</v>
      </c>
    </row>
    <row r="1577" spans="1:11" x14ac:dyDescent="0.35">
      <c r="A1577" s="2">
        <v>101576</v>
      </c>
      <c r="B1577" s="3">
        <v>45686</v>
      </c>
      <c r="C1577" s="3" t="str">
        <f t="shared" si="48"/>
        <v>2025-01-29</v>
      </c>
      <c r="D1577" s="2" t="s">
        <v>14</v>
      </c>
      <c r="E1577" s="2" t="s">
        <v>27</v>
      </c>
      <c r="F1577" s="2" t="s">
        <v>28</v>
      </c>
      <c r="G1577" s="2" t="s">
        <v>33</v>
      </c>
      <c r="H1577" s="2" t="s">
        <v>37</v>
      </c>
      <c r="I1577" s="4">
        <v>34720</v>
      </c>
      <c r="J1577" s="4" t="str">
        <f t="shared" si="49"/>
        <v>Medium</v>
      </c>
      <c r="K1577" s="4">
        <v>33929.999065678232</v>
      </c>
    </row>
    <row r="1578" spans="1:11" x14ac:dyDescent="0.35">
      <c r="A1578" s="2">
        <v>101577</v>
      </c>
      <c r="B1578" s="3">
        <v>45686</v>
      </c>
      <c r="C1578" s="3" t="str">
        <f t="shared" si="48"/>
        <v>2025-01-29</v>
      </c>
      <c r="D1578" s="2" t="s">
        <v>14</v>
      </c>
      <c r="E1578" s="2" t="s">
        <v>23</v>
      </c>
      <c r="F1578" s="2" t="s">
        <v>28</v>
      </c>
      <c r="G1578" s="2" t="s">
        <v>33</v>
      </c>
      <c r="H1578" s="2" t="s">
        <v>38</v>
      </c>
      <c r="I1578" s="4">
        <v>45300</v>
      </c>
      <c r="J1578" s="4" t="str">
        <f t="shared" si="49"/>
        <v>Medium</v>
      </c>
      <c r="K1578" s="4">
        <v>46791.081581631603</v>
      </c>
    </row>
    <row r="1579" spans="1:11" x14ac:dyDescent="0.35">
      <c r="A1579" s="2">
        <v>101578</v>
      </c>
      <c r="B1579" s="3">
        <v>45686</v>
      </c>
      <c r="C1579" s="3" t="str">
        <f t="shared" si="48"/>
        <v>2025-01-29</v>
      </c>
      <c r="D1579" s="2" t="s">
        <v>14</v>
      </c>
      <c r="E1579" s="2" t="s">
        <v>24</v>
      </c>
      <c r="F1579" s="2" t="s">
        <v>30</v>
      </c>
      <c r="G1579" s="2" t="s">
        <v>32</v>
      </c>
      <c r="H1579" s="2" t="s">
        <v>37</v>
      </c>
      <c r="I1579" s="4">
        <v>71960</v>
      </c>
      <c r="J1579" s="4" t="str">
        <f t="shared" si="49"/>
        <v>Large</v>
      </c>
      <c r="K1579" s="4">
        <v>64522.180849850112</v>
      </c>
    </row>
    <row r="1580" spans="1:11" x14ac:dyDescent="0.35">
      <c r="A1580" s="2">
        <v>101579</v>
      </c>
      <c r="B1580" s="3">
        <v>45686</v>
      </c>
      <c r="C1580" s="3" t="str">
        <f t="shared" si="48"/>
        <v>2025-01-29</v>
      </c>
      <c r="D1580" s="2" t="s">
        <v>14</v>
      </c>
      <c r="E1580" s="2" t="s">
        <v>26</v>
      </c>
      <c r="F1580" s="2" t="s">
        <v>29</v>
      </c>
      <c r="G1580" s="2" t="s">
        <v>33</v>
      </c>
      <c r="H1580" s="2" t="s">
        <v>39</v>
      </c>
      <c r="I1580" s="4">
        <v>42870</v>
      </c>
      <c r="J1580" s="4" t="str">
        <f t="shared" si="49"/>
        <v>Medium</v>
      </c>
      <c r="K1580" s="4">
        <v>47070.358278723397</v>
      </c>
    </row>
    <row r="1581" spans="1:11" x14ac:dyDescent="0.35">
      <c r="A1581" s="2">
        <v>101580</v>
      </c>
      <c r="B1581" s="3">
        <v>45686</v>
      </c>
      <c r="C1581" s="3" t="str">
        <f t="shared" si="48"/>
        <v>2025-01-29</v>
      </c>
      <c r="D1581" s="2" t="s">
        <v>14</v>
      </c>
      <c r="E1581" s="2" t="s">
        <v>24</v>
      </c>
      <c r="F1581" s="2" t="s">
        <v>30</v>
      </c>
      <c r="G1581" s="2" t="s">
        <v>31</v>
      </c>
      <c r="H1581" s="2" t="s">
        <v>39</v>
      </c>
      <c r="I1581" s="4">
        <v>59680</v>
      </c>
      <c r="J1581" s="4" t="str">
        <f t="shared" si="49"/>
        <v>Large</v>
      </c>
      <c r="K1581" s="4">
        <v>60689.139384428498</v>
      </c>
    </row>
    <row r="1582" spans="1:11" x14ac:dyDescent="0.35">
      <c r="A1582" s="2">
        <v>101581</v>
      </c>
      <c r="B1582" s="3">
        <v>45686</v>
      </c>
      <c r="C1582" s="3" t="str">
        <f t="shared" si="48"/>
        <v>2025-01-29</v>
      </c>
      <c r="D1582" s="2" t="s">
        <v>14</v>
      </c>
      <c r="E1582" s="2" t="s">
        <v>27</v>
      </c>
      <c r="F1582" s="2" t="s">
        <v>28</v>
      </c>
      <c r="G1582" s="2" t="s">
        <v>31</v>
      </c>
      <c r="H1582" s="2" t="s">
        <v>36</v>
      </c>
      <c r="I1582" s="4">
        <v>12400</v>
      </c>
      <c r="J1582" s="4" t="str">
        <f t="shared" si="49"/>
        <v>Small</v>
      </c>
      <c r="K1582" s="4">
        <v>13611.73856590894</v>
      </c>
    </row>
    <row r="1583" spans="1:11" x14ac:dyDescent="0.35">
      <c r="A1583" s="2">
        <v>101582</v>
      </c>
      <c r="B1583" s="3">
        <v>45686</v>
      </c>
      <c r="C1583" s="3" t="str">
        <f t="shared" si="48"/>
        <v>2025-01-29</v>
      </c>
      <c r="D1583" s="2" t="s">
        <v>14</v>
      </c>
      <c r="E1583" s="2" t="s">
        <v>26</v>
      </c>
      <c r="F1583" s="2" t="s">
        <v>29</v>
      </c>
      <c r="G1583" s="2" t="s">
        <v>32</v>
      </c>
      <c r="H1583" s="2" t="s">
        <v>36</v>
      </c>
      <c r="I1583" s="4">
        <v>14440</v>
      </c>
      <c r="J1583" s="4" t="str">
        <f t="shared" si="49"/>
        <v>Small</v>
      </c>
      <c r="K1583" s="4">
        <v>15370.749257910649</v>
      </c>
    </row>
    <row r="1584" spans="1:11" x14ac:dyDescent="0.35">
      <c r="A1584" s="2">
        <v>101583</v>
      </c>
      <c r="B1584" s="3">
        <v>45686</v>
      </c>
      <c r="C1584" s="3" t="str">
        <f t="shared" si="48"/>
        <v>2025-01-29</v>
      </c>
      <c r="D1584" s="2" t="s">
        <v>14</v>
      </c>
      <c r="E1584" s="2" t="s">
        <v>24</v>
      </c>
      <c r="F1584" s="2" t="s">
        <v>30</v>
      </c>
      <c r="G1584" s="2" t="s">
        <v>34</v>
      </c>
      <c r="H1584" s="2" t="s">
        <v>37</v>
      </c>
      <c r="I1584" s="4">
        <v>80580</v>
      </c>
      <c r="J1584" s="4" t="str">
        <f t="shared" si="49"/>
        <v>Large</v>
      </c>
      <c r="K1584" s="4">
        <v>78863.681865923034</v>
      </c>
    </row>
    <row r="1585" spans="1:11" x14ac:dyDescent="0.35">
      <c r="A1585" s="2">
        <v>101584</v>
      </c>
      <c r="B1585" s="3">
        <v>45686</v>
      </c>
      <c r="C1585" s="3" t="str">
        <f t="shared" si="48"/>
        <v>2025-01-29</v>
      </c>
      <c r="D1585" s="2" t="s">
        <v>14</v>
      </c>
      <c r="E1585" s="2" t="s">
        <v>26</v>
      </c>
      <c r="F1585" s="2" t="s">
        <v>29</v>
      </c>
      <c r="G1585" s="2" t="s">
        <v>34</v>
      </c>
      <c r="H1585" s="2" t="s">
        <v>39</v>
      </c>
      <c r="I1585" s="4">
        <v>31290</v>
      </c>
      <c r="J1585" s="4" t="str">
        <f t="shared" si="49"/>
        <v>Medium</v>
      </c>
      <c r="K1585" s="4">
        <v>32984.956255886522</v>
      </c>
    </row>
    <row r="1586" spans="1:11" x14ac:dyDescent="0.35">
      <c r="A1586" s="2">
        <v>101585</v>
      </c>
      <c r="B1586" s="3">
        <v>45686</v>
      </c>
      <c r="C1586" s="3" t="str">
        <f t="shared" si="48"/>
        <v>2025-01-29</v>
      </c>
      <c r="D1586" s="2" t="s">
        <v>14</v>
      </c>
      <c r="E1586" s="2" t="s">
        <v>27</v>
      </c>
      <c r="F1586" s="2" t="s">
        <v>28</v>
      </c>
      <c r="G1586" s="2" t="s">
        <v>31</v>
      </c>
      <c r="H1586" s="2" t="s">
        <v>37</v>
      </c>
      <c r="I1586" s="4">
        <v>20560</v>
      </c>
      <c r="J1586" s="4" t="str">
        <f t="shared" si="49"/>
        <v>Small</v>
      </c>
      <c r="K1586" s="4">
        <v>17845.165384998701</v>
      </c>
    </row>
    <row r="1587" spans="1:11" x14ac:dyDescent="0.35">
      <c r="A1587" s="2">
        <v>101586</v>
      </c>
      <c r="B1587" s="3">
        <v>45686</v>
      </c>
      <c r="C1587" s="3" t="str">
        <f t="shared" si="48"/>
        <v>2025-01-29</v>
      </c>
      <c r="D1587" s="2" t="s">
        <v>14</v>
      </c>
      <c r="E1587" s="2" t="s">
        <v>25</v>
      </c>
      <c r="F1587" s="2" t="s">
        <v>30</v>
      </c>
      <c r="G1587" s="2" t="s">
        <v>34</v>
      </c>
      <c r="H1587" s="2" t="s">
        <v>39</v>
      </c>
      <c r="I1587" s="4">
        <v>64470</v>
      </c>
      <c r="J1587" s="4" t="str">
        <f t="shared" si="49"/>
        <v>Large</v>
      </c>
      <c r="K1587" s="4">
        <v>63235.266962035312</v>
      </c>
    </row>
    <row r="1588" spans="1:11" x14ac:dyDescent="0.35">
      <c r="A1588" s="2">
        <v>101587</v>
      </c>
      <c r="B1588" s="3">
        <v>45686</v>
      </c>
      <c r="C1588" s="3" t="str">
        <f t="shared" si="48"/>
        <v>2025-01-29</v>
      </c>
      <c r="D1588" s="2" t="s">
        <v>14</v>
      </c>
      <c r="E1588" s="2" t="s">
        <v>23</v>
      </c>
      <c r="F1588" s="2" t="s">
        <v>28</v>
      </c>
      <c r="G1588" s="2" t="s">
        <v>34</v>
      </c>
      <c r="H1588" s="2" t="s">
        <v>38</v>
      </c>
      <c r="I1588" s="4">
        <v>65320</v>
      </c>
      <c r="J1588" s="4" t="str">
        <f t="shared" si="49"/>
        <v>Large</v>
      </c>
      <c r="K1588" s="4">
        <v>64062.609246826549</v>
      </c>
    </row>
    <row r="1589" spans="1:11" x14ac:dyDescent="0.35">
      <c r="A1589" s="2">
        <v>101588</v>
      </c>
      <c r="B1589" s="3">
        <v>45686</v>
      </c>
      <c r="C1589" s="3" t="str">
        <f t="shared" si="48"/>
        <v>2025-01-29</v>
      </c>
      <c r="D1589" s="2" t="s">
        <v>14</v>
      </c>
      <c r="E1589" s="2" t="s">
        <v>26</v>
      </c>
      <c r="F1589" s="2" t="s">
        <v>29</v>
      </c>
      <c r="G1589" s="2" t="s">
        <v>32</v>
      </c>
      <c r="H1589" s="2" t="s">
        <v>39</v>
      </c>
      <c r="I1589" s="4">
        <v>48280</v>
      </c>
      <c r="J1589" s="4" t="str">
        <f t="shared" si="49"/>
        <v>Medium</v>
      </c>
      <c r="K1589" s="4">
        <v>47130.608732167479</v>
      </c>
    </row>
    <row r="1590" spans="1:11" x14ac:dyDescent="0.35">
      <c r="A1590" s="2">
        <v>101589</v>
      </c>
      <c r="B1590" s="3">
        <v>45686</v>
      </c>
      <c r="C1590" s="3" t="str">
        <f t="shared" si="48"/>
        <v>2025-01-29</v>
      </c>
      <c r="D1590" s="2" t="s">
        <v>14</v>
      </c>
      <c r="E1590" s="2" t="s">
        <v>23</v>
      </c>
      <c r="F1590" s="2" t="s">
        <v>28</v>
      </c>
      <c r="G1590" s="2" t="s">
        <v>33</v>
      </c>
      <c r="H1590" s="2" t="s">
        <v>36</v>
      </c>
      <c r="I1590" s="4">
        <v>77570</v>
      </c>
      <c r="J1590" s="4" t="str">
        <f t="shared" si="49"/>
        <v>Large</v>
      </c>
      <c r="K1590" s="4">
        <v>68670.716853123158</v>
      </c>
    </row>
    <row r="1591" spans="1:11" x14ac:dyDescent="0.35">
      <c r="A1591" s="2">
        <v>101590</v>
      </c>
      <c r="B1591" s="3">
        <v>45686</v>
      </c>
      <c r="C1591" s="3" t="str">
        <f t="shared" si="48"/>
        <v>2025-01-29</v>
      </c>
      <c r="D1591" s="2" t="s">
        <v>14</v>
      </c>
      <c r="E1591" s="2" t="s">
        <v>23</v>
      </c>
      <c r="F1591" s="2" t="s">
        <v>28</v>
      </c>
      <c r="G1591" s="2" t="s">
        <v>33</v>
      </c>
      <c r="H1591" s="2" t="s">
        <v>39</v>
      </c>
      <c r="I1591" s="4">
        <v>53800</v>
      </c>
      <c r="J1591" s="4" t="str">
        <f t="shared" si="49"/>
        <v>Large</v>
      </c>
      <c r="K1591" s="4">
        <v>53589.73200709602</v>
      </c>
    </row>
    <row r="1592" spans="1:11" x14ac:dyDescent="0.35">
      <c r="A1592" s="2">
        <v>101591</v>
      </c>
      <c r="B1592" s="3">
        <v>45686</v>
      </c>
      <c r="C1592" s="3" t="str">
        <f t="shared" si="48"/>
        <v>2025-01-29</v>
      </c>
      <c r="D1592" s="2" t="s">
        <v>14</v>
      </c>
      <c r="E1592" s="2" t="s">
        <v>25</v>
      </c>
      <c r="F1592" s="2" t="s">
        <v>30</v>
      </c>
      <c r="G1592" s="2" t="s">
        <v>34</v>
      </c>
      <c r="H1592" s="2" t="s">
        <v>37</v>
      </c>
      <c r="I1592" s="4">
        <v>53600</v>
      </c>
      <c r="J1592" s="4" t="str">
        <f t="shared" si="49"/>
        <v>Large</v>
      </c>
      <c r="K1592" s="4">
        <v>57808.211449322152</v>
      </c>
    </row>
    <row r="1593" spans="1:11" x14ac:dyDescent="0.35">
      <c r="A1593" s="2">
        <v>101592</v>
      </c>
      <c r="B1593" s="3">
        <v>45686</v>
      </c>
      <c r="C1593" s="3" t="str">
        <f t="shared" si="48"/>
        <v>2025-01-29</v>
      </c>
      <c r="D1593" s="2" t="s">
        <v>14</v>
      </c>
      <c r="E1593" s="2" t="s">
        <v>27</v>
      </c>
      <c r="F1593" s="2" t="s">
        <v>28</v>
      </c>
      <c r="G1593" s="2" t="s">
        <v>35</v>
      </c>
      <c r="H1593" s="2" t="s">
        <v>38</v>
      </c>
      <c r="I1593" s="4">
        <v>12100</v>
      </c>
      <c r="J1593" s="4" t="str">
        <f t="shared" si="49"/>
        <v>Small</v>
      </c>
      <c r="K1593" s="4">
        <v>11457.62384781467</v>
      </c>
    </row>
    <row r="1594" spans="1:11" x14ac:dyDescent="0.35">
      <c r="A1594" s="2">
        <v>101593</v>
      </c>
      <c r="B1594" s="3">
        <v>45686</v>
      </c>
      <c r="C1594" s="3" t="str">
        <f t="shared" si="48"/>
        <v>2025-01-29</v>
      </c>
      <c r="D1594" s="2" t="s">
        <v>14</v>
      </c>
      <c r="E1594" s="2" t="s">
        <v>26</v>
      </c>
      <c r="F1594" s="2" t="s">
        <v>29</v>
      </c>
      <c r="G1594" s="2" t="s">
        <v>32</v>
      </c>
      <c r="H1594" s="2" t="s">
        <v>36</v>
      </c>
      <c r="I1594" s="4">
        <v>62930</v>
      </c>
      <c r="J1594" s="4" t="str">
        <f t="shared" si="49"/>
        <v>Large</v>
      </c>
      <c r="K1594" s="4">
        <v>68944.593670105052</v>
      </c>
    </row>
    <row r="1595" spans="1:11" x14ac:dyDescent="0.35">
      <c r="A1595" s="2">
        <v>101594</v>
      </c>
      <c r="B1595" s="3">
        <v>45686</v>
      </c>
      <c r="C1595" s="3" t="str">
        <f t="shared" si="48"/>
        <v>2025-01-29</v>
      </c>
      <c r="D1595" s="2" t="s">
        <v>14</v>
      </c>
      <c r="E1595" s="2" t="s">
        <v>26</v>
      </c>
      <c r="F1595" s="2" t="s">
        <v>29</v>
      </c>
      <c r="G1595" s="2" t="s">
        <v>34</v>
      </c>
      <c r="H1595" s="2" t="s">
        <v>38</v>
      </c>
      <c r="I1595" s="4">
        <v>23170</v>
      </c>
      <c r="J1595" s="4" t="str">
        <f t="shared" si="49"/>
        <v>Small</v>
      </c>
      <c r="K1595" s="4">
        <v>23764.100987804781</v>
      </c>
    </row>
    <row r="1596" spans="1:11" x14ac:dyDescent="0.35">
      <c r="A1596" s="2">
        <v>101595</v>
      </c>
      <c r="B1596" s="3">
        <v>45686</v>
      </c>
      <c r="C1596" s="3" t="str">
        <f t="shared" si="48"/>
        <v>2025-01-29</v>
      </c>
      <c r="D1596" s="2" t="s">
        <v>14</v>
      </c>
      <c r="E1596" s="2" t="s">
        <v>25</v>
      </c>
      <c r="F1596" s="2" t="s">
        <v>30</v>
      </c>
      <c r="G1596" s="2" t="s">
        <v>35</v>
      </c>
      <c r="H1596" s="2" t="s">
        <v>36</v>
      </c>
      <c r="I1596" s="4">
        <v>38860</v>
      </c>
      <c r="J1596" s="4" t="str">
        <f t="shared" si="49"/>
        <v>Medium</v>
      </c>
      <c r="K1596" s="4">
        <v>41472.857927767422</v>
      </c>
    </row>
    <row r="1597" spans="1:11" x14ac:dyDescent="0.35">
      <c r="A1597" s="2">
        <v>101596</v>
      </c>
      <c r="B1597" s="3">
        <v>45686</v>
      </c>
      <c r="C1597" s="3" t="str">
        <f t="shared" si="48"/>
        <v>2025-01-29</v>
      </c>
      <c r="D1597" s="2" t="s">
        <v>14</v>
      </c>
      <c r="E1597" s="2" t="s">
        <v>22</v>
      </c>
      <c r="F1597" s="2" t="s">
        <v>29</v>
      </c>
      <c r="G1597" s="2" t="s">
        <v>35</v>
      </c>
      <c r="H1597" s="2" t="s">
        <v>36</v>
      </c>
      <c r="I1597" s="4">
        <v>67550</v>
      </c>
      <c r="J1597" s="4" t="str">
        <f t="shared" si="49"/>
        <v>Large</v>
      </c>
      <c r="K1597" s="4">
        <v>75609.382240973791</v>
      </c>
    </row>
    <row r="1598" spans="1:11" x14ac:dyDescent="0.35">
      <c r="A1598" s="2">
        <v>101597</v>
      </c>
      <c r="B1598" s="3">
        <v>45686</v>
      </c>
      <c r="C1598" s="3" t="str">
        <f t="shared" si="48"/>
        <v>2025-01-29</v>
      </c>
      <c r="D1598" s="2" t="s">
        <v>14</v>
      </c>
      <c r="E1598" s="2" t="s">
        <v>25</v>
      </c>
      <c r="F1598" s="2" t="s">
        <v>30</v>
      </c>
      <c r="G1598" s="2" t="s">
        <v>32</v>
      </c>
      <c r="H1598" s="2" t="s">
        <v>38</v>
      </c>
      <c r="I1598" s="4">
        <v>26270</v>
      </c>
      <c r="J1598" s="4" t="str">
        <f t="shared" si="49"/>
        <v>Small</v>
      </c>
      <c r="K1598" s="4">
        <v>26130.004935050631</v>
      </c>
    </row>
    <row r="1599" spans="1:11" x14ac:dyDescent="0.35">
      <c r="A1599" s="2">
        <v>101598</v>
      </c>
      <c r="B1599" s="3">
        <v>45686</v>
      </c>
      <c r="C1599" s="3" t="str">
        <f t="shared" si="48"/>
        <v>2025-01-29</v>
      </c>
      <c r="D1599" s="2" t="s">
        <v>14</v>
      </c>
      <c r="E1599" s="2" t="s">
        <v>25</v>
      </c>
      <c r="F1599" s="2" t="s">
        <v>30</v>
      </c>
      <c r="G1599" s="2" t="s">
        <v>33</v>
      </c>
      <c r="H1599" s="2" t="s">
        <v>38</v>
      </c>
      <c r="I1599" s="4">
        <v>25950</v>
      </c>
      <c r="J1599" s="4" t="str">
        <f t="shared" si="49"/>
        <v>Small</v>
      </c>
      <c r="K1599" s="4">
        <v>28635.226703825781</v>
      </c>
    </row>
    <row r="1600" spans="1:11" x14ac:dyDescent="0.35">
      <c r="A1600" s="2">
        <v>101599</v>
      </c>
      <c r="B1600" s="3">
        <v>45686</v>
      </c>
      <c r="C1600" s="3" t="str">
        <f t="shared" si="48"/>
        <v>2025-01-29</v>
      </c>
      <c r="D1600" s="2" t="s">
        <v>14</v>
      </c>
      <c r="E1600" s="2" t="s">
        <v>25</v>
      </c>
      <c r="F1600" s="2" t="s">
        <v>30</v>
      </c>
      <c r="G1600" s="2" t="s">
        <v>31</v>
      </c>
      <c r="H1600" s="2" t="s">
        <v>39</v>
      </c>
      <c r="I1600" s="4">
        <v>5900</v>
      </c>
      <c r="J1600" s="4" t="str">
        <f t="shared" si="49"/>
        <v>Small</v>
      </c>
      <c r="K1600" s="4">
        <v>5263.4658151347021</v>
      </c>
    </row>
    <row r="1601" spans="1:11" x14ac:dyDescent="0.35">
      <c r="A1601" s="2">
        <v>101600</v>
      </c>
      <c r="B1601" s="3">
        <v>45686</v>
      </c>
      <c r="C1601" s="3" t="str">
        <f t="shared" si="48"/>
        <v>2025-01-29</v>
      </c>
      <c r="D1601" s="2" t="s">
        <v>14</v>
      </c>
      <c r="E1601" s="2" t="s">
        <v>27</v>
      </c>
      <c r="F1601" s="2" t="s">
        <v>28</v>
      </c>
      <c r="G1601" s="2" t="s">
        <v>35</v>
      </c>
      <c r="H1601" s="2" t="s">
        <v>39</v>
      </c>
      <c r="I1601" s="4">
        <v>52910</v>
      </c>
      <c r="J1601" s="4" t="str">
        <f t="shared" si="49"/>
        <v>Large</v>
      </c>
      <c r="K1601" s="4">
        <v>57329.200450814737</v>
      </c>
    </row>
    <row r="1602" spans="1:11" x14ac:dyDescent="0.35">
      <c r="A1602" s="2">
        <v>101601</v>
      </c>
      <c r="B1602" s="3">
        <v>45686</v>
      </c>
      <c r="C1602" s="3" t="str">
        <f t="shared" ref="C1602:C1665" si="50">TEXT(B1602,"yyyy-mm-dd")</f>
        <v>2025-01-29</v>
      </c>
      <c r="D1602" s="2" t="s">
        <v>14</v>
      </c>
      <c r="E1602" s="2" t="s">
        <v>21</v>
      </c>
      <c r="F1602" s="2" t="s">
        <v>28</v>
      </c>
      <c r="G1602" s="2" t="s">
        <v>31</v>
      </c>
      <c r="H1602" s="2" t="s">
        <v>36</v>
      </c>
      <c r="I1602" s="4">
        <v>84080</v>
      </c>
      <c r="J1602" s="4" t="str">
        <f t="shared" si="49"/>
        <v>Large</v>
      </c>
      <c r="K1602" s="4">
        <v>92496.973005122985</v>
      </c>
    </row>
    <row r="1603" spans="1:11" x14ac:dyDescent="0.35">
      <c r="A1603" s="2">
        <v>101602</v>
      </c>
      <c r="B1603" s="3">
        <v>45686</v>
      </c>
      <c r="C1603" s="3" t="str">
        <f t="shared" si="50"/>
        <v>2025-01-29</v>
      </c>
      <c r="D1603" s="2" t="s">
        <v>14</v>
      </c>
      <c r="E1603" s="2" t="s">
        <v>25</v>
      </c>
      <c r="F1603" s="2" t="s">
        <v>30</v>
      </c>
      <c r="G1603" s="2" t="s">
        <v>31</v>
      </c>
      <c r="H1603" s="2" t="s">
        <v>39</v>
      </c>
      <c r="I1603" s="4">
        <v>45050</v>
      </c>
      <c r="J1603" s="4" t="str">
        <f t="shared" ref="J1603:J1666" si="51">IF(I1603&lt;30000,"Small",IF(I1603&lt;=50000,"Medium","Large"))</f>
        <v>Medium</v>
      </c>
      <c r="K1603" s="4">
        <v>50501.954405389253</v>
      </c>
    </row>
    <row r="1604" spans="1:11" x14ac:dyDescent="0.35">
      <c r="A1604" s="2">
        <v>101603</v>
      </c>
      <c r="B1604" s="3">
        <v>45686</v>
      </c>
      <c r="C1604" s="3" t="str">
        <f t="shared" si="50"/>
        <v>2025-01-29</v>
      </c>
      <c r="D1604" s="2" t="s">
        <v>14</v>
      </c>
      <c r="E1604" s="2" t="s">
        <v>26</v>
      </c>
      <c r="F1604" s="2" t="s">
        <v>29</v>
      </c>
      <c r="G1604" s="2" t="s">
        <v>32</v>
      </c>
      <c r="H1604" s="2" t="s">
        <v>39</v>
      </c>
      <c r="I1604" s="4">
        <v>45490</v>
      </c>
      <c r="J1604" s="4" t="str">
        <f t="shared" si="51"/>
        <v>Medium</v>
      </c>
      <c r="K1604" s="4">
        <v>39772.088196482153</v>
      </c>
    </row>
    <row r="1605" spans="1:11" x14ac:dyDescent="0.35">
      <c r="A1605" s="2">
        <v>101604</v>
      </c>
      <c r="B1605" s="3">
        <v>45686</v>
      </c>
      <c r="C1605" s="3" t="str">
        <f t="shared" si="50"/>
        <v>2025-01-29</v>
      </c>
      <c r="D1605" s="2" t="s">
        <v>14</v>
      </c>
      <c r="E1605" s="2" t="s">
        <v>24</v>
      </c>
      <c r="F1605" s="2" t="s">
        <v>30</v>
      </c>
      <c r="G1605" s="2" t="s">
        <v>33</v>
      </c>
      <c r="H1605" s="2" t="s">
        <v>36</v>
      </c>
      <c r="I1605" s="4">
        <v>36560</v>
      </c>
      <c r="J1605" s="4" t="str">
        <f t="shared" si="51"/>
        <v>Medium</v>
      </c>
      <c r="K1605" s="4">
        <v>32358.910119864369</v>
      </c>
    </row>
    <row r="1606" spans="1:11" x14ac:dyDescent="0.35">
      <c r="A1606" s="2">
        <v>101605</v>
      </c>
      <c r="B1606" s="3">
        <v>45686</v>
      </c>
      <c r="C1606" s="3" t="str">
        <f t="shared" si="50"/>
        <v>2025-01-29</v>
      </c>
      <c r="D1606" s="2" t="s">
        <v>14</v>
      </c>
      <c r="E1606" s="2" t="s">
        <v>22</v>
      </c>
      <c r="F1606" s="2" t="s">
        <v>29</v>
      </c>
      <c r="G1606" s="2" t="s">
        <v>32</v>
      </c>
      <c r="H1606" s="2" t="s">
        <v>39</v>
      </c>
      <c r="I1606" s="4">
        <v>89540</v>
      </c>
      <c r="J1606" s="4" t="str">
        <f t="shared" si="51"/>
        <v>Large</v>
      </c>
      <c r="K1606" s="4">
        <v>76716.67745868057</v>
      </c>
    </row>
    <row r="1607" spans="1:11" x14ac:dyDescent="0.35">
      <c r="A1607" s="2">
        <v>101606</v>
      </c>
      <c r="B1607" s="3">
        <v>45686</v>
      </c>
      <c r="C1607" s="3" t="str">
        <f t="shared" si="50"/>
        <v>2025-01-29</v>
      </c>
      <c r="D1607" s="2" t="s">
        <v>14</v>
      </c>
      <c r="E1607" s="2" t="s">
        <v>25</v>
      </c>
      <c r="F1607" s="2" t="s">
        <v>30</v>
      </c>
      <c r="G1607" s="2" t="s">
        <v>35</v>
      </c>
      <c r="H1607" s="2" t="s">
        <v>38</v>
      </c>
      <c r="I1607" s="4">
        <v>17570</v>
      </c>
      <c r="J1607" s="4" t="str">
        <f t="shared" si="51"/>
        <v>Small</v>
      </c>
      <c r="K1607" s="4">
        <v>17600.560871245809</v>
      </c>
    </row>
    <row r="1608" spans="1:11" x14ac:dyDescent="0.35">
      <c r="A1608" s="2">
        <v>101607</v>
      </c>
      <c r="B1608" s="3">
        <v>45686</v>
      </c>
      <c r="C1608" s="3" t="str">
        <f t="shared" si="50"/>
        <v>2025-01-29</v>
      </c>
      <c r="D1608" s="2" t="s">
        <v>14</v>
      </c>
      <c r="E1608" s="2" t="s">
        <v>25</v>
      </c>
      <c r="F1608" s="2" t="s">
        <v>30</v>
      </c>
      <c r="G1608" s="2" t="s">
        <v>33</v>
      </c>
      <c r="H1608" s="2" t="s">
        <v>37</v>
      </c>
      <c r="I1608" s="4">
        <v>84440</v>
      </c>
      <c r="J1608" s="4" t="str">
        <f t="shared" si="51"/>
        <v>Large</v>
      </c>
      <c r="K1608" s="4">
        <v>76659.596152427694</v>
      </c>
    </row>
    <row r="1609" spans="1:11" x14ac:dyDescent="0.35">
      <c r="A1609" s="2">
        <v>101608</v>
      </c>
      <c r="B1609" s="3">
        <v>45686</v>
      </c>
      <c r="C1609" s="3" t="str">
        <f t="shared" si="50"/>
        <v>2025-01-29</v>
      </c>
      <c r="D1609" s="2" t="s">
        <v>14</v>
      </c>
      <c r="E1609" s="2" t="s">
        <v>22</v>
      </c>
      <c r="F1609" s="2" t="s">
        <v>29</v>
      </c>
      <c r="G1609" s="2" t="s">
        <v>34</v>
      </c>
      <c r="H1609" s="2" t="s">
        <v>38</v>
      </c>
      <c r="I1609" s="4">
        <v>55960</v>
      </c>
      <c r="J1609" s="4" t="str">
        <f t="shared" si="51"/>
        <v>Large</v>
      </c>
      <c r="K1609" s="4">
        <v>57097.78432116851</v>
      </c>
    </row>
    <row r="1610" spans="1:11" x14ac:dyDescent="0.35">
      <c r="A1610" s="2">
        <v>101609</v>
      </c>
      <c r="B1610" s="3">
        <v>45686</v>
      </c>
      <c r="C1610" s="3" t="str">
        <f t="shared" si="50"/>
        <v>2025-01-29</v>
      </c>
      <c r="D1610" s="2" t="s">
        <v>14</v>
      </c>
      <c r="E1610" s="2" t="s">
        <v>25</v>
      </c>
      <c r="F1610" s="2" t="s">
        <v>30</v>
      </c>
      <c r="G1610" s="2" t="s">
        <v>33</v>
      </c>
      <c r="H1610" s="2" t="s">
        <v>37</v>
      </c>
      <c r="I1610" s="4">
        <v>7150</v>
      </c>
      <c r="J1610" s="4" t="str">
        <f t="shared" si="51"/>
        <v>Small</v>
      </c>
      <c r="K1610" s="4">
        <v>7991.4480976405039</v>
      </c>
    </row>
    <row r="1611" spans="1:11" x14ac:dyDescent="0.35">
      <c r="A1611" s="2">
        <v>101610</v>
      </c>
      <c r="B1611" s="3">
        <v>45686</v>
      </c>
      <c r="C1611" s="3" t="str">
        <f t="shared" si="50"/>
        <v>2025-01-29</v>
      </c>
      <c r="D1611" s="2" t="s">
        <v>14</v>
      </c>
      <c r="E1611" s="2" t="s">
        <v>26</v>
      </c>
      <c r="F1611" s="2" t="s">
        <v>29</v>
      </c>
      <c r="G1611" s="2" t="s">
        <v>32</v>
      </c>
      <c r="H1611" s="2" t="s">
        <v>38</v>
      </c>
      <c r="I1611" s="4">
        <v>65900</v>
      </c>
      <c r="J1611" s="4" t="str">
        <f t="shared" si="51"/>
        <v>Large</v>
      </c>
      <c r="K1611" s="4">
        <v>62480.290938466656</v>
      </c>
    </row>
    <row r="1612" spans="1:11" x14ac:dyDescent="0.35">
      <c r="A1612" s="2">
        <v>101611</v>
      </c>
      <c r="B1612" s="3">
        <v>45686</v>
      </c>
      <c r="C1612" s="3" t="str">
        <f t="shared" si="50"/>
        <v>2025-01-29</v>
      </c>
      <c r="D1612" s="2" t="s">
        <v>14</v>
      </c>
      <c r="E1612" s="2" t="s">
        <v>21</v>
      </c>
      <c r="F1612" s="2" t="s">
        <v>28</v>
      </c>
      <c r="G1612" s="2" t="s">
        <v>32</v>
      </c>
      <c r="H1612" s="2" t="s">
        <v>37</v>
      </c>
      <c r="I1612" s="4">
        <v>59640</v>
      </c>
      <c r="J1612" s="4" t="str">
        <f t="shared" si="51"/>
        <v>Large</v>
      </c>
      <c r="K1612" s="4">
        <v>50789.671879520443</v>
      </c>
    </row>
    <row r="1613" spans="1:11" x14ac:dyDescent="0.35">
      <c r="A1613" s="2">
        <v>101612</v>
      </c>
      <c r="B1613" s="3">
        <v>45686</v>
      </c>
      <c r="C1613" s="3" t="str">
        <f t="shared" si="50"/>
        <v>2025-01-29</v>
      </c>
      <c r="D1613" s="2" t="s">
        <v>14</v>
      </c>
      <c r="E1613" s="2" t="s">
        <v>25</v>
      </c>
      <c r="F1613" s="2" t="s">
        <v>30</v>
      </c>
      <c r="G1613" s="2" t="s">
        <v>31</v>
      </c>
      <c r="H1613" s="2" t="s">
        <v>37</v>
      </c>
      <c r="I1613" s="4">
        <v>66800</v>
      </c>
      <c r="J1613" s="4" t="str">
        <f t="shared" si="51"/>
        <v>Large</v>
      </c>
      <c r="K1613" s="4">
        <v>74612.931662423303</v>
      </c>
    </row>
    <row r="1614" spans="1:11" x14ac:dyDescent="0.35">
      <c r="A1614" s="2">
        <v>101613</v>
      </c>
      <c r="B1614" s="3">
        <v>45686</v>
      </c>
      <c r="C1614" s="3" t="str">
        <f t="shared" si="50"/>
        <v>2025-01-29</v>
      </c>
      <c r="D1614" s="2" t="s">
        <v>14</v>
      </c>
      <c r="E1614" s="2" t="s">
        <v>22</v>
      </c>
      <c r="F1614" s="2" t="s">
        <v>29</v>
      </c>
      <c r="G1614" s="2" t="s">
        <v>34</v>
      </c>
      <c r="H1614" s="2" t="s">
        <v>39</v>
      </c>
      <c r="I1614" s="4">
        <v>14020</v>
      </c>
      <c r="J1614" s="4" t="str">
        <f t="shared" si="51"/>
        <v>Small</v>
      </c>
      <c r="K1614" s="4">
        <v>14532.642520812749</v>
      </c>
    </row>
    <row r="1615" spans="1:11" x14ac:dyDescent="0.35">
      <c r="A1615" s="2">
        <v>101614</v>
      </c>
      <c r="B1615" s="3">
        <v>45686</v>
      </c>
      <c r="C1615" s="3" t="str">
        <f t="shared" si="50"/>
        <v>2025-01-29</v>
      </c>
      <c r="D1615" s="2" t="s">
        <v>14</v>
      </c>
      <c r="E1615" s="2" t="s">
        <v>25</v>
      </c>
      <c r="F1615" s="2" t="s">
        <v>30</v>
      </c>
      <c r="G1615" s="2" t="s">
        <v>33</v>
      </c>
      <c r="H1615" s="2" t="s">
        <v>36</v>
      </c>
      <c r="I1615" s="4">
        <v>34340</v>
      </c>
      <c r="J1615" s="4" t="str">
        <f t="shared" si="51"/>
        <v>Medium</v>
      </c>
      <c r="K1615" s="4">
        <v>31264.870464226769</v>
      </c>
    </row>
    <row r="1616" spans="1:11" x14ac:dyDescent="0.35">
      <c r="A1616" s="2">
        <v>101615</v>
      </c>
      <c r="B1616" s="3">
        <v>45686</v>
      </c>
      <c r="C1616" s="3" t="str">
        <f t="shared" si="50"/>
        <v>2025-01-29</v>
      </c>
      <c r="D1616" s="2" t="s">
        <v>14</v>
      </c>
      <c r="E1616" s="2" t="s">
        <v>27</v>
      </c>
      <c r="F1616" s="2" t="s">
        <v>28</v>
      </c>
      <c r="G1616" s="2" t="s">
        <v>34</v>
      </c>
      <c r="H1616" s="2" t="s">
        <v>38</v>
      </c>
      <c r="I1616" s="4">
        <v>28670</v>
      </c>
      <c r="J1616" s="4" t="str">
        <f t="shared" si="51"/>
        <v>Small</v>
      </c>
      <c r="K1616" s="4">
        <v>30324.48937785007</v>
      </c>
    </row>
    <row r="1617" spans="1:11" x14ac:dyDescent="0.35">
      <c r="A1617" s="2">
        <v>101616</v>
      </c>
      <c r="B1617" s="3">
        <v>45686</v>
      </c>
      <c r="C1617" s="3" t="str">
        <f t="shared" si="50"/>
        <v>2025-01-29</v>
      </c>
      <c r="D1617" s="2" t="s">
        <v>14</v>
      </c>
      <c r="E1617" s="2" t="s">
        <v>26</v>
      </c>
      <c r="F1617" s="2" t="s">
        <v>29</v>
      </c>
      <c r="G1617" s="2" t="s">
        <v>31</v>
      </c>
      <c r="H1617" s="2" t="s">
        <v>39</v>
      </c>
      <c r="I1617" s="4">
        <v>23740</v>
      </c>
      <c r="J1617" s="4" t="str">
        <f t="shared" si="51"/>
        <v>Small</v>
      </c>
      <c r="K1617" s="4">
        <v>24685.944236956999</v>
      </c>
    </row>
    <row r="1618" spans="1:11" x14ac:dyDescent="0.35">
      <c r="A1618" s="2">
        <v>101617</v>
      </c>
      <c r="B1618" s="3">
        <v>45686</v>
      </c>
      <c r="C1618" s="3" t="str">
        <f t="shared" si="50"/>
        <v>2025-01-29</v>
      </c>
      <c r="D1618" s="2" t="s">
        <v>14</v>
      </c>
      <c r="E1618" s="2" t="s">
        <v>26</v>
      </c>
      <c r="F1618" s="2" t="s">
        <v>29</v>
      </c>
      <c r="G1618" s="2" t="s">
        <v>34</v>
      </c>
      <c r="H1618" s="2" t="s">
        <v>38</v>
      </c>
      <c r="I1618" s="4">
        <v>25920</v>
      </c>
      <c r="J1618" s="4" t="str">
        <f t="shared" si="51"/>
        <v>Small</v>
      </c>
      <c r="K1618" s="4">
        <v>24987.83201751348</v>
      </c>
    </row>
    <row r="1619" spans="1:11" x14ac:dyDescent="0.35">
      <c r="A1619" s="2">
        <v>101618</v>
      </c>
      <c r="B1619" s="3">
        <v>45686</v>
      </c>
      <c r="C1619" s="3" t="str">
        <f t="shared" si="50"/>
        <v>2025-01-29</v>
      </c>
      <c r="D1619" s="2" t="s">
        <v>14</v>
      </c>
      <c r="E1619" s="2" t="s">
        <v>21</v>
      </c>
      <c r="F1619" s="2" t="s">
        <v>28</v>
      </c>
      <c r="G1619" s="2" t="s">
        <v>34</v>
      </c>
      <c r="H1619" s="2" t="s">
        <v>38</v>
      </c>
      <c r="I1619" s="4">
        <v>39360</v>
      </c>
      <c r="J1619" s="4" t="str">
        <f t="shared" si="51"/>
        <v>Medium</v>
      </c>
      <c r="K1619" s="4">
        <v>35960.997848864223</v>
      </c>
    </row>
    <row r="1620" spans="1:11" x14ac:dyDescent="0.35">
      <c r="A1620" s="2">
        <v>101619</v>
      </c>
      <c r="B1620" s="3">
        <v>45686</v>
      </c>
      <c r="C1620" s="3" t="str">
        <f t="shared" si="50"/>
        <v>2025-01-29</v>
      </c>
      <c r="D1620" s="2" t="s">
        <v>14</v>
      </c>
      <c r="E1620" s="2" t="s">
        <v>27</v>
      </c>
      <c r="F1620" s="2" t="s">
        <v>28</v>
      </c>
      <c r="G1620" s="2" t="s">
        <v>33</v>
      </c>
      <c r="H1620" s="2" t="s">
        <v>37</v>
      </c>
      <c r="I1620" s="4">
        <v>57280</v>
      </c>
      <c r="J1620" s="4" t="str">
        <f t="shared" si="51"/>
        <v>Large</v>
      </c>
      <c r="K1620" s="4">
        <v>65741.843134340612</v>
      </c>
    </row>
    <row r="1621" spans="1:11" x14ac:dyDescent="0.35">
      <c r="A1621" s="2">
        <v>101620</v>
      </c>
      <c r="B1621" s="3">
        <v>45686</v>
      </c>
      <c r="C1621" s="3" t="str">
        <f t="shared" si="50"/>
        <v>2025-01-29</v>
      </c>
      <c r="D1621" s="2" t="s">
        <v>14</v>
      </c>
      <c r="E1621" s="2" t="s">
        <v>27</v>
      </c>
      <c r="F1621" s="2" t="s">
        <v>28</v>
      </c>
      <c r="G1621" s="2" t="s">
        <v>34</v>
      </c>
      <c r="H1621" s="2" t="s">
        <v>37</v>
      </c>
      <c r="I1621" s="4">
        <v>74980</v>
      </c>
      <c r="J1621" s="4" t="str">
        <f t="shared" si="51"/>
        <v>Large</v>
      </c>
      <c r="K1621" s="4">
        <v>78197.094400150454</v>
      </c>
    </row>
    <row r="1622" spans="1:11" x14ac:dyDescent="0.35">
      <c r="A1622" s="2">
        <v>101621</v>
      </c>
      <c r="B1622" s="3">
        <v>45686</v>
      </c>
      <c r="C1622" s="3" t="str">
        <f t="shared" si="50"/>
        <v>2025-01-29</v>
      </c>
      <c r="D1622" s="2" t="s">
        <v>14</v>
      </c>
      <c r="E1622" s="2" t="s">
        <v>21</v>
      </c>
      <c r="F1622" s="2" t="s">
        <v>28</v>
      </c>
      <c r="G1622" s="2" t="s">
        <v>31</v>
      </c>
      <c r="H1622" s="2" t="s">
        <v>36</v>
      </c>
      <c r="I1622" s="4">
        <v>55570</v>
      </c>
      <c r="J1622" s="4" t="str">
        <f t="shared" si="51"/>
        <v>Large</v>
      </c>
      <c r="K1622" s="4">
        <v>47263.636811310324</v>
      </c>
    </row>
    <row r="1623" spans="1:11" x14ac:dyDescent="0.35">
      <c r="A1623" s="2">
        <v>101622</v>
      </c>
      <c r="B1623" s="3">
        <v>45686</v>
      </c>
      <c r="C1623" s="3" t="str">
        <f t="shared" si="50"/>
        <v>2025-01-29</v>
      </c>
      <c r="D1623" s="2" t="s">
        <v>14</v>
      </c>
      <c r="E1623" s="2" t="s">
        <v>23</v>
      </c>
      <c r="F1623" s="2" t="s">
        <v>28</v>
      </c>
      <c r="G1623" s="2" t="s">
        <v>35</v>
      </c>
      <c r="H1623" s="2" t="s">
        <v>37</v>
      </c>
      <c r="I1623" s="4">
        <v>33590</v>
      </c>
      <c r="J1623" s="4" t="str">
        <f t="shared" si="51"/>
        <v>Medium</v>
      </c>
      <c r="K1623" s="4">
        <v>29817.103469352049</v>
      </c>
    </row>
    <row r="1624" spans="1:11" x14ac:dyDescent="0.35">
      <c r="A1624" s="2">
        <v>101623</v>
      </c>
      <c r="B1624" s="3">
        <v>45686</v>
      </c>
      <c r="C1624" s="3" t="str">
        <f t="shared" si="50"/>
        <v>2025-01-29</v>
      </c>
      <c r="D1624" s="2" t="s">
        <v>14</v>
      </c>
      <c r="E1624" s="2" t="s">
        <v>23</v>
      </c>
      <c r="F1624" s="2" t="s">
        <v>28</v>
      </c>
      <c r="G1624" s="2" t="s">
        <v>35</v>
      </c>
      <c r="H1624" s="2" t="s">
        <v>38</v>
      </c>
      <c r="I1624" s="4">
        <v>79710</v>
      </c>
      <c r="J1624" s="4" t="str">
        <f t="shared" si="51"/>
        <v>Large</v>
      </c>
      <c r="K1624" s="4">
        <v>73669.916242071151</v>
      </c>
    </row>
    <row r="1625" spans="1:11" x14ac:dyDescent="0.35">
      <c r="A1625" s="2">
        <v>101624</v>
      </c>
      <c r="B1625" s="3">
        <v>45686</v>
      </c>
      <c r="C1625" s="3" t="str">
        <f t="shared" si="50"/>
        <v>2025-01-29</v>
      </c>
      <c r="D1625" s="2" t="s">
        <v>14</v>
      </c>
      <c r="E1625" s="2" t="s">
        <v>24</v>
      </c>
      <c r="F1625" s="2" t="s">
        <v>30</v>
      </c>
      <c r="G1625" s="2" t="s">
        <v>32</v>
      </c>
      <c r="H1625" s="2" t="s">
        <v>37</v>
      </c>
      <c r="I1625" s="4">
        <v>16410</v>
      </c>
      <c r="J1625" s="4" t="str">
        <f t="shared" si="51"/>
        <v>Small</v>
      </c>
      <c r="K1625" s="4">
        <v>17951.574363780241</v>
      </c>
    </row>
    <row r="1626" spans="1:11" x14ac:dyDescent="0.35">
      <c r="A1626" s="2">
        <v>101625</v>
      </c>
      <c r="B1626" s="3">
        <v>45686</v>
      </c>
      <c r="C1626" s="3" t="str">
        <f t="shared" si="50"/>
        <v>2025-01-29</v>
      </c>
      <c r="D1626" s="2" t="s">
        <v>14</v>
      </c>
      <c r="E1626" s="2" t="s">
        <v>23</v>
      </c>
      <c r="F1626" s="2" t="s">
        <v>28</v>
      </c>
      <c r="G1626" s="2" t="s">
        <v>35</v>
      </c>
      <c r="H1626" s="2" t="s">
        <v>39</v>
      </c>
      <c r="I1626" s="4">
        <v>16030</v>
      </c>
      <c r="J1626" s="4" t="str">
        <f t="shared" si="51"/>
        <v>Small</v>
      </c>
      <c r="K1626" s="4">
        <v>15908.092654154199</v>
      </c>
    </row>
    <row r="1627" spans="1:11" x14ac:dyDescent="0.35">
      <c r="A1627" s="2">
        <v>101626</v>
      </c>
      <c r="B1627" s="3">
        <v>45686</v>
      </c>
      <c r="C1627" s="3" t="str">
        <f t="shared" si="50"/>
        <v>2025-01-29</v>
      </c>
      <c r="D1627" s="2" t="s">
        <v>14</v>
      </c>
      <c r="E1627" s="2" t="s">
        <v>25</v>
      </c>
      <c r="F1627" s="2" t="s">
        <v>30</v>
      </c>
      <c r="G1627" s="2" t="s">
        <v>33</v>
      </c>
      <c r="H1627" s="2" t="s">
        <v>39</v>
      </c>
      <c r="I1627" s="4">
        <v>51520</v>
      </c>
      <c r="J1627" s="4" t="str">
        <f t="shared" si="51"/>
        <v>Large</v>
      </c>
      <c r="K1627" s="4">
        <v>44721.310458346677</v>
      </c>
    </row>
    <row r="1628" spans="1:11" x14ac:dyDescent="0.35">
      <c r="A1628" s="2">
        <v>101627</v>
      </c>
      <c r="B1628" s="3">
        <v>45686</v>
      </c>
      <c r="C1628" s="3" t="str">
        <f t="shared" si="50"/>
        <v>2025-01-29</v>
      </c>
      <c r="D1628" s="2" t="s">
        <v>14</v>
      </c>
      <c r="E1628" s="2" t="s">
        <v>27</v>
      </c>
      <c r="F1628" s="2" t="s">
        <v>28</v>
      </c>
      <c r="G1628" s="2" t="s">
        <v>32</v>
      </c>
      <c r="H1628" s="2" t="s">
        <v>37</v>
      </c>
      <c r="I1628" s="4">
        <v>23120</v>
      </c>
      <c r="J1628" s="4" t="str">
        <f t="shared" si="51"/>
        <v>Small</v>
      </c>
      <c r="K1628" s="4">
        <v>21490.68561882239</v>
      </c>
    </row>
    <row r="1629" spans="1:11" x14ac:dyDescent="0.35">
      <c r="A1629" s="2">
        <v>101628</v>
      </c>
      <c r="B1629" s="3">
        <v>45686</v>
      </c>
      <c r="C1629" s="3" t="str">
        <f t="shared" si="50"/>
        <v>2025-01-29</v>
      </c>
      <c r="D1629" s="2" t="s">
        <v>14</v>
      </c>
      <c r="E1629" s="2" t="s">
        <v>24</v>
      </c>
      <c r="F1629" s="2" t="s">
        <v>30</v>
      </c>
      <c r="G1629" s="2" t="s">
        <v>35</v>
      </c>
      <c r="H1629" s="2" t="s">
        <v>36</v>
      </c>
      <c r="I1629" s="4">
        <v>85660</v>
      </c>
      <c r="J1629" s="4" t="str">
        <f t="shared" si="51"/>
        <v>Large</v>
      </c>
      <c r="K1629" s="4">
        <v>98013.415844369316</v>
      </c>
    </row>
    <row r="1630" spans="1:11" x14ac:dyDescent="0.35">
      <c r="A1630" s="2">
        <v>101629</v>
      </c>
      <c r="B1630" s="3">
        <v>45686</v>
      </c>
      <c r="C1630" s="3" t="str">
        <f t="shared" si="50"/>
        <v>2025-01-29</v>
      </c>
      <c r="D1630" s="2" t="s">
        <v>14</v>
      </c>
      <c r="E1630" s="2" t="s">
        <v>24</v>
      </c>
      <c r="F1630" s="2" t="s">
        <v>30</v>
      </c>
      <c r="G1630" s="2" t="s">
        <v>35</v>
      </c>
      <c r="H1630" s="2" t="s">
        <v>37</v>
      </c>
      <c r="I1630" s="4">
        <v>84250</v>
      </c>
      <c r="J1630" s="4" t="str">
        <f t="shared" si="51"/>
        <v>Large</v>
      </c>
      <c r="K1630" s="4">
        <v>91020.390265497423</v>
      </c>
    </row>
    <row r="1631" spans="1:11" x14ac:dyDescent="0.35">
      <c r="A1631" s="2">
        <v>101630</v>
      </c>
      <c r="B1631" s="3">
        <v>45686</v>
      </c>
      <c r="C1631" s="3" t="str">
        <f t="shared" si="50"/>
        <v>2025-01-29</v>
      </c>
      <c r="D1631" s="2" t="s">
        <v>14</v>
      </c>
      <c r="E1631" s="2" t="s">
        <v>26</v>
      </c>
      <c r="F1631" s="2" t="s">
        <v>29</v>
      </c>
      <c r="G1631" s="2" t="s">
        <v>32</v>
      </c>
      <c r="H1631" s="2" t="s">
        <v>39</v>
      </c>
      <c r="I1631" s="4">
        <v>73890</v>
      </c>
      <c r="J1631" s="4" t="str">
        <f t="shared" si="51"/>
        <v>Large</v>
      </c>
      <c r="K1631" s="4">
        <v>62909.781394998223</v>
      </c>
    </row>
    <row r="1632" spans="1:11" x14ac:dyDescent="0.35">
      <c r="A1632" s="2">
        <v>101631</v>
      </c>
      <c r="B1632" s="3">
        <v>45686</v>
      </c>
      <c r="C1632" s="3" t="str">
        <f t="shared" si="50"/>
        <v>2025-01-29</v>
      </c>
      <c r="D1632" s="2" t="s">
        <v>14</v>
      </c>
      <c r="E1632" s="2" t="s">
        <v>25</v>
      </c>
      <c r="F1632" s="2" t="s">
        <v>30</v>
      </c>
      <c r="G1632" s="2" t="s">
        <v>33</v>
      </c>
      <c r="H1632" s="2" t="s">
        <v>38</v>
      </c>
      <c r="I1632" s="4">
        <v>52280</v>
      </c>
      <c r="J1632" s="4" t="str">
        <f t="shared" si="51"/>
        <v>Large</v>
      </c>
      <c r="K1632" s="4">
        <v>57592.172750535086</v>
      </c>
    </row>
    <row r="1633" spans="1:11" x14ac:dyDescent="0.35">
      <c r="A1633" s="2">
        <v>101632</v>
      </c>
      <c r="B1633" s="3">
        <v>45686</v>
      </c>
      <c r="C1633" s="3" t="str">
        <f t="shared" si="50"/>
        <v>2025-01-29</v>
      </c>
      <c r="D1633" s="2" t="s">
        <v>14</v>
      </c>
      <c r="E1633" s="2" t="s">
        <v>26</v>
      </c>
      <c r="F1633" s="2" t="s">
        <v>29</v>
      </c>
      <c r="G1633" s="2" t="s">
        <v>32</v>
      </c>
      <c r="H1633" s="2" t="s">
        <v>38</v>
      </c>
      <c r="I1633" s="4">
        <v>55750</v>
      </c>
      <c r="J1633" s="4" t="str">
        <f t="shared" si="51"/>
        <v>Large</v>
      </c>
      <c r="K1633" s="4">
        <v>50603.179987568037</v>
      </c>
    </row>
    <row r="1634" spans="1:11" x14ac:dyDescent="0.35">
      <c r="A1634" s="2">
        <v>101633</v>
      </c>
      <c r="B1634" s="3">
        <v>45686</v>
      </c>
      <c r="C1634" s="3" t="str">
        <f t="shared" si="50"/>
        <v>2025-01-29</v>
      </c>
      <c r="D1634" s="2" t="s">
        <v>14</v>
      </c>
      <c r="E1634" s="2" t="s">
        <v>22</v>
      </c>
      <c r="F1634" s="2" t="s">
        <v>29</v>
      </c>
      <c r="G1634" s="2" t="s">
        <v>33</v>
      </c>
      <c r="H1634" s="2" t="s">
        <v>38</v>
      </c>
      <c r="I1634" s="4">
        <v>42830</v>
      </c>
      <c r="J1634" s="4" t="str">
        <f t="shared" si="51"/>
        <v>Medium</v>
      </c>
      <c r="K1634" s="4">
        <v>40655.619195667226</v>
      </c>
    </row>
    <row r="1635" spans="1:11" x14ac:dyDescent="0.35">
      <c r="A1635" s="2">
        <v>101634</v>
      </c>
      <c r="B1635" s="3">
        <v>45687</v>
      </c>
      <c r="C1635" s="3" t="str">
        <f t="shared" si="50"/>
        <v>2025-01-30</v>
      </c>
      <c r="D1635" s="2" t="s">
        <v>14</v>
      </c>
      <c r="E1635" s="2" t="s">
        <v>23</v>
      </c>
      <c r="F1635" s="2" t="s">
        <v>28</v>
      </c>
      <c r="G1635" s="2" t="s">
        <v>33</v>
      </c>
      <c r="H1635" s="2" t="s">
        <v>39</v>
      </c>
      <c r="I1635" s="4">
        <v>63670</v>
      </c>
      <c r="J1635" s="4" t="str">
        <f t="shared" si="51"/>
        <v>Large</v>
      </c>
      <c r="K1635" s="4">
        <v>56380.836749572321</v>
      </c>
    </row>
    <row r="1636" spans="1:11" x14ac:dyDescent="0.35">
      <c r="A1636" s="2">
        <v>101635</v>
      </c>
      <c r="B1636" s="3">
        <v>45687</v>
      </c>
      <c r="C1636" s="3" t="str">
        <f t="shared" si="50"/>
        <v>2025-01-30</v>
      </c>
      <c r="D1636" s="2" t="s">
        <v>14</v>
      </c>
      <c r="E1636" s="2" t="s">
        <v>26</v>
      </c>
      <c r="F1636" s="2" t="s">
        <v>29</v>
      </c>
      <c r="G1636" s="2" t="s">
        <v>31</v>
      </c>
      <c r="H1636" s="2" t="s">
        <v>39</v>
      </c>
      <c r="I1636" s="4">
        <v>61670</v>
      </c>
      <c r="J1636" s="4" t="str">
        <f t="shared" si="51"/>
        <v>Large</v>
      </c>
      <c r="K1636" s="4">
        <v>52615.222669258786</v>
      </c>
    </row>
    <row r="1637" spans="1:11" x14ac:dyDescent="0.35">
      <c r="A1637" s="2">
        <v>101636</v>
      </c>
      <c r="B1637" s="3">
        <v>45687</v>
      </c>
      <c r="C1637" s="3" t="str">
        <f t="shared" si="50"/>
        <v>2025-01-30</v>
      </c>
      <c r="D1637" s="2" t="s">
        <v>14</v>
      </c>
      <c r="E1637" s="2" t="s">
        <v>27</v>
      </c>
      <c r="F1637" s="2" t="s">
        <v>28</v>
      </c>
      <c r="G1637" s="2" t="s">
        <v>35</v>
      </c>
      <c r="H1637" s="2" t="s">
        <v>38</v>
      </c>
      <c r="I1637" s="4">
        <v>45580</v>
      </c>
      <c r="J1637" s="4" t="str">
        <f t="shared" si="51"/>
        <v>Medium</v>
      </c>
      <c r="K1637" s="4">
        <v>45634.85194354078</v>
      </c>
    </row>
    <row r="1638" spans="1:11" x14ac:dyDescent="0.35">
      <c r="A1638" s="2">
        <v>101637</v>
      </c>
      <c r="B1638" s="3">
        <v>45687</v>
      </c>
      <c r="C1638" s="3" t="str">
        <f t="shared" si="50"/>
        <v>2025-01-30</v>
      </c>
      <c r="D1638" s="2" t="s">
        <v>14</v>
      </c>
      <c r="E1638" s="2" t="s">
        <v>27</v>
      </c>
      <c r="F1638" s="2" t="s">
        <v>28</v>
      </c>
      <c r="G1638" s="2" t="s">
        <v>35</v>
      </c>
      <c r="H1638" s="2" t="s">
        <v>36</v>
      </c>
      <c r="I1638" s="4">
        <v>89820</v>
      </c>
      <c r="J1638" s="4" t="str">
        <f t="shared" si="51"/>
        <v>Large</v>
      </c>
      <c r="K1638" s="4">
        <v>84053.18398700394</v>
      </c>
    </row>
    <row r="1639" spans="1:11" x14ac:dyDescent="0.35">
      <c r="A1639" s="2">
        <v>101638</v>
      </c>
      <c r="B1639" s="3">
        <v>45687</v>
      </c>
      <c r="C1639" s="3" t="str">
        <f t="shared" si="50"/>
        <v>2025-01-30</v>
      </c>
      <c r="D1639" s="2" t="s">
        <v>14</v>
      </c>
      <c r="E1639" s="2" t="s">
        <v>25</v>
      </c>
      <c r="F1639" s="2" t="s">
        <v>30</v>
      </c>
      <c r="G1639" s="2" t="s">
        <v>34</v>
      </c>
      <c r="H1639" s="2" t="s">
        <v>36</v>
      </c>
      <c r="I1639" s="4">
        <v>42030</v>
      </c>
      <c r="J1639" s="4" t="str">
        <f t="shared" si="51"/>
        <v>Medium</v>
      </c>
      <c r="K1639" s="4">
        <v>40266.836145933667</v>
      </c>
    </row>
    <row r="1640" spans="1:11" x14ac:dyDescent="0.35">
      <c r="A1640" s="2">
        <v>101639</v>
      </c>
      <c r="B1640" s="3">
        <v>45687</v>
      </c>
      <c r="C1640" s="3" t="str">
        <f t="shared" si="50"/>
        <v>2025-01-30</v>
      </c>
      <c r="D1640" s="2" t="s">
        <v>14</v>
      </c>
      <c r="E1640" s="2" t="s">
        <v>24</v>
      </c>
      <c r="F1640" s="2" t="s">
        <v>30</v>
      </c>
      <c r="G1640" s="2" t="s">
        <v>32</v>
      </c>
      <c r="H1640" s="2" t="s">
        <v>38</v>
      </c>
      <c r="I1640" s="4">
        <v>22100</v>
      </c>
      <c r="J1640" s="4" t="str">
        <f t="shared" si="51"/>
        <v>Small</v>
      </c>
      <c r="K1640" s="4">
        <v>19905.43698388795</v>
      </c>
    </row>
    <row r="1641" spans="1:11" x14ac:dyDescent="0.35">
      <c r="A1641" s="2">
        <v>101640</v>
      </c>
      <c r="B1641" s="3">
        <v>45687</v>
      </c>
      <c r="C1641" s="3" t="str">
        <f t="shared" si="50"/>
        <v>2025-01-30</v>
      </c>
      <c r="D1641" s="2" t="s">
        <v>14</v>
      </c>
      <c r="E1641" s="2" t="s">
        <v>27</v>
      </c>
      <c r="F1641" s="2" t="s">
        <v>28</v>
      </c>
      <c r="G1641" s="2" t="s">
        <v>31</v>
      </c>
      <c r="H1641" s="2" t="s">
        <v>38</v>
      </c>
      <c r="I1641" s="4">
        <v>59110</v>
      </c>
      <c r="J1641" s="4" t="str">
        <f t="shared" si="51"/>
        <v>Large</v>
      </c>
      <c r="K1641" s="4">
        <v>64544.325834603711</v>
      </c>
    </row>
    <row r="1642" spans="1:11" x14ac:dyDescent="0.35">
      <c r="A1642" s="2">
        <v>101641</v>
      </c>
      <c r="B1642" s="3">
        <v>45687</v>
      </c>
      <c r="C1642" s="3" t="str">
        <f t="shared" si="50"/>
        <v>2025-01-30</v>
      </c>
      <c r="D1642" s="2" t="s">
        <v>14</v>
      </c>
      <c r="E1642" s="2" t="s">
        <v>23</v>
      </c>
      <c r="F1642" s="2" t="s">
        <v>28</v>
      </c>
      <c r="G1642" s="2" t="s">
        <v>35</v>
      </c>
      <c r="H1642" s="2" t="s">
        <v>39</v>
      </c>
      <c r="I1642" s="4">
        <v>72760</v>
      </c>
      <c r="J1642" s="4" t="str">
        <f t="shared" si="51"/>
        <v>Large</v>
      </c>
      <c r="K1642" s="4">
        <v>65632.807013439146</v>
      </c>
    </row>
    <row r="1643" spans="1:11" x14ac:dyDescent="0.35">
      <c r="A1643" s="2">
        <v>101642</v>
      </c>
      <c r="B1643" s="3">
        <v>45687</v>
      </c>
      <c r="C1643" s="3" t="str">
        <f t="shared" si="50"/>
        <v>2025-01-30</v>
      </c>
      <c r="D1643" s="2" t="s">
        <v>14</v>
      </c>
      <c r="E1643" s="2" t="s">
        <v>26</v>
      </c>
      <c r="F1643" s="2" t="s">
        <v>29</v>
      </c>
      <c r="G1643" s="2" t="s">
        <v>34</v>
      </c>
      <c r="H1643" s="2" t="s">
        <v>37</v>
      </c>
      <c r="I1643" s="4">
        <v>76440</v>
      </c>
      <c r="J1643" s="4" t="str">
        <f t="shared" si="51"/>
        <v>Large</v>
      </c>
      <c r="K1643" s="4">
        <v>76836.68584509549</v>
      </c>
    </row>
    <row r="1644" spans="1:11" x14ac:dyDescent="0.35">
      <c r="A1644" s="2">
        <v>101643</v>
      </c>
      <c r="B1644" s="3">
        <v>45687</v>
      </c>
      <c r="C1644" s="3" t="str">
        <f t="shared" si="50"/>
        <v>2025-01-30</v>
      </c>
      <c r="D1644" s="2" t="s">
        <v>14</v>
      </c>
      <c r="E1644" s="2" t="s">
        <v>23</v>
      </c>
      <c r="F1644" s="2" t="s">
        <v>28</v>
      </c>
      <c r="G1644" s="2" t="s">
        <v>31</v>
      </c>
      <c r="H1644" s="2" t="s">
        <v>39</v>
      </c>
      <c r="I1644" s="4">
        <v>63170</v>
      </c>
      <c r="J1644" s="4" t="str">
        <f t="shared" si="51"/>
        <v>Large</v>
      </c>
      <c r="K1644" s="4">
        <v>62589.780902570368</v>
      </c>
    </row>
    <row r="1645" spans="1:11" x14ac:dyDescent="0.35">
      <c r="A1645" s="2">
        <v>101644</v>
      </c>
      <c r="B1645" s="3">
        <v>45687</v>
      </c>
      <c r="C1645" s="3" t="str">
        <f t="shared" si="50"/>
        <v>2025-01-30</v>
      </c>
      <c r="D1645" s="2" t="s">
        <v>14</v>
      </c>
      <c r="E1645" s="2" t="s">
        <v>26</v>
      </c>
      <c r="F1645" s="2" t="s">
        <v>29</v>
      </c>
      <c r="G1645" s="2" t="s">
        <v>33</v>
      </c>
      <c r="H1645" s="2" t="s">
        <v>37</v>
      </c>
      <c r="I1645" s="4">
        <v>13670</v>
      </c>
      <c r="J1645" s="4" t="str">
        <f t="shared" si="51"/>
        <v>Small</v>
      </c>
      <c r="K1645" s="4">
        <v>15391.297762183271</v>
      </c>
    </row>
    <row r="1646" spans="1:11" x14ac:dyDescent="0.35">
      <c r="A1646" s="2">
        <v>101645</v>
      </c>
      <c r="B1646" s="3">
        <v>45687</v>
      </c>
      <c r="C1646" s="3" t="str">
        <f t="shared" si="50"/>
        <v>2025-01-30</v>
      </c>
      <c r="D1646" s="2" t="s">
        <v>14</v>
      </c>
      <c r="E1646" s="2" t="s">
        <v>25</v>
      </c>
      <c r="F1646" s="2" t="s">
        <v>30</v>
      </c>
      <c r="G1646" s="2" t="s">
        <v>35</v>
      </c>
      <c r="H1646" s="2" t="s">
        <v>37</v>
      </c>
      <c r="I1646" s="4">
        <v>75000</v>
      </c>
      <c r="J1646" s="4" t="str">
        <f t="shared" si="51"/>
        <v>Large</v>
      </c>
      <c r="K1646" s="4">
        <v>85973.994941767451</v>
      </c>
    </row>
    <row r="1647" spans="1:11" x14ac:dyDescent="0.35">
      <c r="A1647" s="2">
        <v>101646</v>
      </c>
      <c r="B1647" s="3">
        <v>45687</v>
      </c>
      <c r="C1647" s="3" t="str">
        <f t="shared" si="50"/>
        <v>2025-01-30</v>
      </c>
      <c r="D1647" s="2" t="s">
        <v>14</v>
      </c>
      <c r="E1647" s="2" t="s">
        <v>23</v>
      </c>
      <c r="F1647" s="2" t="s">
        <v>28</v>
      </c>
      <c r="G1647" s="2" t="s">
        <v>32</v>
      </c>
      <c r="H1647" s="2" t="s">
        <v>37</v>
      </c>
      <c r="I1647" s="4">
        <v>63680</v>
      </c>
      <c r="J1647" s="4" t="str">
        <f t="shared" si="51"/>
        <v>Large</v>
      </c>
      <c r="K1647" s="4">
        <v>71431.571004198151</v>
      </c>
    </row>
    <row r="1648" spans="1:11" x14ac:dyDescent="0.35">
      <c r="A1648" s="2">
        <v>101647</v>
      </c>
      <c r="B1648" s="3">
        <v>45687</v>
      </c>
      <c r="C1648" s="3" t="str">
        <f t="shared" si="50"/>
        <v>2025-01-30</v>
      </c>
      <c r="D1648" s="2" t="s">
        <v>14</v>
      </c>
      <c r="E1648" s="2" t="s">
        <v>26</v>
      </c>
      <c r="F1648" s="2" t="s">
        <v>29</v>
      </c>
      <c r="G1648" s="2" t="s">
        <v>31</v>
      </c>
      <c r="H1648" s="2" t="s">
        <v>37</v>
      </c>
      <c r="I1648" s="4">
        <v>64610</v>
      </c>
      <c r="J1648" s="4" t="str">
        <f t="shared" si="51"/>
        <v>Large</v>
      </c>
      <c r="K1648" s="4">
        <v>69136.467915140776</v>
      </c>
    </row>
    <row r="1649" spans="1:11" x14ac:dyDescent="0.35">
      <c r="A1649" s="2">
        <v>101648</v>
      </c>
      <c r="B1649" s="3">
        <v>45687</v>
      </c>
      <c r="C1649" s="3" t="str">
        <f t="shared" si="50"/>
        <v>2025-01-30</v>
      </c>
      <c r="D1649" s="2" t="s">
        <v>14</v>
      </c>
      <c r="E1649" s="2" t="s">
        <v>23</v>
      </c>
      <c r="F1649" s="2" t="s">
        <v>28</v>
      </c>
      <c r="G1649" s="2" t="s">
        <v>34</v>
      </c>
      <c r="H1649" s="2" t="s">
        <v>38</v>
      </c>
      <c r="I1649" s="4">
        <v>50570</v>
      </c>
      <c r="J1649" s="4" t="str">
        <f t="shared" si="51"/>
        <v>Large</v>
      </c>
      <c r="K1649" s="4">
        <v>49518.602568796407</v>
      </c>
    </row>
    <row r="1650" spans="1:11" x14ac:dyDescent="0.35">
      <c r="A1650" s="2">
        <v>101649</v>
      </c>
      <c r="B1650" s="3">
        <v>45687</v>
      </c>
      <c r="C1650" s="3" t="str">
        <f t="shared" si="50"/>
        <v>2025-01-30</v>
      </c>
      <c r="D1650" s="2" t="s">
        <v>14</v>
      </c>
      <c r="E1650" s="2" t="s">
        <v>21</v>
      </c>
      <c r="F1650" s="2" t="s">
        <v>28</v>
      </c>
      <c r="G1650" s="2" t="s">
        <v>32</v>
      </c>
      <c r="H1650" s="2" t="s">
        <v>37</v>
      </c>
      <c r="I1650" s="4">
        <v>87170</v>
      </c>
      <c r="J1650" s="4" t="str">
        <f t="shared" si="51"/>
        <v>Large</v>
      </c>
      <c r="K1650" s="4">
        <v>77508.575046224025</v>
      </c>
    </row>
    <row r="1651" spans="1:11" x14ac:dyDescent="0.35">
      <c r="A1651" s="2">
        <v>101650</v>
      </c>
      <c r="B1651" s="3">
        <v>45687</v>
      </c>
      <c r="C1651" s="3" t="str">
        <f t="shared" si="50"/>
        <v>2025-01-30</v>
      </c>
      <c r="D1651" s="2" t="s">
        <v>14</v>
      </c>
      <c r="E1651" s="2" t="s">
        <v>25</v>
      </c>
      <c r="F1651" s="2" t="s">
        <v>30</v>
      </c>
      <c r="G1651" s="2" t="s">
        <v>33</v>
      </c>
      <c r="H1651" s="2" t="s">
        <v>37</v>
      </c>
      <c r="I1651" s="4">
        <v>35260</v>
      </c>
      <c r="J1651" s="4" t="str">
        <f t="shared" si="51"/>
        <v>Medium</v>
      </c>
      <c r="K1651" s="4">
        <v>39172.726435675097</v>
      </c>
    </row>
    <row r="1652" spans="1:11" x14ac:dyDescent="0.35">
      <c r="A1652" s="2">
        <v>101651</v>
      </c>
      <c r="B1652" s="3">
        <v>45687</v>
      </c>
      <c r="C1652" s="3" t="str">
        <f t="shared" si="50"/>
        <v>2025-01-30</v>
      </c>
      <c r="D1652" s="2" t="s">
        <v>14</v>
      </c>
      <c r="E1652" s="2" t="s">
        <v>25</v>
      </c>
      <c r="F1652" s="2" t="s">
        <v>30</v>
      </c>
      <c r="G1652" s="2" t="s">
        <v>32</v>
      </c>
      <c r="H1652" s="2" t="s">
        <v>37</v>
      </c>
      <c r="I1652" s="4">
        <v>66730</v>
      </c>
      <c r="J1652" s="4" t="str">
        <f t="shared" si="51"/>
        <v>Large</v>
      </c>
      <c r="K1652" s="4">
        <v>71059.103823554993</v>
      </c>
    </row>
    <row r="1653" spans="1:11" x14ac:dyDescent="0.35">
      <c r="A1653" s="2">
        <v>101652</v>
      </c>
      <c r="B1653" s="3">
        <v>45687</v>
      </c>
      <c r="C1653" s="3" t="str">
        <f t="shared" si="50"/>
        <v>2025-01-30</v>
      </c>
      <c r="D1653" s="2" t="s">
        <v>14</v>
      </c>
      <c r="E1653" s="2" t="s">
        <v>27</v>
      </c>
      <c r="F1653" s="2" t="s">
        <v>28</v>
      </c>
      <c r="G1653" s="2" t="s">
        <v>34</v>
      </c>
      <c r="H1653" s="2" t="s">
        <v>39</v>
      </c>
      <c r="I1653" s="4">
        <v>39300</v>
      </c>
      <c r="J1653" s="4" t="str">
        <f t="shared" si="51"/>
        <v>Medium</v>
      </c>
      <c r="K1653" s="4">
        <v>34958.892176228059</v>
      </c>
    </row>
    <row r="1654" spans="1:11" x14ac:dyDescent="0.35">
      <c r="A1654" s="2">
        <v>101653</v>
      </c>
      <c r="B1654" s="3">
        <v>45687</v>
      </c>
      <c r="C1654" s="3" t="str">
        <f t="shared" si="50"/>
        <v>2025-01-30</v>
      </c>
      <c r="D1654" s="2" t="s">
        <v>14</v>
      </c>
      <c r="E1654" s="2" t="s">
        <v>25</v>
      </c>
      <c r="F1654" s="2" t="s">
        <v>30</v>
      </c>
      <c r="G1654" s="2" t="s">
        <v>33</v>
      </c>
      <c r="H1654" s="2" t="s">
        <v>39</v>
      </c>
      <c r="I1654" s="4">
        <v>24020</v>
      </c>
      <c r="J1654" s="4" t="str">
        <f t="shared" si="51"/>
        <v>Small</v>
      </c>
      <c r="K1654" s="4">
        <v>21051.387998329301</v>
      </c>
    </row>
    <row r="1655" spans="1:11" x14ac:dyDescent="0.35">
      <c r="A1655" s="2">
        <v>101654</v>
      </c>
      <c r="B1655" s="3">
        <v>45687</v>
      </c>
      <c r="C1655" s="3" t="str">
        <f t="shared" si="50"/>
        <v>2025-01-30</v>
      </c>
      <c r="D1655" s="2" t="s">
        <v>14</v>
      </c>
      <c r="E1655" s="2" t="s">
        <v>22</v>
      </c>
      <c r="F1655" s="2" t="s">
        <v>29</v>
      </c>
      <c r="G1655" s="2" t="s">
        <v>34</v>
      </c>
      <c r="H1655" s="2" t="s">
        <v>39</v>
      </c>
      <c r="I1655" s="4">
        <v>54450</v>
      </c>
      <c r="J1655" s="4" t="str">
        <f t="shared" si="51"/>
        <v>Large</v>
      </c>
      <c r="K1655" s="4">
        <v>57297.149628083687</v>
      </c>
    </row>
    <row r="1656" spans="1:11" x14ac:dyDescent="0.35">
      <c r="A1656" s="2">
        <v>101655</v>
      </c>
      <c r="B1656" s="3">
        <v>45687</v>
      </c>
      <c r="C1656" s="3" t="str">
        <f t="shared" si="50"/>
        <v>2025-01-30</v>
      </c>
      <c r="D1656" s="2" t="s">
        <v>14</v>
      </c>
      <c r="E1656" s="2" t="s">
        <v>27</v>
      </c>
      <c r="F1656" s="2" t="s">
        <v>28</v>
      </c>
      <c r="G1656" s="2" t="s">
        <v>35</v>
      </c>
      <c r="H1656" s="2" t="s">
        <v>36</v>
      </c>
      <c r="I1656" s="4">
        <v>38290</v>
      </c>
      <c r="J1656" s="4" t="str">
        <f t="shared" si="51"/>
        <v>Medium</v>
      </c>
      <c r="K1656" s="4">
        <v>42952.785330602142</v>
      </c>
    </row>
    <row r="1657" spans="1:11" x14ac:dyDescent="0.35">
      <c r="A1657" s="2">
        <v>101656</v>
      </c>
      <c r="B1657" s="3">
        <v>45687</v>
      </c>
      <c r="C1657" s="3" t="str">
        <f t="shared" si="50"/>
        <v>2025-01-30</v>
      </c>
      <c r="D1657" s="2" t="s">
        <v>14</v>
      </c>
      <c r="E1657" s="2" t="s">
        <v>27</v>
      </c>
      <c r="F1657" s="2" t="s">
        <v>28</v>
      </c>
      <c r="G1657" s="2" t="s">
        <v>34</v>
      </c>
      <c r="H1657" s="2" t="s">
        <v>39</v>
      </c>
      <c r="I1657" s="4">
        <v>8330</v>
      </c>
      <c r="J1657" s="4" t="str">
        <f t="shared" si="51"/>
        <v>Small</v>
      </c>
      <c r="K1657" s="4">
        <v>7614.9059714620907</v>
      </c>
    </row>
    <row r="1658" spans="1:11" x14ac:dyDescent="0.35">
      <c r="A1658" s="2">
        <v>101657</v>
      </c>
      <c r="B1658" s="3">
        <v>45687</v>
      </c>
      <c r="C1658" s="3" t="str">
        <f t="shared" si="50"/>
        <v>2025-01-30</v>
      </c>
      <c r="D1658" s="2" t="s">
        <v>14</v>
      </c>
      <c r="E1658" s="2" t="s">
        <v>23</v>
      </c>
      <c r="F1658" s="2" t="s">
        <v>28</v>
      </c>
      <c r="G1658" s="2" t="s">
        <v>32</v>
      </c>
      <c r="H1658" s="2" t="s">
        <v>36</v>
      </c>
      <c r="I1658" s="4">
        <v>19270</v>
      </c>
      <c r="J1658" s="4" t="str">
        <f t="shared" si="51"/>
        <v>Small</v>
      </c>
      <c r="K1658" s="4">
        <v>18761.223732750579</v>
      </c>
    </row>
    <row r="1659" spans="1:11" x14ac:dyDescent="0.35">
      <c r="A1659" s="2">
        <v>101658</v>
      </c>
      <c r="B1659" s="3">
        <v>45687</v>
      </c>
      <c r="C1659" s="3" t="str">
        <f t="shared" si="50"/>
        <v>2025-01-30</v>
      </c>
      <c r="D1659" s="2" t="s">
        <v>14</v>
      </c>
      <c r="E1659" s="2" t="s">
        <v>21</v>
      </c>
      <c r="F1659" s="2" t="s">
        <v>28</v>
      </c>
      <c r="G1659" s="2" t="s">
        <v>35</v>
      </c>
      <c r="H1659" s="2" t="s">
        <v>39</v>
      </c>
      <c r="I1659" s="4">
        <v>58500</v>
      </c>
      <c r="J1659" s="4" t="str">
        <f t="shared" si="51"/>
        <v>Large</v>
      </c>
      <c r="K1659" s="4">
        <v>66650.856071440663</v>
      </c>
    </row>
    <row r="1660" spans="1:11" x14ac:dyDescent="0.35">
      <c r="A1660" s="2">
        <v>101659</v>
      </c>
      <c r="B1660" s="3">
        <v>45687</v>
      </c>
      <c r="C1660" s="3" t="str">
        <f t="shared" si="50"/>
        <v>2025-01-30</v>
      </c>
      <c r="D1660" s="2" t="s">
        <v>14</v>
      </c>
      <c r="E1660" s="2" t="s">
        <v>27</v>
      </c>
      <c r="F1660" s="2" t="s">
        <v>28</v>
      </c>
      <c r="G1660" s="2" t="s">
        <v>35</v>
      </c>
      <c r="H1660" s="2" t="s">
        <v>36</v>
      </c>
      <c r="I1660" s="4">
        <v>41170</v>
      </c>
      <c r="J1660" s="4" t="str">
        <f t="shared" si="51"/>
        <v>Medium</v>
      </c>
      <c r="K1660" s="4">
        <v>46678.383631200573</v>
      </c>
    </row>
    <row r="1661" spans="1:11" x14ac:dyDescent="0.35">
      <c r="A1661" s="2">
        <v>101660</v>
      </c>
      <c r="B1661" s="3">
        <v>45687</v>
      </c>
      <c r="C1661" s="3" t="str">
        <f t="shared" si="50"/>
        <v>2025-01-30</v>
      </c>
      <c r="D1661" s="2" t="s">
        <v>14</v>
      </c>
      <c r="E1661" s="2" t="s">
        <v>24</v>
      </c>
      <c r="F1661" s="2" t="s">
        <v>30</v>
      </c>
      <c r="G1661" s="2" t="s">
        <v>31</v>
      </c>
      <c r="H1661" s="2" t="s">
        <v>39</v>
      </c>
      <c r="I1661" s="4">
        <v>10710</v>
      </c>
      <c r="J1661" s="4" t="str">
        <f t="shared" si="51"/>
        <v>Small</v>
      </c>
      <c r="K1661" s="4">
        <v>11348.41411524017</v>
      </c>
    </row>
    <row r="1662" spans="1:11" x14ac:dyDescent="0.35">
      <c r="A1662" s="2">
        <v>101661</v>
      </c>
      <c r="B1662" s="3">
        <v>45687</v>
      </c>
      <c r="C1662" s="3" t="str">
        <f t="shared" si="50"/>
        <v>2025-01-30</v>
      </c>
      <c r="D1662" s="2" t="s">
        <v>14</v>
      </c>
      <c r="E1662" s="2" t="s">
        <v>26</v>
      </c>
      <c r="F1662" s="2" t="s">
        <v>29</v>
      </c>
      <c r="G1662" s="2" t="s">
        <v>32</v>
      </c>
      <c r="H1662" s="2" t="s">
        <v>38</v>
      </c>
      <c r="I1662" s="4">
        <v>13010</v>
      </c>
      <c r="J1662" s="4" t="str">
        <f t="shared" si="51"/>
        <v>Small</v>
      </c>
      <c r="K1662" s="4">
        <v>12908.7483796053</v>
      </c>
    </row>
    <row r="1663" spans="1:11" x14ac:dyDescent="0.35">
      <c r="A1663" s="2">
        <v>101662</v>
      </c>
      <c r="B1663" s="3">
        <v>45687</v>
      </c>
      <c r="C1663" s="3" t="str">
        <f t="shared" si="50"/>
        <v>2025-01-30</v>
      </c>
      <c r="D1663" s="2" t="s">
        <v>14</v>
      </c>
      <c r="E1663" s="2" t="s">
        <v>26</v>
      </c>
      <c r="F1663" s="2" t="s">
        <v>29</v>
      </c>
      <c r="G1663" s="2" t="s">
        <v>32</v>
      </c>
      <c r="H1663" s="2" t="s">
        <v>39</v>
      </c>
      <c r="I1663" s="4">
        <v>16880</v>
      </c>
      <c r="J1663" s="4" t="str">
        <f t="shared" si="51"/>
        <v>Small</v>
      </c>
      <c r="K1663" s="4">
        <v>16236.300574877519</v>
      </c>
    </row>
    <row r="1664" spans="1:11" x14ac:dyDescent="0.35">
      <c r="A1664" s="2">
        <v>101663</v>
      </c>
      <c r="B1664" s="3">
        <v>45687</v>
      </c>
      <c r="C1664" s="3" t="str">
        <f t="shared" si="50"/>
        <v>2025-01-30</v>
      </c>
      <c r="D1664" s="2" t="s">
        <v>14</v>
      </c>
      <c r="E1664" s="2" t="s">
        <v>25</v>
      </c>
      <c r="F1664" s="2" t="s">
        <v>30</v>
      </c>
      <c r="G1664" s="2" t="s">
        <v>33</v>
      </c>
      <c r="H1664" s="2" t="s">
        <v>36</v>
      </c>
      <c r="I1664" s="4">
        <v>88860</v>
      </c>
      <c r="J1664" s="4" t="str">
        <f t="shared" si="51"/>
        <v>Large</v>
      </c>
      <c r="K1664" s="4">
        <v>85955.531291668085</v>
      </c>
    </row>
    <row r="1665" spans="1:11" x14ac:dyDescent="0.35">
      <c r="A1665" s="2">
        <v>101664</v>
      </c>
      <c r="B1665" s="3">
        <v>45687</v>
      </c>
      <c r="C1665" s="3" t="str">
        <f t="shared" si="50"/>
        <v>2025-01-30</v>
      </c>
      <c r="D1665" s="2" t="s">
        <v>14</v>
      </c>
      <c r="E1665" s="2" t="s">
        <v>23</v>
      </c>
      <c r="F1665" s="2" t="s">
        <v>28</v>
      </c>
      <c r="G1665" s="2" t="s">
        <v>34</v>
      </c>
      <c r="H1665" s="2" t="s">
        <v>37</v>
      </c>
      <c r="I1665" s="4">
        <v>88180</v>
      </c>
      <c r="J1665" s="4" t="str">
        <f t="shared" si="51"/>
        <v>Large</v>
      </c>
      <c r="K1665" s="4">
        <v>88309.125227493714</v>
      </c>
    </row>
    <row r="1666" spans="1:11" x14ac:dyDescent="0.35">
      <c r="A1666" s="2">
        <v>101665</v>
      </c>
      <c r="B1666" s="3">
        <v>45687</v>
      </c>
      <c r="C1666" s="3" t="str">
        <f t="shared" ref="C1666:C1729" si="52">TEXT(B1666,"yyyy-mm-dd")</f>
        <v>2025-01-30</v>
      </c>
      <c r="D1666" s="2" t="s">
        <v>14</v>
      </c>
      <c r="E1666" s="2" t="s">
        <v>21</v>
      </c>
      <c r="F1666" s="2" t="s">
        <v>28</v>
      </c>
      <c r="G1666" s="2" t="s">
        <v>34</v>
      </c>
      <c r="H1666" s="2" t="s">
        <v>39</v>
      </c>
      <c r="I1666" s="4">
        <v>48200</v>
      </c>
      <c r="J1666" s="4" t="str">
        <f t="shared" si="51"/>
        <v>Medium</v>
      </c>
      <c r="K1666" s="4">
        <v>50913.956615766401</v>
      </c>
    </row>
    <row r="1667" spans="1:11" x14ac:dyDescent="0.35">
      <c r="A1667" s="2">
        <v>101666</v>
      </c>
      <c r="B1667" s="3">
        <v>45687</v>
      </c>
      <c r="C1667" s="3" t="str">
        <f t="shared" si="52"/>
        <v>2025-01-30</v>
      </c>
      <c r="D1667" s="2" t="s">
        <v>14</v>
      </c>
      <c r="E1667" s="2" t="s">
        <v>26</v>
      </c>
      <c r="F1667" s="2" t="s">
        <v>29</v>
      </c>
      <c r="G1667" s="2" t="s">
        <v>32</v>
      </c>
      <c r="H1667" s="2" t="s">
        <v>37</v>
      </c>
      <c r="I1667" s="4">
        <v>37940</v>
      </c>
      <c r="J1667" s="4" t="str">
        <f t="shared" ref="J1667:J1730" si="53">IF(I1667&lt;30000,"Small",IF(I1667&lt;=50000,"Medium","Large"))</f>
        <v>Medium</v>
      </c>
      <c r="K1667" s="4">
        <v>38064.047301039544</v>
      </c>
    </row>
    <row r="1668" spans="1:11" x14ac:dyDescent="0.35">
      <c r="A1668" s="2">
        <v>101667</v>
      </c>
      <c r="B1668" s="3">
        <v>45687</v>
      </c>
      <c r="C1668" s="3" t="str">
        <f t="shared" si="52"/>
        <v>2025-01-30</v>
      </c>
      <c r="D1668" s="2" t="s">
        <v>14</v>
      </c>
      <c r="E1668" s="2" t="s">
        <v>24</v>
      </c>
      <c r="F1668" s="2" t="s">
        <v>30</v>
      </c>
      <c r="G1668" s="2" t="s">
        <v>34</v>
      </c>
      <c r="H1668" s="2" t="s">
        <v>37</v>
      </c>
      <c r="I1668" s="4">
        <v>31110</v>
      </c>
      <c r="J1668" s="4" t="str">
        <f t="shared" si="53"/>
        <v>Medium</v>
      </c>
      <c r="K1668" s="4">
        <v>28587.47754437217</v>
      </c>
    </row>
    <row r="1669" spans="1:11" x14ac:dyDescent="0.35">
      <c r="A1669" s="2">
        <v>101668</v>
      </c>
      <c r="B1669" s="3">
        <v>45687</v>
      </c>
      <c r="C1669" s="3" t="str">
        <f t="shared" si="52"/>
        <v>2025-01-30</v>
      </c>
      <c r="D1669" s="2" t="s">
        <v>14</v>
      </c>
      <c r="E1669" s="2" t="s">
        <v>21</v>
      </c>
      <c r="F1669" s="2" t="s">
        <v>28</v>
      </c>
      <c r="G1669" s="2" t="s">
        <v>32</v>
      </c>
      <c r="H1669" s="2" t="s">
        <v>39</v>
      </c>
      <c r="I1669" s="4">
        <v>51510</v>
      </c>
      <c r="J1669" s="4" t="str">
        <f t="shared" si="53"/>
        <v>Large</v>
      </c>
      <c r="K1669" s="4">
        <v>55421.196379424342</v>
      </c>
    </row>
    <row r="1670" spans="1:11" x14ac:dyDescent="0.35">
      <c r="A1670" s="2">
        <v>101669</v>
      </c>
      <c r="B1670" s="3">
        <v>45687</v>
      </c>
      <c r="C1670" s="3" t="str">
        <f t="shared" si="52"/>
        <v>2025-01-30</v>
      </c>
      <c r="D1670" s="2" t="s">
        <v>14</v>
      </c>
      <c r="E1670" s="2" t="s">
        <v>22</v>
      </c>
      <c r="F1670" s="2" t="s">
        <v>29</v>
      </c>
      <c r="G1670" s="2" t="s">
        <v>35</v>
      </c>
      <c r="H1670" s="2" t="s">
        <v>39</v>
      </c>
      <c r="I1670" s="4">
        <v>47500</v>
      </c>
      <c r="J1670" s="4" t="str">
        <f t="shared" si="53"/>
        <v>Medium</v>
      </c>
      <c r="K1670" s="4">
        <v>46828.881787387989</v>
      </c>
    </row>
    <row r="1671" spans="1:11" x14ac:dyDescent="0.35">
      <c r="A1671" s="2">
        <v>101670</v>
      </c>
      <c r="B1671" s="3">
        <v>45687</v>
      </c>
      <c r="C1671" s="3" t="str">
        <f t="shared" si="52"/>
        <v>2025-01-30</v>
      </c>
      <c r="D1671" s="2" t="s">
        <v>14</v>
      </c>
      <c r="E1671" s="2" t="s">
        <v>26</v>
      </c>
      <c r="F1671" s="2" t="s">
        <v>29</v>
      </c>
      <c r="G1671" s="2" t="s">
        <v>34</v>
      </c>
      <c r="H1671" s="2" t="s">
        <v>38</v>
      </c>
      <c r="I1671" s="4">
        <v>42320</v>
      </c>
      <c r="J1671" s="4" t="str">
        <f t="shared" si="53"/>
        <v>Medium</v>
      </c>
      <c r="K1671" s="4">
        <v>43248.281395647376</v>
      </c>
    </row>
    <row r="1672" spans="1:11" x14ac:dyDescent="0.35">
      <c r="A1672" s="2">
        <v>101671</v>
      </c>
      <c r="B1672" s="3">
        <v>45687</v>
      </c>
      <c r="C1672" s="3" t="str">
        <f t="shared" si="52"/>
        <v>2025-01-30</v>
      </c>
      <c r="D1672" s="2" t="s">
        <v>14</v>
      </c>
      <c r="E1672" s="2" t="s">
        <v>27</v>
      </c>
      <c r="F1672" s="2" t="s">
        <v>28</v>
      </c>
      <c r="G1672" s="2" t="s">
        <v>34</v>
      </c>
      <c r="H1672" s="2" t="s">
        <v>36</v>
      </c>
      <c r="I1672" s="4">
        <v>66560</v>
      </c>
      <c r="J1672" s="4" t="str">
        <f t="shared" si="53"/>
        <v>Large</v>
      </c>
      <c r="K1672" s="4">
        <v>72072.132745494469</v>
      </c>
    </row>
    <row r="1673" spans="1:11" x14ac:dyDescent="0.35">
      <c r="A1673" s="2">
        <v>101672</v>
      </c>
      <c r="B1673" s="3">
        <v>45687</v>
      </c>
      <c r="C1673" s="3" t="str">
        <f t="shared" si="52"/>
        <v>2025-01-30</v>
      </c>
      <c r="D1673" s="2" t="s">
        <v>14</v>
      </c>
      <c r="E1673" s="2" t="s">
        <v>24</v>
      </c>
      <c r="F1673" s="2" t="s">
        <v>30</v>
      </c>
      <c r="G1673" s="2" t="s">
        <v>32</v>
      </c>
      <c r="H1673" s="2" t="s">
        <v>39</v>
      </c>
      <c r="I1673" s="4">
        <v>29520</v>
      </c>
      <c r="J1673" s="4" t="str">
        <f t="shared" si="53"/>
        <v>Small</v>
      </c>
      <c r="K1673" s="4">
        <v>28492.818155262459</v>
      </c>
    </row>
    <row r="1674" spans="1:11" x14ac:dyDescent="0.35">
      <c r="A1674" s="2">
        <v>101673</v>
      </c>
      <c r="B1674" s="3">
        <v>45687</v>
      </c>
      <c r="C1674" s="3" t="str">
        <f t="shared" si="52"/>
        <v>2025-01-30</v>
      </c>
      <c r="D1674" s="2" t="s">
        <v>14</v>
      </c>
      <c r="E1674" s="2" t="s">
        <v>23</v>
      </c>
      <c r="F1674" s="2" t="s">
        <v>28</v>
      </c>
      <c r="G1674" s="2" t="s">
        <v>32</v>
      </c>
      <c r="H1674" s="2" t="s">
        <v>36</v>
      </c>
      <c r="I1674" s="4">
        <v>13090</v>
      </c>
      <c r="J1674" s="4" t="str">
        <f t="shared" si="53"/>
        <v>Small</v>
      </c>
      <c r="K1674" s="4">
        <v>14777.995570402531</v>
      </c>
    </row>
    <row r="1675" spans="1:11" x14ac:dyDescent="0.35">
      <c r="A1675" s="2">
        <v>101674</v>
      </c>
      <c r="B1675" s="3">
        <v>45687</v>
      </c>
      <c r="C1675" s="3" t="str">
        <f t="shared" si="52"/>
        <v>2025-01-30</v>
      </c>
      <c r="D1675" s="2" t="s">
        <v>14</v>
      </c>
      <c r="E1675" s="2" t="s">
        <v>23</v>
      </c>
      <c r="F1675" s="2" t="s">
        <v>28</v>
      </c>
      <c r="G1675" s="2" t="s">
        <v>33</v>
      </c>
      <c r="H1675" s="2" t="s">
        <v>39</v>
      </c>
      <c r="I1675" s="4">
        <v>89160</v>
      </c>
      <c r="J1675" s="4" t="str">
        <f t="shared" si="53"/>
        <v>Large</v>
      </c>
      <c r="K1675" s="4">
        <v>89429.72435392598</v>
      </c>
    </row>
    <row r="1676" spans="1:11" x14ac:dyDescent="0.35">
      <c r="A1676" s="2">
        <v>101675</v>
      </c>
      <c r="B1676" s="3">
        <v>45687</v>
      </c>
      <c r="C1676" s="3" t="str">
        <f t="shared" si="52"/>
        <v>2025-01-30</v>
      </c>
      <c r="D1676" s="2" t="s">
        <v>14</v>
      </c>
      <c r="E1676" s="2" t="s">
        <v>24</v>
      </c>
      <c r="F1676" s="2" t="s">
        <v>30</v>
      </c>
      <c r="G1676" s="2" t="s">
        <v>34</v>
      </c>
      <c r="H1676" s="2" t="s">
        <v>37</v>
      </c>
      <c r="I1676" s="4">
        <v>75070</v>
      </c>
      <c r="J1676" s="4" t="str">
        <f t="shared" si="53"/>
        <v>Large</v>
      </c>
      <c r="K1676" s="4">
        <v>79658.547377600975</v>
      </c>
    </row>
    <row r="1677" spans="1:11" x14ac:dyDescent="0.35">
      <c r="A1677" s="2">
        <v>101676</v>
      </c>
      <c r="B1677" s="3">
        <v>45687</v>
      </c>
      <c r="C1677" s="3" t="str">
        <f t="shared" si="52"/>
        <v>2025-01-30</v>
      </c>
      <c r="D1677" s="2" t="s">
        <v>14</v>
      </c>
      <c r="E1677" s="2" t="s">
        <v>26</v>
      </c>
      <c r="F1677" s="2" t="s">
        <v>29</v>
      </c>
      <c r="G1677" s="2" t="s">
        <v>31</v>
      </c>
      <c r="H1677" s="2" t="s">
        <v>37</v>
      </c>
      <c r="I1677" s="4">
        <v>48990</v>
      </c>
      <c r="J1677" s="4" t="str">
        <f t="shared" si="53"/>
        <v>Medium</v>
      </c>
      <c r="K1677" s="4">
        <v>52739.635921051857</v>
      </c>
    </row>
    <row r="1678" spans="1:11" x14ac:dyDescent="0.35">
      <c r="A1678" s="2">
        <v>101677</v>
      </c>
      <c r="B1678" s="3">
        <v>45687</v>
      </c>
      <c r="C1678" s="3" t="str">
        <f t="shared" si="52"/>
        <v>2025-01-30</v>
      </c>
      <c r="D1678" s="2" t="s">
        <v>14</v>
      </c>
      <c r="E1678" s="2" t="s">
        <v>25</v>
      </c>
      <c r="F1678" s="2" t="s">
        <v>30</v>
      </c>
      <c r="G1678" s="2" t="s">
        <v>32</v>
      </c>
      <c r="H1678" s="2" t="s">
        <v>39</v>
      </c>
      <c r="I1678" s="4">
        <v>7190</v>
      </c>
      <c r="J1678" s="4" t="str">
        <f t="shared" si="53"/>
        <v>Small</v>
      </c>
      <c r="K1678" s="4">
        <v>6897.1657550696846</v>
      </c>
    </row>
    <row r="1679" spans="1:11" x14ac:dyDescent="0.35">
      <c r="A1679" s="2">
        <v>101678</v>
      </c>
      <c r="B1679" s="3">
        <v>45687</v>
      </c>
      <c r="C1679" s="3" t="str">
        <f t="shared" si="52"/>
        <v>2025-01-30</v>
      </c>
      <c r="D1679" s="2" t="s">
        <v>14</v>
      </c>
      <c r="E1679" s="2" t="s">
        <v>22</v>
      </c>
      <c r="F1679" s="2" t="s">
        <v>29</v>
      </c>
      <c r="G1679" s="2" t="s">
        <v>31</v>
      </c>
      <c r="H1679" s="2" t="s">
        <v>36</v>
      </c>
      <c r="I1679" s="4">
        <v>82930</v>
      </c>
      <c r="J1679" s="4" t="str">
        <f t="shared" si="53"/>
        <v>Large</v>
      </c>
      <c r="K1679" s="4">
        <v>76912.130695145606</v>
      </c>
    </row>
    <row r="1680" spans="1:11" x14ac:dyDescent="0.35">
      <c r="A1680" s="2">
        <v>101679</v>
      </c>
      <c r="B1680" s="3">
        <v>45687</v>
      </c>
      <c r="C1680" s="3" t="str">
        <f t="shared" si="52"/>
        <v>2025-01-30</v>
      </c>
      <c r="D1680" s="2" t="s">
        <v>14</v>
      </c>
      <c r="E1680" s="2" t="s">
        <v>27</v>
      </c>
      <c r="F1680" s="2" t="s">
        <v>28</v>
      </c>
      <c r="G1680" s="2" t="s">
        <v>35</v>
      </c>
      <c r="H1680" s="2" t="s">
        <v>36</v>
      </c>
      <c r="I1680" s="4">
        <v>89690</v>
      </c>
      <c r="J1680" s="4" t="str">
        <f t="shared" si="53"/>
        <v>Large</v>
      </c>
      <c r="K1680" s="4">
        <v>101081.2677218523</v>
      </c>
    </row>
    <row r="1681" spans="1:11" x14ac:dyDescent="0.35">
      <c r="A1681" s="2">
        <v>101680</v>
      </c>
      <c r="B1681" s="3">
        <v>45687</v>
      </c>
      <c r="C1681" s="3" t="str">
        <f t="shared" si="52"/>
        <v>2025-01-30</v>
      </c>
      <c r="D1681" s="2" t="s">
        <v>14</v>
      </c>
      <c r="E1681" s="2" t="s">
        <v>22</v>
      </c>
      <c r="F1681" s="2" t="s">
        <v>29</v>
      </c>
      <c r="G1681" s="2" t="s">
        <v>35</v>
      </c>
      <c r="H1681" s="2" t="s">
        <v>37</v>
      </c>
      <c r="I1681" s="4">
        <v>66130</v>
      </c>
      <c r="J1681" s="4" t="str">
        <f t="shared" si="53"/>
        <v>Large</v>
      </c>
      <c r="K1681" s="4">
        <v>62429.823340528223</v>
      </c>
    </row>
    <row r="1682" spans="1:11" x14ac:dyDescent="0.35">
      <c r="A1682" s="2">
        <v>101681</v>
      </c>
      <c r="B1682" s="3">
        <v>45687</v>
      </c>
      <c r="C1682" s="3" t="str">
        <f t="shared" si="52"/>
        <v>2025-01-30</v>
      </c>
      <c r="D1682" s="2" t="s">
        <v>14</v>
      </c>
      <c r="E1682" s="2" t="s">
        <v>22</v>
      </c>
      <c r="F1682" s="2" t="s">
        <v>29</v>
      </c>
      <c r="G1682" s="2" t="s">
        <v>31</v>
      </c>
      <c r="H1682" s="2" t="s">
        <v>36</v>
      </c>
      <c r="I1682" s="4">
        <v>36730</v>
      </c>
      <c r="J1682" s="4" t="str">
        <f t="shared" si="53"/>
        <v>Medium</v>
      </c>
      <c r="K1682" s="4">
        <v>32427.392397405751</v>
      </c>
    </row>
    <row r="1683" spans="1:11" x14ac:dyDescent="0.35">
      <c r="A1683" s="2">
        <v>101682</v>
      </c>
      <c r="B1683" s="3">
        <v>45687</v>
      </c>
      <c r="C1683" s="3" t="str">
        <f t="shared" si="52"/>
        <v>2025-01-30</v>
      </c>
      <c r="D1683" s="2" t="s">
        <v>14</v>
      </c>
      <c r="E1683" s="2" t="s">
        <v>26</v>
      </c>
      <c r="F1683" s="2" t="s">
        <v>29</v>
      </c>
      <c r="G1683" s="2" t="s">
        <v>35</v>
      </c>
      <c r="H1683" s="2" t="s">
        <v>36</v>
      </c>
      <c r="I1683" s="4">
        <v>33410</v>
      </c>
      <c r="J1683" s="4" t="str">
        <f t="shared" si="53"/>
        <v>Medium</v>
      </c>
      <c r="K1683" s="4">
        <v>33367.462915395328</v>
      </c>
    </row>
    <row r="1684" spans="1:11" x14ac:dyDescent="0.35">
      <c r="A1684" s="2">
        <v>101683</v>
      </c>
      <c r="B1684" s="3">
        <v>45687</v>
      </c>
      <c r="C1684" s="3" t="str">
        <f t="shared" si="52"/>
        <v>2025-01-30</v>
      </c>
      <c r="D1684" s="2" t="s">
        <v>14</v>
      </c>
      <c r="E1684" s="2" t="s">
        <v>27</v>
      </c>
      <c r="F1684" s="2" t="s">
        <v>28</v>
      </c>
      <c r="G1684" s="2" t="s">
        <v>31</v>
      </c>
      <c r="H1684" s="2" t="s">
        <v>38</v>
      </c>
      <c r="I1684" s="4">
        <v>52740</v>
      </c>
      <c r="J1684" s="4" t="str">
        <f t="shared" si="53"/>
        <v>Large</v>
      </c>
      <c r="K1684" s="4">
        <v>57877.099915182167</v>
      </c>
    </row>
    <row r="1685" spans="1:11" x14ac:dyDescent="0.35">
      <c r="A1685" s="2">
        <v>101684</v>
      </c>
      <c r="B1685" s="3">
        <v>45687</v>
      </c>
      <c r="C1685" s="3" t="str">
        <f t="shared" si="52"/>
        <v>2025-01-30</v>
      </c>
      <c r="D1685" s="2" t="s">
        <v>14</v>
      </c>
      <c r="E1685" s="2" t="s">
        <v>26</v>
      </c>
      <c r="F1685" s="2" t="s">
        <v>29</v>
      </c>
      <c r="G1685" s="2" t="s">
        <v>33</v>
      </c>
      <c r="H1685" s="2" t="s">
        <v>37</v>
      </c>
      <c r="I1685" s="4">
        <v>56900</v>
      </c>
      <c r="J1685" s="4" t="str">
        <f t="shared" si="53"/>
        <v>Large</v>
      </c>
      <c r="K1685" s="4">
        <v>53179.186115876473</v>
      </c>
    </row>
    <row r="1686" spans="1:11" x14ac:dyDescent="0.35">
      <c r="A1686" s="2">
        <v>101685</v>
      </c>
      <c r="B1686" s="3">
        <v>45687</v>
      </c>
      <c r="C1686" s="3" t="str">
        <f t="shared" si="52"/>
        <v>2025-01-30</v>
      </c>
      <c r="D1686" s="2" t="s">
        <v>14</v>
      </c>
      <c r="E1686" s="2" t="s">
        <v>26</v>
      </c>
      <c r="F1686" s="2" t="s">
        <v>29</v>
      </c>
      <c r="G1686" s="2" t="s">
        <v>33</v>
      </c>
      <c r="H1686" s="2" t="s">
        <v>36</v>
      </c>
      <c r="I1686" s="4">
        <v>24820</v>
      </c>
      <c r="J1686" s="4" t="str">
        <f t="shared" si="53"/>
        <v>Small</v>
      </c>
      <c r="K1686" s="4">
        <v>24773.530363805468</v>
      </c>
    </row>
    <row r="1687" spans="1:11" x14ac:dyDescent="0.35">
      <c r="A1687" s="2">
        <v>101686</v>
      </c>
      <c r="B1687" s="3">
        <v>45688</v>
      </c>
      <c r="C1687" s="3" t="str">
        <f t="shared" si="52"/>
        <v>2025-01-31</v>
      </c>
      <c r="D1687" s="2" t="s">
        <v>14</v>
      </c>
      <c r="E1687" s="2" t="s">
        <v>25</v>
      </c>
      <c r="F1687" s="2" t="s">
        <v>30</v>
      </c>
      <c r="G1687" s="2" t="s">
        <v>35</v>
      </c>
      <c r="H1687" s="2" t="s">
        <v>38</v>
      </c>
      <c r="I1687" s="4">
        <v>32760</v>
      </c>
      <c r="J1687" s="4" t="str">
        <f t="shared" si="53"/>
        <v>Medium</v>
      </c>
      <c r="K1687" s="4">
        <v>31399.24636299831</v>
      </c>
    </row>
    <row r="1688" spans="1:11" x14ac:dyDescent="0.35">
      <c r="A1688" s="2">
        <v>101687</v>
      </c>
      <c r="B1688" s="3">
        <v>45688</v>
      </c>
      <c r="C1688" s="3" t="str">
        <f t="shared" si="52"/>
        <v>2025-01-31</v>
      </c>
      <c r="D1688" s="2" t="s">
        <v>14</v>
      </c>
      <c r="E1688" s="2" t="s">
        <v>24</v>
      </c>
      <c r="F1688" s="2" t="s">
        <v>30</v>
      </c>
      <c r="G1688" s="2" t="s">
        <v>31</v>
      </c>
      <c r="H1688" s="2" t="s">
        <v>39</v>
      </c>
      <c r="I1688" s="4">
        <v>73950</v>
      </c>
      <c r="J1688" s="4" t="str">
        <f t="shared" si="53"/>
        <v>Large</v>
      </c>
      <c r="K1688" s="4">
        <v>63404.570798411347</v>
      </c>
    </row>
    <row r="1689" spans="1:11" x14ac:dyDescent="0.35">
      <c r="A1689" s="2">
        <v>101688</v>
      </c>
      <c r="B1689" s="3">
        <v>45688</v>
      </c>
      <c r="C1689" s="3" t="str">
        <f t="shared" si="52"/>
        <v>2025-01-31</v>
      </c>
      <c r="D1689" s="2" t="s">
        <v>14</v>
      </c>
      <c r="E1689" s="2" t="s">
        <v>23</v>
      </c>
      <c r="F1689" s="2" t="s">
        <v>28</v>
      </c>
      <c r="G1689" s="2" t="s">
        <v>31</v>
      </c>
      <c r="H1689" s="2" t="s">
        <v>38</v>
      </c>
      <c r="I1689" s="4">
        <v>16810</v>
      </c>
      <c r="J1689" s="4" t="str">
        <f t="shared" si="53"/>
        <v>Small</v>
      </c>
      <c r="K1689" s="4">
        <v>14982.286096610371</v>
      </c>
    </row>
    <row r="1690" spans="1:11" x14ac:dyDescent="0.35">
      <c r="A1690" s="2">
        <v>101689</v>
      </c>
      <c r="B1690" s="3">
        <v>45688</v>
      </c>
      <c r="C1690" s="3" t="str">
        <f t="shared" si="52"/>
        <v>2025-01-31</v>
      </c>
      <c r="D1690" s="2" t="s">
        <v>14</v>
      </c>
      <c r="E1690" s="2" t="s">
        <v>25</v>
      </c>
      <c r="F1690" s="2" t="s">
        <v>30</v>
      </c>
      <c r="G1690" s="2" t="s">
        <v>31</v>
      </c>
      <c r="H1690" s="2" t="s">
        <v>38</v>
      </c>
      <c r="I1690" s="4">
        <v>51480</v>
      </c>
      <c r="J1690" s="4" t="str">
        <f t="shared" si="53"/>
        <v>Large</v>
      </c>
      <c r="K1690" s="4">
        <v>56067.099802638018</v>
      </c>
    </row>
    <row r="1691" spans="1:11" x14ac:dyDescent="0.35">
      <c r="A1691" s="2">
        <v>101690</v>
      </c>
      <c r="B1691" s="3">
        <v>45688</v>
      </c>
      <c r="C1691" s="3" t="str">
        <f t="shared" si="52"/>
        <v>2025-01-31</v>
      </c>
      <c r="D1691" s="2" t="s">
        <v>14</v>
      </c>
      <c r="E1691" s="2" t="s">
        <v>23</v>
      </c>
      <c r="F1691" s="2" t="s">
        <v>28</v>
      </c>
      <c r="G1691" s="2" t="s">
        <v>35</v>
      </c>
      <c r="H1691" s="2" t="s">
        <v>38</v>
      </c>
      <c r="I1691" s="4">
        <v>85960</v>
      </c>
      <c r="J1691" s="4" t="str">
        <f t="shared" si="53"/>
        <v>Large</v>
      </c>
      <c r="K1691" s="4">
        <v>97165.411091199509</v>
      </c>
    </row>
    <row r="1692" spans="1:11" x14ac:dyDescent="0.35">
      <c r="A1692" s="2">
        <v>101691</v>
      </c>
      <c r="B1692" s="3">
        <v>45688</v>
      </c>
      <c r="C1692" s="3" t="str">
        <f t="shared" si="52"/>
        <v>2025-01-31</v>
      </c>
      <c r="D1692" s="2" t="s">
        <v>14</v>
      </c>
      <c r="E1692" s="2" t="s">
        <v>25</v>
      </c>
      <c r="F1692" s="2" t="s">
        <v>30</v>
      </c>
      <c r="G1692" s="2" t="s">
        <v>31</v>
      </c>
      <c r="H1692" s="2" t="s">
        <v>38</v>
      </c>
      <c r="I1692" s="4">
        <v>25970</v>
      </c>
      <c r="J1692" s="4" t="str">
        <f t="shared" si="53"/>
        <v>Small</v>
      </c>
      <c r="K1692" s="4">
        <v>22107.913283187201</v>
      </c>
    </row>
    <row r="1693" spans="1:11" x14ac:dyDescent="0.35">
      <c r="A1693" s="2">
        <v>101692</v>
      </c>
      <c r="B1693" s="3">
        <v>45688</v>
      </c>
      <c r="C1693" s="3" t="str">
        <f t="shared" si="52"/>
        <v>2025-01-31</v>
      </c>
      <c r="D1693" s="2" t="s">
        <v>14</v>
      </c>
      <c r="E1693" s="2" t="s">
        <v>26</v>
      </c>
      <c r="F1693" s="2" t="s">
        <v>29</v>
      </c>
      <c r="G1693" s="2" t="s">
        <v>32</v>
      </c>
      <c r="H1693" s="2" t="s">
        <v>38</v>
      </c>
      <c r="I1693" s="4">
        <v>86260</v>
      </c>
      <c r="J1693" s="4" t="str">
        <f t="shared" si="53"/>
        <v>Large</v>
      </c>
      <c r="K1693" s="4">
        <v>95606.903980092946</v>
      </c>
    </row>
    <row r="1694" spans="1:11" x14ac:dyDescent="0.35">
      <c r="A1694" s="2">
        <v>101693</v>
      </c>
      <c r="B1694" s="3">
        <v>45688</v>
      </c>
      <c r="C1694" s="3" t="str">
        <f t="shared" si="52"/>
        <v>2025-01-31</v>
      </c>
      <c r="D1694" s="2" t="s">
        <v>14</v>
      </c>
      <c r="E1694" s="2" t="s">
        <v>25</v>
      </c>
      <c r="F1694" s="2" t="s">
        <v>30</v>
      </c>
      <c r="G1694" s="2" t="s">
        <v>31</v>
      </c>
      <c r="H1694" s="2" t="s">
        <v>38</v>
      </c>
      <c r="I1694" s="4">
        <v>75780</v>
      </c>
      <c r="J1694" s="4" t="str">
        <f t="shared" si="53"/>
        <v>Large</v>
      </c>
      <c r="K1694" s="4">
        <v>80869.524791546472</v>
      </c>
    </row>
    <row r="1695" spans="1:11" x14ac:dyDescent="0.35">
      <c r="A1695" s="2">
        <v>101694</v>
      </c>
      <c r="B1695" s="3">
        <v>45688</v>
      </c>
      <c r="C1695" s="3" t="str">
        <f t="shared" si="52"/>
        <v>2025-01-31</v>
      </c>
      <c r="D1695" s="2" t="s">
        <v>14</v>
      </c>
      <c r="E1695" s="2" t="s">
        <v>23</v>
      </c>
      <c r="F1695" s="2" t="s">
        <v>28</v>
      </c>
      <c r="G1695" s="2" t="s">
        <v>32</v>
      </c>
      <c r="H1695" s="2" t="s">
        <v>39</v>
      </c>
      <c r="I1695" s="4">
        <v>70450</v>
      </c>
      <c r="J1695" s="4" t="str">
        <f t="shared" si="53"/>
        <v>Large</v>
      </c>
      <c r="K1695" s="4">
        <v>74357.21749941817</v>
      </c>
    </row>
    <row r="1696" spans="1:11" x14ac:dyDescent="0.35">
      <c r="A1696" s="2">
        <v>101695</v>
      </c>
      <c r="B1696" s="3">
        <v>45688</v>
      </c>
      <c r="C1696" s="3" t="str">
        <f t="shared" si="52"/>
        <v>2025-01-31</v>
      </c>
      <c r="D1696" s="2" t="s">
        <v>14</v>
      </c>
      <c r="E1696" s="2" t="s">
        <v>25</v>
      </c>
      <c r="F1696" s="2" t="s">
        <v>30</v>
      </c>
      <c r="G1696" s="2" t="s">
        <v>33</v>
      </c>
      <c r="H1696" s="2" t="s">
        <v>39</v>
      </c>
      <c r="I1696" s="4">
        <v>33030</v>
      </c>
      <c r="J1696" s="4" t="str">
        <f t="shared" si="53"/>
        <v>Medium</v>
      </c>
      <c r="K1696" s="4">
        <v>32336.68697312161</v>
      </c>
    </row>
    <row r="1697" spans="1:11" x14ac:dyDescent="0.35">
      <c r="A1697" s="2">
        <v>101696</v>
      </c>
      <c r="B1697" s="3">
        <v>45688</v>
      </c>
      <c r="C1697" s="3" t="str">
        <f t="shared" si="52"/>
        <v>2025-01-31</v>
      </c>
      <c r="D1697" s="2" t="s">
        <v>14</v>
      </c>
      <c r="E1697" s="2" t="s">
        <v>21</v>
      </c>
      <c r="F1697" s="2" t="s">
        <v>28</v>
      </c>
      <c r="G1697" s="2" t="s">
        <v>32</v>
      </c>
      <c r="H1697" s="2" t="s">
        <v>37</v>
      </c>
      <c r="I1697" s="4">
        <v>31730</v>
      </c>
      <c r="J1697" s="4" t="str">
        <f t="shared" si="53"/>
        <v>Medium</v>
      </c>
      <c r="K1697" s="4">
        <v>30126.766527651289</v>
      </c>
    </row>
    <row r="1698" spans="1:11" x14ac:dyDescent="0.35">
      <c r="A1698" s="2">
        <v>101697</v>
      </c>
      <c r="B1698" s="3">
        <v>45688</v>
      </c>
      <c r="C1698" s="3" t="str">
        <f t="shared" si="52"/>
        <v>2025-01-31</v>
      </c>
      <c r="D1698" s="2" t="s">
        <v>14</v>
      </c>
      <c r="E1698" s="2" t="s">
        <v>27</v>
      </c>
      <c r="F1698" s="2" t="s">
        <v>28</v>
      </c>
      <c r="G1698" s="2" t="s">
        <v>33</v>
      </c>
      <c r="H1698" s="2" t="s">
        <v>37</v>
      </c>
      <c r="I1698" s="4">
        <v>58760</v>
      </c>
      <c r="J1698" s="4" t="str">
        <f t="shared" si="53"/>
        <v>Large</v>
      </c>
      <c r="K1698" s="4">
        <v>57184.692501938523</v>
      </c>
    </row>
    <row r="1699" spans="1:11" x14ac:dyDescent="0.35">
      <c r="A1699" s="2">
        <v>101698</v>
      </c>
      <c r="B1699" s="3">
        <v>45688</v>
      </c>
      <c r="C1699" s="3" t="str">
        <f t="shared" si="52"/>
        <v>2025-01-31</v>
      </c>
      <c r="D1699" s="2" t="s">
        <v>14</v>
      </c>
      <c r="E1699" s="2" t="s">
        <v>24</v>
      </c>
      <c r="F1699" s="2" t="s">
        <v>30</v>
      </c>
      <c r="G1699" s="2" t="s">
        <v>35</v>
      </c>
      <c r="H1699" s="2" t="s">
        <v>39</v>
      </c>
      <c r="I1699" s="4">
        <v>36600</v>
      </c>
      <c r="J1699" s="4" t="str">
        <f t="shared" si="53"/>
        <v>Medium</v>
      </c>
      <c r="K1699" s="4">
        <v>37714.083710987798</v>
      </c>
    </row>
    <row r="1700" spans="1:11" x14ac:dyDescent="0.35">
      <c r="A1700" s="2">
        <v>101699</v>
      </c>
      <c r="B1700" s="3">
        <v>45688</v>
      </c>
      <c r="C1700" s="3" t="str">
        <f t="shared" si="52"/>
        <v>2025-01-31</v>
      </c>
      <c r="D1700" s="2" t="s">
        <v>14</v>
      </c>
      <c r="E1700" s="2" t="s">
        <v>23</v>
      </c>
      <c r="F1700" s="2" t="s">
        <v>28</v>
      </c>
      <c r="G1700" s="2" t="s">
        <v>33</v>
      </c>
      <c r="H1700" s="2" t="s">
        <v>39</v>
      </c>
      <c r="I1700" s="4">
        <v>30690</v>
      </c>
      <c r="J1700" s="4" t="str">
        <f t="shared" si="53"/>
        <v>Medium</v>
      </c>
      <c r="K1700" s="4">
        <v>34803.176002545893</v>
      </c>
    </row>
    <row r="1701" spans="1:11" x14ac:dyDescent="0.35">
      <c r="A1701" s="2">
        <v>101700</v>
      </c>
      <c r="B1701" s="3">
        <v>45688</v>
      </c>
      <c r="C1701" s="3" t="str">
        <f t="shared" si="52"/>
        <v>2025-01-31</v>
      </c>
      <c r="D1701" s="2" t="s">
        <v>14</v>
      </c>
      <c r="E1701" s="2" t="s">
        <v>27</v>
      </c>
      <c r="F1701" s="2" t="s">
        <v>28</v>
      </c>
      <c r="G1701" s="2" t="s">
        <v>33</v>
      </c>
      <c r="H1701" s="2" t="s">
        <v>37</v>
      </c>
      <c r="I1701" s="4">
        <v>80500</v>
      </c>
      <c r="J1701" s="4" t="str">
        <f t="shared" si="53"/>
        <v>Large</v>
      </c>
      <c r="K1701" s="4">
        <v>73423.394081401668</v>
      </c>
    </row>
    <row r="1702" spans="1:11" x14ac:dyDescent="0.35">
      <c r="A1702" s="2">
        <v>101701</v>
      </c>
      <c r="B1702" s="3">
        <v>45688</v>
      </c>
      <c r="C1702" s="3" t="str">
        <f t="shared" si="52"/>
        <v>2025-01-31</v>
      </c>
      <c r="D1702" s="2" t="s">
        <v>14</v>
      </c>
      <c r="E1702" s="2" t="s">
        <v>24</v>
      </c>
      <c r="F1702" s="2" t="s">
        <v>30</v>
      </c>
      <c r="G1702" s="2" t="s">
        <v>31</v>
      </c>
      <c r="H1702" s="2" t="s">
        <v>38</v>
      </c>
      <c r="I1702" s="4">
        <v>81440</v>
      </c>
      <c r="J1702" s="4" t="str">
        <f t="shared" si="53"/>
        <v>Large</v>
      </c>
      <c r="K1702" s="4">
        <v>93012.888100715616</v>
      </c>
    </row>
    <row r="1703" spans="1:11" x14ac:dyDescent="0.35">
      <c r="A1703" s="2">
        <v>101702</v>
      </c>
      <c r="B1703" s="3">
        <v>45688</v>
      </c>
      <c r="C1703" s="3" t="str">
        <f t="shared" si="52"/>
        <v>2025-01-31</v>
      </c>
      <c r="D1703" s="2" t="s">
        <v>14</v>
      </c>
      <c r="E1703" s="2" t="s">
        <v>21</v>
      </c>
      <c r="F1703" s="2" t="s">
        <v>28</v>
      </c>
      <c r="G1703" s="2" t="s">
        <v>34</v>
      </c>
      <c r="H1703" s="2" t="s">
        <v>36</v>
      </c>
      <c r="I1703" s="4">
        <v>42740</v>
      </c>
      <c r="J1703" s="4" t="str">
        <f t="shared" si="53"/>
        <v>Medium</v>
      </c>
      <c r="K1703" s="4">
        <v>39314.866545074598</v>
      </c>
    </row>
    <row r="1704" spans="1:11" x14ac:dyDescent="0.35">
      <c r="A1704" s="2">
        <v>101703</v>
      </c>
      <c r="B1704" s="3">
        <v>45688</v>
      </c>
      <c r="C1704" s="3" t="str">
        <f t="shared" si="52"/>
        <v>2025-01-31</v>
      </c>
      <c r="D1704" s="2" t="s">
        <v>14</v>
      </c>
      <c r="E1704" s="2" t="s">
        <v>26</v>
      </c>
      <c r="F1704" s="2" t="s">
        <v>29</v>
      </c>
      <c r="G1704" s="2" t="s">
        <v>33</v>
      </c>
      <c r="H1704" s="2" t="s">
        <v>38</v>
      </c>
      <c r="I1704" s="4">
        <v>79010</v>
      </c>
      <c r="J1704" s="4" t="str">
        <f t="shared" si="53"/>
        <v>Large</v>
      </c>
      <c r="K1704" s="4">
        <v>87205.777747666347</v>
      </c>
    </row>
    <row r="1705" spans="1:11" x14ac:dyDescent="0.35">
      <c r="A1705" s="2">
        <v>101704</v>
      </c>
      <c r="B1705" s="3">
        <v>45688</v>
      </c>
      <c r="C1705" s="3" t="str">
        <f t="shared" si="52"/>
        <v>2025-01-31</v>
      </c>
      <c r="D1705" s="2" t="s">
        <v>14</v>
      </c>
      <c r="E1705" s="2" t="s">
        <v>23</v>
      </c>
      <c r="F1705" s="2" t="s">
        <v>28</v>
      </c>
      <c r="G1705" s="2" t="s">
        <v>32</v>
      </c>
      <c r="H1705" s="2" t="s">
        <v>39</v>
      </c>
      <c r="I1705" s="4">
        <v>31130</v>
      </c>
      <c r="J1705" s="4" t="str">
        <f t="shared" si="53"/>
        <v>Medium</v>
      </c>
      <c r="K1705" s="4">
        <v>32624.511065843872</v>
      </c>
    </row>
    <row r="1706" spans="1:11" x14ac:dyDescent="0.35">
      <c r="A1706" s="2">
        <v>101705</v>
      </c>
      <c r="B1706" s="3">
        <v>45688</v>
      </c>
      <c r="C1706" s="3" t="str">
        <f t="shared" si="52"/>
        <v>2025-01-31</v>
      </c>
      <c r="D1706" s="2" t="s">
        <v>14</v>
      </c>
      <c r="E1706" s="2" t="s">
        <v>24</v>
      </c>
      <c r="F1706" s="2" t="s">
        <v>30</v>
      </c>
      <c r="G1706" s="2" t="s">
        <v>35</v>
      </c>
      <c r="H1706" s="2" t="s">
        <v>37</v>
      </c>
      <c r="I1706" s="4">
        <v>66190</v>
      </c>
      <c r="J1706" s="4" t="str">
        <f t="shared" si="53"/>
        <v>Large</v>
      </c>
      <c r="K1706" s="4">
        <v>71055.776518995626</v>
      </c>
    </row>
    <row r="1707" spans="1:11" x14ac:dyDescent="0.35">
      <c r="A1707" s="2">
        <v>101706</v>
      </c>
      <c r="B1707" s="3">
        <v>45688</v>
      </c>
      <c r="C1707" s="3" t="str">
        <f t="shared" si="52"/>
        <v>2025-01-31</v>
      </c>
      <c r="D1707" s="2" t="s">
        <v>14</v>
      </c>
      <c r="E1707" s="2" t="s">
        <v>24</v>
      </c>
      <c r="F1707" s="2" t="s">
        <v>30</v>
      </c>
      <c r="G1707" s="2" t="s">
        <v>32</v>
      </c>
      <c r="H1707" s="2" t="s">
        <v>37</v>
      </c>
      <c r="I1707" s="4">
        <v>21860</v>
      </c>
      <c r="J1707" s="4" t="str">
        <f t="shared" si="53"/>
        <v>Small</v>
      </c>
      <c r="K1707" s="4">
        <v>24034.517374880528</v>
      </c>
    </row>
    <row r="1708" spans="1:11" x14ac:dyDescent="0.35">
      <c r="A1708" s="2">
        <v>101707</v>
      </c>
      <c r="B1708" s="3">
        <v>45688</v>
      </c>
      <c r="C1708" s="3" t="str">
        <f t="shared" si="52"/>
        <v>2025-01-31</v>
      </c>
      <c r="D1708" s="2" t="s">
        <v>14</v>
      </c>
      <c r="E1708" s="2" t="s">
        <v>24</v>
      </c>
      <c r="F1708" s="2" t="s">
        <v>30</v>
      </c>
      <c r="G1708" s="2" t="s">
        <v>35</v>
      </c>
      <c r="H1708" s="2" t="s">
        <v>38</v>
      </c>
      <c r="I1708" s="4">
        <v>13380</v>
      </c>
      <c r="J1708" s="4" t="str">
        <f t="shared" si="53"/>
        <v>Small</v>
      </c>
      <c r="K1708" s="4">
        <v>11420.198215193621</v>
      </c>
    </row>
    <row r="1709" spans="1:11" x14ac:dyDescent="0.35">
      <c r="A1709" s="2">
        <v>101708</v>
      </c>
      <c r="B1709" s="3">
        <v>45688</v>
      </c>
      <c r="C1709" s="3" t="str">
        <f t="shared" si="52"/>
        <v>2025-01-31</v>
      </c>
      <c r="D1709" s="2" t="s">
        <v>14</v>
      </c>
      <c r="E1709" s="2" t="s">
        <v>21</v>
      </c>
      <c r="F1709" s="2" t="s">
        <v>28</v>
      </c>
      <c r="G1709" s="2" t="s">
        <v>32</v>
      </c>
      <c r="H1709" s="2" t="s">
        <v>37</v>
      </c>
      <c r="I1709" s="4">
        <v>69490</v>
      </c>
      <c r="J1709" s="4" t="str">
        <f t="shared" si="53"/>
        <v>Large</v>
      </c>
      <c r="K1709" s="4">
        <v>74163.574254707331</v>
      </c>
    </row>
    <row r="1710" spans="1:11" x14ac:dyDescent="0.35">
      <c r="A1710" s="2">
        <v>101709</v>
      </c>
      <c r="B1710" s="3">
        <v>45688</v>
      </c>
      <c r="C1710" s="3" t="str">
        <f t="shared" si="52"/>
        <v>2025-01-31</v>
      </c>
      <c r="D1710" s="2" t="s">
        <v>14</v>
      </c>
      <c r="E1710" s="2" t="s">
        <v>27</v>
      </c>
      <c r="F1710" s="2" t="s">
        <v>28</v>
      </c>
      <c r="G1710" s="2" t="s">
        <v>33</v>
      </c>
      <c r="H1710" s="2" t="s">
        <v>39</v>
      </c>
      <c r="I1710" s="4">
        <v>28090</v>
      </c>
      <c r="J1710" s="4" t="str">
        <f t="shared" si="53"/>
        <v>Small</v>
      </c>
      <c r="K1710" s="4">
        <v>32267.168175268838</v>
      </c>
    </row>
    <row r="1711" spans="1:11" x14ac:dyDescent="0.35">
      <c r="A1711" s="2">
        <v>101710</v>
      </c>
      <c r="B1711" s="3">
        <v>45688</v>
      </c>
      <c r="C1711" s="3" t="str">
        <f t="shared" si="52"/>
        <v>2025-01-31</v>
      </c>
      <c r="D1711" s="2" t="s">
        <v>14</v>
      </c>
      <c r="E1711" s="2" t="s">
        <v>21</v>
      </c>
      <c r="F1711" s="2" t="s">
        <v>28</v>
      </c>
      <c r="G1711" s="2" t="s">
        <v>34</v>
      </c>
      <c r="H1711" s="2" t="s">
        <v>39</v>
      </c>
      <c r="I1711" s="4">
        <v>54720</v>
      </c>
      <c r="J1711" s="4" t="str">
        <f t="shared" si="53"/>
        <v>Large</v>
      </c>
      <c r="K1711" s="4">
        <v>54631.493570983061</v>
      </c>
    </row>
    <row r="1712" spans="1:11" x14ac:dyDescent="0.35">
      <c r="A1712" s="2">
        <v>101711</v>
      </c>
      <c r="B1712" s="3">
        <v>45688</v>
      </c>
      <c r="C1712" s="3" t="str">
        <f t="shared" si="52"/>
        <v>2025-01-31</v>
      </c>
      <c r="D1712" s="2" t="s">
        <v>14</v>
      </c>
      <c r="E1712" s="2" t="s">
        <v>24</v>
      </c>
      <c r="F1712" s="2" t="s">
        <v>30</v>
      </c>
      <c r="G1712" s="2" t="s">
        <v>33</v>
      </c>
      <c r="H1712" s="2" t="s">
        <v>36</v>
      </c>
      <c r="I1712" s="4">
        <v>44470</v>
      </c>
      <c r="J1712" s="4" t="str">
        <f t="shared" si="53"/>
        <v>Medium</v>
      </c>
      <c r="K1712" s="4">
        <v>45028.752740802287</v>
      </c>
    </row>
    <row r="1713" spans="1:11" x14ac:dyDescent="0.35">
      <c r="A1713" s="2">
        <v>101712</v>
      </c>
      <c r="B1713" s="3">
        <v>45688</v>
      </c>
      <c r="C1713" s="3" t="str">
        <f t="shared" si="52"/>
        <v>2025-01-31</v>
      </c>
      <c r="D1713" s="2" t="s">
        <v>14</v>
      </c>
      <c r="E1713" s="2" t="s">
        <v>25</v>
      </c>
      <c r="F1713" s="2" t="s">
        <v>30</v>
      </c>
      <c r="G1713" s="2" t="s">
        <v>31</v>
      </c>
      <c r="H1713" s="2" t="s">
        <v>39</v>
      </c>
      <c r="I1713" s="4">
        <v>46640</v>
      </c>
      <c r="J1713" s="4" t="str">
        <f t="shared" si="53"/>
        <v>Medium</v>
      </c>
      <c r="K1713" s="4">
        <v>41126.957167734014</v>
      </c>
    </row>
    <row r="1714" spans="1:11" x14ac:dyDescent="0.35">
      <c r="A1714" s="2">
        <v>101713</v>
      </c>
      <c r="B1714" s="3">
        <v>45688</v>
      </c>
      <c r="C1714" s="3" t="str">
        <f t="shared" si="52"/>
        <v>2025-01-31</v>
      </c>
      <c r="D1714" s="2" t="s">
        <v>14</v>
      </c>
      <c r="E1714" s="2" t="s">
        <v>24</v>
      </c>
      <c r="F1714" s="2" t="s">
        <v>30</v>
      </c>
      <c r="G1714" s="2" t="s">
        <v>32</v>
      </c>
      <c r="H1714" s="2" t="s">
        <v>36</v>
      </c>
      <c r="I1714" s="4">
        <v>5820</v>
      </c>
      <c r="J1714" s="4" t="str">
        <f t="shared" si="53"/>
        <v>Small</v>
      </c>
      <c r="K1714" s="4">
        <v>5541.9814350641655</v>
      </c>
    </row>
    <row r="1715" spans="1:11" x14ac:dyDescent="0.35">
      <c r="A1715" s="2">
        <v>101714</v>
      </c>
      <c r="B1715" s="3">
        <v>45688</v>
      </c>
      <c r="C1715" s="3" t="str">
        <f t="shared" si="52"/>
        <v>2025-01-31</v>
      </c>
      <c r="D1715" s="2" t="s">
        <v>14</v>
      </c>
      <c r="E1715" s="2" t="s">
        <v>25</v>
      </c>
      <c r="F1715" s="2" t="s">
        <v>30</v>
      </c>
      <c r="G1715" s="2" t="s">
        <v>34</v>
      </c>
      <c r="H1715" s="2" t="s">
        <v>36</v>
      </c>
      <c r="I1715" s="4">
        <v>41230</v>
      </c>
      <c r="J1715" s="4" t="str">
        <f t="shared" si="53"/>
        <v>Medium</v>
      </c>
      <c r="K1715" s="4">
        <v>42621.601719400358</v>
      </c>
    </row>
    <row r="1716" spans="1:11" x14ac:dyDescent="0.35">
      <c r="A1716" s="2">
        <v>101715</v>
      </c>
      <c r="B1716" s="3">
        <v>45688</v>
      </c>
      <c r="C1716" s="3" t="str">
        <f t="shared" si="52"/>
        <v>2025-01-31</v>
      </c>
      <c r="D1716" s="2" t="s">
        <v>14</v>
      </c>
      <c r="E1716" s="2" t="s">
        <v>26</v>
      </c>
      <c r="F1716" s="2" t="s">
        <v>29</v>
      </c>
      <c r="G1716" s="2" t="s">
        <v>32</v>
      </c>
      <c r="H1716" s="2" t="s">
        <v>38</v>
      </c>
      <c r="I1716" s="4">
        <v>56230</v>
      </c>
      <c r="J1716" s="4" t="str">
        <f t="shared" si="53"/>
        <v>Large</v>
      </c>
      <c r="K1716" s="4">
        <v>49819.297686217447</v>
      </c>
    </row>
    <row r="1717" spans="1:11" x14ac:dyDescent="0.35">
      <c r="A1717" s="2">
        <v>101716</v>
      </c>
      <c r="B1717" s="3">
        <v>45688</v>
      </c>
      <c r="C1717" s="3" t="str">
        <f t="shared" si="52"/>
        <v>2025-01-31</v>
      </c>
      <c r="D1717" s="2" t="s">
        <v>14</v>
      </c>
      <c r="E1717" s="2" t="s">
        <v>21</v>
      </c>
      <c r="F1717" s="2" t="s">
        <v>28</v>
      </c>
      <c r="G1717" s="2" t="s">
        <v>31</v>
      </c>
      <c r="H1717" s="2" t="s">
        <v>37</v>
      </c>
      <c r="I1717" s="4">
        <v>72300</v>
      </c>
      <c r="J1717" s="4" t="str">
        <f t="shared" si="53"/>
        <v>Large</v>
      </c>
      <c r="K1717" s="4">
        <v>68685.518862641882</v>
      </c>
    </row>
    <row r="1718" spans="1:11" x14ac:dyDescent="0.35">
      <c r="A1718" s="2">
        <v>101717</v>
      </c>
      <c r="B1718" s="3">
        <v>45688</v>
      </c>
      <c r="C1718" s="3" t="str">
        <f t="shared" si="52"/>
        <v>2025-01-31</v>
      </c>
      <c r="D1718" s="2" t="s">
        <v>14</v>
      </c>
      <c r="E1718" s="2" t="s">
        <v>25</v>
      </c>
      <c r="F1718" s="2" t="s">
        <v>30</v>
      </c>
      <c r="G1718" s="2" t="s">
        <v>31</v>
      </c>
      <c r="H1718" s="2" t="s">
        <v>39</v>
      </c>
      <c r="I1718" s="4">
        <v>57240</v>
      </c>
      <c r="J1718" s="4" t="str">
        <f t="shared" si="53"/>
        <v>Large</v>
      </c>
      <c r="K1718" s="4">
        <v>54628.229049908157</v>
      </c>
    </row>
    <row r="1719" spans="1:11" x14ac:dyDescent="0.35">
      <c r="A1719" s="2">
        <v>101718</v>
      </c>
      <c r="B1719" s="3">
        <v>45688</v>
      </c>
      <c r="C1719" s="3" t="str">
        <f t="shared" si="52"/>
        <v>2025-01-31</v>
      </c>
      <c r="D1719" s="2" t="s">
        <v>14</v>
      </c>
      <c r="E1719" s="2" t="s">
        <v>21</v>
      </c>
      <c r="F1719" s="2" t="s">
        <v>28</v>
      </c>
      <c r="G1719" s="2" t="s">
        <v>31</v>
      </c>
      <c r="H1719" s="2" t="s">
        <v>37</v>
      </c>
      <c r="I1719" s="4">
        <v>88130</v>
      </c>
      <c r="J1719" s="4" t="str">
        <f t="shared" si="53"/>
        <v>Large</v>
      </c>
      <c r="K1719" s="4">
        <v>96402.361837986784</v>
      </c>
    </row>
    <row r="1720" spans="1:11" x14ac:dyDescent="0.35">
      <c r="A1720" s="2">
        <v>101719</v>
      </c>
      <c r="B1720" s="3">
        <v>45688</v>
      </c>
      <c r="C1720" s="3" t="str">
        <f t="shared" si="52"/>
        <v>2025-01-31</v>
      </c>
      <c r="D1720" s="2" t="s">
        <v>14</v>
      </c>
      <c r="E1720" s="2" t="s">
        <v>22</v>
      </c>
      <c r="F1720" s="2" t="s">
        <v>29</v>
      </c>
      <c r="G1720" s="2" t="s">
        <v>33</v>
      </c>
      <c r="H1720" s="2" t="s">
        <v>36</v>
      </c>
      <c r="I1720" s="4">
        <v>23900</v>
      </c>
      <c r="J1720" s="4" t="str">
        <f t="shared" si="53"/>
        <v>Small</v>
      </c>
      <c r="K1720" s="4">
        <v>24169.959395899808</v>
      </c>
    </row>
    <row r="1721" spans="1:11" x14ac:dyDescent="0.35">
      <c r="A1721" s="2">
        <v>101720</v>
      </c>
      <c r="B1721" s="3">
        <v>45688</v>
      </c>
      <c r="C1721" s="3" t="str">
        <f t="shared" si="52"/>
        <v>2025-01-31</v>
      </c>
      <c r="D1721" s="2" t="s">
        <v>14</v>
      </c>
      <c r="E1721" s="2" t="s">
        <v>27</v>
      </c>
      <c r="F1721" s="2" t="s">
        <v>28</v>
      </c>
      <c r="G1721" s="2" t="s">
        <v>33</v>
      </c>
      <c r="H1721" s="2" t="s">
        <v>39</v>
      </c>
      <c r="I1721" s="4">
        <v>85440</v>
      </c>
      <c r="J1721" s="4" t="str">
        <f t="shared" si="53"/>
        <v>Large</v>
      </c>
      <c r="K1721" s="4">
        <v>86835.632523497596</v>
      </c>
    </row>
    <row r="1722" spans="1:11" x14ac:dyDescent="0.35">
      <c r="A1722" s="2">
        <v>101721</v>
      </c>
      <c r="B1722" s="3">
        <v>45688</v>
      </c>
      <c r="C1722" s="3" t="str">
        <f t="shared" si="52"/>
        <v>2025-01-31</v>
      </c>
      <c r="D1722" s="2" t="s">
        <v>14</v>
      </c>
      <c r="E1722" s="2" t="s">
        <v>22</v>
      </c>
      <c r="F1722" s="2" t="s">
        <v>29</v>
      </c>
      <c r="G1722" s="2" t="s">
        <v>34</v>
      </c>
      <c r="H1722" s="2" t="s">
        <v>37</v>
      </c>
      <c r="I1722" s="4">
        <v>52840</v>
      </c>
      <c r="J1722" s="4" t="str">
        <f t="shared" si="53"/>
        <v>Large</v>
      </c>
      <c r="K1722" s="4">
        <v>49388.849320047302</v>
      </c>
    </row>
    <row r="1723" spans="1:11" x14ac:dyDescent="0.35">
      <c r="A1723" s="2">
        <v>101722</v>
      </c>
      <c r="B1723" s="3">
        <v>45688</v>
      </c>
      <c r="C1723" s="3" t="str">
        <f t="shared" si="52"/>
        <v>2025-01-31</v>
      </c>
      <c r="D1723" s="2" t="s">
        <v>14</v>
      </c>
      <c r="E1723" s="2" t="s">
        <v>25</v>
      </c>
      <c r="F1723" s="2" t="s">
        <v>30</v>
      </c>
      <c r="G1723" s="2" t="s">
        <v>31</v>
      </c>
      <c r="H1723" s="2" t="s">
        <v>39</v>
      </c>
      <c r="I1723" s="4">
        <v>65940</v>
      </c>
      <c r="J1723" s="4" t="str">
        <f t="shared" si="53"/>
        <v>Large</v>
      </c>
      <c r="K1723" s="4">
        <v>62249.208935800372</v>
      </c>
    </row>
    <row r="1724" spans="1:11" x14ac:dyDescent="0.35">
      <c r="A1724" s="2">
        <v>101723</v>
      </c>
      <c r="B1724" s="3">
        <v>45688</v>
      </c>
      <c r="C1724" s="3" t="str">
        <f t="shared" si="52"/>
        <v>2025-01-31</v>
      </c>
      <c r="D1724" s="2" t="s">
        <v>14</v>
      </c>
      <c r="E1724" s="2" t="s">
        <v>22</v>
      </c>
      <c r="F1724" s="2" t="s">
        <v>29</v>
      </c>
      <c r="G1724" s="2" t="s">
        <v>33</v>
      </c>
      <c r="H1724" s="2" t="s">
        <v>38</v>
      </c>
      <c r="I1724" s="4">
        <v>8160</v>
      </c>
      <c r="J1724" s="4" t="str">
        <f t="shared" si="53"/>
        <v>Small</v>
      </c>
      <c r="K1724" s="4">
        <v>8040.5405909854344</v>
      </c>
    </row>
    <row r="1725" spans="1:11" x14ac:dyDescent="0.35">
      <c r="A1725" s="2">
        <v>101724</v>
      </c>
      <c r="B1725" s="3">
        <v>45688</v>
      </c>
      <c r="C1725" s="3" t="str">
        <f t="shared" si="52"/>
        <v>2025-01-31</v>
      </c>
      <c r="D1725" s="2" t="s">
        <v>14</v>
      </c>
      <c r="E1725" s="2" t="s">
        <v>23</v>
      </c>
      <c r="F1725" s="2" t="s">
        <v>28</v>
      </c>
      <c r="G1725" s="2" t="s">
        <v>35</v>
      </c>
      <c r="H1725" s="2" t="s">
        <v>39</v>
      </c>
      <c r="I1725" s="4">
        <v>10040</v>
      </c>
      <c r="J1725" s="4" t="str">
        <f t="shared" si="53"/>
        <v>Small</v>
      </c>
      <c r="K1725" s="4">
        <v>10994.49725281626</v>
      </c>
    </row>
    <row r="1726" spans="1:11" x14ac:dyDescent="0.35">
      <c r="A1726" s="2">
        <v>101725</v>
      </c>
      <c r="B1726" s="3">
        <v>45688</v>
      </c>
      <c r="C1726" s="3" t="str">
        <f t="shared" si="52"/>
        <v>2025-01-31</v>
      </c>
      <c r="D1726" s="2" t="s">
        <v>14</v>
      </c>
      <c r="E1726" s="2" t="s">
        <v>27</v>
      </c>
      <c r="F1726" s="2" t="s">
        <v>28</v>
      </c>
      <c r="G1726" s="2" t="s">
        <v>35</v>
      </c>
      <c r="H1726" s="2" t="s">
        <v>36</v>
      </c>
      <c r="I1726" s="4">
        <v>69070</v>
      </c>
      <c r="J1726" s="4" t="str">
        <f t="shared" si="53"/>
        <v>Large</v>
      </c>
      <c r="K1726" s="4">
        <v>65276.811453147937</v>
      </c>
    </row>
    <row r="1727" spans="1:11" x14ac:dyDescent="0.35">
      <c r="A1727" s="2">
        <v>101726</v>
      </c>
      <c r="B1727" s="3">
        <v>45688</v>
      </c>
      <c r="C1727" s="3" t="str">
        <f t="shared" si="52"/>
        <v>2025-01-31</v>
      </c>
      <c r="D1727" s="2" t="s">
        <v>14</v>
      </c>
      <c r="E1727" s="2" t="s">
        <v>25</v>
      </c>
      <c r="F1727" s="2" t="s">
        <v>30</v>
      </c>
      <c r="G1727" s="2" t="s">
        <v>33</v>
      </c>
      <c r="H1727" s="2" t="s">
        <v>39</v>
      </c>
      <c r="I1727" s="4">
        <v>77680</v>
      </c>
      <c r="J1727" s="4" t="str">
        <f t="shared" si="53"/>
        <v>Large</v>
      </c>
      <c r="K1727" s="4">
        <v>73520.13684238866</v>
      </c>
    </row>
    <row r="1728" spans="1:11" x14ac:dyDescent="0.35">
      <c r="A1728" s="2">
        <v>101727</v>
      </c>
      <c r="B1728" s="3">
        <v>45688</v>
      </c>
      <c r="C1728" s="3" t="str">
        <f t="shared" si="52"/>
        <v>2025-01-31</v>
      </c>
      <c r="D1728" s="2" t="s">
        <v>14</v>
      </c>
      <c r="E1728" s="2" t="s">
        <v>26</v>
      </c>
      <c r="F1728" s="2" t="s">
        <v>29</v>
      </c>
      <c r="G1728" s="2" t="s">
        <v>34</v>
      </c>
      <c r="H1728" s="2" t="s">
        <v>38</v>
      </c>
      <c r="I1728" s="4">
        <v>11000</v>
      </c>
      <c r="J1728" s="4" t="str">
        <f t="shared" si="53"/>
        <v>Small</v>
      </c>
      <c r="K1728" s="4">
        <v>11227.852407095281</v>
      </c>
    </row>
    <row r="1729" spans="1:11" x14ac:dyDescent="0.35">
      <c r="A1729" s="2">
        <v>101728</v>
      </c>
      <c r="B1729" s="3">
        <v>45688</v>
      </c>
      <c r="C1729" s="3" t="str">
        <f t="shared" si="52"/>
        <v>2025-01-31</v>
      </c>
      <c r="D1729" s="2" t="s">
        <v>14</v>
      </c>
      <c r="E1729" s="2" t="s">
        <v>26</v>
      </c>
      <c r="F1729" s="2" t="s">
        <v>29</v>
      </c>
      <c r="G1729" s="2" t="s">
        <v>32</v>
      </c>
      <c r="H1729" s="2" t="s">
        <v>38</v>
      </c>
      <c r="I1729" s="4">
        <v>39790</v>
      </c>
      <c r="J1729" s="4" t="str">
        <f t="shared" si="53"/>
        <v>Medium</v>
      </c>
      <c r="K1729" s="4">
        <v>43845.950815232849</v>
      </c>
    </row>
    <row r="1730" spans="1:11" x14ac:dyDescent="0.35">
      <c r="A1730" s="2">
        <v>101729</v>
      </c>
      <c r="B1730" s="3">
        <v>45688</v>
      </c>
      <c r="C1730" s="3" t="str">
        <f t="shared" ref="C1730:C1793" si="54">TEXT(B1730,"yyyy-mm-dd")</f>
        <v>2025-01-31</v>
      </c>
      <c r="D1730" s="2" t="s">
        <v>14</v>
      </c>
      <c r="E1730" s="2" t="s">
        <v>27</v>
      </c>
      <c r="F1730" s="2" t="s">
        <v>28</v>
      </c>
      <c r="G1730" s="2" t="s">
        <v>31</v>
      </c>
      <c r="H1730" s="2" t="s">
        <v>37</v>
      </c>
      <c r="I1730" s="4">
        <v>29520</v>
      </c>
      <c r="J1730" s="4" t="str">
        <f t="shared" si="53"/>
        <v>Small</v>
      </c>
      <c r="K1730" s="4">
        <v>29554.416239587539</v>
      </c>
    </row>
    <row r="1731" spans="1:11" x14ac:dyDescent="0.35">
      <c r="A1731" s="2">
        <v>101730</v>
      </c>
      <c r="B1731" s="3">
        <v>45688</v>
      </c>
      <c r="C1731" s="3" t="str">
        <f t="shared" si="54"/>
        <v>2025-01-31</v>
      </c>
      <c r="D1731" s="2" t="s">
        <v>14</v>
      </c>
      <c r="E1731" s="2" t="s">
        <v>27</v>
      </c>
      <c r="F1731" s="2" t="s">
        <v>28</v>
      </c>
      <c r="G1731" s="2" t="s">
        <v>33</v>
      </c>
      <c r="H1731" s="2" t="s">
        <v>38</v>
      </c>
      <c r="I1731" s="4">
        <v>16470</v>
      </c>
      <c r="J1731" s="4" t="str">
        <f t="shared" ref="J1731:J1794" si="55">IF(I1731&lt;30000,"Small",IF(I1731&lt;=50000,"Medium","Large"))</f>
        <v>Small</v>
      </c>
      <c r="K1731" s="4">
        <v>14633.85170971492</v>
      </c>
    </row>
    <row r="1732" spans="1:11" x14ac:dyDescent="0.35">
      <c r="A1732" s="2">
        <v>101731</v>
      </c>
      <c r="B1732" s="3">
        <v>45688</v>
      </c>
      <c r="C1732" s="3" t="str">
        <f t="shared" si="54"/>
        <v>2025-01-31</v>
      </c>
      <c r="D1732" s="2" t="s">
        <v>14</v>
      </c>
      <c r="E1732" s="2" t="s">
        <v>25</v>
      </c>
      <c r="F1732" s="2" t="s">
        <v>30</v>
      </c>
      <c r="G1732" s="2" t="s">
        <v>34</v>
      </c>
      <c r="H1732" s="2" t="s">
        <v>36</v>
      </c>
      <c r="I1732" s="4">
        <v>48590</v>
      </c>
      <c r="J1732" s="4" t="str">
        <f t="shared" si="55"/>
        <v>Medium</v>
      </c>
      <c r="K1732" s="4">
        <v>54644.406257206247</v>
      </c>
    </row>
    <row r="1733" spans="1:11" x14ac:dyDescent="0.35">
      <c r="A1733" s="2">
        <v>101732</v>
      </c>
      <c r="B1733" s="3">
        <v>45688</v>
      </c>
      <c r="C1733" s="3" t="str">
        <f t="shared" si="54"/>
        <v>2025-01-31</v>
      </c>
      <c r="D1733" s="2" t="s">
        <v>14</v>
      </c>
      <c r="E1733" s="2" t="s">
        <v>21</v>
      </c>
      <c r="F1733" s="2" t="s">
        <v>28</v>
      </c>
      <c r="G1733" s="2" t="s">
        <v>32</v>
      </c>
      <c r="H1733" s="2" t="s">
        <v>38</v>
      </c>
      <c r="I1733" s="4">
        <v>74410</v>
      </c>
      <c r="J1733" s="4" t="str">
        <f t="shared" si="55"/>
        <v>Large</v>
      </c>
      <c r="K1733" s="4">
        <v>73764.56793397601</v>
      </c>
    </row>
    <row r="1734" spans="1:11" x14ac:dyDescent="0.35">
      <c r="A1734" s="2">
        <v>101733</v>
      </c>
      <c r="B1734" s="3">
        <v>45688</v>
      </c>
      <c r="C1734" s="3" t="str">
        <f t="shared" si="54"/>
        <v>2025-01-31</v>
      </c>
      <c r="D1734" s="2" t="s">
        <v>14</v>
      </c>
      <c r="E1734" s="2" t="s">
        <v>23</v>
      </c>
      <c r="F1734" s="2" t="s">
        <v>28</v>
      </c>
      <c r="G1734" s="2" t="s">
        <v>34</v>
      </c>
      <c r="H1734" s="2" t="s">
        <v>37</v>
      </c>
      <c r="I1734" s="4">
        <v>16140</v>
      </c>
      <c r="J1734" s="4" t="str">
        <f t="shared" si="55"/>
        <v>Small</v>
      </c>
      <c r="K1734" s="4">
        <v>17465.75172537049</v>
      </c>
    </row>
    <row r="1735" spans="1:11" x14ac:dyDescent="0.35">
      <c r="A1735" s="2">
        <v>101734</v>
      </c>
      <c r="B1735" s="3">
        <v>45688</v>
      </c>
      <c r="C1735" s="3" t="str">
        <f t="shared" si="54"/>
        <v>2025-01-31</v>
      </c>
      <c r="D1735" s="2" t="s">
        <v>14</v>
      </c>
      <c r="E1735" s="2" t="s">
        <v>25</v>
      </c>
      <c r="F1735" s="2" t="s">
        <v>30</v>
      </c>
      <c r="G1735" s="2" t="s">
        <v>32</v>
      </c>
      <c r="H1735" s="2" t="s">
        <v>38</v>
      </c>
      <c r="I1735" s="4">
        <v>70150</v>
      </c>
      <c r="J1735" s="4" t="str">
        <f t="shared" si="55"/>
        <v>Large</v>
      </c>
      <c r="K1735" s="4">
        <v>60539.297152649393</v>
      </c>
    </row>
    <row r="1736" spans="1:11" x14ac:dyDescent="0.35">
      <c r="A1736" s="2">
        <v>101735</v>
      </c>
      <c r="B1736" s="3">
        <v>45688</v>
      </c>
      <c r="C1736" s="3" t="str">
        <f t="shared" si="54"/>
        <v>2025-01-31</v>
      </c>
      <c r="D1736" s="2" t="s">
        <v>14</v>
      </c>
      <c r="E1736" s="2" t="s">
        <v>21</v>
      </c>
      <c r="F1736" s="2" t="s">
        <v>28</v>
      </c>
      <c r="G1736" s="2" t="s">
        <v>35</v>
      </c>
      <c r="H1736" s="2" t="s">
        <v>38</v>
      </c>
      <c r="I1736" s="4">
        <v>74060</v>
      </c>
      <c r="J1736" s="4" t="str">
        <f t="shared" si="55"/>
        <v>Large</v>
      </c>
      <c r="K1736" s="4">
        <v>81530.137866181176</v>
      </c>
    </row>
    <row r="1737" spans="1:11" x14ac:dyDescent="0.35">
      <c r="A1737" s="2">
        <v>101736</v>
      </c>
      <c r="B1737" s="3">
        <v>45688</v>
      </c>
      <c r="C1737" s="3" t="str">
        <f t="shared" si="54"/>
        <v>2025-01-31</v>
      </c>
      <c r="D1737" s="2" t="s">
        <v>14</v>
      </c>
      <c r="E1737" s="2" t="s">
        <v>21</v>
      </c>
      <c r="F1737" s="2" t="s">
        <v>28</v>
      </c>
      <c r="G1737" s="2" t="s">
        <v>32</v>
      </c>
      <c r="H1737" s="2" t="s">
        <v>39</v>
      </c>
      <c r="I1737" s="4">
        <v>42840</v>
      </c>
      <c r="J1737" s="4" t="str">
        <f t="shared" si="55"/>
        <v>Medium</v>
      </c>
      <c r="K1737" s="4">
        <v>37163.752384283223</v>
      </c>
    </row>
    <row r="1738" spans="1:11" x14ac:dyDescent="0.35">
      <c r="A1738" s="2">
        <v>101737</v>
      </c>
      <c r="B1738" s="3">
        <v>45688</v>
      </c>
      <c r="C1738" s="3" t="str">
        <f t="shared" si="54"/>
        <v>2025-01-31</v>
      </c>
      <c r="D1738" s="2" t="s">
        <v>14</v>
      </c>
      <c r="E1738" s="2" t="s">
        <v>21</v>
      </c>
      <c r="F1738" s="2" t="s">
        <v>28</v>
      </c>
      <c r="G1738" s="2" t="s">
        <v>35</v>
      </c>
      <c r="H1738" s="2" t="s">
        <v>37</v>
      </c>
      <c r="I1738" s="4">
        <v>61950</v>
      </c>
      <c r="J1738" s="4" t="str">
        <f t="shared" si="55"/>
        <v>Large</v>
      </c>
      <c r="K1738" s="4">
        <v>70640.028798743122</v>
      </c>
    </row>
    <row r="1739" spans="1:11" x14ac:dyDescent="0.35">
      <c r="A1739" s="2">
        <v>101738</v>
      </c>
      <c r="B1739" s="3">
        <v>45688</v>
      </c>
      <c r="C1739" s="3" t="str">
        <f t="shared" si="54"/>
        <v>2025-01-31</v>
      </c>
      <c r="D1739" s="2" t="s">
        <v>14</v>
      </c>
      <c r="E1739" s="2" t="s">
        <v>25</v>
      </c>
      <c r="F1739" s="2" t="s">
        <v>30</v>
      </c>
      <c r="G1739" s="2" t="s">
        <v>31</v>
      </c>
      <c r="H1739" s="2" t="s">
        <v>39</v>
      </c>
      <c r="I1739" s="4">
        <v>61610</v>
      </c>
      <c r="J1739" s="4" t="str">
        <f t="shared" si="55"/>
        <v>Large</v>
      </c>
      <c r="K1739" s="4">
        <v>68826.400079489016</v>
      </c>
    </row>
    <row r="1740" spans="1:11" x14ac:dyDescent="0.35">
      <c r="A1740" s="2">
        <v>101739</v>
      </c>
      <c r="B1740" s="3">
        <v>45688</v>
      </c>
      <c r="C1740" s="3" t="str">
        <f t="shared" si="54"/>
        <v>2025-01-31</v>
      </c>
      <c r="D1740" s="2" t="s">
        <v>14</v>
      </c>
      <c r="E1740" s="2" t="s">
        <v>24</v>
      </c>
      <c r="F1740" s="2" t="s">
        <v>30</v>
      </c>
      <c r="G1740" s="2" t="s">
        <v>33</v>
      </c>
      <c r="H1740" s="2" t="s">
        <v>37</v>
      </c>
      <c r="I1740" s="4">
        <v>60650</v>
      </c>
      <c r="J1740" s="4" t="str">
        <f t="shared" si="55"/>
        <v>Large</v>
      </c>
      <c r="K1740" s="4">
        <v>56403.097829056453</v>
      </c>
    </row>
    <row r="1741" spans="1:11" x14ac:dyDescent="0.35">
      <c r="A1741" s="2">
        <v>101740</v>
      </c>
      <c r="B1741" s="3">
        <v>45688</v>
      </c>
      <c r="C1741" s="3" t="str">
        <f t="shared" si="54"/>
        <v>2025-01-31</v>
      </c>
      <c r="D1741" s="2" t="s">
        <v>14</v>
      </c>
      <c r="E1741" s="2" t="s">
        <v>24</v>
      </c>
      <c r="F1741" s="2" t="s">
        <v>30</v>
      </c>
      <c r="G1741" s="2" t="s">
        <v>35</v>
      </c>
      <c r="H1741" s="2" t="s">
        <v>37</v>
      </c>
      <c r="I1741" s="4">
        <v>78370</v>
      </c>
      <c r="J1741" s="4" t="str">
        <f t="shared" si="55"/>
        <v>Large</v>
      </c>
      <c r="K1741" s="4">
        <v>71870.043782511915</v>
      </c>
    </row>
    <row r="1742" spans="1:11" x14ac:dyDescent="0.35">
      <c r="A1742" s="2">
        <v>101741</v>
      </c>
      <c r="B1742" s="3">
        <v>45688</v>
      </c>
      <c r="C1742" s="3" t="str">
        <f t="shared" si="54"/>
        <v>2025-01-31</v>
      </c>
      <c r="D1742" s="2" t="s">
        <v>20</v>
      </c>
      <c r="E1742" s="2" t="s">
        <v>26</v>
      </c>
      <c r="F1742" s="2" t="s">
        <v>29</v>
      </c>
      <c r="G1742" s="2" t="s">
        <v>34</v>
      </c>
      <c r="H1742" s="2" t="s">
        <v>37</v>
      </c>
      <c r="I1742" s="4">
        <v>41410</v>
      </c>
      <c r="J1742" s="4" t="str">
        <f t="shared" si="55"/>
        <v>Medium</v>
      </c>
      <c r="K1742" s="4">
        <v>44930.192921806112</v>
      </c>
    </row>
    <row r="1743" spans="1:11" x14ac:dyDescent="0.35">
      <c r="A1743" s="2">
        <v>101742</v>
      </c>
      <c r="B1743" s="3">
        <v>45689</v>
      </c>
      <c r="C1743" s="3" t="str">
        <f t="shared" si="54"/>
        <v>2025-02-01</v>
      </c>
      <c r="D1743" s="2" t="s">
        <v>20</v>
      </c>
      <c r="E1743" s="2" t="s">
        <v>24</v>
      </c>
      <c r="F1743" s="2" t="s">
        <v>30</v>
      </c>
      <c r="G1743" s="2" t="s">
        <v>32</v>
      </c>
      <c r="H1743" s="2" t="s">
        <v>37</v>
      </c>
      <c r="I1743" s="4">
        <v>15540</v>
      </c>
      <c r="J1743" s="4" t="str">
        <f t="shared" si="55"/>
        <v>Small</v>
      </c>
      <c r="K1743" s="4">
        <v>13915.947424860249</v>
      </c>
    </row>
    <row r="1744" spans="1:11" x14ac:dyDescent="0.35">
      <c r="A1744" s="2">
        <v>101743</v>
      </c>
      <c r="B1744" s="3">
        <v>45689</v>
      </c>
      <c r="C1744" s="3" t="str">
        <f t="shared" si="54"/>
        <v>2025-02-01</v>
      </c>
      <c r="D1744" s="2" t="s">
        <v>20</v>
      </c>
      <c r="E1744" s="2" t="s">
        <v>24</v>
      </c>
      <c r="F1744" s="2" t="s">
        <v>30</v>
      </c>
      <c r="G1744" s="2" t="s">
        <v>34</v>
      </c>
      <c r="H1744" s="2" t="s">
        <v>37</v>
      </c>
      <c r="I1744" s="4">
        <v>75010</v>
      </c>
      <c r="J1744" s="4" t="str">
        <f t="shared" si="55"/>
        <v>Large</v>
      </c>
      <c r="K1744" s="4">
        <v>83297.650738874931</v>
      </c>
    </row>
    <row r="1745" spans="1:11" x14ac:dyDescent="0.35">
      <c r="A1745" s="2">
        <v>101744</v>
      </c>
      <c r="B1745" s="3">
        <v>45689</v>
      </c>
      <c r="C1745" s="3" t="str">
        <f t="shared" si="54"/>
        <v>2025-02-01</v>
      </c>
      <c r="D1745" s="2" t="s">
        <v>20</v>
      </c>
      <c r="E1745" s="2" t="s">
        <v>21</v>
      </c>
      <c r="F1745" s="2" t="s">
        <v>28</v>
      </c>
      <c r="G1745" s="2" t="s">
        <v>35</v>
      </c>
      <c r="H1745" s="2" t="s">
        <v>37</v>
      </c>
      <c r="I1745" s="4">
        <v>62310</v>
      </c>
      <c r="J1745" s="4" t="str">
        <f t="shared" si="55"/>
        <v>Large</v>
      </c>
      <c r="K1745" s="4">
        <v>53560.046640954053</v>
      </c>
    </row>
    <row r="1746" spans="1:11" x14ac:dyDescent="0.35">
      <c r="A1746" s="2">
        <v>101745</v>
      </c>
      <c r="B1746" s="3">
        <v>45689</v>
      </c>
      <c r="C1746" s="3" t="str">
        <f t="shared" si="54"/>
        <v>2025-02-01</v>
      </c>
      <c r="D1746" s="2" t="s">
        <v>20</v>
      </c>
      <c r="E1746" s="2" t="s">
        <v>21</v>
      </c>
      <c r="F1746" s="2" t="s">
        <v>28</v>
      </c>
      <c r="G1746" s="2" t="s">
        <v>34</v>
      </c>
      <c r="H1746" s="2" t="s">
        <v>38</v>
      </c>
      <c r="I1746" s="4">
        <v>70100</v>
      </c>
      <c r="J1746" s="4" t="str">
        <f t="shared" si="55"/>
        <v>Large</v>
      </c>
      <c r="K1746" s="4">
        <v>73288.454768574287</v>
      </c>
    </row>
    <row r="1747" spans="1:11" x14ac:dyDescent="0.35">
      <c r="A1747" s="2">
        <v>101746</v>
      </c>
      <c r="B1747" s="3">
        <v>45689</v>
      </c>
      <c r="C1747" s="3" t="str">
        <f t="shared" si="54"/>
        <v>2025-02-01</v>
      </c>
      <c r="D1747" s="2" t="s">
        <v>20</v>
      </c>
      <c r="E1747" s="2" t="s">
        <v>27</v>
      </c>
      <c r="F1747" s="2" t="s">
        <v>28</v>
      </c>
      <c r="G1747" s="2" t="s">
        <v>32</v>
      </c>
      <c r="H1747" s="2" t="s">
        <v>38</v>
      </c>
      <c r="I1747" s="4">
        <v>47110</v>
      </c>
      <c r="J1747" s="4" t="str">
        <f t="shared" si="55"/>
        <v>Medium</v>
      </c>
      <c r="K1747" s="4">
        <v>43718.988898504322</v>
      </c>
    </row>
    <row r="1748" spans="1:11" x14ac:dyDescent="0.35">
      <c r="A1748" s="2">
        <v>101747</v>
      </c>
      <c r="B1748" s="3">
        <v>45689</v>
      </c>
      <c r="C1748" s="3" t="str">
        <f t="shared" si="54"/>
        <v>2025-02-01</v>
      </c>
      <c r="D1748" s="2" t="s">
        <v>20</v>
      </c>
      <c r="E1748" s="2" t="s">
        <v>21</v>
      </c>
      <c r="F1748" s="2" t="s">
        <v>28</v>
      </c>
      <c r="G1748" s="2" t="s">
        <v>33</v>
      </c>
      <c r="H1748" s="2" t="s">
        <v>38</v>
      </c>
      <c r="I1748" s="4">
        <v>40950</v>
      </c>
      <c r="J1748" s="4" t="str">
        <f t="shared" si="55"/>
        <v>Medium</v>
      </c>
      <c r="K1748" s="4">
        <v>45158.595964482003</v>
      </c>
    </row>
    <row r="1749" spans="1:11" x14ac:dyDescent="0.35">
      <c r="A1749" s="2">
        <v>101748</v>
      </c>
      <c r="B1749" s="3">
        <v>45689</v>
      </c>
      <c r="C1749" s="3" t="str">
        <f t="shared" si="54"/>
        <v>2025-02-01</v>
      </c>
      <c r="D1749" s="2" t="s">
        <v>20</v>
      </c>
      <c r="E1749" s="2" t="s">
        <v>25</v>
      </c>
      <c r="F1749" s="2" t="s">
        <v>30</v>
      </c>
      <c r="G1749" s="2" t="s">
        <v>34</v>
      </c>
      <c r="H1749" s="2" t="s">
        <v>36</v>
      </c>
      <c r="I1749" s="4">
        <v>59200</v>
      </c>
      <c r="J1749" s="4" t="str">
        <f t="shared" si="55"/>
        <v>Large</v>
      </c>
      <c r="K1749" s="4">
        <v>57016.572921546183</v>
      </c>
    </row>
    <row r="1750" spans="1:11" x14ac:dyDescent="0.35">
      <c r="A1750" s="2">
        <v>101749</v>
      </c>
      <c r="B1750" s="3">
        <v>45689</v>
      </c>
      <c r="C1750" s="3" t="str">
        <f t="shared" si="54"/>
        <v>2025-02-01</v>
      </c>
      <c r="D1750" s="2" t="s">
        <v>20</v>
      </c>
      <c r="E1750" s="2" t="s">
        <v>27</v>
      </c>
      <c r="F1750" s="2" t="s">
        <v>28</v>
      </c>
      <c r="G1750" s="2" t="s">
        <v>31</v>
      </c>
      <c r="H1750" s="2" t="s">
        <v>37</v>
      </c>
      <c r="I1750" s="4">
        <v>34190</v>
      </c>
      <c r="J1750" s="4" t="str">
        <f t="shared" si="55"/>
        <v>Medium</v>
      </c>
      <c r="K1750" s="4">
        <v>33499.610100601152</v>
      </c>
    </row>
    <row r="1751" spans="1:11" x14ac:dyDescent="0.35">
      <c r="A1751" s="2">
        <v>101750</v>
      </c>
      <c r="B1751" s="3">
        <v>45689</v>
      </c>
      <c r="C1751" s="3" t="str">
        <f t="shared" si="54"/>
        <v>2025-02-01</v>
      </c>
      <c r="D1751" s="2" t="s">
        <v>20</v>
      </c>
      <c r="E1751" s="2" t="s">
        <v>23</v>
      </c>
      <c r="F1751" s="2" t="s">
        <v>28</v>
      </c>
      <c r="G1751" s="2" t="s">
        <v>32</v>
      </c>
      <c r="H1751" s="2" t="s">
        <v>38</v>
      </c>
      <c r="I1751" s="4">
        <v>60350</v>
      </c>
      <c r="J1751" s="4" t="str">
        <f t="shared" si="55"/>
        <v>Large</v>
      </c>
      <c r="K1751" s="4">
        <v>53932.714895898978</v>
      </c>
    </row>
    <row r="1752" spans="1:11" x14ac:dyDescent="0.35">
      <c r="A1752" s="2">
        <v>101751</v>
      </c>
      <c r="B1752" s="3">
        <v>45689</v>
      </c>
      <c r="C1752" s="3" t="str">
        <f t="shared" si="54"/>
        <v>2025-02-01</v>
      </c>
      <c r="D1752" s="2" t="s">
        <v>20</v>
      </c>
      <c r="E1752" s="2" t="s">
        <v>27</v>
      </c>
      <c r="F1752" s="2" t="s">
        <v>28</v>
      </c>
      <c r="G1752" s="2" t="s">
        <v>32</v>
      </c>
      <c r="H1752" s="2" t="s">
        <v>37</v>
      </c>
      <c r="I1752" s="4">
        <v>29720</v>
      </c>
      <c r="J1752" s="4" t="str">
        <f t="shared" si="55"/>
        <v>Small</v>
      </c>
      <c r="K1752" s="4">
        <v>30845.665256481661</v>
      </c>
    </row>
    <row r="1753" spans="1:11" x14ac:dyDescent="0.35">
      <c r="A1753" s="2">
        <v>101752</v>
      </c>
      <c r="B1753" s="3">
        <v>45689</v>
      </c>
      <c r="C1753" s="3" t="str">
        <f t="shared" si="54"/>
        <v>2025-02-01</v>
      </c>
      <c r="D1753" s="2" t="s">
        <v>20</v>
      </c>
      <c r="E1753" s="2" t="s">
        <v>24</v>
      </c>
      <c r="F1753" s="2" t="s">
        <v>30</v>
      </c>
      <c r="G1753" s="2" t="s">
        <v>31</v>
      </c>
      <c r="H1753" s="2" t="s">
        <v>39</v>
      </c>
      <c r="I1753" s="4">
        <v>47780</v>
      </c>
      <c r="J1753" s="4" t="str">
        <f t="shared" si="55"/>
        <v>Medium</v>
      </c>
      <c r="K1753" s="4">
        <v>47359.420156214517</v>
      </c>
    </row>
    <row r="1754" spans="1:11" x14ac:dyDescent="0.35">
      <c r="A1754" s="2">
        <v>101753</v>
      </c>
      <c r="B1754" s="3">
        <v>45689</v>
      </c>
      <c r="C1754" s="3" t="str">
        <f t="shared" si="54"/>
        <v>2025-02-01</v>
      </c>
      <c r="D1754" s="2" t="s">
        <v>20</v>
      </c>
      <c r="E1754" s="2" t="s">
        <v>21</v>
      </c>
      <c r="F1754" s="2" t="s">
        <v>28</v>
      </c>
      <c r="G1754" s="2" t="s">
        <v>35</v>
      </c>
      <c r="H1754" s="2" t="s">
        <v>36</v>
      </c>
      <c r="I1754" s="4">
        <v>44080</v>
      </c>
      <c r="J1754" s="4" t="str">
        <f t="shared" si="55"/>
        <v>Medium</v>
      </c>
      <c r="K1754" s="4">
        <v>37582.943199550937</v>
      </c>
    </row>
    <row r="1755" spans="1:11" x14ac:dyDescent="0.35">
      <c r="A1755" s="2">
        <v>101754</v>
      </c>
      <c r="B1755" s="3">
        <v>45689</v>
      </c>
      <c r="C1755" s="3" t="str">
        <f t="shared" si="54"/>
        <v>2025-02-01</v>
      </c>
      <c r="D1755" s="2" t="s">
        <v>20</v>
      </c>
      <c r="E1755" s="2" t="s">
        <v>24</v>
      </c>
      <c r="F1755" s="2" t="s">
        <v>30</v>
      </c>
      <c r="G1755" s="2" t="s">
        <v>31</v>
      </c>
      <c r="H1755" s="2" t="s">
        <v>37</v>
      </c>
      <c r="I1755" s="4">
        <v>51120</v>
      </c>
      <c r="J1755" s="4" t="str">
        <f t="shared" si="55"/>
        <v>Large</v>
      </c>
      <c r="K1755" s="4">
        <v>54660.398238867303</v>
      </c>
    </row>
    <row r="1756" spans="1:11" x14ac:dyDescent="0.35">
      <c r="A1756" s="2">
        <v>101755</v>
      </c>
      <c r="B1756" s="3">
        <v>45689</v>
      </c>
      <c r="C1756" s="3" t="str">
        <f t="shared" si="54"/>
        <v>2025-02-01</v>
      </c>
      <c r="D1756" s="2" t="s">
        <v>20</v>
      </c>
      <c r="E1756" s="2" t="s">
        <v>21</v>
      </c>
      <c r="F1756" s="2" t="s">
        <v>28</v>
      </c>
      <c r="G1756" s="2" t="s">
        <v>35</v>
      </c>
      <c r="H1756" s="2" t="s">
        <v>38</v>
      </c>
      <c r="I1756" s="4">
        <v>35620</v>
      </c>
      <c r="J1756" s="4" t="str">
        <f t="shared" si="55"/>
        <v>Medium</v>
      </c>
      <c r="K1756" s="4">
        <v>31645.564558287278</v>
      </c>
    </row>
    <row r="1757" spans="1:11" x14ac:dyDescent="0.35">
      <c r="A1757" s="2">
        <v>101756</v>
      </c>
      <c r="B1757" s="3">
        <v>45689</v>
      </c>
      <c r="C1757" s="3" t="str">
        <f t="shared" si="54"/>
        <v>2025-02-01</v>
      </c>
      <c r="D1757" s="2" t="s">
        <v>20</v>
      </c>
      <c r="E1757" s="2" t="s">
        <v>24</v>
      </c>
      <c r="F1757" s="2" t="s">
        <v>30</v>
      </c>
      <c r="G1757" s="2" t="s">
        <v>33</v>
      </c>
      <c r="H1757" s="2" t="s">
        <v>36</v>
      </c>
      <c r="I1757" s="4">
        <v>70140</v>
      </c>
      <c r="J1757" s="4" t="str">
        <f t="shared" si="55"/>
        <v>Large</v>
      </c>
      <c r="K1757" s="4">
        <v>70690.01771705065</v>
      </c>
    </row>
    <row r="1758" spans="1:11" x14ac:dyDescent="0.35">
      <c r="A1758" s="2">
        <v>101757</v>
      </c>
      <c r="B1758" s="3">
        <v>45689</v>
      </c>
      <c r="C1758" s="3" t="str">
        <f t="shared" si="54"/>
        <v>2025-02-01</v>
      </c>
      <c r="D1758" s="2" t="s">
        <v>20</v>
      </c>
      <c r="E1758" s="2" t="s">
        <v>23</v>
      </c>
      <c r="F1758" s="2" t="s">
        <v>28</v>
      </c>
      <c r="G1758" s="2" t="s">
        <v>35</v>
      </c>
      <c r="H1758" s="2" t="s">
        <v>39</v>
      </c>
      <c r="I1758" s="4">
        <v>76380</v>
      </c>
      <c r="J1758" s="4" t="str">
        <f t="shared" si="55"/>
        <v>Large</v>
      </c>
      <c r="K1758" s="4">
        <v>77275.477280401275</v>
      </c>
    </row>
    <row r="1759" spans="1:11" x14ac:dyDescent="0.35">
      <c r="A1759" s="2">
        <v>101758</v>
      </c>
      <c r="B1759" s="3">
        <v>45689</v>
      </c>
      <c r="C1759" s="3" t="str">
        <f t="shared" si="54"/>
        <v>2025-02-01</v>
      </c>
      <c r="D1759" s="2" t="s">
        <v>20</v>
      </c>
      <c r="E1759" s="2" t="s">
        <v>24</v>
      </c>
      <c r="F1759" s="2" t="s">
        <v>30</v>
      </c>
      <c r="G1759" s="2" t="s">
        <v>33</v>
      </c>
      <c r="H1759" s="2" t="s">
        <v>37</v>
      </c>
      <c r="I1759" s="4">
        <v>86000</v>
      </c>
      <c r="J1759" s="4" t="str">
        <f t="shared" si="55"/>
        <v>Large</v>
      </c>
      <c r="K1759" s="4">
        <v>80824.135967583046</v>
      </c>
    </row>
    <row r="1760" spans="1:11" x14ac:dyDescent="0.35">
      <c r="A1760" s="2">
        <v>101759</v>
      </c>
      <c r="B1760" s="3">
        <v>45689</v>
      </c>
      <c r="C1760" s="3" t="str">
        <f t="shared" si="54"/>
        <v>2025-02-01</v>
      </c>
      <c r="D1760" s="2" t="s">
        <v>20</v>
      </c>
      <c r="E1760" s="2" t="s">
        <v>24</v>
      </c>
      <c r="F1760" s="2" t="s">
        <v>30</v>
      </c>
      <c r="G1760" s="2" t="s">
        <v>33</v>
      </c>
      <c r="H1760" s="2" t="s">
        <v>36</v>
      </c>
      <c r="I1760" s="4">
        <v>80210</v>
      </c>
      <c r="J1760" s="4" t="str">
        <f t="shared" si="55"/>
        <v>Large</v>
      </c>
      <c r="K1760" s="4">
        <v>73680.152536818379</v>
      </c>
    </row>
    <row r="1761" spans="1:11" x14ac:dyDescent="0.35">
      <c r="A1761" s="2">
        <v>101760</v>
      </c>
      <c r="B1761" s="3">
        <v>45689</v>
      </c>
      <c r="C1761" s="3" t="str">
        <f t="shared" si="54"/>
        <v>2025-02-01</v>
      </c>
      <c r="D1761" s="2" t="s">
        <v>20</v>
      </c>
      <c r="E1761" s="2" t="s">
        <v>25</v>
      </c>
      <c r="F1761" s="2" t="s">
        <v>30</v>
      </c>
      <c r="G1761" s="2" t="s">
        <v>31</v>
      </c>
      <c r="H1761" s="2" t="s">
        <v>37</v>
      </c>
      <c r="I1761" s="4">
        <v>32150</v>
      </c>
      <c r="J1761" s="4" t="str">
        <f t="shared" si="55"/>
        <v>Medium</v>
      </c>
      <c r="K1761" s="4">
        <v>30330.469831687431</v>
      </c>
    </row>
    <row r="1762" spans="1:11" x14ac:dyDescent="0.35">
      <c r="A1762" s="2">
        <v>101761</v>
      </c>
      <c r="B1762" s="3">
        <v>45689</v>
      </c>
      <c r="C1762" s="3" t="str">
        <f t="shared" si="54"/>
        <v>2025-02-01</v>
      </c>
      <c r="D1762" s="2" t="s">
        <v>20</v>
      </c>
      <c r="E1762" s="2" t="s">
        <v>23</v>
      </c>
      <c r="F1762" s="2" t="s">
        <v>28</v>
      </c>
      <c r="G1762" s="2" t="s">
        <v>33</v>
      </c>
      <c r="H1762" s="2" t="s">
        <v>36</v>
      </c>
      <c r="I1762" s="4">
        <v>79820</v>
      </c>
      <c r="J1762" s="4" t="str">
        <f t="shared" si="55"/>
        <v>Large</v>
      </c>
      <c r="K1762" s="4">
        <v>77377.71901152654</v>
      </c>
    </row>
    <row r="1763" spans="1:11" x14ac:dyDescent="0.35">
      <c r="A1763" s="2">
        <v>101762</v>
      </c>
      <c r="B1763" s="3">
        <v>45689</v>
      </c>
      <c r="C1763" s="3" t="str">
        <f t="shared" si="54"/>
        <v>2025-02-01</v>
      </c>
      <c r="D1763" s="2" t="s">
        <v>20</v>
      </c>
      <c r="E1763" s="2" t="s">
        <v>26</v>
      </c>
      <c r="F1763" s="2" t="s">
        <v>29</v>
      </c>
      <c r="G1763" s="2" t="s">
        <v>35</v>
      </c>
      <c r="H1763" s="2" t="s">
        <v>38</v>
      </c>
      <c r="I1763" s="4">
        <v>63190</v>
      </c>
      <c r="J1763" s="4" t="str">
        <f t="shared" si="55"/>
        <v>Large</v>
      </c>
      <c r="K1763" s="4">
        <v>71422.548063344599</v>
      </c>
    </row>
    <row r="1764" spans="1:11" x14ac:dyDescent="0.35">
      <c r="A1764" s="2">
        <v>101763</v>
      </c>
      <c r="B1764" s="3">
        <v>45689</v>
      </c>
      <c r="C1764" s="3" t="str">
        <f t="shared" si="54"/>
        <v>2025-02-01</v>
      </c>
      <c r="D1764" s="2" t="s">
        <v>20</v>
      </c>
      <c r="E1764" s="2" t="s">
        <v>23</v>
      </c>
      <c r="F1764" s="2" t="s">
        <v>28</v>
      </c>
      <c r="G1764" s="2" t="s">
        <v>34</v>
      </c>
      <c r="H1764" s="2" t="s">
        <v>37</v>
      </c>
      <c r="I1764" s="4">
        <v>58000</v>
      </c>
      <c r="J1764" s="4" t="str">
        <f t="shared" si="55"/>
        <v>Large</v>
      </c>
      <c r="K1764" s="4">
        <v>60944.063146473221</v>
      </c>
    </row>
    <row r="1765" spans="1:11" x14ac:dyDescent="0.35">
      <c r="A1765" s="2">
        <v>101764</v>
      </c>
      <c r="B1765" s="3">
        <v>45689</v>
      </c>
      <c r="C1765" s="3" t="str">
        <f t="shared" si="54"/>
        <v>2025-02-01</v>
      </c>
      <c r="D1765" s="2" t="s">
        <v>20</v>
      </c>
      <c r="E1765" s="2" t="s">
        <v>24</v>
      </c>
      <c r="F1765" s="2" t="s">
        <v>30</v>
      </c>
      <c r="G1765" s="2" t="s">
        <v>32</v>
      </c>
      <c r="H1765" s="2" t="s">
        <v>37</v>
      </c>
      <c r="I1765" s="4">
        <v>32270</v>
      </c>
      <c r="J1765" s="4" t="str">
        <f t="shared" si="55"/>
        <v>Medium</v>
      </c>
      <c r="K1765" s="4">
        <v>36775.767483965843</v>
      </c>
    </row>
    <row r="1766" spans="1:11" x14ac:dyDescent="0.35">
      <c r="A1766" s="2">
        <v>101765</v>
      </c>
      <c r="B1766" s="3">
        <v>45689</v>
      </c>
      <c r="C1766" s="3" t="str">
        <f t="shared" si="54"/>
        <v>2025-02-01</v>
      </c>
      <c r="D1766" s="2" t="s">
        <v>20</v>
      </c>
      <c r="E1766" s="2" t="s">
        <v>22</v>
      </c>
      <c r="F1766" s="2" t="s">
        <v>29</v>
      </c>
      <c r="G1766" s="2" t="s">
        <v>32</v>
      </c>
      <c r="H1766" s="2" t="s">
        <v>37</v>
      </c>
      <c r="I1766" s="4">
        <v>29280</v>
      </c>
      <c r="J1766" s="4" t="str">
        <f t="shared" si="55"/>
        <v>Small</v>
      </c>
      <c r="K1766" s="4">
        <v>25634.387765279069</v>
      </c>
    </row>
    <row r="1767" spans="1:11" x14ac:dyDescent="0.35">
      <c r="A1767" s="2">
        <v>101766</v>
      </c>
      <c r="B1767" s="3">
        <v>45689</v>
      </c>
      <c r="C1767" s="3" t="str">
        <f t="shared" si="54"/>
        <v>2025-02-01</v>
      </c>
      <c r="D1767" s="2" t="s">
        <v>20</v>
      </c>
      <c r="E1767" s="2" t="s">
        <v>22</v>
      </c>
      <c r="F1767" s="2" t="s">
        <v>29</v>
      </c>
      <c r="G1767" s="2" t="s">
        <v>35</v>
      </c>
      <c r="H1767" s="2" t="s">
        <v>38</v>
      </c>
      <c r="I1767" s="4">
        <v>38790</v>
      </c>
      <c r="J1767" s="4" t="str">
        <f t="shared" si="55"/>
        <v>Medium</v>
      </c>
      <c r="K1767" s="4">
        <v>33500.819632781357</v>
      </c>
    </row>
    <row r="1768" spans="1:11" x14ac:dyDescent="0.35">
      <c r="A1768" s="2">
        <v>101767</v>
      </c>
      <c r="B1768" s="3">
        <v>45689</v>
      </c>
      <c r="C1768" s="3" t="str">
        <f t="shared" si="54"/>
        <v>2025-02-01</v>
      </c>
      <c r="D1768" s="2" t="s">
        <v>20</v>
      </c>
      <c r="E1768" s="2" t="s">
        <v>22</v>
      </c>
      <c r="F1768" s="2" t="s">
        <v>29</v>
      </c>
      <c r="G1768" s="2" t="s">
        <v>34</v>
      </c>
      <c r="H1768" s="2" t="s">
        <v>36</v>
      </c>
      <c r="I1768" s="4">
        <v>51180</v>
      </c>
      <c r="J1768" s="4" t="str">
        <f t="shared" si="55"/>
        <v>Large</v>
      </c>
      <c r="K1768" s="4">
        <v>44400.063892652986</v>
      </c>
    </row>
    <row r="1769" spans="1:11" x14ac:dyDescent="0.35">
      <c r="A1769" s="2">
        <v>101768</v>
      </c>
      <c r="B1769" s="3">
        <v>45689</v>
      </c>
      <c r="C1769" s="3" t="str">
        <f t="shared" si="54"/>
        <v>2025-02-01</v>
      </c>
      <c r="D1769" s="2" t="s">
        <v>20</v>
      </c>
      <c r="E1769" s="2" t="s">
        <v>25</v>
      </c>
      <c r="F1769" s="2" t="s">
        <v>30</v>
      </c>
      <c r="G1769" s="2" t="s">
        <v>33</v>
      </c>
      <c r="H1769" s="2" t="s">
        <v>38</v>
      </c>
      <c r="I1769" s="4">
        <v>26700</v>
      </c>
      <c r="J1769" s="4" t="str">
        <f t="shared" si="55"/>
        <v>Small</v>
      </c>
      <c r="K1769" s="4">
        <v>29577.269846493171</v>
      </c>
    </row>
    <row r="1770" spans="1:11" x14ac:dyDescent="0.35">
      <c r="A1770" s="2">
        <v>101769</v>
      </c>
      <c r="B1770" s="3">
        <v>45689</v>
      </c>
      <c r="C1770" s="3" t="str">
        <f t="shared" si="54"/>
        <v>2025-02-01</v>
      </c>
      <c r="D1770" s="2" t="s">
        <v>20</v>
      </c>
      <c r="E1770" s="2" t="s">
        <v>27</v>
      </c>
      <c r="F1770" s="2" t="s">
        <v>28</v>
      </c>
      <c r="G1770" s="2" t="s">
        <v>35</v>
      </c>
      <c r="H1770" s="2" t="s">
        <v>39</v>
      </c>
      <c r="I1770" s="4">
        <v>68250</v>
      </c>
      <c r="J1770" s="4" t="str">
        <f t="shared" si="55"/>
        <v>Large</v>
      </c>
      <c r="K1770" s="4">
        <v>75095.034163350967</v>
      </c>
    </row>
    <row r="1771" spans="1:11" x14ac:dyDescent="0.35">
      <c r="A1771" s="2">
        <v>101770</v>
      </c>
      <c r="B1771" s="3">
        <v>45689</v>
      </c>
      <c r="C1771" s="3" t="str">
        <f t="shared" si="54"/>
        <v>2025-02-01</v>
      </c>
      <c r="D1771" s="2" t="s">
        <v>20</v>
      </c>
      <c r="E1771" s="2" t="s">
        <v>24</v>
      </c>
      <c r="F1771" s="2" t="s">
        <v>30</v>
      </c>
      <c r="G1771" s="2" t="s">
        <v>33</v>
      </c>
      <c r="H1771" s="2" t="s">
        <v>39</v>
      </c>
      <c r="I1771" s="4">
        <v>59250</v>
      </c>
      <c r="J1771" s="4" t="str">
        <f t="shared" si="55"/>
        <v>Large</v>
      </c>
      <c r="K1771" s="4">
        <v>58148.383064680253</v>
      </c>
    </row>
    <row r="1772" spans="1:11" x14ac:dyDescent="0.35">
      <c r="A1772" s="2">
        <v>101771</v>
      </c>
      <c r="B1772" s="3">
        <v>45689</v>
      </c>
      <c r="C1772" s="3" t="str">
        <f t="shared" si="54"/>
        <v>2025-02-01</v>
      </c>
      <c r="D1772" s="2" t="s">
        <v>20</v>
      </c>
      <c r="E1772" s="2" t="s">
        <v>23</v>
      </c>
      <c r="F1772" s="2" t="s">
        <v>28</v>
      </c>
      <c r="G1772" s="2" t="s">
        <v>31</v>
      </c>
      <c r="H1772" s="2" t="s">
        <v>39</v>
      </c>
      <c r="I1772" s="4">
        <v>33000</v>
      </c>
      <c r="J1772" s="4" t="str">
        <f t="shared" si="55"/>
        <v>Medium</v>
      </c>
      <c r="K1772" s="4">
        <v>32361.282518034492</v>
      </c>
    </row>
    <row r="1773" spans="1:11" x14ac:dyDescent="0.35">
      <c r="A1773" s="2">
        <v>101772</v>
      </c>
      <c r="B1773" s="3">
        <v>45689</v>
      </c>
      <c r="C1773" s="3" t="str">
        <f t="shared" si="54"/>
        <v>2025-02-01</v>
      </c>
      <c r="D1773" s="2" t="s">
        <v>20</v>
      </c>
      <c r="E1773" s="2" t="s">
        <v>22</v>
      </c>
      <c r="F1773" s="2" t="s">
        <v>29</v>
      </c>
      <c r="G1773" s="2" t="s">
        <v>34</v>
      </c>
      <c r="H1773" s="2" t="s">
        <v>36</v>
      </c>
      <c r="I1773" s="4">
        <v>28030</v>
      </c>
      <c r="J1773" s="4" t="str">
        <f t="shared" si="55"/>
        <v>Small</v>
      </c>
      <c r="K1773" s="4">
        <v>27419.86953585899</v>
      </c>
    </row>
    <row r="1774" spans="1:11" x14ac:dyDescent="0.35">
      <c r="A1774" s="2">
        <v>101773</v>
      </c>
      <c r="B1774" s="3">
        <v>45689</v>
      </c>
      <c r="C1774" s="3" t="str">
        <f t="shared" si="54"/>
        <v>2025-02-01</v>
      </c>
      <c r="D1774" s="2" t="s">
        <v>20</v>
      </c>
      <c r="E1774" s="2" t="s">
        <v>25</v>
      </c>
      <c r="F1774" s="2" t="s">
        <v>30</v>
      </c>
      <c r="G1774" s="2" t="s">
        <v>32</v>
      </c>
      <c r="H1774" s="2" t="s">
        <v>37</v>
      </c>
      <c r="I1774" s="4">
        <v>7120</v>
      </c>
      <c r="J1774" s="4" t="str">
        <f t="shared" si="55"/>
        <v>Small</v>
      </c>
      <c r="K1774" s="4">
        <v>8069.4142216385271</v>
      </c>
    </row>
    <row r="1775" spans="1:11" x14ac:dyDescent="0.35">
      <c r="A1775" s="2">
        <v>101774</v>
      </c>
      <c r="B1775" s="3">
        <v>45689</v>
      </c>
      <c r="C1775" s="3" t="str">
        <f t="shared" si="54"/>
        <v>2025-02-01</v>
      </c>
      <c r="D1775" s="2" t="s">
        <v>20</v>
      </c>
      <c r="E1775" s="2" t="s">
        <v>27</v>
      </c>
      <c r="F1775" s="2" t="s">
        <v>28</v>
      </c>
      <c r="G1775" s="2" t="s">
        <v>35</v>
      </c>
      <c r="H1775" s="2" t="s">
        <v>36</v>
      </c>
      <c r="I1775" s="4">
        <v>54940</v>
      </c>
      <c r="J1775" s="4" t="str">
        <f t="shared" si="55"/>
        <v>Large</v>
      </c>
      <c r="K1775" s="4">
        <v>51014.980230944449</v>
      </c>
    </row>
    <row r="1776" spans="1:11" x14ac:dyDescent="0.35">
      <c r="A1776" s="2">
        <v>101775</v>
      </c>
      <c r="B1776" s="3">
        <v>45689</v>
      </c>
      <c r="C1776" s="3" t="str">
        <f t="shared" si="54"/>
        <v>2025-02-01</v>
      </c>
      <c r="D1776" s="2" t="s">
        <v>20</v>
      </c>
      <c r="E1776" s="2" t="s">
        <v>22</v>
      </c>
      <c r="F1776" s="2" t="s">
        <v>29</v>
      </c>
      <c r="G1776" s="2" t="s">
        <v>32</v>
      </c>
      <c r="H1776" s="2" t="s">
        <v>39</v>
      </c>
      <c r="I1776" s="4">
        <v>18200</v>
      </c>
      <c r="J1776" s="4" t="str">
        <f t="shared" si="55"/>
        <v>Small</v>
      </c>
      <c r="K1776" s="4">
        <v>19392.30350201064</v>
      </c>
    </row>
    <row r="1777" spans="1:11" x14ac:dyDescent="0.35">
      <c r="A1777" s="2">
        <v>101776</v>
      </c>
      <c r="B1777" s="3">
        <v>45689</v>
      </c>
      <c r="C1777" s="3" t="str">
        <f t="shared" si="54"/>
        <v>2025-02-01</v>
      </c>
      <c r="D1777" s="2" t="s">
        <v>20</v>
      </c>
      <c r="E1777" s="2" t="s">
        <v>21</v>
      </c>
      <c r="F1777" s="2" t="s">
        <v>28</v>
      </c>
      <c r="G1777" s="2" t="s">
        <v>33</v>
      </c>
      <c r="H1777" s="2" t="s">
        <v>36</v>
      </c>
      <c r="I1777" s="4">
        <v>85950</v>
      </c>
      <c r="J1777" s="4" t="str">
        <f t="shared" si="55"/>
        <v>Large</v>
      </c>
      <c r="K1777" s="4">
        <v>75891.603881131858</v>
      </c>
    </row>
    <row r="1778" spans="1:11" x14ac:dyDescent="0.35">
      <c r="A1778" s="2">
        <v>101777</v>
      </c>
      <c r="B1778" s="3">
        <v>45689</v>
      </c>
      <c r="C1778" s="3" t="str">
        <f t="shared" si="54"/>
        <v>2025-02-01</v>
      </c>
      <c r="D1778" s="2" t="s">
        <v>20</v>
      </c>
      <c r="E1778" s="2" t="s">
        <v>26</v>
      </c>
      <c r="F1778" s="2" t="s">
        <v>29</v>
      </c>
      <c r="G1778" s="2" t="s">
        <v>33</v>
      </c>
      <c r="H1778" s="2" t="s">
        <v>37</v>
      </c>
      <c r="I1778" s="4">
        <v>73710</v>
      </c>
      <c r="J1778" s="4" t="str">
        <f t="shared" si="55"/>
        <v>Large</v>
      </c>
      <c r="K1778" s="4">
        <v>68436.659615903249</v>
      </c>
    </row>
    <row r="1779" spans="1:11" x14ac:dyDescent="0.35">
      <c r="A1779" s="2">
        <v>101778</v>
      </c>
      <c r="B1779" s="3">
        <v>45689</v>
      </c>
      <c r="C1779" s="3" t="str">
        <f t="shared" si="54"/>
        <v>2025-02-01</v>
      </c>
      <c r="D1779" s="2" t="s">
        <v>20</v>
      </c>
      <c r="E1779" s="2" t="s">
        <v>24</v>
      </c>
      <c r="F1779" s="2" t="s">
        <v>30</v>
      </c>
      <c r="G1779" s="2" t="s">
        <v>31</v>
      </c>
      <c r="H1779" s="2" t="s">
        <v>37</v>
      </c>
      <c r="I1779" s="4">
        <v>17140</v>
      </c>
      <c r="J1779" s="4" t="str">
        <f t="shared" si="55"/>
        <v>Small</v>
      </c>
      <c r="K1779" s="4">
        <v>17645.754226377951</v>
      </c>
    </row>
    <row r="1780" spans="1:11" x14ac:dyDescent="0.35">
      <c r="A1780" s="2">
        <v>101779</v>
      </c>
      <c r="B1780" s="3">
        <v>45689</v>
      </c>
      <c r="C1780" s="3" t="str">
        <f t="shared" si="54"/>
        <v>2025-02-01</v>
      </c>
      <c r="D1780" s="2" t="s">
        <v>20</v>
      </c>
      <c r="E1780" s="2" t="s">
        <v>26</v>
      </c>
      <c r="F1780" s="2" t="s">
        <v>29</v>
      </c>
      <c r="G1780" s="2" t="s">
        <v>33</v>
      </c>
      <c r="H1780" s="2" t="s">
        <v>36</v>
      </c>
      <c r="I1780" s="4">
        <v>85820</v>
      </c>
      <c r="J1780" s="4" t="str">
        <f t="shared" si="55"/>
        <v>Large</v>
      </c>
      <c r="K1780" s="4">
        <v>88333.950925661906</v>
      </c>
    </row>
    <row r="1781" spans="1:11" x14ac:dyDescent="0.35">
      <c r="A1781" s="2">
        <v>101780</v>
      </c>
      <c r="B1781" s="3">
        <v>45689</v>
      </c>
      <c r="C1781" s="3" t="str">
        <f t="shared" si="54"/>
        <v>2025-02-01</v>
      </c>
      <c r="D1781" s="2" t="s">
        <v>20</v>
      </c>
      <c r="E1781" s="2" t="s">
        <v>26</v>
      </c>
      <c r="F1781" s="2" t="s">
        <v>29</v>
      </c>
      <c r="G1781" s="2" t="s">
        <v>33</v>
      </c>
      <c r="H1781" s="2" t="s">
        <v>39</v>
      </c>
      <c r="I1781" s="4">
        <v>88200</v>
      </c>
      <c r="J1781" s="4" t="str">
        <f t="shared" si="55"/>
        <v>Large</v>
      </c>
      <c r="K1781" s="4">
        <v>89618.550805992811</v>
      </c>
    </row>
    <row r="1782" spans="1:11" x14ac:dyDescent="0.35">
      <c r="A1782" s="2">
        <v>101781</v>
      </c>
      <c r="B1782" s="3">
        <v>45689</v>
      </c>
      <c r="C1782" s="3" t="str">
        <f t="shared" si="54"/>
        <v>2025-02-01</v>
      </c>
      <c r="D1782" s="2" t="s">
        <v>20</v>
      </c>
      <c r="E1782" s="2" t="s">
        <v>21</v>
      </c>
      <c r="F1782" s="2" t="s">
        <v>28</v>
      </c>
      <c r="G1782" s="2" t="s">
        <v>32</v>
      </c>
      <c r="H1782" s="2" t="s">
        <v>37</v>
      </c>
      <c r="I1782" s="4">
        <v>60630</v>
      </c>
      <c r="J1782" s="4" t="str">
        <f t="shared" si="55"/>
        <v>Large</v>
      </c>
      <c r="K1782" s="4">
        <v>53781.809247085454</v>
      </c>
    </row>
    <row r="1783" spans="1:11" x14ac:dyDescent="0.35">
      <c r="A1783" s="2">
        <v>101782</v>
      </c>
      <c r="B1783" s="3">
        <v>45689</v>
      </c>
      <c r="C1783" s="3" t="str">
        <f t="shared" si="54"/>
        <v>2025-02-01</v>
      </c>
      <c r="D1783" s="2" t="s">
        <v>20</v>
      </c>
      <c r="E1783" s="2" t="s">
        <v>21</v>
      </c>
      <c r="F1783" s="2" t="s">
        <v>28</v>
      </c>
      <c r="G1783" s="2" t="s">
        <v>32</v>
      </c>
      <c r="H1783" s="2" t="s">
        <v>39</v>
      </c>
      <c r="I1783" s="4">
        <v>37860</v>
      </c>
      <c r="J1783" s="4" t="str">
        <f t="shared" si="55"/>
        <v>Medium</v>
      </c>
      <c r="K1783" s="4">
        <v>40752.822855907667</v>
      </c>
    </row>
    <row r="1784" spans="1:11" x14ac:dyDescent="0.35">
      <c r="A1784" s="2">
        <v>101783</v>
      </c>
      <c r="B1784" s="3">
        <v>45689</v>
      </c>
      <c r="C1784" s="3" t="str">
        <f t="shared" si="54"/>
        <v>2025-02-01</v>
      </c>
      <c r="D1784" s="2" t="s">
        <v>20</v>
      </c>
      <c r="E1784" s="2" t="s">
        <v>21</v>
      </c>
      <c r="F1784" s="2" t="s">
        <v>28</v>
      </c>
      <c r="G1784" s="2" t="s">
        <v>35</v>
      </c>
      <c r="H1784" s="2" t="s">
        <v>37</v>
      </c>
      <c r="I1784" s="4">
        <v>81600</v>
      </c>
      <c r="J1784" s="4" t="str">
        <f t="shared" si="55"/>
        <v>Large</v>
      </c>
      <c r="K1784" s="4">
        <v>86768.25694312749</v>
      </c>
    </row>
    <row r="1785" spans="1:11" x14ac:dyDescent="0.35">
      <c r="A1785" s="2">
        <v>101784</v>
      </c>
      <c r="B1785" s="3">
        <v>45689</v>
      </c>
      <c r="C1785" s="3" t="str">
        <f t="shared" si="54"/>
        <v>2025-02-01</v>
      </c>
      <c r="D1785" s="2" t="s">
        <v>20</v>
      </c>
      <c r="E1785" s="2" t="s">
        <v>27</v>
      </c>
      <c r="F1785" s="2" t="s">
        <v>28</v>
      </c>
      <c r="G1785" s="2" t="s">
        <v>35</v>
      </c>
      <c r="H1785" s="2" t="s">
        <v>39</v>
      </c>
      <c r="I1785" s="4">
        <v>22810</v>
      </c>
      <c r="J1785" s="4" t="str">
        <f t="shared" si="55"/>
        <v>Small</v>
      </c>
      <c r="K1785" s="4">
        <v>24048.177753974469</v>
      </c>
    </row>
    <row r="1786" spans="1:11" x14ac:dyDescent="0.35">
      <c r="A1786" s="2">
        <v>101785</v>
      </c>
      <c r="B1786" s="3">
        <v>45689</v>
      </c>
      <c r="C1786" s="3" t="str">
        <f t="shared" si="54"/>
        <v>2025-02-01</v>
      </c>
      <c r="D1786" s="2" t="s">
        <v>20</v>
      </c>
      <c r="E1786" s="2" t="s">
        <v>22</v>
      </c>
      <c r="F1786" s="2" t="s">
        <v>29</v>
      </c>
      <c r="G1786" s="2" t="s">
        <v>33</v>
      </c>
      <c r="H1786" s="2" t="s">
        <v>36</v>
      </c>
      <c r="I1786" s="4">
        <v>68330</v>
      </c>
      <c r="J1786" s="4" t="str">
        <f t="shared" si="55"/>
        <v>Large</v>
      </c>
      <c r="K1786" s="4">
        <v>60731.427957217187</v>
      </c>
    </row>
    <row r="1787" spans="1:11" x14ac:dyDescent="0.35">
      <c r="A1787" s="2">
        <v>101786</v>
      </c>
      <c r="B1787" s="3">
        <v>45689</v>
      </c>
      <c r="C1787" s="3" t="str">
        <f t="shared" si="54"/>
        <v>2025-02-01</v>
      </c>
      <c r="D1787" s="2" t="s">
        <v>20</v>
      </c>
      <c r="E1787" s="2" t="s">
        <v>23</v>
      </c>
      <c r="F1787" s="2" t="s">
        <v>28</v>
      </c>
      <c r="G1787" s="2" t="s">
        <v>34</v>
      </c>
      <c r="H1787" s="2" t="s">
        <v>38</v>
      </c>
      <c r="I1787" s="4">
        <v>23380</v>
      </c>
      <c r="J1787" s="4" t="str">
        <f t="shared" si="55"/>
        <v>Small</v>
      </c>
      <c r="K1787" s="4">
        <v>21422.126241785529</v>
      </c>
    </row>
    <row r="1788" spans="1:11" x14ac:dyDescent="0.35">
      <c r="A1788" s="2">
        <v>101787</v>
      </c>
      <c r="B1788" s="3">
        <v>45689</v>
      </c>
      <c r="C1788" s="3" t="str">
        <f t="shared" si="54"/>
        <v>2025-02-01</v>
      </c>
      <c r="D1788" s="2" t="s">
        <v>20</v>
      </c>
      <c r="E1788" s="2" t="s">
        <v>24</v>
      </c>
      <c r="F1788" s="2" t="s">
        <v>30</v>
      </c>
      <c r="G1788" s="2" t="s">
        <v>35</v>
      </c>
      <c r="H1788" s="2" t="s">
        <v>38</v>
      </c>
      <c r="I1788" s="4">
        <v>29400</v>
      </c>
      <c r="J1788" s="4" t="str">
        <f t="shared" si="55"/>
        <v>Small</v>
      </c>
      <c r="K1788" s="4">
        <v>33022.88204681209</v>
      </c>
    </row>
    <row r="1789" spans="1:11" x14ac:dyDescent="0.35">
      <c r="A1789" s="2">
        <v>101788</v>
      </c>
      <c r="B1789" s="3">
        <v>45689</v>
      </c>
      <c r="C1789" s="3" t="str">
        <f t="shared" si="54"/>
        <v>2025-02-01</v>
      </c>
      <c r="D1789" s="2" t="s">
        <v>20</v>
      </c>
      <c r="E1789" s="2" t="s">
        <v>21</v>
      </c>
      <c r="F1789" s="2" t="s">
        <v>28</v>
      </c>
      <c r="G1789" s="2" t="s">
        <v>33</v>
      </c>
      <c r="H1789" s="2" t="s">
        <v>39</v>
      </c>
      <c r="I1789" s="4">
        <v>16060</v>
      </c>
      <c r="J1789" s="4" t="str">
        <f t="shared" si="55"/>
        <v>Small</v>
      </c>
      <c r="K1789" s="4">
        <v>15976.305653431251</v>
      </c>
    </row>
    <row r="1790" spans="1:11" x14ac:dyDescent="0.35">
      <c r="A1790" s="2">
        <v>101789</v>
      </c>
      <c r="B1790" s="3">
        <v>45689</v>
      </c>
      <c r="C1790" s="3" t="str">
        <f t="shared" si="54"/>
        <v>2025-02-01</v>
      </c>
      <c r="D1790" s="2" t="s">
        <v>20</v>
      </c>
      <c r="E1790" s="2" t="s">
        <v>25</v>
      </c>
      <c r="F1790" s="2" t="s">
        <v>30</v>
      </c>
      <c r="G1790" s="2" t="s">
        <v>32</v>
      </c>
      <c r="H1790" s="2" t="s">
        <v>37</v>
      </c>
      <c r="I1790" s="4">
        <v>35020</v>
      </c>
      <c r="J1790" s="4" t="str">
        <f t="shared" si="55"/>
        <v>Medium</v>
      </c>
      <c r="K1790" s="4">
        <v>34157.985503289579</v>
      </c>
    </row>
    <row r="1791" spans="1:11" x14ac:dyDescent="0.35">
      <c r="A1791" s="2">
        <v>101790</v>
      </c>
      <c r="B1791" s="3">
        <v>45689</v>
      </c>
      <c r="C1791" s="3" t="str">
        <f t="shared" si="54"/>
        <v>2025-02-01</v>
      </c>
      <c r="D1791" s="2" t="s">
        <v>20</v>
      </c>
      <c r="E1791" s="2" t="s">
        <v>24</v>
      </c>
      <c r="F1791" s="2" t="s">
        <v>30</v>
      </c>
      <c r="G1791" s="2" t="s">
        <v>31</v>
      </c>
      <c r="H1791" s="2" t="s">
        <v>36</v>
      </c>
      <c r="I1791" s="4">
        <v>56880</v>
      </c>
      <c r="J1791" s="4" t="str">
        <f t="shared" si="55"/>
        <v>Large</v>
      </c>
      <c r="K1791" s="4">
        <v>63237.007335917617</v>
      </c>
    </row>
    <row r="1792" spans="1:11" x14ac:dyDescent="0.35">
      <c r="A1792" s="2">
        <v>101791</v>
      </c>
      <c r="B1792" s="3">
        <v>45689</v>
      </c>
      <c r="C1792" s="3" t="str">
        <f t="shared" si="54"/>
        <v>2025-02-01</v>
      </c>
      <c r="D1792" s="2" t="s">
        <v>20</v>
      </c>
      <c r="E1792" s="2" t="s">
        <v>23</v>
      </c>
      <c r="F1792" s="2" t="s">
        <v>28</v>
      </c>
      <c r="G1792" s="2" t="s">
        <v>32</v>
      </c>
      <c r="H1792" s="2" t="s">
        <v>37</v>
      </c>
      <c r="I1792" s="4">
        <v>39050</v>
      </c>
      <c r="J1792" s="4" t="str">
        <f t="shared" si="55"/>
        <v>Medium</v>
      </c>
      <c r="K1792" s="4">
        <v>36646.851740038517</v>
      </c>
    </row>
    <row r="1793" spans="1:11" x14ac:dyDescent="0.35">
      <c r="A1793" s="2">
        <v>101792</v>
      </c>
      <c r="B1793" s="3">
        <v>45690</v>
      </c>
      <c r="C1793" s="3" t="str">
        <f t="shared" si="54"/>
        <v>2025-02-02</v>
      </c>
      <c r="D1793" s="2" t="s">
        <v>20</v>
      </c>
      <c r="E1793" s="2" t="s">
        <v>24</v>
      </c>
      <c r="F1793" s="2" t="s">
        <v>30</v>
      </c>
      <c r="G1793" s="2" t="s">
        <v>32</v>
      </c>
      <c r="H1793" s="2" t="s">
        <v>38</v>
      </c>
      <c r="I1793" s="4">
        <v>37320</v>
      </c>
      <c r="J1793" s="4" t="str">
        <f t="shared" si="55"/>
        <v>Medium</v>
      </c>
      <c r="K1793" s="4">
        <v>40970.947627592817</v>
      </c>
    </row>
    <row r="1794" spans="1:11" x14ac:dyDescent="0.35">
      <c r="A1794" s="2">
        <v>101793</v>
      </c>
      <c r="B1794" s="3">
        <v>45690</v>
      </c>
      <c r="C1794" s="3" t="str">
        <f t="shared" ref="C1794:C1857" si="56">TEXT(B1794,"yyyy-mm-dd")</f>
        <v>2025-02-02</v>
      </c>
      <c r="D1794" s="2" t="s">
        <v>20</v>
      </c>
      <c r="E1794" s="2" t="s">
        <v>24</v>
      </c>
      <c r="F1794" s="2" t="s">
        <v>30</v>
      </c>
      <c r="G1794" s="2" t="s">
        <v>31</v>
      </c>
      <c r="H1794" s="2" t="s">
        <v>38</v>
      </c>
      <c r="I1794" s="4">
        <v>47020</v>
      </c>
      <c r="J1794" s="4" t="str">
        <f t="shared" si="55"/>
        <v>Medium</v>
      </c>
      <c r="K1794" s="4">
        <v>46194.721252982963</v>
      </c>
    </row>
    <row r="1795" spans="1:11" x14ac:dyDescent="0.35">
      <c r="A1795" s="2">
        <v>101794</v>
      </c>
      <c r="B1795" s="3">
        <v>45690</v>
      </c>
      <c r="C1795" s="3" t="str">
        <f t="shared" si="56"/>
        <v>2025-02-02</v>
      </c>
      <c r="D1795" s="2" t="s">
        <v>20</v>
      </c>
      <c r="E1795" s="2" t="s">
        <v>21</v>
      </c>
      <c r="F1795" s="2" t="s">
        <v>28</v>
      </c>
      <c r="G1795" s="2" t="s">
        <v>32</v>
      </c>
      <c r="H1795" s="2" t="s">
        <v>36</v>
      </c>
      <c r="I1795" s="4">
        <v>35510</v>
      </c>
      <c r="J1795" s="4" t="str">
        <f t="shared" ref="J1795:J1858" si="57">IF(I1795&lt;30000,"Small",IF(I1795&lt;=50000,"Medium","Large"))</f>
        <v>Medium</v>
      </c>
      <c r="K1795" s="4">
        <v>36804.391514908843</v>
      </c>
    </row>
    <row r="1796" spans="1:11" x14ac:dyDescent="0.35">
      <c r="A1796" s="2">
        <v>101795</v>
      </c>
      <c r="B1796" s="3">
        <v>45690</v>
      </c>
      <c r="C1796" s="3" t="str">
        <f t="shared" si="56"/>
        <v>2025-02-02</v>
      </c>
      <c r="D1796" s="2" t="s">
        <v>20</v>
      </c>
      <c r="E1796" s="2" t="s">
        <v>21</v>
      </c>
      <c r="F1796" s="2" t="s">
        <v>28</v>
      </c>
      <c r="G1796" s="2" t="s">
        <v>35</v>
      </c>
      <c r="H1796" s="2" t="s">
        <v>39</v>
      </c>
      <c r="I1796" s="4">
        <v>43770</v>
      </c>
      <c r="J1796" s="4" t="str">
        <f t="shared" si="57"/>
        <v>Medium</v>
      </c>
      <c r="K1796" s="4">
        <v>41995.090911099302</v>
      </c>
    </row>
    <row r="1797" spans="1:11" x14ac:dyDescent="0.35">
      <c r="A1797" s="2">
        <v>101796</v>
      </c>
      <c r="B1797" s="3">
        <v>45690</v>
      </c>
      <c r="C1797" s="3" t="str">
        <f t="shared" si="56"/>
        <v>2025-02-02</v>
      </c>
      <c r="D1797" s="2" t="s">
        <v>20</v>
      </c>
      <c r="E1797" s="2" t="s">
        <v>22</v>
      </c>
      <c r="F1797" s="2" t="s">
        <v>29</v>
      </c>
      <c r="G1797" s="2" t="s">
        <v>32</v>
      </c>
      <c r="H1797" s="2" t="s">
        <v>36</v>
      </c>
      <c r="I1797" s="4">
        <v>81140</v>
      </c>
      <c r="J1797" s="4" t="str">
        <f t="shared" si="57"/>
        <v>Large</v>
      </c>
      <c r="K1797" s="4">
        <v>91275.115330100656</v>
      </c>
    </row>
    <row r="1798" spans="1:11" x14ac:dyDescent="0.35">
      <c r="A1798" s="2">
        <v>101797</v>
      </c>
      <c r="B1798" s="3">
        <v>45690</v>
      </c>
      <c r="C1798" s="3" t="str">
        <f t="shared" si="56"/>
        <v>2025-02-02</v>
      </c>
      <c r="D1798" s="2" t="s">
        <v>20</v>
      </c>
      <c r="E1798" s="2" t="s">
        <v>23</v>
      </c>
      <c r="F1798" s="2" t="s">
        <v>28</v>
      </c>
      <c r="G1798" s="2" t="s">
        <v>31</v>
      </c>
      <c r="H1798" s="2" t="s">
        <v>38</v>
      </c>
      <c r="I1798" s="4">
        <v>78070</v>
      </c>
      <c r="J1798" s="4" t="str">
        <f t="shared" si="57"/>
        <v>Large</v>
      </c>
      <c r="K1798" s="4">
        <v>68847.030559801802</v>
      </c>
    </row>
    <row r="1799" spans="1:11" x14ac:dyDescent="0.35">
      <c r="A1799" s="2">
        <v>101798</v>
      </c>
      <c r="B1799" s="3">
        <v>45690</v>
      </c>
      <c r="C1799" s="3" t="str">
        <f t="shared" si="56"/>
        <v>2025-02-02</v>
      </c>
      <c r="D1799" s="2" t="s">
        <v>20</v>
      </c>
      <c r="E1799" s="2" t="s">
        <v>21</v>
      </c>
      <c r="F1799" s="2" t="s">
        <v>28</v>
      </c>
      <c r="G1799" s="2" t="s">
        <v>33</v>
      </c>
      <c r="H1799" s="2" t="s">
        <v>36</v>
      </c>
      <c r="I1799" s="4">
        <v>33820</v>
      </c>
      <c r="J1799" s="4" t="str">
        <f t="shared" si="57"/>
        <v>Medium</v>
      </c>
      <c r="K1799" s="4">
        <v>30950.287506125678</v>
      </c>
    </row>
    <row r="1800" spans="1:11" x14ac:dyDescent="0.35">
      <c r="A1800" s="2">
        <v>101799</v>
      </c>
      <c r="B1800" s="3">
        <v>45690</v>
      </c>
      <c r="C1800" s="3" t="str">
        <f t="shared" si="56"/>
        <v>2025-02-02</v>
      </c>
      <c r="D1800" s="2" t="s">
        <v>20</v>
      </c>
      <c r="E1800" s="2" t="s">
        <v>21</v>
      </c>
      <c r="F1800" s="2" t="s">
        <v>28</v>
      </c>
      <c r="G1800" s="2" t="s">
        <v>33</v>
      </c>
      <c r="H1800" s="2" t="s">
        <v>38</v>
      </c>
      <c r="I1800" s="4">
        <v>8590</v>
      </c>
      <c r="J1800" s="4" t="str">
        <f t="shared" si="57"/>
        <v>Small</v>
      </c>
      <c r="K1800" s="4">
        <v>7823.6308172990939</v>
      </c>
    </row>
    <row r="1801" spans="1:11" x14ac:dyDescent="0.35">
      <c r="A1801" s="2">
        <v>101800</v>
      </c>
      <c r="B1801" s="3">
        <v>45690</v>
      </c>
      <c r="C1801" s="3" t="str">
        <f t="shared" si="56"/>
        <v>2025-02-02</v>
      </c>
      <c r="D1801" s="2" t="s">
        <v>20</v>
      </c>
      <c r="E1801" s="2" t="s">
        <v>24</v>
      </c>
      <c r="F1801" s="2" t="s">
        <v>30</v>
      </c>
      <c r="G1801" s="2" t="s">
        <v>33</v>
      </c>
      <c r="H1801" s="2" t="s">
        <v>37</v>
      </c>
      <c r="I1801" s="4">
        <v>75680</v>
      </c>
      <c r="J1801" s="4" t="str">
        <f t="shared" si="57"/>
        <v>Large</v>
      </c>
      <c r="K1801" s="4">
        <v>70236.978333585037</v>
      </c>
    </row>
    <row r="1802" spans="1:11" x14ac:dyDescent="0.35">
      <c r="A1802" s="2">
        <v>101801</v>
      </c>
      <c r="B1802" s="3">
        <v>45690</v>
      </c>
      <c r="C1802" s="3" t="str">
        <f t="shared" si="56"/>
        <v>2025-02-02</v>
      </c>
      <c r="D1802" s="2" t="s">
        <v>20</v>
      </c>
      <c r="E1802" s="2" t="s">
        <v>22</v>
      </c>
      <c r="F1802" s="2" t="s">
        <v>29</v>
      </c>
      <c r="G1802" s="2" t="s">
        <v>31</v>
      </c>
      <c r="H1802" s="2" t="s">
        <v>38</v>
      </c>
      <c r="I1802" s="4">
        <v>26970</v>
      </c>
      <c r="J1802" s="4" t="str">
        <f t="shared" si="57"/>
        <v>Small</v>
      </c>
      <c r="K1802" s="4">
        <v>26601.095092766282</v>
      </c>
    </row>
    <row r="1803" spans="1:11" x14ac:dyDescent="0.35">
      <c r="A1803" s="2">
        <v>101802</v>
      </c>
      <c r="B1803" s="3">
        <v>45690</v>
      </c>
      <c r="C1803" s="3" t="str">
        <f t="shared" si="56"/>
        <v>2025-02-02</v>
      </c>
      <c r="D1803" s="2" t="s">
        <v>20</v>
      </c>
      <c r="E1803" s="2" t="s">
        <v>26</v>
      </c>
      <c r="F1803" s="2" t="s">
        <v>29</v>
      </c>
      <c r="G1803" s="2" t="s">
        <v>31</v>
      </c>
      <c r="H1803" s="2" t="s">
        <v>38</v>
      </c>
      <c r="I1803" s="4">
        <v>55250</v>
      </c>
      <c r="J1803" s="4" t="str">
        <f t="shared" si="57"/>
        <v>Large</v>
      </c>
      <c r="K1803" s="4">
        <v>48899.096926982304</v>
      </c>
    </row>
    <row r="1804" spans="1:11" x14ac:dyDescent="0.35">
      <c r="A1804" s="2">
        <v>101803</v>
      </c>
      <c r="B1804" s="3">
        <v>45690</v>
      </c>
      <c r="C1804" s="3" t="str">
        <f t="shared" si="56"/>
        <v>2025-02-02</v>
      </c>
      <c r="D1804" s="2" t="s">
        <v>20</v>
      </c>
      <c r="E1804" s="2" t="s">
        <v>21</v>
      </c>
      <c r="F1804" s="2" t="s">
        <v>28</v>
      </c>
      <c r="G1804" s="2" t="s">
        <v>35</v>
      </c>
      <c r="H1804" s="2" t="s">
        <v>36</v>
      </c>
      <c r="I1804" s="4">
        <v>64570</v>
      </c>
      <c r="J1804" s="4" t="str">
        <f t="shared" si="57"/>
        <v>Large</v>
      </c>
      <c r="K1804" s="4">
        <v>55637.115511999007</v>
      </c>
    </row>
    <row r="1805" spans="1:11" x14ac:dyDescent="0.35">
      <c r="A1805" s="2">
        <v>101804</v>
      </c>
      <c r="B1805" s="3">
        <v>45690</v>
      </c>
      <c r="C1805" s="3" t="str">
        <f t="shared" si="56"/>
        <v>2025-02-02</v>
      </c>
      <c r="D1805" s="2" t="s">
        <v>20</v>
      </c>
      <c r="E1805" s="2" t="s">
        <v>25</v>
      </c>
      <c r="F1805" s="2" t="s">
        <v>30</v>
      </c>
      <c r="G1805" s="2" t="s">
        <v>31</v>
      </c>
      <c r="H1805" s="2" t="s">
        <v>36</v>
      </c>
      <c r="I1805" s="4">
        <v>5980</v>
      </c>
      <c r="J1805" s="4" t="str">
        <f t="shared" si="57"/>
        <v>Small</v>
      </c>
      <c r="K1805" s="4">
        <v>6098.2982694920893</v>
      </c>
    </row>
    <row r="1806" spans="1:11" x14ac:dyDescent="0.35">
      <c r="A1806" s="2">
        <v>101805</v>
      </c>
      <c r="B1806" s="3">
        <v>45690</v>
      </c>
      <c r="C1806" s="3" t="str">
        <f t="shared" si="56"/>
        <v>2025-02-02</v>
      </c>
      <c r="D1806" s="2" t="s">
        <v>20</v>
      </c>
      <c r="E1806" s="2" t="s">
        <v>21</v>
      </c>
      <c r="F1806" s="2" t="s">
        <v>28</v>
      </c>
      <c r="G1806" s="2" t="s">
        <v>33</v>
      </c>
      <c r="H1806" s="2" t="s">
        <v>36</v>
      </c>
      <c r="I1806" s="4">
        <v>78340</v>
      </c>
      <c r="J1806" s="4" t="str">
        <f t="shared" si="57"/>
        <v>Large</v>
      </c>
      <c r="K1806" s="4">
        <v>78389.742786559553</v>
      </c>
    </row>
    <row r="1807" spans="1:11" x14ac:dyDescent="0.35">
      <c r="A1807" s="2">
        <v>101806</v>
      </c>
      <c r="B1807" s="3">
        <v>45690</v>
      </c>
      <c r="C1807" s="3" t="str">
        <f t="shared" si="56"/>
        <v>2025-02-02</v>
      </c>
      <c r="D1807" s="2" t="s">
        <v>20</v>
      </c>
      <c r="E1807" s="2" t="s">
        <v>26</v>
      </c>
      <c r="F1807" s="2" t="s">
        <v>29</v>
      </c>
      <c r="G1807" s="2" t="s">
        <v>31</v>
      </c>
      <c r="H1807" s="2" t="s">
        <v>37</v>
      </c>
      <c r="I1807" s="4">
        <v>32030</v>
      </c>
      <c r="J1807" s="4" t="str">
        <f t="shared" si="57"/>
        <v>Medium</v>
      </c>
      <c r="K1807" s="4">
        <v>30498.89267780412</v>
      </c>
    </row>
    <row r="1808" spans="1:11" x14ac:dyDescent="0.35">
      <c r="A1808" s="2">
        <v>101807</v>
      </c>
      <c r="B1808" s="3">
        <v>45690</v>
      </c>
      <c r="C1808" s="3" t="str">
        <f t="shared" si="56"/>
        <v>2025-02-02</v>
      </c>
      <c r="D1808" s="2" t="s">
        <v>20</v>
      </c>
      <c r="E1808" s="2" t="s">
        <v>24</v>
      </c>
      <c r="F1808" s="2" t="s">
        <v>30</v>
      </c>
      <c r="G1808" s="2" t="s">
        <v>34</v>
      </c>
      <c r="H1808" s="2" t="s">
        <v>36</v>
      </c>
      <c r="I1808" s="4">
        <v>23750</v>
      </c>
      <c r="J1808" s="4" t="str">
        <f t="shared" si="57"/>
        <v>Small</v>
      </c>
      <c r="K1808" s="4">
        <v>21403.751209571281</v>
      </c>
    </row>
    <row r="1809" spans="1:11" x14ac:dyDescent="0.35">
      <c r="A1809" s="2">
        <v>101808</v>
      </c>
      <c r="B1809" s="3">
        <v>45690</v>
      </c>
      <c r="C1809" s="3" t="str">
        <f t="shared" si="56"/>
        <v>2025-02-02</v>
      </c>
      <c r="D1809" s="2" t="s">
        <v>20</v>
      </c>
      <c r="E1809" s="2" t="s">
        <v>23</v>
      </c>
      <c r="F1809" s="2" t="s">
        <v>28</v>
      </c>
      <c r="G1809" s="2" t="s">
        <v>32</v>
      </c>
      <c r="H1809" s="2" t="s">
        <v>37</v>
      </c>
      <c r="I1809" s="4">
        <v>79070</v>
      </c>
      <c r="J1809" s="4" t="str">
        <f t="shared" si="57"/>
        <v>Large</v>
      </c>
      <c r="K1809" s="4">
        <v>69993.570902864536</v>
      </c>
    </row>
    <row r="1810" spans="1:11" x14ac:dyDescent="0.35">
      <c r="A1810" s="2">
        <v>101809</v>
      </c>
      <c r="B1810" s="3">
        <v>45690</v>
      </c>
      <c r="C1810" s="3" t="str">
        <f t="shared" si="56"/>
        <v>2025-02-02</v>
      </c>
      <c r="D1810" s="2" t="s">
        <v>20</v>
      </c>
      <c r="E1810" s="2" t="s">
        <v>22</v>
      </c>
      <c r="F1810" s="2" t="s">
        <v>29</v>
      </c>
      <c r="G1810" s="2" t="s">
        <v>35</v>
      </c>
      <c r="H1810" s="2" t="s">
        <v>39</v>
      </c>
      <c r="I1810" s="4">
        <v>62030</v>
      </c>
      <c r="J1810" s="4" t="str">
        <f t="shared" si="57"/>
        <v>Large</v>
      </c>
      <c r="K1810" s="4">
        <v>69269.340954996733</v>
      </c>
    </row>
    <row r="1811" spans="1:11" x14ac:dyDescent="0.35">
      <c r="A1811" s="2">
        <v>101810</v>
      </c>
      <c r="B1811" s="3">
        <v>45690</v>
      </c>
      <c r="C1811" s="3" t="str">
        <f t="shared" si="56"/>
        <v>2025-02-02</v>
      </c>
      <c r="D1811" s="2" t="s">
        <v>20</v>
      </c>
      <c r="E1811" s="2" t="s">
        <v>24</v>
      </c>
      <c r="F1811" s="2" t="s">
        <v>30</v>
      </c>
      <c r="G1811" s="2" t="s">
        <v>33</v>
      </c>
      <c r="H1811" s="2" t="s">
        <v>36</v>
      </c>
      <c r="I1811" s="4">
        <v>60360</v>
      </c>
      <c r="J1811" s="4" t="str">
        <f t="shared" si="57"/>
        <v>Large</v>
      </c>
      <c r="K1811" s="4">
        <v>59173.797128291772</v>
      </c>
    </row>
    <row r="1812" spans="1:11" x14ac:dyDescent="0.35">
      <c r="A1812" s="2">
        <v>101811</v>
      </c>
      <c r="B1812" s="3">
        <v>45690</v>
      </c>
      <c r="C1812" s="3" t="str">
        <f t="shared" si="56"/>
        <v>2025-02-02</v>
      </c>
      <c r="D1812" s="2" t="s">
        <v>20</v>
      </c>
      <c r="E1812" s="2" t="s">
        <v>23</v>
      </c>
      <c r="F1812" s="2" t="s">
        <v>28</v>
      </c>
      <c r="G1812" s="2" t="s">
        <v>33</v>
      </c>
      <c r="H1812" s="2" t="s">
        <v>36</v>
      </c>
      <c r="I1812" s="4">
        <v>11840</v>
      </c>
      <c r="J1812" s="4" t="str">
        <f t="shared" si="57"/>
        <v>Small</v>
      </c>
      <c r="K1812" s="4">
        <v>13447.22557656254</v>
      </c>
    </row>
    <row r="1813" spans="1:11" x14ac:dyDescent="0.35">
      <c r="A1813" s="2">
        <v>101812</v>
      </c>
      <c r="B1813" s="3">
        <v>45690</v>
      </c>
      <c r="C1813" s="3" t="str">
        <f t="shared" si="56"/>
        <v>2025-02-02</v>
      </c>
      <c r="D1813" s="2" t="s">
        <v>20</v>
      </c>
      <c r="E1813" s="2" t="s">
        <v>27</v>
      </c>
      <c r="F1813" s="2" t="s">
        <v>28</v>
      </c>
      <c r="G1813" s="2" t="s">
        <v>34</v>
      </c>
      <c r="H1813" s="2" t="s">
        <v>39</v>
      </c>
      <c r="I1813" s="4">
        <v>27390</v>
      </c>
      <c r="J1813" s="4" t="str">
        <f t="shared" si="57"/>
        <v>Small</v>
      </c>
      <c r="K1813" s="4">
        <v>25954.390036094341</v>
      </c>
    </row>
    <row r="1814" spans="1:11" x14ac:dyDescent="0.35">
      <c r="A1814" s="2">
        <v>101813</v>
      </c>
      <c r="B1814" s="3">
        <v>45690</v>
      </c>
      <c r="C1814" s="3" t="str">
        <f t="shared" si="56"/>
        <v>2025-02-02</v>
      </c>
      <c r="D1814" s="2" t="s">
        <v>20</v>
      </c>
      <c r="E1814" s="2" t="s">
        <v>21</v>
      </c>
      <c r="F1814" s="2" t="s">
        <v>28</v>
      </c>
      <c r="G1814" s="2" t="s">
        <v>35</v>
      </c>
      <c r="H1814" s="2" t="s">
        <v>39</v>
      </c>
      <c r="I1814" s="4">
        <v>13980</v>
      </c>
      <c r="J1814" s="4" t="str">
        <f t="shared" si="57"/>
        <v>Small</v>
      </c>
      <c r="K1814" s="4">
        <v>14452.535560942721</v>
      </c>
    </row>
    <row r="1815" spans="1:11" x14ac:dyDescent="0.35">
      <c r="A1815" s="2">
        <v>101814</v>
      </c>
      <c r="B1815" s="3">
        <v>45690</v>
      </c>
      <c r="C1815" s="3" t="str">
        <f t="shared" si="56"/>
        <v>2025-02-02</v>
      </c>
      <c r="D1815" s="2" t="s">
        <v>20</v>
      </c>
      <c r="E1815" s="2" t="s">
        <v>23</v>
      </c>
      <c r="F1815" s="2" t="s">
        <v>28</v>
      </c>
      <c r="G1815" s="2" t="s">
        <v>32</v>
      </c>
      <c r="H1815" s="2" t="s">
        <v>39</v>
      </c>
      <c r="I1815" s="4">
        <v>55670</v>
      </c>
      <c r="J1815" s="4" t="str">
        <f t="shared" si="57"/>
        <v>Large</v>
      </c>
      <c r="K1815" s="4">
        <v>56797.185092266402</v>
      </c>
    </row>
    <row r="1816" spans="1:11" x14ac:dyDescent="0.35">
      <c r="A1816" s="2">
        <v>101815</v>
      </c>
      <c r="B1816" s="3">
        <v>45690</v>
      </c>
      <c r="C1816" s="3" t="str">
        <f t="shared" si="56"/>
        <v>2025-02-02</v>
      </c>
      <c r="D1816" s="2" t="s">
        <v>20</v>
      </c>
      <c r="E1816" s="2" t="s">
        <v>25</v>
      </c>
      <c r="F1816" s="2" t="s">
        <v>30</v>
      </c>
      <c r="G1816" s="2" t="s">
        <v>35</v>
      </c>
      <c r="H1816" s="2" t="s">
        <v>38</v>
      </c>
      <c r="I1816" s="4">
        <v>73140</v>
      </c>
      <c r="J1816" s="4" t="str">
        <f t="shared" si="57"/>
        <v>Large</v>
      </c>
      <c r="K1816" s="4">
        <v>65735.789807783454</v>
      </c>
    </row>
    <row r="1817" spans="1:11" x14ac:dyDescent="0.35">
      <c r="A1817" s="2">
        <v>101816</v>
      </c>
      <c r="B1817" s="3">
        <v>45690</v>
      </c>
      <c r="C1817" s="3" t="str">
        <f t="shared" si="56"/>
        <v>2025-02-02</v>
      </c>
      <c r="D1817" s="2" t="s">
        <v>20</v>
      </c>
      <c r="E1817" s="2" t="s">
        <v>23</v>
      </c>
      <c r="F1817" s="2" t="s">
        <v>28</v>
      </c>
      <c r="G1817" s="2" t="s">
        <v>35</v>
      </c>
      <c r="H1817" s="2" t="s">
        <v>38</v>
      </c>
      <c r="I1817" s="4">
        <v>59460</v>
      </c>
      <c r="J1817" s="4" t="str">
        <f t="shared" si="57"/>
        <v>Large</v>
      </c>
      <c r="K1817" s="4">
        <v>59349.509743874631</v>
      </c>
    </row>
    <row r="1818" spans="1:11" x14ac:dyDescent="0.35">
      <c r="A1818" s="2">
        <v>101817</v>
      </c>
      <c r="B1818" s="3">
        <v>45690</v>
      </c>
      <c r="C1818" s="3" t="str">
        <f t="shared" si="56"/>
        <v>2025-02-02</v>
      </c>
      <c r="D1818" s="2" t="s">
        <v>20</v>
      </c>
      <c r="E1818" s="2" t="s">
        <v>27</v>
      </c>
      <c r="F1818" s="2" t="s">
        <v>28</v>
      </c>
      <c r="G1818" s="2" t="s">
        <v>33</v>
      </c>
      <c r="H1818" s="2" t="s">
        <v>38</v>
      </c>
      <c r="I1818" s="4">
        <v>23310</v>
      </c>
      <c r="J1818" s="4" t="str">
        <f t="shared" si="57"/>
        <v>Small</v>
      </c>
      <c r="K1818" s="4">
        <v>23202.95146759001</v>
      </c>
    </row>
    <row r="1819" spans="1:11" x14ac:dyDescent="0.35">
      <c r="A1819" s="2">
        <v>101818</v>
      </c>
      <c r="B1819" s="3">
        <v>45690</v>
      </c>
      <c r="C1819" s="3" t="str">
        <f t="shared" si="56"/>
        <v>2025-02-02</v>
      </c>
      <c r="D1819" s="2" t="s">
        <v>20</v>
      </c>
      <c r="E1819" s="2" t="s">
        <v>21</v>
      </c>
      <c r="F1819" s="2" t="s">
        <v>28</v>
      </c>
      <c r="G1819" s="2" t="s">
        <v>31</v>
      </c>
      <c r="H1819" s="2" t="s">
        <v>39</v>
      </c>
      <c r="I1819" s="4">
        <v>60840</v>
      </c>
      <c r="J1819" s="4" t="str">
        <f t="shared" si="57"/>
        <v>Large</v>
      </c>
      <c r="K1819" s="4">
        <v>60956.766168799382</v>
      </c>
    </row>
    <row r="1820" spans="1:11" x14ac:dyDescent="0.35">
      <c r="A1820" s="2">
        <v>101819</v>
      </c>
      <c r="B1820" s="3">
        <v>45690</v>
      </c>
      <c r="C1820" s="3" t="str">
        <f t="shared" si="56"/>
        <v>2025-02-02</v>
      </c>
      <c r="D1820" s="2" t="s">
        <v>20</v>
      </c>
      <c r="E1820" s="2" t="s">
        <v>27</v>
      </c>
      <c r="F1820" s="2" t="s">
        <v>28</v>
      </c>
      <c r="G1820" s="2" t="s">
        <v>32</v>
      </c>
      <c r="H1820" s="2" t="s">
        <v>37</v>
      </c>
      <c r="I1820" s="4">
        <v>29810</v>
      </c>
      <c r="J1820" s="4" t="str">
        <f t="shared" si="57"/>
        <v>Small</v>
      </c>
      <c r="K1820" s="4">
        <v>28038.83685064772</v>
      </c>
    </row>
    <row r="1821" spans="1:11" x14ac:dyDescent="0.35">
      <c r="A1821" s="2">
        <v>101820</v>
      </c>
      <c r="B1821" s="3">
        <v>45690</v>
      </c>
      <c r="C1821" s="3" t="str">
        <f t="shared" si="56"/>
        <v>2025-02-02</v>
      </c>
      <c r="D1821" s="2" t="s">
        <v>20</v>
      </c>
      <c r="E1821" s="2" t="s">
        <v>26</v>
      </c>
      <c r="F1821" s="2" t="s">
        <v>29</v>
      </c>
      <c r="G1821" s="2" t="s">
        <v>35</v>
      </c>
      <c r="H1821" s="2" t="s">
        <v>36</v>
      </c>
      <c r="I1821" s="4">
        <v>87120</v>
      </c>
      <c r="J1821" s="4" t="str">
        <f t="shared" si="57"/>
        <v>Large</v>
      </c>
      <c r="K1821" s="4">
        <v>80400.453409310459</v>
      </c>
    </row>
    <row r="1822" spans="1:11" x14ac:dyDescent="0.35">
      <c r="A1822" s="2">
        <v>101821</v>
      </c>
      <c r="B1822" s="3">
        <v>45690</v>
      </c>
      <c r="C1822" s="3" t="str">
        <f t="shared" si="56"/>
        <v>2025-02-02</v>
      </c>
      <c r="D1822" s="2" t="s">
        <v>20</v>
      </c>
      <c r="E1822" s="2" t="s">
        <v>21</v>
      </c>
      <c r="F1822" s="2" t="s">
        <v>28</v>
      </c>
      <c r="G1822" s="2" t="s">
        <v>34</v>
      </c>
      <c r="H1822" s="2" t="s">
        <v>38</v>
      </c>
      <c r="I1822" s="4">
        <v>66640</v>
      </c>
      <c r="J1822" s="4" t="str">
        <f t="shared" si="57"/>
        <v>Large</v>
      </c>
      <c r="K1822" s="4">
        <v>64850.644204600343</v>
      </c>
    </row>
    <row r="1823" spans="1:11" x14ac:dyDescent="0.35">
      <c r="A1823" s="2">
        <v>101822</v>
      </c>
      <c r="B1823" s="3">
        <v>45690</v>
      </c>
      <c r="C1823" s="3" t="str">
        <f t="shared" si="56"/>
        <v>2025-02-02</v>
      </c>
      <c r="D1823" s="2" t="s">
        <v>20</v>
      </c>
      <c r="E1823" s="2" t="s">
        <v>25</v>
      </c>
      <c r="F1823" s="2" t="s">
        <v>30</v>
      </c>
      <c r="G1823" s="2" t="s">
        <v>33</v>
      </c>
      <c r="H1823" s="2" t="s">
        <v>39</v>
      </c>
      <c r="I1823" s="4">
        <v>49110</v>
      </c>
      <c r="J1823" s="4" t="str">
        <f t="shared" si="57"/>
        <v>Medium</v>
      </c>
      <c r="K1823" s="4">
        <v>55338.463878648188</v>
      </c>
    </row>
    <row r="1824" spans="1:11" x14ac:dyDescent="0.35">
      <c r="A1824" s="2">
        <v>101823</v>
      </c>
      <c r="B1824" s="3">
        <v>45690</v>
      </c>
      <c r="C1824" s="3" t="str">
        <f t="shared" si="56"/>
        <v>2025-02-02</v>
      </c>
      <c r="D1824" s="2" t="s">
        <v>20</v>
      </c>
      <c r="E1824" s="2" t="s">
        <v>21</v>
      </c>
      <c r="F1824" s="2" t="s">
        <v>28</v>
      </c>
      <c r="G1824" s="2" t="s">
        <v>31</v>
      </c>
      <c r="H1824" s="2" t="s">
        <v>36</v>
      </c>
      <c r="I1824" s="4">
        <v>11170</v>
      </c>
      <c r="J1824" s="4" t="str">
        <f t="shared" si="57"/>
        <v>Small</v>
      </c>
      <c r="K1824" s="4">
        <v>11402.52452075795</v>
      </c>
    </row>
    <row r="1825" spans="1:11" x14ac:dyDescent="0.35">
      <c r="A1825" s="2">
        <v>101824</v>
      </c>
      <c r="B1825" s="3">
        <v>45690</v>
      </c>
      <c r="C1825" s="3" t="str">
        <f t="shared" si="56"/>
        <v>2025-02-02</v>
      </c>
      <c r="D1825" s="2" t="s">
        <v>20</v>
      </c>
      <c r="E1825" s="2" t="s">
        <v>27</v>
      </c>
      <c r="F1825" s="2" t="s">
        <v>28</v>
      </c>
      <c r="G1825" s="2" t="s">
        <v>31</v>
      </c>
      <c r="H1825" s="2" t="s">
        <v>38</v>
      </c>
      <c r="I1825" s="4">
        <v>15880</v>
      </c>
      <c r="J1825" s="4" t="str">
        <f t="shared" si="57"/>
        <v>Small</v>
      </c>
      <c r="K1825" s="4">
        <v>15730.506281095089</v>
      </c>
    </row>
    <row r="1826" spans="1:11" x14ac:dyDescent="0.35">
      <c r="A1826" s="2">
        <v>101825</v>
      </c>
      <c r="B1826" s="3">
        <v>45691</v>
      </c>
      <c r="C1826" s="3" t="str">
        <f t="shared" si="56"/>
        <v>2025-02-03</v>
      </c>
      <c r="D1826" s="2" t="s">
        <v>20</v>
      </c>
      <c r="E1826" s="2" t="s">
        <v>22</v>
      </c>
      <c r="F1826" s="2" t="s">
        <v>29</v>
      </c>
      <c r="G1826" s="2" t="s">
        <v>33</v>
      </c>
      <c r="H1826" s="2" t="s">
        <v>39</v>
      </c>
      <c r="I1826" s="4">
        <v>88400</v>
      </c>
      <c r="J1826" s="4" t="str">
        <f t="shared" si="57"/>
        <v>Large</v>
      </c>
      <c r="K1826" s="4">
        <v>80324.691470718433</v>
      </c>
    </row>
    <row r="1827" spans="1:11" x14ac:dyDescent="0.35">
      <c r="A1827" s="2">
        <v>101826</v>
      </c>
      <c r="B1827" s="3">
        <v>45691</v>
      </c>
      <c r="C1827" s="3" t="str">
        <f t="shared" si="56"/>
        <v>2025-02-03</v>
      </c>
      <c r="D1827" s="2" t="s">
        <v>20</v>
      </c>
      <c r="E1827" s="2" t="s">
        <v>27</v>
      </c>
      <c r="F1827" s="2" t="s">
        <v>28</v>
      </c>
      <c r="G1827" s="2" t="s">
        <v>35</v>
      </c>
      <c r="H1827" s="2" t="s">
        <v>36</v>
      </c>
      <c r="I1827" s="4">
        <v>58020</v>
      </c>
      <c r="J1827" s="4" t="str">
        <f t="shared" si="57"/>
        <v>Large</v>
      </c>
      <c r="K1827" s="4">
        <v>65436.921912981183</v>
      </c>
    </row>
    <row r="1828" spans="1:11" x14ac:dyDescent="0.35">
      <c r="A1828" s="2">
        <v>101827</v>
      </c>
      <c r="B1828" s="3">
        <v>45691</v>
      </c>
      <c r="C1828" s="3" t="str">
        <f t="shared" si="56"/>
        <v>2025-02-03</v>
      </c>
      <c r="D1828" s="2" t="s">
        <v>20</v>
      </c>
      <c r="E1828" s="2" t="s">
        <v>21</v>
      </c>
      <c r="F1828" s="2" t="s">
        <v>28</v>
      </c>
      <c r="G1828" s="2" t="s">
        <v>33</v>
      </c>
      <c r="H1828" s="2" t="s">
        <v>38</v>
      </c>
      <c r="I1828" s="4">
        <v>82480</v>
      </c>
      <c r="J1828" s="4" t="str">
        <f t="shared" si="57"/>
        <v>Large</v>
      </c>
      <c r="K1828" s="4">
        <v>86431.210354505602</v>
      </c>
    </row>
    <row r="1829" spans="1:11" x14ac:dyDescent="0.35">
      <c r="A1829" s="2">
        <v>101828</v>
      </c>
      <c r="B1829" s="3">
        <v>45691</v>
      </c>
      <c r="C1829" s="3" t="str">
        <f t="shared" si="56"/>
        <v>2025-02-03</v>
      </c>
      <c r="D1829" s="2" t="s">
        <v>20</v>
      </c>
      <c r="E1829" s="2" t="s">
        <v>21</v>
      </c>
      <c r="F1829" s="2" t="s">
        <v>28</v>
      </c>
      <c r="G1829" s="2" t="s">
        <v>31</v>
      </c>
      <c r="H1829" s="2" t="s">
        <v>38</v>
      </c>
      <c r="I1829" s="4">
        <v>83860</v>
      </c>
      <c r="J1829" s="4" t="str">
        <f t="shared" si="57"/>
        <v>Large</v>
      </c>
      <c r="K1829" s="4">
        <v>96151.721692331048</v>
      </c>
    </row>
    <row r="1830" spans="1:11" x14ac:dyDescent="0.35">
      <c r="A1830" s="2">
        <v>101829</v>
      </c>
      <c r="B1830" s="3">
        <v>45691</v>
      </c>
      <c r="C1830" s="3" t="str">
        <f t="shared" si="56"/>
        <v>2025-02-03</v>
      </c>
      <c r="D1830" s="2" t="s">
        <v>20</v>
      </c>
      <c r="E1830" s="2" t="s">
        <v>23</v>
      </c>
      <c r="F1830" s="2" t="s">
        <v>28</v>
      </c>
      <c r="G1830" s="2" t="s">
        <v>31</v>
      </c>
      <c r="H1830" s="2" t="s">
        <v>38</v>
      </c>
      <c r="I1830" s="4">
        <v>82890</v>
      </c>
      <c r="J1830" s="4" t="str">
        <f t="shared" si="57"/>
        <v>Large</v>
      </c>
      <c r="K1830" s="4">
        <v>74654.03776490991</v>
      </c>
    </row>
    <row r="1831" spans="1:11" x14ac:dyDescent="0.35">
      <c r="A1831" s="2">
        <v>101830</v>
      </c>
      <c r="B1831" s="3">
        <v>45691</v>
      </c>
      <c r="C1831" s="3" t="str">
        <f t="shared" si="56"/>
        <v>2025-02-03</v>
      </c>
      <c r="D1831" s="2" t="s">
        <v>20</v>
      </c>
      <c r="E1831" s="2" t="s">
        <v>22</v>
      </c>
      <c r="F1831" s="2" t="s">
        <v>29</v>
      </c>
      <c r="G1831" s="2" t="s">
        <v>34</v>
      </c>
      <c r="H1831" s="2" t="s">
        <v>38</v>
      </c>
      <c r="I1831" s="4">
        <v>48770</v>
      </c>
      <c r="J1831" s="4" t="str">
        <f t="shared" si="57"/>
        <v>Medium</v>
      </c>
      <c r="K1831" s="4">
        <v>47165.853180626022</v>
      </c>
    </row>
    <row r="1832" spans="1:11" x14ac:dyDescent="0.35">
      <c r="A1832" s="2">
        <v>101831</v>
      </c>
      <c r="B1832" s="3">
        <v>45691</v>
      </c>
      <c r="C1832" s="3" t="str">
        <f t="shared" si="56"/>
        <v>2025-02-03</v>
      </c>
      <c r="D1832" s="2" t="s">
        <v>20</v>
      </c>
      <c r="E1832" s="2" t="s">
        <v>24</v>
      </c>
      <c r="F1832" s="2" t="s">
        <v>30</v>
      </c>
      <c r="G1832" s="2" t="s">
        <v>34</v>
      </c>
      <c r="H1832" s="2" t="s">
        <v>38</v>
      </c>
      <c r="I1832" s="4">
        <v>79980</v>
      </c>
      <c r="J1832" s="4" t="str">
        <f t="shared" si="57"/>
        <v>Large</v>
      </c>
      <c r="K1832" s="4">
        <v>75965.488103841941</v>
      </c>
    </row>
    <row r="1833" spans="1:11" x14ac:dyDescent="0.35">
      <c r="A1833" s="2">
        <v>101832</v>
      </c>
      <c r="B1833" s="3">
        <v>45691</v>
      </c>
      <c r="C1833" s="3" t="str">
        <f t="shared" si="56"/>
        <v>2025-02-03</v>
      </c>
      <c r="D1833" s="2" t="s">
        <v>20</v>
      </c>
      <c r="E1833" s="2" t="s">
        <v>22</v>
      </c>
      <c r="F1833" s="2" t="s">
        <v>29</v>
      </c>
      <c r="G1833" s="2" t="s">
        <v>31</v>
      </c>
      <c r="H1833" s="2" t="s">
        <v>39</v>
      </c>
      <c r="I1833" s="4">
        <v>6120</v>
      </c>
      <c r="J1833" s="4" t="str">
        <f t="shared" si="57"/>
        <v>Small</v>
      </c>
      <c r="K1833" s="4">
        <v>5811.890363880455</v>
      </c>
    </row>
    <row r="1834" spans="1:11" x14ac:dyDescent="0.35">
      <c r="A1834" s="2">
        <v>101833</v>
      </c>
      <c r="B1834" s="3">
        <v>45691</v>
      </c>
      <c r="C1834" s="3" t="str">
        <f t="shared" si="56"/>
        <v>2025-02-03</v>
      </c>
      <c r="D1834" s="2" t="s">
        <v>20</v>
      </c>
      <c r="E1834" s="2" t="s">
        <v>24</v>
      </c>
      <c r="F1834" s="2" t="s">
        <v>30</v>
      </c>
      <c r="G1834" s="2" t="s">
        <v>34</v>
      </c>
      <c r="H1834" s="2" t="s">
        <v>36</v>
      </c>
      <c r="I1834" s="4">
        <v>58320</v>
      </c>
      <c r="J1834" s="4" t="str">
        <f t="shared" si="57"/>
        <v>Large</v>
      </c>
      <c r="K1834" s="4">
        <v>50147.561776384588</v>
      </c>
    </row>
    <row r="1835" spans="1:11" x14ac:dyDescent="0.35">
      <c r="A1835" s="2">
        <v>101834</v>
      </c>
      <c r="B1835" s="3">
        <v>45691</v>
      </c>
      <c r="C1835" s="3" t="str">
        <f t="shared" si="56"/>
        <v>2025-02-03</v>
      </c>
      <c r="D1835" s="2" t="s">
        <v>20</v>
      </c>
      <c r="E1835" s="2" t="s">
        <v>25</v>
      </c>
      <c r="F1835" s="2" t="s">
        <v>30</v>
      </c>
      <c r="G1835" s="2" t="s">
        <v>34</v>
      </c>
      <c r="H1835" s="2" t="s">
        <v>38</v>
      </c>
      <c r="I1835" s="4">
        <v>27290</v>
      </c>
      <c r="J1835" s="4" t="str">
        <f t="shared" si="57"/>
        <v>Small</v>
      </c>
      <c r="K1835" s="4">
        <v>27601.329384518402</v>
      </c>
    </row>
    <row r="1836" spans="1:11" x14ac:dyDescent="0.35">
      <c r="A1836" s="2">
        <v>101835</v>
      </c>
      <c r="B1836" s="3">
        <v>45691</v>
      </c>
      <c r="C1836" s="3" t="str">
        <f t="shared" si="56"/>
        <v>2025-02-03</v>
      </c>
      <c r="D1836" s="2" t="s">
        <v>20</v>
      </c>
      <c r="E1836" s="2" t="s">
        <v>21</v>
      </c>
      <c r="F1836" s="2" t="s">
        <v>28</v>
      </c>
      <c r="G1836" s="2" t="s">
        <v>34</v>
      </c>
      <c r="H1836" s="2" t="s">
        <v>36</v>
      </c>
      <c r="I1836" s="4">
        <v>57920</v>
      </c>
      <c r="J1836" s="4" t="str">
        <f t="shared" si="57"/>
        <v>Large</v>
      </c>
      <c r="K1836" s="4">
        <v>59810.770831611851</v>
      </c>
    </row>
    <row r="1837" spans="1:11" x14ac:dyDescent="0.35">
      <c r="A1837" s="2">
        <v>101836</v>
      </c>
      <c r="B1837" s="3">
        <v>45691</v>
      </c>
      <c r="C1837" s="3" t="str">
        <f t="shared" si="56"/>
        <v>2025-02-03</v>
      </c>
      <c r="D1837" s="2" t="s">
        <v>20</v>
      </c>
      <c r="E1837" s="2" t="s">
        <v>23</v>
      </c>
      <c r="F1837" s="2" t="s">
        <v>28</v>
      </c>
      <c r="G1837" s="2" t="s">
        <v>31</v>
      </c>
      <c r="H1837" s="2" t="s">
        <v>38</v>
      </c>
      <c r="I1837" s="4">
        <v>81710</v>
      </c>
      <c r="J1837" s="4" t="str">
        <f t="shared" si="57"/>
        <v>Large</v>
      </c>
      <c r="K1837" s="4">
        <v>70609.63867217151</v>
      </c>
    </row>
    <row r="1838" spans="1:11" x14ac:dyDescent="0.35">
      <c r="A1838" s="2">
        <v>101837</v>
      </c>
      <c r="B1838" s="3">
        <v>45691</v>
      </c>
      <c r="C1838" s="3" t="str">
        <f t="shared" si="56"/>
        <v>2025-02-03</v>
      </c>
      <c r="D1838" s="2" t="s">
        <v>20</v>
      </c>
      <c r="E1838" s="2" t="s">
        <v>26</v>
      </c>
      <c r="F1838" s="2" t="s">
        <v>29</v>
      </c>
      <c r="G1838" s="2" t="s">
        <v>35</v>
      </c>
      <c r="H1838" s="2" t="s">
        <v>39</v>
      </c>
      <c r="I1838" s="4">
        <v>28570</v>
      </c>
      <c r="J1838" s="4" t="str">
        <f t="shared" si="57"/>
        <v>Small</v>
      </c>
      <c r="K1838" s="4">
        <v>31825.52008393643</v>
      </c>
    </row>
    <row r="1839" spans="1:11" x14ac:dyDescent="0.35">
      <c r="A1839" s="2">
        <v>101838</v>
      </c>
      <c r="B1839" s="3">
        <v>45691</v>
      </c>
      <c r="C1839" s="3" t="str">
        <f t="shared" si="56"/>
        <v>2025-02-03</v>
      </c>
      <c r="D1839" s="2" t="s">
        <v>20</v>
      </c>
      <c r="E1839" s="2" t="s">
        <v>26</v>
      </c>
      <c r="F1839" s="2" t="s">
        <v>29</v>
      </c>
      <c r="G1839" s="2" t="s">
        <v>35</v>
      </c>
      <c r="H1839" s="2" t="s">
        <v>39</v>
      </c>
      <c r="I1839" s="4">
        <v>75920</v>
      </c>
      <c r="J1839" s="4" t="str">
        <f t="shared" si="57"/>
        <v>Large</v>
      </c>
      <c r="K1839" s="4">
        <v>69119.156840870506</v>
      </c>
    </row>
    <row r="1840" spans="1:11" x14ac:dyDescent="0.35">
      <c r="A1840" s="2">
        <v>101839</v>
      </c>
      <c r="B1840" s="3">
        <v>45691</v>
      </c>
      <c r="C1840" s="3" t="str">
        <f t="shared" si="56"/>
        <v>2025-02-03</v>
      </c>
      <c r="D1840" s="2" t="s">
        <v>20</v>
      </c>
      <c r="E1840" s="2" t="s">
        <v>27</v>
      </c>
      <c r="F1840" s="2" t="s">
        <v>28</v>
      </c>
      <c r="G1840" s="2" t="s">
        <v>32</v>
      </c>
      <c r="H1840" s="2" t="s">
        <v>36</v>
      </c>
      <c r="I1840" s="4">
        <v>58420</v>
      </c>
      <c r="J1840" s="4" t="str">
        <f t="shared" si="57"/>
        <v>Large</v>
      </c>
      <c r="K1840" s="4">
        <v>52244.2802907554</v>
      </c>
    </row>
    <row r="1841" spans="1:11" x14ac:dyDescent="0.35">
      <c r="A1841" s="2">
        <v>101840</v>
      </c>
      <c r="B1841" s="3">
        <v>45691</v>
      </c>
      <c r="C1841" s="3" t="str">
        <f t="shared" si="56"/>
        <v>2025-02-03</v>
      </c>
      <c r="D1841" s="2" t="s">
        <v>20</v>
      </c>
      <c r="E1841" s="2" t="s">
        <v>22</v>
      </c>
      <c r="F1841" s="2" t="s">
        <v>29</v>
      </c>
      <c r="G1841" s="2" t="s">
        <v>34</v>
      </c>
      <c r="H1841" s="2" t="s">
        <v>38</v>
      </c>
      <c r="I1841" s="4">
        <v>65590</v>
      </c>
      <c r="J1841" s="4" t="str">
        <f t="shared" si="57"/>
        <v>Large</v>
      </c>
      <c r="K1841" s="4">
        <v>59297.534901660823</v>
      </c>
    </row>
    <row r="1842" spans="1:11" x14ac:dyDescent="0.35">
      <c r="A1842" s="2">
        <v>101841</v>
      </c>
      <c r="B1842" s="3">
        <v>45691</v>
      </c>
      <c r="C1842" s="3" t="str">
        <f t="shared" si="56"/>
        <v>2025-02-03</v>
      </c>
      <c r="D1842" s="2" t="s">
        <v>20</v>
      </c>
      <c r="E1842" s="2" t="s">
        <v>22</v>
      </c>
      <c r="F1842" s="2" t="s">
        <v>29</v>
      </c>
      <c r="G1842" s="2" t="s">
        <v>35</v>
      </c>
      <c r="H1842" s="2" t="s">
        <v>39</v>
      </c>
      <c r="I1842" s="4">
        <v>49380</v>
      </c>
      <c r="J1842" s="4" t="str">
        <f t="shared" si="57"/>
        <v>Medium</v>
      </c>
      <c r="K1842" s="4">
        <v>48219.889853036577</v>
      </c>
    </row>
    <row r="1843" spans="1:11" x14ac:dyDescent="0.35">
      <c r="A1843" s="2">
        <v>101842</v>
      </c>
      <c r="B1843" s="3">
        <v>45691</v>
      </c>
      <c r="C1843" s="3" t="str">
        <f t="shared" si="56"/>
        <v>2025-02-03</v>
      </c>
      <c r="D1843" s="2" t="s">
        <v>20</v>
      </c>
      <c r="E1843" s="2" t="s">
        <v>26</v>
      </c>
      <c r="F1843" s="2" t="s">
        <v>29</v>
      </c>
      <c r="G1843" s="2" t="s">
        <v>32</v>
      </c>
      <c r="H1843" s="2" t="s">
        <v>38</v>
      </c>
      <c r="I1843" s="4">
        <v>72510</v>
      </c>
      <c r="J1843" s="4" t="str">
        <f t="shared" si="57"/>
        <v>Large</v>
      </c>
      <c r="K1843" s="4">
        <v>63425.430246217227</v>
      </c>
    </row>
    <row r="1844" spans="1:11" x14ac:dyDescent="0.35">
      <c r="A1844" s="2">
        <v>101843</v>
      </c>
      <c r="B1844" s="3">
        <v>45691</v>
      </c>
      <c r="C1844" s="3" t="str">
        <f t="shared" si="56"/>
        <v>2025-02-03</v>
      </c>
      <c r="D1844" s="2" t="s">
        <v>20</v>
      </c>
      <c r="E1844" s="2" t="s">
        <v>24</v>
      </c>
      <c r="F1844" s="2" t="s">
        <v>30</v>
      </c>
      <c r="G1844" s="2" t="s">
        <v>33</v>
      </c>
      <c r="H1844" s="2" t="s">
        <v>38</v>
      </c>
      <c r="I1844" s="4">
        <v>35510</v>
      </c>
      <c r="J1844" s="4" t="str">
        <f t="shared" si="57"/>
        <v>Medium</v>
      </c>
      <c r="K1844" s="4">
        <v>38960.011916753792</v>
      </c>
    </row>
    <row r="1845" spans="1:11" x14ac:dyDescent="0.35">
      <c r="A1845" s="2">
        <v>101844</v>
      </c>
      <c r="B1845" s="3">
        <v>45691</v>
      </c>
      <c r="C1845" s="3" t="str">
        <f t="shared" si="56"/>
        <v>2025-02-03</v>
      </c>
      <c r="D1845" s="2" t="s">
        <v>20</v>
      </c>
      <c r="E1845" s="2" t="s">
        <v>22</v>
      </c>
      <c r="F1845" s="2" t="s">
        <v>29</v>
      </c>
      <c r="G1845" s="2" t="s">
        <v>34</v>
      </c>
      <c r="H1845" s="2" t="s">
        <v>37</v>
      </c>
      <c r="I1845" s="4">
        <v>57390</v>
      </c>
      <c r="J1845" s="4" t="str">
        <f t="shared" si="57"/>
        <v>Large</v>
      </c>
      <c r="K1845" s="4">
        <v>60488.901098367773</v>
      </c>
    </row>
    <row r="1846" spans="1:11" x14ac:dyDescent="0.35">
      <c r="A1846" s="2">
        <v>101845</v>
      </c>
      <c r="B1846" s="3">
        <v>45691</v>
      </c>
      <c r="C1846" s="3" t="str">
        <f t="shared" si="56"/>
        <v>2025-02-03</v>
      </c>
      <c r="D1846" s="2" t="s">
        <v>20</v>
      </c>
      <c r="E1846" s="2" t="s">
        <v>24</v>
      </c>
      <c r="F1846" s="2" t="s">
        <v>30</v>
      </c>
      <c r="G1846" s="2" t="s">
        <v>35</v>
      </c>
      <c r="H1846" s="2" t="s">
        <v>39</v>
      </c>
      <c r="I1846" s="4">
        <v>45930</v>
      </c>
      <c r="J1846" s="4" t="str">
        <f t="shared" si="57"/>
        <v>Medium</v>
      </c>
      <c r="K1846" s="4">
        <v>45546.613023407823</v>
      </c>
    </row>
    <row r="1847" spans="1:11" x14ac:dyDescent="0.35">
      <c r="A1847" s="2">
        <v>101846</v>
      </c>
      <c r="B1847" s="3">
        <v>45691</v>
      </c>
      <c r="C1847" s="3" t="str">
        <f t="shared" si="56"/>
        <v>2025-02-03</v>
      </c>
      <c r="D1847" s="2" t="s">
        <v>20</v>
      </c>
      <c r="E1847" s="2" t="s">
        <v>24</v>
      </c>
      <c r="F1847" s="2" t="s">
        <v>30</v>
      </c>
      <c r="G1847" s="2" t="s">
        <v>35</v>
      </c>
      <c r="H1847" s="2" t="s">
        <v>36</v>
      </c>
      <c r="I1847" s="4">
        <v>49850</v>
      </c>
      <c r="J1847" s="4" t="str">
        <f t="shared" si="57"/>
        <v>Medium</v>
      </c>
      <c r="K1847" s="4">
        <v>49859.237322676163</v>
      </c>
    </row>
    <row r="1848" spans="1:11" x14ac:dyDescent="0.35">
      <c r="A1848" s="2">
        <v>101847</v>
      </c>
      <c r="B1848" s="3">
        <v>45691</v>
      </c>
      <c r="C1848" s="3" t="str">
        <f t="shared" si="56"/>
        <v>2025-02-03</v>
      </c>
      <c r="D1848" s="2" t="s">
        <v>20</v>
      </c>
      <c r="E1848" s="2" t="s">
        <v>24</v>
      </c>
      <c r="F1848" s="2" t="s">
        <v>30</v>
      </c>
      <c r="G1848" s="2" t="s">
        <v>35</v>
      </c>
      <c r="H1848" s="2" t="s">
        <v>36</v>
      </c>
      <c r="I1848" s="4">
        <v>34810</v>
      </c>
      <c r="J1848" s="4" t="str">
        <f t="shared" si="57"/>
        <v>Medium</v>
      </c>
      <c r="K1848" s="4">
        <v>33828.551725876903</v>
      </c>
    </row>
    <row r="1849" spans="1:11" x14ac:dyDescent="0.35">
      <c r="A1849" s="2">
        <v>101848</v>
      </c>
      <c r="B1849" s="3">
        <v>45691</v>
      </c>
      <c r="C1849" s="3" t="str">
        <f t="shared" si="56"/>
        <v>2025-02-03</v>
      </c>
      <c r="D1849" s="2" t="s">
        <v>20</v>
      </c>
      <c r="E1849" s="2" t="s">
        <v>24</v>
      </c>
      <c r="F1849" s="2" t="s">
        <v>30</v>
      </c>
      <c r="G1849" s="2" t="s">
        <v>32</v>
      </c>
      <c r="H1849" s="2" t="s">
        <v>38</v>
      </c>
      <c r="I1849" s="4">
        <v>85210</v>
      </c>
      <c r="J1849" s="4" t="str">
        <f t="shared" si="57"/>
        <v>Large</v>
      </c>
      <c r="K1849" s="4">
        <v>90721.72734712642</v>
      </c>
    </row>
    <row r="1850" spans="1:11" x14ac:dyDescent="0.35">
      <c r="A1850" s="2">
        <v>101849</v>
      </c>
      <c r="B1850" s="3">
        <v>45691</v>
      </c>
      <c r="C1850" s="3" t="str">
        <f t="shared" si="56"/>
        <v>2025-02-03</v>
      </c>
      <c r="D1850" s="2" t="s">
        <v>20</v>
      </c>
      <c r="E1850" s="2" t="s">
        <v>23</v>
      </c>
      <c r="F1850" s="2" t="s">
        <v>28</v>
      </c>
      <c r="G1850" s="2" t="s">
        <v>33</v>
      </c>
      <c r="H1850" s="2" t="s">
        <v>38</v>
      </c>
      <c r="I1850" s="4">
        <v>55660</v>
      </c>
      <c r="J1850" s="4" t="str">
        <f t="shared" si="57"/>
        <v>Large</v>
      </c>
      <c r="K1850" s="4">
        <v>63227.378065069643</v>
      </c>
    </row>
    <row r="1851" spans="1:11" x14ac:dyDescent="0.35">
      <c r="A1851" s="2">
        <v>101850</v>
      </c>
      <c r="B1851" s="3">
        <v>45691</v>
      </c>
      <c r="C1851" s="3" t="str">
        <f t="shared" si="56"/>
        <v>2025-02-03</v>
      </c>
      <c r="D1851" s="2" t="s">
        <v>20</v>
      </c>
      <c r="E1851" s="2" t="s">
        <v>27</v>
      </c>
      <c r="F1851" s="2" t="s">
        <v>28</v>
      </c>
      <c r="G1851" s="2" t="s">
        <v>34</v>
      </c>
      <c r="H1851" s="2" t="s">
        <v>38</v>
      </c>
      <c r="I1851" s="4">
        <v>44640</v>
      </c>
      <c r="J1851" s="4" t="str">
        <f t="shared" si="57"/>
        <v>Medium</v>
      </c>
      <c r="K1851" s="4">
        <v>45356.393471873409</v>
      </c>
    </row>
    <row r="1852" spans="1:11" x14ac:dyDescent="0.35">
      <c r="A1852" s="2">
        <v>101851</v>
      </c>
      <c r="B1852" s="3">
        <v>45691</v>
      </c>
      <c r="C1852" s="3" t="str">
        <f t="shared" si="56"/>
        <v>2025-02-03</v>
      </c>
      <c r="D1852" s="2" t="s">
        <v>20</v>
      </c>
      <c r="E1852" s="2" t="s">
        <v>27</v>
      </c>
      <c r="F1852" s="2" t="s">
        <v>28</v>
      </c>
      <c r="G1852" s="2" t="s">
        <v>35</v>
      </c>
      <c r="H1852" s="2" t="s">
        <v>37</v>
      </c>
      <c r="I1852" s="4">
        <v>45840</v>
      </c>
      <c r="J1852" s="4" t="str">
        <f t="shared" si="57"/>
        <v>Medium</v>
      </c>
      <c r="K1852" s="4">
        <v>46711.879982633509</v>
      </c>
    </row>
    <row r="1853" spans="1:11" x14ac:dyDescent="0.35">
      <c r="A1853" s="2">
        <v>101852</v>
      </c>
      <c r="B1853" s="3">
        <v>45691</v>
      </c>
      <c r="C1853" s="3" t="str">
        <f t="shared" si="56"/>
        <v>2025-02-03</v>
      </c>
      <c r="D1853" s="2" t="s">
        <v>20</v>
      </c>
      <c r="E1853" s="2" t="s">
        <v>23</v>
      </c>
      <c r="F1853" s="2" t="s">
        <v>28</v>
      </c>
      <c r="G1853" s="2" t="s">
        <v>31</v>
      </c>
      <c r="H1853" s="2" t="s">
        <v>38</v>
      </c>
      <c r="I1853" s="4">
        <v>53600</v>
      </c>
      <c r="J1853" s="4" t="str">
        <f t="shared" si="57"/>
        <v>Large</v>
      </c>
      <c r="K1853" s="4">
        <v>53958.588646848351</v>
      </c>
    </row>
    <row r="1854" spans="1:11" x14ac:dyDescent="0.35">
      <c r="A1854" s="2">
        <v>101853</v>
      </c>
      <c r="B1854" s="3">
        <v>45691</v>
      </c>
      <c r="C1854" s="3" t="str">
        <f t="shared" si="56"/>
        <v>2025-02-03</v>
      </c>
      <c r="D1854" s="2" t="s">
        <v>20</v>
      </c>
      <c r="E1854" s="2" t="s">
        <v>26</v>
      </c>
      <c r="F1854" s="2" t="s">
        <v>29</v>
      </c>
      <c r="G1854" s="2" t="s">
        <v>34</v>
      </c>
      <c r="H1854" s="2" t="s">
        <v>38</v>
      </c>
      <c r="I1854" s="4">
        <v>51510</v>
      </c>
      <c r="J1854" s="4" t="str">
        <f t="shared" si="57"/>
        <v>Large</v>
      </c>
      <c r="K1854" s="4">
        <v>57847.573237651181</v>
      </c>
    </row>
    <row r="1855" spans="1:11" x14ac:dyDescent="0.35">
      <c r="A1855" s="2">
        <v>101854</v>
      </c>
      <c r="B1855" s="3">
        <v>45691</v>
      </c>
      <c r="C1855" s="3" t="str">
        <f t="shared" si="56"/>
        <v>2025-02-03</v>
      </c>
      <c r="D1855" s="2" t="s">
        <v>20</v>
      </c>
      <c r="E1855" s="2" t="s">
        <v>27</v>
      </c>
      <c r="F1855" s="2" t="s">
        <v>28</v>
      </c>
      <c r="G1855" s="2" t="s">
        <v>31</v>
      </c>
      <c r="H1855" s="2" t="s">
        <v>36</v>
      </c>
      <c r="I1855" s="4">
        <v>16230</v>
      </c>
      <c r="J1855" s="4" t="str">
        <f t="shared" si="57"/>
        <v>Small</v>
      </c>
      <c r="K1855" s="4">
        <v>16891.326161285731</v>
      </c>
    </row>
    <row r="1856" spans="1:11" x14ac:dyDescent="0.35">
      <c r="A1856" s="2">
        <v>101855</v>
      </c>
      <c r="B1856" s="3">
        <v>45691</v>
      </c>
      <c r="C1856" s="3" t="str">
        <f t="shared" si="56"/>
        <v>2025-02-03</v>
      </c>
      <c r="D1856" s="2" t="s">
        <v>20</v>
      </c>
      <c r="E1856" s="2" t="s">
        <v>25</v>
      </c>
      <c r="F1856" s="2" t="s">
        <v>30</v>
      </c>
      <c r="G1856" s="2" t="s">
        <v>32</v>
      </c>
      <c r="H1856" s="2" t="s">
        <v>37</v>
      </c>
      <c r="I1856" s="4">
        <v>51710</v>
      </c>
      <c r="J1856" s="4" t="str">
        <f t="shared" si="57"/>
        <v>Large</v>
      </c>
      <c r="K1856" s="4">
        <v>57519.416795382327</v>
      </c>
    </row>
    <row r="1857" spans="1:11" x14ac:dyDescent="0.35">
      <c r="A1857" s="2">
        <v>101856</v>
      </c>
      <c r="B1857" s="3">
        <v>45691</v>
      </c>
      <c r="C1857" s="3" t="str">
        <f t="shared" si="56"/>
        <v>2025-02-03</v>
      </c>
      <c r="D1857" s="2" t="s">
        <v>20</v>
      </c>
      <c r="E1857" s="2" t="s">
        <v>23</v>
      </c>
      <c r="F1857" s="2" t="s">
        <v>28</v>
      </c>
      <c r="G1857" s="2" t="s">
        <v>35</v>
      </c>
      <c r="H1857" s="2" t="s">
        <v>36</v>
      </c>
      <c r="I1857" s="4">
        <v>13150</v>
      </c>
      <c r="J1857" s="4" t="str">
        <f t="shared" si="57"/>
        <v>Small</v>
      </c>
      <c r="K1857" s="4">
        <v>13483.083864903951</v>
      </c>
    </row>
    <row r="1858" spans="1:11" x14ac:dyDescent="0.35">
      <c r="A1858" s="2">
        <v>101857</v>
      </c>
      <c r="B1858" s="3">
        <v>45691</v>
      </c>
      <c r="C1858" s="3" t="str">
        <f t="shared" ref="C1858:C1921" si="58">TEXT(B1858,"yyyy-mm-dd")</f>
        <v>2025-02-03</v>
      </c>
      <c r="D1858" s="2" t="s">
        <v>20</v>
      </c>
      <c r="E1858" s="2" t="s">
        <v>22</v>
      </c>
      <c r="F1858" s="2" t="s">
        <v>29</v>
      </c>
      <c r="G1858" s="2" t="s">
        <v>34</v>
      </c>
      <c r="H1858" s="2" t="s">
        <v>37</v>
      </c>
      <c r="I1858" s="4">
        <v>14780</v>
      </c>
      <c r="J1858" s="4" t="str">
        <f t="shared" si="57"/>
        <v>Small</v>
      </c>
      <c r="K1858" s="4">
        <v>15658.8919096891</v>
      </c>
    </row>
    <row r="1859" spans="1:11" x14ac:dyDescent="0.35">
      <c r="A1859" s="2">
        <v>101858</v>
      </c>
      <c r="B1859" s="3">
        <v>45691</v>
      </c>
      <c r="C1859" s="3" t="str">
        <f t="shared" si="58"/>
        <v>2025-02-03</v>
      </c>
      <c r="D1859" s="2" t="s">
        <v>20</v>
      </c>
      <c r="E1859" s="2" t="s">
        <v>25</v>
      </c>
      <c r="F1859" s="2" t="s">
        <v>30</v>
      </c>
      <c r="G1859" s="2" t="s">
        <v>34</v>
      </c>
      <c r="H1859" s="2" t="s">
        <v>37</v>
      </c>
      <c r="I1859" s="4">
        <v>33580</v>
      </c>
      <c r="J1859" s="4" t="str">
        <f t="shared" ref="J1859:J1922" si="59">IF(I1859&lt;30000,"Small",IF(I1859&lt;=50000,"Medium","Large"))</f>
        <v>Medium</v>
      </c>
      <c r="K1859" s="4">
        <v>35147.977296973397</v>
      </c>
    </row>
    <row r="1860" spans="1:11" x14ac:dyDescent="0.35">
      <c r="A1860" s="2">
        <v>101859</v>
      </c>
      <c r="B1860" s="3">
        <v>45691</v>
      </c>
      <c r="C1860" s="3" t="str">
        <f t="shared" si="58"/>
        <v>2025-02-03</v>
      </c>
      <c r="D1860" s="2" t="s">
        <v>20</v>
      </c>
      <c r="E1860" s="2" t="s">
        <v>23</v>
      </c>
      <c r="F1860" s="2" t="s">
        <v>28</v>
      </c>
      <c r="G1860" s="2" t="s">
        <v>35</v>
      </c>
      <c r="H1860" s="2" t="s">
        <v>39</v>
      </c>
      <c r="I1860" s="4">
        <v>11820</v>
      </c>
      <c r="J1860" s="4" t="str">
        <f t="shared" si="59"/>
        <v>Small</v>
      </c>
      <c r="K1860" s="4">
        <v>11609.751477077039</v>
      </c>
    </row>
    <row r="1861" spans="1:11" x14ac:dyDescent="0.35">
      <c r="A1861" s="2">
        <v>101860</v>
      </c>
      <c r="B1861" s="3">
        <v>45691</v>
      </c>
      <c r="C1861" s="3" t="str">
        <f t="shared" si="58"/>
        <v>2025-02-03</v>
      </c>
      <c r="D1861" s="2" t="s">
        <v>20</v>
      </c>
      <c r="E1861" s="2" t="s">
        <v>27</v>
      </c>
      <c r="F1861" s="2" t="s">
        <v>28</v>
      </c>
      <c r="G1861" s="2" t="s">
        <v>33</v>
      </c>
      <c r="H1861" s="2" t="s">
        <v>39</v>
      </c>
      <c r="I1861" s="4">
        <v>86400</v>
      </c>
      <c r="J1861" s="4" t="str">
        <f t="shared" si="59"/>
        <v>Large</v>
      </c>
      <c r="K1861" s="4">
        <v>76997.299831875338</v>
      </c>
    </row>
    <row r="1862" spans="1:11" x14ac:dyDescent="0.35">
      <c r="A1862" s="2">
        <v>101861</v>
      </c>
      <c r="B1862" s="3">
        <v>45691</v>
      </c>
      <c r="C1862" s="3" t="str">
        <f t="shared" si="58"/>
        <v>2025-02-03</v>
      </c>
      <c r="D1862" s="2" t="s">
        <v>20</v>
      </c>
      <c r="E1862" s="2" t="s">
        <v>22</v>
      </c>
      <c r="F1862" s="2" t="s">
        <v>29</v>
      </c>
      <c r="G1862" s="2" t="s">
        <v>32</v>
      </c>
      <c r="H1862" s="2" t="s">
        <v>39</v>
      </c>
      <c r="I1862" s="4">
        <v>41550</v>
      </c>
      <c r="J1862" s="4" t="str">
        <f t="shared" si="59"/>
        <v>Medium</v>
      </c>
      <c r="K1862" s="4">
        <v>40576.464004647038</v>
      </c>
    </row>
    <row r="1863" spans="1:11" x14ac:dyDescent="0.35">
      <c r="A1863" s="2">
        <v>101862</v>
      </c>
      <c r="B1863" s="3">
        <v>45691</v>
      </c>
      <c r="C1863" s="3" t="str">
        <f t="shared" si="58"/>
        <v>2025-02-03</v>
      </c>
      <c r="D1863" s="2" t="s">
        <v>20</v>
      </c>
      <c r="E1863" s="2" t="s">
        <v>22</v>
      </c>
      <c r="F1863" s="2" t="s">
        <v>29</v>
      </c>
      <c r="G1863" s="2" t="s">
        <v>35</v>
      </c>
      <c r="H1863" s="2" t="s">
        <v>36</v>
      </c>
      <c r="I1863" s="4">
        <v>12800</v>
      </c>
      <c r="J1863" s="4" t="str">
        <f t="shared" si="59"/>
        <v>Small</v>
      </c>
      <c r="K1863" s="4">
        <v>14228.522929812991</v>
      </c>
    </row>
    <row r="1864" spans="1:11" x14ac:dyDescent="0.35">
      <c r="A1864" s="2">
        <v>101863</v>
      </c>
      <c r="B1864" s="3">
        <v>45691</v>
      </c>
      <c r="C1864" s="3" t="str">
        <f t="shared" si="58"/>
        <v>2025-02-03</v>
      </c>
      <c r="D1864" s="2" t="s">
        <v>20</v>
      </c>
      <c r="E1864" s="2" t="s">
        <v>24</v>
      </c>
      <c r="F1864" s="2" t="s">
        <v>30</v>
      </c>
      <c r="G1864" s="2" t="s">
        <v>34</v>
      </c>
      <c r="H1864" s="2" t="s">
        <v>39</v>
      </c>
      <c r="I1864" s="4">
        <v>19420</v>
      </c>
      <c r="J1864" s="4" t="str">
        <f t="shared" si="59"/>
        <v>Small</v>
      </c>
      <c r="K1864" s="4">
        <v>20328.102929677501</v>
      </c>
    </row>
    <row r="1865" spans="1:11" x14ac:dyDescent="0.35">
      <c r="A1865" s="2">
        <v>101864</v>
      </c>
      <c r="B1865" s="3">
        <v>45691</v>
      </c>
      <c r="C1865" s="3" t="str">
        <f t="shared" si="58"/>
        <v>2025-02-03</v>
      </c>
      <c r="D1865" s="2" t="s">
        <v>20</v>
      </c>
      <c r="E1865" s="2" t="s">
        <v>26</v>
      </c>
      <c r="F1865" s="2" t="s">
        <v>29</v>
      </c>
      <c r="G1865" s="2" t="s">
        <v>33</v>
      </c>
      <c r="H1865" s="2" t="s">
        <v>39</v>
      </c>
      <c r="I1865" s="4">
        <v>83180</v>
      </c>
      <c r="J1865" s="4" t="str">
        <f t="shared" si="59"/>
        <v>Large</v>
      </c>
      <c r="K1865" s="4">
        <v>94248.155400929667</v>
      </c>
    </row>
    <row r="1866" spans="1:11" x14ac:dyDescent="0.35">
      <c r="A1866" s="2">
        <v>101865</v>
      </c>
      <c r="B1866" s="3">
        <v>45691</v>
      </c>
      <c r="C1866" s="3" t="str">
        <f t="shared" si="58"/>
        <v>2025-02-03</v>
      </c>
      <c r="D1866" s="2" t="s">
        <v>20</v>
      </c>
      <c r="E1866" s="2" t="s">
        <v>24</v>
      </c>
      <c r="F1866" s="2" t="s">
        <v>30</v>
      </c>
      <c r="G1866" s="2" t="s">
        <v>34</v>
      </c>
      <c r="H1866" s="2" t="s">
        <v>36</v>
      </c>
      <c r="I1866" s="4">
        <v>50000</v>
      </c>
      <c r="J1866" s="4" t="str">
        <f t="shared" si="59"/>
        <v>Medium</v>
      </c>
      <c r="K1866" s="4">
        <v>46680.714732072272</v>
      </c>
    </row>
    <row r="1867" spans="1:11" x14ac:dyDescent="0.35">
      <c r="A1867" s="2">
        <v>101866</v>
      </c>
      <c r="B1867" s="3">
        <v>45691</v>
      </c>
      <c r="C1867" s="3" t="str">
        <f t="shared" si="58"/>
        <v>2025-02-03</v>
      </c>
      <c r="D1867" s="2" t="s">
        <v>20</v>
      </c>
      <c r="E1867" s="2" t="s">
        <v>23</v>
      </c>
      <c r="F1867" s="2" t="s">
        <v>28</v>
      </c>
      <c r="G1867" s="2" t="s">
        <v>31</v>
      </c>
      <c r="H1867" s="2" t="s">
        <v>37</v>
      </c>
      <c r="I1867" s="4">
        <v>32590</v>
      </c>
      <c r="J1867" s="4" t="str">
        <f t="shared" si="59"/>
        <v>Medium</v>
      </c>
      <c r="K1867" s="4">
        <v>32314.172602871291</v>
      </c>
    </row>
    <row r="1868" spans="1:11" x14ac:dyDescent="0.35">
      <c r="A1868" s="2">
        <v>101867</v>
      </c>
      <c r="B1868" s="3">
        <v>45691</v>
      </c>
      <c r="C1868" s="3" t="str">
        <f t="shared" si="58"/>
        <v>2025-02-03</v>
      </c>
      <c r="D1868" s="2" t="s">
        <v>20</v>
      </c>
      <c r="E1868" s="2" t="s">
        <v>24</v>
      </c>
      <c r="F1868" s="2" t="s">
        <v>30</v>
      </c>
      <c r="G1868" s="2" t="s">
        <v>34</v>
      </c>
      <c r="H1868" s="2" t="s">
        <v>37</v>
      </c>
      <c r="I1868" s="4">
        <v>64930</v>
      </c>
      <c r="J1868" s="4" t="str">
        <f t="shared" si="59"/>
        <v>Large</v>
      </c>
      <c r="K1868" s="4">
        <v>69669.603062559341</v>
      </c>
    </row>
    <row r="1869" spans="1:11" x14ac:dyDescent="0.35">
      <c r="A1869" s="2">
        <v>101868</v>
      </c>
      <c r="B1869" s="3">
        <v>45691</v>
      </c>
      <c r="C1869" s="3" t="str">
        <f t="shared" si="58"/>
        <v>2025-02-03</v>
      </c>
      <c r="D1869" s="2" t="s">
        <v>20</v>
      </c>
      <c r="E1869" s="2" t="s">
        <v>25</v>
      </c>
      <c r="F1869" s="2" t="s">
        <v>30</v>
      </c>
      <c r="G1869" s="2" t="s">
        <v>32</v>
      </c>
      <c r="H1869" s="2" t="s">
        <v>38</v>
      </c>
      <c r="I1869" s="4">
        <v>36200</v>
      </c>
      <c r="J1869" s="4" t="str">
        <f t="shared" si="59"/>
        <v>Medium</v>
      </c>
      <c r="K1869" s="4">
        <v>32208.50367697989</v>
      </c>
    </row>
    <row r="1870" spans="1:11" x14ac:dyDescent="0.35">
      <c r="A1870" s="2">
        <v>101869</v>
      </c>
      <c r="B1870" s="3">
        <v>45691</v>
      </c>
      <c r="C1870" s="3" t="str">
        <f t="shared" si="58"/>
        <v>2025-02-03</v>
      </c>
      <c r="D1870" s="2" t="s">
        <v>20</v>
      </c>
      <c r="E1870" s="2" t="s">
        <v>27</v>
      </c>
      <c r="F1870" s="2" t="s">
        <v>28</v>
      </c>
      <c r="G1870" s="2" t="s">
        <v>35</v>
      </c>
      <c r="H1870" s="2" t="s">
        <v>38</v>
      </c>
      <c r="I1870" s="4">
        <v>30450</v>
      </c>
      <c r="J1870" s="4" t="str">
        <f t="shared" si="59"/>
        <v>Medium</v>
      </c>
      <c r="K1870" s="4">
        <v>26781.46027677607</v>
      </c>
    </row>
    <row r="1871" spans="1:11" x14ac:dyDescent="0.35">
      <c r="A1871" s="2">
        <v>101870</v>
      </c>
      <c r="B1871" s="3">
        <v>45691</v>
      </c>
      <c r="C1871" s="3" t="str">
        <f t="shared" si="58"/>
        <v>2025-02-03</v>
      </c>
      <c r="D1871" s="2" t="s">
        <v>20</v>
      </c>
      <c r="E1871" s="2" t="s">
        <v>25</v>
      </c>
      <c r="F1871" s="2" t="s">
        <v>30</v>
      </c>
      <c r="G1871" s="2" t="s">
        <v>34</v>
      </c>
      <c r="H1871" s="2" t="s">
        <v>39</v>
      </c>
      <c r="I1871" s="4">
        <v>45410</v>
      </c>
      <c r="J1871" s="4" t="str">
        <f t="shared" si="59"/>
        <v>Medium</v>
      </c>
      <c r="K1871" s="4">
        <v>48853.792492383043</v>
      </c>
    </row>
    <row r="1872" spans="1:11" x14ac:dyDescent="0.35">
      <c r="A1872" s="2">
        <v>101871</v>
      </c>
      <c r="B1872" s="3">
        <v>45691</v>
      </c>
      <c r="C1872" s="3" t="str">
        <f t="shared" si="58"/>
        <v>2025-02-03</v>
      </c>
      <c r="D1872" s="2" t="s">
        <v>20</v>
      </c>
      <c r="E1872" s="2" t="s">
        <v>27</v>
      </c>
      <c r="F1872" s="2" t="s">
        <v>28</v>
      </c>
      <c r="G1872" s="2" t="s">
        <v>31</v>
      </c>
      <c r="H1872" s="2" t="s">
        <v>36</v>
      </c>
      <c r="I1872" s="4">
        <v>63750</v>
      </c>
      <c r="J1872" s="4" t="str">
        <f t="shared" si="59"/>
        <v>Large</v>
      </c>
      <c r="K1872" s="4">
        <v>66910.730448917791</v>
      </c>
    </row>
    <row r="1873" spans="1:11" x14ac:dyDescent="0.35">
      <c r="A1873" s="2">
        <v>101872</v>
      </c>
      <c r="B1873" s="3">
        <v>45691</v>
      </c>
      <c r="C1873" s="3" t="str">
        <f t="shared" si="58"/>
        <v>2025-02-03</v>
      </c>
      <c r="D1873" s="2" t="s">
        <v>20</v>
      </c>
      <c r="E1873" s="2" t="s">
        <v>25</v>
      </c>
      <c r="F1873" s="2" t="s">
        <v>30</v>
      </c>
      <c r="G1873" s="2" t="s">
        <v>31</v>
      </c>
      <c r="H1873" s="2" t="s">
        <v>37</v>
      </c>
      <c r="I1873" s="4">
        <v>33280</v>
      </c>
      <c r="J1873" s="4" t="str">
        <f t="shared" si="59"/>
        <v>Medium</v>
      </c>
      <c r="K1873" s="4">
        <v>33089.250753105487</v>
      </c>
    </row>
    <row r="1874" spans="1:11" x14ac:dyDescent="0.35">
      <c r="A1874" s="2">
        <v>101873</v>
      </c>
      <c r="B1874" s="3">
        <v>45691</v>
      </c>
      <c r="C1874" s="3" t="str">
        <f t="shared" si="58"/>
        <v>2025-02-03</v>
      </c>
      <c r="D1874" s="2" t="s">
        <v>20</v>
      </c>
      <c r="E1874" s="2" t="s">
        <v>22</v>
      </c>
      <c r="F1874" s="2" t="s">
        <v>29</v>
      </c>
      <c r="G1874" s="2" t="s">
        <v>35</v>
      </c>
      <c r="H1874" s="2" t="s">
        <v>36</v>
      </c>
      <c r="I1874" s="4">
        <v>19620</v>
      </c>
      <c r="J1874" s="4" t="str">
        <f t="shared" si="59"/>
        <v>Small</v>
      </c>
      <c r="K1874" s="4">
        <v>17069.875482565101</v>
      </c>
    </row>
    <row r="1875" spans="1:11" x14ac:dyDescent="0.35">
      <c r="A1875" s="2">
        <v>101874</v>
      </c>
      <c r="B1875" s="3">
        <v>45692</v>
      </c>
      <c r="C1875" s="3" t="str">
        <f t="shared" si="58"/>
        <v>2025-02-04</v>
      </c>
      <c r="D1875" s="2" t="s">
        <v>20</v>
      </c>
      <c r="E1875" s="2" t="s">
        <v>27</v>
      </c>
      <c r="F1875" s="2" t="s">
        <v>28</v>
      </c>
      <c r="G1875" s="2" t="s">
        <v>31</v>
      </c>
      <c r="H1875" s="2" t="s">
        <v>38</v>
      </c>
      <c r="I1875" s="4">
        <v>84420</v>
      </c>
      <c r="J1875" s="4" t="str">
        <f t="shared" si="59"/>
        <v>Large</v>
      </c>
      <c r="K1875" s="4">
        <v>87651.663126308791</v>
      </c>
    </row>
    <row r="1876" spans="1:11" x14ac:dyDescent="0.35">
      <c r="A1876" s="2">
        <v>101875</v>
      </c>
      <c r="B1876" s="3">
        <v>45692</v>
      </c>
      <c r="C1876" s="3" t="str">
        <f t="shared" si="58"/>
        <v>2025-02-04</v>
      </c>
      <c r="D1876" s="2" t="s">
        <v>20</v>
      </c>
      <c r="E1876" s="2" t="s">
        <v>27</v>
      </c>
      <c r="F1876" s="2" t="s">
        <v>28</v>
      </c>
      <c r="G1876" s="2" t="s">
        <v>35</v>
      </c>
      <c r="H1876" s="2" t="s">
        <v>39</v>
      </c>
      <c r="I1876" s="4">
        <v>10530</v>
      </c>
      <c r="J1876" s="4" t="str">
        <f t="shared" si="59"/>
        <v>Small</v>
      </c>
      <c r="K1876" s="4">
        <v>11062.235832420431</v>
      </c>
    </row>
    <row r="1877" spans="1:11" x14ac:dyDescent="0.35">
      <c r="A1877" s="2">
        <v>101876</v>
      </c>
      <c r="B1877" s="3">
        <v>45692</v>
      </c>
      <c r="C1877" s="3" t="str">
        <f t="shared" si="58"/>
        <v>2025-02-04</v>
      </c>
      <c r="D1877" s="2" t="s">
        <v>20</v>
      </c>
      <c r="E1877" s="2" t="s">
        <v>25</v>
      </c>
      <c r="F1877" s="2" t="s">
        <v>30</v>
      </c>
      <c r="G1877" s="2" t="s">
        <v>32</v>
      </c>
      <c r="H1877" s="2" t="s">
        <v>38</v>
      </c>
      <c r="I1877" s="4">
        <v>75510</v>
      </c>
      <c r="J1877" s="4" t="str">
        <f t="shared" si="59"/>
        <v>Large</v>
      </c>
      <c r="K1877" s="4">
        <v>70990.998368413115</v>
      </c>
    </row>
    <row r="1878" spans="1:11" x14ac:dyDescent="0.35">
      <c r="A1878" s="2">
        <v>101877</v>
      </c>
      <c r="B1878" s="3">
        <v>45692</v>
      </c>
      <c r="C1878" s="3" t="str">
        <f t="shared" si="58"/>
        <v>2025-02-04</v>
      </c>
      <c r="D1878" s="2" t="s">
        <v>20</v>
      </c>
      <c r="E1878" s="2" t="s">
        <v>21</v>
      </c>
      <c r="F1878" s="2" t="s">
        <v>28</v>
      </c>
      <c r="G1878" s="2" t="s">
        <v>35</v>
      </c>
      <c r="H1878" s="2" t="s">
        <v>38</v>
      </c>
      <c r="I1878" s="4">
        <v>63990</v>
      </c>
      <c r="J1878" s="4" t="str">
        <f t="shared" si="59"/>
        <v>Large</v>
      </c>
      <c r="K1878" s="4">
        <v>56116.23600636347</v>
      </c>
    </row>
    <row r="1879" spans="1:11" x14ac:dyDescent="0.35">
      <c r="A1879" s="2">
        <v>101878</v>
      </c>
      <c r="B1879" s="3">
        <v>45692</v>
      </c>
      <c r="C1879" s="3" t="str">
        <f t="shared" si="58"/>
        <v>2025-02-04</v>
      </c>
      <c r="D1879" s="2" t="s">
        <v>20</v>
      </c>
      <c r="E1879" s="2" t="s">
        <v>22</v>
      </c>
      <c r="F1879" s="2" t="s">
        <v>29</v>
      </c>
      <c r="G1879" s="2" t="s">
        <v>33</v>
      </c>
      <c r="H1879" s="2" t="s">
        <v>37</v>
      </c>
      <c r="I1879" s="4">
        <v>47950</v>
      </c>
      <c r="J1879" s="4" t="str">
        <f t="shared" si="59"/>
        <v>Medium</v>
      </c>
      <c r="K1879" s="4">
        <v>48009.800595543362</v>
      </c>
    </row>
    <row r="1880" spans="1:11" x14ac:dyDescent="0.35">
      <c r="A1880" s="2">
        <v>101879</v>
      </c>
      <c r="B1880" s="3">
        <v>45692</v>
      </c>
      <c r="C1880" s="3" t="str">
        <f t="shared" si="58"/>
        <v>2025-02-04</v>
      </c>
      <c r="D1880" s="2" t="s">
        <v>20</v>
      </c>
      <c r="E1880" s="2" t="s">
        <v>23</v>
      </c>
      <c r="F1880" s="2" t="s">
        <v>28</v>
      </c>
      <c r="G1880" s="2" t="s">
        <v>31</v>
      </c>
      <c r="H1880" s="2" t="s">
        <v>36</v>
      </c>
      <c r="I1880" s="4">
        <v>56040</v>
      </c>
      <c r="J1880" s="4" t="str">
        <f t="shared" si="59"/>
        <v>Large</v>
      </c>
      <c r="K1880" s="4">
        <v>55809.71659435382</v>
      </c>
    </row>
    <row r="1881" spans="1:11" x14ac:dyDescent="0.35">
      <c r="A1881" s="2">
        <v>101880</v>
      </c>
      <c r="B1881" s="3">
        <v>45692</v>
      </c>
      <c r="C1881" s="3" t="str">
        <f t="shared" si="58"/>
        <v>2025-02-04</v>
      </c>
      <c r="D1881" s="2" t="s">
        <v>20</v>
      </c>
      <c r="E1881" s="2" t="s">
        <v>22</v>
      </c>
      <c r="F1881" s="2" t="s">
        <v>29</v>
      </c>
      <c r="G1881" s="2" t="s">
        <v>31</v>
      </c>
      <c r="H1881" s="2" t="s">
        <v>37</v>
      </c>
      <c r="I1881" s="4">
        <v>38890</v>
      </c>
      <c r="J1881" s="4" t="str">
        <f t="shared" si="59"/>
        <v>Medium</v>
      </c>
      <c r="K1881" s="4">
        <v>36498.816430523693</v>
      </c>
    </row>
    <row r="1882" spans="1:11" x14ac:dyDescent="0.35">
      <c r="A1882" s="2">
        <v>101881</v>
      </c>
      <c r="B1882" s="3">
        <v>45692</v>
      </c>
      <c r="C1882" s="3" t="str">
        <f t="shared" si="58"/>
        <v>2025-02-04</v>
      </c>
      <c r="D1882" s="2" t="s">
        <v>20</v>
      </c>
      <c r="E1882" s="2" t="s">
        <v>23</v>
      </c>
      <c r="F1882" s="2" t="s">
        <v>28</v>
      </c>
      <c r="G1882" s="2" t="s">
        <v>34</v>
      </c>
      <c r="H1882" s="2" t="s">
        <v>37</v>
      </c>
      <c r="I1882" s="4">
        <v>58190</v>
      </c>
      <c r="J1882" s="4" t="str">
        <f t="shared" si="59"/>
        <v>Large</v>
      </c>
      <c r="K1882" s="4">
        <v>59303.693825500042</v>
      </c>
    </row>
    <row r="1883" spans="1:11" x14ac:dyDescent="0.35">
      <c r="A1883" s="2">
        <v>101882</v>
      </c>
      <c r="B1883" s="3">
        <v>45692</v>
      </c>
      <c r="C1883" s="3" t="str">
        <f t="shared" si="58"/>
        <v>2025-02-04</v>
      </c>
      <c r="D1883" s="2" t="s">
        <v>20</v>
      </c>
      <c r="E1883" s="2" t="s">
        <v>21</v>
      </c>
      <c r="F1883" s="2" t="s">
        <v>28</v>
      </c>
      <c r="G1883" s="2" t="s">
        <v>33</v>
      </c>
      <c r="H1883" s="2" t="s">
        <v>38</v>
      </c>
      <c r="I1883" s="4">
        <v>41510</v>
      </c>
      <c r="J1883" s="4" t="str">
        <f t="shared" si="59"/>
        <v>Medium</v>
      </c>
      <c r="K1883" s="4">
        <v>42861.909350676819</v>
      </c>
    </row>
    <row r="1884" spans="1:11" x14ac:dyDescent="0.35">
      <c r="A1884" s="2">
        <v>101883</v>
      </c>
      <c r="B1884" s="3">
        <v>45692</v>
      </c>
      <c r="C1884" s="3" t="str">
        <f t="shared" si="58"/>
        <v>2025-02-04</v>
      </c>
      <c r="D1884" s="2" t="s">
        <v>20</v>
      </c>
      <c r="E1884" s="2" t="s">
        <v>25</v>
      </c>
      <c r="F1884" s="2" t="s">
        <v>30</v>
      </c>
      <c r="G1884" s="2" t="s">
        <v>34</v>
      </c>
      <c r="H1884" s="2" t="s">
        <v>39</v>
      </c>
      <c r="I1884" s="4">
        <v>36350</v>
      </c>
      <c r="J1884" s="4" t="str">
        <f t="shared" si="59"/>
        <v>Medium</v>
      </c>
      <c r="K1884" s="4">
        <v>40958.422362330697</v>
      </c>
    </row>
    <row r="1885" spans="1:11" x14ac:dyDescent="0.35">
      <c r="A1885" s="2">
        <v>101884</v>
      </c>
      <c r="B1885" s="3">
        <v>45692</v>
      </c>
      <c r="C1885" s="3" t="str">
        <f t="shared" si="58"/>
        <v>2025-02-04</v>
      </c>
      <c r="D1885" s="2" t="s">
        <v>20</v>
      </c>
      <c r="E1885" s="2" t="s">
        <v>25</v>
      </c>
      <c r="F1885" s="2" t="s">
        <v>30</v>
      </c>
      <c r="G1885" s="2" t="s">
        <v>35</v>
      </c>
      <c r="H1885" s="2" t="s">
        <v>38</v>
      </c>
      <c r="I1885" s="4">
        <v>57630</v>
      </c>
      <c r="J1885" s="4" t="str">
        <f t="shared" si="59"/>
        <v>Large</v>
      </c>
      <c r="K1885" s="4">
        <v>62364.442841291937</v>
      </c>
    </row>
    <row r="1886" spans="1:11" x14ac:dyDescent="0.35">
      <c r="A1886" s="2">
        <v>101885</v>
      </c>
      <c r="B1886" s="3">
        <v>45692</v>
      </c>
      <c r="C1886" s="3" t="str">
        <f t="shared" si="58"/>
        <v>2025-02-04</v>
      </c>
      <c r="D1886" s="2" t="s">
        <v>20</v>
      </c>
      <c r="E1886" s="2" t="s">
        <v>22</v>
      </c>
      <c r="F1886" s="2" t="s">
        <v>29</v>
      </c>
      <c r="G1886" s="2" t="s">
        <v>32</v>
      </c>
      <c r="H1886" s="2" t="s">
        <v>36</v>
      </c>
      <c r="I1886" s="4">
        <v>79020</v>
      </c>
      <c r="J1886" s="4" t="str">
        <f t="shared" si="59"/>
        <v>Large</v>
      </c>
      <c r="K1886" s="4">
        <v>86348.554069430145</v>
      </c>
    </row>
    <row r="1887" spans="1:11" x14ac:dyDescent="0.35">
      <c r="A1887" s="2">
        <v>101886</v>
      </c>
      <c r="B1887" s="3">
        <v>45692</v>
      </c>
      <c r="C1887" s="3" t="str">
        <f t="shared" si="58"/>
        <v>2025-02-04</v>
      </c>
      <c r="D1887" s="2" t="s">
        <v>20</v>
      </c>
      <c r="E1887" s="2" t="s">
        <v>25</v>
      </c>
      <c r="F1887" s="2" t="s">
        <v>30</v>
      </c>
      <c r="G1887" s="2" t="s">
        <v>31</v>
      </c>
      <c r="H1887" s="2" t="s">
        <v>39</v>
      </c>
      <c r="I1887" s="4">
        <v>39950</v>
      </c>
      <c r="J1887" s="4" t="str">
        <f t="shared" si="59"/>
        <v>Medium</v>
      </c>
      <c r="K1887" s="4">
        <v>36182.655914906412</v>
      </c>
    </row>
    <row r="1888" spans="1:11" x14ac:dyDescent="0.35">
      <c r="A1888" s="2">
        <v>101887</v>
      </c>
      <c r="B1888" s="3">
        <v>45692</v>
      </c>
      <c r="C1888" s="3" t="str">
        <f t="shared" si="58"/>
        <v>2025-02-04</v>
      </c>
      <c r="D1888" s="2" t="s">
        <v>20</v>
      </c>
      <c r="E1888" s="2" t="s">
        <v>26</v>
      </c>
      <c r="F1888" s="2" t="s">
        <v>29</v>
      </c>
      <c r="G1888" s="2" t="s">
        <v>32</v>
      </c>
      <c r="H1888" s="2" t="s">
        <v>37</v>
      </c>
      <c r="I1888" s="4">
        <v>18370</v>
      </c>
      <c r="J1888" s="4" t="str">
        <f t="shared" si="59"/>
        <v>Small</v>
      </c>
      <c r="K1888" s="4">
        <v>18139.37788526943</v>
      </c>
    </row>
    <row r="1889" spans="1:11" x14ac:dyDescent="0.35">
      <c r="A1889" s="2">
        <v>101888</v>
      </c>
      <c r="B1889" s="3">
        <v>45692</v>
      </c>
      <c r="C1889" s="3" t="str">
        <f t="shared" si="58"/>
        <v>2025-02-04</v>
      </c>
      <c r="D1889" s="2" t="s">
        <v>20</v>
      </c>
      <c r="E1889" s="2" t="s">
        <v>26</v>
      </c>
      <c r="F1889" s="2" t="s">
        <v>29</v>
      </c>
      <c r="G1889" s="2" t="s">
        <v>35</v>
      </c>
      <c r="H1889" s="2" t="s">
        <v>36</v>
      </c>
      <c r="I1889" s="4">
        <v>55880</v>
      </c>
      <c r="J1889" s="4" t="str">
        <f t="shared" si="59"/>
        <v>Large</v>
      </c>
      <c r="K1889" s="4">
        <v>50980.977497977889</v>
      </c>
    </row>
    <row r="1890" spans="1:11" x14ac:dyDescent="0.35">
      <c r="A1890" s="2">
        <v>101889</v>
      </c>
      <c r="B1890" s="3">
        <v>45692</v>
      </c>
      <c r="C1890" s="3" t="str">
        <f t="shared" si="58"/>
        <v>2025-02-04</v>
      </c>
      <c r="D1890" s="2" t="s">
        <v>20</v>
      </c>
      <c r="E1890" s="2" t="s">
        <v>23</v>
      </c>
      <c r="F1890" s="2" t="s">
        <v>28</v>
      </c>
      <c r="G1890" s="2" t="s">
        <v>35</v>
      </c>
      <c r="H1890" s="2" t="s">
        <v>36</v>
      </c>
      <c r="I1890" s="4">
        <v>66960</v>
      </c>
      <c r="J1890" s="4" t="str">
        <f t="shared" si="59"/>
        <v>Large</v>
      </c>
      <c r="K1890" s="4">
        <v>60674.424126644008</v>
      </c>
    </row>
    <row r="1891" spans="1:11" x14ac:dyDescent="0.35">
      <c r="A1891" s="2">
        <v>101890</v>
      </c>
      <c r="B1891" s="3">
        <v>45692</v>
      </c>
      <c r="C1891" s="3" t="str">
        <f t="shared" si="58"/>
        <v>2025-02-04</v>
      </c>
      <c r="D1891" s="2" t="s">
        <v>20</v>
      </c>
      <c r="E1891" s="2" t="s">
        <v>21</v>
      </c>
      <c r="F1891" s="2" t="s">
        <v>28</v>
      </c>
      <c r="G1891" s="2" t="s">
        <v>33</v>
      </c>
      <c r="H1891" s="2" t="s">
        <v>36</v>
      </c>
      <c r="I1891" s="4">
        <v>35110</v>
      </c>
      <c r="J1891" s="4" t="str">
        <f t="shared" si="59"/>
        <v>Medium</v>
      </c>
      <c r="K1891" s="4">
        <v>35167.362173291142</v>
      </c>
    </row>
    <row r="1892" spans="1:11" x14ac:dyDescent="0.35">
      <c r="A1892" s="2">
        <v>101891</v>
      </c>
      <c r="B1892" s="3">
        <v>45692</v>
      </c>
      <c r="C1892" s="3" t="str">
        <f t="shared" si="58"/>
        <v>2025-02-04</v>
      </c>
      <c r="D1892" s="2" t="s">
        <v>20</v>
      </c>
      <c r="E1892" s="2" t="s">
        <v>27</v>
      </c>
      <c r="F1892" s="2" t="s">
        <v>28</v>
      </c>
      <c r="G1892" s="2" t="s">
        <v>34</v>
      </c>
      <c r="H1892" s="2" t="s">
        <v>36</v>
      </c>
      <c r="I1892" s="4">
        <v>31590</v>
      </c>
      <c r="J1892" s="4" t="str">
        <f t="shared" si="59"/>
        <v>Medium</v>
      </c>
      <c r="K1892" s="4">
        <v>29505.939787002579</v>
      </c>
    </row>
    <row r="1893" spans="1:11" x14ac:dyDescent="0.35">
      <c r="A1893" s="2">
        <v>101892</v>
      </c>
      <c r="B1893" s="3">
        <v>45692</v>
      </c>
      <c r="C1893" s="3" t="str">
        <f t="shared" si="58"/>
        <v>2025-02-04</v>
      </c>
      <c r="D1893" s="2" t="s">
        <v>20</v>
      </c>
      <c r="E1893" s="2" t="s">
        <v>26</v>
      </c>
      <c r="F1893" s="2" t="s">
        <v>29</v>
      </c>
      <c r="G1893" s="2" t="s">
        <v>31</v>
      </c>
      <c r="H1893" s="2" t="s">
        <v>38</v>
      </c>
      <c r="I1893" s="4">
        <v>32350</v>
      </c>
      <c r="J1893" s="4" t="str">
        <f t="shared" si="59"/>
        <v>Medium</v>
      </c>
      <c r="K1893" s="4">
        <v>29580.041454359591</v>
      </c>
    </row>
    <row r="1894" spans="1:11" x14ac:dyDescent="0.35">
      <c r="A1894" s="2">
        <v>101893</v>
      </c>
      <c r="B1894" s="3">
        <v>45692</v>
      </c>
      <c r="C1894" s="3" t="str">
        <f t="shared" si="58"/>
        <v>2025-02-04</v>
      </c>
      <c r="D1894" s="2" t="s">
        <v>20</v>
      </c>
      <c r="E1894" s="2" t="s">
        <v>23</v>
      </c>
      <c r="F1894" s="2" t="s">
        <v>28</v>
      </c>
      <c r="G1894" s="2" t="s">
        <v>31</v>
      </c>
      <c r="H1894" s="2" t="s">
        <v>36</v>
      </c>
      <c r="I1894" s="4">
        <v>58070</v>
      </c>
      <c r="J1894" s="4" t="str">
        <f t="shared" si="59"/>
        <v>Large</v>
      </c>
      <c r="K1894" s="4">
        <v>62001.135149408707</v>
      </c>
    </row>
    <row r="1895" spans="1:11" x14ac:dyDescent="0.35">
      <c r="A1895" s="2">
        <v>101894</v>
      </c>
      <c r="B1895" s="3">
        <v>45692</v>
      </c>
      <c r="C1895" s="3" t="str">
        <f t="shared" si="58"/>
        <v>2025-02-04</v>
      </c>
      <c r="D1895" s="2" t="s">
        <v>20</v>
      </c>
      <c r="E1895" s="2" t="s">
        <v>25</v>
      </c>
      <c r="F1895" s="2" t="s">
        <v>30</v>
      </c>
      <c r="G1895" s="2" t="s">
        <v>32</v>
      </c>
      <c r="H1895" s="2" t="s">
        <v>38</v>
      </c>
      <c r="I1895" s="4">
        <v>53130</v>
      </c>
      <c r="J1895" s="4" t="str">
        <f t="shared" si="59"/>
        <v>Large</v>
      </c>
      <c r="K1895" s="4">
        <v>45700.884234464043</v>
      </c>
    </row>
    <row r="1896" spans="1:11" x14ac:dyDescent="0.35">
      <c r="A1896" s="2">
        <v>101895</v>
      </c>
      <c r="B1896" s="3">
        <v>45692</v>
      </c>
      <c r="C1896" s="3" t="str">
        <f t="shared" si="58"/>
        <v>2025-02-04</v>
      </c>
      <c r="D1896" s="2" t="s">
        <v>20</v>
      </c>
      <c r="E1896" s="2" t="s">
        <v>21</v>
      </c>
      <c r="F1896" s="2" t="s">
        <v>28</v>
      </c>
      <c r="G1896" s="2" t="s">
        <v>33</v>
      </c>
      <c r="H1896" s="2" t="s">
        <v>39</v>
      </c>
      <c r="I1896" s="4">
        <v>52130</v>
      </c>
      <c r="J1896" s="4" t="str">
        <f t="shared" si="59"/>
        <v>Large</v>
      </c>
      <c r="K1896" s="4">
        <v>56072.906583831478</v>
      </c>
    </row>
    <row r="1897" spans="1:11" x14ac:dyDescent="0.35">
      <c r="A1897" s="2">
        <v>101896</v>
      </c>
      <c r="B1897" s="3">
        <v>45692</v>
      </c>
      <c r="C1897" s="3" t="str">
        <f t="shared" si="58"/>
        <v>2025-02-04</v>
      </c>
      <c r="D1897" s="2" t="s">
        <v>20</v>
      </c>
      <c r="E1897" s="2" t="s">
        <v>23</v>
      </c>
      <c r="F1897" s="2" t="s">
        <v>28</v>
      </c>
      <c r="G1897" s="2" t="s">
        <v>35</v>
      </c>
      <c r="H1897" s="2" t="s">
        <v>36</v>
      </c>
      <c r="I1897" s="4">
        <v>72560</v>
      </c>
      <c r="J1897" s="4" t="str">
        <f t="shared" si="59"/>
        <v>Large</v>
      </c>
      <c r="K1897" s="4">
        <v>81238.026365921047</v>
      </c>
    </row>
    <row r="1898" spans="1:11" x14ac:dyDescent="0.35">
      <c r="A1898" s="2">
        <v>101897</v>
      </c>
      <c r="B1898" s="3">
        <v>45692</v>
      </c>
      <c r="C1898" s="3" t="str">
        <f t="shared" si="58"/>
        <v>2025-02-04</v>
      </c>
      <c r="D1898" s="2" t="s">
        <v>20</v>
      </c>
      <c r="E1898" s="2" t="s">
        <v>23</v>
      </c>
      <c r="F1898" s="2" t="s">
        <v>28</v>
      </c>
      <c r="G1898" s="2" t="s">
        <v>33</v>
      </c>
      <c r="H1898" s="2" t="s">
        <v>38</v>
      </c>
      <c r="I1898" s="4">
        <v>70970</v>
      </c>
      <c r="J1898" s="4" t="str">
        <f t="shared" si="59"/>
        <v>Large</v>
      </c>
      <c r="K1898" s="4">
        <v>75329.500668341265</v>
      </c>
    </row>
    <row r="1899" spans="1:11" x14ac:dyDescent="0.35">
      <c r="A1899" s="2">
        <v>101898</v>
      </c>
      <c r="B1899" s="3">
        <v>45692</v>
      </c>
      <c r="C1899" s="3" t="str">
        <f t="shared" si="58"/>
        <v>2025-02-04</v>
      </c>
      <c r="D1899" s="2" t="s">
        <v>20</v>
      </c>
      <c r="E1899" s="2" t="s">
        <v>26</v>
      </c>
      <c r="F1899" s="2" t="s">
        <v>29</v>
      </c>
      <c r="G1899" s="2" t="s">
        <v>31</v>
      </c>
      <c r="H1899" s="2" t="s">
        <v>36</v>
      </c>
      <c r="I1899" s="4">
        <v>6780</v>
      </c>
      <c r="J1899" s="4" t="str">
        <f t="shared" si="59"/>
        <v>Small</v>
      </c>
      <c r="K1899" s="4">
        <v>6155.804684320301</v>
      </c>
    </row>
    <row r="1900" spans="1:11" x14ac:dyDescent="0.35">
      <c r="A1900" s="2">
        <v>101899</v>
      </c>
      <c r="B1900" s="3">
        <v>45692</v>
      </c>
      <c r="C1900" s="3" t="str">
        <f t="shared" si="58"/>
        <v>2025-02-04</v>
      </c>
      <c r="D1900" s="2" t="s">
        <v>20</v>
      </c>
      <c r="E1900" s="2" t="s">
        <v>24</v>
      </c>
      <c r="F1900" s="2" t="s">
        <v>30</v>
      </c>
      <c r="G1900" s="2" t="s">
        <v>34</v>
      </c>
      <c r="H1900" s="2" t="s">
        <v>39</v>
      </c>
      <c r="I1900" s="4">
        <v>15370</v>
      </c>
      <c r="J1900" s="4" t="str">
        <f t="shared" si="59"/>
        <v>Small</v>
      </c>
      <c r="K1900" s="4">
        <v>16457.850312013619</v>
      </c>
    </row>
    <row r="1901" spans="1:11" x14ac:dyDescent="0.35">
      <c r="A1901" s="2">
        <v>101900</v>
      </c>
      <c r="B1901" s="3">
        <v>45692</v>
      </c>
      <c r="C1901" s="3" t="str">
        <f t="shared" si="58"/>
        <v>2025-02-04</v>
      </c>
      <c r="D1901" s="2" t="s">
        <v>20</v>
      </c>
      <c r="E1901" s="2" t="s">
        <v>21</v>
      </c>
      <c r="F1901" s="2" t="s">
        <v>28</v>
      </c>
      <c r="G1901" s="2" t="s">
        <v>32</v>
      </c>
      <c r="H1901" s="2" t="s">
        <v>37</v>
      </c>
      <c r="I1901" s="4">
        <v>43340</v>
      </c>
      <c r="J1901" s="4" t="str">
        <f t="shared" si="59"/>
        <v>Medium</v>
      </c>
      <c r="K1901" s="4">
        <v>43366.191838025283</v>
      </c>
    </row>
    <row r="1902" spans="1:11" x14ac:dyDescent="0.35">
      <c r="A1902" s="2">
        <v>101901</v>
      </c>
      <c r="B1902" s="3">
        <v>45692</v>
      </c>
      <c r="C1902" s="3" t="str">
        <f t="shared" si="58"/>
        <v>2025-02-04</v>
      </c>
      <c r="D1902" s="2" t="s">
        <v>20</v>
      </c>
      <c r="E1902" s="2" t="s">
        <v>22</v>
      </c>
      <c r="F1902" s="2" t="s">
        <v>29</v>
      </c>
      <c r="G1902" s="2" t="s">
        <v>35</v>
      </c>
      <c r="H1902" s="2" t="s">
        <v>39</v>
      </c>
      <c r="I1902" s="4">
        <v>52780</v>
      </c>
      <c r="J1902" s="4" t="str">
        <f t="shared" si="59"/>
        <v>Large</v>
      </c>
      <c r="K1902" s="4">
        <v>54964.67735830749</v>
      </c>
    </row>
    <row r="1903" spans="1:11" x14ac:dyDescent="0.35">
      <c r="A1903" s="2">
        <v>101902</v>
      </c>
      <c r="B1903" s="3">
        <v>45692</v>
      </c>
      <c r="C1903" s="3" t="str">
        <f t="shared" si="58"/>
        <v>2025-02-04</v>
      </c>
      <c r="D1903" s="2" t="s">
        <v>20</v>
      </c>
      <c r="E1903" s="2" t="s">
        <v>23</v>
      </c>
      <c r="F1903" s="2" t="s">
        <v>28</v>
      </c>
      <c r="G1903" s="2" t="s">
        <v>35</v>
      </c>
      <c r="H1903" s="2" t="s">
        <v>37</v>
      </c>
      <c r="I1903" s="4">
        <v>79260</v>
      </c>
      <c r="J1903" s="4" t="str">
        <f t="shared" si="59"/>
        <v>Large</v>
      </c>
      <c r="K1903" s="4">
        <v>76708.546760906785</v>
      </c>
    </row>
    <row r="1904" spans="1:11" x14ac:dyDescent="0.35">
      <c r="A1904" s="2">
        <v>101903</v>
      </c>
      <c r="B1904" s="3">
        <v>45692</v>
      </c>
      <c r="C1904" s="3" t="str">
        <f t="shared" si="58"/>
        <v>2025-02-04</v>
      </c>
      <c r="D1904" s="2" t="s">
        <v>20</v>
      </c>
      <c r="E1904" s="2" t="s">
        <v>26</v>
      </c>
      <c r="F1904" s="2" t="s">
        <v>29</v>
      </c>
      <c r="G1904" s="2" t="s">
        <v>35</v>
      </c>
      <c r="H1904" s="2" t="s">
        <v>38</v>
      </c>
      <c r="I1904" s="4">
        <v>62840</v>
      </c>
      <c r="J1904" s="4" t="str">
        <f t="shared" si="59"/>
        <v>Large</v>
      </c>
      <c r="K1904" s="4">
        <v>57001.755474465077</v>
      </c>
    </row>
    <row r="1905" spans="1:11" x14ac:dyDescent="0.35">
      <c r="A1905" s="2">
        <v>101904</v>
      </c>
      <c r="B1905" s="3">
        <v>45692</v>
      </c>
      <c r="C1905" s="3" t="str">
        <f t="shared" si="58"/>
        <v>2025-02-04</v>
      </c>
      <c r="D1905" s="2" t="s">
        <v>20</v>
      </c>
      <c r="E1905" s="2" t="s">
        <v>22</v>
      </c>
      <c r="F1905" s="2" t="s">
        <v>29</v>
      </c>
      <c r="G1905" s="2" t="s">
        <v>34</v>
      </c>
      <c r="H1905" s="2" t="s">
        <v>39</v>
      </c>
      <c r="I1905" s="4">
        <v>66770</v>
      </c>
      <c r="J1905" s="4" t="str">
        <f t="shared" si="59"/>
        <v>Large</v>
      </c>
      <c r="K1905" s="4">
        <v>57210.683560258884</v>
      </c>
    </row>
    <row r="1906" spans="1:11" x14ac:dyDescent="0.35">
      <c r="A1906" s="2">
        <v>101905</v>
      </c>
      <c r="B1906" s="3">
        <v>45692</v>
      </c>
      <c r="C1906" s="3" t="str">
        <f t="shared" si="58"/>
        <v>2025-02-04</v>
      </c>
      <c r="D1906" s="2" t="s">
        <v>20</v>
      </c>
      <c r="E1906" s="2" t="s">
        <v>21</v>
      </c>
      <c r="F1906" s="2" t="s">
        <v>28</v>
      </c>
      <c r="G1906" s="2" t="s">
        <v>31</v>
      </c>
      <c r="H1906" s="2" t="s">
        <v>38</v>
      </c>
      <c r="I1906" s="4">
        <v>53050</v>
      </c>
      <c r="J1906" s="4" t="str">
        <f t="shared" si="59"/>
        <v>Large</v>
      </c>
      <c r="K1906" s="4">
        <v>56888.362455632188</v>
      </c>
    </row>
    <row r="1907" spans="1:11" x14ac:dyDescent="0.35">
      <c r="A1907" s="2">
        <v>101906</v>
      </c>
      <c r="B1907" s="3">
        <v>45692</v>
      </c>
      <c r="C1907" s="3" t="str">
        <f t="shared" si="58"/>
        <v>2025-02-04</v>
      </c>
      <c r="D1907" s="2" t="s">
        <v>20</v>
      </c>
      <c r="E1907" s="2" t="s">
        <v>26</v>
      </c>
      <c r="F1907" s="2" t="s">
        <v>29</v>
      </c>
      <c r="G1907" s="2" t="s">
        <v>31</v>
      </c>
      <c r="H1907" s="2" t="s">
        <v>39</v>
      </c>
      <c r="I1907" s="4">
        <v>78990</v>
      </c>
      <c r="J1907" s="4" t="str">
        <f t="shared" si="59"/>
        <v>Large</v>
      </c>
      <c r="K1907" s="4">
        <v>77252.35227950805</v>
      </c>
    </row>
    <row r="1908" spans="1:11" x14ac:dyDescent="0.35">
      <c r="A1908" s="2">
        <v>101907</v>
      </c>
      <c r="B1908" s="3">
        <v>45692</v>
      </c>
      <c r="C1908" s="3" t="str">
        <f t="shared" si="58"/>
        <v>2025-02-04</v>
      </c>
      <c r="D1908" s="2" t="s">
        <v>20</v>
      </c>
      <c r="E1908" s="2" t="s">
        <v>22</v>
      </c>
      <c r="F1908" s="2" t="s">
        <v>29</v>
      </c>
      <c r="G1908" s="2" t="s">
        <v>33</v>
      </c>
      <c r="H1908" s="2" t="s">
        <v>36</v>
      </c>
      <c r="I1908" s="4">
        <v>78600</v>
      </c>
      <c r="J1908" s="4" t="str">
        <f t="shared" si="59"/>
        <v>Large</v>
      </c>
      <c r="K1908" s="4">
        <v>72519.268854238748</v>
      </c>
    </row>
    <row r="1909" spans="1:11" x14ac:dyDescent="0.35">
      <c r="A1909" s="2">
        <v>101908</v>
      </c>
      <c r="B1909" s="3">
        <v>45692</v>
      </c>
      <c r="C1909" s="3" t="str">
        <f t="shared" si="58"/>
        <v>2025-02-04</v>
      </c>
      <c r="D1909" s="2" t="s">
        <v>20</v>
      </c>
      <c r="E1909" s="2" t="s">
        <v>27</v>
      </c>
      <c r="F1909" s="2" t="s">
        <v>28</v>
      </c>
      <c r="G1909" s="2" t="s">
        <v>33</v>
      </c>
      <c r="H1909" s="2" t="s">
        <v>37</v>
      </c>
      <c r="I1909" s="4">
        <v>68310</v>
      </c>
      <c r="J1909" s="4" t="str">
        <f t="shared" si="59"/>
        <v>Large</v>
      </c>
      <c r="K1909" s="4">
        <v>70828.704175990337</v>
      </c>
    </row>
    <row r="1910" spans="1:11" x14ac:dyDescent="0.35">
      <c r="A1910" s="2">
        <v>101909</v>
      </c>
      <c r="B1910" s="3">
        <v>45692</v>
      </c>
      <c r="C1910" s="3" t="str">
        <f t="shared" si="58"/>
        <v>2025-02-04</v>
      </c>
      <c r="D1910" s="2" t="s">
        <v>20</v>
      </c>
      <c r="E1910" s="2" t="s">
        <v>23</v>
      </c>
      <c r="F1910" s="2" t="s">
        <v>28</v>
      </c>
      <c r="G1910" s="2" t="s">
        <v>31</v>
      </c>
      <c r="H1910" s="2" t="s">
        <v>36</v>
      </c>
      <c r="I1910" s="4">
        <v>40680</v>
      </c>
      <c r="J1910" s="4" t="str">
        <f t="shared" si="59"/>
        <v>Medium</v>
      </c>
      <c r="K1910" s="4">
        <v>44250.306218069309</v>
      </c>
    </row>
    <row r="1911" spans="1:11" x14ac:dyDescent="0.35">
      <c r="A1911" s="2">
        <v>101910</v>
      </c>
      <c r="B1911" s="3">
        <v>45692</v>
      </c>
      <c r="C1911" s="3" t="str">
        <f t="shared" si="58"/>
        <v>2025-02-04</v>
      </c>
      <c r="D1911" s="2" t="s">
        <v>20</v>
      </c>
      <c r="E1911" s="2" t="s">
        <v>27</v>
      </c>
      <c r="F1911" s="2" t="s">
        <v>28</v>
      </c>
      <c r="G1911" s="2" t="s">
        <v>35</v>
      </c>
      <c r="H1911" s="2" t="s">
        <v>38</v>
      </c>
      <c r="I1911" s="4">
        <v>49230</v>
      </c>
      <c r="J1911" s="4" t="str">
        <f t="shared" si="59"/>
        <v>Medium</v>
      </c>
      <c r="K1911" s="4">
        <v>49655.84515186413</v>
      </c>
    </row>
    <row r="1912" spans="1:11" x14ac:dyDescent="0.35">
      <c r="A1912" s="2">
        <v>101911</v>
      </c>
      <c r="B1912" s="3">
        <v>45692</v>
      </c>
      <c r="C1912" s="3" t="str">
        <f t="shared" si="58"/>
        <v>2025-02-04</v>
      </c>
      <c r="D1912" s="2" t="s">
        <v>20</v>
      </c>
      <c r="E1912" s="2" t="s">
        <v>24</v>
      </c>
      <c r="F1912" s="2" t="s">
        <v>30</v>
      </c>
      <c r="G1912" s="2" t="s">
        <v>34</v>
      </c>
      <c r="H1912" s="2" t="s">
        <v>36</v>
      </c>
      <c r="I1912" s="4">
        <v>44860</v>
      </c>
      <c r="J1912" s="4" t="str">
        <f t="shared" si="59"/>
        <v>Medium</v>
      </c>
      <c r="K1912" s="4">
        <v>48377.487171703789</v>
      </c>
    </row>
    <row r="1913" spans="1:11" x14ac:dyDescent="0.35">
      <c r="A1913" s="2">
        <v>101912</v>
      </c>
      <c r="B1913" s="3">
        <v>45692</v>
      </c>
      <c r="C1913" s="3" t="str">
        <f t="shared" si="58"/>
        <v>2025-02-04</v>
      </c>
      <c r="D1913" s="2" t="s">
        <v>20</v>
      </c>
      <c r="E1913" s="2" t="s">
        <v>25</v>
      </c>
      <c r="F1913" s="2" t="s">
        <v>30</v>
      </c>
      <c r="G1913" s="2" t="s">
        <v>31</v>
      </c>
      <c r="H1913" s="2" t="s">
        <v>37</v>
      </c>
      <c r="I1913" s="4">
        <v>38130</v>
      </c>
      <c r="J1913" s="4" t="str">
        <f t="shared" si="59"/>
        <v>Medium</v>
      </c>
      <c r="K1913" s="4">
        <v>36283.487329255717</v>
      </c>
    </row>
    <row r="1914" spans="1:11" x14ac:dyDescent="0.35">
      <c r="A1914" s="2">
        <v>101913</v>
      </c>
      <c r="B1914" s="3">
        <v>45692</v>
      </c>
      <c r="C1914" s="3" t="str">
        <f t="shared" si="58"/>
        <v>2025-02-04</v>
      </c>
      <c r="D1914" s="2" t="s">
        <v>20</v>
      </c>
      <c r="E1914" s="2" t="s">
        <v>21</v>
      </c>
      <c r="F1914" s="2" t="s">
        <v>28</v>
      </c>
      <c r="G1914" s="2" t="s">
        <v>34</v>
      </c>
      <c r="H1914" s="2" t="s">
        <v>37</v>
      </c>
      <c r="I1914" s="4">
        <v>67400</v>
      </c>
      <c r="J1914" s="4" t="str">
        <f t="shared" si="59"/>
        <v>Large</v>
      </c>
      <c r="K1914" s="4">
        <v>70494.507355495953</v>
      </c>
    </row>
    <row r="1915" spans="1:11" x14ac:dyDescent="0.35">
      <c r="A1915" s="2">
        <v>101914</v>
      </c>
      <c r="B1915" s="3">
        <v>45692</v>
      </c>
      <c r="C1915" s="3" t="str">
        <f t="shared" si="58"/>
        <v>2025-02-04</v>
      </c>
      <c r="D1915" s="2" t="s">
        <v>20</v>
      </c>
      <c r="E1915" s="2" t="s">
        <v>25</v>
      </c>
      <c r="F1915" s="2" t="s">
        <v>30</v>
      </c>
      <c r="G1915" s="2" t="s">
        <v>32</v>
      </c>
      <c r="H1915" s="2" t="s">
        <v>37</v>
      </c>
      <c r="I1915" s="4">
        <v>86050</v>
      </c>
      <c r="J1915" s="4" t="str">
        <f t="shared" si="59"/>
        <v>Large</v>
      </c>
      <c r="K1915" s="4">
        <v>89046.299151130836</v>
      </c>
    </row>
    <row r="1916" spans="1:11" x14ac:dyDescent="0.35">
      <c r="A1916" s="2">
        <v>101915</v>
      </c>
      <c r="B1916" s="3">
        <v>45692</v>
      </c>
      <c r="C1916" s="3" t="str">
        <f t="shared" si="58"/>
        <v>2025-02-04</v>
      </c>
      <c r="D1916" s="2" t="s">
        <v>20</v>
      </c>
      <c r="E1916" s="2" t="s">
        <v>25</v>
      </c>
      <c r="F1916" s="2" t="s">
        <v>30</v>
      </c>
      <c r="G1916" s="2" t="s">
        <v>35</v>
      </c>
      <c r="H1916" s="2" t="s">
        <v>37</v>
      </c>
      <c r="I1916" s="4">
        <v>8090</v>
      </c>
      <c r="J1916" s="4" t="str">
        <f t="shared" si="59"/>
        <v>Small</v>
      </c>
      <c r="K1916" s="4">
        <v>7297.0994793459013</v>
      </c>
    </row>
    <row r="1917" spans="1:11" x14ac:dyDescent="0.35">
      <c r="A1917" s="2">
        <v>101916</v>
      </c>
      <c r="B1917" s="3">
        <v>45692</v>
      </c>
      <c r="C1917" s="3" t="str">
        <f t="shared" si="58"/>
        <v>2025-02-04</v>
      </c>
      <c r="D1917" s="2" t="s">
        <v>20</v>
      </c>
      <c r="E1917" s="2" t="s">
        <v>22</v>
      </c>
      <c r="F1917" s="2" t="s">
        <v>29</v>
      </c>
      <c r="G1917" s="2" t="s">
        <v>32</v>
      </c>
      <c r="H1917" s="2" t="s">
        <v>37</v>
      </c>
      <c r="I1917" s="4">
        <v>77770</v>
      </c>
      <c r="J1917" s="4" t="str">
        <f t="shared" si="59"/>
        <v>Large</v>
      </c>
      <c r="K1917" s="4">
        <v>83332.631455942334</v>
      </c>
    </row>
    <row r="1918" spans="1:11" x14ac:dyDescent="0.35">
      <c r="A1918" s="2">
        <v>101917</v>
      </c>
      <c r="B1918" s="3">
        <v>45692</v>
      </c>
      <c r="C1918" s="3" t="str">
        <f t="shared" si="58"/>
        <v>2025-02-04</v>
      </c>
      <c r="D1918" s="2" t="s">
        <v>20</v>
      </c>
      <c r="E1918" s="2" t="s">
        <v>24</v>
      </c>
      <c r="F1918" s="2" t="s">
        <v>30</v>
      </c>
      <c r="G1918" s="2" t="s">
        <v>31</v>
      </c>
      <c r="H1918" s="2" t="s">
        <v>38</v>
      </c>
      <c r="I1918" s="4">
        <v>72280</v>
      </c>
      <c r="J1918" s="4" t="str">
        <f t="shared" si="59"/>
        <v>Large</v>
      </c>
      <c r="K1918" s="4">
        <v>77922.74563512727</v>
      </c>
    </row>
    <row r="1919" spans="1:11" x14ac:dyDescent="0.35">
      <c r="A1919" s="2">
        <v>101918</v>
      </c>
      <c r="B1919" s="3">
        <v>45692</v>
      </c>
      <c r="C1919" s="3" t="str">
        <f t="shared" si="58"/>
        <v>2025-02-04</v>
      </c>
      <c r="D1919" s="2" t="s">
        <v>20</v>
      </c>
      <c r="E1919" s="2" t="s">
        <v>21</v>
      </c>
      <c r="F1919" s="2" t="s">
        <v>28</v>
      </c>
      <c r="G1919" s="2" t="s">
        <v>33</v>
      </c>
      <c r="H1919" s="2" t="s">
        <v>36</v>
      </c>
      <c r="I1919" s="4">
        <v>23920</v>
      </c>
      <c r="J1919" s="4" t="str">
        <f t="shared" si="59"/>
        <v>Small</v>
      </c>
      <c r="K1919" s="4">
        <v>25044.40398127021</v>
      </c>
    </row>
    <row r="1920" spans="1:11" x14ac:dyDescent="0.35">
      <c r="A1920" s="2">
        <v>101919</v>
      </c>
      <c r="B1920" s="3">
        <v>45692</v>
      </c>
      <c r="C1920" s="3" t="str">
        <f t="shared" si="58"/>
        <v>2025-02-04</v>
      </c>
      <c r="D1920" s="2" t="s">
        <v>20</v>
      </c>
      <c r="E1920" s="2" t="s">
        <v>27</v>
      </c>
      <c r="F1920" s="2" t="s">
        <v>28</v>
      </c>
      <c r="G1920" s="2" t="s">
        <v>31</v>
      </c>
      <c r="H1920" s="2" t="s">
        <v>39</v>
      </c>
      <c r="I1920" s="4">
        <v>24170</v>
      </c>
      <c r="J1920" s="4" t="str">
        <f t="shared" si="59"/>
        <v>Small</v>
      </c>
      <c r="K1920" s="4">
        <v>23296.42345123941</v>
      </c>
    </row>
    <row r="1921" spans="1:11" x14ac:dyDescent="0.35">
      <c r="A1921" s="2">
        <v>101920</v>
      </c>
      <c r="B1921" s="3">
        <v>45692</v>
      </c>
      <c r="C1921" s="3" t="str">
        <f t="shared" si="58"/>
        <v>2025-02-04</v>
      </c>
      <c r="D1921" s="2" t="s">
        <v>20</v>
      </c>
      <c r="E1921" s="2" t="s">
        <v>25</v>
      </c>
      <c r="F1921" s="2" t="s">
        <v>30</v>
      </c>
      <c r="G1921" s="2" t="s">
        <v>32</v>
      </c>
      <c r="H1921" s="2" t="s">
        <v>36</v>
      </c>
      <c r="I1921" s="4">
        <v>69990</v>
      </c>
      <c r="J1921" s="4" t="str">
        <f t="shared" si="59"/>
        <v>Large</v>
      </c>
      <c r="K1921" s="4">
        <v>70959.814109191924</v>
      </c>
    </row>
    <row r="1922" spans="1:11" x14ac:dyDescent="0.35">
      <c r="A1922" s="2">
        <v>101921</v>
      </c>
      <c r="B1922" s="3">
        <v>45692</v>
      </c>
      <c r="C1922" s="3" t="str">
        <f t="shared" ref="C1922:C1985" si="60">TEXT(B1922,"yyyy-mm-dd")</f>
        <v>2025-02-04</v>
      </c>
      <c r="D1922" s="2" t="s">
        <v>20</v>
      </c>
      <c r="E1922" s="2" t="s">
        <v>22</v>
      </c>
      <c r="F1922" s="2" t="s">
        <v>29</v>
      </c>
      <c r="G1922" s="2" t="s">
        <v>34</v>
      </c>
      <c r="H1922" s="2" t="s">
        <v>36</v>
      </c>
      <c r="I1922" s="4">
        <v>57210</v>
      </c>
      <c r="J1922" s="4" t="str">
        <f t="shared" si="59"/>
        <v>Large</v>
      </c>
      <c r="K1922" s="4">
        <v>56149.883712094117</v>
      </c>
    </row>
    <row r="1923" spans="1:11" x14ac:dyDescent="0.35">
      <c r="A1923" s="2">
        <v>101922</v>
      </c>
      <c r="B1923" s="3">
        <v>45692</v>
      </c>
      <c r="C1923" s="3" t="str">
        <f t="shared" si="60"/>
        <v>2025-02-04</v>
      </c>
      <c r="D1923" s="2" t="s">
        <v>20</v>
      </c>
      <c r="E1923" s="2" t="s">
        <v>25</v>
      </c>
      <c r="F1923" s="2" t="s">
        <v>30</v>
      </c>
      <c r="G1923" s="2" t="s">
        <v>31</v>
      </c>
      <c r="H1923" s="2" t="s">
        <v>38</v>
      </c>
      <c r="I1923" s="4">
        <v>27410</v>
      </c>
      <c r="J1923" s="4" t="str">
        <f t="shared" ref="J1923:J1986" si="61">IF(I1923&lt;30000,"Small",IF(I1923&lt;=50000,"Medium","Large"))</f>
        <v>Small</v>
      </c>
      <c r="K1923" s="4">
        <v>23322.877468598759</v>
      </c>
    </row>
    <row r="1924" spans="1:11" x14ac:dyDescent="0.35">
      <c r="A1924" s="2">
        <v>101923</v>
      </c>
      <c r="B1924" s="3">
        <v>45692</v>
      </c>
      <c r="C1924" s="3" t="str">
        <f t="shared" si="60"/>
        <v>2025-02-04</v>
      </c>
      <c r="D1924" s="2" t="s">
        <v>20</v>
      </c>
      <c r="E1924" s="2" t="s">
        <v>26</v>
      </c>
      <c r="F1924" s="2" t="s">
        <v>29</v>
      </c>
      <c r="G1924" s="2" t="s">
        <v>33</v>
      </c>
      <c r="H1924" s="2" t="s">
        <v>38</v>
      </c>
      <c r="I1924" s="4">
        <v>77410</v>
      </c>
      <c r="J1924" s="4" t="str">
        <f t="shared" si="61"/>
        <v>Large</v>
      </c>
      <c r="K1924" s="4">
        <v>66060.928146435617</v>
      </c>
    </row>
    <row r="1925" spans="1:11" x14ac:dyDescent="0.35">
      <c r="A1925" s="2">
        <v>101924</v>
      </c>
      <c r="B1925" s="3">
        <v>45692</v>
      </c>
      <c r="C1925" s="3" t="str">
        <f t="shared" si="60"/>
        <v>2025-02-04</v>
      </c>
      <c r="D1925" s="2" t="s">
        <v>20</v>
      </c>
      <c r="E1925" s="2" t="s">
        <v>27</v>
      </c>
      <c r="F1925" s="2" t="s">
        <v>28</v>
      </c>
      <c r="G1925" s="2" t="s">
        <v>32</v>
      </c>
      <c r="H1925" s="2" t="s">
        <v>38</v>
      </c>
      <c r="I1925" s="4">
        <v>24730</v>
      </c>
      <c r="J1925" s="4" t="str">
        <f t="shared" si="61"/>
        <v>Small</v>
      </c>
      <c r="K1925" s="4">
        <v>22481.44868720583</v>
      </c>
    </row>
    <row r="1926" spans="1:11" x14ac:dyDescent="0.35">
      <c r="A1926" s="2">
        <v>101925</v>
      </c>
      <c r="B1926" s="3">
        <v>45692</v>
      </c>
      <c r="C1926" s="3" t="str">
        <f t="shared" si="60"/>
        <v>2025-02-04</v>
      </c>
      <c r="D1926" s="2" t="s">
        <v>20</v>
      </c>
      <c r="E1926" s="2" t="s">
        <v>25</v>
      </c>
      <c r="F1926" s="2" t="s">
        <v>30</v>
      </c>
      <c r="G1926" s="2" t="s">
        <v>31</v>
      </c>
      <c r="H1926" s="2" t="s">
        <v>38</v>
      </c>
      <c r="I1926" s="4">
        <v>64380</v>
      </c>
      <c r="J1926" s="4" t="str">
        <f t="shared" si="61"/>
        <v>Large</v>
      </c>
      <c r="K1926" s="4">
        <v>72356.953048855721</v>
      </c>
    </row>
    <row r="1927" spans="1:11" x14ac:dyDescent="0.35">
      <c r="A1927" s="2">
        <v>101926</v>
      </c>
      <c r="B1927" s="3">
        <v>45692</v>
      </c>
      <c r="C1927" s="3" t="str">
        <f t="shared" si="60"/>
        <v>2025-02-04</v>
      </c>
      <c r="D1927" s="2" t="s">
        <v>20</v>
      </c>
      <c r="E1927" s="2" t="s">
        <v>26</v>
      </c>
      <c r="F1927" s="2" t="s">
        <v>29</v>
      </c>
      <c r="G1927" s="2" t="s">
        <v>32</v>
      </c>
      <c r="H1927" s="2" t="s">
        <v>36</v>
      </c>
      <c r="I1927" s="4">
        <v>60260</v>
      </c>
      <c r="J1927" s="4" t="str">
        <f t="shared" si="61"/>
        <v>Large</v>
      </c>
      <c r="K1927" s="4">
        <v>62635.274788535513</v>
      </c>
    </row>
    <row r="1928" spans="1:11" x14ac:dyDescent="0.35">
      <c r="A1928" s="2">
        <v>101927</v>
      </c>
      <c r="B1928" s="3">
        <v>45693</v>
      </c>
      <c r="C1928" s="3" t="str">
        <f t="shared" si="60"/>
        <v>2025-02-05</v>
      </c>
      <c r="D1928" s="2" t="s">
        <v>20</v>
      </c>
      <c r="E1928" s="2" t="s">
        <v>26</v>
      </c>
      <c r="F1928" s="2" t="s">
        <v>29</v>
      </c>
      <c r="G1928" s="2" t="s">
        <v>32</v>
      </c>
      <c r="H1928" s="2" t="s">
        <v>37</v>
      </c>
      <c r="I1928" s="4">
        <v>44780</v>
      </c>
      <c r="J1928" s="4" t="str">
        <f t="shared" si="61"/>
        <v>Medium</v>
      </c>
      <c r="K1928" s="4">
        <v>43300.432124891056</v>
      </c>
    </row>
    <row r="1929" spans="1:11" x14ac:dyDescent="0.35">
      <c r="A1929" s="2">
        <v>101928</v>
      </c>
      <c r="B1929" s="3">
        <v>45693</v>
      </c>
      <c r="C1929" s="3" t="str">
        <f t="shared" si="60"/>
        <v>2025-02-05</v>
      </c>
      <c r="D1929" s="2" t="s">
        <v>20</v>
      </c>
      <c r="E1929" s="2" t="s">
        <v>22</v>
      </c>
      <c r="F1929" s="2" t="s">
        <v>29</v>
      </c>
      <c r="G1929" s="2" t="s">
        <v>35</v>
      </c>
      <c r="H1929" s="2" t="s">
        <v>37</v>
      </c>
      <c r="I1929" s="4">
        <v>18150</v>
      </c>
      <c r="J1929" s="4" t="str">
        <f t="shared" si="61"/>
        <v>Small</v>
      </c>
      <c r="K1929" s="4">
        <v>18733.14433931723</v>
      </c>
    </row>
    <row r="1930" spans="1:11" x14ac:dyDescent="0.35">
      <c r="A1930" s="2">
        <v>101929</v>
      </c>
      <c r="B1930" s="3">
        <v>45693</v>
      </c>
      <c r="C1930" s="3" t="str">
        <f t="shared" si="60"/>
        <v>2025-02-05</v>
      </c>
      <c r="D1930" s="2" t="s">
        <v>20</v>
      </c>
      <c r="E1930" s="2" t="s">
        <v>22</v>
      </c>
      <c r="F1930" s="2" t="s">
        <v>29</v>
      </c>
      <c r="G1930" s="2" t="s">
        <v>34</v>
      </c>
      <c r="H1930" s="2" t="s">
        <v>38</v>
      </c>
      <c r="I1930" s="4">
        <v>72950</v>
      </c>
      <c r="J1930" s="4" t="str">
        <f t="shared" si="61"/>
        <v>Large</v>
      </c>
      <c r="K1930" s="4">
        <v>63405.809834681408</v>
      </c>
    </row>
    <row r="1931" spans="1:11" x14ac:dyDescent="0.35">
      <c r="A1931" s="2">
        <v>101930</v>
      </c>
      <c r="B1931" s="3">
        <v>45693</v>
      </c>
      <c r="C1931" s="3" t="str">
        <f t="shared" si="60"/>
        <v>2025-02-05</v>
      </c>
      <c r="D1931" s="2" t="s">
        <v>20</v>
      </c>
      <c r="E1931" s="2" t="s">
        <v>26</v>
      </c>
      <c r="F1931" s="2" t="s">
        <v>29</v>
      </c>
      <c r="G1931" s="2" t="s">
        <v>35</v>
      </c>
      <c r="H1931" s="2" t="s">
        <v>39</v>
      </c>
      <c r="I1931" s="4">
        <v>88950</v>
      </c>
      <c r="J1931" s="4" t="str">
        <f t="shared" si="61"/>
        <v>Large</v>
      </c>
      <c r="K1931" s="4">
        <v>78392.351457064404</v>
      </c>
    </row>
    <row r="1932" spans="1:11" x14ac:dyDescent="0.35">
      <c r="A1932" s="2">
        <v>101931</v>
      </c>
      <c r="B1932" s="3">
        <v>45693</v>
      </c>
      <c r="C1932" s="3" t="str">
        <f t="shared" si="60"/>
        <v>2025-02-05</v>
      </c>
      <c r="D1932" s="2" t="s">
        <v>20</v>
      </c>
      <c r="E1932" s="2" t="s">
        <v>24</v>
      </c>
      <c r="F1932" s="2" t="s">
        <v>30</v>
      </c>
      <c r="G1932" s="2" t="s">
        <v>32</v>
      </c>
      <c r="H1932" s="2" t="s">
        <v>36</v>
      </c>
      <c r="I1932" s="4">
        <v>70480</v>
      </c>
      <c r="J1932" s="4" t="str">
        <f t="shared" si="61"/>
        <v>Large</v>
      </c>
      <c r="K1932" s="4">
        <v>61619.027759602381</v>
      </c>
    </row>
    <row r="1933" spans="1:11" x14ac:dyDescent="0.35">
      <c r="A1933" s="2">
        <v>101932</v>
      </c>
      <c r="B1933" s="3">
        <v>45693</v>
      </c>
      <c r="C1933" s="3" t="str">
        <f t="shared" si="60"/>
        <v>2025-02-05</v>
      </c>
      <c r="D1933" s="2" t="s">
        <v>20</v>
      </c>
      <c r="E1933" s="2" t="s">
        <v>25</v>
      </c>
      <c r="F1933" s="2" t="s">
        <v>30</v>
      </c>
      <c r="G1933" s="2" t="s">
        <v>33</v>
      </c>
      <c r="H1933" s="2" t="s">
        <v>36</v>
      </c>
      <c r="I1933" s="4">
        <v>18990</v>
      </c>
      <c r="J1933" s="4" t="str">
        <f t="shared" si="61"/>
        <v>Small</v>
      </c>
      <c r="K1933" s="4">
        <v>20796.252006347211</v>
      </c>
    </row>
    <row r="1934" spans="1:11" x14ac:dyDescent="0.35">
      <c r="A1934" s="2">
        <v>101933</v>
      </c>
      <c r="B1934" s="3">
        <v>45693</v>
      </c>
      <c r="C1934" s="3" t="str">
        <f t="shared" si="60"/>
        <v>2025-02-05</v>
      </c>
      <c r="D1934" s="2" t="s">
        <v>20</v>
      </c>
      <c r="E1934" s="2" t="s">
        <v>26</v>
      </c>
      <c r="F1934" s="2" t="s">
        <v>29</v>
      </c>
      <c r="G1934" s="2" t="s">
        <v>33</v>
      </c>
      <c r="H1934" s="2" t="s">
        <v>39</v>
      </c>
      <c r="I1934" s="4">
        <v>18720</v>
      </c>
      <c r="J1934" s="4" t="str">
        <f t="shared" si="61"/>
        <v>Small</v>
      </c>
      <c r="K1934" s="4">
        <v>21527.398619395139</v>
      </c>
    </row>
    <row r="1935" spans="1:11" x14ac:dyDescent="0.35">
      <c r="A1935" s="2">
        <v>101934</v>
      </c>
      <c r="B1935" s="3">
        <v>45693</v>
      </c>
      <c r="C1935" s="3" t="str">
        <f t="shared" si="60"/>
        <v>2025-02-05</v>
      </c>
      <c r="D1935" s="2" t="s">
        <v>20</v>
      </c>
      <c r="E1935" s="2" t="s">
        <v>26</v>
      </c>
      <c r="F1935" s="2" t="s">
        <v>29</v>
      </c>
      <c r="G1935" s="2" t="s">
        <v>35</v>
      </c>
      <c r="H1935" s="2" t="s">
        <v>38</v>
      </c>
      <c r="I1935" s="4">
        <v>56060</v>
      </c>
      <c r="J1935" s="4" t="str">
        <f t="shared" si="61"/>
        <v>Large</v>
      </c>
      <c r="K1935" s="4">
        <v>51410.934344471723</v>
      </c>
    </row>
    <row r="1936" spans="1:11" x14ac:dyDescent="0.35">
      <c r="A1936" s="2">
        <v>101935</v>
      </c>
      <c r="B1936" s="3">
        <v>45693</v>
      </c>
      <c r="C1936" s="3" t="str">
        <f t="shared" si="60"/>
        <v>2025-02-05</v>
      </c>
      <c r="D1936" s="2" t="s">
        <v>20</v>
      </c>
      <c r="E1936" s="2" t="s">
        <v>22</v>
      </c>
      <c r="F1936" s="2" t="s">
        <v>29</v>
      </c>
      <c r="G1936" s="2" t="s">
        <v>33</v>
      </c>
      <c r="H1936" s="2" t="s">
        <v>36</v>
      </c>
      <c r="I1936" s="4">
        <v>37030</v>
      </c>
      <c r="J1936" s="4" t="str">
        <f t="shared" si="61"/>
        <v>Medium</v>
      </c>
      <c r="K1936" s="4">
        <v>36837.632709090918</v>
      </c>
    </row>
    <row r="1937" spans="1:11" x14ac:dyDescent="0.35">
      <c r="A1937" s="2">
        <v>101936</v>
      </c>
      <c r="B1937" s="3">
        <v>45693</v>
      </c>
      <c r="C1937" s="3" t="str">
        <f t="shared" si="60"/>
        <v>2025-02-05</v>
      </c>
      <c r="D1937" s="2" t="s">
        <v>20</v>
      </c>
      <c r="E1937" s="2" t="s">
        <v>25</v>
      </c>
      <c r="F1937" s="2" t="s">
        <v>30</v>
      </c>
      <c r="G1937" s="2" t="s">
        <v>32</v>
      </c>
      <c r="H1937" s="2" t="s">
        <v>39</v>
      </c>
      <c r="I1937" s="4">
        <v>31820</v>
      </c>
      <c r="J1937" s="4" t="str">
        <f t="shared" si="61"/>
        <v>Medium</v>
      </c>
      <c r="K1937" s="4">
        <v>28313.16840118136</v>
      </c>
    </row>
    <row r="1938" spans="1:11" x14ac:dyDescent="0.35">
      <c r="A1938" s="2">
        <v>101937</v>
      </c>
      <c r="B1938" s="3">
        <v>45693</v>
      </c>
      <c r="C1938" s="3" t="str">
        <f t="shared" si="60"/>
        <v>2025-02-05</v>
      </c>
      <c r="D1938" s="2" t="s">
        <v>20</v>
      </c>
      <c r="E1938" s="2" t="s">
        <v>21</v>
      </c>
      <c r="F1938" s="2" t="s">
        <v>28</v>
      </c>
      <c r="G1938" s="2" t="s">
        <v>31</v>
      </c>
      <c r="H1938" s="2" t="s">
        <v>37</v>
      </c>
      <c r="I1938" s="4">
        <v>84220</v>
      </c>
      <c r="J1938" s="4" t="str">
        <f t="shared" si="61"/>
        <v>Large</v>
      </c>
      <c r="K1938" s="4">
        <v>93865.790368803573</v>
      </c>
    </row>
    <row r="1939" spans="1:11" x14ac:dyDescent="0.35">
      <c r="A1939" s="2">
        <v>101938</v>
      </c>
      <c r="B1939" s="3">
        <v>45693</v>
      </c>
      <c r="C1939" s="3" t="str">
        <f t="shared" si="60"/>
        <v>2025-02-05</v>
      </c>
      <c r="D1939" s="2" t="s">
        <v>20</v>
      </c>
      <c r="E1939" s="2" t="s">
        <v>27</v>
      </c>
      <c r="F1939" s="2" t="s">
        <v>28</v>
      </c>
      <c r="G1939" s="2" t="s">
        <v>32</v>
      </c>
      <c r="H1939" s="2" t="s">
        <v>39</v>
      </c>
      <c r="I1939" s="4">
        <v>89250</v>
      </c>
      <c r="J1939" s="4" t="str">
        <f t="shared" si="61"/>
        <v>Large</v>
      </c>
      <c r="K1939" s="4">
        <v>80035.090483230728</v>
      </c>
    </row>
    <row r="1940" spans="1:11" x14ac:dyDescent="0.35">
      <c r="A1940" s="2">
        <v>101939</v>
      </c>
      <c r="B1940" s="3">
        <v>45693</v>
      </c>
      <c r="C1940" s="3" t="str">
        <f t="shared" si="60"/>
        <v>2025-02-05</v>
      </c>
      <c r="D1940" s="2" t="s">
        <v>20</v>
      </c>
      <c r="E1940" s="2" t="s">
        <v>22</v>
      </c>
      <c r="F1940" s="2" t="s">
        <v>29</v>
      </c>
      <c r="G1940" s="2" t="s">
        <v>31</v>
      </c>
      <c r="H1940" s="2" t="s">
        <v>39</v>
      </c>
      <c r="I1940" s="4">
        <v>26370</v>
      </c>
      <c r="J1940" s="4" t="str">
        <f t="shared" si="61"/>
        <v>Small</v>
      </c>
      <c r="K1940" s="4">
        <v>26567.067636926</v>
      </c>
    </row>
    <row r="1941" spans="1:11" x14ac:dyDescent="0.35">
      <c r="A1941" s="2">
        <v>101940</v>
      </c>
      <c r="B1941" s="3">
        <v>45693</v>
      </c>
      <c r="C1941" s="3" t="str">
        <f t="shared" si="60"/>
        <v>2025-02-05</v>
      </c>
      <c r="D1941" s="2" t="s">
        <v>20</v>
      </c>
      <c r="E1941" s="2" t="s">
        <v>25</v>
      </c>
      <c r="F1941" s="2" t="s">
        <v>30</v>
      </c>
      <c r="G1941" s="2" t="s">
        <v>33</v>
      </c>
      <c r="H1941" s="2" t="s">
        <v>38</v>
      </c>
      <c r="I1941" s="4">
        <v>76470</v>
      </c>
      <c r="J1941" s="4" t="str">
        <f t="shared" si="61"/>
        <v>Large</v>
      </c>
      <c r="K1941" s="4">
        <v>78336.149088894803</v>
      </c>
    </row>
    <row r="1942" spans="1:11" x14ac:dyDescent="0.35">
      <c r="A1942" s="2">
        <v>101941</v>
      </c>
      <c r="B1942" s="3">
        <v>45693</v>
      </c>
      <c r="C1942" s="3" t="str">
        <f t="shared" si="60"/>
        <v>2025-02-05</v>
      </c>
      <c r="D1942" s="2" t="s">
        <v>20</v>
      </c>
      <c r="E1942" s="2" t="s">
        <v>25</v>
      </c>
      <c r="F1942" s="2" t="s">
        <v>30</v>
      </c>
      <c r="G1942" s="2" t="s">
        <v>34</v>
      </c>
      <c r="H1942" s="2" t="s">
        <v>36</v>
      </c>
      <c r="I1942" s="4">
        <v>33060</v>
      </c>
      <c r="J1942" s="4" t="str">
        <f t="shared" si="61"/>
        <v>Medium</v>
      </c>
      <c r="K1942" s="4">
        <v>32867.75722533244</v>
      </c>
    </row>
    <row r="1943" spans="1:11" x14ac:dyDescent="0.35">
      <c r="A1943" s="2">
        <v>101942</v>
      </c>
      <c r="B1943" s="3">
        <v>45693</v>
      </c>
      <c r="C1943" s="3" t="str">
        <f t="shared" si="60"/>
        <v>2025-02-05</v>
      </c>
      <c r="D1943" s="2" t="s">
        <v>20</v>
      </c>
      <c r="E1943" s="2" t="s">
        <v>23</v>
      </c>
      <c r="F1943" s="2" t="s">
        <v>28</v>
      </c>
      <c r="G1943" s="2" t="s">
        <v>34</v>
      </c>
      <c r="H1943" s="2" t="s">
        <v>39</v>
      </c>
      <c r="I1943" s="4">
        <v>53500</v>
      </c>
      <c r="J1943" s="4" t="str">
        <f t="shared" si="61"/>
        <v>Large</v>
      </c>
      <c r="K1943" s="4">
        <v>46454.43636565622</v>
      </c>
    </row>
    <row r="1944" spans="1:11" x14ac:dyDescent="0.35">
      <c r="A1944" s="2">
        <v>101943</v>
      </c>
      <c r="B1944" s="3">
        <v>45693</v>
      </c>
      <c r="C1944" s="3" t="str">
        <f t="shared" si="60"/>
        <v>2025-02-05</v>
      </c>
      <c r="D1944" s="2" t="s">
        <v>20</v>
      </c>
      <c r="E1944" s="2" t="s">
        <v>24</v>
      </c>
      <c r="F1944" s="2" t="s">
        <v>30</v>
      </c>
      <c r="G1944" s="2" t="s">
        <v>32</v>
      </c>
      <c r="H1944" s="2" t="s">
        <v>36</v>
      </c>
      <c r="I1944" s="4">
        <v>24570</v>
      </c>
      <c r="J1944" s="4" t="str">
        <f t="shared" si="61"/>
        <v>Small</v>
      </c>
      <c r="K1944" s="4">
        <v>25936.454848335481</v>
      </c>
    </row>
    <row r="1945" spans="1:11" x14ac:dyDescent="0.35">
      <c r="A1945" s="2">
        <v>101944</v>
      </c>
      <c r="B1945" s="3">
        <v>45693</v>
      </c>
      <c r="C1945" s="3" t="str">
        <f t="shared" si="60"/>
        <v>2025-02-05</v>
      </c>
      <c r="D1945" s="2" t="s">
        <v>20</v>
      </c>
      <c r="E1945" s="2" t="s">
        <v>27</v>
      </c>
      <c r="F1945" s="2" t="s">
        <v>28</v>
      </c>
      <c r="G1945" s="2" t="s">
        <v>32</v>
      </c>
      <c r="H1945" s="2" t="s">
        <v>36</v>
      </c>
      <c r="I1945" s="4">
        <v>14310</v>
      </c>
      <c r="J1945" s="4" t="str">
        <f t="shared" si="61"/>
        <v>Small</v>
      </c>
      <c r="K1945" s="4">
        <v>15965.96139020981</v>
      </c>
    </row>
    <row r="1946" spans="1:11" x14ac:dyDescent="0.35">
      <c r="A1946" s="2">
        <v>101945</v>
      </c>
      <c r="B1946" s="3">
        <v>45693</v>
      </c>
      <c r="C1946" s="3" t="str">
        <f t="shared" si="60"/>
        <v>2025-02-05</v>
      </c>
      <c r="D1946" s="2" t="s">
        <v>20</v>
      </c>
      <c r="E1946" s="2" t="s">
        <v>22</v>
      </c>
      <c r="F1946" s="2" t="s">
        <v>29</v>
      </c>
      <c r="G1946" s="2" t="s">
        <v>33</v>
      </c>
      <c r="H1946" s="2" t="s">
        <v>38</v>
      </c>
      <c r="I1946" s="4">
        <v>5470</v>
      </c>
      <c r="J1946" s="4" t="str">
        <f t="shared" si="61"/>
        <v>Small</v>
      </c>
      <c r="K1946" s="4">
        <v>4797.2505231280866</v>
      </c>
    </row>
    <row r="1947" spans="1:11" x14ac:dyDescent="0.35">
      <c r="A1947" s="2">
        <v>101946</v>
      </c>
      <c r="B1947" s="3">
        <v>45693</v>
      </c>
      <c r="C1947" s="3" t="str">
        <f t="shared" si="60"/>
        <v>2025-02-05</v>
      </c>
      <c r="D1947" s="2" t="s">
        <v>20</v>
      </c>
      <c r="E1947" s="2" t="s">
        <v>22</v>
      </c>
      <c r="F1947" s="2" t="s">
        <v>29</v>
      </c>
      <c r="G1947" s="2" t="s">
        <v>34</v>
      </c>
      <c r="H1947" s="2" t="s">
        <v>37</v>
      </c>
      <c r="I1947" s="4">
        <v>27700</v>
      </c>
      <c r="J1947" s="4" t="str">
        <f t="shared" si="61"/>
        <v>Small</v>
      </c>
      <c r="K1947" s="4">
        <v>29595.157769217101</v>
      </c>
    </row>
    <row r="1948" spans="1:11" x14ac:dyDescent="0.35">
      <c r="A1948" s="2">
        <v>101947</v>
      </c>
      <c r="B1948" s="3">
        <v>45693</v>
      </c>
      <c r="C1948" s="3" t="str">
        <f t="shared" si="60"/>
        <v>2025-02-05</v>
      </c>
      <c r="D1948" s="2" t="s">
        <v>20</v>
      </c>
      <c r="E1948" s="2" t="s">
        <v>21</v>
      </c>
      <c r="F1948" s="2" t="s">
        <v>28</v>
      </c>
      <c r="G1948" s="2" t="s">
        <v>34</v>
      </c>
      <c r="H1948" s="2" t="s">
        <v>36</v>
      </c>
      <c r="I1948" s="4">
        <v>62670</v>
      </c>
      <c r="J1948" s="4" t="str">
        <f t="shared" si="61"/>
        <v>Large</v>
      </c>
      <c r="K1948" s="4">
        <v>68707.741534849672</v>
      </c>
    </row>
    <row r="1949" spans="1:11" x14ac:dyDescent="0.35">
      <c r="A1949" s="2">
        <v>101948</v>
      </c>
      <c r="B1949" s="3">
        <v>45693</v>
      </c>
      <c r="C1949" s="3" t="str">
        <f t="shared" si="60"/>
        <v>2025-02-05</v>
      </c>
      <c r="D1949" s="2" t="s">
        <v>20</v>
      </c>
      <c r="E1949" s="2" t="s">
        <v>23</v>
      </c>
      <c r="F1949" s="2" t="s">
        <v>28</v>
      </c>
      <c r="G1949" s="2" t="s">
        <v>32</v>
      </c>
      <c r="H1949" s="2" t="s">
        <v>38</v>
      </c>
      <c r="I1949" s="4">
        <v>84180</v>
      </c>
      <c r="J1949" s="4" t="str">
        <f t="shared" si="61"/>
        <v>Large</v>
      </c>
      <c r="K1949" s="4">
        <v>75674.723269145019</v>
      </c>
    </row>
    <row r="1950" spans="1:11" x14ac:dyDescent="0.35">
      <c r="A1950" s="2">
        <v>101949</v>
      </c>
      <c r="B1950" s="3">
        <v>45693</v>
      </c>
      <c r="C1950" s="3" t="str">
        <f t="shared" si="60"/>
        <v>2025-02-05</v>
      </c>
      <c r="D1950" s="2" t="s">
        <v>20</v>
      </c>
      <c r="E1950" s="2" t="s">
        <v>23</v>
      </c>
      <c r="F1950" s="2" t="s">
        <v>28</v>
      </c>
      <c r="G1950" s="2" t="s">
        <v>34</v>
      </c>
      <c r="H1950" s="2" t="s">
        <v>38</v>
      </c>
      <c r="I1950" s="4">
        <v>50610</v>
      </c>
      <c r="J1950" s="4" t="str">
        <f t="shared" si="61"/>
        <v>Large</v>
      </c>
      <c r="K1950" s="4">
        <v>58111.751980153502</v>
      </c>
    </row>
    <row r="1951" spans="1:11" x14ac:dyDescent="0.35">
      <c r="A1951" s="2">
        <v>101950</v>
      </c>
      <c r="B1951" s="3">
        <v>45693</v>
      </c>
      <c r="C1951" s="3" t="str">
        <f t="shared" si="60"/>
        <v>2025-02-05</v>
      </c>
      <c r="D1951" s="2" t="s">
        <v>20</v>
      </c>
      <c r="E1951" s="2" t="s">
        <v>24</v>
      </c>
      <c r="F1951" s="2" t="s">
        <v>30</v>
      </c>
      <c r="G1951" s="2" t="s">
        <v>32</v>
      </c>
      <c r="H1951" s="2" t="s">
        <v>39</v>
      </c>
      <c r="I1951" s="4">
        <v>11780</v>
      </c>
      <c r="J1951" s="4" t="str">
        <f t="shared" si="61"/>
        <v>Small</v>
      </c>
      <c r="K1951" s="4">
        <v>11066.29658808247</v>
      </c>
    </row>
    <row r="1952" spans="1:11" x14ac:dyDescent="0.35">
      <c r="A1952" s="2">
        <v>101951</v>
      </c>
      <c r="B1952" s="3">
        <v>45693</v>
      </c>
      <c r="C1952" s="3" t="str">
        <f t="shared" si="60"/>
        <v>2025-02-05</v>
      </c>
      <c r="D1952" s="2" t="s">
        <v>20</v>
      </c>
      <c r="E1952" s="2" t="s">
        <v>23</v>
      </c>
      <c r="F1952" s="2" t="s">
        <v>28</v>
      </c>
      <c r="G1952" s="2" t="s">
        <v>35</v>
      </c>
      <c r="H1952" s="2" t="s">
        <v>36</v>
      </c>
      <c r="I1952" s="4">
        <v>20900</v>
      </c>
      <c r="J1952" s="4" t="str">
        <f t="shared" si="61"/>
        <v>Small</v>
      </c>
      <c r="K1952" s="4">
        <v>19707.452560518152</v>
      </c>
    </row>
    <row r="1953" spans="1:11" x14ac:dyDescent="0.35">
      <c r="A1953" s="2">
        <v>101952</v>
      </c>
      <c r="B1953" s="3">
        <v>45693</v>
      </c>
      <c r="C1953" s="3" t="str">
        <f t="shared" si="60"/>
        <v>2025-02-05</v>
      </c>
      <c r="D1953" s="2" t="s">
        <v>20</v>
      </c>
      <c r="E1953" s="2" t="s">
        <v>24</v>
      </c>
      <c r="F1953" s="2" t="s">
        <v>30</v>
      </c>
      <c r="G1953" s="2" t="s">
        <v>34</v>
      </c>
      <c r="H1953" s="2" t="s">
        <v>38</v>
      </c>
      <c r="I1953" s="4">
        <v>30180</v>
      </c>
      <c r="J1953" s="4" t="str">
        <f t="shared" si="61"/>
        <v>Medium</v>
      </c>
      <c r="K1953" s="4">
        <v>30789.816297358051</v>
      </c>
    </row>
    <row r="1954" spans="1:11" x14ac:dyDescent="0.35">
      <c r="A1954" s="2">
        <v>101953</v>
      </c>
      <c r="B1954" s="3">
        <v>45693</v>
      </c>
      <c r="C1954" s="3" t="str">
        <f t="shared" si="60"/>
        <v>2025-02-05</v>
      </c>
      <c r="D1954" s="2" t="s">
        <v>20</v>
      </c>
      <c r="E1954" s="2" t="s">
        <v>25</v>
      </c>
      <c r="F1954" s="2" t="s">
        <v>30</v>
      </c>
      <c r="G1954" s="2" t="s">
        <v>31</v>
      </c>
      <c r="H1954" s="2" t="s">
        <v>37</v>
      </c>
      <c r="I1954" s="4">
        <v>76320</v>
      </c>
      <c r="J1954" s="4" t="str">
        <f t="shared" si="61"/>
        <v>Large</v>
      </c>
      <c r="K1954" s="4">
        <v>83624.984959866415</v>
      </c>
    </row>
    <row r="1955" spans="1:11" x14ac:dyDescent="0.35">
      <c r="A1955" s="2">
        <v>101954</v>
      </c>
      <c r="B1955" s="3">
        <v>45693</v>
      </c>
      <c r="C1955" s="3" t="str">
        <f t="shared" si="60"/>
        <v>2025-02-05</v>
      </c>
      <c r="D1955" s="2" t="s">
        <v>20</v>
      </c>
      <c r="E1955" s="2" t="s">
        <v>25</v>
      </c>
      <c r="F1955" s="2" t="s">
        <v>30</v>
      </c>
      <c r="G1955" s="2" t="s">
        <v>33</v>
      </c>
      <c r="H1955" s="2" t="s">
        <v>39</v>
      </c>
      <c r="I1955" s="4">
        <v>20660</v>
      </c>
      <c r="J1955" s="4" t="str">
        <f t="shared" si="61"/>
        <v>Small</v>
      </c>
      <c r="K1955" s="4">
        <v>20403.83132725432</v>
      </c>
    </row>
    <row r="1956" spans="1:11" x14ac:dyDescent="0.35">
      <c r="A1956" s="2">
        <v>101955</v>
      </c>
      <c r="B1956" s="3">
        <v>45693</v>
      </c>
      <c r="C1956" s="3" t="str">
        <f t="shared" si="60"/>
        <v>2025-02-05</v>
      </c>
      <c r="D1956" s="2" t="s">
        <v>20</v>
      </c>
      <c r="E1956" s="2" t="s">
        <v>22</v>
      </c>
      <c r="F1956" s="2" t="s">
        <v>29</v>
      </c>
      <c r="G1956" s="2" t="s">
        <v>32</v>
      </c>
      <c r="H1956" s="2" t="s">
        <v>37</v>
      </c>
      <c r="I1956" s="4">
        <v>71830</v>
      </c>
      <c r="J1956" s="4" t="str">
        <f t="shared" si="61"/>
        <v>Large</v>
      </c>
      <c r="K1956" s="4">
        <v>72817.997177504076</v>
      </c>
    </row>
    <row r="1957" spans="1:11" x14ac:dyDescent="0.35">
      <c r="A1957" s="2">
        <v>101956</v>
      </c>
      <c r="B1957" s="3">
        <v>45693</v>
      </c>
      <c r="C1957" s="3" t="str">
        <f t="shared" si="60"/>
        <v>2025-02-05</v>
      </c>
      <c r="D1957" s="2" t="s">
        <v>20</v>
      </c>
      <c r="E1957" s="2" t="s">
        <v>21</v>
      </c>
      <c r="F1957" s="2" t="s">
        <v>28</v>
      </c>
      <c r="G1957" s="2" t="s">
        <v>34</v>
      </c>
      <c r="H1957" s="2" t="s">
        <v>38</v>
      </c>
      <c r="I1957" s="4">
        <v>20670</v>
      </c>
      <c r="J1957" s="4" t="str">
        <f t="shared" si="61"/>
        <v>Small</v>
      </c>
      <c r="K1957" s="4">
        <v>21395.361218964001</v>
      </c>
    </row>
    <row r="1958" spans="1:11" x14ac:dyDescent="0.35">
      <c r="A1958" s="2">
        <v>101957</v>
      </c>
      <c r="B1958" s="3">
        <v>45693</v>
      </c>
      <c r="C1958" s="3" t="str">
        <f t="shared" si="60"/>
        <v>2025-02-05</v>
      </c>
      <c r="D1958" s="2" t="s">
        <v>20</v>
      </c>
      <c r="E1958" s="2" t="s">
        <v>22</v>
      </c>
      <c r="F1958" s="2" t="s">
        <v>29</v>
      </c>
      <c r="G1958" s="2" t="s">
        <v>34</v>
      </c>
      <c r="H1958" s="2" t="s">
        <v>39</v>
      </c>
      <c r="I1958" s="4">
        <v>7050</v>
      </c>
      <c r="J1958" s="4" t="str">
        <f t="shared" si="61"/>
        <v>Small</v>
      </c>
      <c r="K1958" s="4">
        <v>7668.8011533623767</v>
      </c>
    </row>
    <row r="1959" spans="1:11" x14ac:dyDescent="0.35">
      <c r="A1959" s="2">
        <v>101958</v>
      </c>
      <c r="B1959" s="3">
        <v>45693</v>
      </c>
      <c r="C1959" s="3" t="str">
        <f t="shared" si="60"/>
        <v>2025-02-05</v>
      </c>
      <c r="D1959" s="2" t="s">
        <v>20</v>
      </c>
      <c r="E1959" s="2" t="s">
        <v>23</v>
      </c>
      <c r="F1959" s="2" t="s">
        <v>28</v>
      </c>
      <c r="G1959" s="2" t="s">
        <v>32</v>
      </c>
      <c r="H1959" s="2" t="s">
        <v>36</v>
      </c>
      <c r="I1959" s="4">
        <v>23050</v>
      </c>
      <c r="J1959" s="4" t="str">
        <f t="shared" si="61"/>
        <v>Small</v>
      </c>
      <c r="K1959" s="4">
        <v>24064.8434618826</v>
      </c>
    </row>
    <row r="1960" spans="1:11" x14ac:dyDescent="0.35">
      <c r="A1960" s="2">
        <v>101959</v>
      </c>
      <c r="B1960" s="3">
        <v>45693</v>
      </c>
      <c r="C1960" s="3" t="str">
        <f t="shared" si="60"/>
        <v>2025-02-05</v>
      </c>
      <c r="D1960" s="2" t="s">
        <v>20</v>
      </c>
      <c r="E1960" s="2" t="s">
        <v>26</v>
      </c>
      <c r="F1960" s="2" t="s">
        <v>29</v>
      </c>
      <c r="G1960" s="2" t="s">
        <v>31</v>
      </c>
      <c r="H1960" s="2" t="s">
        <v>39</v>
      </c>
      <c r="I1960" s="4">
        <v>26200</v>
      </c>
      <c r="J1960" s="4" t="str">
        <f t="shared" si="61"/>
        <v>Small</v>
      </c>
      <c r="K1960" s="4">
        <v>23599.41186678494</v>
      </c>
    </row>
    <row r="1961" spans="1:11" x14ac:dyDescent="0.35">
      <c r="A1961" s="2">
        <v>101960</v>
      </c>
      <c r="B1961" s="3">
        <v>45693</v>
      </c>
      <c r="C1961" s="3" t="str">
        <f t="shared" si="60"/>
        <v>2025-02-05</v>
      </c>
      <c r="D1961" s="2" t="s">
        <v>20</v>
      </c>
      <c r="E1961" s="2" t="s">
        <v>25</v>
      </c>
      <c r="F1961" s="2" t="s">
        <v>30</v>
      </c>
      <c r="G1961" s="2" t="s">
        <v>34</v>
      </c>
      <c r="H1961" s="2" t="s">
        <v>39</v>
      </c>
      <c r="I1961" s="4">
        <v>63100</v>
      </c>
      <c r="J1961" s="4" t="str">
        <f t="shared" si="61"/>
        <v>Large</v>
      </c>
      <c r="K1961" s="4">
        <v>64995.753559251949</v>
      </c>
    </row>
    <row r="1962" spans="1:11" x14ac:dyDescent="0.35">
      <c r="A1962" s="2">
        <v>101961</v>
      </c>
      <c r="B1962" s="3">
        <v>45693</v>
      </c>
      <c r="C1962" s="3" t="str">
        <f t="shared" si="60"/>
        <v>2025-02-05</v>
      </c>
      <c r="D1962" s="2" t="s">
        <v>20</v>
      </c>
      <c r="E1962" s="2" t="s">
        <v>26</v>
      </c>
      <c r="F1962" s="2" t="s">
        <v>29</v>
      </c>
      <c r="G1962" s="2" t="s">
        <v>35</v>
      </c>
      <c r="H1962" s="2" t="s">
        <v>37</v>
      </c>
      <c r="I1962" s="4">
        <v>71850</v>
      </c>
      <c r="J1962" s="4" t="str">
        <f t="shared" si="61"/>
        <v>Large</v>
      </c>
      <c r="K1962" s="4">
        <v>65660.63297437338</v>
      </c>
    </row>
    <row r="1963" spans="1:11" x14ac:dyDescent="0.35">
      <c r="A1963" s="2">
        <v>101962</v>
      </c>
      <c r="B1963" s="3">
        <v>45693</v>
      </c>
      <c r="C1963" s="3" t="str">
        <f t="shared" si="60"/>
        <v>2025-02-05</v>
      </c>
      <c r="D1963" s="2" t="s">
        <v>20</v>
      </c>
      <c r="E1963" s="2" t="s">
        <v>23</v>
      </c>
      <c r="F1963" s="2" t="s">
        <v>28</v>
      </c>
      <c r="G1963" s="2" t="s">
        <v>33</v>
      </c>
      <c r="H1963" s="2" t="s">
        <v>36</v>
      </c>
      <c r="I1963" s="4">
        <v>19370</v>
      </c>
      <c r="J1963" s="4" t="str">
        <f t="shared" si="61"/>
        <v>Small</v>
      </c>
      <c r="K1963" s="4">
        <v>18997.87156604058</v>
      </c>
    </row>
    <row r="1964" spans="1:11" x14ac:dyDescent="0.35">
      <c r="A1964" s="2">
        <v>101963</v>
      </c>
      <c r="B1964" s="3">
        <v>45693</v>
      </c>
      <c r="C1964" s="3" t="str">
        <f t="shared" si="60"/>
        <v>2025-02-05</v>
      </c>
      <c r="D1964" s="2" t="s">
        <v>20</v>
      </c>
      <c r="E1964" s="2" t="s">
        <v>21</v>
      </c>
      <c r="F1964" s="2" t="s">
        <v>28</v>
      </c>
      <c r="G1964" s="2" t="s">
        <v>32</v>
      </c>
      <c r="H1964" s="2" t="s">
        <v>38</v>
      </c>
      <c r="I1964" s="4">
        <v>24420</v>
      </c>
      <c r="J1964" s="4" t="str">
        <f t="shared" si="61"/>
        <v>Small</v>
      </c>
      <c r="K1964" s="4">
        <v>27099.583343439681</v>
      </c>
    </row>
    <row r="1965" spans="1:11" x14ac:dyDescent="0.35">
      <c r="A1965" s="2">
        <v>101964</v>
      </c>
      <c r="B1965" s="3">
        <v>45693</v>
      </c>
      <c r="C1965" s="3" t="str">
        <f t="shared" si="60"/>
        <v>2025-02-05</v>
      </c>
      <c r="D1965" s="2" t="s">
        <v>20</v>
      </c>
      <c r="E1965" s="2" t="s">
        <v>22</v>
      </c>
      <c r="F1965" s="2" t="s">
        <v>29</v>
      </c>
      <c r="G1965" s="2" t="s">
        <v>34</v>
      </c>
      <c r="H1965" s="2" t="s">
        <v>37</v>
      </c>
      <c r="I1965" s="4">
        <v>33270</v>
      </c>
      <c r="J1965" s="4" t="str">
        <f t="shared" si="61"/>
        <v>Medium</v>
      </c>
      <c r="K1965" s="4">
        <v>29514.916408439731</v>
      </c>
    </row>
    <row r="1966" spans="1:11" x14ac:dyDescent="0.35">
      <c r="A1966" s="2">
        <v>101965</v>
      </c>
      <c r="B1966" s="3">
        <v>45693</v>
      </c>
      <c r="C1966" s="3" t="str">
        <f t="shared" si="60"/>
        <v>2025-02-05</v>
      </c>
      <c r="D1966" s="2" t="s">
        <v>20</v>
      </c>
      <c r="E1966" s="2" t="s">
        <v>25</v>
      </c>
      <c r="F1966" s="2" t="s">
        <v>30</v>
      </c>
      <c r="G1966" s="2" t="s">
        <v>33</v>
      </c>
      <c r="H1966" s="2" t="s">
        <v>36</v>
      </c>
      <c r="I1966" s="4">
        <v>78800</v>
      </c>
      <c r="J1966" s="4" t="str">
        <f t="shared" si="61"/>
        <v>Large</v>
      </c>
      <c r="K1966" s="4">
        <v>75535.453388471607</v>
      </c>
    </row>
    <row r="1967" spans="1:11" x14ac:dyDescent="0.35">
      <c r="A1967" s="2">
        <v>101966</v>
      </c>
      <c r="B1967" s="3">
        <v>45693</v>
      </c>
      <c r="C1967" s="3" t="str">
        <f t="shared" si="60"/>
        <v>2025-02-05</v>
      </c>
      <c r="D1967" s="2" t="s">
        <v>20</v>
      </c>
      <c r="E1967" s="2" t="s">
        <v>21</v>
      </c>
      <c r="F1967" s="2" t="s">
        <v>28</v>
      </c>
      <c r="G1967" s="2" t="s">
        <v>32</v>
      </c>
      <c r="H1967" s="2" t="s">
        <v>38</v>
      </c>
      <c r="I1967" s="4">
        <v>87580</v>
      </c>
      <c r="J1967" s="4" t="str">
        <f t="shared" si="61"/>
        <v>Large</v>
      </c>
      <c r="K1967" s="4">
        <v>89197.619877239878</v>
      </c>
    </row>
    <row r="1968" spans="1:11" x14ac:dyDescent="0.35">
      <c r="A1968" s="2">
        <v>101967</v>
      </c>
      <c r="B1968" s="3">
        <v>45693</v>
      </c>
      <c r="C1968" s="3" t="str">
        <f t="shared" si="60"/>
        <v>2025-02-05</v>
      </c>
      <c r="D1968" s="2" t="s">
        <v>20</v>
      </c>
      <c r="E1968" s="2" t="s">
        <v>22</v>
      </c>
      <c r="F1968" s="2" t="s">
        <v>29</v>
      </c>
      <c r="G1968" s="2" t="s">
        <v>32</v>
      </c>
      <c r="H1968" s="2" t="s">
        <v>39</v>
      </c>
      <c r="I1968" s="4">
        <v>81360</v>
      </c>
      <c r="J1968" s="4" t="str">
        <f t="shared" si="61"/>
        <v>Large</v>
      </c>
      <c r="K1968" s="4">
        <v>90408.692608174184</v>
      </c>
    </row>
    <row r="1969" spans="1:11" x14ac:dyDescent="0.35">
      <c r="A1969" s="2">
        <v>101968</v>
      </c>
      <c r="B1969" s="3">
        <v>45693</v>
      </c>
      <c r="C1969" s="3" t="str">
        <f t="shared" si="60"/>
        <v>2025-02-05</v>
      </c>
      <c r="D1969" s="2" t="s">
        <v>20</v>
      </c>
      <c r="E1969" s="2" t="s">
        <v>22</v>
      </c>
      <c r="F1969" s="2" t="s">
        <v>29</v>
      </c>
      <c r="G1969" s="2" t="s">
        <v>32</v>
      </c>
      <c r="H1969" s="2" t="s">
        <v>36</v>
      </c>
      <c r="I1969" s="4">
        <v>49950</v>
      </c>
      <c r="J1969" s="4" t="str">
        <f t="shared" si="61"/>
        <v>Medium</v>
      </c>
      <c r="K1969" s="4">
        <v>54129.885388610281</v>
      </c>
    </row>
    <row r="1970" spans="1:11" x14ac:dyDescent="0.35">
      <c r="A1970" s="2">
        <v>101969</v>
      </c>
      <c r="B1970" s="3">
        <v>45693</v>
      </c>
      <c r="C1970" s="3" t="str">
        <f t="shared" si="60"/>
        <v>2025-02-05</v>
      </c>
      <c r="D1970" s="2" t="s">
        <v>20</v>
      </c>
      <c r="E1970" s="2" t="s">
        <v>26</v>
      </c>
      <c r="F1970" s="2" t="s">
        <v>29</v>
      </c>
      <c r="G1970" s="2" t="s">
        <v>31</v>
      </c>
      <c r="H1970" s="2" t="s">
        <v>37</v>
      </c>
      <c r="I1970" s="4">
        <v>33970</v>
      </c>
      <c r="J1970" s="4" t="str">
        <f t="shared" si="61"/>
        <v>Medium</v>
      </c>
      <c r="K1970" s="4">
        <v>33195.322805906988</v>
      </c>
    </row>
    <row r="1971" spans="1:11" x14ac:dyDescent="0.35">
      <c r="A1971" s="2">
        <v>101970</v>
      </c>
      <c r="B1971" s="3">
        <v>45693</v>
      </c>
      <c r="C1971" s="3" t="str">
        <f t="shared" si="60"/>
        <v>2025-02-05</v>
      </c>
      <c r="D1971" s="2" t="s">
        <v>20</v>
      </c>
      <c r="E1971" s="2" t="s">
        <v>27</v>
      </c>
      <c r="F1971" s="2" t="s">
        <v>28</v>
      </c>
      <c r="G1971" s="2" t="s">
        <v>35</v>
      </c>
      <c r="H1971" s="2" t="s">
        <v>38</v>
      </c>
      <c r="I1971" s="4">
        <v>7590</v>
      </c>
      <c r="J1971" s="4" t="str">
        <f t="shared" si="61"/>
        <v>Small</v>
      </c>
      <c r="K1971" s="4">
        <v>7588.4221581315614</v>
      </c>
    </row>
    <row r="1972" spans="1:11" x14ac:dyDescent="0.35">
      <c r="A1972" s="2">
        <v>101971</v>
      </c>
      <c r="B1972" s="3">
        <v>45693</v>
      </c>
      <c r="C1972" s="3" t="str">
        <f t="shared" si="60"/>
        <v>2025-02-05</v>
      </c>
      <c r="D1972" s="2" t="s">
        <v>20</v>
      </c>
      <c r="E1972" s="2" t="s">
        <v>23</v>
      </c>
      <c r="F1972" s="2" t="s">
        <v>28</v>
      </c>
      <c r="G1972" s="2" t="s">
        <v>32</v>
      </c>
      <c r="H1972" s="2" t="s">
        <v>38</v>
      </c>
      <c r="I1972" s="4">
        <v>84290</v>
      </c>
      <c r="J1972" s="4" t="str">
        <f t="shared" si="61"/>
        <v>Large</v>
      </c>
      <c r="K1972" s="4">
        <v>93043.841985872088</v>
      </c>
    </row>
    <row r="1973" spans="1:11" x14ac:dyDescent="0.35">
      <c r="A1973" s="2">
        <v>101972</v>
      </c>
      <c r="B1973" s="3">
        <v>45693</v>
      </c>
      <c r="C1973" s="3" t="str">
        <f t="shared" si="60"/>
        <v>2025-02-05</v>
      </c>
      <c r="D1973" s="2" t="s">
        <v>20</v>
      </c>
      <c r="E1973" s="2" t="s">
        <v>24</v>
      </c>
      <c r="F1973" s="2" t="s">
        <v>30</v>
      </c>
      <c r="G1973" s="2" t="s">
        <v>31</v>
      </c>
      <c r="H1973" s="2" t="s">
        <v>36</v>
      </c>
      <c r="I1973" s="4">
        <v>15680</v>
      </c>
      <c r="J1973" s="4" t="str">
        <f t="shared" si="61"/>
        <v>Small</v>
      </c>
      <c r="K1973" s="4">
        <v>17453.43195387278</v>
      </c>
    </row>
    <row r="1974" spans="1:11" x14ac:dyDescent="0.35">
      <c r="A1974" s="2">
        <v>101973</v>
      </c>
      <c r="B1974" s="3">
        <v>45693</v>
      </c>
      <c r="C1974" s="3" t="str">
        <f t="shared" si="60"/>
        <v>2025-02-05</v>
      </c>
      <c r="D1974" s="2" t="s">
        <v>20</v>
      </c>
      <c r="E1974" s="2" t="s">
        <v>25</v>
      </c>
      <c r="F1974" s="2" t="s">
        <v>30</v>
      </c>
      <c r="G1974" s="2" t="s">
        <v>32</v>
      </c>
      <c r="H1974" s="2" t="s">
        <v>36</v>
      </c>
      <c r="I1974" s="4">
        <v>54930</v>
      </c>
      <c r="J1974" s="4" t="str">
        <f t="shared" si="61"/>
        <v>Large</v>
      </c>
      <c r="K1974" s="4">
        <v>55400.670906019237</v>
      </c>
    </row>
    <row r="1975" spans="1:11" x14ac:dyDescent="0.35">
      <c r="A1975" s="2">
        <v>101974</v>
      </c>
      <c r="B1975" s="3">
        <v>45693</v>
      </c>
      <c r="C1975" s="3" t="str">
        <f t="shared" si="60"/>
        <v>2025-02-05</v>
      </c>
      <c r="D1975" s="2" t="s">
        <v>20</v>
      </c>
      <c r="E1975" s="2" t="s">
        <v>24</v>
      </c>
      <c r="F1975" s="2" t="s">
        <v>30</v>
      </c>
      <c r="G1975" s="2" t="s">
        <v>32</v>
      </c>
      <c r="H1975" s="2" t="s">
        <v>39</v>
      </c>
      <c r="I1975" s="4">
        <v>82070</v>
      </c>
      <c r="J1975" s="4" t="str">
        <f t="shared" si="61"/>
        <v>Large</v>
      </c>
      <c r="K1975" s="4">
        <v>74662.285974645754</v>
      </c>
    </row>
    <row r="1976" spans="1:11" x14ac:dyDescent="0.35">
      <c r="A1976" s="2">
        <v>101975</v>
      </c>
      <c r="B1976" s="3">
        <v>45694</v>
      </c>
      <c r="C1976" s="3" t="str">
        <f t="shared" si="60"/>
        <v>2025-02-06</v>
      </c>
      <c r="D1976" s="2" t="s">
        <v>20</v>
      </c>
      <c r="E1976" s="2" t="s">
        <v>21</v>
      </c>
      <c r="F1976" s="2" t="s">
        <v>28</v>
      </c>
      <c r="G1976" s="2" t="s">
        <v>31</v>
      </c>
      <c r="H1976" s="2" t="s">
        <v>38</v>
      </c>
      <c r="I1976" s="4">
        <v>79960</v>
      </c>
      <c r="J1976" s="4" t="str">
        <f t="shared" si="61"/>
        <v>Large</v>
      </c>
      <c r="K1976" s="4">
        <v>79915.402768307016</v>
      </c>
    </row>
    <row r="1977" spans="1:11" x14ac:dyDescent="0.35">
      <c r="A1977" s="2">
        <v>101976</v>
      </c>
      <c r="B1977" s="3">
        <v>45694</v>
      </c>
      <c r="C1977" s="3" t="str">
        <f t="shared" si="60"/>
        <v>2025-02-06</v>
      </c>
      <c r="D1977" s="2" t="s">
        <v>20</v>
      </c>
      <c r="E1977" s="2" t="s">
        <v>24</v>
      </c>
      <c r="F1977" s="2" t="s">
        <v>30</v>
      </c>
      <c r="G1977" s="2" t="s">
        <v>35</v>
      </c>
      <c r="H1977" s="2" t="s">
        <v>39</v>
      </c>
      <c r="I1977" s="4">
        <v>69580</v>
      </c>
      <c r="J1977" s="4" t="str">
        <f t="shared" si="61"/>
        <v>Large</v>
      </c>
      <c r="K1977" s="4">
        <v>78489.082844881588</v>
      </c>
    </row>
    <row r="1978" spans="1:11" x14ac:dyDescent="0.35">
      <c r="A1978" s="2">
        <v>101977</v>
      </c>
      <c r="B1978" s="3">
        <v>45694</v>
      </c>
      <c r="C1978" s="3" t="str">
        <f t="shared" si="60"/>
        <v>2025-02-06</v>
      </c>
      <c r="D1978" s="2" t="s">
        <v>20</v>
      </c>
      <c r="E1978" s="2" t="s">
        <v>26</v>
      </c>
      <c r="F1978" s="2" t="s">
        <v>29</v>
      </c>
      <c r="G1978" s="2" t="s">
        <v>33</v>
      </c>
      <c r="H1978" s="2" t="s">
        <v>39</v>
      </c>
      <c r="I1978" s="4">
        <v>19420</v>
      </c>
      <c r="J1978" s="4" t="str">
        <f t="shared" si="61"/>
        <v>Small</v>
      </c>
      <c r="K1978" s="4">
        <v>20064.34153114929</v>
      </c>
    </row>
    <row r="1979" spans="1:11" x14ac:dyDescent="0.35">
      <c r="A1979" s="2">
        <v>101978</v>
      </c>
      <c r="B1979" s="3">
        <v>45694</v>
      </c>
      <c r="C1979" s="3" t="str">
        <f t="shared" si="60"/>
        <v>2025-02-06</v>
      </c>
      <c r="D1979" s="2" t="s">
        <v>20</v>
      </c>
      <c r="E1979" s="2" t="s">
        <v>27</v>
      </c>
      <c r="F1979" s="2" t="s">
        <v>28</v>
      </c>
      <c r="G1979" s="2" t="s">
        <v>34</v>
      </c>
      <c r="H1979" s="2" t="s">
        <v>37</v>
      </c>
      <c r="I1979" s="4">
        <v>75830</v>
      </c>
      <c r="J1979" s="4" t="str">
        <f t="shared" si="61"/>
        <v>Large</v>
      </c>
      <c r="K1979" s="4">
        <v>82045.498377970231</v>
      </c>
    </row>
    <row r="1980" spans="1:11" x14ac:dyDescent="0.35">
      <c r="A1980" s="2">
        <v>101979</v>
      </c>
      <c r="B1980" s="3">
        <v>45694</v>
      </c>
      <c r="C1980" s="3" t="str">
        <f t="shared" si="60"/>
        <v>2025-02-06</v>
      </c>
      <c r="D1980" s="2" t="s">
        <v>20</v>
      </c>
      <c r="E1980" s="2" t="s">
        <v>25</v>
      </c>
      <c r="F1980" s="2" t="s">
        <v>30</v>
      </c>
      <c r="G1980" s="2" t="s">
        <v>32</v>
      </c>
      <c r="H1980" s="2" t="s">
        <v>37</v>
      </c>
      <c r="I1980" s="4">
        <v>7280</v>
      </c>
      <c r="J1980" s="4" t="str">
        <f t="shared" si="61"/>
        <v>Small</v>
      </c>
      <c r="K1980" s="4">
        <v>6228.8495735468668</v>
      </c>
    </row>
    <row r="1981" spans="1:11" x14ac:dyDescent="0.35">
      <c r="A1981" s="2">
        <v>101980</v>
      </c>
      <c r="B1981" s="3">
        <v>45694</v>
      </c>
      <c r="C1981" s="3" t="str">
        <f t="shared" si="60"/>
        <v>2025-02-06</v>
      </c>
      <c r="D1981" s="2" t="s">
        <v>20</v>
      </c>
      <c r="E1981" s="2" t="s">
        <v>23</v>
      </c>
      <c r="F1981" s="2" t="s">
        <v>28</v>
      </c>
      <c r="G1981" s="2" t="s">
        <v>35</v>
      </c>
      <c r="H1981" s="2" t="s">
        <v>36</v>
      </c>
      <c r="I1981" s="4">
        <v>53450</v>
      </c>
      <c r="J1981" s="4" t="str">
        <f t="shared" si="61"/>
        <v>Large</v>
      </c>
      <c r="K1981" s="4">
        <v>55604.496872146512</v>
      </c>
    </row>
    <row r="1982" spans="1:11" x14ac:dyDescent="0.35">
      <c r="A1982" s="2">
        <v>101981</v>
      </c>
      <c r="B1982" s="3">
        <v>45694</v>
      </c>
      <c r="C1982" s="3" t="str">
        <f t="shared" si="60"/>
        <v>2025-02-06</v>
      </c>
      <c r="D1982" s="2" t="s">
        <v>20</v>
      </c>
      <c r="E1982" s="2" t="s">
        <v>22</v>
      </c>
      <c r="F1982" s="2" t="s">
        <v>29</v>
      </c>
      <c r="G1982" s="2" t="s">
        <v>34</v>
      </c>
      <c r="H1982" s="2" t="s">
        <v>36</v>
      </c>
      <c r="I1982" s="4">
        <v>24700</v>
      </c>
      <c r="J1982" s="4" t="str">
        <f t="shared" si="61"/>
        <v>Small</v>
      </c>
      <c r="K1982" s="4">
        <v>25429.75145126128</v>
      </c>
    </row>
    <row r="1983" spans="1:11" x14ac:dyDescent="0.35">
      <c r="A1983" s="2">
        <v>101982</v>
      </c>
      <c r="B1983" s="3">
        <v>45694</v>
      </c>
      <c r="C1983" s="3" t="str">
        <f t="shared" si="60"/>
        <v>2025-02-06</v>
      </c>
      <c r="D1983" s="2" t="s">
        <v>20</v>
      </c>
      <c r="E1983" s="2" t="s">
        <v>22</v>
      </c>
      <c r="F1983" s="2" t="s">
        <v>29</v>
      </c>
      <c r="G1983" s="2" t="s">
        <v>32</v>
      </c>
      <c r="H1983" s="2" t="s">
        <v>36</v>
      </c>
      <c r="I1983" s="4">
        <v>67610</v>
      </c>
      <c r="J1983" s="4" t="str">
        <f t="shared" si="61"/>
        <v>Large</v>
      </c>
      <c r="K1983" s="4">
        <v>67042.878962117262</v>
      </c>
    </row>
    <row r="1984" spans="1:11" x14ac:dyDescent="0.35">
      <c r="A1984" s="2">
        <v>101983</v>
      </c>
      <c r="B1984" s="3">
        <v>45694</v>
      </c>
      <c r="C1984" s="3" t="str">
        <f t="shared" si="60"/>
        <v>2025-02-06</v>
      </c>
      <c r="D1984" s="2" t="s">
        <v>20</v>
      </c>
      <c r="E1984" s="2" t="s">
        <v>23</v>
      </c>
      <c r="F1984" s="2" t="s">
        <v>28</v>
      </c>
      <c r="G1984" s="2" t="s">
        <v>34</v>
      </c>
      <c r="H1984" s="2" t="s">
        <v>37</v>
      </c>
      <c r="I1984" s="4">
        <v>84520</v>
      </c>
      <c r="J1984" s="4" t="str">
        <f t="shared" si="61"/>
        <v>Large</v>
      </c>
      <c r="K1984" s="4">
        <v>89060.504507073842</v>
      </c>
    </row>
    <row r="1985" spans="1:11" x14ac:dyDescent="0.35">
      <c r="A1985" s="2">
        <v>101984</v>
      </c>
      <c r="B1985" s="3">
        <v>45694</v>
      </c>
      <c r="C1985" s="3" t="str">
        <f t="shared" si="60"/>
        <v>2025-02-06</v>
      </c>
      <c r="D1985" s="2" t="s">
        <v>20</v>
      </c>
      <c r="E1985" s="2" t="s">
        <v>26</v>
      </c>
      <c r="F1985" s="2" t="s">
        <v>29</v>
      </c>
      <c r="G1985" s="2" t="s">
        <v>31</v>
      </c>
      <c r="H1985" s="2" t="s">
        <v>39</v>
      </c>
      <c r="I1985" s="4">
        <v>47270</v>
      </c>
      <c r="J1985" s="4" t="str">
        <f t="shared" si="61"/>
        <v>Medium</v>
      </c>
      <c r="K1985" s="4">
        <v>52422.753590339351</v>
      </c>
    </row>
    <row r="1986" spans="1:11" x14ac:dyDescent="0.35">
      <c r="A1986" s="2">
        <v>101985</v>
      </c>
      <c r="B1986" s="3">
        <v>45694</v>
      </c>
      <c r="C1986" s="3" t="str">
        <f t="shared" ref="C1986:C2049" si="62">TEXT(B1986,"yyyy-mm-dd")</f>
        <v>2025-02-06</v>
      </c>
      <c r="D1986" s="2" t="s">
        <v>20</v>
      </c>
      <c r="E1986" s="2" t="s">
        <v>25</v>
      </c>
      <c r="F1986" s="2" t="s">
        <v>30</v>
      </c>
      <c r="G1986" s="2" t="s">
        <v>35</v>
      </c>
      <c r="H1986" s="2" t="s">
        <v>39</v>
      </c>
      <c r="I1986" s="4">
        <v>22250</v>
      </c>
      <c r="J1986" s="4" t="str">
        <f t="shared" si="61"/>
        <v>Small</v>
      </c>
      <c r="K1986" s="4">
        <v>25115.144647599409</v>
      </c>
    </row>
    <row r="1987" spans="1:11" x14ac:dyDescent="0.35">
      <c r="A1987" s="2">
        <v>101986</v>
      </c>
      <c r="B1987" s="3">
        <v>45694</v>
      </c>
      <c r="C1987" s="3" t="str">
        <f t="shared" si="62"/>
        <v>2025-02-06</v>
      </c>
      <c r="D1987" s="2" t="s">
        <v>20</v>
      </c>
      <c r="E1987" s="2" t="s">
        <v>24</v>
      </c>
      <c r="F1987" s="2" t="s">
        <v>30</v>
      </c>
      <c r="G1987" s="2" t="s">
        <v>35</v>
      </c>
      <c r="H1987" s="2" t="s">
        <v>37</v>
      </c>
      <c r="I1987" s="4">
        <v>66850</v>
      </c>
      <c r="J1987" s="4" t="str">
        <f t="shared" ref="J1987:J2050" si="63">IF(I1987&lt;30000,"Small",IF(I1987&lt;=50000,"Medium","Large"))</f>
        <v>Large</v>
      </c>
      <c r="K1987" s="4">
        <v>61972.568743537908</v>
      </c>
    </row>
    <row r="1988" spans="1:11" x14ac:dyDescent="0.35">
      <c r="A1988" s="2">
        <v>101987</v>
      </c>
      <c r="B1988" s="3">
        <v>45694</v>
      </c>
      <c r="C1988" s="3" t="str">
        <f t="shared" si="62"/>
        <v>2025-02-06</v>
      </c>
      <c r="D1988" s="2" t="s">
        <v>20</v>
      </c>
      <c r="E1988" s="2" t="s">
        <v>23</v>
      </c>
      <c r="F1988" s="2" t="s">
        <v>28</v>
      </c>
      <c r="G1988" s="2" t="s">
        <v>33</v>
      </c>
      <c r="H1988" s="2" t="s">
        <v>36</v>
      </c>
      <c r="I1988" s="4">
        <v>29820</v>
      </c>
      <c r="J1988" s="4" t="str">
        <f t="shared" si="63"/>
        <v>Small</v>
      </c>
      <c r="K1988" s="4">
        <v>29863.139078397569</v>
      </c>
    </row>
    <row r="1989" spans="1:11" x14ac:dyDescent="0.35">
      <c r="A1989" s="2">
        <v>101988</v>
      </c>
      <c r="B1989" s="3">
        <v>45694</v>
      </c>
      <c r="C1989" s="3" t="str">
        <f t="shared" si="62"/>
        <v>2025-02-06</v>
      </c>
      <c r="D1989" s="2" t="s">
        <v>20</v>
      </c>
      <c r="E1989" s="2" t="s">
        <v>22</v>
      </c>
      <c r="F1989" s="2" t="s">
        <v>29</v>
      </c>
      <c r="G1989" s="2" t="s">
        <v>33</v>
      </c>
      <c r="H1989" s="2" t="s">
        <v>36</v>
      </c>
      <c r="I1989" s="4">
        <v>57850</v>
      </c>
      <c r="J1989" s="4" t="str">
        <f t="shared" si="63"/>
        <v>Large</v>
      </c>
      <c r="K1989" s="4">
        <v>54404.40365424996</v>
      </c>
    </row>
    <row r="1990" spans="1:11" x14ac:dyDescent="0.35">
      <c r="A1990" s="2">
        <v>101989</v>
      </c>
      <c r="B1990" s="3">
        <v>45694</v>
      </c>
      <c r="C1990" s="3" t="str">
        <f t="shared" si="62"/>
        <v>2025-02-06</v>
      </c>
      <c r="D1990" s="2" t="s">
        <v>20</v>
      </c>
      <c r="E1990" s="2" t="s">
        <v>24</v>
      </c>
      <c r="F1990" s="2" t="s">
        <v>30</v>
      </c>
      <c r="G1990" s="2" t="s">
        <v>34</v>
      </c>
      <c r="H1990" s="2" t="s">
        <v>39</v>
      </c>
      <c r="I1990" s="4">
        <v>19500</v>
      </c>
      <c r="J1990" s="4" t="str">
        <f t="shared" si="63"/>
        <v>Small</v>
      </c>
      <c r="K1990" s="4">
        <v>19023.950488145991</v>
      </c>
    </row>
    <row r="1991" spans="1:11" x14ac:dyDescent="0.35">
      <c r="A1991" s="2">
        <v>101990</v>
      </c>
      <c r="B1991" s="3">
        <v>45694</v>
      </c>
      <c r="C1991" s="3" t="str">
        <f t="shared" si="62"/>
        <v>2025-02-06</v>
      </c>
      <c r="D1991" s="2" t="s">
        <v>20</v>
      </c>
      <c r="E1991" s="2" t="s">
        <v>26</v>
      </c>
      <c r="F1991" s="2" t="s">
        <v>29</v>
      </c>
      <c r="G1991" s="2" t="s">
        <v>31</v>
      </c>
      <c r="H1991" s="2" t="s">
        <v>38</v>
      </c>
      <c r="I1991" s="4">
        <v>66910</v>
      </c>
      <c r="J1991" s="4" t="str">
        <f t="shared" si="63"/>
        <v>Large</v>
      </c>
      <c r="K1991" s="4">
        <v>66886.372713902339</v>
      </c>
    </row>
    <row r="1992" spans="1:11" x14ac:dyDescent="0.35">
      <c r="A1992" s="2">
        <v>101991</v>
      </c>
      <c r="B1992" s="3">
        <v>45694</v>
      </c>
      <c r="C1992" s="3" t="str">
        <f t="shared" si="62"/>
        <v>2025-02-06</v>
      </c>
      <c r="D1992" s="2" t="s">
        <v>20</v>
      </c>
      <c r="E1992" s="2" t="s">
        <v>22</v>
      </c>
      <c r="F1992" s="2" t="s">
        <v>29</v>
      </c>
      <c r="G1992" s="2" t="s">
        <v>34</v>
      </c>
      <c r="H1992" s="2" t="s">
        <v>38</v>
      </c>
      <c r="I1992" s="4">
        <v>56610</v>
      </c>
      <c r="J1992" s="4" t="str">
        <f t="shared" si="63"/>
        <v>Large</v>
      </c>
      <c r="K1992" s="4">
        <v>61455.066771294267</v>
      </c>
    </row>
    <row r="1993" spans="1:11" x14ac:dyDescent="0.35">
      <c r="A1993" s="2">
        <v>101992</v>
      </c>
      <c r="B1993" s="3">
        <v>45694</v>
      </c>
      <c r="C1993" s="3" t="str">
        <f t="shared" si="62"/>
        <v>2025-02-06</v>
      </c>
      <c r="D1993" s="2" t="s">
        <v>20</v>
      </c>
      <c r="E1993" s="2" t="s">
        <v>21</v>
      </c>
      <c r="F1993" s="2" t="s">
        <v>28</v>
      </c>
      <c r="G1993" s="2" t="s">
        <v>32</v>
      </c>
      <c r="H1993" s="2" t="s">
        <v>38</v>
      </c>
      <c r="I1993" s="4">
        <v>47800</v>
      </c>
      <c r="J1993" s="4" t="str">
        <f t="shared" si="63"/>
        <v>Medium</v>
      </c>
      <c r="K1993" s="4">
        <v>53765.294799642827</v>
      </c>
    </row>
    <row r="1994" spans="1:11" x14ac:dyDescent="0.35">
      <c r="A1994" s="2">
        <v>101993</v>
      </c>
      <c r="B1994" s="3">
        <v>45694</v>
      </c>
      <c r="C1994" s="3" t="str">
        <f t="shared" si="62"/>
        <v>2025-02-06</v>
      </c>
      <c r="D1994" s="2" t="s">
        <v>20</v>
      </c>
      <c r="E1994" s="2" t="s">
        <v>27</v>
      </c>
      <c r="F1994" s="2" t="s">
        <v>28</v>
      </c>
      <c r="G1994" s="2" t="s">
        <v>35</v>
      </c>
      <c r="H1994" s="2" t="s">
        <v>38</v>
      </c>
      <c r="I1994" s="4">
        <v>64410</v>
      </c>
      <c r="J1994" s="4" t="str">
        <f t="shared" si="63"/>
        <v>Large</v>
      </c>
      <c r="K1994" s="4">
        <v>66098.119362302401</v>
      </c>
    </row>
    <row r="1995" spans="1:11" x14ac:dyDescent="0.35">
      <c r="A1995" s="2">
        <v>101994</v>
      </c>
      <c r="B1995" s="3">
        <v>45694</v>
      </c>
      <c r="C1995" s="3" t="str">
        <f t="shared" si="62"/>
        <v>2025-02-06</v>
      </c>
      <c r="D1995" s="2" t="s">
        <v>20</v>
      </c>
      <c r="E1995" s="2" t="s">
        <v>24</v>
      </c>
      <c r="F1995" s="2" t="s">
        <v>30</v>
      </c>
      <c r="G1995" s="2" t="s">
        <v>34</v>
      </c>
      <c r="H1995" s="2" t="s">
        <v>36</v>
      </c>
      <c r="I1995" s="4">
        <v>85320</v>
      </c>
      <c r="J1995" s="4" t="str">
        <f t="shared" si="63"/>
        <v>Large</v>
      </c>
      <c r="K1995" s="4">
        <v>97921.305034757854</v>
      </c>
    </row>
    <row r="1996" spans="1:11" x14ac:dyDescent="0.35">
      <c r="A1996" s="2">
        <v>101995</v>
      </c>
      <c r="B1996" s="3">
        <v>45694</v>
      </c>
      <c r="C1996" s="3" t="str">
        <f t="shared" si="62"/>
        <v>2025-02-06</v>
      </c>
      <c r="D1996" s="2" t="s">
        <v>20</v>
      </c>
      <c r="E1996" s="2" t="s">
        <v>23</v>
      </c>
      <c r="F1996" s="2" t="s">
        <v>28</v>
      </c>
      <c r="G1996" s="2" t="s">
        <v>34</v>
      </c>
      <c r="H1996" s="2" t="s">
        <v>37</v>
      </c>
      <c r="I1996" s="4">
        <v>17550</v>
      </c>
      <c r="J1996" s="4" t="str">
        <f t="shared" si="63"/>
        <v>Small</v>
      </c>
      <c r="K1996" s="4">
        <v>17902.292028989759</v>
      </c>
    </row>
    <row r="1997" spans="1:11" x14ac:dyDescent="0.35">
      <c r="A1997" s="2">
        <v>101996</v>
      </c>
      <c r="B1997" s="3">
        <v>45694</v>
      </c>
      <c r="C1997" s="3" t="str">
        <f t="shared" si="62"/>
        <v>2025-02-06</v>
      </c>
      <c r="D1997" s="2" t="s">
        <v>20</v>
      </c>
      <c r="E1997" s="2" t="s">
        <v>25</v>
      </c>
      <c r="F1997" s="2" t="s">
        <v>30</v>
      </c>
      <c r="G1997" s="2" t="s">
        <v>35</v>
      </c>
      <c r="H1997" s="2" t="s">
        <v>37</v>
      </c>
      <c r="I1997" s="4">
        <v>9000</v>
      </c>
      <c r="J1997" s="4" t="str">
        <f t="shared" si="63"/>
        <v>Small</v>
      </c>
      <c r="K1997" s="4">
        <v>9827.0810401427025</v>
      </c>
    </row>
    <row r="1998" spans="1:11" x14ac:dyDescent="0.35">
      <c r="A1998" s="2">
        <v>101997</v>
      </c>
      <c r="B1998" s="3">
        <v>45694</v>
      </c>
      <c r="C1998" s="3" t="str">
        <f t="shared" si="62"/>
        <v>2025-02-06</v>
      </c>
      <c r="D1998" s="2" t="s">
        <v>20</v>
      </c>
      <c r="E1998" s="2" t="s">
        <v>24</v>
      </c>
      <c r="F1998" s="2" t="s">
        <v>30</v>
      </c>
      <c r="G1998" s="2" t="s">
        <v>35</v>
      </c>
      <c r="H1998" s="2" t="s">
        <v>38</v>
      </c>
      <c r="I1998" s="4">
        <v>61390</v>
      </c>
      <c r="J1998" s="4" t="str">
        <f t="shared" si="63"/>
        <v>Large</v>
      </c>
      <c r="K1998" s="4">
        <v>54738.72175642111</v>
      </c>
    </row>
    <row r="1999" spans="1:11" x14ac:dyDescent="0.35">
      <c r="A1999" s="2">
        <v>101998</v>
      </c>
      <c r="B1999" s="3">
        <v>45694</v>
      </c>
      <c r="C1999" s="3" t="str">
        <f t="shared" si="62"/>
        <v>2025-02-06</v>
      </c>
      <c r="D1999" s="2" t="s">
        <v>20</v>
      </c>
      <c r="E1999" s="2" t="s">
        <v>24</v>
      </c>
      <c r="F1999" s="2" t="s">
        <v>30</v>
      </c>
      <c r="G1999" s="2" t="s">
        <v>33</v>
      </c>
      <c r="H1999" s="2" t="s">
        <v>37</v>
      </c>
      <c r="I1999" s="4">
        <v>58520</v>
      </c>
      <c r="J1999" s="4" t="str">
        <f t="shared" si="63"/>
        <v>Large</v>
      </c>
      <c r="K1999" s="4">
        <v>49877.205348334181</v>
      </c>
    </row>
    <row r="2000" spans="1:11" x14ac:dyDescent="0.35">
      <c r="A2000" s="2">
        <v>101999</v>
      </c>
      <c r="B2000" s="3">
        <v>45694</v>
      </c>
      <c r="C2000" s="3" t="str">
        <f t="shared" si="62"/>
        <v>2025-02-06</v>
      </c>
      <c r="D2000" s="2" t="s">
        <v>20</v>
      </c>
      <c r="E2000" s="2" t="s">
        <v>24</v>
      </c>
      <c r="F2000" s="2" t="s">
        <v>30</v>
      </c>
      <c r="G2000" s="2" t="s">
        <v>33</v>
      </c>
      <c r="H2000" s="2" t="s">
        <v>39</v>
      </c>
      <c r="I2000" s="4">
        <v>39640</v>
      </c>
      <c r="J2000" s="4" t="str">
        <f t="shared" si="63"/>
        <v>Medium</v>
      </c>
      <c r="K2000" s="4">
        <v>34015.518106752686</v>
      </c>
    </row>
    <row r="2001" spans="1:11" x14ac:dyDescent="0.35">
      <c r="A2001" s="2">
        <v>102000</v>
      </c>
      <c r="B2001" s="3">
        <v>45694</v>
      </c>
      <c r="C2001" s="3" t="str">
        <f t="shared" si="62"/>
        <v>2025-02-06</v>
      </c>
      <c r="D2001" s="2" t="s">
        <v>20</v>
      </c>
      <c r="E2001" s="2" t="s">
        <v>23</v>
      </c>
      <c r="F2001" s="2" t="s">
        <v>28</v>
      </c>
      <c r="G2001" s="2" t="s">
        <v>35</v>
      </c>
      <c r="H2001" s="2" t="s">
        <v>38</v>
      </c>
      <c r="I2001" s="4">
        <v>55660</v>
      </c>
      <c r="J2001" s="4" t="str">
        <f t="shared" si="63"/>
        <v>Large</v>
      </c>
      <c r="K2001" s="4">
        <v>62205.769144415674</v>
      </c>
    </row>
    <row r="2002" spans="1:11" x14ac:dyDescent="0.35">
      <c r="A2002" s="2">
        <v>102001</v>
      </c>
      <c r="B2002" s="3">
        <v>45694</v>
      </c>
      <c r="C2002" s="3" t="str">
        <f t="shared" si="62"/>
        <v>2025-02-06</v>
      </c>
      <c r="D2002" s="2" t="s">
        <v>20</v>
      </c>
      <c r="E2002" s="2" t="s">
        <v>26</v>
      </c>
      <c r="F2002" s="2" t="s">
        <v>29</v>
      </c>
      <c r="G2002" s="2" t="s">
        <v>34</v>
      </c>
      <c r="H2002" s="2" t="s">
        <v>36</v>
      </c>
      <c r="I2002" s="4">
        <v>71450</v>
      </c>
      <c r="J2002" s="4" t="str">
        <f t="shared" si="63"/>
        <v>Large</v>
      </c>
      <c r="K2002" s="4">
        <v>62334.513053222923</v>
      </c>
    </row>
    <row r="2003" spans="1:11" x14ac:dyDescent="0.35">
      <c r="A2003" s="2">
        <v>102002</v>
      </c>
      <c r="B2003" s="3">
        <v>45694</v>
      </c>
      <c r="C2003" s="3" t="str">
        <f t="shared" si="62"/>
        <v>2025-02-06</v>
      </c>
      <c r="D2003" s="2" t="s">
        <v>20</v>
      </c>
      <c r="E2003" s="2" t="s">
        <v>26</v>
      </c>
      <c r="F2003" s="2" t="s">
        <v>29</v>
      </c>
      <c r="G2003" s="2" t="s">
        <v>32</v>
      </c>
      <c r="H2003" s="2" t="s">
        <v>38</v>
      </c>
      <c r="I2003" s="4">
        <v>29140</v>
      </c>
      <c r="J2003" s="4" t="str">
        <f t="shared" si="63"/>
        <v>Small</v>
      </c>
      <c r="K2003" s="4">
        <v>30126.946240177509</v>
      </c>
    </row>
    <row r="2004" spans="1:11" x14ac:dyDescent="0.35">
      <c r="A2004" s="2">
        <v>102003</v>
      </c>
      <c r="B2004" s="3">
        <v>45694</v>
      </c>
      <c r="C2004" s="3" t="str">
        <f t="shared" si="62"/>
        <v>2025-02-06</v>
      </c>
      <c r="D2004" s="2" t="s">
        <v>20</v>
      </c>
      <c r="E2004" s="2" t="s">
        <v>25</v>
      </c>
      <c r="F2004" s="2" t="s">
        <v>30</v>
      </c>
      <c r="G2004" s="2" t="s">
        <v>34</v>
      </c>
      <c r="H2004" s="2" t="s">
        <v>39</v>
      </c>
      <c r="I2004" s="4">
        <v>15870</v>
      </c>
      <c r="J2004" s="4" t="str">
        <f t="shared" si="63"/>
        <v>Small</v>
      </c>
      <c r="K2004" s="4">
        <v>16233.175005721479</v>
      </c>
    </row>
    <row r="2005" spans="1:11" x14ac:dyDescent="0.35">
      <c r="A2005" s="2">
        <v>102004</v>
      </c>
      <c r="B2005" s="3">
        <v>45694</v>
      </c>
      <c r="C2005" s="3" t="str">
        <f t="shared" si="62"/>
        <v>2025-02-06</v>
      </c>
      <c r="D2005" s="2" t="s">
        <v>20</v>
      </c>
      <c r="E2005" s="2" t="s">
        <v>26</v>
      </c>
      <c r="F2005" s="2" t="s">
        <v>29</v>
      </c>
      <c r="G2005" s="2" t="s">
        <v>32</v>
      </c>
      <c r="H2005" s="2" t="s">
        <v>37</v>
      </c>
      <c r="I2005" s="4">
        <v>43740</v>
      </c>
      <c r="J2005" s="4" t="str">
        <f t="shared" si="63"/>
        <v>Medium</v>
      </c>
      <c r="K2005" s="4">
        <v>47422.89030359601</v>
      </c>
    </row>
    <row r="2006" spans="1:11" x14ac:dyDescent="0.35">
      <c r="A2006" s="2">
        <v>102005</v>
      </c>
      <c r="B2006" s="3">
        <v>45694</v>
      </c>
      <c r="C2006" s="3" t="str">
        <f t="shared" si="62"/>
        <v>2025-02-06</v>
      </c>
      <c r="D2006" s="2" t="s">
        <v>20</v>
      </c>
      <c r="E2006" s="2" t="s">
        <v>23</v>
      </c>
      <c r="F2006" s="2" t="s">
        <v>28</v>
      </c>
      <c r="G2006" s="2" t="s">
        <v>35</v>
      </c>
      <c r="H2006" s="2" t="s">
        <v>37</v>
      </c>
      <c r="I2006" s="4">
        <v>36600</v>
      </c>
      <c r="J2006" s="4" t="str">
        <f t="shared" si="63"/>
        <v>Medium</v>
      </c>
      <c r="K2006" s="4">
        <v>34551.849494080227</v>
      </c>
    </row>
    <row r="2007" spans="1:11" x14ac:dyDescent="0.35">
      <c r="A2007" s="2">
        <v>102006</v>
      </c>
      <c r="B2007" s="3">
        <v>45694</v>
      </c>
      <c r="C2007" s="3" t="str">
        <f t="shared" si="62"/>
        <v>2025-02-06</v>
      </c>
      <c r="D2007" s="2" t="s">
        <v>20</v>
      </c>
      <c r="E2007" s="2" t="s">
        <v>25</v>
      </c>
      <c r="F2007" s="2" t="s">
        <v>30</v>
      </c>
      <c r="G2007" s="2" t="s">
        <v>32</v>
      </c>
      <c r="H2007" s="2" t="s">
        <v>37</v>
      </c>
      <c r="I2007" s="4">
        <v>69990</v>
      </c>
      <c r="J2007" s="4" t="str">
        <f t="shared" si="63"/>
        <v>Large</v>
      </c>
      <c r="K2007" s="4">
        <v>66908.900199731099</v>
      </c>
    </row>
    <row r="2008" spans="1:11" x14ac:dyDescent="0.35">
      <c r="A2008" s="2">
        <v>102007</v>
      </c>
      <c r="B2008" s="3">
        <v>45694</v>
      </c>
      <c r="C2008" s="3" t="str">
        <f t="shared" si="62"/>
        <v>2025-02-06</v>
      </c>
      <c r="D2008" s="2" t="s">
        <v>20</v>
      </c>
      <c r="E2008" s="2" t="s">
        <v>25</v>
      </c>
      <c r="F2008" s="2" t="s">
        <v>30</v>
      </c>
      <c r="G2008" s="2" t="s">
        <v>33</v>
      </c>
      <c r="H2008" s="2" t="s">
        <v>36</v>
      </c>
      <c r="I2008" s="4">
        <v>31930</v>
      </c>
      <c r="J2008" s="4" t="str">
        <f t="shared" si="63"/>
        <v>Medium</v>
      </c>
      <c r="K2008" s="4">
        <v>30525.40840409165</v>
      </c>
    </row>
    <row r="2009" spans="1:11" x14ac:dyDescent="0.35">
      <c r="A2009" s="2">
        <v>102008</v>
      </c>
      <c r="B2009" s="3">
        <v>45694</v>
      </c>
      <c r="C2009" s="3" t="str">
        <f t="shared" si="62"/>
        <v>2025-02-06</v>
      </c>
      <c r="D2009" s="2" t="s">
        <v>20</v>
      </c>
      <c r="E2009" s="2" t="s">
        <v>26</v>
      </c>
      <c r="F2009" s="2" t="s">
        <v>29</v>
      </c>
      <c r="G2009" s="2" t="s">
        <v>35</v>
      </c>
      <c r="H2009" s="2" t="s">
        <v>38</v>
      </c>
      <c r="I2009" s="4">
        <v>34030</v>
      </c>
      <c r="J2009" s="4" t="str">
        <f t="shared" si="63"/>
        <v>Medium</v>
      </c>
      <c r="K2009" s="4">
        <v>30644.94168125356</v>
      </c>
    </row>
    <row r="2010" spans="1:11" x14ac:dyDescent="0.35">
      <c r="A2010" s="2">
        <v>102009</v>
      </c>
      <c r="B2010" s="3">
        <v>45694</v>
      </c>
      <c r="C2010" s="3" t="str">
        <f t="shared" si="62"/>
        <v>2025-02-06</v>
      </c>
      <c r="D2010" s="2" t="s">
        <v>20</v>
      </c>
      <c r="E2010" s="2" t="s">
        <v>22</v>
      </c>
      <c r="F2010" s="2" t="s">
        <v>29</v>
      </c>
      <c r="G2010" s="2" t="s">
        <v>31</v>
      </c>
      <c r="H2010" s="2" t="s">
        <v>36</v>
      </c>
      <c r="I2010" s="4">
        <v>65510</v>
      </c>
      <c r="J2010" s="4" t="str">
        <f t="shared" si="63"/>
        <v>Large</v>
      </c>
      <c r="K2010" s="4">
        <v>59769.260191963163</v>
      </c>
    </row>
    <row r="2011" spans="1:11" x14ac:dyDescent="0.35">
      <c r="A2011" s="2">
        <v>102010</v>
      </c>
      <c r="B2011" s="3">
        <v>45694</v>
      </c>
      <c r="C2011" s="3" t="str">
        <f t="shared" si="62"/>
        <v>2025-02-06</v>
      </c>
      <c r="D2011" s="2" t="s">
        <v>20</v>
      </c>
      <c r="E2011" s="2" t="s">
        <v>26</v>
      </c>
      <c r="F2011" s="2" t="s">
        <v>29</v>
      </c>
      <c r="G2011" s="2" t="s">
        <v>32</v>
      </c>
      <c r="H2011" s="2" t="s">
        <v>39</v>
      </c>
      <c r="I2011" s="4">
        <v>58760</v>
      </c>
      <c r="J2011" s="4" t="str">
        <f t="shared" si="63"/>
        <v>Large</v>
      </c>
      <c r="K2011" s="4">
        <v>53428.658318881768</v>
      </c>
    </row>
    <row r="2012" spans="1:11" x14ac:dyDescent="0.35">
      <c r="A2012" s="2">
        <v>102011</v>
      </c>
      <c r="B2012" s="3">
        <v>45694</v>
      </c>
      <c r="C2012" s="3" t="str">
        <f t="shared" si="62"/>
        <v>2025-02-06</v>
      </c>
      <c r="D2012" s="2" t="s">
        <v>20</v>
      </c>
      <c r="E2012" s="2" t="s">
        <v>22</v>
      </c>
      <c r="F2012" s="2" t="s">
        <v>29</v>
      </c>
      <c r="G2012" s="2" t="s">
        <v>32</v>
      </c>
      <c r="H2012" s="2" t="s">
        <v>36</v>
      </c>
      <c r="I2012" s="4">
        <v>7200</v>
      </c>
      <c r="J2012" s="4" t="str">
        <f t="shared" si="63"/>
        <v>Small</v>
      </c>
      <c r="K2012" s="4">
        <v>6434.8473999894768</v>
      </c>
    </row>
    <row r="2013" spans="1:11" x14ac:dyDescent="0.35">
      <c r="A2013" s="2">
        <v>102012</v>
      </c>
      <c r="B2013" s="3">
        <v>45694</v>
      </c>
      <c r="C2013" s="3" t="str">
        <f t="shared" si="62"/>
        <v>2025-02-06</v>
      </c>
      <c r="D2013" s="2" t="s">
        <v>20</v>
      </c>
      <c r="E2013" s="2" t="s">
        <v>21</v>
      </c>
      <c r="F2013" s="2" t="s">
        <v>28</v>
      </c>
      <c r="G2013" s="2" t="s">
        <v>31</v>
      </c>
      <c r="H2013" s="2" t="s">
        <v>38</v>
      </c>
      <c r="I2013" s="4">
        <v>69160</v>
      </c>
      <c r="J2013" s="4" t="str">
        <f t="shared" si="63"/>
        <v>Large</v>
      </c>
      <c r="K2013" s="4">
        <v>74782.25817600773</v>
      </c>
    </row>
    <row r="2014" spans="1:11" x14ac:dyDescent="0.35">
      <c r="A2014" s="2">
        <v>102013</v>
      </c>
      <c r="B2014" s="3">
        <v>45694</v>
      </c>
      <c r="C2014" s="3" t="str">
        <f t="shared" si="62"/>
        <v>2025-02-06</v>
      </c>
      <c r="D2014" s="2" t="s">
        <v>20</v>
      </c>
      <c r="E2014" s="2" t="s">
        <v>26</v>
      </c>
      <c r="F2014" s="2" t="s">
        <v>29</v>
      </c>
      <c r="G2014" s="2" t="s">
        <v>31</v>
      </c>
      <c r="H2014" s="2" t="s">
        <v>37</v>
      </c>
      <c r="I2014" s="4">
        <v>35120</v>
      </c>
      <c r="J2014" s="4" t="str">
        <f t="shared" si="63"/>
        <v>Medium</v>
      </c>
      <c r="K2014" s="4">
        <v>36277.608244311021</v>
      </c>
    </row>
    <row r="2015" spans="1:11" x14ac:dyDescent="0.35">
      <c r="A2015" s="2">
        <v>102014</v>
      </c>
      <c r="B2015" s="3">
        <v>45695</v>
      </c>
      <c r="C2015" s="3" t="str">
        <f t="shared" si="62"/>
        <v>2025-02-07</v>
      </c>
      <c r="D2015" s="2" t="s">
        <v>20</v>
      </c>
      <c r="E2015" s="2" t="s">
        <v>21</v>
      </c>
      <c r="F2015" s="2" t="s">
        <v>28</v>
      </c>
      <c r="G2015" s="2" t="s">
        <v>35</v>
      </c>
      <c r="H2015" s="2" t="s">
        <v>37</v>
      </c>
      <c r="I2015" s="4">
        <v>80440</v>
      </c>
      <c r="J2015" s="4" t="str">
        <f t="shared" si="63"/>
        <v>Large</v>
      </c>
      <c r="K2015" s="4">
        <v>82111.839063596868</v>
      </c>
    </row>
    <row r="2016" spans="1:11" x14ac:dyDescent="0.35">
      <c r="A2016" s="2">
        <v>102015</v>
      </c>
      <c r="B2016" s="3">
        <v>45695</v>
      </c>
      <c r="C2016" s="3" t="str">
        <f t="shared" si="62"/>
        <v>2025-02-07</v>
      </c>
      <c r="D2016" s="2" t="s">
        <v>20</v>
      </c>
      <c r="E2016" s="2" t="s">
        <v>26</v>
      </c>
      <c r="F2016" s="2" t="s">
        <v>29</v>
      </c>
      <c r="G2016" s="2" t="s">
        <v>34</v>
      </c>
      <c r="H2016" s="2" t="s">
        <v>37</v>
      </c>
      <c r="I2016" s="4">
        <v>58660</v>
      </c>
      <c r="J2016" s="4" t="str">
        <f t="shared" si="63"/>
        <v>Large</v>
      </c>
      <c r="K2016" s="4">
        <v>61767.420478135537</v>
      </c>
    </row>
    <row r="2017" spans="1:11" x14ac:dyDescent="0.35">
      <c r="A2017" s="2">
        <v>102016</v>
      </c>
      <c r="B2017" s="3">
        <v>45695</v>
      </c>
      <c r="C2017" s="3" t="str">
        <f t="shared" si="62"/>
        <v>2025-02-07</v>
      </c>
      <c r="D2017" s="2" t="s">
        <v>20</v>
      </c>
      <c r="E2017" s="2" t="s">
        <v>21</v>
      </c>
      <c r="F2017" s="2" t="s">
        <v>28</v>
      </c>
      <c r="G2017" s="2" t="s">
        <v>31</v>
      </c>
      <c r="H2017" s="2" t="s">
        <v>37</v>
      </c>
      <c r="I2017" s="4">
        <v>85490</v>
      </c>
      <c r="J2017" s="4" t="str">
        <f t="shared" si="63"/>
        <v>Large</v>
      </c>
      <c r="K2017" s="4">
        <v>81511.234877992232</v>
      </c>
    </row>
    <row r="2018" spans="1:11" x14ac:dyDescent="0.35">
      <c r="A2018" s="2">
        <v>102017</v>
      </c>
      <c r="B2018" s="3">
        <v>45695</v>
      </c>
      <c r="C2018" s="3" t="str">
        <f t="shared" si="62"/>
        <v>2025-02-07</v>
      </c>
      <c r="D2018" s="2" t="s">
        <v>20</v>
      </c>
      <c r="E2018" s="2" t="s">
        <v>27</v>
      </c>
      <c r="F2018" s="2" t="s">
        <v>28</v>
      </c>
      <c r="G2018" s="2" t="s">
        <v>32</v>
      </c>
      <c r="H2018" s="2" t="s">
        <v>36</v>
      </c>
      <c r="I2018" s="4">
        <v>61890</v>
      </c>
      <c r="J2018" s="4" t="str">
        <f t="shared" si="63"/>
        <v>Large</v>
      </c>
      <c r="K2018" s="4">
        <v>66162.67021432551</v>
      </c>
    </row>
    <row r="2019" spans="1:11" x14ac:dyDescent="0.35">
      <c r="A2019" s="2">
        <v>102018</v>
      </c>
      <c r="B2019" s="3">
        <v>45695</v>
      </c>
      <c r="C2019" s="3" t="str">
        <f t="shared" si="62"/>
        <v>2025-02-07</v>
      </c>
      <c r="D2019" s="2" t="s">
        <v>20</v>
      </c>
      <c r="E2019" s="2" t="s">
        <v>21</v>
      </c>
      <c r="F2019" s="2" t="s">
        <v>28</v>
      </c>
      <c r="G2019" s="2" t="s">
        <v>31</v>
      </c>
      <c r="H2019" s="2" t="s">
        <v>38</v>
      </c>
      <c r="I2019" s="4">
        <v>47680</v>
      </c>
      <c r="J2019" s="4" t="str">
        <f t="shared" si="63"/>
        <v>Medium</v>
      </c>
      <c r="K2019" s="4">
        <v>44440.492244386027</v>
      </c>
    </row>
    <row r="2020" spans="1:11" x14ac:dyDescent="0.35">
      <c r="A2020" s="2">
        <v>102019</v>
      </c>
      <c r="B2020" s="3">
        <v>45695</v>
      </c>
      <c r="C2020" s="3" t="str">
        <f t="shared" si="62"/>
        <v>2025-02-07</v>
      </c>
      <c r="D2020" s="2" t="s">
        <v>20</v>
      </c>
      <c r="E2020" s="2" t="s">
        <v>22</v>
      </c>
      <c r="F2020" s="2" t="s">
        <v>29</v>
      </c>
      <c r="G2020" s="2" t="s">
        <v>35</v>
      </c>
      <c r="H2020" s="2" t="s">
        <v>38</v>
      </c>
      <c r="I2020" s="4">
        <v>59470</v>
      </c>
      <c r="J2020" s="4" t="str">
        <f t="shared" si="63"/>
        <v>Large</v>
      </c>
      <c r="K2020" s="4">
        <v>65137.997768357513</v>
      </c>
    </row>
    <row r="2021" spans="1:11" x14ac:dyDescent="0.35">
      <c r="A2021" s="2">
        <v>102020</v>
      </c>
      <c r="B2021" s="3">
        <v>45695</v>
      </c>
      <c r="C2021" s="3" t="str">
        <f t="shared" si="62"/>
        <v>2025-02-07</v>
      </c>
      <c r="D2021" s="2" t="s">
        <v>20</v>
      </c>
      <c r="E2021" s="2" t="s">
        <v>24</v>
      </c>
      <c r="F2021" s="2" t="s">
        <v>30</v>
      </c>
      <c r="G2021" s="2" t="s">
        <v>35</v>
      </c>
      <c r="H2021" s="2" t="s">
        <v>38</v>
      </c>
      <c r="I2021" s="4">
        <v>47180</v>
      </c>
      <c r="J2021" s="4" t="str">
        <f t="shared" si="63"/>
        <v>Medium</v>
      </c>
      <c r="K2021" s="4">
        <v>48814.696415044673</v>
      </c>
    </row>
    <row r="2022" spans="1:11" x14ac:dyDescent="0.35">
      <c r="A2022" s="2">
        <v>102021</v>
      </c>
      <c r="B2022" s="3">
        <v>45695</v>
      </c>
      <c r="C2022" s="3" t="str">
        <f t="shared" si="62"/>
        <v>2025-02-07</v>
      </c>
      <c r="D2022" s="2" t="s">
        <v>20</v>
      </c>
      <c r="E2022" s="2" t="s">
        <v>25</v>
      </c>
      <c r="F2022" s="2" t="s">
        <v>30</v>
      </c>
      <c r="G2022" s="2" t="s">
        <v>32</v>
      </c>
      <c r="H2022" s="2" t="s">
        <v>36</v>
      </c>
      <c r="I2022" s="4">
        <v>11350</v>
      </c>
      <c r="J2022" s="4" t="str">
        <f t="shared" si="63"/>
        <v>Small</v>
      </c>
      <c r="K2022" s="4">
        <v>12445.21571036772</v>
      </c>
    </row>
    <row r="2023" spans="1:11" x14ac:dyDescent="0.35">
      <c r="A2023" s="2">
        <v>102022</v>
      </c>
      <c r="B2023" s="3">
        <v>45695</v>
      </c>
      <c r="C2023" s="3" t="str">
        <f t="shared" si="62"/>
        <v>2025-02-07</v>
      </c>
      <c r="D2023" s="2" t="s">
        <v>20</v>
      </c>
      <c r="E2023" s="2" t="s">
        <v>21</v>
      </c>
      <c r="F2023" s="2" t="s">
        <v>28</v>
      </c>
      <c r="G2023" s="2" t="s">
        <v>32</v>
      </c>
      <c r="H2023" s="2" t="s">
        <v>37</v>
      </c>
      <c r="I2023" s="4">
        <v>32370</v>
      </c>
      <c r="J2023" s="4" t="str">
        <f t="shared" si="63"/>
        <v>Medium</v>
      </c>
      <c r="K2023" s="4">
        <v>28045.35187596321</v>
      </c>
    </row>
    <row r="2024" spans="1:11" x14ac:dyDescent="0.35">
      <c r="A2024" s="2">
        <v>102023</v>
      </c>
      <c r="B2024" s="3">
        <v>45695</v>
      </c>
      <c r="C2024" s="3" t="str">
        <f t="shared" si="62"/>
        <v>2025-02-07</v>
      </c>
      <c r="D2024" s="2" t="s">
        <v>20</v>
      </c>
      <c r="E2024" s="2" t="s">
        <v>24</v>
      </c>
      <c r="F2024" s="2" t="s">
        <v>30</v>
      </c>
      <c r="G2024" s="2" t="s">
        <v>32</v>
      </c>
      <c r="H2024" s="2" t="s">
        <v>37</v>
      </c>
      <c r="I2024" s="4">
        <v>58500</v>
      </c>
      <c r="J2024" s="4" t="str">
        <f t="shared" si="63"/>
        <v>Large</v>
      </c>
      <c r="K2024" s="4">
        <v>64523.828420027392</v>
      </c>
    </row>
    <row r="2025" spans="1:11" x14ac:dyDescent="0.35">
      <c r="A2025" s="2">
        <v>102024</v>
      </c>
      <c r="B2025" s="3">
        <v>45695</v>
      </c>
      <c r="C2025" s="3" t="str">
        <f t="shared" si="62"/>
        <v>2025-02-07</v>
      </c>
      <c r="D2025" s="2" t="s">
        <v>20</v>
      </c>
      <c r="E2025" s="2" t="s">
        <v>23</v>
      </c>
      <c r="F2025" s="2" t="s">
        <v>28</v>
      </c>
      <c r="G2025" s="2" t="s">
        <v>34</v>
      </c>
      <c r="H2025" s="2" t="s">
        <v>38</v>
      </c>
      <c r="I2025" s="4">
        <v>31960</v>
      </c>
      <c r="J2025" s="4" t="str">
        <f t="shared" si="63"/>
        <v>Medium</v>
      </c>
      <c r="K2025" s="4">
        <v>28138.476829981599</v>
      </c>
    </row>
    <row r="2026" spans="1:11" x14ac:dyDescent="0.35">
      <c r="A2026" s="2">
        <v>102025</v>
      </c>
      <c r="B2026" s="3">
        <v>45695</v>
      </c>
      <c r="C2026" s="3" t="str">
        <f t="shared" si="62"/>
        <v>2025-02-07</v>
      </c>
      <c r="D2026" s="2" t="s">
        <v>20</v>
      </c>
      <c r="E2026" s="2" t="s">
        <v>27</v>
      </c>
      <c r="F2026" s="2" t="s">
        <v>28</v>
      </c>
      <c r="G2026" s="2" t="s">
        <v>32</v>
      </c>
      <c r="H2026" s="2" t="s">
        <v>37</v>
      </c>
      <c r="I2026" s="4">
        <v>21560</v>
      </c>
      <c r="J2026" s="4" t="str">
        <f t="shared" si="63"/>
        <v>Small</v>
      </c>
      <c r="K2026" s="4">
        <v>22650.543610750959</v>
      </c>
    </row>
    <row r="2027" spans="1:11" x14ac:dyDescent="0.35">
      <c r="A2027" s="2">
        <v>102026</v>
      </c>
      <c r="B2027" s="3">
        <v>45695</v>
      </c>
      <c r="C2027" s="3" t="str">
        <f t="shared" si="62"/>
        <v>2025-02-07</v>
      </c>
      <c r="D2027" s="2" t="s">
        <v>20</v>
      </c>
      <c r="E2027" s="2" t="s">
        <v>27</v>
      </c>
      <c r="F2027" s="2" t="s">
        <v>28</v>
      </c>
      <c r="G2027" s="2" t="s">
        <v>35</v>
      </c>
      <c r="H2027" s="2" t="s">
        <v>36</v>
      </c>
      <c r="I2027" s="4">
        <v>38580</v>
      </c>
      <c r="J2027" s="4" t="str">
        <f t="shared" si="63"/>
        <v>Medium</v>
      </c>
      <c r="K2027" s="4">
        <v>35431.171187909953</v>
      </c>
    </row>
    <row r="2028" spans="1:11" x14ac:dyDescent="0.35">
      <c r="A2028" s="2">
        <v>102027</v>
      </c>
      <c r="B2028" s="3">
        <v>45695</v>
      </c>
      <c r="C2028" s="3" t="str">
        <f t="shared" si="62"/>
        <v>2025-02-07</v>
      </c>
      <c r="D2028" s="2" t="s">
        <v>20</v>
      </c>
      <c r="E2028" s="2" t="s">
        <v>23</v>
      </c>
      <c r="F2028" s="2" t="s">
        <v>28</v>
      </c>
      <c r="G2028" s="2" t="s">
        <v>35</v>
      </c>
      <c r="H2028" s="2" t="s">
        <v>39</v>
      </c>
      <c r="I2028" s="4">
        <v>69640</v>
      </c>
      <c r="J2028" s="4" t="str">
        <f t="shared" si="63"/>
        <v>Large</v>
      </c>
      <c r="K2028" s="4">
        <v>60169.586841805889</v>
      </c>
    </row>
    <row r="2029" spans="1:11" x14ac:dyDescent="0.35">
      <c r="A2029" s="2">
        <v>102028</v>
      </c>
      <c r="B2029" s="3">
        <v>45695</v>
      </c>
      <c r="C2029" s="3" t="str">
        <f t="shared" si="62"/>
        <v>2025-02-07</v>
      </c>
      <c r="D2029" s="2" t="s">
        <v>20</v>
      </c>
      <c r="E2029" s="2" t="s">
        <v>23</v>
      </c>
      <c r="F2029" s="2" t="s">
        <v>28</v>
      </c>
      <c r="G2029" s="2" t="s">
        <v>31</v>
      </c>
      <c r="H2029" s="2" t="s">
        <v>37</v>
      </c>
      <c r="I2029" s="4">
        <v>23960</v>
      </c>
      <c r="J2029" s="4" t="str">
        <f t="shared" si="63"/>
        <v>Small</v>
      </c>
      <c r="K2029" s="4">
        <v>22230.28769418543</v>
      </c>
    </row>
    <row r="2030" spans="1:11" x14ac:dyDescent="0.35">
      <c r="A2030" s="2">
        <v>102029</v>
      </c>
      <c r="B2030" s="3">
        <v>45695</v>
      </c>
      <c r="C2030" s="3" t="str">
        <f t="shared" si="62"/>
        <v>2025-02-07</v>
      </c>
      <c r="D2030" s="2" t="s">
        <v>20</v>
      </c>
      <c r="E2030" s="2" t="s">
        <v>23</v>
      </c>
      <c r="F2030" s="2" t="s">
        <v>28</v>
      </c>
      <c r="G2030" s="2" t="s">
        <v>32</v>
      </c>
      <c r="H2030" s="2" t="s">
        <v>39</v>
      </c>
      <c r="I2030" s="4">
        <v>26080</v>
      </c>
      <c r="J2030" s="4" t="str">
        <f t="shared" si="63"/>
        <v>Small</v>
      </c>
      <c r="K2030" s="4">
        <v>25323.51708563005</v>
      </c>
    </row>
    <row r="2031" spans="1:11" x14ac:dyDescent="0.35">
      <c r="A2031" s="2">
        <v>102030</v>
      </c>
      <c r="B2031" s="3">
        <v>45695</v>
      </c>
      <c r="C2031" s="3" t="str">
        <f t="shared" si="62"/>
        <v>2025-02-07</v>
      </c>
      <c r="D2031" s="2" t="s">
        <v>20</v>
      </c>
      <c r="E2031" s="2" t="s">
        <v>22</v>
      </c>
      <c r="F2031" s="2" t="s">
        <v>29</v>
      </c>
      <c r="G2031" s="2" t="s">
        <v>34</v>
      </c>
      <c r="H2031" s="2" t="s">
        <v>39</v>
      </c>
      <c r="I2031" s="4">
        <v>6250</v>
      </c>
      <c r="J2031" s="4" t="str">
        <f t="shared" si="63"/>
        <v>Small</v>
      </c>
      <c r="K2031" s="4">
        <v>5582.3675739003029</v>
      </c>
    </row>
    <row r="2032" spans="1:11" x14ac:dyDescent="0.35">
      <c r="A2032" s="2">
        <v>102031</v>
      </c>
      <c r="B2032" s="3">
        <v>45695</v>
      </c>
      <c r="C2032" s="3" t="str">
        <f t="shared" si="62"/>
        <v>2025-02-07</v>
      </c>
      <c r="D2032" s="2" t="s">
        <v>20</v>
      </c>
      <c r="E2032" s="2" t="s">
        <v>23</v>
      </c>
      <c r="F2032" s="2" t="s">
        <v>28</v>
      </c>
      <c r="G2032" s="2" t="s">
        <v>33</v>
      </c>
      <c r="H2032" s="2" t="s">
        <v>39</v>
      </c>
      <c r="I2032" s="4">
        <v>42750</v>
      </c>
      <c r="J2032" s="4" t="str">
        <f t="shared" si="63"/>
        <v>Medium</v>
      </c>
      <c r="K2032" s="4">
        <v>37615.344480797481</v>
      </c>
    </row>
    <row r="2033" spans="1:11" x14ac:dyDescent="0.35">
      <c r="A2033" s="2">
        <v>102032</v>
      </c>
      <c r="B2033" s="3">
        <v>45695</v>
      </c>
      <c r="C2033" s="3" t="str">
        <f t="shared" si="62"/>
        <v>2025-02-07</v>
      </c>
      <c r="D2033" s="2" t="s">
        <v>20</v>
      </c>
      <c r="E2033" s="2" t="s">
        <v>22</v>
      </c>
      <c r="F2033" s="2" t="s">
        <v>29</v>
      </c>
      <c r="G2033" s="2" t="s">
        <v>31</v>
      </c>
      <c r="H2033" s="2" t="s">
        <v>37</v>
      </c>
      <c r="I2033" s="4">
        <v>47870</v>
      </c>
      <c r="J2033" s="4" t="str">
        <f t="shared" si="63"/>
        <v>Medium</v>
      </c>
      <c r="K2033" s="4">
        <v>54960.79229646147</v>
      </c>
    </row>
    <row r="2034" spans="1:11" x14ac:dyDescent="0.35">
      <c r="A2034" s="2">
        <v>102033</v>
      </c>
      <c r="B2034" s="3">
        <v>45695</v>
      </c>
      <c r="C2034" s="3" t="str">
        <f t="shared" si="62"/>
        <v>2025-02-07</v>
      </c>
      <c r="D2034" s="2" t="s">
        <v>20</v>
      </c>
      <c r="E2034" s="2" t="s">
        <v>21</v>
      </c>
      <c r="F2034" s="2" t="s">
        <v>28</v>
      </c>
      <c r="G2034" s="2" t="s">
        <v>34</v>
      </c>
      <c r="H2034" s="2" t="s">
        <v>39</v>
      </c>
      <c r="I2034" s="4">
        <v>27400</v>
      </c>
      <c r="J2034" s="4" t="str">
        <f t="shared" si="63"/>
        <v>Small</v>
      </c>
      <c r="K2034" s="4">
        <v>23942.07910794923</v>
      </c>
    </row>
    <row r="2035" spans="1:11" x14ac:dyDescent="0.35">
      <c r="A2035" s="2">
        <v>102034</v>
      </c>
      <c r="B2035" s="3">
        <v>45695</v>
      </c>
      <c r="C2035" s="3" t="str">
        <f t="shared" si="62"/>
        <v>2025-02-07</v>
      </c>
      <c r="D2035" s="2" t="s">
        <v>20</v>
      </c>
      <c r="E2035" s="2" t="s">
        <v>26</v>
      </c>
      <c r="F2035" s="2" t="s">
        <v>29</v>
      </c>
      <c r="G2035" s="2" t="s">
        <v>32</v>
      </c>
      <c r="H2035" s="2" t="s">
        <v>37</v>
      </c>
      <c r="I2035" s="4">
        <v>10880</v>
      </c>
      <c r="J2035" s="4" t="str">
        <f t="shared" si="63"/>
        <v>Small</v>
      </c>
      <c r="K2035" s="4">
        <v>9869.8486695952124</v>
      </c>
    </row>
    <row r="2036" spans="1:11" x14ac:dyDescent="0.35">
      <c r="A2036" s="2">
        <v>102035</v>
      </c>
      <c r="B2036" s="3">
        <v>45695</v>
      </c>
      <c r="C2036" s="3" t="str">
        <f t="shared" si="62"/>
        <v>2025-02-07</v>
      </c>
      <c r="D2036" s="2" t="s">
        <v>20</v>
      </c>
      <c r="E2036" s="2" t="s">
        <v>23</v>
      </c>
      <c r="F2036" s="2" t="s">
        <v>28</v>
      </c>
      <c r="G2036" s="2" t="s">
        <v>34</v>
      </c>
      <c r="H2036" s="2" t="s">
        <v>38</v>
      </c>
      <c r="I2036" s="4">
        <v>35940</v>
      </c>
      <c r="J2036" s="4" t="str">
        <f t="shared" si="63"/>
        <v>Medium</v>
      </c>
      <c r="K2036" s="4">
        <v>33275.047368448657</v>
      </c>
    </row>
    <row r="2037" spans="1:11" x14ac:dyDescent="0.35">
      <c r="A2037" s="2">
        <v>102036</v>
      </c>
      <c r="B2037" s="3">
        <v>45695</v>
      </c>
      <c r="C2037" s="3" t="str">
        <f t="shared" si="62"/>
        <v>2025-02-07</v>
      </c>
      <c r="D2037" s="2" t="s">
        <v>20</v>
      </c>
      <c r="E2037" s="2" t="s">
        <v>23</v>
      </c>
      <c r="F2037" s="2" t="s">
        <v>28</v>
      </c>
      <c r="G2037" s="2" t="s">
        <v>33</v>
      </c>
      <c r="H2037" s="2" t="s">
        <v>36</v>
      </c>
      <c r="I2037" s="4">
        <v>70260</v>
      </c>
      <c r="J2037" s="4" t="str">
        <f t="shared" si="63"/>
        <v>Large</v>
      </c>
      <c r="K2037" s="4">
        <v>66405.445457560621</v>
      </c>
    </row>
    <row r="2038" spans="1:11" x14ac:dyDescent="0.35">
      <c r="A2038" s="2">
        <v>102037</v>
      </c>
      <c r="B2038" s="3">
        <v>45695</v>
      </c>
      <c r="C2038" s="3" t="str">
        <f t="shared" si="62"/>
        <v>2025-02-07</v>
      </c>
      <c r="D2038" s="2" t="s">
        <v>20</v>
      </c>
      <c r="E2038" s="2" t="s">
        <v>27</v>
      </c>
      <c r="F2038" s="2" t="s">
        <v>28</v>
      </c>
      <c r="G2038" s="2" t="s">
        <v>34</v>
      </c>
      <c r="H2038" s="2" t="s">
        <v>39</v>
      </c>
      <c r="I2038" s="4">
        <v>37270</v>
      </c>
      <c r="J2038" s="4" t="str">
        <f t="shared" si="63"/>
        <v>Medium</v>
      </c>
      <c r="K2038" s="4">
        <v>33147.189071924142</v>
      </c>
    </row>
    <row r="2039" spans="1:11" x14ac:dyDescent="0.35">
      <c r="A2039" s="2">
        <v>102038</v>
      </c>
      <c r="B2039" s="3">
        <v>45695</v>
      </c>
      <c r="C2039" s="3" t="str">
        <f t="shared" si="62"/>
        <v>2025-02-07</v>
      </c>
      <c r="D2039" s="2" t="s">
        <v>20</v>
      </c>
      <c r="E2039" s="2" t="s">
        <v>24</v>
      </c>
      <c r="F2039" s="2" t="s">
        <v>30</v>
      </c>
      <c r="G2039" s="2" t="s">
        <v>33</v>
      </c>
      <c r="H2039" s="2" t="s">
        <v>39</v>
      </c>
      <c r="I2039" s="4">
        <v>22030</v>
      </c>
      <c r="J2039" s="4" t="str">
        <f t="shared" si="63"/>
        <v>Small</v>
      </c>
      <c r="K2039" s="4">
        <v>24275.3519825847</v>
      </c>
    </row>
    <row r="2040" spans="1:11" x14ac:dyDescent="0.35">
      <c r="A2040" s="2">
        <v>102039</v>
      </c>
      <c r="B2040" s="3">
        <v>45695</v>
      </c>
      <c r="C2040" s="3" t="str">
        <f t="shared" si="62"/>
        <v>2025-02-07</v>
      </c>
      <c r="D2040" s="2" t="s">
        <v>20</v>
      </c>
      <c r="E2040" s="2" t="s">
        <v>26</v>
      </c>
      <c r="F2040" s="2" t="s">
        <v>29</v>
      </c>
      <c r="G2040" s="2" t="s">
        <v>33</v>
      </c>
      <c r="H2040" s="2" t="s">
        <v>38</v>
      </c>
      <c r="I2040" s="4">
        <v>73470</v>
      </c>
      <c r="J2040" s="4" t="str">
        <f t="shared" si="63"/>
        <v>Large</v>
      </c>
      <c r="K2040" s="4">
        <v>82829.891825103026</v>
      </c>
    </row>
    <row r="2041" spans="1:11" x14ac:dyDescent="0.35">
      <c r="A2041" s="2">
        <v>102040</v>
      </c>
      <c r="B2041" s="3">
        <v>45695</v>
      </c>
      <c r="C2041" s="3" t="str">
        <f t="shared" si="62"/>
        <v>2025-02-07</v>
      </c>
      <c r="D2041" s="2" t="s">
        <v>20</v>
      </c>
      <c r="E2041" s="2" t="s">
        <v>27</v>
      </c>
      <c r="F2041" s="2" t="s">
        <v>28</v>
      </c>
      <c r="G2041" s="2" t="s">
        <v>33</v>
      </c>
      <c r="H2041" s="2" t="s">
        <v>36</v>
      </c>
      <c r="I2041" s="4">
        <v>67170</v>
      </c>
      <c r="J2041" s="4" t="str">
        <f t="shared" si="63"/>
        <v>Large</v>
      </c>
      <c r="K2041" s="4">
        <v>68156.61983823913</v>
      </c>
    </row>
    <row r="2042" spans="1:11" x14ac:dyDescent="0.35">
      <c r="A2042" s="2">
        <v>102041</v>
      </c>
      <c r="B2042" s="3">
        <v>45695</v>
      </c>
      <c r="C2042" s="3" t="str">
        <f t="shared" si="62"/>
        <v>2025-02-07</v>
      </c>
      <c r="D2042" s="2" t="s">
        <v>20</v>
      </c>
      <c r="E2042" s="2" t="s">
        <v>21</v>
      </c>
      <c r="F2042" s="2" t="s">
        <v>28</v>
      </c>
      <c r="G2042" s="2" t="s">
        <v>34</v>
      </c>
      <c r="H2042" s="2" t="s">
        <v>38</v>
      </c>
      <c r="I2042" s="4">
        <v>85430</v>
      </c>
      <c r="J2042" s="4" t="str">
        <f t="shared" si="63"/>
        <v>Large</v>
      </c>
      <c r="K2042" s="4">
        <v>87148.034788488032</v>
      </c>
    </row>
    <row r="2043" spans="1:11" x14ac:dyDescent="0.35">
      <c r="A2043" s="2">
        <v>102042</v>
      </c>
      <c r="B2043" s="3">
        <v>45695</v>
      </c>
      <c r="C2043" s="3" t="str">
        <f t="shared" si="62"/>
        <v>2025-02-07</v>
      </c>
      <c r="D2043" s="2" t="s">
        <v>20</v>
      </c>
      <c r="E2043" s="2" t="s">
        <v>23</v>
      </c>
      <c r="F2043" s="2" t="s">
        <v>28</v>
      </c>
      <c r="G2043" s="2" t="s">
        <v>32</v>
      </c>
      <c r="H2043" s="2" t="s">
        <v>36</v>
      </c>
      <c r="I2043" s="4">
        <v>20050</v>
      </c>
      <c r="J2043" s="4" t="str">
        <f t="shared" si="63"/>
        <v>Small</v>
      </c>
      <c r="K2043" s="4">
        <v>23020.095529759808</v>
      </c>
    </row>
    <row r="2044" spans="1:11" x14ac:dyDescent="0.35">
      <c r="A2044" s="2">
        <v>102043</v>
      </c>
      <c r="B2044" s="3">
        <v>45695</v>
      </c>
      <c r="C2044" s="3" t="str">
        <f t="shared" si="62"/>
        <v>2025-02-07</v>
      </c>
      <c r="D2044" s="2" t="s">
        <v>20</v>
      </c>
      <c r="E2044" s="2" t="s">
        <v>27</v>
      </c>
      <c r="F2044" s="2" t="s">
        <v>28</v>
      </c>
      <c r="G2044" s="2" t="s">
        <v>35</v>
      </c>
      <c r="H2044" s="2" t="s">
        <v>39</v>
      </c>
      <c r="I2044" s="4">
        <v>75320</v>
      </c>
      <c r="J2044" s="4" t="str">
        <f t="shared" si="63"/>
        <v>Large</v>
      </c>
      <c r="K2044" s="4">
        <v>83992.37342757202</v>
      </c>
    </row>
    <row r="2045" spans="1:11" x14ac:dyDescent="0.35">
      <c r="A2045" s="2">
        <v>102044</v>
      </c>
      <c r="B2045" s="3">
        <v>45695</v>
      </c>
      <c r="C2045" s="3" t="str">
        <f t="shared" si="62"/>
        <v>2025-02-07</v>
      </c>
      <c r="D2045" s="2" t="s">
        <v>20</v>
      </c>
      <c r="E2045" s="2" t="s">
        <v>22</v>
      </c>
      <c r="F2045" s="2" t="s">
        <v>29</v>
      </c>
      <c r="G2045" s="2" t="s">
        <v>35</v>
      </c>
      <c r="H2045" s="2" t="s">
        <v>36</v>
      </c>
      <c r="I2045" s="4">
        <v>27440</v>
      </c>
      <c r="J2045" s="4" t="str">
        <f t="shared" si="63"/>
        <v>Small</v>
      </c>
      <c r="K2045" s="4">
        <v>26677.98673001357</v>
      </c>
    </row>
    <row r="2046" spans="1:11" x14ac:dyDescent="0.35">
      <c r="A2046" s="2">
        <v>102045</v>
      </c>
      <c r="B2046" s="3">
        <v>45695</v>
      </c>
      <c r="C2046" s="3" t="str">
        <f t="shared" si="62"/>
        <v>2025-02-07</v>
      </c>
      <c r="D2046" s="2" t="s">
        <v>20</v>
      </c>
      <c r="E2046" s="2" t="s">
        <v>24</v>
      </c>
      <c r="F2046" s="2" t="s">
        <v>30</v>
      </c>
      <c r="G2046" s="2" t="s">
        <v>34</v>
      </c>
      <c r="H2046" s="2" t="s">
        <v>38</v>
      </c>
      <c r="I2046" s="4">
        <v>75800</v>
      </c>
      <c r="J2046" s="4" t="str">
        <f t="shared" si="63"/>
        <v>Large</v>
      </c>
      <c r="K2046" s="4">
        <v>81687.283229902358</v>
      </c>
    </row>
    <row r="2047" spans="1:11" x14ac:dyDescent="0.35">
      <c r="A2047" s="2">
        <v>102046</v>
      </c>
      <c r="B2047" s="3">
        <v>45695</v>
      </c>
      <c r="C2047" s="3" t="str">
        <f t="shared" si="62"/>
        <v>2025-02-07</v>
      </c>
      <c r="D2047" s="2" t="s">
        <v>20</v>
      </c>
      <c r="E2047" s="2" t="s">
        <v>24</v>
      </c>
      <c r="F2047" s="2" t="s">
        <v>30</v>
      </c>
      <c r="G2047" s="2" t="s">
        <v>32</v>
      </c>
      <c r="H2047" s="2" t="s">
        <v>39</v>
      </c>
      <c r="I2047" s="4">
        <v>36350</v>
      </c>
      <c r="J2047" s="4" t="str">
        <f t="shared" si="63"/>
        <v>Medium</v>
      </c>
      <c r="K2047" s="4">
        <v>33790.31072492541</v>
      </c>
    </row>
    <row r="2048" spans="1:11" x14ac:dyDescent="0.35">
      <c r="A2048" s="2">
        <v>102047</v>
      </c>
      <c r="B2048" s="3">
        <v>45695</v>
      </c>
      <c r="C2048" s="3" t="str">
        <f t="shared" si="62"/>
        <v>2025-02-07</v>
      </c>
      <c r="D2048" s="2" t="s">
        <v>20</v>
      </c>
      <c r="E2048" s="2" t="s">
        <v>22</v>
      </c>
      <c r="F2048" s="2" t="s">
        <v>29</v>
      </c>
      <c r="G2048" s="2" t="s">
        <v>35</v>
      </c>
      <c r="H2048" s="2" t="s">
        <v>38</v>
      </c>
      <c r="I2048" s="4">
        <v>65850</v>
      </c>
      <c r="J2048" s="4" t="str">
        <f t="shared" si="63"/>
        <v>Large</v>
      </c>
      <c r="K2048" s="4">
        <v>56997.188342718757</v>
      </c>
    </row>
    <row r="2049" spans="1:11" x14ac:dyDescent="0.35">
      <c r="A2049" s="2">
        <v>102048</v>
      </c>
      <c r="B2049" s="3">
        <v>45695</v>
      </c>
      <c r="C2049" s="3" t="str">
        <f t="shared" si="62"/>
        <v>2025-02-07</v>
      </c>
      <c r="D2049" s="2" t="s">
        <v>20</v>
      </c>
      <c r="E2049" s="2" t="s">
        <v>23</v>
      </c>
      <c r="F2049" s="2" t="s">
        <v>28</v>
      </c>
      <c r="G2049" s="2" t="s">
        <v>33</v>
      </c>
      <c r="H2049" s="2" t="s">
        <v>39</v>
      </c>
      <c r="I2049" s="4">
        <v>77320</v>
      </c>
      <c r="J2049" s="4" t="str">
        <f t="shared" si="63"/>
        <v>Large</v>
      </c>
      <c r="K2049" s="4">
        <v>66235.966952146613</v>
      </c>
    </row>
    <row r="2050" spans="1:11" x14ac:dyDescent="0.35">
      <c r="A2050" s="2">
        <v>102049</v>
      </c>
      <c r="B2050" s="3">
        <v>45695</v>
      </c>
      <c r="C2050" s="3" t="str">
        <f t="shared" ref="C2050:C2113" si="64">TEXT(B2050,"yyyy-mm-dd")</f>
        <v>2025-02-07</v>
      </c>
      <c r="D2050" s="2" t="s">
        <v>20</v>
      </c>
      <c r="E2050" s="2" t="s">
        <v>23</v>
      </c>
      <c r="F2050" s="2" t="s">
        <v>28</v>
      </c>
      <c r="G2050" s="2" t="s">
        <v>34</v>
      </c>
      <c r="H2050" s="2" t="s">
        <v>37</v>
      </c>
      <c r="I2050" s="4">
        <v>84420</v>
      </c>
      <c r="J2050" s="4" t="str">
        <f t="shared" si="63"/>
        <v>Large</v>
      </c>
      <c r="K2050" s="4">
        <v>85406.267770770806</v>
      </c>
    </row>
    <row r="2051" spans="1:11" x14ac:dyDescent="0.35">
      <c r="A2051" s="2">
        <v>102050</v>
      </c>
      <c r="B2051" s="3">
        <v>45695</v>
      </c>
      <c r="C2051" s="3" t="str">
        <f t="shared" si="64"/>
        <v>2025-02-07</v>
      </c>
      <c r="D2051" s="2" t="s">
        <v>20</v>
      </c>
      <c r="E2051" s="2" t="s">
        <v>26</v>
      </c>
      <c r="F2051" s="2" t="s">
        <v>29</v>
      </c>
      <c r="G2051" s="2" t="s">
        <v>34</v>
      </c>
      <c r="H2051" s="2" t="s">
        <v>39</v>
      </c>
      <c r="I2051" s="4">
        <v>88600</v>
      </c>
      <c r="J2051" s="4" t="str">
        <f t="shared" ref="J2051:J2114" si="65">IF(I2051&lt;30000,"Small",IF(I2051&lt;=50000,"Medium","Large"))</f>
        <v>Large</v>
      </c>
      <c r="K2051" s="4">
        <v>88592.497136533333</v>
      </c>
    </row>
    <row r="2052" spans="1:11" x14ac:dyDescent="0.35">
      <c r="A2052" s="2">
        <v>102051</v>
      </c>
      <c r="B2052" s="3">
        <v>45695</v>
      </c>
      <c r="C2052" s="3" t="str">
        <f t="shared" si="64"/>
        <v>2025-02-07</v>
      </c>
      <c r="D2052" s="2" t="s">
        <v>20</v>
      </c>
      <c r="E2052" s="2" t="s">
        <v>22</v>
      </c>
      <c r="F2052" s="2" t="s">
        <v>29</v>
      </c>
      <c r="G2052" s="2" t="s">
        <v>31</v>
      </c>
      <c r="H2052" s="2" t="s">
        <v>36</v>
      </c>
      <c r="I2052" s="4">
        <v>6760</v>
      </c>
      <c r="J2052" s="4" t="str">
        <f t="shared" si="65"/>
        <v>Small</v>
      </c>
      <c r="K2052" s="4">
        <v>6051.6489785800504</v>
      </c>
    </row>
    <row r="2053" spans="1:11" x14ac:dyDescent="0.35">
      <c r="A2053" s="2">
        <v>102052</v>
      </c>
      <c r="B2053" s="3">
        <v>45695</v>
      </c>
      <c r="C2053" s="3" t="str">
        <f t="shared" si="64"/>
        <v>2025-02-07</v>
      </c>
      <c r="D2053" s="2" t="s">
        <v>20</v>
      </c>
      <c r="E2053" s="2" t="s">
        <v>23</v>
      </c>
      <c r="F2053" s="2" t="s">
        <v>28</v>
      </c>
      <c r="G2053" s="2" t="s">
        <v>31</v>
      </c>
      <c r="H2053" s="2" t="s">
        <v>36</v>
      </c>
      <c r="I2053" s="4">
        <v>16680</v>
      </c>
      <c r="J2053" s="4" t="str">
        <f t="shared" si="65"/>
        <v>Small</v>
      </c>
      <c r="K2053" s="4">
        <v>18447.240784121252</v>
      </c>
    </row>
    <row r="2054" spans="1:11" x14ac:dyDescent="0.35">
      <c r="A2054" s="2">
        <v>102053</v>
      </c>
      <c r="B2054" s="3">
        <v>45695</v>
      </c>
      <c r="C2054" s="3" t="str">
        <f t="shared" si="64"/>
        <v>2025-02-07</v>
      </c>
      <c r="D2054" s="2" t="s">
        <v>20</v>
      </c>
      <c r="E2054" s="2" t="s">
        <v>24</v>
      </c>
      <c r="F2054" s="2" t="s">
        <v>30</v>
      </c>
      <c r="G2054" s="2" t="s">
        <v>31</v>
      </c>
      <c r="H2054" s="2" t="s">
        <v>36</v>
      </c>
      <c r="I2054" s="4">
        <v>10860</v>
      </c>
      <c r="J2054" s="4" t="str">
        <f t="shared" si="65"/>
        <v>Small</v>
      </c>
      <c r="K2054" s="4">
        <v>11130.14214716242</v>
      </c>
    </row>
    <row r="2055" spans="1:11" x14ac:dyDescent="0.35">
      <c r="A2055" s="2">
        <v>102054</v>
      </c>
      <c r="B2055" s="3">
        <v>45695</v>
      </c>
      <c r="C2055" s="3" t="str">
        <f t="shared" si="64"/>
        <v>2025-02-07</v>
      </c>
      <c r="D2055" s="2" t="s">
        <v>20</v>
      </c>
      <c r="E2055" s="2" t="s">
        <v>23</v>
      </c>
      <c r="F2055" s="2" t="s">
        <v>28</v>
      </c>
      <c r="G2055" s="2" t="s">
        <v>32</v>
      </c>
      <c r="H2055" s="2" t="s">
        <v>36</v>
      </c>
      <c r="I2055" s="4">
        <v>5540</v>
      </c>
      <c r="J2055" s="4" t="str">
        <f t="shared" si="65"/>
        <v>Small</v>
      </c>
      <c r="K2055" s="4">
        <v>5343.0960475973752</v>
      </c>
    </row>
    <row r="2056" spans="1:11" x14ac:dyDescent="0.35">
      <c r="A2056" s="2">
        <v>102055</v>
      </c>
      <c r="B2056" s="3">
        <v>45695</v>
      </c>
      <c r="C2056" s="3" t="str">
        <f t="shared" si="64"/>
        <v>2025-02-07</v>
      </c>
      <c r="D2056" s="2" t="s">
        <v>20</v>
      </c>
      <c r="E2056" s="2" t="s">
        <v>21</v>
      </c>
      <c r="F2056" s="2" t="s">
        <v>28</v>
      </c>
      <c r="G2056" s="2" t="s">
        <v>34</v>
      </c>
      <c r="H2056" s="2" t="s">
        <v>36</v>
      </c>
      <c r="I2056" s="4">
        <v>72770</v>
      </c>
      <c r="J2056" s="4" t="str">
        <f t="shared" si="65"/>
        <v>Large</v>
      </c>
      <c r="K2056" s="4">
        <v>72898.215295098838</v>
      </c>
    </row>
    <row r="2057" spans="1:11" x14ac:dyDescent="0.35">
      <c r="A2057" s="2">
        <v>102056</v>
      </c>
      <c r="B2057" s="3">
        <v>45695</v>
      </c>
      <c r="C2057" s="3" t="str">
        <f t="shared" si="64"/>
        <v>2025-02-07</v>
      </c>
      <c r="D2057" s="2" t="s">
        <v>20</v>
      </c>
      <c r="E2057" s="2" t="s">
        <v>23</v>
      </c>
      <c r="F2057" s="2" t="s">
        <v>28</v>
      </c>
      <c r="G2057" s="2" t="s">
        <v>31</v>
      </c>
      <c r="H2057" s="2" t="s">
        <v>37</v>
      </c>
      <c r="I2057" s="4">
        <v>88270</v>
      </c>
      <c r="J2057" s="4" t="str">
        <f t="shared" si="65"/>
        <v>Large</v>
      </c>
      <c r="K2057" s="4">
        <v>77609.066559238403</v>
      </c>
    </row>
    <row r="2058" spans="1:11" x14ac:dyDescent="0.35">
      <c r="A2058" s="2">
        <v>102057</v>
      </c>
      <c r="B2058" s="3">
        <v>45695</v>
      </c>
      <c r="C2058" s="3" t="str">
        <f t="shared" si="64"/>
        <v>2025-02-07</v>
      </c>
      <c r="D2058" s="2" t="s">
        <v>20</v>
      </c>
      <c r="E2058" s="2" t="s">
        <v>26</v>
      </c>
      <c r="F2058" s="2" t="s">
        <v>29</v>
      </c>
      <c r="G2058" s="2" t="s">
        <v>34</v>
      </c>
      <c r="H2058" s="2" t="s">
        <v>39</v>
      </c>
      <c r="I2058" s="4">
        <v>80390</v>
      </c>
      <c r="J2058" s="4" t="str">
        <f t="shared" si="65"/>
        <v>Large</v>
      </c>
      <c r="K2058" s="4">
        <v>90033.757848728448</v>
      </c>
    </row>
    <row r="2059" spans="1:11" x14ac:dyDescent="0.35">
      <c r="A2059" s="2">
        <v>102058</v>
      </c>
      <c r="B2059" s="3">
        <v>45695</v>
      </c>
      <c r="C2059" s="3" t="str">
        <f t="shared" si="64"/>
        <v>2025-02-07</v>
      </c>
      <c r="D2059" s="2" t="s">
        <v>20</v>
      </c>
      <c r="E2059" s="2" t="s">
        <v>25</v>
      </c>
      <c r="F2059" s="2" t="s">
        <v>30</v>
      </c>
      <c r="G2059" s="2" t="s">
        <v>33</v>
      </c>
      <c r="H2059" s="2" t="s">
        <v>39</v>
      </c>
      <c r="I2059" s="4">
        <v>56420</v>
      </c>
      <c r="J2059" s="4" t="str">
        <f t="shared" si="65"/>
        <v>Large</v>
      </c>
      <c r="K2059" s="4">
        <v>52874.798517890893</v>
      </c>
    </row>
    <row r="2060" spans="1:11" x14ac:dyDescent="0.35">
      <c r="A2060" s="2">
        <v>102059</v>
      </c>
      <c r="B2060" s="3">
        <v>45695</v>
      </c>
      <c r="C2060" s="3" t="str">
        <f t="shared" si="64"/>
        <v>2025-02-07</v>
      </c>
      <c r="D2060" s="2" t="s">
        <v>20</v>
      </c>
      <c r="E2060" s="2" t="s">
        <v>27</v>
      </c>
      <c r="F2060" s="2" t="s">
        <v>28</v>
      </c>
      <c r="G2060" s="2" t="s">
        <v>31</v>
      </c>
      <c r="H2060" s="2" t="s">
        <v>37</v>
      </c>
      <c r="I2060" s="4">
        <v>84270</v>
      </c>
      <c r="J2060" s="4" t="str">
        <f t="shared" si="65"/>
        <v>Large</v>
      </c>
      <c r="K2060" s="4">
        <v>76043.665658913611</v>
      </c>
    </row>
    <row r="2061" spans="1:11" x14ac:dyDescent="0.35">
      <c r="A2061" s="2">
        <v>102060</v>
      </c>
      <c r="B2061" s="3">
        <v>45695</v>
      </c>
      <c r="C2061" s="3" t="str">
        <f t="shared" si="64"/>
        <v>2025-02-07</v>
      </c>
      <c r="D2061" s="2" t="s">
        <v>20</v>
      </c>
      <c r="E2061" s="2" t="s">
        <v>25</v>
      </c>
      <c r="F2061" s="2" t="s">
        <v>30</v>
      </c>
      <c r="G2061" s="2" t="s">
        <v>34</v>
      </c>
      <c r="H2061" s="2" t="s">
        <v>37</v>
      </c>
      <c r="I2061" s="4">
        <v>27070</v>
      </c>
      <c r="J2061" s="4" t="str">
        <f t="shared" si="65"/>
        <v>Small</v>
      </c>
      <c r="K2061" s="4">
        <v>26468.699478570768</v>
      </c>
    </row>
    <row r="2062" spans="1:11" x14ac:dyDescent="0.35">
      <c r="A2062" s="2">
        <v>102061</v>
      </c>
      <c r="B2062" s="3">
        <v>45695</v>
      </c>
      <c r="C2062" s="3" t="str">
        <f t="shared" si="64"/>
        <v>2025-02-07</v>
      </c>
      <c r="D2062" s="2" t="s">
        <v>20</v>
      </c>
      <c r="E2062" s="2" t="s">
        <v>21</v>
      </c>
      <c r="F2062" s="2" t="s">
        <v>28</v>
      </c>
      <c r="G2062" s="2" t="s">
        <v>32</v>
      </c>
      <c r="H2062" s="2" t="s">
        <v>36</v>
      </c>
      <c r="I2062" s="4">
        <v>30650</v>
      </c>
      <c r="J2062" s="4" t="str">
        <f t="shared" si="65"/>
        <v>Medium</v>
      </c>
      <c r="K2062" s="4">
        <v>28637.88834554471</v>
      </c>
    </row>
    <row r="2063" spans="1:11" x14ac:dyDescent="0.35">
      <c r="A2063" s="2">
        <v>102062</v>
      </c>
      <c r="B2063" s="3">
        <v>45695</v>
      </c>
      <c r="C2063" s="3" t="str">
        <f t="shared" si="64"/>
        <v>2025-02-07</v>
      </c>
      <c r="D2063" s="2" t="s">
        <v>20</v>
      </c>
      <c r="E2063" s="2" t="s">
        <v>25</v>
      </c>
      <c r="F2063" s="2" t="s">
        <v>30</v>
      </c>
      <c r="G2063" s="2" t="s">
        <v>32</v>
      </c>
      <c r="H2063" s="2" t="s">
        <v>38</v>
      </c>
      <c r="I2063" s="4">
        <v>22280</v>
      </c>
      <c r="J2063" s="4" t="str">
        <f t="shared" si="65"/>
        <v>Small</v>
      </c>
      <c r="K2063" s="4">
        <v>20994.294590743619</v>
      </c>
    </row>
    <row r="2064" spans="1:11" x14ac:dyDescent="0.35">
      <c r="A2064" s="2">
        <v>102063</v>
      </c>
      <c r="B2064" s="3">
        <v>45695</v>
      </c>
      <c r="C2064" s="3" t="str">
        <f t="shared" si="64"/>
        <v>2025-02-07</v>
      </c>
      <c r="D2064" s="2" t="s">
        <v>20</v>
      </c>
      <c r="E2064" s="2" t="s">
        <v>23</v>
      </c>
      <c r="F2064" s="2" t="s">
        <v>28</v>
      </c>
      <c r="G2064" s="2" t="s">
        <v>32</v>
      </c>
      <c r="H2064" s="2" t="s">
        <v>38</v>
      </c>
      <c r="I2064" s="4">
        <v>59960</v>
      </c>
      <c r="J2064" s="4" t="str">
        <f t="shared" si="65"/>
        <v>Large</v>
      </c>
      <c r="K2064" s="4">
        <v>65796.501204477856</v>
      </c>
    </row>
    <row r="2065" spans="1:11" x14ac:dyDescent="0.35">
      <c r="A2065" s="2">
        <v>102064</v>
      </c>
      <c r="B2065" s="3">
        <v>45695</v>
      </c>
      <c r="C2065" s="3" t="str">
        <f t="shared" si="64"/>
        <v>2025-02-07</v>
      </c>
      <c r="D2065" s="2" t="s">
        <v>20</v>
      </c>
      <c r="E2065" s="2" t="s">
        <v>26</v>
      </c>
      <c r="F2065" s="2" t="s">
        <v>29</v>
      </c>
      <c r="G2065" s="2" t="s">
        <v>31</v>
      </c>
      <c r="H2065" s="2" t="s">
        <v>36</v>
      </c>
      <c r="I2065" s="4">
        <v>12070</v>
      </c>
      <c r="J2065" s="4" t="str">
        <f t="shared" si="65"/>
        <v>Small</v>
      </c>
      <c r="K2065" s="4">
        <v>12240.241283658381</v>
      </c>
    </row>
    <row r="2066" spans="1:11" x14ac:dyDescent="0.35">
      <c r="A2066" s="2">
        <v>102065</v>
      </c>
      <c r="B2066" s="3">
        <v>45695</v>
      </c>
      <c r="C2066" s="3" t="str">
        <f t="shared" si="64"/>
        <v>2025-02-07</v>
      </c>
      <c r="D2066" s="2" t="s">
        <v>20</v>
      </c>
      <c r="E2066" s="2" t="s">
        <v>24</v>
      </c>
      <c r="F2066" s="2" t="s">
        <v>30</v>
      </c>
      <c r="G2066" s="2" t="s">
        <v>32</v>
      </c>
      <c r="H2066" s="2" t="s">
        <v>37</v>
      </c>
      <c r="I2066" s="4">
        <v>17400</v>
      </c>
      <c r="J2066" s="4" t="str">
        <f t="shared" si="65"/>
        <v>Small</v>
      </c>
      <c r="K2066" s="4">
        <v>19653.83513009032</v>
      </c>
    </row>
    <row r="2067" spans="1:11" x14ac:dyDescent="0.35">
      <c r="A2067" s="2">
        <v>102066</v>
      </c>
      <c r="B2067" s="3">
        <v>45695</v>
      </c>
      <c r="C2067" s="3" t="str">
        <f t="shared" si="64"/>
        <v>2025-02-07</v>
      </c>
      <c r="D2067" s="2" t="s">
        <v>20</v>
      </c>
      <c r="E2067" s="2" t="s">
        <v>24</v>
      </c>
      <c r="F2067" s="2" t="s">
        <v>30</v>
      </c>
      <c r="G2067" s="2" t="s">
        <v>35</v>
      </c>
      <c r="H2067" s="2" t="s">
        <v>39</v>
      </c>
      <c r="I2067" s="4">
        <v>48590</v>
      </c>
      <c r="J2067" s="4" t="str">
        <f t="shared" si="65"/>
        <v>Medium</v>
      </c>
      <c r="K2067" s="4">
        <v>55154.957341664442</v>
      </c>
    </row>
    <row r="2068" spans="1:11" x14ac:dyDescent="0.35">
      <c r="A2068" s="2">
        <v>102067</v>
      </c>
      <c r="B2068" s="3">
        <v>45695</v>
      </c>
      <c r="C2068" s="3" t="str">
        <f t="shared" si="64"/>
        <v>2025-02-07</v>
      </c>
      <c r="D2068" s="2" t="s">
        <v>20</v>
      </c>
      <c r="E2068" s="2" t="s">
        <v>21</v>
      </c>
      <c r="F2068" s="2" t="s">
        <v>28</v>
      </c>
      <c r="G2068" s="2" t="s">
        <v>33</v>
      </c>
      <c r="H2068" s="2" t="s">
        <v>38</v>
      </c>
      <c r="I2068" s="4">
        <v>20750</v>
      </c>
      <c r="J2068" s="4" t="str">
        <f t="shared" si="65"/>
        <v>Small</v>
      </c>
      <c r="K2068" s="4">
        <v>23809.88905878599</v>
      </c>
    </row>
    <row r="2069" spans="1:11" x14ac:dyDescent="0.35">
      <c r="A2069" s="2">
        <v>102068</v>
      </c>
      <c r="B2069" s="3">
        <v>45695</v>
      </c>
      <c r="C2069" s="3" t="str">
        <f t="shared" si="64"/>
        <v>2025-02-07</v>
      </c>
      <c r="D2069" s="2" t="s">
        <v>20</v>
      </c>
      <c r="E2069" s="2" t="s">
        <v>25</v>
      </c>
      <c r="F2069" s="2" t="s">
        <v>30</v>
      </c>
      <c r="G2069" s="2" t="s">
        <v>34</v>
      </c>
      <c r="H2069" s="2" t="s">
        <v>38</v>
      </c>
      <c r="I2069" s="4">
        <v>34890</v>
      </c>
      <c r="J2069" s="4" t="str">
        <f t="shared" si="65"/>
        <v>Medium</v>
      </c>
      <c r="K2069" s="4">
        <v>31033.205123598578</v>
      </c>
    </row>
    <row r="2070" spans="1:11" x14ac:dyDescent="0.35">
      <c r="A2070" s="2">
        <v>102069</v>
      </c>
      <c r="B2070" s="3">
        <v>45695</v>
      </c>
      <c r="C2070" s="3" t="str">
        <f t="shared" si="64"/>
        <v>2025-02-07</v>
      </c>
      <c r="D2070" s="2" t="s">
        <v>20</v>
      </c>
      <c r="E2070" s="2" t="s">
        <v>26</v>
      </c>
      <c r="F2070" s="2" t="s">
        <v>29</v>
      </c>
      <c r="G2070" s="2" t="s">
        <v>35</v>
      </c>
      <c r="H2070" s="2" t="s">
        <v>37</v>
      </c>
      <c r="I2070" s="4">
        <v>66430</v>
      </c>
      <c r="J2070" s="4" t="str">
        <f t="shared" si="65"/>
        <v>Large</v>
      </c>
      <c r="K2070" s="4">
        <v>74338.84782993012</v>
      </c>
    </row>
    <row r="2071" spans="1:11" x14ac:dyDescent="0.35">
      <c r="A2071" s="2">
        <v>102070</v>
      </c>
      <c r="B2071" s="3">
        <v>45695</v>
      </c>
      <c r="C2071" s="3" t="str">
        <f t="shared" si="64"/>
        <v>2025-02-07</v>
      </c>
      <c r="D2071" s="2" t="s">
        <v>20</v>
      </c>
      <c r="E2071" s="2" t="s">
        <v>27</v>
      </c>
      <c r="F2071" s="2" t="s">
        <v>28</v>
      </c>
      <c r="G2071" s="2" t="s">
        <v>31</v>
      </c>
      <c r="H2071" s="2" t="s">
        <v>36</v>
      </c>
      <c r="I2071" s="4">
        <v>54790</v>
      </c>
      <c r="J2071" s="4" t="str">
        <f t="shared" si="65"/>
        <v>Large</v>
      </c>
      <c r="K2071" s="4">
        <v>51413.914973329192</v>
      </c>
    </row>
    <row r="2072" spans="1:11" x14ac:dyDescent="0.35">
      <c r="A2072" s="2">
        <v>102071</v>
      </c>
      <c r="B2072" s="3">
        <v>45695</v>
      </c>
      <c r="C2072" s="3" t="str">
        <f t="shared" si="64"/>
        <v>2025-02-07</v>
      </c>
      <c r="D2072" s="2" t="s">
        <v>20</v>
      </c>
      <c r="E2072" s="2" t="s">
        <v>23</v>
      </c>
      <c r="F2072" s="2" t="s">
        <v>28</v>
      </c>
      <c r="G2072" s="2" t="s">
        <v>34</v>
      </c>
      <c r="H2072" s="2" t="s">
        <v>39</v>
      </c>
      <c r="I2072" s="4">
        <v>67220</v>
      </c>
      <c r="J2072" s="4" t="str">
        <f t="shared" si="65"/>
        <v>Large</v>
      </c>
      <c r="K2072" s="4">
        <v>69826.493557068636</v>
      </c>
    </row>
    <row r="2073" spans="1:11" x14ac:dyDescent="0.35">
      <c r="A2073" s="2">
        <v>102072</v>
      </c>
      <c r="B2073" s="3">
        <v>45695</v>
      </c>
      <c r="C2073" s="3" t="str">
        <f t="shared" si="64"/>
        <v>2025-02-07</v>
      </c>
      <c r="D2073" s="2" t="s">
        <v>20</v>
      </c>
      <c r="E2073" s="2" t="s">
        <v>25</v>
      </c>
      <c r="F2073" s="2" t="s">
        <v>30</v>
      </c>
      <c r="G2073" s="2" t="s">
        <v>34</v>
      </c>
      <c r="H2073" s="2" t="s">
        <v>36</v>
      </c>
      <c r="I2073" s="4">
        <v>60860</v>
      </c>
      <c r="J2073" s="4" t="str">
        <f t="shared" si="65"/>
        <v>Large</v>
      </c>
      <c r="K2073" s="4">
        <v>67758.427326393707</v>
      </c>
    </row>
    <row r="2074" spans="1:11" x14ac:dyDescent="0.35">
      <c r="A2074" s="2">
        <v>102073</v>
      </c>
      <c r="B2074" s="3">
        <v>45695</v>
      </c>
      <c r="C2074" s="3" t="str">
        <f t="shared" si="64"/>
        <v>2025-02-07</v>
      </c>
      <c r="D2074" s="2" t="s">
        <v>20</v>
      </c>
      <c r="E2074" s="2" t="s">
        <v>25</v>
      </c>
      <c r="F2074" s="2" t="s">
        <v>30</v>
      </c>
      <c r="G2074" s="2" t="s">
        <v>32</v>
      </c>
      <c r="H2074" s="2" t="s">
        <v>36</v>
      </c>
      <c r="I2074" s="4">
        <v>46600</v>
      </c>
      <c r="J2074" s="4" t="str">
        <f t="shared" si="65"/>
        <v>Medium</v>
      </c>
      <c r="K2074" s="4">
        <v>40908.397295026523</v>
      </c>
    </row>
    <row r="2075" spans="1:11" x14ac:dyDescent="0.35">
      <c r="A2075" s="2">
        <v>102074</v>
      </c>
      <c r="B2075" s="3">
        <v>45696</v>
      </c>
      <c r="C2075" s="3" t="str">
        <f t="shared" si="64"/>
        <v>2025-02-08</v>
      </c>
      <c r="D2075" s="2" t="s">
        <v>20</v>
      </c>
      <c r="E2075" s="2" t="s">
        <v>27</v>
      </c>
      <c r="F2075" s="2" t="s">
        <v>28</v>
      </c>
      <c r="G2075" s="2" t="s">
        <v>34</v>
      </c>
      <c r="H2075" s="2" t="s">
        <v>36</v>
      </c>
      <c r="I2075" s="4">
        <v>10680</v>
      </c>
      <c r="J2075" s="4" t="str">
        <f t="shared" si="65"/>
        <v>Small</v>
      </c>
      <c r="K2075" s="4">
        <v>9564.529220802071</v>
      </c>
    </row>
    <row r="2076" spans="1:11" x14ac:dyDescent="0.35">
      <c r="A2076" s="2">
        <v>102075</v>
      </c>
      <c r="B2076" s="3">
        <v>45696</v>
      </c>
      <c r="C2076" s="3" t="str">
        <f t="shared" si="64"/>
        <v>2025-02-08</v>
      </c>
      <c r="D2076" s="2" t="s">
        <v>20</v>
      </c>
      <c r="E2076" s="2" t="s">
        <v>22</v>
      </c>
      <c r="F2076" s="2" t="s">
        <v>29</v>
      </c>
      <c r="G2076" s="2" t="s">
        <v>34</v>
      </c>
      <c r="H2076" s="2" t="s">
        <v>36</v>
      </c>
      <c r="I2076" s="4">
        <v>19420</v>
      </c>
      <c r="J2076" s="4" t="str">
        <f t="shared" si="65"/>
        <v>Small</v>
      </c>
      <c r="K2076" s="4">
        <v>20778.493481291742</v>
      </c>
    </row>
    <row r="2077" spans="1:11" x14ac:dyDescent="0.35">
      <c r="A2077" s="2">
        <v>102076</v>
      </c>
      <c r="B2077" s="3">
        <v>45696</v>
      </c>
      <c r="C2077" s="3" t="str">
        <f t="shared" si="64"/>
        <v>2025-02-08</v>
      </c>
      <c r="D2077" s="2" t="s">
        <v>20</v>
      </c>
      <c r="E2077" s="2" t="s">
        <v>23</v>
      </c>
      <c r="F2077" s="2" t="s">
        <v>28</v>
      </c>
      <c r="G2077" s="2" t="s">
        <v>33</v>
      </c>
      <c r="H2077" s="2" t="s">
        <v>38</v>
      </c>
      <c r="I2077" s="4">
        <v>14460</v>
      </c>
      <c r="J2077" s="4" t="str">
        <f t="shared" si="65"/>
        <v>Small</v>
      </c>
      <c r="K2077" s="4">
        <v>13795.254860509151</v>
      </c>
    </row>
    <row r="2078" spans="1:11" x14ac:dyDescent="0.35">
      <c r="A2078" s="2">
        <v>102077</v>
      </c>
      <c r="B2078" s="3">
        <v>45696</v>
      </c>
      <c r="C2078" s="3" t="str">
        <f t="shared" si="64"/>
        <v>2025-02-08</v>
      </c>
      <c r="D2078" s="2" t="s">
        <v>20</v>
      </c>
      <c r="E2078" s="2" t="s">
        <v>21</v>
      </c>
      <c r="F2078" s="2" t="s">
        <v>28</v>
      </c>
      <c r="G2078" s="2" t="s">
        <v>31</v>
      </c>
      <c r="H2078" s="2" t="s">
        <v>37</v>
      </c>
      <c r="I2078" s="4">
        <v>87430</v>
      </c>
      <c r="J2078" s="4" t="str">
        <f t="shared" si="65"/>
        <v>Large</v>
      </c>
      <c r="K2078" s="4">
        <v>91496.56320984097</v>
      </c>
    </row>
    <row r="2079" spans="1:11" x14ac:dyDescent="0.35">
      <c r="A2079" s="2">
        <v>102078</v>
      </c>
      <c r="B2079" s="3">
        <v>45696</v>
      </c>
      <c r="C2079" s="3" t="str">
        <f t="shared" si="64"/>
        <v>2025-02-08</v>
      </c>
      <c r="D2079" s="2" t="s">
        <v>20</v>
      </c>
      <c r="E2079" s="2" t="s">
        <v>23</v>
      </c>
      <c r="F2079" s="2" t="s">
        <v>28</v>
      </c>
      <c r="G2079" s="2" t="s">
        <v>35</v>
      </c>
      <c r="H2079" s="2" t="s">
        <v>39</v>
      </c>
      <c r="I2079" s="4">
        <v>74690</v>
      </c>
      <c r="J2079" s="4" t="str">
        <f t="shared" si="65"/>
        <v>Large</v>
      </c>
      <c r="K2079" s="4">
        <v>66041.031658509164</v>
      </c>
    </row>
    <row r="2080" spans="1:11" x14ac:dyDescent="0.35">
      <c r="A2080" s="2">
        <v>102079</v>
      </c>
      <c r="B2080" s="3">
        <v>45696</v>
      </c>
      <c r="C2080" s="3" t="str">
        <f t="shared" si="64"/>
        <v>2025-02-08</v>
      </c>
      <c r="D2080" s="2" t="s">
        <v>20</v>
      </c>
      <c r="E2080" s="2" t="s">
        <v>26</v>
      </c>
      <c r="F2080" s="2" t="s">
        <v>29</v>
      </c>
      <c r="G2080" s="2" t="s">
        <v>32</v>
      </c>
      <c r="H2080" s="2" t="s">
        <v>38</v>
      </c>
      <c r="I2080" s="4">
        <v>76930</v>
      </c>
      <c r="J2080" s="4" t="str">
        <f t="shared" si="65"/>
        <v>Large</v>
      </c>
      <c r="K2080" s="4">
        <v>87832.459159421996</v>
      </c>
    </row>
    <row r="2081" spans="1:11" x14ac:dyDescent="0.35">
      <c r="A2081" s="2">
        <v>102080</v>
      </c>
      <c r="B2081" s="3">
        <v>45696</v>
      </c>
      <c r="C2081" s="3" t="str">
        <f t="shared" si="64"/>
        <v>2025-02-08</v>
      </c>
      <c r="D2081" s="2" t="s">
        <v>20</v>
      </c>
      <c r="E2081" s="2" t="s">
        <v>21</v>
      </c>
      <c r="F2081" s="2" t="s">
        <v>28</v>
      </c>
      <c r="G2081" s="2" t="s">
        <v>33</v>
      </c>
      <c r="H2081" s="2" t="s">
        <v>39</v>
      </c>
      <c r="I2081" s="4">
        <v>49870</v>
      </c>
      <c r="J2081" s="4" t="str">
        <f t="shared" si="65"/>
        <v>Medium</v>
      </c>
      <c r="K2081" s="4">
        <v>49888.760020375157</v>
      </c>
    </row>
    <row r="2082" spans="1:11" x14ac:dyDescent="0.35">
      <c r="A2082" s="2">
        <v>102081</v>
      </c>
      <c r="B2082" s="3">
        <v>45696</v>
      </c>
      <c r="C2082" s="3" t="str">
        <f t="shared" si="64"/>
        <v>2025-02-08</v>
      </c>
      <c r="D2082" s="2" t="s">
        <v>20</v>
      </c>
      <c r="E2082" s="2" t="s">
        <v>27</v>
      </c>
      <c r="F2082" s="2" t="s">
        <v>28</v>
      </c>
      <c r="G2082" s="2" t="s">
        <v>35</v>
      </c>
      <c r="H2082" s="2" t="s">
        <v>39</v>
      </c>
      <c r="I2082" s="4">
        <v>7330</v>
      </c>
      <c r="J2082" s="4" t="str">
        <f t="shared" si="65"/>
        <v>Small</v>
      </c>
      <c r="K2082" s="4">
        <v>8144.8229862322623</v>
      </c>
    </row>
    <row r="2083" spans="1:11" x14ac:dyDescent="0.35">
      <c r="A2083" s="2">
        <v>102082</v>
      </c>
      <c r="B2083" s="3">
        <v>45696</v>
      </c>
      <c r="C2083" s="3" t="str">
        <f t="shared" si="64"/>
        <v>2025-02-08</v>
      </c>
      <c r="D2083" s="2" t="s">
        <v>20</v>
      </c>
      <c r="E2083" s="2" t="s">
        <v>26</v>
      </c>
      <c r="F2083" s="2" t="s">
        <v>29</v>
      </c>
      <c r="G2083" s="2" t="s">
        <v>35</v>
      </c>
      <c r="H2083" s="2" t="s">
        <v>38</v>
      </c>
      <c r="I2083" s="4">
        <v>50270</v>
      </c>
      <c r="J2083" s="4" t="str">
        <f t="shared" si="65"/>
        <v>Large</v>
      </c>
      <c r="K2083" s="4">
        <v>52908.547627652348</v>
      </c>
    </row>
    <row r="2084" spans="1:11" x14ac:dyDescent="0.35">
      <c r="A2084" s="2">
        <v>102083</v>
      </c>
      <c r="B2084" s="3">
        <v>45696</v>
      </c>
      <c r="C2084" s="3" t="str">
        <f t="shared" si="64"/>
        <v>2025-02-08</v>
      </c>
      <c r="D2084" s="2" t="s">
        <v>20</v>
      </c>
      <c r="E2084" s="2" t="s">
        <v>24</v>
      </c>
      <c r="F2084" s="2" t="s">
        <v>30</v>
      </c>
      <c r="G2084" s="2" t="s">
        <v>33</v>
      </c>
      <c r="H2084" s="2" t="s">
        <v>38</v>
      </c>
      <c r="I2084" s="4">
        <v>52030</v>
      </c>
      <c r="J2084" s="4" t="str">
        <f t="shared" si="65"/>
        <v>Large</v>
      </c>
      <c r="K2084" s="4">
        <v>59081.173828152292</v>
      </c>
    </row>
    <row r="2085" spans="1:11" x14ac:dyDescent="0.35">
      <c r="A2085" s="2">
        <v>102084</v>
      </c>
      <c r="B2085" s="3">
        <v>45696</v>
      </c>
      <c r="C2085" s="3" t="str">
        <f t="shared" si="64"/>
        <v>2025-02-08</v>
      </c>
      <c r="D2085" s="2" t="s">
        <v>20</v>
      </c>
      <c r="E2085" s="2" t="s">
        <v>24</v>
      </c>
      <c r="F2085" s="2" t="s">
        <v>30</v>
      </c>
      <c r="G2085" s="2" t="s">
        <v>32</v>
      </c>
      <c r="H2085" s="2" t="s">
        <v>39</v>
      </c>
      <c r="I2085" s="4">
        <v>30510</v>
      </c>
      <c r="J2085" s="4" t="str">
        <f t="shared" si="65"/>
        <v>Medium</v>
      </c>
      <c r="K2085" s="4">
        <v>31155.293021167581</v>
      </c>
    </row>
    <row r="2086" spans="1:11" x14ac:dyDescent="0.35">
      <c r="A2086" s="2">
        <v>102085</v>
      </c>
      <c r="B2086" s="3">
        <v>45696</v>
      </c>
      <c r="C2086" s="3" t="str">
        <f t="shared" si="64"/>
        <v>2025-02-08</v>
      </c>
      <c r="D2086" s="2" t="s">
        <v>20</v>
      </c>
      <c r="E2086" s="2" t="s">
        <v>23</v>
      </c>
      <c r="F2086" s="2" t="s">
        <v>28</v>
      </c>
      <c r="G2086" s="2" t="s">
        <v>31</v>
      </c>
      <c r="H2086" s="2" t="s">
        <v>39</v>
      </c>
      <c r="I2086" s="4">
        <v>52280</v>
      </c>
      <c r="J2086" s="4" t="str">
        <f t="shared" si="65"/>
        <v>Large</v>
      </c>
      <c r="K2086" s="4">
        <v>49243.367188209872</v>
      </c>
    </row>
    <row r="2087" spans="1:11" x14ac:dyDescent="0.35">
      <c r="A2087" s="2">
        <v>102086</v>
      </c>
      <c r="B2087" s="3">
        <v>45696</v>
      </c>
      <c r="C2087" s="3" t="str">
        <f t="shared" si="64"/>
        <v>2025-02-08</v>
      </c>
      <c r="D2087" s="2" t="s">
        <v>20</v>
      </c>
      <c r="E2087" s="2" t="s">
        <v>26</v>
      </c>
      <c r="F2087" s="2" t="s">
        <v>29</v>
      </c>
      <c r="G2087" s="2" t="s">
        <v>33</v>
      </c>
      <c r="H2087" s="2" t="s">
        <v>37</v>
      </c>
      <c r="I2087" s="4">
        <v>11150</v>
      </c>
      <c r="J2087" s="4" t="str">
        <f t="shared" si="65"/>
        <v>Small</v>
      </c>
      <c r="K2087" s="4">
        <v>11529.718333995541</v>
      </c>
    </row>
    <row r="2088" spans="1:11" x14ac:dyDescent="0.35">
      <c r="A2088" s="2">
        <v>102087</v>
      </c>
      <c r="B2088" s="3">
        <v>45696</v>
      </c>
      <c r="C2088" s="3" t="str">
        <f t="shared" si="64"/>
        <v>2025-02-08</v>
      </c>
      <c r="D2088" s="2" t="s">
        <v>20</v>
      </c>
      <c r="E2088" s="2" t="s">
        <v>21</v>
      </c>
      <c r="F2088" s="2" t="s">
        <v>28</v>
      </c>
      <c r="G2088" s="2" t="s">
        <v>33</v>
      </c>
      <c r="H2088" s="2" t="s">
        <v>38</v>
      </c>
      <c r="I2088" s="4">
        <v>24240</v>
      </c>
      <c r="J2088" s="4" t="str">
        <f t="shared" si="65"/>
        <v>Small</v>
      </c>
      <c r="K2088" s="4">
        <v>27853.343642110471</v>
      </c>
    </row>
    <row r="2089" spans="1:11" x14ac:dyDescent="0.35">
      <c r="A2089" s="2">
        <v>102088</v>
      </c>
      <c r="B2089" s="3">
        <v>45696</v>
      </c>
      <c r="C2089" s="3" t="str">
        <f t="shared" si="64"/>
        <v>2025-02-08</v>
      </c>
      <c r="D2089" s="2" t="s">
        <v>20</v>
      </c>
      <c r="E2089" s="2" t="s">
        <v>21</v>
      </c>
      <c r="F2089" s="2" t="s">
        <v>28</v>
      </c>
      <c r="G2089" s="2" t="s">
        <v>33</v>
      </c>
      <c r="H2089" s="2" t="s">
        <v>38</v>
      </c>
      <c r="I2089" s="4">
        <v>78440</v>
      </c>
      <c r="J2089" s="4" t="str">
        <f t="shared" si="65"/>
        <v>Large</v>
      </c>
      <c r="K2089" s="4">
        <v>85860.828533193431</v>
      </c>
    </row>
    <row r="2090" spans="1:11" x14ac:dyDescent="0.35">
      <c r="A2090" s="2">
        <v>102089</v>
      </c>
      <c r="B2090" s="3">
        <v>45696</v>
      </c>
      <c r="C2090" s="3" t="str">
        <f t="shared" si="64"/>
        <v>2025-02-08</v>
      </c>
      <c r="D2090" s="2" t="s">
        <v>20</v>
      </c>
      <c r="E2090" s="2" t="s">
        <v>24</v>
      </c>
      <c r="F2090" s="2" t="s">
        <v>30</v>
      </c>
      <c r="G2090" s="2" t="s">
        <v>32</v>
      </c>
      <c r="H2090" s="2" t="s">
        <v>39</v>
      </c>
      <c r="I2090" s="4">
        <v>44280</v>
      </c>
      <c r="J2090" s="4" t="str">
        <f t="shared" si="65"/>
        <v>Medium</v>
      </c>
      <c r="K2090" s="4">
        <v>43681.698222694831</v>
      </c>
    </row>
    <row r="2091" spans="1:11" x14ac:dyDescent="0.35">
      <c r="A2091" s="2">
        <v>102090</v>
      </c>
      <c r="B2091" s="3">
        <v>45696</v>
      </c>
      <c r="C2091" s="3" t="str">
        <f t="shared" si="64"/>
        <v>2025-02-08</v>
      </c>
      <c r="D2091" s="2" t="s">
        <v>20</v>
      </c>
      <c r="E2091" s="2" t="s">
        <v>24</v>
      </c>
      <c r="F2091" s="2" t="s">
        <v>30</v>
      </c>
      <c r="G2091" s="2" t="s">
        <v>33</v>
      </c>
      <c r="H2091" s="2" t="s">
        <v>39</v>
      </c>
      <c r="I2091" s="4">
        <v>28450</v>
      </c>
      <c r="J2091" s="4" t="str">
        <f t="shared" si="65"/>
        <v>Small</v>
      </c>
      <c r="K2091" s="4">
        <v>31151.509043131518</v>
      </c>
    </row>
    <row r="2092" spans="1:11" x14ac:dyDescent="0.35">
      <c r="A2092" s="2">
        <v>102091</v>
      </c>
      <c r="B2092" s="3">
        <v>45696</v>
      </c>
      <c r="C2092" s="3" t="str">
        <f t="shared" si="64"/>
        <v>2025-02-08</v>
      </c>
      <c r="D2092" s="2" t="s">
        <v>20</v>
      </c>
      <c r="E2092" s="2" t="s">
        <v>27</v>
      </c>
      <c r="F2092" s="2" t="s">
        <v>28</v>
      </c>
      <c r="G2092" s="2" t="s">
        <v>33</v>
      </c>
      <c r="H2092" s="2" t="s">
        <v>36</v>
      </c>
      <c r="I2092" s="4">
        <v>53890</v>
      </c>
      <c r="J2092" s="4" t="str">
        <f t="shared" si="65"/>
        <v>Large</v>
      </c>
      <c r="K2092" s="4">
        <v>57169.175286868543</v>
      </c>
    </row>
    <row r="2093" spans="1:11" x14ac:dyDescent="0.35">
      <c r="A2093" s="2">
        <v>102092</v>
      </c>
      <c r="B2093" s="3">
        <v>45696</v>
      </c>
      <c r="C2093" s="3" t="str">
        <f t="shared" si="64"/>
        <v>2025-02-08</v>
      </c>
      <c r="D2093" s="2" t="s">
        <v>20</v>
      </c>
      <c r="E2093" s="2" t="s">
        <v>26</v>
      </c>
      <c r="F2093" s="2" t="s">
        <v>29</v>
      </c>
      <c r="G2093" s="2" t="s">
        <v>34</v>
      </c>
      <c r="H2093" s="2" t="s">
        <v>39</v>
      </c>
      <c r="I2093" s="4">
        <v>32720</v>
      </c>
      <c r="J2093" s="4" t="str">
        <f t="shared" si="65"/>
        <v>Medium</v>
      </c>
      <c r="K2093" s="4">
        <v>37026.476222632467</v>
      </c>
    </row>
    <row r="2094" spans="1:11" x14ac:dyDescent="0.35">
      <c r="A2094" s="2">
        <v>102093</v>
      </c>
      <c r="B2094" s="3">
        <v>45696</v>
      </c>
      <c r="C2094" s="3" t="str">
        <f t="shared" si="64"/>
        <v>2025-02-08</v>
      </c>
      <c r="D2094" s="2" t="s">
        <v>20</v>
      </c>
      <c r="E2094" s="2" t="s">
        <v>21</v>
      </c>
      <c r="F2094" s="2" t="s">
        <v>28</v>
      </c>
      <c r="G2094" s="2" t="s">
        <v>34</v>
      </c>
      <c r="H2094" s="2" t="s">
        <v>39</v>
      </c>
      <c r="I2094" s="4">
        <v>14180</v>
      </c>
      <c r="J2094" s="4" t="str">
        <f t="shared" si="65"/>
        <v>Small</v>
      </c>
      <c r="K2094" s="4">
        <v>13604.84062550501</v>
      </c>
    </row>
    <row r="2095" spans="1:11" x14ac:dyDescent="0.35">
      <c r="A2095" s="2">
        <v>102094</v>
      </c>
      <c r="B2095" s="3">
        <v>45696</v>
      </c>
      <c r="C2095" s="3" t="str">
        <f t="shared" si="64"/>
        <v>2025-02-08</v>
      </c>
      <c r="D2095" s="2" t="s">
        <v>20</v>
      </c>
      <c r="E2095" s="2" t="s">
        <v>27</v>
      </c>
      <c r="F2095" s="2" t="s">
        <v>28</v>
      </c>
      <c r="G2095" s="2" t="s">
        <v>34</v>
      </c>
      <c r="H2095" s="2" t="s">
        <v>37</v>
      </c>
      <c r="I2095" s="4">
        <v>56950</v>
      </c>
      <c r="J2095" s="4" t="str">
        <f t="shared" si="65"/>
        <v>Large</v>
      </c>
      <c r="K2095" s="4">
        <v>49097.468108968773</v>
      </c>
    </row>
    <row r="2096" spans="1:11" x14ac:dyDescent="0.35">
      <c r="A2096" s="2">
        <v>102095</v>
      </c>
      <c r="B2096" s="3">
        <v>45696</v>
      </c>
      <c r="C2096" s="3" t="str">
        <f t="shared" si="64"/>
        <v>2025-02-08</v>
      </c>
      <c r="D2096" s="2" t="s">
        <v>20</v>
      </c>
      <c r="E2096" s="2" t="s">
        <v>21</v>
      </c>
      <c r="F2096" s="2" t="s">
        <v>28</v>
      </c>
      <c r="G2096" s="2" t="s">
        <v>34</v>
      </c>
      <c r="H2096" s="2" t="s">
        <v>39</v>
      </c>
      <c r="I2096" s="4">
        <v>82180</v>
      </c>
      <c r="J2096" s="4" t="str">
        <f t="shared" si="65"/>
        <v>Large</v>
      </c>
      <c r="K2096" s="4">
        <v>71983.73531355623</v>
      </c>
    </row>
    <row r="2097" spans="1:11" x14ac:dyDescent="0.35">
      <c r="A2097" s="2">
        <v>102096</v>
      </c>
      <c r="B2097" s="3">
        <v>45696</v>
      </c>
      <c r="C2097" s="3" t="str">
        <f t="shared" si="64"/>
        <v>2025-02-08</v>
      </c>
      <c r="D2097" s="2" t="s">
        <v>20</v>
      </c>
      <c r="E2097" s="2" t="s">
        <v>24</v>
      </c>
      <c r="F2097" s="2" t="s">
        <v>30</v>
      </c>
      <c r="G2097" s="2" t="s">
        <v>33</v>
      </c>
      <c r="H2097" s="2" t="s">
        <v>36</v>
      </c>
      <c r="I2097" s="4">
        <v>53550</v>
      </c>
      <c r="J2097" s="4" t="str">
        <f t="shared" si="65"/>
        <v>Large</v>
      </c>
      <c r="K2097" s="4">
        <v>57846.006371792173</v>
      </c>
    </row>
    <row r="2098" spans="1:11" x14ac:dyDescent="0.35">
      <c r="A2098" s="2">
        <v>102097</v>
      </c>
      <c r="B2098" s="3">
        <v>45696</v>
      </c>
      <c r="C2098" s="3" t="str">
        <f t="shared" si="64"/>
        <v>2025-02-08</v>
      </c>
      <c r="D2098" s="2" t="s">
        <v>20</v>
      </c>
      <c r="E2098" s="2" t="s">
        <v>26</v>
      </c>
      <c r="F2098" s="2" t="s">
        <v>29</v>
      </c>
      <c r="G2098" s="2" t="s">
        <v>34</v>
      </c>
      <c r="H2098" s="2" t="s">
        <v>36</v>
      </c>
      <c r="I2098" s="4">
        <v>67430</v>
      </c>
      <c r="J2098" s="4" t="str">
        <f t="shared" si="65"/>
        <v>Large</v>
      </c>
      <c r="K2098" s="4">
        <v>71299.172309485322</v>
      </c>
    </row>
    <row r="2099" spans="1:11" x14ac:dyDescent="0.35">
      <c r="A2099" s="2">
        <v>102098</v>
      </c>
      <c r="B2099" s="3">
        <v>45696</v>
      </c>
      <c r="C2099" s="3" t="str">
        <f t="shared" si="64"/>
        <v>2025-02-08</v>
      </c>
      <c r="D2099" s="2" t="s">
        <v>20</v>
      </c>
      <c r="E2099" s="2" t="s">
        <v>22</v>
      </c>
      <c r="F2099" s="2" t="s">
        <v>29</v>
      </c>
      <c r="G2099" s="2" t="s">
        <v>35</v>
      </c>
      <c r="H2099" s="2" t="s">
        <v>38</v>
      </c>
      <c r="I2099" s="4">
        <v>7730</v>
      </c>
      <c r="J2099" s="4" t="str">
        <f t="shared" si="65"/>
        <v>Small</v>
      </c>
      <c r="K2099" s="4">
        <v>8271.202613970574</v>
      </c>
    </row>
    <row r="2100" spans="1:11" x14ac:dyDescent="0.35">
      <c r="A2100" s="2">
        <v>102099</v>
      </c>
      <c r="B2100" s="3">
        <v>45696</v>
      </c>
      <c r="C2100" s="3" t="str">
        <f t="shared" si="64"/>
        <v>2025-02-08</v>
      </c>
      <c r="D2100" s="2" t="s">
        <v>20</v>
      </c>
      <c r="E2100" s="2" t="s">
        <v>26</v>
      </c>
      <c r="F2100" s="2" t="s">
        <v>29</v>
      </c>
      <c r="G2100" s="2" t="s">
        <v>31</v>
      </c>
      <c r="H2100" s="2" t="s">
        <v>36</v>
      </c>
      <c r="I2100" s="4">
        <v>28450</v>
      </c>
      <c r="J2100" s="4" t="str">
        <f t="shared" si="65"/>
        <v>Small</v>
      </c>
      <c r="K2100" s="4">
        <v>29881.39271669669</v>
      </c>
    </row>
    <row r="2101" spans="1:11" x14ac:dyDescent="0.35">
      <c r="A2101" s="2">
        <v>102100</v>
      </c>
      <c r="B2101" s="3">
        <v>45696</v>
      </c>
      <c r="C2101" s="3" t="str">
        <f t="shared" si="64"/>
        <v>2025-02-08</v>
      </c>
      <c r="D2101" s="2" t="s">
        <v>20</v>
      </c>
      <c r="E2101" s="2" t="s">
        <v>25</v>
      </c>
      <c r="F2101" s="2" t="s">
        <v>30</v>
      </c>
      <c r="G2101" s="2" t="s">
        <v>34</v>
      </c>
      <c r="H2101" s="2" t="s">
        <v>38</v>
      </c>
      <c r="I2101" s="4">
        <v>35730</v>
      </c>
      <c r="J2101" s="4" t="str">
        <f t="shared" si="65"/>
        <v>Medium</v>
      </c>
      <c r="K2101" s="4">
        <v>35270.246893685573</v>
      </c>
    </row>
    <row r="2102" spans="1:11" x14ac:dyDescent="0.35">
      <c r="A2102" s="2">
        <v>102101</v>
      </c>
      <c r="B2102" s="3">
        <v>45696</v>
      </c>
      <c r="C2102" s="3" t="str">
        <f t="shared" si="64"/>
        <v>2025-02-08</v>
      </c>
      <c r="D2102" s="2" t="s">
        <v>20</v>
      </c>
      <c r="E2102" s="2" t="s">
        <v>22</v>
      </c>
      <c r="F2102" s="2" t="s">
        <v>29</v>
      </c>
      <c r="G2102" s="2" t="s">
        <v>32</v>
      </c>
      <c r="H2102" s="2" t="s">
        <v>39</v>
      </c>
      <c r="I2102" s="4">
        <v>42570</v>
      </c>
      <c r="J2102" s="4" t="str">
        <f t="shared" si="65"/>
        <v>Medium</v>
      </c>
      <c r="K2102" s="4">
        <v>37054.037901085852</v>
      </c>
    </row>
    <row r="2103" spans="1:11" x14ac:dyDescent="0.35">
      <c r="A2103" s="2">
        <v>102102</v>
      </c>
      <c r="B2103" s="3">
        <v>45696</v>
      </c>
      <c r="C2103" s="3" t="str">
        <f t="shared" si="64"/>
        <v>2025-02-08</v>
      </c>
      <c r="D2103" s="2" t="s">
        <v>20</v>
      </c>
      <c r="E2103" s="2" t="s">
        <v>23</v>
      </c>
      <c r="F2103" s="2" t="s">
        <v>28</v>
      </c>
      <c r="G2103" s="2" t="s">
        <v>31</v>
      </c>
      <c r="H2103" s="2" t="s">
        <v>36</v>
      </c>
      <c r="I2103" s="4">
        <v>68520</v>
      </c>
      <c r="J2103" s="4" t="str">
        <f t="shared" si="65"/>
        <v>Large</v>
      </c>
      <c r="K2103" s="4">
        <v>75417.597459815908</v>
      </c>
    </row>
    <row r="2104" spans="1:11" x14ac:dyDescent="0.35">
      <c r="A2104" s="2">
        <v>102103</v>
      </c>
      <c r="B2104" s="3">
        <v>45696</v>
      </c>
      <c r="C2104" s="3" t="str">
        <f t="shared" si="64"/>
        <v>2025-02-08</v>
      </c>
      <c r="D2104" s="2" t="s">
        <v>20</v>
      </c>
      <c r="E2104" s="2" t="s">
        <v>23</v>
      </c>
      <c r="F2104" s="2" t="s">
        <v>28</v>
      </c>
      <c r="G2104" s="2" t="s">
        <v>35</v>
      </c>
      <c r="H2104" s="2" t="s">
        <v>37</v>
      </c>
      <c r="I2104" s="4">
        <v>61900</v>
      </c>
      <c r="J2104" s="4" t="str">
        <f t="shared" si="65"/>
        <v>Large</v>
      </c>
      <c r="K2104" s="4">
        <v>55972.165245459888</v>
      </c>
    </row>
    <row r="2105" spans="1:11" x14ac:dyDescent="0.35">
      <c r="A2105" s="2">
        <v>102104</v>
      </c>
      <c r="B2105" s="3">
        <v>45696</v>
      </c>
      <c r="C2105" s="3" t="str">
        <f t="shared" si="64"/>
        <v>2025-02-08</v>
      </c>
      <c r="D2105" s="2" t="s">
        <v>20</v>
      </c>
      <c r="E2105" s="2" t="s">
        <v>27</v>
      </c>
      <c r="F2105" s="2" t="s">
        <v>28</v>
      </c>
      <c r="G2105" s="2" t="s">
        <v>31</v>
      </c>
      <c r="H2105" s="2" t="s">
        <v>37</v>
      </c>
      <c r="I2105" s="4">
        <v>52920</v>
      </c>
      <c r="J2105" s="4" t="str">
        <f t="shared" si="65"/>
        <v>Large</v>
      </c>
      <c r="K2105" s="4">
        <v>60697.140803436458</v>
      </c>
    </row>
    <row r="2106" spans="1:11" x14ac:dyDescent="0.35">
      <c r="A2106" s="2">
        <v>102105</v>
      </c>
      <c r="B2106" s="3">
        <v>45696</v>
      </c>
      <c r="C2106" s="3" t="str">
        <f t="shared" si="64"/>
        <v>2025-02-08</v>
      </c>
      <c r="D2106" s="2" t="s">
        <v>20</v>
      </c>
      <c r="E2106" s="2" t="s">
        <v>22</v>
      </c>
      <c r="F2106" s="2" t="s">
        <v>29</v>
      </c>
      <c r="G2106" s="2" t="s">
        <v>31</v>
      </c>
      <c r="H2106" s="2" t="s">
        <v>36</v>
      </c>
      <c r="I2106" s="4">
        <v>70890</v>
      </c>
      <c r="J2106" s="4" t="str">
        <f t="shared" si="65"/>
        <v>Large</v>
      </c>
      <c r="K2106" s="4">
        <v>64624.851035123582</v>
      </c>
    </row>
    <row r="2107" spans="1:11" x14ac:dyDescent="0.35">
      <c r="A2107" s="2">
        <v>102106</v>
      </c>
      <c r="B2107" s="3">
        <v>45696</v>
      </c>
      <c r="C2107" s="3" t="str">
        <f t="shared" si="64"/>
        <v>2025-02-08</v>
      </c>
      <c r="D2107" s="2" t="s">
        <v>20</v>
      </c>
      <c r="E2107" s="2" t="s">
        <v>22</v>
      </c>
      <c r="F2107" s="2" t="s">
        <v>29</v>
      </c>
      <c r="G2107" s="2" t="s">
        <v>35</v>
      </c>
      <c r="H2107" s="2" t="s">
        <v>38</v>
      </c>
      <c r="I2107" s="4">
        <v>33880</v>
      </c>
      <c r="J2107" s="4" t="str">
        <f t="shared" si="65"/>
        <v>Medium</v>
      </c>
      <c r="K2107" s="4">
        <v>29649.004809516591</v>
      </c>
    </row>
    <row r="2108" spans="1:11" x14ac:dyDescent="0.35">
      <c r="A2108" s="2">
        <v>102107</v>
      </c>
      <c r="B2108" s="3">
        <v>45696</v>
      </c>
      <c r="C2108" s="3" t="str">
        <f t="shared" si="64"/>
        <v>2025-02-08</v>
      </c>
      <c r="D2108" s="2" t="s">
        <v>20</v>
      </c>
      <c r="E2108" s="2" t="s">
        <v>27</v>
      </c>
      <c r="F2108" s="2" t="s">
        <v>28</v>
      </c>
      <c r="G2108" s="2" t="s">
        <v>34</v>
      </c>
      <c r="H2108" s="2" t="s">
        <v>38</v>
      </c>
      <c r="I2108" s="4">
        <v>32180</v>
      </c>
      <c r="J2108" s="4" t="str">
        <f t="shared" si="65"/>
        <v>Medium</v>
      </c>
      <c r="K2108" s="4">
        <v>30978.617196763262</v>
      </c>
    </row>
    <row r="2109" spans="1:11" x14ac:dyDescent="0.35">
      <c r="A2109" s="2">
        <v>102108</v>
      </c>
      <c r="B2109" s="3">
        <v>45696</v>
      </c>
      <c r="C2109" s="3" t="str">
        <f t="shared" si="64"/>
        <v>2025-02-08</v>
      </c>
      <c r="D2109" s="2" t="s">
        <v>20</v>
      </c>
      <c r="E2109" s="2" t="s">
        <v>26</v>
      </c>
      <c r="F2109" s="2" t="s">
        <v>29</v>
      </c>
      <c r="G2109" s="2" t="s">
        <v>35</v>
      </c>
      <c r="H2109" s="2" t="s">
        <v>38</v>
      </c>
      <c r="I2109" s="4">
        <v>48840</v>
      </c>
      <c r="J2109" s="4" t="str">
        <f t="shared" si="65"/>
        <v>Medium</v>
      </c>
      <c r="K2109" s="4">
        <v>46282.406193184463</v>
      </c>
    </row>
    <row r="2110" spans="1:11" x14ac:dyDescent="0.35">
      <c r="A2110" s="2">
        <v>102109</v>
      </c>
      <c r="B2110" s="3">
        <v>45696</v>
      </c>
      <c r="C2110" s="3" t="str">
        <f t="shared" si="64"/>
        <v>2025-02-08</v>
      </c>
      <c r="D2110" s="2" t="s">
        <v>20</v>
      </c>
      <c r="E2110" s="2" t="s">
        <v>27</v>
      </c>
      <c r="F2110" s="2" t="s">
        <v>28</v>
      </c>
      <c r="G2110" s="2" t="s">
        <v>32</v>
      </c>
      <c r="H2110" s="2" t="s">
        <v>36</v>
      </c>
      <c r="I2110" s="4">
        <v>27390</v>
      </c>
      <c r="J2110" s="4" t="str">
        <f t="shared" si="65"/>
        <v>Small</v>
      </c>
      <c r="K2110" s="4">
        <v>31306.444297698679</v>
      </c>
    </row>
    <row r="2111" spans="1:11" x14ac:dyDescent="0.35">
      <c r="A2111" s="2">
        <v>102110</v>
      </c>
      <c r="B2111" s="3">
        <v>45696</v>
      </c>
      <c r="C2111" s="3" t="str">
        <f t="shared" si="64"/>
        <v>2025-02-08</v>
      </c>
      <c r="D2111" s="2" t="s">
        <v>20</v>
      </c>
      <c r="E2111" s="2" t="s">
        <v>25</v>
      </c>
      <c r="F2111" s="2" t="s">
        <v>30</v>
      </c>
      <c r="G2111" s="2" t="s">
        <v>35</v>
      </c>
      <c r="H2111" s="2" t="s">
        <v>39</v>
      </c>
      <c r="I2111" s="4">
        <v>48610</v>
      </c>
      <c r="J2111" s="4" t="str">
        <f t="shared" si="65"/>
        <v>Medium</v>
      </c>
      <c r="K2111" s="4">
        <v>47072.38661786505</v>
      </c>
    </row>
    <row r="2112" spans="1:11" x14ac:dyDescent="0.35">
      <c r="A2112" s="2">
        <v>102111</v>
      </c>
      <c r="B2112" s="3">
        <v>45696</v>
      </c>
      <c r="C2112" s="3" t="str">
        <f t="shared" si="64"/>
        <v>2025-02-08</v>
      </c>
      <c r="D2112" s="2" t="s">
        <v>20</v>
      </c>
      <c r="E2112" s="2" t="s">
        <v>24</v>
      </c>
      <c r="F2112" s="2" t="s">
        <v>30</v>
      </c>
      <c r="G2112" s="2" t="s">
        <v>33</v>
      </c>
      <c r="H2112" s="2" t="s">
        <v>39</v>
      </c>
      <c r="I2112" s="4">
        <v>43440</v>
      </c>
      <c r="J2112" s="4" t="str">
        <f t="shared" si="65"/>
        <v>Medium</v>
      </c>
      <c r="K2112" s="4">
        <v>37531.390733201639</v>
      </c>
    </row>
    <row r="2113" spans="1:11" x14ac:dyDescent="0.35">
      <c r="A2113" s="2">
        <v>102112</v>
      </c>
      <c r="B2113" s="3">
        <v>45696</v>
      </c>
      <c r="C2113" s="3" t="str">
        <f t="shared" si="64"/>
        <v>2025-02-08</v>
      </c>
      <c r="D2113" s="2" t="s">
        <v>20</v>
      </c>
      <c r="E2113" s="2" t="s">
        <v>23</v>
      </c>
      <c r="F2113" s="2" t="s">
        <v>28</v>
      </c>
      <c r="G2113" s="2" t="s">
        <v>33</v>
      </c>
      <c r="H2113" s="2" t="s">
        <v>39</v>
      </c>
      <c r="I2113" s="4">
        <v>68860</v>
      </c>
      <c r="J2113" s="4" t="str">
        <f t="shared" si="65"/>
        <v>Large</v>
      </c>
      <c r="K2113" s="4">
        <v>78922.328765168335</v>
      </c>
    </row>
    <row r="2114" spans="1:11" x14ac:dyDescent="0.35">
      <c r="A2114" s="2">
        <v>102113</v>
      </c>
      <c r="B2114" s="3">
        <v>45696</v>
      </c>
      <c r="C2114" s="3" t="str">
        <f t="shared" ref="C2114:C2177" si="66">TEXT(B2114,"yyyy-mm-dd")</f>
        <v>2025-02-08</v>
      </c>
      <c r="D2114" s="2" t="s">
        <v>20</v>
      </c>
      <c r="E2114" s="2" t="s">
        <v>24</v>
      </c>
      <c r="F2114" s="2" t="s">
        <v>30</v>
      </c>
      <c r="G2114" s="2" t="s">
        <v>31</v>
      </c>
      <c r="H2114" s="2" t="s">
        <v>38</v>
      </c>
      <c r="I2114" s="4">
        <v>52730</v>
      </c>
      <c r="J2114" s="4" t="str">
        <f t="shared" si="65"/>
        <v>Large</v>
      </c>
      <c r="K2114" s="4">
        <v>57261.68452731907</v>
      </c>
    </row>
    <row r="2115" spans="1:11" x14ac:dyDescent="0.35">
      <c r="A2115" s="2">
        <v>102114</v>
      </c>
      <c r="B2115" s="3">
        <v>45696</v>
      </c>
      <c r="C2115" s="3" t="str">
        <f t="shared" si="66"/>
        <v>2025-02-08</v>
      </c>
      <c r="D2115" s="2" t="s">
        <v>20</v>
      </c>
      <c r="E2115" s="2" t="s">
        <v>23</v>
      </c>
      <c r="F2115" s="2" t="s">
        <v>28</v>
      </c>
      <c r="G2115" s="2" t="s">
        <v>34</v>
      </c>
      <c r="H2115" s="2" t="s">
        <v>36</v>
      </c>
      <c r="I2115" s="4">
        <v>52760</v>
      </c>
      <c r="J2115" s="4" t="str">
        <f t="shared" ref="J2115:J2178" si="67">IF(I2115&lt;30000,"Small",IF(I2115&lt;=50000,"Medium","Large"))</f>
        <v>Large</v>
      </c>
      <c r="K2115" s="4">
        <v>60641.441092367873</v>
      </c>
    </row>
    <row r="2116" spans="1:11" x14ac:dyDescent="0.35">
      <c r="A2116" s="2">
        <v>102115</v>
      </c>
      <c r="B2116" s="3">
        <v>45696</v>
      </c>
      <c r="C2116" s="3" t="str">
        <f t="shared" si="66"/>
        <v>2025-02-08</v>
      </c>
      <c r="D2116" s="2" t="s">
        <v>20</v>
      </c>
      <c r="E2116" s="2" t="s">
        <v>22</v>
      </c>
      <c r="F2116" s="2" t="s">
        <v>29</v>
      </c>
      <c r="G2116" s="2" t="s">
        <v>34</v>
      </c>
      <c r="H2116" s="2" t="s">
        <v>37</v>
      </c>
      <c r="I2116" s="4">
        <v>54150</v>
      </c>
      <c r="J2116" s="4" t="str">
        <f t="shared" si="67"/>
        <v>Large</v>
      </c>
      <c r="K2116" s="4">
        <v>51185.900602516493</v>
      </c>
    </row>
    <row r="2117" spans="1:11" x14ac:dyDescent="0.35">
      <c r="A2117" s="2">
        <v>102116</v>
      </c>
      <c r="B2117" s="3">
        <v>45696</v>
      </c>
      <c r="C2117" s="3" t="str">
        <f t="shared" si="66"/>
        <v>2025-02-08</v>
      </c>
      <c r="D2117" s="2" t="s">
        <v>20</v>
      </c>
      <c r="E2117" s="2" t="s">
        <v>27</v>
      </c>
      <c r="F2117" s="2" t="s">
        <v>28</v>
      </c>
      <c r="G2117" s="2" t="s">
        <v>33</v>
      </c>
      <c r="H2117" s="2" t="s">
        <v>39</v>
      </c>
      <c r="I2117" s="4">
        <v>60590</v>
      </c>
      <c r="J2117" s="4" t="str">
        <f t="shared" si="67"/>
        <v>Large</v>
      </c>
      <c r="K2117" s="4">
        <v>53641.626299024247</v>
      </c>
    </row>
    <row r="2118" spans="1:11" x14ac:dyDescent="0.35">
      <c r="A2118" s="2">
        <v>102117</v>
      </c>
      <c r="B2118" s="3">
        <v>45696</v>
      </c>
      <c r="C2118" s="3" t="str">
        <f t="shared" si="66"/>
        <v>2025-02-08</v>
      </c>
      <c r="D2118" s="2" t="s">
        <v>20</v>
      </c>
      <c r="E2118" s="2" t="s">
        <v>27</v>
      </c>
      <c r="F2118" s="2" t="s">
        <v>28</v>
      </c>
      <c r="G2118" s="2" t="s">
        <v>32</v>
      </c>
      <c r="H2118" s="2" t="s">
        <v>39</v>
      </c>
      <c r="I2118" s="4">
        <v>21330</v>
      </c>
      <c r="J2118" s="4" t="str">
        <f t="shared" si="67"/>
        <v>Small</v>
      </c>
      <c r="K2118" s="4">
        <v>20675.342574438389</v>
      </c>
    </row>
    <row r="2119" spans="1:11" x14ac:dyDescent="0.35">
      <c r="A2119" s="2">
        <v>102118</v>
      </c>
      <c r="B2119" s="3">
        <v>45696</v>
      </c>
      <c r="C2119" s="3" t="str">
        <f t="shared" si="66"/>
        <v>2025-02-08</v>
      </c>
      <c r="D2119" s="2" t="s">
        <v>20</v>
      </c>
      <c r="E2119" s="2" t="s">
        <v>27</v>
      </c>
      <c r="F2119" s="2" t="s">
        <v>28</v>
      </c>
      <c r="G2119" s="2" t="s">
        <v>35</v>
      </c>
      <c r="H2119" s="2" t="s">
        <v>38</v>
      </c>
      <c r="I2119" s="4">
        <v>51810</v>
      </c>
      <c r="J2119" s="4" t="str">
        <f t="shared" si="67"/>
        <v>Large</v>
      </c>
      <c r="K2119" s="4">
        <v>46213.675358515109</v>
      </c>
    </row>
    <row r="2120" spans="1:11" x14ac:dyDescent="0.35">
      <c r="A2120" s="2">
        <v>102119</v>
      </c>
      <c r="B2120" s="3">
        <v>45696</v>
      </c>
      <c r="C2120" s="3" t="str">
        <f t="shared" si="66"/>
        <v>2025-02-08</v>
      </c>
      <c r="D2120" s="2" t="s">
        <v>20</v>
      </c>
      <c r="E2120" s="2" t="s">
        <v>25</v>
      </c>
      <c r="F2120" s="2" t="s">
        <v>30</v>
      </c>
      <c r="G2120" s="2" t="s">
        <v>35</v>
      </c>
      <c r="H2120" s="2" t="s">
        <v>39</v>
      </c>
      <c r="I2120" s="4">
        <v>87690</v>
      </c>
      <c r="J2120" s="4" t="str">
        <f t="shared" si="67"/>
        <v>Large</v>
      </c>
      <c r="K2120" s="4">
        <v>78399.514149862487</v>
      </c>
    </row>
    <row r="2121" spans="1:11" x14ac:dyDescent="0.35">
      <c r="A2121" s="2">
        <v>102120</v>
      </c>
      <c r="B2121" s="3">
        <v>45696</v>
      </c>
      <c r="C2121" s="3" t="str">
        <f t="shared" si="66"/>
        <v>2025-02-08</v>
      </c>
      <c r="D2121" s="2" t="s">
        <v>20</v>
      </c>
      <c r="E2121" s="2" t="s">
        <v>25</v>
      </c>
      <c r="F2121" s="2" t="s">
        <v>30</v>
      </c>
      <c r="G2121" s="2" t="s">
        <v>35</v>
      </c>
      <c r="H2121" s="2" t="s">
        <v>36</v>
      </c>
      <c r="I2121" s="4">
        <v>42450</v>
      </c>
      <c r="J2121" s="4" t="str">
        <f t="shared" si="67"/>
        <v>Medium</v>
      </c>
      <c r="K2121" s="4">
        <v>47578.032282262997</v>
      </c>
    </row>
    <row r="2122" spans="1:11" x14ac:dyDescent="0.35">
      <c r="A2122" s="2">
        <v>102121</v>
      </c>
      <c r="B2122" s="3">
        <v>45696</v>
      </c>
      <c r="C2122" s="3" t="str">
        <f t="shared" si="66"/>
        <v>2025-02-08</v>
      </c>
      <c r="D2122" s="2" t="s">
        <v>20</v>
      </c>
      <c r="E2122" s="2" t="s">
        <v>26</v>
      </c>
      <c r="F2122" s="2" t="s">
        <v>29</v>
      </c>
      <c r="G2122" s="2" t="s">
        <v>32</v>
      </c>
      <c r="H2122" s="2" t="s">
        <v>39</v>
      </c>
      <c r="I2122" s="4">
        <v>32460</v>
      </c>
      <c r="J2122" s="4" t="str">
        <f t="shared" si="67"/>
        <v>Medium</v>
      </c>
      <c r="K2122" s="4">
        <v>37269.636817876402</v>
      </c>
    </row>
    <row r="2123" spans="1:11" x14ac:dyDescent="0.35">
      <c r="A2123" s="2">
        <v>102122</v>
      </c>
      <c r="B2123" s="3">
        <v>45696</v>
      </c>
      <c r="C2123" s="3" t="str">
        <f t="shared" si="66"/>
        <v>2025-02-08</v>
      </c>
      <c r="D2123" s="2" t="s">
        <v>20</v>
      </c>
      <c r="E2123" s="2" t="s">
        <v>21</v>
      </c>
      <c r="F2123" s="2" t="s">
        <v>28</v>
      </c>
      <c r="G2123" s="2" t="s">
        <v>32</v>
      </c>
      <c r="H2123" s="2" t="s">
        <v>38</v>
      </c>
      <c r="I2123" s="4">
        <v>37850</v>
      </c>
      <c r="J2123" s="4" t="str">
        <f t="shared" si="67"/>
        <v>Medium</v>
      </c>
      <c r="K2123" s="4">
        <v>43464.214467408317</v>
      </c>
    </row>
    <row r="2124" spans="1:11" x14ac:dyDescent="0.35">
      <c r="A2124" s="2">
        <v>102123</v>
      </c>
      <c r="B2124" s="3">
        <v>45696</v>
      </c>
      <c r="C2124" s="3" t="str">
        <f t="shared" si="66"/>
        <v>2025-02-08</v>
      </c>
      <c r="D2124" s="2" t="s">
        <v>20</v>
      </c>
      <c r="E2124" s="2" t="s">
        <v>23</v>
      </c>
      <c r="F2124" s="2" t="s">
        <v>28</v>
      </c>
      <c r="G2124" s="2" t="s">
        <v>35</v>
      </c>
      <c r="H2124" s="2" t="s">
        <v>36</v>
      </c>
      <c r="I2124" s="4">
        <v>37500</v>
      </c>
      <c r="J2124" s="4" t="str">
        <f t="shared" si="67"/>
        <v>Medium</v>
      </c>
      <c r="K2124" s="4">
        <v>36807.599253354339</v>
      </c>
    </row>
    <row r="2125" spans="1:11" x14ac:dyDescent="0.35">
      <c r="A2125" s="2">
        <v>102124</v>
      </c>
      <c r="B2125" s="3">
        <v>45696</v>
      </c>
      <c r="C2125" s="3" t="str">
        <f t="shared" si="66"/>
        <v>2025-02-08</v>
      </c>
      <c r="D2125" s="2" t="s">
        <v>20</v>
      </c>
      <c r="E2125" s="2" t="s">
        <v>21</v>
      </c>
      <c r="F2125" s="2" t="s">
        <v>28</v>
      </c>
      <c r="G2125" s="2" t="s">
        <v>35</v>
      </c>
      <c r="H2125" s="2" t="s">
        <v>38</v>
      </c>
      <c r="I2125" s="4">
        <v>84970</v>
      </c>
      <c r="J2125" s="4" t="str">
        <f t="shared" si="67"/>
        <v>Large</v>
      </c>
      <c r="K2125" s="4">
        <v>78324.293369661071</v>
      </c>
    </row>
    <row r="2126" spans="1:11" x14ac:dyDescent="0.35">
      <c r="A2126" s="2">
        <v>102125</v>
      </c>
      <c r="B2126" s="3">
        <v>45696</v>
      </c>
      <c r="C2126" s="3" t="str">
        <f t="shared" si="66"/>
        <v>2025-02-08</v>
      </c>
      <c r="D2126" s="2" t="s">
        <v>20</v>
      </c>
      <c r="E2126" s="2" t="s">
        <v>21</v>
      </c>
      <c r="F2126" s="2" t="s">
        <v>28</v>
      </c>
      <c r="G2126" s="2" t="s">
        <v>32</v>
      </c>
      <c r="H2126" s="2" t="s">
        <v>37</v>
      </c>
      <c r="I2126" s="4">
        <v>76960</v>
      </c>
      <c r="J2126" s="4" t="str">
        <f t="shared" si="67"/>
        <v>Large</v>
      </c>
      <c r="K2126" s="4">
        <v>69387.929305892758</v>
      </c>
    </row>
    <row r="2127" spans="1:11" x14ac:dyDescent="0.35">
      <c r="A2127" s="2">
        <v>102126</v>
      </c>
      <c r="B2127" s="3">
        <v>45696</v>
      </c>
      <c r="C2127" s="3" t="str">
        <f t="shared" si="66"/>
        <v>2025-02-08</v>
      </c>
      <c r="D2127" s="2" t="s">
        <v>20</v>
      </c>
      <c r="E2127" s="2" t="s">
        <v>23</v>
      </c>
      <c r="F2127" s="2" t="s">
        <v>28</v>
      </c>
      <c r="G2127" s="2" t="s">
        <v>35</v>
      </c>
      <c r="H2127" s="2" t="s">
        <v>39</v>
      </c>
      <c r="I2127" s="4">
        <v>31520</v>
      </c>
      <c r="J2127" s="4" t="str">
        <f t="shared" si="67"/>
        <v>Medium</v>
      </c>
      <c r="K2127" s="4">
        <v>30405.228318438691</v>
      </c>
    </row>
    <row r="2128" spans="1:11" x14ac:dyDescent="0.35">
      <c r="A2128" s="2">
        <v>102127</v>
      </c>
      <c r="B2128" s="3">
        <v>45696</v>
      </c>
      <c r="C2128" s="3" t="str">
        <f t="shared" si="66"/>
        <v>2025-02-08</v>
      </c>
      <c r="D2128" s="2" t="s">
        <v>20</v>
      </c>
      <c r="E2128" s="2" t="s">
        <v>26</v>
      </c>
      <c r="F2128" s="2" t="s">
        <v>29</v>
      </c>
      <c r="G2128" s="2" t="s">
        <v>32</v>
      </c>
      <c r="H2128" s="2" t="s">
        <v>36</v>
      </c>
      <c r="I2128" s="4">
        <v>70710</v>
      </c>
      <c r="J2128" s="4" t="str">
        <f t="shared" si="67"/>
        <v>Large</v>
      </c>
      <c r="K2128" s="4">
        <v>72808.917388466449</v>
      </c>
    </row>
    <row r="2129" spans="1:11" x14ac:dyDescent="0.35">
      <c r="A2129" s="2">
        <v>102128</v>
      </c>
      <c r="B2129" s="3">
        <v>45696</v>
      </c>
      <c r="C2129" s="3" t="str">
        <f t="shared" si="66"/>
        <v>2025-02-08</v>
      </c>
      <c r="D2129" s="2" t="s">
        <v>20</v>
      </c>
      <c r="E2129" s="2" t="s">
        <v>27</v>
      </c>
      <c r="F2129" s="2" t="s">
        <v>28</v>
      </c>
      <c r="G2129" s="2" t="s">
        <v>31</v>
      </c>
      <c r="H2129" s="2" t="s">
        <v>36</v>
      </c>
      <c r="I2129" s="4">
        <v>54250</v>
      </c>
      <c r="J2129" s="4" t="str">
        <f t="shared" si="67"/>
        <v>Large</v>
      </c>
      <c r="K2129" s="4">
        <v>58214.402865278127</v>
      </c>
    </row>
    <row r="2130" spans="1:11" x14ac:dyDescent="0.35">
      <c r="A2130" s="2">
        <v>102129</v>
      </c>
      <c r="B2130" s="3">
        <v>45696</v>
      </c>
      <c r="C2130" s="3" t="str">
        <f t="shared" si="66"/>
        <v>2025-02-08</v>
      </c>
      <c r="D2130" s="2" t="s">
        <v>20</v>
      </c>
      <c r="E2130" s="2" t="s">
        <v>21</v>
      </c>
      <c r="F2130" s="2" t="s">
        <v>28</v>
      </c>
      <c r="G2130" s="2" t="s">
        <v>33</v>
      </c>
      <c r="H2130" s="2" t="s">
        <v>39</v>
      </c>
      <c r="I2130" s="4">
        <v>22640</v>
      </c>
      <c r="J2130" s="4" t="str">
        <f t="shared" si="67"/>
        <v>Small</v>
      </c>
      <c r="K2130" s="4">
        <v>22751.13692415574</v>
      </c>
    </row>
    <row r="2131" spans="1:11" x14ac:dyDescent="0.35">
      <c r="A2131" s="2">
        <v>102130</v>
      </c>
      <c r="B2131" s="3">
        <v>45696</v>
      </c>
      <c r="C2131" s="3" t="str">
        <f t="shared" si="66"/>
        <v>2025-02-08</v>
      </c>
      <c r="D2131" s="2" t="s">
        <v>20</v>
      </c>
      <c r="E2131" s="2" t="s">
        <v>27</v>
      </c>
      <c r="F2131" s="2" t="s">
        <v>28</v>
      </c>
      <c r="G2131" s="2" t="s">
        <v>33</v>
      </c>
      <c r="H2131" s="2" t="s">
        <v>37</v>
      </c>
      <c r="I2131" s="4">
        <v>56870</v>
      </c>
      <c r="J2131" s="4" t="str">
        <f t="shared" si="67"/>
        <v>Large</v>
      </c>
      <c r="K2131" s="4">
        <v>62717.484910193867</v>
      </c>
    </row>
    <row r="2132" spans="1:11" x14ac:dyDescent="0.35">
      <c r="A2132" s="2">
        <v>102131</v>
      </c>
      <c r="B2132" s="3">
        <v>45696</v>
      </c>
      <c r="C2132" s="3" t="str">
        <f t="shared" si="66"/>
        <v>2025-02-08</v>
      </c>
      <c r="D2132" s="2" t="s">
        <v>20</v>
      </c>
      <c r="E2132" s="2" t="s">
        <v>22</v>
      </c>
      <c r="F2132" s="2" t="s">
        <v>29</v>
      </c>
      <c r="G2132" s="2" t="s">
        <v>32</v>
      </c>
      <c r="H2132" s="2" t="s">
        <v>37</v>
      </c>
      <c r="I2132" s="4">
        <v>60810</v>
      </c>
      <c r="J2132" s="4" t="str">
        <f t="shared" si="67"/>
        <v>Large</v>
      </c>
      <c r="K2132" s="4">
        <v>68465.980540409408</v>
      </c>
    </row>
    <row r="2133" spans="1:11" x14ac:dyDescent="0.35">
      <c r="A2133" s="2">
        <v>102132</v>
      </c>
      <c r="B2133" s="3">
        <v>45696</v>
      </c>
      <c r="C2133" s="3" t="str">
        <f t="shared" si="66"/>
        <v>2025-02-08</v>
      </c>
      <c r="D2133" s="2" t="s">
        <v>20</v>
      </c>
      <c r="E2133" s="2" t="s">
        <v>21</v>
      </c>
      <c r="F2133" s="2" t="s">
        <v>28</v>
      </c>
      <c r="G2133" s="2" t="s">
        <v>35</v>
      </c>
      <c r="H2133" s="2" t="s">
        <v>39</v>
      </c>
      <c r="I2133" s="4">
        <v>12640</v>
      </c>
      <c r="J2133" s="4" t="str">
        <f t="shared" si="67"/>
        <v>Small</v>
      </c>
      <c r="K2133" s="4">
        <v>14102.44658328472</v>
      </c>
    </row>
    <row r="2134" spans="1:11" x14ac:dyDescent="0.35">
      <c r="A2134" s="2">
        <v>102133</v>
      </c>
      <c r="B2134" s="3">
        <v>45696</v>
      </c>
      <c r="C2134" s="3" t="str">
        <f t="shared" si="66"/>
        <v>2025-02-08</v>
      </c>
      <c r="D2134" s="2" t="s">
        <v>20</v>
      </c>
      <c r="E2134" s="2" t="s">
        <v>22</v>
      </c>
      <c r="F2134" s="2" t="s">
        <v>29</v>
      </c>
      <c r="G2134" s="2" t="s">
        <v>33</v>
      </c>
      <c r="H2134" s="2" t="s">
        <v>39</v>
      </c>
      <c r="I2134" s="4">
        <v>70970</v>
      </c>
      <c r="J2134" s="4" t="str">
        <f t="shared" si="67"/>
        <v>Large</v>
      </c>
      <c r="K2134" s="4">
        <v>68185.258210260465</v>
      </c>
    </row>
    <row r="2135" spans="1:11" x14ac:dyDescent="0.35">
      <c r="A2135" s="2">
        <v>102134</v>
      </c>
      <c r="B2135" s="3">
        <v>45696</v>
      </c>
      <c r="C2135" s="3" t="str">
        <f t="shared" si="66"/>
        <v>2025-02-08</v>
      </c>
      <c r="D2135" s="2" t="s">
        <v>20</v>
      </c>
      <c r="E2135" s="2" t="s">
        <v>26</v>
      </c>
      <c r="F2135" s="2" t="s">
        <v>29</v>
      </c>
      <c r="G2135" s="2" t="s">
        <v>34</v>
      </c>
      <c r="H2135" s="2" t="s">
        <v>39</v>
      </c>
      <c r="I2135" s="4">
        <v>46120</v>
      </c>
      <c r="J2135" s="4" t="str">
        <f t="shared" si="67"/>
        <v>Medium</v>
      </c>
      <c r="K2135" s="4">
        <v>52353.769591666744</v>
      </c>
    </row>
    <row r="2136" spans="1:11" x14ac:dyDescent="0.35">
      <c r="A2136" s="2">
        <v>102135</v>
      </c>
      <c r="B2136" s="3">
        <v>45696</v>
      </c>
      <c r="C2136" s="3" t="str">
        <f t="shared" si="66"/>
        <v>2025-02-08</v>
      </c>
      <c r="D2136" s="2" t="s">
        <v>20</v>
      </c>
      <c r="E2136" s="2" t="s">
        <v>24</v>
      </c>
      <c r="F2136" s="2" t="s">
        <v>30</v>
      </c>
      <c r="G2136" s="2" t="s">
        <v>35</v>
      </c>
      <c r="H2136" s="2" t="s">
        <v>38</v>
      </c>
      <c r="I2136" s="4">
        <v>75880</v>
      </c>
      <c r="J2136" s="4" t="str">
        <f t="shared" si="67"/>
        <v>Large</v>
      </c>
      <c r="K2136" s="4">
        <v>85510.827670769519</v>
      </c>
    </row>
    <row r="2137" spans="1:11" x14ac:dyDescent="0.35">
      <c r="A2137" s="2">
        <v>102136</v>
      </c>
      <c r="B2137" s="3">
        <v>45696</v>
      </c>
      <c r="C2137" s="3" t="str">
        <f t="shared" si="66"/>
        <v>2025-02-08</v>
      </c>
      <c r="D2137" s="2" t="s">
        <v>20</v>
      </c>
      <c r="E2137" s="2" t="s">
        <v>25</v>
      </c>
      <c r="F2137" s="2" t="s">
        <v>30</v>
      </c>
      <c r="G2137" s="2" t="s">
        <v>32</v>
      </c>
      <c r="H2137" s="2" t="s">
        <v>36</v>
      </c>
      <c r="I2137" s="4">
        <v>47470</v>
      </c>
      <c r="J2137" s="4" t="str">
        <f t="shared" si="67"/>
        <v>Medium</v>
      </c>
      <c r="K2137" s="4">
        <v>46211.8814460949</v>
      </c>
    </row>
    <row r="2138" spans="1:11" x14ac:dyDescent="0.35">
      <c r="A2138" s="2">
        <v>102137</v>
      </c>
      <c r="B2138" s="3">
        <v>45696</v>
      </c>
      <c r="C2138" s="3" t="str">
        <f t="shared" si="66"/>
        <v>2025-02-08</v>
      </c>
      <c r="D2138" s="2" t="s">
        <v>20</v>
      </c>
      <c r="E2138" s="2" t="s">
        <v>23</v>
      </c>
      <c r="F2138" s="2" t="s">
        <v>28</v>
      </c>
      <c r="G2138" s="2" t="s">
        <v>34</v>
      </c>
      <c r="H2138" s="2" t="s">
        <v>36</v>
      </c>
      <c r="I2138" s="4">
        <v>79850</v>
      </c>
      <c r="J2138" s="4" t="str">
        <f t="shared" si="67"/>
        <v>Large</v>
      </c>
      <c r="K2138" s="4">
        <v>77964.964698543539</v>
      </c>
    </row>
    <row r="2139" spans="1:11" x14ac:dyDescent="0.35">
      <c r="A2139" s="2">
        <v>102138</v>
      </c>
      <c r="B2139" s="3">
        <v>45696</v>
      </c>
      <c r="C2139" s="3" t="str">
        <f t="shared" si="66"/>
        <v>2025-02-08</v>
      </c>
      <c r="D2139" s="2" t="s">
        <v>20</v>
      </c>
      <c r="E2139" s="2" t="s">
        <v>26</v>
      </c>
      <c r="F2139" s="2" t="s">
        <v>29</v>
      </c>
      <c r="G2139" s="2" t="s">
        <v>32</v>
      </c>
      <c r="H2139" s="2" t="s">
        <v>39</v>
      </c>
      <c r="I2139" s="4">
        <v>56970</v>
      </c>
      <c r="J2139" s="4" t="str">
        <f t="shared" si="67"/>
        <v>Large</v>
      </c>
      <c r="K2139" s="4">
        <v>49758.317154086413</v>
      </c>
    </row>
    <row r="2140" spans="1:11" x14ac:dyDescent="0.35">
      <c r="A2140" s="2">
        <v>102139</v>
      </c>
      <c r="B2140" s="3">
        <v>45696</v>
      </c>
      <c r="C2140" s="3" t="str">
        <f t="shared" si="66"/>
        <v>2025-02-08</v>
      </c>
      <c r="D2140" s="2" t="s">
        <v>20</v>
      </c>
      <c r="E2140" s="2" t="s">
        <v>26</v>
      </c>
      <c r="F2140" s="2" t="s">
        <v>29</v>
      </c>
      <c r="G2140" s="2" t="s">
        <v>35</v>
      </c>
      <c r="H2140" s="2" t="s">
        <v>38</v>
      </c>
      <c r="I2140" s="4">
        <v>51340</v>
      </c>
      <c r="J2140" s="4" t="str">
        <f t="shared" si="67"/>
        <v>Large</v>
      </c>
      <c r="K2140" s="4">
        <v>58070.589543289541</v>
      </c>
    </row>
    <row r="2141" spans="1:11" x14ac:dyDescent="0.35">
      <c r="A2141" s="2">
        <v>102140</v>
      </c>
      <c r="B2141" s="3">
        <v>45696</v>
      </c>
      <c r="C2141" s="3" t="str">
        <f t="shared" si="66"/>
        <v>2025-02-08</v>
      </c>
      <c r="D2141" s="2" t="s">
        <v>20</v>
      </c>
      <c r="E2141" s="2" t="s">
        <v>26</v>
      </c>
      <c r="F2141" s="2" t="s">
        <v>29</v>
      </c>
      <c r="G2141" s="2" t="s">
        <v>31</v>
      </c>
      <c r="H2141" s="2" t="s">
        <v>38</v>
      </c>
      <c r="I2141" s="4">
        <v>89870</v>
      </c>
      <c r="J2141" s="4" t="str">
        <f t="shared" si="67"/>
        <v>Large</v>
      </c>
      <c r="K2141" s="4">
        <v>78774.469282800579</v>
      </c>
    </row>
    <row r="2142" spans="1:11" x14ac:dyDescent="0.35">
      <c r="A2142" s="2">
        <v>102141</v>
      </c>
      <c r="B2142" s="3">
        <v>45697</v>
      </c>
      <c r="C2142" s="3" t="str">
        <f t="shared" si="66"/>
        <v>2025-02-09</v>
      </c>
      <c r="D2142" s="2" t="s">
        <v>20</v>
      </c>
      <c r="E2142" s="2" t="s">
        <v>21</v>
      </c>
      <c r="F2142" s="2" t="s">
        <v>28</v>
      </c>
      <c r="G2142" s="2" t="s">
        <v>31</v>
      </c>
      <c r="H2142" s="2" t="s">
        <v>36</v>
      </c>
      <c r="I2142" s="4">
        <v>70430</v>
      </c>
      <c r="J2142" s="4" t="str">
        <f t="shared" si="67"/>
        <v>Large</v>
      </c>
      <c r="K2142" s="4">
        <v>70242.844269285211</v>
      </c>
    </row>
    <row r="2143" spans="1:11" x14ac:dyDescent="0.35">
      <c r="A2143" s="2">
        <v>102142</v>
      </c>
      <c r="B2143" s="3">
        <v>45697</v>
      </c>
      <c r="C2143" s="3" t="str">
        <f t="shared" si="66"/>
        <v>2025-02-09</v>
      </c>
      <c r="D2143" s="2" t="s">
        <v>20</v>
      </c>
      <c r="E2143" s="2" t="s">
        <v>22</v>
      </c>
      <c r="F2143" s="2" t="s">
        <v>29</v>
      </c>
      <c r="G2143" s="2" t="s">
        <v>31</v>
      </c>
      <c r="H2143" s="2" t="s">
        <v>37</v>
      </c>
      <c r="I2143" s="4">
        <v>50330</v>
      </c>
      <c r="J2143" s="4" t="str">
        <f t="shared" si="67"/>
        <v>Large</v>
      </c>
      <c r="K2143" s="4">
        <v>53673.137053210048</v>
      </c>
    </row>
    <row r="2144" spans="1:11" x14ac:dyDescent="0.35">
      <c r="A2144" s="2">
        <v>102143</v>
      </c>
      <c r="B2144" s="3">
        <v>45697</v>
      </c>
      <c r="C2144" s="3" t="str">
        <f t="shared" si="66"/>
        <v>2025-02-09</v>
      </c>
      <c r="D2144" s="2" t="s">
        <v>20</v>
      </c>
      <c r="E2144" s="2" t="s">
        <v>25</v>
      </c>
      <c r="F2144" s="2" t="s">
        <v>30</v>
      </c>
      <c r="G2144" s="2" t="s">
        <v>35</v>
      </c>
      <c r="H2144" s="2" t="s">
        <v>39</v>
      </c>
      <c r="I2144" s="4">
        <v>19220</v>
      </c>
      <c r="J2144" s="4" t="str">
        <f t="shared" si="67"/>
        <v>Small</v>
      </c>
      <c r="K2144" s="4">
        <v>21409.14378811013</v>
      </c>
    </row>
    <row r="2145" spans="1:11" x14ac:dyDescent="0.35">
      <c r="A2145" s="2">
        <v>102144</v>
      </c>
      <c r="B2145" s="3">
        <v>45697</v>
      </c>
      <c r="C2145" s="3" t="str">
        <f t="shared" si="66"/>
        <v>2025-02-09</v>
      </c>
      <c r="D2145" s="2" t="s">
        <v>20</v>
      </c>
      <c r="E2145" s="2" t="s">
        <v>21</v>
      </c>
      <c r="F2145" s="2" t="s">
        <v>28</v>
      </c>
      <c r="G2145" s="2" t="s">
        <v>35</v>
      </c>
      <c r="H2145" s="2" t="s">
        <v>39</v>
      </c>
      <c r="I2145" s="4">
        <v>77110</v>
      </c>
      <c r="J2145" s="4" t="str">
        <f t="shared" si="67"/>
        <v>Large</v>
      </c>
      <c r="K2145" s="4">
        <v>78752.441447215402</v>
      </c>
    </row>
    <row r="2146" spans="1:11" x14ac:dyDescent="0.35">
      <c r="A2146" s="2">
        <v>102145</v>
      </c>
      <c r="B2146" s="3">
        <v>45697</v>
      </c>
      <c r="C2146" s="3" t="str">
        <f t="shared" si="66"/>
        <v>2025-02-09</v>
      </c>
      <c r="D2146" s="2" t="s">
        <v>20</v>
      </c>
      <c r="E2146" s="2" t="s">
        <v>24</v>
      </c>
      <c r="F2146" s="2" t="s">
        <v>30</v>
      </c>
      <c r="G2146" s="2" t="s">
        <v>34</v>
      </c>
      <c r="H2146" s="2" t="s">
        <v>38</v>
      </c>
      <c r="I2146" s="4">
        <v>39430</v>
      </c>
      <c r="J2146" s="4" t="str">
        <f t="shared" si="67"/>
        <v>Medium</v>
      </c>
      <c r="K2146" s="4">
        <v>41589.719761814617</v>
      </c>
    </row>
    <row r="2147" spans="1:11" x14ac:dyDescent="0.35">
      <c r="A2147" s="2">
        <v>102146</v>
      </c>
      <c r="B2147" s="3">
        <v>45697</v>
      </c>
      <c r="C2147" s="3" t="str">
        <f t="shared" si="66"/>
        <v>2025-02-09</v>
      </c>
      <c r="D2147" s="2" t="s">
        <v>20</v>
      </c>
      <c r="E2147" s="2" t="s">
        <v>23</v>
      </c>
      <c r="F2147" s="2" t="s">
        <v>28</v>
      </c>
      <c r="G2147" s="2" t="s">
        <v>35</v>
      </c>
      <c r="H2147" s="2" t="s">
        <v>36</v>
      </c>
      <c r="I2147" s="4">
        <v>30320</v>
      </c>
      <c r="J2147" s="4" t="str">
        <f t="shared" si="67"/>
        <v>Medium</v>
      </c>
      <c r="K2147" s="4">
        <v>32231.344977995032</v>
      </c>
    </row>
    <row r="2148" spans="1:11" x14ac:dyDescent="0.35">
      <c r="A2148" s="2">
        <v>102147</v>
      </c>
      <c r="B2148" s="3">
        <v>45697</v>
      </c>
      <c r="C2148" s="3" t="str">
        <f t="shared" si="66"/>
        <v>2025-02-09</v>
      </c>
      <c r="D2148" s="2" t="s">
        <v>20</v>
      </c>
      <c r="E2148" s="2" t="s">
        <v>23</v>
      </c>
      <c r="F2148" s="2" t="s">
        <v>28</v>
      </c>
      <c r="G2148" s="2" t="s">
        <v>35</v>
      </c>
      <c r="H2148" s="2" t="s">
        <v>38</v>
      </c>
      <c r="I2148" s="4">
        <v>16070</v>
      </c>
      <c r="J2148" s="4" t="str">
        <f t="shared" si="67"/>
        <v>Small</v>
      </c>
      <c r="K2148" s="4">
        <v>13736.495844838901</v>
      </c>
    </row>
    <row r="2149" spans="1:11" x14ac:dyDescent="0.35">
      <c r="A2149" s="2">
        <v>102148</v>
      </c>
      <c r="B2149" s="3">
        <v>45697</v>
      </c>
      <c r="C2149" s="3" t="str">
        <f t="shared" si="66"/>
        <v>2025-02-09</v>
      </c>
      <c r="D2149" s="2" t="s">
        <v>20</v>
      </c>
      <c r="E2149" s="2" t="s">
        <v>25</v>
      </c>
      <c r="F2149" s="2" t="s">
        <v>30</v>
      </c>
      <c r="G2149" s="2" t="s">
        <v>34</v>
      </c>
      <c r="H2149" s="2" t="s">
        <v>37</v>
      </c>
      <c r="I2149" s="4">
        <v>52610</v>
      </c>
      <c r="J2149" s="4" t="str">
        <f t="shared" si="67"/>
        <v>Large</v>
      </c>
      <c r="K2149" s="4">
        <v>59593.754468929481</v>
      </c>
    </row>
    <row r="2150" spans="1:11" x14ac:dyDescent="0.35">
      <c r="A2150" s="2">
        <v>102149</v>
      </c>
      <c r="B2150" s="3">
        <v>45697</v>
      </c>
      <c r="C2150" s="3" t="str">
        <f t="shared" si="66"/>
        <v>2025-02-09</v>
      </c>
      <c r="D2150" s="2" t="s">
        <v>20</v>
      </c>
      <c r="E2150" s="2" t="s">
        <v>23</v>
      </c>
      <c r="F2150" s="2" t="s">
        <v>28</v>
      </c>
      <c r="G2150" s="2" t="s">
        <v>34</v>
      </c>
      <c r="H2150" s="2" t="s">
        <v>36</v>
      </c>
      <c r="I2150" s="4">
        <v>65600</v>
      </c>
      <c r="J2150" s="4" t="str">
        <f t="shared" si="67"/>
        <v>Large</v>
      </c>
      <c r="K2150" s="4">
        <v>62843.257794406731</v>
      </c>
    </row>
    <row r="2151" spans="1:11" x14ac:dyDescent="0.35">
      <c r="A2151" s="2">
        <v>102150</v>
      </c>
      <c r="B2151" s="3">
        <v>45697</v>
      </c>
      <c r="C2151" s="3" t="str">
        <f t="shared" si="66"/>
        <v>2025-02-09</v>
      </c>
      <c r="D2151" s="2" t="s">
        <v>20</v>
      </c>
      <c r="E2151" s="2" t="s">
        <v>23</v>
      </c>
      <c r="F2151" s="2" t="s">
        <v>28</v>
      </c>
      <c r="G2151" s="2" t="s">
        <v>32</v>
      </c>
      <c r="H2151" s="2" t="s">
        <v>39</v>
      </c>
      <c r="I2151" s="4">
        <v>6050</v>
      </c>
      <c r="J2151" s="4" t="str">
        <f t="shared" si="67"/>
        <v>Small</v>
      </c>
      <c r="K2151" s="4">
        <v>5464.7023011565534</v>
      </c>
    </row>
    <row r="2152" spans="1:11" x14ac:dyDescent="0.35">
      <c r="A2152" s="2">
        <v>102151</v>
      </c>
      <c r="B2152" s="3">
        <v>45697</v>
      </c>
      <c r="C2152" s="3" t="str">
        <f t="shared" si="66"/>
        <v>2025-02-09</v>
      </c>
      <c r="D2152" s="2" t="s">
        <v>20</v>
      </c>
      <c r="E2152" s="2" t="s">
        <v>26</v>
      </c>
      <c r="F2152" s="2" t="s">
        <v>29</v>
      </c>
      <c r="G2152" s="2" t="s">
        <v>33</v>
      </c>
      <c r="H2152" s="2" t="s">
        <v>36</v>
      </c>
      <c r="I2152" s="4">
        <v>41780</v>
      </c>
      <c r="J2152" s="4" t="str">
        <f t="shared" si="67"/>
        <v>Medium</v>
      </c>
      <c r="K2152" s="4">
        <v>41445.804209769471</v>
      </c>
    </row>
    <row r="2153" spans="1:11" x14ac:dyDescent="0.35">
      <c r="A2153" s="2">
        <v>102152</v>
      </c>
      <c r="B2153" s="3">
        <v>45697</v>
      </c>
      <c r="C2153" s="3" t="str">
        <f t="shared" si="66"/>
        <v>2025-02-09</v>
      </c>
      <c r="D2153" s="2" t="s">
        <v>20</v>
      </c>
      <c r="E2153" s="2" t="s">
        <v>27</v>
      </c>
      <c r="F2153" s="2" t="s">
        <v>28</v>
      </c>
      <c r="G2153" s="2" t="s">
        <v>33</v>
      </c>
      <c r="H2153" s="2" t="s">
        <v>36</v>
      </c>
      <c r="I2153" s="4">
        <v>86350</v>
      </c>
      <c r="J2153" s="4" t="str">
        <f t="shared" si="67"/>
        <v>Large</v>
      </c>
      <c r="K2153" s="4">
        <v>92398.436629741904</v>
      </c>
    </row>
    <row r="2154" spans="1:11" x14ac:dyDescent="0.35">
      <c r="A2154" s="2">
        <v>102153</v>
      </c>
      <c r="B2154" s="3">
        <v>45697</v>
      </c>
      <c r="C2154" s="3" t="str">
        <f t="shared" si="66"/>
        <v>2025-02-09</v>
      </c>
      <c r="D2154" s="2" t="s">
        <v>20</v>
      </c>
      <c r="E2154" s="2" t="s">
        <v>24</v>
      </c>
      <c r="F2154" s="2" t="s">
        <v>30</v>
      </c>
      <c r="G2154" s="2" t="s">
        <v>32</v>
      </c>
      <c r="H2154" s="2" t="s">
        <v>39</v>
      </c>
      <c r="I2154" s="4">
        <v>12900</v>
      </c>
      <c r="J2154" s="4" t="str">
        <f t="shared" si="67"/>
        <v>Small</v>
      </c>
      <c r="K2154" s="4">
        <v>14166.802854419821</v>
      </c>
    </row>
    <row r="2155" spans="1:11" x14ac:dyDescent="0.35">
      <c r="A2155" s="2">
        <v>102154</v>
      </c>
      <c r="B2155" s="3">
        <v>45697</v>
      </c>
      <c r="C2155" s="3" t="str">
        <f t="shared" si="66"/>
        <v>2025-02-09</v>
      </c>
      <c r="D2155" s="2" t="s">
        <v>20</v>
      </c>
      <c r="E2155" s="2" t="s">
        <v>22</v>
      </c>
      <c r="F2155" s="2" t="s">
        <v>29</v>
      </c>
      <c r="G2155" s="2" t="s">
        <v>31</v>
      </c>
      <c r="H2155" s="2" t="s">
        <v>37</v>
      </c>
      <c r="I2155" s="4">
        <v>54450</v>
      </c>
      <c r="J2155" s="4" t="str">
        <f t="shared" si="67"/>
        <v>Large</v>
      </c>
      <c r="K2155" s="4">
        <v>58037.350578977348</v>
      </c>
    </row>
    <row r="2156" spans="1:11" x14ac:dyDescent="0.35">
      <c r="A2156" s="2">
        <v>102155</v>
      </c>
      <c r="B2156" s="3">
        <v>45697</v>
      </c>
      <c r="C2156" s="3" t="str">
        <f t="shared" si="66"/>
        <v>2025-02-09</v>
      </c>
      <c r="D2156" s="2" t="s">
        <v>20</v>
      </c>
      <c r="E2156" s="2" t="s">
        <v>24</v>
      </c>
      <c r="F2156" s="2" t="s">
        <v>30</v>
      </c>
      <c r="G2156" s="2" t="s">
        <v>35</v>
      </c>
      <c r="H2156" s="2" t="s">
        <v>38</v>
      </c>
      <c r="I2156" s="4">
        <v>88610</v>
      </c>
      <c r="J2156" s="4" t="str">
        <f t="shared" si="67"/>
        <v>Large</v>
      </c>
      <c r="K2156" s="4">
        <v>85955.320963446502</v>
      </c>
    </row>
    <row r="2157" spans="1:11" x14ac:dyDescent="0.35">
      <c r="A2157" s="2">
        <v>102156</v>
      </c>
      <c r="B2157" s="3">
        <v>45697</v>
      </c>
      <c r="C2157" s="3" t="str">
        <f t="shared" si="66"/>
        <v>2025-02-09</v>
      </c>
      <c r="D2157" s="2" t="s">
        <v>20</v>
      </c>
      <c r="E2157" s="2" t="s">
        <v>21</v>
      </c>
      <c r="F2157" s="2" t="s">
        <v>28</v>
      </c>
      <c r="G2157" s="2" t="s">
        <v>34</v>
      </c>
      <c r="H2157" s="2" t="s">
        <v>37</v>
      </c>
      <c r="I2157" s="4">
        <v>74230</v>
      </c>
      <c r="J2157" s="4" t="str">
        <f t="shared" si="67"/>
        <v>Large</v>
      </c>
      <c r="K2157" s="4">
        <v>78272.929620826602</v>
      </c>
    </row>
    <row r="2158" spans="1:11" x14ac:dyDescent="0.35">
      <c r="A2158" s="2">
        <v>102157</v>
      </c>
      <c r="B2158" s="3">
        <v>45697</v>
      </c>
      <c r="C2158" s="3" t="str">
        <f t="shared" si="66"/>
        <v>2025-02-09</v>
      </c>
      <c r="D2158" s="2" t="s">
        <v>20</v>
      </c>
      <c r="E2158" s="2" t="s">
        <v>23</v>
      </c>
      <c r="F2158" s="2" t="s">
        <v>28</v>
      </c>
      <c r="G2158" s="2" t="s">
        <v>34</v>
      </c>
      <c r="H2158" s="2" t="s">
        <v>37</v>
      </c>
      <c r="I2158" s="4">
        <v>49450</v>
      </c>
      <c r="J2158" s="4" t="str">
        <f t="shared" si="67"/>
        <v>Medium</v>
      </c>
      <c r="K2158" s="4">
        <v>48439.340684027273</v>
      </c>
    </row>
    <row r="2159" spans="1:11" x14ac:dyDescent="0.35">
      <c r="A2159" s="2">
        <v>102158</v>
      </c>
      <c r="B2159" s="3">
        <v>45697</v>
      </c>
      <c r="C2159" s="3" t="str">
        <f t="shared" si="66"/>
        <v>2025-02-09</v>
      </c>
      <c r="D2159" s="2" t="s">
        <v>20</v>
      </c>
      <c r="E2159" s="2" t="s">
        <v>27</v>
      </c>
      <c r="F2159" s="2" t="s">
        <v>28</v>
      </c>
      <c r="G2159" s="2" t="s">
        <v>31</v>
      </c>
      <c r="H2159" s="2" t="s">
        <v>37</v>
      </c>
      <c r="I2159" s="4">
        <v>71090</v>
      </c>
      <c r="J2159" s="4" t="str">
        <f t="shared" si="67"/>
        <v>Large</v>
      </c>
      <c r="K2159" s="4">
        <v>81473.407784090261</v>
      </c>
    </row>
    <row r="2160" spans="1:11" x14ac:dyDescent="0.35">
      <c r="A2160" s="2">
        <v>102159</v>
      </c>
      <c r="B2160" s="3">
        <v>45697</v>
      </c>
      <c r="C2160" s="3" t="str">
        <f t="shared" si="66"/>
        <v>2025-02-09</v>
      </c>
      <c r="D2160" s="2" t="s">
        <v>20</v>
      </c>
      <c r="E2160" s="2" t="s">
        <v>21</v>
      </c>
      <c r="F2160" s="2" t="s">
        <v>28</v>
      </c>
      <c r="G2160" s="2" t="s">
        <v>34</v>
      </c>
      <c r="H2160" s="2" t="s">
        <v>36</v>
      </c>
      <c r="I2160" s="4">
        <v>66040</v>
      </c>
      <c r="J2160" s="4" t="str">
        <f t="shared" si="67"/>
        <v>Large</v>
      </c>
      <c r="K2160" s="4">
        <v>75875.964683708808</v>
      </c>
    </row>
    <row r="2161" spans="1:11" x14ac:dyDescent="0.35">
      <c r="A2161" s="2">
        <v>102160</v>
      </c>
      <c r="B2161" s="3">
        <v>45697</v>
      </c>
      <c r="C2161" s="3" t="str">
        <f t="shared" si="66"/>
        <v>2025-02-09</v>
      </c>
      <c r="D2161" s="2" t="s">
        <v>20</v>
      </c>
      <c r="E2161" s="2" t="s">
        <v>25</v>
      </c>
      <c r="F2161" s="2" t="s">
        <v>30</v>
      </c>
      <c r="G2161" s="2" t="s">
        <v>31</v>
      </c>
      <c r="H2161" s="2" t="s">
        <v>37</v>
      </c>
      <c r="I2161" s="4">
        <v>24320</v>
      </c>
      <c r="J2161" s="4" t="str">
        <f t="shared" si="67"/>
        <v>Small</v>
      </c>
      <c r="K2161" s="4">
        <v>22494.500197907779</v>
      </c>
    </row>
    <row r="2162" spans="1:11" x14ac:dyDescent="0.35">
      <c r="A2162" s="2">
        <v>102161</v>
      </c>
      <c r="B2162" s="3">
        <v>45697</v>
      </c>
      <c r="C2162" s="3" t="str">
        <f t="shared" si="66"/>
        <v>2025-02-09</v>
      </c>
      <c r="D2162" s="2" t="s">
        <v>20</v>
      </c>
      <c r="E2162" s="2" t="s">
        <v>26</v>
      </c>
      <c r="F2162" s="2" t="s">
        <v>29</v>
      </c>
      <c r="G2162" s="2" t="s">
        <v>32</v>
      </c>
      <c r="H2162" s="2" t="s">
        <v>36</v>
      </c>
      <c r="I2162" s="4">
        <v>22510</v>
      </c>
      <c r="J2162" s="4" t="str">
        <f t="shared" si="67"/>
        <v>Small</v>
      </c>
      <c r="K2162" s="4">
        <v>22397.412706607822</v>
      </c>
    </row>
    <row r="2163" spans="1:11" x14ac:dyDescent="0.35">
      <c r="A2163" s="2">
        <v>102162</v>
      </c>
      <c r="B2163" s="3">
        <v>45697</v>
      </c>
      <c r="C2163" s="3" t="str">
        <f t="shared" si="66"/>
        <v>2025-02-09</v>
      </c>
      <c r="D2163" s="2" t="s">
        <v>20</v>
      </c>
      <c r="E2163" s="2" t="s">
        <v>23</v>
      </c>
      <c r="F2163" s="2" t="s">
        <v>28</v>
      </c>
      <c r="G2163" s="2" t="s">
        <v>31</v>
      </c>
      <c r="H2163" s="2" t="s">
        <v>36</v>
      </c>
      <c r="I2163" s="4">
        <v>57000</v>
      </c>
      <c r="J2163" s="4" t="str">
        <f t="shared" si="67"/>
        <v>Large</v>
      </c>
      <c r="K2163" s="4">
        <v>58308.43498362464</v>
      </c>
    </row>
    <row r="2164" spans="1:11" x14ac:dyDescent="0.35">
      <c r="A2164" s="2">
        <v>102163</v>
      </c>
      <c r="B2164" s="3">
        <v>45697</v>
      </c>
      <c r="C2164" s="3" t="str">
        <f t="shared" si="66"/>
        <v>2025-02-09</v>
      </c>
      <c r="D2164" s="2" t="s">
        <v>20</v>
      </c>
      <c r="E2164" s="2" t="s">
        <v>26</v>
      </c>
      <c r="F2164" s="2" t="s">
        <v>29</v>
      </c>
      <c r="G2164" s="2" t="s">
        <v>33</v>
      </c>
      <c r="H2164" s="2" t="s">
        <v>38</v>
      </c>
      <c r="I2164" s="4">
        <v>31790</v>
      </c>
      <c r="J2164" s="4" t="str">
        <f t="shared" si="67"/>
        <v>Medium</v>
      </c>
      <c r="K2164" s="4">
        <v>33089.315666348732</v>
      </c>
    </row>
    <row r="2165" spans="1:11" x14ac:dyDescent="0.35">
      <c r="A2165" s="2">
        <v>102164</v>
      </c>
      <c r="B2165" s="3">
        <v>45697</v>
      </c>
      <c r="C2165" s="3" t="str">
        <f t="shared" si="66"/>
        <v>2025-02-09</v>
      </c>
      <c r="D2165" s="2" t="s">
        <v>20</v>
      </c>
      <c r="E2165" s="2" t="s">
        <v>24</v>
      </c>
      <c r="F2165" s="2" t="s">
        <v>30</v>
      </c>
      <c r="G2165" s="2" t="s">
        <v>31</v>
      </c>
      <c r="H2165" s="2" t="s">
        <v>38</v>
      </c>
      <c r="I2165" s="4">
        <v>18920</v>
      </c>
      <c r="J2165" s="4" t="str">
        <f t="shared" si="67"/>
        <v>Small</v>
      </c>
      <c r="K2165" s="4">
        <v>18544.941694158009</v>
      </c>
    </row>
    <row r="2166" spans="1:11" x14ac:dyDescent="0.35">
      <c r="A2166" s="2">
        <v>102165</v>
      </c>
      <c r="B2166" s="3">
        <v>45697</v>
      </c>
      <c r="C2166" s="3" t="str">
        <f t="shared" si="66"/>
        <v>2025-02-09</v>
      </c>
      <c r="D2166" s="2" t="s">
        <v>20</v>
      </c>
      <c r="E2166" s="2" t="s">
        <v>26</v>
      </c>
      <c r="F2166" s="2" t="s">
        <v>29</v>
      </c>
      <c r="G2166" s="2" t="s">
        <v>32</v>
      </c>
      <c r="H2166" s="2" t="s">
        <v>37</v>
      </c>
      <c r="I2166" s="4">
        <v>23180</v>
      </c>
      <c r="J2166" s="4" t="str">
        <f t="shared" si="67"/>
        <v>Small</v>
      </c>
      <c r="K2166" s="4">
        <v>23348.941518882399</v>
      </c>
    </row>
    <row r="2167" spans="1:11" x14ac:dyDescent="0.35">
      <c r="A2167" s="2">
        <v>102166</v>
      </c>
      <c r="B2167" s="3">
        <v>45697</v>
      </c>
      <c r="C2167" s="3" t="str">
        <f t="shared" si="66"/>
        <v>2025-02-09</v>
      </c>
      <c r="D2167" s="2" t="s">
        <v>20</v>
      </c>
      <c r="E2167" s="2" t="s">
        <v>26</v>
      </c>
      <c r="F2167" s="2" t="s">
        <v>29</v>
      </c>
      <c r="G2167" s="2" t="s">
        <v>31</v>
      </c>
      <c r="H2167" s="2" t="s">
        <v>36</v>
      </c>
      <c r="I2167" s="4">
        <v>21830</v>
      </c>
      <c r="J2167" s="4" t="str">
        <f t="shared" si="67"/>
        <v>Small</v>
      </c>
      <c r="K2167" s="4">
        <v>22185.384027505221</v>
      </c>
    </row>
    <row r="2168" spans="1:11" x14ac:dyDescent="0.35">
      <c r="A2168" s="2">
        <v>102167</v>
      </c>
      <c r="B2168" s="3">
        <v>45697</v>
      </c>
      <c r="C2168" s="3" t="str">
        <f t="shared" si="66"/>
        <v>2025-02-09</v>
      </c>
      <c r="D2168" s="2" t="s">
        <v>20</v>
      </c>
      <c r="E2168" s="2" t="s">
        <v>25</v>
      </c>
      <c r="F2168" s="2" t="s">
        <v>30</v>
      </c>
      <c r="G2168" s="2" t="s">
        <v>32</v>
      </c>
      <c r="H2168" s="2" t="s">
        <v>39</v>
      </c>
      <c r="I2168" s="4">
        <v>27490</v>
      </c>
      <c r="J2168" s="4" t="str">
        <f t="shared" si="67"/>
        <v>Small</v>
      </c>
      <c r="K2168" s="4">
        <v>26565.909785245349</v>
      </c>
    </row>
    <row r="2169" spans="1:11" x14ac:dyDescent="0.35">
      <c r="A2169" s="2">
        <v>102168</v>
      </c>
      <c r="B2169" s="3">
        <v>45697</v>
      </c>
      <c r="C2169" s="3" t="str">
        <f t="shared" si="66"/>
        <v>2025-02-09</v>
      </c>
      <c r="D2169" s="2" t="s">
        <v>20</v>
      </c>
      <c r="E2169" s="2" t="s">
        <v>22</v>
      </c>
      <c r="F2169" s="2" t="s">
        <v>29</v>
      </c>
      <c r="G2169" s="2" t="s">
        <v>33</v>
      </c>
      <c r="H2169" s="2" t="s">
        <v>36</v>
      </c>
      <c r="I2169" s="4">
        <v>15480</v>
      </c>
      <c r="J2169" s="4" t="str">
        <f t="shared" si="67"/>
        <v>Small</v>
      </c>
      <c r="K2169" s="4">
        <v>14646.126683193839</v>
      </c>
    </row>
    <row r="2170" spans="1:11" x14ac:dyDescent="0.35">
      <c r="A2170" s="2">
        <v>102169</v>
      </c>
      <c r="B2170" s="3">
        <v>45697</v>
      </c>
      <c r="C2170" s="3" t="str">
        <f t="shared" si="66"/>
        <v>2025-02-09</v>
      </c>
      <c r="D2170" s="2" t="s">
        <v>20</v>
      </c>
      <c r="E2170" s="2" t="s">
        <v>22</v>
      </c>
      <c r="F2170" s="2" t="s">
        <v>29</v>
      </c>
      <c r="G2170" s="2" t="s">
        <v>35</v>
      </c>
      <c r="H2170" s="2" t="s">
        <v>38</v>
      </c>
      <c r="I2170" s="4">
        <v>61900</v>
      </c>
      <c r="J2170" s="4" t="str">
        <f t="shared" si="67"/>
        <v>Large</v>
      </c>
      <c r="K2170" s="4">
        <v>64399.881430045811</v>
      </c>
    </row>
    <row r="2171" spans="1:11" x14ac:dyDescent="0.35">
      <c r="A2171" s="2">
        <v>102170</v>
      </c>
      <c r="B2171" s="3">
        <v>45697</v>
      </c>
      <c r="C2171" s="3" t="str">
        <f t="shared" si="66"/>
        <v>2025-02-09</v>
      </c>
      <c r="D2171" s="2" t="s">
        <v>20</v>
      </c>
      <c r="E2171" s="2" t="s">
        <v>21</v>
      </c>
      <c r="F2171" s="2" t="s">
        <v>28</v>
      </c>
      <c r="G2171" s="2" t="s">
        <v>32</v>
      </c>
      <c r="H2171" s="2" t="s">
        <v>39</v>
      </c>
      <c r="I2171" s="4">
        <v>65510</v>
      </c>
      <c r="J2171" s="4" t="str">
        <f t="shared" si="67"/>
        <v>Large</v>
      </c>
      <c r="K2171" s="4">
        <v>64370.913012327139</v>
      </c>
    </row>
    <row r="2172" spans="1:11" x14ac:dyDescent="0.35">
      <c r="A2172" s="2">
        <v>102171</v>
      </c>
      <c r="B2172" s="3">
        <v>45697</v>
      </c>
      <c r="C2172" s="3" t="str">
        <f t="shared" si="66"/>
        <v>2025-02-09</v>
      </c>
      <c r="D2172" s="2" t="s">
        <v>20</v>
      </c>
      <c r="E2172" s="2" t="s">
        <v>23</v>
      </c>
      <c r="F2172" s="2" t="s">
        <v>28</v>
      </c>
      <c r="G2172" s="2" t="s">
        <v>35</v>
      </c>
      <c r="H2172" s="2" t="s">
        <v>36</v>
      </c>
      <c r="I2172" s="4">
        <v>77140</v>
      </c>
      <c r="J2172" s="4" t="str">
        <f t="shared" si="67"/>
        <v>Large</v>
      </c>
      <c r="K2172" s="4">
        <v>88066.492341135614</v>
      </c>
    </row>
    <row r="2173" spans="1:11" x14ac:dyDescent="0.35">
      <c r="A2173" s="2">
        <v>102172</v>
      </c>
      <c r="B2173" s="3">
        <v>45697</v>
      </c>
      <c r="C2173" s="3" t="str">
        <f t="shared" si="66"/>
        <v>2025-02-09</v>
      </c>
      <c r="D2173" s="2" t="s">
        <v>20</v>
      </c>
      <c r="E2173" s="2" t="s">
        <v>21</v>
      </c>
      <c r="F2173" s="2" t="s">
        <v>28</v>
      </c>
      <c r="G2173" s="2" t="s">
        <v>32</v>
      </c>
      <c r="H2173" s="2" t="s">
        <v>37</v>
      </c>
      <c r="I2173" s="4">
        <v>80840</v>
      </c>
      <c r="J2173" s="4" t="str">
        <f t="shared" si="67"/>
        <v>Large</v>
      </c>
      <c r="K2173" s="4">
        <v>77825.225371011664</v>
      </c>
    </row>
    <row r="2174" spans="1:11" x14ac:dyDescent="0.35">
      <c r="A2174" s="2">
        <v>102173</v>
      </c>
      <c r="B2174" s="3">
        <v>45697</v>
      </c>
      <c r="C2174" s="3" t="str">
        <f t="shared" si="66"/>
        <v>2025-02-09</v>
      </c>
      <c r="D2174" s="2" t="s">
        <v>20</v>
      </c>
      <c r="E2174" s="2" t="s">
        <v>22</v>
      </c>
      <c r="F2174" s="2" t="s">
        <v>29</v>
      </c>
      <c r="G2174" s="2" t="s">
        <v>31</v>
      </c>
      <c r="H2174" s="2" t="s">
        <v>36</v>
      </c>
      <c r="I2174" s="4">
        <v>51290</v>
      </c>
      <c r="J2174" s="4" t="str">
        <f t="shared" si="67"/>
        <v>Large</v>
      </c>
      <c r="K2174" s="4">
        <v>46609.93299523108</v>
      </c>
    </row>
    <row r="2175" spans="1:11" x14ac:dyDescent="0.35">
      <c r="A2175" s="2">
        <v>102174</v>
      </c>
      <c r="B2175" s="3">
        <v>45697</v>
      </c>
      <c r="C2175" s="3" t="str">
        <f t="shared" si="66"/>
        <v>2025-02-09</v>
      </c>
      <c r="D2175" s="2" t="s">
        <v>20</v>
      </c>
      <c r="E2175" s="2" t="s">
        <v>24</v>
      </c>
      <c r="F2175" s="2" t="s">
        <v>30</v>
      </c>
      <c r="G2175" s="2" t="s">
        <v>35</v>
      </c>
      <c r="H2175" s="2" t="s">
        <v>39</v>
      </c>
      <c r="I2175" s="4">
        <v>47020</v>
      </c>
      <c r="J2175" s="4" t="str">
        <f t="shared" si="67"/>
        <v>Medium</v>
      </c>
      <c r="K2175" s="4">
        <v>45985.137588759033</v>
      </c>
    </row>
    <row r="2176" spans="1:11" x14ac:dyDescent="0.35">
      <c r="A2176" s="2">
        <v>102175</v>
      </c>
      <c r="B2176" s="3">
        <v>45697</v>
      </c>
      <c r="C2176" s="3" t="str">
        <f t="shared" si="66"/>
        <v>2025-02-09</v>
      </c>
      <c r="D2176" s="2" t="s">
        <v>20</v>
      </c>
      <c r="E2176" s="2" t="s">
        <v>22</v>
      </c>
      <c r="F2176" s="2" t="s">
        <v>29</v>
      </c>
      <c r="G2176" s="2" t="s">
        <v>32</v>
      </c>
      <c r="H2176" s="2" t="s">
        <v>37</v>
      </c>
      <c r="I2176" s="4">
        <v>55880</v>
      </c>
      <c r="J2176" s="4" t="str">
        <f t="shared" si="67"/>
        <v>Large</v>
      </c>
      <c r="K2176" s="4">
        <v>58510.696434227248</v>
      </c>
    </row>
    <row r="2177" spans="1:11" x14ac:dyDescent="0.35">
      <c r="A2177" s="2">
        <v>102176</v>
      </c>
      <c r="B2177" s="3">
        <v>45697</v>
      </c>
      <c r="C2177" s="3" t="str">
        <f t="shared" si="66"/>
        <v>2025-02-09</v>
      </c>
      <c r="D2177" s="2" t="s">
        <v>20</v>
      </c>
      <c r="E2177" s="2" t="s">
        <v>21</v>
      </c>
      <c r="F2177" s="2" t="s">
        <v>28</v>
      </c>
      <c r="G2177" s="2" t="s">
        <v>32</v>
      </c>
      <c r="H2177" s="2" t="s">
        <v>39</v>
      </c>
      <c r="I2177" s="4">
        <v>9460</v>
      </c>
      <c r="J2177" s="4" t="str">
        <f t="shared" si="67"/>
        <v>Small</v>
      </c>
      <c r="K2177" s="4">
        <v>9294.8451001360409</v>
      </c>
    </row>
    <row r="2178" spans="1:11" x14ac:dyDescent="0.35">
      <c r="A2178" s="2">
        <v>102177</v>
      </c>
      <c r="B2178" s="3">
        <v>45697</v>
      </c>
      <c r="C2178" s="3" t="str">
        <f t="shared" ref="C2178:C2241" si="68">TEXT(B2178,"yyyy-mm-dd")</f>
        <v>2025-02-09</v>
      </c>
      <c r="D2178" s="2" t="s">
        <v>20</v>
      </c>
      <c r="E2178" s="2" t="s">
        <v>27</v>
      </c>
      <c r="F2178" s="2" t="s">
        <v>28</v>
      </c>
      <c r="G2178" s="2" t="s">
        <v>35</v>
      </c>
      <c r="H2178" s="2" t="s">
        <v>38</v>
      </c>
      <c r="I2178" s="4">
        <v>30090</v>
      </c>
      <c r="J2178" s="4" t="str">
        <f t="shared" si="67"/>
        <v>Medium</v>
      </c>
      <c r="K2178" s="4">
        <v>28155.36834369232</v>
      </c>
    </row>
    <row r="2179" spans="1:11" x14ac:dyDescent="0.35">
      <c r="A2179" s="2">
        <v>102178</v>
      </c>
      <c r="B2179" s="3">
        <v>45697</v>
      </c>
      <c r="C2179" s="3" t="str">
        <f t="shared" si="68"/>
        <v>2025-02-09</v>
      </c>
      <c r="D2179" s="2" t="s">
        <v>20</v>
      </c>
      <c r="E2179" s="2" t="s">
        <v>23</v>
      </c>
      <c r="F2179" s="2" t="s">
        <v>28</v>
      </c>
      <c r="G2179" s="2" t="s">
        <v>32</v>
      </c>
      <c r="H2179" s="2" t="s">
        <v>38</v>
      </c>
      <c r="I2179" s="4">
        <v>80490</v>
      </c>
      <c r="J2179" s="4" t="str">
        <f t="shared" ref="J2179:J2242" si="69">IF(I2179&lt;30000,"Small",IF(I2179&lt;=50000,"Medium","Large"))</f>
        <v>Large</v>
      </c>
      <c r="K2179" s="4">
        <v>80374.900763504265</v>
      </c>
    </row>
    <row r="2180" spans="1:11" x14ac:dyDescent="0.35">
      <c r="A2180" s="2">
        <v>102179</v>
      </c>
      <c r="B2180" s="3">
        <v>45697</v>
      </c>
      <c r="C2180" s="3" t="str">
        <f t="shared" si="68"/>
        <v>2025-02-09</v>
      </c>
      <c r="D2180" s="2" t="s">
        <v>20</v>
      </c>
      <c r="E2180" s="2" t="s">
        <v>26</v>
      </c>
      <c r="F2180" s="2" t="s">
        <v>29</v>
      </c>
      <c r="G2180" s="2" t="s">
        <v>35</v>
      </c>
      <c r="H2180" s="2" t="s">
        <v>36</v>
      </c>
      <c r="I2180" s="4">
        <v>15720</v>
      </c>
      <c r="J2180" s="4" t="str">
        <f t="shared" si="69"/>
        <v>Small</v>
      </c>
      <c r="K2180" s="4">
        <v>15470.039323479359</v>
      </c>
    </row>
    <row r="2181" spans="1:11" x14ac:dyDescent="0.35">
      <c r="A2181" s="2">
        <v>102180</v>
      </c>
      <c r="B2181" s="3">
        <v>45697</v>
      </c>
      <c r="C2181" s="3" t="str">
        <f t="shared" si="68"/>
        <v>2025-02-09</v>
      </c>
      <c r="D2181" s="2" t="s">
        <v>20</v>
      </c>
      <c r="E2181" s="2" t="s">
        <v>25</v>
      </c>
      <c r="F2181" s="2" t="s">
        <v>30</v>
      </c>
      <c r="G2181" s="2" t="s">
        <v>33</v>
      </c>
      <c r="H2181" s="2" t="s">
        <v>36</v>
      </c>
      <c r="I2181" s="4">
        <v>36280</v>
      </c>
      <c r="J2181" s="4" t="str">
        <f t="shared" si="69"/>
        <v>Medium</v>
      </c>
      <c r="K2181" s="4">
        <v>41113.997549005187</v>
      </c>
    </row>
    <row r="2182" spans="1:11" x14ac:dyDescent="0.35">
      <c r="A2182" s="2">
        <v>102181</v>
      </c>
      <c r="B2182" s="3">
        <v>45697</v>
      </c>
      <c r="C2182" s="3" t="str">
        <f t="shared" si="68"/>
        <v>2025-02-09</v>
      </c>
      <c r="D2182" s="2" t="s">
        <v>20</v>
      </c>
      <c r="E2182" s="2" t="s">
        <v>27</v>
      </c>
      <c r="F2182" s="2" t="s">
        <v>28</v>
      </c>
      <c r="G2182" s="2" t="s">
        <v>34</v>
      </c>
      <c r="H2182" s="2" t="s">
        <v>38</v>
      </c>
      <c r="I2182" s="4">
        <v>76750</v>
      </c>
      <c r="J2182" s="4" t="str">
        <f t="shared" si="69"/>
        <v>Large</v>
      </c>
      <c r="K2182" s="4">
        <v>65672.592530871232</v>
      </c>
    </row>
    <row r="2183" spans="1:11" x14ac:dyDescent="0.35">
      <c r="A2183" s="2">
        <v>102182</v>
      </c>
      <c r="B2183" s="3">
        <v>45697</v>
      </c>
      <c r="C2183" s="3" t="str">
        <f t="shared" si="68"/>
        <v>2025-02-09</v>
      </c>
      <c r="D2183" s="2" t="s">
        <v>20</v>
      </c>
      <c r="E2183" s="2" t="s">
        <v>27</v>
      </c>
      <c r="F2183" s="2" t="s">
        <v>28</v>
      </c>
      <c r="G2183" s="2" t="s">
        <v>33</v>
      </c>
      <c r="H2183" s="2" t="s">
        <v>39</v>
      </c>
      <c r="I2183" s="4">
        <v>73390</v>
      </c>
      <c r="J2183" s="4" t="str">
        <f t="shared" si="69"/>
        <v>Large</v>
      </c>
      <c r="K2183" s="4">
        <v>71077.197160711163</v>
      </c>
    </row>
    <row r="2184" spans="1:11" x14ac:dyDescent="0.35">
      <c r="A2184" s="2">
        <v>102183</v>
      </c>
      <c r="B2184" s="3">
        <v>45698</v>
      </c>
      <c r="C2184" s="3" t="str">
        <f t="shared" si="68"/>
        <v>2025-02-10</v>
      </c>
      <c r="D2184" s="2" t="s">
        <v>20</v>
      </c>
      <c r="E2184" s="2" t="s">
        <v>26</v>
      </c>
      <c r="F2184" s="2" t="s">
        <v>29</v>
      </c>
      <c r="G2184" s="2" t="s">
        <v>35</v>
      </c>
      <c r="H2184" s="2" t="s">
        <v>39</v>
      </c>
      <c r="I2184" s="4">
        <v>46180</v>
      </c>
      <c r="J2184" s="4" t="str">
        <f t="shared" si="69"/>
        <v>Medium</v>
      </c>
      <c r="K2184" s="4">
        <v>43977.065921317502</v>
      </c>
    </row>
    <row r="2185" spans="1:11" x14ac:dyDescent="0.35">
      <c r="A2185" s="2">
        <v>102184</v>
      </c>
      <c r="B2185" s="3">
        <v>45698</v>
      </c>
      <c r="C2185" s="3" t="str">
        <f t="shared" si="68"/>
        <v>2025-02-10</v>
      </c>
      <c r="D2185" s="2" t="s">
        <v>20</v>
      </c>
      <c r="E2185" s="2" t="s">
        <v>22</v>
      </c>
      <c r="F2185" s="2" t="s">
        <v>29</v>
      </c>
      <c r="G2185" s="2" t="s">
        <v>31</v>
      </c>
      <c r="H2185" s="2" t="s">
        <v>37</v>
      </c>
      <c r="I2185" s="4">
        <v>82450</v>
      </c>
      <c r="J2185" s="4" t="str">
        <f t="shared" si="69"/>
        <v>Large</v>
      </c>
      <c r="K2185" s="4">
        <v>75609.442443247186</v>
      </c>
    </row>
    <row r="2186" spans="1:11" x14ac:dyDescent="0.35">
      <c r="A2186" s="2">
        <v>102185</v>
      </c>
      <c r="B2186" s="3">
        <v>45698</v>
      </c>
      <c r="C2186" s="3" t="str">
        <f t="shared" si="68"/>
        <v>2025-02-10</v>
      </c>
      <c r="D2186" s="2" t="s">
        <v>20</v>
      </c>
      <c r="E2186" s="2" t="s">
        <v>23</v>
      </c>
      <c r="F2186" s="2" t="s">
        <v>28</v>
      </c>
      <c r="G2186" s="2" t="s">
        <v>31</v>
      </c>
      <c r="H2186" s="2" t="s">
        <v>37</v>
      </c>
      <c r="I2186" s="4">
        <v>63900</v>
      </c>
      <c r="J2186" s="4" t="str">
        <f t="shared" si="69"/>
        <v>Large</v>
      </c>
      <c r="K2186" s="4">
        <v>64786.514320128437</v>
      </c>
    </row>
    <row r="2187" spans="1:11" x14ac:dyDescent="0.35">
      <c r="A2187" s="2">
        <v>102186</v>
      </c>
      <c r="B2187" s="3">
        <v>45698</v>
      </c>
      <c r="C2187" s="3" t="str">
        <f t="shared" si="68"/>
        <v>2025-02-10</v>
      </c>
      <c r="D2187" s="2" t="s">
        <v>20</v>
      </c>
      <c r="E2187" s="2" t="s">
        <v>24</v>
      </c>
      <c r="F2187" s="2" t="s">
        <v>30</v>
      </c>
      <c r="G2187" s="2" t="s">
        <v>34</v>
      </c>
      <c r="H2187" s="2" t="s">
        <v>37</v>
      </c>
      <c r="I2187" s="4">
        <v>55040</v>
      </c>
      <c r="J2187" s="4" t="str">
        <f t="shared" si="69"/>
        <v>Large</v>
      </c>
      <c r="K2187" s="4">
        <v>56923.368366747018</v>
      </c>
    </row>
    <row r="2188" spans="1:11" x14ac:dyDescent="0.35">
      <c r="A2188" s="2">
        <v>102187</v>
      </c>
      <c r="B2188" s="3">
        <v>45698</v>
      </c>
      <c r="C2188" s="3" t="str">
        <f t="shared" si="68"/>
        <v>2025-02-10</v>
      </c>
      <c r="D2188" s="2" t="s">
        <v>20</v>
      </c>
      <c r="E2188" s="2" t="s">
        <v>27</v>
      </c>
      <c r="F2188" s="2" t="s">
        <v>28</v>
      </c>
      <c r="G2188" s="2" t="s">
        <v>35</v>
      </c>
      <c r="H2188" s="2" t="s">
        <v>38</v>
      </c>
      <c r="I2188" s="4">
        <v>15920</v>
      </c>
      <c r="J2188" s="4" t="str">
        <f t="shared" si="69"/>
        <v>Small</v>
      </c>
      <c r="K2188" s="4">
        <v>13580.745435598799</v>
      </c>
    </row>
    <row r="2189" spans="1:11" x14ac:dyDescent="0.35">
      <c r="A2189" s="2">
        <v>102188</v>
      </c>
      <c r="B2189" s="3">
        <v>45698</v>
      </c>
      <c r="C2189" s="3" t="str">
        <f t="shared" si="68"/>
        <v>2025-02-10</v>
      </c>
      <c r="D2189" s="2" t="s">
        <v>20</v>
      </c>
      <c r="E2189" s="2" t="s">
        <v>24</v>
      </c>
      <c r="F2189" s="2" t="s">
        <v>30</v>
      </c>
      <c r="G2189" s="2" t="s">
        <v>32</v>
      </c>
      <c r="H2189" s="2" t="s">
        <v>38</v>
      </c>
      <c r="I2189" s="4">
        <v>10930</v>
      </c>
      <c r="J2189" s="4" t="str">
        <f t="shared" si="69"/>
        <v>Small</v>
      </c>
      <c r="K2189" s="4">
        <v>11507.62767421531</v>
      </c>
    </row>
    <row r="2190" spans="1:11" x14ac:dyDescent="0.35">
      <c r="A2190" s="2">
        <v>102189</v>
      </c>
      <c r="B2190" s="3">
        <v>45698</v>
      </c>
      <c r="C2190" s="3" t="str">
        <f t="shared" si="68"/>
        <v>2025-02-10</v>
      </c>
      <c r="D2190" s="2" t="s">
        <v>20</v>
      </c>
      <c r="E2190" s="2" t="s">
        <v>25</v>
      </c>
      <c r="F2190" s="2" t="s">
        <v>30</v>
      </c>
      <c r="G2190" s="2" t="s">
        <v>33</v>
      </c>
      <c r="H2190" s="2" t="s">
        <v>38</v>
      </c>
      <c r="I2190" s="4">
        <v>7760</v>
      </c>
      <c r="J2190" s="4" t="str">
        <f t="shared" si="69"/>
        <v>Small</v>
      </c>
      <c r="K2190" s="4">
        <v>7486.8493412022726</v>
      </c>
    </row>
    <row r="2191" spans="1:11" x14ac:dyDescent="0.35">
      <c r="A2191" s="2">
        <v>102190</v>
      </c>
      <c r="B2191" s="3">
        <v>45698</v>
      </c>
      <c r="C2191" s="3" t="str">
        <f t="shared" si="68"/>
        <v>2025-02-10</v>
      </c>
      <c r="D2191" s="2" t="s">
        <v>20</v>
      </c>
      <c r="E2191" s="2" t="s">
        <v>25</v>
      </c>
      <c r="F2191" s="2" t="s">
        <v>30</v>
      </c>
      <c r="G2191" s="2" t="s">
        <v>33</v>
      </c>
      <c r="H2191" s="2" t="s">
        <v>36</v>
      </c>
      <c r="I2191" s="4">
        <v>50870</v>
      </c>
      <c r="J2191" s="4" t="str">
        <f t="shared" si="69"/>
        <v>Large</v>
      </c>
      <c r="K2191" s="4">
        <v>57325.81118863439</v>
      </c>
    </row>
    <row r="2192" spans="1:11" x14ac:dyDescent="0.35">
      <c r="A2192" s="2">
        <v>102191</v>
      </c>
      <c r="B2192" s="3">
        <v>45698</v>
      </c>
      <c r="C2192" s="3" t="str">
        <f t="shared" si="68"/>
        <v>2025-02-10</v>
      </c>
      <c r="D2192" s="2" t="s">
        <v>20</v>
      </c>
      <c r="E2192" s="2" t="s">
        <v>25</v>
      </c>
      <c r="F2192" s="2" t="s">
        <v>30</v>
      </c>
      <c r="G2192" s="2" t="s">
        <v>34</v>
      </c>
      <c r="H2192" s="2" t="s">
        <v>39</v>
      </c>
      <c r="I2192" s="4">
        <v>87740</v>
      </c>
      <c r="J2192" s="4" t="str">
        <f t="shared" si="69"/>
        <v>Large</v>
      </c>
      <c r="K2192" s="4">
        <v>94149.786747207021</v>
      </c>
    </row>
    <row r="2193" spans="1:11" x14ac:dyDescent="0.35">
      <c r="A2193" s="2">
        <v>102192</v>
      </c>
      <c r="B2193" s="3">
        <v>45698</v>
      </c>
      <c r="C2193" s="3" t="str">
        <f t="shared" si="68"/>
        <v>2025-02-10</v>
      </c>
      <c r="D2193" s="2" t="s">
        <v>20</v>
      </c>
      <c r="E2193" s="2" t="s">
        <v>21</v>
      </c>
      <c r="F2193" s="2" t="s">
        <v>28</v>
      </c>
      <c r="G2193" s="2" t="s">
        <v>34</v>
      </c>
      <c r="H2193" s="2" t="s">
        <v>38</v>
      </c>
      <c r="I2193" s="4">
        <v>38830</v>
      </c>
      <c r="J2193" s="4" t="str">
        <f t="shared" si="69"/>
        <v>Medium</v>
      </c>
      <c r="K2193" s="4">
        <v>38990.843329129129</v>
      </c>
    </row>
    <row r="2194" spans="1:11" x14ac:dyDescent="0.35">
      <c r="A2194" s="2">
        <v>102193</v>
      </c>
      <c r="B2194" s="3">
        <v>45698</v>
      </c>
      <c r="C2194" s="3" t="str">
        <f t="shared" si="68"/>
        <v>2025-02-10</v>
      </c>
      <c r="D2194" s="2" t="s">
        <v>20</v>
      </c>
      <c r="E2194" s="2" t="s">
        <v>27</v>
      </c>
      <c r="F2194" s="2" t="s">
        <v>28</v>
      </c>
      <c r="G2194" s="2" t="s">
        <v>34</v>
      </c>
      <c r="H2194" s="2" t="s">
        <v>37</v>
      </c>
      <c r="I2194" s="4">
        <v>80530</v>
      </c>
      <c r="J2194" s="4" t="str">
        <f t="shared" si="69"/>
        <v>Large</v>
      </c>
      <c r="K2194" s="4">
        <v>91437.921477109077</v>
      </c>
    </row>
    <row r="2195" spans="1:11" x14ac:dyDescent="0.35">
      <c r="A2195" s="2">
        <v>102194</v>
      </c>
      <c r="B2195" s="3">
        <v>45698</v>
      </c>
      <c r="C2195" s="3" t="str">
        <f t="shared" si="68"/>
        <v>2025-02-10</v>
      </c>
      <c r="D2195" s="2" t="s">
        <v>20</v>
      </c>
      <c r="E2195" s="2" t="s">
        <v>25</v>
      </c>
      <c r="F2195" s="2" t="s">
        <v>30</v>
      </c>
      <c r="G2195" s="2" t="s">
        <v>34</v>
      </c>
      <c r="H2195" s="2" t="s">
        <v>37</v>
      </c>
      <c r="I2195" s="4">
        <v>9670</v>
      </c>
      <c r="J2195" s="4" t="str">
        <f t="shared" si="69"/>
        <v>Small</v>
      </c>
      <c r="K2195" s="4">
        <v>10213.659728085429</v>
      </c>
    </row>
    <row r="2196" spans="1:11" x14ac:dyDescent="0.35">
      <c r="A2196" s="2">
        <v>102195</v>
      </c>
      <c r="B2196" s="3">
        <v>45698</v>
      </c>
      <c r="C2196" s="3" t="str">
        <f t="shared" si="68"/>
        <v>2025-02-10</v>
      </c>
      <c r="D2196" s="2" t="s">
        <v>20</v>
      </c>
      <c r="E2196" s="2" t="s">
        <v>21</v>
      </c>
      <c r="F2196" s="2" t="s">
        <v>28</v>
      </c>
      <c r="G2196" s="2" t="s">
        <v>34</v>
      </c>
      <c r="H2196" s="2" t="s">
        <v>38</v>
      </c>
      <c r="I2196" s="4">
        <v>57600</v>
      </c>
      <c r="J2196" s="4" t="str">
        <f t="shared" si="69"/>
        <v>Large</v>
      </c>
      <c r="K2196" s="4">
        <v>62923.336218095043</v>
      </c>
    </row>
    <row r="2197" spans="1:11" x14ac:dyDescent="0.35">
      <c r="A2197" s="2">
        <v>102196</v>
      </c>
      <c r="B2197" s="3">
        <v>45698</v>
      </c>
      <c r="C2197" s="3" t="str">
        <f t="shared" si="68"/>
        <v>2025-02-10</v>
      </c>
      <c r="D2197" s="2" t="s">
        <v>20</v>
      </c>
      <c r="E2197" s="2" t="s">
        <v>25</v>
      </c>
      <c r="F2197" s="2" t="s">
        <v>30</v>
      </c>
      <c r="G2197" s="2" t="s">
        <v>34</v>
      </c>
      <c r="H2197" s="2" t="s">
        <v>38</v>
      </c>
      <c r="I2197" s="4">
        <v>14970</v>
      </c>
      <c r="J2197" s="4" t="str">
        <f t="shared" si="69"/>
        <v>Small</v>
      </c>
      <c r="K2197" s="4">
        <v>17019.536216629738</v>
      </c>
    </row>
    <row r="2198" spans="1:11" x14ac:dyDescent="0.35">
      <c r="A2198" s="2">
        <v>102197</v>
      </c>
      <c r="B2198" s="3">
        <v>45698</v>
      </c>
      <c r="C2198" s="3" t="str">
        <f t="shared" si="68"/>
        <v>2025-02-10</v>
      </c>
      <c r="D2198" s="2" t="s">
        <v>20</v>
      </c>
      <c r="E2198" s="2" t="s">
        <v>22</v>
      </c>
      <c r="F2198" s="2" t="s">
        <v>29</v>
      </c>
      <c r="G2198" s="2" t="s">
        <v>32</v>
      </c>
      <c r="H2198" s="2" t="s">
        <v>39</v>
      </c>
      <c r="I2198" s="4">
        <v>28790</v>
      </c>
      <c r="J2198" s="4" t="str">
        <f t="shared" si="69"/>
        <v>Small</v>
      </c>
      <c r="K2198" s="4">
        <v>32161.35296531245</v>
      </c>
    </row>
    <row r="2199" spans="1:11" x14ac:dyDescent="0.35">
      <c r="A2199" s="2">
        <v>102198</v>
      </c>
      <c r="B2199" s="3">
        <v>45698</v>
      </c>
      <c r="C2199" s="3" t="str">
        <f t="shared" si="68"/>
        <v>2025-02-10</v>
      </c>
      <c r="D2199" s="2" t="s">
        <v>20</v>
      </c>
      <c r="E2199" s="2" t="s">
        <v>27</v>
      </c>
      <c r="F2199" s="2" t="s">
        <v>28</v>
      </c>
      <c r="G2199" s="2" t="s">
        <v>32</v>
      </c>
      <c r="H2199" s="2" t="s">
        <v>37</v>
      </c>
      <c r="I2199" s="4">
        <v>55480</v>
      </c>
      <c r="J2199" s="4" t="str">
        <f t="shared" si="69"/>
        <v>Large</v>
      </c>
      <c r="K2199" s="4">
        <v>48334.272586977022</v>
      </c>
    </row>
    <row r="2200" spans="1:11" x14ac:dyDescent="0.35">
      <c r="A2200" s="2">
        <v>102199</v>
      </c>
      <c r="B2200" s="3">
        <v>45698</v>
      </c>
      <c r="C2200" s="3" t="str">
        <f t="shared" si="68"/>
        <v>2025-02-10</v>
      </c>
      <c r="D2200" s="2" t="s">
        <v>20</v>
      </c>
      <c r="E2200" s="2" t="s">
        <v>21</v>
      </c>
      <c r="F2200" s="2" t="s">
        <v>28</v>
      </c>
      <c r="G2200" s="2" t="s">
        <v>33</v>
      </c>
      <c r="H2200" s="2" t="s">
        <v>39</v>
      </c>
      <c r="I2200" s="4">
        <v>45950</v>
      </c>
      <c r="J2200" s="4" t="str">
        <f t="shared" si="69"/>
        <v>Medium</v>
      </c>
      <c r="K2200" s="4">
        <v>41955.353248127853</v>
      </c>
    </row>
    <row r="2201" spans="1:11" x14ac:dyDescent="0.35">
      <c r="A2201" s="2">
        <v>102200</v>
      </c>
      <c r="B2201" s="3">
        <v>45698</v>
      </c>
      <c r="C2201" s="3" t="str">
        <f t="shared" si="68"/>
        <v>2025-02-10</v>
      </c>
      <c r="D2201" s="2" t="s">
        <v>20</v>
      </c>
      <c r="E2201" s="2" t="s">
        <v>25</v>
      </c>
      <c r="F2201" s="2" t="s">
        <v>30</v>
      </c>
      <c r="G2201" s="2" t="s">
        <v>33</v>
      </c>
      <c r="H2201" s="2" t="s">
        <v>38</v>
      </c>
      <c r="I2201" s="4">
        <v>83210</v>
      </c>
      <c r="J2201" s="4" t="str">
        <f t="shared" si="69"/>
        <v>Large</v>
      </c>
      <c r="K2201" s="4">
        <v>86444.637231991219</v>
      </c>
    </row>
    <row r="2202" spans="1:11" x14ac:dyDescent="0.35">
      <c r="A2202" s="2">
        <v>102201</v>
      </c>
      <c r="B2202" s="3">
        <v>45698</v>
      </c>
      <c r="C2202" s="3" t="str">
        <f t="shared" si="68"/>
        <v>2025-02-10</v>
      </c>
      <c r="D2202" s="2" t="s">
        <v>20</v>
      </c>
      <c r="E2202" s="2" t="s">
        <v>23</v>
      </c>
      <c r="F2202" s="2" t="s">
        <v>28</v>
      </c>
      <c r="G2202" s="2" t="s">
        <v>34</v>
      </c>
      <c r="H2202" s="2" t="s">
        <v>39</v>
      </c>
      <c r="I2202" s="4">
        <v>75250</v>
      </c>
      <c r="J2202" s="4" t="str">
        <f t="shared" si="69"/>
        <v>Large</v>
      </c>
      <c r="K2202" s="4">
        <v>67595.198956080974</v>
      </c>
    </row>
    <row r="2203" spans="1:11" x14ac:dyDescent="0.35">
      <c r="A2203" s="2">
        <v>102202</v>
      </c>
      <c r="B2203" s="3">
        <v>45698</v>
      </c>
      <c r="C2203" s="3" t="str">
        <f t="shared" si="68"/>
        <v>2025-02-10</v>
      </c>
      <c r="D2203" s="2" t="s">
        <v>20</v>
      </c>
      <c r="E2203" s="2" t="s">
        <v>21</v>
      </c>
      <c r="F2203" s="2" t="s">
        <v>28</v>
      </c>
      <c r="G2203" s="2" t="s">
        <v>33</v>
      </c>
      <c r="H2203" s="2" t="s">
        <v>36</v>
      </c>
      <c r="I2203" s="4">
        <v>5930</v>
      </c>
      <c r="J2203" s="4" t="str">
        <f t="shared" si="69"/>
        <v>Small</v>
      </c>
      <c r="K2203" s="4">
        <v>5867.2835998985875</v>
      </c>
    </row>
    <row r="2204" spans="1:11" x14ac:dyDescent="0.35">
      <c r="A2204" s="2">
        <v>102203</v>
      </c>
      <c r="B2204" s="3">
        <v>45698</v>
      </c>
      <c r="C2204" s="3" t="str">
        <f t="shared" si="68"/>
        <v>2025-02-10</v>
      </c>
      <c r="D2204" s="2" t="s">
        <v>20</v>
      </c>
      <c r="E2204" s="2" t="s">
        <v>25</v>
      </c>
      <c r="F2204" s="2" t="s">
        <v>30</v>
      </c>
      <c r="G2204" s="2" t="s">
        <v>34</v>
      </c>
      <c r="H2204" s="2" t="s">
        <v>38</v>
      </c>
      <c r="I2204" s="4">
        <v>77930</v>
      </c>
      <c r="J2204" s="4" t="str">
        <f t="shared" si="69"/>
        <v>Large</v>
      </c>
      <c r="K2204" s="4">
        <v>77466.570063884981</v>
      </c>
    </row>
    <row r="2205" spans="1:11" x14ac:dyDescent="0.35">
      <c r="A2205" s="2">
        <v>102204</v>
      </c>
      <c r="B2205" s="3">
        <v>45698</v>
      </c>
      <c r="C2205" s="3" t="str">
        <f t="shared" si="68"/>
        <v>2025-02-10</v>
      </c>
      <c r="D2205" s="2" t="s">
        <v>20</v>
      </c>
      <c r="E2205" s="2" t="s">
        <v>22</v>
      </c>
      <c r="F2205" s="2" t="s">
        <v>29</v>
      </c>
      <c r="G2205" s="2" t="s">
        <v>32</v>
      </c>
      <c r="H2205" s="2" t="s">
        <v>37</v>
      </c>
      <c r="I2205" s="4">
        <v>24090</v>
      </c>
      <c r="J2205" s="4" t="str">
        <f t="shared" si="69"/>
        <v>Small</v>
      </c>
      <c r="K2205" s="4">
        <v>23823.241138397581</v>
      </c>
    </row>
    <row r="2206" spans="1:11" x14ac:dyDescent="0.35">
      <c r="A2206" s="2">
        <v>102205</v>
      </c>
      <c r="B2206" s="3">
        <v>45698</v>
      </c>
      <c r="C2206" s="3" t="str">
        <f t="shared" si="68"/>
        <v>2025-02-10</v>
      </c>
      <c r="D2206" s="2" t="s">
        <v>20</v>
      </c>
      <c r="E2206" s="2" t="s">
        <v>24</v>
      </c>
      <c r="F2206" s="2" t="s">
        <v>30</v>
      </c>
      <c r="G2206" s="2" t="s">
        <v>31</v>
      </c>
      <c r="H2206" s="2" t="s">
        <v>37</v>
      </c>
      <c r="I2206" s="4">
        <v>75540</v>
      </c>
      <c r="J2206" s="4" t="str">
        <f t="shared" si="69"/>
        <v>Large</v>
      </c>
      <c r="K2206" s="4">
        <v>82848.538407032189</v>
      </c>
    </row>
    <row r="2207" spans="1:11" x14ac:dyDescent="0.35">
      <c r="A2207" s="2">
        <v>102206</v>
      </c>
      <c r="B2207" s="3">
        <v>45698</v>
      </c>
      <c r="C2207" s="3" t="str">
        <f t="shared" si="68"/>
        <v>2025-02-10</v>
      </c>
      <c r="D2207" s="2" t="s">
        <v>20</v>
      </c>
      <c r="E2207" s="2" t="s">
        <v>25</v>
      </c>
      <c r="F2207" s="2" t="s">
        <v>30</v>
      </c>
      <c r="G2207" s="2" t="s">
        <v>32</v>
      </c>
      <c r="H2207" s="2" t="s">
        <v>39</v>
      </c>
      <c r="I2207" s="4">
        <v>23790</v>
      </c>
      <c r="J2207" s="4" t="str">
        <f t="shared" si="69"/>
        <v>Small</v>
      </c>
      <c r="K2207" s="4">
        <v>23714.671996104549</v>
      </c>
    </row>
    <row r="2208" spans="1:11" x14ac:dyDescent="0.35">
      <c r="A2208" s="2">
        <v>102207</v>
      </c>
      <c r="B2208" s="3">
        <v>45698</v>
      </c>
      <c r="C2208" s="3" t="str">
        <f t="shared" si="68"/>
        <v>2025-02-10</v>
      </c>
      <c r="D2208" s="2" t="s">
        <v>20</v>
      </c>
      <c r="E2208" s="2" t="s">
        <v>24</v>
      </c>
      <c r="F2208" s="2" t="s">
        <v>30</v>
      </c>
      <c r="G2208" s="2" t="s">
        <v>35</v>
      </c>
      <c r="H2208" s="2" t="s">
        <v>38</v>
      </c>
      <c r="I2208" s="4">
        <v>16580</v>
      </c>
      <c r="J2208" s="4" t="str">
        <f t="shared" si="69"/>
        <v>Small</v>
      </c>
      <c r="K2208" s="4">
        <v>18413.94402220425</v>
      </c>
    </row>
    <row r="2209" spans="1:11" x14ac:dyDescent="0.35">
      <c r="A2209" s="2">
        <v>102208</v>
      </c>
      <c r="B2209" s="3">
        <v>45698</v>
      </c>
      <c r="C2209" s="3" t="str">
        <f t="shared" si="68"/>
        <v>2025-02-10</v>
      </c>
      <c r="D2209" s="2" t="s">
        <v>20</v>
      </c>
      <c r="E2209" s="2" t="s">
        <v>27</v>
      </c>
      <c r="F2209" s="2" t="s">
        <v>28</v>
      </c>
      <c r="G2209" s="2" t="s">
        <v>32</v>
      </c>
      <c r="H2209" s="2" t="s">
        <v>37</v>
      </c>
      <c r="I2209" s="4">
        <v>57210</v>
      </c>
      <c r="J2209" s="4" t="str">
        <f t="shared" si="69"/>
        <v>Large</v>
      </c>
      <c r="K2209" s="4">
        <v>61905.457497781848</v>
      </c>
    </row>
    <row r="2210" spans="1:11" x14ac:dyDescent="0.35">
      <c r="A2210" s="2">
        <v>102209</v>
      </c>
      <c r="B2210" s="3">
        <v>45698</v>
      </c>
      <c r="C2210" s="3" t="str">
        <f t="shared" si="68"/>
        <v>2025-02-10</v>
      </c>
      <c r="D2210" s="2" t="s">
        <v>20</v>
      </c>
      <c r="E2210" s="2" t="s">
        <v>22</v>
      </c>
      <c r="F2210" s="2" t="s">
        <v>29</v>
      </c>
      <c r="G2210" s="2" t="s">
        <v>35</v>
      </c>
      <c r="H2210" s="2" t="s">
        <v>39</v>
      </c>
      <c r="I2210" s="4">
        <v>8570</v>
      </c>
      <c r="J2210" s="4" t="str">
        <f t="shared" si="69"/>
        <v>Small</v>
      </c>
      <c r="K2210" s="4">
        <v>8936.2439933871228</v>
      </c>
    </row>
    <row r="2211" spans="1:11" x14ac:dyDescent="0.35">
      <c r="A2211" s="2">
        <v>102210</v>
      </c>
      <c r="B2211" s="3">
        <v>45698</v>
      </c>
      <c r="C2211" s="3" t="str">
        <f t="shared" si="68"/>
        <v>2025-02-10</v>
      </c>
      <c r="D2211" s="2" t="s">
        <v>20</v>
      </c>
      <c r="E2211" s="2" t="s">
        <v>23</v>
      </c>
      <c r="F2211" s="2" t="s">
        <v>28</v>
      </c>
      <c r="G2211" s="2" t="s">
        <v>33</v>
      </c>
      <c r="H2211" s="2" t="s">
        <v>39</v>
      </c>
      <c r="I2211" s="4">
        <v>88330</v>
      </c>
      <c r="J2211" s="4" t="str">
        <f t="shared" si="69"/>
        <v>Large</v>
      </c>
      <c r="K2211" s="4">
        <v>90396.888615294301</v>
      </c>
    </row>
    <row r="2212" spans="1:11" x14ac:dyDescent="0.35">
      <c r="A2212" s="2">
        <v>102211</v>
      </c>
      <c r="B2212" s="3">
        <v>45698</v>
      </c>
      <c r="C2212" s="3" t="str">
        <f t="shared" si="68"/>
        <v>2025-02-10</v>
      </c>
      <c r="D2212" s="2" t="s">
        <v>20</v>
      </c>
      <c r="E2212" s="2" t="s">
        <v>27</v>
      </c>
      <c r="F2212" s="2" t="s">
        <v>28</v>
      </c>
      <c r="G2212" s="2" t="s">
        <v>32</v>
      </c>
      <c r="H2212" s="2" t="s">
        <v>38</v>
      </c>
      <c r="I2212" s="4">
        <v>27180</v>
      </c>
      <c r="J2212" s="4" t="str">
        <f t="shared" si="69"/>
        <v>Small</v>
      </c>
      <c r="K2212" s="4">
        <v>24996.656599357491</v>
      </c>
    </row>
    <row r="2213" spans="1:11" x14ac:dyDescent="0.35">
      <c r="A2213" s="2">
        <v>102212</v>
      </c>
      <c r="B2213" s="3">
        <v>45698</v>
      </c>
      <c r="C2213" s="3" t="str">
        <f t="shared" si="68"/>
        <v>2025-02-10</v>
      </c>
      <c r="D2213" s="2" t="s">
        <v>20</v>
      </c>
      <c r="E2213" s="2" t="s">
        <v>23</v>
      </c>
      <c r="F2213" s="2" t="s">
        <v>28</v>
      </c>
      <c r="G2213" s="2" t="s">
        <v>31</v>
      </c>
      <c r="H2213" s="2" t="s">
        <v>37</v>
      </c>
      <c r="I2213" s="4">
        <v>80320</v>
      </c>
      <c r="J2213" s="4" t="str">
        <f t="shared" si="69"/>
        <v>Large</v>
      </c>
      <c r="K2213" s="4">
        <v>86779.226349826742</v>
      </c>
    </row>
    <row r="2214" spans="1:11" x14ac:dyDescent="0.35">
      <c r="A2214" s="2">
        <v>102213</v>
      </c>
      <c r="B2214" s="3">
        <v>45698</v>
      </c>
      <c r="C2214" s="3" t="str">
        <f t="shared" si="68"/>
        <v>2025-02-10</v>
      </c>
      <c r="D2214" s="2" t="s">
        <v>20</v>
      </c>
      <c r="E2214" s="2" t="s">
        <v>24</v>
      </c>
      <c r="F2214" s="2" t="s">
        <v>30</v>
      </c>
      <c r="G2214" s="2" t="s">
        <v>32</v>
      </c>
      <c r="H2214" s="2" t="s">
        <v>37</v>
      </c>
      <c r="I2214" s="4">
        <v>84060</v>
      </c>
      <c r="J2214" s="4" t="str">
        <f t="shared" si="69"/>
        <v>Large</v>
      </c>
      <c r="K2214" s="4">
        <v>91737.467499829872</v>
      </c>
    </row>
    <row r="2215" spans="1:11" x14ac:dyDescent="0.35">
      <c r="A2215" s="2">
        <v>102214</v>
      </c>
      <c r="B2215" s="3">
        <v>45698</v>
      </c>
      <c r="C2215" s="3" t="str">
        <f t="shared" si="68"/>
        <v>2025-02-10</v>
      </c>
      <c r="D2215" s="2" t="s">
        <v>20</v>
      </c>
      <c r="E2215" s="2" t="s">
        <v>22</v>
      </c>
      <c r="F2215" s="2" t="s">
        <v>29</v>
      </c>
      <c r="G2215" s="2" t="s">
        <v>32</v>
      </c>
      <c r="H2215" s="2" t="s">
        <v>37</v>
      </c>
      <c r="I2215" s="4">
        <v>65740</v>
      </c>
      <c r="J2215" s="4" t="str">
        <f t="shared" si="69"/>
        <v>Large</v>
      </c>
      <c r="K2215" s="4">
        <v>65530.696790212663</v>
      </c>
    </row>
    <row r="2216" spans="1:11" x14ac:dyDescent="0.35">
      <c r="A2216" s="2">
        <v>102215</v>
      </c>
      <c r="B2216" s="3">
        <v>45698</v>
      </c>
      <c r="C2216" s="3" t="str">
        <f t="shared" si="68"/>
        <v>2025-02-10</v>
      </c>
      <c r="D2216" s="2" t="s">
        <v>20</v>
      </c>
      <c r="E2216" s="2" t="s">
        <v>26</v>
      </c>
      <c r="F2216" s="2" t="s">
        <v>29</v>
      </c>
      <c r="G2216" s="2" t="s">
        <v>32</v>
      </c>
      <c r="H2216" s="2" t="s">
        <v>38</v>
      </c>
      <c r="I2216" s="4">
        <v>84250</v>
      </c>
      <c r="J2216" s="4" t="str">
        <f t="shared" si="69"/>
        <v>Large</v>
      </c>
      <c r="K2216" s="4">
        <v>77182.514715291109</v>
      </c>
    </row>
    <row r="2217" spans="1:11" x14ac:dyDescent="0.35">
      <c r="A2217" s="2">
        <v>102216</v>
      </c>
      <c r="B2217" s="3">
        <v>45698</v>
      </c>
      <c r="C2217" s="3" t="str">
        <f t="shared" si="68"/>
        <v>2025-02-10</v>
      </c>
      <c r="D2217" s="2" t="s">
        <v>20</v>
      </c>
      <c r="E2217" s="2" t="s">
        <v>22</v>
      </c>
      <c r="F2217" s="2" t="s">
        <v>29</v>
      </c>
      <c r="G2217" s="2" t="s">
        <v>34</v>
      </c>
      <c r="H2217" s="2" t="s">
        <v>38</v>
      </c>
      <c r="I2217" s="4">
        <v>13850</v>
      </c>
      <c r="J2217" s="4" t="str">
        <f t="shared" si="69"/>
        <v>Small</v>
      </c>
      <c r="K2217" s="4">
        <v>14930.73397690083</v>
      </c>
    </row>
    <row r="2218" spans="1:11" x14ac:dyDescent="0.35">
      <c r="A2218" s="2">
        <v>102217</v>
      </c>
      <c r="B2218" s="3">
        <v>45698</v>
      </c>
      <c r="C2218" s="3" t="str">
        <f t="shared" si="68"/>
        <v>2025-02-10</v>
      </c>
      <c r="D2218" s="2" t="s">
        <v>20</v>
      </c>
      <c r="E2218" s="2" t="s">
        <v>22</v>
      </c>
      <c r="F2218" s="2" t="s">
        <v>29</v>
      </c>
      <c r="G2218" s="2" t="s">
        <v>32</v>
      </c>
      <c r="H2218" s="2" t="s">
        <v>38</v>
      </c>
      <c r="I2218" s="4">
        <v>34390</v>
      </c>
      <c r="J2218" s="4" t="str">
        <f t="shared" si="69"/>
        <v>Medium</v>
      </c>
      <c r="K2218" s="4">
        <v>37486.427373765502</v>
      </c>
    </row>
    <row r="2219" spans="1:11" x14ac:dyDescent="0.35">
      <c r="A2219" s="2">
        <v>102218</v>
      </c>
      <c r="B2219" s="3">
        <v>45698</v>
      </c>
      <c r="C2219" s="3" t="str">
        <f t="shared" si="68"/>
        <v>2025-02-10</v>
      </c>
      <c r="D2219" s="2" t="s">
        <v>20</v>
      </c>
      <c r="E2219" s="2" t="s">
        <v>23</v>
      </c>
      <c r="F2219" s="2" t="s">
        <v>28</v>
      </c>
      <c r="G2219" s="2" t="s">
        <v>32</v>
      </c>
      <c r="H2219" s="2" t="s">
        <v>36</v>
      </c>
      <c r="I2219" s="4">
        <v>63180</v>
      </c>
      <c r="J2219" s="4" t="str">
        <f t="shared" si="69"/>
        <v>Large</v>
      </c>
      <c r="K2219" s="4">
        <v>64452.24520001949</v>
      </c>
    </row>
    <row r="2220" spans="1:11" x14ac:dyDescent="0.35">
      <c r="A2220" s="2">
        <v>102219</v>
      </c>
      <c r="B2220" s="3">
        <v>45698</v>
      </c>
      <c r="C2220" s="3" t="str">
        <f t="shared" si="68"/>
        <v>2025-02-10</v>
      </c>
      <c r="D2220" s="2" t="s">
        <v>20</v>
      </c>
      <c r="E2220" s="2" t="s">
        <v>26</v>
      </c>
      <c r="F2220" s="2" t="s">
        <v>29</v>
      </c>
      <c r="G2220" s="2" t="s">
        <v>31</v>
      </c>
      <c r="H2220" s="2" t="s">
        <v>39</v>
      </c>
      <c r="I2220" s="4">
        <v>22240</v>
      </c>
      <c r="J2220" s="4" t="str">
        <f t="shared" si="69"/>
        <v>Small</v>
      </c>
      <c r="K2220" s="4">
        <v>23555.44257347957</v>
      </c>
    </row>
    <row r="2221" spans="1:11" x14ac:dyDescent="0.35">
      <c r="A2221" s="2">
        <v>102220</v>
      </c>
      <c r="B2221" s="3">
        <v>45698</v>
      </c>
      <c r="C2221" s="3" t="str">
        <f t="shared" si="68"/>
        <v>2025-02-10</v>
      </c>
      <c r="D2221" s="2" t="s">
        <v>20</v>
      </c>
      <c r="E2221" s="2" t="s">
        <v>21</v>
      </c>
      <c r="F2221" s="2" t="s">
        <v>28</v>
      </c>
      <c r="G2221" s="2" t="s">
        <v>35</v>
      </c>
      <c r="H2221" s="2" t="s">
        <v>36</v>
      </c>
      <c r="I2221" s="4">
        <v>64290</v>
      </c>
      <c r="J2221" s="4" t="str">
        <f t="shared" si="69"/>
        <v>Large</v>
      </c>
      <c r="K2221" s="4">
        <v>69568.286523016257</v>
      </c>
    </row>
    <row r="2222" spans="1:11" x14ac:dyDescent="0.35">
      <c r="A2222" s="2">
        <v>102221</v>
      </c>
      <c r="B2222" s="3">
        <v>45698</v>
      </c>
      <c r="C2222" s="3" t="str">
        <f t="shared" si="68"/>
        <v>2025-02-10</v>
      </c>
      <c r="D2222" s="2" t="s">
        <v>20</v>
      </c>
      <c r="E2222" s="2" t="s">
        <v>21</v>
      </c>
      <c r="F2222" s="2" t="s">
        <v>28</v>
      </c>
      <c r="G2222" s="2" t="s">
        <v>35</v>
      </c>
      <c r="H2222" s="2" t="s">
        <v>36</v>
      </c>
      <c r="I2222" s="4">
        <v>6710</v>
      </c>
      <c r="J2222" s="4" t="str">
        <f t="shared" si="69"/>
        <v>Small</v>
      </c>
      <c r="K2222" s="4">
        <v>6290.4496655237181</v>
      </c>
    </row>
    <row r="2223" spans="1:11" x14ac:dyDescent="0.35">
      <c r="A2223" s="2">
        <v>102222</v>
      </c>
      <c r="B2223" s="3">
        <v>45698</v>
      </c>
      <c r="C2223" s="3" t="str">
        <f t="shared" si="68"/>
        <v>2025-02-10</v>
      </c>
      <c r="D2223" s="2" t="s">
        <v>20</v>
      </c>
      <c r="E2223" s="2" t="s">
        <v>21</v>
      </c>
      <c r="F2223" s="2" t="s">
        <v>28</v>
      </c>
      <c r="G2223" s="2" t="s">
        <v>31</v>
      </c>
      <c r="H2223" s="2" t="s">
        <v>37</v>
      </c>
      <c r="I2223" s="4">
        <v>51760</v>
      </c>
      <c r="J2223" s="4" t="str">
        <f t="shared" si="69"/>
        <v>Large</v>
      </c>
      <c r="K2223" s="4">
        <v>48386.089554806567</v>
      </c>
    </row>
    <row r="2224" spans="1:11" x14ac:dyDescent="0.35">
      <c r="A2224" s="2">
        <v>102223</v>
      </c>
      <c r="B2224" s="3">
        <v>45698</v>
      </c>
      <c r="C2224" s="3" t="str">
        <f t="shared" si="68"/>
        <v>2025-02-10</v>
      </c>
      <c r="D2224" s="2" t="s">
        <v>20</v>
      </c>
      <c r="E2224" s="2" t="s">
        <v>24</v>
      </c>
      <c r="F2224" s="2" t="s">
        <v>30</v>
      </c>
      <c r="G2224" s="2" t="s">
        <v>33</v>
      </c>
      <c r="H2224" s="2" t="s">
        <v>37</v>
      </c>
      <c r="I2224" s="4">
        <v>18010</v>
      </c>
      <c r="J2224" s="4" t="str">
        <f t="shared" si="69"/>
        <v>Small</v>
      </c>
      <c r="K2224" s="4">
        <v>19133.768132510409</v>
      </c>
    </row>
    <row r="2225" spans="1:11" x14ac:dyDescent="0.35">
      <c r="A2225" s="2">
        <v>102224</v>
      </c>
      <c r="B2225" s="3">
        <v>45698</v>
      </c>
      <c r="C2225" s="3" t="str">
        <f t="shared" si="68"/>
        <v>2025-02-10</v>
      </c>
      <c r="D2225" s="2" t="s">
        <v>20</v>
      </c>
      <c r="E2225" s="2" t="s">
        <v>22</v>
      </c>
      <c r="F2225" s="2" t="s">
        <v>29</v>
      </c>
      <c r="G2225" s="2" t="s">
        <v>32</v>
      </c>
      <c r="H2225" s="2" t="s">
        <v>39</v>
      </c>
      <c r="I2225" s="4">
        <v>5830</v>
      </c>
      <c r="J2225" s="4" t="str">
        <f t="shared" si="69"/>
        <v>Small</v>
      </c>
      <c r="K2225" s="4">
        <v>5851.7013129554734</v>
      </c>
    </row>
    <row r="2226" spans="1:11" x14ac:dyDescent="0.35">
      <c r="A2226" s="2">
        <v>102225</v>
      </c>
      <c r="B2226" s="3">
        <v>45698</v>
      </c>
      <c r="C2226" s="3" t="str">
        <f t="shared" si="68"/>
        <v>2025-02-10</v>
      </c>
      <c r="D2226" s="2" t="s">
        <v>20</v>
      </c>
      <c r="E2226" s="2" t="s">
        <v>25</v>
      </c>
      <c r="F2226" s="2" t="s">
        <v>30</v>
      </c>
      <c r="G2226" s="2" t="s">
        <v>33</v>
      </c>
      <c r="H2226" s="2" t="s">
        <v>39</v>
      </c>
      <c r="I2226" s="4">
        <v>67310</v>
      </c>
      <c r="J2226" s="4" t="str">
        <f t="shared" si="69"/>
        <v>Large</v>
      </c>
      <c r="K2226" s="4">
        <v>67558.761422590411</v>
      </c>
    </row>
    <row r="2227" spans="1:11" x14ac:dyDescent="0.35">
      <c r="A2227" s="2">
        <v>102226</v>
      </c>
      <c r="B2227" s="3">
        <v>45698</v>
      </c>
      <c r="C2227" s="3" t="str">
        <f t="shared" si="68"/>
        <v>2025-02-10</v>
      </c>
      <c r="D2227" s="2" t="s">
        <v>20</v>
      </c>
      <c r="E2227" s="2" t="s">
        <v>26</v>
      </c>
      <c r="F2227" s="2" t="s">
        <v>29</v>
      </c>
      <c r="G2227" s="2" t="s">
        <v>31</v>
      </c>
      <c r="H2227" s="2" t="s">
        <v>38</v>
      </c>
      <c r="I2227" s="4">
        <v>53280</v>
      </c>
      <c r="J2227" s="4" t="str">
        <f t="shared" si="69"/>
        <v>Large</v>
      </c>
      <c r="K2227" s="4">
        <v>60612.187220913387</v>
      </c>
    </row>
    <row r="2228" spans="1:11" x14ac:dyDescent="0.35">
      <c r="A2228" s="2">
        <v>102227</v>
      </c>
      <c r="B2228" s="3">
        <v>45698</v>
      </c>
      <c r="C2228" s="3" t="str">
        <f t="shared" si="68"/>
        <v>2025-02-10</v>
      </c>
      <c r="D2228" s="2" t="s">
        <v>20</v>
      </c>
      <c r="E2228" s="2" t="s">
        <v>25</v>
      </c>
      <c r="F2228" s="2" t="s">
        <v>30</v>
      </c>
      <c r="G2228" s="2" t="s">
        <v>33</v>
      </c>
      <c r="H2228" s="2" t="s">
        <v>37</v>
      </c>
      <c r="I2228" s="4">
        <v>71790</v>
      </c>
      <c r="J2228" s="4" t="str">
        <f t="shared" si="69"/>
        <v>Large</v>
      </c>
      <c r="K2228" s="4">
        <v>78236.971610047622</v>
      </c>
    </row>
    <row r="2229" spans="1:11" x14ac:dyDescent="0.35">
      <c r="A2229" s="2">
        <v>102228</v>
      </c>
      <c r="B2229" s="3">
        <v>45698</v>
      </c>
      <c r="C2229" s="3" t="str">
        <f t="shared" si="68"/>
        <v>2025-02-10</v>
      </c>
      <c r="D2229" s="2" t="s">
        <v>20</v>
      </c>
      <c r="E2229" s="2" t="s">
        <v>24</v>
      </c>
      <c r="F2229" s="2" t="s">
        <v>30</v>
      </c>
      <c r="G2229" s="2" t="s">
        <v>35</v>
      </c>
      <c r="H2229" s="2" t="s">
        <v>36</v>
      </c>
      <c r="I2229" s="4">
        <v>22860</v>
      </c>
      <c r="J2229" s="4" t="str">
        <f t="shared" si="69"/>
        <v>Small</v>
      </c>
      <c r="K2229" s="4">
        <v>21186.879403406809</v>
      </c>
    </row>
    <row r="2230" spans="1:11" x14ac:dyDescent="0.35">
      <c r="A2230" s="2">
        <v>102229</v>
      </c>
      <c r="B2230" s="3">
        <v>45698</v>
      </c>
      <c r="C2230" s="3" t="str">
        <f t="shared" si="68"/>
        <v>2025-02-10</v>
      </c>
      <c r="D2230" s="2" t="s">
        <v>20</v>
      </c>
      <c r="E2230" s="2" t="s">
        <v>26</v>
      </c>
      <c r="F2230" s="2" t="s">
        <v>29</v>
      </c>
      <c r="G2230" s="2" t="s">
        <v>34</v>
      </c>
      <c r="H2230" s="2" t="s">
        <v>39</v>
      </c>
      <c r="I2230" s="4">
        <v>48090</v>
      </c>
      <c r="J2230" s="4" t="str">
        <f t="shared" si="69"/>
        <v>Medium</v>
      </c>
      <c r="K2230" s="4">
        <v>46739.30323981664</v>
      </c>
    </row>
    <row r="2231" spans="1:11" x14ac:dyDescent="0.35">
      <c r="A2231" s="2">
        <v>102230</v>
      </c>
      <c r="B2231" s="3">
        <v>45698</v>
      </c>
      <c r="C2231" s="3" t="str">
        <f t="shared" si="68"/>
        <v>2025-02-10</v>
      </c>
      <c r="D2231" s="2" t="s">
        <v>20</v>
      </c>
      <c r="E2231" s="2" t="s">
        <v>25</v>
      </c>
      <c r="F2231" s="2" t="s">
        <v>30</v>
      </c>
      <c r="G2231" s="2" t="s">
        <v>33</v>
      </c>
      <c r="H2231" s="2" t="s">
        <v>39</v>
      </c>
      <c r="I2231" s="4">
        <v>22600</v>
      </c>
      <c r="J2231" s="4" t="str">
        <f t="shared" si="69"/>
        <v>Small</v>
      </c>
      <c r="K2231" s="4">
        <v>24837.557744014659</v>
      </c>
    </row>
    <row r="2232" spans="1:11" x14ac:dyDescent="0.35">
      <c r="A2232" s="2">
        <v>102231</v>
      </c>
      <c r="B2232" s="3">
        <v>45698</v>
      </c>
      <c r="C2232" s="3" t="str">
        <f t="shared" si="68"/>
        <v>2025-02-10</v>
      </c>
      <c r="D2232" s="2" t="s">
        <v>20</v>
      </c>
      <c r="E2232" s="2" t="s">
        <v>23</v>
      </c>
      <c r="F2232" s="2" t="s">
        <v>28</v>
      </c>
      <c r="G2232" s="2" t="s">
        <v>34</v>
      </c>
      <c r="H2232" s="2" t="s">
        <v>36</v>
      </c>
      <c r="I2232" s="4">
        <v>59910</v>
      </c>
      <c r="J2232" s="4" t="str">
        <f t="shared" si="69"/>
        <v>Large</v>
      </c>
      <c r="K2232" s="4">
        <v>52239.464207166398</v>
      </c>
    </row>
    <row r="2233" spans="1:11" x14ac:dyDescent="0.35">
      <c r="A2233" s="2">
        <v>102232</v>
      </c>
      <c r="B2233" s="3">
        <v>45698</v>
      </c>
      <c r="C2233" s="3" t="str">
        <f t="shared" si="68"/>
        <v>2025-02-10</v>
      </c>
      <c r="D2233" s="2" t="s">
        <v>20</v>
      </c>
      <c r="E2233" s="2" t="s">
        <v>24</v>
      </c>
      <c r="F2233" s="2" t="s">
        <v>30</v>
      </c>
      <c r="G2233" s="2" t="s">
        <v>33</v>
      </c>
      <c r="H2233" s="2" t="s">
        <v>38</v>
      </c>
      <c r="I2233" s="4">
        <v>27300</v>
      </c>
      <c r="J2233" s="4" t="str">
        <f t="shared" si="69"/>
        <v>Small</v>
      </c>
      <c r="K2233" s="4">
        <v>25834.34941105546</v>
      </c>
    </row>
    <row r="2234" spans="1:11" x14ac:dyDescent="0.35">
      <c r="A2234" s="2">
        <v>102233</v>
      </c>
      <c r="B2234" s="3">
        <v>45698</v>
      </c>
      <c r="C2234" s="3" t="str">
        <f t="shared" si="68"/>
        <v>2025-02-10</v>
      </c>
      <c r="D2234" s="2" t="s">
        <v>20</v>
      </c>
      <c r="E2234" s="2" t="s">
        <v>24</v>
      </c>
      <c r="F2234" s="2" t="s">
        <v>30</v>
      </c>
      <c r="G2234" s="2" t="s">
        <v>31</v>
      </c>
      <c r="H2234" s="2" t="s">
        <v>37</v>
      </c>
      <c r="I2234" s="4">
        <v>68410</v>
      </c>
      <c r="J2234" s="4" t="str">
        <f t="shared" si="69"/>
        <v>Large</v>
      </c>
      <c r="K2234" s="4">
        <v>65120.400728209032</v>
      </c>
    </row>
    <row r="2235" spans="1:11" x14ac:dyDescent="0.35">
      <c r="A2235" s="2">
        <v>102234</v>
      </c>
      <c r="B2235" s="3">
        <v>45698</v>
      </c>
      <c r="C2235" s="3" t="str">
        <f t="shared" si="68"/>
        <v>2025-02-10</v>
      </c>
      <c r="D2235" s="2" t="s">
        <v>20</v>
      </c>
      <c r="E2235" s="2" t="s">
        <v>24</v>
      </c>
      <c r="F2235" s="2" t="s">
        <v>30</v>
      </c>
      <c r="G2235" s="2" t="s">
        <v>34</v>
      </c>
      <c r="H2235" s="2" t="s">
        <v>37</v>
      </c>
      <c r="I2235" s="4">
        <v>24820</v>
      </c>
      <c r="J2235" s="4" t="str">
        <f t="shared" si="69"/>
        <v>Small</v>
      </c>
      <c r="K2235" s="4">
        <v>24002.788127546311</v>
      </c>
    </row>
    <row r="2236" spans="1:11" x14ac:dyDescent="0.35">
      <c r="A2236" s="2">
        <v>102235</v>
      </c>
      <c r="B2236" s="3">
        <v>45698</v>
      </c>
      <c r="C2236" s="3" t="str">
        <f t="shared" si="68"/>
        <v>2025-02-10</v>
      </c>
      <c r="D2236" s="2" t="s">
        <v>20</v>
      </c>
      <c r="E2236" s="2" t="s">
        <v>26</v>
      </c>
      <c r="F2236" s="2" t="s">
        <v>29</v>
      </c>
      <c r="G2236" s="2" t="s">
        <v>33</v>
      </c>
      <c r="H2236" s="2" t="s">
        <v>36</v>
      </c>
      <c r="I2236" s="4">
        <v>70530</v>
      </c>
      <c r="J2236" s="4" t="str">
        <f t="shared" si="69"/>
        <v>Large</v>
      </c>
      <c r="K2236" s="4">
        <v>65433.579326538653</v>
      </c>
    </row>
    <row r="2237" spans="1:11" x14ac:dyDescent="0.35">
      <c r="A2237" s="2">
        <v>102236</v>
      </c>
      <c r="B2237" s="3">
        <v>45698</v>
      </c>
      <c r="C2237" s="3" t="str">
        <f t="shared" si="68"/>
        <v>2025-02-10</v>
      </c>
      <c r="D2237" s="2" t="s">
        <v>20</v>
      </c>
      <c r="E2237" s="2" t="s">
        <v>25</v>
      </c>
      <c r="F2237" s="2" t="s">
        <v>30</v>
      </c>
      <c r="G2237" s="2" t="s">
        <v>31</v>
      </c>
      <c r="H2237" s="2" t="s">
        <v>38</v>
      </c>
      <c r="I2237" s="4">
        <v>73640</v>
      </c>
      <c r="J2237" s="4" t="str">
        <f t="shared" si="69"/>
        <v>Large</v>
      </c>
      <c r="K2237" s="4">
        <v>76774.84480753036</v>
      </c>
    </row>
    <row r="2238" spans="1:11" x14ac:dyDescent="0.35">
      <c r="A2238" s="2">
        <v>102237</v>
      </c>
      <c r="B2238" s="3">
        <v>45699</v>
      </c>
      <c r="C2238" s="3" t="str">
        <f t="shared" si="68"/>
        <v>2025-02-11</v>
      </c>
      <c r="D2238" s="2" t="s">
        <v>20</v>
      </c>
      <c r="E2238" s="2" t="s">
        <v>25</v>
      </c>
      <c r="F2238" s="2" t="s">
        <v>30</v>
      </c>
      <c r="G2238" s="2" t="s">
        <v>35</v>
      </c>
      <c r="H2238" s="2" t="s">
        <v>36</v>
      </c>
      <c r="I2238" s="4">
        <v>8560</v>
      </c>
      <c r="J2238" s="4" t="str">
        <f t="shared" si="69"/>
        <v>Small</v>
      </c>
      <c r="K2238" s="4">
        <v>8290.497958744194</v>
      </c>
    </row>
    <row r="2239" spans="1:11" x14ac:dyDescent="0.35">
      <c r="A2239" s="2">
        <v>102238</v>
      </c>
      <c r="B2239" s="3">
        <v>45699</v>
      </c>
      <c r="C2239" s="3" t="str">
        <f t="shared" si="68"/>
        <v>2025-02-11</v>
      </c>
      <c r="D2239" s="2" t="s">
        <v>20</v>
      </c>
      <c r="E2239" s="2" t="s">
        <v>27</v>
      </c>
      <c r="F2239" s="2" t="s">
        <v>28</v>
      </c>
      <c r="G2239" s="2" t="s">
        <v>32</v>
      </c>
      <c r="H2239" s="2" t="s">
        <v>37</v>
      </c>
      <c r="I2239" s="4">
        <v>54510</v>
      </c>
      <c r="J2239" s="4" t="str">
        <f t="shared" si="69"/>
        <v>Large</v>
      </c>
      <c r="K2239" s="4">
        <v>55200.98588929775</v>
      </c>
    </row>
    <row r="2240" spans="1:11" x14ac:dyDescent="0.35">
      <c r="A2240" s="2">
        <v>102239</v>
      </c>
      <c r="B2240" s="3">
        <v>45699</v>
      </c>
      <c r="C2240" s="3" t="str">
        <f t="shared" si="68"/>
        <v>2025-02-11</v>
      </c>
      <c r="D2240" s="2" t="s">
        <v>20</v>
      </c>
      <c r="E2240" s="2" t="s">
        <v>24</v>
      </c>
      <c r="F2240" s="2" t="s">
        <v>30</v>
      </c>
      <c r="G2240" s="2" t="s">
        <v>31</v>
      </c>
      <c r="H2240" s="2" t="s">
        <v>36</v>
      </c>
      <c r="I2240" s="4">
        <v>55600</v>
      </c>
      <c r="J2240" s="4" t="str">
        <f t="shared" si="69"/>
        <v>Large</v>
      </c>
      <c r="K2240" s="4">
        <v>51806.844111965947</v>
      </c>
    </row>
    <row r="2241" spans="1:11" x14ac:dyDescent="0.35">
      <c r="A2241" s="2">
        <v>102240</v>
      </c>
      <c r="B2241" s="3">
        <v>45699</v>
      </c>
      <c r="C2241" s="3" t="str">
        <f t="shared" si="68"/>
        <v>2025-02-11</v>
      </c>
      <c r="D2241" s="2" t="s">
        <v>20</v>
      </c>
      <c r="E2241" s="2" t="s">
        <v>21</v>
      </c>
      <c r="F2241" s="2" t="s">
        <v>28</v>
      </c>
      <c r="G2241" s="2" t="s">
        <v>31</v>
      </c>
      <c r="H2241" s="2" t="s">
        <v>36</v>
      </c>
      <c r="I2241" s="4">
        <v>52340</v>
      </c>
      <c r="J2241" s="4" t="str">
        <f t="shared" si="69"/>
        <v>Large</v>
      </c>
      <c r="K2241" s="4">
        <v>58013.319224784129</v>
      </c>
    </row>
    <row r="2242" spans="1:11" x14ac:dyDescent="0.35">
      <c r="A2242" s="2">
        <v>102241</v>
      </c>
      <c r="B2242" s="3">
        <v>45699</v>
      </c>
      <c r="C2242" s="3" t="str">
        <f t="shared" ref="C2242:C2305" si="70">TEXT(B2242,"yyyy-mm-dd")</f>
        <v>2025-02-11</v>
      </c>
      <c r="D2242" s="2" t="s">
        <v>20</v>
      </c>
      <c r="E2242" s="2" t="s">
        <v>22</v>
      </c>
      <c r="F2242" s="2" t="s">
        <v>29</v>
      </c>
      <c r="G2242" s="2" t="s">
        <v>35</v>
      </c>
      <c r="H2242" s="2" t="s">
        <v>37</v>
      </c>
      <c r="I2242" s="4">
        <v>28110</v>
      </c>
      <c r="J2242" s="4" t="str">
        <f t="shared" si="69"/>
        <v>Small</v>
      </c>
      <c r="K2242" s="4">
        <v>25628.773392845931</v>
      </c>
    </row>
    <row r="2243" spans="1:11" x14ac:dyDescent="0.35">
      <c r="A2243" s="2">
        <v>102242</v>
      </c>
      <c r="B2243" s="3">
        <v>45699</v>
      </c>
      <c r="C2243" s="3" t="str">
        <f t="shared" si="70"/>
        <v>2025-02-11</v>
      </c>
      <c r="D2243" s="2" t="s">
        <v>20</v>
      </c>
      <c r="E2243" s="2" t="s">
        <v>23</v>
      </c>
      <c r="F2243" s="2" t="s">
        <v>28</v>
      </c>
      <c r="G2243" s="2" t="s">
        <v>34</v>
      </c>
      <c r="H2243" s="2" t="s">
        <v>37</v>
      </c>
      <c r="I2243" s="4">
        <v>61100</v>
      </c>
      <c r="J2243" s="4" t="str">
        <f t="shared" ref="J2243:J2306" si="71">IF(I2243&lt;30000,"Small",IF(I2243&lt;=50000,"Medium","Large"))</f>
        <v>Large</v>
      </c>
      <c r="K2243" s="4">
        <v>68016.209002606905</v>
      </c>
    </row>
    <row r="2244" spans="1:11" x14ac:dyDescent="0.35">
      <c r="A2244" s="2">
        <v>102243</v>
      </c>
      <c r="B2244" s="3">
        <v>45699</v>
      </c>
      <c r="C2244" s="3" t="str">
        <f t="shared" si="70"/>
        <v>2025-02-11</v>
      </c>
      <c r="D2244" s="2" t="s">
        <v>20</v>
      </c>
      <c r="E2244" s="2" t="s">
        <v>23</v>
      </c>
      <c r="F2244" s="2" t="s">
        <v>28</v>
      </c>
      <c r="G2244" s="2" t="s">
        <v>33</v>
      </c>
      <c r="H2244" s="2" t="s">
        <v>37</v>
      </c>
      <c r="I2244" s="4">
        <v>37440</v>
      </c>
      <c r="J2244" s="4" t="str">
        <f t="shared" si="71"/>
        <v>Medium</v>
      </c>
      <c r="K2244" s="4">
        <v>33835.544986317873</v>
      </c>
    </row>
    <row r="2245" spans="1:11" x14ac:dyDescent="0.35">
      <c r="A2245" s="2">
        <v>102244</v>
      </c>
      <c r="B2245" s="3">
        <v>45699</v>
      </c>
      <c r="C2245" s="3" t="str">
        <f t="shared" si="70"/>
        <v>2025-02-11</v>
      </c>
      <c r="D2245" s="2" t="s">
        <v>20</v>
      </c>
      <c r="E2245" s="2" t="s">
        <v>27</v>
      </c>
      <c r="F2245" s="2" t="s">
        <v>28</v>
      </c>
      <c r="G2245" s="2" t="s">
        <v>34</v>
      </c>
      <c r="H2245" s="2" t="s">
        <v>36</v>
      </c>
      <c r="I2245" s="4">
        <v>73840</v>
      </c>
      <c r="J2245" s="4" t="str">
        <f t="shared" si="71"/>
        <v>Large</v>
      </c>
      <c r="K2245" s="4">
        <v>70963.115857220473</v>
      </c>
    </row>
    <row r="2246" spans="1:11" x14ac:dyDescent="0.35">
      <c r="A2246" s="2">
        <v>102245</v>
      </c>
      <c r="B2246" s="3">
        <v>45699</v>
      </c>
      <c r="C2246" s="3" t="str">
        <f t="shared" si="70"/>
        <v>2025-02-11</v>
      </c>
      <c r="D2246" s="2" t="s">
        <v>20</v>
      </c>
      <c r="E2246" s="2" t="s">
        <v>27</v>
      </c>
      <c r="F2246" s="2" t="s">
        <v>28</v>
      </c>
      <c r="G2246" s="2" t="s">
        <v>31</v>
      </c>
      <c r="H2246" s="2" t="s">
        <v>36</v>
      </c>
      <c r="I2246" s="4">
        <v>8640</v>
      </c>
      <c r="J2246" s="4" t="str">
        <f t="shared" si="71"/>
        <v>Small</v>
      </c>
      <c r="K2246" s="4">
        <v>9363.5879071732088</v>
      </c>
    </row>
    <row r="2247" spans="1:11" x14ac:dyDescent="0.35">
      <c r="A2247" s="2">
        <v>102246</v>
      </c>
      <c r="B2247" s="3">
        <v>45699</v>
      </c>
      <c r="C2247" s="3" t="str">
        <f t="shared" si="70"/>
        <v>2025-02-11</v>
      </c>
      <c r="D2247" s="2" t="s">
        <v>20</v>
      </c>
      <c r="E2247" s="2" t="s">
        <v>26</v>
      </c>
      <c r="F2247" s="2" t="s">
        <v>29</v>
      </c>
      <c r="G2247" s="2" t="s">
        <v>33</v>
      </c>
      <c r="H2247" s="2" t="s">
        <v>36</v>
      </c>
      <c r="I2247" s="4">
        <v>80620</v>
      </c>
      <c r="J2247" s="4" t="str">
        <f t="shared" si="71"/>
        <v>Large</v>
      </c>
      <c r="K2247" s="4">
        <v>80442.363248724534</v>
      </c>
    </row>
    <row r="2248" spans="1:11" x14ac:dyDescent="0.35">
      <c r="A2248" s="2">
        <v>102247</v>
      </c>
      <c r="B2248" s="3">
        <v>45699</v>
      </c>
      <c r="C2248" s="3" t="str">
        <f t="shared" si="70"/>
        <v>2025-02-11</v>
      </c>
      <c r="D2248" s="2" t="s">
        <v>20</v>
      </c>
      <c r="E2248" s="2" t="s">
        <v>27</v>
      </c>
      <c r="F2248" s="2" t="s">
        <v>28</v>
      </c>
      <c r="G2248" s="2" t="s">
        <v>32</v>
      </c>
      <c r="H2248" s="2" t="s">
        <v>38</v>
      </c>
      <c r="I2248" s="4">
        <v>38310</v>
      </c>
      <c r="J2248" s="4" t="str">
        <f t="shared" si="71"/>
        <v>Medium</v>
      </c>
      <c r="K2248" s="4">
        <v>35289.600641478588</v>
      </c>
    </row>
    <row r="2249" spans="1:11" x14ac:dyDescent="0.35">
      <c r="A2249" s="2">
        <v>102248</v>
      </c>
      <c r="B2249" s="3">
        <v>45699</v>
      </c>
      <c r="C2249" s="3" t="str">
        <f t="shared" si="70"/>
        <v>2025-02-11</v>
      </c>
      <c r="D2249" s="2" t="s">
        <v>20</v>
      </c>
      <c r="E2249" s="2" t="s">
        <v>25</v>
      </c>
      <c r="F2249" s="2" t="s">
        <v>30</v>
      </c>
      <c r="G2249" s="2" t="s">
        <v>32</v>
      </c>
      <c r="H2249" s="2" t="s">
        <v>39</v>
      </c>
      <c r="I2249" s="4">
        <v>6120</v>
      </c>
      <c r="J2249" s="4" t="str">
        <f t="shared" si="71"/>
        <v>Small</v>
      </c>
      <c r="K2249" s="4">
        <v>6420.0477732424624</v>
      </c>
    </row>
    <row r="2250" spans="1:11" x14ac:dyDescent="0.35">
      <c r="A2250" s="2">
        <v>102249</v>
      </c>
      <c r="B2250" s="3">
        <v>45699</v>
      </c>
      <c r="C2250" s="3" t="str">
        <f t="shared" si="70"/>
        <v>2025-02-11</v>
      </c>
      <c r="D2250" s="2" t="s">
        <v>20</v>
      </c>
      <c r="E2250" s="2" t="s">
        <v>26</v>
      </c>
      <c r="F2250" s="2" t="s">
        <v>29</v>
      </c>
      <c r="G2250" s="2" t="s">
        <v>33</v>
      </c>
      <c r="H2250" s="2" t="s">
        <v>38</v>
      </c>
      <c r="I2250" s="4">
        <v>50740</v>
      </c>
      <c r="J2250" s="4" t="str">
        <f t="shared" si="71"/>
        <v>Large</v>
      </c>
      <c r="K2250" s="4">
        <v>45072.420741667222</v>
      </c>
    </row>
    <row r="2251" spans="1:11" x14ac:dyDescent="0.35">
      <c r="A2251" s="2">
        <v>102250</v>
      </c>
      <c r="B2251" s="3">
        <v>45699</v>
      </c>
      <c r="C2251" s="3" t="str">
        <f t="shared" si="70"/>
        <v>2025-02-11</v>
      </c>
      <c r="D2251" s="2" t="s">
        <v>20</v>
      </c>
      <c r="E2251" s="2" t="s">
        <v>26</v>
      </c>
      <c r="F2251" s="2" t="s">
        <v>29</v>
      </c>
      <c r="G2251" s="2" t="s">
        <v>31</v>
      </c>
      <c r="H2251" s="2" t="s">
        <v>39</v>
      </c>
      <c r="I2251" s="4">
        <v>30290</v>
      </c>
      <c r="J2251" s="4" t="str">
        <f t="shared" si="71"/>
        <v>Medium</v>
      </c>
      <c r="K2251" s="4">
        <v>27702.91601589301</v>
      </c>
    </row>
    <row r="2252" spans="1:11" x14ac:dyDescent="0.35">
      <c r="A2252" s="2">
        <v>102251</v>
      </c>
      <c r="B2252" s="3">
        <v>45699</v>
      </c>
      <c r="C2252" s="3" t="str">
        <f t="shared" si="70"/>
        <v>2025-02-11</v>
      </c>
      <c r="D2252" s="2" t="s">
        <v>20</v>
      </c>
      <c r="E2252" s="2" t="s">
        <v>23</v>
      </c>
      <c r="F2252" s="2" t="s">
        <v>28</v>
      </c>
      <c r="G2252" s="2" t="s">
        <v>35</v>
      </c>
      <c r="H2252" s="2" t="s">
        <v>37</v>
      </c>
      <c r="I2252" s="4">
        <v>70710</v>
      </c>
      <c r="J2252" s="4" t="str">
        <f t="shared" si="71"/>
        <v>Large</v>
      </c>
      <c r="K2252" s="4">
        <v>65549.581112093962</v>
      </c>
    </row>
    <row r="2253" spans="1:11" x14ac:dyDescent="0.35">
      <c r="A2253" s="2">
        <v>102252</v>
      </c>
      <c r="B2253" s="3">
        <v>45699</v>
      </c>
      <c r="C2253" s="3" t="str">
        <f t="shared" si="70"/>
        <v>2025-02-11</v>
      </c>
      <c r="D2253" s="2" t="s">
        <v>20</v>
      </c>
      <c r="E2253" s="2" t="s">
        <v>23</v>
      </c>
      <c r="F2253" s="2" t="s">
        <v>28</v>
      </c>
      <c r="G2253" s="2" t="s">
        <v>34</v>
      </c>
      <c r="H2253" s="2" t="s">
        <v>39</v>
      </c>
      <c r="I2253" s="4">
        <v>81840</v>
      </c>
      <c r="J2253" s="4" t="str">
        <f t="shared" si="71"/>
        <v>Large</v>
      </c>
      <c r="K2253" s="4">
        <v>83913.515560705084</v>
      </c>
    </row>
    <row r="2254" spans="1:11" x14ac:dyDescent="0.35">
      <c r="A2254" s="2">
        <v>102253</v>
      </c>
      <c r="B2254" s="3">
        <v>45699</v>
      </c>
      <c r="C2254" s="3" t="str">
        <f t="shared" si="70"/>
        <v>2025-02-11</v>
      </c>
      <c r="D2254" s="2" t="s">
        <v>20</v>
      </c>
      <c r="E2254" s="2" t="s">
        <v>21</v>
      </c>
      <c r="F2254" s="2" t="s">
        <v>28</v>
      </c>
      <c r="G2254" s="2" t="s">
        <v>34</v>
      </c>
      <c r="H2254" s="2" t="s">
        <v>38</v>
      </c>
      <c r="I2254" s="4">
        <v>86510</v>
      </c>
      <c r="J2254" s="4" t="str">
        <f t="shared" si="71"/>
        <v>Large</v>
      </c>
      <c r="K2254" s="4">
        <v>87865.752362133207</v>
      </c>
    </row>
    <row r="2255" spans="1:11" x14ac:dyDescent="0.35">
      <c r="A2255" s="2">
        <v>102254</v>
      </c>
      <c r="B2255" s="3">
        <v>45699</v>
      </c>
      <c r="C2255" s="3" t="str">
        <f t="shared" si="70"/>
        <v>2025-02-11</v>
      </c>
      <c r="D2255" s="2" t="s">
        <v>20</v>
      </c>
      <c r="E2255" s="2" t="s">
        <v>24</v>
      </c>
      <c r="F2255" s="2" t="s">
        <v>30</v>
      </c>
      <c r="G2255" s="2" t="s">
        <v>35</v>
      </c>
      <c r="H2255" s="2" t="s">
        <v>37</v>
      </c>
      <c r="I2255" s="4">
        <v>34770</v>
      </c>
      <c r="J2255" s="4" t="str">
        <f t="shared" si="71"/>
        <v>Medium</v>
      </c>
      <c r="K2255" s="4">
        <v>34973.833958652503</v>
      </c>
    </row>
    <row r="2256" spans="1:11" x14ac:dyDescent="0.35">
      <c r="A2256" s="2">
        <v>102255</v>
      </c>
      <c r="B2256" s="3">
        <v>45699</v>
      </c>
      <c r="C2256" s="3" t="str">
        <f t="shared" si="70"/>
        <v>2025-02-11</v>
      </c>
      <c r="D2256" s="2" t="s">
        <v>20</v>
      </c>
      <c r="E2256" s="2" t="s">
        <v>27</v>
      </c>
      <c r="F2256" s="2" t="s">
        <v>28</v>
      </c>
      <c r="G2256" s="2" t="s">
        <v>35</v>
      </c>
      <c r="H2256" s="2" t="s">
        <v>39</v>
      </c>
      <c r="I2256" s="4">
        <v>31130</v>
      </c>
      <c r="J2256" s="4" t="str">
        <f t="shared" si="71"/>
        <v>Medium</v>
      </c>
      <c r="K2256" s="4">
        <v>27370.18602590503</v>
      </c>
    </row>
    <row r="2257" spans="1:11" x14ac:dyDescent="0.35">
      <c r="A2257" s="2">
        <v>102256</v>
      </c>
      <c r="B2257" s="3">
        <v>45699</v>
      </c>
      <c r="C2257" s="3" t="str">
        <f t="shared" si="70"/>
        <v>2025-02-11</v>
      </c>
      <c r="D2257" s="2" t="s">
        <v>20</v>
      </c>
      <c r="E2257" s="2" t="s">
        <v>24</v>
      </c>
      <c r="F2257" s="2" t="s">
        <v>30</v>
      </c>
      <c r="G2257" s="2" t="s">
        <v>32</v>
      </c>
      <c r="H2257" s="2" t="s">
        <v>39</v>
      </c>
      <c r="I2257" s="4">
        <v>9840</v>
      </c>
      <c r="J2257" s="4" t="str">
        <f t="shared" si="71"/>
        <v>Small</v>
      </c>
      <c r="K2257" s="4">
        <v>10666.88906559136</v>
      </c>
    </row>
    <row r="2258" spans="1:11" x14ac:dyDescent="0.35">
      <c r="A2258" s="2">
        <v>102257</v>
      </c>
      <c r="B2258" s="3">
        <v>45699</v>
      </c>
      <c r="C2258" s="3" t="str">
        <f t="shared" si="70"/>
        <v>2025-02-11</v>
      </c>
      <c r="D2258" s="2" t="s">
        <v>20</v>
      </c>
      <c r="E2258" s="2" t="s">
        <v>24</v>
      </c>
      <c r="F2258" s="2" t="s">
        <v>30</v>
      </c>
      <c r="G2258" s="2" t="s">
        <v>35</v>
      </c>
      <c r="H2258" s="2" t="s">
        <v>39</v>
      </c>
      <c r="I2258" s="4">
        <v>73800</v>
      </c>
      <c r="J2258" s="4" t="str">
        <f t="shared" si="71"/>
        <v>Large</v>
      </c>
      <c r="K2258" s="4">
        <v>65647.726964836998</v>
      </c>
    </row>
    <row r="2259" spans="1:11" x14ac:dyDescent="0.35">
      <c r="A2259" s="2">
        <v>102258</v>
      </c>
      <c r="B2259" s="3">
        <v>45699</v>
      </c>
      <c r="C2259" s="3" t="str">
        <f t="shared" si="70"/>
        <v>2025-02-11</v>
      </c>
      <c r="D2259" s="2" t="s">
        <v>20</v>
      </c>
      <c r="E2259" s="2" t="s">
        <v>24</v>
      </c>
      <c r="F2259" s="2" t="s">
        <v>30</v>
      </c>
      <c r="G2259" s="2" t="s">
        <v>33</v>
      </c>
      <c r="H2259" s="2" t="s">
        <v>36</v>
      </c>
      <c r="I2259" s="4">
        <v>42600</v>
      </c>
      <c r="J2259" s="4" t="str">
        <f t="shared" si="71"/>
        <v>Medium</v>
      </c>
      <c r="K2259" s="4">
        <v>48207.229155835557</v>
      </c>
    </row>
    <row r="2260" spans="1:11" x14ac:dyDescent="0.35">
      <c r="A2260" s="2">
        <v>102259</v>
      </c>
      <c r="B2260" s="3">
        <v>45699</v>
      </c>
      <c r="C2260" s="3" t="str">
        <f t="shared" si="70"/>
        <v>2025-02-11</v>
      </c>
      <c r="D2260" s="2" t="s">
        <v>20</v>
      </c>
      <c r="E2260" s="2" t="s">
        <v>26</v>
      </c>
      <c r="F2260" s="2" t="s">
        <v>29</v>
      </c>
      <c r="G2260" s="2" t="s">
        <v>32</v>
      </c>
      <c r="H2260" s="2" t="s">
        <v>37</v>
      </c>
      <c r="I2260" s="4">
        <v>61320</v>
      </c>
      <c r="J2260" s="4" t="str">
        <f t="shared" si="71"/>
        <v>Large</v>
      </c>
      <c r="K2260" s="4">
        <v>53321.715700350127</v>
      </c>
    </row>
    <row r="2261" spans="1:11" x14ac:dyDescent="0.35">
      <c r="A2261" s="2">
        <v>102260</v>
      </c>
      <c r="B2261" s="3">
        <v>45699</v>
      </c>
      <c r="C2261" s="3" t="str">
        <f t="shared" si="70"/>
        <v>2025-02-11</v>
      </c>
      <c r="D2261" s="2" t="s">
        <v>20</v>
      </c>
      <c r="E2261" s="2" t="s">
        <v>24</v>
      </c>
      <c r="F2261" s="2" t="s">
        <v>30</v>
      </c>
      <c r="G2261" s="2" t="s">
        <v>31</v>
      </c>
      <c r="H2261" s="2" t="s">
        <v>36</v>
      </c>
      <c r="I2261" s="4">
        <v>22100</v>
      </c>
      <c r="J2261" s="4" t="str">
        <f t="shared" si="71"/>
        <v>Small</v>
      </c>
      <c r="K2261" s="4">
        <v>24619.15408728406</v>
      </c>
    </row>
    <row r="2262" spans="1:11" x14ac:dyDescent="0.35">
      <c r="A2262" s="2">
        <v>102261</v>
      </c>
      <c r="B2262" s="3">
        <v>45699</v>
      </c>
      <c r="C2262" s="3" t="str">
        <f t="shared" si="70"/>
        <v>2025-02-11</v>
      </c>
      <c r="D2262" s="2" t="s">
        <v>20</v>
      </c>
      <c r="E2262" s="2" t="s">
        <v>27</v>
      </c>
      <c r="F2262" s="2" t="s">
        <v>28</v>
      </c>
      <c r="G2262" s="2" t="s">
        <v>32</v>
      </c>
      <c r="H2262" s="2" t="s">
        <v>37</v>
      </c>
      <c r="I2262" s="4">
        <v>16600</v>
      </c>
      <c r="J2262" s="4" t="str">
        <f t="shared" si="71"/>
        <v>Small</v>
      </c>
      <c r="K2262" s="4">
        <v>15592.92333309461</v>
      </c>
    </row>
    <row r="2263" spans="1:11" x14ac:dyDescent="0.35">
      <c r="A2263" s="2">
        <v>102262</v>
      </c>
      <c r="B2263" s="3">
        <v>45699</v>
      </c>
      <c r="C2263" s="3" t="str">
        <f t="shared" si="70"/>
        <v>2025-02-11</v>
      </c>
      <c r="D2263" s="2" t="s">
        <v>20</v>
      </c>
      <c r="E2263" s="2" t="s">
        <v>26</v>
      </c>
      <c r="F2263" s="2" t="s">
        <v>29</v>
      </c>
      <c r="G2263" s="2" t="s">
        <v>32</v>
      </c>
      <c r="H2263" s="2" t="s">
        <v>39</v>
      </c>
      <c r="I2263" s="4">
        <v>69170</v>
      </c>
      <c r="J2263" s="4" t="str">
        <f t="shared" si="71"/>
        <v>Large</v>
      </c>
      <c r="K2263" s="4">
        <v>73316.654660011787</v>
      </c>
    </row>
    <row r="2264" spans="1:11" x14ac:dyDescent="0.35">
      <c r="A2264" s="2">
        <v>102263</v>
      </c>
      <c r="B2264" s="3">
        <v>45699</v>
      </c>
      <c r="C2264" s="3" t="str">
        <f t="shared" si="70"/>
        <v>2025-02-11</v>
      </c>
      <c r="D2264" s="2" t="s">
        <v>20</v>
      </c>
      <c r="E2264" s="2" t="s">
        <v>27</v>
      </c>
      <c r="F2264" s="2" t="s">
        <v>28</v>
      </c>
      <c r="G2264" s="2" t="s">
        <v>34</v>
      </c>
      <c r="H2264" s="2" t="s">
        <v>39</v>
      </c>
      <c r="I2264" s="4">
        <v>7300</v>
      </c>
      <c r="J2264" s="4" t="str">
        <f t="shared" si="71"/>
        <v>Small</v>
      </c>
      <c r="K2264" s="4">
        <v>6934.7459468101424</v>
      </c>
    </row>
    <row r="2265" spans="1:11" x14ac:dyDescent="0.35">
      <c r="A2265" s="2">
        <v>102264</v>
      </c>
      <c r="B2265" s="3">
        <v>45699</v>
      </c>
      <c r="C2265" s="3" t="str">
        <f t="shared" si="70"/>
        <v>2025-02-11</v>
      </c>
      <c r="D2265" s="2" t="s">
        <v>20</v>
      </c>
      <c r="E2265" s="2" t="s">
        <v>26</v>
      </c>
      <c r="F2265" s="2" t="s">
        <v>29</v>
      </c>
      <c r="G2265" s="2" t="s">
        <v>35</v>
      </c>
      <c r="H2265" s="2" t="s">
        <v>38</v>
      </c>
      <c r="I2265" s="4">
        <v>68740</v>
      </c>
      <c r="J2265" s="4" t="str">
        <f t="shared" si="71"/>
        <v>Large</v>
      </c>
      <c r="K2265" s="4">
        <v>73277.139917412918</v>
      </c>
    </row>
    <row r="2266" spans="1:11" x14ac:dyDescent="0.35">
      <c r="A2266" s="2">
        <v>102265</v>
      </c>
      <c r="B2266" s="3">
        <v>45699</v>
      </c>
      <c r="C2266" s="3" t="str">
        <f t="shared" si="70"/>
        <v>2025-02-11</v>
      </c>
      <c r="D2266" s="2" t="s">
        <v>20</v>
      </c>
      <c r="E2266" s="2" t="s">
        <v>22</v>
      </c>
      <c r="F2266" s="2" t="s">
        <v>29</v>
      </c>
      <c r="G2266" s="2" t="s">
        <v>33</v>
      </c>
      <c r="H2266" s="2" t="s">
        <v>39</v>
      </c>
      <c r="I2266" s="4">
        <v>36860</v>
      </c>
      <c r="J2266" s="4" t="str">
        <f t="shared" si="71"/>
        <v>Medium</v>
      </c>
      <c r="K2266" s="4">
        <v>36651.535412344892</v>
      </c>
    </row>
    <row r="2267" spans="1:11" x14ac:dyDescent="0.35">
      <c r="A2267" s="2">
        <v>102266</v>
      </c>
      <c r="B2267" s="3">
        <v>45699</v>
      </c>
      <c r="C2267" s="3" t="str">
        <f t="shared" si="70"/>
        <v>2025-02-11</v>
      </c>
      <c r="D2267" s="2" t="s">
        <v>20</v>
      </c>
      <c r="E2267" s="2" t="s">
        <v>22</v>
      </c>
      <c r="F2267" s="2" t="s">
        <v>29</v>
      </c>
      <c r="G2267" s="2" t="s">
        <v>35</v>
      </c>
      <c r="H2267" s="2" t="s">
        <v>36</v>
      </c>
      <c r="I2267" s="4">
        <v>73530</v>
      </c>
      <c r="J2267" s="4" t="str">
        <f t="shared" si="71"/>
        <v>Large</v>
      </c>
      <c r="K2267" s="4">
        <v>74120.634650884764</v>
      </c>
    </row>
    <row r="2268" spans="1:11" x14ac:dyDescent="0.35">
      <c r="A2268" s="2">
        <v>102267</v>
      </c>
      <c r="B2268" s="3">
        <v>45699</v>
      </c>
      <c r="C2268" s="3" t="str">
        <f t="shared" si="70"/>
        <v>2025-02-11</v>
      </c>
      <c r="D2268" s="2" t="s">
        <v>20</v>
      </c>
      <c r="E2268" s="2" t="s">
        <v>22</v>
      </c>
      <c r="F2268" s="2" t="s">
        <v>29</v>
      </c>
      <c r="G2268" s="2" t="s">
        <v>34</v>
      </c>
      <c r="H2268" s="2" t="s">
        <v>36</v>
      </c>
      <c r="I2268" s="4">
        <v>30620</v>
      </c>
      <c r="J2268" s="4" t="str">
        <f t="shared" si="71"/>
        <v>Medium</v>
      </c>
      <c r="K2268" s="4">
        <v>32608.166496946189</v>
      </c>
    </row>
    <row r="2269" spans="1:11" x14ac:dyDescent="0.35">
      <c r="A2269" s="2">
        <v>102268</v>
      </c>
      <c r="B2269" s="3">
        <v>45699</v>
      </c>
      <c r="C2269" s="3" t="str">
        <f t="shared" si="70"/>
        <v>2025-02-11</v>
      </c>
      <c r="D2269" s="2" t="s">
        <v>20</v>
      </c>
      <c r="E2269" s="2" t="s">
        <v>22</v>
      </c>
      <c r="F2269" s="2" t="s">
        <v>29</v>
      </c>
      <c r="G2269" s="2" t="s">
        <v>35</v>
      </c>
      <c r="H2269" s="2" t="s">
        <v>39</v>
      </c>
      <c r="I2269" s="4">
        <v>25310</v>
      </c>
      <c r="J2269" s="4" t="str">
        <f t="shared" si="71"/>
        <v>Small</v>
      </c>
      <c r="K2269" s="4">
        <v>22527.692622383911</v>
      </c>
    </row>
    <row r="2270" spans="1:11" x14ac:dyDescent="0.35">
      <c r="A2270" s="2">
        <v>102269</v>
      </c>
      <c r="B2270" s="3">
        <v>45699</v>
      </c>
      <c r="C2270" s="3" t="str">
        <f t="shared" si="70"/>
        <v>2025-02-11</v>
      </c>
      <c r="D2270" s="2" t="s">
        <v>20</v>
      </c>
      <c r="E2270" s="2" t="s">
        <v>26</v>
      </c>
      <c r="F2270" s="2" t="s">
        <v>29</v>
      </c>
      <c r="G2270" s="2" t="s">
        <v>33</v>
      </c>
      <c r="H2270" s="2" t="s">
        <v>36</v>
      </c>
      <c r="I2270" s="4">
        <v>6110</v>
      </c>
      <c r="J2270" s="4" t="str">
        <f t="shared" si="71"/>
        <v>Small</v>
      </c>
      <c r="K2270" s="4">
        <v>5681.7117719215303</v>
      </c>
    </row>
    <row r="2271" spans="1:11" x14ac:dyDescent="0.35">
      <c r="A2271" s="2">
        <v>102270</v>
      </c>
      <c r="B2271" s="3">
        <v>45699</v>
      </c>
      <c r="C2271" s="3" t="str">
        <f t="shared" si="70"/>
        <v>2025-02-11</v>
      </c>
      <c r="D2271" s="2" t="s">
        <v>20</v>
      </c>
      <c r="E2271" s="2" t="s">
        <v>24</v>
      </c>
      <c r="F2271" s="2" t="s">
        <v>30</v>
      </c>
      <c r="G2271" s="2" t="s">
        <v>35</v>
      </c>
      <c r="H2271" s="2" t="s">
        <v>39</v>
      </c>
      <c r="I2271" s="4">
        <v>37170</v>
      </c>
      <c r="J2271" s="4" t="str">
        <f t="shared" si="71"/>
        <v>Medium</v>
      </c>
      <c r="K2271" s="4">
        <v>40969.654443970801</v>
      </c>
    </row>
    <row r="2272" spans="1:11" x14ac:dyDescent="0.35">
      <c r="A2272" s="2">
        <v>102271</v>
      </c>
      <c r="B2272" s="3">
        <v>45699</v>
      </c>
      <c r="C2272" s="3" t="str">
        <f t="shared" si="70"/>
        <v>2025-02-11</v>
      </c>
      <c r="D2272" s="2" t="s">
        <v>20</v>
      </c>
      <c r="E2272" s="2" t="s">
        <v>21</v>
      </c>
      <c r="F2272" s="2" t="s">
        <v>28</v>
      </c>
      <c r="G2272" s="2" t="s">
        <v>34</v>
      </c>
      <c r="H2272" s="2" t="s">
        <v>38</v>
      </c>
      <c r="I2272" s="4">
        <v>64070</v>
      </c>
      <c r="J2272" s="4" t="str">
        <f t="shared" si="71"/>
        <v>Large</v>
      </c>
      <c r="K2272" s="4">
        <v>69640.486378243717</v>
      </c>
    </row>
    <row r="2273" spans="1:11" x14ac:dyDescent="0.35">
      <c r="A2273" s="2">
        <v>102272</v>
      </c>
      <c r="B2273" s="3">
        <v>45699</v>
      </c>
      <c r="C2273" s="3" t="str">
        <f t="shared" si="70"/>
        <v>2025-02-11</v>
      </c>
      <c r="D2273" s="2" t="s">
        <v>20</v>
      </c>
      <c r="E2273" s="2" t="s">
        <v>23</v>
      </c>
      <c r="F2273" s="2" t="s">
        <v>28</v>
      </c>
      <c r="G2273" s="2" t="s">
        <v>33</v>
      </c>
      <c r="H2273" s="2" t="s">
        <v>38</v>
      </c>
      <c r="I2273" s="4">
        <v>86950</v>
      </c>
      <c r="J2273" s="4" t="str">
        <f t="shared" si="71"/>
        <v>Large</v>
      </c>
      <c r="K2273" s="4">
        <v>99739.398591422068</v>
      </c>
    </row>
    <row r="2274" spans="1:11" x14ac:dyDescent="0.35">
      <c r="A2274" s="2">
        <v>102273</v>
      </c>
      <c r="B2274" s="3">
        <v>45699</v>
      </c>
      <c r="C2274" s="3" t="str">
        <f t="shared" si="70"/>
        <v>2025-02-11</v>
      </c>
      <c r="D2274" s="2" t="s">
        <v>20</v>
      </c>
      <c r="E2274" s="2" t="s">
        <v>25</v>
      </c>
      <c r="F2274" s="2" t="s">
        <v>30</v>
      </c>
      <c r="G2274" s="2" t="s">
        <v>35</v>
      </c>
      <c r="H2274" s="2" t="s">
        <v>39</v>
      </c>
      <c r="I2274" s="4">
        <v>67520</v>
      </c>
      <c r="J2274" s="4" t="str">
        <f t="shared" si="71"/>
        <v>Large</v>
      </c>
      <c r="K2274" s="4">
        <v>57857.007011541413</v>
      </c>
    </row>
    <row r="2275" spans="1:11" x14ac:dyDescent="0.35">
      <c r="A2275" s="2">
        <v>102274</v>
      </c>
      <c r="B2275" s="3">
        <v>45699</v>
      </c>
      <c r="C2275" s="3" t="str">
        <f t="shared" si="70"/>
        <v>2025-02-11</v>
      </c>
      <c r="D2275" s="2" t="s">
        <v>20</v>
      </c>
      <c r="E2275" s="2" t="s">
        <v>21</v>
      </c>
      <c r="F2275" s="2" t="s">
        <v>28</v>
      </c>
      <c r="G2275" s="2" t="s">
        <v>34</v>
      </c>
      <c r="H2275" s="2" t="s">
        <v>38</v>
      </c>
      <c r="I2275" s="4">
        <v>36490</v>
      </c>
      <c r="J2275" s="4" t="str">
        <f t="shared" si="71"/>
        <v>Medium</v>
      </c>
      <c r="K2275" s="4">
        <v>32573.008307020689</v>
      </c>
    </row>
    <row r="2276" spans="1:11" x14ac:dyDescent="0.35">
      <c r="A2276" s="2">
        <v>102275</v>
      </c>
      <c r="B2276" s="3">
        <v>45699</v>
      </c>
      <c r="C2276" s="3" t="str">
        <f t="shared" si="70"/>
        <v>2025-02-11</v>
      </c>
      <c r="D2276" s="2" t="s">
        <v>20</v>
      </c>
      <c r="E2276" s="2" t="s">
        <v>22</v>
      </c>
      <c r="F2276" s="2" t="s">
        <v>29</v>
      </c>
      <c r="G2276" s="2" t="s">
        <v>34</v>
      </c>
      <c r="H2276" s="2" t="s">
        <v>39</v>
      </c>
      <c r="I2276" s="4">
        <v>22200</v>
      </c>
      <c r="J2276" s="4" t="str">
        <f t="shared" si="71"/>
        <v>Small</v>
      </c>
      <c r="K2276" s="4">
        <v>21116.520423593691</v>
      </c>
    </row>
    <row r="2277" spans="1:11" x14ac:dyDescent="0.35">
      <c r="A2277" s="2">
        <v>102276</v>
      </c>
      <c r="B2277" s="3">
        <v>45699</v>
      </c>
      <c r="C2277" s="3" t="str">
        <f t="shared" si="70"/>
        <v>2025-02-11</v>
      </c>
      <c r="D2277" s="2" t="s">
        <v>20</v>
      </c>
      <c r="E2277" s="2" t="s">
        <v>24</v>
      </c>
      <c r="F2277" s="2" t="s">
        <v>30</v>
      </c>
      <c r="G2277" s="2" t="s">
        <v>32</v>
      </c>
      <c r="H2277" s="2" t="s">
        <v>36</v>
      </c>
      <c r="I2277" s="4">
        <v>53340</v>
      </c>
      <c r="J2277" s="4" t="str">
        <f t="shared" si="71"/>
        <v>Large</v>
      </c>
      <c r="K2277" s="4">
        <v>56434.75397252696</v>
      </c>
    </row>
    <row r="2278" spans="1:11" x14ac:dyDescent="0.35">
      <c r="A2278" s="2">
        <v>102277</v>
      </c>
      <c r="B2278" s="3">
        <v>45699</v>
      </c>
      <c r="C2278" s="3" t="str">
        <f t="shared" si="70"/>
        <v>2025-02-11</v>
      </c>
      <c r="D2278" s="2" t="s">
        <v>20</v>
      </c>
      <c r="E2278" s="2" t="s">
        <v>27</v>
      </c>
      <c r="F2278" s="2" t="s">
        <v>28</v>
      </c>
      <c r="G2278" s="2" t="s">
        <v>33</v>
      </c>
      <c r="H2278" s="2" t="s">
        <v>39</v>
      </c>
      <c r="I2278" s="4">
        <v>25960</v>
      </c>
      <c r="J2278" s="4" t="str">
        <f t="shared" si="71"/>
        <v>Small</v>
      </c>
      <c r="K2278" s="4">
        <v>24523.45586432498</v>
      </c>
    </row>
    <row r="2279" spans="1:11" x14ac:dyDescent="0.35">
      <c r="A2279" s="2">
        <v>102278</v>
      </c>
      <c r="B2279" s="3">
        <v>45699</v>
      </c>
      <c r="C2279" s="3" t="str">
        <f t="shared" si="70"/>
        <v>2025-02-11</v>
      </c>
      <c r="D2279" s="2" t="s">
        <v>20</v>
      </c>
      <c r="E2279" s="2" t="s">
        <v>24</v>
      </c>
      <c r="F2279" s="2" t="s">
        <v>30</v>
      </c>
      <c r="G2279" s="2" t="s">
        <v>33</v>
      </c>
      <c r="H2279" s="2" t="s">
        <v>37</v>
      </c>
      <c r="I2279" s="4">
        <v>10210</v>
      </c>
      <c r="J2279" s="4" t="str">
        <f t="shared" si="71"/>
        <v>Small</v>
      </c>
      <c r="K2279" s="4">
        <v>9738.193328546593</v>
      </c>
    </row>
    <row r="2280" spans="1:11" x14ac:dyDescent="0.35">
      <c r="A2280" s="2">
        <v>102279</v>
      </c>
      <c r="B2280" s="3">
        <v>45699</v>
      </c>
      <c r="C2280" s="3" t="str">
        <f t="shared" si="70"/>
        <v>2025-02-11</v>
      </c>
      <c r="D2280" s="2" t="s">
        <v>20</v>
      </c>
      <c r="E2280" s="2" t="s">
        <v>27</v>
      </c>
      <c r="F2280" s="2" t="s">
        <v>28</v>
      </c>
      <c r="G2280" s="2" t="s">
        <v>35</v>
      </c>
      <c r="H2280" s="2" t="s">
        <v>37</v>
      </c>
      <c r="I2280" s="4">
        <v>29230</v>
      </c>
      <c r="J2280" s="4" t="str">
        <f t="shared" si="71"/>
        <v>Small</v>
      </c>
      <c r="K2280" s="4">
        <v>26839.893628711859</v>
      </c>
    </row>
    <row r="2281" spans="1:11" x14ac:dyDescent="0.35">
      <c r="A2281" s="2">
        <v>102280</v>
      </c>
      <c r="B2281" s="3">
        <v>45699</v>
      </c>
      <c r="C2281" s="3" t="str">
        <f t="shared" si="70"/>
        <v>2025-02-11</v>
      </c>
      <c r="D2281" s="2" t="s">
        <v>20</v>
      </c>
      <c r="E2281" s="2" t="s">
        <v>21</v>
      </c>
      <c r="F2281" s="2" t="s">
        <v>28</v>
      </c>
      <c r="G2281" s="2" t="s">
        <v>32</v>
      </c>
      <c r="H2281" s="2" t="s">
        <v>39</v>
      </c>
      <c r="I2281" s="4">
        <v>57420</v>
      </c>
      <c r="J2281" s="4" t="str">
        <f t="shared" si="71"/>
        <v>Large</v>
      </c>
      <c r="K2281" s="4">
        <v>64475.646849796452</v>
      </c>
    </row>
    <row r="2282" spans="1:11" x14ac:dyDescent="0.35">
      <c r="A2282" s="2">
        <v>102281</v>
      </c>
      <c r="B2282" s="3">
        <v>45699</v>
      </c>
      <c r="C2282" s="3" t="str">
        <f t="shared" si="70"/>
        <v>2025-02-11</v>
      </c>
      <c r="D2282" s="2" t="s">
        <v>20</v>
      </c>
      <c r="E2282" s="2" t="s">
        <v>24</v>
      </c>
      <c r="F2282" s="2" t="s">
        <v>30</v>
      </c>
      <c r="G2282" s="2" t="s">
        <v>33</v>
      </c>
      <c r="H2282" s="2" t="s">
        <v>39</v>
      </c>
      <c r="I2282" s="4">
        <v>72310</v>
      </c>
      <c r="J2282" s="4" t="str">
        <f t="shared" si="71"/>
        <v>Large</v>
      </c>
      <c r="K2282" s="4">
        <v>73341.60057753505</v>
      </c>
    </row>
    <row r="2283" spans="1:11" x14ac:dyDescent="0.35">
      <c r="A2283" s="2">
        <v>102282</v>
      </c>
      <c r="B2283" s="3">
        <v>45699</v>
      </c>
      <c r="C2283" s="3" t="str">
        <f t="shared" si="70"/>
        <v>2025-02-11</v>
      </c>
      <c r="D2283" s="2" t="s">
        <v>20</v>
      </c>
      <c r="E2283" s="2" t="s">
        <v>24</v>
      </c>
      <c r="F2283" s="2" t="s">
        <v>30</v>
      </c>
      <c r="G2283" s="2" t="s">
        <v>34</v>
      </c>
      <c r="H2283" s="2" t="s">
        <v>39</v>
      </c>
      <c r="I2283" s="4">
        <v>11340</v>
      </c>
      <c r="J2283" s="4" t="str">
        <f t="shared" si="71"/>
        <v>Small</v>
      </c>
      <c r="K2283" s="4">
        <v>10182.24554481075</v>
      </c>
    </row>
    <row r="2284" spans="1:11" x14ac:dyDescent="0.35">
      <c r="A2284" s="2">
        <v>102283</v>
      </c>
      <c r="B2284" s="3">
        <v>45699</v>
      </c>
      <c r="C2284" s="3" t="str">
        <f t="shared" si="70"/>
        <v>2025-02-11</v>
      </c>
      <c r="D2284" s="2" t="s">
        <v>20</v>
      </c>
      <c r="E2284" s="2" t="s">
        <v>25</v>
      </c>
      <c r="F2284" s="2" t="s">
        <v>30</v>
      </c>
      <c r="G2284" s="2" t="s">
        <v>33</v>
      </c>
      <c r="H2284" s="2" t="s">
        <v>38</v>
      </c>
      <c r="I2284" s="4">
        <v>81850</v>
      </c>
      <c r="J2284" s="4" t="str">
        <f t="shared" si="71"/>
        <v>Large</v>
      </c>
      <c r="K2284" s="4">
        <v>83868.667583412302</v>
      </c>
    </row>
    <row r="2285" spans="1:11" x14ac:dyDescent="0.35">
      <c r="A2285" s="2">
        <v>102284</v>
      </c>
      <c r="B2285" s="3">
        <v>45699</v>
      </c>
      <c r="C2285" s="3" t="str">
        <f t="shared" si="70"/>
        <v>2025-02-11</v>
      </c>
      <c r="D2285" s="2" t="s">
        <v>20</v>
      </c>
      <c r="E2285" s="2" t="s">
        <v>21</v>
      </c>
      <c r="F2285" s="2" t="s">
        <v>28</v>
      </c>
      <c r="G2285" s="2" t="s">
        <v>32</v>
      </c>
      <c r="H2285" s="2" t="s">
        <v>37</v>
      </c>
      <c r="I2285" s="4">
        <v>8660</v>
      </c>
      <c r="J2285" s="4" t="str">
        <f t="shared" si="71"/>
        <v>Small</v>
      </c>
      <c r="K2285" s="4">
        <v>7775.3992975430883</v>
      </c>
    </row>
    <row r="2286" spans="1:11" x14ac:dyDescent="0.35">
      <c r="A2286" s="2">
        <v>102285</v>
      </c>
      <c r="B2286" s="3">
        <v>45699</v>
      </c>
      <c r="C2286" s="3" t="str">
        <f t="shared" si="70"/>
        <v>2025-02-11</v>
      </c>
      <c r="D2286" s="2" t="s">
        <v>20</v>
      </c>
      <c r="E2286" s="2" t="s">
        <v>24</v>
      </c>
      <c r="F2286" s="2" t="s">
        <v>30</v>
      </c>
      <c r="G2286" s="2" t="s">
        <v>31</v>
      </c>
      <c r="H2286" s="2" t="s">
        <v>39</v>
      </c>
      <c r="I2286" s="4">
        <v>67890</v>
      </c>
      <c r="J2286" s="4" t="str">
        <f t="shared" si="71"/>
        <v>Large</v>
      </c>
      <c r="K2286" s="4">
        <v>63243.24251131637</v>
      </c>
    </row>
    <row r="2287" spans="1:11" x14ac:dyDescent="0.35">
      <c r="A2287" s="2">
        <v>102286</v>
      </c>
      <c r="B2287" s="3">
        <v>45699</v>
      </c>
      <c r="C2287" s="3" t="str">
        <f t="shared" si="70"/>
        <v>2025-02-11</v>
      </c>
      <c r="D2287" s="2" t="s">
        <v>20</v>
      </c>
      <c r="E2287" s="2" t="s">
        <v>27</v>
      </c>
      <c r="F2287" s="2" t="s">
        <v>28</v>
      </c>
      <c r="G2287" s="2" t="s">
        <v>34</v>
      </c>
      <c r="H2287" s="2" t="s">
        <v>39</v>
      </c>
      <c r="I2287" s="4">
        <v>42830</v>
      </c>
      <c r="J2287" s="4" t="str">
        <f t="shared" si="71"/>
        <v>Medium</v>
      </c>
      <c r="K2287" s="4">
        <v>45349.730779407037</v>
      </c>
    </row>
    <row r="2288" spans="1:11" x14ac:dyDescent="0.35">
      <c r="A2288" s="2">
        <v>102287</v>
      </c>
      <c r="B2288" s="3">
        <v>45699</v>
      </c>
      <c r="C2288" s="3" t="str">
        <f t="shared" si="70"/>
        <v>2025-02-11</v>
      </c>
      <c r="D2288" s="2" t="s">
        <v>20</v>
      </c>
      <c r="E2288" s="2" t="s">
        <v>23</v>
      </c>
      <c r="F2288" s="2" t="s">
        <v>28</v>
      </c>
      <c r="G2288" s="2" t="s">
        <v>33</v>
      </c>
      <c r="H2288" s="2" t="s">
        <v>36</v>
      </c>
      <c r="I2288" s="4">
        <v>65260</v>
      </c>
      <c r="J2288" s="4" t="str">
        <f t="shared" si="71"/>
        <v>Large</v>
      </c>
      <c r="K2288" s="4">
        <v>70314.645227323781</v>
      </c>
    </row>
    <row r="2289" spans="1:11" x14ac:dyDescent="0.35">
      <c r="A2289" s="2">
        <v>102288</v>
      </c>
      <c r="B2289" s="3">
        <v>45699</v>
      </c>
      <c r="C2289" s="3" t="str">
        <f t="shared" si="70"/>
        <v>2025-02-11</v>
      </c>
      <c r="D2289" s="2" t="s">
        <v>20</v>
      </c>
      <c r="E2289" s="2" t="s">
        <v>24</v>
      </c>
      <c r="F2289" s="2" t="s">
        <v>30</v>
      </c>
      <c r="G2289" s="2" t="s">
        <v>34</v>
      </c>
      <c r="H2289" s="2" t="s">
        <v>36</v>
      </c>
      <c r="I2289" s="4">
        <v>44880</v>
      </c>
      <c r="J2289" s="4" t="str">
        <f t="shared" si="71"/>
        <v>Medium</v>
      </c>
      <c r="K2289" s="4">
        <v>43979.065087456962</v>
      </c>
    </row>
    <row r="2290" spans="1:11" x14ac:dyDescent="0.35">
      <c r="A2290" s="2">
        <v>102289</v>
      </c>
      <c r="B2290" s="3">
        <v>45699</v>
      </c>
      <c r="C2290" s="3" t="str">
        <f t="shared" si="70"/>
        <v>2025-02-11</v>
      </c>
      <c r="D2290" s="2" t="s">
        <v>20</v>
      </c>
      <c r="E2290" s="2" t="s">
        <v>27</v>
      </c>
      <c r="F2290" s="2" t="s">
        <v>28</v>
      </c>
      <c r="G2290" s="2" t="s">
        <v>35</v>
      </c>
      <c r="H2290" s="2" t="s">
        <v>38</v>
      </c>
      <c r="I2290" s="4">
        <v>48070</v>
      </c>
      <c r="J2290" s="4" t="str">
        <f t="shared" si="71"/>
        <v>Medium</v>
      </c>
      <c r="K2290" s="4">
        <v>43270.301233720893</v>
      </c>
    </row>
    <row r="2291" spans="1:11" x14ac:dyDescent="0.35">
      <c r="A2291" s="2">
        <v>102290</v>
      </c>
      <c r="B2291" s="3">
        <v>45699</v>
      </c>
      <c r="C2291" s="3" t="str">
        <f t="shared" si="70"/>
        <v>2025-02-11</v>
      </c>
      <c r="D2291" s="2" t="s">
        <v>20</v>
      </c>
      <c r="E2291" s="2" t="s">
        <v>22</v>
      </c>
      <c r="F2291" s="2" t="s">
        <v>29</v>
      </c>
      <c r="G2291" s="2" t="s">
        <v>34</v>
      </c>
      <c r="H2291" s="2" t="s">
        <v>38</v>
      </c>
      <c r="I2291" s="4">
        <v>58770</v>
      </c>
      <c r="J2291" s="4" t="str">
        <f t="shared" si="71"/>
        <v>Large</v>
      </c>
      <c r="K2291" s="4">
        <v>53684.019845484443</v>
      </c>
    </row>
    <row r="2292" spans="1:11" x14ac:dyDescent="0.35">
      <c r="A2292" s="2">
        <v>102291</v>
      </c>
      <c r="B2292" s="3">
        <v>45699</v>
      </c>
      <c r="C2292" s="3" t="str">
        <f t="shared" si="70"/>
        <v>2025-02-11</v>
      </c>
      <c r="D2292" s="2" t="s">
        <v>20</v>
      </c>
      <c r="E2292" s="2" t="s">
        <v>24</v>
      </c>
      <c r="F2292" s="2" t="s">
        <v>30</v>
      </c>
      <c r="G2292" s="2" t="s">
        <v>33</v>
      </c>
      <c r="H2292" s="2" t="s">
        <v>37</v>
      </c>
      <c r="I2292" s="4">
        <v>23030</v>
      </c>
      <c r="J2292" s="4" t="str">
        <f t="shared" si="71"/>
        <v>Small</v>
      </c>
      <c r="K2292" s="4">
        <v>23303.638735879322</v>
      </c>
    </row>
    <row r="2293" spans="1:11" x14ac:dyDescent="0.35">
      <c r="A2293" s="2">
        <v>102292</v>
      </c>
      <c r="B2293" s="3">
        <v>45699</v>
      </c>
      <c r="C2293" s="3" t="str">
        <f t="shared" si="70"/>
        <v>2025-02-11</v>
      </c>
      <c r="D2293" s="2" t="s">
        <v>20</v>
      </c>
      <c r="E2293" s="2" t="s">
        <v>27</v>
      </c>
      <c r="F2293" s="2" t="s">
        <v>28</v>
      </c>
      <c r="G2293" s="2" t="s">
        <v>35</v>
      </c>
      <c r="H2293" s="2" t="s">
        <v>37</v>
      </c>
      <c r="I2293" s="4">
        <v>17340</v>
      </c>
      <c r="J2293" s="4" t="str">
        <f t="shared" si="71"/>
        <v>Small</v>
      </c>
      <c r="K2293" s="4">
        <v>17802.67206581452</v>
      </c>
    </row>
    <row r="2294" spans="1:11" x14ac:dyDescent="0.35">
      <c r="A2294" s="2">
        <v>102293</v>
      </c>
      <c r="B2294" s="3">
        <v>45699</v>
      </c>
      <c r="C2294" s="3" t="str">
        <f t="shared" si="70"/>
        <v>2025-02-11</v>
      </c>
      <c r="D2294" s="2" t="s">
        <v>20</v>
      </c>
      <c r="E2294" s="2" t="s">
        <v>23</v>
      </c>
      <c r="F2294" s="2" t="s">
        <v>28</v>
      </c>
      <c r="G2294" s="2" t="s">
        <v>35</v>
      </c>
      <c r="H2294" s="2" t="s">
        <v>39</v>
      </c>
      <c r="I2294" s="4">
        <v>77500</v>
      </c>
      <c r="J2294" s="4" t="str">
        <f t="shared" si="71"/>
        <v>Large</v>
      </c>
      <c r="K2294" s="4">
        <v>86070.786829251811</v>
      </c>
    </row>
    <row r="2295" spans="1:11" x14ac:dyDescent="0.35">
      <c r="A2295" s="2">
        <v>102294</v>
      </c>
      <c r="B2295" s="3">
        <v>45699</v>
      </c>
      <c r="C2295" s="3" t="str">
        <f t="shared" si="70"/>
        <v>2025-02-11</v>
      </c>
      <c r="D2295" s="2" t="s">
        <v>20</v>
      </c>
      <c r="E2295" s="2" t="s">
        <v>21</v>
      </c>
      <c r="F2295" s="2" t="s">
        <v>28</v>
      </c>
      <c r="G2295" s="2" t="s">
        <v>35</v>
      </c>
      <c r="H2295" s="2" t="s">
        <v>37</v>
      </c>
      <c r="I2295" s="4">
        <v>12610</v>
      </c>
      <c r="J2295" s="4" t="str">
        <f t="shared" si="71"/>
        <v>Small</v>
      </c>
      <c r="K2295" s="4">
        <v>11732.868455403621</v>
      </c>
    </row>
    <row r="2296" spans="1:11" x14ac:dyDescent="0.35">
      <c r="A2296" s="2">
        <v>102295</v>
      </c>
      <c r="B2296" s="3">
        <v>45699</v>
      </c>
      <c r="C2296" s="3" t="str">
        <f t="shared" si="70"/>
        <v>2025-02-11</v>
      </c>
      <c r="D2296" s="2" t="s">
        <v>20</v>
      </c>
      <c r="E2296" s="2" t="s">
        <v>22</v>
      </c>
      <c r="F2296" s="2" t="s">
        <v>29</v>
      </c>
      <c r="G2296" s="2" t="s">
        <v>31</v>
      </c>
      <c r="H2296" s="2" t="s">
        <v>39</v>
      </c>
      <c r="I2296" s="4">
        <v>68310</v>
      </c>
      <c r="J2296" s="4" t="str">
        <f t="shared" si="71"/>
        <v>Large</v>
      </c>
      <c r="K2296" s="4">
        <v>70605.065890249141</v>
      </c>
    </row>
    <row r="2297" spans="1:11" x14ac:dyDescent="0.35">
      <c r="A2297" s="2">
        <v>102296</v>
      </c>
      <c r="B2297" s="3">
        <v>45699</v>
      </c>
      <c r="C2297" s="3" t="str">
        <f t="shared" si="70"/>
        <v>2025-02-11</v>
      </c>
      <c r="D2297" s="2" t="s">
        <v>20</v>
      </c>
      <c r="E2297" s="2" t="s">
        <v>24</v>
      </c>
      <c r="F2297" s="2" t="s">
        <v>30</v>
      </c>
      <c r="G2297" s="2" t="s">
        <v>31</v>
      </c>
      <c r="H2297" s="2" t="s">
        <v>38</v>
      </c>
      <c r="I2297" s="4">
        <v>80850</v>
      </c>
      <c r="J2297" s="4" t="str">
        <f t="shared" si="71"/>
        <v>Large</v>
      </c>
      <c r="K2297" s="4">
        <v>68786.805008654119</v>
      </c>
    </row>
    <row r="2298" spans="1:11" x14ac:dyDescent="0.35">
      <c r="A2298" s="2">
        <v>102297</v>
      </c>
      <c r="B2298" s="3">
        <v>45699</v>
      </c>
      <c r="C2298" s="3" t="str">
        <f t="shared" si="70"/>
        <v>2025-02-11</v>
      </c>
      <c r="D2298" s="2" t="s">
        <v>20</v>
      </c>
      <c r="E2298" s="2" t="s">
        <v>25</v>
      </c>
      <c r="F2298" s="2" t="s">
        <v>30</v>
      </c>
      <c r="G2298" s="2" t="s">
        <v>35</v>
      </c>
      <c r="H2298" s="2" t="s">
        <v>38</v>
      </c>
      <c r="I2298" s="4">
        <v>74700</v>
      </c>
      <c r="J2298" s="4" t="str">
        <f t="shared" si="71"/>
        <v>Large</v>
      </c>
      <c r="K2298" s="4">
        <v>74055.601845965459</v>
      </c>
    </row>
    <row r="2299" spans="1:11" x14ac:dyDescent="0.35">
      <c r="A2299" s="2">
        <v>102298</v>
      </c>
      <c r="B2299" s="3">
        <v>45699</v>
      </c>
      <c r="C2299" s="3" t="str">
        <f t="shared" si="70"/>
        <v>2025-02-11</v>
      </c>
      <c r="D2299" s="2" t="s">
        <v>20</v>
      </c>
      <c r="E2299" s="2" t="s">
        <v>27</v>
      </c>
      <c r="F2299" s="2" t="s">
        <v>28</v>
      </c>
      <c r="G2299" s="2" t="s">
        <v>33</v>
      </c>
      <c r="H2299" s="2" t="s">
        <v>38</v>
      </c>
      <c r="I2299" s="4">
        <v>13950</v>
      </c>
      <c r="J2299" s="4" t="str">
        <f t="shared" si="71"/>
        <v>Small</v>
      </c>
      <c r="K2299" s="4">
        <v>13523.56955347244</v>
      </c>
    </row>
    <row r="2300" spans="1:11" x14ac:dyDescent="0.35">
      <c r="A2300" s="2">
        <v>102299</v>
      </c>
      <c r="B2300" s="3">
        <v>45699</v>
      </c>
      <c r="C2300" s="3" t="str">
        <f t="shared" si="70"/>
        <v>2025-02-11</v>
      </c>
      <c r="D2300" s="2" t="s">
        <v>20</v>
      </c>
      <c r="E2300" s="2" t="s">
        <v>23</v>
      </c>
      <c r="F2300" s="2" t="s">
        <v>28</v>
      </c>
      <c r="G2300" s="2" t="s">
        <v>35</v>
      </c>
      <c r="H2300" s="2" t="s">
        <v>36</v>
      </c>
      <c r="I2300" s="4">
        <v>79510</v>
      </c>
      <c r="J2300" s="4" t="str">
        <f t="shared" si="71"/>
        <v>Large</v>
      </c>
      <c r="K2300" s="4">
        <v>70449.426268314128</v>
      </c>
    </row>
    <row r="2301" spans="1:11" x14ac:dyDescent="0.35">
      <c r="A2301" s="2">
        <v>102300</v>
      </c>
      <c r="B2301" s="3">
        <v>45699</v>
      </c>
      <c r="C2301" s="3" t="str">
        <f t="shared" si="70"/>
        <v>2025-02-11</v>
      </c>
      <c r="D2301" s="2" t="s">
        <v>20</v>
      </c>
      <c r="E2301" s="2" t="s">
        <v>25</v>
      </c>
      <c r="F2301" s="2" t="s">
        <v>30</v>
      </c>
      <c r="G2301" s="2" t="s">
        <v>35</v>
      </c>
      <c r="H2301" s="2" t="s">
        <v>37</v>
      </c>
      <c r="I2301" s="4">
        <v>8300</v>
      </c>
      <c r="J2301" s="4" t="str">
        <f t="shared" si="71"/>
        <v>Small</v>
      </c>
      <c r="K2301" s="4">
        <v>9274.1827595589912</v>
      </c>
    </row>
    <row r="2302" spans="1:11" x14ac:dyDescent="0.35">
      <c r="A2302" s="2">
        <v>102301</v>
      </c>
      <c r="B2302" s="3">
        <v>45700</v>
      </c>
      <c r="C2302" s="3" t="str">
        <f t="shared" si="70"/>
        <v>2025-02-12</v>
      </c>
      <c r="D2302" s="2" t="s">
        <v>20</v>
      </c>
      <c r="E2302" s="2" t="s">
        <v>24</v>
      </c>
      <c r="F2302" s="2" t="s">
        <v>30</v>
      </c>
      <c r="G2302" s="2" t="s">
        <v>34</v>
      </c>
      <c r="H2302" s="2" t="s">
        <v>38</v>
      </c>
      <c r="I2302" s="4">
        <v>40510</v>
      </c>
      <c r="J2302" s="4" t="str">
        <f t="shared" si="71"/>
        <v>Medium</v>
      </c>
      <c r="K2302" s="4">
        <v>35746.742639711272</v>
      </c>
    </row>
    <row r="2303" spans="1:11" x14ac:dyDescent="0.35">
      <c r="A2303" s="2">
        <v>102302</v>
      </c>
      <c r="B2303" s="3">
        <v>45700</v>
      </c>
      <c r="C2303" s="3" t="str">
        <f t="shared" si="70"/>
        <v>2025-02-12</v>
      </c>
      <c r="D2303" s="2" t="s">
        <v>20</v>
      </c>
      <c r="E2303" s="2" t="s">
        <v>27</v>
      </c>
      <c r="F2303" s="2" t="s">
        <v>28</v>
      </c>
      <c r="G2303" s="2" t="s">
        <v>34</v>
      </c>
      <c r="H2303" s="2" t="s">
        <v>38</v>
      </c>
      <c r="I2303" s="4">
        <v>14220</v>
      </c>
      <c r="J2303" s="4" t="str">
        <f t="shared" si="71"/>
        <v>Small</v>
      </c>
      <c r="K2303" s="4">
        <v>13219.417749705921</v>
      </c>
    </row>
    <row r="2304" spans="1:11" x14ac:dyDescent="0.35">
      <c r="A2304" s="2">
        <v>102303</v>
      </c>
      <c r="B2304" s="3">
        <v>45700</v>
      </c>
      <c r="C2304" s="3" t="str">
        <f t="shared" si="70"/>
        <v>2025-02-12</v>
      </c>
      <c r="D2304" s="2" t="s">
        <v>20</v>
      </c>
      <c r="E2304" s="2" t="s">
        <v>24</v>
      </c>
      <c r="F2304" s="2" t="s">
        <v>30</v>
      </c>
      <c r="G2304" s="2" t="s">
        <v>34</v>
      </c>
      <c r="H2304" s="2" t="s">
        <v>38</v>
      </c>
      <c r="I2304" s="4">
        <v>20180</v>
      </c>
      <c r="J2304" s="4" t="str">
        <f t="shared" si="71"/>
        <v>Small</v>
      </c>
      <c r="K2304" s="4">
        <v>21596.57043536894</v>
      </c>
    </row>
    <row r="2305" spans="1:11" x14ac:dyDescent="0.35">
      <c r="A2305" s="2">
        <v>102304</v>
      </c>
      <c r="B2305" s="3">
        <v>45700</v>
      </c>
      <c r="C2305" s="3" t="str">
        <f t="shared" si="70"/>
        <v>2025-02-12</v>
      </c>
      <c r="D2305" s="2" t="s">
        <v>20</v>
      </c>
      <c r="E2305" s="2" t="s">
        <v>22</v>
      </c>
      <c r="F2305" s="2" t="s">
        <v>29</v>
      </c>
      <c r="G2305" s="2" t="s">
        <v>32</v>
      </c>
      <c r="H2305" s="2" t="s">
        <v>37</v>
      </c>
      <c r="I2305" s="4">
        <v>59280</v>
      </c>
      <c r="J2305" s="4" t="str">
        <f t="shared" si="71"/>
        <v>Large</v>
      </c>
      <c r="K2305" s="4">
        <v>53602.161529139543</v>
      </c>
    </row>
    <row r="2306" spans="1:11" x14ac:dyDescent="0.35">
      <c r="A2306" s="2">
        <v>102305</v>
      </c>
      <c r="B2306" s="3">
        <v>45700</v>
      </c>
      <c r="C2306" s="3" t="str">
        <f t="shared" ref="C2306:C2369" si="72">TEXT(B2306,"yyyy-mm-dd")</f>
        <v>2025-02-12</v>
      </c>
      <c r="D2306" s="2" t="s">
        <v>20</v>
      </c>
      <c r="E2306" s="2" t="s">
        <v>23</v>
      </c>
      <c r="F2306" s="2" t="s">
        <v>28</v>
      </c>
      <c r="G2306" s="2" t="s">
        <v>34</v>
      </c>
      <c r="H2306" s="2" t="s">
        <v>37</v>
      </c>
      <c r="I2306" s="4">
        <v>39500</v>
      </c>
      <c r="J2306" s="4" t="str">
        <f t="shared" si="71"/>
        <v>Medium</v>
      </c>
      <c r="K2306" s="4">
        <v>34484.749787423563</v>
      </c>
    </row>
    <row r="2307" spans="1:11" x14ac:dyDescent="0.35">
      <c r="A2307" s="2">
        <v>102306</v>
      </c>
      <c r="B2307" s="3">
        <v>45700</v>
      </c>
      <c r="C2307" s="3" t="str">
        <f t="shared" si="72"/>
        <v>2025-02-12</v>
      </c>
      <c r="D2307" s="2" t="s">
        <v>20</v>
      </c>
      <c r="E2307" s="2" t="s">
        <v>23</v>
      </c>
      <c r="F2307" s="2" t="s">
        <v>28</v>
      </c>
      <c r="G2307" s="2" t="s">
        <v>34</v>
      </c>
      <c r="H2307" s="2" t="s">
        <v>36</v>
      </c>
      <c r="I2307" s="4">
        <v>56130</v>
      </c>
      <c r="J2307" s="4" t="str">
        <f t="shared" ref="J2307:J2370" si="73">IF(I2307&lt;30000,"Small",IF(I2307&lt;=50000,"Medium","Large"))</f>
        <v>Large</v>
      </c>
      <c r="K2307" s="4">
        <v>64033.434194818932</v>
      </c>
    </row>
    <row r="2308" spans="1:11" x14ac:dyDescent="0.35">
      <c r="A2308" s="2">
        <v>102307</v>
      </c>
      <c r="B2308" s="3">
        <v>45700</v>
      </c>
      <c r="C2308" s="3" t="str">
        <f t="shared" si="72"/>
        <v>2025-02-12</v>
      </c>
      <c r="D2308" s="2" t="s">
        <v>20</v>
      </c>
      <c r="E2308" s="2" t="s">
        <v>22</v>
      </c>
      <c r="F2308" s="2" t="s">
        <v>29</v>
      </c>
      <c r="G2308" s="2" t="s">
        <v>33</v>
      </c>
      <c r="H2308" s="2" t="s">
        <v>36</v>
      </c>
      <c r="I2308" s="4">
        <v>38380</v>
      </c>
      <c r="J2308" s="4" t="str">
        <f t="shared" si="73"/>
        <v>Medium</v>
      </c>
      <c r="K2308" s="4">
        <v>36002.782546522241</v>
      </c>
    </row>
    <row r="2309" spans="1:11" x14ac:dyDescent="0.35">
      <c r="A2309" s="2">
        <v>102308</v>
      </c>
      <c r="B2309" s="3">
        <v>45700</v>
      </c>
      <c r="C2309" s="3" t="str">
        <f t="shared" si="72"/>
        <v>2025-02-12</v>
      </c>
      <c r="D2309" s="2" t="s">
        <v>20</v>
      </c>
      <c r="E2309" s="2" t="s">
        <v>24</v>
      </c>
      <c r="F2309" s="2" t="s">
        <v>30</v>
      </c>
      <c r="G2309" s="2" t="s">
        <v>31</v>
      </c>
      <c r="H2309" s="2" t="s">
        <v>36</v>
      </c>
      <c r="I2309" s="4">
        <v>86960</v>
      </c>
      <c r="J2309" s="4" t="str">
        <f t="shared" si="73"/>
        <v>Large</v>
      </c>
      <c r="K2309" s="4">
        <v>75499.339299766987</v>
      </c>
    </row>
    <row r="2310" spans="1:11" x14ac:dyDescent="0.35">
      <c r="A2310" s="2">
        <v>102309</v>
      </c>
      <c r="B2310" s="3">
        <v>45700</v>
      </c>
      <c r="C2310" s="3" t="str">
        <f t="shared" si="72"/>
        <v>2025-02-12</v>
      </c>
      <c r="D2310" s="2" t="s">
        <v>20</v>
      </c>
      <c r="E2310" s="2" t="s">
        <v>24</v>
      </c>
      <c r="F2310" s="2" t="s">
        <v>30</v>
      </c>
      <c r="G2310" s="2" t="s">
        <v>31</v>
      </c>
      <c r="H2310" s="2" t="s">
        <v>36</v>
      </c>
      <c r="I2310" s="4">
        <v>85970</v>
      </c>
      <c r="J2310" s="4" t="str">
        <f t="shared" si="73"/>
        <v>Large</v>
      </c>
      <c r="K2310" s="4">
        <v>76712.040821670045</v>
      </c>
    </row>
    <row r="2311" spans="1:11" x14ac:dyDescent="0.35">
      <c r="A2311" s="2">
        <v>102310</v>
      </c>
      <c r="B2311" s="3">
        <v>45700</v>
      </c>
      <c r="C2311" s="3" t="str">
        <f t="shared" si="72"/>
        <v>2025-02-12</v>
      </c>
      <c r="D2311" s="2" t="s">
        <v>20</v>
      </c>
      <c r="E2311" s="2" t="s">
        <v>26</v>
      </c>
      <c r="F2311" s="2" t="s">
        <v>29</v>
      </c>
      <c r="G2311" s="2" t="s">
        <v>31</v>
      </c>
      <c r="H2311" s="2" t="s">
        <v>38</v>
      </c>
      <c r="I2311" s="4">
        <v>69610</v>
      </c>
      <c r="J2311" s="4" t="str">
        <f t="shared" si="73"/>
        <v>Large</v>
      </c>
      <c r="K2311" s="4">
        <v>63814.053137885108</v>
      </c>
    </row>
    <row r="2312" spans="1:11" x14ac:dyDescent="0.35">
      <c r="A2312" s="2">
        <v>102311</v>
      </c>
      <c r="B2312" s="3">
        <v>45700</v>
      </c>
      <c r="C2312" s="3" t="str">
        <f t="shared" si="72"/>
        <v>2025-02-12</v>
      </c>
      <c r="D2312" s="2" t="s">
        <v>20</v>
      </c>
      <c r="E2312" s="2" t="s">
        <v>24</v>
      </c>
      <c r="F2312" s="2" t="s">
        <v>30</v>
      </c>
      <c r="G2312" s="2" t="s">
        <v>32</v>
      </c>
      <c r="H2312" s="2" t="s">
        <v>39</v>
      </c>
      <c r="I2312" s="4">
        <v>87380</v>
      </c>
      <c r="J2312" s="4" t="str">
        <f t="shared" si="73"/>
        <v>Large</v>
      </c>
      <c r="K2312" s="4">
        <v>99396.23998090926</v>
      </c>
    </row>
    <row r="2313" spans="1:11" x14ac:dyDescent="0.35">
      <c r="A2313" s="2">
        <v>102312</v>
      </c>
      <c r="B2313" s="3">
        <v>45700</v>
      </c>
      <c r="C2313" s="3" t="str">
        <f t="shared" si="72"/>
        <v>2025-02-12</v>
      </c>
      <c r="D2313" s="2" t="s">
        <v>20</v>
      </c>
      <c r="E2313" s="2" t="s">
        <v>23</v>
      </c>
      <c r="F2313" s="2" t="s">
        <v>28</v>
      </c>
      <c r="G2313" s="2" t="s">
        <v>35</v>
      </c>
      <c r="H2313" s="2" t="s">
        <v>36</v>
      </c>
      <c r="I2313" s="4">
        <v>58340</v>
      </c>
      <c r="J2313" s="4" t="str">
        <f t="shared" si="73"/>
        <v>Large</v>
      </c>
      <c r="K2313" s="4">
        <v>49870.705138095109</v>
      </c>
    </row>
    <row r="2314" spans="1:11" x14ac:dyDescent="0.35">
      <c r="A2314" s="2">
        <v>102313</v>
      </c>
      <c r="B2314" s="3">
        <v>45700</v>
      </c>
      <c r="C2314" s="3" t="str">
        <f t="shared" si="72"/>
        <v>2025-02-12</v>
      </c>
      <c r="D2314" s="2" t="s">
        <v>20</v>
      </c>
      <c r="E2314" s="2" t="s">
        <v>24</v>
      </c>
      <c r="F2314" s="2" t="s">
        <v>30</v>
      </c>
      <c r="G2314" s="2" t="s">
        <v>34</v>
      </c>
      <c r="H2314" s="2" t="s">
        <v>39</v>
      </c>
      <c r="I2314" s="4">
        <v>89900</v>
      </c>
      <c r="J2314" s="4" t="str">
        <f t="shared" si="73"/>
        <v>Large</v>
      </c>
      <c r="K2314" s="4">
        <v>97796.634232096476</v>
      </c>
    </row>
    <row r="2315" spans="1:11" x14ac:dyDescent="0.35">
      <c r="A2315" s="2">
        <v>102314</v>
      </c>
      <c r="B2315" s="3">
        <v>45700</v>
      </c>
      <c r="C2315" s="3" t="str">
        <f t="shared" si="72"/>
        <v>2025-02-12</v>
      </c>
      <c r="D2315" s="2" t="s">
        <v>20</v>
      </c>
      <c r="E2315" s="2" t="s">
        <v>25</v>
      </c>
      <c r="F2315" s="2" t="s">
        <v>30</v>
      </c>
      <c r="G2315" s="2" t="s">
        <v>33</v>
      </c>
      <c r="H2315" s="2" t="s">
        <v>38</v>
      </c>
      <c r="I2315" s="4">
        <v>87520</v>
      </c>
      <c r="J2315" s="4" t="str">
        <f t="shared" si="73"/>
        <v>Large</v>
      </c>
      <c r="K2315" s="4">
        <v>94895.722349973381</v>
      </c>
    </row>
    <row r="2316" spans="1:11" x14ac:dyDescent="0.35">
      <c r="A2316" s="2">
        <v>102315</v>
      </c>
      <c r="B2316" s="3">
        <v>45700</v>
      </c>
      <c r="C2316" s="3" t="str">
        <f t="shared" si="72"/>
        <v>2025-02-12</v>
      </c>
      <c r="D2316" s="2" t="s">
        <v>20</v>
      </c>
      <c r="E2316" s="2" t="s">
        <v>25</v>
      </c>
      <c r="F2316" s="2" t="s">
        <v>30</v>
      </c>
      <c r="G2316" s="2" t="s">
        <v>32</v>
      </c>
      <c r="H2316" s="2" t="s">
        <v>38</v>
      </c>
      <c r="I2316" s="4">
        <v>76410</v>
      </c>
      <c r="J2316" s="4" t="str">
        <f t="shared" si="73"/>
        <v>Large</v>
      </c>
      <c r="K2316" s="4">
        <v>76401.568784657604</v>
      </c>
    </row>
    <row r="2317" spans="1:11" x14ac:dyDescent="0.35">
      <c r="A2317" s="2">
        <v>102316</v>
      </c>
      <c r="B2317" s="3">
        <v>45700</v>
      </c>
      <c r="C2317" s="3" t="str">
        <f t="shared" si="72"/>
        <v>2025-02-12</v>
      </c>
      <c r="D2317" s="2" t="s">
        <v>20</v>
      </c>
      <c r="E2317" s="2" t="s">
        <v>22</v>
      </c>
      <c r="F2317" s="2" t="s">
        <v>29</v>
      </c>
      <c r="G2317" s="2" t="s">
        <v>31</v>
      </c>
      <c r="H2317" s="2" t="s">
        <v>37</v>
      </c>
      <c r="I2317" s="4">
        <v>39870</v>
      </c>
      <c r="J2317" s="4" t="str">
        <f t="shared" si="73"/>
        <v>Medium</v>
      </c>
      <c r="K2317" s="4">
        <v>45047.919775576083</v>
      </c>
    </row>
    <row r="2318" spans="1:11" x14ac:dyDescent="0.35">
      <c r="A2318" s="2">
        <v>102317</v>
      </c>
      <c r="B2318" s="3">
        <v>45700</v>
      </c>
      <c r="C2318" s="3" t="str">
        <f t="shared" si="72"/>
        <v>2025-02-12</v>
      </c>
      <c r="D2318" s="2" t="s">
        <v>20</v>
      </c>
      <c r="E2318" s="2" t="s">
        <v>25</v>
      </c>
      <c r="F2318" s="2" t="s">
        <v>30</v>
      </c>
      <c r="G2318" s="2" t="s">
        <v>32</v>
      </c>
      <c r="H2318" s="2" t="s">
        <v>39</v>
      </c>
      <c r="I2318" s="4">
        <v>62580</v>
      </c>
      <c r="J2318" s="4" t="str">
        <f t="shared" si="73"/>
        <v>Large</v>
      </c>
      <c r="K2318" s="4">
        <v>53445.19782338084</v>
      </c>
    </row>
    <row r="2319" spans="1:11" x14ac:dyDescent="0.35">
      <c r="A2319" s="2">
        <v>102318</v>
      </c>
      <c r="B2319" s="3">
        <v>45700</v>
      </c>
      <c r="C2319" s="3" t="str">
        <f t="shared" si="72"/>
        <v>2025-02-12</v>
      </c>
      <c r="D2319" s="2" t="s">
        <v>20</v>
      </c>
      <c r="E2319" s="2" t="s">
        <v>24</v>
      </c>
      <c r="F2319" s="2" t="s">
        <v>30</v>
      </c>
      <c r="G2319" s="2" t="s">
        <v>33</v>
      </c>
      <c r="H2319" s="2" t="s">
        <v>39</v>
      </c>
      <c r="I2319" s="4">
        <v>23240</v>
      </c>
      <c r="J2319" s="4" t="str">
        <f t="shared" si="73"/>
        <v>Small</v>
      </c>
      <c r="K2319" s="4">
        <v>23206.573677670411</v>
      </c>
    </row>
    <row r="2320" spans="1:11" x14ac:dyDescent="0.35">
      <c r="A2320" s="2">
        <v>102319</v>
      </c>
      <c r="B2320" s="3">
        <v>45700</v>
      </c>
      <c r="C2320" s="3" t="str">
        <f t="shared" si="72"/>
        <v>2025-02-12</v>
      </c>
      <c r="D2320" s="2" t="s">
        <v>20</v>
      </c>
      <c r="E2320" s="2" t="s">
        <v>21</v>
      </c>
      <c r="F2320" s="2" t="s">
        <v>28</v>
      </c>
      <c r="G2320" s="2" t="s">
        <v>32</v>
      </c>
      <c r="H2320" s="2" t="s">
        <v>38</v>
      </c>
      <c r="I2320" s="4">
        <v>12550</v>
      </c>
      <c r="J2320" s="4" t="str">
        <f t="shared" si="73"/>
        <v>Small</v>
      </c>
      <c r="K2320" s="4">
        <v>11621.780002247649</v>
      </c>
    </row>
    <row r="2321" spans="1:11" x14ac:dyDescent="0.35">
      <c r="A2321" s="2">
        <v>102320</v>
      </c>
      <c r="B2321" s="3">
        <v>45700</v>
      </c>
      <c r="C2321" s="3" t="str">
        <f t="shared" si="72"/>
        <v>2025-02-12</v>
      </c>
      <c r="D2321" s="2" t="s">
        <v>20</v>
      </c>
      <c r="E2321" s="2" t="s">
        <v>24</v>
      </c>
      <c r="F2321" s="2" t="s">
        <v>30</v>
      </c>
      <c r="G2321" s="2" t="s">
        <v>31</v>
      </c>
      <c r="H2321" s="2" t="s">
        <v>37</v>
      </c>
      <c r="I2321" s="4">
        <v>76100</v>
      </c>
      <c r="J2321" s="4" t="str">
        <f t="shared" si="73"/>
        <v>Large</v>
      </c>
      <c r="K2321" s="4">
        <v>82079.850471710059</v>
      </c>
    </row>
    <row r="2322" spans="1:11" x14ac:dyDescent="0.35">
      <c r="A2322" s="2">
        <v>102321</v>
      </c>
      <c r="B2322" s="3">
        <v>45700</v>
      </c>
      <c r="C2322" s="3" t="str">
        <f t="shared" si="72"/>
        <v>2025-02-12</v>
      </c>
      <c r="D2322" s="2" t="s">
        <v>20</v>
      </c>
      <c r="E2322" s="2" t="s">
        <v>23</v>
      </c>
      <c r="F2322" s="2" t="s">
        <v>28</v>
      </c>
      <c r="G2322" s="2" t="s">
        <v>35</v>
      </c>
      <c r="H2322" s="2" t="s">
        <v>36</v>
      </c>
      <c r="I2322" s="4">
        <v>27240</v>
      </c>
      <c r="J2322" s="4" t="str">
        <f t="shared" si="73"/>
        <v>Small</v>
      </c>
      <c r="K2322" s="4">
        <v>24569.758566969718</v>
      </c>
    </row>
    <row r="2323" spans="1:11" x14ac:dyDescent="0.35">
      <c r="A2323" s="2">
        <v>102322</v>
      </c>
      <c r="B2323" s="3">
        <v>45700</v>
      </c>
      <c r="C2323" s="3" t="str">
        <f t="shared" si="72"/>
        <v>2025-02-12</v>
      </c>
      <c r="D2323" s="2" t="s">
        <v>20</v>
      </c>
      <c r="E2323" s="2" t="s">
        <v>26</v>
      </c>
      <c r="F2323" s="2" t="s">
        <v>29</v>
      </c>
      <c r="G2323" s="2" t="s">
        <v>31</v>
      </c>
      <c r="H2323" s="2" t="s">
        <v>36</v>
      </c>
      <c r="I2323" s="4">
        <v>69190</v>
      </c>
      <c r="J2323" s="4" t="str">
        <f t="shared" si="73"/>
        <v>Large</v>
      </c>
      <c r="K2323" s="4">
        <v>76975.455767664331</v>
      </c>
    </row>
    <row r="2324" spans="1:11" x14ac:dyDescent="0.35">
      <c r="A2324" s="2">
        <v>102323</v>
      </c>
      <c r="B2324" s="3">
        <v>45700</v>
      </c>
      <c r="C2324" s="3" t="str">
        <f t="shared" si="72"/>
        <v>2025-02-12</v>
      </c>
      <c r="D2324" s="2" t="s">
        <v>20</v>
      </c>
      <c r="E2324" s="2" t="s">
        <v>27</v>
      </c>
      <c r="F2324" s="2" t="s">
        <v>28</v>
      </c>
      <c r="G2324" s="2" t="s">
        <v>31</v>
      </c>
      <c r="H2324" s="2" t="s">
        <v>37</v>
      </c>
      <c r="I2324" s="4">
        <v>10330</v>
      </c>
      <c r="J2324" s="4" t="str">
        <f t="shared" si="73"/>
        <v>Small</v>
      </c>
      <c r="K2324" s="4">
        <v>10037.07016903896</v>
      </c>
    </row>
    <row r="2325" spans="1:11" x14ac:dyDescent="0.35">
      <c r="A2325" s="2">
        <v>102324</v>
      </c>
      <c r="B2325" s="3">
        <v>45700</v>
      </c>
      <c r="C2325" s="3" t="str">
        <f t="shared" si="72"/>
        <v>2025-02-12</v>
      </c>
      <c r="D2325" s="2" t="s">
        <v>20</v>
      </c>
      <c r="E2325" s="2" t="s">
        <v>23</v>
      </c>
      <c r="F2325" s="2" t="s">
        <v>28</v>
      </c>
      <c r="G2325" s="2" t="s">
        <v>31</v>
      </c>
      <c r="H2325" s="2" t="s">
        <v>37</v>
      </c>
      <c r="I2325" s="4">
        <v>24910</v>
      </c>
      <c r="J2325" s="4" t="str">
        <f t="shared" si="73"/>
        <v>Small</v>
      </c>
      <c r="K2325" s="4">
        <v>22188.832360086129</v>
      </c>
    </row>
    <row r="2326" spans="1:11" x14ac:dyDescent="0.35">
      <c r="A2326" s="2">
        <v>102325</v>
      </c>
      <c r="B2326" s="3">
        <v>45700</v>
      </c>
      <c r="C2326" s="3" t="str">
        <f t="shared" si="72"/>
        <v>2025-02-12</v>
      </c>
      <c r="D2326" s="2" t="s">
        <v>20</v>
      </c>
      <c r="E2326" s="2" t="s">
        <v>22</v>
      </c>
      <c r="F2326" s="2" t="s">
        <v>29</v>
      </c>
      <c r="G2326" s="2" t="s">
        <v>32</v>
      </c>
      <c r="H2326" s="2" t="s">
        <v>36</v>
      </c>
      <c r="I2326" s="4">
        <v>13630</v>
      </c>
      <c r="J2326" s="4" t="str">
        <f t="shared" si="73"/>
        <v>Small</v>
      </c>
      <c r="K2326" s="4">
        <v>11727.5912607589</v>
      </c>
    </row>
    <row r="2327" spans="1:11" x14ac:dyDescent="0.35">
      <c r="A2327" s="2">
        <v>102326</v>
      </c>
      <c r="B2327" s="3">
        <v>45700</v>
      </c>
      <c r="C2327" s="3" t="str">
        <f t="shared" si="72"/>
        <v>2025-02-12</v>
      </c>
      <c r="D2327" s="2" t="s">
        <v>20</v>
      </c>
      <c r="E2327" s="2" t="s">
        <v>25</v>
      </c>
      <c r="F2327" s="2" t="s">
        <v>30</v>
      </c>
      <c r="G2327" s="2" t="s">
        <v>33</v>
      </c>
      <c r="H2327" s="2" t="s">
        <v>38</v>
      </c>
      <c r="I2327" s="4">
        <v>50070</v>
      </c>
      <c r="J2327" s="4" t="str">
        <f t="shared" si="73"/>
        <v>Large</v>
      </c>
      <c r="K2327" s="4">
        <v>52915.760918775974</v>
      </c>
    </row>
    <row r="2328" spans="1:11" x14ac:dyDescent="0.35">
      <c r="A2328" s="2">
        <v>102327</v>
      </c>
      <c r="B2328" s="3">
        <v>45700</v>
      </c>
      <c r="C2328" s="3" t="str">
        <f t="shared" si="72"/>
        <v>2025-02-12</v>
      </c>
      <c r="D2328" s="2" t="s">
        <v>20</v>
      </c>
      <c r="E2328" s="2" t="s">
        <v>21</v>
      </c>
      <c r="F2328" s="2" t="s">
        <v>28</v>
      </c>
      <c r="G2328" s="2" t="s">
        <v>31</v>
      </c>
      <c r="H2328" s="2" t="s">
        <v>38</v>
      </c>
      <c r="I2328" s="4">
        <v>35260</v>
      </c>
      <c r="J2328" s="4" t="str">
        <f t="shared" si="73"/>
        <v>Medium</v>
      </c>
      <c r="K2328" s="4">
        <v>39792.214995170689</v>
      </c>
    </row>
    <row r="2329" spans="1:11" x14ac:dyDescent="0.35">
      <c r="A2329" s="2">
        <v>102328</v>
      </c>
      <c r="B2329" s="3">
        <v>45700</v>
      </c>
      <c r="C2329" s="3" t="str">
        <f t="shared" si="72"/>
        <v>2025-02-12</v>
      </c>
      <c r="D2329" s="2" t="s">
        <v>20</v>
      </c>
      <c r="E2329" s="2" t="s">
        <v>23</v>
      </c>
      <c r="F2329" s="2" t="s">
        <v>28</v>
      </c>
      <c r="G2329" s="2" t="s">
        <v>32</v>
      </c>
      <c r="H2329" s="2" t="s">
        <v>37</v>
      </c>
      <c r="I2329" s="4">
        <v>64610</v>
      </c>
      <c r="J2329" s="4" t="str">
        <f t="shared" si="73"/>
        <v>Large</v>
      </c>
      <c r="K2329" s="4">
        <v>73717.496047460314</v>
      </c>
    </row>
    <row r="2330" spans="1:11" x14ac:dyDescent="0.35">
      <c r="A2330" s="2">
        <v>102329</v>
      </c>
      <c r="B2330" s="3">
        <v>45700</v>
      </c>
      <c r="C2330" s="3" t="str">
        <f t="shared" si="72"/>
        <v>2025-02-12</v>
      </c>
      <c r="D2330" s="2" t="s">
        <v>20</v>
      </c>
      <c r="E2330" s="2" t="s">
        <v>27</v>
      </c>
      <c r="F2330" s="2" t="s">
        <v>28</v>
      </c>
      <c r="G2330" s="2" t="s">
        <v>33</v>
      </c>
      <c r="H2330" s="2" t="s">
        <v>38</v>
      </c>
      <c r="I2330" s="4">
        <v>17080</v>
      </c>
      <c r="J2330" s="4" t="str">
        <f t="shared" si="73"/>
        <v>Small</v>
      </c>
      <c r="K2330" s="4">
        <v>18998.062361689139</v>
      </c>
    </row>
    <row r="2331" spans="1:11" x14ac:dyDescent="0.35">
      <c r="A2331" s="2">
        <v>102330</v>
      </c>
      <c r="B2331" s="3">
        <v>45700</v>
      </c>
      <c r="C2331" s="3" t="str">
        <f t="shared" si="72"/>
        <v>2025-02-12</v>
      </c>
      <c r="D2331" s="2" t="s">
        <v>20</v>
      </c>
      <c r="E2331" s="2" t="s">
        <v>21</v>
      </c>
      <c r="F2331" s="2" t="s">
        <v>28</v>
      </c>
      <c r="G2331" s="2" t="s">
        <v>35</v>
      </c>
      <c r="H2331" s="2" t="s">
        <v>38</v>
      </c>
      <c r="I2331" s="4">
        <v>21100</v>
      </c>
      <c r="J2331" s="4" t="str">
        <f t="shared" si="73"/>
        <v>Small</v>
      </c>
      <c r="K2331" s="4">
        <v>20400.758866962751</v>
      </c>
    </row>
    <row r="2332" spans="1:11" x14ac:dyDescent="0.35">
      <c r="A2332" s="2">
        <v>102331</v>
      </c>
      <c r="B2332" s="3">
        <v>45700</v>
      </c>
      <c r="C2332" s="3" t="str">
        <f t="shared" si="72"/>
        <v>2025-02-12</v>
      </c>
      <c r="D2332" s="2" t="s">
        <v>20</v>
      </c>
      <c r="E2332" s="2" t="s">
        <v>22</v>
      </c>
      <c r="F2332" s="2" t="s">
        <v>29</v>
      </c>
      <c r="G2332" s="2" t="s">
        <v>31</v>
      </c>
      <c r="H2332" s="2" t="s">
        <v>39</v>
      </c>
      <c r="I2332" s="4">
        <v>48270</v>
      </c>
      <c r="J2332" s="4" t="str">
        <f t="shared" si="73"/>
        <v>Medium</v>
      </c>
      <c r="K2332" s="4">
        <v>54147.248667363048</v>
      </c>
    </row>
    <row r="2333" spans="1:11" x14ac:dyDescent="0.35">
      <c r="A2333" s="2">
        <v>102332</v>
      </c>
      <c r="B2333" s="3">
        <v>45700</v>
      </c>
      <c r="C2333" s="3" t="str">
        <f t="shared" si="72"/>
        <v>2025-02-12</v>
      </c>
      <c r="D2333" s="2" t="s">
        <v>20</v>
      </c>
      <c r="E2333" s="2" t="s">
        <v>25</v>
      </c>
      <c r="F2333" s="2" t="s">
        <v>30</v>
      </c>
      <c r="G2333" s="2" t="s">
        <v>34</v>
      </c>
      <c r="H2333" s="2" t="s">
        <v>36</v>
      </c>
      <c r="I2333" s="4">
        <v>15970</v>
      </c>
      <c r="J2333" s="4" t="str">
        <f t="shared" si="73"/>
        <v>Small</v>
      </c>
      <c r="K2333" s="4">
        <v>16658.359372777879</v>
      </c>
    </row>
    <row r="2334" spans="1:11" x14ac:dyDescent="0.35">
      <c r="A2334" s="2">
        <v>102333</v>
      </c>
      <c r="B2334" s="3">
        <v>45700</v>
      </c>
      <c r="C2334" s="3" t="str">
        <f t="shared" si="72"/>
        <v>2025-02-12</v>
      </c>
      <c r="D2334" s="2" t="s">
        <v>20</v>
      </c>
      <c r="E2334" s="2" t="s">
        <v>26</v>
      </c>
      <c r="F2334" s="2" t="s">
        <v>29</v>
      </c>
      <c r="G2334" s="2" t="s">
        <v>32</v>
      </c>
      <c r="H2334" s="2" t="s">
        <v>37</v>
      </c>
      <c r="I2334" s="4">
        <v>7520</v>
      </c>
      <c r="J2334" s="4" t="str">
        <f t="shared" si="73"/>
        <v>Small</v>
      </c>
      <c r="K2334" s="4">
        <v>6534.8431528631336</v>
      </c>
    </row>
    <row r="2335" spans="1:11" x14ac:dyDescent="0.35">
      <c r="A2335" s="2">
        <v>102334</v>
      </c>
      <c r="B2335" s="3">
        <v>45700</v>
      </c>
      <c r="C2335" s="3" t="str">
        <f t="shared" si="72"/>
        <v>2025-02-12</v>
      </c>
      <c r="D2335" s="2" t="s">
        <v>20</v>
      </c>
      <c r="E2335" s="2" t="s">
        <v>23</v>
      </c>
      <c r="F2335" s="2" t="s">
        <v>28</v>
      </c>
      <c r="G2335" s="2" t="s">
        <v>35</v>
      </c>
      <c r="H2335" s="2" t="s">
        <v>36</v>
      </c>
      <c r="I2335" s="4">
        <v>9330</v>
      </c>
      <c r="J2335" s="4" t="str">
        <f t="shared" si="73"/>
        <v>Small</v>
      </c>
      <c r="K2335" s="4">
        <v>8408.7513402273416</v>
      </c>
    </row>
    <row r="2336" spans="1:11" x14ac:dyDescent="0.35">
      <c r="A2336" s="2">
        <v>102335</v>
      </c>
      <c r="B2336" s="3">
        <v>45700</v>
      </c>
      <c r="C2336" s="3" t="str">
        <f t="shared" si="72"/>
        <v>2025-02-12</v>
      </c>
      <c r="D2336" s="2" t="s">
        <v>20</v>
      </c>
      <c r="E2336" s="2" t="s">
        <v>23</v>
      </c>
      <c r="F2336" s="2" t="s">
        <v>28</v>
      </c>
      <c r="G2336" s="2" t="s">
        <v>35</v>
      </c>
      <c r="H2336" s="2" t="s">
        <v>39</v>
      </c>
      <c r="I2336" s="4">
        <v>24560</v>
      </c>
      <c r="J2336" s="4" t="str">
        <f t="shared" si="73"/>
        <v>Small</v>
      </c>
      <c r="K2336" s="4">
        <v>23713.306804562741</v>
      </c>
    </row>
    <row r="2337" spans="1:11" x14ac:dyDescent="0.35">
      <c r="A2337" s="2">
        <v>102336</v>
      </c>
      <c r="B2337" s="3">
        <v>45700</v>
      </c>
      <c r="C2337" s="3" t="str">
        <f t="shared" si="72"/>
        <v>2025-02-12</v>
      </c>
      <c r="D2337" s="2" t="s">
        <v>20</v>
      </c>
      <c r="E2337" s="2" t="s">
        <v>23</v>
      </c>
      <c r="F2337" s="2" t="s">
        <v>28</v>
      </c>
      <c r="G2337" s="2" t="s">
        <v>35</v>
      </c>
      <c r="H2337" s="2" t="s">
        <v>38</v>
      </c>
      <c r="I2337" s="4">
        <v>32880</v>
      </c>
      <c r="J2337" s="4" t="str">
        <f t="shared" si="73"/>
        <v>Medium</v>
      </c>
      <c r="K2337" s="4">
        <v>30968.635483555099</v>
      </c>
    </row>
    <row r="2338" spans="1:11" x14ac:dyDescent="0.35">
      <c r="A2338" s="2">
        <v>102337</v>
      </c>
      <c r="B2338" s="3">
        <v>45700</v>
      </c>
      <c r="C2338" s="3" t="str">
        <f t="shared" si="72"/>
        <v>2025-02-12</v>
      </c>
      <c r="D2338" s="2" t="s">
        <v>20</v>
      </c>
      <c r="E2338" s="2" t="s">
        <v>22</v>
      </c>
      <c r="F2338" s="2" t="s">
        <v>29</v>
      </c>
      <c r="G2338" s="2" t="s">
        <v>32</v>
      </c>
      <c r="H2338" s="2" t="s">
        <v>38</v>
      </c>
      <c r="I2338" s="4">
        <v>5830</v>
      </c>
      <c r="J2338" s="4" t="str">
        <f t="shared" si="73"/>
        <v>Small</v>
      </c>
      <c r="K2338" s="4">
        <v>5543.078387443361</v>
      </c>
    </row>
    <row r="2339" spans="1:11" x14ac:dyDescent="0.35">
      <c r="A2339" s="2">
        <v>102338</v>
      </c>
      <c r="B2339" s="3">
        <v>45700</v>
      </c>
      <c r="C2339" s="3" t="str">
        <f t="shared" si="72"/>
        <v>2025-02-12</v>
      </c>
      <c r="D2339" s="2" t="s">
        <v>20</v>
      </c>
      <c r="E2339" s="2" t="s">
        <v>21</v>
      </c>
      <c r="F2339" s="2" t="s">
        <v>28</v>
      </c>
      <c r="G2339" s="2" t="s">
        <v>33</v>
      </c>
      <c r="H2339" s="2" t="s">
        <v>39</v>
      </c>
      <c r="I2339" s="4">
        <v>62760</v>
      </c>
      <c r="J2339" s="4" t="str">
        <f t="shared" si="73"/>
        <v>Large</v>
      </c>
      <c r="K2339" s="4">
        <v>67184.05122670003</v>
      </c>
    </row>
    <row r="2340" spans="1:11" x14ac:dyDescent="0.35">
      <c r="A2340" s="2">
        <v>102339</v>
      </c>
      <c r="B2340" s="3">
        <v>45700</v>
      </c>
      <c r="C2340" s="3" t="str">
        <f t="shared" si="72"/>
        <v>2025-02-12</v>
      </c>
      <c r="D2340" s="2" t="s">
        <v>20</v>
      </c>
      <c r="E2340" s="2" t="s">
        <v>21</v>
      </c>
      <c r="F2340" s="2" t="s">
        <v>28</v>
      </c>
      <c r="G2340" s="2" t="s">
        <v>34</v>
      </c>
      <c r="H2340" s="2" t="s">
        <v>36</v>
      </c>
      <c r="I2340" s="4">
        <v>35450</v>
      </c>
      <c r="J2340" s="4" t="str">
        <f t="shared" si="73"/>
        <v>Medium</v>
      </c>
      <c r="K2340" s="4">
        <v>30758.687418712219</v>
      </c>
    </row>
    <row r="2341" spans="1:11" x14ac:dyDescent="0.35">
      <c r="A2341" s="2">
        <v>102340</v>
      </c>
      <c r="B2341" s="3">
        <v>45700</v>
      </c>
      <c r="C2341" s="3" t="str">
        <f t="shared" si="72"/>
        <v>2025-02-12</v>
      </c>
      <c r="D2341" s="2" t="s">
        <v>20</v>
      </c>
      <c r="E2341" s="2" t="s">
        <v>22</v>
      </c>
      <c r="F2341" s="2" t="s">
        <v>29</v>
      </c>
      <c r="G2341" s="2" t="s">
        <v>33</v>
      </c>
      <c r="H2341" s="2" t="s">
        <v>39</v>
      </c>
      <c r="I2341" s="4">
        <v>89080</v>
      </c>
      <c r="J2341" s="4" t="str">
        <f t="shared" si="73"/>
        <v>Large</v>
      </c>
      <c r="K2341" s="4">
        <v>91907.061233096305</v>
      </c>
    </row>
    <row r="2342" spans="1:11" x14ac:dyDescent="0.35">
      <c r="A2342" s="2">
        <v>102341</v>
      </c>
      <c r="B2342" s="3">
        <v>45700</v>
      </c>
      <c r="C2342" s="3" t="str">
        <f t="shared" si="72"/>
        <v>2025-02-12</v>
      </c>
      <c r="D2342" s="2" t="s">
        <v>20</v>
      </c>
      <c r="E2342" s="2" t="s">
        <v>23</v>
      </c>
      <c r="F2342" s="2" t="s">
        <v>28</v>
      </c>
      <c r="G2342" s="2" t="s">
        <v>31</v>
      </c>
      <c r="H2342" s="2" t="s">
        <v>38</v>
      </c>
      <c r="I2342" s="4">
        <v>81280</v>
      </c>
      <c r="J2342" s="4" t="str">
        <f t="shared" si="73"/>
        <v>Large</v>
      </c>
      <c r="K2342" s="4">
        <v>77296.647866545929</v>
      </c>
    </row>
    <row r="2343" spans="1:11" x14ac:dyDescent="0.35">
      <c r="A2343" s="2">
        <v>102342</v>
      </c>
      <c r="B2343" s="3">
        <v>45700</v>
      </c>
      <c r="C2343" s="3" t="str">
        <f t="shared" si="72"/>
        <v>2025-02-12</v>
      </c>
      <c r="D2343" s="2" t="s">
        <v>20</v>
      </c>
      <c r="E2343" s="2" t="s">
        <v>24</v>
      </c>
      <c r="F2343" s="2" t="s">
        <v>30</v>
      </c>
      <c r="G2343" s="2" t="s">
        <v>34</v>
      </c>
      <c r="H2343" s="2" t="s">
        <v>38</v>
      </c>
      <c r="I2343" s="4">
        <v>58560</v>
      </c>
      <c r="J2343" s="4" t="str">
        <f t="shared" si="73"/>
        <v>Large</v>
      </c>
      <c r="K2343" s="4">
        <v>65278.12941150694</v>
      </c>
    </row>
    <row r="2344" spans="1:11" x14ac:dyDescent="0.35">
      <c r="A2344" s="2">
        <v>102343</v>
      </c>
      <c r="B2344" s="3">
        <v>45700</v>
      </c>
      <c r="C2344" s="3" t="str">
        <f t="shared" si="72"/>
        <v>2025-02-12</v>
      </c>
      <c r="D2344" s="2" t="s">
        <v>20</v>
      </c>
      <c r="E2344" s="2" t="s">
        <v>22</v>
      </c>
      <c r="F2344" s="2" t="s">
        <v>29</v>
      </c>
      <c r="G2344" s="2" t="s">
        <v>33</v>
      </c>
      <c r="H2344" s="2" t="s">
        <v>36</v>
      </c>
      <c r="I2344" s="4">
        <v>45150</v>
      </c>
      <c r="J2344" s="4" t="str">
        <f t="shared" si="73"/>
        <v>Medium</v>
      </c>
      <c r="K2344" s="4">
        <v>39151.846015412193</v>
      </c>
    </row>
    <row r="2345" spans="1:11" x14ac:dyDescent="0.35">
      <c r="A2345" s="2">
        <v>102344</v>
      </c>
      <c r="B2345" s="3">
        <v>45700</v>
      </c>
      <c r="C2345" s="3" t="str">
        <f t="shared" si="72"/>
        <v>2025-02-12</v>
      </c>
      <c r="D2345" s="2" t="s">
        <v>20</v>
      </c>
      <c r="E2345" s="2" t="s">
        <v>25</v>
      </c>
      <c r="F2345" s="2" t="s">
        <v>30</v>
      </c>
      <c r="G2345" s="2" t="s">
        <v>31</v>
      </c>
      <c r="H2345" s="2" t="s">
        <v>38</v>
      </c>
      <c r="I2345" s="4">
        <v>30580</v>
      </c>
      <c r="J2345" s="4" t="str">
        <f t="shared" si="73"/>
        <v>Medium</v>
      </c>
      <c r="K2345" s="4">
        <v>34907.11178101947</v>
      </c>
    </row>
    <row r="2346" spans="1:11" x14ac:dyDescent="0.35">
      <c r="A2346" s="2">
        <v>102345</v>
      </c>
      <c r="B2346" s="3">
        <v>45700</v>
      </c>
      <c r="C2346" s="3" t="str">
        <f t="shared" si="72"/>
        <v>2025-02-12</v>
      </c>
      <c r="D2346" s="2" t="s">
        <v>20</v>
      </c>
      <c r="E2346" s="2" t="s">
        <v>25</v>
      </c>
      <c r="F2346" s="2" t="s">
        <v>30</v>
      </c>
      <c r="G2346" s="2" t="s">
        <v>34</v>
      </c>
      <c r="H2346" s="2" t="s">
        <v>36</v>
      </c>
      <c r="I2346" s="4">
        <v>27760</v>
      </c>
      <c r="J2346" s="4" t="str">
        <f t="shared" si="73"/>
        <v>Small</v>
      </c>
      <c r="K2346" s="4">
        <v>24269.95879168982</v>
      </c>
    </row>
    <row r="2347" spans="1:11" x14ac:dyDescent="0.35">
      <c r="A2347" s="2">
        <v>102346</v>
      </c>
      <c r="B2347" s="3">
        <v>45700</v>
      </c>
      <c r="C2347" s="3" t="str">
        <f t="shared" si="72"/>
        <v>2025-02-12</v>
      </c>
      <c r="D2347" s="2" t="s">
        <v>20</v>
      </c>
      <c r="E2347" s="2" t="s">
        <v>26</v>
      </c>
      <c r="F2347" s="2" t="s">
        <v>29</v>
      </c>
      <c r="G2347" s="2" t="s">
        <v>32</v>
      </c>
      <c r="H2347" s="2" t="s">
        <v>37</v>
      </c>
      <c r="I2347" s="4">
        <v>48930</v>
      </c>
      <c r="J2347" s="4" t="str">
        <f t="shared" si="73"/>
        <v>Medium</v>
      </c>
      <c r="K2347" s="4">
        <v>47968.138181787443</v>
      </c>
    </row>
    <row r="2348" spans="1:11" x14ac:dyDescent="0.35">
      <c r="A2348" s="2">
        <v>102347</v>
      </c>
      <c r="B2348" s="3">
        <v>45700</v>
      </c>
      <c r="C2348" s="3" t="str">
        <f t="shared" si="72"/>
        <v>2025-02-12</v>
      </c>
      <c r="D2348" s="2" t="s">
        <v>20</v>
      </c>
      <c r="E2348" s="2" t="s">
        <v>22</v>
      </c>
      <c r="F2348" s="2" t="s">
        <v>29</v>
      </c>
      <c r="G2348" s="2" t="s">
        <v>31</v>
      </c>
      <c r="H2348" s="2" t="s">
        <v>38</v>
      </c>
      <c r="I2348" s="4">
        <v>31650</v>
      </c>
      <c r="J2348" s="4" t="str">
        <f t="shared" si="73"/>
        <v>Medium</v>
      </c>
      <c r="K2348" s="4">
        <v>35040.368168014327</v>
      </c>
    </row>
    <row r="2349" spans="1:11" x14ac:dyDescent="0.35">
      <c r="A2349" s="2">
        <v>102348</v>
      </c>
      <c r="B2349" s="3">
        <v>45700</v>
      </c>
      <c r="C2349" s="3" t="str">
        <f t="shared" si="72"/>
        <v>2025-02-12</v>
      </c>
      <c r="D2349" s="2" t="s">
        <v>20</v>
      </c>
      <c r="E2349" s="2" t="s">
        <v>27</v>
      </c>
      <c r="F2349" s="2" t="s">
        <v>28</v>
      </c>
      <c r="G2349" s="2" t="s">
        <v>33</v>
      </c>
      <c r="H2349" s="2" t="s">
        <v>38</v>
      </c>
      <c r="I2349" s="4">
        <v>10040</v>
      </c>
      <c r="J2349" s="4" t="str">
        <f t="shared" si="73"/>
        <v>Small</v>
      </c>
      <c r="K2349" s="4">
        <v>9503.5577379606912</v>
      </c>
    </row>
    <row r="2350" spans="1:11" x14ac:dyDescent="0.35">
      <c r="A2350" s="2">
        <v>102349</v>
      </c>
      <c r="B2350" s="3">
        <v>45700</v>
      </c>
      <c r="C2350" s="3" t="str">
        <f t="shared" si="72"/>
        <v>2025-02-12</v>
      </c>
      <c r="D2350" s="2" t="s">
        <v>20</v>
      </c>
      <c r="E2350" s="2" t="s">
        <v>25</v>
      </c>
      <c r="F2350" s="2" t="s">
        <v>30</v>
      </c>
      <c r="G2350" s="2" t="s">
        <v>34</v>
      </c>
      <c r="H2350" s="2" t="s">
        <v>36</v>
      </c>
      <c r="I2350" s="4">
        <v>52460</v>
      </c>
      <c r="J2350" s="4" t="str">
        <f t="shared" si="73"/>
        <v>Large</v>
      </c>
      <c r="K2350" s="4">
        <v>57969.663548757337</v>
      </c>
    </row>
    <row r="2351" spans="1:11" x14ac:dyDescent="0.35">
      <c r="A2351" s="2">
        <v>102350</v>
      </c>
      <c r="B2351" s="3">
        <v>45700</v>
      </c>
      <c r="C2351" s="3" t="str">
        <f t="shared" si="72"/>
        <v>2025-02-12</v>
      </c>
      <c r="D2351" s="2" t="s">
        <v>20</v>
      </c>
      <c r="E2351" s="2" t="s">
        <v>25</v>
      </c>
      <c r="F2351" s="2" t="s">
        <v>30</v>
      </c>
      <c r="G2351" s="2" t="s">
        <v>31</v>
      </c>
      <c r="H2351" s="2" t="s">
        <v>37</v>
      </c>
      <c r="I2351" s="4">
        <v>43350</v>
      </c>
      <c r="J2351" s="4" t="str">
        <f t="shared" si="73"/>
        <v>Medium</v>
      </c>
      <c r="K2351" s="4">
        <v>49373.487467893428</v>
      </c>
    </row>
    <row r="2352" spans="1:11" x14ac:dyDescent="0.35">
      <c r="A2352" s="2">
        <v>102351</v>
      </c>
      <c r="B2352" s="3">
        <v>45700</v>
      </c>
      <c r="C2352" s="3" t="str">
        <f t="shared" si="72"/>
        <v>2025-02-12</v>
      </c>
      <c r="D2352" s="2" t="s">
        <v>20</v>
      </c>
      <c r="E2352" s="2" t="s">
        <v>25</v>
      </c>
      <c r="F2352" s="2" t="s">
        <v>30</v>
      </c>
      <c r="G2352" s="2" t="s">
        <v>31</v>
      </c>
      <c r="H2352" s="2" t="s">
        <v>38</v>
      </c>
      <c r="I2352" s="4">
        <v>70830</v>
      </c>
      <c r="J2352" s="4" t="str">
        <f t="shared" si="73"/>
        <v>Large</v>
      </c>
      <c r="K2352" s="4">
        <v>62813.733862237263</v>
      </c>
    </row>
    <row r="2353" spans="1:11" x14ac:dyDescent="0.35">
      <c r="A2353" s="2">
        <v>102352</v>
      </c>
      <c r="B2353" s="3">
        <v>45701</v>
      </c>
      <c r="C2353" s="3" t="str">
        <f t="shared" si="72"/>
        <v>2025-02-13</v>
      </c>
      <c r="D2353" s="2" t="s">
        <v>20</v>
      </c>
      <c r="E2353" s="2" t="s">
        <v>24</v>
      </c>
      <c r="F2353" s="2" t="s">
        <v>30</v>
      </c>
      <c r="G2353" s="2" t="s">
        <v>32</v>
      </c>
      <c r="H2353" s="2" t="s">
        <v>38</v>
      </c>
      <c r="I2353" s="4">
        <v>14400</v>
      </c>
      <c r="J2353" s="4" t="str">
        <f t="shared" si="73"/>
        <v>Small</v>
      </c>
      <c r="K2353" s="4">
        <v>14301.65812093348</v>
      </c>
    </row>
    <row r="2354" spans="1:11" x14ac:dyDescent="0.35">
      <c r="A2354" s="2">
        <v>102353</v>
      </c>
      <c r="B2354" s="3">
        <v>45701</v>
      </c>
      <c r="C2354" s="3" t="str">
        <f t="shared" si="72"/>
        <v>2025-02-13</v>
      </c>
      <c r="D2354" s="2" t="s">
        <v>20</v>
      </c>
      <c r="E2354" s="2" t="s">
        <v>27</v>
      </c>
      <c r="F2354" s="2" t="s">
        <v>28</v>
      </c>
      <c r="G2354" s="2" t="s">
        <v>31</v>
      </c>
      <c r="H2354" s="2" t="s">
        <v>37</v>
      </c>
      <c r="I2354" s="4">
        <v>47570</v>
      </c>
      <c r="J2354" s="4" t="str">
        <f t="shared" si="73"/>
        <v>Medium</v>
      </c>
      <c r="K2354" s="4">
        <v>43728.165327425151</v>
      </c>
    </row>
    <row r="2355" spans="1:11" x14ac:dyDescent="0.35">
      <c r="A2355" s="2">
        <v>102354</v>
      </c>
      <c r="B2355" s="3">
        <v>45701</v>
      </c>
      <c r="C2355" s="3" t="str">
        <f t="shared" si="72"/>
        <v>2025-02-13</v>
      </c>
      <c r="D2355" s="2" t="s">
        <v>20</v>
      </c>
      <c r="E2355" s="2" t="s">
        <v>23</v>
      </c>
      <c r="F2355" s="2" t="s">
        <v>28</v>
      </c>
      <c r="G2355" s="2" t="s">
        <v>34</v>
      </c>
      <c r="H2355" s="2" t="s">
        <v>38</v>
      </c>
      <c r="I2355" s="4">
        <v>66370</v>
      </c>
      <c r="J2355" s="4" t="str">
        <f t="shared" si="73"/>
        <v>Large</v>
      </c>
      <c r="K2355" s="4">
        <v>71686.892832754704</v>
      </c>
    </row>
    <row r="2356" spans="1:11" x14ac:dyDescent="0.35">
      <c r="A2356" s="2">
        <v>102355</v>
      </c>
      <c r="B2356" s="3">
        <v>45701</v>
      </c>
      <c r="C2356" s="3" t="str">
        <f t="shared" si="72"/>
        <v>2025-02-13</v>
      </c>
      <c r="D2356" s="2" t="s">
        <v>20</v>
      </c>
      <c r="E2356" s="2" t="s">
        <v>23</v>
      </c>
      <c r="F2356" s="2" t="s">
        <v>28</v>
      </c>
      <c r="G2356" s="2" t="s">
        <v>35</v>
      </c>
      <c r="H2356" s="2" t="s">
        <v>36</v>
      </c>
      <c r="I2356" s="4">
        <v>52020</v>
      </c>
      <c r="J2356" s="4" t="str">
        <f t="shared" si="73"/>
        <v>Large</v>
      </c>
      <c r="K2356" s="4">
        <v>45902.277844691649</v>
      </c>
    </row>
    <row r="2357" spans="1:11" x14ac:dyDescent="0.35">
      <c r="A2357" s="2">
        <v>102356</v>
      </c>
      <c r="B2357" s="3">
        <v>45701</v>
      </c>
      <c r="C2357" s="3" t="str">
        <f t="shared" si="72"/>
        <v>2025-02-13</v>
      </c>
      <c r="D2357" s="2" t="s">
        <v>20</v>
      </c>
      <c r="E2357" s="2" t="s">
        <v>22</v>
      </c>
      <c r="F2357" s="2" t="s">
        <v>29</v>
      </c>
      <c r="G2357" s="2" t="s">
        <v>34</v>
      </c>
      <c r="H2357" s="2" t="s">
        <v>37</v>
      </c>
      <c r="I2357" s="4">
        <v>54530</v>
      </c>
      <c r="J2357" s="4" t="str">
        <f t="shared" si="73"/>
        <v>Large</v>
      </c>
      <c r="K2357" s="4">
        <v>59024.624546367537</v>
      </c>
    </row>
    <row r="2358" spans="1:11" x14ac:dyDescent="0.35">
      <c r="A2358" s="2">
        <v>102357</v>
      </c>
      <c r="B2358" s="3">
        <v>45701</v>
      </c>
      <c r="C2358" s="3" t="str">
        <f t="shared" si="72"/>
        <v>2025-02-13</v>
      </c>
      <c r="D2358" s="2" t="s">
        <v>20</v>
      </c>
      <c r="E2358" s="2" t="s">
        <v>24</v>
      </c>
      <c r="F2358" s="2" t="s">
        <v>30</v>
      </c>
      <c r="G2358" s="2" t="s">
        <v>34</v>
      </c>
      <c r="H2358" s="2" t="s">
        <v>37</v>
      </c>
      <c r="I2358" s="4">
        <v>24120</v>
      </c>
      <c r="J2358" s="4" t="str">
        <f t="shared" si="73"/>
        <v>Small</v>
      </c>
      <c r="K2358" s="4">
        <v>25389.333701754502</v>
      </c>
    </row>
    <row r="2359" spans="1:11" x14ac:dyDescent="0.35">
      <c r="A2359" s="2">
        <v>102358</v>
      </c>
      <c r="B2359" s="3">
        <v>45701</v>
      </c>
      <c r="C2359" s="3" t="str">
        <f t="shared" si="72"/>
        <v>2025-02-13</v>
      </c>
      <c r="D2359" s="2" t="s">
        <v>20</v>
      </c>
      <c r="E2359" s="2" t="s">
        <v>25</v>
      </c>
      <c r="F2359" s="2" t="s">
        <v>30</v>
      </c>
      <c r="G2359" s="2" t="s">
        <v>32</v>
      </c>
      <c r="H2359" s="2" t="s">
        <v>39</v>
      </c>
      <c r="I2359" s="4">
        <v>77390</v>
      </c>
      <c r="J2359" s="4" t="str">
        <f t="shared" si="73"/>
        <v>Large</v>
      </c>
      <c r="K2359" s="4">
        <v>80439.369502330272</v>
      </c>
    </row>
    <row r="2360" spans="1:11" x14ac:dyDescent="0.35">
      <c r="A2360" s="2">
        <v>102359</v>
      </c>
      <c r="B2360" s="3">
        <v>45701</v>
      </c>
      <c r="C2360" s="3" t="str">
        <f t="shared" si="72"/>
        <v>2025-02-13</v>
      </c>
      <c r="D2360" s="2" t="s">
        <v>20</v>
      </c>
      <c r="E2360" s="2" t="s">
        <v>23</v>
      </c>
      <c r="F2360" s="2" t="s">
        <v>28</v>
      </c>
      <c r="G2360" s="2" t="s">
        <v>32</v>
      </c>
      <c r="H2360" s="2" t="s">
        <v>38</v>
      </c>
      <c r="I2360" s="4">
        <v>72250</v>
      </c>
      <c r="J2360" s="4" t="str">
        <f t="shared" si="73"/>
        <v>Large</v>
      </c>
      <c r="K2360" s="4">
        <v>70826.186118109283</v>
      </c>
    </row>
    <row r="2361" spans="1:11" x14ac:dyDescent="0.35">
      <c r="A2361" s="2">
        <v>102360</v>
      </c>
      <c r="B2361" s="3">
        <v>45701</v>
      </c>
      <c r="C2361" s="3" t="str">
        <f t="shared" si="72"/>
        <v>2025-02-13</v>
      </c>
      <c r="D2361" s="2" t="s">
        <v>20</v>
      </c>
      <c r="E2361" s="2" t="s">
        <v>27</v>
      </c>
      <c r="F2361" s="2" t="s">
        <v>28</v>
      </c>
      <c r="G2361" s="2" t="s">
        <v>31</v>
      </c>
      <c r="H2361" s="2" t="s">
        <v>37</v>
      </c>
      <c r="I2361" s="4">
        <v>9010</v>
      </c>
      <c r="J2361" s="4" t="str">
        <f t="shared" si="73"/>
        <v>Small</v>
      </c>
      <c r="K2361" s="4">
        <v>9014.2585446358389</v>
      </c>
    </row>
    <row r="2362" spans="1:11" x14ac:dyDescent="0.35">
      <c r="A2362" s="2">
        <v>102361</v>
      </c>
      <c r="B2362" s="3">
        <v>45701</v>
      </c>
      <c r="C2362" s="3" t="str">
        <f t="shared" si="72"/>
        <v>2025-02-13</v>
      </c>
      <c r="D2362" s="2" t="s">
        <v>20</v>
      </c>
      <c r="E2362" s="2" t="s">
        <v>23</v>
      </c>
      <c r="F2362" s="2" t="s">
        <v>28</v>
      </c>
      <c r="G2362" s="2" t="s">
        <v>32</v>
      </c>
      <c r="H2362" s="2" t="s">
        <v>37</v>
      </c>
      <c r="I2362" s="4">
        <v>39440</v>
      </c>
      <c r="J2362" s="4" t="str">
        <f t="shared" si="73"/>
        <v>Medium</v>
      </c>
      <c r="K2362" s="4">
        <v>34712.029492643953</v>
      </c>
    </row>
    <row r="2363" spans="1:11" x14ac:dyDescent="0.35">
      <c r="A2363" s="2">
        <v>102362</v>
      </c>
      <c r="B2363" s="3">
        <v>45701</v>
      </c>
      <c r="C2363" s="3" t="str">
        <f t="shared" si="72"/>
        <v>2025-02-13</v>
      </c>
      <c r="D2363" s="2" t="s">
        <v>20</v>
      </c>
      <c r="E2363" s="2" t="s">
        <v>27</v>
      </c>
      <c r="F2363" s="2" t="s">
        <v>28</v>
      </c>
      <c r="G2363" s="2" t="s">
        <v>31</v>
      </c>
      <c r="H2363" s="2" t="s">
        <v>37</v>
      </c>
      <c r="I2363" s="4">
        <v>38470</v>
      </c>
      <c r="J2363" s="4" t="str">
        <f t="shared" si="73"/>
        <v>Medium</v>
      </c>
      <c r="K2363" s="4">
        <v>35814.266074281593</v>
      </c>
    </row>
    <row r="2364" spans="1:11" x14ac:dyDescent="0.35">
      <c r="A2364" s="2">
        <v>102363</v>
      </c>
      <c r="B2364" s="3">
        <v>45701</v>
      </c>
      <c r="C2364" s="3" t="str">
        <f t="shared" si="72"/>
        <v>2025-02-13</v>
      </c>
      <c r="D2364" s="2" t="s">
        <v>20</v>
      </c>
      <c r="E2364" s="2" t="s">
        <v>24</v>
      </c>
      <c r="F2364" s="2" t="s">
        <v>30</v>
      </c>
      <c r="G2364" s="2" t="s">
        <v>35</v>
      </c>
      <c r="H2364" s="2" t="s">
        <v>39</v>
      </c>
      <c r="I2364" s="4">
        <v>18490</v>
      </c>
      <c r="J2364" s="4" t="str">
        <f t="shared" si="73"/>
        <v>Small</v>
      </c>
      <c r="K2364" s="4">
        <v>20783.072361002731</v>
      </c>
    </row>
    <row r="2365" spans="1:11" x14ac:dyDescent="0.35">
      <c r="A2365" s="2">
        <v>102364</v>
      </c>
      <c r="B2365" s="3">
        <v>45701</v>
      </c>
      <c r="C2365" s="3" t="str">
        <f t="shared" si="72"/>
        <v>2025-02-13</v>
      </c>
      <c r="D2365" s="2" t="s">
        <v>20</v>
      </c>
      <c r="E2365" s="2" t="s">
        <v>23</v>
      </c>
      <c r="F2365" s="2" t="s">
        <v>28</v>
      </c>
      <c r="G2365" s="2" t="s">
        <v>33</v>
      </c>
      <c r="H2365" s="2" t="s">
        <v>38</v>
      </c>
      <c r="I2365" s="4">
        <v>35870</v>
      </c>
      <c r="J2365" s="4" t="str">
        <f t="shared" si="73"/>
        <v>Medium</v>
      </c>
      <c r="K2365" s="4">
        <v>35245.575172387202</v>
      </c>
    </row>
    <row r="2366" spans="1:11" x14ac:dyDescent="0.35">
      <c r="A2366" s="2">
        <v>102365</v>
      </c>
      <c r="B2366" s="3">
        <v>45701</v>
      </c>
      <c r="C2366" s="3" t="str">
        <f t="shared" si="72"/>
        <v>2025-02-13</v>
      </c>
      <c r="D2366" s="2" t="s">
        <v>20</v>
      </c>
      <c r="E2366" s="2" t="s">
        <v>25</v>
      </c>
      <c r="F2366" s="2" t="s">
        <v>30</v>
      </c>
      <c r="G2366" s="2" t="s">
        <v>32</v>
      </c>
      <c r="H2366" s="2" t="s">
        <v>37</v>
      </c>
      <c r="I2366" s="4">
        <v>65500</v>
      </c>
      <c r="J2366" s="4" t="str">
        <f t="shared" si="73"/>
        <v>Large</v>
      </c>
      <c r="K2366" s="4">
        <v>63591.136889706278</v>
      </c>
    </row>
    <row r="2367" spans="1:11" x14ac:dyDescent="0.35">
      <c r="A2367" s="2">
        <v>102366</v>
      </c>
      <c r="B2367" s="3">
        <v>45701</v>
      </c>
      <c r="C2367" s="3" t="str">
        <f t="shared" si="72"/>
        <v>2025-02-13</v>
      </c>
      <c r="D2367" s="2" t="s">
        <v>20</v>
      </c>
      <c r="E2367" s="2" t="s">
        <v>24</v>
      </c>
      <c r="F2367" s="2" t="s">
        <v>30</v>
      </c>
      <c r="G2367" s="2" t="s">
        <v>32</v>
      </c>
      <c r="H2367" s="2" t="s">
        <v>38</v>
      </c>
      <c r="I2367" s="4">
        <v>27300</v>
      </c>
      <c r="J2367" s="4" t="str">
        <f t="shared" si="73"/>
        <v>Small</v>
      </c>
      <c r="K2367" s="4">
        <v>23592.674728195259</v>
      </c>
    </row>
    <row r="2368" spans="1:11" x14ac:dyDescent="0.35">
      <c r="A2368" s="2">
        <v>102367</v>
      </c>
      <c r="B2368" s="3">
        <v>45701</v>
      </c>
      <c r="C2368" s="3" t="str">
        <f t="shared" si="72"/>
        <v>2025-02-13</v>
      </c>
      <c r="D2368" s="2" t="s">
        <v>20</v>
      </c>
      <c r="E2368" s="2" t="s">
        <v>21</v>
      </c>
      <c r="F2368" s="2" t="s">
        <v>28</v>
      </c>
      <c r="G2368" s="2" t="s">
        <v>35</v>
      </c>
      <c r="H2368" s="2" t="s">
        <v>37</v>
      </c>
      <c r="I2368" s="4">
        <v>54630</v>
      </c>
      <c r="J2368" s="4" t="str">
        <f t="shared" si="73"/>
        <v>Large</v>
      </c>
      <c r="K2368" s="4">
        <v>60928.543798033003</v>
      </c>
    </row>
    <row r="2369" spans="1:11" x14ac:dyDescent="0.35">
      <c r="A2369" s="2">
        <v>102368</v>
      </c>
      <c r="B2369" s="3">
        <v>45701</v>
      </c>
      <c r="C2369" s="3" t="str">
        <f t="shared" si="72"/>
        <v>2025-02-13</v>
      </c>
      <c r="D2369" s="2" t="s">
        <v>20</v>
      </c>
      <c r="E2369" s="2" t="s">
        <v>25</v>
      </c>
      <c r="F2369" s="2" t="s">
        <v>30</v>
      </c>
      <c r="G2369" s="2" t="s">
        <v>32</v>
      </c>
      <c r="H2369" s="2" t="s">
        <v>36</v>
      </c>
      <c r="I2369" s="4">
        <v>22910</v>
      </c>
      <c r="J2369" s="4" t="str">
        <f t="shared" si="73"/>
        <v>Small</v>
      </c>
      <c r="K2369" s="4">
        <v>24651.674248328691</v>
      </c>
    </row>
    <row r="2370" spans="1:11" x14ac:dyDescent="0.35">
      <c r="A2370" s="2">
        <v>102369</v>
      </c>
      <c r="B2370" s="3">
        <v>45701</v>
      </c>
      <c r="C2370" s="3" t="str">
        <f t="shared" ref="C2370:C2433" si="74">TEXT(B2370,"yyyy-mm-dd")</f>
        <v>2025-02-13</v>
      </c>
      <c r="D2370" s="2" t="s">
        <v>20</v>
      </c>
      <c r="E2370" s="2" t="s">
        <v>24</v>
      </c>
      <c r="F2370" s="2" t="s">
        <v>30</v>
      </c>
      <c r="G2370" s="2" t="s">
        <v>35</v>
      </c>
      <c r="H2370" s="2" t="s">
        <v>37</v>
      </c>
      <c r="I2370" s="4">
        <v>78600</v>
      </c>
      <c r="J2370" s="4" t="str">
        <f t="shared" si="73"/>
        <v>Large</v>
      </c>
      <c r="K2370" s="4">
        <v>68971.082934900129</v>
      </c>
    </row>
    <row r="2371" spans="1:11" x14ac:dyDescent="0.35">
      <c r="A2371" s="2">
        <v>102370</v>
      </c>
      <c r="B2371" s="3">
        <v>45701</v>
      </c>
      <c r="C2371" s="3" t="str">
        <f t="shared" si="74"/>
        <v>2025-02-13</v>
      </c>
      <c r="D2371" s="2" t="s">
        <v>20</v>
      </c>
      <c r="E2371" s="2" t="s">
        <v>22</v>
      </c>
      <c r="F2371" s="2" t="s">
        <v>29</v>
      </c>
      <c r="G2371" s="2" t="s">
        <v>31</v>
      </c>
      <c r="H2371" s="2" t="s">
        <v>37</v>
      </c>
      <c r="I2371" s="4">
        <v>76810</v>
      </c>
      <c r="J2371" s="4" t="str">
        <f t="shared" ref="J2371:J2434" si="75">IF(I2371&lt;30000,"Small",IF(I2371&lt;=50000,"Medium","Large"))</f>
        <v>Large</v>
      </c>
      <c r="K2371" s="4">
        <v>68749.299395103779</v>
      </c>
    </row>
    <row r="2372" spans="1:11" x14ac:dyDescent="0.35">
      <c r="A2372" s="2">
        <v>102371</v>
      </c>
      <c r="B2372" s="3">
        <v>45701</v>
      </c>
      <c r="C2372" s="3" t="str">
        <f t="shared" si="74"/>
        <v>2025-02-13</v>
      </c>
      <c r="D2372" s="2" t="s">
        <v>20</v>
      </c>
      <c r="E2372" s="2" t="s">
        <v>23</v>
      </c>
      <c r="F2372" s="2" t="s">
        <v>28</v>
      </c>
      <c r="G2372" s="2" t="s">
        <v>32</v>
      </c>
      <c r="H2372" s="2" t="s">
        <v>39</v>
      </c>
      <c r="I2372" s="4">
        <v>46190</v>
      </c>
      <c r="J2372" s="4" t="str">
        <f t="shared" si="75"/>
        <v>Medium</v>
      </c>
      <c r="K2372" s="4">
        <v>40975.089417967232</v>
      </c>
    </row>
    <row r="2373" spans="1:11" x14ac:dyDescent="0.35">
      <c r="A2373" s="2">
        <v>102372</v>
      </c>
      <c r="B2373" s="3">
        <v>45701</v>
      </c>
      <c r="C2373" s="3" t="str">
        <f t="shared" si="74"/>
        <v>2025-02-13</v>
      </c>
      <c r="D2373" s="2" t="s">
        <v>20</v>
      </c>
      <c r="E2373" s="2" t="s">
        <v>25</v>
      </c>
      <c r="F2373" s="2" t="s">
        <v>30</v>
      </c>
      <c r="G2373" s="2" t="s">
        <v>32</v>
      </c>
      <c r="H2373" s="2" t="s">
        <v>37</v>
      </c>
      <c r="I2373" s="4">
        <v>74490</v>
      </c>
      <c r="J2373" s="4" t="str">
        <f t="shared" si="75"/>
        <v>Large</v>
      </c>
      <c r="K2373" s="4">
        <v>77913.447757193746</v>
      </c>
    </row>
    <row r="2374" spans="1:11" x14ac:dyDescent="0.35">
      <c r="A2374" s="2">
        <v>102373</v>
      </c>
      <c r="B2374" s="3">
        <v>45701</v>
      </c>
      <c r="C2374" s="3" t="str">
        <f t="shared" si="74"/>
        <v>2025-02-13</v>
      </c>
      <c r="D2374" s="2" t="s">
        <v>20</v>
      </c>
      <c r="E2374" s="2" t="s">
        <v>26</v>
      </c>
      <c r="F2374" s="2" t="s">
        <v>29</v>
      </c>
      <c r="G2374" s="2" t="s">
        <v>31</v>
      </c>
      <c r="H2374" s="2" t="s">
        <v>36</v>
      </c>
      <c r="I2374" s="4">
        <v>48500</v>
      </c>
      <c r="J2374" s="4" t="str">
        <f t="shared" si="75"/>
        <v>Medium</v>
      </c>
      <c r="K2374" s="4">
        <v>43537.093824091637</v>
      </c>
    </row>
    <row r="2375" spans="1:11" x14ac:dyDescent="0.35">
      <c r="A2375" s="2">
        <v>102374</v>
      </c>
      <c r="B2375" s="3">
        <v>45701</v>
      </c>
      <c r="C2375" s="3" t="str">
        <f t="shared" si="74"/>
        <v>2025-02-13</v>
      </c>
      <c r="D2375" s="2" t="s">
        <v>20</v>
      </c>
      <c r="E2375" s="2" t="s">
        <v>25</v>
      </c>
      <c r="F2375" s="2" t="s">
        <v>30</v>
      </c>
      <c r="G2375" s="2" t="s">
        <v>32</v>
      </c>
      <c r="H2375" s="2" t="s">
        <v>37</v>
      </c>
      <c r="I2375" s="4">
        <v>45440</v>
      </c>
      <c r="J2375" s="4" t="str">
        <f t="shared" si="75"/>
        <v>Medium</v>
      </c>
      <c r="K2375" s="4">
        <v>52189.198913139197</v>
      </c>
    </row>
    <row r="2376" spans="1:11" x14ac:dyDescent="0.35">
      <c r="A2376" s="2">
        <v>102375</v>
      </c>
      <c r="B2376" s="3">
        <v>45701</v>
      </c>
      <c r="C2376" s="3" t="str">
        <f t="shared" si="74"/>
        <v>2025-02-13</v>
      </c>
      <c r="D2376" s="2" t="s">
        <v>20</v>
      </c>
      <c r="E2376" s="2" t="s">
        <v>21</v>
      </c>
      <c r="F2376" s="2" t="s">
        <v>28</v>
      </c>
      <c r="G2376" s="2" t="s">
        <v>34</v>
      </c>
      <c r="H2376" s="2" t="s">
        <v>36</v>
      </c>
      <c r="I2376" s="4">
        <v>79740</v>
      </c>
      <c r="J2376" s="4" t="str">
        <f t="shared" si="75"/>
        <v>Large</v>
      </c>
      <c r="K2376" s="4">
        <v>81502.07494289185</v>
      </c>
    </row>
    <row r="2377" spans="1:11" x14ac:dyDescent="0.35">
      <c r="A2377" s="2">
        <v>102376</v>
      </c>
      <c r="B2377" s="3">
        <v>45701</v>
      </c>
      <c r="C2377" s="3" t="str">
        <f t="shared" si="74"/>
        <v>2025-02-13</v>
      </c>
      <c r="D2377" s="2" t="s">
        <v>20</v>
      </c>
      <c r="E2377" s="2" t="s">
        <v>24</v>
      </c>
      <c r="F2377" s="2" t="s">
        <v>30</v>
      </c>
      <c r="G2377" s="2" t="s">
        <v>35</v>
      </c>
      <c r="H2377" s="2" t="s">
        <v>36</v>
      </c>
      <c r="I2377" s="4">
        <v>18410</v>
      </c>
      <c r="J2377" s="4" t="str">
        <f t="shared" si="75"/>
        <v>Small</v>
      </c>
      <c r="K2377" s="4">
        <v>20454.263459383361</v>
      </c>
    </row>
    <row r="2378" spans="1:11" x14ac:dyDescent="0.35">
      <c r="A2378" s="2">
        <v>102377</v>
      </c>
      <c r="B2378" s="3">
        <v>45701</v>
      </c>
      <c r="C2378" s="3" t="str">
        <f t="shared" si="74"/>
        <v>2025-02-13</v>
      </c>
      <c r="D2378" s="2" t="s">
        <v>20</v>
      </c>
      <c r="E2378" s="2" t="s">
        <v>26</v>
      </c>
      <c r="F2378" s="2" t="s">
        <v>29</v>
      </c>
      <c r="G2378" s="2" t="s">
        <v>33</v>
      </c>
      <c r="H2378" s="2" t="s">
        <v>36</v>
      </c>
      <c r="I2378" s="4">
        <v>33140</v>
      </c>
      <c r="J2378" s="4" t="str">
        <f t="shared" si="75"/>
        <v>Medium</v>
      </c>
      <c r="K2378" s="4">
        <v>35427.247980171021</v>
      </c>
    </row>
    <row r="2379" spans="1:11" x14ac:dyDescent="0.35">
      <c r="A2379" s="2">
        <v>102378</v>
      </c>
      <c r="B2379" s="3">
        <v>45701</v>
      </c>
      <c r="C2379" s="3" t="str">
        <f t="shared" si="74"/>
        <v>2025-02-13</v>
      </c>
      <c r="D2379" s="2" t="s">
        <v>20</v>
      </c>
      <c r="E2379" s="2" t="s">
        <v>21</v>
      </c>
      <c r="F2379" s="2" t="s">
        <v>28</v>
      </c>
      <c r="G2379" s="2" t="s">
        <v>34</v>
      </c>
      <c r="H2379" s="2" t="s">
        <v>39</v>
      </c>
      <c r="I2379" s="4">
        <v>84450</v>
      </c>
      <c r="J2379" s="4" t="str">
        <f t="shared" si="75"/>
        <v>Large</v>
      </c>
      <c r="K2379" s="4">
        <v>72402.816464354357</v>
      </c>
    </row>
    <row r="2380" spans="1:11" x14ac:dyDescent="0.35">
      <c r="A2380" s="2">
        <v>102379</v>
      </c>
      <c r="B2380" s="3">
        <v>45701</v>
      </c>
      <c r="C2380" s="3" t="str">
        <f t="shared" si="74"/>
        <v>2025-02-13</v>
      </c>
      <c r="D2380" s="2" t="s">
        <v>20</v>
      </c>
      <c r="E2380" s="2" t="s">
        <v>22</v>
      </c>
      <c r="F2380" s="2" t="s">
        <v>29</v>
      </c>
      <c r="G2380" s="2" t="s">
        <v>33</v>
      </c>
      <c r="H2380" s="2" t="s">
        <v>38</v>
      </c>
      <c r="I2380" s="4">
        <v>88220</v>
      </c>
      <c r="J2380" s="4" t="str">
        <f t="shared" si="75"/>
        <v>Large</v>
      </c>
      <c r="K2380" s="4">
        <v>86132.657736311594</v>
      </c>
    </row>
    <row r="2381" spans="1:11" x14ac:dyDescent="0.35">
      <c r="A2381" s="2">
        <v>102380</v>
      </c>
      <c r="B2381" s="3">
        <v>45701</v>
      </c>
      <c r="C2381" s="3" t="str">
        <f t="shared" si="74"/>
        <v>2025-02-13</v>
      </c>
      <c r="D2381" s="2" t="s">
        <v>20</v>
      </c>
      <c r="E2381" s="2" t="s">
        <v>25</v>
      </c>
      <c r="F2381" s="2" t="s">
        <v>30</v>
      </c>
      <c r="G2381" s="2" t="s">
        <v>34</v>
      </c>
      <c r="H2381" s="2" t="s">
        <v>38</v>
      </c>
      <c r="I2381" s="4">
        <v>60440</v>
      </c>
      <c r="J2381" s="4" t="str">
        <f t="shared" si="75"/>
        <v>Large</v>
      </c>
      <c r="K2381" s="4">
        <v>57930.920576925397</v>
      </c>
    </row>
    <row r="2382" spans="1:11" x14ac:dyDescent="0.35">
      <c r="A2382" s="2">
        <v>102381</v>
      </c>
      <c r="B2382" s="3">
        <v>45701</v>
      </c>
      <c r="C2382" s="3" t="str">
        <f t="shared" si="74"/>
        <v>2025-02-13</v>
      </c>
      <c r="D2382" s="2" t="s">
        <v>20</v>
      </c>
      <c r="E2382" s="2" t="s">
        <v>23</v>
      </c>
      <c r="F2382" s="2" t="s">
        <v>28</v>
      </c>
      <c r="G2382" s="2" t="s">
        <v>34</v>
      </c>
      <c r="H2382" s="2" t="s">
        <v>36</v>
      </c>
      <c r="I2382" s="4">
        <v>78120</v>
      </c>
      <c r="J2382" s="4" t="str">
        <f t="shared" si="75"/>
        <v>Large</v>
      </c>
      <c r="K2382" s="4">
        <v>88717.485128343731</v>
      </c>
    </row>
    <row r="2383" spans="1:11" x14ac:dyDescent="0.35">
      <c r="A2383" s="2">
        <v>102382</v>
      </c>
      <c r="B2383" s="3">
        <v>45701</v>
      </c>
      <c r="C2383" s="3" t="str">
        <f t="shared" si="74"/>
        <v>2025-02-13</v>
      </c>
      <c r="D2383" s="2" t="s">
        <v>20</v>
      </c>
      <c r="E2383" s="2" t="s">
        <v>26</v>
      </c>
      <c r="F2383" s="2" t="s">
        <v>29</v>
      </c>
      <c r="G2383" s="2" t="s">
        <v>34</v>
      </c>
      <c r="H2383" s="2" t="s">
        <v>39</v>
      </c>
      <c r="I2383" s="4">
        <v>48140</v>
      </c>
      <c r="J2383" s="4" t="str">
        <f t="shared" si="75"/>
        <v>Medium</v>
      </c>
      <c r="K2383" s="4">
        <v>45805.516574631918</v>
      </c>
    </row>
    <row r="2384" spans="1:11" x14ac:dyDescent="0.35">
      <c r="A2384" s="2">
        <v>102383</v>
      </c>
      <c r="B2384" s="3">
        <v>45701</v>
      </c>
      <c r="C2384" s="3" t="str">
        <f t="shared" si="74"/>
        <v>2025-02-13</v>
      </c>
      <c r="D2384" s="2" t="s">
        <v>20</v>
      </c>
      <c r="E2384" s="2" t="s">
        <v>23</v>
      </c>
      <c r="F2384" s="2" t="s">
        <v>28</v>
      </c>
      <c r="G2384" s="2" t="s">
        <v>35</v>
      </c>
      <c r="H2384" s="2" t="s">
        <v>39</v>
      </c>
      <c r="I2384" s="4">
        <v>88880</v>
      </c>
      <c r="J2384" s="4" t="str">
        <f t="shared" si="75"/>
        <v>Large</v>
      </c>
      <c r="K2384" s="4">
        <v>93877.730626580989</v>
      </c>
    </row>
    <row r="2385" spans="1:11" x14ac:dyDescent="0.35">
      <c r="A2385" s="2">
        <v>102384</v>
      </c>
      <c r="B2385" s="3">
        <v>45701</v>
      </c>
      <c r="C2385" s="3" t="str">
        <f t="shared" si="74"/>
        <v>2025-02-13</v>
      </c>
      <c r="D2385" s="2" t="s">
        <v>20</v>
      </c>
      <c r="E2385" s="2" t="s">
        <v>24</v>
      </c>
      <c r="F2385" s="2" t="s">
        <v>30</v>
      </c>
      <c r="G2385" s="2" t="s">
        <v>33</v>
      </c>
      <c r="H2385" s="2" t="s">
        <v>38</v>
      </c>
      <c r="I2385" s="4">
        <v>72380</v>
      </c>
      <c r="J2385" s="4" t="str">
        <f t="shared" si="75"/>
        <v>Large</v>
      </c>
      <c r="K2385" s="4">
        <v>74322.96404572473</v>
      </c>
    </row>
    <row r="2386" spans="1:11" x14ac:dyDescent="0.35">
      <c r="A2386" s="2">
        <v>102385</v>
      </c>
      <c r="B2386" s="3">
        <v>45701</v>
      </c>
      <c r="C2386" s="3" t="str">
        <f t="shared" si="74"/>
        <v>2025-02-13</v>
      </c>
      <c r="D2386" s="2" t="s">
        <v>20</v>
      </c>
      <c r="E2386" s="2" t="s">
        <v>24</v>
      </c>
      <c r="F2386" s="2" t="s">
        <v>30</v>
      </c>
      <c r="G2386" s="2" t="s">
        <v>31</v>
      </c>
      <c r="H2386" s="2" t="s">
        <v>36</v>
      </c>
      <c r="I2386" s="4">
        <v>64800</v>
      </c>
      <c r="J2386" s="4" t="str">
        <f t="shared" si="75"/>
        <v>Large</v>
      </c>
      <c r="K2386" s="4">
        <v>69400.27679424161</v>
      </c>
    </row>
    <row r="2387" spans="1:11" x14ac:dyDescent="0.35">
      <c r="A2387" s="2">
        <v>102386</v>
      </c>
      <c r="B2387" s="3">
        <v>45701</v>
      </c>
      <c r="C2387" s="3" t="str">
        <f t="shared" si="74"/>
        <v>2025-02-13</v>
      </c>
      <c r="D2387" s="2" t="s">
        <v>20</v>
      </c>
      <c r="E2387" s="2" t="s">
        <v>22</v>
      </c>
      <c r="F2387" s="2" t="s">
        <v>29</v>
      </c>
      <c r="G2387" s="2" t="s">
        <v>31</v>
      </c>
      <c r="H2387" s="2" t="s">
        <v>38</v>
      </c>
      <c r="I2387" s="4">
        <v>74260</v>
      </c>
      <c r="J2387" s="4" t="str">
        <f t="shared" si="75"/>
        <v>Large</v>
      </c>
      <c r="K2387" s="4">
        <v>64486.036586770148</v>
      </c>
    </row>
    <row r="2388" spans="1:11" x14ac:dyDescent="0.35">
      <c r="A2388" s="2">
        <v>102387</v>
      </c>
      <c r="B2388" s="3">
        <v>45701</v>
      </c>
      <c r="C2388" s="3" t="str">
        <f t="shared" si="74"/>
        <v>2025-02-13</v>
      </c>
      <c r="D2388" s="2" t="s">
        <v>20</v>
      </c>
      <c r="E2388" s="2" t="s">
        <v>21</v>
      </c>
      <c r="F2388" s="2" t="s">
        <v>28</v>
      </c>
      <c r="G2388" s="2" t="s">
        <v>32</v>
      </c>
      <c r="H2388" s="2" t="s">
        <v>38</v>
      </c>
      <c r="I2388" s="4">
        <v>52130</v>
      </c>
      <c r="J2388" s="4" t="str">
        <f t="shared" si="75"/>
        <v>Large</v>
      </c>
      <c r="K2388" s="4">
        <v>58867.09905234733</v>
      </c>
    </row>
    <row r="2389" spans="1:11" x14ac:dyDescent="0.35">
      <c r="A2389" s="2">
        <v>102388</v>
      </c>
      <c r="B2389" s="3">
        <v>45701</v>
      </c>
      <c r="C2389" s="3" t="str">
        <f t="shared" si="74"/>
        <v>2025-02-13</v>
      </c>
      <c r="D2389" s="2" t="s">
        <v>20</v>
      </c>
      <c r="E2389" s="2" t="s">
        <v>26</v>
      </c>
      <c r="F2389" s="2" t="s">
        <v>29</v>
      </c>
      <c r="G2389" s="2" t="s">
        <v>35</v>
      </c>
      <c r="H2389" s="2" t="s">
        <v>39</v>
      </c>
      <c r="I2389" s="4">
        <v>21350</v>
      </c>
      <c r="J2389" s="4" t="str">
        <f t="shared" si="75"/>
        <v>Small</v>
      </c>
      <c r="K2389" s="4">
        <v>24507.718928554859</v>
      </c>
    </row>
    <row r="2390" spans="1:11" x14ac:dyDescent="0.35">
      <c r="A2390" s="2">
        <v>102389</v>
      </c>
      <c r="B2390" s="3">
        <v>45701</v>
      </c>
      <c r="C2390" s="3" t="str">
        <f t="shared" si="74"/>
        <v>2025-02-13</v>
      </c>
      <c r="D2390" s="2" t="s">
        <v>20</v>
      </c>
      <c r="E2390" s="2" t="s">
        <v>22</v>
      </c>
      <c r="F2390" s="2" t="s">
        <v>29</v>
      </c>
      <c r="G2390" s="2" t="s">
        <v>35</v>
      </c>
      <c r="H2390" s="2" t="s">
        <v>39</v>
      </c>
      <c r="I2390" s="4">
        <v>18940</v>
      </c>
      <c r="J2390" s="4" t="str">
        <f t="shared" si="75"/>
        <v>Small</v>
      </c>
      <c r="K2390" s="4">
        <v>19248.911883309371</v>
      </c>
    </row>
    <row r="2391" spans="1:11" x14ac:dyDescent="0.35">
      <c r="A2391" s="2">
        <v>102390</v>
      </c>
      <c r="B2391" s="3">
        <v>45701</v>
      </c>
      <c r="C2391" s="3" t="str">
        <f t="shared" si="74"/>
        <v>2025-02-13</v>
      </c>
      <c r="D2391" s="2" t="s">
        <v>20</v>
      </c>
      <c r="E2391" s="2" t="s">
        <v>21</v>
      </c>
      <c r="F2391" s="2" t="s">
        <v>28</v>
      </c>
      <c r="G2391" s="2" t="s">
        <v>35</v>
      </c>
      <c r="H2391" s="2" t="s">
        <v>37</v>
      </c>
      <c r="I2391" s="4">
        <v>29360</v>
      </c>
      <c r="J2391" s="4" t="str">
        <f t="shared" si="75"/>
        <v>Small</v>
      </c>
      <c r="K2391" s="4">
        <v>26403.38705407954</v>
      </c>
    </row>
    <row r="2392" spans="1:11" x14ac:dyDescent="0.35">
      <c r="A2392" s="2">
        <v>102391</v>
      </c>
      <c r="B2392" s="3">
        <v>45701</v>
      </c>
      <c r="C2392" s="3" t="str">
        <f t="shared" si="74"/>
        <v>2025-02-13</v>
      </c>
      <c r="D2392" s="2" t="s">
        <v>20</v>
      </c>
      <c r="E2392" s="2" t="s">
        <v>27</v>
      </c>
      <c r="F2392" s="2" t="s">
        <v>28</v>
      </c>
      <c r="G2392" s="2" t="s">
        <v>34</v>
      </c>
      <c r="H2392" s="2" t="s">
        <v>39</v>
      </c>
      <c r="I2392" s="4">
        <v>23350</v>
      </c>
      <c r="J2392" s="4" t="str">
        <f t="shared" si="75"/>
        <v>Small</v>
      </c>
      <c r="K2392" s="4">
        <v>25937.909647410859</v>
      </c>
    </row>
    <row r="2393" spans="1:11" x14ac:dyDescent="0.35">
      <c r="A2393" s="2">
        <v>102392</v>
      </c>
      <c r="B2393" s="3">
        <v>45701</v>
      </c>
      <c r="C2393" s="3" t="str">
        <f t="shared" si="74"/>
        <v>2025-02-13</v>
      </c>
      <c r="D2393" s="2" t="s">
        <v>20</v>
      </c>
      <c r="E2393" s="2" t="s">
        <v>27</v>
      </c>
      <c r="F2393" s="2" t="s">
        <v>28</v>
      </c>
      <c r="G2393" s="2" t="s">
        <v>35</v>
      </c>
      <c r="H2393" s="2" t="s">
        <v>39</v>
      </c>
      <c r="I2393" s="4">
        <v>87380</v>
      </c>
      <c r="J2393" s="4" t="str">
        <f t="shared" si="75"/>
        <v>Large</v>
      </c>
      <c r="K2393" s="4">
        <v>91241.837590402836</v>
      </c>
    </row>
    <row r="2394" spans="1:11" x14ac:dyDescent="0.35">
      <c r="A2394" s="2">
        <v>102393</v>
      </c>
      <c r="B2394" s="3">
        <v>45701</v>
      </c>
      <c r="C2394" s="3" t="str">
        <f t="shared" si="74"/>
        <v>2025-02-13</v>
      </c>
      <c r="D2394" s="2" t="s">
        <v>20</v>
      </c>
      <c r="E2394" s="2" t="s">
        <v>21</v>
      </c>
      <c r="F2394" s="2" t="s">
        <v>28</v>
      </c>
      <c r="G2394" s="2" t="s">
        <v>31</v>
      </c>
      <c r="H2394" s="2" t="s">
        <v>38</v>
      </c>
      <c r="I2394" s="4">
        <v>57770</v>
      </c>
      <c r="J2394" s="4" t="str">
        <f t="shared" si="75"/>
        <v>Large</v>
      </c>
      <c r="K2394" s="4">
        <v>59917.945604191613</v>
      </c>
    </row>
    <row r="2395" spans="1:11" x14ac:dyDescent="0.35">
      <c r="A2395" s="2">
        <v>102394</v>
      </c>
      <c r="B2395" s="3">
        <v>45701</v>
      </c>
      <c r="C2395" s="3" t="str">
        <f t="shared" si="74"/>
        <v>2025-02-13</v>
      </c>
      <c r="D2395" s="2" t="s">
        <v>20</v>
      </c>
      <c r="E2395" s="2" t="s">
        <v>24</v>
      </c>
      <c r="F2395" s="2" t="s">
        <v>30</v>
      </c>
      <c r="G2395" s="2" t="s">
        <v>35</v>
      </c>
      <c r="H2395" s="2" t="s">
        <v>39</v>
      </c>
      <c r="I2395" s="4">
        <v>84470</v>
      </c>
      <c r="J2395" s="4" t="str">
        <f t="shared" si="75"/>
        <v>Large</v>
      </c>
      <c r="K2395" s="4">
        <v>94224.066812499237</v>
      </c>
    </row>
    <row r="2396" spans="1:11" x14ac:dyDescent="0.35">
      <c r="A2396" s="2">
        <v>102395</v>
      </c>
      <c r="B2396" s="3">
        <v>45701</v>
      </c>
      <c r="C2396" s="3" t="str">
        <f t="shared" si="74"/>
        <v>2025-02-13</v>
      </c>
      <c r="D2396" s="2" t="s">
        <v>20</v>
      </c>
      <c r="E2396" s="2" t="s">
        <v>24</v>
      </c>
      <c r="F2396" s="2" t="s">
        <v>30</v>
      </c>
      <c r="G2396" s="2" t="s">
        <v>34</v>
      </c>
      <c r="H2396" s="2" t="s">
        <v>39</v>
      </c>
      <c r="I2396" s="4">
        <v>70650</v>
      </c>
      <c r="J2396" s="4" t="str">
        <f t="shared" si="75"/>
        <v>Large</v>
      </c>
      <c r="K2396" s="4">
        <v>75556.105879846102</v>
      </c>
    </row>
    <row r="2397" spans="1:11" x14ac:dyDescent="0.35">
      <c r="A2397" s="2">
        <v>102396</v>
      </c>
      <c r="B2397" s="3">
        <v>45701</v>
      </c>
      <c r="C2397" s="3" t="str">
        <f t="shared" si="74"/>
        <v>2025-02-13</v>
      </c>
      <c r="D2397" s="2" t="s">
        <v>20</v>
      </c>
      <c r="E2397" s="2" t="s">
        <v>27</v>
      </c>
      <c r="F2397" s="2" t="s">
        <v>28</v>
      </c>
      <c r="G2397" s="2" t="s">
        <v>33</v>
      </c>
      <c r="H2397" s="2" t="s">
        <v>38</v>
      </c>
      <c r="I2397" s="4">
        <v>15510</v>
      </c>
      <c r="J2397" s="4" t="str">
        <f t="shared" si="75"/>
        <v>Small</v>
      </c>
      <c r="K2397" s="4">
        <v>17463.171335227529</v>
      </c>
    </row>
    <row r="2398" spans="1:11" x14ac:dyDescent="0.35">
      <c r="A2398" s="2">
        <v>102397</v>
      </c>
      <c r="B2398" s="3">
        <v>45701</v>
      </c>
      <c r="C2398" s="3" t="str">
        <f t="shared" si="74"/>
        <v>2025-02-13</v>
      </c>
      <c r="D2398" s="2" t="s">
        <v>20</v>
      </c>
      <c r="E2398" s="2" t="s">
        <v>24</v>
      </c>
      <c r="F2398" s="2" t="s">
        <v>30</v>
      </c>
      <c r="G2398" s="2" t="s">
        <v>35</v>
      </c>
      <c r="H2398" s="2" t="s">
        <v>39</v>
      </c>
      <c r="I2398" s="4">
        <v>57960</v>
      </c>
      <c r="J2398" s="4" t="str">
        <f t="shared" si="75"/>
        <v>Large</v>
      </c>
      <c r="K2398" s="4">
        <v>65916.473091088817</v>
      </c>
    </row>
    <row r="2399" spans="1:11" x14ac:dyDescent="0.35">
      <c r="A2399" s="2">
        <v>102398</v>
      </c>
      <c r="B2399" s="3">
        <v>45701</v>
      </c>
      <c r="C2399" s="3" t="str">
        <f t="shared" si="74"/>
        <v>2025-02-13</v>
      </c>
      <c r="D2399" s="2" t="s">
        <v>20</v>
      </c>
      <c r="E2399" s="2" t="s">
        <v>23</v>
      </c>
      <c r="F2399" s="2" t="s">
        <v>28</v>
      </c>
      <c r="G2399" s="2" t="s">
        <v>33</v>
      </c>
      <c r="H2399" s="2" t="s">
        <v>39</v>
      </c>
      <c r="I2399" s="4">
        <v>73620</v>
      </c>
      <c r="J2399" s="4" t="str">
        <f t="shared" si="75"/>
        <v>Large</v>
      </c>
      <c r="K2399" s="4">
        <v>70194.043521160405</v>
      </c>
    </row>
    <row r="2400" spans="1:11" x14ac:dyDescent="0.35">
      <c r="A2400" s="2">
        <v>102399</v>
      </c>
      <c r="B2400" s="3">
        <v>45701</v>
      </c>
      <c r="C2400" s="3" t="str">
        <f t="shared" si="74"/>
        <v>2025-02-13</v>
      </c>
      <c r="D2400" s="2" t="s">
        <v>20</v>
      </c>
      <c r="E2400" s="2" t="s">
        <v>24</v>
      </c>
      <c r="F2400" s="2" t="s">
        <v>30</v>
      </c>
      <c r="G2400" s="2" t="s">
        <v>32</v>
      </c>
      <c r="H2400" s="2" t="s">
        <v>37</v>
      </c>
      <c r="I2400" s="4">
        <v>34090</v>
      </c>
      <c r="J2400" s="4" t="str">
        <f t="shared" si="75"/>
        <v>Medium</v>
      </c>
      <c r="K2400" s="4">
        <v>31000.560485238981</v>
      </c>
    </row>
    <row r="2401" spans="1:11" x14ac:dyDescent="0.35">
      <c r="A2401" s="2">
        <v>102400</v>
      </c>
      <c r="B2401" s="3">
        <v>45701</v>
      </c>
      <c r="C2401" s="3" t="str">
        <f t="shared" si="74"/>
        <v>2025-02-13</v>
      </c>
      <c r="D2401" s="2" t="s">
        <v>20</v>
      </c>
      <c r="E2401" s="2" t="s">
        <v>21</v>
      </c>
      <c r="F2401" s="2" t="s">
        <v>28</v>
      </c>
      <c r="G2401" s="2" t="s">
        <v>34</v>
      </c>
      <c r="H2401" s="2" t="s">
        <v>36</v>
      </c>
      <c r="I2401" s="4">
        <v>12570</v>
      </c>
      <c r="J2401" s="4" t="str">
        <f t="shared" si="75"/>
        <v>Small</v>
      </c>
      <c r="K2401" s="4">
        <v>12138.046512600111</v>
      </c>
    </row>
    <row r="2402" spans="1:11" x14ac:dyDescent="0.35">
      <c r="A2402" s="2">
        <v>102401</v>
      </c>
      <c r="B2402" s="3">
        <v>45701</v>
      </c>
      <c r="C2402" s="3" t="str">
        <f t="shared" si="74"/>
        <v>2025-02-13</v>
      </c>
      <c r="D2402" s="2" t="s">
        <v>20</v>
      </c>
      <c r="E2402" s="2" t="s">
        <v>25</v>
      </c>
      <c r="F2402" s="2" t="s">
        <v>30</v>
      </c>
      <c r="G2402" s="2" t="s">
        <v>35</v>
      </c>
      <c r="H2402" s="2" t="s">
        <v>37</v>
      </c>
      <c r="I2402" s="4">
        <v>79350</v>
      </c>
      <c r="J2402" s="4" t="str">
        <f t="shared" si="75"/>
        <v>Large</v>
      </c>
      <c r="K2402" s="4">
        <v>90479.027753866205</v>
      </c>
    </row>
    <row r="2403" spans="1:11" x14ac:dyDescent="0.35">
      <c r="A2403" s="2">
        <v>102402</v>
      </c>
      <c r="B2403" s="3">
        <v>45701</v>
      </c>
      <c r="C2403" s="3" t="str">
        <f t="shared" si="74"/>
        <v>2025-02-13</v>
      </c>
      <c r="D2403" s="2" t="s">
        <v>20</v>
      </c>
      <c r="E2403" s="2" t="s">
        <v>21</v>
      </c>
      <c r="F2403" s="2" t="s">
        <v>28</v>
      </c>
      <c r="G2403" s="2" t="s">
        <v>32</v>
      </c>
      <c r="H2403" s="2" t="s">
        <v>39</v>
      </c>
      <c r="I2403" s="4">
        <v>87450</v>
      </c>
      <c r="J2403" s="4" t="str">
        <f t="shared" si="75"/>
        <v>Large</v>
      </c>
      <c r="K2403" s="4">
        <v>79353.997537334319</v>
      </c>
    </row>
    <row r="2404" spans="1:11" x14ac:dyDescent="0.35">
      <c r="A2404" s="2">
        <v>102403</v>
      </c>
      <c r="B2404" s="3">
        <v>45701</v>
      </c>
      <c r="C2404" s="3" t="str">
        <f t="shared" si="74"/>
        <v>2025-02-13</v>
      </c>
      <c r="D2404" s="2" t="s">
        <v>20</v>
      </c>
      <c r="E2404" s="2" t="s">
        <v>24</v>
      </c>
      <c r="F2404" s="2" t="s">
        <v>30</v>
      </c>
      <c r="G2404" s="2" t="s">
        <v>32</v>
      </c>
      <c r="H2404" s="2" t="s">
        <v>38</v>
      </c>
      <c r="I2404" s="4">
        <v>70280</v>
      </c>
      <c r="J2404" s="4" t="str">
        <f t="shared" si="75"/>
        <v>Large</v>
      </c>
      <c r="K2404" s="4">
        <v>72200.90090626142</v>
      </c>
    </row>
    <row r="2405" spans="1:11" x14ac:dyDescent="0.35">
      <c r="A2405" s="2">
        <v>102404</v>
      </c>
      <c r="B2405" s="3">
        <v>45701</v>
      </c>
      <c r="C2405" s="3" t="str">
        <f t="shared" si="74"/>
        <v>2025-02-13</v>
      </c>
      <c r="D2405" s="2" t="s">
        <v>20</v>
      </c>
      <c r="E2405" s="2" t="s">
        <v>21</v>
      </c>
      <c r="F2405" s="2" t="s">
        <v>28</v>
      </c>
      <c r="G2405" s="2" t="s">
        <v>33</v>
      </c>
      <c r="H2405" s="2" t="s">
        <v>38</v>
      </c>
      <c r="I2405" s="4">
        <v>71660</v>
      </c>
      <c r="J2405" s="4" t="str">
        <f t="shared" si="75"/>
        <v>Large</v>
      </c>
      <c r="K2405" s="4">
        <v>62722.203331661287</v>
      </c>
    </row>
    <row r="2406" spans="1:11" x14ac:dyDescent="0.35">
      <c r="A2406" s="2">
        <v>102405</v>
      </c>
      <c r="B2406" s="3">
        <v>45701</v>
      </c>
      <c r="C2406" s="3" t="str">
        <f t="shared" si="74"/>
        <v>2025-02-13</v>
      </c>
      <c r="D2406" s="2" t="s">
        <v>20</v>
      </c>
      <c r="E2406" s="2" t="s">
        <v>26</v>
      </c>
      <c r="F2406" s="2" t="s">
        <v>29</v>
      </c>
      <c r="G2406" s="2" t="s">
        <v>31</v>
      </c>
      <c r="H2406" s="2" t="s">
        <v>36</v>
      </c>
      <c r="I2406" s="4">
        <v>68660</v>
      </c>
      <c r="J2406" s="4" t="str">
        <f t="shared" si="75"/>
        <v>Large</v>
      </c>
      <c r="K2406" s="4">
        <v>75508.543159216206</v>
      </c>
    </row>
    <row r="2407" spans="1:11" x14ac:dyDescent="0.35">
      <c r="A2407" s="2">
        <v>102406</v>
      </c>
      <c r="B2407" s="3">
        <v>45701</v>
      </c>
      <c r="C2407" s="3" t="str">
        <f t="shared" si="74"/>
        <v>2025-02-13</v>
      </c>
      <c r="D2407" s="2" t="s">
        <v>20</v>
      </c>
      <c r="E2407" s="2" t="s">
        <v>27</v>
      </c>
      <c r="F2407" s="2" t="s">
        <v>28</v>
      </c>
      <c r="G2407" s="2" t="s">
        <v>31</v>
      </c>
      <c r="H2407" s="2" t="s">
        <v>38</v>
      </c>
      <c r="I2407" s="4">
        <v>41380</v>
      </c>
      <c r="J2407" s="4" t="str">
        <f t="shared" si="75"/>
        <v>Medium</v>
      </c>
      <c r="K2407" s="4">
        <v>43468.113640067633</v>
      </c>
    </row>
    <row r="2408" spans="1:11" x14ac:dyDescent="0.35">
      <c r="A2408" s="2">
        <v>102407</v>
      </c>
      <c r="B2408" s="3">
        <v>45701</v>
      </c>
      <c r="C2408" s="3" t="str">
        <f t="shared" si="74"/>
        <v>2025-02-13</v>
      </c>
      <c r="D2408" s="2" t="s">
        <v>20</v>
      </c>
      <c r="E2408" s="2" t="s">
        <v>25</v>
      </c>
      <c r="F2408" s="2" t="s">
        <v>30</v>
      </c>
      <c r="G2408" s="2" t="s">
        <v>31</v>
      </c>
      <c r="H2408" s="2" t="s">
        <v>39</v>
      </c>
      <c r="I2408" s="4">
        <v>85990</v>
      </c>
      <c r="J2408" s="4" t="str">
        <f t="shared" si="75"/>
        <v>Large</v>
      </c>
      <c r="K2408" s="4">
        <v>86560.377257708475</v>
      </c>
    </row>
    <row r="2409" spans="1:11" x14ac:dyDescent="0.35">
      <c r="A2409" s="2">
        <v>102408</v>
      </c>
      <c r="B2409" s="3">
        <v>45702</v>
      </c>
      <c r="C2409" s="3" t="str">
        <f t="shared" si="74"/>
        <v>2025-02-14</v>
      </c>
      <c r="D2409" s="2" t="s">
        <v>20</v>
      </c>
      <c r="E2409" s="2" t="s">
        <v>26</v>
      </c>
      <c r="F2409" s="2" t="s">
        <v>29</v>
      </c>
      <c r="G2409" s="2" t="s">
        <v>31</v>
      </c>
      <c r="H2409" s="2" t="s">
        <v>37</v>
      </c>
      <c r="I2409" s="4">
        <v>28330</v>
      </c>
      <c r="J2409" s="4" t="str">
        <f t="shared" si="75"/>
        <v>Small</v>
      </c>
      <c r="K2409" s="4">
        <v>29434.796961498851</v>
      </c>
    </row>
    <row r="2410" spans="1:11" x14ac:dyDescent="0.35">
      <c r="A2410" s="2">
        <v>102409</v>
      </c>
      <c r="B2410" s="3">
        <v>45702</v>
      </c>
      <c r="C2410" s="3" t="str">
        <f t="shared" si="74"/>
        <v>2025-02-14</v>
      </c>
      <c r="D2410" s="2" t="s">
        <v>20</v>
      </c>
      <c r="E2410" s="2" t="s">
        <v>26</v>
      </c>
      <c r="F2410" s="2" t="s">
        <v>29</v>
      </c>
      <c r="G2410" s="2" t="s">
        <v>34</v>
      </c>
      <c r="H2410" s="2" t="s">
        <v>36</v>
      </c>
      <c r="I2410" s="4">
        <v>21030</v>
      </c>
      <c r="J2410" s="4" t="str">
        <f t="shared" si="75"/>
        <v>Small</v>
      </c>
      <c r="K2410" s="4">
        <v>18613.967965603239</v>
      </c>
    </row>
    <row r="2411" spans="1:11" x14ac:dyDescent="0.35">
      <c r="A2411" s="2">
        <v>102410</v>
      </c>
      <c r="B2411" s="3">
        <v>45702</v>
      </c>
      <c r="C2411" s="3" t="str">
        <f t="shared" si="74"/>
        <v>2025-02-14</v>
      </c>
      <c r="D2411" s="2" t="s">
        <v>20</v>
      </c>
      <c r="E2411" s="2" t="s">
        <v>24</v>
      </c>
      <c r="F2411" s="2" t="s">
        <v>30</v>
      </c>
      <c r="G2411" s="2" t="s">
        <v>35</v>
      </c>
      <c r="H2411" s="2" t="s">
        <v>37</v>
      </c>
      <c r="I2411" s="4">
        <v>74670</v>
      </c>
      <c r="J2411" s="4" t="str">
        <f t="shared" si="75"/>
        <v>Large</v>
      </c>
      <c r="K2411" s="4">
        <v>82766.640849471471</v>
      </c>
    </row>
    <row r="2412" spans="1:11" x14ac:dyDescent="0.35">
      <c r="A2412" s="2">
        <v>102411</v>
      </c>
      <c r="B2412" s="3">
        <v>45702</v>
      </c>
      <c r="C2412" s="3" t="str">
        <f t="shared" si="74"/>
        <v>2025-02-14</v>
      </c>
      <c r="D2412" s="2" t="s">
        <v>20</v>
      </c>
      <c r="E2412" s="2" t="s">
        <v>24</v>
      </c>
      <c r="F2412" s="2" t="s">
        <v>30</v>
      </c>
      <c r="G2412" s="2" t="s">
        <v>35</v>
      </c>
      <c r="H2412" s="2" t="s">
        <v>38</v>
      </c>
      <c r="I2412" s="4">
        <v>74100</v>
      </c>
      <c r="J2412" s="4" t="str">
        <f t="shared" si="75"/>
        <v>Large</v>
      </c>
      <c r="K2412" s="4">
        <v>70546.334948231364</v>
      </c>
    </row>
    <row r="2413" spans="1:11" x14ac:dyDescent="0.35">
      <c r="A2413" s="2">
        <v>102412</v>
      </c>
      <c r="B2413" s="3">
        <v>45702</v>
      </c>
      <c r="C2413" s="3" t="str">
        <f t="shared" si="74"/>
        <v>2025-02-14</v>
      </c>
      <c r="D2413" s="2" t="s">
        <v>20</v>
      </c>
      <c r="E2413" s="2" t="s">
        <v>26</v>
      </c>
      <c r="F2413" s="2" t="s">
        <v>29</v>
      </c>
      <c r="G2413" s="2" t="s">
        <v>34</v>
      </c>
      <c r="H2413" s="2" t="s">
        <v>39</v>
      </c>
      <c r="I2413" s="4">
        <v>48640</v>
      </c>
      <c r="J2413" s="4" t="str">
        <f t="shared" si="75"/>
        <v>Medium</v>
      </c>
      <c r="K2413" s="4">
        <v>43811.845788356892</v>
      </c>
    </row>
    <row r="2414" spans="1:11" x14ac:dyDescent="0.35">
      <c r="A2414" s="2">
        <v>102413</v>
      </c>
      <c r="B2414" s="3">
        <v>45702</v>
      </c>
      <c r="C2414" s="3" t="str">
        <f t="shared" si="74"/>
        <v>2025-02-14</v>
      </c>
      <c r="D2414" s="2" t="s">
        <v>20</v>
      </c>
      <c r="E2414" s="2" t="s">
        <v>26</v>
      </c>
      <c r="F2414" s="2" t="s">
        <v>29</v>
      </c>
      <c r="G2414" s="2" t="s">
        <v>33</v>
      </c>
      <c r="H2414" s="2" t="s">
        <v>36</v>
      </c>
      <c r="I2414" s="4">
        <v>14070</v>
      </c>
      <c r="J2414" s="4" t="str">
        <f t="shared" si="75"/>
        <v>Small</v>
      </c>
      <c r="K2414" s="4">
        <v>12021.9491469329</v>
      </c>
    </row>
    <row r="2415" spans="1:11" x14ac:dyDescent="0.35">
      <c r="A2415" s="2">
        <v>102414</v>
      </c>
      <c r="B2415" s="3">
        <v>45702</v>
      </c>
      <c r="C2415" s="3" t="str">
        <f t="shared" si="74"/>
        <v>2025-02-14</v>
      </c>
      <c r="D2415" s="2" t="s">
        <v>20</v>
      </c>
      <c r="E2415" s="2" t="s">
        <v>22</v>
      </c>
      <c r="F2415" s="2" t="s">
        <v>29</v>
      </c>
      <c r="G2415" s="2" t="s">
        <v>35</v>
      </c>
      <c r="H2415" s="2" t="s">
        <v>38</v>
      </c>
      <c r="I2415" s="4">
        <v>39510</v>
      </c>
      <c r="J2415" s="4" t="str">
        <f t="shared" si="75"/>
        <v>Medium</v>
      </c>
      <c r="K2415" s="4">
        <v>34302.999453910903</v>
      </c>
    </row>
    <row r="2416" spans="1:11" x14ac:dyDescent="0.35">
      <c r="A2416" s="2">
        <v>102415</v>
      </c>
      <c r="B2416" s="3">
        <v>45702</v>
      </c>
      <c r="C2416" s="3" t="str">
        <f t="shared" si="74"/>
        <v>2025-02-14</v>
      </c>
      <c r="D2416" s="2" t="s">
        <v>20</v>
      </c>
      <c r="E2416" s="2" t="s">
        <v>22</v>
      </c>
      <c r="F2416" s="2" t="s">
        <v>29</v>
      </c>
      <c r="G2416" s="2" t="s">
        <v>32</v>
      </c>
      <c r="H2416" s="2" t="s">
        <v>38</v>
      </c>
      <c r="I2416" s="4">
        <v>26400</v>
      </c>
      <c r="J2416" s="4" t="str">
        <f t="shared" si="75"/>
        <v>Small</v>
      </c>
      <c r="K2416" s="4">
        <v>27759.422695008241</v>
      </c>
    </row>
    <row r="2417" spans="1:11" x14ac:dyDescent="0.35">
      <c r="A2417" s="2">
        <v>102416</v>
      </c>
      <c r="B2417" s="3">
        <v>45702</v>
      </c>
      <c r="C2417" s="3" t="str">
        <f t="shared" si="74"/>
        <v>2025-02-14</v>
      </c>
      <c r="D2417" s="2" t="s">
        <v>20</v>
      </c>
      <c r="E2417" s="2" t="s">
        <v>23</v>
      </c>
      <c r="F2417" s="2" t="s">
        <v>28</v>
      </c>
      <c r="G2417" s="2" t="s">
        <v>35</v>
      </c>
      <c r="H2417" s="2" t="s">
        <v>37</v>
      </c>
      <c r="I2417" s="4">
        <v>10940</v>
      </c>
      <c r="J2417" s="4" t="str">
        <f t="shared" si="75"/>
        <v>Small</v>
      </c>
      <c r="K2417" s="4">
        <v>11657.00944493677</v>
      </c>
    </row>
    <row r="2418" spans="1:11" x14ac:dyDescent="0.35">
      <c r="A2418" s="2">
        <v>102417</v>
      </c>
      <c r="B2418" s="3">
        <v>45702</v>
      </c>
      <c r="C2418" s="3" t="str">
        <f t="shared" si="74"/>
        <v>2025-02-14</v>
      </c>
      <c r="D2418" s="2" t="s">
        <v>20</v>
      </c>
      <c r="E2418" s="2" t="s">
        <v>27</v>
      </c>
      <c r="F2418" s="2" t="s">
        <v>28</v>
      </c>
      <c r="G2418" s="2" t="s">
        <v>34</v>
      </c>
      <c r="H2418" s="2" t="s">
        <v>38</v>
      </c>
      <c r="I2418" s="4">
        <v>84470</v>
      </c>
      <c r="J2418" s="4" t="str">
        <f t="shared" si="75"/>
        <v>Large</v>
      </c>
      <c r="K2418" s="4">
        <v>75572.140365708809</v>
      </c>
    </row>
    <row r="2419" spans="1:11" x14ac:dyDescent="0.35">
      <c r="A2419" s="2">
        <v>102418</v>
      </c>
      <c r="B2419" s="3">
        <v>45702</v>
      </c>
      <c r="C2419" s="3" t="str">
        <f t="shared" si="74"/>
        <v>2025-02-14</v>
      </c>
      <c r="D2419" s="2" t="s">
        <v>20</v>
      </c>
      <c r="E2419" s="2" t="s">
        <v>26</v>
      </c>
      <c r="F2419" s="2" t="s">
        <v>29</v>
      </c>
      <c r="G2419" s="2" t="s">
        <v>33</v>
      </c>
      <c r="H2419" s="2" t="s">
        <v>37</v>
      </c>
      <c r="I2419" s="4">
        <v>20390</v>
      </c>
      <c r="J2419" s="4" t="str">
        <f t="shared" si="75"/>
        <v>Small</v>
      </c>
      <c r="K2419" s="4">
        <v>21036.673613291729</v>
      </c>
    </row>
    <row r="2420" spans="1:11" x14ac:dyDescent="0.35">
      <c r="A2420" s="2">
        <v>102419</v>
      </c>
      <c r="B2420" s="3">
        <v>45702</v>
      </c>
      <c r="C2420" s="3" t="str">
        <f t="shared" si="74"/>
        <v>2025-02-14</v>
      </c>
      <c r="D2420" s="2" t="s">
        <v>20</v>
      </c>
      <c r="E2420" s="2" t="s">
        <v>21</v>
      </c>
      <c r="F2420" s="2" t="s">
        <v>28</v>
      </c>
      <c r="G2420" s="2" t="s">
        <v>35</v>
      </c>
      <c r="H2420" s="2" t="s">
        <v>38</v>
      </c>
      <c r="I2420" s="4">
        <v>88450</v>
      </c>
      <c r="J2420" s="4" t="str">
        <f t="shared" si="75"/>
        <v>Large</v>
      </c>
      <c r="K2420" s="4">
        <v>87999.305453150053</v>
      </c>
    </row>
    <row r="2421" spans="1:11" x14ac:dyDescent="0.35">
      <c r="A2421" s="2">
        <v>102420</v>
      </c>
      <c r="B2421" s="3">
        <v>45702</v>
      </c>
      <c r="C2421" s="3" t="str">
        <f t="shared" si="74"/>
        <v>2025-02-14</v>
      </c>
      <c r="D2421" s="2" t="s">
        <v>20</v>
      </c>
      <c r="E2421" s="2" t="s">
        <v>25</v>
      </c>
      <c r="F2421" s="2" t="s">
        <v>30</v>
      </c>
      <c r="G2421" s="2" t="s">
        <v>34</v>
      </c>
      <c r="H2421" s="2" t="s">
        <v>37</v>
      </c>
      <c r="I2421" s="4">
        <v>83710</v>
      </c>
      <c r="J2421" s="4" t="str">
        <f t="shared" si="75"/>
        <v>Large</v>
      </c>
      <c r="K2421" s="4">
        <v>94689.1325336835</v>
      </c>
    </row>
    <row r="2422" spans="1:11" x14ac:dyDescent="0.35">
      <c r="A2422" s="2">
        <v>102421</v>
      </c>
      <c r="B2422" s="3">
        <v>45702</v>
      </c>
      <c r="C2422" s="3" t="str">
        <f t="shared" si="74"/>
        <v>2025-02-14</v>
      </c>
      <c r="D2422" s="2" t="s">
        <v>20</v>
      </c>
      <c r="E2422" s="2" t="s">
        <v>22</v>
      </c>
      <c r="F2422" s="2" t="s">
        <v>29</v>
      </c>
      <c r="G2422" s="2" t="s">
        <v>32</v>
      </c>
      <c r="H2422" s="2" t="s">
        <v>37</v>
      </c>
      <c r="I2422" s="4">
        <v>75390</v>
      </c>
      <c r="J2422" s="4" t="str">
        <f t="shared" si="75"/>
        <v>Large</v>
      </c>
      <c r="K2422" s="4">
        <v>79126.404342289752</v>
      </c>
    </row>
    <row r="2423" spans="1:11" x14ac:dyDescent="0.35">
      <c r="A2423" s="2">
        <v>102422</v>
      </c>
      <c r="B2423" s="3">
        <v>45702</v>
      </c>
      <c r="C2423" s="3" t="str">
        <f t="shared" si="74"/>
        <v>2025-02-14</v>
      </c>
      <c r="D2423" s="2" t="s">
        <v>20</v>
      </c>
      <c r="E2423" s="2" t="s">
        <v>24</v>
      </c>
      <c r="F2423" s="2" t="s">
        <v>30</v>
      </c>
      <c r="G2423" s="2" t="s">
        <v>31</v>
      </c>
      <c r="H2423" s="2" t="s">
        <v>39</v>
      </c>
      <c r="I2423" s="4">
        <v>75330</v>
      </c>
      <c r="J2423" s="4" t="str">
        <f t="shared" si="75"/>
        <v>Large</v>
      </c>
      <c r="K2423" s="4">
        <v>75789.451533589017</v>
      </c>
    </row>
    <row r="2424" spans="1:11" x14ac:dyDescent="0.35">
      <c r="A2424" s="2">
        <v>102423</v>
      </c>
      <c r="B2424" s="3">
        <v>45702</v>
      </c>
      <c r="C2424" s="3" t="str">
        <f t="shared" si="74"/>
        <v>2025-02-14</v>
      </c>
      <c r="D2424" s="2" t="s">
        <v>20</v>
      </c>
      <c r="E2424" s="2" t="s">
        <v>26</v>
      </c>
      <c r="F2424" s="2" t="s">
        <v>29</v>
      </c>
      <c r="G2424" s="2" t="s">
        <v>32</v>
      </c>
      <c r="H2424" s="2" t="s">
        <v>36</v>
      </c>
      <c r="I2424" s="4">
        <v>9170</v>
      </c>
      <c r="J2424" s="4" t="str">
        <f t="shared" si="75"/>
        <v>Small</v>
      </c>
      <c r="K2424" s="4">
        <v>8575.1691953749814</v>
      </c>
    </row>
    <row r="2425" spans="1:11" x14ac:dyDescent="0.35">
      <c r="A2425" s="2">
        <v>102424</v>
      </c>
      <c r="B2425" s="3">
        <v>45702</v>
      </c>
      <c r="C2425" s="3" t="str">
        <f t="shared" si="74"/>
        <v>2025-02-14</v>
      </c>
      <c r="D2425" s="2" t="s">
        <v>20</v>
      </c>
      <c r="E2425" s="2" t="s">
        <v>21</v>
      </c>
      <c r="F2425" s="2" t="s">
        <v>28</v>
      </c>
      <c r="G2425" s="2" t="s">
        <v>32</v>
      </c>
      <c r="H2425" s="2" t="s">
        <v>36</v>
      </c>
      <c r="I2425" s="4">
        <v>48480</v>
      </c>
      <c r="J2425" s="4" t="str">
        <f t="shared" si="75"/>
        <v>Medium</v>
      </c>
      <c r="K2425" s="4">
        <v>47924.341173015193</v>
      </c>
    </row>
    <row r="2426" spans="1:11" x14ac:dyDescent="0.35">
      <c r="A2426" s="2">
        <v>102425</v>
      </c>
      <c r="B2426" s="3">
        <v>45702</v>
      </c>
      <c r="C2426" s="3" t="str">
        <f t="shared" si="74"/>
        <v>2025-02-14</v>
      </c>
      <c r="D2426" s="2" t="s">
        <v>20</v>
      </c>
      <c r="E2426" s="2" t="s">
        <v>25</v>
      </c>
      <c r="F2426" s="2" t="s">
        <v>30</v>
      </c>
      <c r="G2426" s="2" t="s">
        <v>33</v>
      </c>
      <c r="H2426" s="2" t="s">
        <v>39</v>
      </c>
      <c r="I2426" s="4">
        <v>74110</v>
      </c>
      <c r="J2426" s="4" t="str">
        <f t="shared" si="75"/>
        <v>Large</v>
      </c>
      <c r="K2426" s="4">
        <v>68487.311677542792</v>
      </c>
    </row>
    <row r="2427" spans="1:11" x14ac:dyDescent="0.35">
      <c r="A2427" s="2">
        <v>102426</v>
      </c>
      <c r="B2427" s="3">
        <v>45702</v>
      </c>
      <c r="C2427" s="3" t="str">
        <f t="shared" si="74"/>
        <v>2025-02-14</v>
      </c>
      <c r="D2427" s="2" t="s">
        <v>20</v>
      </c>
      <c r="E2427" s="2" t="s">
        <v>21</v>
      </c>
      <c r="F2427" s="2" t="s">
        <v>28</v>
      </c>
      <c r="G2427" s="2" t="s">
        <v>35</v>
      </c>
      <c r="H2427" s="2" t="s">
        <v>38</v>
      </c>
      <c r="I2427" s="4">
        <v>49070</v>
      </c>
      <c r="J2427" s="4" t="str">
        <f t="shared" si="75"/>
        <v>Medium</v>
      </c>
      <c r="K2427" s="4">
        <v>51696.058695176012</v>
      </c>
    </row>
    <row r="2428" spans="1:11" x14ac:dyDescent="0.35">
      <c r="A2428" s="2">
        <v>102427</v>
      </c>
      <c r="B2428" s="3">
        <v>45702</v>
      </c>
      <c r="C2428" s="3" t="str">
        <f t="shared" si="74"/>
        <v>2025-02-14</v>
      </c>
      <c r="D2428" s="2" t="s">
        <v>20</v>
      </c>
      <c r="E2428" s="2" t="s">
        <v>23</v>
      </c>
      <c r="F2428" s="2" t="s">
        <v>28</v>
      </c>
      <c r="G2428" s="2" t="s">
        <v>31</v>
      </c>
      <c r="H2428" s="2" t="s">
        <v>38</v>
      </c>
      <c r="I2428" s="4">
        <v>74420</v>
      </c>
      <c r="J2428" s="4" t="str">
        <f t="shared" si="75"/>
        <v>Large</v>
      </c>
      <c r="K2428" s="4">
        <v>76520.509356876515</v>
      </c>
    </row>
    <row r="2429" spans="1:11" x14ac:dyDescent="0.35">
      <c r="A2429" s="2">
        <v>102428</v>
      </c>
      <c r="B2429" s="3">
        <v>45702</v>
      </c>
      <c r="C2429" s="3" t="str">
        <f t="shared" si="74"/>
        <v>2025-02-14</v>
      </c>
      <c r="D2429" s="2" t="s">
        <v>20</v>
      </c>
      <c r="E2429" s="2" t="s">
        <v>21</v>
      </c>
      <c r="F2429" s="2" t="s">
        <v>28</v>
      </c>
      <c r="G2429" s="2" t="s">
        <v>34</v>
      </c>
      <c r="H2429" s="2" t="s">
        <v>36</v>
      </c>
      <c r="I2429" s="4">
        <v>43630</v>
      </c>
      <c r="J2429" s="4" t="str">
        <f t="shared" si="75"/>
        <v>Medium</v>
      </c>
      <c r="K2429" s="4">
        <v>40963.489742259808</v>
      </c>
    </row>
    <row r="2430" spans="1:11" x14ac:dyDescent="0.35">
      <c r="A2430" s="2">
        <v>102429</v>
      </c>
      <c r="B2430" s="3">
        <v>45702</v>
      </c>
      <c r="C2430" s="3" t="str">
        <f t="shared" si="74"/>
        <v>2025-02-14</v>
      </c>
      <c r="D2430" s="2" t="s">
        <v>20</v>
      </c>
      <c r="E2430" s="2" t="s">
        <v>24</v>
      </c>
      <c r="F2430" s="2" t="s">
        <v>30</v>
      </c>
      <c r="G2430" s="2" t="s">
        <v>31</v>
      </c>
      <c r="H2430" s="2" t="s">
        <v>37</v>
      </c>
      <c r="I2430" s="4">
        <v>50300</v>
      </c>
      <c r="J2430" s="4" t="str">
        <f t="shared" si="75"/>
        <v>Large</v>
      </c>
      <c r="K2430" s="4">
        <v>42937.148414625241</v>
      </c>
    </row>
    <row r="2431" spans="1:11" x14ac:dyDescent="0.35">
      <c r="A2431" s="2">
        <v>102430</v>
      </c>
      <c r="B2431" s="3">
        <v>45702</v>
      </c>
      <c r="C2431" s="3" t="str">
        <f t="shared" si="74"/>
        <v>2025-02-14</v>
      </c>
      <c r="D2431" s="2" t="s">
        <v>20</v>
      </c>
      <c r="E2431" s="2" t="s">
        <v>22</v>
      </c>
      <c r="F2431" s="2" t="s">
        <v>29</v>
      </c>
      <c r="G2431" s="2" t="s">
        <v>35</v>
      </c>
      <c r="H2431" s="2" t="s">
        <v>37</v>
      </c>
      <c r="I2431" s="4">
        <v>45320</v>
      </c>
      <c r="J2431" s="4" t="str">
        <f t="shared" si="75"/>
        <v>Medium</v>
      </c>
      <c r="K2431" s="4">
        <v>51883.947810104954</v>
      </c>
    </row>
    <row r="2432" spans="1:11" x14ac:dyDescent="0.35">
      <c r="A2432" s="2">
        <v>102431</v>
      </c>
      <c r="B2432" s="3">
        <v>45702</v>
      </c>
      <c r="C2432" s="3" t="str">
        <f t="shared" si="74"/>
        <v>2025-02-14</v>
      </c>
      <c r="D2432" s="2" t="s">
        <v>20</v>
      </c>
      <c r="E2432" s="2" t="s">
        <v>21</v>
      </c>
      <c r="F2432" s="2" t="s">
        <v>28</v>
      </c>
      <c r="G2432" s="2" t="s">
        <v>33</v>
      </c>
      <c r="H2432" s="2" t="s">
        <v>36</v>
      </c>
      <c r="I2432" s="4">
        <v>39250</v>
      </c>
      <c r="J2432" s="4" t="str">
        <f t="shared" si="75"/>
        <v>Medium</v>
      </c>
      <c r="K2432" s="4">
        <v>33986.465669495818</v>
      </c>
    </row>
    <row r="2433" spans="1:11" x14ac:dyDescent="0.35">
      <c r="A2433" s="2">
        <v>102432</v>
      </c>
      <c r="B2433" s="3">
        <v>45702</v>
      </c>
      <c r="C2433" s="3" t="str">
        <f t="shared" si="74"/>
        <v>2025-02-14</v>
      </c>
      <c r="D2433" s="2" t="s">
        <v>20</v>
      </c>
      <c r="E2433" s="2" t="s">
        <v>25</v>
      </c>
      <c r="F2433" s="2" t="s">
        <v>30</v>
      </c>
      <c r="G2433" s="2" t="s">
        <v>35</v>
      </c>
      <c r="H2433" s="2" t="s">
        <v>36</v>
      </c>
      <c r="I2433" s="4">
        <v>15050</v>
      </c>
      <c r="J2433" s="4" t="str">
        <f t="shared" si="75"/>
        <v>Small</v>
      </c>
      <c r="K2433" s="4">
        <v>15262.260523072049</v>
      </c>
    </row>
    <row r="2434" spans="1:11" x14ac:dyDescent="0.35">
      <c r="A2434" s="2">
        <v>102433</v>
      </c>
      <c r="B2434" s="3">
        <v>45702</v>
      </c>
      <c r="C2434" s="3" t="str">
        <f t="shared" ref="C2434:C2497" si="76">TEXT(B2434,"yyyy-mm-dd")</f>
        <v>2025-02-14</v>
      </c>
      <c r="D2434" s="2" t="s">
        <v>20</v>
      </c>
      <c r="E2434" s="2" t="s">
        <v>22</v>
      </c>
      <c r="F2434" s="2" t="s">
        <v>29</v>
      </c>
      <c r="G2434" s="2" t="s">
        <v>34</v>
      </c>
      <c r="H2434" s="2" t="s">
        <v>39</v>
      </c>
      <c r="I2434" s="4">
        <v>48600</v>
      </c>
      <c r="J2434" s="4" t="str">
        <f t="shared" si="75"/>
        <v>Medium</v>
      </c>
      <c r="K2434" s="4">
        <v>53732.416442973452</v>
      </c>
    </row>
    <row r="2435" spans="1:11" x14ac:dyDescent="0.35">
      <c r="A2435" s="2">
        <v>102434</v>
      </c>
      <c r="B2435" s="3">
        <v>45702</v>
      </c>
      <c r="C2435" s="3" t="str">
        <f t="shared" si="76"/>
        <v>2025-02-14</v>
      </c>
      <c r="D2435" s="2" t="s">
        <v>20</v>
      </c>
      <c r="E2435" s="2" t="s">
        <v>23</v>
      </c>
      <c r="F2435" s="2" t="s">
        <v>28</v>
      </c>
      <c r="G2435" s="2" t="s">
        <v>31</v>
      </c>
      <c r="H2435" s="2" t="s">
        <v>38</v>
      </c>
      <c r="I2435" s="4">
        <v>67500</v>
      </c>
      <c r="J2435" s="4" t="str">
        <f t="shared" ref="J2435:J2498" si="77">IF(I2435&lt;30000,"Small",IF(I2435&lt;=50000,"Medium","Large"))</f>
        <v>Large</v>
      </c>
      <c r="K2435" s="4">
        <v>69951.777186693667</v>
      </c>
    </row>
    <row r="2436" spans="1:11" x14ac:dyDescent="0.35">
      <c r="A2436" s="2">
        <v>102435</v>
      </c>
      <c r="B2436" s="3">
        <v>45702</v>
      </c>
      <c r="C2436" s="3" t="str">
        <f t="shared" si="76"/>
        <v>2025-02-14</v>
      </c>
      <c r="D2436" s="2" t="s">
        <v>20</v>
      </c>
      <c r="E2436" s="2" t="s">
        <v>23</v>
      </c>
      <c r="F2436" s="2" t="s">
        <v>28</v>
      </c>
      <c r="G2436" s="2" t="s">
        <v>32</v>
      </c>
      <c r="H2436" s="2" t="s">
        <v>37</v>
      </c>
      <c r="I2436" s="4">
        <v>34790</v>
      </c>
      <c r="J2436" s="4" t="str">
        <f t="shared" si="77"/>
        <v>Medium</v>
      </c>
      <c r="K2436" s="4">
        <v>35697.290446965213</v>
      </c>
    </row>
    <row r="2437" spans="1:11" x14ac:dyDescent="0.35">
      <c r="A2437" s="2">
        <v>102436</v>
      </c>
      <c r="B2437" s="3">
        <v>45702</v>
      </c>
      <c r="C2437" s="3" t="str">
        <f t="shared" si="76"/>
        <v>2025-02-14</v>
      </c>
      <c r="D2437" s="2" t="s">
        <v>20</v>
      </c>
      <c r="E2437" s="2" t="s">
        <v>27</v>
      </c>
      <c r="F2437" s="2" t="s">
        <v>28</v>
      </c>
      <c r="G2437" s="2" t="s">
        <v>35</v>
      </c>
      <c r="H2437" s="2" t="s">
        <v>39</v>
      </c>
      <c r="I2437" s="4">
        <v>9390</v>
      </c>
      <c r="J2437" s="4" t="str">
        <f t="shared" si="77"/>
        <v>Small</v>
      </c>
      <c r="K2437" s="4">
        <v>9995.9351988391281</v>
      </c>
    </row>
    <row r="2438" spans="1:11" x14ac:dyDescent="0.35">
      <c r="A2438" s="2">
        <v>102437</v>
      </c>
      <c r="B2438" s="3">
        <v>45702</v>
      </c>
      <c r="C2438" s="3" t="str">
        <f t="shared" si="76"/>
        <v>2025-02-14</v>
      </c>
      <c r="D2438" s="2" t="s">
        <v>20</v>
      </c>
      <c r="E2438" s="2" t="s">
        <v>24</v>
      </c>
      <c r="F2438" s="2" t="s">
        <v>30</v>
      </c>
      <c r="G2438" s="2" t="s">
        <v>33</v>
      </c>
      <c r="H2438" s="2" t="s">
        <v>36</v>
      </c>
      <c r="I2438" s="4">
        <v>23370</v>
      </c>
      <c r="J2438" s="4" t="str">
        <f t="shared" si="77"/>
        <v>Small</v>
      </c>
      <c r="K2438" s="4">
        <v>22024.76771839373</v>
      </c>
    </row>
    <row r="2439" spans="1:11" x14ac:dyDescent="0.35">
      <c r="A2439" s="2">
        <v>102438</v>
      </c>
      <c r="B2439" s="3">
        <v>45702</v>
      </c>
      <c r="C2439" s="3" t="str">
        <f t="shared" si="76"/>
        <v>2025-02-14</v>
      </c>
      <c r="D2439" s="2" t="s">
        <v>20</v>
      </c>
      <c r="E2439" s="2" t="s">
        <v>22</v>
      </c>
      <c r="F2439" s="2" t="s">
        <v>29</v>
      </c>
      <c r="G2439" s="2" t="s">
        <v>33</v>
      </c>
      <c r="H2439" s="2" t="s">
        <v>39</v>
      </c>
      <c r="I2439" s="4">
        <v>37090</v>
      </c>
      <c r="J2439" s="4" t="str">
        <f t="shared" si="77"/>
        <v>Medium</v>
      </c>
      <c r="K2439" s="4">
        <v>35862.034216767534</v>
      </c>
    </row>
    <row r="2440" spans="1:11" x14ac:dyDescent="0.35">
      <c r="A2440" s="2">
        <v>102439</v>
      </c>
      <c r="B2440" s="3">
        <v>45702</v>
      </c>
      <c r="C2440" s="3" t="str">
        <f t="shared" si="76"/>
        <v>2025-02-14</v>
      </c>
      <c r="D2440" s="2" t="s">
        <v>20</v>
      </c>
      <c r="E2440" s="2" t="s">
        <v>23</v>
      </c>
      <c r="F2440" s="2" t="s">
        <v>28</v>
      </c>
      <c r="G2440" s="2" t="s">
        <v>31</v>
      </c>
      <c r="H2440" s="2" t="s">
        <v>39</v>
      </c>
      <c r="I2440" s="4">
        <v>13940</v>
      </c>
      <c r="J2440" s="4" t="str">
        <f t="shared" si="77"/>
        <v>Small</v>
      </c>
      <c r="K2440" s="4">
        <v>12202.479003576571</v>
      </c>
    </row>
    <row r="2441" spans="1:11" x14ac:dyDescent="0.35">
      <c r="A2441" s="2">
        <v>102440</v>
      </c>
      <c r="B2441" s="3">
        <v>45702</v>
      </c>
      <c r="C2441" s="3" t="str">
        <f t="shared" si="76"/>
        <v>2025-02-14</v>
      </c>
      <c r="D2441" s="2" t="s">
        <v>20</v>
      </c>
      <c r="E2441" s="2" t="s">
        <v>23</v>
      </c>
      <c r="F2441" s="2" t="s">
        <v>28</v>
      </c>
      <c r="G2441" s="2" t="s">
        <v>32</v>
      </c>
      <c r="H2441" s="2" t="s">
        <v>37</v>
      </c>
      <c r="I2441" s="4">
        <v>11500</v>
      </c>
      <c r="J2441" s="4" t="str">
        <f t="shared" si="77"/>
        <v>Small</v>
      </c>
      <c r="K2441" s="4">
        <v>9791.2041170714874</v>
      </c>
    </row>
    <row r="2442" spans="1:11" x14ac:dyDescent="0.35">
      <c r="A2442" s="2">
        <v>102441</v>
      </c>
      <c r="B2442" s="3">
        <v>45702</v>
      </c>
      <c r="C2442" s="3" t="str">
        <f t="shared" si="76"/>
        <v>2025-02-14</v>
      </c>
      <c r="D2442" s="2" t="s">
        <v>20</v>
      </c>
      <c r="E2442" s="2" t="s">
        <v>22</v>
      </c>
      <c r="F2442" s="2" t="s">
        <v>29</v>
      </c>
      <c r="G2442" s="2" t="s">
        <v>34</v>
      </c>
      <c r="H2442" s="2" t="s">
        <v>39</v>
      </c>
      <c r="I2442" s="4">
        <v>82950</v>
      </c>
      <c r="J2442" s="4" t="str">
        <f t="shared" si="77"/>
        <v>Large</v>
      </c>
      <c r="K2442" s="4">
        <v>77090.996424269761</v>
      </c>
    </row>
    <row r="2443" spans="1:11" x14ac:dyDescent="0.35">
      <c r="A2443" s="2">
        <v>102442</v>
      </c>
      <c r="B2443" s="3">
        <v>45702</v>
      </c>
      <c r="C2443" s="3" t="str">
        <f t="shared" si="76"/>
        <v>2025-02-14</v>
      </c>
      <c r="D2443" s="2" t="s">
        <v>20</v>
      </c>
      <c r="E2443" s="2" t="s">
        <v>21</v>
      </c>
      <c r="F2443" s="2" t="s">
        <v>28</v>
      </c>
      <c r="G2443" s="2" t="s">
        <v>32</v>
      </c>
      <c r="H2443" s="2" t="s">
        <v>37</v>
      </c>
      <c r="I2443" s="4">
        <v>81610</v>
      </c>
      <c r="J2443" s="4" t="str">
        <f t="shared" si="77"/>
        <v>Large</v>
      </c>
      <c r="K2443" s="4">
        <v>89303.34358111312</v>
      </c>
    </row>
    <row r="2444" spans="1:11" x14ac:dyDescent="0.35">
      <c r="A2444" s="2">
        <v>102443</v>
      </c>
      <c r="B2444" s="3">
        <v>45702</v>
      </c>
      <c r="C2444" s="3" t="str">
        <f t="shared" si="76"/>
        <v>2025-02-14</v>
      </c>
      <c r="D2444" s="2" t="s">
        <v>20</v>
      </c>
      <c r="E2444" s="2" t="s">
        <v>25</v>
      </c>
      <c r="F2444" s="2" t="s">
        <v>30</v>
      </c>
      <c r="G2444" s="2" t="s">
        <v>31</v>
      </c>
      <c r="H2444" s="2" t="s">
        <v>36</v>
      </c>
      <c r="I2444" s="4">
        <v>54850</v>
      </c>
      <c r="J2444" s="4" t="str">
        <f t="shared" si="77"/>
        <v>Large</v>
      </c>
      <c r="K2444" s="4">
        <v>56686.4359484417</v>
      </c>
    </row>
    <row r="2445" spans="1:11" x14ac:dyDescent="0.35">
      <c r="A2445" s="2">
        <v>102444</v>
      </c>
      <c r="B2445" s="3">
        <v>45702</v>
      </c>
      <c r="C2445" s="3" t="str">
        <f t="shared" si="76"/>
        <v>2025-02-14</v>
      </c>
      <c r="D2445" s="2" t="s">
        <v>20</v>
      </c>
      <c r="E2445" s="2" t="s">
        <v>21</v>
      </c>
      <c r="F2445" s="2" t="s">
        <v>28</v>
      </c>
      <c r="G2445" s="2" t="s">
        <v>32</v>
      </c>
      <c r="H2445" s="2" t="s">
        <v>37</v>
      </c>
      <c r="I2445" s="4">
        <v>30620</v>
      </c>
      <c r="J2445" s="4" t="str">
        <f t="shared" si="77"/>
        <v>Medium</v>
      </c>
      <c r="K2445" s="4">
        <v>27307.687840257749</v>
      </c>
    </row>
    <row r="2446" spans="1:11" x14ac:dyDescent="0.35">
      <c r="A2446" s="2">
        <v>102445</v>
      </c>
      <c r="B2446" s="3">
        <v>45702</v>
      </c>
      <c r="C2446" s="3" t="str">
        <f t="shared" si="76"/>
        <v>2025-02-14</v>
      </c>
      <c r="D2446" s="2" t="s">
        <v>20</v>
      </c>
      <c r="E2446" s="2" t="s">
        <v>25</v>
      </c>
      <c r="F2446" s="2" t="s">
        <v>30</v>
      </c>
      <c r="G2446" s="2" t="s">
        <v>31</v>
      </c>
      <c r="H2446" s="2" t="s">
        <v>38</v>
      </c>
      <c r="I2446" s="4">
        <v>65750</v>
      </c>
      <c r="J2446" s="4" t="str">
        <f t="shared" si="77"/>
        <v>Large</v>
      </c>
      <c r="K2446" s="4">
        <v>64299.552952657883</v>
      </c>
    </row>
    <row r="2447" spans="1:11" x14ac:dyDescent="0.35">
      <c r="A2447" s="2">
        <v>102446</v>
      </c>
      <c r="B2447" s="3">
        <v>45702</v>
      </c>
      <c r="C2447" s="3" t="str">
        <f t="shared" si="76"/>
        <v>2025-02-14</v>
      </c>
      <c r="D2447" s="2" t="s">
        <v>20</v>
      </c>
      <c r="E2447" s="2" t="s">
        <v>23</v>
      </c>
      <c r="F2447" s="2" t="s">
        <v>28</v>
      </c>
      <c r="G2447" s="2" t="s">
        <v>32</v>
      </c>
      <c r="H2447" s="2" t="s">
        <v>36</v>
      </c>
      <c r="I2447" s="4">
        <v>47150</v>
      </c>
      <c r="J2447" s="4" t="str">
        <f t="shared" si="77"/>
        <v>Medium</v>
      </c>
      <c r="K2447" s="4">
        <v>40353.754048599709</v>
      </c>
    </row>
    <row r="2448" spans="1:11" x14ac:dyDescent="0.35">
      <c r="A2448" s="2">
        <v>102447</v>
      </c>
      <c r="B2448" s="3">
        <v>45702</v>
      </c>
      <c r="C2448" s="3" t="str">
        <f t="shared" si="76"/>
        <v>2025-02-14</v>
      </c>
      <c r="D2448" s="2" t="s">
        <v>20</v>
      </c>
      <c r="E2448" s="2" t="s">
        <v>23</v>
      </c>
      <c r="F2448" s="2" t="s">
        <v>28</v>
      </c>
      <c r="G2448" s="2" t="s">
        <v>35</v>
      </c>
      <c r="H2448" s="2" t="s">
        <v>37</v>
      </c>
      <c r="I2448" s="4">
        <v>42830</v>
      </c>
      <c r="J2448" s="4" t="str">
        <f t="shared" si="77"/>
        <v>Medium</v>
      </c>
      <c r="K2448" s="4">
        <v>46713.763869637842</v>
      </c>
    </row>
    <row r="2449" spans="1:11" x14ac:dyDescent="0.35">
      <c r="A2449" s="2">
        <v>102448</v>
      </c>
      <c r="B2449" s="3">
        <v>45702</v>
      </c>
      <c r="C2449" s="3" t="str">
        <f t="shared" si="76"/>
        <v>2025-02-14</v>
      </c>
      <c r="D2449" s="2" t="s">
        <v>20</v>
      </c>
      <c r="E2449" s="2" t="s">
        <v>24</v>
      </c>
      <c r="F2449" s="2" t="s">
        <v>30</v>
      </c>
      <c r="G2449" s="2" t="s">
        <v>33</v>
      </c>
      <c r="H2449" s="2" t="s">
        <v>36</v>
      </c>
      <c r="I2449" s="4">
        <v>5540</v>
      </c>
      <c r="J2449" s="4" t="str">
        <f t="shared" si="77"/>
        <v>Small</v>
      </c>
      <c r="K2449" s="4">
        <v>5475.2792420854848</v>
      </c>
    </row>
    <row r="2450" spans="1:11" x14ac:dyDescent="0.35">
      <c r="A2450" s="2">
        <v>102449</v>
      </c>
      <c r="B2450" s="3">
        <v>45702</v>
      </c>
      <c r="C2450" s="3" t="str">
        <f t="shared" si="76"/>
        <v>2025-02-14</v>
      </c>
      <c r="D2450" s="2" t="s">
        <v>20</v>
      </c>
      <c r="E2450" s="2" t="s">
        <v>22</v>
      </c>
      <c r="F2450" s="2" t="s">
        <v>29</v>
      </c>
      <c r="G2450" s="2" t="s">
        <v>31</v>
      </c>
      <c r="H2450" s="2" t="s">
        <v>39</v>
      </c>
      <c r="I2450" s="4">
        <v>20170</v>
      </c>
      <c r="J2450" s="4" t="str">
        <f t="shared" si="77"/>
        <v>Small</v>
      </c>
      <c r="K2450" s="4">
        <v>18819.966625090521</v>
      </c>
    </row>
    <row r="2451" spans="1:11" x14ac:dyDescent="0.35">
      <c r="A2451" s="2">
        <v>102450</v>
      </c>
      <c r="B2451" s="3">
        <v>45702</v>
      </c>
      <c r="C2451" s="3" t="str">
        <f t="shared" si="76"/>
        <v>2025-02-14</v>
      </c>
      <c r="D2451" s="2" t="s">
        <v>20</v>
      </c>
      <c r="E2451" s="2" t="s">
        <v>26</v>
      </c>
      <c r="F2451" s="2" t="s">
        <v>29</v>
      </c>
      <c r="G2451" s="2" t="s">
        <v>31</v>
      </c>
      <c r="H2451" s="2" t="s">
        <v>36</v>
      </c>
      <c r="I2451" s="4">
        <v>60870</v>
      </c>
      <c r="J2451" s="4" t="str">
        <f t="shared" si="77"/>
        <v>Large</v>
      </c>
      <c r="K2451" s="4">
        <v>65766.369149486418</v>
      </c>
    </row>
    <row r="2452" spans="1:11" x14ac:dyDescent="0.35">
      <c r="A2452" s="2">
        <v>102451</v>
      </c>
      <c r="B2452" s="3">
        <v>45702</v>
      </c>
      <c r="C2452" s="3" t="str">
        <f t="shared" si="76"/>
        <v>2025-02-14</v>
      </c>
      <c r="D2452" s="2" t="s">
        <v>20</v>
      </c>
      <c r="E2452" s="2" t="s">
        <v>23</v>
      </c>
      <c r="F2452" s="2" t="s">
        <v>28</v>
      </c>
      <c r="G2452" s="2" t="s">
        <v>33</v>
      </c>
      <c r="H2452" s="2" t="s">
        <v>37</v>
      </c>
      <c r="I2452" s="4">
        <v>53690</v>
      </c>
      <c r="J2452" s="4" t="str">
        <f t="shared" si="77"/>
        <v>Large</v>
      </c>
      <c r="K2452" s="4">
        <v>61265.92877857299</v>
      </c>
    </row>
    <row r="2453" spans="1:11" x14ac:dyDescent="0.35">
      <c r="A2453" s="2">
        <v>102452</v>
      </c>
      <c r="B2453" s="3">
        <v>45702</v>
      </c>
      <c r="C2453" s="3" t="str">
        <f t="shared" si="76"/>
        <v>2025-02-14</v>
      </c>
      <c r="D2453" s="2" t="s">
        <v>20</v>
      </c>
      <c r="E2453" s="2" t="s">
        <v>25</v>
      </c>
      <c r="F2453" s="2" t="s">
        <v>30</v>
      </c>
      <c r="G2453" s="2" t="s">
        <v>34</v>
      </c>
      <c r="H2453" s="2" t="s">
        <v>39</v>
      </c>
      <c r="I2453" s="4">
        <v>55070</v>
      </c>
      <c r="J2453" s="4" t="str">
        <f t="shared" si="77"/>
        <v>Large</v>
      </c>
      <c r="K2453" s="4">
        <v>53470.989869480611</v>
      </c>
    </row>
    <row r="2454" spans="1:11" x14ac:dyDescent="0.35">
      <c r="A2454" s="2">
        <v>102453</v>
      </c>
      <c r="B2454" s="3">
        <v>45702</v>
      </c>
      <c r="C2454" s="3" t="str">
        <f t="shared" si="76"/>
        <v>2025-02-14</v>
      </c>
      <c r="D2454" s="2" t="s">
        <v>20</v>
      </c>
      <c r="E2454" s="2" t="s">
        <v>25</v>
      </c>
      <c r="F2454" s="2" t="s">
        <v>30</v>
      </c>
      <c r="G2454" s="2" t="s">
        <v>31</v>
      </c>
      <c r="H2454" s="2" t="s">
        <v>38</v>
      </c>
      <c r="I2454" s="4">
        <v>63410</v>
      </c>
      <c r="J2454" s="4" t="str">
        <f t="shared" si="77"/>
        <v>Large</v>
      </c>
      <c r="K2454" s="4">
        <v>68459.441205429626</v>
      </c>
    </row>
    <row r="2455" spans="1:11" x14ac:dyDescent="0.35">
      <c r="A2455" s="2">
        <v>102454</v>
      </c>
      <c r="B2455" s="3">
        <v>45702</v>
      </c>
      <c r="C2455" s="3" t="str">
        <f t="shared" si="76"/>
        <v>2025-02-14</v>
      </c>
      <c r="D2455" s="2" t="s">
        <v>20</v>
      </c>
      <c r="E2455" s="2" t="s">
        <v>21</v>
      </c>
      <c r="F2455" s="2" t="s">
        <v>28</v>
      </c>
      <c r="G2455" s="2" t="s">
        <v>35</v>
      </c>
      <c r="H2455" s="2" t="s">
        <v>36</v>
      </c>
      <c r="I2455" s="4">
        <v>27650</v>
      </c>
      <c r="J2455" s="4" t="str">
        <f t="shared" si="77"/>
        <v>Small</v>
      </c>
      <c r="K2455" s="4">
        <v>26167.437872631261</v>
      </c>
    </row>
    <row r="2456" spans="1:11" x14ac:dyDescent="0.35">
      <c r="A2456" s="2">
        <v>102455</v>
      </c>
      <c r="B2456" s="3">
        <v>45702</v>
      </c>
      <c r="C2456" s="3" t="str">
        <f t="shared" si="76"/>
        <v>2025-02-14</v>
      </c>
      <c r="D2456" s="2" t="s">
        <v>20</v>
      </c>
      <c r="E2456" s="2" t="s">
        <v>21</v>
      </c>
      <c r="F2456" s="2" t="s">
        <v>28</v>
      </c>
      <c r="G2456" s="2" t="s">
        <v>32</v>
      </c>
      <c r="H2456" s="2" t="s">
        <v>37</v>
      </c>
      <c r="I2456" s="4">
        <v>66240</v>
      </c>
      <c r="J2456" s="4" t="str">
        <f t="shared" si="77"/>
        <v>Large</v>
      </c>
      <c r="K2456" s="4">
        <v>71367.604519890534</v>
      </c>
    </row>
    <row r="2457" spans="1:11" x14ac:dyDescent="0.35">
      <c r="A2457" s="2">
        <v>102456</v>
      </c>
      <c r="B2457" s="3">
        <v>45703</v>
      </c>
      <c r="C2457" s="3" t="str">
        <f t="shared" si="76"/>
        <v>2025-02-15</v>
      </c>
      <c r="D2457" s="2" t="s">
        <v>20</v>
      </c>
      <c r="E2457" s="2" t="s">
        <v>23</v>
      </c>
      <c r="F2457" s="2" t="s">
        <v>28</v>
      </c>
      <c r="G2457" s="2" t="s">
        <v>35</v>
      </c>
      <c r="H2457" s="2" t="s">
        <v>36</v>
      </c>
      <c r="I2457" s="4">
        <v>38890</v>
      </c>
      <c r="J2457" s="4" t="str">
        <f t="shared" si="77"/>
        <v>Medium</v>
      </c>
      <c r="K2457" s="4">
        <v>44316.416064168043</v>
      </c>
    </row>
    <row r="2458" spans="1:11" x14ac:dyDescent="0.35">
      <c r="A2458" s="2">
        <v>102457</v>
      </c>
      <c r="B2458" s="3">
        <v>45703</v>
      </c>
      <c r="C2458" s="3" t="str">
        <f t="shared" si="76"/>
        <v>2025-02-15</v>
      </c>
      <c r="D2458" s="2" t="s">
        <v>20</v>
      </c>
      <c r="E2458" s="2" t="s">
        <v>23</v>
      </c>
      <c r="F2458" s="2" t="s">
        <v>28</v>
      </c>
      <c r="G2458" s="2" t="s">
        <v>31</v>
      </c>
      <c r="H2458" s="2" t="s">
        <v>36</v>
      </c>
      <c r="I2458" s="4">
        <v>48590</v>
      </c>
      <c r="J2458" s="4" t="str">
        <f t="shared" si="77"/>
        <v>Medium</v>
      </c>
      <c r="K2458" s="4">
        <v>50781.67249186361</v>
      </c>
    </row>
    <row r="2459" spans="1:11" x14ac:dyDescent="0.35">
      <c r="A2459" s="2">
        <v>102458</v>
      </c>
      <c r="B2459" s="3">
        <v>45703</v>
      </c>
      <c r="C2459" s="3" t="str">
        <f t="shared" si="76"/>
        <v>2025-02-15</v>
      </c>
      <c r="D2459" s="2" t="s">
        <v>20</v>
      </c>
      <c r="E2459" s="2" t="s">
        <v>27</v>
      </c>
      <c r="F2459" s="2" t="s">
        <v>28</v>
      </c>
      <c r="G2459" s="2" t="s">
        <v>34</v>
      </c>
      <c r="H2459" s="2" t="s">
        <v>37</v>
      </c>
      <c r="I2459" s="4">
        <v>76850</v>
      </c>
      <c r="J2459" s="4" t="str">
        <f t="shared" si="77"/>
        <v>Large</v>
      </c>
      <c r="K2459" s="4">
        <v>70831.373870053474</v>
      </c>
    </row>
    <row r="2460" spans="1:11" x14ac:dyDescent="0.35">
      <c r="A2460" s="2">
        <v>102459</v>
      </c>
      <c r="B2460" s="3">
        <v>45703</v>
      </c>
      <c r="C2460" s="3" t="str">
        <f t="shared" si="76"/>
        <v>2025-02-15</v>
      </c>
      <c r="D2460" s="2" t="s">
        <v>20</v>
      </c>
      <c r="E2460" s="2" t="s">
        <v>25</v>
      </c>
      <c r="F2460" s="2" t="s">
        <v>30</v>
      </c>
      <c r="G2460" s="2" t="s">
        <v>31</v>
      </c>
      <c r="H2460" s="2" t="s">
        <v>38</v>
      </c>
      <c r="I2460" s="4">
        <v>23370</v>
      </c>
      <c r="J2460" s="4" t="str">
        <f t="shared" si="77"/>
        <v>Small</v>
      </c>
      <c r="K2460" s="4">
        <v>24702.988401574661</v>
      </c>
    </row>
    <row r="2461" spans="1:11" x14ac:dyDescent="0.35">
      <c r="A2461" s="2">
        <v>102460</v>
      </c>
      <c r="B2461" s="3">
        <v>45703</v>
      </c>
      <c r="C2461" s="3" t="str">
        <f t="shared" si="76"/>
        <v>2025-02-15</v>
      </c>
      <c r="D2461" s="2" t="s">
        <v>20</v>
      </c>
      <c r="E2461" s="2" t="s">
        <v>24</v>
      </c>
      <c r="F2461" s="2" t="s">
        <v>30</v>
      </c>
      <c r="G2461" s="2" t="s">
        <v>34</v>
      </c>
      <c r="H2461" s="2" t="s">
        <v>37</v>
      </c>
      <c r="I2461" s="4">
        <v>23190</v>
      </c>
      <c r="J2461" s="4" t="str">
        <f t="shared" si="77"/>
        <v>Small</v>
      </c>
      <c r="K2461" s="4">
        <v>25587.451232938969</v>
      </c>
    </row>
    <row r="2462" spans="1:11" x14ac:dyDescent="0.35">
      <c r="A2462" s="2">
        <v>102461</v>
      </c>
      <c r="B2462" s="3">
        <v>45703</v>
      </c>
      <c r="C2462" s="3" t="str">
        <f t="shared" si="76"/>
        <v>2025-02-15</v>
      </c>
      <c r="D2462" s="2" t="s">
        <v>20</v>
      </c>
      <c r="E2462" s="2" t="s">
        <v>22</v>
      </c>
      <c r="F2462" s="2" t="s">
        <v>29</v>
      </c>
      <c r="G2462" s="2" t="s">
        <v>33</v>
      </c>
      <c r="H2462" s="2" t="s">
        <v>36</v>
      </c>
      <c r="I2462" s="4">
        <v>28770</v>
      </c>
      <c r="J2462" s="4" t="str">
        <f t="shared" si="77"/>
        <v>Small</v>
      </c>
      <c r="K2462" s="4">
        <v>27938.951770015468</v>
      </c>
    </row>
    <row r="2463" spans="1:11" x14ac:dyDescent="0.35">
      <c r="A2463" s="2">
        <v>102462</v>
      </c>
      <c r="B2463" s="3">
        <v>45703</v>
      </c>
      <c r="C2463" s="3" t="str">
        <f t="shared" si="76"/>
        <v>2025-02-15</v>
      </c>
      <c r="D2463" s="2" t="s">
        <v>20</v>
      </c>
      <c r="E2463" s="2" t="s">
        <v>22</v>
      </c>
      <c r="F2463" s="2" t="s">
        <v>29</v>
      </c>
      <c r="G2463" s="2" t="s">
        <v>32</v>
      </c>
      <c r="H2463" s="2" t="s">
        <v>38</v>
      </c>
      <c r="I2463" s="4">
        <v>48710</v>
      </c>
      <c r="J2463" s="4" t="str">
        <f t="shared" si="77"/>
        <v>Medium</v>
      </c>
      <c r="K2463" s="4">
        <v>50492.880418270252</v>
      </c>
    </row>
    <row r="2464" spans="1:11" x14ac:dyDescent="0.35">
      <c r="A2464" s="2">
        <v>102463</v>
      </c>
      <c r="B2464" s="3">
        <v>45703</v>
      </c>
      <c r="C2464" s="3" t="str">
        <f t="shared" si="76"/>
        <v>2025-02-15</v>
      </c>
      <c r="D2464" s="2" t="s">
        <v>20</v>
      </c>
      <c r="E2464" s="2" t="s">
        <v>22</v>
      </c>
      <c r="F2464" s="2" t="s">
        <v>29</v>
      </c>
      <c r="G2464" s="2" t="s">
        <v>35</v>
      </c>
      <c r="H2464" s="2" t="s">
        <v>38</v>
      </c>
      <c r="I2464" s="4">
        <v>19450</v>
      </c>
      <c r="J2464" s="4" t="str">
        <f t="shared" si="77"/>
        <v>Small</v>
      </c>
      <c r="K2464" s="4">
        <v>18006.1141027708</v>
      </c>
    </row>
    <row r="2465" spans="1:11" x14ac:dyDescent="0.35">
      <c r="A2465" s="2">
        <v>102464</v>
      </c>
      <c r="B2465" s="3">
        <v>45703</v>
      </c>
      <c r="C2465" s="3" t="str">
        <f t="shared" si="76"/>
        <v>2025-02-15</v>
      </c>
      <c r="D2465" s="2" t="s">
        <v>20</v>
      </c>
      <c r="E2465" s="2" t="s">
        <v>25</v>
      </c>
      <c r="F2465" s="2" t="s">
        <v>30</v>
      </c>
      <c r="G2465" s="2" t="s">
        <v>34</v>
      </c>
      <c r="H2465" s="2" t="s">
        <v>38</v>
      </c>
      <c r="I2465" s="4">
        <v>75800</v>
      </c>
      <c r="J2465" s="4" t="str">
        <f t="shared" si="77"/>
        <v>Large</v>
      </c>
      <c r="K2465" s="4">
        <v>74766.794613961858</v>
      </c>
    </row>
    <row r="2466" spans="1:11" x14ac:dyDescent="0.35">
      <c r="A2466" s="2">
        <v>102465</v>
      </c>
      <c r="B2466" s="3">
        <v>45703</v>
      </c>
      <c r="C2466" s="3" t="str">
        <f t="shared" si="76"/>
        <v>2025-02-15</v>
      </c>
      <c r="D2466" s="2" t="s">
        <v>20</v>
      </c>
      <c r="E2466" s="2" t="s">
        <v>21</v>
      </c>
      <c r="F2466" s="2" t="s">
        <v>28</v>
      </c>
      <c r="G2466" s="2" t="s">
        <v>35</v>
      </c>
      <c r="H2466" s="2" t="s">
        <v>38</v>
      </c>
      <c r="I2466" s="4">
        <v>53220</v>
      </c>
      <c r="J2466" s="4" t="str">
        <f t="shared" si="77"/>
        <v>Large</v>
      </c>
      <c r="K2466" s="4">
        <v>47884.788379260513</v>
      </c>
    </row>
    <row r="2467" spans="1:11" x14ac:dyDescent="0.35">
      <c r="A2467" s="2">
        <v>102466</v>
      </c>
      <c r="B2467" s="3">
        <v>45703</v>
      </c>
      <c r="C2467" s="3" t="str">
        <f t="shared" si="76"/>
        <v>2025-02-15</v>
      </c>
      <c r="D2467" s="2" t="s">
        <v>20</v>
      </c>
      <c r="E2467" s="2" t="s">
        <v>24</v>
      </c>
      <c r="F2467" s="2" t="s">
        <v>30</v>
      </c>
      <c r="G2467" s="2" t="s">
        <v>33</v>
      </c>
      <c r="H2467" s="2" t="s">
        <v>36</v>
      </c>
      <c r="I2467" s="4">
        <v>24030</v>
      </c>
      <c r="J2467" s="4" t="str">
        <f t="shared" si="77"/>
        <v>Small</v>
      </c>
      <c r="K2467" s="4">
        <v>26448.89529591965</v>
      </c>
    </row>
    <row r="2468" spans="1:11" x14ac:dyDescent="0.35">
      <c r="A2468" s="2">
        <v>102467</v>
      </c>
      <c r="B2468" s="3">
        <v>45703</v>
      </c>
      <c r="C2468" s="3" t="str">
        <f t="shared" si="76"/>
        <v>2025-02-15</v>
      </c>
      <c r="D2468" s="2" t="s">
        <v>20</v>
      </c>
      <c r="E2468" s="2" t="s">
        <v>22</v>
      </c>
      <c r="F2468" s="2" t="s">
        <v>29</v>
      </c>
      <c r="G2468" s="2" t="s">
        <v>31</v>
      </c>
      <c r="H2468" s="2" t="s">
        <v>37</v>
      </c>
      <c r="I2468" s="4">
        <v>24150</v>
      </c>
      <c r="J2468" s="4" t="str">
        <f t="shared" si="77"/>
        <v>Small</v>
      </c>
      <c r="K2468" s="4">
        <v>21228.161805637301</v>
      </c>
    </row>
    <row r="2469" spans="1:11" x14ac:dyDescent="0.35">
      <c r="A2469" s="2">
        <v>102468</v>
      </c>
      <c r="B2469" s="3">
        <v>45703</v>
      </c>
      <c r="C2469" s="3" t="str">
        <f t="shared" si="76"/>
        <v>2025-02-15</v>
      </c>
      <c r="D2469" s="2" t="s">
        <v>20</v>
      </c>
      <c r="E2469" s="2" t="s">
        <v>25</v>
      </c>
      <c r="F2469" s="2" t="s">
        <v>30</v>
      </c>
      <c r="G2469" s="2" t="s">
        <v>34</v>
      </c>
      <c r="H2469" s="2" t="s">
        <v>37</v>
      </c>
      <c r="I2469" s="4">
        <v>57670</v>
      </c>
      <c r="J2469" s="4" t="str">
        <f t="shared" si="77"/>
        <v>Large</v>
      </c>
      <c r="K2469" s="4">
        <v>49985.608902681022</v>
      </c>
    </row>
    <row r="2470" spans="1:11" x14ac:dyDescent="0.35">
      <c r="A2470" s="2">
        <v>102469</v>
      </c>
      <c r="B2470" s="3">
        <v>45703</v>
      </c>
      <c r="C2470" s="3" t="str">
        <f t="shared" si="76"/>
        <v>2025-02-15</v>
      </c>
      <c r="D2470" s="2" t="s">
        <v>20</v>
      </c>
      <c r="E2470" s="2" t="s">
        <v>26</v>
      </c>
      <c r="F2470" s="2" t="s">
        <v>29</v>
      </c>
      <c r="G2470" s="2" t="s">
        <v>32</v>
      </c>
      <c r="H2470" s="2" t="s">
        <v>39</v>
      </c>
      <c r="I2470" s="4">
        <v>36210</v>
      </c>
      <c r="J2470" s="4" t="str">
        <f t="shared" si="77"/>
        <v>Medium</v>
      </c>
      <c r="K2470" s="4">
        <v>36583.65760213117</v>
      </c>
    </row>
    <row r="2471" spans="1:11" x14ac:dyDescent="0.35">
      <c r="A2471" s="2">
        <v>102470</v>
      </c>
      <c r="B2471" s="3">
        <v>45703</v>
      </c>
      <c r="C2471" s="3" t="str">
        <f t="shared" si="76"/>
        <v>2025-02-15</v>
      </c>
      <c r="D2471" s="2" t="s">
        <v>20</v>
      </c>
      <c r="E2471" s="2" t="s">
        <v>23</v>
      </c>
      <c r="F2471" s="2" t="s">
        <v>28</v>
      </c>
      <c r="G2471" s="2" t="s">
        <v>34</v>
      </c>
      <c r="H2471" s="2" t="s">
        <v>39</v>
      </c>
      <c r="I2471" s="4">
        <v>44650</v>
      </c>
      <c r="J2471" s="4" t="str">
        <f t="shared" si="77"/>
        <v>Medium</v>
      </c>
      <c r="K2471" s="4">
        <v>45754.770716385057</v>
      </c>
    </row>
    <row r="2472" spans="1:11" x14ac:dyDescent="0.35">
      <c r="A2472" s="2">
        <v>102471</v>
      </c>
      <c r="B2472" s="3">
        <v>45703</v>
      </c>
      <c r="C2472" s="3" t="str">
        <f t="shared" si="76"/>
        <v>2025-02-15</v>
      </c>
      <c r="D2472" s="2" t="s">
        <v>20</v>
      </c>
      <c r="E2472" s="2" t="s">
        <v>27</v>
      </c>
      <c r="F2472" s="2" t="s">
        <v>28</v>
      </c>
      <c r="G2472" s="2" t="s">
        <v>31</v>
      </c>
      <c r="H2472" s="2" t="s">
        <v>39</v>
      </c>
      <c r="I2472" s="4">
        <v>26520</v>
      </c>
      <c r="J2472" s="4" t="str">
        <f t="shared" si="77"/>
        <v>Small</v>
      </c>
      <c r="K2472" s="4">
        <v>29847.723835829431</v>
      </c>
    </row>
    <row r="2473" spans="1:11" x14ac:dyDescent="0.35">
      <c r="A2473" s="2">
        <v>102472</v>
      </c>
      <c r="B2473" s="3">
        <v>45703</v>
      </c>
      <c r="C2473" s="3" t="str">
        <f t="shared" si="76"/>
        <v>2025-02-15</v>
      </c>
      <c r="D2473" s="2" t="s">
        <v>20</v>
      </c>
      <c r="E2473" s="2" t="s">
        <v>27</v>
      </c>
      <c r="F2473" s="2" t="s">
        <v>28</v>
      </c>
      <c r="G2473" s="2" t="s">
        <v>31</v>
      </c>
      <c r="H2473" s="2" t="s">
        <v>38</v>
      </c>
      <c r="I2473" s="4">
        <v>7910</v>
      </c>
      <c r="J2473" s="4" t="str">
        <f t="shared" si="77"/>
        <v>Small</v>
      </c>
      <c r="K2473" s="4">
        <v>7205.8909363172224</v>
      </c>
    </row>
    <row r="2474" spans="1:11" x14ac:dyDescent="0.35">
      <c r="A2474" s="2">
        <v>102473</v>
      </c>
      <c r="B2474" s="3">
        <v>45703</v>
      </c>
      <c r="C2474" s="3" t="str">
        <f t="shared" si="76"/>
        <v>2025-02-15</v>
      </c>
      <c r="D2474" s="2" t="s">
        <v>20</v>
      </c>
      <c r="E2474" s="2" t="s">
        <v>22</v>
      </c>
      <c r="F2474" s="2" t="s">
        <v>29</v>
      </c>
      <c r="G2474" s="2" t="s">
        <v>32</v>
      </c>
      <c r="H2474" s="2" t="s">
        <v>38</v>
      </c>
      <c r="I2474" s="4">
        <v>68750</v>
      </c>
      <c r="J2474" s="4" t="str">
        <f t="shared" si="77"/>
        <v>Large</v>
      </c>
      <c r="K2474" s="4">
        <v>74483.823424934249</v>
      </c>
    </row>
    <row r="2475" spans="1:11" x14ac:dyDescent="0.35">
      <c r="A2475" s="2">
        <v>102474</v>
      </c>
      <c r="B2475" s="3">
        <v>45703</v>
      </c>
      <c r="C2475" s="3" t="str">
        <f t="shared" si="76"/>
        <v>2025-02-15</v>
      </c>
      <c r="D2475" s="2" t="s">
        <v>20</v>
      </c>
      <c r="E2475" s="2" t="s">
        <v>21</v>
      </c>
      <c r="F2475" s="2" t="s">
        <v>28</v>
      </c>
      <c r="G2475" s="2" t="s">
        <v>32</v>
      </c>
      <c r="H2475" s="2" t="s">
        <v>37</v>
      </c>
      <c r="I2475" s="4">
        <v>57200</v>
      </c>
      <c r="J2475" s="4" t="str">
        <f t="shared" si="77"/>
        <v>Large</v>
      </c>
      <c r="K2475" s="4">
        <v>59672.227103317717</v>
      </c>
    </row>
    <row r="2476" spans="1:11" x14ac:dyDescent="0.35">
      <c r="A2476" s="2">
        <v>102475</v>
      </c>
      <c r="B2476" s="3">
        <v>45703</v>
      </c>
      <c r="C2476" s="3" t="str">
        <f t="shared" si="76"/>
        <v>2025-02-15</v>
      </c>
      <c r="D2476" s="2" t="s">
        <v>20</v>
      </c>
      <c r="E2476" s="2" t="s">
        <v>27</v>
      </c>
      <c r="F2476" s="2" t="s">
        <v>28</v>
      </c>
      <c r="G2476" s="2" t="s">
        <v>33</v>
      </c>
      <c r="H2476" s="2" t="s">
        <v>38</v>
      </c>
      <c r="I2476" s="4">
        <v>69020</v>
      </c>
      <c r="J2476" s="4" t="str">
        <f t="shared" si="77"/>
        <v>Large</v>
      </c>
      <c r="K2476" s="4">
        <v>74024.050518647724</v>
      </c>
    </row>
    <row r="2477" spans="1:11" x14ac:dyDescent="0.35">
      <c r="A2477" s="2">
        <v>102476</v>
      </c>
      <c r="B2477" s="3">
        <v>45703</v>
      </c>
      <c r="C2477" s="3" t="str">
        <f t="shared" si="76"/>
        <v>2025-02-15</v>
      </c>
      <c r="D2477" s="2" t="s">
        <v>20</v>
      </c>
      <c r="E2477" s="2" t="s">
        <v>27</v>
      </c>
      <c r="F2477" s="2" t="s">
        <v>28</v>
      </c>
      <c r="G2477" s="2" t="s">
        <v>35</v>
      </c>
      <c r="H2477" s="2" t="s">
        <v>37</v>
      </c>
      <c r="I2477" s="4">
        <v>61020</v>
      </c>
      <c r="J2477" s="4" t="str">
        <f t="shared" si="77"/>
        <v>Large</v>
      </c>
      <c r="K2477" s="4">
        <v>54749.295880024278</v>
      </c>
    </row>
    <row r="2478" spans="1:11" x14ac:dyDescent="0.35">
      <c r="A2478" s="2">
        <v>102477</v>
      </c>
      <c r="B2478" s="3">
        <v>45703</v>
      </c>
      <c r="C2478" s="3" t="str">
        <f t="shared" si="76"/>
        <v>2025-02-15</v>
      </c>
      <c r="D2478" s="2" t="s">
        <v>20</v>
      </c>
      <c r="E2478" s="2" t="s">
        <v>27</v>
      </c>
      <c r="F2478" s="2" t="s">
        <v>28</v>
      </c>
      <c r="G2478" s="2" t="s">
        <v>34</v>
      </c>
      <c r="H2478" s="2" t="s">
        <v>39</v>
      </c>
      <c r="I2478" s="4">
        <v>82790</v>
      </c>
      <c r="J2478" s="4" t="str">
        <f t="shared" si="77"/>
        <v>Large</v>
      </c>
      <c r="K2478" s="4">
        <v>81460.193474660991</v>
      </c>
    </row>
    <row r="2479" spans="1:11" x14ac:dyDescent="0.35">
      <c r="A2479" s="2">
        <v>102478</v>
      </c>
      <c r="B2479" s="3">
        <v>45703</v>
      </c>
      <c r="C2479" s="3" t="str">
        <f t="shared" si="76"/>
        <v>2025-02-15</v>
      </c>
      <c r="D2479" s="2" t="s">
        <v>20</v>
      </c>
      <c r="E2479" s="2" t="s">
        <v>27</v>
      </c>
      <c r="F2479" s="2" t="s">
        <v>28</v>
      </c>
      <c r="G2479" s="2" t="s">
        <v>33</v>
      </c>
      <c r="H2479" s="2" t="s">
        <v>37</v>
      </c>
      <c r="I2479" s="4">
        <v>37280</v>
      </c>
      <c r="J2479" s="4" t="str">
        <f t="shared" si="77"/>
        <v>Medium</v>
      </c>
      <c r="K2479" s="4">
        <v>35670.405124586978</v>
      </c>
    </row>
    <row r="2480" spans="1:11" x14ac:dyDescent="0.35">
      <c r="A2480" s="2">
        <v>102479</v>
      </c>
      <c r="B2480" s="3">
        <v>45703</v>
      </c>
      <c r="C2480" s="3" t="str">
        <f t="shared" si="76"/>
        <v>2025-02-15</v>
      </c>
      <c r="D2480" s="2" t="s">
        <v>20</v>
      </c>
      <c r="E2480" s="2" t="s">
        <v>22</v>
      </c>
      <c r="F2480" s="2" t="s">
        <v>29</v>
      </c>
      <c r="G2480" s="2" t="s">
        <v>35</v>
      </c>
      <c r="H2480" s="2" t="s">
        <v>38</v>
      </c>
      <c r="I2480" s="4">
        <v>75470</v>
      </c>
      <c r="J2480" s="4" t="str">
        <f t="shared" si="77"/>
        <v>Large</v>
      </c>
      <c r="K2480" s="4">
        <v>79988.123671302892</v>
      </c>
    </row>
    <row r="2481" spans="1:11" x14ac:dyDescent="0.35">
      <c r="A2481" s="2">
        <v>102480</v>
      </c>
      <c r="B2481" s="3">
        <v>45703</v>
      </c>
      <c r="C2481" s="3" t="str">
        <f t="shared" si="76"/>
        <v>2025-02-15</v>
      </c>
      <c r="D2481" s="2" t="s">
        <v>20</v>
      </c>
      <c r="E2481" s="2" t="s">
        <v>25</v>
      </c>
      <c r="F2481" s="2" t="s">
        <v>30</v>
      </c>
      <c r="G2481" s="2" t="s">
        <v>33</v>
      </c>
      <c r="H2481" s="2" t="s">
        <v>37</v>
      </c>
      <c r="I2481" s="4">
        <v>45080</v>
      </c>
      <c r="J2481" s="4" t="str">
        <f t="shared" si="77"/>
        <v>Medium</v>
      </c>
      <c r="K2481" s="4">
        <v>46344.957960879969</v>
      </c>
    </row>
    <row r="2482" spans="1:11" x14ac:dyDescent="0.35">
      <c r="A2482" s="2">
        <v>102481</v>
      </c>
      <c r="B2482" s="3">
        <v>45703</v>
      </c>
      <c r="C2482" s="3" t="str">
        <f t="shared" si="76"/>
        <v>2025-02-15</v>
      </c>
      <c r="D2482" s="2" t="s">
        <v>20</v>
      </c>
      <c r="E2482" s="2" t="s">
        <v>24</v>
      </c>
      <c r="F2482" s="2" t="s">
        <v>30</v>
      </c>
      <c r="G2482" s="2" t="s">
        <v>32</v>
      </c>
      <c r="H2482" s="2" t="s">
        <v>37</v>
      </c>
      <c r="I2482" s="4">
        <v>80870</v>
      </c>
      <c r="J2482" s="4" t="str">
        <f t="shared" si="77"/>
        <v>Large</v>
      </c>
      <c r="K2482" s="4">
        <v>92212.879995084499</v>
      </c>
    </row>
    <row r="2483" spans="1:11" x14ac:dyDescent="0.35">
      <c r="A2483" s="2">
        <v>102482</v>
      </c>
      <c r="B2483" s="3">
        <v>45703</v>
      </c>
      <c r="C2483" s="3" t="str">
        <f t="shared" si="76"/>
        <v>2025-02-15</v>
      </c>
      <c r="D2483" s="2" t="s">
        <v>20</v>
      </c>
      <c r="E2483" s="2" t="s">
        <v>24</v>
      </c>
      <c r="F2483" s="2" t="s">
        <v>30</v>
      </c>
      <c r="G2483" s="2" t="s">
        <v>32</v>
      </c>
      <c r="H2483" s="2" t="s">
        <v>37</v>
      </c>
      <c r="I2483" s="4">
        <v>80810</v>
      </c>
      <c r="J2483" s="4" t="str">
        <f t="shared" si="77"/>
        <v>Large</v>
      </c>
      <c r="K2483" s="4">
        <v>72051.963313240325</v>
      </c>
    </row>
    <row r="2484" spans="1:11" x14ac:dyDescent="0.35">
      <c r="A2484" s="2">
        <v>102483</v>
      </c>
      <c r="B2484" s="3">
        <v>45703</v>
      </c>
      <c r="C2484" s="3" t="str">
        <f t="shared" si="76"/>
        <v>2025-02-15</v>
      </c>
      <c r="D2484" s="2" t="s">
        <v>20</v>
      </c>
      <c r="E2484" s="2" t="s">
        <v>21</v>
      </c>
      <c r="F2484" s="2" t="s">
        <v>28</v>
      </c>
      <c r="G2484" s="2" t="s">
        <v>31</v>
      </c>
      <c r="H2484" s="2" t="s">
        <v>38</v>
      </c>
      <c r="I2484" s="4">
        <v>51560</v>
      </c>
      <c r="J2484" s="4" t="str">
        <f t="shared" si="77"/>
        <v>Large</v>
      </c>
      <c r="K2484" s="4">
        <v>51151.278271513147</v>
      </c>
    </row>
    <row r="2485" spans="1:11" x14ac:dyDescent="0.35">
      <c r="A2485" s="2">
        <v>102484</v>
      </c>
      <c r="B2485" s="3">
        <v>45703</v>
      </c>
      <c r="C2485" s="3" t="str">
        <f t="shared" si="76"/>
        <v>2025-02-15</v>
      </c>
      <c r="D2485" s="2" t="s">
        <v>20</v>
      </c>
      <c r="E2485" s="2" t="s">
        <v>25</v>
      </c>
      <c r="F2485" s="2" t="s">
        <v>30</v>
      </c>
      <c r="G2485" s="2" t="s">
        <v>34</v>
      </c>
      <c r="H2485" s="2" t="s">
        <v>36</v>
      </c>
      <c r="I2485" s="4">
        <v>15020</v>
      </c>
      <c r="J2485" s="4" t="str">
        <f t="shared" si="77"/>
        <v>Small</v>
      </c>
      <c r="K2485" s="4">
        <v>15893.48663245506</v>
      </c>
    </row>
    <row r="2486" spans="1:11" x14ac:dyDescent="0.35">
      <c r="A2486" s="2">
        <v>102485</v>
      </c>
      <c r="B2486" s="3">
        <v>45703</v>
      </c>
      <c r="C2486" s="3" t="str">
        <f t="shared" si="76"/>
        <v>2025-02-15</v>
      </c>
      <c r="D2486" s="2" t="s">
        <v>20</v>
      </c>
      <c r="E2486" s="2" t="s">
        <v>23</v>
      </c>
      <c r="F2486" s="2" t="s">
        <v>28</v>
      </c>
      <c r="G2486" s="2" t="s">
        <v>34</v>
      </c>
      <c r="H2486" s="2" t="s">
        <v>39</v>
      </c>
      <c r="I2486" s="4">
        <v>50520</v>
      </c>
      <c r="J2486" s="4" t="str">
        <f t="shared" si="77"/>
        <v>Large</v>
      </c>
      <c r="K2486" s="4">
        <v>48531.289384943091</v>
      </c>
    </row>
    <row r="2487" spans="1:11" x14ac:dyDescent="0.35">
      <c r="A2487" s="2">
        <v>102486</v>
      </c>
      <c r="B2487" s="3">
        <v>45703</v>
      </c>
      <c r="C2487" s="3" t="str">
        <f t="shared" si="76"/>
        <v>2025-02-15</v>
      </c>
      <c r="D2487" s="2" t="s">
        <v>20</v>
      </c>
      <c r="E2487" s="2" t="s">
        <v>26</v>
      </c>
      <c r="F2487" s="2" t="s">
        <v>29</v>
      </c>
      <c r="G2487" s="2" t="s">
        <v>34</v>
      </c>
      <c r="H2487" s="2" t="s">
        <v>36</v>
      </c>
      <c r="I2487" s="4">
        <v>20390</v>
      </c>
      <c r="J2487" s="4" t="str">
        <f t="shared" si="77"/>
        <v>Small</v>
      </c>
      <c r="K2487" s="4">
        <v>22978.67401238142</v>
      </c>
    </row>
    <row r="2488" spans="1:11" x14ac:dyDescent="0.35">
      <c r="A2488" s="2">
        <v>102487</v>
      </c>
      <c r="B2488" s="3">
        <v>45703</v>
      </c>
      <c r="C2488" s="3" t="str">
        <f t="shared" si="76"/>
        <v>2025-02-15</v>
      </c>
      <c r="D2488" s="2" t="s">
        <v>20</v>
      </c>
      <c r="E2488" s="2" t="s">
        <v>24</v>
      </c>
      <c r="F2488" s="2" t="s">
        <v>30</v>
      </c>
      <c r="G2488" s="2" t="s">
        <v>33</v>
      </c>
      <c r="H2488" s="2" t="s">
        <v>36</v>
      </c>
      <c r="I2488" s="4">
        <v>87750</v>
      </c>
      <c r="J2488" s="4" t="str">
        <f t="shared" si="77"/>
        <v>Large</v>
      </c>
      <c r="K2488" s="4">
        <v>97031.11624522903</v>
      </c>
    </row>
    <row r="2489" spans="1:11" x14ac:dyDescent="0.35">
      <c r="A2489" s="2">
        <v>102488</v>
      </c>
      <c r="B2489" s="3">
        <v>45703</v>
      </c>
      <c r="C2489" s="3" t="str">
        <f t="shared" si="76"/>
        <v>2025-02-15</v>
      </c>
      <c r="D2489" s="2" t="s">
        <v>20</v>
      </c>
      <c r="E2489" s="2" t="s">
        <v>26</v>
      </c>
      <c r="F2489" s="2" t="s">
        <v>29</v>
      </c>
      <c r="G2489" s="2" t="s">
        <v>33</v>
      </c>
      <c r="H2489" s="2" t="s">
        <v>36</v>
      </c>
      <c r="I2489" s="4">
        <v>24360</v>
      </c>
      <c r="J2489" s="4" t="str">
        <f t="shared" si="77"/>
        <v>Small</v>
      </c>
      <c r="K2489" s="4">
        <v>27085.347253646501</v>
      </c>
    </row>
    <row r="2490" spans="1:11" x14ac:dyDescent="0.35">
      <c r="A2490" s="2">
        <v>102489</v>
      </c>
      <c r="B2490" s="3">
        <v>45703</v>
      </c>
      <c r="C2490" s="3" t="str">
        <f t="shared" si="76"/>
        <v>2025-02-15</v>
      </c>
      <c r="D2490" s="2" t="s">
        <v>20</v>
      </c>
      <c r="E2490" s="2" t="s">
        <v>24</v>
      </c>
      <c r="F2490" s="2" t="s">
        <v>30</v>
      </c>
      <c r="G2490" s="2" t="s">
        <v>34</v>
      </c>
      <c r="H2490" s="2" t="s">
        <v>36</v>
      </c>
      <c r="I2490" s="4">
        <v>37850</v>
      </c>
      <c r="J2490" s="4" t="str">
        <f t="shared" si="77"/>
        <v>Medium</v>
      </c>
      <c r="K2490" s="4">
        <v>39088.189406442063</v>
      </c>
    </row>
    <row r="2491" spans="1:11" x14ac:dyDescent="0.35">
      <c r="A2491" s="2">
        <v>102490</v>
      </c>
      <c r="B2491" s="3">
        <v>45703</v>
      </c>
      <c r="C2491" s="3" t="str">
        <f t="shared" si="76"/>
        <v>2025-02-15</v>
      </c>
      <c r="D2491" s="2" t="s">
        <v>20</v>
      </c>
      <c r="E2491" s="2" t="s">
        <v>24</v>
      </c>
      <c r="F2491" s="2" t="s">
        <v>30</v>
      </c>
      <c r="G2491" s="2" t="s">
        <v>31</v>
      </c>
      <c r="H2491" s="2" t="s">
        <v>38</v>
      </c>
      <c r="I2491" s="4">
        <v>39620</v>
      </c>
      <c r="J2491" s="4" t="str">
        <f t="shared" si="77"/>
        <v>Medium</v>
      </c>
      <c r="K2491" s="4">
        <v>39283.428793536987</v>
      </c>
    </row>
    <row r="2492" spans="1:11" x14ac:dyDescent="0.35">
      <c r="A2492" s="2">
        <v>102491</v>
      </c>
      <c r="B2492" s="3">
        <v>45703</v>
      </c>
      <c r="C2492" s="3" t="str">
        <f t="shared" si="76"/>
        <v>2025-02-15</v>
      </c>
      <c r="D2492" s="2" t="s">
        <v>20</v>
      </c>
      <c r="E2492" s="2" t="s">
        <v>21</v>
      </c>
      <c r="F2492" s="2" t="s">
        <v>28</v>
      </c>
      <c r="G2492" s="2" t="s">
        <v>35</v>
      </c>
      <c r="H2492" s="2" t="s">
        <v>38</v>
      </c>
      <c r="I2492" s="4">
        <v>29060</v>
      </c>
      <c r="J2492" s="4" t="str">
        <f t="shared" si="77"/>
        <v>Small</v>
      </c>
      <c r="K2492" s="4">
        <v>27908.408070960471</v>
      </c>
    </row>
    <row r="2493" spans="1:11" x14ac:dyDescent="0.35">
      <c r="A2493" s="2">
        <v>102492</v>
      </c>
      <c r="B2493" s="3">
        <v>45703</v>
      </c>
      <c r="C2493" s="3" t="str">
        <f t="shared" si="76"/>
        <v>2025-02-15</v>
      </c>
      <c r="D2493" s="2" t="s">
        <v>20</v>
      </c>
      <c r="E2493" s="2" t="s">
        <v>27</v>
      </c>
      <c r="F2493" s="2" t="s">
        <v>28</v>
      </c>
      <c r="G2493" s="2" t="s">
        <v>33</v>
      </c>
      <c r="H2493" s="2" t="s">
        <v>36</v>
      </c>
      <c r="I2493" s="4">
        <v>59920</v>
      </c>
      <c r="J2493" s="4" t="str">
        <f t="shared" si="77"/>
        <v>Large</v>
      </c>
      <c r="K2493" s="4">
        <v>53083.638146448953</v>
      </c>
    </row>
    <row r="2494" spans="1:11" x14ac:dyDescent="0.35">
      <c r="A2494" s="2">
        <v>102493</v>
      </c>
      <c r="B2494" s="3">
        <v>45703</v>
      </c>
      <c r="C2494" s="3" t="str">
        <f t="shared" si="76"/>
        <v>2025-02-15</v>
      </c>
      <c r="D2494" s="2" t="s">
        <v>20</v>
      </c>
      <c r="E2494" s="2" t="s">
        <v>21</v>
      </c>
      <c r="F2494" s="2" t="s">
        <v>28</v>
      </c>
      <c r="G2494" s="2" t="s">
        <v>34</v>
      </c>
      <c r="H2494" s="2" t="s">
        <v>36</v>
      </c>
      <c r="I2494" s="4">
        <v>20970</v>
      </c>
      <c r="J2494" s="4" t="str">
        <f t="shared" si="77"/>
        <v>Small</v>
      </c>
      <c r="K2494" s="4">
        <v>23789.85625584716</v>
      </c>
    </row>
    <row r="2495" spans="1:11" x14ac:dyDescent="0.35">
      <c r="A2495" s="2">
        <v>102494</v>
      </c>
      <c r="B2495" s="3">
        <v>45703</v>
      </c>
      <c r="C2495" s="3" t="str">
        <f t="shared" si="76"/>
        <v>2025-02-15</v>
      </c>
      <c r="D2495" s="2" t="s">
        <v>20</v>
      </c>
      <c r="E2495" s="2" t="s">
        <v>24</v>
      </c>
      <c r="F2495" s="2" t="s">
        <v>30</v>
      </c>
      <c r="G2495" s="2" t="s">
        <v>32</v>
      </c>
      <c r="H2495" s="2" t="s">
        <v>37</v>
      </c>
      <c r="I2495" s="4">
        <v>87490</v>
      </c>
      <c r="J2495" s="4" t="str">
        <f t="shared" si="77"/>
        <v>Large</v>
      </c>
      <c r="K2495" s="4">
        <v>81285.891397111074</v>
      </c>
    </row>
    <row r="2496" spans="1:11" x14ac:dyDescent="0.35">
      <c r="A2496" s="2">
        <v>102495</v>
      </c>
      <c r="B2496" s="3">
        <v>45703</v>
      </c>
      <c r="C2496" s="3" t="str">
        <f t="shared" si="76"/>
        <v>2025-02-15</v>
      </c>
      <c r="D2496" s="2" t="s">
        <v>20</v>
      </c>
      <c r="E2496" s="2" t="s">
        <v>25</v>
      </c>
      <c r="F2496" s="2" t="s">
        <v>30</v>
      </c>
      <c r="G2496" s="2" t="s">
        <v>33</v>
      </c>
      <c r="H2496" s="2" t="s">
        <v>37</v>
      </c>
      <c r="I2496" s="4">
        <v>73270</v>
      </c>
      <c r="J2496" s="4" t="str">
        <f t="shared" si="77"/>
        <v>Large</v>
      </c>
      <c r="K2496" s="4">
        <v>79910.003216757395</v>
      </c>
    </row>
    <row r="2497" spans="1:11" x14ac:dyDescent="0.35">
      <c r="A2497" s="2">
        <v>102496</v>
      </c>
      <c r="B2497" s="3">
        <v>45703</v>
      </c>
      <c r="C2497" s="3" t="str">
        <f t="shared" si="76"/>
        <v>2025-02-15</v>
      </c>
      <c r="D2497" s="2" t="s">
        <v>20</v>
      </c>
      <c r="E2497" s="2" t="s">
        <v>27</v>
      </c>
      <c r="F2497" s="2" t="s">
        <v>28</v>
      </c>
      <c r="G2497" s="2" t="s">
        <v>35</v>
      </c>
      <c r="H2497" s="2" t="s">
        <v>39</v>
      </c>
      <c r="I2497" s="4">
        <v>64450</v>
      </c>
      <c r="J2497" s="4" t="str">
        <f t="shared" si="77"/>
        <v>Large</v>
      </c>
      <c r="K2497" s="4">
        <v>55012.586047252087</v>
      </c>
    </row>
    <row r="2498" spans="1:11" x14ac:dyDescent="0.35">
      <c r="A2498" s="2">
        <v>102497</v>
      </c>
      <c r="B2498" s="3">
        <v>45703</v>
      </c>
      <c r="C2498" s="3" t="str">
        <f t="shared" ref="C2498:C2561" si="78">TEXT(B2498,"yyyy-mm-dd")</f>
        <v>2025-02-15</v>
      </c>
      <c r="D2498" s="2" t="s">
        <v>20</v>
      </c>
      <c r="E2498" s="2" t="s">
        <v>25</v>
      </c>
      <c r="F2498" s="2" t="s">
        <v>30</v>
      </c>
      <c r="G2498" s="2" t="s">
        <v>33</v>
      </c>
      <c r="H2498" s="2" t="s">
        <v>39</v>
      </c>
      <c r="I2498" s="4">
        <v>34210</v>
      </c>
      <c r="J2498" s="4" t="str">
        <f t="shared" si="77"/>
        <v>Medium</v>
      </c>
      <c r="K2498" s="4">
        <v>32993.811248523423</v>
      </c>
    </row>
    <row r="2499" spans="1:11" x14ac:dyDescent="0.35">
      <c r="A2499" s="2">
        <v>102498</v>
      </c>
      <c r="B2499" s="3">
        <v>45703</v>
      </c>
      <c r="C2499" s="3" t="str">
        <f t="shared" si="78"/>
        <v>2025-02-15</v>
      </c>
      <c r="D2499" s="2" t="s">
        <v>20</v>
      </c>
      <c r="E2499" s="2" t="s">
        <v>25</v>
      </c>
      <c r="F2499" s="2" t="s">
        <v>30</v>
      </c>
      <c r="G2499" s="2" t="s">
        <v>35</v>
      </c>
      <c r="H2499" s="2" t="s">
        <v>39</v>
      </c>
      <c r="I2499" s="4">
        <v>74830</v>
      </c>
      <c r="J2499" s="4" t="str">
        <f t="shared" ref="J2499:J2562" si="79">IF(I2499&lt;30000,"Small",IF(I2499&lt;=50000,"Medium","Large"))</f>
        <v>Large</v>
      </c>
      <c r="K2499" s="4">
        <v>76426.263892039176</v>
      </c>
    </row>
    <row r="2500" spans="1:11" x14ac:dyDescent="0.35">
      <c r="A2500" s="2">
        <v>102499</v>
      </c>
      <c r="B2500" s="3">
        <v>45703</v>
      </c>
      <c r="C2500" s="3" t="str">
        <f t="shared" si="78"/>
        <v>2025-02-15</v>
      </c>
      <c r="D2500" s="2" t="s">
        <v>20</v>
      </c>
      <c r="E2500" s="2" t="s">
        <v>25</v>
      </c>
      <c r="F2500" s="2" t="s">
        <v>30</v>
      </c>
      <c r="G2500" s="2" t="s">
        <v>35</v>
      </c>
      <c r="H2500" s="2" t="s">
        <v>37</v>
      </c>
      <c r="I2500" s="4">
        <v>67290</v>
      </c>
      <c r="J2500" s="4" t="str">
        <f t="shared" si="79"/>
        <v>Large</v>
      </c>
      <c r="K2500" s="4">
        <v>63542.880734101258</v>
      </c>
    </row>
    <row r="2501" spans="1:11" x14ac:dyDescent="0.35">
      <c r="A2501" s="2">
        <v>102500</v>
      </c>
      <c r="B2501" s="3">
        <v>45703</v>
      </c>
      <c r="C2501" s="3" t="str">
        <f t="shared" si="78"/>
        <v>2025-02-15</v>
      </c>
      <c r="D2501" s="2" t="s">
        <v>20</v>
      </c>
      <c r="E2501" s="2" t="s">
        <v>27</v>
      </c>
      <c r="F2501" s="2" t="s">
        <v>28</v>
      </c>
      <c r="G2501" s="2" t="s">
        <v>33</v>
      </c>
      <c r="H2501" s="2" t="s">
        <v>36</v>
      </c>
      <c r="I2501" s="4">
        <v>75220</v>
      </c>
      <c r="J2501" s="4" t="str">
        <f t="shared" si="79"/>
        <v>Large</v>
      </c>
      <c r="K2501" s="4">
        <v>68312.460775254673</v>
      </c>
    </row>
    <row r="2502" spans="1:11" x14ac:dyDescent="0.35">
      <c r="A2502" s="2">
        <v>102501</v>
      </c>
      <c r="B2502" s="3">
        <v>45703</v>
      </c>
      <c r="C2502" s="3" t="str">
        <f t="shared" si="78"/>
        <v>2025-02-15</v>
      </c>
      <c r="D2502" s="2" t="s">
        <v>20</v>
      </c>
      <c r="E2502" s="2" t="s">
        <v>25</v>
      </c>
      <c r="F2502" s="2" t="s">
        <v>30</v>
      </c>
      <c r="G2502" s="2" t="s">
        <v>35</v>
      </c>
      <c r="H2502" s="2" t="s">
        <v>36</v>
      </c>
      <c r="I2502" s="4">
        <v>73100</v>
      </c>
      <c r="J2502" s="4" t="str">
        <f t="shared" si="79"/>
        <v>Large</v>
      </c>
      <c r="K2502" s="4">
        <v>63701.908366320567</v>
      </c>
    </row>
    <row r="2503" spans="1:11" x14ac:dyDescent="0.35">
      <c r="A2503" s="2">
        <v>102502</v>
      </c>
      <c r="B2503" s="3">
        <v>45703</v>
      </c>
      <c r="C2503" s="3" t="str">
        <f t="shared" si="78"/>
        <v>2025-02-15</v>
      </c>
      <c r="D2503" s="2" t="s">
        <v>20</v>
      </c>
      <c r="E2503" s="2" t="s">
        <v>27</v>
      </c>
      <c r="F2503" s="2" t="s">
        <v>28</v>
      </c>
      <c r="G2503" s="2" t="s">
        <v>33</v>
      </c>
      <c r="H2503" s="2" t="s">
        <v>39</v>
      </c>
      <c r="I2503" s="4">
        <v>80460</v>
      </c>
      <c r="J2503" s="4" t="str">
        <f t="shared" si="79"/>
        <v>Large</v>
      </c>
      <c r="K2503" s="4">
        <v>92266.102722957658</v>
      </c>
    </row>
    <row r="2504" spans="1:11" x14ac:dyDescent="0.35">
      <c r="A2504" s="2">
        <v>102503</v>
      </c>
      <c r="B2504" s="3">
        <v>45703</v>
      </c>
      <c r="C2504" s="3" t="str">
        <f t="shared" si="78"/>
        <v>2025-02-15</v>
      </c>
      <c r="D2504" s="2" t="s">
        <v>20</v>
      </c>
      <c r="E2504" s="2" t="s">
        <v>26</v>
      </c>
      <c r="F2504" s="2" t="s">
        <v>29</v>
      </c>
      <c r="G2504" s="2" t="s">
        <v>33</v>
      </c>
      <c r="H2504" s="2" t="s">
        <v>39</v>
      </c>
      <c r="I2504" s="4">
        <v>69660</v>
      </c>
      <c r="J2504" s="4" t="str">
        <f t="shared" si="79"/>
        <v>Large</v>
      </c>
      <c r="K2504" s="4">
        <v>77735.191701142074</v>
      </c>
    </row>
    <row r="2505" spans="1:11" x14ac:dyDescent="0.35">
      <c r="A2505" s="2">
        <v>102504</v>
      </c>
      <c r="B2505" s="3">
        <v>45703</v>
      </c>
      <c r="C2505" s="3" t="str">
        <f t="shared" si="78"/>
        <v>2025-02-15</v>
      </c>
      <c r="D2505" s="2" t="s">
        <v>20</v>
      </c>
      <c r="E2505" s="2" t="s">
        <v>23</v>
      </c>
      <c r="F2505" s="2" t="s">
        <v>28</v>
      </c>
      <c r="G2505" s="2" t="s">
        <v>31</v>
      </c>
      <c r="H2505" s="2" t="s">
        <v>38</v>
      </c>
      <c r="I2505" s="4">
        <v>46060</v>
      </c>
      <c r="J2505" s="4" t="str">
        <f t="shared" si="79"/>
        <v>Medium</v>
      </c>
      <c r="K2505" s="4">
        <v>43467.086244867103</v>
      </c>
    </row>
    <row r="2506" spans="1:11" x14ac:dyDescent="0.35">
      <c r="A2506" s="2">
        <v>102505</v>
      </c>
      <c r="B2506" s="3">
        <v>45703</v>
      </c>
      <c r="C2506" s="3" t="str">
        <f t="shared" si="78"/>
        <v>2025-02-15</v>
      </c>
      <c r="D2506" s="2" t="s">
        <v>20</v>
      </c>
      <c r="E2506" s="2" t="s">
        <v>24</v>
      </c>
      <c r="F2506" s="2" t="s">
        <v>30</v>
      </c>
      <c r="G2506" s="2" t="s">
        <v>32</v>
      </c>
      <c r="H2506" s="2" t="s">
        <v>39</v>
      </c>
      <c r="I2506" s="4">
        <v>44390</v>
      </c>
      <c r="J2506" s="4" t="str">
        <f t="shared" si="79"/>
        <v>Medium</v>
      </c>
      <c r="K2506" s="4">
        <v>37941.824394919087</v>
      </c>
    </row>
    <row r="2507" spans="1:11" x14ac:dyDescent="0.35">
      <c r="A2507" s="2">
        <v>102506</v>
      </c>
      <c r="B2507" s="3">
        <v>45703</v>
      </c>
      <c r="C2507" s="3" t="str">
        <f t="shared" si="78"/>
        <v>2025-02-15</v>
      </c>
      <c r="D2507" s="2" t="s">
        <v>20</v>
      </c>
      <c r="E2507" s="2" t="s">
        <v>22</v>
      </c>
      <c r="F2507" s="2" t="s">
        <v>29</v>
      </c>
      <c r="G2507" s="2" t="s">
        <v>35</v>
      </c>
      <c r="H2507" s="2" t="s">
        <v>37</v>
      </c>
      <c r="I2507" s="4">
        <v>82450</v>
      </c>
      <c r="J2507" s="4" t="str">
        <f t="shared" si="79"/>
        <v>Large</v>
      </c>
      <c r="K2507" s="4">
        <v>83453.642885820285</v>
      </c>
    </row>
    <row r="2508" spans="1:11" x14ac:dyDescent="0.35">
      <c r="A2508" s="2">
        <v>102507</v>
      </c>
      <c r="B2508" s="3">
        <v>45703</v>
      </c>
      <c r="C2508" s="3" t="str">
        <f t="shared" si="78"/>
        <v>2025-02-15</v>
      </c>
      <c r="D2508" s="2" t="s">
        <v>20</v>
      </c>
      <c r="E2508" s="2" t="s">
        <v>25</v>
      </c>
      <c r="F2508" s="2" t="s">
        <v>30</v>
      </c>
      <c r="G2508" s="2" t="s">
        <v>33</v>
      </c>
      <c r="H2508" s="2" t="s">
        <v>37</v>
      </c>
      <c r="I2508" s="4">
        <v>89540</v>
      </c>
      <c r="J2508" s="4" t="str">
        <f t="shared" si="79"/>
        <v>Large</v>
      </c>
      <c r="K2508" s="4">
        <v>84744.861145257295</v>
      </c>
    </row>
    <row r="2509" spans="1:11" x14ac:dyDescent="0.35">
      <c r="A2509" s="2">
        <v>102508</v>
      </c>
      <c r="B2509" s="3">
        <v>45703</v>
      </c>
      <c r="C2509" s="3" t="str">
        <f t="shared" si="78"/>
        <v>2025-02-15</v>
      </c>
      <c r="D2509" s="2" t="s">
        <v>20</v>
      </c>
      <c r="E2509" s="2" t="s">
        <v>21</v>
      </c>
      <c r="F2509" s="2" t="s">
        <v>28</v>
      </c>
      <c r="G2509" s="2" t="s">
        <v>35</v>
      </c>
      <c r="H2509" s="2" t="s">
        <v>39</v>
      </c>
      <c r="I2509" s="4">
        <v>76910</v>
      </c>
      <c r="J2509" s="4" t="str">
        <f t="shared" si="79"/>
        <v>Large</v>
      </c>
      <c r="K2509" s="4">
        <v>68044.245519944496</v>
      </c>
    </row>
    <row r="2510" spans="1:11" x14ac:dyDescent="0.35">
      <c r="A2510" s="2">
        <v>102509</v>
      </c>
      <c r="B2510" s="3">
        <v>45703</v>
      </c>
      <c r="C2510" s="3" t="str">
        <f t="shared" si="78"/>
        <v>2025-02-15</v>
      </c>
      <c r="D2510" s="2" t="s">
        <v>20</v>
      </c>
      <c r="E2510" s="2" t="s">
        <v>26</v>
      </c>
      <c r="F2510" s="2" t="s">
        <v>29</v>
      </c>
      <c r="G2510" s="2" t="s">
        <v>33</v>
      </c>
      <c r="H2510" s="2" t="s">
        <v>39</v>
      </c>
      <c r="I2510" s="4">
        <v>55030</v>
      </c>
      <c r="J2510" s="4" t="str">
        <f t="shared" si="79"/>
        <v>Large</v>
      </c>
      <c r="K2510" s="4">
        <v>59822.678526580537</v>
      </c>
    </row>
    <row r="2511" spans="1:11" x14ac:dyDescent="0.35">
      <c r="A2511" s="2">
        <v>102510</v>
      </c>
      <c r="B2511" s="3">
        <v>45703</v>
      </c>
      <c r="C2511" s="3" t="str">
        <f t="shared" si="78"/>
        <v>2025-02-15</v>
      </c>
      <c r="D2511" s="2" t="s">
        <v>20</v>
      </c>
      <c r="E2511" s="2" t="s">
        <v>21</v>
      </c>
      <c r="F2511" s="2" t="s">
        <v>28</v>
      </c>
      <c r="G2511" s="2" t="s">
        <v>33</v>
      </c>
      <c r="H2511" s="2" t="s">
        <v>38</v>
      </c>
      <c r="I2511" s="4">
        <v>41710</v>
      </c>
      <c r="J2511" s="4" t="str">
        <f t="shared" si="79"/>
        <v>Medium</v>
      </c>
      <c r="K2511" s="4">
        <v>39685.071740076652</v>
      </c>
    </row>
    <row r="2512" spans="1:11" x14ac:dyDescent="0.35">
      <c r="A2512" s="2">
        <v>102511</v>
      </c>
      <c r="B2512" s="3">
        <v>45703</v>
      </c>
      <c r="C2512" s="3" t="str">
        <f t="shared" si="78"/>
        <v>2025-02-15</v>
      </c>
      <c r="D2512" s="2" t="s">
        <v>20</v>
      </c>
      <c r="E2512" s="2" t="s">
        <v>22</v>
      </c>
      <c r="F2512" s="2" t="s">
        <v>29</v>
      </c>
      <c r="G2512" s="2" t="s">
        <v>33</v>
      </c>
      <c r="H2512" s="2" t="s">
        <v>38</v>
      </c>
      <c r="I2512" s="4">
        <v>69230</v>
      </c>
      <c r="J2512" s="4" t="str">
        <f t="shared" si="79"/>
        <v>Large</v>
      </c>
      <c r="K2512" s="4">
        <v>79050.658928842196</v>
      </c>
    </row>
    <row r="2513" spans="1:11" x14ac:dyDescent="0.35">
      <c r="A2513" s="2">
        <v>102512</v>
      </c>
      <c r="B2513" s="3">
        <v>45703</v>
      </c>
      <c r="C2513" s="3" t="str">
        <f t="shared" si="78"/>
        <v>2025-02-15</v>
      </c>
      <c r="D2513" s="2" t="s">
        <v>20</v>
      </c>
      <c r="E2513" s="2" t="s">
        <v>27</v>
      </c>
      <c r="F2513" s="2" t="s">
        <v>28</v>
      </c>
      <c r="G2513" s="2" t="s">
        <v>32</v>
      </c>
      <c r="H2513" s="2" t="s">
        <v>38</v>
      </c>
      <c r="I2513" s="4">
        <v>86710</v>
      </c>
      <c r="J2513" s="4" t="str">
        <f t="shared" si="79"/>
        <v>Large</v>
      </c>
      <c r="K2513" s="4">
        <v>92073.428714684545</v>
      </c>
    </row>
    <row r="2514" spans="1:11" x14ac:dyDescent="0.35">
      <c r="A2514" s="2">
        <v>102513</v>
      </c>
      <c r="B2514" s="3">
        <v>45703</v>
      </c>
      <c r="C2514" s="3" t="str">
        <f t="shared" si="78"/>
        <v>2025-02-15</v>
      </c>
      <c r="D2514" s="2" t="s">
        <v>20</v>
      </c>
      <c r="E2514" s="2" t="s">
        <v>22</v>
      </c>
      <c r="F2514" s="2" t="s">
        <v>29</v>
      </c>
      <c r="G2514" s="2" t="s">
        <v>35</v>
      </c>
      <c r="H2514" s="2" t="s">
        <v>37</v>
      </c>
      <c r="I2514" s="4">
        <v>6980</v>
      </c>
      <c r="J2514" s="4" t="str">
        <f t="shared" si="79"/>
        <v>Small</v>
      </c>
      <c r="K2514" s="4">
        <v>7691.3735434645841</v>
      </c>
    </row>
    <row r="2515" spans="1:11" x14ac:dyDescent="0.35">
      <c r="A2515" s="2">
        <v>102514</v>
      </c>
      <c r="B2515" s="3">
        <v>45703</v>
      </c>
      <c r="C2515" s="3" t="str">
        <f t="shared" si="78"/>
        <v>2025-02-15</v>
      </c>
      <c r="D2515" s="2" t="s">
        <v>20</v>
      </c>
      <c r="E2515" s="2" t="s">
        <v>21</v>
      </c>
      <c r="F2515" s="2" t="s">
        <v>28</v>
      </c>
      <c r="G2515" s="2" t="s">
        <v>32</v>
      </c>
      <c r="H2515" s="2" t="s">
        <v>38</v>
      </c>
      <c r="I2515" s="4">
        <v>63970</v>
      </c>
      <c r="J2515" s="4" t="str">
        <f t="shared" si="79"/>
        <v>Large</v>
      </c>
      <c r="K2515" s="4">
        <v>66307.123149479536</v>
      </c>
    </row>
    <row r="2516" spans="1:11" x14ac:dyDescent="0.35">
      <c r="A2516" s="2">
        <v>102515</v>
      </c>
      <c r="B2516" s="3">
        <v>45704</v>
      </c>
      <c r="C2516" s="3" t="str">
        <f t="shared" si="78"/>
        <v>2025-02-16</v>
      </c>
      <c r="D2516" s="2" t="s">
        <v>20</v>
      </c>
      <c r="E2516" s="2" t="s">
        <v>22</v>
      </c>
      <c r="F2516" s="2" t="s">
        <v>29</v>
      </c>
      <c r="G2516" s="2" t="s">
        <v>32</v>
      </c>
      <c r="H2516" s="2" t="s">
        <v>36</v>
      </c>
      <c r="I2516" s="4">
        <v>43140</v>
      </c>
      <c r="J2516" s="4" t="str">
        <f t="shared" si="79"/>
        <v>Medium</v>
      </c>
      <c r="K2516" s="4">
        <v>43938.569508324763</v>
      </c>
    </row>
    <row r="2517" spans="1:11" x14ac:dyDescent="0.35">
      <c r="A2517" s="2">
        <v>102516</v>
      </c>
      <c r="B2517" s="3">
        <v>45704</v>
      </c>
      <c r="C2517" s="3" t="str">
        <f t="shared" si="78"/>
        <v>2025-02-16</v>
      </c>
      <c r="D2517" s="2" t="s">
        <v>20</v>
      </c>
      <c r="E2517" s="2" t="s">
        <v>24</v>
      </c>
      <c r="F2517" s="2" t="s">
        <v>30</v>
      </c>
      <c r="G2517" s="2" t="s">
        <v>32</v>
      </c>
      <c r="H2517" s="2" t="s">
        <v>36</v>
      </c>
      <c r="I2517" s="4">
        <v>64750</v>
      </c>
      <c r="J2517" s="4" t="str">
        <f t="shared" si="79"/>
        <v>Large</v>
      </c>
      <c r="K2517" s="4">
        <v>63352.085917591787</v>
      </c>
    </row>
    <row r="2518" spans="1:11" x14ac:dyDescent="0.35">
      <c r="A2518" s="2">
        <v>102517</v>
      </c>
      <c r="B2518" s="3">
        <v>45704</v>
      </c>
      <c r="C2518" s="3" t="str">
        <f t="shared" si="78"/>
        <v>2025-02-16</v>
      </c>
      <c r="D2518" s="2" t="s">
        <v>20</v>
      </c>
      <c r="E2518" s="2" t="s">
        <v>22</v>
      </c>
      <c r="F2518" s="2" t="s">
        <v>29</v>
      </c>
      <c r="G2518" s="2" t="s">
        <v>32</v>
      </c>
      <c r="H2518" s="2" t="s">
        <v>36</v>
      </c>
      <c r="I2518" s="4">
        <v>79500</v>
      </c>
      <c r="J2518" s="4" t="str">
        <f t="shared" si="79"/>
        <v>Large</v>
      </c>
      <c r="K2518" s="4">
        <v>69557.326776688016</v>
      </c>
    </row>
    <row r="2519" spans="1:11" x14ac:dyDescent="0.35">
      <c r="A2519" s="2">
        <v>102518</v>
      </c>
      <c r="B2519" s="3">
        <v>45704</v>
      </c>
      <c r="C2519" s="3" t="str">
        <f t="shared" si="78"/>
        <v>2025-02-16</v>
      </c>
      <c r="D2519" s="2" t="s">
        <v>20</v>
      </c>
      <c r="E2519" s="2" t="s">
        <v>25</v>
      </c>
      <c r="F2519" s="2" t="s">
        <v>30</v>
      </c>
      <c r="G2519" s="2" t="s">
        <v>31</v>
      </c>
      <c r="H2519" s="2" t="s">
        <v>38</v>
      </c>
      <c r="I2519" s="4">
        <v>7850</v>
      </c>
      <c r="J2519" s="4" t="str">
        <f t="shared" si="79"/>
        <v>Small</v>
      </c>
      <c r="K2519" s="4">
        <v>8409.0886357270465</v>
      </c>
    </row>
    <row r="2520" spans="1:11" x14ac:dyDescent="0.35">
      <c r="A2520" s="2">
        <v>102519</v>
      </c>
      <c r="B2520" s="3">
        <v>45704</v>
      </c>
      <c r="C2520" s="3" t="str">
        <f t="shared" si="78"/>
        <v>2025-02-16</v>
      </c>
      <c r="D2520" s="2" t="s">
        <v>20</v>
      </c>
      <c r="E2520" s="2" t="s">
        <v>24</v>
      </c>
      <c r="F2520" s="2" t="s">
        <v>30</v>
      </c>
      <c r="G2520" s="2" t="s">
        <v>35</v>
      </c>
      <c r="H2520" s="2" t="s">
        <v>37</v>
      </c>
      <c r="I2520" s="4">
        <v>16510</v>
      </c>
      <c r="J2520" s="4" t="str">
        <f t="shared" si="79"/>
        <v>Small</v>
      </c>
      <c r="K2520" s="4">
        <v>15716.73471722813</v>
      </c>
    </row>
    <row r="2521" spans="1:11" x14ac:dyDescent="0.35">
      <c r="A2521" s="2">
        <v>102520</v>
      </c>
      <c r="B2521" s="3">
        <v>45704</v>
      </c>
      <c r="C2521" s="3" t="str">
        <f t="shared" si="78"/>
        <v>2025-02-16</v>
      </c>
      <c r="D2521" s="2" t="s">
        <v>20</v>
      </c>
      <c r="E2521" s="2" t="s">
        <v>25</v>
      </c>
      <c r="F2521" s="2" t="s">
        <v>30</v>
      </c>
      <c r="G2521" s="2" t="s">
        <v>35</v>
      </c>
      <c r="H2521" s="2" t="s">
        <v>37</v>
      </c>
      <c r="I2521" s="4">
        <v>7570</v>
      </c>
      <c r="J2521" s="4" t="str">
        <f t="shared" si="79"/>
        <v>Small</v>
      </c>
      <c r="K2521" s="4">
        <v>6881.1657039991751</v>
      </c>
    </row>
    <row r="2522" spans="1:11" x14ac:dyDescent="0.35">
      <c r="A2522" s="2">
        <v>102521</v>
      </c>
      <c r="B2522" s="3">
        <v>45704</v>
      </c>
      <c r="C2522" s="3" t="str">
        <f t="shared" si="78"/>
        <v>2025-02-16</v>
      </c>
      <c r="D2522" s="2" t="s">
        <v>20</v>
      </c>
      <c r="E2522" s="2" t="s">
        <v>23</v>
      </c>
      <c r="F2522" s="2" t="s">
        <v>28</v>
      </c>
      <c r="G2522" s="2" t="s">
        <v>33</v>
      </c>
      <c r="H2522" s="2" t="s">
        <v>38</v>
      </c>
      <c r="I2522" s="4">
        <v>12750</v>
      </c>
      <c r="J2522" s="4" t="str">
        <f t="shared" si="79"/>
        <v>Small</v>
      </c>
      <c r="K2522" s="4">
        <v>11275.130983991259</v>
      </c>
    </row>
    <row r="2523" spans="1:11" x14ac:dyDescent="0.35">
      <c r="A2523" s="2">
        <v>102522</v>
      </c>
      <c r="B2523" s="3">
        <v>45704</v>
      </c>
      <c r="C2523" s="3" t="str">
        <f t="shared" si="78"/>
        <v>2025-02-16</v>
      </c>
      <c r="D2523" s="2" t="s">
        <v>20</v>
      </c>
      <c r="E2523" s="2" t="s">
        <v>23</v>
      </c>
      <c r="F2523" s="2" t="s">
        <v>28</v>
      </c>
      <c r="G2523" s="2" t="s">
        <v>35</v>
      </c>
      <c r="H2523" s="2" t="s">
        <v>39</v>
      </c>
      <c r="I2523" s="4">
        <v>12000</v>
      </c>
      <c r="J2523" s="4" t="str">
        <f t="shared" si="79"/>
        <v>Small</v>
      </c>
      <c r="K2523" s="4">
        <v>10482.03763316814</v>
      </c>
    </row>
    <row r="2524" spans="1:11" x14ac:dyDescent="0.35">
      <c r="A2524" s="2">
        <v>102523</v>
      </c>
      <c r="B2524" s="3">
        <v>45704</v>
      </c>
      <c r="C2524" s="3" t="str">
        <f t="shared" si="78"/>
        <v>2025-02-16</v>
      </c>
      <c r="D2524" s="2" t="s">
        <v>20</v>
      </c>
      <c r="E2524" s="2" t="s">
        <v>22</v>
      </c>
      <c r="F2524" s="2" t="s">
        <v>29</v>
      </c>
      <c r="G2524" s="2" t="s">
        <v>32</v>
      </c>
      <c r="H2524" s="2" t="s">
        <v>39</v>
      </c>
      <c r="I2524" s="4">
        <v>47360</v>
      </c>
      <c r="J2524" s="4" t="str">
        <f t="shared" si="79"/>
        <v>Medium</v>
      </c>
      <c r="K2524" s="4">
        <v>47010.7295148134</v>
      </c>
    </row>
    <row r="2525" spans="1:11" x14ac:dyDescent="0.35">
      <c r="A2525" s="2">
        <v>102524</v>
      </c>
      <c r="B2525" s="3">
        <v>45704</v>
      </c>
      <c r="C2525" s="3" t="str">
        <f t="shared" si="78"/>
        <v>2025-02-16</v>
      </c>
      <c r="D2525" s="2" t="s">
        <v>20</v>
      </c>
      <c r="E2525" s="2" t="s">
        <v>24</v>
      </c>
      <c r="F2525" s="2" t="s">
        <v>30</v>
      </c>
      <c r="G2525" s="2" t="s">
        <v>34</v>
      </c>
      <c r="H2525" s="2" t="s">
        <v>38</v>
      </c>
      <c r="I2525" s="4">
        <v>14770</v>
      </c>
      <c r="J2525" s="4" t="str">
        <f t="shared" si="79"/>
        <v>Small</v>
      </c>
      <c r="K2525" s="4">
        <v>16263.18215128574</v>
      </c>
    </row>
    <row r="2526" spans="1:11" x14ac:dyDescent="0.35">
      <c r="A2526" s="2">
        <v>102525</v>
      </c>
      <c r="B2526" s="3">
        <v>45704</v>
      </c>
      <c r="C2526" s="3" t="str">
        <f t="shared" si="78"/>
        <v>2025-02-16</v>
      </c>
      <c r="D2526" s="2" t="s">
        <v>20</v>
      </c>
      <c r="E2526" s="2" t="s">
        <v>24</v>
      </c>
      <c r="F2526" s="2" t="s">
        <v>30</v>
      </c>
      <c r="G2526" s="2" t="s">
        <v>35</v>
      </c>
      <c r="H2526" s="2" t="s">
        <v>37</v>
      </c>
      <c r="I2526" s="4">
        <v>65360</v>
      </c>
      <c r="J2526" s="4" t="str">
        <f t="shared" si="79"/>
        <v>Large</v>
      </c>
      <c r="K2526" s="4">
        <v>58079.79170531148</v>
      </c>
    </row>
    <row r="2527" spans="1:11" x14ac:dyDescent="0.35">
      <c r="A2527" s="2">
        <v>102526</v>
      </c>
      <c r="B2527" s="3">
        <v>45704</v>
      </c>
      <c r="C2527" s="3" t="str">
        <f t="shared" si="78"/>
        <v>2025-02-16</v>
      </c>
      <c r="D2527" s="2" t="s">
        <v>20</v>
      </c>
      <c r="E2527" s="2" t="s">
        <v>23</v>
      </c>
      <c r="F2527" s="2" t="s">
        <v>28</v>
      </c>
      <c r="G2527" s="2" t="s">
        <v>34</v>
      </c>
      <c r="H2527" s="2" t="s">
        <v>36</v>
      </c>
      <c r="I2527" s="4">
        <v>53350</v>
      </c>
      <c r="J2527" s="4" t="str">
        <f t="shared" si="79"/>
        <v>Large</v>
      </c>
      <c r="K2527" s="4">
        <v>53585.849313515842</v>
      </c>
    </row>
    <row r="2528" spans="1:11" x14ac:dyDescent="0.35">
      <c r="A2528" s="2">
        <v>102527</v>
      </c>
      <c r="B2528" s="3">
        <v>45704</v>
      </c>
      <c r="C2528" s="3" t="str">
        <f t="shared" si="78"/>
        <v>2025-02-16</v>
      </c>
      <c r="D2528" s="2" t="s">
        <v>20</v>
      </c>
      <c r="E2528" s="2" t="s">
        <v>22</v>
      </c>
      <c r="F2528" s="2" t="s">
        <v>29</v>
      </c>
      <c r="G2528" s="2" t="s">
        <v>31</v>
      </c>
      <c r="H2528" s="2" t="s">
        <v>39</v>
      </c>
      <c r="I2528" s="4">
        <v>67500</v>
      </c>
      <c r="J2528" s="4" t="str">
        <f t="shared" si="79"/>
        <v>Large</v>
      </c>
      <c r="K2528" s="4">
        <v>65051.908751127346</v>
      </c>
    </row>
    <row r="2529" spans="1:11" x14ac:dyDescent="0.35">
      <c r="A2529" s="2">
        <v>102528</v>
      </c>
      <c r="B2529" s="3">
        <v>45704</v>
      </c>
      <c r="C2529" s="3" t="str">
        <f t="shared" si="78"/>
        <v>2025-02-16</v>
      </c>
      <c r="D2529" s="2" t="s">
        <v>20</v>
      </c>
      <c r="E2529" s="2" t="s">
        <v>26</v>
      </c>
      <c r="F2529" s="2" t="s">
        <v>29</v>
      </c>
      <c r="G2529" s="2" t="s">
        <v>33</v>
      </c>
      <c r="H2529" s="2" t="s">
        <v>36</v>
      </c>
      <c r="I2529" s="4">
        <v>62610</v>
      </c>
      <c r="J2529" s="4" t="str">
        <f t="shared" si="79"/>
        <v>Large</v>
      </c>
      <c r="K2529" s="4">
        <v>63359.776175221312</v>
      </c>
    </row>
    <row r="2530" spans="1:11" x14ac:dyDescent="0.35">
      <c r="A2530" s="2">
        <v>102529</v>
      </c>
      <c r="B2530" s="3">
        <v>45704</v>
      </c>
      <c r="C2530" s="3" t="str">
        <f t="shared" si="78"/>
        <v>2025-02-16</v>
      </c>
      <c r="D2530" s="2" t="s">
        <v>20</v>
      </c>
      <c r="E2530" s="2" t="s">
        <v>27</v>
      </c>
      <c r="F2530" s="2" t="s">
        <v>28</v>
      </c>
      <c r="G2530" s="2" t="s">
        <v>33</v>
      </c>
      <c r="H2530" s="2" t="s">
        <v>37</v>
      </c>
      <c r="I2530" s="4">
        <v>44660</v>
      </c>
      <c r="J2530" s="4" t="str">
        <f t="shared" si="79"/>
        <v>Medium</v>
      </c>
      <c r="K2530" s="4">
        <v>38738.560402620147</v>
      </c>
    </row>
    <row r="2531" spans="1:11" x14ac:dyDescent="0.35">
      <c r="A2531" s="2">
        <v>102530</v>
      </c>
      <c r="B2531" s="3">
        <v>45704</v>
      </c>
      <c r="C2531" s="3" t="str">
        <f t="shared" si="78"/>
        <v>2025-02-16</v>
      </c>
      <c r="D2531" s="2" t="s">
        <v>20</v>
      </c>
      <c r="E2531" s="2" t="s">
        <v>27</v>
      </c>
      <c r="F2531" s="2" t="s">
        <v>28</v>
      </c>
      <c r="G2531" s="2" t="s">
        <v>33</v>
      </c>
      <c r="H2531" s="2" t="s">
        <v>39</v>
      </c>
      <c r="I2531" s="4">
        <v>23750</v>
      </c>
      <c r="J2531" s="4" t="str">
        <f t="shared" si="79"/>
        <v>Small</v>
      </c>
      <c r="K2531" s="4">
        <v>24000.338541978319</v>
      </c>
    </row>
    <row r="2532" spans="1:11" x14ac:dyDescent="0.35">
      <c r="A2532" s="2">
        <v>102531</v>
      </c>
      <c r="B2532" s="3">
        <v>45704</v>
      </c>
      <c r="C2532" s="3" t="str">
        <f t="shared" si="78"/>
        <v>2025-02-16</v>
      </c>
      <c r="D2532" s="2" t="s">
        <v>20</v>
      </c>
      <c r="E2532" s="2" t="s">
        <v>27</v>
      </c>
      <c r="F2532" s="2" t="s">
        <v>28</v>
      </c>
      <c r="G2532" s="2" t="s">
        <v>31</v>
      </c>
      <c r="H2532" s="2" t="s">
        <v>38</v>
      </c>
      <c r="I2532" s="4">
        <v>7120</v>
      </c>
      <c r="J2532" s="4" t="str">
        <f t="shared" si="79"/>
        <v>Small</v>
      </c>
      <c r="K2532" s="4">
        <v>7226.7273788068351</v>
      </c>
    </row>
    <row r="2533" spans="1:11" x14ac:dyDescent="0.35">
      <c r="A2533" s="2">
        <v>102532</v>
      </c>
      <c r="B2533" s="3">
        <v>45704</v>
      </c>
      <c r="C2533" s="3" t="str">
        <f t="shared" si="78"/>
        <v>2025-02-16</v>
      </c>
      <c r="D2533" s="2" t="s">
        <v>20</v>
      </c>
      <c r="E2533" s="2" t="s">
        <v>24</v>
      </c>
      <c r="F2533" s="2" t="s">
        <v>30</v>
      </c>
      <c r="G2533" s="2" t="s">
        <v>32</v>
      </c>
      <c r="H2533" s="2" t="s">
        <v>36</v>
      </c>
      <c r="I2533" s="4">
        <v>62720</v>
      </c>
      <c r="J2533" s="4" t="str">
        <f t="shared" si="79"/>
        <v>Large</v>
      </c>
      <c r="K2533" s="4">
        <v>69683.491724461535</v>
      </c>
    </row>
    <row r="2534" spans="1:11" x14ac:dyDescent="0.35">
      <c r="A2534" s="2">
        <v>102533</v>
      </c>
      <c r="B2534" s="3">
        <v>45704</v>
      </c>
      <c r="C2534" s="3" t="str">
        <f t="shared" si="78"/>
        <v>2025-02-16</v>
      </c>
      <c r="D2534" s="2" t="s">
        <v>20</v>
      </c>
      <c r="E2534" s="2" t="s">
        <v>23</v>
      </c>
      <c r="F2534" s="2" t="s">
        <v>28</v>
      </c>
      <c r="G2534" s="2" t="s">
        <v>34</v>
      </c>
      <c r="H2534" s="2" t="s">
        <v>36</v>
      </c>
      <c r="I2534" s="4">
        <v>49830</v>
      </c>
      <c r="J2534" s="4" t="str">
        <f t="shared" si="79"/>
        <v>Medium</v>
      </c>
      <c r="K2534" s="4">
        <v>45337.902590195117</v>
      </c>
    </row>
    <row r="2535" spans="1:11" x14ac:dyDescent="0.35">
      <c r="A2535" s="2">
        <v>102534</v>
      </c>
      <c r="B2535" s="3">
        <v>45704</v>
      </c>
      <c r="C2535" s="3" t="str">
        <f t="shared" si="78"/>
        <v>2025-02-16</v>
      </c>
      <c r="D2535" s="2" t="s">
        <v>20</v>
      </c>
      <c r="E2535" s="2" t="s">
        <v>27</v>
      </c>
      <c r="F2535" s="2" t="s">
        <v>28</v>
      </c>
      <c r="G2535" s="2" t="s">
        <v>35</v>
      </c>
      <c r="H2535" s="2" t="s">
        <v>36</v>
      </c>
      <c r="I2535" s="4">
        <v>77810</v>
      </c>
      <c r="J2535" s="4" t="str">
        <f t="shared" si="79"/>
        <v>Large</v>
      </c>
      <c r="K2535" s="4">
        <v>85157.003277416297</v>
      </c>
    </row>
    <row r="2536" spans="1:11" x14ac:dyDescent="0.35">
      <c r="A2536" s="2">
        <v>102535</v>
      </c>
      <c r="B2536" s="3">
        <v>45704</v>
      </c>
      <c r="C2536" s="3" t="str">
        <f t="shared" si="78"/>
        <v>2025-02-16</v>
      </c>
      <c r="D2536" s="2" t="s">
        <v>20</v>
      </c>
      <c r="E2536" s="2" t="s">
        <v>23</v>
      </c>
      <c r="F2536" s="2" t="s">
        <v>28</v>
      </c>
      <c r="G2536" s="2" t="s">
        <v>32</v>
      </c>
      <c r="H2536" s="2" t="s">
        <v>38</v>
      </c>
      <c r="I2536" s="4">
        <v>82050</v>
      </c>
      <c r="J2536" s="4" t="str">
        <f t="shared" si="79"/>
        <v>Large</v>
      </c>
      <c r="K2536" s="4">
        <v>88238.676404988058</v>
      </c>
    </row>
    <row r="2537" spans="1:11" x14ac:dyDescent="0.35">
      <c r="A2537" s="2">
        <v>102536</v>
      </c>
      <c r="B2537" s="3">
        <v>45704</v>
      </c>
      <c r="C2537" s="3" t="str">
        <f t="shared" si="78"/>
        <v>2025-02-16</v>
      </c>
      <c r="D2537" s="2" t="s">
        <v>20</v>
      </c>
      <c r="E2537" s="2" t="s">
        <v>24</v>
      </c>
      <c r="F2537" s="2" t="s">
        <v>30</v>
      </c>
      <c r="G2537" s="2" t="s">
        <v>33</v>
      </c>
      <c r="H2537" s="2" t="s">
        <v>38</v>
      </c>
      <c r="I2537" s="4">
        <v>12970</v>
      </c>
      <c r="J2537" s="4" t="str">
        <f t="shared" si="79"/>
        <v>Small</v>
      </c>
      <c r="K2537" s="4">
        <v>14582.669084267471</v>
      </c>
    </row>
    <row r="2538" spans="1:11" x14ac:dyDescent="0.35">
      <c r="A2538" s="2">
        <v>102537</v>
      </c>
      <c r="B2538" s="3">
        <v>45704</v>
      </c>
      <c r="C2538" s="3" t="str">
        <f t="shared" si="78"/>
        <v>2025-02-16</v>
      </c>
      <c r="D2538" s="2" t="s">
        <v>20</v>
      </c>
      <c r="E2538" s="2" t="s">
        <v>23</v>
      </c>
      <c r="F2538" s="2" t="s">
        <v>28</v>
      </c>
      <c r="G2538" s="2" t="s">
        <v>33</v>
      </c>
      <c r="H2538" s="2" t="s">
        <v>36</v>
      </c>
      <c r="I2538" s="4">
        <v>5370</v>
      </c>
      <c r="J2538" s="4" t="str">
        <f t="shared" si="79"/>
        <v>Small</v>
      </c>
      <c r="K2538" s="4">
        <v>6035.2348068154861</v>
      </c>
    </row>
    <row r="2539" spans="1:11" x14ac:dyDescent="0.35">
      <c r="A2539" s="2">
        <v>102538</v>
      </c>
      <c r="B2539" s="3">
        <v>45704</v>
      </c>
      <c r="C2539" s="3" t="str">
        <f t="shared" si="78"/>
        <v>2025-02-16</v>
      </c>
      <c r="D2539" s="2" t="s">
        <v>20</v>
      </c>
      <c r="E2539" s="2" t="s">
        <v>26</v>
      </c>
      <c r="F2539" s="2" t="s">
        <v>29</v>
      </c>
      <c r="G2539" s="2" t="s">
        <v>32</v>
      </c>
      <c r="H2539" s="2" t="s">
        <v>38</v>
      </c>
      <c r="I2539" s="4">
        <v>77580</v>
      </c>
      <c r="J2539" s="4" t="str">
        <f t="shared" si="79"/>
        <v>Large</v>
      </c>
      <c r="K2539" s="4">
        <v>83774.142165155135</v>
      </c>
    </row>
    <row r="2540" spans="1:11" x14ac:dyDescent="0.35">
      <c r="A2540" s="2">
        <v>102539</v>
      </c>
      <c r="B2540" s="3">
        <v>45704</v>
      </c>
      <c r="C2540" s="3" t="str">
        <f t="shared" si="78"/>
        <v>2025-02-16</v>
      </c>
      <c r="D2540" s="2" t="s">
        <v>20</v>
      </c>
      <c r="E2540" s="2" t="s">
        <v>22</v>
      </c>
      <c r="F2540" s="2" t="s">
        <v>29</v>
      </c>
      <c r="G2540" s="2" t="s">
        <v>34</v>
      </c>
      <c r="H2540" s="2" t="s">
        <v>39</v>
      </c>
      <c r="I2540" s="4">
        <v>78760</v>
      </c>
      <c r="J2540" s="4" t="str">
        <f t="shared" si="79"/>
        <v>Large</v>
      </c>
      <c r="K2540" s="4">
        <v>88807.918690021485</v>
      </c>
    </row>
    <row r="2541" spans="1:11" x14ac:dyDescent="0.35">
      <c r="A2541" s="2">
        <v>102540</v>
      </c>
      <c r="B2541" s="3">
        <v>45704</v>
      </c>
      <c r="C2541" s="3" t="str">
        <f t="shared" si="78"/>
        <v>2025-02-16</v>
      </c>
      <c r="D2541" s="2" t="s">
        <v>20</v>
      </c>
      <c r="E2541" s="2" t="s">
        <v>23</v>
      </c>
      <c r="F2541" s="2" t="s">
        <v>28</v>
      </c>
      <c r="G2541" s="2" t="s">
        <v>32</v>
      </c>
      <c r="H2541" s="2" t="s">
        <v>37</v>
      </c>
      <c r="I2541" s="4">
        <v>46560</v>
      </c>
      <c r="J2541" s="4" t="str">
        <f t="shared" si="79"/>
        <v>Medium</v>
      </c>
      <c r="K2541" s="4">
        <v>43193.076485830228</v>
      </c>
    </row>
    <row r="2542" spans="1:11" x14ac:dyDescent="0.35">
      <c r="A2542" s="2">
        <v>102541</v>
      </c>
      <c r="B2542" s="3">
        <v>45704</v>
      </c>
      <c r="C2542" s="3" t="str">
        <f t="shared" si="78"/>
        <v>2025-02-16</v>
      </c>
      <c r="D2542" s="2" t="s">
        <v>20</v>
      </c>
      <c r="E2542" s="2" t="s">
        <v>23</v>
      </c>
      <c r="F2542" s="2" t="s">
        <v>28</v>
      </c>
      <c r="G2542" s="2" t="s">
        <v>31</v>
      </c>
      <c r="H2542" s="2" t="s">
        <v>39</v>
      </c>
      <c r="I2542" s="4">
        <v>48530</v>
      </c>
      <c r="J2542" s="4" t="str">
        <f t="shared" si="79"/>
        <v>Medium</v>
      </c>
      <c r="K2542" s="4">
        <v>43516.310981784627</v>
      </c>
    </row>
    <row r="2543" spans="1:11" x14ac:dyDescent="0.35">
      <c r="A2543" s="2">
        <v>102542</v>
      </c>
      <c r="B2543" s="3">
        <v>45704</v>
      </c>
      <c r="C2543" s="3" t="str">
        <f t="shared" si="78"/>
        <v>2025-02-16</v>
      </c>
      <c r="D2543" s="2" t="s">
        <v>20</v>
      </c>
      <c r="E2543" s="2" t="s">
        <v>22</v>
      </c>
      <c r="F2543" s="2" t="s">
        <v>29</v>
      </c>
      <c r="G2543" s="2" t="s">
        <v>33</v>
      </c>
      <c r="H2543" s="2" t="s">
        <v>38</v>
      </c>
      <c r="I2543" s="4">
        <v>6340</v>
      </c>
      <c r="J2543" s="4" t="str">
        <f t="shared" si="79"/>
        <v>Small</v>
      </c>
      <c r="K2543" s="4">
        <v>5922.2660939586622</v>
      </c>
    </row>
    <row r="2544" spans="1:11" x14ac:dyDescent="0.35">
      <c r="A2544" s="2">
        <v>102543</v>
      </c>
      <c r="B2544" s="3">
        <v>45704</v>
      </c>
      <c r="C2544" s="3" t="str">
        <f t="shared" si="78"/>
        <v>2025-02-16</v>
      </c>
      <c r="D2544" s="2" t="s">
        <v>20</v>
      </c>
      <c r="E2544" s="2" t="s">
        <v>24</v>
      </c>
      <c r="F2544" s="2" t="s">
        <v>30</v>
      </c>
      <c r="G2544" s="2" t="s">
        <v>34</v>
      </c>
      <c r="H2544" s="2" t="s">
        <v>37</v>
      </c>
      <c r="I2544" s="4">
        <v>28830</v>
      </c>
      <c r="J2544" s="4" t="str">
        <f t="shared" si="79"/>
        <v>Small</v>
      </c>
      <c r="K2544" s="4">
        <v>31769.535136693848</v>
      </c>
    </row>
    <row r="2545" spans="1:11" x14ac:dyDescent="0.35">
      <c r="A2545" s="2">
        <v>102544</v>
      </c>
      <c r="B2545" s="3">
        <v>45704</v>
      </c>
      <c r="C2545" s="3" t="str">
        <f t="shared" si="78"/>
        <v>2025-02-16</v>
      </c>
      <c r="D2545" s="2" t="s">
        <v>20</v>
      </c>
      <c r="E2545" s="2" t="s">
        <v>24</v>
      </c>
      <c r="F2545" s="2" t="s">
        <v>30</v>
      </c>
      <c r="G2545" s="2" t="s">
        <v>35</v>
      </c>
      <c r="H2545" s="2" t="s">
        <v>36</v>
      </c>
      <c r="I2545" s="4">
        <v>35720</v>
      </c>
      <c r="J2545" s="4" t="str">
        <f t="shared" si="79"/>
        <v>Medium</v>
      </c>
      <c r="K2545" s="4">
        <v>33721.719674788677</v>
      </c>
    </row>
    <row r="2546" spans="1:11" x14ac:dyDescent="0.35">
      <c r="A2546" s="2">
        <v>102545</v>
      </c>
      <c r="B2546" s="3">
        <v>45704</v>
      </c>
      <c r="C2546" s="3" t="str">
        <f t="shared" si="78"/>
        <v>2025-02-16</v>
      </c>
      <c r="D2546" s="2" t="s">
        <v>20</v>
      </c>
      <c r="E2546" s="2" t="s">
        <v>23</v>
      </c>
      <c r="F2546" s="2" t="s">
        <v>28</v>
      </c>
      <c r="G2546" s="2" t="s">
        <v>33</v>
      </c>
      <c r="H2546" s="2" t="s">
        <v>36</v>
      </c>
      <c r="I2546" s="4">
        <v>32730</v>
      </c>
      <c r="J2546" s="4" t="str">
        <f t="shared" si="79"/>
        <v>Medium</v>
      </c>
      <c r="K2546" s="4">
        <v>35858.816057270073</v>
      </c>
    </row>
    <row r="2547" spans="1:11" x14ac:dyDescent="0.35">
      <c r="A2547" s="2">
        <v>102546</v>
      </c>
      <c r="B2547" s="3">
        <v>45704</v>
      </c>
      <c r="C2547" s="3" t="str">
        <f t="shared" si="78"/>
        <v>2025-02-16</v>
      </c>
      <c r="D2547" s="2" t="s">
        <v>20</v>
      </c>
      <c r="E2547" s="2" t="s">
        <v>26</v>
      </c>
      <c r="F2547" s="2" t="s">
        <v>29</v>
      </c>
      <c r="G2547" s="2" t="s">
        <v>32</v>
      </c>
      <c r="H2547" s="2" t="s">
        <v>37</v>
      </c>
      <c r="I2547" s="4">
        <v>87770</v>
      </c>
      <c r="J2547" s="4" t="str">
        <f t="shared" si="79"/>
        <v>Large</v>
      </c>
      <c r="K2547" s="4">
        <v>84398.927787129927</v>
      </c>
    </row>
    <row r="2548" spans="1:11" x14ac:dyDescent="0.35">
      <c r="A2548" s="2">
        <v>102547</v>
      </c>
      <c r="B2548" s="3">
        <v>45704</v>
      </c>
      <c r="C2548" s="3" t="str">
        <f t="shared" si="78"/>
        <v>2025-02-16</v>
      </c>
      <c r="D2548" s="2" t="s">
        <v>20</v>
      </c>
      <c r="E2548" s="2" t="s">
        <v>27</v>
      </c>
      <c r="F2548" s="2" t="s">
        <v>28</v>
      </c>
      <c r="G2548" s="2" t="s">
        <v>34</v>
      </c>
      <c r="H2548" s="2" t="s">
        <v>39</v>
      </c>
      <c r="I2548" s="4">
        <v>73100</v>
      </c>
      <c r="J2548" s="4" t="str">
        <f t="shared" si="79"/>
        <v>Large</v>
      </c>
      <c r="K2548" s="4">
        <v>79668.135909103657</v>
      </c>
    </row>
    <row r="2549" spans="1:11" x14ac:dyDescent="0.35">
      <c r="A2549" s="2">
        <v>102548</v>
      </c>
      <c r="B2549" s="3">
        <v>45704</v>
      </c>
      <c r="C2549" s="3" t="str">
        <f t="shared" si="78"/>
        <v>2025-02-16</v>
      </c>
      <c r="D2549" s="2" t="s">
        <v>20</v>
      </c>
      <c r="E2549" s="2" t="s">
        <v>26</v>
      </c>
      <c r="F2549" s="2" t="s">
        <v>29</v>
      </c>
      <c r="G2549" s="2" t="s">
        <v>33</v>
      </c>
      <c r="H2549" s="2" t="s">
        <v>36</v>
      </c>
      <c r="I2549" s="4">
        <v>72150</v>
      </c>
      <c r="J2549" s="4" t="str">
        <f t="shared" si="79"/>
        <v>Large</v>
      </c>
      <c r="K2549" s="4">
        <v>79664.586520231416</v>
      </c>
    </row>
    <row r="2550" spans="1:11" x14ac:dyDescent="0.35">
      <c r="A2550" s="2">
        <v>102549</v>
      </c>
      <c r="B2550" s="3">
        <v>45704</v>
      </c>
      <c r="C2550" s="3" t="str">
        <f t="shared" si="78"/>
        <v>2025-02-16</v>
      </c>
      <c r="D2550" s="2" t="s">
        <v>20</v>
      </c>
      <c r="E2550" s="2" t="s">
        <v>22</v>
      </c>
      <c r="F2550" s="2" t="s">
        <v>29</v>
      </c>
      <c r="G2550" s="2" t="s">
        <v>35</v>
      </c>
      <c r="H2550" s="2" t="s">
        <v>36</v>
      </c>
      <c r="I2550" s="4">
        <v>61670</v>
      </c>
      <c r="J2550" s="4" t="str">
        <f t="shared" si="79"/>
        <v>Large</v>
      </c>
      <c r="K2550" s="4">
        <v>64960.818824925802</v>
      </c>
    </row>
    <row r="2551" spans="1:11" x14ac:dyDescent="0.35">
      <c r="A2551" s="2">
        <v>102550</v>
      </c>
      <c r="B2551" s="3">
        <v>45704</v>
      </c>
      <c r="C2551" s="3" t="str">
        <f t="shared" si="78"/>
        <v>2025-02-16</v>
      </c>
      <c r="D2551" s="2" t="s">
        <v>20</v>
      </c>
      <c r="E2551" s="2" t="s">
        <v>22</v>
      </c>
      <c r="F2551" s="2" t="s">
        <v>29</v>
      </c>
      <c r="G2551" s="2" t="s">
        <v>35</v>
      </c>
      <c r="H2551" s="2" t="s">
        <v>36</v>
      </c>
      <c r="I2551" s="4">
        <v>80680</v>
      </c>
      <c r="J2551" s="4" t="str">
        <f t="shared" si="79"/>
        <v>Large</v>
      </c>
      <c r="K2551" s="4">
        <v>92287.710758932008</v>
      </c>
    </row>
    <row r="2552" spans="1:11" x14ac:dyDescent="0.35">
      <c r="A2552" s="2">
        <v>102551</v>
      </c>
      <c r="B2552" s="3">
        <v>45704</v>
      </c>
      <c r="C2552" s="3" t="str">
        <f t="shared" si="78"/>
        <v>2025-02-16</v>
      </c>
      <c r="D2552" s="2" t="s">
        <v>20</v>
      </c>
      <c r="E2552" s="2" t="s">
        <v>25</v>
      </c>
      <c r="F2552" s="2" t="s">
        <v>30</v>
      </c>
      <c r="G2552" s="2" t="s">
        <v>32</v>
      </c>
      <c r="H2552" s="2" t="s">
        <v>38</v>
      </c>
      <c r="I2552" s="4">
        <v>64560</v>
      </c>
      <c r="J2552" s="4" t="str">
        <f t="shared" si="79"/>
        <v>Large</v>
      </c>
      <c r="K2552" s="4">
        <v>69020.835629526977</v>
      </c>
    </row>
    <row r="2553" spans="1:11" x14ac:dyDescent="0.35">
      <c r="A2553" s="2">
        <v>102552</v>
      </c>
      <c r="B2553" s="3">
        <v>45704</v>
      </c>
      <c r="C2553" s="3" t="str">
        <f t="shared" si="78"/>
        <v>2025-02-16</v>
      </c>
      <c r="D2553" s="2" t="s">
        <v>20</v>
      </c>
      <c r="E2553" s="2" t="s">
        <v>27</v>
      </c>
      <c r="F2553" s="2" t="s">
        <v>28</v>
      </c>
      <c r="G2553" s="2" t="s">
        <v>31</v>
      </c>
      <c r="H2553" s="2" t="s">
        <v>39</v>
      </c>
      <c r="I2553" s="4">
        <v>45020</v>
      </c>
      <c r="J2553" s="4" t="str">
        <f t="shared" si="79"/>
        <v>Medium</v>
      </c>
      <c r="K2553" s="4">
        <v>41577.832552077358</v>
      </c>
    </row>
    <row r="2554" spans="1:11" x14ac:dyDescent="0.35">
      <c r="A2554" s="2">
        <v>102553</v>
      </c>
      <c r="B2554" s="3">
        <v>45704</v>
      </c>
      <c r="C2554" s="3" t="str">
        <f t="shared" si="78"/>
        <v>2025-02-16</v>
      </c>
      <c r="D2554" s="2" t="s">
        <v>20</v>
      </c>
      <c r="E2554" s="2" t="s">
        <v>23</v>
      </c>
      <c r="F2554" s="2" t="s">
        <v>28</v>
      </c>
      <c r="G2554" s="2" t="s">
        <v>32</v>
      </c>
      <c r="H2554" s="2" t="s">
        <v>38</v>
      </c>
      <c r="I2554" s="4">
        <v>60860</v>
      </c>
      <c r="J2554" s="4" t="str">
        <f t="shared" si="79"/>
        <v>Large</v>
      </c>
      <c r="K2554" s="4">
        <v>69704.391542396697</v>
      </c>
    </row>
    <row r="2555" spans="1:11" x14ac:dyDescent="0.35">
      <c r="A2555" s="2">
        <v>102554</v>
      </c>
      <c r="B2555" s="3">
        <v>45704</v>
      </c>
      <c r="C2555" s="3" t="str">
        <f t="shared" si="78"/>
        <v>2025-02-16</v>
      </c>
      <c r="D2555" s="2" t="s">
        <v>20</v>
      </c>
      <c r="E2555" s="2" t="s">
        <v>22</v>
      </c>
      <c r="F2555" s="2" t="s">
        <v>29</v>
      </c>
      <c r="G2555" s="2" t="s">
        <v>34</v>
      </c>
      <c r="H2555" s="2" t="s">
        <v>37</v>
      </c>
      <c r="I2555" s="4">
        <v>75180</v>
      </c>
      <c r="J2555" s="4" t="str">
        <f t="shared" si="79"/>
        <v>Large</v>
      </c>
      <c r="K2555" s="4">
        <v>79325.70237638049</v>
      </c>
    </row>
    <row r="2556" spans="1:11" x14ac:dyDescent="0.35">
      <c r="A2556" s="2">
        <v>102555</v>
      </c>
      <c r="B2556" s="3">
        <v>45704</v>
      </c>
      <c r="C2556" s="3" t="str">
        <f t="shared" si="78"/>
        <v>2025-02-16</v>
      </c>
      <c r="D2556" s="2" t="s">
        <v>20</v>
      </c>
      <c r="E2556" s="2" t="s">
        <v>25</v>
      </c>
      <c r="F2556" s="2" t="s">
        <v>30</v>
      </c>
      <c r="G2556" s="2" t="s">
        <v>32</v>
      </c>
      <c r="H2556" s="2" t="s">
        <v>37</v>
      </c>
      <c r="I2556" s="4">
        <v>27220</v>
      </c>
      <c r="J2556" s="4" t="str">
        <f t="shared" si="79"/>
        <v>Small</v>
      </c>
      <c r="K2556" s="4">
        <v>26695.243388040741</v>
      </c>
    </row>
    <row r="2557" spans="1:11" x14ac:dyDescent="0.35">
      <c r="A2557" s="2">
        <v>102556</v>
      </c>
      <c r="B2557" s="3">
        <v>45704</v>
      </c>
      <c r="C2557" s="3" t="str">
        <f t="shared" si="78"/>
        <v>2025-02-16</v>
      </c>
      <c r="D2557" s="2" t="s">
        <v>20</v>
      </c>
      <c r="E2557" s="2" t="s">
        <v>24</v>
      </c>
      <c r="F2557" s="2" t="s">
        <v>30</v>
      </c>
      <c r="G2557" s="2" t="s">
        <v>34</v>
      </c>
      <c r="H2557" s="2" t="s">
        <v>38</v>
      </c>
      <c r="I2557" s="4">
        <v>62200</v>
      </c>
      <c r="J2557" s="4" t="str">
        <f t="shared" si="79"/>
        <v>Large</v>
      </c>
      <c r="K2557" s="4">
        <v>62049.385825206853</v>
      </c>
    </row>
    <row r="2558" spans="1:11" x14ac:dyDescent="0.35">
      <c r="A2558" s="2">
        <v>102557</v>
      </c>
      <c r="B2558" s="3">
        <v>45704</v>
      </c>
      <c r="C2558" s="3" t="str">
        <f t="shared" si="78"/>
        <v>2025-02-16</v>
      </c>
      <c r="D2558" s="2" t="s">
        <v>20</v>
      </c>
      <c r="E2558" s="2" t="s">
        <v>22</v>
      </c>
      <c r="F2558" s="2" t="s">
        <v>29</v>
      </c>
      <c r="G2558" s="2" t="s">
        <v>31</v>
      </c>
      <c r="H2558" s="2" t="s">
        <v>36</v>
      </c>
      <c r="I2558" s="4">
        <v>15820</v>
      </c>
      <c r="J2558" s="4" t="str">
        <f t="shared" si="79"/>
        <v>Small</v>
      </c>
      <c r="K2558" s="4">
        <v>17083.017263555699</v>
      </c>
    </row>
    <row r="2559" spans="1:11" x14ac:dyDescent="0.35">
      <c r="A2559" s="2">
        <v>102558</v>
      </c>
      <c r="B2559" s="3">
        <v>45704</v>
      </c>
      <c r="C2559" s="3" t="str">
        <f t="shared" si="78"/>
        <v>2025-02-16</v>
      </c>
      <c r="D2559" s="2" t="s">
        <v>20</v>
      </c>
      <c r="E2559" s="2" t="s">
        <v>21</v>
      </c>
      <c r="F2559" s="2" t="s">
        <v>28</v>
      </c>
      <c r="G2559" s="2" t="s">
        <v>32</v>
      </c>
      <c r="H2559" s="2" t="s">
        <v>38</v>
      </c>
      <c r="I2559" s="4">
        <v>61920</v>
      </c>
      <c r="J2559" s="4" t="str">
        <f t="shared" si="79"/>
        <v>Large</v>
      </c>
      <c r="K2559" s="4">
        <v>66624.150320558576</v>
      </c>
    </row>
    <row r="2560" spans="1:11" x14ac:dyDescent="0.35">
      <c r="A2560" s="2">
        <v>102559</v>
      </c>
      <c r="B2560" s="3">
        <v>45704</v>
      </c>
      <c r="C2560" s="3" t="str">
        <f t="shared" si="78"/>
        <v>2025-02-16</v>
      </c>
      <c r="D2560" s="2" t="s">
        <v>20</v>
      </c>
      <c r="E2560" s="2" t="s">
        <v>27</v>
      </c>
      <c r="F2560" s="2" t="s">
        <v>28</v>
      </c>
      <c r="G2560" s="2" t="s">
        <v>35</v>
      </c>
      <c r="H2560" s="2" t="s">
        <v>39</v>
      </c>
      <c r="I2560" s="4">
        <v>30340</v>
      </c>
      <c r="J2560" s="4" t="str">
        <f t="shared" si="79"/>
        <v>Medium</v>
      </c>
      <c r="K2560" s="4">
        <v>33444.744653100439</v>
      </c>
    </row>
    <row r="2561" spans="1:11" x14ac:dyDescent="0.35">
      <c r="A2561" s="2">
        <v>102560</v>
      </c>
      <c r="B2561" s="3">
        <v>45704</v>
      </c>
      <c r="C2561" s="3" t="str">
        <f t="shared" si="78"/>
        <v>2025-02-16</v>
      </c>
      <c r="D2561" s="2" t="s">
        <v>20</v>
      </c>
      <c r="E2561" s="2" t="s">
        <v>25</v>
      </c>
      <c r="F2561" s="2" t="s">
        <v>30</v>
      </c>
      <c r="G2561" s="2" t="s">
        <v>34</v>
      </c>
      <c r="H2561" s="2" t="s">
        <v>36</v>
      </c>
      <c r="I2561" s="4">
        <v>89740</v>
      </c>
      <c r="J2561" s="4" t="str">
        <f t="shared" si="79"/>
        <v>Large</v>
      </c>
      <c r="K2561" s="4">
        <v>82759.59521424846</v>
      </c>
    </row>
    <row r="2562" spans="1:11" x14ac:dyDescent="0.35">
      <c r="A2562" s="2">
        <v>102561</v>
      </c>
      <c r="B2562" s="3">
        <v>45704</v>
      </c>
      <c r="C2562" s="3" t="str">
        <f t="shared" ref="C2562:C2625" si="80">TEXT(B2562,"yyyy-mm-dd")</f>
        <v>2025-02-16</v>
      </c>
      <c r="D2562" s="2" t="s">
        <v>20</v>
      </c>
      <c r="E2562" s="2" t="s">
        <v>27</v>
      </c>
      <c r="F2562" s="2" t="s">
        <v>28</v>
      </c>
      <c r="G2562" s="2" t="s">
        <v>34</v>
      </c>
      <c r="H2562" s="2" t="s">
        <v>37</v>
      </c>
      <c r="I2562" s="4">
        <v>50510</v>
      </c>
      <c r="J2562" s="4" t="str">
        <f t="shared" si="79"/>
        <v>Large</v>
      </c>
      <c r="K2562" s="4">
        <v>57299.527319695953</v>
      </c>
    </row>
    <row r="2563" spans="1:11" x14ac:dyDescent="0.35">
      <c r="A2563" s="2">
        <v>102562</v>
      </c>
      <c r="B2563" s="3">
        <v>45704</v>
      </c>
      <c r="C2563" s="3" t="str">
        <f t="shared" si="80"/>
        <v>2025-02-16</v>
      </c>
      <c r="D2563" s="2" t="s">
        <v>20</v>
      </c>
      <c r="E2563" s="2" t="s">
        <v>27</v>
      </c>
      <c r="F2563" s="2" t="s">
        <v>28</v>
      </c>
      <c r="G2563" s="2" t="s">
        <v>35</v>
      </c>
      <c r="H2563" s="2" t="s">
        <v>39</v>
      </c>
      <c r="I2563" s="4">
        <v>7210</v>
      </c>
      <c r="J2563" s="4" t="str">
        <f t="shared" ref="J2563:J2626" si="81">IF(I2563&lt;30000,"Small",IF(I2563&lt;=50000,"Medium","Large"))</f>
        <v>Small</v>
      </c>
      <c r="K2563" s="4">
        <v>6694.1457305287877</v>
      </c>
    </row>
    <row r="2564" spans="1:11" x14ac:dyDescent="0.35">
      <c r="A2564" s="2">
        <v>102563</v>
      </c>
      <c r="B2564" s="3">
        <v>45704</v>
      </c>
      <c r="C2564" s="3" t="str">
        <f t="shared" si="80"/>
        <v>2025-02-16</v>
      </c>
      <c r="D2564" s="2" t="s">
        <v>20</v>
      </c>
      <c r="E2564" s="2" t="s">
        <v>21</v>
      </c>
      <c r="F2564" s="2" t="s">
        <v>28</v>
      </c>
      <c r="G2564" s="2" t="s">
        <v>32</v>
      </c>
      <c r="H2564" s="2" t="s">
        <v>37</v>
      </c>
      <c r="I2564" s="4">
        <v>34270</v>
      </c>
      <c r="J2564" s="4" t="str">
        <f t="shared" si="81"/>
        <v>Medium</v>
      </c>
      <c r="K2564" s="4">
        <v>34069.345048482632</v>
      </c>
    </row>
    <row r="2565" spans="1:11" x14ac:dyDescent="0.35">
      <c r="A2565" s="2">
        <v>102564</v>
      </c>
      <c r="B2565" s="3">
        <v>45704</v>
      </c>
      <c r="C2565" s="3" t="str">
        <f t="shared" si="80"/>
        <v>2025-02-16</v>
      </c>
      <c r="D2565" s="2" t="s">
        <v>20</v>
      </c>
      <c r="E2565" s="2" t="s">
        <v>26</v>
      </c>
      <c r="F2565" s="2" t="s">
        <v>29</v>
      </c>
      <c r="G2565" s="2" t="s">
        <v>31</v>
      </c>
      <c r="H2565" s="2" t="s">
        <v>39</v>
      </c>
      <c r="I2565" s="4">
        <v>82690</v>
      </c>
      <c r="J2565" s="4" t="str">
        <f t="shared" si="81"/>
        <v>Large</v>
      </c>
      <c r="K2565" s="4">
        <v>75530.022634223118</v>
      </c>
    </row>
    <row r="2566" spans="1:11" x14ac:dyDescent="0.35">
      <c r="A2566" s="2">
        <v>102565</v>
      </c>
      <c r="B2566" s="3">
        <v>45704</v>
      </c>
      <c r="C2566" s="3" t="str">
        <f t="shared" si="80"/>
        <v>2025-02-16</v>
      </c>
      <c r="D2566" s="2" t="s">
        <v>20</v>
      </c>
      <c r="E2566" s="2" t="s">
        <v>24</v>
      </c>
      <c r="F2566" s="2" t="s">
        <v>30</v>
      </c>
      <c r="G2566" s="2" t="s">
        <v>33</v>
      </c>
      <c r="H2566" s="2" t="s">
        <v>39</v>
      </c>
      <c r="I2566" s="4">
        <v>24550</v>
      </c>
      <c r="J2566" s="4" t="str">
        <f t="shared" si="81"/>
        <v>Small</v>
      </c>
      <c r="K2566" s="4">
        <v>24066.027612596961</v>
      </c>
    </row>
    <row r="2567" spans="1:11" x14ac:dyDescent="0.35">
      <c r="A2567" s="2">
        <v>102566</v>
      </c>
      <c r="B2567" s="3">
        <v>45704</v>
      </c>
      <c r="C2567" s="3" t="str">
        <f t="shared" si="80"/>
        <v>2025-02-16</v>
      </c>
      <c r="D2567" s="2" t="s">
        <v>20</v>
      </c>
      <c r="E2567" s="2" t="s">
        <v>27</v>
      </c>
      <c r="F2567" s="2" t="s">
        <v>28</v>
      </c>
      <c r="G2567" s="2" t="s">
        <v>32</v>
      </c>
      <c r="H2567" s="2" t="s">
        <v>39</v>
      </c>
      <c r="I2567" s="4">
        <v>85440</v>
      </c>
      <c r="J2567" s="4" t="str">
        <f t="shared" si="81"/>
        <v>Large</v>
      </c>
      <c r="K2567" s="4">
        <v>89281.891950504301</v>
      </c>
    </row>
    <row r="2568" spans="1:11" x14ac:dyDescent="0.35">
      <c r="A2568" s="2">
        <v>102567</v>
      </c>
      <c r="B2568" s="3">
        <v>45704</v>
      </c>
      <c r="C2568" s="3" t="str">
        <f t="shared" si="80"/>
        <v>2025-02-16</v>
      </c>
      <c r="D2568" s="2" t="s">
        <v>20</v>
      </c>
      <c r="E2568" s="2" t="s">
        <v>22</v>
      </c>
      <c r="F2568" s="2" t="s">
        <v>29</v>
      </c>
      <c r="G2568" s="2" t="s">
        <v>32</v>
      </c>
      <c r="H2568" s="2" t="s">
        <v>37</v>
      </c>
      <c r="I2568" s="4">
        <v>12150</v>
      </c>
      <c r="J2568" s="4" t="str">
        <f t="shared" si="81"/>
        <v>Small</v>
      </c>
      <c r="K2568" s="4">
        <v>12120.26944748847</v>
      </c>
    </row>
    <row r="2569" spans="1:11" x14ac:dyDescent="0.35">
      <c r="A2569" s="2">
        <v>102568</v>
      </c>
      <c r="B2569" s="3">
        <v>45704</v>
      </c>
      <c r="C2569" s="3" t="str">
        <f t="shared" si="80"/>
        <v>2025-02-16</v>
      </c>
      <c r="D2569" s="2" t="s">
        <v>20</v>
      </c>
      <c r="E2569" s="2" t="s">
        <v>24</v>
      </c>
      <c r="F2569" s="2" t="s">
        <v>30</v>
      </c>
      <c r="G2569" s="2" t="s">
        <v>34</v>
      </c>
      <c r="H2569" s="2" t="s">
        <v>38</v>
      </c>
      <c r="I2569" s="4">
        <v>15640</v>
      </c>
      <c r="J2569" s="4" t="str">
        <f t="shared" si="81"/>
        <v>Small</v>
      </c>
      <c r="K2569" s="4">
        <v>14460.04847924929</v>
      </c>
    </row>
    <row r="2570" spans="1:11" x14ac:dyDescent="0.35">
      <c r="A2570" s="2">
        <v>102569</v>
      </c>
      <c r="B2570" s="3">
        <v>45704</v>
      </c>
      <c r="C2570" s="3" t="str">
        <f t="shared" si="80"/>
        <v>2025-02-16</v>
      </c>
      <c r="D2570" s="2" t="s">
        <v>20</v>
      </c>
      <c r="E2570" s="2" t="s">
        <v>22</v>
      </c>
      <c r="F2570" s="2" t="s">
        <v>29</v>
      </c>
      <c r="G2570" s="2" t="s">
        <v>34</v>
      </c>
      <c r="H2570" s="2" t="s">
        <v>38</v>
      </c>
      <c r="I2570" s="4">
        <v>80960</v>
      </c>
      <c r="J2570" s="4" t="str">
        <f t="shared" si="81"/>
        <v>Large</v>
      </c>
      <c r="K2570" s="4">
        <v>78215.995790225585</v>
      </c>
    </row>
    <row r="2571" spans="1:11" x14ac:dyDescent="0.35">
      <c r="A2571" s="2">
        <v>102570</v>
      </c>
      <c r="B2571" s="3">
        <v>45704</v>
      </c>
      <c r="C2571" s="3" t="str">
        <f t="shared" si="80"/>
        <v>2025-02-16</v>
      </c>
      <c r="D2571" s="2" t="s">
        <v>20</v>
      </c>
      <c r="E2571" s="2" t="s">
        <v>24</v>
      </c>
      <c r="F2571" s="2" t="s">
        <v>30</v>
      </c>
      <c r="G2571" s="2" t="s">
        <v>31</v>
      </c>
      <c r="H2571" s="2" t="s">
        <v>36</v>
      </c>
      <c r="I2571" s="4">
        <v>53750</v>
      </c>
      <c r="J2571" s="4" t="str">
        <f t="shared" si="81"/>
        <v>Large</v>
      </c>
      <c r="K2571" s="4">
        <v>55273.515691319699</v>
      </c>
    </row>
    <row r="2572" spans="1:11" x14ac:dyDescent="0.35">
      <c r="A2572" s="2">
        <v>102571</v>
      </c>
      <c r="B2572" s="3">
        <v>45704</v>
      </c>
      <c r="C2572" s="3" t="str">
        <f t="shared" si="80"/>
        <v>2025-02-16</v>
      </c>
      <c r="D2572" s="2" t="s">
        <v>20</v>
      </c>
      <c r="E2572" s="2" t="s">
        <v>23</v>
      </c>
      <c r="F2572" s="2" t="s">
        <v>28</v>
      </c>
      <c r="G2572" s="2" t="s">
        <v>31</v>
      </c>
      <c r="H2572" s="2" t="s">
        <v>37</v>
      </c>
      <c r="I2572" s="4">
        <v>68930</v>
      </c>
      <c r="J2572" s="4" t="str">
        <f t="shared" si="81"/>
        <v>Large</v>
      </c>
      <c r="K2572" s="4">
        <v>77155.307785577039</v>
      </c>
    </row>
    <row r="2573" spans="1:11" x14ac:dyDescent="0.35">
      <c r="A2573" s="2">
        <v>102572</v>
      </c>
      <c r="B2573" s="3">
        <v>45704</v>
      </c>
      <c r="C2573" s="3" t="str">
        <f t="shared" si="80"/>
        <v>2025-02-16</v>
      </c>
      <c r="D2573" s="2" t="s">
        <v>20</v>
      </c>
      <c r="E2573" s="2" t="s">
        <v>24</v>
      </c>
      <c r="F2573" s="2" t="s">
        <v>30</v>
      </c>
      <c r="G2573" s="2" t="s">
        <v>31</v>
      </c>
      <c r="H2573" s="2" t="s">
        <v>36</v>
      </c>
      <c r="I2573" s="4">
        <v>32540</v>
      </c>
      <c r="J2573" s="4" t="str">
        <f t="shared" si="81"/>
        <v>Medium</v>
      </c>
      <c r="K2573" s="4">
        <v>31795.284912079998</v>
      </c>
    </row>
    <row r="2574" spans="1:11" x14ac:dyDescent="0.35">
      <c r="A2574" s="2">
        <v>102573</v>
      </c>
      <c r="B2574" s="3">
        <v>45704</v>
      </c>
      <c r="C2574" s="3" t="str">
        <f t="shared" si="80"/>
        <v>2025-02-16</v>
      </c>
      <c r="D2574" s="2" t="s">
        <v>20</v>
      </c>
      <c r="E2574" s="2" t="s">
        <v>25</v>
      </c>
      <c r="F2574" s="2" t="s">
        <v>30</v>
      </c>
      <c r="G2574" s="2" t="s">
        <v>35</v>
      </c>
      <c r="H2574" s="2" t="s">
        <v>36</v>
      </c>
      <c r="I2574" s="4">
        <v>62270</v>
      </c>
      <c r="J2574" s="4" t="str">
        <f t="shared" si="81"/>
        <v>Large</v>
      </c>
      <c r="K2574" s="4">
        <v>63668.583700130628</v>
      </c>
    </row>
    <row r="2575" spans="1:11" x14ac:dyDescent="0.35">
      <c r="A2575" s="2">
        <v>102574</v>
      </c>
      <c r="B2575" s="3">
        <v>45704</v>
      </c>
      <c r="C2575" s="3" t="str">
        <f t="shared" si="80"/>
        <v>2025-02-16</v>
      </c>
      <c r="D2575" s="2" t="s">
        <v>20</v>
      </c>
      <c r="E2575" s="2" t="s">
        <v>22</v>
      </c>
      <c r="F2575" s="2" t="s">
        <v>29</v>
      </c>
      <c r="G2575" s="2" t="s">
        <v>33</v>
      </c>
      <c r="H2575" s="2" t="s">
        <v>39</v>
      </c>
      <c r="I2575" s="4">
        <v>63490</v>
      </c>
      <c r="J2575" s="4" t="str">
        <f t="shared" si="81"/>
        <v>Large</v>
      </c>
      <c r="K2575" s="4">
        <v>71315.480682681926</v>
      </c>
    </row>
    <row r="2576" spans="1:11" x14ac:dyDescent="0.35">
      <c r="A2576" s="2">
        <v>102575</v>
      </c>
      <c r="B2576" s="3">
        <v>45704</v>
      </c>
      <c r="C2576" s="3" t="str">
        <f t="shared" si="80"/>
        <v>2025-02-16</v>
      </c>
      <c r="D2576" s="2" t="s">
        <v>20</v>
      </c>
      <c r="E2576" s="2" t="s">
        <v>22</v>
      </c>
      <c r="F2576" s="2" t="s">
        <v>29</v>
      </c>
      <c r="G2576" s="2" t="s">
        <v>33</v>
      </c>
      <c r="H2576" s="2" t="s">
        <v>39</v>
      </c>
      <c r="I2576" s="4">
        <v>25510</v>
      </c>
      <c r="J2576" s="4" t="str">
        <f t="shared" si="81"/>
        <v>Small</v>
      </c>
      <c r="K2576" s="4">
        <v>28120.144507591889</v>
      </c>
    </row>
    <row r="2577" spans="1:11" x14ac:dyDescent="0.35">
      <c r="A2577" s="2">
        <v>102576</v>
      </c>
      <c r="B2577" s="3">
        <v>45704</v>
      </c>
      <c r="C2577" s="3" t="str">
        <f t="shared" si="80"/>
        <v>2025-02-16</v>
      </c>
      <c r="D2577" s="2" t="s">
        <v>20</v>
      </c>
      <c r="E2577" s="2" t="s">
        <v>23</v>
      </c>
      <c r="F2577" s="2" t="s">
        <v>28</v>
      </c>
      <c r="G2577" s="2" t="s">
        <v>31</v>
      </c>
      <c r="H2577" s="2" t="s">
        <v>38</v>
      </c>
      <c r="I2577" s="4">
        <v>81840</v>
      </c>
      <c r="J2577" s="4" t="str">
        <f t="shared" si="81"/>
        <v>Large</v>
      </c>
      <c r="K2577" s="4">
        <v>74114.642429986881</v>
      </c>
    </row>
    <row r="2578" spans="1:11" x14ac:dyDescent="0.35">
      <c r="A2578" s="2">
        <v>102577</v>
      </c>
      <c r="B2578" s="3">
        <v>45704</v>
      </c>
      <c r="C2578" s="3" t="str">
        <f t="shared" si="80"/>
        <v>2025-02-16</v>
      </c>
      <c r="D2578" s="2" t="s">
        <v>20</v>
      </c>
      <c r="E2578" s="2" t="s">
        <v>24</v>
      </c>
      <c r="F2578" s="2" t="s">
        <v>30</v>
      </c>
      <c r="G2578" s="2" t="s">
        <v>34</v>
      </c>
      <c r="H2578" s="2" t="s">
        <v>38</v>
      </c>
      <c r="I2578" s="4">
        <v>75410</v>
      </c>
      <c r="J2578" s="4" t="str">
        <f t="shared" si="81"/>
        <v>Large</v>
      </c>
      <c r="K2578" s="4">
        <v>72282.203220530762</v>
      </c>
    </row>
    <row r="2579" spans="1:11" x14ac:dyDescent="0.35">
      <c r="A2579" s="2">
        <v>102578</v>
      </c>
      <c r="B2579" s="3">
        <v>45704</v>
      </c>
      <c r="C2579" s="3" t="str">
        <f t="shared" si="80"/>
        <v>2025-02-16</v>
      </c>
      <c r="D2579" s="2" t="s">
        <v>20</v>
      </c>
      <c r="E2579" s="2" t="s">
        <v>27</v>
      </c>
      <c r="F2579" s="2" t="s">
        <v>28</v>
      </c>
      <c r="G2579" s="2" t="s">
        <v>33</v>
      </c>
      <c r="H2579" s="2" t="s">
        <v>36</v>
      </c>
      <c r="I2579" s="4">
        <v>87370</v>
      </c>
      <c r="J2579" s="4" t="str">
        <f t="shared" si="81"/>
        <v>Large</v>
      </c>
      <c r="K2579" s="4">
        <v>94938.33676789653</v>
      </c>
    </row>
    <row r="2580" spans="1:11" x14ac:dyDescent="0.35">
      <c r="A2580" s="2">
        <v>102579</v>
      </c>
      <c r="B2580" s="3">
        <v>45704</v>
      </c>
      <c r="C2580" s="3" t="str">
        <f t="shared" si="80"/>
        <v>2025-02-16</v>
      </c>
      <c r="D2580" s="2" t="s">
        <v>20</v>
      </c>
      <c r="E2580" s="2" t="s">
        <v>22</v>
      </c>
      <c r="F2580" s="2" t="s">
        <v>29</v>
      </c>
      <c r="G2580" s="2" t="s">
        <v>32</v>
      </c>
      <c r="H2580" s="2" t="s">
        <v>36</v>
      </c>
      <c r="I2580" s="4">
        <v>67690</v>
      </c>
      <c r="J2580" s="4" t="str">
        <f t="shared" si="81"/>
        <v>Large</v>
      </c>
      <c r="K2580" s="4">
        <v>72381.559434917683</v>
      </c>
    </row>
    <row r="2581" spans="1:11" x14ac:dyDescent="0.35">
      <c r="A2581" s="2">
        <v>102580</v>
      </c>
      <c r="B2581" s="3">
        <v>45704</v>
      </c>
      <c r="C2581" s="3" t="str">
        <f t="shared" si="80"/>
        <v>2025-02-16</v>
      </c>
      <c r="D2581" s="2" t="s">
        <v>20</v>
      </c>
      <c r="E2581" s="2" t="s">
        <v>23</v>
      </c>
      <c r="F2581" s="2" t="s">
        <v>28</v>
      </c>
      <c r="G2581" s="2" t="s">
        <v>35</v>
      </c>
      <c r="H2581" s="2" t="s">
        <v>36</v>
      </c>
      <c r="I2581" s="4">
        <v>84930</v>
      </c>
      <c r="J2581" s="4" t="str">
        <f t="shared" si="81"/>
        <v>Large</v>
      </c>
      <c r="K2581" s="4">
        <v>91738.64831816293</v>
      </c>
    </row>
    <row r="2582" spans="1:11" x14ac:dyDescent="0.35">
      <c r="A2582" s="2">
        <v>102581</v>
      </c>
      <c r="B2582" s="3">
        <v>45704</v>
      </c>
      <c r="C2582" s="3" t="str">
        <f t="shared" si="80"/>
        <v>2025-02-16</v>
      </c>
      <c r="D2582" s="2" t="s">
        <v>20</v>
      </c>
      <c r="E2582" s="2" t="s">
        <v>21</v>
      </c>
      <c r="F2582" s="2" t="s">
        <v>28</v>
      </c>
      <c r="G2582" s="2" t="s">
        <v>34</v>
      </c>
      <c r="H2582" s="2" t="s">
        <v>38</v>
      </c>
      <c r="I2582" s="4">
        <v>23940</v>
      </c>
      <c r="J2582" s="4" t="str">
        <f t="shared" si="81"/>
        <v>Small</v>
      </c>
      <c r="K2582" s="4">
        <v>21494.334835226098</v>
      </c>
    </row>
    <row r="2583" spans="1:11" x14ac:dyDescent="0.35">
      <c r="A2583" s="2">
        <v>102582</v>
      </c>
      <c r="B2583" s="3">
        <v>45704</v>
      </c>
      <c r="C2583" s="3" t="str">
        <f t="shared" si="80"/>
        <v>2025-02-16</v>
      </c>
      <c r="D2583" s="2" t="s">
        <v>20</v>
      </c>
      <c r="E2583" s="2" t="s">
        <v>21</v>
      </c>
      <c r="F2583" s="2" t="s">
        <v>28</v>
      </c>
      <c r="G2583" s="2" t="s">
        <v>35</v>
      </c>
      <c r="H2583" s="2" t="s">
        <v>36</v>
      </c>
      <c r="I2583" s="4">
        <v>16660</v>
      </c>
      <c r="J2583" s="4" t="str">
        <f t="shared" si="81"/>
        <v>Small</v>
      </c>
      <c r="K2583" s="4">
        <v>16460.520263794879</v>
      </c>
    </row>
    <row r="2584" spans="1:11" x14ac:dyDescent="0.35">
      <c r="A2584" s="2">
        <v>102583</v>
      </c>
      <c r="B2584" s="3">
        <v>45705</v>
      </c>
      <c r="C2584" s="3" t="str">
        <f t="shared" si="80"/>
        <v>2025-02-17</v>
      </c>
      <c r="D2584" s="2" t="s">
        <v>20</v>
      </c>
      <c r="E2584" s="2" t="s">
        <v>24</v>
      </c>
      <c r="F2584" s="2" t="s">
        <v>30</v>
      </c>
      <c r="G2584" s="2" t="s">
        <v>32</v>
      </c>
      <c r="H2584" s="2" t="s">
        <v>38</v>
      </c>
      <c r="I2584" s="4">
        <v>19490</v>
      </c>
      <c r="J2584" s="4" t="str">
        <f t="shared" si="81"/>
        <v>Small</v>
      </c>
      <c r="K2584" s="4">
        <v>20631.32276705527</v>
      </c>
    </row>
    <row r="2585" spans="1:11" x14ac:dyDescent="0.35">
      <c r="A2585" s="2">
        <v>102584</v>
      </c>
      <c r="B2585" s="3">
        <v>45705</v>
      </c>
      <c r="C2585" s="3" t="str">
        <f t="shared" si="80"/>
        <v>2025-02-17</v>
      </c>
      <c r="D2585" s="2" t="s">
        <v>20</v>
      </c>
      <c r="E2585" s="2" t="s">
        <v>26</v>
      </c>
      <c r="F2585" s="2" t="s">
        <v>29</v>
      </c>
      <c r="G2585" s="2" t="s">
        <v>33</v>
      </c>
      <c r="H2585" s="2" t="s">
        <v>37</v>
      </c>
      <c r="I2585" s="4">
        <v>28970</v>
      </c>
      <c r="J2585" s="4" t="str">
        <f t="shared" si="81"/>
        <v>Small</v>
      </c>
      <c r="K2585" s="4">
        <v>28152.038633476721</v>
      </c>
    </row>
    <row r="2586" spans="1:11" x14ac:dyDescent="0.35">
      <c r="A2586" s="2">
        <v>102585</v>
      </c>
      <c r="B2586" s="3">
        <v>45705</v>
      </c>
      <c r="C2586" s="3" t="str">
        <f t="shared" si="80"/>
        <v>2025-02-17</v>
      </c>
      <c r="D2586" s="2" t="s">
        <v>20</v>
      </c>
      <c r="E2586" s="2" t="s">
        <v>24</v>
      </c>
      <c r="F2586" s="2" t="s">
        <v>30</v>
      </c>
      <c r="G2586" s="2" t="s">
        <v>35</v>
      </c>
      <c r="H2586" s="2" t="s">
        <v>37</v>
      </c>
      <c r="I2586" s="4">
        <v>40060</v>
      </c>
      <c r="J2586" s="4" t="str">
        <f t="shared" si="81"/>
        <v>Medium</v>
      </c>
      <c r="K2586" s="4">
        <v>40835.005969056467</v>
      </c>
    </row>
    <row r="2587" spans="1:11" x14ac:dyDescent="0.35">
      <c r="A2587" s="2">
        <v>102586</v>
      </c>
      <c r="B2587" s="3">
        <v>45705</v>
      </c>
      <c r="C2587" s="3" t="str">
        <f t="shared" si="80"/>
        <v>2025-02-17</v>
      </c>
      <c r="D2587" s="2" t="s">
        <v>20</v>
      </c>
      <c r="E2587" s="2" t="s">
        <v>23</v>
      </c>
      <c r="F2587" s="2" t="s">
        <v>28</v>
      </c>
      <c r="G2587" s="2" t="s">
        <v>35</v>
      </c>
      <c r="H2587" s="2" t="s">
        <v>36</v>
      </c>
      <c r="I2587" s="4">
        <v>89690</v>
      </c>
      <c r="J2587" s="4" t="str">
        <f t="shared" si="81"/>
        <v>Large</v>
      </c>
      <c r="K2587" s="4">
        <v>96676.841467769584</v>
      </c>
    </row>
    <row r="2588" spans="1:11" x14ac:dyDescent="0.35">
      <c r="A2588" s="2">
        <v>102587</v>
      </c>
      <c r="B2588" s="3">
        <v>45705</v>
      </c>
      <c r="C2588" s="3" t="str">
        <f t="shared" si="80"/>
        <v>2025-02-17</v>
      </c>
      <c r="D2588" s="2" t="s">
        <v>20</v>
      </c>
      <c r="E2588" s="2" t="s">
        <v>24</v>
      </c>
      <c r="F2588" s="2" t="s">
        <v>30</v>
      </c>
      <c r="G2588" s="2" t="s">
        <v>35</v>
      </c>
      <c r="H2588" s="2" t="s">
        <v>38</v>
      </c>
      <c r="I2588" s="4">
        <v>77610</v>
      </c>
      <c r="J2588" s="4" t="str">
        <f t="shared" si="81"/>
        <v>Large</v>
      </c>
      <c r="K2588" s="4">
        <v>77694.637209911176</v>
      </c>
    </row>
    <row r="2589" spans="1:11" x14ac:dyDescent="0.35">
      <c r="A2589" s="2">
        <v>102588</v>
      </c>
      <c r="B2589" s="3">
        <v>45705</v>
      </c>
      <c r="C2589" s="3" t="str">
        <f t="shared" si="80"/>
        <v>2025-02-17</v>
      </c>
      <c r="D2589" s="2" t="s">
        <v>20</v>
      </c>
      <c r="E2589" s="2" t="s">
        <v>27</v>
      </c>
      <c r="F2589" s="2" t="s">
        <v>28</v>
      </c>
      <c r="G2589" s="2" t="s">
        <v>32</v>
      </c>
      <c r="H2589" s="2" t="s">
        <v>37</v>
      </c>
      <c r="I2589" s="4">
        <v>44560</v>
      </c>
      <c r="J2589" s="4" t="str">
        <f t="shared" si="81"/>
        <v>Medium</v>
      </c>
      <c r="K2589" s="4">
        <v>46033.521171164313</v>
      </c>
    </row>
    <row r="2590" spans="1:11" x14ac:dyDescent="0.35">
      <c r="A2590" s="2">
        <v>102589</v>
      </c>
      <c r="B2590" s="3">
        <v>45705</v>
      </c>
      <c r="C2590" s="3" t="str">
        <f t="shared" si="80"/>
        <v>2025-02-17</v>
      </c>
      <c r="D2590" s="2" t="s">
        <v>20</v>
      </c>
      <c r="E2590" s="2" t="s">
        <v>27</v>
      </c>
      <c r="F2590" s="2" t="s">
        <v>28</v>
      </c>
      <c r="G2590" s="2" t="s">
        <v>34</v>
      </c>
      <c r="H2590" s="2" t="s">
        <v>38</v>
      </c>
      <c r="I2590" s="4">
        <v>69730</v>
      </c>
      <c r="J2590" s="4" t="str">
        <f t="shared" si="81"/>
        <v>Large</v>
      </c>
      <c r="K2590" s="4">
        <v>66448.44705185089</v>
      </c>
    </row>
    <row r="2591" spans="1:11" x14ac:dyDescent="0.35">
      <c r="A2591" s="2">
        <v>102590</v>
      </c>
      <c r="B2591" s="3">
        <v>45705</v>
      </c>
      <c r="C2591" s="3" t="str">
        <f t="shared" si="80"/>
        <v>2025-02-17</v>
      </c>
      <c r="D2591" s="2" t="s">
        <v>20</v>
      </c>
      <c r="E2591" s="2" t="s">
        <v>25</v>
      </c>
      <c r="F2591" s="2" t="s">
        <v>30</v>
      </c>
      <c r="G2591" s="2" t="s">
        <v>34</v>
      </c>
      <c r="H2591" s="2" t="s">
        <v>38</v>
      </c>
      <c r="I2591" s="4">
        <v>19730</v>
      </c>
      <c r="J2591" s="4" t="str">
        <f t="shared" si="81"/>
        <v>Small</v>
      </c>
      <c r="K2591" s="4">
        <v>18931.343765569</v>
      </c>
    </row>
    <row r="2592" spans="1:11" x14ac:dyDescent="0.35">
      <c r="A2592" s="2">
        <v>102591</v>
      </c>
      <c r="B2592" s="3">
        <v>45705</v>
      </c>
      <c r="C2592" s="3" t="str">
        <f t="shared" si="80"/>
        <v>2025-02-17</v>
      </c>
      <c r="D2592" s="2" t="s">
        <v>20</v>
      </c>
      <c r="E2592" s="2" t="s">
        <v>23</v>
      </c>
      <c r="F2592" s="2" t="s">
        <v>28</v>
      </c>
      <c r="G2592" s="2" t="s">
        <v>32</v>
      </c>
      <c r="H2592" s="2" t="s">
        <v>37</v>
      </c>
      <c r="I2592" s="4">
        <v>9770</v>
      </c>
      <c r="J2592" s="4" t="str">
        <f t="shared" si="81"/>
        <v>Small</v>
      </c>
      <c r="K2592" s="4">
        <v>8854.4946846390139</v>
      </c>
    </row>
    <row r="2593" spans="1:11" x14ac:dyDescent="0.35">
      <c r="A2593" s="2">
        <v>102592</v>
      </c>
      <c r="B2593" s="3">
        <v>45705</v>
      </c>
      <c r="C2593" s="3" t="str">
        <f t="shared" si="80"/>
        <v>2025-02-17</v>
      </c>
      <c r="D2593" s="2" t="s">
        <v>20</v>
      </c>
      <c r="E2593" s="2" t="s">
        <v>26</v>
      </c>
      <c r="F2593" s="2" t="s">
        <v>29</v>
      </c>
      <c r="G2593" s="2" t="s">
        <v>35</v>
      </c>
      <c r="H2593" s="2" t="s">
        <v>36</v>
      </c>
      <c r="I2593" s="4">
        <v>78170</v>
      </c>
      <c r="J2593" s="4" t="str">
        <f t="shared" si="81"/>
        <v>Large</v>
      </c>
      <c r="K2593" s="4">
        <v>89703.720363141867</v>
      </c>
    </row>
    <row r="2594" spans="1:11" x14ac:dyDescent="0.35">
      <c r="A2594" s="2">
        <v>102593</v>
      </c>
      <c r="B2594" s="3">
        <v>45705</v>
      </c>
      <c r="C2594" s="3" t="str">
        <f t="shared" si="80"/>
        <v>2025-02-17</v>
      </c>
      <c r="D2594" s="2" t="s">
        <v>20</v>
      </c>
      <c r="E2594" s="2" t="s">
        <v>23</v>
      </c>
      <c r="F2594" s="2" t="s">
        <v>28</v>
      </c>
      <c r="G2594" s="2" t="s">
        <v>35</v>
      </c>
      <c r="H2594" s="2" t="s">
        <v>36</v>
      </c>
      <c r="I2594" s="4">
        <v>83200</v>
      </c>
      <c r="J2594" s="4" t="str">
        <f t="shared" si="81"/>
        <v>Large</v>
      </c>
      <c r="K2594" s="4">
        <v>85871.699752917048</v>
      </c>
    </row>
    <row r="2595" spans="1:11" x14ac:dyDescent="0.35">
      <c r="A2595" s="2">
        <v>102594</v>
      </c>
      <c r="B2595" s="3">
        <v>45705</v>
      </c>
      <c r="C2595" s="3" t="str">
        <f t="shared" si="80"/>
        <v>2025-02-17</v>
      </c>
      <c r="D2595" s="2" t="s">
        <v>20</v>
      </c>
      <c r="E2595" s="2" t="s">
        <v>23</v>
      </c>
      <c r="F2595" s="2" t="s">
        <v>28</v>
      </c>
      <c r="G2595" s="2" t="s">
        <v>31</v>
      </c>
      <c r="H2595" s="2" t="s">
        <v>37</v>
      </c>
      <c r="I2595" s="4">
        <v>84100</v>
      </c>
      <c r="J2595" s="4" t="str">
        <f t="shared" si="81"/>
        <v>Large</v>
      </c>
      <c r="K2595" s="4">
        <v>76390.220540528069</v>
      </c>
    </row>
    <row r="2596" spans="1:11" x14ac:dyDescent="0.35">
      <c r="A2596" s="2">
        <v>102595</v>
      </c>
      <c r="B2596" s="3">
        <v>45705</v>
      </c>
      <c r="C2596" s="3" t="str">
        <f t="shared" si="80"/>
        <v>2025-02-17</v>
      </c>
      <c r="D2596" s="2" t="s">
        <v>20</v>
      </c>
      <c r="E2596" s="2" t="s">
        <v>26</v>
      </c>
      <c r="F2596" s="2" t="s">
        <v>29</v>
      </c>
      <c r="G2596" s="2" t="s">
        <v>33</v>
      </c>
      <c r="H2596" s="2" t="s">
        <v>39</v>
      </c>
      <c r="I2596" s="4">
        <v>10090</v>
      </c>
      <c r="J2596" s="4" t="str">
        <f t="shared" si="81"/>
        <v>Small</v>
      </c>
      <c r="K2596" s="4">
        <v>9074.1092498764046</v>
      </c>
    </row>
    <row r="2597" spans="1:11" x14ac:dyDescent="0.35">
      <c r="A2597" s="2">
        <v>102596</v>
      </c>
      <c r="B2597" s="3">
        <v>45705</v>
      </c>
      <c r="C2597" s="3" t="str">
        <f t="shared" si="80"/>
        <v>2025-02-17</v>
      </c>
      <c r="D2597" s="2" t="s">
        <v>20</v>
      </c>
      <c r="E2597" s="2" t="s">
        <v>23</v>
      </c>
      <c r="F2597" s="2" t="s">
        <v>28</v>
      </c>
      <c r="G2597" s="2" t="s">
        <v>33</v>
      </c>
      <c r="H2597" s="2" t="s">
        <v>38</v>
      </c>
      <c r="I2597" s="4">
        <v>64340</v>
      </c>
      <c r="J2597" s="4" t="str">
        <f t="shared" si="81"/>
        <v>Large</v>
      </c>
      <c r="K2597" s="4">
        <v>59100.730586440477</v>
      </c>
    </row>
    <row r="2598" spans="1:11" x14ac:dyDescent="0.35">
      <c r="A2598" s="2">
        <v>102597</v>
      </c>
      <c r="B2598" s="3">
        <v>45705</v>
      </c>
      <c r="C2598" s="3" t="str">
        <f t="shared" si="80"/>
        <v>2025-02-17</v>
      </c>
      <c r="D2598" s="2" t="s">
        <v>20</v>
      </c>
      <c r="E2598" s="2" t="s">
        <v>26</v>
      </c>
      <c r="F2598" s="2" t="s">
        <v>29</v>
      </c>
      <c r="G2598" s="2" t="s">
        <v>34</v>
      </c>
      <c r="H2598" s="2" t="s">
        <v>39</v>
      </c>
      <c r="I2598" s="4">
        <v>46260</v>
      </c>
      <c r="J2598" s="4" t="str">
        <f t="shared" si="81"/>
        <v>Medium</v>
      </c>
      <c r="K2598" s="4">
        <v>49282.551923907937</v>
      </c>
    </row>
    <row r="2599" spans="1:11" x14ac:dyDescent="0.35">
      <c r="A2599" s="2">
        <v>102598</v>
      </c>
      <c r="B2599" s="3">
        <v>45705</v>
      </c>
      <c r="C2599" s="3" t="str">
        <f t="shared" si="80"/>
        <v>2025-02-17</v>
      </c>
      <c r="D2599" s="2" t="s">
        <v>20</v>
      </c>
      <c r="E2599" s="2" t="s">
        <v>26</v>
      </c>
      <c r="F2599" s="2" t="s">
        <v>29</v>
      </c>
      <c r="G2599" s="2" t="s">
        <v>32</v>
      </c>
      <c r="H2599" s="2" t="s">
        <v>36</v>
      </c>
      <c r="I2599" s="4">
        <v>15610</v>
      </c>
      <c r="J2599" s="4" t="str">
        <f t="shared" si="81"/>
        <v>Small</v>
      </c>
      <c r="K2599" s="4">
        <v>15604.44999903743</v>
      </c>
    </row>
    <row r="2600" spans="1:11" x14ac:dyDescent="0.35">
      <c r="A2600" s="2">
        <v>102599</v>
      </c>
      <c r="B2600" s="3">
        <v>45705</v>
      </c>
      <c r="C2600" s="3" t="str">
        <f t="shared" si="80"/>
        <v>2025-02-17</v>
      </c>
      <c r="D2600" s="2" t="s">
        <v>20</v>
      </c>
      <c r="E2600" s="2" t="s">
        <v>26</v>
      </c>
      <c r="F2600" s="2" t="s">
        <v>29</v>
      </c>
      <c r="G2600" s="2" t="s">
        <v>35</v>
      </c>
      <c r="H2600" s="2" t="s">
        <v>38</v>
      </c>
      <c r="I2600" s="4">
        <v>51460</v>
      </c>
      <c r="J2600" s="4" t="str">
        <f t="shared" si="81"/>
        <v>Large</v>
      </c>
      <c r="K2600" s="4">
        <v>52008.906122133572</v>
      </c>
    </row>
    <row r="2601" spans="1:11" x14ac:dyDescent="0.35">
      <c r="A2601" s="2">
        <v>102600</v>
      </c>
      <c r="B2601" s="3">
        <v>45705</v>
      </c>
      <c r="C2601" s="3" t="str">
        <f t="shared" si="80"/>
        <v>2025-02-17</v>
      </c>
      <c r="D2601" s="2" t="s">
        <v>20</v>
      </c>
      <c r="E2601" s="2" t="s">
        <v>23</v>
      </c>
      <c r="F2601" s="2" t="s">
        <v>28</v>
      </c>
      <c r="G2601" s="2" t="s">
        <v>33</v>
      </c>
      <c r="H2601" s="2" t="s">
        <v>37</v>
      </c>
      <c r="I2601" s="4">
        <v>52710</v>
      </c>
      <c r="J2601" s="4" t="str">
        <f t="shared" si="81"/>
        <v>Large</v>
      </c>
      <c r="K2601" s="4">
        <v>55810.271776931557</v>
      </c>
    </row>
    <row r="2602" spans="1:11" x14ac:dyDescent="0.35">
      <c r="A2602" s="2">
        <v>102601</v>
      </c>
      <c r="B2602" s="3">
        <v>45705</v>
      </c>
      <c r="C2602" s="3" t="str">
        <f t="shared" si="80"/>
        <v>2025-02-17</v>
      </c>
      <c r="D2602" s="2" t="s">
        <v>20</v>
      </c>
      <c r="E2602" s="2" t="s">
        <v>23</v>
      </c>
      <c r="F2602" s="2" t="s">
        <v>28</v>
      </c>
      <c r="G2602" s="2" t="s">
        <v>32</v>
      </c>
      <c r="H2602" s="2" t="s">
        <v>36</v>
      </c>
      <c r="I2602" s="4">
        <v>8550</v>
      </c>
      <c r="J2602" s="4" t="str">
        <f t="shared" si="81"/>
        <v>Small</v>
      </c>
      <c r="K2602" s="4">
        <v>9137.3060885942796</v>
      </c>
    </row>
    <row r="2603" spans="1:11" x14ac:dyDescent="0.35">
      <c r="A2603" s="2">
        <v>102602</v>
      </c>
      <c r="B2603" s="3">
        <v>45705</v>
      </c>
      <c r="C2603" s="3" t="str">
        <f t="shared" si="80"/>
        <v>2025-02-17</v>
      </c>
      <c r="D2603" s="2" t="s">
        <v>20</v>
      </c>
      <c r="E2603" s="2" t="s">
        <v>24</v>
      </c>
      <c r="F2603" s="2" t="s">
        <v>30</v>
      </c>
      <c r="G2603" s="2" t="s">
        <v>32</v>
      </c>
      <c r="H2603" s="2" t="s">
        <v>36</v>
      </c>
      <c r="I2603" s="4">
        <v>35080</v>
      </c>
      <c r="J2603" s="4" t="str">
        <f t="shared" si="81"/>
        <v>Medium</v>
      </c>
      <c r="K2603" s="4">
        <v>37675.625045298199</v>
      </c>
    </row>
    <row r="2604" spans="1:11" x14ac:dyDescent="0.35">
      <c r="A2604" s="2">
        <v>102603</v>
      </c>
      <c r="B2604" s="3">
        <v>45705</v>
      </c>
      <c r="C2604" s="3" t="str">
        <f t="shared" si="80"/>
        <v>2025-02-17</v>
      </c>
      <c r="D2604" s="2" t="s">
        <v>20</v>
      </c>
      <c r="E2604" s="2" t="s">
        <v>23</v>
      </c>
      <c r="F2604" s="2" t="s">
        <v>28</v>
      </c>
      <c r="G2604" s="2" t="s">
        <v>35</v>
      </c>
      <c r="H2604" s="2" t="s">
        <v>36</v>
      </c>
      <c r="I2604" s="4">
        <v>48620</v>
      </c>
      <c r="J2604" s="4" t="str">
        <f t="shared" si="81"/>
        <v>Medium</v>
      </c>
      <c r="K2604" s="4">
        <v>42490.246535598017</v>
      </c>
    </row>
    <row r="2605" spans="1:11" x14ac:dyDescent="0.35">
      <c r="A2605" s="2">
        <v>102604</v>
      </c>
      <c r="B2605" s="3">
        <v>45705</v>
      </c>
      <c r="C2605" s="3" t="str">
        <f t="shared" si="80"/>
        <v>2025-02-17</v>
      </c>
      <c r="D2605" s="2" t="s">
        <v>20</v>
      </c>
      <c r="E2605" s="2" t="s">
        <v>24</v>
      </c>
      <c r="F2605" s="2" t="s">
        <v>30</v>
      </c>
      <c r="G2605" s="2" t="s">
        <v>32</v>
      </c>
      <c r="H2605" s="2" t="s">
        <v>37</v>
      </c>
      <c r="I2605" s="4">
        <v>7890</v>
      </c>
      <c r="J2605" s="4" t="str">
        <f t="shared" si="81"/>
        <v>Small</v>
      </c>
      <c r="K2605" s="4">
        <v>8676.8171903340372</v>
      </c>
    </row>
    <row r="2606" spans="1:11" x14ac:dyDescent="0.35">
      <c r="A2606" s="2">
        <v>102605</v>
      </c>
      <c r="B2606" s="3">
        <v>45705</v>
      </c>
      <c r="C2606" s="3" t="str">
        <f t="shared" si="80"/>
        <v>2025-02-17</v>
      </c>
      <c r="D2606" s="2" t="s">
        <v>20</v>
      </c>
      <c r="E2606" s="2" t="s">
        <v>25</v>
      </c>
      <c r="F2606" s="2" t="s">
        <v>30</v>
      </c>
      <c r="G2606" s="2" t="s">
        <v>33</v>
      </c>
      <c r="H2606" s="2" t="s">
        <v>37</v>
      </c>
      <c r="I2606" s="4">
        <v>84400</v>
      </c>
      <c r="J2606" s="4" t="str">
        <f t="shared" si="81"/>
        <v>Large</v>
      </c>
      <c r="K2606" s="4">
        <v>76155.229236111336</v>
      </c>
    </row>
    <row r="2607" spans="1:11" x14ac:dyDescent="0.35">
      <c r="A2607" s="2">
        <v>102606</v>
      </c>
      <c r="B2607" s="3">
        <v>45705</v>
      </c>
      <c r="C2607" s="3" t="str">
        <f t="shared" si="80"/>
        <v>2025-02-17</v>
      </c>
      <c r="D2607" s="2" t="s">
        <v>20</v>
      </c>
      <c r="E2607" s="2" t="s">
        <v>21</v>
      </c>
      <c r="F2607" s="2" t="s">
        <v>28</v>
      </c>
      <c r="G2607" s="2" t="s">
        <v>31</v>
      </c>
      <c r="H2607" s="2" t="s">
        <v>39</v>
      </c>
      <c r="I2607" s="4">
        <v>5120</v>
      </c>
      <c r="J2607" s="4" t="str">
        <f t="shared" si="81"/>
        <v>Small</v>
      </c>
      <c r="K2607" s="4">
        <v>5327.1020695001316</v>
      </c>
    </row>
    <row r="2608" spans="1:11" x14ac:dyDescent="0.35">
      <c r="A2608" s="2">
        <v>102607</v>
      </c>
      <c r="B2608" s="3">
        <v>45705</v>
      </c>
      <c r="C2608" s="3" t="str">
        <f t="shared" si="80"/>
        <v>2025-02-17</v>
      </c>
      <c r="D2608" s="2" t="s">
        <v>20</v>
      </c>
      <c r="E2608" s="2" t="s">
        <v>21</v>
      </c>
      <c r="F2608" s="2" t="s">
        <v>28</v>
      </c>
      <c r="G2608" s="2" t="s">
        <v>33</v>
      </c>
      <c r="H2608" s="2" t="s">
        <v>37</v>
      </c>
      <c r="I2608" s="4">
        <v>72920</v>
      </c>
      <c r="J2608" s="4" t="str">
        <f t="shared" si="81"/>
        <v>Large</v>
      </c>
      <c r="K2608" s="4">
        <v>66914.669327682015</v>
      </c>
    </row>
    <row r="2609" spans="1:11" x14ac:dyDescent="0.35">
      <c r="A2609" s="2">
        <v>102608</v>
      </c>
      <c r="B2609" s="3">
        <v>45705</v>
      </c>
      <c r="C2609" s="3" t="str">
        <f t="shared" si="80"/>
        <v>2025-02-17</v>
      </c>
      <c r="D2609" s="2" t="s">
        <v>20</v>
      </c>
      <c r="E2609" s="2" t="s">
        <v>25</v>
      </c>
      <c r="F2609" s="2" t="s">
        <v>30</v>
      </c>
      <c r="G2609" s="2" t="s">
        <v>31</v>
      </c>
      <c r="H2609" s="2" t="s">
        <v>39</v>
      </c>
      <c r="I2609" s="4">
        <v>8880</v>
      </c>
      <c r="J2609" s="4" t="str">
        <f t="shared" si="81"/>
        <v>Small</v>
      </c>
      <c r="K2609" s="4">
        <v>9748.9018834872277</v>
      </c>
    </row>
    <row r="2610" spans="1:11" x14ac:dyDescent="0.35">
      <c r="A2610" s="2">
        <v>102609</v>
      </c>
      <c r="B2610" s="3">
        <v>45705</v>
      </c>
      <c r="C2610" s="3" t="str">
        <f t="shared" si="80"/>
        <v>2025-02-17</v>
      </c>
      <c r="D2610" s="2" t="s">
        <v>20</v>
      </c>
      <c r="E2610" s="2" t="s">
        <v>25</v>
      </c>
      <c r="F2610" s="2" t="s">
        <v>30</v>
      </c>
      <c r="G2610" s="2" t="s">
        <v>32</v>
      </c>
      <c r="H2610" s="2" t="s">
        <v>38</v>
      </c>
      <c r="I2610" s="4">
        <v>24570</v>
      </c>
      <c r="J2610" s="4" t="str">
        <f t="shared" si="81"/>
        <v>Small</v>
      </c>
      <c r="K2610" s="4">
        <v>26524.272243766889</v>
      </c>
    </row>
    <row r="2611" spans="1:11" x14ac:dyDescent="0.35">
      <c r="A2611" s="2">
        <v>102610</v>
      </c>
      <c r="B2611" s="3">
        <v>45705</v>
      </c>
      <c r="C2611" s="3" t="str">
        <f t="shared" si="80"/>
        <v>2025-02-17</v>
      </c>
      <c r="D2611" s="2" t="s">
        <v>20</v>
      </c>
      <c r="E2611" s="2" t="s">
        <v>22</v>
      </c>
      <c r="F2611" s="2" t="s">
        <v>29</v>
      </c>
      <c r="G2611" s="2" t="s">
        <v>33</v>
      </c>
      <c r="H2611" s="2" t="s">
        <v>38</v>
      </c>
      <c r="I2611" s="4">
        <v>41770</v>
      </c>
      <c r="J2611" s="4" t="str">
        <f t="shared" si="81"/>
        <v>Medium</v>
      </c>
      <c r="K2611" s="4">
        <v>37700.394285921233</v>
      </c>
    </row>
    <row r="2612" spans="1:11" x14ac:dyDescent="0.35">
      <c r="A2612" s="2">
        <v>102611</v>
      </c>
      <c r="B2612" s="3">
        <v>45705</v>
      </c>
      <c r="C2612" s="3" t="str">
        <f t="shared" si="80"/>
        <v>2025-02-17</v>
      </c>
      <c r="D2612" s="2" t="s">
        <v>20</v>
      </c>
      <c r="E2612" s="2" t="s">
        <v>24</v>
      </c>
      <c r="F2612" s="2" t="s">
        <v>30</v>
      </c>
      <c r="G2612" s="2" t="s">
        <v>35</v>
      </c>
      <c r="H2612" s="2" t="s">
        <v>38</v>
      </c>
      <c r="I2612" s="4">
        <v>39190</v>
      </c>
      <c r="J2612" s="4" t="str">
        <f t="shared" si="81"/>
        <v>Medium</v>
      </c>
      <c r="K2612" s="4">
        <v>39781.078085749366</v>
      </c>
    </row>
    <row r="2613" spans="1:11" x14ac:dyDescent="0.35">
      <c r="A2613" s="2">
        <v>102612</v>
      </c>
      <c r="B2613" s="3">
        <v>45705</v>
      </c>
      <c r="C2613" s="3" t="str">
        <f t="shared" si="80"/>
        <v>2025-02-17</v>
      </c>
      <c r="D2613" s="2" t="s">
        <v>20</v>
      </c>
      <c r="E2613" s="2" t="s">
        <v>26</v>
      </c>
      <c r="F2613" s="2" t="s">
        <v>29</v>
      </c>
      <c r="G2613" s="2" t="s">
        <v>32</v>
      </c>
      <c r="H2613" s="2" t="s">
        <v>36</v>
      </c>
      <c r="I2613" s="4">
        <v>68410</v>
      </c>
      <c r="J2613" s="4" t="str">
        <f t="shared" si="81"/>
        <v>Large</v>
      </c>
      <c r="K2613" s="4">
        <v>72959.800542473051</v>
      </c>
    </row>
    <row r="2614" spans="1:11" x14ac:dyDescent="0.35">
      <c r="A2614" s="2">
        <v>102613</v>
      </c>
      <c r="B2614" s="3">
        <v>45705</v>
      </c>
      <c r="C2614" s="3" t="str">
        <f t="shared" si="80"/>
        <v>2025-02-17</v>
      </c>
      <c r="D2614" s="2" t="s">
        <v>20</v>
      </c>
      <c r="E2614" s="2" t="s">
        <v>22</v>
      </c>
      <c r="F2614" s="2" t="s">
        <v>29</v>
      </c>
      <c r="G2614" s="2" t="s">
        <v>35</v>
      </c>
      <c r="H2614" s="2" t="s">
        <v>36</v>
      </c>
      <c r="I2614" s="4">
        <v>37400</v>
      </c>
      <c r="J2614" s="4" t="str">
        <f t="shared" si="81"/>
        <v>Medium</v>
      </c>
      <c r="K2614" s="4">
        <v>33688.981065261069</v>
      </c>
    </row>
    <row r="2615" spans="1:11" x14ac:dyDescent="0.35">
      <c r="A2615" s="2">
        <v>102614</v>
      </c>
      <c r="B2615" s="3">
        <v>45705</v>
      </c>
      <c r="C2615" s="3" t="str">
        <f t="shared" si="80"/>
        <v>2025-02-17</v>
      </c>
      <c r="D2615" s="2" t="s">
        <v>20</v>
      </c>
      <c r="E2615" s="2" t="s">
        <v>27</v>
      </c>
      <c r="F2615" s="2" t="s">
        <v>28</v>
      </c>
      <c r="G2615" s="2" t="s">
        <v>31</v>
      </c>
      <c r="H2615" s="2" t="s">
        <v>36</v>
      </c>
      <c r="I2615" s="4">
        <v>42550</v>
      </c>
      <c r="J2615" s="4" t="str">
        <f t="shared" si="81"/>
        <v>Medium</v>
      </c>
      <c r="K2615" s="4">
        <v>38035.94657600249</v>
      </c>
    </row>
    <row r="2616" spans="1:11" x14ac:dyDescent="0.35">
      <c r="A2616" s="2">
        <v>102615</v>
      </c>
      <c r="B2616" s="3">
        <v>45705</v>
      </c>
      <c r="C2616" s="3" t="str">
        <f t="shared" si="80"/>
        <v>2025-02-17</v>
      </c>
      <c r="D2616" s="2" t="s">
        <v>20</v>
      </c>
      <c r="E2616" s="2" t="s">
        <v>24</v>
      </c>
      <c r="F2616" s="2" t="s">
        <v>30</v>
      </c>
      <c r="G2616" s="2" t="s">
        <v>34</v>
      </c>
      <c r="H2616" s="2" t="s">
        <v>37</v>
      </c>
      <c r="I2616" s="4">
        <v>27040</v>
      </c>
      <c r="J2616" s="4" t="str">
        <f t="shared" si="81"/>
        <v>Small</v>
      </c>
      <c r="K2616" s="4">
        <v>26032.09360916325</v>
      </c>
    </row>
    <row r="2617" spans="1:11" x14ac:dyDescent="0.35">
      <c r="A2617" s="2">
        <v>102616</v>
      </c>
      <c r="B2617" s="3">
        <v>45705</v>
      </c>
      <c r="C2617" s="3" t="str">
        <f t="shared" si="80"/>
        <v>2025-02-17</v>
      </c>
      <c r="D2617" s="2" t="s">
        <v>20</v>
      </c>
      <c r="E2617" s="2" t="s">
        <v>23</v>
      </c>
      <c r="F2617" s="2" t="s">
        <v>28</v>
      </c>
      <c r="G2617" s="2" t="s">
        <v>34</v>
      </c>
      <c r="H2617" s="2" t="s">
        <v>37</v>
      </c>
      <c r="I2617" s="4">
        <v>18470</v>
      </c>
      <c r="J2617" s="4" t="str">
        <f t="shared" si="81"/>
        <v>Small</v>
      </c>
      <c r="K2617" s="4">
        <v>20789.381911083441</v>
      </c>
    </row>
    <row r="2618" spans="1:11" x14ac:dyDescent="0.35">
      <c r="A2618" s="2">
        <v>102617</v>
      </c>
      <c r="B2618" s="3">
        <v>45705</v>
      </c>
      <c r="C2618" s="3" t="str">
        <f t="shared" si="80"/>
        <v>2025-02-17</v>
      </c>
      <c r="D2618" s="2" t="s">
        <v>20</v>
      </c>
      <c r="E2618" s="2" t="s">
        <v>25</v>
      </c>
      <c r="F2618" s="2" t="s">
        <v>30</v>
      </c>
      <c r="G2618" s="2" t="s">
        <v>31</v>
      </c>
      <c r="H2618" s="2" t="s">
        <v>39</v>
      </c>
      <c r="I2618" s="4">
        <v>86420</v>
      </c>
      <c r="J2618" s="4" t="str">
        <f t="shared" si="81"/>
        <v>Large</v>
      </c>
      <c r="K2618" s="4">
        <v>75214.184153170994</v>
      </c>
    </row>
    <row r="2619" spans="1:11" x14ac:dyDescent="0.35">
      <c r="A2619" s="2">
        <v>102618</v>
      </c>
      <c r="B2619" s="3">
        <v>45705</v>
      </c>
      <c r="C2619" s="3" t="str">
        <f t="shared" si="80"/>
        <v>2025-02-17</v>
      </c>
      <c r="D2619" s="2" t="s">
        <v>20</v>
      </c>
      <c r="E2619" s="2" t="s">
        <v>21</v>
      </c>
      <c r="F2619" s="2" t="s">
        <v>28</v>
      </c>
      <c r="G2619" s="2" t="s">
        <v>34</v>
      </c>
      <c r="H2619" s="2" t="s">
        <v>36</v>
      </c>
      <c r="I2619" s="4">
        <v>69130</v>
      </c>
      <c r="J2619" s="4" t="str">
        <f t="shared" si="81"/>
        <v>Large</v>
      </c>
      <c r="K2619" s="4">
        <v>66203.153432084844</v>
      </c>
    </row>
    <row r="2620" spans="1:11" x14ac:dyDescent="0.35">
      <c r="A2620" s="2">
        <v>102619</v>
      </c>
      <c r="B2620" s="3">
        <v>45705</v>
      </c>
      <c r="C2620" s="3" t="str">
        <f t="shared" si="80"/>
        <v>2025-02-17</v>
      </c>
      <c r="D2620" s="2" t="s">
        <v>20</v>
      </c>
      <c r="E2620" s="2" t="s">
        <v>24</v>
      </c>
      <c r="F2620" s="2" t="s">
        <v>30</v>
      </c>
      <c r="G2620" s="2" t="s">
        <v>32</v>
      </c>
      <c r="H2620" s="2" t="s">
        <v>37</v>
      </c>
      <c r="I2620" s="4">
        <v>87530</v>
      </c>
      <c r="J2620" s="4" t="str">
        <f t="shared" si="81"/>
        <v>Large</v>
      </c>
      <c r="K2620" s="4">
        <v>95574.241461813435</v>
      </c>
    </row>
    <row r="2621" spans="1:11" x14ac:dyDescent="0.35">
      <c r="A2621" s="2">
        <v>102620</v>
      </c>
      <c r="B2621" s="3">
        <v>45705</v>
      </c>
      <c r="C2621" s="3" t="str">
        <f t="shared" si="80"/>
        <v>2025-02-17</v>
      </c>
      <c r="D2621" s="2" t="s">
        <v>20</v>
      </c>
      <c r="E2621" s="2" t="s">
        <v>25</v>
      </c>
      <c r="F2621" s="2" t="s">
        <v>30</v>
      </c>
      <c r="G2621" s="2" t="s">
        <v>32</v>
      </c>
      <c r="H2621" s="2" t="s">
        <v>38</v>
      </c>
      <c r="I2621" s="4">
        <v>9970</v>
      </c>
      <c r="J2621" s="4" t="str">
        <f t="shared" si="81"/>
        <v>Small</v>
      </c>
      <c r="K2621" s="4">
        <v>9504.13324897848</v>
      </c>
    </row>
    <row r="2622" spans="1:11" x14ac:dyDescent="0.35">
      <c r="A2622" s="2">
        <v>102621</v>
      </c>
      <c r="B2622" s="3">
        <v>45705</v>
      </c>
      <c r="C2622" s="3" t="str">
        <f t="shared" si="80"/>
        <v>2025-02-17</v>
      </c>
      <c r="D2622" s="2" t="s">
        <v>20</v>
      </c>
      <c r="E2622" s="2" t="s">
        <v>24</v>
      </c>
      <c r="F2622" s="2" t="s">
        <v>30</v>
      </c>
      <c r="G2622" s="2" t="s">
        <v>33</v>
      </c>
      <c r="H2622" s="2" t="s">
        <v>38</v>
      </c>
      <c r="I2622" s="4">
        <v>83240</v>
      </c>
      <c r="J2622" s="4" t="str">
        <f t="shared" si="81"/>
        <v>Large</v>
      </c>
      <c r="K2622" s="4">
        <v>72129.890959527591</v>
      </c>
    </row>
    <row r="2623" spans="1:11" x14ac:dyDescent="0.35">
      <c r="A2623" s="2">
        <v>102622</v>
      </c>
      <c r="B2623" s="3">
        <v>45705</v>
      </c>
      <c r="C2623" s="3" t="str">
        <f t="shared" si="80"/>
        <v>2025-02-17</v>
      </c>
      <c r="D2623" s="2" t="s">
        <v>20</v>
      </c>
      <c r="E2623" s="2" t="s">
        <v>23</v>
      </c>
      <c r="F2623" s="2" t="s">
        <v>28</v>
      </c>
      <c r="G2623" s="2" t="s">
        <v>32</v>
      </c>
      <c r="H2623" s="2" t="s">
        <v>37</v>
      </c>
      <c r="I2623" s="4">
        <v>67600</v>
      </c>
      <c r="J2623" s="4" t="str">
        <f t="shared" si="81"/>
        <v>Large</v>
      </c>
      <c r="K2623" s="4">
        <v>70289.204964210454</v>
      </c>
    </row>
    <row r="2624" spans="1:11" x14ac:dyDescent="0.35">
      <c r="A2624" s="2">
        <v>102623</v>
      </c>
      <c r="B2624" s="3">
        <v>45705</v>
      </c>
      <c r="C2624" s="3" t="str">
        <f t="shared" si="80"/>
        <v>2025-02-17</v>
      </c>
      <c r="D2624" s="2" t="s">
        <v>20</v>
      </c>
      <c r="E2624" s="2" t="s">
        <v>24</v>
      </c>
      <c r="F2624" s="2" t="s">
        <v>30</v>
      </c>
      <c r="G2624" s="2" t="s">
        <v>34</v>
      </c>
      <c r="H2624" s="2" t="s">
        <v>38</v>
      </c>
      <c r="I2624" s="4">
        <v>14140</v>
      </c>
      <c r="J2624" s="4" t="str">
        <f t="shared" si="81"/>
        <v>Small</v>
      </c>
      <c r="K2624" s="4">
        <v>16082.38137381245</v>
      </c>
    </row>
    <row r="2625" spans="1:11" x14ac:dyDescent="0.35">
      <c r="A2625" s="2">
        <v>102624</v>
      </c>
      <c r="B2625" s="3">
        <v>45705</v>
      </c>
      <c r="C2625" s="3" t="str">
        <f t="shared" si="80"/>
        <v>2025-02-17</v>
      </c>
      <c r="D2625" s="2" t="s">
        <v>20</v>
      </c>
      <c r="E2625" s="2" t="s">
        <v>23</v>
      </c>
      <c r="F2625" s="2" t="s">
        <v>28</v>
      </c>
      <c r="G2625" s="2" t="s">
        <v>35</v>
      </c>
      <c r="H2625" s="2" t="s">
        <v>38</v>
      </c>
      <c r="I2625" s="4">
        <v>54630</v>
      </c>
      <c r="J2625" s="4" t="str">
        <f t="shared" si="81"/>
        <v>Large</v>
      </c>
      <c r="K2625" s="4">
        <v>55935.434301968373</v>
      </c>
    </row>
    <row r="2626" spans="1:11" x14ac:dyDescent="0.35">
      <c r="A2626" s="2">
        <v>102625</v>
      </c>
      <c r="B2626" s="3">
        <v>45705</v>
      </c>
      <c r="C2626" s="3" t="str">
        <f t="shared" ref="C2626:C2689" si="82">TEXT(B2626,"yyyy-mm-dd")</f>
        <v>2025-02-17</v>
      </c>
      <c r="D2626" s="2" t="s">
        <v>20</v>
      </c>
      <c r="E2626" s="2" t="s">
        <v>24</v>
      </c>
      <c r="F2626" s="2" t="s">
        <v>30</v>
      </c>
      <c r="G2626" s="2" t="s">
        <v>33</v>
      </c>
      <c r="H2626" s="2" t="s">
        <v>39</v>
      </c>
      <c r="I2626" s="4">
        <v>41490</v>
      </c>
      <c r="J2626" s="4" t="str">
        <f t="shared" si="81"/>
        <v>Medium</v>
      </c>
      <c r="K2626" s="4">
        <v>45403.6068727448</v>
      </c>
    </row>
    <row r="2627" spans="1:11" x14ac:dyDescent="0.35">
      <c r="A2627" s="2">
        <v>102626</v>
      </c>
      <c r="B2627" s="3">
        <v>45705</v>
      </c>
      <c r="C2627" s="3" t="str">
        <f t="shared" si="82"/>
        <v>2025-02-17</v>
      </c>
      <c r="D2627" s="2" t="s">
        <v>20</v>
      </c>
      <c r="E2627" s="2" t="s">
        <v>27</v>
      </c>
      <c r="F2627" s="2" t="s">
        <v>28</v>
      </c>
      <c r="G2627" s="2" t="s">
        <v>35</v>
      </c>
      <c r="H2627" s="2" t="s">
        <v>38</v>
      </c>
      <c r="I2627" s="4">
        <v>28740</v>
      </c>
      <c r="J2627" s="4" t="str">
        <f t="shared" ref="J2627:J2690" si="83">IF(I2627&lt;30000,"Small",IF(I2627&lt;=50000,"Medium","Large"))</f>
        <v>Small</v>
      </c>
      <c r="K2627" s="4">
        <v>24551.348391506741</v>
      </c>
    </row>
    <row r="2628" spans="1:11" x14ac:dyDescent="0.35">
      <c r="A2628" s="2">
        <v>102627</v>
      </c>
      <c r="B2628" s="3">
        <v>45705</v>
      </c>
      <c r="C2628" s="3" t="str">
        <f t="shared" si="82"/>
        <v>2025-02-17</v>
      </c>
      <c r="D2628" s="2" t="s">
        <v>20</v>
      </c>
      <c r="E2628" s="2" t="s">
        <v>21</v>
      </c>
      <c r="F2628" s="2" t="s">
        <v>28</v>
      </c>
      <c r="G2628" s="2" t="s">
        <v>34</v>
      </c>
      <c r="H2628" s="2" t="s">
        <v>36</v>
      </c>
      <c r="I2628" s="4">
        <v>61590</v>
      </c>
      <c r="J2628" s="4" t="str">
        <f t="shared" si="83"/>
        <v>Large</v>
      </c>
      <c r="K2628" s="4">
        <v>64556.202047431289</v>
      </c>
    </row>
    <row r="2629" spans="1:11" x14ac:dyDescent="0.35">
      <c r="A2629" s="2">
        <v>102628</v>
      </c>
      <c r="B2629" s="3">
        <v>45705</v>
      </c>
      <c r="C2629" s="3" t="str">
        <f t="shared" si="82"/>
        <v>2025-02-17</v>
      </c>
      <c r="D2629" s="2" t="s">
        <v>20</v>
      </c>
      <c r="E2629" s="2" t="s">
        <v>24</v>
      </c>
      <c r="F2629" s="2" t="s">
        <v>30</v>
      </c>
      <c r="G2629" s="2" t="s">
        <v>35</v>
      </c>
      <c r="H2629" s="2" t="s">
        <v>37</v>
      </c>
      <c r="I2629" s="4">
        <v>73760</v>
      </c>
      <c r="J2629" s="4" t="str">
        <f t="shared" si="83"/>
        <v>Large</v>
      </c>
      <c r="K2629" s="4">
        <v>66037.071791728667</v>
      </c>
    </row>
    <row r="2630" spans="1:11" x14ac:dyDescent="0.35">
      <c r="A2630" s="2">
        <v>102629</v>
      </c>
      <c r="B2630" s="3">
        <v>45705</v>
      </c>
      <c r="C2630" s="3" t="str">
        <f t="shared" si="82"/>
        <v>2025-02-17</v>
      </c>
      <c r="D2630" s="2" t="s">
        <v>20</v>
      </c>
      <c r="E2630" s="2" t="s">
        <v>25</v>
      </c>
      <c r="F2630" s="2" t="s">
        <v>30</v>
      </c>
      <c r="G2630" s="2" t="s">
        <v>34</v>
      </c>
      <c r="H2630" s="2" t="s">
        <v>37</v>
      </c>
      <c r="I2630" s="4">
        <v>79440</v>
      </c>
      <c r="J2630" s="4" t="str">
        <f t="shared" si="83"/>
        <v>Large</v>
      </c>
      <c r="K2630" s="4">
        <v>84171.986670152473</v>
      </c>
    </row>
    <row r="2631" spans="1:11" x14ac:dyDescent="0.35">
      <c r="A2631" s="2">
        <v>102630</v>
      </c>
      <c r="B2631" s="3">
        <v>45705</v>
      </c>
      <c r="C2631" s="3" t="str">
        <f t="shared" si="82"/>
        <v>2025-02-17</v>
      </c>
      <c r="D2631" s="2" t="s">
        <v>20</v>
      </c>
      <c r="E2631" s="2" t="s">
        <v>27</v>
      </c>
      <c r="F2631" s="2" t="s">
        <v>28</v>
      </c>
      <c r="G2631" s="2" t="s">
        <v>32</v>
      </c>
      <c r="H2631" s="2" t="s">
        <v>36</v>
      </c>
      <c r="I2631" s="4">
        <v>64220</v>
      </c>
      <c r="J2631" s="4" t="str">
        <f t="shared" si="83"/>
        <v>Large</v>
      </c>
      <c r="K2631" s="4">
        <v>65570.61709177625</v>
      </c>
    </row>
    <row r="2632" spans="1:11" x14ac:dyDescent="0.35">
      <c r="A2632" s="2">
        <v>102631</v>
      </c>
      <c r="B2632" s="3">
        <v>45705</v>
      </c>
      <c r="C2632" s="3" t="str">
        <f t="shared" si="82"/>
        <v>2025-02-17</v>
      </c>
      <c r="D2632" s="2" t="s">
        <v>20</v>
      </c>
      <c r="E2632" s="2" t="s">
        <v>22</v>
      </c>
      <c r="F2632" s="2" t="s">
        <v>29</v>
      </c>
      <c r="G2632" s="2" t="s">
        <v>33</v>
      </c>
      <c r="H2632" s="2" t="s">
        <v>38</v>
      </c>
      <c r="I2632" s="4">
        <v>30330</v>
      </c>
      <c r="J2632" s="4" t="str">
        <f t="shared" si="83"/>
        <v>Medium</v>
      </c>
      <c r="K2632" s="4">
        <v>27797.356851404009</v>
      </c>
    </row>
    <row r="2633" spans="1:11" x14ac:dyDescent="0.35">
      <c r="A2633" s="2">
        <v>102632</v>
      </c>
      <c r="B2633" s="3">
        <v>45705</v>
      </c>
      <c r="C2633" s="3" t="str">
        <f t="shared" si="82"/>
        <v>2025-02-17</v>
      </c>
      <c r="D2633" s="2" t="s">
        <v>20</v>
      </c>
      <c r="E2633" s="2" t="s">
        <v>24</v>
      </c>
      <c r="F2633" s="2" t="s">
        <v>30</v>
      </c>
      <c r="G2633" s="2" t="s">
        <v>31</v>
      </c>
      <c r="H2633" s="2" t="s">
        <v>39</v>
      </c>
      <c r="I2633" s="4">
        <v>71750</v>
      </c>
      <c r="J2633" s="4" t="str">
        <f t="shared" si="83"/>
        <v>Large</v>
      </c>
      <c r="K2633" s="4">
        <v>73580.232007298531</v>
      </c>
    </row>
    <row r="2634" spans="1:11" x14ac:dyDescent="0.35">
      <c r="A2634" s="2">
        <v>102633</v>
      </c>
      <c r="B2634" s="3">
        <v>45705</v>
      </c>
      <c r="C2634" s="3" t="str">
        <f t="shared" si="82"/>
        <v>2025-02-17</v>
      </c>
      <c r="D2634" s="2" t="s">
        <v>20</v>
      </c>
      <c r="E2634" s="2" t="s">
        <v>23</v>
      </c>
      <c r="F2634" s="2" t="s">
        <v>28</v>
      </c>
      <c r="G2634" s="2" t="s">
        <v>34</v>
      </c>
      <c r="H2634" s="2" t="s">
        <v>39</v>
      </c>
      <c r="I2634" s="4">
        <v>17220</v>
      </c>
      <c r="J2634" s="4" t="str">
        <f t="shared" si="83"/>
        <v>Small</v>
      </c>
      <c r="K2634" s="4">
        <v>18130.052400336361</v>
      </c>
    </row>
    <row r="2635" spans="1:11" x14ac:dyDescent="0.35">
      <c r="A2635" s="2">
        <v>102634</v>
      </c>
      <c r="B2635" s="3">
        <v>45705</v>
      </c>
      <c r="C2635" s="3" t="str">
        <f t="shared" si="82"/>
        <v>2025-02-17</v>
      </c>
      <c r="D2635" s="2" t="s">
        <v>20</v>
      </c>
      <c r="E2635" s="2" t="s">
        <v>27</v>
      </c>
      <c r="F2635" s="2" t="s">
        <v>28</v>
      </c>
      <c r="G2635" s="2" t="s">
        <v>32</v>
      </c>
      <c r="H2635" s="2" t="s">
        <v>36</v>
      </c>
      <c r="I2635" s="4">
        <v>73540</v>
      </c>
      <c r="J2635" s="4" t="str">
        <f t="shared" si="83"/>
        <v>Large</v>
      </c>
      <c r="K2635" s="4">
        <v>82411.939101392549</v>
      </c>
    </row>
    <row r="2636" spans="1:11" x14ac:dyDescent="0.35">
      <c r="A2636" s="2">
        <v>102635</v>
      </c>
      <c r="B2636" s="3">
        <v>45705</v>
      </c>
      <c r="C2636" s="3" t="str">
        <f t="shared" si="82"/>
        <v>2025-02-17</v>
      </c>
      <c r="D2636" s="2" t="s">
        <v>20</v>
      </c>
      <c r="E2636" s="2" t="s">
        <v>26</v>
      </c>
      <c r="F2636" s="2" t="s">
        <v>29</v>
      </c>
      <c r="G2636" s="2" t="s">
        <v>35</v>
      </c>
      <c r="H2636" s="2" t="s">
        <v>38</v>
      </c>
      <c r="I2636" s="4">
        <v>77630</v>
      </c>
      <c r="J2636" s="4" t="str">
        <f t="shared" si="83"/>
        <v>Large</v>
      </c>
      <c r="K2636" s="4">
        <v>86685.854083699</v>
      </c>
    </row>
    <row r="2637" spans="1:11" x14ac:dyDescent="0.35">
      <c r="A2637" s="2">
        <v>102636</v>
      </c>
      <c r="B2637" s="3">
        <v>45705</v>
      </c>
      <c r="C2637" s="3" t="str">
        <f t="shared" si="82"/>
        <v>2025-02-17</v>
      </c>
      <c r="D2637" s="2" t="s">
        <v>20</v>
      </c>
      <c r="E2637" s="2" t="s">
        <v>22</v>
      </c>
      <c r="F2637" s="2" t="s">
        <v>29</v>
      </c>
      <c r="G2637" s="2" t="s">
        <v>32</v>
      </c>
      <c r="H2637" s="2" t="s">
        <v>36</v>
      </c>
      <c r="I2637" s="4">
        <v>85620</v>
      </c>
      <c r="J2637" s="4" t="str">
        <f t="shared" si="83"/>
        <v>Large</v>
      </c>
      <c r="K2637" s="4">
        <v>96829.968878480766</v>
      </c>
    </row>
    <row r="2638" spans="1:11" x14ac:dyDescent="0.35">
      <c r="A2638" s="2">
        <v>102637</v>
      </c>
      <c r="B2638" s="3">
        <v>45705</v>
      </c>
      <c r="C2638" s="3" t="str">
        <f t="shared" si="82"/>
        <v>2025-02-17</v>
      </c>
      <c r="D2638" s="2" t="s">
        <v>20</v>
      </c>
      <c r="E2638" s="2" t="s">
        <v>21</v>
      </c>
      <c r="F2638" s="2" t="s">
        <v>28</v>
      </c>
      <c r="G2638" s="2" t="s">
        <v>35</v>
      </c>
      <c r="H2638" s="2" t="s">
        <v>39</v>
      </c>
      <c r="I2638" s="4">
        <v>5880</v>
      </c>
      <c r="J2638" s="4" t="str">
        <f t="shared" si="83"/>
        <v>Small</v>
      </c>
      <c r="K2638" s="4">
        <v>6481.8864928858802</v>
      </c>
    </row>
    <row r="2639" spans="1:11" x14ac:dyDescent="0.35">
      <c r="A2639" s="2">
        <v>102638</v>
      </c>
      <c r="B2639" s="3">
        <v>45705</v>
      </c>
      <c r="C2639" s="3" t="str">
        <f t="shared" si="82"/>
        <v>2025-02-17</v>
      </c>
      <c r="D2639" s="2" t="s">
        <v>20</v>
      </c>
      <c r="E2639" s="2" t="s">
        <v>24</v>
      </c>
      <c r="F2639" s="2" t="s">
        <v>30</v>
      </c>
      <c r="G2639" s="2" t="s">
        <v>35</v>
      </c>
      <c r="H2639" s="2" t="s">
        <v>38</v>
      </c>
      <c r="I2639" s="4">
        <v>81850</v>
      </c>
      <c r="J2639" s="4" t="str">
        <f t="shared" si="83"/>
        <v>Large</v>
      </c>
      <c r="K2639" s="4">
        <v>82852.655679077521</v>
      </c>
    </row>
    <row r="2640" spans="1:11" x14ac:dyDescent="0.35">
      <c r="A2640" s="2">
        <v>102639</v>
      </c>
      <c r="B2640" s="3">
        <v>45705</v>
      </c>
      <c r="C2640" s="3" t="str">
        <f t="shared" si="82"/>
        <v>2025-02-17</v>
      </c>
      <c r="D2640" s="2" t="s">
        <v>20</v>
      </c>
      <c r="E2640" s="2" t="s">
        <v>24</v>
      </c>
      <c r="F2640" s="2" t="s">
        <v>30</v>
      </c>
      <c r="G2640" s="2" t="s">
        <v>35</v>
      </c>
      <c r="H2640" s="2" t="s">
        <v>36</v>
      </c>
      <c r="I2640" s="4">
        <v>34940</v>
      </c>
      <c r="J2640" s="4" t="str">
        <f t="shared" si="83"/>
        <v>Medium</v>
      </c>
      <c r="K2640" s="4">
        <v>38599.777302821327</v>
      </c>
    </row>
    <row r="2641" spans="1:11" x14ac:dyDescent="0.35">
      <c r="A2641" s="2">
        <v>102640</v>
      </c>
      <c r="B2641" s="3">
        <v>45705</v>
      </c>
      <c r="C2641" s="3" t="str">
        <f t="shared" si="82"/>
        <v>2025-02-17</v>
      </c>
      <c r="D2641" s="2" t="s">
        <v>20</v>
      </c>
      <c r="E2641" s="2" t="s">
        <v>27</v>
      </c>
      <c r="F2641" s="2" t="s">
        <v>28</v>
      </c>
      <c r="G2641" s="2" t="s">
        <v>35</v>
      </c>
      <c r="H2641" s="2" t="s">
        <v>36</v>
      </c>
      <c r="I2641" s="4">
        <v>75660</v>
      </c>
      <c r="J2641" s="4" t="str">
        <f t="shared" si="83"/>
        <v>Large</v>
      </c>
      <c r="K2641" s="4">
        <v>80704.056162401757</v>
      </c>
    </row>
    <row r="2642" spans="1:11" x14ac:dyDescent="0.35">
      <c r="A2642" s="2">
        <v>102641</v>
      </c>
      <c r="B2642" s="3">
        <v>45705</v>
      </c>
      <c r="C2642" s="3" t="str">
        <f t="shared" si="82"/>
        <v>2025-02-17</v>
      </c>
      <c r="D2642" s="2" t="s">
        <v>20</v>
      </c>
      <c r="E2642" s="2" t="s">
        <v>21</v>
      </c>
      <c r="F2642" s="2" t="s">
        <v>28</v>
      </c>
      <c r="G2642" s="2" t="s">
        <v>33</v>
      </c>
      <c r="H2642" s="2" t="s">
        <v>38</v>
      </c>
      <c r="I2642" s="4">
        <v>40810</v>
      </c>
      <c r="J2642" s="4" t="str">
        <f t="shared" si="83"/>
        <v>Medium</v>
      </c>
      <c r="K2642" s="4">
        <v>43722.882214063997</v>
      </c>
    </row>
    <row r="2643" spans="1:11" x14ac:dyDescent="0.35">
      <c r="A2643" s="2">
        <v>102642</v>
      </c>
      <c r="B2643" s="3">
        <v>45705</v>
      </c>
      <c r="C2643" s="3" t="str">
        <f t="shared" si="82"/>
        <v>2025-02-17</v>
      </c>
      <c r="D2643" s="2" t="s">
        <v>20</v>
      </c>
      <c r="E2643" s="2" t="s">
        <v>26</v>
      </c>
      <c r="F2643" s="2" t="s">
        <v>29</v>
      </c>
      <c r="G2643" s="2" t="s">
        <v>35</v>
      </c>
      <c r="H2643" s="2" t="s">
        <v>39</v>
      </c>
      <c r="I2643" s="4">
        <v>69180</v>
      </c>
      <c r="J2643" s="4" t="str">
        <f t="shared" si="83"/>
        <v>Large</v>
      </c>
      <c r="K2643" s="4">
        <v>62010.066047166481</v>
      </c>
    </row>
    <row r="2644" spans="1:11" x14ac:dyDescent="0.35">
      <c r="A2644" s="2">
        <v>102643</v>
      </c>
      <c r="B2644" s="3">
        <v>45706</v>
      </c>
      <c r="C2644" s="3" t="str">
        <f t="shared" si="82"/>
        <v>2025-02-18</v>
      </c>
      <c r="D2644" s="2" t="s">
        <v>20</v>
      </c>
      <c r="E2644" s="2" t="s">
        <v>22</v>
      </c>
      <c r="F2644" s="2" t="s">
        <v>29</v>
      </c>
      <c r="G2644" s="2" t="s">
        <v>33</v>
      </c>
      <c r="H2644" s="2" t="s">
        <v>38</v>
      </c>
      <c r="I2644" s="4">
        <v>7910</v>
      </c>
      <c r="J2644" s="4" t="str">
        <f t="shared" si="83"/>
        <v>Small</v>
      </c>
      <c r="K2644" s="4">
        <v>7149.7683614402576</v>
      </c>
    </row>
    <row r="2645" spans="1:11" x14ac:dyDescent="0.35">
      <c r="A2645" s="2">
        <v>102644</v>
      </c>
      <c r="B2645" s="3">
        <v>45706</v>
      </c>
      <c r="C2645" s="3" t="str">
        <f t="shared" si="82"/>
        <v>2025-02-18</v>
      </c>
      <c r="D2645" s="2" t="s">
        <v>20</v>
      </c>
      <c r="E2645" s="2" t="s">
        <v>25</v>
      </c>
      <c r="F2645" s="2" t="s">
        <v>30</v>
      </c>
      <c r="G2645" s="2" t="s">
        <v>31</v>
      </c>
      <c r="H2645" s="2" t="s">
        <v>39</v>
      </c>
      <c r="I2645" s="4">
        <v>76610</v>
      </c>
      <c r="J2645" s="4" t="str">
        <f t="shared" si="83"/>
        <v>Large</v>
      </c>
      <c r="K2645" s="4">
        <v>69262.04170267313</v>
      </c>
    </row>
    <row r="2646" spans="1:11" x14ac:dyDescent="0.35">
      <c r="A2646" s="2">
        <v>102645</v>
      </c>
      <c r="B2646" s="3">
        <v>45706</v>
      </c>
      <c r="C2646" s="3" t="str">
        <f t="shared" si="82"/>
        <v>2025-02-18</v>
      </c>
      <c r="D2646" s="2" t="s">
        <v>20</v>
      </c>
      <c r="E2646" s="2" t="s">
        <v>21</v>
      </c>
      <c r="F2646" s="2" t="s">
        <v>28</v>
      </c>
      <c r="G2646" s="2" t="s">
        <v>33</v>
      </c>
      <c r="H2646" s="2" t="s">
        <v>37</v>
      </c>
      <c r="I2646" s="4">
        <v>41680</v>
      </c>
      <c r="J2646" s="4" t="str">
        <f t="shared" si="83"/>
        <v>Medium</v>
      </c>
      <c r="K2646" s="4">
        <v>38043.44356660905</v>
      </c>
    </row>
    <row r="2647" spans="1:11" x14ac:dyDescent="0.35">
      <c r="A2647" s="2">
        <v>102646</v>
      </c>
      <c r="B2647" s="3">
        <v>45706</v>
      </c>
      <c r="C2647" s="3" t="str">
        <f t="shared" si="82"/>
        <v>2025-02-18</v>
      </c>
      <c r="D2647" s="2" t="s">
        <v>20</v>
      </c>
      <c r="E2647" s="2" t="s">
        <v>24</v>
      </c>
      <c r="F2647" s="2" t="s">
        <v>30</v>
      </c>
      <c r="G2647" s="2" t="s">
        <v>35</v>
      </c>
      <c r="H2647" s="2" t="s">
        <v>39</v>
      </c>
      <c r="I2647" s="4">
        <v>23330</v>
      </c>
      <c r="J2647" s="4" t="str">
        <f t="shared" si="83"/>
        <v>Small</v>
      </c>
      <c r="K2647" s="4">
        <v>22756.278492096299</v>
      </c>
    </row>
    <row r="2648" spans="1:11" x14ac:dyDescent="0.35">
      <c r="A2648" s="2">
        <v>102647</v>
      </c>
      <c r="B2648" s="3">
        <v>45706</v>
      </c>
      <c r="C2648" s="3" t="str">
        <f t="shared" si="82"/>
        <v>2025-02-18</v>
      </c>
      <c r="D2648" s="2" t="s">
        <v>20</v>
      </c>
      <c r="E2648" s="2" t="s">
        <v>27</v>
      </c>
      <c r="F2648" s="2" t="s">
        <v>28</v>
      </c>
      <c r="G2648" s="2" t="s">
        <v>31</v>
      </c>
      <c r="H2648" s="2" t="s">
        <v>39</v>
      </c>
      <c r="I2648" s="4">
        <v>41740</v>
      </c>
      <c r="J2648" s="4" t="str">
        <f t="shared" si="83"/>
        <v>Medium</v>
      </c>
      <c r="K2648" s="4">
        <v>39428.479950009161</v>
      </c>
    </row>
    <row r="2649" spans="1:11" x14ac:dyDescent="0.35">
      <c r="A2649" s="2">
        <v>102648</v>
      </c>
      <c r="B2649" s="3">
        <v>45706</v>
      </c>
      <c r="C2649" s="3" t="str">
        <f t="shared" si="82"/>
        <v>2025-02-18</v>
      </c>
      <c r="D2649" s="2" t="s">
        <v>20</v>
      </c>
      <c r="E2649" s="2" t="s">
        <v>26</v>
      </c>
      <c r="F2649" s="2" t="s">
        <v>29</v>
      </c>
      <c r="G2649" s="2" t="s">
        <v>32</v>
      </c>
      <c r="H2649" s="2" t="s">
        <v>37</v>
      </c>
      <c r="I2649" s="4">
        <v>24170</v>
      </c>
      <c r="J2649" s="4" t="str">
        <f t="shared" si="83"/>
        <v>Small</v>
      </c>
      <c r="K2649" s="4">
        <v>20900.499174538028</v>
      </c>
    </row>
    <row r="2650" spans="1:11" x14ac:dyDescent="0.35">
      <c r="A2650" s="2">
        <v>102649</v>
      </c>
      <c r="B2650" s="3">
        <v>45706</v>
      </c>
      <c r="C2650" s="3" t="str">
        <f t="shared" si="82"/>
        <v>2025-02-18</v>
      </c>
      <c r="D2650" s="2" t="s">
        <v>20</v>
      </c>
      <c r="E2650" s="2" t="s">
        <v>27</v>
      </c>
      <c r="F2650" s="2" t="s">
        <v>28</v>
      </c>
      <c r="G2650" s="2" t="s">
        <v>33</v>
      </c>
      <c r="H2650" s="2" t="s">
        <v>36</v>
      </c>
      <c r="I2650" s="4">
        <v>41130</v>
      </c>
      <c r="J2650" s="4" t="str">
        <f t="shared" si="83"/>
        <v>Medium</v>
      </c>
      <c r="K2650" s="4">
        <v>43894.60785719713</v>
      </c>
    </row>
    <row r="2651" spans="1:11" x14ac:dyDescent="0.35">
      <c r="A2651" s="2">
        <v>102650</v>
      </c>
      <c r="B2651" s="3">
        <v>45706</v>
      </c>
      <c r="C2651" s="3" t="str">
        <f t="shared" si="82"/>
        <v>2025-02-18</v>
      </c>
      <c r="D2651" s="2" t="s">
        <v>20</v>
      </c>
      <c r="E2651" s="2" t="s">
        <v>22</v>
      </c>
      <c r="F2651" s="2" t="s">
        <v>29</v>
      </c>
      <c r="G2651" s="2" t="s">
        <v>32</v>
      </c>
      <c r="H2651" s="2" t="s">
        <v>36</v>
      </c>
      <c r="I2651" s="4">
        <v>17090</v>
      </c>
      <c r="J2651" s="4" t="str">
        <f t="shared" si="83"/>
        <v>Small</v>
      </c>
      <c r="K2651" s="4">
        <v>16593.893958630739</v>
      </c>
    </row>
    <row r="2652" spans="1:11" x14ac:dyDescent="0.35">
      <c r="A2652" s="2">
        <v>102651</v>
      </c>
      <c r="B2652" s="3">
        <v>45706</v>
      </c>
      <c r="C2652" s="3" t="str">
        <f t="shared" si="82"/>
        <v>2025-02-18</v>
      </c>
      <c r="D2652" s="2" t="s">
        <v>20</v>
      </c>
      <c r="E2652" s="2" t="s">
        <v>23</v>
      </c>
      <c r="F2652" s="2" t="s">
        <v>28</v>
      </c>
      <c r="G2652" s="2" t="s">
        <v>31</v>
      </c>
      <c r="H2652" s="2" t="s">
        <v>39</v>
      </c>
      <c r="I2652" s="4">
        <v>89420</v>
      </c>
      <c r="J2652" s="4" t="str">
        <f t="shared" si="83"/>
        <v>Large</v>
      </c>
      <c r="K2652" s="4">
        <v>78098.144965961124</v>
      </c>
    </row>
    <row r="2653" spans="1:11" x14ac:dyDescent="0.35">
      <c r="A2653" s="2">
        <v>102652</v>
      </c>
      <c r="B2653" s="3">
        <v>45706</v>
      </c>
      <c r="C2653" s="3" t="str">
        <f t="shared" si="82"/>
        <v>2025-02-18</v>
      </c>
      <c r="D2653" s="2" t="s">
        <v>20</v>
      </c>
      <c r="E2653" s="2" t="s">
        <v>23</v>
      </c>
      <c r="F2653" s="2" t="s">
        <v>28</v>
      </c>
      <c r="G2653" s="2" t="s">
        <v>33</v>
      </c>
      <c r="H2653" s="2" t="s">
        <v>37</v>
      </c>
      <c r="I2653" s="4">
        <v>31680</v>
      </c>
      <c r="J2653" s="4" t="str">
        <f t="shared" si="83"/>
        <v>Medium</v>
      </c>
      <c r="K2653" s="4">
        <v>34427.23690193439</v>
      </c>
    </row>
    <row r="2654" spans="1:11" x14ac:dyDescent="0.35">
      <c r="A2654" s="2">
        <v>102653</v>
      </c>
      <c r="B2654" s="3">
        <v>45706</v>
      </c>
      <c r="C2654" s="3" t="str">
        <f t="shared" si="82"/>
        <v>2025-02-18</v>
      </c>
      <c r="D2654" s="2" t="s">
        <v>20</v>
      </c>
      <c r="E2654" s="2" t="s">
        <v>21</v>
      </c>
      <c r="F2654" s="2" t="s">
        <v>28</v>
      </c>
      <c r="G2654" s="2" t="s">
        <v>35</v>
      </c>
      <c r="H2654" s="2" t="s">
        <v>37</v>
      </c>
      <c r="I2654" s="4">
        <v>19630</v>
      </c>
      <c r="J2654" s="4" t="str">
        <f t="shared" si="83"/>
        <v>Small</v>
      </c>
      <c r="K2654" s="4">
        <v>16800.622531922869</v>
      </c>
    </row>
    <row r="2655" spans="1:11" x14ac:dyDescent="0.35">
      <c r="A2655" s="2">
        <v>102654</v>
      </c>
      <c r="B2655" s="3">
        <v>45706</v>
      </c>
      <c r="C2655" s="3" t="str">
        <f t="shared" si="82"/>
        <v>2025-02-18</v>
      </c>
      <c r="D2655" s="2" t="s">
        <v>20</v>
      </c>
      <c r="E2655" s="2" t="s">
        <v>27</v>
      </c>
      <c r="F2655" s="2" t="s">
        <v>28</v>
      </c>
      <c r="G2655" s="2" t="s">
        <v>33</v>
      </c>
      <c r="H2655" s="2" t="s">
        <v>38</v>
      </c>
      <c r="I2655" s="4">
        <v>37840</v>
      </c>
      <c r="J2655" s="4" t="str">
        <f t="shared" si="83"/>
        <v>Medium</v>
      </c>
      <c r="K2655" s="4">
        <v>38519.522836952092</v>
      </c>
    </row>
    <row r="2656" spans="1:11" x14ac:dyDescent="0.35">
      <c r="A2656" s="2">
        <v>102655</v>
      </c>
      <c r="B2656" s="3">
        <v>45706</v>
      </c>
      <c r="C2656" s="3" t="str">
        <f t="shared" si="82"/>
        <v>2025-02-18</v>
      </c>
      <c r="D2656" s="2" t="s">
        <v>20</v>
      </c>
      <c r="E2656" s="2" t="s">
        <v>25</v>
      </c>
      <c r="F2656" s="2" t="s">
        <v>30</v>
      </c>
      <c r="G2656" s="2" t="s">
        <v>35</v>
      </c>
      <c r="H2656" s="2" t="s">
        <v>39</v>
      </c>
      <c r="I2656" s="4">
        <v>44250</v>
      </c>
      <c r="J2656" s="4" t="str">
        <f t="shared" si="83"/>
        <v>Medium</v>
      </c>
      <c r="K2656" s="4">
        <v>47664.081021906393</v>
      </c>
    </row>
    <row r="2657" spans="1:11" x14ac:dyDescent="0.35">
      <c r="A2657" s="2">
        <v>102656</v>
      </c>
      <c r="B2657" s="3">
        <v>45706</v>
      </c>
      <c r="C2657" s="3" t="str">
        <f t="shared" si="82"/>
        <v>2025-02-18</v>
      </c>
      <c r="D2657" s="2" t="s">
        <v>20</v>
      </c>
      <c r="E2657" s="2" t="s">
        <v>25</v>
      </c>
      <c r="F2657" s="2" t="s">
        <v>30</v>
      </c>
      <c r="G2657" s="2" t="s">
        <v>34</v>
      </c>
      <c r="H2657" s="2" t="s">
        <v>37</v>
      </c>
      <c r="I2657" s="4">
        <v>76460</v>
      </c>
      <c r="J2657" s="4" t="str">
        <f t="shared" si="83"/>
        <v>Large</v>
      </c>
      <c r="K2657" s="4">
        <v>73537.41710121301</v>
      </c>
    </row>
    <row r="2658" spans="1:11" x14ac:dyDescent="0.35">
      <c r="A2658" s="2">
        <v>102657</v>
      </c>
      <c r="B2658" s="3">
        <v>45706</v>
      </c>
      <c r="C2658" s="3" t="str">
        <f t="shared" si="82"/>
        <v>2025-02-18</v>
      </c>
      <c r="D2658" s="2" t="s">
        <v>20</v>
      </c>
      <c r="E2658" s="2" t="s">
        <v>23</v>
      </c>
      <c r="F2658" s="2" t="s">
        <v>28</v>
      </c>
      <c r="G2658" s="2" t="s">
        <v>33</v>
      </c>
      <c r="H2658" s="2" t="s">
        <v>36</v>
      </c>
      <c r="I2658" s="4">
        <v>62810</v>
      </c>
      <c r="J2658" s="4" t="str">
        <f t="shared" si="83"/>
        <v>Large</v>
      </c>
      <c r="K2658" s="4">
        <v>64205.739832486783</v>
      </c>
    </row>
    <row r="2659" spans="1:11" x14ac:dyDescent="0.35">
      <c r="A2659" s="2">
        <v>102658</v>
      </c>
      <c r="B2659" s="3">
        <v>45706</v>
      </c>
      <c r="C2659" s="3" t="str">
        <f t="shared" si="82"/>
        <v>2025-02-18</v>
      </c>
      <c r="D2659" s="2" t="s">
        <v>20</v>
      </c>
      <c r="E2659" s="2" t="s">
        <v>23</v>
      </c>
      <c r="F2659" s="2" t="s">
        <v>28</v>
      </c>
      <c r="G2659" s="2" t="s">
        <v>33</v>
      </c>
      <c r="H2659" s="2" t="s">
        <v>37</v>
      </c>
      <c r="I2659" s="4">
        <v>61130</v>
      </c>
      <c r="J2659" s="4" t="str">
        <f t="shared" si="83"/>
        <v>Large</v>
      </c>
      <c r="K2659" s="4">
        <v>52890.076895316379</v>
      </c>
    </row>
    <row r="2660" spans="1:11" x14ac:dyDescent="0.35">
      <c r="A2660" s="2">
        <v>102659</v>
      </c>
      <c r="B2660" s="3">
        <v>45706</v>
      </c>
      <c r="C2660" s="3" t="str">
        <f t="shared" si="82"/>
        <v>2025-02-18</v>
      </c>
      <c r="D2660" s="2" t="s">
        <v>20</v>
      </c>
      <c r="E2660" s="2" t="s">
        <v>27</v>
      </c>
      <c r="F2660" s="2" t="s">
        <v>28</v>
      </c>
      <c r="G2660" s="2" t="s">
        <v>32</v>
      </c>
      <c r="H2660" s="2" t="s">
        <v>37</v>
      </c>
      <c r="I2660" s="4">
        <v>57160</v>
      </c>
      <c r="J2660" s="4" t="str">
        <f t="shared" si="83"/>
        <v>Large</v>
      </c>
      <c r="K2660" s="4">
        <v>52650.919018631394</v>
      </c>
    </row>
    <row r="2661" spans="1:11" x14ac:dyDescent="0.35">
      <c r="A2661" s="2">
        <v>102660</v>
      </c>
      <c r="B2661" s="3">
        <v>45706</v>
      </c>
      <c r="C2661" s="3" t="str">
        <f t="shared" si="82"/>
        <v>2025-02-18</v>
      </c>
      <c r="D2661" s="2" t="s">
        <v>20</v>
      </c>
      <c r="E2661" s="2" t="s">
        <v>24</v>
      </c>
      <c r="F2661" s="2" t="s">
        <v>30</v>
      </c>
      <c r="G2661" s="2" t="s">
        <v>32</v>
      </c>
      <c r="H2661" s="2" t="s">
        <v>37</v>
      </c>
      <c r="I2661" s="4">
        <v>54620</v>
      </c>
      <c r="J2661" s="4" t="str">
        <f t="shared" si="83"/>
        <v>Large</v>
      </c>
      <c r="K2661" s="4">
        <v>57300.512676085513</v>
      </c>
    </row>
    <row r="2662" spans="1:11" x14ac:dyDescent="0.35">
      <c r="A2662" s="2">
        <v>102661</v>
      </c>
      <c r="B2662" s="3">
        <v>45706</v>
      </c>
      <c r="C2662" s="3" t="str">
        <f t="shared" si="82"/>
        <v>2025-02-18</v>
      </c>
      <c r="D2662" s="2" t="s">
        <v>20</v>
      </c>
      <c r="E2662" s="2" t="s">
        <v>27</v>
      </c>
      <c r="F2662" s="2" t="s">
        <v>28</v>
      </c>
      <c r="G2662" s="2" t="s">
        <v>31</v>
      </c>
      <c r="H2662" s="2" t="s">
        <v>37</v>
      </c>
      <c r="I2662" s="4">
        <v>83010</v>
      </c>
      <c r="J2662" s="4" t="str">
        <f t="shared" si="83"/>
        <v>Large</v>
      </c>
      <c r="K2662" s="4">
        <v>90240.835577635647</v>
      </c>
    </row>
    <row r="2663" spans="1:11" x14ac:dyDescent="0.35">
      <c r="A2663" s="2">
        <v>102662</v>
      </c>
      <c r="B2663" s="3">
        <v>45706</v>
      </c>
      <c r="C2663" s="3" t="str">
        <f t="shared" si="82"/>
        <v>2025-02-18</v>
      </c>
      <c r="D2663" s="2" t="s">
        <v>20</v>
      </c>
      <c r="E2663" s="2" t="s">
        <v>26</v>
      </c>
      <c r="F2663" s="2" t="s">
        <v>29</v>
      </c>
      <c r="G2663" s="2" t="s">
        <v>35</v>
      </c>
      <c r="H2663" s="2" t="s">
        <v>36</v>
      </c>
      <c r="I2663" s="4">
        <v>5850</v>
      </c>
      <c r="J2663" s="4" t="str">
        <f t="shared" si="83"/>
        <v>Small</v>
      </c>
      <c r="K2663" s="4">
        <v>5173.174699295696</v>
      </c>
    </row>
    <row r="2664" spans="1:11" x14ac:dyDescent="0.35">
      <c r="A2664" s="2">
        <v>102663</v>
      </c>
      <c r="B2664" s="3">
        <v>45706</v>
      </c>
      <c r="C2664" s="3" t="str">
        <f t="shared" si="82"/>
        <v>2025-02-18</v>
      </c>
      <c r="D2664" s="2" t="s">
        <v>20</v>
      </c>
      <c r="E2664" s="2" t="s">
        <v>21</v>
      </c>
      <c r="F2664" s="2" t="s">
        <v>28</v>
      </c>
      <c r="G2664" s="2" t="s">
        <v>32</v>
      </c>
      <c r="H2664" s="2" t="s">
        <v>37</v>
      </c>
      <c r="I2664" s="4">
        <v>15400</v>
      </c>
      <c r="J2664" s="4" t="str">
        <f t="shared" si="83"/>
        <v>Small</v>
      </c>
      <c r="K2664" s="4">
        <v>17554.055487836042</v>
      </c>
    </row>
    <row r="2665" spans="1:11" x14ac:dyDescent="0.35">
      <c r="A2665" s="2">
        <v>102664</v>
      </c>
      <c r="B2665" s="3">
        <v>45706</v>
      </c>
      <c r="C2665" s="3" t="str">
        <f t="shared" si="82"/>
        <v>2025-02-18</v>
      </c>
      <c r="D2665" s="2" t="s">
        <v>20</v>
      </c>
      <c r="E2665" s="2" t="s">
        <v>22</v>
      </c>
      <c r="F2665" s="2" t="s">
        <v>29</v>
      </c>
      <c r="G2665" s="2" t="s">
        <v>31</v>
      </c>
      <c r="H2665" s="2" t="s">
        <v>39</v>
      </c>
      <c r="I2665" s="4">
        <v>27910</v>
      </c>
      <c r="J2665" s="4" t="str">
        <f t="shared" si="83"/>
        <v>Small</v>
      </c>
      <c r="K2665" s="4">
        <v>27026.792491184649</v>
      </c>
    </row>
    <row r="2666" spans="1:11" x14ac:dyDescent="0.35">
      <c r="A2666" s="2">
        <v>102665</v>
      </c>
      <c r="B2666" s="3">
        <v>45706</v>
      </c>
      <c r="C2666" s="3" t="str">
        <f t="shared" si="82"/>
        <v>2025-02-18</v>
      </c>
      <c r="D2666" s="2" t="s">
        <v>20</v>
      </c>
      <c r="E2666" s="2" t="s">
        <v>25</v>
      </c>
      <c r="F2666" s="2" t="s">
        <v>30</v>
      </c>
      <c r="G2666" s="2" t="s">
        <v>35</v>
      </c>
      <c r="H2666" s="2" t="s">
        <v>37</v>
      </c>
      <c r="I2666" s="4">
        <v>64170</v>
      </c>
      <c r="J2666" s="4" t="str">
        <f t="shared" si="83"/>
        <v>Large</v>
      </c>
      <c r="K2666" s="4">
        <v>72343.775244379591</v>
      </c>
    </row>
    <row r="2667" spans="1:11" x14ac:dyDescent="0.35">
      <c r="A2667" s="2">
        <v>102666</v>
      </c>
      <c r="B2667" s="3">
        <v>45706</v>
      </c>
      <c r="C2667" s="3" t="str">
        <f t="shared" si="82"/>
        <v>2025-02-18</v>
      </c>
      <c r="D2667" s="2" t="s">
        <v>20</v>
      </c>
      <c r="E2667" s="2" t="s">
        <v>27</v>
      </c>
      <c r="F2667" s="2" t="s">
        <v>28</v>
      </c>
      <c r="G2667" s="2" t="s">
        <v>35</v>
      </c>
      <c r="H2667" s="2" t="s">
        <v>36</v>
      </c>
      <c r="I2667" s="4">
        <v>78850</v>
      </c>
      <c r="J2667" s="4" t="str">
        <f t="shared" si="83"/>
        <v>Large</v>
      </c>
      <c r="K2667" s="4">
        <v>79789.035753284086</v>
      </c>
    </row>
    <row r="2668" spans="1:11" x14ac:dyDescent="0.35">
      <c r="A2668" s="2">
        <v>102667</v>
      </c>
      <c r="B2668" s="3">
        <v>45706</v>
      </c>
      <c r="C2668" s="3" t="str">
        <f t="shared" si="82"/>
        <v>2025-02-18</v>
      </c>
      <c r="D2668" s="2" t="s">
        <v>20</v>
      </c>
      <c r="E2668" s="2" t="s">
        <v>26</v>
      </c>
      <c r="F2668" s="2" t="s">
        <v>29</v>
      </c>
      <c r="G2668" s="2" t="s">
        <v>35</v>
      </c>
      <c r="H2668" s="2" t="s">
        <v>39</v>
      </c>
      <c r="I2668" s="4">
        <v>24320</v>
      </c>
      <c r="J2668" s="4" t="str">
        <f t="shared" si="83"/>
        <v>Small</v>
      </c>
      <c r="K2668" s="4">
        <v>25371.003392070728</v>
      </c>
    </row>
    <row r="2669" spans="1:11" x14ac:dyDescent="0.35">
      <c r="A2669" s="2">
        <v>102668</v>
      </c>
      <c r="B2669" s="3">
        <v>45706</v>
      </c>
      <c r="C2669" s="3" t="str">
        <f t="shared" si="82"/>
        <v>2025-02-18</v>
      </c>
      <c r="D2669" s="2" t="s">
        <v>20</v>
      </c>
      <c r="E2669" s="2" t="s">
        <v>23</v>
      </c>
      <c r="F2669" s="2" t="s">
        <v>28</v>
      </c>
      <c r="G2669" s="2" t="s">
        <v>34</v>
      </c>
      <c r="H2669" s="2" t="s">
        <v>37</v>
      </c>
      <c r="I2669" s="4">
        <v>66490</v>
      </c>
      <c r="J2669" s="4" t="str">
        <f t="shared" si="83"/>
        <v>Large</v>
      </c>
      <c r="K2669" s="4">
        <v>60025.627967974411</v>
      </c>
    </row>
    <row r="2670" spans="1:11" x14ac:dyDescent="0.35">
      <c r="A2670" s="2">
        <v>102669</v>
      </c>
      <c r="B2670" s="3">
        <v>45706</v>
      </c>
      <c r="C2670" s="3" t="str">
        <f t="shared" si="82"/>
        <v>2025-02-18</v>
      </c>
      <c r="D2670" s="2" t="s">
        <v>20</v>
      </c>
      <c r="E2670" s="2" t="s">
        <v>25</v>
      </c>
      <c r="F2670" s="2" t="s">
        <v>30</v>
      </c>
      <c r="G2670" s="2" t="s">
        <v>35</v>
      </c>
      <c r="H2670" s="2" t="s">
        <v>36</v>
      </c>
      <c r="I2670" s="4">
        <v>8800</v>
      </c>
      <c r="J2670" s="4" t="str">
        <f t="shared" si="83"/>
        <v>Small</v>
      </c>
      <c r="K2670" s="4">
        <v>9815.6956823637865</v>
      </c>
    </row>
    <row r="2671" spans="1:11" x14ac:dyDescent="0.35">
      <c r="A2671" s="2">
        <v>102670</v>
      </c>
      <c r="B2671" s="3">
        <v>45706</v>
      </c>
      <c r="C2671" s="3" t="str">
        <f t="shared" si="82"/>
        <v>2025-02-18</v>
      </c>
      <c r="D2671" s="2" t="s">
        <v>20</v>
      </c>
      <c r="E2671" s="2" t="s">
        <v>25</v>
      </c>
      <c r="F2671" s="2" t="s">
        <v>30</v>
      </c>
      <c r="G2671" s="2" t="s">
        <v>31</v>
      </c>
      <c r="H2671" s="2" t="s">
        <v>39</v>
      </c>
      <c r="I2671" s="4">
        <v>12780</v>
      </c>
      <c r="J2671" s="4" t="str">
        <f t="shared" si="83"/>
        <v>Small</v>
      </c>
      <c r="K2671" s="4">
        <v>11198.3475948903</v>
      </c>
    </row>
    <row r="2672" spans="1:11" x14ac:dyDescent="0.35">
      <c r="A2672" s="2">
        <v>102671</v>
      </c>
      <c r="B2672" s="3">
        <v>45706</v>
      </c>
      <c r="C2672" s="3" t="str">
        <f t="shared" si="82"/>
        <v>2025-02-18</v>
      </c>
      <c r="D2672" s="2" t="s">
        <v>20</v>
      </c>
      <c r="E2672" s="2" t="s">
        <v>22</v>
      </c>
      <c r="F2672" s="2" t="s">
        <v>29</v>
      </c>
      <c r="G2672" s="2" t="s">
        <v>35</v>
      </c>
      <c r="H2672" s="2" t="s">
        <v>37</v>
      </c>
      <c r="I2672" s="4">
        <v>38060</v>
      </c>
      <c r="J2672" s="4" t="str">
        <f t="shared" si="83"/>
        <v>Medium</v>
      </c>
      <c r="K2672" s="4">
        <v>43625.465009271298</v>
      </c>
    </row>
    <row r="2673" spans="1:11" x14ac:dyDescent="0.35">
      <c r="A2673" s="2">
        <v>102672</v>
      </c>
      <c r="B2673" s="3">
        <v>45706</v>
      </c>
      <c r="C2673" s="3" t="str">
        <f t="shared" si="82"/>
        <v>2025-02-18</v>
      </c>
      <c r="D2673" s="2" t="s">
        <v>20</v>
      </c>
      <c r="E2673" s="2" t="s">
        <v>25</v>
      </c>
      <c r="F2673" s="2" t="s">
        <v>30</v>
      </c>
      <c r="G2673" s="2" t="s">
        <v>35</v>
      </c>
      <c r="H2673" s="2" t="s">
        <v>37</v>
      </c>
      <c r="I2673" s="4">
        <v>39550</v>
      </c>
      <c r="J2673" s="4" t="str">
        <f t="shared" si="83"/>
        <v>Medium</v>
      </c>
      <c r="K2673" s="4">
        <v>38268.188433849493</v>
      </c>
    </row>
    <row r="2674" spans="1:11" x14ac:dyDescent="0.35">
      <c r="A2674" s="2">
        <v>102673</v>
      </c>
      <c r="B2674" s="3">
        <v>45706</v>
      </c>
      <c r="C2674" s="3" t="str">
        <f t="shared" si="82"/>
        <v>2025-02-18</v>
      </c>
      <c r="D2674" s="2" t="s">
        <v>20</v>
      </c>
      <c r="E2674" s="2" t="s">
        <v>26</v>
      </c>
      <c r="F2674" s="2" t="s">
        <v>29</v>
      </c>
      <c r="G2674" s="2" t="s">
        <v>31</v>
      </c>
      <c r="H2674" s="2" t="s">
        <v>37</v>
      </c>
      <c r="I2674" s="4">
        <v>6230</v>
      </c>
      <c r="J2674" s="4" t="str">
        <f t="shared" si="83"/>
        <v>Small</v>
      </c>
      <c r="K2674" s="4">
        <v>5602.7535117140014</v>
      </c>
    </row>
    <row r="2675" spans="1:11" x14ac:dyDescent="0.35">
      <c r="A2675" s="2">
        <v>102674</v>
      </c>
      <c r="B2675" s="3">
        <v>45706</v>
      </c>
      <c r="C2675" s="3" t="str">
        <f t="shared" si="82"/>
        <v>2025-02-18</v>
      </c>
      <c r="D2675" s="2" t="s">
        <v>20</v>
      </c>
      <c r="E2675" s="2" t="s">
        <v>25</v>
      </c>
      <c r="F2675" s="2" t="s">
        <v>30</v>
      </c>
      <c r="G2675" s="2" t="s">
        <v>33</v>
      </c>
      <c r="H2675" s="2" t="s">
        <v>39</v>
      </c>
      <c r="I2675" s="4">
        <v>15830</v>
      </c>
      <c r="J2675" s="4" t="str">
        <f t="shared" si="83"/>
        <v>Small</v>
      </c>
      <c r="K2675" s="4">
        <v>16332.15997012865</v>
      </c>
    </row>
    <row r="2676" spans="1:11" x14ac:dyDescent="0.35">
      <c r="A2676" s="2">
        <v>102675</v>
      </c>
      <c r="B2676" s="3">
        <v>45706</v>
      </c>
      <c r="C2676" s="3" t="str">
        <f t="shared" si="82"/>
        <v>2025-02-18</v>
      </c>
      <c r="D2676" s="2" t="s">
        <v>20</v>
      </c>
      <c r="E2676" s="2" t="s">
        <v>25</v>
      </c>
      <c r="F2676" s="2" t="s">
        <v>30</v>
      </c>
      <c r="G2676" s="2" t="s">
        <v>35</v>
      </c>
      <c r="H2676" s="2" t="s">
        <v>38</v>
      </c>
      <c r="I2676" s="4">
        <v>25570</v>
      </c>
      <c r="J2676" s="4" t="str">
        <f t="shared" si="83"/>
        <v>Small</v>
      </c>
      <c r="K2676" s="4">
        <v>28375.286833196009</v>
      </c>
    </row>
    <row r="2677" spans="1:11" x14ac:dyDescent="0.35">
      <c r="A2677" s="2">
        <v>102676</v>
      </c>
      <c r="B2677" s="3">
        <v>45706</v>
      </c>
      <c r="C2677" s="3" t="str">
        <f t="shared" si="82"/>
        <v>2025-02-18</v>
      </c>
      <c r="D2677" s="2" t="s">
        <v>20</v>
      </c>
      <c r="E2677" s="2" t="s">
        <v>27</v>
      </c>
      <c r="F2677" s="2" t="s">
        <v>28</v>
      </c>
      <c r="G2677" s="2" t="s">
        <v>31</v>
      </c>
      <c r="H2677" s="2" t="s">
        <v>37</v>
      </c>
      <c r="I2677" s="4">
        <v>72390</v>
      </c>
      <c r="J2677" s="4" t="str">
        <f t="shared" si="83"/>
        <v>Large</v>
      </c>
      <c r="K2677" s="4">
        <v>70155.22830792582</v>
      </c>
    </row>
    <row r="2678" spans="1:11" x14ac:dyDescent="0.35">
      <c r="A2678" s="2">
        <v>102677</v>
      </c>
      <c r="B2678" s="3">
        <v>45706</v>
      </c>
      <c r="C2678" s="3" t="str">
        <f t="shared" si="82"/>
        <v>2025-02-18</v>
      </c>
      <c r="D2678" s="2" t="s">
        <v>20</v>
      </c>
      <c r="E2678" s="2" t="s">
        <v>27</v>
      </c>
      <c r="F2678" s="2" t="s">
        <v>28</v>
      </c>
      <c r="G2678" s="2" t="s">
        <v>32</v>
      </c>
      <c r="H2678" s="2" t="s">
        <v>36</v>
      </c>
      <c r="I2678" s="4">
        <v>37180</v>
      </c>
      <c r="J2678" s="4" t="str">
        <f t="shared" si="83"/>
        <v>Medium</v>
      </c>
      <c r="K2678" s="4">
        <v>31698.84134832416</v>
      </c>
    </row>
    <row r="2679" spans="1:11" x14ac:dyDescent="0.35">
      <c r="A2679" s="2">
        <v>102678</v>
      </c>
      <c r="B2679" s="3">
        <v>45706</v>
      </c>
      <c r="C2679" s="3" t="str">
        <f t="shared" si="82"/>
        <v>2025-02-18</v>
      </c>
      <c r="D2679" s="2" t="s">
        <v>20</v>
      </c>
      <c r="E2679" s="2" t="s">
        <v>23</v>
      </c>
      <c r="F2679" s="2" t="s">
        <v>28</v>
      </c>
      <c r="G2679" s="2" t="s">
        <v>31</v>
      </c>
      <c r="H2679" s="2" t="s">
        <v>38</v>
      </c>
      <c r="I2679" s="4">
        <v>50520</v>
      </c>
      <c r="J2679" s="4" t="str">
        <f t="shared" si="83"/>
        <v>Large</v>
      </c>
      <c r="K2679" s="4">
        <v>56162.028146163029</v>
      </c>
    </row>
    <row r="2680" spans="1:11" x14ac:dyDescent="0.35">
      <c r="A2680" s="2">
        <v>102679</v>
      </c>
      <c r="B2680" s="3">
        <v>45706</v>
      </c>
      <c r="C2680" s="3" t="str">
        <f t="shared" si="82"/>
        <v>2025-02-18</v>
      </c>
      <c r="D2680" s="2" t="s">
        <v>20</v>
      </c>
      <c r="E2680" s="2" t="s">
        <v>21</v>
      </c>
      <c r="F2680" s="2" t="s">
        <v>28</v>
      </c>
      <c r="G2680" s="2" t="s">
        <v>34</v>
      </c>
      <c r="H2680" s="2" t="s">
        <v>37</v>
      </c>
      <c r="I2680" s="4">
        <v>52070</v>
      </c>
      <c r="J2680" s="4" t="str">
        <f t="shared" si="83"/>
        <v>Large</v>
      </c>
      <c r="K2680" s="4">
        <v>53340.325321786229</v>
      </c>
    </row>
    <row r="2681" spans="1:11" x14ac:dyDescent="0.35">
      <c r="A2681" s="2">
        <v>102680</v>
      </c>
      <c r="B2681" s="3">
        <v>45706</v>
      </c>
      <c r="C2681" s="3" t="str">
        <f t="shared" si="82"/>
        <v>2025-02-18</v>
      </c>
      <c r="D2681" s="2" t="s">
        <v>20</v>
      </c>
      <c r="E2681" s="2" t="s">
        <v>24</v>
      </c>
      <c r="F2681" s="2" t="s">
        <v>30</v>
      </c>
      <c r="G2681" s="2" t="s">
        <v>32</v>
      </c>
      <c r="H2681" s="2" t="s">
        <v>36</v>
      </c>
      <c r="I2681" s="4">
        <v>23060</v>
      </c>
      <c r="J2681" s="4" t="str">
        <f t="shared" si="83"/>
        <v>Small</v>
      </c>
      <c r="K2681" s="4">
        <v>20243.459632822611</v>
      </c>
    </row>
    <row r="2682" spans="1:11" x14ac:dyDescent="0.35">
      <c r="A2682" s="2">
        <v>102681</v>
      </c>
      <c r="B2682" s="3">
        <v>45706</v>
      </c>
      <c r="C2682" s="3" t="str">
        <f t="shared" si="82"/>
        <v>2025-02-18</v>
      </c>
      <c r="D2682" s="2" t="s">
        <v>20</v>
      </c>
      <c r="E2682" s="2" t="s">
        <v>26</v>
      </c>
      <c r="F2682" s="2" t="s">
        <v>29</v>
      </c>
      <c r="G2682" s="2" t="s">
        <v>33</v>
      </c>
      <c r="H2682" s="2" t="s">
        <v>37</v>
      </c>
      <c r="I2682" s="4">
        <v>61700</v>
      </c>
      <c r="J2682" s="4" t="str">
        <f t="shared" si="83"/>
        <v>Large</v>
      </c>
      <c r="K2682" s="4">
        <v>69215.710515814048</v>
      </c>
    </row>
    <row r="2683" spans="1:11" x14ac:dyDescent="0.35">
      <c r="A2683" s="2">
        <v>102682</v>
      </c>
      <c r="B2683" s="3">
        <v>45706</v>
      </c>
      <c r="C2683" s="3" t="str">
        <f t="shared" si="82"/>
        <v>2025-02-18</v>
      </c>
      <c r="D2683" s="2" t="s">
        <v>20</v>
      </c>
      <c r="E2683" s="2" t="s">
        <v>24</v>
      </c>
      <c r="F2683" s="2" t="s">
        <v>30</v>
      </c>
      <c r="G2683" s="2" t="s">
        <v>33</v>
      </c>
      <c r="H2683" s="2" t="s">
        <v>36</v>
      </c>
      <c r="I2683" s="4">
        <v>81660</v>
      </c>
      <c r="J2683" s="4" t="str">
        <f t="shared" si="83"/>
        <v>Large</v>
      </c>
      <c r="K2683" s="4">
        <v>88353.212887940535</v>
      </c>
    </row>
    <row r="2684" spans="1:11" x14ac:dyDescent="0.35">
      <c r="A2684" s="2">
        <v>102683</v>
      </c>
      <c r="B2684" s="3">
        <v>45706</v>
      </c>
      <c r="C2684" s="3" t="str">
        <f t="shared" si="82"/>
        <v>2025-02-18</v>
      </c>
      <c r="D2684" s="2" t="s">
        <v>20</v>
      </c>
      <c r="E2684" s="2" t="s">
        <v>24</v>
      </c>
      <c r="F2684" s="2" t="s">
        <v>30</v>
      </c>
      <c r="G2684" s="2" t="s">
        <v>31</v>
      </c>
      <c r="H2684" s="2" t="s">
        <v>37</v>
      </c>
      <c r="I2684" s="4">
        <v>41690</v>
      </c>
      <c r="J2684" s="4" t="str">
        <f t="shared" si="83"/>
        <v>Medium</v>
      </c>
      <c r="K2684" s="4">
        <v>42098.288844457653</v>
      </c>
    </row>
    <row r="2685" spans="1:11" x14ac:dyDescent="0.35">
      <c r="A2685" s="2">
        <v>102684</v>
      </c>
      <c r="B2685" s="3">
        <v>45706</v>
      </c>
      <c r="C2685" s="3" t="str">
        <f t="shared" si="82"/>
        <v>2025-02-18</v>
      </c>
      <c r="D2685" s="2" t="s">
        <v>20</v>
      </c>
      <c r="E2685" s="2" t="s">
        <v>25</v>
      </c>
      <c r="F2685" s="2" t="s">
        <v>30</v>
      </c>
      <c r="G2685" s="2" t="s">
        <v>31</v>
      </c>
      <c r="H2685" s="2" t="s">
        <v>36</v>
      </c>
      <c r="I2685" s="4">
        <v>51450</v>
      </c>
      <c r="J2685" s="4" t="str">
        <f t="shared" si="83"/>
        <v>Large</v>
      </c>
      <c r="K2685" s="4">
        <v>50628.375704271413</v>
      </c>
    </row>
    <row r="2686" spans="1:11" x14ac:dyDescent="0.35">
      <c r="A2686" s="2">
        <v>102685</v>
      </c>
      <c r="B2686" s="3">
        <v>45706</v>
      </c>
      <c r="C2686" s="3" t="str">
        <f t="shared" si="82"/>
        <v>2025-02-18</v>
      </c>
      <c r="D2686" s="2" t="s">
        <v>20</v>
      </c>
      <c r="E2686" s="2" t="s">
        <v>23</v>
      </c>
      <c r="F2686" s="2" t="s">
        <v>28</v>
      </c>
      <c r="G2686" s="2" t="s">
        <v>35</v>
      </c>
      <c r="H2686" s="2" t="s">
        <v>36</v>
      </c>
      <c r="I2686" s="4">
        <v>32390</v>
      </c>
      <c r="J2686" s="4" t="str">
        <f t="shared" si="83"/>
        <v>Medium</v>
      </c>
      <c r="K2686" s="4">
        <v>34390.74987363664</v>
      </c>
    </row>
    <row r="2687" spans="1:11" x14ac:dyDescent="0.35">
      <c r="A2687" s="2">
        <v>102686</v>
      </c>
      <c r="B2687" s="3">
        <v>45706</v>
      </c>
      <c r="C2687" s="3" t="str">
        <f t="shared" si="82"/>
        <v>2025-02-18</v>
      </c>
      <c r="D2687" s="2" t="s">
        <v>20</v>
      </c>
      <c r="E2687" s="2" t="s">
        <v>22</v>
      </c>
      <c r="F2687" s="2" t="s">
        <v>29</v>
      </c>
      <c r="G2687" s="2" t="s">
        <v>35</v>
      </c>
      <c r="H2687" s="2" t="s">
        <v>38</v>
      </c>
      <c r="I2687" s="4">
        <v>34580</v>
      </c>
      <c r="J2687" s="4" t="str">
        <f t="shared" si="83"/>
        <v>Medium</v>
      </c>
      <c r="K2687" s="4">
        <v>33150.016025015822</v>
      </c>
    </row>
    <row r="2688" spans="1:11" x14ac:dyDescent="0.35">
      <c r="A2688" s="2">
        <v>102687</v>
      </c>
      <c r="B2688" s="3">
        <v>45706</v>
      </c>
      <c r="C2688" s="3" t="str">
        <f t="shared" si="82"/>
        <v>2025-02-18</v>
      </c>
      <c r="D2688" s="2" t="s">
        <v>20</v>
      </c>
      <c r="E2688" s="2" t="s">
        <v>22</v>
      </c>
      <c r="F2688" s="2" t="s">
        <v>29</v>
      </c>
      <c r="G2688" s="2" t="s">
        <v>34</v>
      </c>
      <c r="H2688" s="2" t="s">
        <v>38</v>
      </c>
      <c r="I2688" s="4">
        <v>76860</v>
      </c>
      <c r="J2688" s="4" t="str">
        <f t="shared" si="83"/>
        <v>Large</v>
      </c>
      <c r="K2688" s="4">
        <v>80430.539702884096</v>
      </c>
    </row>
    <row r="2689" spans="1:11" x14ac:dyDescent="0.35">
      <c r="A2689" s="2">
        <v>102688</v>
      </c>
      <c r="B2689" s="3">
        <v>45706</v>
      </c>
      <c r="C2689" s="3" t="str">
        <f t="shared" si="82"/>
        <v>2025-02-18</v>
      </c>
      <c r="D2689" s="2" t="s">
        <v>20</v>
      </c>
      <c r="E2689" s="2" t="s">
        <v>25</v>
      </c>
      <c r="F2689" s="2" t="s">
        <v>30</v>
      </c>
      <c r="G2689" s="2" t="s">
        <v>35</v>
      </c>
      <c r="H2689" s="2" t="s">
        <v>39</v>
      </c>
      <c r="I2689" s="4">
        <v>78300</v>
      </c>
      <c r="J2689" s="4" t="str">
        <f t="shared" si="83"/>
        <v>Large</v>
      </c>
      <c r="K2689" s="4">
        <v>70099.791740999644</v>
      </c>
    </row>
    <row r="2690" spans="1:11" x14ac:dyDescent="0.35">
      <c r="A2690" s="2">
        <v>102689</v>
      </c>
      <c r="B2690" s="3">
        <v>45706</v>
      </c>
      <c r="C2690" s="3" t="str">
        <f t="shared" ref="C2690:C2753" si="84">TEXT(B2690,"yyyy-mm-dd")</f>
        <v>2025-02-18</v>
      </c>
      <c r="D2690" s="2" t="s">
        <v>20</v>
      </c>
      <c r="E2690" s="2" t="s">
        <v>23</v>
      </c>
      <c r="F2690" s="2" t="s">
        <v>28</v>
      </c>
      <c r="G2690" s="2" t="s">
        <v>31</v>
      </c>
      <c r="H2690" s="2" t="s">
        <v>36</v>
      </c>
      <c r="I2690" s="4">
        <v>12130</v>
      </c>
      <c r="J2690" s="4" t="str">
        <f t="shared" si="83"/>
        <v>Small</v>
      </c>
      <c r="K2690" s="4">
        <v>10828.80857388294</v>
      </c>
    </row>
    <row r="2691" spans="1:11" x14ac:dyDescent="0.35">
      <c r="A2691" s="2">
        <v>102690</v>
      </c>
      <c r="B2691" s="3">
        <v>45706</v>
      </c>
      <c r="C2691" s="3" t="str">
        <f t="shared" si="84"/>
        <v>2025-02-18</v>
      </c>
      <c r="D2691" s="2" t="s">
        <v>20</v>
      </c>
      <c r="E2691" s="2" t="s">
        <v>26</v>
      </c>
      <c r="F2691" s="2" t="s">
        <v>29</v>
      </c>
      <c r="G2691" s="2" t="s">
        <v>31</v>
      </c>
      <c r="H2691" s="2" t="s">
        <v>36</v>
      </c>
      <c r="I2691" s="4">
        <v>84500</v>
      </c>
      <c r="J2691" s="4" t="str">
        <f t="shared" ref="J2691:J2754" si="85">IF(I2691&lt;30000,"Small",IF(I2691&lt;=50000,"Medium","Large"))</f>
        <v>Large</v>
      </c>
      <c r="K2691" s="4">
        <v>79710.39038773904</v>
      </c>
    </row>
    <row r="2692" spans="1:11" x14ac:dyDescent="0.35">
      <c r="A2692" s="2">
        <v>102691</v>
      </c>
      <c r="B2692" s="3">
        <v>45706</v>
      </c>
      <c r="C2692" s="3" t="str">
        <f t="shared" si="84"/>
        <v>2025-02-18</v>
      </c>
      <c r="D2692" s="2" t="s">
        <v>20</v>
      </c>
      <c r="E2692" s="2" t="s">
        <v>24</v>
      </c>
      <c r="F2692" s="2" t="s">
        <v>30</v>
      </c>
      <c r="G2692" s="2" t="s">
        <v>35</v>
      </c>
      <c r="H2692" s="2" t="s">
        <v>38</v>
      </c>
      <c r="I2692" s="4">
        <v>34990</v>
      </c>
      <c r="J2692" s="4" t="str">
        <f t="shared" si="85"/>
        <v>Medium</v>
      </c>
      <c r="K2692" s="4">
        <v>39039.828320204477</v>
      </c>
    </row>
    <row r="2693" spans="1:11" x14ac:dyDescent="0.35">
      <c r="A2693" s="2">
        <v>102692</v>
      </c>
      <c r="B2693" s="3">
        <v>45706</v>
      </c>
      <c r="C2693" s="3" t="str">
        <f t="shared" si="84"/>
        <v>2025-02-18</v>
      </c>
      <c r="D2693" s="2" t="s">
        <v>20</v>
      </c>
      <c r="E2693" s="2" t="s">
        <v>21</v>
      </c>
      <c r="F2693" s="2" t="s">
        <v>28</v>
      </c>
      <c r="G2693" s="2" t="s">
        <v>34</v>
      </c>
      <c r="H2693" s="2" t="s">
        <v>39</v>
      </c>
      <c r="I2693" s="4">
        <v>89340</v>
      </c>
      <c r="J2693" s="4" t="str">
        <f t="shared" si="85"/>
        <v>Large</v>
      </c>
      <c r="K2693" s="4">
        <v>98729.501267675092</v>
      </c>
    </row>
    <row r="2694" spans="1:11" x14ac:dyDescent="0.35">
      <c r="A2694" s="2">
        <v>102693</v>
      </c>
      <c r="B2694" s="3">
        <v>45706</v>
      </c>
      <c r="C2694" s="3" t="str">
        <f t="shared" si="84"/>
        <v>2025-02-18</v>
      </c>
      <c r="D2694" s="2" t="s">
        <v>20</v>
      </c>
      <c r="E2694" s="2" t="s">
        <v>23</v>
      </c>
      <c r="F2694" s="2" t="s">
        <v>28</v>
      </c>
      <c r="G2694" s="2" t="s">
        <v>31</v>
      </c>
      <c r="H2694" s="2" t="s">
        <v>36</v>
      </c>
      <c r="I2694" s="4">
        <v>14960</v>
      </c>
      <c r="J2694" s="4" t="str">
        <f t="shared" si="85"/>
        <v>Small</v>
      </c>
      <c r="K2694" s="4">
        <v>14924.59373718266</v>
      </c>
    </row>
    <row r="2695" spans="1:11" x14ac:dyDescent="0.35">
      <c r="A2695" s="2">
        <v>102694</v>
      </c>
      <c r="B2695" s="3">
        <v>45706</v>
      </c>
      <c r="C2695" s="3" t="str">
        <f t="shared" si="84"/>
        <v>2025-02-18</v>
      </c>
      <c r="D2695" s="2" t="s">
        <v>20</v>
      </c>
      <c r="E2695" s="2" t="s">
        <v>24</v>
      </c>
      <c r="F2695" s="2" t="s">
        <v>30</v>
      </c>
      <c r="G2695" s="2" t="s">
        <v>34</v>
      </c>
      <c r="H2695" s="2" t="s">
        <v>37</v>
      </c>
      <c r="I2695" s="4">
        <v>14700</v>
      </c>
      <c r="J2695" s="4" t="str">
        <f t="shared" si="85"/>
        <v>Small</v>
      </c>
      <c r="K2695" s="4">
        <v>15076.946957841479</v>
      </c>
    </row>
    <row r="2696" spans="1:11" x14ac:dyDescent="0.35">
      <c r="A2696" s="2">
        <v>102695</v>
      </c>
      <c r="B2696" s="3">
        <v>45706</v>
      </c>
      <c r="C2696" s="3" t="str">
        <f t="shared" si="84"/>
        <v>2025-02-18</v>
      </c>
      <c r="D2696" s="2" t="s">
        <v>20</v>
      </c>
      <c r="E2696" s="2" t="s">
        <v>22</v>
      </c>
      <c r="F2696" s="2" t="s">
        <v>29</v>
      </c>
      <c r="G2696" s="2" t="s">
        <v>31</v>
      </c>
      <c r="H2696" s="2" t="s">
        <v>37</v>
      </c>
      <c r="I2696" s="4">
        <v>84440</v>
      </c>
      <c r="J2696" s="4" t="str">
        <f t="shared" si="85"/>
        <v>Large</v>
      </c>
      <c r="K2696" s="4">
        <v>87672.305836251326</v>
      </c>
    </row>
    <row r="2697" spans="1:11" x14ac:dyDescent="0.35">
      <c r="A2697" s="2">
        <v>102696</v>
      </c>
      <c r="B2697" s="3">
        <v>45706</v>
      </c>
      <c r="C2697" s="3" t="str">
        <f t="shared" si="84"/>
        <v>2025-02-18</v>
      </c>
      <c r="D2697" s="2" t="s">
        <v>20</v>
      </c>
      <c r="E2697" s="2" t="s">
        <v>24</v>
      </c>
      <c r="F2697" s="2" t="s">
        <v>30</v>
      </c>
      <c r="G2697" s="2" t="s">
        <v>34</v>
      </c>
      <c r="H2697" s="2" t="s">
        <v>39</v>
      </c>
      <c r="I2697" s="4">
        <v>20400</v>
      </c>
      <c r="J2697" s="4" t="str">
        <f t="shared" si="85"/>
        <v>Small</v>
      </c>
      <c r="K2697" s="4">
        <v>19623.940512529669</v>
      </c>
    </row>
    <row r="2698" spans="1:11" x14ac:dyDescent="0.35">
      <c r="A2698" s="2">
        <v>102697</v>
      </c>
      <c r="B2698" s="3">
        <v>45706</v>
      </c>
      <c r="C2698" s="3" t="str">
        <f t="shared" si="84"/>
        <v>2025-02-18</v>
      </c>
      <c r="D2698" s="2" t="s">
        <v>20</v>
      </c>
      <c r="E2698" s="2" t="s">
        <v>27</v>
      </c>
      <c r="F2698" s="2" t="s">
        <v>28</v>
      </c>
      <c r="G2698" s="2" t="s">
        <v>34</v>
      </c>
      <c r="H2698" s="2" t="s">
        <v>36</v>
      </c>
      <c r="I2698" s="4">
        <v>11500</v>
      </c>
      <c r="J2698" s="4" t="str">
        <f t="shared" si="85"/>
        <v>Small</v>
      </c>
      <c r="K2698" s="4">
        <v>12194.571269818111</v>
      </c>
    </row>
    <row r="2699" spans="1:11" x14ac:dyDescent="0.35">
      <c r="A2699" s="2">
        <v>102698</v>
      </c>
      <c r="B2699" s="3">
        <v>45706</v>
      </c>
      <c r="C2699" s="3" t="str">
        <f t="shared" si="84"/>
        <v>2025-02-18</v>
      </c>
      <c r="D2699" s="2" t="s">
        <v>20</v>
      </c>
      <c r="E2699" s="2" t="s">
        <v>27</v>
      </c>
      <c r="F2699" s="2" t="s">
        <v>28</v>
      </c>
      <c r="G2699" s="2" t="s">
        <v>34</v>
      </c>
      <c r="H2699" s="2" t="s">
        <v>36</v>
      </c>
      <c r="I2699" s="4">
        <v>67460</v>
      </c>
      <c r="J2699" s="4" t="str">
        <f t="shared" si="85"/>
        <v>Large</v>
      </c>
      <c r="K2699" s="4">
        <v>69648.691535309641</v>
      </c>
    </row>
    <row r="2700" spans="1:11" x14ac:dyDescent="0.35">
      <c r="A2700" s="2">
        <v>102699</v>
      </c>
      <c r="B2700" s="3">
        <v>45706</v>
      </c>
      <c r="C2700" s="3" t="str">
        <f t="shared" si="84"/>
        <v>2025-02-18</v>
      </c>
      <c r="D2700" s="2" t="s">
        <v>20</v>
      </c>
      <c r="E2700" s="2" t="s">
        <v>21</v>
      </c>
      <c r="F2700" s="2" t="s">
        <v>28</v>
      </c>
      <c r="G2700" s="2" t="s">
        <v>35</v>
      </c>
      <c r="H2700" s="2" t="s">
        <v>38</v>
      </c>
      <c r="I2700" s="4">
        <v>64780</v>
      </c>
      <c r="J2700" s="4" t="str">
        <f t="shared" si="85"/>
        <v>Large</v>
      </c>
      <c r="K2700" s="4">
        <v>61949.607682337242</v>
      </c>
    </row>
    <row r="2701" spans="1:11" x14ac:dyDescent="0.35">
      <c r="A2701" s="2">
        <v>102700</v>
      </c>
      <c r="B2701" s="3">
        <v>45706</v>
      </c>
      <c r="C2701" s="3" t="str">
        <f t="shared" si="84"/>
        <v>2025-02-18</v>
      </c>
      <c r="D2701" s="2" t="s">
        <v>20</v>
      </c>
      <c r="E2701" s="2" t="s">
        <v>26</v>
      </c>
      <c r="F2701" s="2" t="s">
        <v>29</v>
      </c>
      <c r="G2701" s="2" t="s">
        <v>33</v>
      </c>
      <c r="H2701" s="2" t="s">
        <v>38</v>
      </c>
      <c r="I2701" s="4">
        <v>42630</v>
      </c>
      <c r="J2701" s="4" t="str">
        <f t="shared" si="85"/>
        <v>Medium</v>
      </c>
      <c r="K2701" s="4">
        <v>39865.948619096198</v>
      </c>
    </row>
    <row r="2702" spans="1:11" x14ac:dyDescent="0.35">
      <c r="A2702" s="2">
        <v>102701</v>
      </c>
      <c r="B2702" s="3">
        <v>45706</v>
      </c>
      <c r="C2702" s="3" t="str">
        <f t="shared" si="84"/>
        <v>2025-02-18</v>
      </c>
      <c r="D2702" s="2" t="s">
        <v>20</v>
      </c>
      <c r="E2702" s="2" t="s">
        <v>24</v>
      </c>
      <c r="F2702" s="2" t="s">
        <v>30</v>
      </c>
      <c r="G2702" s="2" t="s">
        <v>34</v>
      </c>
      <c r="H2702" s="2" t="s">
        <v>36</v>
      </c>
      <c r="I2702" s="4">
        <v>26950</v>
      </c>
      <c r="J2702" s="4" t="str">
        <f t="shared" si="85"/>
        <v>Small</v>
      </c>
      <c r="K2702" s="4">
        <v>30836.921760197529</v>
      </c>
    </row>
    <row r="2703" spans="1:11" x14ac:dyDescent="0.35">
      <c r="A2703" s="2">
        <v>102702</v>
      </c>
      <c r="B2703" s="3">
        <v>45706</v>
      </c>
      <c r="C2703" s="3" t="str">
        <f t="shared" si="84"/>
        <v>2025-02-18</v>
      </c>
      <c r="D2703" s="2" t="s">
        <v>20</v>
      </c>
      <c r="E2703" s="2" t="s">
        <v>27</v>
      </c>
      <c r="F2703" s="2" t="s">
        <v>28</v>
      </c>
      <c r="G2703" s="2" t="s">
        <v>34</v>
      </c>
      <c r="H2703" s="2" t="s">
        <v>37</v>
      </c>
      <c r="I2703" s="4">
        <v>52650</v>
      </c>
      <c r="J2703" s="4" t="str">
        <f t="shared" si="85"/>
        <v>Large</v>
      </c>
      <c r="K2703" s="4">
        <v>49242.935060424097</v>
      </c>
    </row>
    <row r="2704" spans="1:11" x14ac:dyDescent="0.35">
      <c r="A2704" s="2">
        <v>102703</v>
      </c>
      <c r="B2704" s="3">
        <v>45706</v>
      </c>
      <c r="C2704" s="3" t="str">
        <f t="shared" si="84"/>
        <v>2025-02-18</v>
      </c>
      <c r="D2704" s="2" t="s">
        <v>20</v>
      </c>
      <c r="E2704" s="2" t="s">
        <v>26</v>
      </c>
      <c r="F2704" s="2" t="s">
        <v>29</v>
      </c>
      <c r="G2704" s="2" t="s">
        <v>31</v>
      </c>
      <c r="H2704" s="2" t="s">
        <v>38</v>
      </c>
      <c r="I2704" s="4">
        <v>12680</v>
      </c>
      <c r="J2704" s="4" t="str">
        <f t="shared" si="85"/>
        <v>Small</v>
      </c>
      <c r="K2704" s="4">
        <v>11440.097793369219</v>
      </c>
    </row>
    <row r="2705" spans="1:11" x14ac:dyDescent="0.35">
      <c r="A2705" s="2">
        <v>102704</v>
      </c>
      <c r="B2705" s="3">
        <v>45706</v>
      </c>
      <c r="C2705" s="3" t="str">
        <f t="shared" si="84"/>
        <v>2025-02-18</v>
      </c>
      <c r="D2705" s="2" t="s">
        <v>20</v>
      </c>
      <c r="E2705" s="2" t="s">
        <v>23</v>
      </c>
      <c r="F2705" s="2" t="s">
        <v>28</v>
      </c>
      <c r="G2705" s="2" t="s">
        <v>33</v>
      </c>
      <c r="H2705" s="2" t="s">
        <v>37</v>
      </c>
      <c r="I2705" s="4">
        <v>50140</v>
      </c>
      <c r="J2705" s="4" t="str">
        <f t="shared" si="85"/>
        <v>Large</v>
      </c>
      <c r="K2705" s="4">
        <v>55173.034261656459</v>
      </c>
    </row>
    <row r="2706" spans="1:11" x14ac:dyDescent="0.35">
      <c r="A2706" s="2">
        <v>102705</v>
      </c>
      <c r="B2706" s="3">
        <v>45706</v>
      </c>
      <c r="C2706" s="3" t="str">
        <f t="shared" si="84"/>
        <v>2025-02-18</v>
      </c>
      <c r="D2706" s="2" t="s">
        <v>20</v>
      </c>
      <c r="E2706" s="2" t="s">
        <v>23</v>
      </c>
      <c r="F2706" s="2" t="s">
        <v>28</v>
      </c>
      <c r="G2706" s="2" t="s">
        <v>31</v>
      </c>
      <c r="H2706" s="2" t="s">
        <v>37</v>
      </c>
      <c r="I2706" s="4">
        <v>24450</v>
      </c>
      <c r="J2706" s="4" t="str">
        <f t="shared" si="85"/>
        <v>Small</v>
      </c>
      <c r="K2706" s="4">
        <v>26729.986699423029</v>
      </c>
    </row>
    <row r="2707" spans="1:11" x14ac:dyDescent="0.35">
      <c r="A2707" s="2">
        <v>102706</v>
      </c>
      <c r="B2707" s="3">
        <v>45706</v>
      </c>
      <c r="C2707" s="3" t="str">
        <f t="shared" si="84"/>
        <v>2025-02-18</v>
      </c>
      <c r="D2707" s="2" t="s">
        <v>20</v>
      </c>
      <c r="E2707" s="2" t="s">
        <v>27</v>
      </c>
      <c r="F2707" s="2" t="s">
        <v>28</v>
      </c>
      <c r="G2707" s="2" t="s">
        <v>31</v>
      </c>
      <c r="H2707" s="2" t="s">
        <v>37</v>
      </c>
      <c r="I2707" s="4">
        <v>86590</v>
      </c>
      <c r="J2707" s="4" t="str">
        <f t="shared" si="85"/>
        <v>Large</v>
      </c>
      <c r="K2707" s="4">
        <v>79803.690871081621</v>
      </c>
    </row>
    <row r="2708" spans="1:11" x14ac:dyDescent="0.35">
      <c r="A2708" s="2">
        <v>102707</v>
      </c>
      <c r="B2708" s="3">
        <v>45707</v>
      </c>
      <c r="C2708" s="3" t="str">
        <f t="shared" si="84"/>
        <v>2025-02-19</v>
      </c>
      <c r="D2708" s="2" t="s">
        <v>20</v>
      </c>
      <c r="E2708" s="2" t="s">
        <v>26</v>
      </c>
      <c r="F2708" s="2" t="s">
        <v>29</v>
      </c>
      <c r="G2708" s="2" t="s">
        <v>34</v>
      </c>
      <c r="H2708" s="2" t="s">
        <v>37</v>
      </c>
      <c r="I2708" s="4">
        <v>33240</v>
      </c>
      <c r="J2708" s="4" t="str">
        <f t="shared" si="85"/>
        <v>Medium</v>
      </c>
      <c r="K2708" s="4">
        <v>36717.179174641387</v>
      </c>
    </row>
    <row r="2709" spans="1:11" x14ac:dyDescent="0.35">
      <c r="A2709" s="2">
        <v>102708</v>
      </c>
      <c r="B2709" s="3">
        <v>45707</v>
      </c>
      <c r="C2709" s="3" t="str">
        <f t="shared" si="84"/>
        <v>2025-02-19</v>
      </c>
      <c r="D2709" s="2" t="s">
        <v>20</v>
      </c>
      <c r="E2709" s="2" t="s">
        <v>26</v>
      </c>
      <c r="F2709" s="2" t="s">
        <v>29</v>
      </c>
      <c r="G2709" s="2" t="s">
        <v>32</v>
      </c>
      <c r="H2709" s="2" t="s">
        <v>39</v>
      </c>
      <c r="I2709" s="4">
        <v>36840</v>
      </c>
      <c r="J2709" s="4" t="str">
        <f t="shared" si="85"/>
        <v>Medium</v>
      </c>
      <c r="K2709" s="4">
        <v>41389.683002813566</v>
      </c>
    </row>
    <row r="2710" spans="1:11" x14ac:dyDescent="0.35">
      <c r="A2710" s="2">
        <v>102709</v>
      </c>
      <c r="B2710" s="3">
        <v>45707</v>
      </c>
      <c r="C2710" s="3" t="str">
        <f t="shared" si="84"/>
        <v>2025-02-19</v>
      </c>
      <c r="D2710" s="2" t="s">
        <v>20</v>
      </c>
      <c r="E2710" s="2" t="s">
        <v>27</v>
      </c>
      <c r="F2710" s="2" t="s">
        <v>28</v>
      </c>
      <c r="G2710" s="2" t="s">
        <v>33</v>
      </c>
      <c r="H2710" s="2" t="s">
        <v>39</v>
      </c>
      <c r="I2710" s="4">
        <v>51280</v>
      </c>
      <c r="J2710" s="4" t="str">
        <f t="shared" si="85"/>
        <v>Large</v>
      </c>
      <c r="K2710" s="4">
        <v>48691.591626267822</v>
      </c>
    </row>
    <row r="2711" spans="1:11" x14ac:dyDescent="0.35">
      <c r="A2711" s="2">
        <v>102710</v>
      </c>
      <c r="B2711" s="3">
        <v>45707</v>
      </c>
      <c r="C2711" s="3" t="str">
        <f t="shared" si="84"/>
        <v>2025-02-19</v>
      </c>
      <c r="D2711" s="2" t="s">
        <v>20</v>
      </c>
      <c r="E2711" s="2" t="s">
        <v>25</v>
      </c>
      <c r="F2711" s="2" t="s">
        <v>30</v>
      </c>
      <c r="G2711" s="2" t="s">
        <v>31</v>
      </c>
      <c r="H2711" s="2" t="s">
        <v>38</v>
      </c>
      <c r="I2711" s="4">
        <v>89190</v>
      </c>
      <c r="J2711" s="4" t="str">
        <f t="shared" si="85"/>
        <v>Large</v>
      </c>
      <c r="K2711" s="4">
        <v>84602.971287172739</v>
      </c>
    </row>
    <row r="2712" spans="1:11" x14ac:dyDescent="0.35">
      <c r="A2712" s="2">
        <v>102711</v>
      </c>
      <c r="B2712" s="3">
        <v>45707</v>
      </c>
      <c r="C2712" s="3" t="str">
        <f t="shared" si="84"/>
        <v>2025-02-19</v>
      </c>
      <c r="D2712" s="2" t="s">
        <v>20</v>
      </c>
      <c r="E2712" s="2" t="s">
        <v>22</v>
      </c>
      <c r="F2712" s="2" t="s">
        <v>29</v>
      </c>
      <c r="G2712" s="2" t="s">
        <v>32</v>
      </c>
      <c r="H2712" s="2" t="s">
        <v>36</v>
      </c>
      <c r="I2712" s="4">
        <v>21260</v>
      </c>
      <c r="J2712" s="4" t="str">
        <f t="shared" si="85"/>
        <v>Small</v>
      </c>
      <c r="K2712" s="4">
        <v>18906.177133206111</v>
      </c>
    </row>
    <row r="2713" spans="1:11" x14ac:dyDescent="0.35">
      <c r="A2713" s="2">
        <v>102712</v>
      </c>
      <c r="B2713" s="3">
        <v>45707</v>
      </c>
      <c r="C2713" s="3" t="str">
        <f t="shared" si="84"/>
        <v>2025-02-19</v>
      </c>
      <c r="D2713" s="2" t="s">
        <v>20</v>
      </c>
      <c r="E2713" s="2" t="s">
        <v>26</v>
      </c>
      <c r="F2713" s="2" t="s">
        <v>29</v>
      </c>
      <c r="G2713" s="2" t="s">
        <v>32</v>
      </c>
      <c r="H2713" s="2" t="s">
        <v>39</v>
      </c>
      <c r="I2713" s="4">
        <v>35370</v>
      </c>
      <c r="J2713" s="4" t="str">
        <f t="shared" si="85"/>
        <v>Medium</v>
      </c>
      <c r="K2713" s="4">
        <v>36545.955673316552</v>
      </c>
    </row>
    <row r="2714" spans="1:11" x14ac:dyDescent="0.35">
      <c r="A2714" s="2">
        <v>102713</v>
      </c>
      <c r="B2714" s="3">
        <v>45707</v>
      </c>
      <c r="C2714" s="3" t="str">
        <f t="shared" si="84"/>
        <v>2025-02-19</v>
      </c>
      <c r="D2714" s="2" t="s">
        <v>20</v>
      </c>
      <c r="E2714" s="2" t="s">
        <v>23</v>
      </c>
      <c r="F2714" s="2" t="s">
        <v>28</v>
      </c>
      <c r="G2714" s="2" t="s">
        <v>31</v>
      </c>
      <c r="H2714" s="2" t="s">
        <v>36</v>
      </c>
      <c r="I2714" s="4">
        <v>78190</v>
      </c>
      <c r="J2714" s="4" t="str">
        <f t="shared" si="85"/>
        <v>Large</v>
      </c>
      <c r="K2714" s="4">
        <v>82740.313933118901</v>
      </c>
    </row>
    <row r="2715" spans="1:11" x14ac:dyDescent="0.35">
      <c r="A2715" s="2">
        <v>102714</v>
      </c>
      <c r="B2715" s="3">
        <v>45707</v>
      </c>
      <c r="C2715" s="3" t="str">
        <f t="shared" si="84"/>
        <v>2025-02-19</v>
      </c>
      <c r="D2715" s="2" t="s">
        <v>20</v>
      </c>
      <c r="E2715" s="2" t="s">
        <v>25</v>
      </c>
      <c r="F2715" s="2" t="s">
        <v>30</v>
      </c>
      <c r="G2715" s="2" t="s">
        <v>34</v>
      </c>
      <c r="H2715" s="2" t="s">
        <v>38</v>
      </c>
      <c r="I2715" s="4">
        <v>47730</v>
      </c>
      <c r="J2715" s="4" t="str">
        <f t="shared" si="85"/>
        <v>Medium</v>
      </c>
      <c r="K2715" s="4">
        <v>41621.356726005353</v>
      </c>
    </row>
    <row r="2716" spans="1:11" x14ac:dyDescent="0.35">
      <c r="A2716" s="2">
        <v>102715</v>
      </c>
      <c r="B2716" s="3">
        <v>45707</v>
      </c>
      <c r="C2716" s="3" t="str">
        <f t="shared" si="84"/>
        <v>2025-02-19</v>
      </c>
      <c r="D2716" s="2" t="s">
        <v>20</v>
      </c>
      <c r="E2716" s="2" t="s">
        <v>24</v>
      </c>
      <c r="F2716" s="2" t="s">
        <v>30</v>
      </c>
      <c r="G2716" s="2" t="s">
        <v>35</v>
      </c>
      <c r="H2716" s="2" t="s">
        <v>37</v>
      </c>
      <c r="I2716" s="4">
        <v>25130</v>
      </c>
      <c r="J2716" s="4" t="str">
        <f t="shared" si="85"/>
        <v>Small</v>
      </c>
      <c r="K2716" s="4">
        <v>22935.430063792519</v>
      </c>
    </row>
    <row r="2717" spans="1:11" x14ac:dyDescent="0.35">
      <c r="A2717" s="2">
        <v>102716</v>
      </c>
      <c r="B2717" s="3">
        <v>45707</v>
      </c>
      <c r="C2717" s="3" t="str">
        <f t="shared" si="84"/>
        <v>2025-02-19</v>
      </c>
      <c r="D2717" s="2" t="s">
        <v>20</v>
      </c>
      <c r="E2717" s="2" t="s">
        <v>25</v>
      </c>
      <c r="F2717" s="2" t="s">
        <v>30</v>
      </c>
      <c r="G2717" s="2" t="s">
        <v>31</v>
      </c>
      <c r="H2717" s="2" t="s">
        <v>36</v>
      </c>
      <c r="I2717" s="4">
        <v>50630</v>
      </c>
      <c r="J2717" s="4" t="str">
        <f t="shared" si="85"/>
        <v>Large</v>
      </c>
      <c r="K2717" s="4">
        <v>47142.881893915583</v>
      </c>
    </row>
    <row r="2718" spans="1:11" x14ac:dyDescent="0.35">
      <c r="A2718" s="2">
        <v>102717</v>
      </c>
      <c r="B2718" s="3">
        <v>45707</v>
      </c>
      <c r="C2718" s="3" t="str">
        <f t="shared" si="84"/>
        <v>2025-02-19</v>
      </c>
      <c r="D2718" s="2" t="s">
        <v>20</v>
      </c>
      <c r="E2718" s="2" t="s">
        <v>27</v>
      </c>
      <c r="F2718" s="2" t="s">
        <v>28</v>
      </c>
      <c r="G2718" s="2" t="s">
        <v>34</v>
      </c>
      <c r="H2718" s="2" t="s">
        <v>39</v>
      </c>
      <c r="I2718" s="4">
        <v>67990</v>
      </c>
      <c r="J2718" s="4" t="str">
        <f t="shared" si="85"/>
        <v>Large</v>
      </c>
      <c r="K2718" s="4">
        <v>66889.820068700748</v>
      </c>
    </row>
    <row r="2719" spans="1:11" x14ac:dyDescent="0.35">
      <c r="A2719" s="2">
        <v>102718</v>
      </c>
      <c r="B2719" s="3">
        <v>45707</v>
      </c>
      <c r="C2719" s="3" t="str">
        <f t="shared" si="84"/>
        <v>2025-02-19</v>
      </c>
      <c r="D2719" s="2" t="s">
        <v>20</v>
      </c>
      <c r="E2719" s="2" t="s">
        <v>25</v>
      </c>
      <c r="F2719" s="2" t="s">
        <v>30</v>
      </c>
      <c r="G2719" s="2" t="s">
        <v>33</v>
      </c>
      <c r="H2719" s="2" t="s">
        <v>36</v>
      </c>
      <c r="I2719" s="4">
        <v>69030</v>
      </c>
      <c r="J2719" s="4" t="str">
        <f t="shared" si="85"/>
        <v>Large</v>
      </c>
      <c r="K2719" s="4">
        <v>75733.294346122639</v>
      </c>
    </row>
    <row r="2720" spans="1:11" x14ac:dyDescent="0.35">
      <c r="A2720" s="2">
        <v>102719</v>
      </c>
      <c r="B2720" s="3">
        <v>45707</v>
      </c>
      <c r="C2720" s="3" t="str">
        <f t="shared" si="84"/>
        <v>2025-02-19</v>
      </c>
      <c r="D2720" s="2" t="s">
        <v>20</v>
      </c>
      <c r="E2720" s="2" t="s">
        <v>22</v>
      </c>
      <c r="F2720" s="2" t="s">
        <v>29</v>
      </c>
      <c r="G2720" s="2" t="s">
        <v>34</v>
      </c>
      <c r="H2720" s="2" t="s">
        <v>39</v>
      </c>
      <c r="I2720" s="4">
        <v>70390</v>
      </c>
      <c r="J2720" s="4" t="str">
        <f t="shared" si="85"/>
        <v>Large</v>
      </c>
      <c r="K2720" s="4">
        <v>64566.720238408947</v>
      </c>
    </row>
    <row r="2721" spans="1:11" x14ac:dyDescent="0.35">
      <c r="A2721" s="2">
        <v>102720</v>
      </c>
      <c r="B2721" s="3">
        <v>45707</v>
      </c>
      <c r="C2721" s="3" t="str">
        <f t="shared" si="84"/>
        <v>2025-02-19</v>
      </c>
      <c r="D2721" s="2" t="s">
        <v>20</v>
      </c>
      <c r="E2721" s="2" t="s">
        <v>27</v>
      </c>
      <c r="F2721" s="2" t="s">
        <v>28</v>
      </c>
      <c r="G2721" s="2" t="s">
        <v>32</v>
      </c>
      <c r="H2721" s="2" t="s">
        <v>36</v>
      </c>
      <c r="I2721" s="4">
        <v>61980</v>
      </c>
      <c r="J2721" s="4" t="str">
        <f t="shared" si="85"/>
        <v>Large</v>
      </c>
      <c r="K2721" s="4">
        <v>67699.291571627749</v>
      </c>
    </row>
    <row r="2722" spans="1:11" x14ac:dyDescent="0.35">
      <c r="A2722" s="2">
        <v>102721</v>
      </c>
      <c r="B2722" s="3">
        <v>45707</v>
      </c>
      <c r="C2722" s="3" t="str">
        <f t="shared" si="84"/>
        <v>2025-02-19</v>
      </c>
      <c r="D2722" s="2" t="s">
        <v>20</v>
      </c>
      <c r="E2722" s="2" t="s">
        <v>21</v>
      </c>
      <c r="F2722" s="2" t="s">
        <v>28</v>
      </c>
      <c r="G2722" s="2" t="s">
        <v>33</v>
      </c>
      <c r="H2722" s="2" t="s">
        <v>39</v>
      </c>
      <c r="I2722" s="4">
        <v>7700</v>
      </c>
      <c r="J2722" s="4" t="str">
        <f t="shared" si="85"/>
        <v>Small</v>
      </c>
      <c r="K2722" s="4">
        <v>8600.5270077672467</v>
      </c>
    </row>
    <row r="2723" spans="1:11" x14ac:dyDescent="0.35">
      <c r="A2723" s="2">
        <v>102722</v>
      </c>
      <c r="B2723" s="3">
        <v>45707</v>
      </c>
      <c r="C2723" s="3" t="str">
        <f t="shared" si="84"/>
        <v>2025-02-19</v>
      </c>
      <c r="D2723" s="2" t="s">
        <v>20</v>
      </c>
      <c r="E2723" s="2" t="s">
        <v>24</v>
      </c>
      <c r="F2723" s="2" t="s">
        <v>30</v>
      </c>
      <c r="G2723" s="2" t="s">
        <v>33</v>
      </c>
      <c r="H2723" s="2" t="s">
        <v>37</v>
      </c>
      <c r="I2723" s="4">
        <v>77040</v>
      </c>
      <c r="J2723" s="4" t="str">
        <f t="shared" si="85"/>
        <v>Large</v>
      </c>
      <c r="K2723" s="4">
        <v>70118.795194593738</v>
      </c>
    </row>
    <row r="2724" spans="1:11" x14ac:dyDescent="0.35">
      <c r="A2724" s="2">
        <v>102723</v>
      </c>
      <c r="B2724" s="3">
        <v>45707</v>
      </c>
      <c r="C2724" s="3" t="str">
        <f t="shared" si="84"/>
        <v>2025-02-19</v>
      </c>
      <c r="D2724" s="2" t="s">
        <v>20</v>
      </c>
      <c r="E2724" s="2" t="s">
        <v>23</v>
      </c>
      <c r="F2724" s="2" t="s">
        <v>28</v>
      </c>
      <c r="G2724" s="2" t="s">
        <v>35</v>
      </c>
      <c r="H2724" s="2" t="s">
        <v>36</v>
      </c>
      <c r="I2724" s="4">
        <v>8920</v>
      </c>
      <c r="J2724" s="4" t="str">
        <f t="shared" si="85"/>
        <v>Small</v>
      </c>
      <c r="K2724" s="4">
        <v>10238.945903788919</v>
      </c>
    </row>
    <row r="2725" spans="1:11" x14ac:dyDescent="0.35">
      <c r="A2725" s="2">
        <v>102724</v>
      </c>
      <c r="B2725" s="3">
        <v>45707</v>
      </c>
      <c r="C2725" s="3" t="str">
        <f t="shared" si="84"/>
        <v>2025-02-19</v>
      </c>
      <c r="D2725" s="2" t="s">
        <v>20</v>
      </c>
      <c r="E2725" s="2" t="s">
        <v>21</v>
      </c>
      <c r="F2725" s="2" t="s">
        <v>28</v>
      </c>
      <c r="G2725" s="2" t="s">
        <v>35</v>
      </c>
      <c r="H2725" s="2" t="s">
        <v>38</v>
      </c>
      <c r="I2725" s="4">
        <v>78910</v>
      </c>
      <c r="J2725" s="4" t="str">
        <f t="shared" si="85"/>
        <v>Large</v>
      </c>
      <c r="K2725" s="4">
        <v>79306.61885281335</v>
      </c>
    </row>
    <row r="2726" spans="1:11" x14ac:dyDescent="0.35">
      <c r="A2726" s="2">
        <v>102725</v>
      </c>
      <c r="B2726" s="3">
        <v>45707</v>
      </c>
      <c r="C2726" s="3" t="str">
        <f t="shared" si="84"/>
        <v>2025-02-19</v>
      </c>
      <c r="D2726" s="2" t="s">
        <v>20</v>
      </c>
      <c r="E2726" s="2" t="s">
        <v>25</v>
      </c>
      <c r="F2726" s="2" t="s">
        <v>30</v>
      </c>
      <c r="G2726" s="2" t="s">
        <v>31</v>
      </c>
      <c r="H2726" s="2" t="s">
        <v>36</v>
      </c>
      <c r="I2726" s="4">
        <v>54890</v>
      </c>
      <c r="J2726" s="4" t="str">
        <f t="shared" si="85"/>
        <v>Large</v>
      </c>
      <c r="K2726" s="4">
        <v>55743.283861066411</v>
      </c>
    </row>
    <row r="2727" spans="1:11" x14ac:dyDescent="0.35">
      <c r="A2727" s="2">
        <v>102726</v>
      </c>
      <c r="B2727" s="3">
        <v>45707</v>
      </c>
      <c r="C2727" s="3" t="str">
        <f t="shared" si="84"/>
        <v>2025-02-19</v>
      </c>
      <c r="D2727" s="2" t="s">
        <v>20</v>
      </c>
      <c r="E2727" s="2" t="s">
        <v>26</v>
      </c>
      <c r="F2727" s="2" t="s">
        <v>29</v>
      </c>
      <c r="G2727" s="2" t="s">
        <v>34</v>
      </c>
      <c r="H2727" s="2" t="s">
        <v>39</v>
      </c>
      <c r="I2727" s="4">
        <v>31090</v>
      </c>
      <c r="J2727" s="4" t="str">
        <f t="shared" si="85"/>
        <v>Medium</v>
      </c>
      <c r="K2727" s="4">
        <v>32172.64205124593</v>
      </c>
    </row>
    <row r="2728" spans="1:11" x14ac:dyDescent="0.35">
      <c r="A2728" s="2">
        <v>102727</v>
      </c>
      <c r="B2728" s="3">
        <v>45707</v>
      </c>
      <c r="C2728" s="3" t="str">
        <f t="shared" si="84"/>
        <v>2025-02-19</v>
      </c>
      <c r="D2728" s="2" t="s">
        <v>20</v>
      </c>
      <c r="E2728" s="2" t="s">
        <v>25</v>
      </c>
      <c r="F2728" s="2" t="s">
        <v>30</v>
      </c>
      <c r="G2728" s="2" t="s">
        <v>31</v>
      </c>
      <c r="H2728" s="2" t="s">
        <v>36</v>
      </c>
      <c r="I2728" s="4">
        <v>56970</v>
      </c>
      <c r="J2728" s="4" t="str">
        <f t="shared" si="85"/>
        <v>Large</v>
      </c>
      <c r="K2728" s="4">
        <v>62145.195730663312</v>
      </c>
    </row>
    <row r="2729" spans="1:11" x14ac:dyDescent="0.35">
      <c r="A2729" s="2">
        <v>102728</v>
      </c>
      <c r="B2729" s="3">
        <v>45707</v>
      </c>
      <c r="C2729" s="3" t="str">
        <f t="shared" si="84"/>
        <v>2025-02-19</v>
      </c>
      <c r="D2729" s="2" t="s">
        <v>20</v>
      </c>
      <c r="E2729" s="2" t="s">
        <v>23</v>
      </c>
      <c r="F2729" s="2" t="s">
        <v>28</v>
      </c>
      <c r="G2729" s="2" t="s">
        <v>35</v>
      </c>
      <c r="H2729" s="2" t="s">
        <v>38</v>
      </c>
      <c r="I2729" s="4">
        <v>89990</v>
      </c>
      <c r="J2729" s="4" t="str">
        <f t="shared" si="85"/>
        <v>Large</v>
      </c>
      <c r="K2729" s="4">
        <v>94127.415829118559</v>
      </c>
    </row>
    <row r="2730" spans="1:11" x14ac:dyDescent="0.35">
      <c r="A2730" s="2">
        <v>102729</v>
      </c>
      <c r="B2730" s="3">
        <v>45707</v>
      </c>
      <c r="C2730" s="3" t="str">
        <f t="shared" si="84"/>
        <v>2025-02-19</v>
      </c>
      <c r="D2730" s="2" t="s">
        <v>20</v>
      </c>
      <c r="E2730" s="2" t="s">
        <v>23</v>
      </c>
      <c r="F2730" s="2" t="s">
        <v>28</v>
      </c>
      <c r="G2730" s="2" t="s">
        <v>32</v>
      </c>
      <c r="H2730" s="2" t="s">
        <v>37</v>
      </c>
      <c r="I2730" s="4">
        <v>51770</v>
      </c>
      <c r="J2730" s="4" t="str">
        <f t="shared" si="85"/>
        <v>Large</v>
      </c>
      <c r="K2730" s="4">
        <v>55417.573511833187</v>
      </c>
    </row>
    <row r="2731" spans="1:11" x14ac:dyDescent="0.35">
      <c r="A2731" s="2">
        <v>102730</v>
      </c>
      <c r="B2731" s="3">
        <v>45707</v>
      </c>
      <c r="C2731" s="3" t="str">
        <f t="shared" si="84"/>
        <v>2025-02-19</v>
      </c>
      <c r="D2731" s="2" t="s">
        <v>20</v>
      </c>
      <c r="E2731" s="2" t="s">
        <v>26</v>
      </c>
      <c r="F2731" s="2" t="s">
        <v>29</v>
      </c>
      <c r="G2731" s="2" t="s">
        <v>35</v>
      </c>
      <c r="H2731" s="2" t="s">
        <v>36</v>
      </c>
      <c r="I2731" s="4">
        <v>10590</v>
      </c>
      <c r="J2731" s="4" t="str">
        <f t="shared" si="85"/>
        <v>Small</v>
      </c>
      <c r="K2731" s="4">
        <v>10398.451044411009</v>
      </c>
    </row>
    <row r="2732" spans="1:11" x14ac:dyDescent="0.35">
      <c r="A2732" s="2">
        <v>102731</v>
      </c>
      <c r="B2732" s="3">
        <v>45707</v>
      </c>
      <c r="C2732" s="3" t="str">
        <f t="shared" si="84"/>
        <v>2025-02-19</v>
      </c>
      <c r="D2732" s="2" t="s">
        <v>20</v>
      </c>
      <c r="E2732" s="2" t="s">
        <v>21</v>
      </c>
      <c r="F2732" s="2" t="s">
        <v>28</v>
      </c>
      <c r="G2732" s="2" t="s">
        <v>34</v>
      </c>
      <c r="H2732" s="2" t="s">
        <v>37</v>
      </c>
      <c r="I2732" s="4">
        <v>65020</v>
      </c>
      <c r="J2732" s="4" t="str">
        <f t="shared" si="85"/>
        <v>Large</v>
      </c>
      <c r="K2732" s="4">
        <v>66774.762285647579</v>
      </c>
    </row>
    <row r="2733" spans="1:11" x14ac:dyDescent="0.35">
      <c r="A2733" s="2">
        <v>102732</v>
      </c>
      <c r="B2733" s="3">
        <v>45707</v>
      </c>
      <c r="C2733" s="3" t="str">
        <f t="shared" si="84"/>
        <v>2025-02-19</v>
      </c>
      <c r="D2733" s="2" t="s">
        <v>20</v>
      </c>
      <c r="E2733" s="2" t="s">
        <v>21</v>
      </c>
      <c r="F2733" s="2" t="s">
        <v>28</v>
      </c>
      <c r="G2733" s="2" t="s">
        <v>32</v>
      </c>
      <c r="H2733" s="2" t="s">
        <v>37</v>
      </c>
      <c r="I2733" s="4">
        <v>45080</v>
      </c>
      <c r="J2733" s="4" t="str">
        <f t="shared" si="85"/>
        <v>Medium</v>
      </c>
      <c r="K2733" s="4">
        <v>41659.741014637599</v>
      </c>
    </row>
    <row r="2734" spans="1:11" x14ac:dyDescent="0.35">
      <c r="A2734" s="2">
        <v>102733</v>
      </c>
      <c r="B2734" s="3">
        <v>45707</v>
      </c>
      <c r="C2734" s="3" t="str">
        <f t="shared" si="84"/>
        <v>2025-02-19</v>
      </c>
      <c r="D2734" s="2" t="s">
        <v>20</v>
      </c>
      <c r="E2734" s="2" t="s">
        <v>26</v>
      </c>
      <c r="F2734" s="2" t="s">
        <v>29</v>
      </c>
      <c r="G2734" s="2" t="s">
        <v>31</v>
      </c>
      <c r="H2734" s="2" t="s">
        <v>37</v>
      </c>
      <c r="I2734" s="4">
        <v>18950</v>
      </c>
      <c r="J2734" s="4" t="str">
        <f t="shared" si="85"/>
        <v>Small</v>
      </c>
      <c r="K2734" s="4">
        <v>18172.530868382251</v>
      </c>
    </row>
    <row r="2735" spans="1:11" x14ac:dyDescent="0.35">
      <c r="A2735" s="2">
        <v>102734</v>
      </c>
      <c r="B2735" s="3">
        <v>45707</v>
      </c>
      <c r="C2735" s="3" t="str">
        <f t="shared" si="84"/>
        <v>2025-02-19</v>
      </c>
      <c r="D2735" s="2" t="s">
        <v>20</v>
      </c>
      <c r="E2735" s="2" t="s">
        <v>22</v>
      </c>
      <c r="F2735" s="2" t="s">
        <v>29</v>
      </c>
      <c r="G2735" s="2" t="s">
        <v>31</v>
      </c>
      <c r="H2735" s="2" t="s">
        <v>39</v>
      </c>
      <c r="I2735" s="4">
        <v>48720</v>
      </c>
      <c r="J2735" s="4" t="str">
        <f t="shared" si="85"/>
        <v>Medium</v>
      </c>
      <c r="K2735" s="4">
        <v>50643.186976031713</v>
      </c>
    </row>
    <row r="2736" spans="1:11" x14ac:dyDescent="0.35">
      <c r="A2736" s="2">
        <v>102735</v>
      </c>
      <c r="B2736" s="3">
        <v>45707</v>
      </c>
      <c r="C2736" s="3" t="str">
        <f t="shared" si="84"/>
        <v>2025-02-19</v>
      </c>
      <c r="D2736" s="2" t="s">
        <v>20</v>
      </c>
      <c r="E2736" s="2" t="s">
        <v>24</v>
      </c>
      <c r="F2736" s="2" t="s">
        <v>30</v>
      </c>
      <c r="G2736" s="2" t="s">
        <v>35</v>
      </c>
      <c r="H2736" s="2" t="s">
        <v>36</v>
      </c>
      <c r="I2736" s="4">
        <v>50570</v>
      </c>
      <c r="J2736" s="4" t="str">
        <f t="shared" si="85"/>
        <v>Large</v>
      </c>
      <c r="K2736" s="4">
        <v>43606.671052584017</v>
      </c>
    </row>
    <row r="2737" spans="1:11" x14ac:dyDescent="0.35">
      <c r="A2737" s="2">
        <v>102736</v>
      </c>
      <c r="B2737" s="3">
        <v>45707</v>
      </c>
      <c r="C2737" s="3" t="str">
        <f t="shared" si="84"/>
        <v>2025-02-19</v>
      </c>
      <c r="D2737" s="2" t="s">
        <v>20</v>
      </c>
      <c r="E2737" s="2" t="s">
        <v>27</v>
      </c>
      <c r="F2737" s="2" t="s">
        <v>28</v>
      </c>
      <c r="G2737" s="2" t="s">
        <v>35</v>
      </c>
      <c r="H2737" s="2" t="s">
        <v>36</v>
      </c>
      <c r="I2737" s="4">
        <v>72650</v>
      </c>
      <c r="J2737" s="4" t="str">
        <f t="shared" si="85"/>
        <v>Large</v>
      </c>
      <c r="K2737" s="4">
        <v>74363.805819087793</v>
      </c>
    </row>
    <row r="2738" spans="1:11" x14ac:dyDescent="0.35">
      <c r="A2738" s="2">
        <v>102737</v>
      </c>
      <c r="B2738" s="3">
        <v>45707</v>
      </c>
      <c r="C2738" s="3" t="str">
        <f t="shared" si="84"/>
        <v>2025-02-19</v>
      </c>
      <c r="D2738" s="2" t="s">
        <v>20</v>
      </c>
      <c r="E2738" s="2" t="s">
        <v>21</v>
      </c>
      <c r="F2738" s="2" t="s">
        <v>28</v>
      </c>
      <c r="G2738" s="2" t="s">
        <v>31</v>
      </c>
      <c r="H2738" s="2" t="s">
        <v>38</v>
      </c>
      <c r="I2738" s="4">
        <v>39800</v>
      </c>
      <c r="J2738" s="4" t="str">
        <f t="shared" si="85"/>
        <v>Medium</v>
      </c>
      <c r="K2738" s="4">
        <v>40405.628635074529</v>
      </c>
    </row>
    <row r="2739" spans="1:11" x14ac:dyDescent="0.35">
      <c r="A2739" s="2">
        <v>102738</v>
      </c>
      <c r="B2739" s="3">
        <v>45707</v>
      </c>
      <c r="C2739" s="3" t="str">
        <f t="shared" si="84"/>
        <v>2025-02-19</v>
      </c>
      <c r="D2739" s="2" t="s">
        <v>20</v>
      </c>
      <c r="E2739" s="2" t="s">
        <v>24</v>
      </c>
      <c r="F2739" s="2" t="s">
        <v>30</v>
      </c>
      <c r="G2739" s="2" t="s">
        <v>31</v>
      </c>
      <c r="H2739" s="2" t="s">
        <v>37</v>
      </c>
      <c r="I2739" s="4">
        <v>66280</v>
      </c>
      <c r="J2739" s="4" t="str">
        <f t="shared" si="85"/>
        <v>Large</v>
      </c>
      <c r="K2739" s="4">
        <v>60050.2896760492</v>
      </c>
    </row>
    <row r="2740" spans="1:11" x14ac:dyDescent="0.35">
      <c r="A2740" s="2">
        <v>102739</v>
      </c>
      <c r="B2740" s="3">
        <v>45707</v>
      </c>
      <c r="C2740" s="3" t="str">
        <f t="shared" si="84"/>
        <v>2025-02-19</v>
      </c>
      <c r="D2740" s="2" t="s">
        <v>20</v>
      </c>
      <c r="E2740" s="2" t="s">
        <v>27</v>
      </c>
      <c r="F2740" s="2" t="s">
        <v>28</v>
      </c>
      <c r="G2740" s="2" t="s">
        <v>33</v>
      </c>
      <c r="H2740" s="2" t="s">
        <v>39</v>
      </c>
      <c r="I2740" s="4">
        <v>41010</v>
      </c>
      <c r="J2740" s="4" t="str">
        <f t="shared" si="85"/>
        <v>Medium</v>
      </c>
      <c r="K2740" s="4">
        <v>46343.086927590557</v>
      </c>
    </row>
    <row r="2741" spans="1:11" x14ac:dyDescent="0.35">
      <c r="A2741" s="2">
        <v>102740</v>
      </c>
      <c r="B2741" s="3">
        <v>45707</v>
      </c>
      <c r="C2741" s="3" t="str">
        <f t="shared" si="84"/>
        <v>2025-02-19</v>
      </c>
      <c r="D2741" s="2" t="s">
        <v>20</v>
      </c>
      <c r="E2741" s="2" t="s">
        <v>25</v>
      </c>
      <c r="F2741" s="2" t="s">
        <v>30</v>
      </c>
      <c r="G2741" s="2" t="s">
        <v>34</v>
      </c>
      <c r="H2741" s="2" t="s">
        <v>39</v>
      </c>
      <c r="I2741" s="4">
        <v>87330</v>
      </c>
      <c r="J2741" s="4" t="str">
        <f t="shared" si="85"/>
        <v>Large</v>
      </c>
      <c r="K2741" s="4">
        <v>76423.123702839992</v>
      </c>
    </row>
    <row r="2742" spans="1:11" x14ac:dyDescent="0.35">
      <c r="A2742" s="2">
        <v>102741</v>
      </c>
      <c r="B2742" s="3">
        <v>45707</v>
      </c>
      <c r="C2742" s="3" t="str">
        <f t="shared" si="84"/>
        <v>2025-02-19</v>
      </c>
      <c r="D2742" s="2" t="s">
        <v>20</v>
      </c>
      <c r="E2742" s="2" t="s">
        <v>27</v>
      </c>
      <c r="F2742" s="2" t="s">
        <v>28</v>
      </c>
      <c r="G2742" s="2" t="s">
        <v>33</v>
      </c>
      <c r="H2742" s="2" t="s">
        <v>38</v>
      </c>
      <c r="I2742" s="4">
        <v>15390</v>
      </c>
      <c r="J2742" s="4" t="str">
        <f t="shared" si="85"/>
        <v>Small</v>
      </c>
      <c r="K2742" s="4">
        <v>13319.384369467911</v>
      </c>
    </row>
    <row r="2743" spans="1:11" x14ac:dyDescent="0.35">
      <c r="A2743" s="2">
        <v>102742</v>
      </c>
      <c r="B2743" s="3">
        <v>45707</v>
      </c>
      <c r="C2743" s="3" t="str">
        <f t="shared" si="84"/>
        <v>2025-02-19</v>
      </c>
      <c r="D2743" s="2" t="s">
        <v>20</v>
      </c>
      <c r="E2743" s="2" t="s">
        <v>21</v>
      </c>
      <c r="F2743" s="2" t="s">
        <v>28</v>
      </c>
      <c r="G2743" s="2" t="s">
        <v>33</v>
      </c>
      <c r="H2743" s="2" t="s">
        <v>36</v>
      </c>
      <c r="I2743" s="4">
        <v>11460</v>
      </c>
      <c r="J2743" s="4" t="str">
        <f t="shared" si="85"/>
        <v>Small</v>
      </c>
      <c r="K2743" s="4">
        <v>12701.89970981817</v>
      </c>
    </row>
    <row r="2744" spans="1:11" x14ac:dyDescent="0.35">
      <c r="A2744" s="2">
        <v>102743</v>
      </c>
      <c r="B2744" s="3">
        <v>45707</v>
      </c>
      <c r="C2744" s="3" t="str">
        <f t="shared" si="84"/>
        <v>2025-02-19</v>
      </c>
      <c r="D2744" s="2" t="s">
        <v>20</v>
      </c>
      <c r="E2744" s="2" t="s">
        <v>22</v>
      </c>
      <c r="F2744" s="2" t="s">
        <v>29</v>
      </c>
      <c r="G2744" s="2" t="s">
        <v>31</v>
      </c>
      <c r="H2744" s="2" t="s">
        <v>36</v>
      </c>
      <c r="I2744" s="4">
        <v>84000</v>
      </c>
      <c r="J2744" s="4" t="str">
        <f t="shared" si="85"/>
        <v>Large</v>
      </c>
      <c r="K2744" s="4">
        <v>92575.68249959113</v>
      </c>
    </row>
    <row r="2745" spans="1:11" x14ac:dyDescent="0.35">
      <c r="A2745" s="2">
        <v>102744</v>
      </c>
      <c r="B2745" s="3">
        <v>45707</v>
      </c>
      <c r="C2745" s="3" t="str">
        <f t="shared" si="84"/>
        <v>2025-02-19</v>
      </c>
      <c r="D2745" s="2" t="s">
        <v>20</v>
      </c>
      <c r="E2745" s="2" t="s">
        <v>22</v>
      </c>
      <c r="F2745" s="2" t="s">
        <v>29</v>
      </c>
      <c r="G2745" s="2" t="s">
        <v>34</v>
      </c>
      <c r="H2745" s="2" t="s">
        <v>39</v>
      </c>
      <c r="I2745" s="4">
        <v>11060</v>
      </c>
      <c r="J2745" s="4" t="str">
        <f t="shared" si="85"/>
        <v>Small</v>
      </c>
      <c r="K2745" s="4">
        <v>10715.726735001839</v>
      </c>
    </row>
    <row r="2746" spans="1:11" x14ac:dyDescent="0.35">
      <c r="A2746" s="2">
        <v>102745</v>
      </c>
      <c r="B2746" s="3">
        <v>45707</v>
      </c>
      <c r="C2746" s="3" t="str">
        <f t="shared" si="84"/>
        <v>2025-02-19</v>
      </c>
      <c r="D2746" s="2" t="s">
        <v>20</v>
      </c>
      <c r="E2746" s="2" t="s">
        <v>24</v>
      </c>
      <c r="F2746" s="2" t="s">
        <v>30</v>
      </c>
      <c r="G2746" s="2" t="s">
        <v>31</v>
      </c>
      <c r="H2746" s="2" t="s">
        <v>39</v>
      </c>
      <c r="I2746" s="4">
        <v>61170</v>
      </c>
      <c r="J2746" s="4" t="str">
        <f t="shared" si="85"/>
        <v>Large</v>
      </c>
      <c r="K2746" s="4">
        <v>69893.968828349782</v>
      </c>
    </row>
    <row r="2747" spans="1:11" x14ac:dyDescent="0.35">
      <c r="A2747" s="2">
        <v>102746</v>
      </c>
      <c r="B2747" s="3">
        <v>45707</v>
      </c>
      <c r="C2747" s="3" t="str">
        <f t="shared" si="84"/>
        <v>2025-02-19</v>
      </c>
      <c r="D2747" s="2" t="s">
        <v>20</v>
      </c>
      <c r="E2747" s="2" t="s">
        <v>25</v>
      </c>
      <c r="F2747" s="2" t="s">
        <v>30</v>
      </c>
      <c r="G2747" s="2" t="s">
        <v>33</v>
      </c>
      <c r="H2747" s="2" t="s">
        <v>38</v>
      </c>
      <c r="I2747" s="4">
        <v>71380</v>
      </c>
      <c r="J2747" s="4" t="str">
        <f t="shared" si="85"/>
        <v>Large</v>
      </c>
      <c r="K2747" s="4">
        <v>81561.644814066953</v>
      </c>
    </row>
    <row r="2748" spans="1:11" x14ac:dyDescent="0.35">
      <c r="A2748" s="2">
        <v>102747</v>
      </c>
      <c r="B2748" s="3">
        <v>45707</v>
      </c>
      <c r="C2748" s="3" t="str">
        <f t="shared" si="84"/>
        <v>2025-02-19</v>
      </c>
      <c r="D2748" s="2" t="s">
        <v>20</v>
      </c>
      <c r="E2748" s="2" t="s">
        <v>24</v>
      </c>
      <c r="F2748" s="2" t="s">
        <v>30</v>
      </c>
      <c r="G2748" s="2" t="s">
        <v>33</v>
      </c>
      <c r="H2748" s="2" t="s">
        <v>39</v>
      </c>
      <c r="I2748" s="4">
        <v>86380</v>
      </c>
      <c r="J2748" s="4" t="str">
        <f t="shared" si="85"/>
        <v>Large</v>
      </c>
      <c r="K2748" s="4">
        <v>76661.688811277592</v>
      </c>
    </row>
    <row r="2749" spans="1:11" x14ac:dyDescent="0.35">
      <c r="A2749" s="2">
        <v>102748</v>
      </c>
      <c r="B2749" s="3">
        <v>45707</v>
      </c>
      <c r="C2749" s="3" t="str">
        <f t="shared" si="84"/>
        <v>2025-02-19</v>
      </c>
      <c r="D2749" s="2" t="s">
        <v>20</v>
      </c>
      <c r="E2749" s="2" t="s">
        <v>26</v>
      </c>
      <c r="F2749" s="2" t="s">
        <v>29</v>
      </c>
      <c r="G2749" s="2" t="s">
        <v>31</v>
      </c>
      <c r="H2749" s="2" t="s">
        <v>39</v>
      </c>
      <c r="I2749" s="4">
        <v>9550</v>
      </c>
      <c r="J2749" s="4" t="str">
        <f t="shared" si="85"/>
        <v>Small</v>
      </c>
      <c r="K2749" s="4">
        <v>9491.1875099574117</v>
      </c>
    </row>
    <row r="2750" spans="1:11" x14ac:dyDescent="0.35">
      <c r="A2750" s="2">
        <v>102749</v>
      </c>
      <c r="B2750" s="3">
        <v>45707</v>
      </c>
      <c r="C2750" s="3" t="str">
        <f t="shared" si="84"/>
        <v>2025-02-19</v>
      </c>
      <c r="D2750" s="2" t="s">
        <v>20</v>
      </c>
      <c r="E2750" s="2" t="s">
        <v>22</v>
      </c>
      <c r="F2750" s="2" t="s">
        <v>29</v>
      </c>
      <c r="G2750" s="2" t="s">
        <v>35</v>
      </c>
      <c r="H2750" s="2" t="s">
        <v>38</v>
      </c>
      <c r="I2750" s="4">
        <v>56960</v>
      </c>
      <c r="J2750" s="4" t="str">
        <f t="shared" si="85"/>
        <v>Large</v>
      </c>
      <c r="K2750" s="4">
        <v>49327.940125165587</v>
      </c>
    </row>
    <row r="2751" spans="1:11" x14ac:dyDescent="0.35">
      <c r="A2751" s="2">
        <v>102750</v>
      </c>
      <c r="B2751" s="3">
        <v>45707</v>
      </c>
      <c r="C2751" s="3" t="str">
        <f t="shared" si="84"/>
        <v>2025-02-19</v>
      </c>
      <c r="D2751" s="2" t="s">
        <v>20</v>
      </c>
      <c r="E2751" s="2" t="s">
        <v>24</v>
      </c>
      <c r="F2751" s="2" t="s">
        <v>30</v>
      </c>
      <c r="G2751" s="2" t="s">
        <v>35</v>
      </c>
      <c r="H2751" s="2" t="s">
        <v>37</v>
      </c>
      <c r="I2751" s="4">
        <v>49090</v>
      </c>
      <c r="J2751" s="4" t="str">
        <f t="shared" si="85"/>
        <v>Medium</v>
      </c>
      <c r="K2751" s="4">
        <v>46995.191309793583</v>
      </c>
    </row>
    <row r="2752" spans="1:11" x14ac:dyDescent="0.35">
      <c r="A2752" s="2">
        <v>102751</v>
      </c>
      <c r="B2752" s="3">
        <v>45707</v>
      </c>
      <c r="C2752" s="3" t="str">
        <f t="shared" si="84"/>
        <v>2025-02-19</v>
      </c>
      <c r="D2752" s="2" t="s">
        <v>20</v>
      </c>
      <c r="E2752" s="2" t="s">
        <v>26</v>
      </c>
      <c r="F2752" s="2" t="s">
        <v>29</v>
      </c>
      <c r="G2752" s="2" t="s">
        <v>31</v>
      </c>
      <c r="H2752" s="2" t="s">
        <v>39</v>
      </c>
      <c r="I2752" s="4">
        <v>14220</v>
      </c>
      <c r="J2752" s="4" t="str">
        <f t="shared" si="85"/>
        <v>Small</v>
      </c>
      <c r="K2752" s="4">
        <v>12392.738745772371</v>
      </c>
    </row>
    <row r="2753" spans="1:11" x14ac:dyDescent="0.35">
      <c r="A2753" s="2">
        <v>102752</v>
      </c>
      <c r="B2753" s="3">
        <v>45707</v>
      </c>
      <c r="C2753" s="3" t="str">
        <f t="shared" si="84"/>
        <v>2025-02-19</v>
      </c>
      <c r="D2753" s="2" t="s">
        <v>20</v>
      </c>
      <c r="E2753" s="2" t="s">
        <v>25</v>
      </c>
      <c r="F2753" s="2" t="s">
        <v>30</v>
      </c>
      <c r="G2753" s="2" t="s">
        <v>32</v>
      </c>
      <c r="H2753" s="2" t="s">
        <v>36</v>
      </c>
      <c r="I2753" s="4">
        <v>45570</v>
      </c>
      <c r="J2753" s="4" t="str">
        <f t="shared" si="85"/>
        <v>Medium</v>
      </c>
      <c r="K2753" s="4">
        <v>40932.571084460091</v>
      </c>
    </row>
    <row r="2754" spans="1:11" x14ac:dyDescent="0.35">
      <c r="A2754" s="2">
        <v>102753</v>
      </c>
      <c r="B2754" s="3">
        <v>45707</v>
      </c>
      <c r="C2754" s="3" t="str">
        <f t="shared" ref="C2754:C2817" si="86">TEXT(B2754,"yyyy-mm-dd")</f>
        <v>2025-02-19</v>
      </c>
      <c r="D2754" s="2" t="s">
        <v>20</v>
      </c>
      <c r="E2754" s="2" t="s">
        <v>23</v>
      </c>
      <c r="F2754" s="2" t="s">
        <v>28</v>
      </c>
      <c r="G2754" s="2" t="s">
        <v>32</v>
      </c>
      <c r="H2754" s="2" t="s">
        <v>37</v>
      </c>
      <c r="I2754" s="4">
        <v>58200</v>
      </c>
      <c r="J2754" s="4" t="str">
        <f t="shared" si="85"/>
        <v>Large</v>
      </c>
      <c r="K2754" s="4">
        <v>65056.149727979689</v>
      </c>
    </row>
    <row r="2755" spans="1:11" x14ac:dyDescent="0.35">
      <c r="A2755" s="2">
        <v>102754</v>
      </c>
      <c r="B2755" s="3">
        <v>45707</v>
      </c>
      <c r="C2755" s="3" t="str">
        <f t="shared" si="86"/>
        <v>2025-02-19</v>
      </c>
      <c r="D2755" s="2" t="s">
        <v>20</v>
      </c>
      <c r="E2755" s="2" t="s">
        <v>27</v>
      </c>
      <c r="F2755" s="2" t="s">
        <v>28</v>
      </c>
      <c r="G2755" s="2" t="s">
        <v>35</v>
      </c>
      <c r="H2755" s="2" t="s">
        <v>39</v>
      </c>
      <c r="I2755" s="4">
        <v>8260</v>
      </c>
      <c r="J2755" s="4" t="str">
        <f t="shared" ref="J2755:J2818" si="87">IF(I2755&lt;30000,"Small",IF(I2755&lt;=50000,"Medium","Large"))</f>
        <v>Small</v>
      </c>
      <c r="K2755" s="4">
        <v>9113.2633541379109</v>
      </c>
    </row>
    <row r="2756" spans="1:11" x14ac:dyDescent="0.35">
      <c r="A2756" s="2">
        <v>102755</v>
      </c>
      <c r="B2756" s="3">
        <v>45707</v>
      </c>
      <c r="C2756" s="3" t="str">
        <f t="shared" si="86"/>
        <v>2025-02-19</v>
      </c>
      <c r="D2756" s="2" t="s">
        <v>20</v>
      </c>
      <c r="E2756" s="2" t="s">
        <v>24</v>
      </c>
      <c r="F2756" s="2" t="s">
        <v>30</v>
      </c>
      <c r="G2756" s="2" t="s">
        <v>34</v>
      </c>
      <c r="H2756" s="2" t="s">
        <v>37</v>
      </c>
      <c r="I2756" s="4">
        <v>6220</v>
      </c>
      <c r="J2756" s="4" t="str">
        <f t="shared" si="87"/>
        <v>Small</v>
      </c>
      <c r="K2756" s="4">
        <v>6887.903087064371</v>
      </c>
    </row>
    <row r="2757" spans="1:11" x14ac:dyDescent="0.35">
      <c r="A2757" s="2">
        <v>102756</v>
      </c>
      <c r="B2757" s="3">
        <v>45708</v>
      </c>
      <c r="C2757" s="3" t="str">
        <f t="shared" si="86"/>
        <v>2025-02-20</v>
      </c>
      <c r="D2757" s="2" t="s">
        <v>20</v>
      </c>
      <c r="E2757" s="2" t="s">
        <v>26</v>
      </c>
      <c r="F2757" s="2" t="s">
        <v>29</v>
      </c>
      <c r="G2757" s="2" t="s">
        <v>33</v>
      </c>
      <c r="H2757" s="2" t="s">
        <v>39</v>
      </c>
      <c r="I2757" s="4">
        <v>56270</v>
      </c>
      <c r="J2757" s="4" t="str">
        <f t="shared" si="87"/>
        <v>Large</v>
      </c>
      <c r="K2757" s="4">
        <v>48380.765618169833</v>
      </c>
    </row>
    <row r="2758" spans="1:11" x14ac:dyDescent="0.35">
      <c r="A2758" s="2">
        <v>102757</v>
      </c>
      <c r="B2758" s="3">
        <v>45708</v>
      </c>
      <c r="C2758" s="3" t="str">
        <f t="shared" si="86"/>
        <v>2025-02-20</v>
      </c>
      <c r="D2758" s="2" t="s">
        <v>20</v>
      </c>
      <c r="E2758" s="2" t="s">
        <v>22</v>
      </c>
      <c r="F2758" s="2" t="s">
        <v>29</v>
      </c>
      <c r="G2758" s="2" t="s">
        <v>34</v>
      </c>
      <c r="H2758" s="2" t="s">
        <v>36</v>
      </c>
      <c r="I2758" s="4">
        <v>86930</v>
      </c>
      <c r="J2758" s="4" t="str">
        <f t="shared" si="87"/>
        <v>Large</v>
      </c>
      <c r="K2758" s="4">
        <v>88734.335350903406</v>
      </c>
    </row>
    <row r="2759" spans="1:11" x14ac:dyDescent="0.35">
      <c r="A2759" s="2">
        <v>102758</v>
      </c>
      <c r="B2759" s="3">
        <v>45708</v>
      </c>
      <c r="C2759" s="3" t="str">
        <f t="shared" si="86"/>
        <v>2025-02-20</v>
      </c>
      <c r="D2759" s="2" t="s">
        <v>20</v>
      </c>
      <c r="E2759" s="2" t="s">
        <v>27</v>
      </c>
      <c r="F2759" s="2" t="s">
        <v>28</v>
      </c>
      <c r="G2759" s="2" t="s">
        <v>35</v>
      </c>
      <c r="H2759" s="2" t="s">
        <v>39</v>
      </c>
      <c r="I2759" s="4">
        <v>16690</v>
      </c>
      <c r="J2759" s="4" t="str">
        <f t="shared" si="87"/>
        <v>Small</v>
      </c>
      <c r="K2759" s="4">
        <v>18062.315975180241</v>
      </c>
    </row>
    <row r="2760" spans="1:11" x14ac:dyDescent="0.35">
      <c r="A2760" s="2">
        <v>102759</v>
      </c>
      <c r="B2760" s="3">
        <v>45708</v>
      </c>
      <c r="C2760" s="3" t="str">
        <f t="shared" si="86"/>
        <v>2025-02-20</v>
      </c>
      <c r="D2760" s="2" t="s">
        <v>20</v>
      </c>
      <c r="E2760" s="2" t="s">
        <v>24</v>
      </c>
      <c r="F2760" s="2" t="s">
        <v>30</v>
      </c>
      <c r="G2760" s="2" t="s">
        <v>31</v>
      </c>
      <c r="H2760" s="2" t="s">
        <v>36</v>
      </c>
      <c r="I2760" s="4">
        <v>31780</v>
      </c>
      <c r="J2760" s="4" t="str">
        <f t="shared" si="87"/>
        <v>Medium</v>
      </c>
      <c r="K2760" s="4">
        <v>33607.247032303123</v>
      </c>
    </row>
    <row r="2761" spans="1:11" x14ac:dyDescent="0.35">
      <c r="A2761" s="2">
        <v>102760</v>
      </c>
      <c r="B2761" s="3">
        <v>45708</v>
      </c>
      <c r="C2761" s="3" t="str">
        <f t="shared" si="86"/>
        <v>2025-02-20</v>
      </c>
      <c r="D2761" s="2" t="s">
        <v>20</v>
      </c>
      <c r="E2761" s="2" t="s">
        <v>22</v>
      </c>
      <c r="F2761" s="2" t="s">
        <v>29</v>
      </c>
      <c r="G2761" s="2" t="s">
        <v>32</v>
      </c>
      <c r="H2761" s="2" t="s">
        <v>39</v>
      </c>
      <c r="I2761" s="4">
        <v>71250</v>
      </c>
      <c r="J2761" s="4" t="str">
        <f t="shared" si="87"/>
        <v>Large</v>
      </c>
      <c r="K2761" s="4">
        <v>71262.917223160985</v>
      </c>
    </row>
    <row r="2762" spans="1:11" x14ac:dyDescent="0.35">
      <c r="A2762" s="2">
        <v>102761</v>
      </c>
      <c r="B2762" s="3">
        <v>45708</v>
      </c>
      <c r="C2762" s="3" t="str">
        <f t="shared" si="86"/>
        <v>2025-02-20</v>
      </c>
      <c r="D2762" s="2" t="s">
        <v>20</v>
      </c>
      <c r="E2762" s="2" t="s">
        <v>23</v>
      </c>
      <c r="F2762" s="2" t="s">
        <v>28</v>
      </c>
      <c r="G2762" s="2" t="s">
        <v>35</v>
      </c>
      <c r="H2762" s="2" t="s">
        <v>39</v>
      </c>
      <c r="I2762" s="4">
        <v>15650</v>
      </c>
      <c r="J2762" s="4" t="str">
        <f t="shared" si="87"/>
        <v>Small</v>
      </c>
      <c r="K2762" s="4">
        <v>13874.07662652314</v>
      </c>
    </row>
    <row r="2763" spans="1:11" x14ac:dyDescent="0.35">
      <c r="A2763" s="2">
        <v>102762</v>
      </c>
      <c r="B2763" s="3">
        <v>45708</v>
      </c>
      <c r="C2763" s="3" t="str">
        <f t="shared" si="86"/>
        <v>2025-02-20</v>
      </c>
      <c r="D2763" s="2" t="s">
        <v>20</v>
      </c>
      <c r="E2763" s="2" t="s">
        <v>27</v>
      </c>
      <c r="F2763" s="2" t="s">
        <v>28</v>
      </c>
      <c r="G2763" s="2" t="s">
        <v>34</v>
      </c>
      <c r="H2763" s="2" t="s">
        <v>37</v>
      </c>
      <c r="I2763" s="4">
        <v>18810</v>
      </c>
      <c r="J2763" s="4" t="str">
        <f t="shared" si="87"/>
        <v>Small</v>
      </c>
      <c r="K2763" s="4">
        <v>20355.963220013298</v>
      </c>
    </row>
    <row r="2764" spans="1:11" x14ac:dyDescent="0.35">
      <c r="A2764" s="2">
        <v>102763</v>
      </c>
      <c r="B2764" s="3">
        <v>45708</v>
      </c>
      <c r="C2764" s="3" t="str">
        <f t="shared" si="86"/>
        <v>2025-02-20</v>
      </c>
      <c r="D2764" s="2" t="s">
        <v>20</v>
      </c>
      <c r="E2764" s="2" t="s">
        <v>21</v>
      </c>
      <c r="F2764" s="2" t="s">
        <v>28</v>
      </c>
      <c r="G2764" s="2" t="s">
        <v>34</v>
      </c>
      <c r="H2764" s="2" t="s">
        <v>38</v>
      </c>
      <c r="I2764" s="4">
        <v>21740</v>
      </c>
      <c r="J2764" s="4" t="str">
        <f t="shared" si="87"/>
        <v>Small</v>
      </c>
      <c r="K2764" s="4">
        <v>24282.87220335265</v>
      </c>
    </row>
    <row r="2765" spans="1:11" x14ac:dyDescent="0.35">
      <c r="A2765" s="2">
        <v>102764</v>
      </c>
      <c r="B2765" s="3">
        <v>45708</v>
      </c>
      <c r="C2765" s="3" t="str">
        <f t="shared" si="86"/>
        <v>2025-02-20</v>
      </c>
      <c r="D2765" s="2" t="s">
        <v>20</v>
      </c>
      <c r="E2765" s="2" t="s">
        <v>22</v>
      </c>
      <c r="F2765" s="2" t="s">
        <v>29</v>
      </c>
      <c r="G2765" s="2" t="s">
        <v>35</v>
      </c>
      <c r="H2765" s="2" t="s">
        <v>36</v>
      </c>
      <c r="I2765" s="4">
        <v>31180</v>
      </c>
      <c r="J2765" s="4" t="str">
        <f t="shared" si="87"/>
        <v>Medium</v>
      </c>
      <c r="K2765" s="4">
        <v>29013.492826821741</v>
      </c>
    </row>
    <row r="2766" spans="1:11" x14ac:dyDescent="0.35">
      <c r="A2766" s="2">
        <v>102765</v>
      </c>
      <c r="B2766" s="3">
        <v>45708</v>
      </c>
      <c r="C2766" s="3" t="str">
        <f t="shared" si="86"/>
        <v>2025-02-20</v>
      </c>
      <c r="D2766" s="2" t="s">
        <v>20</v>
      </c>
      <c r="E2766" s="2" t="s">
        <v>21</v>
      </c>
      <c r="F2766" s="2" t="s">
        <v>28</v>
      </c>
      <c r="G2766" s="2" t="s">
        <v>33</v>
      </c>
      <c r="H2766" s="2" t="s">
        <v>37</v>
      </c>
      <c r="I2766" s="4">
        <v>73350</v>
      </c>
      <c r="J2766" s="4" t="str">
        <f t="shared" si="87"/>
        <v>Large</v>
      </c>
      <c r="K2766" s="4">
        <v>74221.288676038923</v>
      </c>
    </row>
    <row r="2767" spans="1:11" x14ac:dyDescent="0.35">
      <c r="A2767" s="2">
        <v>102766</v>
      </c>
      <c r="B2767" s="3">
        <v>45708</v>
      </c>
      <c r="C2767" s="3" t="str">
        <f t="shared" si="86"/>
        <v>2025-02-20</v>
      </c>
      <c r="D2767" s="2" t="s">
        <v>20</v>
      </c>
      <c r="E2767" s="2" t="s">
        <v>25</v>
      </c>
      <c r="F2767" s="2" t="s">
        <v>30</v>
      </c>
      <c r="G2767" s="2" t="s">
        <v>34</v>
      </c>
      <c r="H2767" s="2" t="s">
        <v>38</v>
      </c>
      <c r="I2767" s="4">
        <v>22370</v>
      </c>
      <c r="J2767" s="4" t="str">
        <f t="shared" si="87"/>
        <v>Small</v>
      </c>
      <c r="K2767" s="4">
        <v>22305.659966433319</v>
      </c>
    </row>
    <row r="2768" spans="1:11" x14ac:dyDescent="0.35">
      <c r="A2768" s="2">
        <v>102767</v>
      </c>
      <c r="B2768" s="3">
        <v>45708</v>
      </c>
      <c r="C2768" s="3" t="str">
        <f t="shared" si="86"/>
        <v>2025-02-20</v>
      </c>
      <c r="D2768" s="2" t="s">
        <v>20</v>
      </c>
      <c r="E2768" s="2" t="s">
        <v>24</v>
      </c>
      <c r="F2768" s="2" t="s">
        <v>30</v>
      </c>
      <c r="G2768" s="2" t="s">
        <v>33</v>
      </c>
      <c r="H2768" s="2" t="s">
        <v>37</v>
      </c>
      <c r="I2768" s="4">
        <v>68640</v>
      </c>
      <c r="J2768" s="4" t="str">
        <f t="shared" si="87"/>
        <v>Large</v>
      </c>
      <c r="K2768" s="4">
        <v>73441.182465187478</v>
      </c>
    </row>
    <row r="2769" spans="1:11" x14ac:dyDescent="0.35">
      <c r="A2769" s="2">
        <v>102768</v>
      </c>
      <c r="B2769" s="3">
        <v>45708</v>
      </c>
      <c r="C2769" s="3" t="str">
        <f t="shared" si="86"/>
        <v>2025-02-20</v>
      </c>
      <c r="D2769" s="2" t="s">
        <v>20</v>
      </c>
      <c r="E2769" s="2" t="s">
        <v>23</v>
      </c>
      <c r="F2769" s="2" t="s">
        <v>28</v>
      </c>
      <c r="G2769" s="2" t="s">
        <v>33</v>
      </c>
      <c r="H2769" s="2" t="s">
        <v>36</v>
      </c>
      <c r="I2769" s="4">
        <v>25960</v>
      </c>
      <c r="J2769" s="4" t="str">
        <f t="shared" si="87"/>
        <v>Small</v>
      </c>
      <c r="K2769" s="4">
        <v>29278.05175966207</v>
      </c>
    </row>
    <row r="2770" spans="1:11" x14ac:dyDescent="0.35">
      <c r="A2770" s="2">
        <v>102769</v>
      </c>
      <c r="B2770" s="3">
        <v>45708</v>
      </c>
      <c r="C2770" s="3" t="str">
        <f t="shared" si="86"/>
        <v>2025-02-20</v>
      </c>
      <c r="D2770" s="2" t="s">
        <v>20</v>
      </c>
      <c r="E2770" s="2" t="s">
        <v>26</v>
      </c>
      <c r="F2770" s="2" t="s">
        <v>29</v>
      </c>
      <c r="G2770" s="2" t="s">
        <v>31</v>
      </c>
      <c r="H2770" s="2" t="s">
        <v>38</v>
      </c>
      <c r="I2770" s="4">
        <v>14510</v>
      </c>
      <c r="J2770" s="4" t="str">
        <f t="shared" si="87"/>
        <v>Small</v>
      </c>
      <c r="K2770" s="4">
        <v>14305.883371480761</v>
      </c>
    </row>
    <row r="2771" spans="1:11" x14ac:dyDescent="0.35">
      <c r="A2771" s="2">
        <v>102770</v>
      </c>
      <c r="B2771" s="3">
        <v>45708</v>
      </c>
      <c r="C2771" s="3" t="str">
        <f t="shared" si="86"/>
        <v>2025-02-20</v>
      </c>
      <c r="D2771" s="2" t="s">
        <v>20</v>
      </c>
      <c r="E2771" s="2" t="s">
        <v>24</v>
      </c>
      <c r="F2771" s="2" t="s">
        <v>30</v>
      </c>
      <c r="G2771" s="2" t="s">
        <v>35</v>
      </c>
      <c r="H2771" s="2" t="s">
        <v>38</v>
      </c>
      <c r="I2771" s="4">
        <v>81210</v>
      </c>
      <c r="J2771" s="4" t="str">
        <f t="shared" si="87"/>
        <v>Large</v>
      </c>
      <c r="K2771" s="4">
        <v>80296.227243703601</v>
      </c>
    </row>
    <row r="2772" spans="1:11" x14ac:dyDescent="0.35">
      <c r="A2772" s="2">
        <v>102771</v>
      </c>
      <c r="B2772" s="3">
        <v>45708</v>
      </c>
      <c r="C2772" s="3" t="str">
        <f t="shared" si="86"/>
        <v>2025-02-20</v>
      </c>
      <c r="D2772" s="2" t="s">
        <v>20</v>
      </c>
      <c r="E2772" s="2" t="s">
        <v>22</v>
      </c>
      <c r="F2772" s="2" t="s">
        <v>29</v>
      </c>
      <c r="G2772" s="2" t="s">
        <v>35</v>
      </c>
      <c r="H2772" s="2" t="s">
        <v>38</v>
      </c>
      <c r="I2772" s="4">
        <v>12510</v>
      </c>
      <c r="J2772" s="4" t="str">
        <f t="shared" si="87"/>
        <v>Small</v>
      </c>
      <c r="K2772" s="4">
        <v>11482.00884942881</v>
      </c>
    </row>
    <row r="2773" spans="1:11" x14ac:dyDescent="0.35">
      <c r="A2773" s="2">
        <v>102772</v>
      </c>
      <c r="B2773" s="3">
        <v>45708</v>
      </c>
      <c r="C2773" s="3" t="str">
        <f t="shared" si="86"/>
        <v>2025-02-20</v>
      </c>
      <c r="D2773" s="2" t="s">
        <v>20</v>
      </c>
      <c r="E2773" s="2" t="s">
        <v>21</v>
      </c>
      <c r="F2773" s="2" t="s">
        <v>28</v>
      </c>
      <c r="G2773" s="2" t="s">
        <v>33</v>
      </c>
      <c r="H2773" s="2" t="s">
        <v>36</v>
      </c>
      <c r="I2773" s="4">
        <v>11390</v>
      </c>
      <c r="J2773" s="4" t="str">
        <f t="shared" si="87"/>
        <v>Small</v>
      </c>
      <c r="K2773" s="4">
        <v>10293.974846999539</v>
      </c>
    </row>
    <row r="2774" spans="1:11" x14ac:dyDescent="0.35">
      <c r="A2774" s="2">
        <v>102773</v>
      </c>
      <c r="B2774" s="3">
        <v>45708</v>
      </c>
      <c r="C2774" s="3" t="str">
        <f t="shared" si="86"/>
        <v>2025-02-20</v>
      </c>
      <c r="D2774" s="2" t="s">
        <v>20</v>
      </c>
      <c r="E2774" s="2" t="s">
        <v>21</v>
      </c>
      <c r="F2774" s="2" t="s">
        <v>28</v>
      </c>
      <c r="G2774" s="2" t="s">
        <v>31</v>
      </c>
      <c r="H2774" s="2" t="s">
        <v>36</v>
      </c>
      <c r="I2774" s="4">
        <v>23650</v>
      </c>
      <c r="J2774" s="4" t="str">
        <f t="shared" si="87"/>
        <v>Small</v>
      </c>
      <c r="K2774" s="4">
        <v>20376.30897373092</v>
      </c>
    </row>
    <row r="2775" spans="1:11" x14ac:dyDescent="0.35">
      <c r="A2775" s="2">
        <v>102774</v>
      </c>
      <c r="B2775" s="3">
        <v>45708</v>
      </c>
      <c r="C2775" s="3" t="str">
        <f t="shared" si="86"/>
        <v>2025-02-20</v>
      </c>
      <c r="D2775" s="2" t="s">
        <v>20</v>
      </c>
      <c r="E2775" s="2" t="s">
        <v>27</v>
      </c>
      <c r="F2775" s="2" t="s">
        <v>28</v>
      </c>
      <c r="G2775" s="2" t="s">
        <v>34</v>
      </c>
      <c r="H2775" s="2" t="s">
        <v>37</v>
      </c>
      <c r="I2775" s="4">
        <v>84650</v>
      </c>
      <c r="J2775" s="4" t="str">
        <f t="shared" si="87"/>
        <v>Large</v>
      </c>
      <c r="K2775" s="4">
        <v>92714.970341322551</v>
      </c>
    </row>
    <row r="2776" spans="1:11" x14ac:dyDescent="0.35">
      <c r="A2776" s="2">
        <v>102775</v>
      </c>
      <c r="B2776" s="3">
        <v>45708</v>
      </c>
      <c r="C2776" s="3" t="str">
        <f t="shared" si="86"/>
        <v>2025-02-20</v>
      </c>
      <c r="D2776" s="2" t="s">
        <v>20</v>
      </c>
      <c r="E2776" s="2" t="s">
        <v>24</v>
      </c>
      <c r="F2776" s="2" t="s">
        <v>30</v>
      </c>
      <c r="G2776" s="2" t="s">
        <v>34</v>
      </c>
      <c r="H2776" s="2" t="s">
        <v>39</v>
      </c>
      <c r="I2776" s="4">
        <v>86180</v>
      </c>
      <c r="J2776" s="4" t="str">
        <f t="shared" si="87"/>
        <v>Large</v>
      </c>
      <c r="K2776" s="4">
        <v>83656.137530136984</v>
      </c>
    </row>
    <row r="2777" spans="1:11" x14ac:dyDescent="0.35">
      <c r="A2777" s="2">
        <v>102776</v>
      </c>
      <c r="B2777" s="3">
        <v>45708</v>
      </c>
      <c r="C2777" s="3" t="str">
        <f t="shared" si="86"/>
        <v>2025-02-20</v>
      </c>
      <c r="D2777" s="2" t="s">
        <v>20</v>
      </c>
      <c r="E2777" s="2" t="s">
        <v>24</v>
      </c>
      <c r="F2777" s="2" t="s">
        <v>30</v>
      </c>
      <c r="G2777" s="2" t="s">
        <v>35</v>
      </c>
      <c r="H2777" s="2" t="s">
        <v>39</v>
      </c>
      <c r="I2777" s="4">
        <v>76950</v>
      </c>
      <c r="J2777" s="4" t="str">
        <f t="shared" si="87"/>
        <v>Large</v>
      </c>
      <c r="K2777" s="4">
        <v>67098.033430818759</v>
      </c>
    </row>
    <row r="2778" spans="1:11" x14ac:dyDescent="0.35">
      <c r="A2778" s="2">
        <v>102777</v>
      </c>
      <c r="B2778" s="3">
        <v>45708</v>
      </c>
      <c r="C2778" s="3" t="str">
        <f t="shared" si="86"/>
        <v>2025-02-20</v>
      </c>
      <c r="D2778" s="2" t="s">
        <v>20</v>
      </c>
      <c r="E2778" s="2" t="s">
        <v>22</v>
      </c>
      <c r="F2778" s="2" t="s">
        <v>29</v>
      </c>
      <c r="G2778" s="2" t="s">
        <v>33</v>
      </c>
      <c r="H2778" s="2" t="s">
        <v>39</v>
      </c>
      <c r="I2778" s="4">
        <v>26400</v>
      </c>
      <c r="J2778" s="4" t="str">
        <f t="shared" si="87"/>
        <v>Small</v>
      </c>
      <c r="K2778" s="4">
        <v>26805.05698015638</v>
      </c>
    </row>
    <row r="2779" spans="1:11" x14ac:dyDescent="0.35">
      <c r="A2779" s="2">
        <v>102778</v>
      </c>
      <c r="B2779" s="3">
        <v>45708</v>
      </c>
      <c r="C2779" s="3" t="str">
        <f t="shared" si="86"/>
        <v>2025-02-20</v>
      </c>
      <c r="D2779" s="2" t="s">
        <v>20</v>
      </c>
      <c r="E2779" s="2" t="s">
        <v>21</v>
      </c>
      <c r="F2779" s="2" t="s">
        <v>28</v>
      </c>
      <c r="G2779" s="2" t="s">
        <v>31</v>
      </c>
      <c r="H2779" s="2" t="s">
        <v>39</v>
      </c>
      <c r="I2779" s="4">
        <v>32380</v>
      </c>
      <c r="J2779" s="4" t="str">
        <f t="shared" si="87"/>
        <v>Medium</v>
      </c>
      <c r="K2779" s="4">
        <v>30780.591732168719</v>
      </c>
    </row>
    <row r="2780" spans="1:11" x14ac:dyDescent="0.35">
      <c r="A2780" s="2">
        <v>102779</v>
      </c>
      <c r="B2780" s="3">
        <v>45708</v>
      </c>
      <c r="C2780" s="3" t="str">
        <f t="shared" si="86"/>
        <v>2025-02-20</v>
      </c>
      <c r="D2780" s="2" t="s">
        <v>20</v>
      </c>
      <c r="E2780" s="2" t="s">
        <v>22</v>
      </c>
      <c r="F2780" s="2" t="s">
        <v>29</v>
      </c>
      <c r="G2780" s="2" t="s">
        <v>31</v>
      </c>
      <c r="H2780" s="2" t="s">
        <v>37</v>
      </c>
      <c r="I2780" s="4">
        <v>71820</v>
      </c>
      <c r="J2780" s="4" t="str">
        <f t="shared" si="87"/>
        <v>Large</v>
      </c>
      <c r="K2780" s="4">
        <v>81978.276183636583</v>
      </c>
    </row>
    <row r="2781" spans="1:11" x14ac:dyDescent="0.35">
      <c r="A2781" s="2">
        <v>102780</v>
      </c>
      <c r="B2781" s="3">
        <v>45708</v>
      </c>
      <c r="C2781" s="3" t="str">
        <f t="shared" si="86"/>
        <v>2025-02-20</v>
      </c>
      <c r="D2781" s="2" t="s">
        <v>20</v>
      </c>
      <c r="E2781" s="2" t="s">
        <v>22</v>
      </c>
      <c r="F2781" s="2" t="s">
        <v>29</v>
      </c>
      <c r="G2781" s="2" t="s">
        <v>34</v>
      </c>
      <c r="H2781" s="2" t="s">
        <v>36</v>
      </c>
      <c r="I2781" s="4">
        <v>72820</v>
      </c>
      <c r="J2781" s="4" t="str">
        <f t="shared" si="87"/>
        <v>Large</v>
      </c>
      <c r="K2781" s="4">
        <v>71679.667389472743</v>
      </c>
    </row>
    <row r="2782" spans="1:11" x14ac:dyDescent="0.35">
      <c r="A2782" s="2">
        <v>102781</v>
      </c>
      <c r="B2782" s="3">
        <v>45708</v>
      </c>
      <c r="C2782" s="3" t="str">
        <f t="shared" si="86"/>
        <v>2025-02-20</v>
      </c>
      <c r="D2782" s="2" t="s">
        <v>20</v>
      </c>
      <c r="E2782" s="2" t="s">
        <v>25</v>
      </c>
      <c r="F2782" s="2" t="s">
        <v>30</v>
      </c>
      <c r="G2782" s="2" t="s">
        <v>34</v>
      </c>
      <c r="H2782" s="2" t="s">
        <v>37</v>
      </c>
      <c r="I2782" s="4">
        <v>59270</v>
      </c>
      <c r="J2782" s="4" t="str">
        <f t="shared" si="87"/>
        <v>Large</v>
      </c>
      <c r="K2782" s="4">
        <v>52207.14745224818</v>
      </c>
    </row>
    <row r="2783" spans="1:11" x14ac:dyDescent="0.35">
      <c r="A2783" s="2">
        <v>102782</v>
      </c>
      <c r="B2783" s="3">
        <v>45708</v>
      </c>
      <c r="C2783" s="3" t="str">
        <f t="shared" si="86"/>
        <v>2025-02-20</v>
      </c>
      <c r="D2783" s="2" t="s">
        <v>20</v>
      </c>
      <c r="E2783" s="2" t="s">
        <v>21</v>
      </c>
      <c r="F2783" s="2" t="s">
        <v>28</v>
      </c>
      <c r="G2783" s="2" t="s">
        <v>32</v>
      </c>
      <c r="H2783" s="2" t="s">
        <v>38</v>
      </c>
      <c r="I2783" s="4">
        <v>24510</v>
      </c>
      <c r="J2783" s="4" t="str">
        <f t="shared" si="87"/>
        <v>Small</v>
      </c>
      <c r="K2783" s="4">
        <v>25526.512502383841</v>
      </c>
    </row>
    <row r="2784" spans="1:11" x14ac:dyDescent="0.35">
      <c r="A2784" s="2">
        <v>102783</v>
      </c>
      <c r="B2784" s="3">
        <v>45708</v>
      </c>
      <c r="C2784" s="3" t="str">
        <f t="shared" si="86"/>
        <v>2025-02-20</v>
      </c>
      <c r="D2784" s="2" t="s">
        <v>20</v>
      </c>
      <c r="E2784" s="2" t="s">
        <v>22</v>
      </c>
      <c r="F2784" s="2" t="s">
        <v>29</v>
      </c>
      <c r="G2784" s="2" t="s">
        <v>32</v>
      </c>
      <c r="H2784" s="2" t="s">
        <v>36</v>
      </c>
      <c r="I2784" s="4">
        <v>65190</v>
      </c>
      <c r="J2784" s="4" t="str">
        <f t="shared" si="87"/>
        <v>Large</v>
      </c>
      <c r="K2784" s="4">
        <v>70928.72798957862</v>
      </c>
    </row>
    <row r="2785" spans="1:11" x14ac:dyDescent="0.35">
      <c r="A2785" s="2">
        <v>102784</v>
      </c>
      <c r="B2785" s="3">
        <v>45708</v>
      </c>
      <c r="C2785" s="3" t="str">
        <f t="shared" si="86"/>
        <v>2025-02-20</v>
      </c>
      <c r="D2785" s="2" t="s">
        <v>20</v>
      </c>
      <c r="E2785" s="2" t="s">
        <v>21</v>
      </c>
      <c r="F2785" s="2" t="s">
        <v>28</v>
      </c>
      <c r="G2785" s="2" t="s">
        <v>33</v>
      </c>
      <c r="H2785" s="2" t="s">
        <v>36</v>
      </c>
      <c r="I2785" s="4">
        <v>10590</v>
      </c>
      <c r="J2785" s="4" t="str">
        <f t="shared" si="87"/>
        <v>Small</v>
      </c>
      <c r="K2785" s="4">
        <v>10848.316353346499</v>
      </c>
    </row>
    <row r="2786" spans="1:11" x14ac:dyDescent="0.35">
      <c r="A2786" s="2">
        <v>102785</v>
      </c>
      <c r="B2786" s="3">
        <v>45708</v>
      </c>
      <c r="C2786" s="3" t="str">
        <f t="shared" si="86"/>
        <v>2025-02-20</v>
      </c>
      <c r="D2786" s="2" t="s">
        <v>20</v>
      </c>
      <c r="E2786" s="2" t="s">
        <v>22</v>
      </c>
      <c r="F2786" s="2" t="s">
        <v>29</v>
      </c>
      <c r="G2786" s="2" t="s">
        <v>32</v>
      </c>
      <c r="H2786" s="2" t="s">
        <v>39</v>
      </c>
      <c r="I2786" s="4">
        <v>42710</v>
      </c>
      <c r="J2786" s="4" t="str">
        <f t="shared" si="87"/>
        <v>Medium</v>
      </c>
      <c r="K2786" s="4">
        <v>46231.299569029317</v>
      </c>
    </row>
    <row r="2787" spans="1:11" x14ac:dyDescent="0.35">
      <c r="A2787" s="2">
        <v>102786</v>
      </c>
      <c r="B2787" s="3">
        <v>45708</v>
      </c>
      <c r="C2787" s="3" t="str">
        <f t="shared" si="86"/>
        <v>2025-02-20</v>
      </c>
      <c r="D2787" s="2" t="s">
        <v>20</v>
      </c>
      <c r="E2787" s="2" t="s">
        <v>26</v>
      </c>
      <c r="F2787" s="2" t="s">
        <v>29</v>
      </c>
      <c r="G2787" s="2" t="s">
        <v>31</v>
      </c>
      <c r="H2787" s="2" t="s">
        <v>37</v>
      </c>
      <c r="I2787" s="4">
        <v>74580</v>
      </c>
      <c r="J2787" s="4" t="str">
        <f t="shared" si="87"/>
        <v>Large</v>
      </c>
      <c r="K2787" s="4">
        <v>70098.752523533141</v>
      </c>
    </row>
    <row r="2788" spans="1:11" x14ac:dyDescent="0.35">
      <c r="A2788" s="2">
        <v>102787</v>
      </c>
      <c r="B2788" s="3">
        <v>45708</v>
      </c>
      <c r="C2788" s="3" t="str">
        <f t="shared" si="86"/>
        <v>2025-02-20</v>
      </c>
      <c r="D2788" s="2" t="s">
        <v>20</v>
      </c>
      <c r="E2788" s="2" t="s">
        <v>22</v>
      </c>
      <c r="F2788" s="2" t="s">
        <v>29</v>
      </c>
      <c r="G2788" s="2" t="s">
        <v>32</v>
      </c>
      <c r="H2788" s="2" t="s">
        <v>39</v>
      </c>
      <c r="I2788" s="4">
        <v>71470</v>
      </c>
      <c r="J2788" s="4" t="str">
        <f t="shared" si="87"/>
        <v>Large</v>
      </c>
      <c r="K2788" s="4">
        <v>72140.483898242805</v>
      </c>
    </row>
    <row r="2789" spans="1:11" x14ac:dyDescent="0.35">
      <c r="A2789" s="2">
        <v>102788</v>
      </c>
      <c r="B2789" s="3">
        <v>45708</v>
      </c>
      <c r="C2789" s="3" t="str">
        <f t="shared" si="86"/>
        <v>2025-02-20</v>
      </c>
      <c r="D2789" s="2" t="s">
        <v>20</v>
      </c>
      <c r="E2789" s="2" t="s">
        <v>22</v>
      </c>
      <c r="F2789" s="2" t="s">
        <v>29</v>
      </c>
      <c r="G2789" s="2" t="s">
        <v>35</v>
      </c>
      <c r="H2789" s="2" t="s">
        <v>36</v>
      </c>
      <c r="I2789" s="4">
        <v>89100</v>
      </c>
      <c r="J2789" s="4" t="str">
        <f t="shared" si="87"/>
        <v>Large</v>
      </c>
      <c r="K2789" s="4">
        <v>97841.371726143771</v>
      </c>
    </row>
    <row r="2790" spans="1:11" x14ac:dyDescent="0.35">
      <c r="A2790" s="2">
        <v>102789</v>
      </c>
      <c r="B2790" s="3">
        <v>45708</v>
      </c>
      <c r="C2790" s="3" t="str">
        <f t="shared" si="86"/>
        <v>2025-02-20</v>
      </c>
      <c r="D2790" s="2" t="s">
        <v>20</v>
      </c>
      <c r="E2790" s="2" t="s">
        <v>23</v>
      </c>
      <c r="F2790" s="2" t="s">
        <v>28</v>
      </c>
      <c r="G2790" s="2" t="s">
        <v>35</v>
      </c>
      <c r="H2790" s="2" t="s">
        <v>39</v>
      </c>
      <c r="I2790" s="4">
        <v>85790</v>
      </c>
      <c r="J2790" s="4" t="str">
        <f t="shared" si="87"/>
        <v>Large</v>
      </c>
      <c r="K2790" s="4">
        <v>74856.241783844001</v>
      </c>
    </row>
    <row r="2791" spans="1:11" x14ac:dyDescent="0.35">
      <c r="A2791" s="2">
        <v>102790</v>
      </c>
      <c r="B2791" s="3">
        <v>45708</v>
      </c>
      <c r="C2791" s="3" t="str">
        <f t="shared" si="86"/>
        <v>2025-02-20</v>
      </c>
      <c r="D2791" s="2" t="s">
        <v>20</v>
      </c>
      <c r="E2791" s="2" t="s">
        <v>26</v>
      </c>
      <c r="F2791" s="2" t="s">
        <v>29</v>
      </c>
      <c r="G2791" s="2" t="s">
        <v>34</v>
      </c>
      <c r="H2791" s="2" t="s">
        <v>38</v>
      </c>
      <c r="I2791" s="4">
        <v>26760</v>
      </c>
      <c r="J2791" s="4" t="str">
        <f t="shared" si="87"/>
        <v>Small</v>
      </c>
      <c r="K2791" s="4">
        <v>24828.74089780153</v>
      </c>
    </row>
    <row r="2792" spans="1:11" x14ac:dyDescent="0.35">
      <c r="A2792" s="2">
        <v>102791</v>
      </c>
      <c r="B2792" s="3">
        <v>45708</v>
      </c>
      <c r="C2792" s="3" t="str">
        <f t="shared" si="86"/>
        <v>2025-02-20</v>
      </c>
      <c r="D2792" s="2" t="s">
        <v>20</v>
      </c>
      <c r="E2792" s="2" t="s">
        <v>24</v>
      </c>
      <c r="F2792" s="2" t="s">
        <v>30</v>
      </c>
      <c r="G2792" s="2" t="s">
        <v>34</v>
      </c>
      <c r="H2792" s="2" t="s">
        <v>36</v>
      </c>
      <c r="I2792" s="4">
        <v>51500</v>
      </c>
      <c r="J2792" s="4" t="str">
        <f t="shared" si="87"/>
        <v>Large</v>
      </c>
      <c r="K2792" s="4">
        <v>53460.462006602233</v>
      </c>
    </row>
    <row r="2793" spans="1:11" x14ac:dyDescent="0.35">
      <c r="A2793" s="2">
        <v>102792</v>
      </c>
      <c r="B2793" s="3">
        <v>45708</v>
      </c>
      <c r="C2793" s="3" t="str">
        <f t="shared" si="86"/>
        <v>2025-02-20</v>
      </c>
      <c r="D2793" s="2" t="s">
        <v>20</v>
      </c>
      <c r="E2793" s="2" t="s">
        <v>21</v>
      </c>
      <c r="F2793" s="2" t="s">
        <v>28</v>
      </c>
      <c r="G2793" s="2" t="s">
        <v>33</v>
      </c>
      <c r="H2793" s="2" t="s">
        <v>38</v>
      </c>
      <c r="I2793" s="4">
        <v>14430</v>
      </c>
      <c r="J2793" s="4" t="str">
        <f t="shared" si="87"/>
        <v>Small</v>
      </c>
      <c r="K2793" s="4">
        <v>14456.15928023264</v>
      </c>
    </row>
    <row r="2794" spans="1:11" x14ac:dyDescent="0.35">
      <c r="A2794" s="2">
        <v>102793</v>
      </c>
      <c r="B2794" s="3">
        <v>45708</v>
      </c>
      <c r="C2794" s="3" t="str">
        <f t="shared" si="86"/>
        <v>2025-02-20</v>
      </c>
      <c r="D2794" s="2" t="s">
        <v>20</v>
      </c>
      <c r="E2794" s="2" t="s">
        <v>23</v>
      </c>
      <c r="F2794" s="2" t="s">
        <v>28</v>
      </c>
      <c r="G2794" s="2" t="s">
        <v>35</v>
      </c>
      <c r="H2794" s="2" t="s">
        <v>36</v>
      </c>
      <c r="I2794" s="4">
        <v>22430</v>
      </c>
      <c r="J2794" s="4" t="str">
        <f t="shared" si="87"/>
        <v>Small</v>
      </c>
      <c r="K2794" s="4">
        <v>24244.329200589469</v>
      </c>
    </row>
    <row r="2795" spans="1:11" x14ac:dyDescent="0.35">
      <c r="A2795" s="2">
        <v>102794</v>
      </c>
      <c r="B2795" s="3">
        <v>45708</v>
      </c>
      <c r="C2795" s="3" t="str">
        <f t="shared" si="86"/>
        <v>2025-02-20</v>
      </c>
      <c r="D2795" s="2" t="s">
        <v>20</v>
      </c>
      <c r="E2795" s="2" t="s">
        <v>27</v>
      </c>
      <c r="F2795" s="2" t="s">
        <v>28</v>
      </c>
      <c r="G2795" s="2" t="s">
        <v>33</v>
      </c>
      <c r="H2795" s="2" t="s">
        <v>39</v>
      </c>
      <c r="I2795" s="4">
        <v>44820</v>
      </c>
      <c r="J2795" s="4" t="str">
        <f t="shared" si="87"/>
        <v>Medium</v>
      </c>
      <c r="K2795" s="4">
        <v>40492.480811718087</v>
      </c>
    </row>
    <row r="2796" spans="1:11" x14ac:dyDescent="0.35">
      <c r="A2796" s="2">
        <v>102795</v>
      </c>
      <c r="B2796" s="3">
        <v>45708</v>
      </c>
      <c r="C2796" s="3" t="str">
        <f t="shared" si="86"/>
        <v>2025-02-20</v>
      </c>
      <c r="D2796" s="2" t="s">
        <v>20</v>
      </c>
      <c r="E2796" s="2" t="s">
        <v>26</v>
      </c>
      <c r="F2796" s="2" t="s">
        <v>29</v>
      </c>
      <c r="G2796" s="2" t="s">
        <v>33</v>
      </c>
      <c r="H2796" s="2" t="s">
        <v>36</v>
      </c>
      <c r="I2796" s="4">
        <v>43090</v>
      </c>
      <c r="J2796" s="4" t="str">
        <f t="shared" si="87"/>
        <v>Medium</v>
      </c>
      <c r="K2796" s="4">
        <v>47579.962547492083</v>
      </c>
    </row>
    <row r="2797" spans="1:11" x14ac:dyDescent="0.35">
      <c r="A2797" s="2">
        <v>102796</v>
      </c>
      <c r="B2797" s="3">
        <v>45708</v>
      </c>
      <c r="C2797" s="3" t="str">
        <f t="shared" si="86"/>
        <v>2025-02-20</v>
      </c>
      <c r="D2797" s="2" t="s">
        <v>20</v>
      </c>
      <c r="E2797" s="2" t="s">
        <v>23</v>
      </c>
      <c r="F2797" s="2" t="s">
        <v>28</v>
      </c>
      <c r="G2797" s="2" t="s">
        <v>32</v>
      </c>
      <c r="H2797" s="2" t="s">
        <v>36</v>
      </c>
      <c r="I2797" s="4">
        <v>21800</v>
      </c>
      <c r="J2797" s="4" t="str">
        <f t="shared" si="87"/>
        <v>Small</v>
      </c>
      <c r="K2797" s="4">
        <v>22575.32989413627</v>
      </c>
    </row>
    <row r="2798" spans="1:11" x14ac:dyDescent="0.35">
      <c r="A2798" s="2">
        <v>102797</v>
      </c>
      <c r="B2798" s="3">
        <v>45708</v>
      </c>
      <c r="C2798" s="3" t="str">
        <f t="shared" si="86"/>
        <v>2025-02-20</v>
      </c>
      <c r="D2798" s="2" t="s">
        <v>20</v>
      </c>
      <c r="E2798" s="2" t="s">
        <v>24</v>
      </c>
      <c r="F2798" s="2" t="s">
        <v>30</v>
      </c>
      <c r="G2798" s="2" t="s">
        <v>34</v>
      </c>
      <c r="H2798" s="2" t="s">
        <v>37</v>
      </c>
      <c r="I2798" s="4">
        <v>5910</v>
      </c>
      <c r="J2798" s="4" t="str">
        <f t="shared" si="87"/>
        <v>Small</v>
      </c>
      <c r="K2798" s="4">
        <v>5383.9747689337182</v>
      </c>
    </row>
    <row r="2799" spans="1:11" x14ac:dyDescent="0.35">
      <c r="A2799" s="2">
        <v>102798</v>
      </c>
      <c r="B2799" s="3">
        <v>45708</v>
      </c>
      <c r="C2799" s="3" t="str">
        <f t="shared" si="86"/>
        <v>2025-02-20</v>
      </c>
      <c r="D2799" s="2" t="s">
        <v>20</v>
      </c>
      <c r="E2799" s="2" t="s">
        <v>22</v>
      </c>
      <c r="F2799" s="2" t="s">
        <v>29</v>
      </c>
      <c r="G2799" s="2" t="s">
        <v>33</v>
      </c>
      <c r="H2799" s="2" t="s">
        <v>37</v>
      </c>
      <c r="I2799" s="4">
        <v>45190</v>
      </c>
      <c r="J2799" s="4" t="str">
        <f t="shared" si="87"/>
        <v>Medium</v>
      </c>
      <c r="K2799" s="4">
        <v>39177.472165919382</v>
      </c>
    </row>
    <row r="2800" spans="1:11" x14ac:dyDescent="0.35">
      <c r="A2800" s="2">
        <v>102799</v>
      </c>
      <c r="B2800" s="3">
        <v>45708</v>
      </c>
      <c r="C2800" s="3" t="str">
        <f t="shared" si="86"/>
        <v>2025-02-20</v>
      </c>
      <c r="D2800" s="2" t="s">
        <v>20</v>
      </c>
      <c r="E2800" s="2" t="s">
        <v>25</v>
      </c>
      <c r="F2800" s="2" t="s">
        <v>30</v>
      </c>
      <c r="G2800" s="2" t="s">
        <v>33</v>
      </c>
      <c r="H2800" s="2" t="s">
        <v>38</v>
      </c>
      <c r="I2800" s="4">
        <v>62690</v>
      </c>
      <c r="J2800" s="4" t="str">
        <f t="shared" si="87"/>
        <v>Large</v>
      </c>
      <c r="K2800" s="4">
        <v>71754.261875015975</v>
      </c>
    </row>
    <row r="2801" spans="1:11" x14ac:dyDescent="0.35">
      <c r="A2801" s="2">
        <v>102800</v>
      </c>
      <c r="B2801" s="3">
        <v>45708</v>
      </c>
      <c r="C2801" s="3" t="str">
        <f t="shared" si="86"/>
        <v>2025-02-20</v>
      </c>
      <c r="D2801" s="2" t="s">
        <v>20</v>
      </c>
      <c r="E2801" s="2" t="s">
        <v>24</v>
      </c>
      <c r="F2801" s="2" t="s">
        <v>30</v>
      </c>
      <c r="G2801" s="2" t="s">
        <v>34</v>
      </c>
      <c r="H2801" s="2" t="s">
        <v>37</v>
      </c>
      <c r="I2801" s="4">
        <v>51090</v>
      </c>
      <c r="J2801" s="4" t="str">
        <f t="shared" si="87"/>
        <v>Large</v>
      </c>
      <c r="K2801" s="4">
        <v>50231.149047015308</v>
      </c>
    </row>
    <row r="2802" spans="1:11" x14ac:dyDescent="0.35">
      <c r="A2802" s="2">
        <v>102801</v>
      </c>
      <c r="B2802" s="3">
        <v>45708</v>
      </c>
      <c r="C2802" s="3" t="str">
        <f t="shared" si="86"/>
        <v>2025-02-20</v>
      </c>
      <c r="D2802" s="2" t="s">
        <v>20</v>
      </c>
      <c r="E2802" s="2" t="s">
        <v>26</v>
      </c>
      <c r="F2802" s="2" t="s">
        <v>29</v>
      </c>
      <c r="G2802" s="2" t="s">
        <v>34</v>
      </c>
      <c r="H2802" s="2" t="s">
        <v>36</v>
      </c>
      <c r="I2802" s="4">
        <v>72740</v>
      </c>
      <c r="J2802" s="4" t="str">
        <f t="shared" si="87"/>
        <v>Large</v>
      </c>
      <c r="K2802" s="4">
        <v>67668.192801127298</v>
      </c>
    </row>
    <row r="2803" spans="1:11" x14ac:dyDescent="0.35">
      <c r="A2803" s="2">
        <v>102802</v>
      </c>
      <c r="B2803" s="3">
        <v>45708</v>
      </c>
      <c r="C2803" s="3" t="str">
        <f t="shared" si="86"/>
        <v>2025-02-20</v>
      </c>
      <c r="D2803" s="2" t="s">
        <v>20</v>
      </c>
      <c r="E2803" s="2" t="s">
        <v>25</v>
      </c>
      <c r="F2803" s="2" t="s">
        <v>30</v>
      </c>
      <c r="G2803" s="2" t="s">
        <v>35</v>
      </c>
      <c r="H2803" s="2" t="s">
        <v>37</v>
      </c>
      <c r="I2803" s="4">
        <v>58160</v>
      </c>
      <c r="J2803" s="4" t="str">
        <f t="shared" si="87"/>
        <v>Large</v>
      </c>
      <c r="K2803" s="4">
        <v>52581.680387305838</v>
      </c>
    </row>
    <row r="2804" spans="1:11" x14ac:dyDescent="0.35">
      <c r="A2804" s="2">
        <v>102803</v>
      </c>
      <c r="B2804" s="3">
        <v>45708</v>
      </c>
      <c r="C2804" s="3" t="str">
        <f t="shared" si="86"/>
        <v>2025-02-20</v>
      </c>
      <c r="D2804" s="2" t="s">
        <v>20</v>
      </c>
      <c r="E2804" s="2" t="s">
        <v>22</v>
      </c>
      <c r="F2804" s="2" t="s">
        <v>29</v>
      </c>
      <c r="G2804" s="2" t="s">
        <v>34</v>
      </c>
      <c r="H2804" s="2" t="s">
        <v>39</v>
      </c>
      <c r="I2804" s="4">
        <v>59740</v>
      </c>
      <c r="J2804" s="4" t="str">
        <f t="shared" si="87"/>
        <v>Large</v>
      </c>
      <c r="K2804" s="4">
        <v>55155.630201929809</v>
      </c>
    </row>
    <row r="2805" spans="1:11" x14ac:dyDescent="0.35">
      <c r="A2805" s="2">
        <v>102804</v>
      </c>
      <c r="B2805" s="3">
        <v>45708</v>
      </c>
      <c r="C2805" s="3" t="str">
        <f t="shared" si="86"/>
        <v>2025-02-20</v>
      </c>
      <c r="D2805" s="2" t="s">
        <v>20</v>
      </c>
      <c r="E2805" s="2" t="s">
        <v>24</v>
      </c>
      <c r="F2805" s="2" t="s">
        <v>30</v>
      </c>
      <c r="G2805" s="2" t="s">
        <v>32</v>
      </c>
      <c r="H2805" s="2" t="s">
        <v>37</v>
      </c>
      <c r="I2805" s="4">
        <v>78810</v>
      </c>
      <c r="J2805" s="4" t="str">
        <f t="shared" si="87"/>
        <v>Large</v>
      </c>
      <c r="K2805" s="4">
        <v>78567.374229404639</v>
      </c>
    </row>
    <row r="2806" spans="1:11" x14ac:dyDescent="0.35">
      <c r="A2806" s="2">
        <v>102805</v>
      </c>
      <c r="B2806" s="3">
        <v>45708</v>
      </c>
      <c r="C2806" s="3" t="str">
        <f t="shared" si="86"/>
        <v>2025-02-20</v>
      </c>
      <c r="D2806" s="2" t="s">
        <v>20</v>
      </c>
      <c r="E2806" s="2" t="s">
        <v>27</v>
      </c>
      <c r="F2806" s="2" t="s">
        <v>28</v>
      </c>
      <c r="G2806" s="2" t="s">
        <v>35</v>
      </c>
      <c r="H2806" s="2" t="s">
        <v>38</v>
      </c>
      <c r="I2806" s="4">
        <v>78750</v>
      </c>
      <c r="J2806" s="4" t="str">
        <f t="shared" si="87"/>
        <v>Large</v>
      </c>
      <c r="K2806" s="4">
        <v>87087.383622663649</v>
      </c>
    </row>
    <row r="2807" spans="1:11" x14ac:dyDescent="0.35">
      <c r="A2807" s="2">
        <v>102806</v>
      </c>
      <c r="B2807" s="3">
        <v>45708</v>
      </c>
      <c r="C2807" s="3" t="str">
        <f t="shared" si="86"/>
        <v>2025-02-20</v>
      </c>
      <c r="D2807" s="2" t="s">
        <v>20</v>
      </c>
      <c r="E2807" s="2" t="s">
        <v>21</v>
      </c>
      <c r="F2807" s="2" t="s">
        <v>28</v>
      </c>
      <c r="G2807" s="2" t="s">
        <v>33</v>
      </c>
      <c r="H2807" s="2" t="s">
        <v>36</v>
      </c>
      <c r="I2807" s="4">
        <v>35160</v>
      </c>
      <c r="J2807" s="4" t="str">
        <f t="shared" si="87"/>
        <v>Medium</v>
      </c>
      <c r="K2807" s="4">
        <v>32085.110402262071</v>
      </c>
    </row>
    <row r="2808" spans="1:11" x14ac:dyDescent="0.35">
      <c r="A2808" s="2">
        <v>102807</v>
      </c>
      <c r="B2808" s="3">
        <v>45708</v>
      </c>
      <c r="C2808" s="3" t="str">
        <f t="shared" si="86"/>
        <v>2025-02-20</v>
      </c>
      <c r="D2808" s="2" t="s">
        <v>20</v>
      </c>
      <c r="E2808" s="2" t="s">
        <v>21</v>
      </c>
      <c r="F2808" s="2" t="s">
        <v>28</v>
      </c>
      <c r="G2808" s="2" t="s">
        <v>32</v>
      </c>
      <c r="H2808" s="2" t="s">
        <v>39</v>
      </c>
      <c r="I2808" s="4">
        <v>75750</v>
      </c>
      <c r="J2808" s="4" t="str">
        <f t="shared" si="87"/>
        <v>Large</v>
      </c>
      <c r="K2808" s="4">
        <v>72754.705009625468</v>
      </c>
    </row>
    <row r="2809" spans="1:11" x14ac:dyDescent="0.35">
      <c r="A2809" s="2">
        <v>102808</v>
      </c>
      <c r="B2809" s="3">
        <v>45708</v>
      </c>
      <c r="C2809" s="3" t="str">
        <f t="shared" si="86"/>
        <v>2025-02-20</v>
      </c>
      <c r="D2809" s="2" t="s">
        <v>20</v>
      </c>
      <c r="E2809" s="2" t="s">
        <v>26</v>
      </c>
      <c r="F2809" s="2" t="s">
        <v>29</v>
      </c>
      <c r="G2809" s="2" t="s">
        <v>32</v>
      </c>
      <c r="H2809" s="2" t="s">
        <v>39</v>
      </c>
      <c r="I2809" s="4">
        <v>35800</v>
      </c>
      <c r="J2809" s="4" t="str">
        <f t="shared" si="87"/>
        <v>Medium</v>
      </c>
      <c r="K2809" s="4">
        <v>38992.778519617132</v>
      </c>
    </row>
    <row r="2810" spans="1:11" x14ac:dyDescent="0.35">
      <c r="A2810" s="2">
        <v>102809</v>
      </c>
      <c r="B2810" s="3">
        <v>45708</v>
      </c>
      <c r="C2810" s="3" t="str">
        <f t="shared" si="86"/>
        <v>2025-02-20</v>
      </c>
      <c r="D2810" s="2" t="s">
        <v>20</v>
      </c>
      <c r="E2810" s="2" t="s">
        <v>23</v>
      </c>
      <c r="F2810" s="2" t="s">
        <v>28</v>
      </c>
      <c r="G2810" s="2" t="s">
        <v>35</v>
      </c>
      <c r="H2810" s="2" t="s">
        <v>38</v>
      </c>
      <c r="I2810" s="4">
        <v>47370</v>
      </c>
      <c r="J2810" s="4" t="str">
        <f t="shared" si="87"/>
        <v>Medium</v>
      </c>
      <c r="K2810" s="4">
        <v>49706.238415299842</v>
      </c>
    </row>
    <row r="2811" spans="1:11" x14ac:dyDescent="0.35">
      <c r="A2811" s="2">
        <v>102810</v>
      </c>
      <c r="B2811" s="3">
        <v>45708</v>
      </c>
      <c r="C2811" s="3" t="str">
        <f t="shared" si="86"/>
        <v>2025-02-20</v>
      </c>
      <c r="D2811" s="2" t="s">
        <v>20</v>
      </c>
      <c r="E2811" s="2" t="s">
        <v>22</v>
      </c>
      <c r="F2811" s="2" t="s">
        <v>29</v>
      </c>
      <c r="G2811" s="2" t="s">
        <v>33</v>
      </c>
      <c r="H2811" s="2" t="s">
        <v>37</v>
      </c>
      <c r="I2811" s="4">
        <v>64610</v>
      </c>
      <c r="J2811" s="4" t="str">
        <f t="shared" si="87"/>
        <v>Large</v>
      </c>
      <c r="K2811" s="4">
        <v>55474.885672512253</v>
      </c>
    </row>
    <row r="2812" spans="1:11" x14ac:dyDescent="0.35">
      <c r="A2812" s="2">
        <v>102811</v>
      </c>
      <c r="B2812" s="3">
        <v>45708</v>
      </c>
      <c r="C2812" s="3" t="str">
        <f t="shared" si="86"/>
        <v>2025-02-20</v>
      </c>
      <c r="D2812" s="2" t="s">
        <v>20</v>
      </c>
      <c r="E2812" s="2" t="s">
        <v>22</v>
      </c>
      <c r="F2812" s="2" t="s">
        <v>29</v>
      </c>
      <c r="G2812" s="2" t="s">
        <v>35</v>
      </c>
      <c r="H2812" s="2" t="s">
        <v>36</v>
      </c>
      <c r="I2812" s="4">
        <v>42520</v>
      </c>
      <c r="J2812" s="4" t="str">
        <f t="shared" si="87"/>
        <v>Medium</v>
      </c>
      <c r="K2812" s="4">
        <v>39334.888259563028</v>
      </c>
    </row>
    <row r="2813" spans="1:11" x14ac:dyDescent="0.35">
      <c r="A2813" s="2">
        <v>102812</v>
      </c>
      <c r="B2813" s="3">
        <v>45708</v>
      </c>
      <c r="C2813" s="3" t="str">
        <f t="shared" si="86"/>
        <v>2025-02-20</v>
      </c>
      <c r="D2813" s="2" t="s">
        <v>20</v>
      </c>
      <c r="E2813" s="2" t="s">
        <v>21</v>
      </c>
      <c r="F2813" s="2" t="s">
        <v>28</v>
      </c>
      <c r="G2813" s="2" t="s">
        <v>31</v>
      </c>
      <c r="H2813" s="2" t="s">
        <v>38</v>
      </c>
      <c r="I2813" s="4">
        <v>39830</v>
      </c>
      <c r="J2813" s="4" t="str">
        <f t="shared" si="87"/>
        <v>Medium</v>
      </c>
      <c r="K2813" s="4">
        <v>35377.798243441946</v>
      </c>
    </row>
    <row r="2814" spans="1:11" x14ac:dyDescent="0.35">
      <c r="A2814" s="2">
        <v>102813</v>
      </c>
      <c r="B2814" s="3">
        <v>45709</v>
      </c>
      <c r="C2814" s="3" t="str">
        <f t="shared" si="86"/>
        <v>2025-02-21</v>
      </c>
      <c r="D2814" s="2" t="s">
        <v>20</v>
      </c>
      <c r="E2814" s="2" t="s">
        <v>24</v>
      </c>
      <c r="F2814" s="2" t="s">
        <v>30</v>
      </c>
      <c r="G2814" s="2" t="s">
        <v>31</v>
      </c>
      <c r="H2814" s="2" t="s">
        <v>39</v>
      </c>
      <c r="I2814" s="4">
        <v>14230</v>
      </c>
      <c r="J2814" s="4" t="str">
        <f t="shared" si="87"/>
        <v>Small</v>
      </c>
      <c r="K2814" s="4">
        <v>12271.786687432181</v>
      </c>
    </row>
    <row r="2815" spans="1:11" x14ac:dyDescent="0.35">
      <c r="A2815" s="2">
        <v>102814</v>
      </c>
      <c r="B2815" s="3">
        <v>45709</v>
      </c>
      <c r="C2815" s="3" t="str">
        <f t="shared" si="86"/>
        <v>2025-02-21</v>
      </c>
      <c r="D2815" s="2" t="s">
        <v>20</v>
      </c>
      <c r="E2815" s="2" t="s">
        <v>22</v>
      </c>
      <c r="F2815" s="2" t="s">
        <v>29</v>
      </c>
      <c r="G2815" s="2" t="s">
        <v>35</v>
      </c>
      <c r="H2815" s="2" t="s">
        <v>39</v>
      </c>
      <c r="I2815" s="4">
        <v>83590</v>
      </c>
      <c r="J2815" s="4" t="str">
        <f t="shared" si="87"/>
        <v>Large</v>
      </c>
      <c r="K2815" s="4">
        <v>94804.117225742666</v>
      </c>
    </row>
    <row r="2816" spans="1:11" x14ac:dyDescent="0.35">
      <c r="A2816" s="2">
        <v>102815</v>
      </c>
      <c r="B2816" s="3">
        <v>45709</v>
      </c>
      <c r="C2816" s="3" t="str">
        <f t="shared" si="86"/>
        <v>2025-02-21</v>
      </c>
      <c r="D2816" s="2" t="s">
        <v>20</v>
      </c>
      <c r="E2816" s="2" t="s">
        <v>27</v>
      </c>
      <c r="F2816" s="2" t="s">
        <v>28</v>
      </c>
      <c r="G2816" s="2" t="s">
        <v>33</v>
      </c>
      <c r="H2816" s="2" t="s">
        <v>39</v>
      </c>
      <c r="I2816" s="4">
        <v>20550</v>
      </c>
      <c r="J2816" s="4" t="str">
        <f t="shared" si="87"/>
        <v>Small</v>
      </c>
      <c r="K2816" s="4">
        <v>21295.929536299889</v>
      </c>
    </row>
    <row r="2817" spans="1:11" x14ac:dyDescent="0.35">
      <c r="A2817" s="2">
        <v>102816</v>
      </c>
      <c r="B2817" s="3">
        <v>45709</v>
      </c>
      <c r="C2817" s="3" t="str">
        <f t="shared" si="86"/>
        <v>2025-02-21</v>
      </c>
      <c r="D2817" s="2" t="s">
        <v>20</v>
      </c>
      <c r="E2817" s="2" t="s">
        <v>27</v>
      </c>
      <c r="F2817" s="2" t="s">
        <v>28</v>
      </c>
      <c r="G2817" s="2" t="s">
        <v>33</v>
      </c>
      <c r="H2817" s="2" t="s">
        <v>38</v>
      </c>
      <c r="I2817" s="4">
        <v>55600</v>
      </c>
      <c r="J2817" s="4" t="str">
        <f t="shared" si="87"/>
        <v>Large</v>
      </c>
      <c r="K2817" s="4">
        <v>56296.865330870511</v>
      </c>
    </row>
    <row r="2818" spans="1:11" x14ac:dyDescent="0.35">
      <c r="A2818" s="2">
        <v>102817</v>
      </c>
      <c r="B2818" s="3">
        <v>45709</v>
      </c>
      <c r="C2818" s="3" t="str">
        <f t="shared" ref="C2818:C2881" si="88">TEXT(B2818,"yyyy-mm-dd")</f>
        <v>2025-02-21</v>
      </c>
      <c r="D2818" s="2" t="s">
        <v>20</v>
      </c>
      <c r="E2818" s="2" t="s">
        <v>22</v>
      </c>
      <c r="F2818" s="2" t="s">
        <v>29</v>
      </c>
      <c r="G2818" s="2" t="s">
        <v>34</v>
      </c>
      <c r="H2818" s="2" t="s">
        <v>39</v>
      </c>
      <c r="I2818" s="4">
        <v>41270</v>
      </c>
      <c r="J2818" s="4" t="str">
        <f t="shared" si="87"/>
        <v>Medium</v>
      </c>
      <c r="K2818" s="4">
        <v>45728.14727668761</v>
      </c>
    </row>
    <row r="2819" spans="1:11" x14ac:dyDescent="0.35">
      <c r="A2819" s="2">
        <v>102818</v>
      </c>
      <c r="B2819" s="3">
        <v>45709</v>
      </c>
      <c r="C2819" s="3" t="str">
        <f t="shared" si="88"/>
        <v>2025-02-21</v>
      </c>
      <c r="D2819" s="2" t="s">
        <v>20</v>
      </c>
      <c r="E2819" s="2" t="s">
        <v>22</v>
      </c>
      <c r="F2819" s="2" t="s">
        <v>29</v>
      </c>
      <c r="G2819" s="2" t="s">
        <v>32</v>
      </c>
      <c r="H2819" s="2" t="s">
        <v>36</v>
      </c>
      <c r="I2819" s="4">
        <v>45810</v>
      </c>
      <c r="J2819" s="4" t="str">
        <f t="shared" ref="J2819:J2882" si="89">IF(I2819&lt;30000,"Small",IF(I2819&lt;=50000,"Medium","Large"))</f>
        <v>Medium</v>
      </c>
      <c r="K2819" s="4">
        <v>47067.126387888136</v>
      </c>
    </row>
    <row r="2820" spans="1:11" x14ac:dyDescent="0.35">
      <c r="A2820" s="2">
        <v>102819</v>
      </c>
      <c r="B2820" s="3">
        <v>45709</v>
      </c>
      <c r="C2820" s="3" t="str">
        <f t="shared" si="88"/>
        <v>2025-02-21</v>
      </c>
      <c r="D2820" s="2" t="s">
        <v>20</v>
      </c>
      <c r="E2820" s="2" t="s">
        <v>21</v>
      </c>
      <c r="F2820" s="2" t="s">
        <v>28</v>
      </c>
      <c r="G2820" s="2" t="s">
        <v>35</v>
      </c>
      <c r="H2820" s="2" t="s">
        <v>39</v>
      </c>
      <c r="I2820" s="4">
        <v>63190</v>
      </c>
      <c r="J2820" s="4" t="str">
        <f t="shared" si="89"/>
        <v>Large</v>
      </c>
      <c r="K2820" s="4">
        <v>64662.722684071341</v>
      </c>
    </row>
    <row r="2821" spans="1:11" x14ac:dyDescent="0.35">
      <c r="A2821" s="2">
        <v>102820</v>
      </c>
      <c r="B2821" s="3">
        <v>45709</v>
      </c>
      <c r="C2821" s="3" t="str">
        <f t="shared" si="88"/>
        <v>2025-02-21</v>
      </c>
      <c r="D2821" s="2" t="s">
        <v>20</v>
      </c>
      <c r="E2821" s="2" t="s">
        <v>26</v>
      </c>
      <c r="F2821" s="2" t="s">
        <v>29</v>
      </c>
      <c r="G2821" s="2" t="s">
        <v>32</v>
      </c>
      <c r="H2821" s="2" t="s">
        <v>38</v>
      </c>
      <c r="I2821" s="4">
        <v>25170</v>
      </c>
      <c r="J2821" s="4" t="str">
        <f t="shared" si="89"/>
        <v>Small</v>
      </c>
      <c r="K2821" s="4">
        <v>22919.024760591241</v>
      </c>
    </row>
    <row r="2822" spans="1:11" x14ac:dyDescent="0.35">
      <c r="A2822" s="2">
        <v>102821</v>
      </c>
      <c r="B2822" s="3">
        <v>45709</v>
      </c>
      <c r="C2822" s="3" t="str">
        <f t="shared" si="88"/>
        <v>2025-02-21</v>
      </c>
      <c r="D2822" s="2" t="s">
        <v>20</v>
      </c>
      <c r="E2822" s="2" t="s">
        <v>21</v>
      </c>
      <c r="F2822" s="2" t="s">
        <v>28</v>
      </c>
      <c r="G2822" s="2" t="s">
        <v>32</v>
      </c>
      <c r="H2822" s="2" t="s">
        <v>38</v>
      </c>
      <c r="I2822" s="4">
        <v>46900</v>
      </c>
      <c r="J2822" s="4" t="str">
        <f t="shared" si="89"/>
        <v>Medium</v>
      </c>
      <c r="K2822" s="4">
        <v>48593.867109403647</v>
      </c>
    </row>
    <row r="2823" spans="1:11" x14ac:dyDescent="0.35">
      <c r="A2823" s="2">
        <v>102822</v>
      </c>
      <c r="B2823" s="3">
        <v>45709</v>
      </c>
      <c r="C2823" s="3" t="str">
        <f t="shared" si="88"/>
        <v>2025-02-21</v>
      </c>
      <c r="D2823" s="2" t="s">
        <v>20</v>
      </c>
      <c r="E2823" s="2" t="s">
        <v>26</v>
      </c>
      <c r="F2823" s="2" t="s">
        <v>29</v>
      </c>
      <c r="G2823" s="2" t="s">
        <v>31</v>
      </c>
      <c r="H2823" s="2" t="s">
        <v>39</v>
      </c>
      <c r="I2823" s="4">
        <v>83140</v>
      </c>
      <c r="J2823" s="4" t="str">
        <f t="shared" si="89"/>
        <v>Large</v>
      </c>
      <c r="K2823" s="4">
        <v>87330.321462226319</v>
      </c>
    </row>
    <row r="2824" spans="1:11" x14ac:dyDescent="0.35">
      <c r="A2824" s="2">
        <v>102823</v>
      </c>
      <c r="B2824" s="3">
        <v>45709</v>
      </c>
      <c r="C2824" s="3" t="str">
        <f t="shared" si="88"/>
        <v>2025-02-21</v>
      </c>
      <c r="D2824" s="2" t="s">
        <v>20</v>
      </c>
      <c r="E2824" s="2" t="s">
        <v>27</v>
      </c>
      <c r="F2824" s="2" t="s">
        <v>28</v>
      </c>
      <c r="G2824" s="2" t="s">
        <v>31</v>
      </c>
      <c r="H2824" s="2" t="s">
        <v>38</v>
      </c>
      <c r="I2824" s="4">
        <v>62250</v>
      </c>
      <c r="J2824" s="4" t="str">
        <f t="shared" si="89"/>
        <v>Large</v>
      </c>
      <c r="K2824" s="4">
        <v>69372.073159148873</v>
      </c>
    </row>
    <row r="2825" spans="1:11" x14ac:dyDescent="0.35">
      <c r="A2825" s="2">
        <v>102824</v>
      </c>
      <c r="B2825" s="3">
        <v>45709</v>
      </c>
      <c r="C2825" s="3" t="str">
        <f t="shared" si="88"/>
        <v>2025-02-21</v>
      </c>
      <c r="D2825" s="2" t="s">
        <v>20</v>
      </c>
      <c r="E2825" s="2" t="s">
        <v>26</v>
      </c>
      <c r="F2825" s="2" t="s">
        <v>29</v>
      </c>
      <c r="G2825" s="2" t="s">
        <v>35</v>
      </c>
      <c r="H2825" s="2" t="s">
        <v>37</v>
      </c>
      <c r="I2825" s="4">
        <v>61850</v>
      </c>
      <c r="J2825" s="4" t="str">
        <f t="shared" si="89"/>
        <v>Large</v>
      </c>
      <c r="K2825" s="4">
        <v>60464.70989626112</v>
      </c>
    </row>
    <row r="2826" spans="1:11" x14ac:dyDescent="0.35">
      <c r="A2826" s="2">
        <v>102825</v>
      </c>
      <c r="B2826" s="3">
        <v>45709</v>
      </c>
      <c r="C2826" s="3" t="str">
        <f t="shared" si="88"/>
        <v>2025-02-21</v>
      </c>
      <c r="D2826" s="2" t="s">
        <v>20</v>
      </c>
      <c r="E2826" s="2" t="s">
        <v>21</v>
      </c>
      <c r="F2826" s="2" t="s">
        <v>28</v>
      </c>
      <c r="G2826" s="2" t="s">
        <v>35</v>
      </c>
      <c r="H2826" s="2" t="s">
        <v>38</v>
      </c>
      <c r="I2826" s="4">
        <v>41650</v>
      </c>
      <c r="J2826" s="4" t="str">
        <f t="shared" si="89"/>
        <v>Medium</v>
      </c>
      <c r="K2826" s="4">
        <v>37950.556357417969</v>
      </c>
    </row>
    <row r="2827" spans="1:11" x14ac:dyDescent="0.35">
      <c r="A2827" s="2">
        <v>102826</v>
      </c>
      <c r="B2827" s="3">
        <v>45709</v>
      </c>
      <c r="C2827" s="3" t="str">
        <f t="shared" si="88"/>
        <v>2025-02-21</v>
      </c>
      <c r="D2827" s="2" t="s">
        <v>20</v>
      </c>
      <c r="E2827" s="2" t="s">
        <v>22</v>
      </c>
      <c r="F2827" s="2" t="s">
        <v>29</v>
      </c>
      <c r="G2827" s="2" t="s">
        <v>33</v>
      </c>
      <c r="H2827" s="2" t="s">
        <v>37</v>
      </c>
      <c r="I2827" s="4">
        <v>23040</v>
      </c>
      <c r="J2827" s="4" t="str">
        <f t="shared" si="89"/>
        <v>Small</v>
      </c>
      <c r="K2827" s="4">
        <v>23518.813662029741</v>
      </c>
    </row>
    <row r="2828" spans="1:11" x14ac:dyDescent="0.35">
      <c r="A2828" s="2">
        <v>102827</v>
      </c>
      <c r="B2828" s="3">
        <v>45709</v>
      </c>
      <c r="C2828" s="3" t="str">
        <f t="shared" si="88"/>
        <v>2025-02-21</v>
      </c>
      <c r="D2828" s="2" t="s">
        <v>20</v>
      </c>
      <c r="E2828" s="2" t="s">
        <v>26</v>
      </c>
      <c r="F2828" s="2" t="s">
        <v>29</v>
      </c>
      <c r="G2828" s="2" t="s">
        <v>35</v>
      </c>
      <c r="H2828" s="2" t="s">
        <v>38</v>
      </c>
      <c r="I2828" s="4">
        <v>64080</v>
      </c>
      <c r="J2828" s="4" t="str">
        <f t="shared" si="89"/>
        <v>Large</v>
      </c>
      <c r="K2828" s="4">
        <v>73164.444362408001</v>
      </c>
    </row>
    <row r="2829" spans="1:11" x14ac:dyDescent="0.35">
      <c r="A2829" s="2">
        <v>102828</v>
      </c>
      <c r="B2829" s="3">
        <v>45709</v>
      </c>
      <c r="C2829" s="3" t="str">
        <f t="shared" si="88"/>
        <v>2025-02-21</v>
      </c>
      <c r="D2829" s="2" t="s">
        <v>20</v>
      </c>
      <c r="E2829" s="2" t="s">
        <v>21</v>
      </c>
      <c r="F2829" s="2" t="s">
        <v>28</v>
      </c>
      <c r="G2829" s="2" t="s">
        <v>33</v>
      </c>
      <c r="H2829" s="2" t="s">
        <v>38</v>
      </c>
      <c r="I2829" s="4">
        <v>12990</v>
      </c>
      <c r="J2829" s="4" t="str">
        <f t="shared" si="89"/>
        <v>Small</v>
      </c>
      <c r="K2829" s="4">
        <v>11334.96724343298</v>
      </c>
    </row>
    <row r="2830" spans="1:11" x14ac:dyDescent="0.35">
      <c r="A2830" s="2">
        <v>102829</v>
      </c>
      <c r="B2830" s="3">
        <v>45709</v>
      </c>
      <c r="C2830" s="3" t="str">
        <f t="shared" si="88"/>
        <v>2025-02-21</v>
      </c>
      <c r="D2830" s="2" t="s">
        <v>20</v>
      </c>
      <c r="E2830" s="2" t="s">
        <v>27</v>
      </c>
      <c r="F2830" s="2" t="s">
        <v>28</v>
      </c>
      <c r="G2830" s="2" t="s">
        <v>33</v>
      </c>
      <c r="H2830" s="2" t="s">
        <v>38</v>
      </c>
      <c r="I2830" s="4">
        <v>6320</v>
      </c>
      <c r="J2830" s="4" t="str">
        <f t="shared" si="89"/>
        <v>Small</v>
      </c>
      <c r="K2830" s="4">
        <v>5378.5833633638476</v>
      </c>
    </row>
    <row r="2831" spans="1:11" x14ac:dyDescent="0.35">
      <c r="A2831" s="2">
        <v>102830</v>
      </c>
      <c r="B2831" s="3">
        <v>45709</v>
      </c>
      <c r="C2831" s="3" t="str">
        <f t="shared" si="88"/>
        <v>2025-02-21</v>
      </c>
      <c r="D2831" s="2" t="s">
        <v>20</v>
      </c>
      <c r="E2831" s="2" t="s">
        <v>25</v>
      </c>
      <c r="F2831" s="2" t="s">
        <v>30</v>
      </c>
      <c r="G2831" s="2" t="s">
        <v>35</v>
      </c>
      <c r="H2831" s="2" t="s">
        <v>39</v>
      </c>
      <c r="I2831" s="4">
        <v>39330</v>
      </c>
      <c r="J2831" s="4" t="str">
        <f t="shared" si="89"/>
        <v>Medium</v>
      </c>
      <c r="K2831" s="4">
        <v>33854.250388932422</v>
      </c>
    </row>
    <row r="2832" spans="1:11" x14ac:dyDescent="0.35">
      <c r="A2832" s="2">
        <v>102831</v>
      </c>
      <c r="B2832" s="3">
        <v>45709</v>
      </c>
      <c r="C2832" s="3" t="str">
        <f t="shared" si="88"/>
        <v>2025-02-21</v>
      </c>
      <c r="D2832" s="2" t="s">
        <v>20</v>
      </c>
      <c r="E2832" s="2" t="s">
        <v>26</v>
      </c>
      <c r="F2832" s="2" t="s">
        <v>29</v>
      </c>
      <c r="G2832" s="2" t="s">
        <v>33</v>
      </c>
      <c r="H2832" s="2" t="s">
        <v>38</v>
      </c>
      <c r="I2832" s="4">
        <v>69920</v>
      </c>
      <c r="J2832" s="4" t="str">
        <f t="shared" si="89"/>
        <v>Large</v>
      </c>
      <c r="K2832" s="4">
        <v>76870.363468731855</v>
      </c>
    </row>
    <row r="2833" spans="1:11" x14ac:dyDescent="0.35">
      <c r="A2833" s="2">
        <v>102832</v>
      </c>
      <c r="B2833" s="3">
        <v>45709</v>
      </c>
      <c r="C2833" s="3" t="str">
        <f t="shared" si="88"/>
        <v>2025-02-21</v>
      </c>
      <c r="D2833" s="2" t="s">
        <v>20</v>
      </c>
      <c r="E2833" s="2" t="s">
        <v>27</v>
      </c>
      <c r="F2833" s="2" t="s">
        <v>28</v>
      </c>
      <c r="G2833" s="2" t="s">
        <v>32</v>
      </c>
      <c r="H2833" s="2" t="s">
        <v>36</v>
      </c>
      <c r="I2833" s="4">
        <v>61780</v>
      </c>
      <c r="J2833" s="4" t="str">
        <f t="shared" si="89"/>
        <v>Large</v>
      </c>
      <c r="K2833" s="4">
        <v>52533.788740682379</v>
      </c>
    </row>
    <row r="2834" spans="1:11" x14ac:dyDescent="0.35">
      <c r="A2834" s="2">
        <v>102833</v>
      </c>
      <c r="B2834" s="3">
        <v>45709</v>
      </c>
      <c r="C2834" s="3" t="str">
        <f t="shared" si="88"/>
        <v>2025-02-21</v>
      </c>
      <c r="D2834" s="2" t="s">
        <v>20</v>
      </c>
      <c r="E2834" s="2" t="s">
        <v>27</v>
      </c>
      <c r="F2834" s="2" t="s">
        <v>28</v>
      </c>
      <c r="G2834" s="2" t="s">
        <v>33</v>
      </c>
      <c r="H2834" s="2" t="s">
        <v>39</v>
      </c>
      <c r="I2834" s="4">
        <v>64240</v>
      </c>
      <c r="J2834" s="4" t="str">
        <f t="shared" si="89"/>
        <v>Large</v>
      </c>
      <c r="K2834" s="4">
        <v>58873.741318915971</v>
      </c>
    </row>
    <row r="2835" spans="1:11" x14ac:dyDescent="0.35">
      <c r="A2835" s="2">
        <v>102834</v>
      </c>
      <c r="B2835" s="3">
        <v>45709</v>
      </c>
      <c r="C2835" s="3" t="str">
        <f t="shared" si="88"/>
        <v>2025-02-21</v>
      </c>
      <c r="D2835" s="2" t="s">
        <v>20</v>
      </c>
      <c r="E2835" s="2" t="s">
        <v>24</v>
      </c>
      <c r="F2835" s="2" t="s">
        <v>30</v>
      </c>
      <c r="G2835" s="2" t="s">
        <v>32</v>
      </c>
      <c r="H2835" s="2" t="s">
        <v>37</v>
      </c>
      <c r="I2835" s="4">
        <v>15670</v>
      </c>
      <c r="J2835" s="4" t="str">
        <f t="shared" si="89"/>
        <v>Small</v>
      </c>
      <c r="K2835" s="4">
        <v>17933.67417890142</v>
      </c>
    </row>
    <row r="2836" spans="1:11" x14ac:dyDescent="0.35">
      <c r="A2836" s="2">
        <v>102835</v>
      </c>
      <c r="B2836" s="3">
        <v>45709</v>
      </c>
      <c r="C2836" s="3" t="str">
        <f t="shared" si="88"/>
        <v>2025-02-21</v>
      </c>
      <c r="D2836" s="2" t="s">
        <v>20</v>
      </c>
      <c r="E2836" s="2" t="s">
        <v>25</v>
      </c>
      <c r="F2836" s="2" t="s">
        <v>30</v>
      </c>
      <c r="G2836" s="2" t="s">
        <v>32</v>
      </c>
      <c r="H2836" s="2" t="s">
        <v>36</v>
      </c>
      <c r="I2836" s="4">
        <v>18010</v>
      </c>
      <c r="J2836" s="4" t="str">
        <f t="shared" si="89"/>
        <v>Small</v>
      </c>
      <c r="K2836" s="4">
        <v>19338.195979842509</v>
      </c>
    </row>
    <row r="2837" spans="1:11" x14ac:dyDescent="0.35">
      <c r="A2837" s="2">
        <v>102836</v>
      </c>
      <c r="B2837" s="3">
        <v>45709</v>
      </c>
      <c r="C2837" s="3" t="str">
        <f t="shared" si="88"/>
        <v>2025-02-21</v>
      </c>
      <c r="D2837" s="2" t="s">
        <v>20</v>
      </c>
      <c r="E2837" s="2" t="s">
        <v>26</v>
      </c>
      <c r="F2837" s="2" t="s">
        <v>29</v>
      </c>
      <c r="G2837" s="2" t="s">
        <v>32</v>
      </c>
      <c r="H2837" s="2" t="s">
        <v>36</v>
      </c>
      <c r="I2837" s="4">
        <v>64740</v>
      </c>
      <c r="J2837" s="4" t="str">
        <f t="shared" si="89"/>
        <v>Large</v>
      </c>
      <c r="K2837" s="4">
        <v>59278.583425536228</v>
      </c>
    </row>
    <row r="2838" spans="1:11" x14ac:dyDescent="0.35">
      <c r="A2838" s="2">
        <v>102837</v>
      </c>
      <c r="B2838" s="3">
        <v>45709</v>
      </c>
      <c r="C2838" s="3" t="str">
        <f t="shared" si="88"/>
        <v>2025-02-21</v>
      </c>
      <c r="D2838" s="2" t="s">
        <v>20</v>
      </c>
      <c r="E2838" s="2" t="s">
        <v>21</v>
      </c>
      <c r="F2838" s="2" t="s">
        <v>28</v>
      </c>
      <c r="G2838" s="2" t="s">
        <v>34</v>
      </c>
      <c r="H2838" s="2" t="s">
        <v>36</v>
      </c>
      <c r="I2838" s="4">
        <v>79040</v>
      </c>
      <c r="J2838" s="4" t="str">
        <f t="shared" si="89"/>
        <v>Large</v>
      </c>
      <c r="K2838" s="4">
        <v>72445.633626105438</v>
      </c>
    </row>
    <row r="2839" spans="1:11" x14ac:dyDescent="0.35">
      <c r="A2839" s="2">
        <v>102838</v>
      </c>
      <c r="B2839" s="3">
        <v>45709</v>
      </c>
      <c r="C2839" s="3" t="str">
        <f t="shared" si="88"/>
        <v>2025-02-21</v>
      </c>
      <c r="D2839" s="2" t="s">
        <v>20</v>
      </c>
      <c r="E2839" s="2" t="s">
        <v>26</v>
      </c>
      <c r="F2839" s="2" t="s">
        <v>29</v>
      </c>
      <c r="G2839" s="2" t="s">
        <v>34</v>
      </c>
      <c r="H2839" s="2" t="s">
        <v>36</v>
      </c>
      <c r="I2839" s="4">
        <v>89570</v>
      </c>
      <c r="J2839" s="4" t="str">
        <f t="shared" si="89"/>
        <v>Large</v>
      </c>
      <c r="K2839" s="4">
        <v>88450.696359746697</v>
      </c>
    </row>
    <row r="2840" spans="1:11" x14ac:dyDescent="0.35">
      <c r="A2840" s="2">
        <v>102839</v>
      </c>
      <c r="B2840" s="3">
        <v>45709</v>
      </c>
      <c r="C2840" s="3" t="str">
        <f t="shared" si="88"/>
        <v>2025-02-21</v>
      </c>
      <c r="D2840" s="2" t="s">
        <v>20</v>
      </c>
      <c r="E2840" s="2" t="s">
        <v>26</v>
      </c>
      <c r="F2840" s="2" t="s">
        <v>29</v>
      </c>
      <c r="G2840" s="2" t="s">
        <v>33</v>
      </c>
      <c r="H2840" s="2" t="s">
        <v>38</v>
      </c>
      <c r="I2840" s="4">
        <v>17390</v>
      </c>
      <c r="J2840" s="4" t="str">
        <f t="shared" si="89"/>
        <v>Small</v>
      </c>
      <c r="K2840" s="4">
        <v>15177.909352627839</v>
      </c>
    </row>
    <row r="2841" spans="1:11" x14ac:dyDescent="0.35">
      <c r="A2841" s="2">
        <v>102840</v>
      </c>
      <c r="B2841" s="3">
        <v>45709</v>
      </c>
      <c r="C2841" s="3" t="str">
        <f t="shared" si="88"/>
        <v>2025-02-21</v>
      </c>
      <c r="D2841" s="2" t="s">
        <v>20</v>
      </c>
      <c r="E2841" s="2" t="s">
        <v>25</v>
      </c>
      <c r="F2841" s="2" t="s">
        <v>30</v>
      </c>
      <c r="G2841" s="2" t="s">
        <v>35</v>
      </c>
      <c r="H2841" s="2" t="s">
        <v>38</v>
      </c>
      <c r="I2841" s="4">
        <v>6160</v>
      </c>
      <c r="J2841" s="4" t="str">
        <f t="shared" si="89"/>
        <v>Small</v>
      </c>
      <c r="K2841" s="4">
        <v>6442.8578039884314</v>
      </c>
    </row>
    <row r="2842" spans="1:11" x14ac:dyDescent="0.35">
      <c r="A2842" s="2">
        <v>102841</v>
      </c>
      <c r="B2842" s="3">
        <v>45709</v>
      </c>
      <c r="C2842" s="3" t="str">
        <f t="shared" si="88"/>
        <v>2025-02-21</v>
      </c>
      <c r="D2842" s="2" t="s">
        <v>20</v>
      </c>
      <c r="E2842" s="2" t="s">
        <v>23</v>
      </c>
      <c r="F2842" s="2" t="s">
        <v>28</v>
      </c>
      <c r="G2842" s="2" t="s">
        <v>33</v>
      </c>
      <c r="H2842" s="2" t="s">
        <v>36</v>
      </c>
      <c r="I2842" s="4">
        <v>79230</v>
      </c>
      <c r="J2842" s="4" t="str">
        <f t="shared" si="89"/>
        <v>Large</v>
      </c>
      <c r="K2842" s="4">
        <v>79149.215098238012</v>
      </c>
    </row>
    <row r="2843" spans="1:11" x14ac:dyDescent="0.35">
      <c r="A2843" s="2">
        <v>102842</v>
      </c>
      <c r="B2843" s="3">
        <v>45709</v>
      </c>
      <c r="C2843" s="3" t="str">
        <f t="shared" si="88"/>
        <v>2025-02-21</v>
      </c>
      <c r="D2843" s="2" t="s">
        <v>20</v>
      </c>
      <c r="E2843" s="2" t="s">
        <v>27</v>
      </c>
      <c r="F2843" s="2" t="s">
        <v>28</v>
      </c>
      <c r="G2843" s="2" t="s">
        <v>34</v>
      </c>
      <c r="H2843" s="2" t="s">
        <v>39</v>
      </c>
      <c r="I2843" s="4">
        <v>84230</v>
      </c>
      <c r="J2843" s="4" t="str">
        <f t="shared" si="89"/>
        <v>Large</v>
      </c>
      <c r="K2843" s="4">
        <v>82189.853031753752</v>
      </c>
    </row>
    <row r="2844" spans="1:11" x14ac:dyDescent="0.35">
      <c r="A2844" s="2">
        <v>102843</v>
      </c>
      <c r="B2844" s="3">
        <v>45709</v>
      </c>
      <c r="C2844" s="3" t="str">
        <f t="shared" si="88"/>
        <v>2025-02-21</v>
      </c>
      <c r="D2844" s="2" t="s">
        <v>20</v>
      </c>
      <c r="E2844" s="2" t="s">
        <v>27</v>
      </c>
      <c r="F2844" s="2" t="s">
        <v>28</v>
      </c>
      <c r="G2844" s="2" t="s">
        <v>31</v>
      </c>
      <c r="H2844" s="2" t="s">
        <v>36</v>
      </c>
      <c r="I2844" s="4">
        <v>85150</v>
      </c>
      <c r="J2844" s="4" t="str">
        <f t="shared" si="89"/>
        <v>Large</v>
      </c>
      <c r="K2844" s="4">
        <v>84901.654718884951</v>
      </c>
    </row>
    <row r="2845" spans="1:11" x14ac:dyDescent="0.35">
      <c r="A2845" s="2">
        <v>102844</v>
      </c>
      <c r="B2845" s="3">
        <v>45709</v>
      </c>
      <c r="C2845" s="3" t="str">
        <f t="shared" si="88"/>
        <v>2025-02-21</v>
      </c>
      <c r="D2845" s="2" t="s">
        <v>20</v>
      </c>
      <c r="E2845" s="2" t="s">
        <v>27</v>
      </c>
      <c r="F2845" s="2" t="s">
        <v>28</v>
      </c>
      <c r="G2845" s="2" t="s">
        <v>31</v>
      </c>
      <c r="H2845" s="2" t="s">
        <v>37</v>
      </c>
      <c r="I2845" s="4">
        <v>24740</v>
      </c>
      <c r="J2845" s="4" t="str">
        <f t="shared" si="89"/>
        <v>Small</v>
      </c>
      <c r="K2845" s="4">
        <v>23046.750884717221</v>
      </c>
    </row>
    <row r="2846" spans="1:11" x14ac:dyDescent="0.35">
      <c r="A2846" s="2">
        <v>102845</v>
      </c>
      <c r="B2846" s="3">
        <v>45709</v>
      </c>
      <c r="C2846" s="3" t="str">
        <f t="shared" si="88"/>
        <v>2025-02-21</v>
      </c>
      <c r="D2846" s="2" t="s">
        <v>20</v>
      </c>
      <c r="E2846" s="2" t="s">
        <v>27</v>
      </c>
      <c r="F2846" s="2" t="s">
        <v>28</v>
      </c>
      <c r="G2846" s="2" t="s">
        <v>33</v>
      </c>
      <c r="H2846" s="2" t="s">
        <v>36</v>
      </c>
      <c r="I2846" s="4">
        <v>29810</v>
      </c>
      <c r="J2846" s="4" t="str">
        <f t="shared" si="89"/>
        <v>Small</v>
      </c>
      <c r="K2846" s="4">
        <v>27248.25277152214</v>
      </c>
    </row>
    <row r="2847" spans="1:11" x14ac:dyDescent="0.35">
      <c r="A2847" s="2">
        <v>102846</v>
      </c>
      <c r="B2847" s="3">
        <v>45709</v>
      </c>
      <c r="C2847" s="3" t="str">
        <f t="shared" si="88"/>
        <v>2025-02-21</v>
      </c>
      <c r="D2847" s="2" t="s">
        <v>20</v>
      </c>
      <c r="E2847" s="2" t="s">
        <v>25</v>
      </c>
      <c r="F2847" s="2" t="s">
        <v>30</v>
      </c>
      <c r="G2847" s="2" t="s">
        <v>34</v>
      </c>
      <c r="H2847" s="2" t="s">
        <v>38</v>
      </c>
      <c r="I2847" s="4">
        <v>76070</v>
      </c>
      <c r="J2847" s="4" t="str">
        <f t="shared" si="89"/>
        <v>Large</v>
      </c>
      <c r="K2847" s="4">
        <v>66223.759579609279</v>
      </c>
    </row>
    <row r="2848" spans="1:11" x14ac:dyDescent="0.35">
      <c r="A2848" s="2">
        <v>102847</v>
      </c>
      <c r="B2848" s="3">
        <v>45709</v>
      </c>
      <c r="C2848" s="3" t="str">
        <f t="shared" si="88"/>
        <v>2025-02-21</v>
      </c>
      <c r="D2848" s="2" t="s">
        <v>20</v>
      </c>
      <c r="E2848" s="2" t="s">
        <v>21</v>
      </c>
      <c r="F2848" s="2" t="s">
        <v>28</v>
      </c>
      <c r="G2848" s="2" t="s">
        <v>32</v>
      </c>
      <c r="H2848" s="2" t="s">
        <v>37</v>
      </c>
      <c r="I2848" s="4">
        <v>48290</v>
      </c>
      <c r="J2848" s="4" t="str">
        <f t="shared" si="89"/>
        <v>Medium</v>
      </c>
      <c r="K2848" s="4">
        <v>50107.886953791327</v>
      </c>
    </row>
    <row r="2849" spans="1:11" x14ac:dyDescent="0.35">
      <c r="A2849" s="2">
        <v>102848</v>
      </c>
      <c r="B2849" s="3">
        <v>45709</v>
      </c>
      <c r="C2849" s="3" t="str">
        <f t="shared" si="88"/>
        <v>2025-02-21</v>
      </c>
      <c r="D2849" s="2" t="s">
        <v>20</v>
      </c>
      <c r="E2849" s="2" t="s">
        <v>22</v>
      </c>
      <c r="F2849" s="2" t="s">
        <v>29</v>
      </c>
      <c r="G2849" s="2" t="s">
        <v>34</v>
      </c>
      <c r="H2849" s="2" t="s">
        <v>39</v>
      </c>
      <c r="I2849" s="4">
        <v>11080</v>
      </c>
      <c r="J2849" s="4" t="str">
        <f t="shared" si="89"/>
        <v>Small</v>
      </c>
      <c r="K2849" s="4">
        <v>11060.296522710159</v>
      </c>
    </row>
    <row r="2850" spans="1:11" x14ac:dyDescent="0.35">
      <c r="A2850" s="2">
        <v>102849</v>
      </c>
      <c r="B2850" s="3">
        <v>45709</v>
      </c>
      <c r="C2850" s="3" t="str">
        <f t="shared" si="88"/>
        <v>2025-02-21</v>
      </c>
      <c r="D2850" s="2" t="s">
        <v>20</v>
      </c>
      <c r="E2850" s="2" t="s">
        <v>24</v>
      </c>
      <c r="F2850" s="2" t="s">
        <v>30</v>
      </c>
      <c r="G2850" s="2" t="s">
        <v>33</v>
      </c>
      <c r="H2850" s="2" t="s">
        <v>36</v>
      </c>
      <c r="I2850" s="4">
        <v>10290</v>
      </c>
      <c r="J2850" s="4" t="str">
        <f t="shared" si="89"/>
        <v>Small</v>
      </c>
      <c r="K2850" s="4">
        <v>10941.539491281461</v>
      </c>
    </row>
    <row r="2851" spans="1:11" x14ac:dyDescent="0.35">
      <c r="A2851" s="2">
        <v>102850</v>
      </c>
      <c r="B2851" s="3">
        <v>45709</v>
      </c>
      <c r="C2851" s="3" t="str">
        <f t="shared" si="88"/>
        <v>2025-02-21</v>
      </c>
      <c r="D2851" s="2" t="s">
        <v>20</v>
      </c>
      <c r="E2851" s="2" t="s">
        <v>23</v>
      </c>
      <c r="F2851" s="2" t="s">
        <v>28</v>
      </c>
      <c r="G2851" s="2" t="s">
        <v>34</v>
      </c>
      <c r="H2851" s="2" t="s">
        <v>37</v>
      </c>
      <c r="I2851" s="4">
        <v>77780</v>
      </c>
      <c r="J2851" s="4" t="str">
        <f t="shared" si="89"/>
        <v>Large</v>
      </c>
      <c r="K2851" s="4">
        <v>86982.522480401865</v>
      </c>
    </row>
    <row r="2852" spans="1:11" x14ac:dyDescent="0.35">
      <c r="A2852" s="2">
        <v>102851</v>
      </c>
      <c r="B2852" s="3">
        <v>45709</v>
      </c>
      <c r="C2852" s="3" t="str">
        <f t="shared" si="88"/>
        <v>2025-02-21</v>
      </c>
      <c r="D2852" s="2" t="s">
        <v>20</v>
      </c>
      <c r="E2852" s="2" t="s">
        <v>23</v>
      </c>
      <c r="F2852" s="2" t="s">
        <v>28</v>
      </c>
      <c r="G2852" s="2" t="s">
        <v>31</v>
      </c>
      <c r="H2852" s="2" t="s">
        <v>36</v>
      </c>
      <c r="I2852" s="4">
        <v>23760</v>
      </c>
      <c r="J2852" s="4" t="str">
        <f t="shared" si="89"/>
        <v>Small</v>
      </c>
      <c r="K2852" s="4">
        <v>27274.367852854721</v>
      </c>
    </row>
    <row r="2853" spans="1:11" x14ac:dyDescent="0.35">
      <c r="A2853" s="2">
        <v>102852</v>
      </c>
      <c r="B2853" s="3">
        <v>45709</v>
      </c>
      <c r="C2853" s="3" t="str">
        <f t="shared" si="88"/>
        <v>2025-02-21</v>
      </c>
      <c r="D2853" s="2" t="s">
        <v>20</v>
      </c>
      <c r="E2853" s="2" t="s">
        <v>27</v>
      </c>
      <c r="F2853" s="2" t="s">
        <v>28</v>
      </c>
      <c r="G2853" s="2" t="s">
        <v>32</v>
      </c>
      <c r="H2853" s="2" t="s">
        <v>39</v>
      </c>
      <c r="I2853" s="4">
        <v>21580</v>
      </c>
      <c r="J2853" s="4" t="str">
        <f t="shared" si="89"/>
        <v>Small</v>
      </c>
      <c r="K2853" s="4">
        <v>19815.495221042482</v>
      </c>
    </row>
    <row r="2854" spans="1:11" x14ac:dyDescent="0.35">
      <c r="A2854" s="2">
        <v>102853</v>
      </c>
      <c r="B2854" s="3">
        <v>45709</v>
      </c>
      <c r="C2854" s="3" t="str">
        <f t="shared" si="88"/>
        <v>2025-02-21</v>
      </c>
      <c r="D2854" s="2" t="s">
        <v>20</v>
      </c>
      <c r="E2854" s="2" t="s">
        <v>27</v>
      </c>
      <c r="F2854" s="2" t="s">
        <v>28</v>
      </c>
      <c r="G2854" s="2" t="s">
        <v>33</v>
      </c>
      <c r="H2854" s="2" t="s">
        <v>39</v>
      </c>
      <c r="I2854" s="4">
        <v>9080</v>
      </c>
      <c r="J2854" s="4" t="str">
        <f t="shared" si="89"/>
        <v>Small</v>
      </c>
      <c r="K2854" s="4">
        <v>8175.4927046318126</v>
      </c>
    </row>
    <row r="2855" spans="1:11" x14ac:dyDescent="0.35">
      <c r="A2855" s="2">
        <v>102854</v>
      </c>
      <c r="B2855" s="3">
        <v>45709</v>
      </c>
      <c r="C2855" s="3" t="str">
        <f t="shared" si="88"/>
        <v>2025-02-21</v>
      </c>
      <c r="D2855" s="2" t="s">
        <v>20</v>
      </c>
      <c r="E2855" s="2" t="s">
        <v>24</v>
      </c>
      <c r="F2855" s="2" t="s">
        <v>30</v>
      </c>
      <c r="G2855" s="2" t="s">
        <v>33</v>
      </c>
      <c r="H2855" s="2" t="s">
        <v>37</v>
      </c>
      <c r="I2855" s="4">
        <v>7170</v>
      </c>
      <c r="J2855" s="4" t="str">
        <f t="shared" si="89"/>
        <v>Small</v>
      </c>
      <c r="K2855" s="4">
        <v>8056.4418136162894</v>
      </c>
    </row>
    <row r="2856" spans="1:11" x14ac:dyDescent="0.35">
      <c r="A2856" s="2">
        <v>102855</v>
      </c>
      <c r="B2856" s="3">
        <v>45709</v>
      </c>
      <c r="C2856" s="3" t="str">
        <f t="shared" si="88"/>
        <v>2025-02-21</v>
      </c>
      <c r="D2856" s="2" t="s">
        <v>20</v>
      </c>
      <c r="E2856" s="2" t="s">
        <v>27</v>
      </c>
      <c r="F2856" s="2" t="s">
        <v>28</v>
      </c>
      <c r="G2856" s="2" t="s">
        <v>35</v>
      </c>
      <c r="H2856" s="2" t="s">
        <v>39</v>
      </c>
      <c r="I2856" s="4">
        <v>30310</v>
      </c>
      <c r="J2856" s="4" t="str">
        <f t="shared" si="89"/>
        <v>Medium</v>
      </c>
      <c r="K2856" s="4">
        <v>29415.14525444193</v>
      </c>
    </row>
    <row r="2857" spans="1:11" x14ac:dyDescent="0.35">
      <c r="A2857" s="2">
        <v>102856</v>
      </c>
      <c r="B2857" s="3">
        <v>45709</v>
      </c>
      <c r="C2857" s="3" t="str">
        <f t="shared" si="88"/>
        <v>2025-02-21</v>
      </c>
      <c r="D2857" s="2" t="s">
        <v>20</v>
      </c>
      <c r="E2857" s="2" t="s">
        <v>22</v>
      </c>
      <c r="F2857" s="2" t="s">
        <v>29</v>
      </c>
      <c r="G2857" s="2" t="s">
        <v>32</v>
      </c>
      <c r="H2857" s="2" t="s">
        <v>37</v>
      </c>
      <c r="I2857" s="4">
        <v>47080</v>
      </c>
      <c r="J2857" s="4" t="str">
        <f t="shared" si="89"/>
        <v>Medium</v>
      </c>
      <c r="K2857" s="4">
        <v>51365.759984271979</v>
      </c>
    </row>
    <row r="2858" spans="1:11" x14ac:dyDescent="0.35">
      <c r="A2858" s="2">
        <v>102857</v>
      </c>
      <c r="B2858" s="3">
        <v>45709</v>
      </c>
      <c r="C2858" s="3" t="str">
        <f t="shared" si="88"/>
        <v>2025-02-21</v>
      </c>
      <c r="D2858" s="2" t="s">
        <v>20</v>
      </c>
      <c r="E2858" s="2" t="s">
        <v>23</v>
      </c>
      <c r="F2858" s="2" t="s">
        <v>28</v>
      </c>
      <c r="G2858" s="2" t="s">
        <v>33</v>
      </c>
      <c r="H2858" s="2" t="s">
        <v>39</v>
      </c>
      <c r="I2858" s="4">
        <v>81190</v>
      </c>
      <c r="J2858" s="4" t="str">
        <f t="shared" si="89"/>
        <v>Large</v>
      </c>
      <c r="K2858" s="4">
        <v>72307.734816620025</v>
      </c>
    </row>
    <row r="2859" spans="1:11" x14ac:dyDescent="0.35">
      <c r="A2859" s="2">
        <v>102858</v>
      </c>
      <c r="B2859" s="3">
        <v>45709</v>
      </c>
      <c r="C2859" s="3" t="str">
        <f t="shared" si="88"/>
        <v>2025-02-21</v>
      </c>
      <c r="D2859" s="2" t="s">
        <v>20</v>
      </c>
      <c r="E2859" s="2" t="s">
        <v>26</v>
      </c>
      <c r="F2859" s="2" t="s">
        <v>29</v>
      </c>
      <c r="G2859" s="2" t="s">
        <v>34</v>
      </c>
      <c r="H2859" s="2" t="s">
        <v>38</v>
      </c>
      <c r="I2859" s="4">
        <v>47560</v>
      </c>
      <c r="J2859" s="4" t="str">
        <f t="shared" si="89"/>
        <v>Medium</v>
      </c>
      <c r="K2859" s="4">
        <v>44632.737216453766</v>
      </c>
    </row>
    <row r="2860" spans="1:11" x14ac:dyDescent="0.35">
      <c r="A2860" s="2">
        <v>102859</v>
      </c>
      <c r="B2860" s="3">
        <v>45709</v>
      </c>
      <c r="C2860" s="3" t="str">
        <f t="shared" si="88"/>
        <v>2025-02-21</v>
      </c>
      <c r="D2860" s="2" t="s">
        <v>20</v>
      </c>
      <c r="E2860" s="2" t="s">
        <v>24</v>
      </c>
      <c r="F2860" s="2" t="s">
        <v>30</v>
      </c>
      <c r="G2860" s="2" t="s">
        <v>34</v>
      </c>
      <c r="H2860" s="2" t="s">
        <v>37</v>
      </c>
      <c r="I2860" s="4">
        <v>56890</v>
      </c>
      <c r="J2860" s="4" t="str">
        <f t="shared" si="89"/>
        <v>Large</v>
      </c>
      <c r="K2860" s="4">
        <v>48545.435947910453</v>
      </c>
    </row>
    <row r="2861" spans="1:11" x14ac:dyDescent="0.35">
      <c r="A2861" s="2">
        <v>102860</v>
      </c>
      <c r="B2861" s="3">
        <v>45709</v>
      </c>
      <c r="C2861" s="3" t="str">
        <f t="shared" si="88"/>
        <v>2025-02-21</v>
      </c>
      <c r="D2861" s="2" t="s">
        <v>20</v>
      </c>
      <c r="E2861" s="2" t="s">
        <v>23</v>
      </c>
      <c r="F2861" s="2" t="s">
        <v>28</v>
      </c>
      <c r="G2861" s="2" t="s">
        <v>34</v>
      </c>
      <c r="H2861" s="2" t="s">
        <v>36</v>
      </c>
      <c r="I2861" s="4">
        <v>85370</v>
      </c>
      <c r="J2861" s="4" t="str">
        <f t="shared" si="89"/>
        <v>Large</v>
      </c>
      <c r="K2861" s="4">
        <v>97916.386797342653</v>
      </c>
    </row>
    <row r="2862" spans="1:11" x14ac:dyDescent="0.35">
      <c r="A2862" s="2">
        <v>102861</v>
      </c>
      <c r="B2862" s="3">
        <v>45709</v>
      </c>
      <c r="C2862" s="3" t="str">
        <f t="shared" si="88"/>
        <v>2025-02-21</v>
      </c>
      <c r="D2862" s="2" t="s">
        <v>20</v>
      </c>
      <c r="E2862" s="2" t="s">
        <v>21</v>
      </c>
      <c r="F2862" s="2" t="s">
        <v>28</v>
      </c>
      <c r="G2862" s="2" t="s">
        <v>34</v>
      </c>
      <c r="H2862" s="2" t="s">
        <v>37</v>
      </c>
      <c r="I2862" s="4">
        <v>67420</v>
      </c>
      <c r="J2862" s="4" t="str">
        <f t="shared" si="89"/>
        <v>Large</v>
      </c>
      <c r="K2862" s="4">
        <v>57421.115118605783</v>
      </c>
    </row>
    <row r="2863" spans="1:11" x14ac:dyDescent="0.35">
      <c r="A2863" s="2">
        <v>102862</v>
      </c>
      <c r="B2863" s="3">
        <v>45709</v>
      </c>
      <c r="C2863" s="3" t="str">
        <f t="shared" si="88"/>
        <v>2025-02-21</v>
      </c>
      <c r="D2863" s="2" t="s">
        <v>20</v>
      </c>
      <c r="E2863" s="2" t="s">
        <v>23</v>
      </c>
      <c r="F2863" s="2" t="s">
        <v>28</v>
      </c>
      <c r="G2863" s="2" t="s">
        <v>33</v>
      </c>
      <c r="H2863" s="2" t="s">
        <v>39</v>
      </c>
      <c r="I2863" s="4">
        <v>8140</v>
      </c>
      <c r="J2863" s="4" t="str">
        <f t="shared" si="89"/>
        <v>Small</v>
      </c>
      <c r="K2863" s="4">
        <v>7338.1672120188778</v>
      </c>
    </row>
    <row r="2864" spans="1:11" x14ac:dyDescent="0.35">
      <c r="A2864" s="2">
        <v>102863</v>
      </c>
      <c r="B2864" s="3">
        <v>45709</v>
      </c>
      <c r="C2864" s="3" t="str">
        <f t="shared" si="88"/>
        <v>2025-02-21</v>
      </c>
      <c r="D2864" s="2" t="s">
        <v>20</v>
      </c>
      <c r="E2864" s="2" t="s">
        <v>24</v>
      </c>
      <c r="F2864" s="2" t="s">
        <v>30</v>
      </c>
      <c r="G2864" s="2" t="s">
        <v>31</v>
      </c>
      <c r="H2864" s="2" t="s">
        <v>39</v>
      </c>
      <c r="I2864" s="4">
        <v>56530</v>
      </c>
      <c r="J2864" s="4" t="str">
        <f t="shared" si="89"/>
        <v>Large</v>
      </c>
      <c r="K2864" s="4">
        <v>57505.320171700027</v>
      </c>
    </row>
    <row r="2865" spans="1:11" x14ac:dyDescent="0.35">
      <c r="A2865" s="2">
        <v>102864</v>
      </c>
      <c r="B2865" s="3">
        <v>45710</v>
      </c>
      <c r="C2865" s="3" t="str">
        <f t="shared" si="88"/>
        <v>2025-02-22</v>
      </c>
      <c r="D2865" s="2" t="s">
        <v>20</v>
      </c>
      <c r="E2865" s="2" t="s">
        <v>22</v>
      </c>
      <c r="F2865" s="2" t="s">
        <v>29</v>
      </c>
      <c r="G2865" s="2" t="s">
        <v>32</v>
      </c>
      <c r="H2865" s="2" t="s">
        <v>39</v>
      </c>
      <c r="I2865" s="4">
        <v>7250</v>
      </c>
      <c r="J2865" s="4" t="str">
        <f t="shared" si="89"/>
        <v>Small</v>
      </c>
      <c r="K2865" s="4">
        <v>8012.0656563713201</v>
      </c>
    </row>
    <row r="2866" spans="1:11" x14ac:dyDescent="0.35">
      <c r="A2866" s="2">
        <v>102865</v>
      </c>
      <c r="B2866" s="3">
        <v>45710</v>
      </c>
      <c r="C2866" s="3" t="str">
        <f t="shared" si="88"/>
        <v>2025-02-22</v>
      </c>
      <c r="D2866" s="2" t="s">
        <v>20</v>
      </c>
      <c r="E2866" s="2" t="s">
        <v>25</v>
      </c>
      <c r="F2866" s="2" t="s">
        <v>30</v>
      </c>
      <c r="G2866" s="2" t="s">
        <v>34</v>
      </c>
      <c r="H2866" s="2" t="s">
        <v>36</v>
      </c>
      <c r="I2866" s="4">
        <v>89140</v>
      </c>
      <c r="J2866" s="4" t="str">
        <f t="shared" si="89"/>
        <v>Large</v>
      </c>
      <c r="K2866" s="4">
        <v>97003.916017342213</v>
      </c>
    </row>
    <row r="2867" spans="1:11" x14ac:dyDescent="0.35">
      <c r="A2867" s="2">
        <v>102866</v>
      </c>
      <c r="B2867" s="3">
        <v>45710</v>
      </c>
      <c r="C2867" s="3" t="str">
        <f t="shared" si="88"/>
        <v>2025-02-22</v>
      </c>
      <c r="D2867" s="2" t="s">
        <v>20</v>
      </c>
      <c r="E2867" s="2" t="s">
        <v>21</v>
      </c>
      <c r="F2867" s="2" t="s">
        <v>28</v>
      </c>
      <c r="G2867" s="2" t="s">
        <v>33</v>
      </c>
      <c r="H2867" s="2" t="s">
        <v>36</v>
      </c>
      <c r="I2867" s="4">
        <v>65260</v>
      </c>
      <c r="J2867" s="4" t="str">
        <f t="shared" si="89"/>
        <v>Large</v>
      </c>
      <c r="K2867" s="4">
        <v>60427.36217234558</v>
      </c>
    </row>
    <row r="2868" spans="1:11" x14ac:dyDescent="0.35">
      <c r="A2868" s="2">
        <v>102867</v>
      </c>
      <c r="B2868" s="3">
        <v>45710</v>
      </c>
      <c r="C2868" s="3" t="str">
        <f t="shared" si="88"/>
        <v>2025-02-22</v>
      </c>
      <c r="D2868" s="2" t="s">
        <v>20</v>
      </c>
      <c r="E2868" s="2" t="s">
        <v>26</v>
      </c>
      <c r="F2868" s="2" t="s">
        <v>29</v>
      </c>
      <c r="G2868" s="2" t="s">
        <v>33</v>
      </c>
      <c r="H2868" s="2" t="s">
        <v>39</v>
      </c>
      <c r="I2868" s="4">
        <v>51150</v>
      </c>
      <c r="J2868" s="4" t="str">
        <f t="shared" si="89"/>
        <v>Large</v>
      </c>
      <c r="K2868" s="4">
        <v>56984.771870922406</v>
      </c>
    </row>
    <row r="2869" spans="1:11" x14ac:dyDescent="0.35">
      <c r="A2869" s="2">
        <v>102868</v>
      </c>
      <c r="B2869" s="3">
        <v>45710</v>
      </c>
      <c r="C2869" s="3" t="str">
        <f t="shared" si="88"/>
        <v>2025-02-22</v>
      </c>
      <c r="D2869" s="2" t="s">
        <v>20</v>
      </c>
      <c r="E2869" s="2" t="s">
        <v>27</v>
      </c>
      <c r="F2869" s="2" t="s">
        <v>28</v>
      </c>
      <c r="G2869" s="2" t="s">
        <v>34</v>
      </c>
      <c r="H2869" s="2" t="s">
        <v>38</v>
      </c>
      <c r="I2869" s="4">
        <v>68860</v>
      </c>
      <c r="J2869" s="4" t="str">
        <f t="shared" si="89"/>
        <v>Large</v>
      </c>
      <c r="K2869" s="4">
        <v>59969.411231459613</v>
      </c>
    </row>
    <row r="2870" spans="1:11" x14ac:dyDescent="0.35">
      <c r="A2870" s="2">
        <v>102869</v>
      </c>
      <c r="B2870" s="3">
        <v>45710</v>
      </c>
      <c r="C2870" s="3" t="str">
        <f t="shared" si="88"/>
        <v>2025-02-22</v>
      </c>
      <c r="D2870" s="2" t="s">
        <v>20</v>
      </c>
      <c r="E2870" s="2" t="s">
        <v>24</v>
      </c>
      <c r="F2870" s="2" t="s">
        <v>30</v>
      </c>
      <c r="G2870" s="2" t="s">
        <v>35</v>
      </c>
      <c r="H2870" s="2" t="s">
        <v>37</v>
      </c>
      <c r="I2870" s="4">
        <v>87790</v>
      </c>
      <c r="J2870" s="4" t="str">
        <f t="shared" si="89"/>
        <v>Large</v>
      </c>
      <c r="K2870" s="4">
        <v>83361.137918476728</v>
      </c>
    </row>
    <row r="2871" spans="1:11" x14ac:dyDescent="0.35">
      <c r="A2871" s="2">
        <v>102870</v>
      </c>
      <c r="B2871" s="3">
        <v>45710</v>
      </c>
      <c r="C2871" s="3" t="str">
        <f t="shared" si="88"/>
        <v>2025-02-22</v>
      </c>
      <c r="D2871" s="2" t="s">
        <v>20</v>
      </c>
      <c r="E2871" s="2" t="s">
        <v>21</v>
      </c>
      <c r="F2871" s="2" t="s">
        <v>28</v>
      </c>
      <c r="G2871" s="2" t="s">
        <v>33</v>
      </c>
      <c r="H2871" s="2" t="s">
        <v>39</v>
      </c>
      <c r="I2871" s="4">
        <v>55780</v>
      </c>
      <c r="J2871" s="4" t="str">
        <f t="shared" si="89"/>
        <v>Large</v>
      </c>
      <c r="K2871" s="4">
        <v>51814.501231261507</v>
      </c>
    </row>
    <row r="2872" spans="1:11" x14ac:dyDescent="0.35">
      <c r="A2872" s="2">
        <v>102871</v>
      </c>
      <c r="B2872" s="3">
        <v>45710</v>
      </c>
      <c r="C2872" s="3" t="str">
        <f t="shared" si="88"/>
        <v>2025-02-22</v>
      </c>
      <c r="D2872" s="2" t="s">
        <v>20</v>
      </c>
      <c r="E2872" s="2" t="s">
        <v>24</v>
      </c>
      <c r="F2872" s="2" t="s">
        <v>30</v>
      </c>
      <c r="G2872" s="2" t="s">
        <v>32</v>
      </c>
      <c r="H2872" s="2" t="s">
        <v>38</v>
      </c>
      <c r="I2872" s="4">
        <v>9790</v>
      </c>
      <c r="J2872" s="4" t="str">
        <f t="shared" si="89"/>
        <v>Small</v>
      </c>
      <c r="K2872" s="4">
        <v>10247.748270352449</v>
      </c>
    </row>
    <row r="2873" spans="1:11" x14ac:dyDescent="0.35">
      <c r="A2873" s="2">
        <v>102872</v>
      </c>
      <c r="B2873" s="3">
        <v>45710</v>
      </c>
      <c r="C2873" s="3" t="str">
        <f t="shared" si="88"/>
        <v>2025-02-22</v>
      </c>
      <c r="D2873" s="2" t="s">
        <v>20</v>
      </c>
      <c r="E2873" s="2" t="s">
        <v>26</v>
      </c>
      <c r="F2873" s="2" t="s">
        <v>29</v>
      </c>
      <c r="G2873" s="2" t="s">
        <v>32</v>
      </c>
      <c r="H2873" s="2" t="s">
        <v>36</v>
      </c>
      <c r="I2873" s="4">
        <v>8080</v>
      </c>
      <c r="J2873" s="4" t="str">
        <f t="shared" si="89"/>
        <v>Small</v>
      </c>
      <c r="K2873" s="4">
        <v>6960.7494931801157</v>
      </c>
    </row>
    <row r="2874" spans="1:11" x14ac:dyDescent="0.35">
      <c r="A2874" s="2">
        <v>102873</v>
      </c>
      <c r="B2874" s="3">
        <v>45710</v>
      </c>
      <c r="C2874" s="3" t="str">
        <f t="shared" si="88"/>
        <v>2025-02-22</v>
      </c>
      <c r="D2874" s="2" t="s">
        <v>20</v>
      </c>
      <c r="E2874" s="2" t="s">
        <v>24</v>
      </c>
      <c r="F2874" s="2" t="s">
        <v>30</v>
      </c>
      <c r="G2874" s="2" t="s">
        <v>35</v>
      </c>
      <c r="H2874" s="2" t="s">
        <v>39</v>
      </c>
      <c r="I2874" s="4">
        <v>72980</v>
      </c>
      <c r="J2874" s="4" t="str">
        <f t="shared" si="89"/>
        <v>Large</v>
      </c>
      <c r="K2874" s="4">
        <v>80738.145373516047</v>
      </c>
    </row>
    <row r="2875" spans="1:11" x14ac:dyDescent="0.35">
      <c r="A2875" s="2">
        <v>102874</v>
      </c>
      <c r="B2875" s="3">
        <v>45710</v>
      </c>
      <c r="C2875" s="3" t="str">
        <f t="shared" si="88"/>
        <v>2025-02-22</v>
      </c>
      <c r="D2875" s="2" t="s">
        <v>20</v>
      </c>
      <c r="E2875" s="2" t="s">
        <v>23</v>
      </c>
      <c r="F2875" s="2" t="s">
        <v>28</v>
      </c>
      <c r="G2875" s="2" t="s">
        <v>33</v>
      </c>
      <c r="H2875" s="2" t="s">
        <v>37</v>
      </c>
      <c r="I2875" s="4">
        <v>10390</v>
      </c>
      <c r="J2875" s="4" t="str">
        <f t="shared" si="89"/>
        <v>Small</v>
      </c>
      <c r="K2875" s="4">
        <v>11828.056336871559</v>
      </c>
    </row>
    <row r="2876" spans="1:11" x14ac:dyDescent="0.35">
      <c r="A2876" s="2">
        <v>102875</v>
      </c>
      <c r="B2876" s="3">
        <v>45710</v>
      </c>
      <c r="C2876" s="3" t="str">
        <f t="shared" si="88"/>
        <v>2025-02-22</v>
      </c>
      <c r="D2876" s="2" t="s">
        <v>20</v>
      </c>
      <c r="E2876" s="2" t="s">
        <v>23</v>
      </c>
      <c r="F2876" s="2" t="s">
        <v>28</v>
      </c>
      <c r="G2876" s="2" t="s">
        <v>35</v>
      </c>
      <c r="H2876" s="2" t="s">
        <v>37</v>
      </c>
      <c r="I2876" s="4">
        <v>78090</v>
      </c>
      <c r="J2876" s="4" t="str">
        <f t="shared" si="89"/>
        <v>Large</v>
      </c>
      <c r="K2876" s="4">
        <v>71911.333975779053</v>
      </c>
    </row>
    <row r="2877" spans="1:11" x14ac:dyDescent="0.35">
      <c r="A2877" s="2">
        <v>102876</v>
      </c>
      <c r="B2877" s="3">
        <v>45710</v>
      </c>
      <c r="C2877" s="3" t="str">
        <f t="shared" si="88"/>
        <v>2025-02-22</v>
      </c>
      <c r="D2877" s="2" t="s">
        <v>20</v>
      </c>
      <c r="E2877" s="2" t="s">
        <v>21</v>
      </c>
      <c r="F2877" s="2" t="s">
        <v>28</v>
      </c>
      <c r="G2877" s="2" t="s">
        <v>33</v>
      </c>
      <c r="H2877" s="2" t="s">
        <v>36</v>
      </c>
      <c r="I2877" s="4">
        <v>5890</v>
      </c>
      <c r="J2877" s="4" t="str">
        <f t="shared" si="89"/>
        <v>Small</v>
      </c>
      <c r="K2877" s="4">
        <v>6600.2828805423615</v>
      </c>
    </row>
    <row r="2878" spans="1:11" x14ac:dyDescent="0.35">
      <c r="A2878" s="2">
        <v>102877</v>
      </c>
      <c r="B2878" s="3">
        <v>45710</v>
      </c>
      <c r="C2878" s="3" t="str">
        <f t="shared" si="88"/>
        <v>2025-02-22</v>
      </c>
      <c r="D2878" s="2" t="s">
        <v>20</v>
      </c>
      <c r="E2878" s="2" t="s">
        <v>22</v>
      </c>
      <c r="F2878" s="2" t="s">
        <v>29</v>
      </c>
      <c r="G2878" s="2" t="s">
        <v>33</v>
      </c>
      <c r="H2878" s="2" t="s">
        <v>39</v>
      </c>
      <c r="I2878" s="4">
        <v>28600</v>
      </c>
      <c r="J2878" s="4" t="str">
        <f t="shared" si="89"/>
        <v>Small</v>
      </c>
      <c r="K2878" s="4">
        <v>32085.571861686742</v>
      </c>
    </row>
    <row r="2879" spans="1:11" x14ac:dyDescent="0.35">
      <c r="A2879" s="2">
        <v>102878</v>
      </c>
      <c r="B2879" s="3">
        <v>45710</v>
      </c>
      <c r="C2879" s="3" t="str">
        <f t="shared" si="88"/>
        <v>2025-02-22</v>
      </c>
      <c r="D2879" s="2" t="s">
        <v>20</v>
      </c>
      <c r="E2879" s="2" t="s">
        <v>25</v>
      </c>
      <c r="F2879" s="2" t="s">
        <v>30</v>
      </c>
      <c r="G2879" s="2" t="s">
        <v>35</v>
      </c>
      <c r="H2879" s="2" t="s">
        <v>39</v>
      </c>
      <c r="I2879" s="4">
        <v>88710</v>
      </c>
      <c r="J2879" s="4" t="str">
        <f t="shared" si="89"/>
        <v>Large</v>
      </c>
      <c r="K2879" s="4">
        <v>92073.136489994882</v>
      </c>
    </row>
    <row r="2880" spans="1:11" x14ac:dyDescent="0.35">
      <c r="A2880" s="2">
        <v>102879</v>
      </c>
      <c r="B2880" s="3">
        <v>45710</v>
      </c>
      <c r="C2880" s="3" t="str">
        <f t="shared" si="88"/>
        <v>2025-02-22</v>
      </c>
      <c r="D2880" s="2" t="s">
        <v>20</v>
      </c>
      <c r="E2880" s="2" t="s">
        <v>21</v>
      </c>
      <c r="F2880" s="2" t="s">
        <v>28</v>
      </c>
      <c r="G2880" s="2" t="s">
        <v>31</v>
      </c>
      <c r="H2880" s="2" t="s">
        <v>39</v>
      </c>
      <c r="I2880" s="4">
        <v>10480</v>
      </c>
      <c r="J2880" s="4" t="str">
        <f t="shared" si="89"/>
        <v>Small</v>
      </c>
      <c r="K2880" s="4">
        <v>10501.970701630429</v>
      </c>
    </row>
    <row r="2881" spans="1:11" x14ac:dyDescent="0.35">
      <c r="A2881" s="2">
        <v>102880</v>
      </c>
      <c r="B2881" s="3">
        <v>45710</v>
      </c>
      <c r="C2881" s="3" t="str">
        <f t="shared" si="88"/>
        <v>2025-02-22</v>
      </c>
      <c r="D2881" s="2" t="s">
        <v>20</v>
      </c>
      <c r="E2881" s="2" t="s">
        <v>24</v>
      </c>
      <c r="F2881" s="2" t="s">
        <v>30</v>
      </c>
      <c r="G2881" s="2" t="s">
        <v>34</v>
      </c>
      <c r="H2881" s="2" t="s">
        <v>38</v>
      </c>
      <c r="I2881" s="4">
        <v>5010</v>
      </c>
      <c r="J2881" s="4" t="str">
        <f t="shared" si="89"/>
        <v>Small</v>
      </c>
      <c r="K2881" s="4">
        <v>5422.8607266120043</v>
      </c>
    </row>
    <row r="2882" spans="1:11" x14ac:dyDescent="0.35">
      <c r="A2882" s="2">
        <v>102881</v>
      </c>
      <c r="B2882" s="3">
        <v>45710</v>
      </c>
      <c r="C2882" s="3" t="str">
        <f t="shared" ref="C2882:C2945" si="90">TEXT(B2882,"yyyy-mm-dd")</f>
        <v>2025-02-22</v>
      </c>
      <c r="D2882" s="2" t="s">
        <v>20</v>
      </c>
      <c r="E2882" s="2" t="s">
        <v>26</v>
      </c>
      <c r="F2882" s="2" t="s">
        <v>29</v>
      </c>
      <c r="G2882" s="2" t="s">
        <v>34</v>
      </c>
      <c r="H2882" s="2" t="s">
        <v>38</v>
      </c>
      <c r="I2882" s="4">
        <v>15570</v>
      </c>
      <c r="J2882" s="4" t="str">
        <f t="shared" si="89"/>
        <v>Small</v>
      </c>
      <c r="K2882" s="4">
        <v>15654.25322937151</v>
      </c>
    </row>
    <row r="2883" spans="1:11" x14ac:dyDescent="0.35">
      <c r="A2883" s="2">
        <v>102882</v>
      </c>
      <c r="B2883" s="3">
        <v>45710</v>
      </c>
      <c r="C2883" s="3" t="str">
        <f t="shared" si="90"/>
        <v>2025-02-22</v>
      </c>
      <c r="D2883" s="2" t="s">
        <v>20</v>
      </c>
      <c r="E2883" s="2" t="s">
        <v>23</v>
      </c>
      <c r="F2883" s="2" t="s">
        <v>28</v>
      </c>
      <c r="G2883" s="2" t="s">
        <v>34</v>
      </c>
      <c r="H2883" s="2" t="s">
        <v>39</v>
      </c>
      <c r="I2883" s="4">
        <v>82520</v>
      </c>
      <c r="J2883" s="4" t="str">
        <f t="shared" ref="J2883:J2946" si="91">IF(I2883&lt;30000,"Small",IF(I2883&lt;=50000,"Medium","Large"))</f>
        <v>Large</v>
      </c>
      <c r="K2883" s="4">
        <v>88567.115320878569</v>
      </c>
    </row>
    <row r="2884" spans="1:11" x14ac:dyDescent="0.35">
      <c r="A2884" s="2">
        <v>102883</v>
      </c>
      <c r="B2884" s="3">
        <v>45710</v>
      </c>
      <c r="C2884" s="3" t="str">
        <f t="shared" si="90"/>
        <v>2025-02-22</v>
      </c>
      <c r="D2884" s="2" t="s">
        <v>20</v>
      </c>
      <c r="E2884" s="2" t="s">
        <v>27</v>
      </c>
      <c r="F2884" s="2" t="s">
        <v>28</v>
      </c>
      <c r="G2884" s="2" t="s">
        <v>35</v>
      </c>
      <c r="H2884" s="2" t="s">
        <v>37</v>
      </c>
      <c r="I2884" s="4">
        <v>61260</v>
      </c>
      <c r="J2884" s="4" t="str">
        <f t="shared" si="91"/>
        <v>Large</v>
      </c>
      <c r="K2884" s="4">
        <v>53776.379850556281</v>
      </c>
    </row>
    <row r="2885" spans="1:11" x14ac:dyDescent="0.35">
      <c r="A2885" s="2">
        <v>102884</v>
      </c>
      <c r="B2885" s="3">
        <v>45710</v>
      </c>
      <c r="C2885" s="3" t="str">
        <f t="shared" si="90"/>
        <v>2025-02-22</v>
      </c>
      <c r="D2885" s="2" t="s">
        <v>20</v>
      </c>
      <c r="E2885" s="2" t="s">
        <v>27</v>
      </c>
      <c r="F2885" s="2" t="s">
        <v>28</v>
      </c>
      <c r="G2885" s="2" t="s">
        <v>33</v>
      </c>
      <c r="H2885" s="2" t="s">
        <v>38</v>
      </c>
      <c r="I2885" s="4">
        <v>55450</v>
      </c>
      <c r="J2885" s="4" t="str">
        <f t="shared" si="91"/>
        <v>Large</v>
      </c>
      <c r="K2885" s="4">
        <v>51876.675482437939</v>
      </c>
    </row>
    <row r="2886" spans="1:11" x14ac:dyDescent="0.35">
      <c r="A2886" s="2">
        <v>102885</v>
      </c>
      <c r="B2886" s="3">
        <v>45710</v>
      </c>
      <c r="C2886" s="3" t="str">
        <f t="shared" si="90"/>
        <v>2025-02-22</v>
      </c>
      <c r="D2886" s="2" t="s">
        <v>20</v>
      </c>
      <c r="E2886" s="2" t="s">
        <v>26</v>
      </c>
      <c r="F2886" s="2" t="s">
        <v>29</v>
      </c>
      <c r="G2886" s="2" t="s">
        <v>33</v>
      </c>
      <c r="H2886" s="2" t="s">
        <v>37</v>
      </c>
      <c r="I2886" s="4">
        <v>47110</v>
      </c>
      <c r="J2886" s="4" t="str">
        <f t="shared" si="91"/>
        <v>Medium</v>
      </c>
      <c r="K2886" s="4">
        <v>45616.657617785713</v>
      </c>
    </row>
    <row r="2887" spans="1:11" x14ac:dyDescent="0.35">
      <c r="A2887" s="2">
        <v>102886</v>
      </c>
      <c r="B2887" s="3">
        <v>45710</v>
      </c>
      <c r="C2887" s="3" t="str">
        <f t="shared" si="90"/>
        <v>2025-02-22</v>
      </c>
      <c r="D2887" s="2" t="s">
        <v>20</v>
      </c>
      <c r="E2887" s="2" t="s">
        <v>24</v>
      </c>
      <c r="F2887" s="2" t="s">
        <v>30</v>
      </c>
      <c r="G2887" s="2" t="s">
        <v>32</v>
      </c>
      <c r="H2887" s="2" t="s">
        <v>38</v>
      </c>
      <c r="I2887" s="4">
        <v>26610</v>
      </c>
      <c r="J2887" s="4" t="str">
        <f t="shared" si="91"/>
        <v>Small</v>
      </c>
      <c r="K2887" s="4">
        <v>24255.419563873889</v>
      </c>
    </row>
    <row r="2888" spans="1:11" x14ac:dyDescent="0.35">
      <c r="A2888" s="2">
        <v>102887</v>
      </c>
      <c r="B2888" s="3">
        <v>45710</v>
      </c>
      <c r="C2888" s="3" t="str">
        <f t="shared" si="90"/>
        <v>2025-02-22</v>
      </c>
      <c r="D2888" s="2" t="s">
        <v>20</v>
      </c>
      <c r="E2888" s="2" t="s">
        <v>25</v>
      </c>
      <c r="F2888" s="2" t="s">
        <v>30</v>
      </c>
      <c r="G2888" s="2" t="s">
        <v>33</v>
      </c>
      <c r="H2888" s="2" t="s">
        <v>36</v>
      </c>
      <c r="I2888" s="4">
        <v>86300</v>
      </c>
      <c r="J2888" s="4" t="str">
        <f t="shared" si="91"/>
        <v>Large</v>
      </c>
      <c r="K2888" s="4">
        <v>79319.630491580669</v>
      </c>
    </row>
    <row r="2889" spans="1:11" x14ac:dyDescent="0.35">
      <c r="A2889" s="2">
        <v>102888</v>
      </c>
      <c r="B2889" s="3">
        <v>45710</v>
      </c>
      <c r="C2889" s="3" t="str">
        <f t="shared" si="90"/>
        <v>2025-02-22</v>
      </c>
      <c r="D2889" s="2" t="s">
        <v>20</v>
      </c>
      <c r="E2889" s="2" t="s">
        <v>26</v>
      </c>
      <c r="F2889" s="2" t="s">
        <v>29</v>
      </c>
      <c r="G2889" s="2" t="s">
        <v>31</v>
      </c>
      <c r="H2889" s="2" t="s">
        <v>36</v>
      </c>
      <c r="I2889" s="4">
        <v>10940</v>
      </c>
      <c r="J2889" s="4" t="str">
        <f t="shared" si="91"/>
        <v>Small</v>
      </c>
      <c r="K2889" s="4">
        <v>11798.834237996451</v>
      </c>
    </row>
    <row r="2890" spans="1:11" x14ac:dyDescent="0.35">
      <c r="A2890" s="2">
        <v>102889</v>
      </c>
      <c r="B2890" s="3">
        <v>45710</v>
      </c>
      <c r="C2890" s="3" t="str">
        <f t="shared" si="90"/>
        <v>2025-02-22</v>
      </c>
      <c r="D2890" s="2" t="s">
        <v>20</v>
      </c>
      <c r="E2890" s="2" t="s">
        <v>24</v>
      </c>
      <c r="F2890" s="2" t="s">
        <v>30</v>
      </c>
      <c r="G2890" s="2" t="s">
        <v>34</v>
      </c>
      <c r="H2890" s="2" t="s">
        <v>36</v>
      </c>
      <c r="I2890" s="4">
        <v>71220</v>
      </c>
      <c r="J2890" s="4" t="str">
        <f t="shared" si="91"/>
        <v>Large</v>
      </c>
      <c r="K2890" s="4">
        <v>64245.491407297653</v>
      </c>
    </row>
    <row r="2891" spans="1:11" x14ac:dyDescent="0.35">
      <c r="A2891" s="2">
        <v>102890</v>
      </c>
      <c r="B2891" s="3">
        <v>45710</v>
      </c>
      <c r="C2891" s="3" t="str">
        <f t="shared" si="90"/>
        <v>2025-02-22</v>
      </c>
      <c r="D2891" s="2" t="s">
        <v>20</v>
      </c>
      <c r="E2891" s="2" t="s">
        <v>21</v>
      </c>
      <c r="F2891" s="2" t="s">
        <v>28</v>
      </c>
      <c r="G2891" s="2" t="s">
        <v>31</v>
      </c>
      <c r="H2891" s="2" t="s">
        <v>37</v>
      </c>
      <c r="I2891" s="4">
        <v>65070</v>
      </c>
      <c r="J2891" s="4" t="str">
        <f t="shared" si="91"/>
        <v>Large</v>
      </c>
      <c r="K2891" s="4">
        <v>57498.607398012107</v>
      </c>
    </row>
    <row r="2892" spans="1:11" x14ac:dyDescent="0.35">
      <c r="A2892" s="2">
        <v>102891</v>
      </c>
      <c r="B2892" s="3">
        <v>45710</v>
      </c>
      <c r="C2892" s="3" t="str">
        <f t="shared" si="90"/>
        <v>2025-02-22</v>
      </c>
      <c r="D2892" s="2" t="s">
        <v>20</v>
      </c>
      <c r="E2892" s="2" t="s">
        <v>25</v>
      </c>
      <c r="F2892" s="2" t="s">
        <v>30</v>
      </c>
      <c r="G2892" s="2" t="s">
        <v>34</v>
      </c>
      <c r="H2892" s="2" t="s">
        <v>37</v>
      </c>
      <c r="I2892" s="4">
        <v>57710</v>
      </c>
      <c r="J2892" s="4" t="str">
        <f t="shared" si="91"/>
        <v>Large</v>
      </c>
      <c r="K2892" s="4">
        <v>53907.561123558917</v>
      </c>
    </row>
    <row r="2893" spans="1:11" x14ac:dyDescent="0.35">
      <c r="A2893" s="2">
        <v>102892</v>
      </c>
      <c r="B2893" s="3">
        <v>45710</v>
      </c>
      <c r="C2893" s="3" t="str">
        <f t="shared" si="90"/>
        <v>2025-02-22</v>
      </c>
      <c r="D2893" s="2" t="s">
        <v>20</v>
      </c>
      <c r="E2893" s="2" t="s">
        <v>22</v>
      </c>
      <c r="F2893" s="2" t="s">
        <v>29</v>
      </c>
      <c r="G2893" s="2" t="s">
        <v>35</v>
      </c>
      <c r="H2893" s="2" t="s">
        <v>39</v>
      </c>
      <c r="I2893" s="4">
        <v>78270</v>
      </c>
      <c r="J2893" s="4" t="str">
        <f t="shared" si="91"/>
        <v>Large</v>
      </c>
      <c r="K2893" s="4">
        <v>70287.643612455868</v>
      </c>
    </row>
    <row r="2894" spans="1:11" x14ac:dyDescent="0.35">
      <c r="A2894" s="2">
        <v>102893</v>
      </c>
      <c r="B2894" s="3">
        <v>45710</v>
      </c>
      <c r="C2894" s="3" t="str">
        <f t="shared" si="90"/>
        <v>2025-02-22</v>
      </c>
      <c r="D2894" s="2" t="s">
        <v>20</v>
      </c>
      <c r="E2894" s="2" t="s">
        <v>24</v>
      </c>
      <c r="F2894" s="2" t="s">
        <v>30</v>
      </c>
      <c r="G2894" s="2" t="s">
        <v>31</v>
      </c>
      <c r="H2894" s="2" t="s">
        <v>39</v>
      </c>
      <c r="I2894" s="4">
        <v>80160</v>
      </c>
      <c r="J2894" s="4" t="str">
        <f t="shared" si="91"/>
        <v>Large</v>
      </c>
      <c r="K2894" s="4">
        <v>73020.071479626553</v>
      </c>
    </row>
    <row r="2895" spans="1:11" x14ac:dyDescent="0.35">
      <c r="A2895" s="2">
        <v>102894</v>
      </c>
      <c r="B2895" s="3">
        <v>45710</v>
      </c>
      <c r="C2895" s="3" t="str">
        <f t="shared" si="90"/>
        <v>2025-02-22</v>
      </c>
      <c r="D2895" s="2" t="s">
        <v>20</v>
      </c>
      <c r="E2895" s="2" t="s">
        <v>27</v>
      </c>
      <c r="F2895" s="2" t="s">
        <v>28</v>
      </c>
      <c r="G2895" s="2" t="s">
        <v>33</v>
      </c>
      <c r="H2895" s="2" t="s">
        <v>36</v>
      </c>
      <c r="I2895" s="4">
        <v>73250</v>
      </c>
      <c r="J2895" s="4" t="str">
        <f t="shared" si="91"/>
        <v>Large</v>
      </c>
      <c r="K2895" s="4">
        <v>79468.288128493252</v>
      </c>
    </row>
    <row r="2896" spans="1:11" x14ac:dyDescent="0.35">
      <c r="A2896" s="2">
        <v>102895</v>
      </c>
      <c r="B2896" s="3">
        <v>45710</v>
      </c>
      <c r="C2896" s="3" t="str">
        <f t="shared" si="90"/>
        <v>2025-02-22</v>
      </c>
      <c r="D2896" s="2" t="s">
        <v>20</v>
      </c>
      <c r="E2896" s="2" t="s">
        <v>27</v>
      </c>
      <c r="F2896" s="2" t="s">
        <v>28</v>
      </c>
      <c r="G2896" s="2" t="s">
        <v>34</v>
      </c>
      <c r="H2896" s="2" t="s">
        <v>36</v>
      </c>
      <c r="I2896" s="4">
        <v>47820</v>
      </c>
      <c r="J2896" s="4" t="str">
        <f t="shared" si="91"/>
        <v>Medium</v>
      </c>
      <c r="K2896" s="4">
        <v>46974.496008303722</v>
      </c>
    </row>
    <row r="2897" spans="1:11" x14ac:dyDescent="0.35">
      <c r="A2897" s="2">
        <v>102896</v>
      </c>
      <c r="B2897" s="3">
        <v>45710</v>
      </c>
      <c r="C2897" s="3" t="str">
        <f t="shared" si="90"/>
        <v>2025-02-22</v>
      </c>
      <c r="D2897" s="2" t="s">
        <v>20</v>
      </c>
      <c r="E2897" s="2" t="s">
        <v>23</v>
      </c>
      <c r="F2897" s="2" t="s">
        <v>28</v>
      </c>
      <c r="G2897" s="2" t="s">
        <v>32</v>
      </c>
      <c r="H2897" s="2" t="s">
        <v>38</v>
      </c>
      <c r="I2897" s="4">
        <v>69820</v>
      </c>
      <c r="J2897" s="4" t="str">
        <f t="shared" si="91"/>
        <v>Large</v>
      </c>
      <c r="K2897" s="4">
        <v>68439.479099605698</v>
      </c>
    </row>
    <row r="2898" spans="1:11" x14ac:dyDescent="0.35">
      <c r="A2898" s="2">
        <v>102897</v>
      </c>
      <c r="B2898" s="3">
        <v>45710</v>
      </c>
      <c r="C2898" s="3" t="str">
        <f t="shared" si="90"/>
        <v>2025-02-22</v>
      </c>
      <c r="D2898" s="2" t="s">
        <v>20</v>
      </c>
      <c r="E2898" s="2" t="s">
        <v>25</v>
      </c>
      <c r="F2898" s="2" t="s">
        <v>30</v>
      </c>
      <c r="G2898" s="2" t="s">
        <v>31</v>
      </c>
      <c r="H2898" s="2" t="s">
        <v>36</v>
      </c>
      <c r="I2898" s="4">
        <v>78360</v>
      </c>
      <c r="J2898" s="4" t="str">
        <f t="shared" si="91"/>
        <v>Large</v>
      </c>
      <c r="K2898" s="4">
        <v>78944.347823151664</v>
      </c>
    </row>
    <row r="2899" spans="1:11" x14ac:dyDescent="0.35">
      <c r="A2899" s="2">
        <v>102898</v>
      </c>
      <c r="B2899" s="3">
        <v>45710</v>
      </c>
      <c r="C2899" s="3" t="str">
        <f t="shared" si="90"/>
        <v>2025-02-22</v>
      </c>
      <c r="D2899" s="2" t="s">
        <v>20</v>
      </c>
      <c r="E2899" s="2" t="s">
        <v>22</v>
      </c>
      <c r="F2899" s="2" t="s">
        <v>29</v>
      </c>
      <c r="G2899" s="2" t="s">
        <v>35</v>
      </c>
      <c r="H2899" s="2" t="s">
        <v>36</v>
      </c>
      <c r="I2899" s="4">
        <v>54200</v>
      </c>
      <c r="J2899" s="4" t="str">
        <f t="shared" si="91"/>
        <v>Large</v>
      </c>
      <c r="K2899" s="4">
        <v>47518.96641748659</v>
      </c>
    </row>
    <row r="2900" spans="1:11" x14ac:dyDescent="0.35">
      <c r="A2900" s="2">
        <v>102899</v>
      </c>
      <c r="B2900" s="3">
        <v>45710</v>
      </c>
      <c r="C2900" s="3" t="str">
        <f t="shared" si="90"/>
        <v>2025-02-22</v>
      </c>
      <c r="D2900" s="2" t="s">
        <v>20</v>
      </c>
      <c r="E2900" s="2" t="s">
        <v>24</v>
      </c>
      <c r="F2900" s="2" t="s">
        <v>30</v>
      </c>
      <c r="G2900" s="2" t="s">
        <v>32</v>
      </c>
      <c r="H2900" s="2" t="s">
        <v>36</v>
      </c>
      <c r="I2900" s="4">
        <v>5520</v>
      </c>
      <c r="J2900" s="4" t="str">
        <f t="shared" si="91"/>
        <v>Small</v>
      </c>
      <c r="K2900" s="4">
        <v>6326.7656239724138</v>
      </c>
    </row>
    <row r="2901" spans="1:11" x14ac:dyDescent="0.35">
      <c r="A2901" s="2">
        <v>102900</v>
      </c>
      <c r="B2901" s="3">
        <v>45710</v>
      </c>
      <c r="C2901" s="3" t="str">
        <f t="shared" si="90"/>
        <v>2025-02-22</v>
      </c>
      <c r="D2901" s="2" t="s">
        <v>20</v>
      </c>
      <c r="E2901" s="2" t="s">
        <v>22</v>
      </c>
      <c r="F2901" s="2" t="s">
        <v>29</v>
      </c>
      <c r="G2901" s="2" t="s">
        <v>35</v>
      </c>
      <c r="H2901" s="2" t="s">
        <v>37</v>
      </c>
      <c r="I2901" s="4">
        <v>7560</v>
      </c>
      <c r="J2901" s="4" t="str">
        <f t="shared" si="91"/>
        <v>Small</v>
      </c>
      <c r="K2901" s="4">
        <v>8347.2709867599915</v>
      </c>
    </row>
    <row r="2902" spans="1:11" x14ac:dyDescent="0.35">
      <c r="A2902" s="2">
        <v>102901</v>
      </c>
      <c r="B2902" s="3">
        <v>45710</v>
      </c>
      <c r="C2902" s="3" t="str">
        <f t="shared" si="90"/>
        <v>2025-02-22</v>
      </c>
      <c r="D2902" s="2" t="s">
        <v>20</v>
      </c>
      <c r="E2902" s="2" t="s">
        <v>23</v>
      </c>
      <c r="F2902" s="2" t="s">
        <v>28</v>
      </c>
      <c r="G2902" s="2" t="s">
        <v>34</v>
      </c>
      <c r="H2902" s="2" t="s">
        <v>37</v>
      </c>
      <c r="I2902" s="4">
        <v>61910</v>
      </c>
      <c r="J2902" s="4" t="str">
        <f t="shared" si="91"/>
        <v>Large</v>
      </c>
      <c r="K2902" s="4">
        <v>58060.972123959393</v>
      </c>
    </row>
    <row r="2903" spans="1:11" x14ac:dyDescent="0.35">
      <c r="A2903" s="2">
        <v>102902</v>
      </c>
      <c r="B2903" s="3">
        <v>45710</v>
      </c>
      <c r="C2903" s="3" t="str">
        <f t="shared" si="90"/>
        <v>2025-02-22</v>
      </c>
      <c r="D2903" s="2" t="s">
        <v>20</v>
      </c>
      <c r="E2903" s="2" t="s">
        <v>21</v>
      </c>
      <c r="F2903" s="2" t="s">
        <v>28</v>
      </c>
      <c r="G2903" s="2" t="s">
        <v>31</v>
      </c>
      <c r="H2903" s="2" t="s">
        <v>36</v>
      </c>
      <c r="I2903" s="4">
        <v>82550</v>
      </c>
      <c r="J2903" s="4" t="str">
        <f t="shared" si="91"/>
        <v>Large</v>
      </c>
      <c r="K2903" s="4">
        <v>71572.900909592368</v>
      </c>
    </row>
    <row r="2904" spans="1:11" x14ac:dyDescent="0.35">
      <c r="A2904" s="2">
        <v>102903</v>
      </c>
      <c r="B2904" s="3">
        <v>45710</v>
      </c>
      <c r="C2904" s="3" t="str">
        <f t="shared" si="90"/>
        <v>2025-02-22</v>
      </c>
      <c r="D2904" s="2" t="s">
        <v>20</v>
      </c>
      <c r="E2904" s="2" t="s">
        <v>22</v>
      </c>
      <c r="F2904" s="2" t="s">
        <v>29</v>
      </c>
      <c r="G2904" s="2" t="s">
        <v>35</v>
      </c>
      <c r="H2904" s="2" t="s">
        <v>38</v>
      </c>
      <c r="I2904" s="4">
        <v>25930</v>
      </c>
      <c r="J2904" s="4" t="str">
        <f t="shared" si="91"/>
        <v>Small</v>
      </c>
      <c r="K2904" s="4">
        <v>26842.660081551541</v>
      </c>
    </row>
    <row r="2905" spans="1:11" x14ac:dyDescent="0.35">
      <c r="A2905" s="2">
        <v>102904</v>
      </c>
      <c r="B2905" s="3">
        <v>45710</v>
      </c>
      <c r="C2905" s="3" t="str">
        <f t="shared" si="90"/>
        <v>2025-02-22</v>
      </c>
      <c r="D2905" s="2" t="s">
        <v>20</v>
      </c>
      <c r="E2905" s="2" t="s">
        <v>21</v>
      </c>
      <c r="F2905" s="2" t="s">
        <v>28</v>
      </c>
      <c r="G2905" s="2" t="s">
        <v>32</v>
      </c>
      <c r="H2905" s="2" t="s">
        <v>38</v>
      </c>
      <c r="I2905" s="4">
        <v>87060</v>
      </c>
      <c r="J2905" s="4" t="str">
        <f t="shared" si="91"/>
        <v>Large</v>
      </c>
      <c r="K2905" s="4">
        <v>89465.729892091898</v>
      </c>
    </row>
    <row r="2906" spans="1:11" x14ac:dyDescent="0.35">
      <c r="A2906" s="2">
        <v>102905</v>
      </c>
      <c r="B2906" s="3">
        <v>45710</v>
      </c>
      <c r="C2906" s="3" t="str">
        <f t="shared" si="90"/>
        <v>2025-02-22</v>
      </c>
      <c r="D2906" s="2" t="s">
        <v>20</v>
      </c>
      <c r="E2906" s="2" t="s">
        <v>27</v>
      </c>
      <c r="F2906" s="2" t="s">
        <v>28</v>
      </c>
      <c r="G2906" s="2" t="s">
        <v>32</v>
      </c>
      <c r="H2906" s="2" t="s">
        <v>39</v>
      </c>
      <c r="I2906" s="4">
        <v>33960</v>
      </c>
      <c r="J2906" s="4" t="str">
        <f t="shared" si="91"/>
        <v>Medium</v>
      </c>
      <c r="K2906" s="4">
        <v>32023.67399384276</v>
      </c>
    </row>
    <row r="2907" spans="1:11" x14ac:dyDescent="0.35">
      <c r="A2907" s="2">
        <v>102906</v>
      </c>
      <c r="B2907" s="3">
        <v>45710</v>
      </c>
      <c r="C2907" s="3" t="str">
        <f t="shared" si="90"/>
        <v>2025-02-22</v>
      </c>
      <c r="D2907" s="2" t="s">
        <v>20</v>
      </c>
      <c r="E2907" s="2" t="s">
        <v>21</v>
      </c>
      <c r="F2907" s="2" t="s">
        <v>28</v>
      </c>
      <c r="G2907" s="2" t="s">
        <v>33</v>
      </c>
      <c r="H2907" s="2" t="s">
        <v>36</v>
      </c>
      <c r="I2907" s="4">
        <v>31750</v>
      </c>
      <c r="J2907" s="4" t="str">
        <f t="shared" si="91"/>
        <v>Medium</v>
      </c>
      <c r="K2907" s="4">
        <v>30231.633160466139</v>
      </c>
    </row>
    <row r="2908" spans="1:11" x14ac:dyDescent="0.35">
      <c r="A2908" s="2">
        <v>102907</v>
      </c>
      <c r="B2908" s="3">
        <v>45710</v>
      </c>
      <c r="C2908" s="3" t="str">
        <f t="shared" si="90"/>
        <v>2025-02-22</v>
      </c>
      <c r="D2908" s="2" t="s">
        <v>20</v>
      </c>
      <c r="E2908" s="2" t="s">
        <v>24</v>
      </c>
      <c r="F2908" s="2" t="s">
        <v>30</v>
      </c>
      <c r="G2908" s="2" t="s">
        <v>35</v>
      </c>
      <c r="H2908" s="2" t="s">
        <v>37</v>
      </c>
      <c r="I2908" s="4">
        <v>46070</v>
      </c>
      <c r="J2908" s="4" t="str">
        <f t="shared" si="91"/>
        <v>Medium</v>
      </c>
      <c r="K2908" s="4">
        <v>46426.161754040259</v>
      </c>
    </row>
    <row r="2909" spans="1:11" x14ac:dyDescent="0.35">
      <c r="A2909" s="2">
        <v>102908</v>
      </c>
      <c r="B2909" s="3">
        <v>45710</v>
      </c>
      <c r="C2909" s="3" t="str">
        <f t="shared" si="90"/>
        <v>2025-02-22</v>
      </c>
      <c r="D2909" s="2" t="s">
        <v>20</v>
      </c>
      <c r="E2909" s="2" t="s">
        <v>25</v>
      </c>
      <c r="F2909" s="2" t="s">
        <v>30</v>
      </c>
      <c r="G2909" s="2" t="s">
        <v>31</v>
      </c>
      <c r="H2909" s="2" t="s">
        <v>36</v>
      </c>
      <c r="I2909" s="4">
        <v>25480</v>
      </c>
      <c r="J2909" s="4" t="str">
        <f t="shared" si="91"/>
        <v>Small</v>
      </c>
      <c r="K2909" s="4">
        <v>28378.439590910712</v>
      </c>
    </row>
    <row r="2910" spans="1:11" x14ac:dyDescent="0.35">
      <c r="A2910" s="2">
        <v>102909</v>
      </c>
      <c r="B2910" s="3">
        <v>45710</v>
      </c>
      <c r="C2910" s="3" t="str">
        <f t="shared" si="90"/>
        <v>2025-02-22</v>
      </c>
      <c r="D2910" s="2" t="s">
        <v>20</v>
      </c>
      <c r="E2910" s="2" t="s">
        <v>25</v>
      </c>
      <c r="F2910" s="2" t="s">
        <v>30</v>
      </c>
      <c r="G2910" s="2" t="s">
        <v>31</v>
      </c>
      <c r="H2910" s="2" t="s">
        <v>38</v>
      </c>
      <c r="I2910" s="4">
        <v>26240</v>
      </c>
      <c r="J2910" s="4" t="str">
        <f t="shared" si="91"/>
        <v>Small</v>
      </c>
      <c r="K2910" s="4">
        <v>23163.73389302933</v>
      </c>
    </row>
    <row r="2911" spans="1:11" x14ac:dyDescent="0.35">
      <c r="A2911" s="2">
        <v>102910</v>
      </c>
      <c r="B2911" s="3">
        <v>45710</v>
      </c>
      <c r="C2911" s="3" t="str">
        <f t="shared" si="90"/>
        <v>2025-02-22</v>
      </c>
      <c r="D2911" s="2" t="s">
        <v>20</v>
      </c>
      <c r="E2911" s="2" t="s">
        <v>24</v>
      </c>
      <c r="F2911" s="2" t="s">
        <v>30</v>
      </c>
      <c r="G2911" s="2" t="s">
        <v>33</v>
      </c>
      <c r="H2911" s="2" t="s">
        <v>37</v>
      </c>
      <c r="I2911" s="4">
        <v>42850</v>
      </c>
      <c r="J2911" s="4" t="str">
        <f t="shared" si="91"/>
        <v>Medium</v>
      </c>
      <c r="K2911" s="4">
        <v>42976.268783299623</v>
      </c>
    </row>
    <row r="2912" spans="1:11" x14ac:dyDescent="0.35">
      <c r="A2912" s="2">
        <v>102911</v>
      </c>
      <c r="B2912" s="3">
        <v>45710</v>
      </c>
      <c r="C2912" s="3" t="str">
        <f t="shared" si="90"/>
        <v>2025-02-22</v>
      </c>
      <c r="D2912" s="2" t="s">
        <v>20</v>
      </c>
      <c r="E2912" s="2" t="s">
        <v>24</v>
      </c>
      <c r="F2912" s="2" t="s">
        <v>30</v>
      </c>
      <c r="G2912" s="2" t="s">
        <v>32</v>
      </c>
      <c r="H2912" s="2" t="s">
        <v>37</v>
      </c>
      <c r="I2912" s="4">
        <v>34490</v>
      </c>
      <c r="J2912" s="4" t="str">
        <f t="shared" si="91"/>
        <v>Medium</v>
      </c>
      <c r="K2912" s="4">
        <v>33838.158773230687</v>
      </c>
    </row>
    <row r="2913" spans="1:11" x14ac:dyDescent="0.35">
      <c r="A2913" s="2">
        <v>102912</v>
      </c>
      <c r="B2913" s="3">
        <v>45710</v>
      </c>
      <c r="C2913" s="3" t="str">
        <f t="shared" si="90"/>
        <v>2025-02-22</v>
      </c>
      <c r="D2913" s="2" t="s">
        <v>20</v>
      </c>
      <c r="E2913" s="2" t="s">
        <v>24</v>
      </c>
      <c r="F2913" s="2" t="s">
        <v>30</v>
      </c>
      <c r="G2913" s="2" t="s">
        <v>35</v>
      </c>
      <c r="H2913" s="2" t="s">
        <v>37</v>
      </c>
      <c r="I2913" s="4">
        <v>74840</v>
      </c>
      <c r="J2913" s="4" t="str">
        <f t="shared" si="91"/>
        <v>Large</v>
      </c>
      <c r="K2913" s="4">
        <v>74085.435256855708</v>
      </c>
    </row>
    <row r="2914" spans="1:11" x14ac:dyDescent="0.35">
      <c r="A2914" s="2">
        <v>102913</v>
      </c>
      <c r="B2914" s="3">
        <v>45710</v>
      </c>
      <c r="C2914" s="3" t="str">
        <f t="shared" si="90"/>
        <v>2025-02-22</v>
      </c>
      <c r="D2914" s="2" t="s">
        <v>20</v>
      </c>
      <c r="E2914" s="2" t="s">
        <v>26</v>
      </c>
      <c r="F2914" s="2" t="s">
        <v>29</v>
      </c>
      <c r="G2914" s="2" t="s">
        <v>32</v>
      </c>
      <c r="H2914" s="2" t="s">
        <v>39</v>
      </c>
      <c r="I2914" s="4">
        <v>21650</v>
      </c>
      <c r="J2914" s="4" t="str">
        <f t="shared" si="91"/>
        <v>Small</v>
      </c>
      <c r="K2914" s="4">
        <v>24311.363792325821</v>
      </c>
    </row>
    <row r="2915" spans="1:11" x14ac:dyDescent="0.35">
      <c r="A2915" s="2">
        <v>102914</v>
      </c>
      <c r="B2915" s="3">
        <v>45710</v>
      </c>
      <c r="C2915" s="3" t="str">
        <f t="shared" si="90"/>
        <v>2025-02-22</v>
      </c>
      <c r="D2915" s="2" t="s">
        <v>20</v>
      </c>
      <c r="E2915" s="2" t="s">
        <v>23</v>
      </c>
      <c r="F2915" s="2" t="s">
        <v>28</v>
      </c>
      <c r="G2915" s="2" t="s">
        <v>35</v>
      </c>
      <c r="H2915" s="2" t="s">
        <v>36</v>
      </c>
      <c r="I2915" s="4">
        <v>67180</v>
      </c>
      <c r="J2915" s="4" t="str">
        <f t="shared" si="91"/>
        <v>Large</v>
      </c>
      <c r="K2915" s="4">
        <v>68073.739135263138</v>
      </c>
    </row>
    <row r="2916" spans="1:11" x14ac:dyDescent="0.35">
      <c r="A2916" s="2">
        <v>102915</v>
      </c>
      <c r="B2916" s="3">
        <v>45710</v>
      </c>
      <c r="C2916" s="3" t="str">
        <f t="shared" si="90"/>
        <v>2025-02-22</v>
      </c>
      <c r="D2916" s="2" t="s">
        <v>20</v>
      </c>
      <c r="E2916" s="2" t="s">
        <v>21</v>
      </c>
      <c r="F2916" s="2" t="s">
        <v>28</v>
      </c>
      <c r="G2916" s="2" t="s">
        <v>35</v>
      </c>
      <c r="H2916" s="2" t="s">
        <v>36</v>
      </c>
      <c r="I2916" s="4">
        <v>33980</v>
      </c>
      <c r="J2916" s="4" t="str">
        <f t="shared" si="91"/>
        <v>Medium</v>
      </c>
      <c r="K2916" s="4">
        <v>35967.066043095481</v>
      </c>
    </row>
    <row r="2917" spans="1:11" x14ac:dyDescent="0.35">
      <c r="A2917" s="2">
        <v>102916</v>
      </c>
      <c r="B2917" s="3">
        <v>45710</v>
      </c>
      <c r="C2917" s="3" t="str">
        <f t="shared" si="90"/>
        <v>2025-02-22</v>
      </c>
      <c r="D2917" s="2" t="s">
        <v>20</v>
      </c>
      <c r="E2917" s="2" t="s">
        <v>24</v>
      </c>
      <c r="F2917" s="2" t="s">
        <v>30</v>
      </c>
      <c r="G2917" s="2" t="s">
        <v>35</v>
      </c>
      <c r="H2917" s="2" t="s">
        <v>36</v>
      </c>
      <c r="I2917" s="4">
        <v>79410</v>
      </c>
      <c r="J2917" s="4" t="str">
        <f t="shared" si="91"/>
        <v>Large</v>
      </c>
      <c r="K2917" s="4">
        <v>89240.99563429202</v>
      </c>
    </row>
    <row r="2918" spans="1:11" x14ac:dyDescent="0.35">
      <c r="A2918" s="2">
        <v>102917</v>
      </c>
      <c r="B2918" s="3">
        <v>45710</v>
      </c>
      <c r="C2918" s="3" t="str">
        <f t="shared" si="90"/>
        <v>2025-02-22</v>
      </c>
      <c r="D2918" s="2" t="s">
        <v>20</v>
      </c>
      <c r="E2918" s="2" t="s">
        <v>25</v>
      </c>
      <c r="F2918" s="2" t="s">
        <v>30</v>
      </c>
      <c r="G2918" s="2" t="s">
        <v>32</v>
      </c>
      <c r="H2918" s="2" t="s">
        <v>38</v>
      </c>
      <c r="I2918" s="4">
        <v>63360</v>
      </c>
      <c r="J2918" s="4" t="str">
        <f t="shared" si="91"/>
        <v>Large</v>
      </c>
      <c r="K2918" s="4">
        <v>59604.14956722514</v>
      </c>
    </row>
    <row r="2919" spans="1:11" x14ac:dyDescent="0.35">
      <c r="A2919" s="2">
        <v>102918</v>
      </c>
      <c r="B2919" s="3">
        <v>45710</v>
      </c>
      <c r="C2919" s="3" t="str">
        <f t="shared" si="90"/>
        <v>2025-02-22</v>
      </c>
      <c r="D2919" s="2" t="s">
        <v>20</v>
      </c>
      <c r="E2919" s="2" t="s">
        <v>22</v>
      </c>
      <c r="F2919" s="2" t="s">
        <v>29</v>
      </c>
      <c r="G2919" s="2" t="s">
        <v>32</v>
      </c>
      <c r="H2919" s="2" t="s">
        <v>37</v>
      </c>
      <c r="I2919" s="4">
        <v>33030</v>
      </c>
      <c r="J2919" s="4" t="str">
        <f t="shared" si="91"/>
        <v>Medium</v>
      </c>
      <c r="K2919" s="4">
        <v>31629.85768404221</v>
      </c>
    </row>
    <row r="2920" spans="1:11" x14ac:dyDescent="0.35">
      <c r="A2920" s="2">
        <v>102919</v>
      </c>
      <c r="B2920" s="3">
        <v>45710</v>
      </c>
      <c r="C2920" s="3" t="str">
        <f t="shared" si="90"/>
        <v>2025-02-22</v>
      </c>
      <c r="D2920" s="2" t="s">
        <v>20</v>
      </c>
      <c r="E2920" s="2" t="s">
        <v>22</v>
      </c>
      <c r="F2920" s="2" t="s">
        <v>29</v>
      </c>
      <c r="G2920" s="2" t="s">
        <v>32</v>
      </c>
      <c r="H2920" s="2" t="s">
        <v>37</v>
      </c>
      <c r="I2920" s="4">
        <v>17450</v>
      </c>
      <c r="J2920" s="4" t="str">
        <f t="shared" si="91"/>
        <v>Small</v>
      </c>
      <c r="K2920" s="4">
        <v>16018.62415887866</v>
      </c>
    </row>
    <row r="2921" spans="1:11" x14ac:dyDescent="0.35">
      <c r="A2921" s="2">
        <v>102920</v>
      </c>
      <c r="B2921" s="3">
        <v>45710</v>
      </c>
      <c r="C2921" s="3" t="str">
        <f t="shared" si="90"/>
        <v>2025-02-22</v>
      </c>
      <c r="D2921" s="2" t="s">
        <v>20</v>
      </c>
      <c r="E2921" s="2" t="s">
        <v>26</v>
      </c>
      <c r="F2921" s="2" t="s">
        <v>29</v>
      </c>
      <c r="G2921" s="2" t="s">
        <v>34</v>
      </c>
      <c r="H2921" s="2" t="s">
        <v>38</v>
      </c>
      <c r="I2921" s="4">
        <v>28250</v>
      </c>
      <c r="J2921" s="4" t="str">
        <f t="shared" si="91"/>
        <v>Small</v>
      </c>
      <c r="K2921" s="4">
        <v>29536.96770107159</v>
      </c>
    </row>
    <row r="2922" spans="1:11" x14ac:dyDescent="0.35">
      <c r="A2922" s="2">
        <v>102921</v>
      </c>
      <c r="B2922" s="3">
        <v>45711</v>
      </c>
      <c r="C2922" s="3" t="str">
        <f t="shared" si="90"/>
        <v>2025-02-23</v>
      </c>
      <c r="D2922" s="2" t="s">
        <v>20</v>
      </c>
      <c r="E2922" s="2" t="s">
        <v>21</v>
      </c>
      <c r="F2922" s="2" t="s">
        <v>28</v>
      </c>
      <c r="G2922" s="2" t="s">
        <v>32</v>
      </c>
      <c r="H2922" s="2" t="s">
        <v>39</v>
      </c>
      <c r="I2922" s="4">
        <v>80250</v>
      </c>
      <c r="J2922" s="4" t="str">
        <f t="shared" si="91"/>
        <v>Large</v>
      </c>
      <c r="K2922" s="4">
        <v>74322.455116065234</v>
      </c>
    </row>
    <row r="2923" spans="1:11" x14ac:dyDescent="0.35">
      <c r="A2923" s="2">
        <v>102922</v>
      </c>
      <c r="B2923" s="3">
        <v>45711</v>
      </c>
      <c r="C2923" s="3" t="str">
        <f t="shared" si="90"/>
        <v>2025-02-23</v>
      </c>
      <c r="D2923" s="2" t="s">
        <v>20</v>
      </c>
      <c r="E2923" s="2" t="s">
        <v>21</v>
      </c>
      <c r="F2923" s="2" t="s">
        <v>28</v>
      </c>
      <c r="G2923" s="2" t="s">
        <v>33</v>
      </c>
      <c r="H2923" s="2" t="s">
        <v>38</v>
      </c>
      <c r="I2923" s="4">
        <v>28650</v>
      </c>
      <c r="J2923" s="4" t="str">
        <f t="shared" si="91"/>
        <v>Small</v>
      </c>
      <c r="K2923" s="4">
        <v>26369.55159527131</v>
      </c>
    </row>
    <row r="2924" spans="1:11" x14ac:dyDescent="0.35">
      <c r="A2924" s="2">
        <v>102923</v>
      </c>
      <c r="B2924" s="3">
        <v>45711</v>
      </c>
      <c r="C2924" s="3" t="str">
        <f t="shared" si="90"/>
        <v>2025-02-23</v>
      </c>
      <c r="D2924" s="2" t="s">
        <v>20</v>
      </c>
      <c r="E2924" s="2" t="s">
        <v>23</v>
      </c>
      <c r="F2924" s="2" t="s">
        <v>28</v>
      </c>
      <c r="G2924" s="2" t="s">
        <v>34</v>
      </c>
      <c r="H2924" s="2" t="s">
        <v>37</v>
      </c>
      <c r="I2924" s="4">
        <v>36380</v>
      </c>
      <c r="J2924" s="4" t="str">
        <f t="shared" si="91"/>
        <v>Medium</v>
      </c>
      <c r="K2924" s="4">
        <v>41692.349442113351</v>
      </c>
    </row>
    <row r="2925" spans="1:11" x14ac:dyDescent="0.35">
      <c r="A2925" s="2">
        <v>102924</v>
      </c>
      <c r="B2925" s="3">
        <v>45711</v>
      </c>
      <c r="C2925" s="3" t="str">
        <f t="shared" si="90"/>
        <v>2025-02-23</v>
      </c>
      <c r="D2925" s="2" t="s">
        <v>20</v>
      </c>
      <c r="E2925" s="2" t="s">
        <v>21</v>
      </c>
      <c r="F2925" s="2" t="s">
        <v>28</v>
      </c>
      <c r="G2925" s="2" t="s">
        <v>35</v>
      </c>
      <c r="H2925" s="2" t="s">
        <v>39</v>
      </c>
      <c r="I2925" s="4">
        <v>88340</v>
      </c>
      <c r="J2925" s="4" t="str">
        <f t="shared" si="91"/>
        <v>Large</v>
      </c>
      <c r="K2925" s="4">
        <v>93570.041676175621</v>
      </c>
    </row>
    <row r="2926" spans="1:11" x14ac:dyDescent="0.35">
      <c r="A2926" s="2">
        <v>102925</v>
      </c>
      <c r="B2926" s="3">
        <v>45711</v>
      </c>
      <c r="C2926" s="3" t="str">
        <f t="shared" si="90"/>
        <v>2025-02-23</v>
      </c>
      <c r="D2926" s="2" t="s">
        <v>20</v>
      </c>
      <c r="E2926" s="2" t="s">
        <v>25</v>
      </c>
      <c r="F2926" s="2" t="s">
        <v>30</v>
      </c>
      <c r="G2926" s="2" t="s">
        <v>31</v>
      </c>
      <c r="H2926" s="2" t="s">
        <v>39</v>
      </c>
      <c r="I2926" s="4">
        <v>88450</v>
      </c>
      <c r="J2926" s="4" t="str">
        <f t="shared" si="91"/>
        <v>Large</v>
      </c>
      <c r="K2926" s="4">
        <v>96791.968525690652</v>
      </c>
    </row>
    <row r="2927" spans="1:11" x14ac:dyDescent="0.35">
      <c r="A2927" s="2">
        <v>102926</v>
      </c>
      <c r="B2927" s="3">
        <v>45711</v>
      </c>
      <c r="C2927" s="3" t="str">
        <f t="shared" si="90"/>
        <v>2025-02-23</v>
      </c>
      <c r="D2927" s="2" t="s">
        <v>20</v>
      </c>
      <c r="E2927" s="2" t="s">
        <v>25</v>
      </c>
      <c r="F2927" s="2" t="s">
        <v>30</v>
      </c>
      <c r="G2927" s="2" t="s">
        <v>34</v>
      </c>
      <c r="H2927" s="2" t="s">
        <v>37</v>
      </c>
      <c r="I2927" s="4">
        <v>77610</v>
      </c>
      <c r="J2927" s="4" t="str">
        <f t="shared" si="91"/>
        <v>Large</v>
      </c>
      <c r="K2927" s="4">
        <v>88525.260255623827</v>
      </c>
    </row>
    <row r="2928" spans="1:11" x14ac:dyDescent="0.35">
      <c r="A2928" s="2">
        <v>102927</v>
      </c>
      <c r="B2928" s="3">
        <v>45711</v>
      </c>
      <c r="C2928" s="3" t="str">
        <f t="shared" si="90"/>
        <v>2025-02-23</v>
      </c>
      <c r="D2928" s="2" t="s">
        <v>20</v>
      </c>
      <c r="E2928" s="2" t="s">
        <v>23</v>
      </c>
      <c r="F2928" s="2" t="s">
        <v>28</v>
      </c>
      <c r="G2928" s="2" t="s">
        <v>34</v>
      </c>
      <c r="H2928" s="2" t="s">
        <v>38</v>
      </c>
      <c r="I2928" s="4">
        <v>37680</v>
      </c>
      <c r="J2928" s="4" t="str">
        <f t="shared" si="91"/>
        <v>Medium</v>
      </c>
      <c r="K2928" s="4">
        <v>43004.833884122803</v>
      </c>
    </row>
    <row r="2929" spans="1:11" x14ac:dyDescent="0.35">
      <c r="A2929" s="2">
        <v>102928</v>
      </c>
      <c r="B2929" s="3">
        <v>45711</v>
      </c>
      <c r="C2929" s="3" t="str">
        <f t="shared" si="90"/>
        <v>2025-02-23</v>
      </c>
      <c r="D2929" s="2" t="s">
        <v>20</v>
      </c>
      <c r="E2929" s="2" t="s">
        <v>26</v>
      </c>
      <c r="F2929" s="2" t="s">
        <v>29</v>
      </c>
      <c r="G2929" s="2" t="s">
        <v>35</v>
      </c>
      <c r="H2929" s="2" t="s">
        <v>36</v>
      </c>
      <c r="I2929" s="4">
        <v>49730</v>
      </c>
      <c r="J2929" s="4" t="str">
        <f t="shared" si="91"/>
        <v>Medium</v>
      </c>
      <c r="K2929" s="4">
        <v>47240.077610346249</v>
      </c>
    </row>
    <row r="2930" spans="1:11" x14ac:dyDescent="0.35">
      <c r="A2930" s="2">
        <v>102929</v>
      </c>
      <c r="B2930" s="3">
        <v>45711</v>
      </c>
      <c r="C2930" s="3" t="str">
        <f t="shared" si="90"/>
        <v>2025-02-23</v>
      </c>
      <c r="D2930" s="2" t="s">
        <v>20</v>
      </c>
      <c r="E2930" s="2" t="s">
        <v>21</v>
      </c>
      <c r="F2930" s="2" t="s">
        <v>28</v>
      </c>
      <c r="G2930" s="2" t="s">
        <v>32</v>
      </c>
      <c r="H2930" s="2" t="s">
        <v>36</v>
      </c>
      <c r="I2930" s="4">
        <v>62260</v>
      </c>
      <c r="J2930" s="4" t="str">
        <f t="shared" si="91"/>
        <v>Large</v>
      </c>
      <c r="K2930" s="4">
        <v>62610.342770232077</v>
      </c>
    </row>
    <row r="2931" spans="1:11" x14ac:dyDescent="0.35">
      <c r="A2931" s="2">
        <v>102930</v>
      </c>
      <c r="B2931" s="3">
        <v>45711</v>
      </c>
      <c r="C2931" s="3" t="str">
        <f t="shared" si="90"/>
        <v>2025-02-23</v>
      </c>
      <c r="D2931" s="2" t="s">
        <v>20</v>
      </c>
      <c r="E2931" s="2" t="s">
        <v>21</v>
      </c>
      <c r="F2931" s="2" t="s">
        <v>28</v>
      </c>
      <c r="G2931" s="2" t="s">
        <v>32</v>
      </c>
      <c r="H2931" s="2" t="s">
        <v>36</v>
      </c>
      <c r="I2931" s="4">
        <v>80500</v>
      </c>
      <c r="J2931" s="4" t="str">
        <f t="shared" si="91"/>
        <v>Large</v>
      </c>
      <c r="K2931" s="4">
        <v>90725.159740478281</v>
      </c>
    </row>
    <row r="2932" spans="1:11" x14ac:dyDescent="0.35">
      <c r="A2932" s="2">
        <v>102931</v>
      </c>
      <c r="B2932" s="3">
        <v>45711</v>
      </c>
      <c r="C2932" s="3" t="str">
        <f t="shared" si="90"/>
        <v>2025-02-23</v>
      </c>
      <c r="D2932" s="2" t="s">
        <v>20</v>
      </c>
      <c r="E2932" s="2" t="s">
        <v>24</v>
      </c>
      <c r="F2932" s="2" t="s">
        <v>30</v>
      </c>
      <c r="G2932" s="2" t="s">
        <v>34</v>
      </c>
      <c r="H2932" s="2" t="s">
        <v>38</v>
      </c>
      <c r="I2932" s="4">
        <v>86850</v>
      </c>
      <c r="J2932" s="4" t="str">
        <f t="shared" si="91"/>
        <v>Large</v>
      </c>
      <c r="K2932" s="4">
        <v>74490.351467763161</v>
      </c>
    </row>
    <row r="2933" spans="1:11" x14ac:dyDescent="0.35">
      <c r="A2933" s="2">
        <v>102932</v>
      </c>
      <c r="B2933" s="3">
        <v>45711</v>
      </c>
      <c r="C2933" s="3" t="str">
        <f t="shared" si="90"/>
        <v>2025-02-23</v>
      </c>
      <c r="D2933" s="2" t="s">
        <v>20</v>
      </c>
      <c r="E2933" s="2" t="s">
        <v>21</v>
      </c>
      <c r="F2933" s="2" t="s">
        <v>28</v>
      </c>
      <c r="G2933" s="2" t="s">
        <v>32</v>
      </c>
      <c r="H2933" s="2" t="s">
        <v>37</v>
      </c>
      <c r="I2933" s="4">
        <v>72800</v>
      </c>
      <c r="J2933" s="4" t="str">
        <f t="shared" si="91"/>
        <v>Large</v>
      </c>
      <c r="K2933" s="4">
        <v>81889.50321026062</v>
      </c>
    </row>
    <row r="2934" spans="1:11" x14ac:dyDescent="0.35">
      <c r="A2934" s="2">
        <v>102933</v>
      </c>
      <c r="B2934" s="3">
        <v>45711</v>
      </c>
      <c r="C2934" s="3" t="str">
        <f t="shared" si="90"/>
        <v>2025-02-23</v>
      </c>
      <c r="D2934" s="2" t="s">
        <v>20</v>
      </c>
      <c r="E2934" s="2" t="s">
        <v>25</v>
      </c>
      <c r="F2934" s="2" t="s">
        <v>30</v>
      </c>
      <c r="G2934" s="2" t="s">
        <v>34</v>
      </c>
      <c r="H2934" s="2" t="s">
        <v>38</v>
      </c>
      <c r="I2934" s="4">
        <v>74690</v>
      </c>
      <c r="J2934" s="4" t="str">
        <f t="shared" si="91"/>
        <v>Large</v>
      </c>
      <c r="K2934" s="4">
        <v>82711.706276780125</v>
      </c>
    </row>
    <row r="2935" spans="1:11" x14ac:dyDescent="0.35">
      <c r="A2935" s="2">
        <v>102934</v>
      </c>
      <c r="B2935" s="3">
        <v>45711</v>
      </c>
      <c r="C2935" s="3" t="str">
        <f t="shared" si="90"/>
        <v>2025-02-23</v>
      </c>
      <c r="D2935" s="2" t="s">
        <v>20</v>
      </c>
      <c r="E2935" s="2" t="s">
        <v>24</v>
      </c>
      <c r="F2935" s="2" t="s">
        <v>30</v>
      </c>
      <c r="G2935" s="2" t="s">
        <v>31</v>
      </c>
      <c r="H2935" s="2" t="s">
        <v>36</v>
      </c>
      <c r="I2935" s="4">
        <v>12860</v>
      </c>
      <c r="J2935" s="4" t="str">
        <f t="shared" si="91"/>
        <v>Small</v>
      </c>
      <c r="K2935" s="4">
        <v>12736.48733917</v>
      </c>
    </row>
    <row r="2936" spans="1:11" x14ac:dyDescent="0.35">
      <c r="A2936" s="2">
        <v>102935</v>
      </c>
      <c r="B2936" s="3">
        <v>45711</v>
      </c>
      <c r="C2936" s="3" t="str">
        <f t="shared" si="90"/>
        <v>2025-02-23</v>
      </c>
      <c r="D2936" s="2" t="s">
        <v>20</v>
      </c>
      <c r="E2936" s="2" t="s">
        <v>24</v>
      </c>
      <c r="F2936" s="2" t="s">
        <v>30</v>
      </c>
      <c r="G2936" s="2" t="s">
        <v>31</v>
      </c>
      <c r="H2936" s="2" t="s">
        <v>36</v>
      </c>
      <c r="I2936" s="4">
        <v>68050</v>
      </c>
      <c r="J2936" s="4" t="str">
        <f t="shared" si="91"/>
        <v>Large</v>
      </c>
      <c r="K2936" s="4">
        <v>68395.468965832726</v>
      </c>
    </row>
    <row r="2937" spans="1:11" x14ac:dyDescent="0.35">
      <c r="A2937" s="2">
        <v>102936</v>
      </c>
      <c r="B2937" s="3">
        <v>45711</v>
      </c>
      <c r="C2937" s="3" t="str">
        <f t="shared" si="90"/>
        <v>2025-02-23</v>
      </c>
      <c r="D2937" s="2" t="s">
        <v>20</v>
      </c>
      <c r="E2937" s="2" t="s">
        <v>21</v>
      </c>
      <c r="F2937" s="2" t="s">
        <v>28</v>
      </c>
      <c r="G2937" s="2" t="s">
        <v>35</v>
      </c>
      <c r="H2937" s="2" t="s">
        <v>36</v>
      </c>
      <c r="I2937" s="4">
        <v>9650</v>
      </c>
      <c r="J2937" s="4" t="str">
        <f t="shared" si="91"/>
        <v>Small</v>
      </c>
      <c r="K2937" s="4">
        <v>8340.4834476388296</v>
      </c>
    </row>
    <row r="2938" spans="1:11" x14ac:dyDescent="0.35">
      <c r="A2938" s="2">
        <v>102937</v>
      </c>
      <c r="B2938" s="3">
        <v>45711</v>
      </c>
      <c r="C2938" s="3" t="str">
        <f t="shared" si="90"/>
        <v>2025-02-23</v>
      </c>
      <c r="D2938" s="2" t="s">
        <v>20</v>
      </c>
      <c r="E2938" s="2" t="s">
        <v>22</v>
      </c>
      <c r="F2938" s="2" t="s">
        <v>29</v>
      </c>
      <c r="G2938" s="2" t="s">
        <v>33</v>
      </c>
      <c r="H2938" s="2" t="s">
        <v>38</v>
      </c>
      <c r="I2938" s="4">
        <v>80650</v>
      </c>
      <c r="J2938" s="4" t="str">
        <f t="shared" si="91"/>
        <v>Large</v>
      </c>
      <c r="K2938" s="4">
        <v>81999.485503179676</v>
      </c>
    </row>
    <row r="2939" spans="1:11" x14ac:dyDescent="0.35">
      <c r="A2939" s="2">
        <v>102938</v>
      </c>
      <c r="B2939" s="3">
        <v>45711</v>
      </c>
      <c r="C2939" s="3" t="str">
        <f t="shared" si="90"/>
        <v>2025-02-23</v>
      </c>
      <c r="D2939" s="2" t="s">
        <v>20</v>
      </c>
      <c r="E2939" s="2" t="s">
        <v>27</v>
      </c>
      <c r="F2939" s="2" t="s">
        <v>28</v>
      </c>
      <c r="G2939" s="2" t="s">
        <v>33</v>
      </c>
      <c r="H2939" s="2" t="s">
        <v>38</v>
      </c>
      <c r="I2939" s="4">
        <v>6400</v>
      </c>
      <c r="J2939" s="4" t="str">
        <f t="shared" si="91"/>
        <v>Small</v>
      </c>
      <c r="K2939" s="4">
        <v>5676.3677238518158</v>
      </c>
    </row>
    <row r="2940" spans="1:11" x14ac:dyDescent="0.35">
      <c r="A2940" s="2">
        <v>102939</v>
      </c>
      <c r="B2940" s="3">
        <v>45711</v>
      </c>
      <c r="C2940" s="3" t="str">
        <f t="shared" si="90"/>
        <v>2025-02-23</v>
      </c>
      <c r="D2940" s="2" t="s">
        <v>20</v>
      </c>
      <c r="E2940" s="2" t="s">
        <v>25</v>
      </c>
      <c r="F2940" s="2" t="s">
        <v>30</v>
      </c>
      <c r="G2940" s="2" t="s">
        <v>32</v>
      </c>
      <c r="H2940" s="2" t="s">
        <v>36</v>
      </c>
      <c r="I2940" s="4">
        <v>83020</v>
      </c>
      <c r="J2940" s="4" t="str">
        <f t="shared" si="91"/>
        <v>Large</v>
      </c>
      <c r="K2940" s="4">
        <v>77140.460271232791</v>
      </c>
    </row>
    <row r="2941" spans="1:11" x14ac:dyDescent="0.35">
      <c r="A2941" s="2">
        <v>102940</v>
      </c>
      <c r="B2941" s="3">
        <v>45711</v>
      </c>
      <c r="C2941" s="3" t="str">
        <f t="shared" si="90"/>
        <v>2025-02-23</v>
      </c>
      <c r="D2941" s="2" t="s">
        <v>20</v>
      </c>
      <c r="E2941" s="2" t="s">
        <v>22</v>
      </c>
      <c r="F2941" s="2" t="s">
        <v>29</v>
      </c>
      <c r="G2941" s="2" t="s">
        <v>33</v>
      </c>
      <c r="H2941" s="2" t="s">
        <v>39</v>
      </c>
      <c r="I2941" s="4">
        <v>22270</v>
      </c>
      <c r="J2941" s="4" t="str">
        <f t="shared" si="91"/>
        <v>Small</v>
      </c>
      <c r="K2941" s="4">
        <v>24301.31077358274</v>
      </c>
    </row>
    <row r="2942" spans="1:11" x14ac:dyDescent="0.35">
      <c r="A2942" s="2">
        <v>102941</v>
      </c>
      <c r="B2942" s="3">
        <v>45711</v>
      </c>
      <c r="C2942" s="3" t="str">
        <f t="shared" si="90"/>
        <v>2025-02-23</v>
      </c>
      <c r="D2942" s="2" t="s">
        <v>20</v>
      </c>
      <c r="E2942" s="2" t="s">
        <v>21</v>
      </c>
      <c r="F2942" s="2" t="s">
        <v>28</v>
      </c>
      <c r="G2942" s="2" t="s">
        <v>31</v>
      </c>
      <c r="H2942" s="2" t="s">
        <v>36</v>
      </c>
      <c r="I2942" s="4">
        <v>24910</v>
      </c>
      <c r="J2942" s="4" t="str">
        <f t="shared" si="91"/>
        <v>Small</v>
      </c>
      <c r="K2942" s="4">
        <v>24944.93145994268</v>
      </c>
    </row>
    <row r="2943" spans="1:11" x14ac:dyDescent="0.35">
      <c r="A2943" s="2">
        <v>102942</v>
      </c>
      <c r="B2943" s="3">
        <v>45711</v>
      </c>
      <c r="C2943" s="3" t="str">
        <f t="shared" si="90"/>
        <v>2025-02-23</v>
      </c>
      <c r="D2943" s="2" t="s">
        <v>20</v>
      </c>
      <c r="E2943" s="2" t="s">
        <v>21</v>
      </c>
      <c r="F2943" s="2" t="s">
        <v>28</v>
      </c>
      <c r="G2943" s="2" t="s">
        <v>35</v>
      </c>
      <c r="H2943" s="2" t="s">
        <v>37</v>
      </c>
      <c r="I2943" s="4">
        <v>33810</v>
      </c>
      <c r="J2943" s="4" t="str">
        <f t="shared" si="91"/>
        <v>Medium</v>
      </c>
      <c r="K2943" s="4">
        <v>36364.874227483138</v>
      </c>
    </row>
    <row r="2944" spans="1:11" x14ac:dyDescent="0.35">
      <c r="A2944" s="2">
        <v>102943</v>
      </c>
      <c r="B2944" s="3">
        <v>45711</v>
      </c>
      <c r="C2944" s="3" t="str">
        <f t="shared" si="90"/>
        <v>2025-02-23</v>
      </c>
      <c r="D2944" s="2" t="s">
        <v>20</v>
      </c>
      <c r="E2944" s="2" t="s">
        <v>22</v>
      </c>
      <c r="F2944" s="2" t="s">
        <v>29</v>
      </c>
      <c r="G2944" s="2" t="s">
        <v>31</v>
      </c>
      <c r="H2944" s="2" t="s">
        <v>38</v>
      </c>
      <c r="I2944" s="4">
        <v>12020</v>
      </c>
      <c r="J2944" s="4" t="str">
        <f t="shared" si="91"/>
        <v>Small</v>
      </c>
      <c r="K2944" s="4">
        <v>13577.072745738949</v>
      </c>
    </row>
    <row r="2945" spans="1:11" x14ac:dyDescent="0.35">
      <c r="A2945" s="2">
        <v>102944</v>
      </c>
      <c r="B2945" s="3">
        <v>45711</v>
      </c>
      <c r="C2945" s="3" t="str">
        <f t="shared" si="90"/>
        <v>2025-02-23</v>
      </c>
      <c r="D2945" s="2" t="s">
        <v>20</v>
      </c>
      <c r="E2945" s="2" t="s">
        <v>21</v>
      </c>
      <c r="F2945" s="2" t="s">
        <v>28</v>
      </c>
      <c r="G2945" s="2" t="s">
        <v>34</v>
      </c>
      <c r="H2945" s="2" t="s">
        <v>39</v>
      </c>
      <c r="I2945" s="4">
        <v>88610</v>
      </c>
      <c r="J2945" s="4" t="str">
        <f t="shared" si="91"/>
        <v>Large</v>
      </c>
      <c r="K2945" s="4">
        <v>79868.387033462903</v>
      </c>
    </row>
    <row r="2946" spans="1:11" x14ac:dyDescent="0.35">
      <c r="A2946" s="2">
        <v>102945</v>
      </c>
      <c r="B2946" s="3">
        <v>45711</v>
      </c>
      <c r="C2946" s="3" t="str">
        <f t="shared" ref="C2946:C3009" si="92">TEXT(B2946,"yyyy-mm-dd")</f>
        <v>2025-02-23</v>
      </c>
      <c r="D2946" s="2" t="s">
        <v>20</v>
      </c>
      <c r="E2946" s="2" t="s">
        <v>25</v>
      </c>
      <c r="F2946" s="2" t="s">
        <v>30</v>
      </c>
      <c r="G2946" s="2" t="s">
        <v>32</v>
      </c>
      <c r="H2946" s="2" t="s">
        <v>39</v>
      </c>
      <c r="I2946" s="4">
        <v>25810</v>
      </c>
      <c r="J2946" s="4" t="str">
        <f t="shared" si="91"/>
        <v>Small</v>
      </c>
      <c r="K2946" s="4">
        <v>23947.888056204229</v>
      </c>
    </row>
    <row r="2947" spans="1:11" x14ac:dyDescent="0.35">
      <c r="A2947" s="2">
        <v>102946</v>
      </c>
      <c r="B2947" s="3">
        <v>45711</v>
      </c>
      <c r="C2947" s="3" t="str">
        <f t="shared" si="92"/>
        <v>2025-02-23</v>
      </c>
      <c r="D2947" s="2" t="s">
        <v>20</v>
      </c>
      <c r="E2947" s="2" t="s">
        <v>23</v>
      </c>
      <c r="F2947" s="2" t="s">
        <v>28</v>
      </c>
      <c r="G2947" s="2" t="s">
        <v>32</v>
      </c>
      <c r="H2947" s="2" t="s">
        <v>37</v>
      </c>
      <c r="I2947" s="4">
        <v>56550</v>
      </c>
      <c r="J2947" s="4" t="str">
        <f t="shared" ref="J2947:J3010" si="93">IF(I2947&lt;30000,"Small",IF(I2947&lt;=50000,"Medium","Large"))</f>
        <v>Large</v>
      </c>
      <c r="K2947" s="4">
        <v>58025.718390052607</v>
      </c>
    </row>
    <row r="2948" spans="1:11" x14ac:dyDescent="0.35">
      <c r="A2948" s="2">
        <v>102947</v>
      </c>
      <c r="B2948" s="3">
        <v>45711</v>
      </c>
      <c r="C2948" s="3" t="str">
        <f t="shared" si="92"/>
        <v>2025-02-23</v>
      </c>
      <c r="D2948" s="2" t="s">
        <v>20</v>
      </c>
      <c r="E2948" s="2" t="s">
        <v>24</v>
      </c>
      <c r="F2948" s="2" t="s">
        <v>30</v>
      </c>
      <c r="G2948" s="2" t="s">
        <v>33</v>
      </c>
      <c r="H2948" s="2" t="s">
        <v>36</v>
      </c>
      <c r="I2948" s="4">
        <v>7640</v>
      </c>
      <c r="J2948" s="4" t="str">
        <f t="shared" si="93"/>
        <v>Small</v>
      </c>
      <c r="K2948" s="4">
        <v>8670.4601139455335</v>
      </c>
    </row>
    <row r="2949" spans="1:11" x14ac:dyDescent="0.35">
      <c r="A2949" s="2">
        <v>102948</v>
      </c>
      <c r="B2949" s="3">
        <v>45711</v>
      </c>
      <c r="C2949" s="3" t="str">
        <f t="shared" si="92"/>
        <v>2025-02-23</v>
      </c>
      <c r="D2949" s="2" t="s">
        <v>20</v>
      </c>
      <c r="E2949" s="2" t="s">
        <v>26</v>
      </c>
      <c r="F2949" s="2" t="s">
        <v>29</v>
      </c>
      <c r="G2949" s="2" t="s">
        <v>34</v>
      </c>
      <c r="H2949" s="2" t="s">
        <v>36</v>
      </c>
      <c r="I2949" s="4">
        <v>79650</v>
      </c>
      <c r="J2949" s="4" t="str">
        <f t="shared" si="93"/>
        <v>Large</v>
      </c>
      <c r="K2949" s="4">
        <v>86323.8878336294</v>
      </c>
    </row>
    <row r="2950" spans="1:11" x14ac:dyDescent="0.35">
      <c r="A2950" s="2">
        <v>102949</v>
      </c>
      <c r="B2950" s="3">
        <v>45711</v>
      </c>
      <c r="C2950" s="3" t="str">
        <f t="shared" si="92"/>
        <v>2025-02-23</v>
      </c>
      <c r="D2950" s="2" t="s">
        <v>20</v>
      </c>
      <c r="E2950" s="2" t="s">
        <v>21</v>
      </c>
      <c r="F2950" s="2" t="s">
        <v>28</v>
      </c>
      <c r="G2950" s="2" t="s">
        <v>33</v>
      </c>
      <c r="H2950" s="2" t="s">
        <v>36</v>
      </c>
      <c r="I2950" s="4">
        <v>22630</v>
      </c>
      <c r="J2950" s="4" t="str">
        <f t="shared" si="93"/>
        <v>Small</v>
      </c>
      <c r="K2950" s="4">
        <v>23575.820380241461</v>
      </c>
    </row>
    <row r="2951" spans="1:11" x14ac:dyDescent="0.35">
      <c r="A2951" s="2">
        <v>102950</v>
      </c>
      <c r="B2951" s="3">
        <v>45711</v>
      </c>
      <c r="C2951" s="3" t="str">
        <f t="shared" si="92"/>
        <v>2025-02-23</v>
      </c>
      <c r="D2951" s="2" t="s">
        <v>20</v>
      </c>
      <c r="E2951" s="2" t="s">
        <v>21</v>
      </c>
      <c r="F2951" s="2" t="s">
        <v>28</v>
      </c>
      <c r="G2951" s="2" t="s">
        <v>33</v>
      </c>
      <c r="H2951" s="2" t="s">
        <v>37</v>
      </c>
      <c r="I2951" s="4">
        <v>82460</v>
      </c>
      <c r="J2951" s="4" t="str">
        <f t="shared" si="93"/>
        <v>Large</v>
      </c>
      <c r="K2951" s="4">
        <v>86892.397052754852</v>
      </c>
    </row>
    <row r="2952" spans="1:11" x14ac:dyDescent="0.35">
      <c r="A2952" s="2">
        <v>102951</v>
      </c>
      <c r="B2952" s="3">
        <v>45711</v>
      </c>
      <c r="C2952" s="3" t="str">
        <f t="shared" si="92"/>
        <v>2025-02-23</v>
      </c>
      <c r="D2952" s="2" t="s">
        <v>20</v>
      </c>
      <c r="E2952" s="2" t="s">
        <v>22</v>
      </c>
      <c r="F2952" s="2" t="s">
        <v>29</v>
      </c>
      <c r="G2952" s="2" t="s">
        <v>33</v>
      </c>
      <c r="H2952" s="2" t="s">
        <v>38</v>
      </c>
      <c r="I2952" s="4">
        <v>86980</v>
      </c>
      <c r="J2952" s="4" t="str">
        <f t="shared" si="93"/>
        <v>Large</v>
      </c>
      <c r="K2952" s="4">
        <v>85221.937938605115</v>
      </c>
    </row>
    <row r="2953" spans="1:11" x14ac:dyDescent="0.35">
      <c r="A2953" s="2">
        <v>102952</v>
      </c>
      <c r="B2953" s="3">
        <v>45711</v>
      </c>
      <c r="C2953" s="3" t="str">
        <f t="shared" si="92"/>
        <v>2025-02-23</v>
      </c>
      <c r="D2953" s="2" t="s">
        <v>20</v>
      </c>
      <c r="E2953" s="2" t="s">
        <v>24</v>
      </c>
      <c r="F2953" s="2" t="s">
        <v>30</v>
      </c>
      <c r="G2953" s="2" t="s">
        <v>34</v>
      </c>
      <c r="H2953" s="2" t="s">
        <v>38</v>
      </c>
      <c r="I2953" s="4">
        <v>87040</v>
      </c>
      <c r="J2953" s="4" t="str">
        <f t="shared" si="93"/>
        <v>Large</v>
      </c>
      <c r="K2953" s="4">
        <v>84526.078155122945</v>
      </c>
    </row>
    <row r="2954" spans="1:11" x14ac:dyDescent="0.35">
      <c r="A2954" s="2">
        <v>102953</v>
      </c>
      <c r="B2954" s="3">
        <v>45711</v>
      </c>
      <c r="C2954" s="3" t="str">
        <f t="shared" si="92"/>
        <v>2025-02-23</v>
      </c>
      <c r="D2954" s="2" t="s">
        <v>20</v>
      </c>
      <c r="E2954" s="2" t="s">
        <v>22</v>
      </c>
      <c r="F2954" s="2" t="s">
        <v>29</v>
      </c>
      <c r="G2954" s="2" t="s">
        <v>33</v>
      </c>
      <c r="H2954" s="2" t="s">
        <v>37</v>
      </c>
      <c r="I2954" s="4">
        <v>63790</v>
      </c>
      <c r="J2954" s="4" t="str">
        <f t="shared" si="93"/>
        <v>Large</v>
      </c>
      <c r="K2954" s="4">
        <v>73106.533171006115</v>
      </c>
    </row>
    <row r="2955" spans="1:11" x14ac:dyDescent="0.35">
      <c r="A2955" s="2">
        <v>102954</v>
      </c>
      <c r="B2955" s="3">
        <v>45711</v>
      </c>
      <c r="C2955" s="3" t="str">
        <f t="shared" si="92"/>
        <v>2025-02-23</v>
      </c>
      <c r="D2955" s="2" t="s">
        <v>20</v>
      </c>
      <c r="E2955" s="2" t="s">
        <v>23</v>
      </c>
      <c r="F2955" s="2" t="s">
        <v>28</v>
      </c>
      <c r="G2955" s="2" t="s">
        <v>32</v>
      </c>
      <c r="H2955" s="2" t="s">
        <v>38</v>
      </c>
      <c r="I2955" s="4">
        <v>32670</v>
      </c>
      <c r="J2955" s="4" t="str">
        <f t="shared" si="93"/>
        <v>Medium</v>
      </c>
      <c r="K2955" s="4">
        <v>36162.951385021101</v>
      </c>
    </row>
    <row r="2956" spans="1:11" x14ac:dyDescent="0.35">
      <c r="A2956" s="2">
        <v>102955</v>
      </c>
      <c r="B2956" s="3">
        <v>45711</v>
      </c>
      <c r="C2956" s="3" t="str">
        <f t="shared" si="92"/>
        <v>2025-02-23</v>
      </c>
      <c r="D2956" s="2" t="s">
        <v>20</v>
      </c>
      <c r="E2956" s="2" t="s">
        <v>25</v>
      </c>
      <c r="F2956" s="2" t="s">
        <v>30</v>
      </c>
      <c r="G2956" s="2" t="s">
        <v>33</v>
      </c>
      <c r="H2956" s="2" t="s">
        <v>37</v>
      </c>
      <c r="I2956" s="4">
        <v>14470</v>
      </c>
      <c r="J2956" s="4" t="str">
        <f t="shared" si="93"/>
        <v>Small</v>
      </c>
      <c r="K2956" s="4">
        <v>15602.575839576009</v>
      </c>
    </row>
    <row r="2957" spans="1:11" x14ac:dyDescent="0.35">
      <c r="A2957" s="2">
        <v>102956</v>
      </c>
      <c r="B2957" s="3">
        <v>45711</v>
      </c>
      <c r="C2957" s="3" t="str">
        <f t="shared" si="92"/>
        <v>2025-02-23</v>
      </c>
      <c r="D2957" s="2" t="s">
        <v>20</v>
      </c>
      <c r="E2957" s="2" t="s">
        <v>22</v>
      </c>
      <c r="F2957" s="2" t="s">
        <v>29</v>
      </c>
      <c r="G2957" s="2" t="s">
        <v>34</v>
      </c>
      <c r="H2957" s="2" t="s">
        <v>37</v>
      </c>
      <c r="I2957" s="4">
        <v>42810</v>
      </c>
      <c r="J2957" s="4" t="str">
        <f t="shared" si="93"/>
        <v>Medium</v>
      </c>
      <c r="K2957" s="4">
        <v>45631.818221707843</v>
      </c>
    </row>
    <row r="2958" spans="1:11" x14ac:dyDescent="0.35">
      <c r="A2958" s="2">
        <v>102957</v>
      </c>
      <c r="B2958" s="3">
        <v>45711</v>
      </c>
      <c r="C2958" s="3" t="str">
        <f t="shared" si="92"/>
        <v>2025-02-23</v>
      </c>
      <c r="D2958" s="2" t="s">
        <v>20</v>
      </c>
      <c r="E2958" s="2" t="s">
        <v>21</v>
      </c>
      <c r="F2958" s="2" t="s">
        <v>28</v>
      </c>
      <c r="G2958" s="2" t="s">
        <v>34</v>
      </c>
      <c r="H2958" s="2" t="s">
        <v>39</v>
      </c>
      <c r="I2958" s="4">
        <v>38460</v>
      </c>
      <c r="J2958" s="4" t="str">
        <f t="shared" si="93"/>
        <v>Medium</v>
      </c>
      <c r="K2958" s="4">
        <v>39234.332665186419</v>
      </c>
    </row>
    <row r="2959" spans="1:11" x14ac:dyDescent="0.35">
      <c r="A2959" s="2">
        <v>102958</v>
      </c>
      <c r="B2959" s="3">
        <v>45711</v>
      </c>
      <c r="C2959" s="3" t="str">
        <f t="shared" si="92"/>
        <v>2025-02-23</v>
      </c>
      <c r="D2959" s="2" t="s">
        <v>20</v>
      </c>
      <c r="E2959" s="2" t="s">
        <v>24</v>
      </c>
      <c r="F2959" s="2" t="s">
        <v>30</v>
      </c>
      <c r="G2959" s="2" t="s">
        <v>31</v>
      </c>
      <c r="H2959" s="2" t="s">
        <v>39</v>
      </c>
      <c r="I2959" s="4">
        <v>23100</v>
      </c>
      <c r="J2959" s="4" t="str">
        <f t="shared" si="93"/>
        <v>Small</v>
      </c>
      <c r="K2959" s="4">
        <v>21915.643820936231</v>
      </c>
    </row>
    <row r="2960" spans="1:11" x14ac:dyDescent="0.35">
      <c r="A2960" s="2">
        <v>102959</v>
      </c>
      <c r="B2960" s="3">
        <v>45711</v>
      </c>
      <c r="C2960" s="3" t="str">
        <f t="shared" si="92"/>
        <v>2025-02-23</v>
      </c>
      <c r="D2960" s="2" t="s">
        <v>20</v>
      </c>
      <c r="E2960" s="2" t="s">
        <v>25</v>
      </c>
      <c r="F2960" s="2" t="s">
        <v>30</v>
      </c>
      <c r="G2960" s="2" t="s">
        <v>33</v>
      </c>
      <c r="H2960" s="2" t="s">
        <v>38</v>
      </c>
      <c r="I2960" s="4">
        <v>77090</v>
      </c>
      <c r="J2960" s="4" t="str">
        <f t="shared" si="93"/>
        <v>Large</v>
      </c>
      <c r="K2960" s="4">
        <v>75537.101369024691</v>
      </c>
    </row>
    <row r="2961" spans="1:11" x14ac:dyDescent="0.35">
      <c r="A2961" s="2">
        <v>102960</v>
      </c>
      <c r="B2961" s="3">
        <v>45711</v>
      </c>
      <c r="C2961" s="3" t="str">
        <f t="shared" si="92"/>
        <v>2025-02-23</v>
      </c>
      <c r="D2961" s="2" t="s">
        <v>20</v>
      </c>
      <c r="E2961" s="2" t="s">
        <v>21</v>
      </c>
      <c r="F2961" s="2" t="s">
        <v>28</v>
      </c>
      <c r="G2961" s="2" t="s">
        <v>34</v>
      </c>
      <c r="H2961" s="2" t="s">
        <v>39</v>
      </c>
      <c r="I2961" s="4">
        <v>32120</v>
      </c>
      <c r="J2961" s="4" t="str">
        <f t="shared" si="93"/>
        <v>Medium</v>
      </c>
      <c r="K2961" s="4">
        <v>27869.150975645811</v>
      </c>
    </row>
    <row r="2962" spans="1:11" x14ac:dyDescent="0.35">
      <c r="A2962" s="2">
        <v>102961</v>
      </c>
      <c r="B2962" s="3">
        <v>45711</v>
      </c>
      <c r="C2962" s="3" t="str">
        <f t="shared" si="92"/>
        <v>2025-02-23</v>
      </c>
      <c r="D2962" s="2" t="s">
        <v>20</v>
      </c>
      <c r="E2962" s="2" t="s">
        <v>25</v>
      </c>
      <c r="F2962" s="2" t="s">
        <v>30</v>
      </c>
      <c r="G2962" s="2" t="s">
        <v>33</v>
      </c>
      <c r="H2962" s="2" t="s">
        <v>38</v>
      </c>
      <c r="I2962" s="4">
        <v>79580</v>
      </c>
      <c r="J2962" s="4" t="str">
        <f t="shared" si="93"/>
        <v>Large</v>
      </c>
      <c r="K2962" s="4">
        <v>69775.159127588253</v>
      </c>
    </row>
    <row r="2963" spans="1:11" x14ac:dyDescent="0.35">
      <c r="A2963" s="2">
        <v>102962</v>
      </c>
      <c r="B2963" s="3">
        <v>45711</v>
      </c>
      <c r="C2963" s="3" t="str">
        <f t="shared" si="92"/>
        <v>2025-02-23</v>
      </c>
      <c r="D2963" s="2" t="s">
        <v>20</v>
      </c>
      <c r="E2963" s="2" t="s">
        <v>21</v>
      </c>
      <c r="F2963" s="2" t="s">
        <v>28</v>
      </c>
      <c r="G2963" s="2" t="s">
        <v>35</v>
      </c>
      <c r="H2963" s="2" t="s">
        <v>37</v>
      </c>
      <c r="I2963" s="4">
        <v>73790</v>
      </c>
      <c r="J2963" s="4" t="str">
        <f t="shared" si="93"/>
        <v>Large</v>
      </c>
      <c r="K2963" s="4">
        <v>71232.336377187807</v>
      </c>
    </row>
    <row r="2964" spans="1:11" x14ac:dyDescent="0.35">
      <c r="A2964" s="2">
        <v>102963</v>
      </c>
      <c r="B2964" s="3">
        <v>45711</v>
      </c>
      <c r="C2964" s="3" t="str">
        <f t="shared" si="92"/>
        <v>2025-02-23</v>
      </c>
      <c r="D2964" s="2" t="s">
        <v>20</v>
      </c>
      <c r="E2964" s="2" t="s">
        <v>21</v>
      </c>
      <c r="F2964" s="2" t="s">
        <v>28</v>
      </c>
      <c r="G2964" s="2" t="s">
        <v>32</v>
      </c>
      <c r="H2964" s="2" t="s">
        <v>38</v>
      </c>
      <c r="I2964" s="4">
        <v>50350</v>
      </c>
      <c r="J2964" s="4" t="str">
        <f t="shared" si="93"/>
        <v>Large</v>
      </c>
      <c r="K2964" s="4">
        <v>44545.227115251342</v>
      </c>
    </row>
    <row r="2965" spans="1:11" x14ac:dyDescent="0.35">
      <c r="A2965" s="2">
        <v>102964</v>
      </c>
      <c r="B2965" s="3">
        <v>45711</v>
      </c>
      <c r="C2965" s="3" t="str">
        <f t="shared" si="92"/>
        <v>2025-02-23</v>
      </c>
      <c r="D2965" s="2" t="s">
        <v>20</v>
      </c>
      <c r="E2965" s="2" t="s">
        <v>21</v>
      </c>
      <c r="F2965" s="2" t="s">
        <v>28</v>
      </c>
      <c r="G2965" s="2" t="s">
        <v>32</v>
      </c>
      <c r="H2965" s="2" t="s">
        <v>39</v>
      </c>
      <c r="I2965" s="4">
        <v>36090</v>
      </c>
      <c r="J2965" s="4" t="str">
        <f t="shared" si="93"/>
        <v>Medium</v>
      </c>
      <c r="K2965" s="4">
        <v>34986.466504814103</v>
      </c>
    </row>
    <row r="2966" spans="1:11" x14ac:dyDescent="0.35">
      <c r="A2966" s="2">
        <v>102965</v>
      </c>
      <c r="B2966" s="3">
        <v>45711</v>
      </c>
      <c r="C2966" s="3" t="str">
        <f t="shared" si="92"/>
        <v>2025-02-23</v>
      </c>
      <c r="D2966" s="2" t="s">
        <v>20</v>
      </c>
      <c r="E2966" s="2" t="s">
        <v>26</v>
      </c>
      <c r="F2966" s="2" t="s">
        <v>29</v>
      </c>
      <c r="G2966" s="2" t="s">
        <v>33</v>
      </c>
      <c r="H2966" s="2" t="s">
        <v>38</v>
      </c>
      <c r="I2966" s="4">
        <v>47040</v>
      </c>
      <c r="J2966" s="4" t="str">
        <f t="shared" si="93"/>
        <v>Medium</v>
      </c>
      <c r="K2966" s="4">
        <v>42995.732014246671</v>
      </c>
    </row>
    <row r="2967" spans="1:11" x14ac:dyDescent="0.35">
      <c r="A2967" s="2">
        <v>102966</v>
      </c>
      <c r="B2967" s="3">
        <v>45711</v>
      </c>
      <c r="C2967" s="3" t="str">
        <f t="shared" si="92"/>
        <v>2025-02-23</v>
      </c>
      <c r="D2967" s="2" t="s">
        <v>20</v>
      </c>
      <c r="E2967" s="2" t="s">
        <v>27</v>
      </c>
      <c r="F2967" s="2" t="s">
        <v>28</v>
      </c>
      <c r="G2967" s="2" t="s">
        <v>32</v>
      </c>
      <c r="H2967" s="2" t="s">
        <v>39</v>
      </c>
      <c r="I2967" s="4">
        <v>29770</v>
      </c>
      <c r="J2967" s="4" t="str">
        <f t="shared" si="93"/>
        <v>Small</v>
      </c>
      <c r="K2967" s="4">
        <v>28430.628054317669</v>
      </c>
    </row>
    <row r="2968" spans="1:11" x14ac:dyDescent="0.35">
      <c r="A2968" s="2">
        <v>102967</v>
      </c>
      <c r="B2968" s="3">
        <v>45711</v>
      </c>
      <c r="C2968" s="3" t="str">
        <f t="shared" si="92"/>
        <v>2025-02-23</v>
      </c>
      <c r="D2968" s="2" t="s">
        <v>20</v>
      </c>
      <c r="E2968" s="2" t="s">
        <v>24</v>
      </c>
      <c r="F2968" s="2" t="s">
        <v>30</v>
      </c>
      <c r="G2968" s="2" t="s">
        <v>32</v>
      </c>
      <c r="H2968" s="2" t="s">
        <v>37</v>
      </c>
      <c r="I2968" s="4">
        <v>69890</v>
      </c>
      <c r="J2968" s="4" t="str">
        <f t="shared" si="93"/>
        <v>Large</v>
      </c>
      <c r="K2968" s="4">
        <v>67358.154502971869</v>
      </c>
    </row>
    <row r="2969" spans="1:11" x14ac:dyDescent="0.35">
      <c r="A2969" s="2">
        <v>102968</v>
      </c>
      <c r="B2969" s="3">
        <v>45711</v>
      </c>
      <c r="C2969" s="3" t="str">
        <f t="shared" si="92"/>
        <v>2025-02-23</v>
      </c>
      <c r="D2969" s="2" t="s">
        <v>20</v>
      </c>
      <c r="E2969" s="2" t="s">
        <v>23</v>
      </c>
      <c r="F2969" s="2" t="s">
        <v>28</v>
      </c>
      <c r="G2969" s="2" t="s">
        <v>35</v>
      </c>
      <c r="H2969" s="2" t="s">
        <v>36</v>
      </c>
      <c r="I2969" s="4">
        <v>8800</v>
      </c>
      <c r="J2969" s="4" t="str">
        <f t="shared" si="93"/>
        <v>Small</v>
      </c>
      <c r="K2969" s="4">
        <v>9576.9992274308152</v>
      </c>
    </row>
    <row r="2970" spans="1:11" x14ac:dyDescent="0.35">
      <c r="A2970" s="2">
        <v>102969</v>
      </c>
      <c r="B2970" s="3">
        <v>45711</v>
      </c>
      <c r="C2970" s="3" t="str">
        <f t="shared" si="92"/>
        <v>2025-02-23</v>
      </c>
      <c r="D2970" s="2" t="s">
        <v>20</v>
      </c>
      <c r="E2970" s="2" t="s">
        <v>26</v>
      </c>
      <c r="F2970" s="2" t="s">
        <v>29</v>
      </c>
      <c r="G2970" s="2" t="s">
        <v>32</v>
      </c>
      <c r="H2970" s="2" t="s">
        <v>37</v>
      </c>
      <c r="I2970" s="4">
        <v>31210</v>
      </c>
      <c r="J2970" s="4" t="str">
        <f t="shared" si="93"/>
        <v>Medium</v>
      </c>
      <c r="K2970" s="4">
        <v>32948.062006450928</v>
      </c>
    </row>
    <row r="2971" spans="1:11" x14ac:dyDescent="0.35">
      <c r="A2971" s="2">
        <v>102970</v>
      </c>
      <c r="B2971" s="3">
        <v>45711</v>
      </c>
      <c r="C2971" s="3" t="str">
        <f t="shared" si="92"/>
        <v>2025-02-23</v>
      </c>
      <c r="D2971" s="2" t="s">
        <v>20</v>
      </c>
      <c r="E2971" s="2" t="s">
        <v>27</v>
      </c>
      <c r="F2971" s="2" t="s">
        <v>28</v>
      </c>
      <c r="G2971" s="2" t="s">
        <v>32</v>
      </c>
      <c r="H2971" s="2" t="s">
        <v>39</v>
      </c>
      <c r="I2971" s="4">
        <v>40810</v>
      </c>
      <c r="J2971" s="4" t="str">
        <f t="shared" si="93"/>
        <v>Medium</v>
      </c>
      <c r="K2971" s="4">
        <v>44665.361577811273</v>
      </c>
    </row>
    <row r="2972" spans="1:11" x14ac:dyDescent="0.35">
      <c r="A2972" s="2">
        <v>102971</v>
      </c>
      <c r="B2972" s="3">
        <v>45712</v>
      </c>
      <c r="C2972" s="3" t="str">
        <f t="shared" si="92"/>
        <v>2025-02-24</v>
      </c>
      <c r="D2972" s="2" t="s">
        <v>20</v>
      </c>
      <c r="E2972" s="2" t="s">
        <v>25</v>
      </c>
      <c r="F2972" s="2" t="s">
        <v>30</v>
      </c>
      <c r="G2972" s="2" t="s">
        <v>34</v>
      </c>
      <c r="H2972" s="2" t="s">
        <v>38</v>
      </c>
      <c r="I2972" s="4">
        <v>61620</v>
      </c>
      <c r="J2972" s="4" t="str">
        <f t="shared" si="93"/>
        <v>Large</v>
      </c>
      <c r="K2972" s="4">
        <v>59122.297866937261</v>
      </c>
    </row>
    <row r="2973" spans="1:11" x14ac:dyDescent="0.35">
      <c r="A2973" s="2">
        <v>102972</v>
      </c>
      <c r="B2973" s="3">
        <v>45712</v>
      </c>
      <c r="C2973" s="3" t="str">
        <f t="shared" si="92"/>
        <v>2025-02-24</v>
      </c>
      <c r="D2973" s="2" t="s">
        <v>20</v>
      </c>
      <c r="E2973" s="2" t="s">
        <v>27</v>
      </c>
      <c r="F2973" s="2" t="s">
        <v>28</v>
      </c>
      <c r="G2973" s="2" t="s">
        <v>32</v>
      </c>
      <c r="H2973" s="2" t="s">
        <v>39</v>
      </c>
      <c r="I2973" s="4">
        <v>36010</v>
      </c>
      <c r="J2973" s="4" t="str">
        <f t="shared" si="93"/>
        <v>Medium</v>
      </c>
      <c r="K2973" s="4">
        <v>39529.98918997719</v>
      </c>
    </row>
    <row r="2974" spans="1:11" x14ac:dyDescent="0.35">
      <c r="A2974" s="2">
        <v>102973</v>
      </c>
      <c r="B2974" s="3">
        <v>45712</v>
      </c>
      <c r="C2974" s="3" t="str">
        <f t="shared" si="92"/>
        <v>2025-02-24</v>
      </c>
      <c r="D2974" s="2" t="s">
        <v>20</v>
      </c>
      <c r="E2974" s="2" t="s">
        <v>27</v>
      </c>
      <c r="F2974" s="2" t="s">
        <v>28</v>
      </c>
      <c r="G2974" s="2" t="s">
        <v>33</v>
      </c>
      <c r="H2974" s="2" t="s">
        <v>39</v>
      </c>
      <c r="I2974" s="4">
        <v>41490</v>
      </c>
      <c r="J2974" s="4" t="str">
        <f t="shared" si="93"/>
        <v>Medium</v>
      </c>
      <c r="K2974" s="4">
        <v>47086.83315011808</v>
      </c>
    </row>
    <row r="2975" spans="1:11" x14ac:dyDescent="0.35">
      <c r="A2975" s="2">
        <v>102974</v>
      </c>
      <c r="B2975" s="3">
        <v>45712</v>
      </c>
      <c r="C2975" s="3" t="str">
        <f t="shared" si="92"/>
        <v>2025-02-24</v>
      </c>
      <c r="D2975" s="2" t="s">
        <v>20</v>
      </c>
      <c r="E2975" s="2" t="s">
        <v>26</v>
      </c>
      <c r="F2975" s="2" t="s">
        <v>29</v>
      </c>
      <c r="G2975" s="2" t="s">
        <v>32</v>
      </c>
      <c r="H2975" s="2" t="s">
        <v>36</v>
      </c>
      <c r="I2975" s="4">
        <v>27050</v>
      </c>
      <c r="J2975" s="4" t="str">
        <f t="shared" si="93"/>
        <v>Small</v>
      </c>
      <c r="K2975" s="4">
        <v>25243.90200804218</v>
      </c>
    </row>
    <row r="2976" spans="1:11" x14ac:dyDescent="0.35">
      <c r="A2976" s="2">
        <v>102975</v>
      </c>
      <c r="B2976" s="3">
        <v>45712</v>
      </c>
      <c r="C2976" s="3" t="str">
        <f t="shared" si="92"/>
        <v>2025-02-24</v>
      </c>
      <c r="D2976" s="2" t="s">
        <v>20</v>
      </c>
      <c r="E2976" s="2" t="s">
        <v>24</v>
      </c>
      <c r="F2976" s="2" t="s">
        <v>30</v>
      </c>
      <c r="G2976" s="2" t="s">
        <v>33</v>
      </c>
      <c r="H2976" s="2" t="s">
        <v>38</v>
      </c>
      <c r="I2976" s="4">
        <v>39390</v>
      </c>
      <c r="J2976" s="4" t="str">
        <f t="shared" si="93"/>
        <v>Medium</v>
      </c>
      <c r="K2976" s="4">
        <v>41974.345219323579</v>
      </c>
    </row>
    <row r="2977" spans="1:11" x14ac:dyDescent="0.35">
      <c r="A2977" s="2">
        <v>102976</v>
      </c>
      <c r="B2977" s="3">
        <v>45712</v>
      </c>
      <c r="C2977" s="3" t="str">
        <f t="shared" si="92"/>
        <v>2025-02-24</v>
      </c>
      <c r="D2977" s="2" t="s">
        <v>20</v>
      </c>
      <c r="E2977" s="2" t="s">
        <v>22</v>
      </c>
      <c r="F2977" s="2" t="s">
        <v>29</v>
      </c>
      <c r="G2977" s="2" t="s">
        <v>32</v>
      </c>
      <c r="H2977" s="2" t="s">
        <v>39</v>
      </c>
      <c r="I2977" s="4">
        <v>18820</v>
      </c>
      <c r="J2977" s="4" t="str">
        <f t="shared" si="93"/>
        <v>Small</v>
      </c>
      <c r="K2977" s="4">
        <v>16322.00345913823</v>
      </c>
    </row>
    <row r="2978" spans="1:11" x14ac:dyDescent="0.35">
      <c r="A2978" s="2">
        <v>102977</v>
      </c>
      <c r="B2978" s="3">
        <v>45712</v>
      </c>
      <c r="C2978" s="3" t="str">
        <f t="shared" si="92"/>
        <v>2025-02-24</v>
      </c>
      <c r="D2978" s="2" t="s">
        <v>20</v>
      </c>
      <c r="E2978" s="2" t="s">
        <v>27</v>
      </c>
      <c r="F2978" s="2" t="s">
        <v>28</v>
      </c>
      <c r="G2978" s="2" t="s">
        <v>33</v>
      </c>
      <c r="H2978" s="2" t="s">
        <v>37</v>
      </c>
      <c r="I2978" s="4">
        <v>32710</v>
      </c>
      <c r="J2978" s="4" t="str">
        <f t="shared" si="93"/>
        <v>Medium</v>
      </c>
      <c r="K2978" s="4">
        <v>32916.527524328958</v>
      </c>
    </row>
    <row r="2979" spans="1:11" x14ac:dyDescent="0.35">
      <c r="A2979" s="2">
        <v>102978</v>
      </c>
      <c r="B2979" s="3">
        <v>45712</v>
      </c>
      <c r="C2979" s="3" t="str">
        <f t="shared" si="92"/>
        <v>2025-02-24</v>
      </c>
      <c r="D2979" s="2" t="s">
        <v>20</v>
      </c>
      <c r="E2979" s="2" t="s">
        <v>22</v>
      </c>
      <c r="F2979" s="2" t="s">
        <v>29</v>
      </c>
      <c r="G2979" s="2" t="s">
        <v>32</v>
      </c>
      <c r="H2979" s="2" t="s">
        <v>37</v>
      </c>
      <c r="I2979" s="4">
        <v>60220</v>
      </c>
      <c r="J2979" s="4" t="str">
        <f t="shared" si="93"/>
        <v>Large</v>
      </c>
      <c r="K2979" s="4">
        <v>54011.43709189276</v>
      </c>
    </row>
    <row r="2980" spans="1:11" x14ac:dyDescent="0.35">
      <c r="A2980" s="2">
        <v>102979</v>
      </c>
      <c r="B2980" s="3">
        <v>45712</v>
      </c>
      <c r="C2980" s="3" t="str">
        <f t="shared" si="92"/>
        <v>2025-02-24</v>
      </c>
      <c r="D2980" s="2" t="s">
        <v>20</v>
      </c>
      <c r="E2980" s="2" t="s">
        <v>22</v>
      </c>
      <c r="F2980" s="2" t="s">
        <v>29</v>
      </c>
      <c r="G2980" s="2" t="s">
        <v>33</v>
      </c>
      <c r="H2980" s="2" t="s">
        <v>39</v>
      </c>
      <c r="I2980" s="4">
        <v>72920</v>
      </c>
      <c r="J2980" s="4" t="str">
        <f t="shared" si="93"/>
        <v>Large</v>
      </c>
      <c r="K2980" s="4">
        <v>80203.826328575975</v>
      </c>
    </row>
    <row r="2981" spans="1:11" x14ac:dyDescent="0.35">
      <c r="A2981" s="2">
        <v>102980</v>
      </c>
      <c r="B2981" s="3">
        <v>45712</v>
      </c>
      <c r="C2981" s="3" t="str">
        <f t="shared" si="92"/>
        <v>2025-02-24</v>
      </c>
      <c r="D2981" s="2" t="s">
        <v>20</v>
      </c>
      <c r="E2981" s="2" t="s">
        <v>21</v>
      </c>
      <c r="F2981" s="2" t="s">
        <v>28</v>
      </c>
      <c r="G2981" s="2" t="s">
        <v>32</v>
      </c>
      <c r="H2981" s="2" t="s">
        <v>39</v>
      </c>
      <c r="I2981" s="4">
        <v>85210</v>
      </c>
      <c r="J2981" s="4" t="str">
        <f t="shared" si="93"/>
        <v>Large</v>
      </c>
      <c r="K2981" s="4">
        <v>83018.921122980362</v>
      </c>
    </row>
    <row r="2982" spans="1:11" x14ac:dyDescent="0.35">
      <c r="A2982" s="2">
        <v>102981</v>
      </c>
      <c r="B2982" s="3">
        <v>45712</v>
      </c>
      <c r="C2982" s="3" t="str">
        <f t="shared" si="92"/>
        <v>2025-02-24</v>
      </c>
      <c r="D2982" s="2" t="s">
        <v>20</v>
      </c>
      <c r="E2982" s="2" t="s">
        <v>22</v>
      </c>
      <c r="F2982" s="2" t="s">
        <v>29</v>
      </c>
      <c r="G2982" s="2" t="s">
        <v>35</v>
      </c>
      <c r="H2982" s="2" t="s">
        <v>39</v>
      </c>
      <c r="I2982" s="4">
        <v>6330</v>
      </c>
      <c r="J2982" s="4" t="str">
        <f t="shared" si="93"/>
        <v>Small</v>
      </c>
      <c r="K2982" s="4">
        <v>6528.080896226611</v>
      </c>
    </row>
    <row r="2983" spans="1:11" x14ac:dyDescent="0.35">
      <c r="A2983" s="2">
        <v>102982</v>
      </c>
      <c r="B2983" s="3">
        <v>45712</v>
      </c>
      <c r="C2983" s="3" t="str">
        <f t="shared" si="92"/>
        <v>2025-02-24</v>
      </c>
      <c r="D2983" s="2" t="s">
        <v>20</v>
      </c>
      <c r="E2983" s="2" t="s">
        <v>25</v>
      </c>
      <c r="F2983" s="2" t="s">
        <v>30</v>
      </c>
      <c r="G2983" s="2" t="s">
        <v>34</v>
      </c>
      <c r="H2983" s="2" t="s">
        <v>39</v>
      </c>
      <c r="I2983" s="4">
        <v>52960</v>
      </c>
      <c r="J2983" s="4" t="str">
        <f t="shared" si="93"/>
        <v>Large</v>
      </c>
      <c r="K2983" s="4">
        <v>54265.783953840393</v>
      </c>
    </row>
    <row r="2984" spans="1:11" x14ac:dyDescent="0.35">
      <c r="A2984" s="2">
        <v>102983</v>
      </c>
      <c r="B2984" s="3">
        <v>45712</v>
      </c>
      <c r="C2984" s="3" t="str">
        <f t="shared" si="92"/>
        <v>2025-02-24</v>
      </c>
      <c r="D2984" s="2" t="s">
        <v>20</v>
      </c>
      <c r="E2984" s="2" t="s">
        <v>25</v>
      </c>
      <c r="F2984" s="2" t="s">
        <v>30</v>
      </c>
      <c r="G2984" s="2" t="s">
        <v>34</v>
      </c>
      <c r="H2984" s="2" t="s">
        <v>37</v>
      </c>
      <c r="I2984" s="4">
        <v>62960</v>
      </c>
      <c r="J2984" s="4" t="str">
        <f t="shared" si="93"/>
        <v>Large</v>
      </c>
      <c r="K2984" s="4">
        <v>55485.664959532463</v>
      </c>
    </row>
    <row r="2985" spans="1:11" x14ac:dyDescent="0.35">
      <c r="A2985" s="2">
        <v>102984</v>
      </c>
      <c r="B2985" s="3">
        <v>45712</v>
      </c>
      <c r="C2985" s="3" t="str">
        <f t="shared" si="92"/>
        <v>2025-02-24</v>
      </c>
      <c r="D2985" s="2" t="s">
        <v>20</v>
      </c>
      <c r="E2985" s="2" t="s">
        <v>21</v>
      </c>
      <c r="F2985" s="2" t="s">
        <v>28</v>
      </c>
      <c r="G2985" s="2" t="s">
        <v>34</v>
      </c>
      <c r="H2985" s="2" t="s">
        <v>36</v>
      </c>
      <c r="I2985" s="4">
        <v>65860</v>
      </c>
      <c r="J2985" s="4" t="str">
        <f t="shared" si="93"/>
        <v>Large</v>
      </c>
      <c r="K2985" s="4">
        <v>57959.624417088948</v>
      </c>
    </row>
    <row r="2986" spans="1:11" x14ac:dyDescent="0.35">
      <c r="A2986" s="2">
        <v>102985</v>
      </c>
      <c r="B2986" s="3">
        <v>45712</v>
      </c>
      <c r="C2986" s="3" t="str">
        <f t="shared" si="92"/>
        <v>2025-02-24</v>
      </c>
      <c r="D2986" s="2" t="s">
        <v>20</v>
      </c>
      <c r="E2986" s="2" t="s">
        <v>24</v>
      </c>
      <c r="F2986" s="2" t="s">
        <v>30</v>
      </c>
      <c r="G2986" s="2" t="s">
        <v>34</v>
      </c>
      <c r="H2986" s="2" t="s">
        <v>39</v>
      </c>
      <c r="I2986" s="4">
        <v>67910</v>
      </c>
      <c r="J2986" s="4" t="str">
        <f t="shared" si="93"/>
        <v>Large</v>
      </c>
      <c r="K2986" s="4">
        <v>69367.220126152635</v>
      </c>
    </row>
    <row r="2987" spans="1:11" x14ac:dyDescent="0.35">
      <c r="A2987" s="2">
        <v>102986</v>
      </c>
      <c r="B2987" s="3">
        <v>45712</v>
      </c>
      <c r="C2987" s="3" t="str">
        <f t="shared" si="92"/>
        <v>2025-02-24</v>
      </c>
      <c r="D2987" s="2" t="s">
        <v>20</v>
      </c>
      <c r="E2987" s="2" t="s">
        <v>23</v>
      </c>
      <c r="F2987" s="2" t="s">
        <v>28</v>
      </c>
      <c r="G2987" s="2" t="s">
        <v>35</v>
      </c>
      <c r="H2987" s="2" t="s">
        <v>38</v>
      </c>
      <c r="I2987" s="4">
        <v>84650</v>
      </c>
      <c r="J2987" s="4" t="str">
        <f t="shared" si="93"/>
        <v>Large</v>
      </c>
      <c r="K2987" s="4">
        <v>79951.441983930185</v>
      </c>
    </row>
    <row r="2988" spans="1:11" x14ac:dyDescent="0.35">
      <c r="A2988" s="2">
        <v>102987</v>
      </c>
      <c r="B2988" s="3">
        <v>45712</v>
      </c>
      <c r="C2988" s="3" t="str">
        <f t="shared" si="92"/>
        <v>2025-02-24</v>
      </c>
      <c r="D2988" s="2" t="s">
        <v>20</v>
      </c>
      <c r="E2988" s="2" t="s">
        <v>24</v>
      </c>
      <c r="F2988" s="2" t="s">
        <v>30</v>
      </c>
      <c r="G2988" s="2" t="s">
        <v>35</v>
      </c>
      <c r="H2988" s="2" t="s">
        <v>36</v>
      </c>
      <c r="I2988" s="4">
        <v>10290</v>
      </c>
      <c r="J2988" s="4" t="str">
        <f t="shared" si="93"/>
        <v>Small</v>
      </c>
      <c r="K2988" s="4">
        <v>9090.4262495272105</v>
      </c>
    </row>
    <row r="2989" spans="1:11" x14ac:dyDescent="0.35">
      <c r="A2989" s="2">
        <v>102988</v>
      </c>
      <c r="B2989" s="3">
        <v>45712</v>
      </c>
      <c r="C2989" s="3" t="str">
        <f t="shared" si="92"/>
        <v>2025-02-24</v>
      </c>
      <c r="D2989" s="2" t="s">
        <v>20</v>
      </c>
      <c r="E2989" s="2" t="s">
        <v>25</v>
      </c>
      <c r="F2989" s="2" t="s">
        <v>30</v>
      </c>
      <c r="G2989" s="2" t="s">
        <v>32</v>
      </c>
      <c r="H2989" s="2" t="s">
        <v>37</v>
      </c>
      <c r="I2989" s="4">
        <v>27380</v>
      </c>
      <c r="J2989" s="4" t="str">
        <f t="shared" si="93"/>
        <v>Small</v>
      </c>
      <c r="K2989" s="4">
        <v>25819.361442509071</v>
      </c>
    </row>
    <row r="2990" spans="1:11" x14ac:dyDescent="0.35">
      <c r="A2990" s="2">
        <v>102989</v>
      </c>
      <c r="B2990" s="3">
        <v>45712</v>
      </c>
      <c r="C2990" s="3" t="str">
        <f t="shared" si="92"/>
        <v>2025-02-24</v>
      </c>
      <c r="D2990" s="2" t="s">
        <v>20</v>
      </c>
      <c r="E2990" s="2" t="s">
        <v>23</v>
      </c>
      <c r="F2990" s="2" t="s">
        <v>28</v>
      </c>
      <c r="G2990" s="2" t="s">
        <v>35</v>
      </c>
      <c r="H2990" s="2" t="s">
        <v>39</v>
      </c>
      <c r="I2990" s="4">
        <v>65760</v>
      </c>
      <c r="J2990" s="4" t="str">
        <f t="shared" si="93"/>
        <v>Large</v>
      </c>
      <c r="K2990" s="4">
        <v>59657.134239673876</v>
      </c>
    </row>
    <row r="2991" spans="1:11" x14ac:dyDescent="0.35">
      <c r="A2991" s="2">
        <v>102990</v>
      </c>
      <c r="B2991" s="3">
        <v>45712</v>
      </c>
      <c r="C2991" s="3" t="str">
        <f t="shared" si="92"/>
        <v>2025-02-24</v>
      </c>
      <c r="D2991" s="2" t="s">
        <v>20</v>
      </c>
      <c r="E2991" s="2" t="s">
        <v>21</v>
      </c>
      <c r="F2991" s="2" t="s">
        <v>28</v>
      </c>
      <c r="G2991" s="2" t="s">
        <v>34</v>
      </c>
      <c r="H2991" s="2" t="s">
        <v>39</v>
      </c>
      <c r="I2991" s="4">
        <v>9050</v>
      </c>
      <c r="J2991" s="4" t="str">
        <f t="shared" si="93"/>
        <v>Small</v>
      </c>
      <c r="K2991" s="4">
        <v>7800.1814627132153</v>
      </c>
    </row>
    <row r="2992" spans="1:11" x14ac:dyDescent="0.35">
      <c r="A2992" s="2">
        <v>102991</v>
      </c>
      <c r="B2992" s="3">
        <v>45712</v>
      </c>
      <c r="C2992" s="3" t="str">
        <f t="shared" si="92"/>
        <v>2025-02-24</v>
      </c>
      <c r="D2992" s="2" t="s">
        <v>20</v>
      </c>
      <c r="E2992" s="2" t="s">
        <v>24</v>
      </c>
      <c r="F2992" s="2" t="s">
        <v>30</v>
      </c>
      <c r="G2992" s="2" t="s">
        <v>31</v>
      </c>
      <c r="H2992" s="2" t="s">
        <v>39</v>
      </c>
      <c r="I2992" s="4">
        <v>46830</v>
      </c>
      <c r="J2992" s="4" t="str">
        <f t="shared" si="93"/>
        <v>Medium</v>
      </c>
      <c r="K2992" s="4">
        <v>45141.797916960961</v>
      </c>
    </row>
    <row r="2993" spans="1:11" x14ac:dyDescent="0.35">
      <c r="A2993" s="2">
        <v>102992</v>
      </c>
      <c r="B2993" s="3">
        <v>45712</v>
      </c>
      <c r="C2993" s="3" t="str">
        <f t="shared" si="92"/>
        <v>2025-02-24</v>
      </c>
      <c r="D2993" s="2" t="s">
        <v>20</v>
      </c>
      <c r="E2993" s="2" t="s">
        <v>23</v>
      </c>
      <c r="F2993" s="2" t="s">
        <v>28</v>
      </c>
      <c r="G2993" s="2" t="s">
        <v>32</v>
      </c>
      <c r="H2993" s="2" t="s">
        <v>39</v>
      </c>
      <c r="I2993" s="4">
        <v>52020</v>
      </c>
      <c r="J2993" s="4" t="str">
        <f t="shared" si="93"/>
        <v>Large</v>
      </c>
      <c r="K2993" s="4">
        <v>54840.673930666751</v>
      </c>
    </row>
    <row r="2994" spans="1:11" x14ac:dyDescent="0.35">
      <c r="A2994" s="2">
        <v>102993</v>
      </c>
      <c r="B2994" s="3">
        <v>45712</v>
      </c>
      <c r="C2994" s="3" t="str">
        <f t="shared" si="92"/>
        <v>2025-02-24</v>
      </c>
      <c r="D2994" s="2" t="s">
        <v>20</v>
      </c>
      <c r="E2994" s="2" t="s">
        <v>23</v>
      </c>
      <c r="F2994" s="2" t="s">
        <v>28</v>
      </c>
      <c r="G2994" s="2" t="s">
        <v>33</v>
      </c>
      <c r="H2994" s="2" t="s">
        <v>38</v>
      </c>
      <c r="I2994" s="4">
        <v>60520</v>
      </c>
      <c r="J2994" s="4" t="str">
        <f t="shared" si="93"/>
        <v>Large</v>
      </c>
      <c r="K2994" s="4">
        <v>53498.067127768183</v>
      </c>
    </row>
    <row r="2995" spans="1:11" x14ac:dyDescent="0.35">
      <c r="A2995" s="2">
        <v>102994</v>
      </c>
      <c r="B2995" s="3">
        <v>45712</v>
      </c>
      <c r="C2995" s="3" t="str">
        <f t="shared" si="92"/>
        <v>2025-02-24</v>
      </c>
      <c r="D2995" s="2" t="s">
        <v>20</v>
      </c>
      <c r="E2995" s="2" t="s">
        <v>27</v>
      </c>
      <c r="F2995" s="2" t="s">
        <v>28</v>
      </c>
      <c r="G2995" s="2" t="s">
        <v>34</v>
      </c>
      <c r="H2995" s="2" t="s">
        <v>39</v>
      </c>
      <c r="I2995" s="4">
        <v>48690</v>
      </c>
      <c r="J2995" s="4" t="str">
        <f t="shared" si="93"/>
        <v>Medium</v>
      </c>
      <c r="K2995" s="4">
        <v>49933.585235323801</v>
      </c>
    </row>
    <row r="2996" spans="1:11" x14ac:dyDescent="0.35">
      <c r="A2996" s="2">
        <v>102995</v>
      </c>
      <c r="B2996" s="3">
        <v>45712</v>
      </c>
      <c r="C2996" s="3" t="str">
        <f t="shared" si="92"/>
        <v>2025-02-24</v>
      </c>
      <c r="D2996" s="2" t="s">
        <v>20</v>
      </c>
      <c r="E2996" s="2" t="s">
        <v>24</v>
      </c>
      <c r="F2996" s="2" t="s">
        <v>30</v>
      </c>
      <c r="G2996" s="2" t="s">
        <v>34</v>
      </c>
      <c r="H2996" s="2" t="s">
        <v>37</v>
      </c>
      <c r="I2996" s="4">
        <v>87520</v>
      </c>
      <c r="J2996" s="4" t="str">
        <f t="shared" si="93"/>
        <v>Large</v>
      </c>
      <c r="K2996" s="4">
        <v>78373.682036150916</v>
      </c>
    </row>
    <row r="2997" spans="1:11" x14ac:dyDescent="0.35">
      <c r="A2997" s="2">
        <v>102996</v>
      </c>
      <c r="B2997" s="3">
        <v>45712</v>
      </c>
      <c r="C2997" s="3" t="str">
        <f t="shared" si="92"/>
        <v>2025-02-24</v>
      </c>
      <c r="D2997" s="2" t="s">
        <v>20</v>
      </c>
      <c r="E2997" s="2" t="s">
        <v>21</v>
      </c>
      <c r="F2997" s="2" t="s">
        <v>28</v>
      </c>
      <c r="G2997" s="2" t="s">
        <v>34</v>
      </c>
      <c r="H2997" s="2" t="s">
        <v>38</v>
      </c>
      <c r="I2997" s="4">
        <v>87730</v>
      </c>
      <c r="J2997" s="4" t="str">
        <f t="shared" si="93"/>
        <v>Large</v>
      </c>
      <c r="K2997" s="4">
        <v>76370.239662115026</v>
      </c>
    </row>
    <row r="2998" spans="1:11" x14ac:dyDescent="0.35">
      <c r="A2998" s="2">
        <v>102997</v>
      </c>
      <c r="B2998" s="3">
        <v>45712</v>
      </c>
      <c r="C2998" s="3" t="str">
        <f t="shared" si="92"/>
        <v>2025-02-24</v>
      </c>
      <c r="D2998" s="2" t="s">
        <v>20</v>
      </c>
      <c r="E2998" s="2" t="s">
        <v>23</v>
      </c>
      <c r="F2998" s="2" t="s">
        <v>28</v>
      </c>
      <c r="G2998" s="2" t="s">
        <v>35</v>
      </c>
      <c r="H2998" s="2" t="s">
        <v>36</v>
      </c>
      <c r="I2998" s="4">
        <v>42790</v>
      </c>
      <c r="J2998" s="4" t="str">
        <f t="shared" si="93"/>
        <v>Medium</v>
      </c>
      <c r="K2998" s="4">
        <v>37555.381741519683</v>
      </c>
    </row>
    <row r="2999" spans="1:11" x14ac:dyDescent="0.35">
      <c r="A2999" s="2">
        <v>102998</v>
      </c>
      <c r="B2999" s="3">
        <v>45712</v>
      </c>
      <c r="C2999" s="3" t="str">
        <f t="shared" si="92"/>
        <v>2025-02-24</v>
      </c>
      <c r="D2999" s="2" t="s">
        <v>20</v>
      </c>
      <c r="E2999" s="2" t="s">
        <v>25</v>
      </c>
      <c r="F2999" s="2" t="s">
        <v>30</v>
      </c>
      <c r="G2999" s="2" t="s">
        <v>33</v>
      </c>
      <c r="H2999" s="2" t="s">
        <v>36</v>
      </c>
      <c r="I2999" s="4">
        <v>44740</v>
      </c>
      <c r="J2999" s="4" t="str">
        <f t="shared" si="93"/>
        <v>Medium</v>
      </c>
      <c r="K2999" s="4">
        <v>40845.025034780308</v>
      </c>
    </row>
    <row r="3000" spans="1:11" x14ac:dyDescent="0.35">
      <c r="A3000" s="2">
        <v>102999</v>
      </c>
      <c r="B3000" s="3">
        <v>45712</v>
      </c>
      <c r="C3000" s="3" t="str">
        <f t="shared" si="92"/>
        <v>2025-02-24</v>
      </c>
      <c r="D3000" s="2" t="s">
        <v>20</v>
      </c>
      <c r="E3000" s="2" t="s">
        <v>27</v>
      </c>
      <c r="F3000" s="2" t="s">
        <v>28</v>
      </c>
      <c r="G3000" s="2" t="s">
        <v>32</v>
      </c>
      <c r="H3000" s="2" t="s">
        <v>36</v>
      </c>
      <c r="I3000" s="4">
        <v>59400</v>
      </c>
      <c r="J3000" s="4" t="str">
        <f t="shared" si="93"/>
        <v>Large</v>
      </c>
      <c r="K3000" s="4">
        <v>58787.168467932846</v>
      </c>
    </row>
    <row r="3001" spans="1:11" x14ac:dyDescent="0.35">
      <c r="A3001" s="2">
        <v>103000</v>
      </c>
      <c r="B3001" s="3">
        <v>45712</v>
      </c>
      <c r="C3001" s="3" t="str">
        <f t="shared" si="92"/>
        <v>2025-02-24</v>
      </c>
      <c r="D3001" s="2" t="s">
        <v>20</v>
      </c>
      <c r="E3001" s="2" t="s">
        <v>22</v>
      </c>
      <c r="F3001" s="2" t="s">
        <v>29</v>
      </c>
      <c r="G3001" s="2" t="s">
        <v>34</v>
      </c>
      <c r="H3001" s="2" t="s">
        <v>39</v>
      </c>
      <c r="I3001" s="4">
        <v>82190</v>
      </c>
      <c r="J3001" s="4" t="str">
        <f t="shared" si="93"/>
        <v>Large</v>
      </c>
      <c r="K3001" s="4">
        <v>80821.50981007528</v>
      </c>
    </row>
    <row r="3002" spans="1:11" x14ac:dyDescent="0.35">
      <c r="A3002" s="2">
        <v>103001</v>
      </c>
      <c r="B3002" s="3">
        <v>45712</v>
      </c>
      <c r="C3002" s="3" t="str">
        <f t="shared" si="92"/>
        <v>2025-02-24</v>
      </c>
      <c r="D3002" s="2" t="s">
        <v>20</v>
      </c>
      <c r="E3002" s="2" t="s">
        <v>22</v>
      </c>
      <c r="F3002" s="2" t="s">
        <v>29</v>
      </c>
      <c r="G3002" s="2" t="s">
        <v>33</v>
      </c>
      <c r="H3002" s="2" t="s">
        <v>36</v>
      </c>
      <c r="I3002" s="4">
        <v>36100</v>
      </c>
      <c r="J3002" s="4" t="str">
        <f t="shared" si="93"/>
        <v>Medium</v>
      </c>
      <c r="K3002" s="4">
        <v>35844.965028528481</v>
      </c>
    </row>
    <row r="3003" spans="1:11" x14ac:dyDescent="0.35">
      <c r="A3003" s="2">
        <v>103002</v>
      </c>
      <c r="B3003" s="3">
        <v>45712</v>
      </c>
      <c r="C3003" s="3" t="str">
        <f t="shared" si="92"/>
        <v>2025-02-24</v>
      </c>
      <c r="D3003" s="2" t="s">
        <v>20</v>
      </c>
      <c r="E3003" s="2" t="s">
        <v>22</v>
      </c>
      <c r="F3003" s="2" t="s">
        <v>29</v>
      </c>
      <c r="G3003" s="2" t="s">
        <v>31</v>
      </c>
      <c r="H3003" s="2" t="s">
        <v>38</v>
      </c>
      <c r="I3003" s="4">
        <v>54940</v>
      </c>
      <c r="J3003" s="4" t="str">
        <f t="shared" si="93"/>
        <v>Large</v>
      </c>
      <c r="K3003" s="4">
        <v>52894.257110963263</v>
      </c>
    </row>
    <row r="3004" spans="1:11" x14ac:dyDescent="0.35">
      <c r="A3004" s="2">
        <v>103003</v>
      </c>
      <c r="B3004" s="3">
        <v>45712</v>
      </c>
      <c r="C3004" s="3" t="str">
        <f t="shared" si="92"/>
        <v>2025-02-24</v>
      </c>
      <c r="D3004" s="2" t="s">
        <v>20</v>
      </c>
      <c r="E3004" s="2" t="s">
        <v>25</v>
      </c>
      <c r="F3004" s="2" t="s">
        <v>30</v>
      </c>
      <c r="G3004" s="2" t="s">
        <v>35</v>
      </c>
      <c r="H3004" s="2" t="s">
        <v>38</v>
      </c>
      <c r="I3004" s="4">
        <v>87990</v>
      </c>
      <c r="J3004" s="4" t="str">
        <f t="shared" si="93"/>
        <v>Large</v>
      </c>
      <c r="K3004" s="4">
        <v>98025.612954886397</v>
      </c>
    </row>
    <row r="3005" spans="1:11" x14ac:dyDescent="0.35">
      <c r="A3005" s="2">
        <v>103004</v>
      </c>
      <c r="B3005" s="3">
        <v>45712</v>
      </c>
      <c r="C3005" s="3" t="str">
        <f t="shared" si="92"/>
        <v>2025-02-24</v>
      </c>
      <c r="D3005" s="2" t="s">
        <v>20</v>
      </c>
      <c r="E3005" s="2" t="s">
        <v>23</v>
      </c>
      <c r="F3005" s="2" t="s">
        <v>28</v>
      </c>
      <c r="G3005" s="2" t="s">
        <v>34</v>
      </c>
      <c r="H3005" s="2" t="s">
        <v>36</v>
      </c>
      <c r="I3005" s="4">
        <v>84060</v>
      </c>
      <c r="J3005" s="4" t="str">
        <f t="shared" si="93"/>
        <v>Large</v>
      </c>
      <c r="K3005" s="4">
        <v>93758.44133982202</v>
      </c>
    </row>
    <row r="3006" spans="1:11" x14ac:dyDescent="0.35">
      <c r="A3006" s="2">
        <v>103005</v>
      </c>
      <c r="B3006" s="3">
        <v>45712</v>
      </c>
      <c r="C3006" s="3" t="str">
        <f t="shared" si="92"/>
        <v>2025-02-24</v>
      </c>
      <c r="D3006" s="2" t="s">
        <v>20</v>
      </c>
      <c r="E3006" s="2" t="s">
        <v>21</v>
      </c>
      <c r="F3006" s="2" t="s">
        <v>28</v>
      </c>
      <c r="G3006" s="2" t="s">
        <v>33</v>
      </c>
      <c r="H3006" s="2" t="s">
        <v>36</v>
      </c>
      <c r="I3006" s="4">
        <v>38340</v>
      </c>
      <c r="J3006" s="4" t="str">
        <f t="shared" si="93"/>
        <v>Medium</v>
      </c>
      <c r="K3006" s="4">
        <v>40156.222531045583</v>
      </c>
    </row>
    <row r="3007" spans="1:11" x14ac:dyDescent="0.35">
      <c r="A3007" s="2">
        <v>103006</v>
      </c>
      <c r="B3007" s="3">
        <v>45712</v>
      </c>
      <c r="C3007" s="3" t="str">
        <f t="shared" si="92"/>
        <v>2025-02-24</v>
      </c>
      <c r="D3007" s="2" t="s">
        <v>20</v>
      </c>
      <c r="E3007" s="2" t="s">
        <v>22</v>
      </c>
      <c r="F3007" s="2" t="s">
        <v>29</v>
      </c>
      <c r="G3007" s="2" t="s">
        <v>33</v>
      </c>
      <c r="H3007" s="2" t="s">
        <v>38</v>
      </c>
      <c r="I3007" s="4">
        <v>15210</v>
      </c>
      <c r="J3007" s="4" t="str">
        <f t="shared" si="93"/>
        <v>Small</v>
      </c>
      <c r="K3007" s="4">
        <v>14407.12317718405</v>
      </c>
    </row>
    <row r="3008" spans="1:11" x14ac:dyDescent="0.35">
      <c r="A3008" s="2">
        <v>103007</v>
      </c>
      <c r="B3008" s="3">
        <v>45712</v>
      </c>
      <c r="C3008" s="3" t="str">
        <f t="shared" si="92"/>
        <v>2025-02-24</v>
      </c>
      <c r="D3008" s="2" t="s">
        <v>20</v>
      </c>
      <c r="E3008" s="2" t="s">
        <v>24</v>
      </c>
      <c r="F3008" s="2" t="s">
        <v>30</v>
      </c>
      <c r="G3008" s="2" t="s">
        <v>34</v>
      </c>
      <c r="H3008" s="2" t="s">
        <v>37</v>
      </c>
      <c r="I3008" s="4">
        <v>23800</v>
      </c>
      <c r="J3008" s="4" t="str">
        <f t="shared" si="93"/>
        <v>Small</v>
      </c>
      <c r="K3008" s="4">
        <v>21551.0783397411</v>
      </c>
    </row>
    <row r="3009" spans="1:11" x14ac:dyDescent="0.35">
      <c r="A3009" s="2">
        <v>103008</v>
      </c>
      <c r="B3009" s="3">
        <v>45712</v>
      </c>
      <c r="C3009" s="3" t="str">
        <f t="shared" si="92"/>
        <v>2025-02-24</v>
      </c>
      <c r="D3009" s="2" t="s">
        <v>20</v>
      </c>
      <c r="E3009" s="2" t="s">
        <v>22</v>
      </c>
      <c r="F3009" s="2" t="s">
        <v>29</v>
      </c>
      <c r="G3009" s="2" t="s">
        <v>33</v>
      </c>
      <c r="H3009" s="2" t="s">
        <v>36</v>
      </c>
      <c r="I3009" s="4">
        <v>35060</v>
      </c>
      <c r="J3009" s="4" t="str">
        <f t="shared" si="93"/>
        <v>Medium</v>
      </c>
      <c r="K3009" s="4">
        <v>37139.743655234743</v>
      </c>
    </row>
    <row r="3010" spans="1:11" x14ac:dyDescent="0.35">
      <c r="A3010" s="2">
        <v>103009</v>
      </c>
      <c r="B3010" s="3">
        <v>45712</v>
      </c>
      <c r="C3010" s="3" t="str">
        <f t="shared" ref="C3010:C3073" si="94">TEXT(B3010,"yyyy-mm-dd")</f>
        <v>2025-02-24</v>
      </c>
      <c r="D3010" s="2" t="s">
        <v>20</v>
      </c>
      <c r="E3010" s="2" t="s">
        <v>23</v>
      </c>
      <c r="F3010" s="2" t="s">
        <v>28</v>
      </c>
      <c r="G3010" s="2" t="s">
        <v>33</v>
      </c>
      <c r="H3010" s="2" t="s">
        <v>38</v>
      </c>
      <c r="I3010" s="4">
        <v>69770</v>
      </c>
      <c r="J3010" s="4" t="str">
        <f t="shared" si="93"/>
        <v>Large</v>
      </c>
      <c r="K3010" s="4">
        <v>80163.083853098651</v>
      </c>
    </row>
    <row r="3011" spans="1:11" x14ac:dyDescent="0.35">
      <c r="A3011" s="2">
        <v>103010</v>
      </c>
      <c r="B3011" s="3">
        <v>45712</v>
      </c>
      <c r="C3011" s="3" t="str">
        <f t="shared" si="94"/>
        <v>2025-02-24</v>
      </c>
      <c r="D3011" s="2" t="s">
        <v>20</v>
      </c>
      <c r="E3011" s="2" t="s">
        <v>26</v>
      </c>
      <c r="F3011" s="2" t="s">
        <v>29</v>
      </c>
      <c r="G3011" s="2" t="s">
        <v>32</v>
      </c>
      <c r="H3011" s="2" t="s">
        <v>36</v>
      </c>
      <c r="I3011" s="4">
        <v>17150</v>
      </c>
      <c r="J3011" s="4" t="str">
        <f t="shared" ref="J3011:J3074" si="95">IF(I3011&lt;30000,"Small",IF(I3011&lt;=50000,"Medium","Large"))</f>
        <v>Small</v>
      </c>
      <c r="K3011" s="4">
        <v>18792.945897184749</v>
      </c>
    </row>
    <row r="3012" spans="1:11" x14ac:dyDescent="0.35">
      <c r="A3012" s="2">
        <v>103011</v>
      </c>
      <c r="B3012" s="3">
        <v>45712</v>
      </c>
      <c r="C3012" s="3" t="str">
        <f t="shared" si="94"/>
        <v>2025-02-24</v>
      </c>
      <c r="D3012" s="2" t="s">
        <v>20</v>
      </c>
      <c r="E3012" s="2" t="s">
        <v>25</v>
      </c>
      <c r="F3012" s="2" t="s">
        <v>30</v>
      </c>
      <c r="G3012" s="2" t="s">
        <v>35</v>
      </c>
      <c r="H3012" s="2" t="s">
        <v>38</v>
      </c>
      <c r="I3012" s="4">
        <v>8200</v>
      </c>
      <c r="J3012" s="4" t="str">
        <f t="shared" si="95"/>
        <v>Small</v>
      </c>
      <c r="K3012" s="4">
        <v>7776.3663570921417</v>
      </c>
    </row>
    <row r="3013" spans="1:11" x14ac:dyDescent="0.35">
      <c r="A3013" s="2">
        <v>103012</v>
      </c>
      <c r="B3013" s="3">
        <v>45712</v>
      </c>
      <c r="C3013" s="3" t="str">
        <f t="shared" si="94"/>
        <v>2025-02-24</v>
      </c>
      <c r="D3013" s="2" t="s">
        <v>20</v>
      </c>
      <c r="E3013" s="2" t="s">
        <v>26</v>
      </c>
      <c r="F3013" s="2" t="s">
        <v>29</v>
      </c>
      <c r="G3013" s="2" t="s">
        <v>32</v>
      </c>
      <c r="H3013" s="2" t="s">
        <v>39</v>
      </c>
      <c r="I3013" s="4">
        <v>15510</v>
      </c>
      <c r="J3013" s="4" t="str">
        <f t="shared" si="95"/>
        <v>Small</v>
      </c>
      <c r="K3013" s="4">
        <v>14076.068380886871</v>
      </c>
    </row>
    <row r="3014" spans="1:11" x14ac:dyDescent="0.35">
      <c r="A3014" s="2">
        <v>103013</v>
      </c>
      <c r="B3014" s="3">
        <v>45712</v>
      </c>
      <c r="C3014" s="3" t="str">
        <f t="shared" si="94"/>
        <v>2025-02-24</v>
      </c>
      <c r="D3014" s="2" t="s">
        <v>20</v>
      </c>
      <c r="E3014" s="2" t="s">
        <v>22</v>
      </c>
      <c r="F3014" s="2" t="s">
        <v>29</v>
      </c>
      <c r="G3014" s="2" t="s">
        <v>35</v>
      </c>
      <c r="H3014" s="2" t="s">
        <v>36</v>
      </c>
      <c r="I3014" s="4">
        <v>38850</v>
      </c>
      <c r="J3014" s="4" t="str">
        <f t="shared" si="95"/>
        <v>Medium</v>
      </c>
      <c r="K3014" s="4">
        <v>42552.124684193361</v>
      </c>
    </row>
    <row r="3015" spans="1:11" x14ac:dyDescent="0.35">
      <c r="A3015" s="2">
        <v>103014</v>
      </c>
      <c r="B3015" s="3">
        <v>45712</v>
      </c>
      <c r="C3015" s="3" t="str">
        <f t="shared" si="94"/>
        <v>2025-02-24</v>
      </c>
      <c r="D3015" s="2" t="s">
        <v>20</v>
      </c>
      <c r="E3015" s="2" t="s">
        <v>23</v>
      </c>
      <c r="F3015" s="2" t="s">
        <v>28</v>
      </c>
      <c r="G3015" s="2" t="s">
        <v>35</v>
      </c>
      <c r="H3015" s="2" t="s">
        <v>36</v>
      </c>
      <c r="I3015" s="4">
        <v>66610</v>
      </c>
      <c r="J3015" s="4" t="str">
        <f t="shared" si="95"/>
        <v>Large</v>
      </c>
      <c r="K3015" s="4">
        <v>64656.437668801031</v>
      </c>
    </row>
    <row r="3016" spans="1:11" x14ac:dyDescent="0.35">
      <c r="A3016" s="2">
        <v>103015</v>
      </c>
      <c r="B3016" s="3">
        <v>45712</v>
      </c>
      <c r="C3016" s="3" t="str">
        <f t="shared" si="94"/>
        <v>2025-02-24</v>
      </c>
      <c r="D3016" s="2" t="s">
        <v>20</v>
      </c>
      <c r="E3016" s="2" t="s">
        <v>22</v>
      </c>
      <c r="F3016" s="2" t="s">
        <v>29</v>
      </c>
      <c r="G3016" s="2" t="s">
        <v>32</v>
      </c>
      <c r="H3016" s="2" t="s">
        <v>37</v>
      </c>
      <c r="I3016" s="4">
        <v>36810</v>
      </c>
      <c r="J3016" s="4" t="str">
        <f t="shared" si="95"/>
        <v>Medium</v>
      </c>
      <c r="K3016" s="4">
        <v>37748.320020527972</v>
      </c>
    </row>
    <row r="3017" spans="1:11" x14ac:dyDescent="0.35">
      <c r="A3017" s="2">
        <v>103016</v>
      </c>
      <c r="B3017" s="3">
        <v>45712</v>
      </c>
      <c r="C3017" s="3" t="str">
        <f t="shared" si="94"/>
        <v>2025-02-24</v>
      </c>
      <c r="D3017" s="2" t="s">
        <v>20</v>
      </c>
      <c r="E3017" s="2" t="s">
        <v>26</v>
      </c>
      <c r="F3017" s="2" t="s">
        <v>29</v>
      </c>
      <c r="G3017" s="2" t="s">
        <v>34</v>
      </c>
      <c r="H3017" s="2" t="s">
        <v>37</v>
      </c>
      <c r="I3017" s="4">
        <v>52280</v>
      </c>
      <c r="J3017" s="4" t="str">
        <f t="shared" si="95"/>
        <v>Large</v>
      </c>
      <c r="K3017" s="4">
        <v>45104.644557388048</v>
      </c>
    </row>
    <row r="3018" spans="1:11" x14ac:dyDescent="0.35">
      <c r="A3018" s="2">
        <v>103017</v>
      </c>
      <c r="B3018" s="3">
        <v>45712</v>
      </c>
      <c r="C3018" s="3" t="str">
        <f t="shared" si="94"/>
        <v>2025-02-24</v>
      </c>
      <c r="D3018" s="2" t="s">
        <v>20</v>
      </c>
      <c r="E3018" s="2" t="s">
        <v>23</v>
      </c>
      <c r="F3018" s="2" t="s">
        <v>28</v>
      </c>
      <c r="G3018" s="2" t="s">
        <v>33</v>
      </c>
      <c r="H3018" s="2" t="s">
        <v>37</v>
      </c>
      <c r="I3018" s="4">
        <v>74550</v>
      </c>
      <c r="J3018" s="4" t="str">
        <f t="shared" si="95"/>
        <v>Large</v>
      </c>
      <c r="K3018" s="4">
        <v>81402.253714084727</v>
      </c>
    </row>
    <row r="3019" spans="1:11" x14ac:dyDescent="0.35">
      <c r="A3019" s="2">
        <v>103018</v>
      </c>
      <c r="B3019" s="3">
        <v>45712</v>
      </c>
      <c r="C3019" s="3" t="str">
        <f t="shared" si="94"/>
        <v>2025-02-24</v>
      </c>
      <c r="D3019" s="2" t="s">
        <v>20</v>
      </c>
      <c r="E3019" s="2" t="s">
        <v>25</v>
      </c>
      <c r="F3019" s="2" t="s">
        <v>30</v>
      </c>
      <c r="G3019" s="2" t="s">
        <v>31</v>
      </c>
      <c r="H3019" s="2" t="s">
        <v>37</v>
      </c>
      <c r="I3019" s="4">
        <v>82160</v>
      </c>
      <c r="J3019" s="4" t="str">
        <f t="shared" si="95"/>
        <v>Large</v>
      </c>
      <c r="K3019" s="4">
        <v>74821.280174674568</v>
      </c>
    </row>
    <row r="3020" spans="1:11" x14ac:dyDescent="0.35">
      <c r="A3020" s="2">
        <v>103019</v>
      </c>
      <c r="B3020" s="3">
        <v>45712</v>
      </c>
      <c r="C3020" s="3" t="str">
        <f t="shared" si="94"/>
        <v>2025-02-24</v>
      </c>
      <c r="D3020" s="2" t="s">
        <v>20</v>
      </c>
      <c r="E3020" s="2" t="s">
        <v>25</v>
      </c>
      <c r="F3020" s="2" t="s">
        <v>30</v>
      </c>
      <c r="G3020" s="2" t="s">
        <v>32</v>
      </c>
      <c r="H3020" s="2" t="s">
        <v>36</v>
      </c>
      <c r="I3020" s="4">
        <v>20380</v>
      </c>
      <c r="J3020" s="4" t="str">
        <f t="shared" si="95"/>
        <v>Small</v>
      </c>
      <c r="K3020" s="4">
        <v>21991.123578061139</v>
      </c>
    </row>
    <row r="3021" spans="1:11" x14ac:dyDescent="0.35">
      <c r="A3021" s="2">
        <v>103020</v>
      </c>
      <c r="B3021" s="3">
        <v>45712</v>
      </c>
      <c r="C3021" s="3" t="str">
        <f t="shared" si="94"/>
        <v>2025-02-24</v>
      </c>
      <c r="D3021" s="2" t="s">
        <v>20</v>
      </c>
      <c r="E3021" s="2" t="s">
        <v>22</v>
      </c>
      <c r="F3021" s="2" t="s">
        <v>29</v>
      </c>
      <c r="G3021" s="2" t="s">
        <v>32</v>
      </c>
      <c r="H3021" s="2" t="s">
        <v>36</v>
      </c>
      <c r="I3021" s="4">
        <v>69130</v>
      </c>
      <c r="J3021" s="4" t="str">
        <f t="shared" si="95"/>
        <v>Large</v>
      </c>
      <c r="K3021" s="4">
        <v>72454.602608480374</v>
      </c>
    </row>
    <row r="3022" spans="1:11" x14ac:dyDescent="0.35">
      <c r="A3022" s="2">
        <v>103021</v>
      </c>
      <c r="B3022" s="3">
        <v>45712</v>
      </c>
      <c r="C3022" s="3" t="str">
        <f t="shared" si="94"/>
        <v>2025-02-24</v>
      </c>
      <c r="D3022" s="2" t="s">
        <v>20</v>
      </c>
      <c r="E3022" s="2" t="s">
        <v>25</v>
      </c>
      <c r="F3022" s="2" t="s">
        <v>30</v>
      </c>
      <c r="G3022" s="2" t="s">
        <v>34</v>
      </c>
      <c r="H3022" s="2" t="s">
        <v>37</v>
      </c>
      <c r="I3022" s="4">
        <v>67780</v>
      </c>
      <c r="J3022" s="4" t="str">
        <f t="shared" si="95"/>
        <v>Large</v>
      </c>
      <c r="K3022" s="4">
        <v>66000.689878485573</v>
      </c>
    </row>
    <row r="3023" spans="1:11" x14ac:dyDescent="0.35">
      <c r="A3023" s="2">
        <v>103022</v>
      </c>
      <c r="B3023" s="3">
        <v>45713</v>
      </c>
      <c r="C3023" s="3" t="str">
        <f t="shared" si="94"/>
        <v>2025-02-25</v>
      </c>
      <c r="D3023" s="2" t="s">
        <v>20</v>
      </c>
      <c r="E3023" s="2" t="s">
        <v>27</v>
      </c>
      <c r="F3023" s="2" t="s">
        <v>28</v>
      </c>
      <c r="G3023" s="2" t="s">
        <v>33</v>
      </c>
      <c r="H3023" s="2" t="s">
        <v>37</v>
      </c>
      <c r="I3023" s="4">
        <v>29480</v>
      </c>
      <c r="J3023" s="4" t="str">
        <f t="shared" si="95"/>
        <v>Small</v>
      </c>
      <c r="K3023" s="4">
        <v>29776.38611724128</v>
      </c>
    </row>
    <row r="3024" spans="1:11" x14ac:dyDescent="0.35">
      <c r="A3024" s="2">
        <v>103023</v>
      </c>
      <c r="B3024" s="3">
        <v>45713</v>
      </c>
      <c r="C3024" s="3" t="str">
        <f t="shared" si="94"/>
        <v>2025-02-25</v>
      </c>
      <c r="D3024" s="2" t="s">
        <v>20</v>
      </c>
      <c r="E3024" s="2" t="s">
        <v>23</v>
      </c>
      <c r="F3024" s="2" t="s">
        <v>28</v>
      </c>
      <c r="G3024" s="2" t="s">
        <v>32</v>
      </c>
      <c r="H3024" s="2" t="s">
        <v>36</v>
      </c>
      <c r="I3024" s="4">
        <v>20180</v>
      </c>
      <c r="J3024" s="4" t="str">
        <f t="shared" si="95"/>
        <v>Small</v>
      </c>
      <c r="K3024" s="4">
        <v>20407.81501982933</v>
      </c>
    </row>
    <row r="3025" spans="1:11" x14ac:dyDescent="0.35">
      <c r="A3025" s="2">
        <v>103024</v>
      </c>
      <c r="B3025" s="3">
        <v>45713</v>
      </c>
      <c r="C3025" s="3" t="str">
        <f t="shared" si="94"/>
        <v>2025-02-25</v>
      </c>
      <c r="D3025" s="2" t="s">
        <v>20</v>
      </c>
      <c r="E3025" s="2" t="s">
        <v>23</v>
      </c>
      <c r="F3025" s="2" t="s">
        <v>28</v>
      </c>
      <c r="G3025" s="2" t="s">
        <v>31</v>
      </c>
      <c r="H3025" s="2" t="s">
        <v>39</v>
      </c>
      <c r="I3025" s="4">
        <v>57020</v>
      </c>
      <c r="J3025" s="4" t="str">
        <f t="shared" si="95"/>
        <v>Large</v>
      </c>
      <c r="K3025" s="4">
        <v>52320.108824353068</v>
      </c>
    </row>
    <row r="3026" spans="1:11" x14ac:dyDescent="0.35">
      <c r="A3026" s="2">
        <v>103025</v>
      </c>
      <c r="B3026" s="3">
        <v>45713</v>
      </c>
      <c r="C3026" s="3" t="str">
        <f t="shared" si="94"/>
        <v>2025-02-25</v>
      </c>
      <c r="D3026" s="2" t="s">
        <v>20</v>
      </c>
      <c r="E3026" s="2" t="s">
        <v>25</v>
      </c>
      <c r="F3026" s="2" t="s">
        <v>30</v>
      </c>
      <c r="G3026" s="2" t="s">
        <v>33</v>
      </c>
      <c r="H3026" s="2" t="s">
        <v>38</v>
      </c>
      <c r="I3026" s="4">
        <v>22420</v>
      </c>
      <c r="J3026" s="4" t="str">
        <f t="shared" si="95"/>
        <v>Small</v>
      </c>
      <c r="K3026" s="4">
        <v>19926.294669351919</v>
      </c>
    </row>
    <row r="3027" spans="1:11" x14ac:dyDescent="0.35">
      <c r="A3027" s="2">
        <v>103026</v>
      </c>
      <c r="B3027" s="3">
        <v>45713</v>
      </c>
      <c r="C3027" s="3" t="str">
        <f t="shared" si="94"/>
        <v>2025-02-25</v>
      </c>
      <c r="D3027" s="2" t="s">
        <v>20</v>
      </c>
      <c r="E3027" s="2" t="s">
        <v>23</v>
      </c>
      <c r="F3027" s="2" t="s">
        <v>28</v>
      </c>
      <c r="G3027" s="2" t="s">
        <v>32</v>
      </c>
      <c r="H3027" s="2" t="s">
        <v>37</v>
      </c>
      <c r="I3027" s="4">
        <v>46740</v>
      </c>
      <c r="J3027" s="4" t="str">
        <f t="shared" si="95"/>
        <v>Medium</v>
      </c>
      <c r="K3027" s="4">
        <v>51087.994807678071</v>
      </c>
    </row>
    <row r="3028" spans="1:11" x14ac:dyDescent="0.35">
      <c r="A3028" s="2">
        <v>103027</v>
      </c>
      <c r="B3028" s="3">
        <v>45713</v>
      </c>
      <c r="C3028" s="3" t="str">
        <f t="shared" si="94"/>
        <v>2025-02-25</v>
      </c>
      <c r="D3028" s="2" t="s">
        <v>20</v>
      </c>
      <c r="E3028" s="2" t="s">
        <v>26</v>
      </c>
      <c r="F3028" s="2" t="s">
        <v>29</v>
      </c>
      <c r="G3028" s="2" t="s">
        <v>32</v>
      </c>
      <c r="H3028" s="2" t="s">
        <v>38</v>
      </c>
      <c r="I3028" s="4">
        <v>18310</v>
      </c>
      <c r="J3028" s="4" t="str">
        <f t="shared" si="95"/>
        <v>Small</v>
      </c>
      <c r="K3028" s="4">
        <v>19354.171238241332</v>
      </c>
    </row>
    <row r="3029" spans="1:11" x14ac:dyDescent="0.35">
      <c r="A3029" s="2">
        <v>103028</v>
      </c>
      <c r="B3029" s="3">
        <v>45713</v>
      </c>
      <c r="C3029" s="3" t="str">
        <f t="shared" si="94"/>
        <v>2025-02-25</v>
      </c>
      <c r="D3029" s="2" t="s">
        <v>20</v>
      </c>
      <c r="E3029" s="2" t="s">
        <v>21</v>
      </c>
      <c r="F3029" s="2" t="s">
        <v>28</v>
      </c>
      <c r="G3029" s="2" t="s">
        <v>35</v>
      </c>
      <c r="H3029" s="2" t="s">
        <v>39</v>
      </c>
      <c r="I3029" s="4">
        <v>27140</v>
      </c>
      <c r="J3029" s="4" t="str">
        <f t="shared" si="95"/>
        <v>Small</v>
      </c>
      <c r="K3029" s="4">
        <v>28128.122965526589</v>
      </c>
    </row>
    <row r="3030" spans="1:11" x14ac:dyDescent="0.35">
      <c r="A3030" s="2">
        <v>103029</v>
      </c>
      <c r="B3030" s="3">
        <v>45713</v>
      </c>
      <c r="C3030" s="3" t="str">
        <f t="shared" si="94"/>
        <v>2025-02-25</v>
      </c>
      <c r="D3030" s="2" t="s">
        <v>20</v>
      </c>
      <c r="E3030" s="2" t="s">
        <v>26</v>
      </c>
      <c r="F3030" s="2" t="s">
        <v>29</v>
      </c>
      <c r="G3030" s="2" t="s">
        <v>35</v>
      </c>
      <c r="H3030" s="2" t="s">
        <v>39</v>
      </c>
      <c r="I3030" s="4">
        <v>9600</v>
      </c>
      <c r="J3030" s="4" t="str">
        <f t="shared" si="95"/>
        <v>Small</v>
      </c>
      <c r="K3030" s="4">
        <v>8961.6741247423579</v>
      </c>
    </row>
    <row r="3031" spans="1:11" x14ac:dyDescent="0.35">
      <c r="A3031" s="2">
        <v>103030</v>
      </c>
      <c r="B3031" s="3">
        <v>45713</v>
      </c>
      <c r="C3031" s="3" t="str">
        <f t="shared" si="94"/>
        <v>2025-02-25</v>
      </c>
      <c r="D3031" s="2" t="s">
        <v>20</v>
      </c>
      <c r="E3031" s="2" t="s">
        <v>24</v>
      </c>
      <c r="F3031" s="2" t="s">
        <v>30</v>
      </c>
      <c r="G3031" s="2" t="s">
        <v>32</v>
      </c>
      <c r="H3031" s="2" t="s">
        <v>39</v>
      </c>
      <c r="I3031" s="4">
        <v>44400</v>
      </c>
      <c r="J3031" s="4" t="str">
        <f t="shared" si="95"/>
        <v>Medium</v>
      </c>
      <c r="K3031" s="4">
        <v>43096.050670699347</v>
      </c>
    </row>
    <row r="3032" spans="1:11" x14ac:dyDescent="0.35">
      <c r="A3032" s="2">
        <v>103031</v>
      </c>
      <c r="B3032" s="3">
        <v>45713</v>
      </c>
      <c r="C3032" s="3" t="str">
        <f t="shared" si="94"/>
        <v>2025-02-25</v>
      </c>
      <c r="D3032" s="2" t="s">
        <v>20</v>
      </c>
      <c r="E3032" s="2" t="s">
        <v>27</v>
      </c>
      <c r="F3032" s="2" t="s">
        <v>28</v>
      </c>
      <c r="G3032" s="2" t="s">
        <v>34</v>
      </c>
      <c r="H3032" s="2" t="s">
        <v>36</v>
      </c>
      <c r="I3032" s="4">
        <v>41640</v>
      </c>
      <c r="J3032" s="4" t="str">
        <f t="shared" si="95"/>
        <v>Medium</v>
      </c>
      <c r="K3032" s="4">
        <v>37233.643403336413</v>
      </c>
    </row>
    <row r="3033" spans="1:11" x14ac:dyDescent="0.35">
      <c r="A3033" s="2">
        <v>103032</v>
      </c>
      <c r="B3033" s="3">
        <v>45713</v>
      </c>
      <c r="C3033" s="3" t="str">
        <f t="shared" si="94"/>
        <v>2025-02-25</v>
      </c>
      <c r="D3033" s="2" t="s">
        <v>20</v>
      </c>
      <c r="E3033" s="2" t="s">
        <v>21</v>
      </c>
      <c r="F3033" s="2" t="s">
        <v>28</v>
      </c>
      <c r="G3033" s="2" t="s">
        <v>35</v>
      </c>
      <c r="H3033" s="2" t="s">
        <v>38</v>
      </c>
      <c r="I3033" s="4">
        <v>27210</v>
      </c>
      <c r="J3033" s="4" t="str">
        <f t="shared" si="95"/>
        <v>Small</v>
      </c>
      <c r="K3033" s="4">
        <v>29286.786073176241</v>
      </c>
    </row>
    <row r="3034" spans="1:11" x14ac:dyDescent="0.35">
      <c r="A3034" s="2">
        <v>103033</v>
      </c>
      <c r="B3034" s="3">
        <v>45713</v>
      </c>
      <c r="C3034" s="3" t="str">
        <f t="shared" si="94"/>
        <v>2025-02-25</v>
      </c>
      <c r="D3034" s="2" t="s">
        <v>20</v>
      </c>
      <c r="E3034" s="2" t="s">
        <v>22</v>
      </c>
      <c r="F3034" s="2" t="s">
        <v>29</v>
      </c>
      <c r="G3034" s="2" t="s">
        <v>32</v>
      </c>
      <c r="H3034" s="2" t="s">
        <v>39</v>
      </c>
      <c r="I3034" s="4">
        <v>72300</v>
      </c>
      <c r="J3034" s="4" t="str">
        <f t="shared" si="95"/>
        <v>Large</v>
      </c>
      <c r="K3034" s="4">
        <v>61781.689019680744</v>
      </c>
    </row>
    <row r="3035" spans="1:11" x14ac:dyDescent="0.35">
      <c r="A3035" s="2">
        <v>103034</v>
      </c>
      <c r="B3035" s="3">
        <v>45713</v>
      </c>
      <c r="C3035" s="3" t="str">
        <f t="shared" si="94"/>
        <v>2025-02-25</v>
      </c>
      <c r="D3035" s="2" t="s">
        <v>20</v>
      </c>
      <c r="E3035" s="2" t="s">
        <v>23</v>
      </c>
      <c r="F3035" s="2" t="s">
        <v>28</v>
      </c>
      <c r="G3035" s="2" t="s">
        <v>33</v>
      </c>
      <c r="H3035" s="2" t="s">
        <v>37</v>
      </c>
      <c r="I3035" s="4">
        <v>71970</v>
      </c>
      <c r="J3035" s="4" t="str">
        <f t="shared" si="95"/>
        <v>Large</v>
      </c>
      <c r="K3035" s="4">
        <v>61236.680959802463</v>
      </c>
    </row>
    <row r="3036" spans="1:11" x14ac:dyDescent="0.35">
      <c r="A3036" s="2">
        <v>103035</v>
      </c>
      <c r="B3036" s="3">
        <v>45713</v>
      </c>
      <c r="C3036" s="3" t="str">
        <f t="shared" si="94"/>
        <v>2025-02-25</v>
      </c>
      <c r="D3036" s="2" t="s">
        <v>20</v>
      </c>
      <c r="E3036" s="2" t="s">
        <v>24</v>
      </c>
      <c r="F3036" s="2" t="s">
        <v>30</v>
      </c>
      <c r="G3036" s="2" t="s">
        <v>31</v>
      </c>
      <c r="H3036" s="2" t="s">
        <v>39</v>
      </c>
      <c r="I3036" s="4">
        <v>36680</v>
      </c>
      <c r="J3036" s="4" t="str">
        <f t="shared" si="95"/>
        <v>Medium</v>
      </c>
      <c r="K3036" s="4">
        <v>36910.627359759987</v>
      </c>
    </row>
    <row r="3037" spans="1:11" x14ac:dyDescent="0.35">
      <c r="A3037" s="2">
        <v>103036</v>
      </c>
      <c r="B3037" s="3">
        <v>45713</v>
      </c>
      <c r="C3037" s="3" t="str">
        <f t="shared" si="94"/>
        <v>2025-02-25</v>
      </c>
      <c r="D3037" s="2" t="s">
        <v>20</v>
      </c>
      <c r="E3037" s="2" t="s">
        <v>24</v>
      </c>
      <c r="F3037" s="2" t="s">
        <v>30</v>
      </c>
      <c r="G3037" s="2" t="s">
        <v>35</v>
      </c>
      <c r="H3037" s="2" t="s">
        <v>37</v>
      </c>
      <c r="I3037" s="4">
        <v>88580</v>
      </c>
      <c r="J3037" s="4" t="str">
        <f t="shared" si="95"/>
        <v>Large</v>
      </c>
      <c r="K3037" s="4">
        <v>84440.655923700397</v>
      </c>
    </row>
    <row r="3038" spans="1:11" x14ac:dyDescent="0.35">
      <c r="A3038" s="2">
        <v>103037</v>
      </c>
      <c r="B3038" s="3">
        <v>45713</v>
      </c>
      <c r="C3038" s="3" t="str">
        <f t="shared" si="94"/>
        <v>2025-02-25</v>
      </c>
      <c r="D3038" s="2" t="s">
        <v>20</v>
      </c>
      <c r="E3038" s="2" t="s">
        <v>27</v>
      </c>
      <c r="F3038" s="2" t="s">
        <v>28</v>
      </c>
      <c r="G3038" s="2" t="s">
        <v>32</v>
      </c>
      <c r="H3038" s="2" t="s">
        <v>37</v>
      </c>
      <c r="I3038" s="4">
        <v>68410</v>
      </c>
      <c r="J3038" s="4" t="str">
        <f t="shared" si="95"/>
        <v>Large</v>
      </c>
      <c r="K3038" s="4">
        <v>61100.604599689977</v>
      </c>
    </row>
    <row r="3039" spans="1:11" x14ac:dyDescent="0.35">
      <c r="A3039" s="2">
        <v>103038</v>
      </c>
      <c r="B3039" s="3">
        <v>45713</v>
      </c>
      <c r="C3039" s="3" t="str">
        <f t="shared" si="94"/>
        <v>2025-02-25</v>
      </c>
      <c r="D3039" s="2" t="s">
        <v>20</v>
      </c>
      <c r="E3039" s="2" t="s">
        <v>21</v>
      </c>
      <c r="F3039" s="2" t="s">
        <v>28</v>
      </c>
      <c r="G3039" s="2" t="s">
        <v>35</v>
      </c>
      <c r="H3039" s="2" t="s">
        <v>39</v>
      </c>
      <c r="I3039" s="4">
        <v>82820</v>
      </c>
      <c r="J3039" s="4" t="str">
        <f t="shared" si="95"/>
        <v>Large</v>
      </c>
      <c r="K3039" s="4">
        <v>88361.770524888503</v>
      </c>
    </row>
    <row r="3040" spans="1:11" x14ac:dyDescent="0.35">
      <c r="A3040" s="2">
        <v>103039</v>
      </c>
      <c r="B3040" s="3">
        <v>45713</v>
      </c>
      <c r="C3040" s="3" t="str">
        <f t="shared" si="94"/>
        <v>2025-02-25</v>
      </c>
      <c r="D3040" s="2" t="s">
        <v>20</v>
      </c>
      <c r="E3040" s="2" t="s">
        <v>24</v>
      </c>
      <c r="F3040" s="2" t="s">
        <v>30</v>
      </c>
      <c r="G3040" s="2" t="s">
        <v>33</v>
      </c>
      <c r="H3040" s="2" t="s">
        <v>37</v>
      </c>
      <c r="I3040" s="4">
        <v>70830</v>
      </c>
      <c r="J3040" s="4" t="str">
        <f t="shared" si="95"/>
        <v>Large</v>
      </c>
      <c r="K3040" s="4">
        <v>80011.153841948544</v>
      </c>
    </row>
    <row r="3041" spans="1:11" x14ac:dyDescent="0.35">
      <c r="A3041" s="2">
        <v>103040</v>
      </c>
      <c r="B3041" s="3">
        <v>45713</v>
      </c>
      <c r="C3041" s="3" t="str">
        <f t="shared" si="94"/>
        <v>2025-02-25</v>
      </c>
      <c r="D3041" s="2" t="s">
        <v>20</v>
      </c>
      <c r="E3041" s="2" t="s">
        <v>21</v>
      </c>
      <c r="F3041" s="2" t="s">
        <v>28</v>
      </c>
      <c r="G3041" s="2" t="s">
        <v>34</v>
      </c>
      <c r="H3041" s="2" t="s">
        <v>37</v>
      </c>
      <c r="I3041" s="4">
        <v>10580</v>
      </c>
      <c r="J3041" s="4" t="str">
        <f t="shared" si="95"/>
        <v>Small</v>
      </c>
      <c r="K3041" s="4">
        <v>9883.8542995273783</v>
      </c>
    </row>
    <row r="3042" spans="1:11" x14ac:dyDescent="0.35">
      <c r="A3042" s="2">
        <v>103041</v>
      </c>
      <c r="B3042" s="3">
        <v>45713</v>
      </c>
      <c r="C3042" s="3" t="str">
        <f t="shared" si="94"/>
        <v>2025-02-25</v>
      </c>
      <c r="D3042" s="2" t="s">
        <v>20</v>
      </c>
      <c r="E3042" s="2" t="s">
        <v>21</v>
      </c>
      <c r="F3042" s="2" t="s">
        <v>28</v>
      </c>
      <c r="G3042" s="2" t="s">
        <v>32</v>
      </c>
      <c r="H3042" s="2" t="s">
        <v>36</v>
      </c>
      <c r="I3042" s="4">
        <v>42490</v>
      </c>
      <c r="J3042" s="4" t="str">
        <f t="shared" si="95"/>
        <v>Medium</v>
      </c>
      <c r="K3042" s="4">
        <v>43798.626536408323</v>
      </c>
    </row>
    <row r="3043" spans="1:11" x14ac:dyDescent="0.35">
      <c r="A3043" s="2">
        <v>103042</v>
      </c>
      <c r="B3043" s="3">
        <v>45713</v>
      </c>
      <c r="C3043" s="3" t="str">
        <f t="shared" si="94"/>
        <v>2025-02-25</v>
      </c>
      <c r="D3043" s="2" t="s">
        <v>20</v>
      </c>
      <c r="E3043" s="2" t="s">
        <v>25</v>
      </c>
      <c r="F3043" s="2" t="s">
        <v>30</v>
      </c>
      <c r="G3043" s="2" t="s">
        <v>33</v>
      </c>
      <c r="H3043" s="2" t="s">
        <v>38</v>
      </c>
      <c r="I3043" s="4">
        <v>20530</v>
      </c>
      <c r="J3043" s="4" t="str">
        <f t="shared" si="95"/>
        <v>Small</v>
      </c>
      <c r="K3043" s="4">
        <v>22038.0562132044</v>
      </c>
    </row>
    <row r="3044" spans="1:11" x14ac:dyDescent="0.35">
      <c r="A3044" s="2">
        <v>103043</v>
      </c>
      <c r="B3044" s="3">
        <v>45713</v>
      </c>
      <c r="C3044" s="3" t="str">
        <f t="shared" si="94"/>
        <v>2025-02-25</v>
      </c>
      <c r="D3044" s="2" t="s">
        <v>20</v>
      </c>
      <c r="E3044" s="2" t="s">
        <v>24</v>
      </c>
      <c r="F3044" s="2" t="s">
        <v>30</v>
      </c>
      <c r="G3044" s="2" t="s">
        <v>31</v>
      </c>
      <c r="H3044" s="2" t="s">
        <v>36</v>
      </c>
      <c r="I3044" s="4">
        <v>51090</v>
      </c>
      <c r="J3044" s="4" t="str">
        <f t="shared" si="95"/>
        <v>Large</v>
      </c>
      <c r="K3044" s="4">
        <v>52864.935090528437</v>
      </c>
    </row>
    <row r="3045" spans="1:11" x14ac:dyDescent="0.35">
      <c r="A3045" s="2">
        <v>103044</v>
      </c>
      <c r="B3045" s="3">
        <v>45713</v>
      </c>
      <c r="C3045" s="3" t="str">
        <f t="shared" si="94"/>
        <v>2025-02-25</v>
      </c>
      <c r="D3045" s="2" t="s">
        <v>20</v>
      </c>
      <c r="E3045" s="2" t="s">
        <v>21</v>
      </c>
      <c r="F3045" s="2" t="s">
        <v>28</v>
      </c>
      <c r="G3045" s="2" t="s">
        <v>32</v>
      </c>
      <c r="H3045" s="2" t="s">
        <v>36</v>
      </c>
      <c r="I3045" s="4">
        <v>82840</v>
      </c>
      <c r="J3045" s="4" t="str">
        <f t="shared" si="95"/>
        <v>Large</v>
      </c>
      <c r="K3045" s="4">
        <v>79931.595520565752</v>
      </c>
    </row>
    <row r="3046" spans="1:11" x14ac:dyDescent="0.35">
      <c r="A3046" s="2">
        <v>103045</v>
      </c>
      <c r="B3046" s="3">
        <v>45713</v>
      </c>
      <c r="C3046" s="3" t="str">
        <f t="shared" si="94"/>
        <v>2025-02-25</v>
      </c>
      <c r="D3046" s="2" t="s">
        <v>20</v>
      </c>
      <c r="E3046" s="2" t="s">
        <v>27</v>
      </c>
      <c r="F3046" s="2" t="s">
        <v>28</v>
      </c>
      <c r="G3046" s="2" t="s">
        <v>31</v>
      </c>
      <c r="H3046" s="2" t="s">
        <v>36</v>
      </c>
      <c r="I3046" s="4">
        <v>57210</v>
      </c>
      <c r="J3046" s="4" t="str">
        <f t="shared" si="95"/>
        <v>Large</v>
      </c>
      <c r="K3046" s="4">
        <v>58164.663099869642</v>
      </c>
    </row>
    <row r="3047" spans="1:11" x14ac:dyDescent="0.35">
      <c r="A3047" s="2">
        <v>103046</v>
      </c>
      <c r="B3047" s="3">
        <v>45713</v>
      </c>
      <c r="C3047" s="3" t="str">
        <f t="shared" si="94"/>
        <v>2025-02-25</v>
      </c>
      <c r="D3047" s="2" t="s">
        <v>20</v>
      </c>
      <c r="E3047" s="2" t="s">
        <v>24</v>
      </c>
      <c r="F3047" s="2" t="s">
        <v>30</v>
      </c>
      <c r="G3047" s="2" t="s">
        <v>34</v>
      </c>
      <c r="H3047" s="2" t="s">
        <v>38</v>
      </c>
      <c r="I3047" s="4">
        <v>58010</v>
      </c>
      <c r="J3047" s="4" t="str">
        <f t="shared" si="95"/>
        <v>Large</v>
      </c>
      <c r="K3047" s="4">
        <v>61918.717786242123</v>
      </c>
    </row>
    <row r="3048" spans="1:11" x14ac:dyDescent="0.35">
      <c r="A3048" s="2">
        <v>103047</v>
      </c>
      <c r="B3048" s="3">
        <v>45713</v>
      </c>
      <c r="C3048" s="3" t="str">
        <f t="shared" si="94"/>
        <v>2025-02-25</v>
      </c>
      <c r="D3048" s="2" t="s">
        <v>20</v>
      </c>
      <c r="E3048" s="2" t="s">
        <v>27</v>
      </c>
      <c r="F3048" s="2" t="s">
        <v>28</v>
      </c>
      <c r="G3048" s="2" t="s">
        <v>32</v>
      </c>
      <c r="H3048" s="2" t="s">
        <v>38</v>
      </c>
      <c r="I3048" s="4">
        <v>29610</v>
      </c>
      <c r="J3048" s="4" t="str">
        <f t="shared" si="95"/>
        <v>Small</v>
      </c>
      <c r="K3048" s="4">
        <v>33546.888138755472</v>
      </c>
    </row>
    <row r="3049" spans="1:11" x14ac:dyDescent="0.35">
      <c r="A3049" s="2">
        <v>103048</v>
      </c>
      <c r="B3049" s="3">
        <v>45713</v>
      </c>
      <c r="C3049" s="3" t="str">
        <f t="shared" si="94"/>
        <v>2025-02-25</v>
      </c>
      <c r="D3049" s="2" t="s">
        <v>20</v>
      </c>
      <c r="E3049" s="2" t="s">
        <v>27</v>
      </c>
      <c r="F3049" s="2" t="s">
        <v>28</v>
      </c>
      <c r="G3049" s="2" t="s">
        <v>32</v>
      </c>
      <c r="H3049" s="2" t="s">
        <v>39</v>
      </c>
      <c r="I3049" s="4">
        <v>30380</v>
      </c>
      <c r="J3049" s="4" t="str">
        <f t="shared" si="95"/>
        <v>Medium</v>
      </c>
      <c r="K3049" s="4">
        <v>32862.183002865233</v>
      </c>
    </row>
    <row r="3050" spans="1:11" x14ac:dyDescent="0.35">
      <c r="A3050" s="2">
        <v>103049</v>
      </c>
      <c r="B3050" s="3">
        <v>45713</v>
      </c>
      <c r="C3050" s="3" t="str">
        <f t="shared" si="94"/>
        <v>2025-02-25</v>
      </c>
      <c r="D3050" s="2" t="s">
        <v>20</v>
      </c>
      <c r="E3050" s="2" t="s">
        <v>21</v>
      </c>
      <c r="F3050" s="2" t="s">
        <v>28</v>
      </c>
      <c r="G3050" s="2" t="s">
        <v>33</v>
      </c>
      <c r="H3050" s="2" t="s">
        <v>36</v>
      </c>
      <c r="I3050" s="4">
        <v>78830</v>
      </c>
      <c r="J3050" s="4" t="str">
        <f t="shared" si="95"/>
        <v>Large</v>
      </c>
      <c r="K3050" s="4">
        <v>74456.679485631656</v>
      </c>
    </row>
    <row r="3051" spans="1:11" x14ac:dyDescent="0.35">
      <c r="A3051" s="2">
        <v>103050</v>
      </c>
      <c r="B3051" s="3">
        <v>45713</v>
      </c>
      <c r="C3051" s="3" t="str">
        <f t="shared" si="94"/>
        <v>2025-02-25</v>
      </c>
      <c r="D3051" s="2" t="s">
        <v>20</v>
      </c>
      <c r="E3051" s="2" t="s">
        <v>21</v>
      </c>
      <c r="F3051" s="2" t="s">
        <v>28</v>
      </c>
      <c r="G3051" s="2" t="s">
        <v>35</v>
      </c>
      <c r="H3051" s="2" t="s">
        <v>38</v>
      </c>
      <c r="I3051" s="4">
        <v>63910</v>
      </c>
      <c r="J3051" s="4" t="str">
        <f t="shared" si="95"/>
        <v>Large</v>
      </c>
      <c r="K3051" s="4">
        <v>67204.497493354836</v>
      </c>
    </row>
    <row r="3052" spans="1:11" x14ac:dyDescent="0.35">
      <c r="A3052" s="2">
        <v>103051</v>
      </c>
      <c r="B3052" s="3">
        <v>45713</v>
      </c>
      <c r="C3052" s="3" t="str">
        <f t="shared" si="94"/>
        <v>2025-02-25</v>
      </c>
      <c r="D3052" s="2" t="s">
        <v>20</v>
      </c>
      <c r="E3052" s="2" t="s">
        <v>25</v>
      </c>
      <c r="F3052" s="2" t="s">
        <v>30</v>
      </c>
      <c r="G3052" s="2" t="s">
        <v>32</v>
      </c>
      <c r="H3052" s="2" t="s">
        <v>39</v>
      </c>
      <c r="I3052" s="4">
        <v>40900</v>
      </c>
      <c r="J3052" s="4" t="str">
        <f t="shared" si="95"/>
        <v>Medium</v>
      </c>
      <c r="K3052" s="4">
        <v>46007.067692245662</v>
      </c>
    </row>
    <row r="3053" spans="1:11" x14ac:dyDescent="0.35">
      <c r="A3053" s="2">
        <v>103052</v>
      </c>
      <c r="B3053" s="3">
        <v>45713</v>
      </c>
      <c r="C3053" s="3" t="str">
        <f t="shared" si="94"/>
        <v>2025-02-25</v>
      </c>
      <c r="D3053" s="2" t="s">
        <v>20</v>
      </c>
      <c r="E3053" s="2" t="s">
        <v>23</v>
      </c>
      <c r="F3053" s="2" t="s">
        <v>28</v>
      </c>
      <c r="G3053" s="2" t="s">
        <v>34</v>
      </c>
      <c r="H3053" s="2" t="s">
        <v>36</v>
      </c>
      <c r="I3053" s="4">
        <v>22560</v>
      </c>
      <c r="J3053" s="4" t="str">
        <f t="shared" si="95"/>
        <v>Small</v>
      </c>
      <c r="K3053" s="4">
        <v>22688.445164239711</v>
      </c>
    </row>
    <row r="3054" spans="1:11" x14ac:dyDescent="0.35">
      <c r="A3054" s="2">
        <v>103053</v>
      </c>
      <c r="B3054" s="3">
        <v>45713</v>
      </c>
      <c r="C3054" s="3" t="str">
        <f t="shared" si="94"/>
        <v>2025-02-25</v>
      </c>
      <c r="D3054" s="2" t="s">
        <v>20</v>
      </c>
      <c r="E3054" s="2" t="s">
        <v>25</v>
      </c>
      <c r="F3054" s="2" t="s">
        <v>30</v>
      </c>
      <c r="G3054" s="2" t="s">
        <v>32</v>
      </c>
      <c r="H3054" s="2" t="s">
        <v>36</v>
      </c>
      <c r="I3054" s="4">
        <v>73960</v>
      </c>
      <c r="J3054" s="4" t="str">
        <f t="shared" si="95"/>
        <v>Large</v>
      </c>
      <c r="K3054" s="4">
        <v>64986.954943180783</v>
      </c>
    </row>
    <row r="3055" spans="1:11" x14ac:dyDescent="0.35">
      <c r="A3055" s="2">
        <v>103054</v>
      </c>
      <c r="B3055" s="3">
        <v>45713</v>
      </c>
      <c r="C3055" s="3" t="str">
        <f t="shared" si="94"/>
        <v>2025-02-25</v>
      </c>
      <c r="D3055" s="2" t="s">
        <v>20</v>
      </c>
      <c r="E3055" s="2" t="s">
        <v>24</v>
      </c>
      <c r="F3055" s="2" t="s">
        <v>30</v>
      </c>
      <c r="G3055" s="2" t="s">
        <v>32</v>
      </c>
      <c r="H3055" s="2" t="s">
        <v>37</v>
      </c>
      <c r="I3055" s="4">
        <v>32310</v>
      </c>
      <c r="J3055" s="4" t="str">
        <f t="shared" si="95"/>
        <v>Medium</v>
      </c>
      <c r="K3055" s="4">
        <v>33678.385094617632</v>
      </c>
    </row>
    <row r="3056" spans="1:11" x14ac:dyDescent="0.35">
      <c r="A3056" s="2">
        <v>103055</v>
      </c>
      <c r="B3056" s="3">
        <v>45713</v>
      </c>
      <c r="C3056" s="3" t="str">
        <f t="shared" si="94"/>
        <v>2025-02-25</v>
      </c>
      <c r="D3056" s="2" t="s">
        <v>20</v>
      </c>
      <c r="E3056" s="2" t="s">
        <v>25</v>
      </c>
      <c r="F3056" s="2" t="s">
        <v>30</v>
      </c>
      <c r="G3056" s="2" t="s">
        <v>32</v>
      </c>
      <c r="H3056" s="2" t="s">
        <v>38</v>
      </c>
      <c r="I3056" s="4">
        <v>86720</v>
      </c>
      <c r="J3056" s="4" t="str">
        <f t="shared" si="95"/>
        <v>Large</v>
      </c>
      <c r="K3056" s="4">
        <v>89450.97353829474</v>
      </c>
    </row>
    <row r="3057" spans="1:11" x14ac:dyDescent="0.35">
      <c r="A3057" s="2">
        <v>103056</v>
      </c>
      <c r="B3057" s="3">
        <v>45713</v>
      </c>
      <c r="C3057" s="3" t="str">
        <f t="shared" si="94"/>
        <v>2025-02-25</v>
      </c>
      <c r="D3057" s="2" t="s">
        <v>20</v>
      </c>
      <c r="E3057" s="2" t="s">
        <v>22</v>
      </c>
      <c r="F3057" s="2" t="s">
        <v>29</v>
      </c>
      <c r="G3057" s="2" t="s">
        <v>32</v>
      </c>
      <c r="H3057" s="2" t="s">
        <v>37</v>
      </c>
      <c r="I3057" s="4">
        <v>78720</v>
      </c>
      <c r="J3057" s="4" t="str">
        <f t="shared" si="95"/>
        <v>Large</v>
      </c>
      <c r="K3057" s="4">
        <v>70086.758886431024</v>
      </c>
    </row>
    <row r="3058" spans="1:11" x14ac:dyDescent="0.35">
      <c r="A3058" s="2">
        <v>103057</v>
      </c>
      <c r="B3058" s="3">
        <v>45713</v>
      </c>
      <c r="C3058" s="3" t="str">
        <f t="shared" si="94"/>
        <v>2025-02-25</v>
      </c>
      <c r="D3058" s="2" t="s">
        <v>20</v>
      </c>
      <c r="E3058" s="2" t="s">
        <v>24</v>
      </c>
      <c r="F3058" s="2" t="s">
        <v>30</v>
      </c>
      <c r="G3058" s="2" t="s">
        <v>34</v>
      </c>
      <c r="H3058" s="2" t="s">
        <v>36</v>
      </c>
      <c r="I3058" s="4">
        <v>24480</v>
      </c>
      <c r="J3058" s="4" t="str">
        <f t="shared" si="95"/>
        <v>Small</v>
      </c>
      <c r="K3058" s="4">
        <v>22567.353876570131</v>
      </c>
    </row>
    <row r="3059" spans="1:11" x14ac:dyDescent="0.35">
      <c r="A3059" s="2">
        <v>103058</v>
      </c>
      <c r="B3059" s="3">
        <v>45713</v>
      </c>
      <c r="C3059" s="3" t="str">
        <f t="shared" si="94"/>
        <v>2025-02-25</v>
      </c>
      <c r="D3059" s="2" t="s">
        <v>20</v>
      </c>
      <c r="E3059" s="2" t="s">
        <v>27</v>
      </c>
      <c r="F3059" s="2" t="s">
        <v>28</v>
      </c>
      <c r="G3059" s="2" t="s">
        <v>33</v>
      </c>
      <c r="H3059" s="2" t="s">
        <v>36</v>
      </c>
      <c r="I3059" s="4">
        <v>8680</v>
      </c>
      <c r="J3059" s="4" t="str">
        <f t="shared" si="95"/>
        <v>Small</v>
      </c>
      <c r="K3059" s="4">
        <v>9127.6782618247507</v>
      </c>
    </row>
    <row r="3060" spans="1:11" x14ac:dyDescent="0.35">
      <c r="A3060" s="2">
        <v>103059</v>
      </c>
      <c r="B3060" s="3">
        <v>45713</v>
      </c>
      <c r="C3060" s="3" t="str">
        <f t="shared" si="94"/>
        <v>2025-02-25</v>
      </c>
      <c r="D3060" s="2" t="s">
        <v>20</v>
      </c>
      <c r="E3060" s="2" t="s">
        <v>25</v>
      </c>
      <c r="F3060" s="2" t="s">
        <v>30</v>
      </c>
      <c r="G3060" s="2" t="s">
        <v>35</v>
      </c>
      <c r="H3060" s="2" t="s">
        <v>36</v>
      </c>
      <c r="I3060" s="4">
        <v>14580</v>
      </c>
      <c r="J3060" s="4" t="str">
        <f t="shared" si="95"/>
        <v>Small</v>
      </c>
      <c r="K3060" s="4">
        <v>16651.772907184139</v>
      </c>
    </row>
    <row r="3061" spans="1:11" x14ac:dyDescent="0.35">
      <c r="A3061" s="2">
        <v>103060</v>
      </c>
      <c r="B3061" s="3">
        <v>45713</v>
      </c>
      <c r="C3061" s="3" t="str">
        <f t="shared" si="94"/>
        <v>2025-02-25</v>
      </c>
      <c r="D3061" s="2" t="s">
        <v>20</v>
      </c>
      <c r="E3061" s="2" t="s">
        <v>25</v>
      </c>
      <c r="F3061" s="2" t="s">
        <v>30</v>
      </c>
      <c r="G3061" s="2" t="s">
        <v>34</v>
      </c>
      <c r="H3061" s="2" t="s">
        <v>39</v>
      </c>
      <c r="I3061" s="4">
        <v>89490</v>
      </c>
      <c r="J3061" s="4" t="str">
        <f t="shared" si="95"/>
        <v>Large</v>
      </c>
      <c r="K3061" s="4">
        <v>80731.981097509459</v>
      </c>
    </row>
    <row r="3062" spans="1:11" x14ac:dyDescent="0.35">
      <c r="A3062" s="2">
        <v>103061</v>
      </c>
      <c r="B3062" s="3">
        <v>45713</v>
      </c>
      <c r="C3062" s="3" t="str">
        <f t="shared" si="94"/>
        <v>2025-02-25</v>
      </c>
      <c r="D3062" s="2" t="s">
        <v>20</v>
      </c>
      <c r="E3062" s="2" t="s">
        <v>23</v>
      </c>
      <c r="F3062" s="2" t="s">
        <v>28</v>
      </c>
      <c r="G3062" s="2" t="s">
        <v>34</v>
      </c>
      <c r="H3062" s="2" t="s">
        <v>37</v>
      </c>
      <c r="I3062" s="4">
        <v>73630</v>
      </c>
      <c r="J3062" s="4" t="str">
        <f t="shared" si="95"/>
        <v>Large</v>
      </c>
      <c r="K3062" s="4">
        <v>76150.023062541266</v>
      </c>
    </row>
    <row r="3063" spans="1:11" x14ac:dyDescent="0.35">
      <c r="A3063" s="2">
        <v>103062</v>
      </c>
      <c r="B3063" s="3">
        <v>45713</v>
      </c>
      <c r="C3063" s="3" t="str">
        <f t="shared" si="94"/>
        <v>2025-02-25</v>
      </c>
      <c r="D3063" s="2" t="s">
        <v>20</v>
      </c>
      <c r="E3063" s="2" t="s">
        <v>25</v>
      </c>
      <c r="F3063" s="2" t="s">
        <v>30</v>
      </c>
      <c r="G3063" s="2" t="s">
        <v>31</v>
      </c>
      <c r="H3063" s="2" t="s">
        <v>37</v>
      </c>
      <c r="I3063" s="4">
        <v>77710</v>
      </c>
      <c r="J3063" s="4" t="str">
        <f t="shared" si="95"/>
        <v>Large</v>
      </c>
      <c r="K3063" s="4">
        <v>77100.377489718725</v>
      </c>
    </row>
    <row r="3064" spans="1:11" x14ac:dyDescent="0.35">
      <c r="A3064" s="2">
        <v>103063</v>
      </c>
      <c r="B3064" s="3">
        <v>45713</v>
      </c>
      <c r="C3064" s="3" t="str">
        <f t="shared" si="94"/>
        <v>2025-02-25</v>
      </c>
      <c r="D3064" s="2" t="s">
        <v>20</v>
      </c>
      <c r="E3064" s="2" t="s">
        <v>21</v>
      </c>
      <c r="F3064" s="2" t="s">
        <v>28</v>
      </c>
      <c r="G3064" s="2" t="s">
        <v>35</v>
      </c>
      <c r="H3064" s="2" t="s">
        <v>36</v>
      </c>
      <c r="I3064" s="4">
        <v>86680</v>
      </c>
      <c r="J3064" s="4" t="str">
        <f t="shared" si="95"/>
        <v>Large</v>
      </c>
      <c r="K3064" s="4">
        <v>82511.033547699713</v>
      </c>
    </row>
    <row r="3065" spans="1:11" x14ac:dyDescent="0.35">
      <c r="A3065" s="2">
        <v>103064</v>
      </c>
      <c r="B3065" s="3">
        <v>45713</v>
      </c>
      <c r="C3065" s="3" t="str">
        <f t="shared" si="94"/>
        <v>2025-02-25</v>
      </c>
      <c r="D3065" s="2" t="s">
        <v>20</v>
      </c>
      <c r="E3065" s="2" t="s">
        <v>27</v>
      </c>
      <c r="F3065" s="2" t="s">
        <v>28</v>
      </c>
      <c r="G3065" s="2" t="s">
        <v>33</v>
      </c>
      <c r="H3065" s="2" t="s">
        <v>37</v>
      </c>
      <c r="I3065" s="4">
        <v>48350</v>
      </c>
      <c r="J3065" s="4" t="str">
        <f t="shared" si="95"/>
        <v>Medium</v>
      </c>
      <c r="K3065" s="4">
        <v>54358.03188192418</v>
      </c>
    </row>
    <row r="3066" spans="1:11" x14ac:dyDescent="0.35">
      <c r="A3066" s="2">
        <v>103065</v>
      </c>
      <c r="B3066" s="3">
        <v>45713</v>
      </c>
      <c r="C3066" s="3" t="str">
        <f t="shared" si="94"/>
        <v>2025-02-25</v>
      </c>
      <c r="D3066" s="2" t="s">
        <v>20</v>
      </c>
      <c r="E3066" s="2" t="s">
        <v>25</v>
      </c>
      <c r="F3066" s="2" t="s">
        <v>30</v>
      </c>
      <c r="G3066" s="2" t="s">
        <v>33</v>
      </c>
      <c r="H3066" s="2" t="s">
        <v>36</v>
      </c>
      <c r="I3066" s="4">
        <v>29150</v>
      </c>
      <c r="J3066" s="4" t="str">
        <f t="shared" si="95"/>
        <v>Small</v>
      </c>
      <c r="K3066" s="4">
        <v>32973.709950367622</v>
      </c>
    </row>
    <row r="3067" spans="1:11" x14ac:dyDescent="0.35">
      <c r="A3067" s="2">
        <v>103066</v>
      </c>
      <c r="B3067" s="3">
        <v>45713</v>
      </c>
      <c r="C3067" s="3" t="str">
        <f t="shared" si="94"/>
        <v>2025-02-25</v>
      </c>
      <c r="D3067" s="2" t="s">
        <v>20</v>
      </c>
      <c r="E3067" s="2" t="s">
        <v>26</v>
      </c>
      <c r="F3067" s="2" t="s">
        <v>29</v>
      </c>
      <c r="G3067" s="2" t="s">
        <v>31</v>
      </c>
      <c r="H3067" s="2" t="s">
        <v>36</v>
      </c>
      <c r="I3067" s="4">
        <v>79580</v>
      </c>
      <c r="J3067" s="4" t="str">
        <f t="shared" si="95"/>
        <v>Large</v>
      </c>
      <c r="K3067" s="4">
        <v>71542.058349669853</v>
      </c>
    </row>
    <row r="3068" spans="1:11" x14ac:dyDescent="0.35">
      <c r="A3068" s="2">
        <v>103067</v>
      </c>
      <c r="B3068" s="3">
        <v>45713</v>
      </c>
      <c r="C3068" s="3" t="str">
        <f t="shared" si="94"/>
        <v>2025-02-25</v>
      </c>
      <c r="D3068" s="2" t="s">
        <v>20</v>
      </c>
      <c r="E3068" s="2" t="s">
        <v>26</v>
      </c>
      <c r="F3068" s="2" t="s">
        <v>29</v>
      </c>
      <c r="G3068" s="2" t="s">
        <v>31</v>
      </c>
      <c r="H3068" s="2" t="s">
        <v>37</v>
      </c>
      <c r="I3068" s="4">
        <v>40690</v>
      </c>
      <c r="J3068" s="4" t="str">
        <f t="shared" si="95"/>
        <v>Medium</v>
      </c>
      <c r="K3068" s="4">
        <v>43208.499907034617</v>
      </c>
    </row>
    <row r="3069" spans="1:11" x14ac:dyDescent="0.35">
      <c r="A3069" s="2">
        <v>103068</v>
      </c>
      <c r="B3069" s="3">
        <v>45713</v>
      </c>
      <c r="C3069" s="3" t="str">
        <f t="shared" si="94"/>
        <v>2025-02-25</v>
      </c>
      <c r="D3069" s="2" t="s">
        <v>20</v>
      </c>
      <c r="E3069" s="2" t="s">
        <v>27</v>
      </c>
      <c r="F3069" s="2" t="s">
        <v>28</v>
      </c>
      <c r="G3069" s="2" t="s">
        <v>34</v>
      </c>
      <c r="H3069" s="2" t="s">
        <v>38</v>
      </c>
      <c r="I3069" s="4">
        <v>89790</v>
      </c>
      <c r="J3069" s="4" t="str">
        <f t="shared" si="95"/>
        <v>Large</v>
      </c>
      <c r="K3069" s="4">
        <v>97172.034934857045</v>
      </c>
    </row>
    <row r="3070" spans="1:11" x14ac:dyDescent="0.35">
      <c r="A3070" s="2">
        <v>103069</v>
      </c>
      <c r="B3070" s="3">
        <v>45713</v>
      </c>
      <c r="C3070" s="3" t="str">
        <f t="shared" si="94"/>
        <v>2025-02-25</v>
      </c>
      <c r="D3070" s="2" t="s">
        <v>20</v>
      </c>
      <c r="E3070" s="2" t="s">
        <v>25</v>
      </c>
      <c r="F3070" s="2" t="s">
        <v>30</v>
      </c>
      <c r="G3070" s="2" t="s">
        <v>33</v>
      </c>
      <c r="H3070" s="2" t="s">
        <v>36</v>
      </c>
      <c r="I3070" s="4">
        <v>47290</v>
      </c>
      <c r="J3070" s="4" t="str">
        <f t="shared" si="95"/>
        <v>Medium</v>
      </c>
      <c r="K3070" s="4">
        <v>53294.804151673117</v>
      </c>
    </row>
    <row r="3071" spans="1:11" x14ac:dyDescent="0.35">
      <c r="A3071" s="2">
        <v>103070</v>
      </c>
      <c r="B3071" s="3">
        <v>45713</v>
      </c>
      <c r="C3071" s="3" t="str">
        <f t="shared" si="94"/>
        <v>2025-02-25</v>
      </c>
      <c r="D3071" s="2" t="s">
        <v>20</v>
      </c>
      <c r="E3071" s="2" t="s">
        <v>23</v>
      </c>
      <c r="F3071" s="2" t="s">
        <v>28</v>
      </c>
      <c r="G3071" s="2" t="s">
        <v>33</v>
      </c>
      <c r="H3071" s="2" t="s">
        <v>36</v>
      </c>
      <c r="I3071" s="4">
        <v>64160</v>
      </c>
      <c r="J3071" s="4" t="str">
        <f t="shared" si="95"/>
        <v>Large</v>
      </c>
      <c r="K3071" s="4">
        <v>55943.730669228084</v>
      </c>
    </row>
    <row r="3072" spans="1:11" x14ac:dyDescent="0.35">
      <c r="A3072" s="2">
        <v>103071</v>
      </c>
      <c r="B3072" s="3">
        <v>45713</v>
      </c>
      <c r="C3072" s="3" t="str">
        <f t="shared" si="94"/>
        <v>2025-02-25</v>
      </c>
      <c r="D3072" s="2" t="s">
        <v>20</v>
      </c>
      <c r="E3072" s="2" t="s">
        <v>22</v>
      </c>
      <c r="F3072" s="2" t="s">
        <v>29</v>
      </c>
      <c r="G3072" s="2" t="s">
        <v>33</v>
      </c>
      <c r="H3072" s="2" t="s">
        <v>37</v>
      </c>
      <c r="I3072" s="4">
        <v>64500</v>
      </c>
      <c r="J3072" s="4" t="str">
        <f t="shared" si="95"/>
        <v>Large</v>
      </c>
      <c r="K3072" s="4">
        <v>72857.607085276075</v>
      </c>
    </row>
    <row r="3073" spans="1:11" x14ac:dyDescent="0.35">
      <c r="A3073" s="2">
        <v>103072</v>
      </c>
      <c r="B3073" s="3">
        <v>45713</v>
      </c>
      <c r="C3073" s="3" t="str">
        <f t="shared" si="94"/>
        <v>2025-02-25</v>
      </c>
      <c r="D3073" s="2" t="s">
        <v>20</v>
      </c>
      <c r="E3073" s="2" t="s">
        <v>23</v>
      </c>
      <c r="F3073" s="2" t="s">
        <v>28</v>
      </c>
      <c r="G3073" s="2" t="s">
        <v>34</v>
      </c>
      <c r="H3073" s="2" t="s">
        <v>37</v>
      </c>
      <c r="I3073" s="4">
        <v>48200</v>
      </c>
      <c r="J3073" s="4" t="str">
        <f t="shared" si="95"/>
        <v>Medium</v>
      </c>
      <c r="K3073" s="4">
        <v>44532.340307364531</v>
      </c>
    </row>
    <row r="3074" spans="1:11" x14ac:dyDescent="0.35">
      <c r="A3074" s="2">
        <v>103073</v>
      </c>
      <c r="B3074" s="3">
        <v>45713</v>
      </c>
      <c r="C3074" s="3" t="str">
        <f t="shared" ref="C3074:C3137" si="96">TEXT(B3074,"yyyy-mm-dd")</f>
        <v>2025-02-25</v>
      </c>
      <c r="D3074" s="2" t="s">
        <v>20</v>
      </c>
      <c r="E3074" s="2" t="s">
        <v>22</v>
      </c>
      <c r="F3074" s="2" t="s">
        <v>29</v>
      </c>
      <c r="G3074" s="2" t="s">
        <v>33</v>
      </c>
      <c r="H3074" s="2" t="s">
        <v>37</v>
      </c>
      <c r="I3074" s="4">
        <v>31840</v>
      </c>
      <c r="J3074" s="4" t="str">
        <f t="shared" si="95"/>
        <v>Medium</v>
      </c>
      <c r="K3074" s="4">
        <v>35261.637119159372</v>
      </c>
    </row>
    <row r="3075" spans="1:11" x14ac:dyDescent="0.35">
      <c r="A3075" s="2">
        <v>103074</v>
      </c>
      <c r="B3075" s="3">
        <v>45713</v>
      </c>
      <c r="C3075" s="3" t="str">
        <f t="shared" si="96"/>
        <v>2025-02-25</v>
      </c>
      <c r="D3075" s="2" t="s">
        <v>20</v>
      </c>
      <c r="E3075" s="2" t="s">
        <v>24</v>
      </c>
      <c r="F3075" s="2" t="s">
        <v>30</v>
      </c>
      <c r="G3075" s="2" t="s">
        <v>32</v>
      </c>
      <c r="H3075" s="2" t="s">
        <v>36</v>
      </c>
      <c r="I3075" s="4">
        <v>25310</v>
      </c>
      <c r="J3075" s="4" t="str">
        <f t="shared" ref="J3075:J3138" si="97">IF(I3075&lt;30000,"Small",IF(I3075&lt;=50000,"Medium","Large"))</f>
        <v>Small</v>
      </c>
      <c r="K3075" s="4">
        <v>27802.03674918304</v>
      </c>
    </row>
    <row r="3076" spans="1:11" x14ac:dyDescent="0.35">
      <c r="A3076" s="2">
        <v>103075</v>
      </c>
      <c r="B3076" s="3">
        <v>45713</v>
      </c>
      <c r="C3076" s="3" t="str">
        <f t="shared" si="96"/>
        <v>2025-02-25</v>
      </c>
      <c r="D3076" s="2" t="s">
        <v>20</v>
      </c>
      <c r="E3076" s="2" t="s">
        <v>24</v>
      </c>
      <c r="F3076" s="2" t="s">
        <v>30</v>
      </c>
      <c r="G3076" s="2" t="s">
        <v>31</v>
      </c>
      <c r="H3076" s="2" t="s">
        <v>38</v>
      </c>
      <c r="I3076" s="4">
        <v>33960</v>
      </c>
      <c r="J3076" s="4" t="str">
        <f t="shared" si="97"/>
        <v>Medium</v>
      </c>
      <c r="K3076" s="4">
        <v>36951.299135581263</v>
      </c>
    </row>
    <row r="3077" spans="1:11" x14ac:dyDescent="0.35">
      <c r="A3077" s="2">
        <v>103076</v>
      </c>
      <c r="B3077" s="3">
        <v>45713</v>
      </c>
      <c r="C3077" s="3" t="str">
        <f t="shared" si="96"/>
        <v>2025-02-25</v>
      </c>
      <c r="D3077" s="2" t="s">
        <v>20</v>
      </c>
      <c r="E3077" s="2" t="s">
        <v>23</v>
      </c>
      <c r="F3077" s="2" t="s">
        <v>28</v>
      </c>
      <c r="G3077" s="2" t="s">
        <v>31</v>
      </c>
      <c r="H3077" s="2" t="s">
        <v>38</v>
      </c>
      <c r="I3077" s="4">
        <v>13990</v>
      </c>
      <c r="J3077" s="4" t="str">
        <f t="shared" si="97"/>
        <v>Small</v>
      </c>
      <c r="K3077" s="4">
        <v>13124.399655132849</v>
      </c>
    </row>
    <row r="3078" spans="1:11" x14ac:dyDescent="0.35">
      <c r="A3078" s="2">
        <v>103077</v>
      </c>
      <c r="B3078" s="3">
        <v>45714</v>
      </c>
      <c r="C3078" s="3" t="str">
        <f t="shared" si="96"/>
        <v>2025-02-26</v>
      </c>
      <c r="D3078" s="2" t="s">
        <v>20</v>
      </c>
      <c r="E3078" s="2" t="s">
        <v>25</v>
      </c>
      <c r="F3078" s="2" t="s">
        <v>30</v>
      </c>
      <c r="G3078" s="2" t="s">
        <v>31</v>
      </c>
      <c r="H3078" s="2" t="s">
        <v>38</v>
      </c>
      <c r="I3078" s="4">
        <v>54210</v>
      </c>
      <c r="J3078" s="4" t="str">
        <f t="shared" si="97"/>
        <v>Large</v>
      </c>
      <c r="K3078" s="4">
        <v>58433.944514267503</v>
      </c>
    </row>
    <row r="3079" spans="1:11" x14ac:dyDescent="0.35">
      <c r="A3079" s="2">
        <v>103078</v>
      </c>
      <c r="B3079" s="3">
        <v>45714</v>
      </c>
      <c r="C3079" s="3" t="str">
        <f t="shared" si="96"/>
        <v>2025-02-26</v>
      </c>
      <c r="D3079" s="2" t="s">
        <v>20</v>
      </c>
      <c r="E3079" s="2" t="s">
        <v>23</v>
      </c>
      <c r="F3079" s="2" t="s">
        <v>28</v>
      </c>
      <c r="G3079" s="2" t="s">
        <v>31</v>
      </c>
      <c r="H3079" s="2" t="s">
        <v>36</v>
      </c>
      <c r="I3079" s="4">
        <v>65460</v>
      </c>
      <c r="J3079" s="4" t="str">
        <f t="shared" si="97"/>
        <v>Large</v>
      </c>
      <c r="K3079" s="4">
        <v>60782.583111281507</v>
      </c>
    </row>
    <row r="3080" spans="1:11" x14ac:dyDescent="0.35">
      <c r="A3080" s="2">
        <v>103079</v>
      </c>
      <c r="B3080" s="3">
        <v>45714</v>
      </c>
      <c r="C3080" s="3" t="str">
        <f t="shared" si="96"/>
        <v>2025-02-26</v>
      </c>
      <c r="D3080" s="2" t="s">
        <v>20</v>
      </c>
      <c r="E3080" s="2" t="s">
        <v>24</v>
      </c>
      <c r="F3080" s="2" t="s">
        <v>30</v>
      </c>
      <c r="G3080" s="2" t="s">
        <v>32</v>
      </c>
      <c r="H3080" s="2" t="s">
        <v>37</v>
      </c>
      <c r="I3080" s="4">
        <v>75610</v>
      </c>
      <c r="J3080" s="4" t="str">
        <f t="shared" si="97"/>
        <v>Large</v>
      </c>
      <c r="K3080" s="4">
        <v>71294.82367086428</v>
      </c>
    </row>
    <row r="3081" spans="1:11" x14ac:dyDescent="0.35">
      <c r="A3081" s="2">
        <v>103080</v>
      </c>
      <c r="B3081" s="3">
        <v>45714</v>
      </c>
      <c r="C3081" s="3" t="str">
        <f t="shared" si="96"/>
        <v>2025-02-26</v>
      </c>
      <c r="D3081" s="2" t="s">
        <v>20</v>
      </c>
      <c r="E3081" s="2" t="s">
        <v>21</v>
      </c>
      <c r="F3081" s="2" t="s">
        <v>28</v>
      </c>
      <c r="G3081" s="2" t="s">
        <v>35</v>
      </c>
      <c r="H3081" s="2" t="s">
        <v>38</v>
      </c>
      <c r="I3081" s="4">
        <v>9100</v>
      </c>
      <c r="J3081" s="4" t="str">
        <f t="shared" si="97"/>
        <v>Small</v>
      </c>
      <c r="K3081" s="4">
        <v>9965.8454163311308</v>
      </c>
    </row>
    <row r="3082" spans="1:11" x14ac:dyDescent="0.35">
      <c r="A3082" s="2">
        <v>103081</v>
      </c>
      <c r="B3082" s="3">
        <v>45714</v>
      </c>
      <c r="C3082" s="3" t="str">
        <f t="shared" si="96"/>
        <v>2025-02-26</v>
      </c>
      <c r="D3082" s="2" t="s">
        <v>20</v>
      </c>
      <c r="E3082" s="2" t="s">
        <v>22</v>
      </c>
      <c r="F3082" s="2" t="s">
        <v>29</v>
      </c>
      <c r="G3082" s="2" t="s">
        <v>33</v>
      </c>
      <c r="H3082" s="2" t="s">
        <v>38</v>
      </c>
      <c r="I3082" s="4">
        <v>46790</v>
      </c>
      <c r="J3082" s="4" t="str">
        <f t="shared" si="97"/>
        <v>Medium</v>
      </c>
      <c r="K3082" s="4">
        <v>47973.655632998467</v>
      </c>
    </row>
    <row r="3083" spans="1:11" x14ac:dyDescent="0.35">
      <c r="A3083" s="2">
        <v>103082</v>
      </c>
      <c r="B3083" s="3">
        <v>45714</v>
      </c>
      <c r="C3083" s="3" t="str">
        <f t="shared" si="96"/>
        <v>2025-02-26</v>
      </c>
      <c r="D3083" s="2" t="s">
        <v>20</v>
      </c>
      <c r="E3083" s="2" t="s">
        <v>27</v>
      </c>
      <c r="F3083" s="2" t="s">
        <v>28</v>
      </c>
      <c r="G3083" s="2" t="s">
        <v>31</v>
      </c>
      <c r="H3083" s="2" t="s">
        <v>38</v>
      </c>
      <c r="I3083" s="4">
        <v>9810</v>
      </c>
      <c r="J3083" s="4" t="str">
        <f t="shared" si="97"/>
        <v>Small</v>
      </c>
      <c r="K3083" s="4">
        <v>9225.4329154306397</v>
      </c>
    </row>
    <row r="3084" spans="1:11" x14ac:dyDescent="0.35">
      <c r="A3084" s="2">
        <v>103083</v>
      </c>
      <c r="B3084" s="3">
        <v>45714</v>
      </c>
      <c r="C3084" s="3" t="str">
        <f t="shared" si="96"/>
        <v>2025-02-26</v>
      </c>
      <c r="D3084" s="2" t="s">
        <v>20</v>
      </c>
      <c r="E3084" s="2" t="s">
        <v>23</v>
      </c>
      <c r="F3084" s="2" t="s">
        <v>28</v>
      </c>
      <c r="G3084" s="2" t="s">
        <v>33</v>
      </c>
      <c r="H3084" s="2" t="s">
        <v>36</v>
      </c>
      <c r="I3084" s="4">
        <v>80100</v>
      </c>
      <c r="J3084" s="4" t="str">
        <f t="shared" si="97"/>
        <v>Large</v>
      </c>
      <c r="K3084" s="4">
        <v>84895.590229894311</v>
      </c>
    </row>
    <row r="3085" spans="1:11" x14ac:dyDescent="0.35">
      <c r="A3085" s="2">
        <v>103084</v>
      </c>
      <c r="B3085" s="3">
        <v>45714</v>
      </c>
      <c r="C3085" s="3" t="str">
        <f t="shared" si="96"/>
        <v>2025-02-26</v>
      </c>
      <c r="D3085" s="2" t="s">
        <v>20</v>
      </c>
      <c r="E3085" s="2" t="s">
        <v>25</v>
      </c>
      <c r="F3085" s="2" t="s">
        <v>30</v>
      </c>
      <c r="G3085" s="2" t="s">
        <v>33</v>
      </c>
      <c r="H3085" s="2" t="s">
        <v>37</v>
      </c>
      <c r="I3085" s="4">
        <v>86710</v>
      </c>
      <c r="J3085" s="4" t="str">
        <f t="shared" si="97"/>
        <v>Large</v>
      </c>
      <c r="K3085" s="4">
        <v>96012.629709678615</v>
      </c>
    </row>
    <row r="3086" spans="1:11" x14ac:dyDescent="0.35">
      <c r="A3086" s="2">
        <v>103085</v>
      </c>
      <c r="B3086" s="3">
        <v>45714</v>
      </c>
      <c r="C3086" s="3" t="str">
        <f t="shared" si="96"/>
        <v>2025-02-26</v>
      </c>
      <c r="D3086" s="2" t="s">
        <v>20</v>
      </c>
      <c r="E3086" s="2" t="s">
        <v>25</v>
      </c>
      <c r="F3086" s="2" t="s">
        <v>30</v>
      </c>
      <c r="G3086" s="2" t="s">
        <v>32</v>
      </c>
      <c r="H3086" s="2" t="s">
        <v>39</v>
      </c>
      <c r="I3086" s="4">
        <v>7710</v>
      </c>
      <c r="J3086" s="4" t="str">
        <f t="shared" si="97"/>
        <v>Small</v>
      </c>
      <c r="K3086" s="4">
        <v>7843.2067605046332</v>
      </c>
    </row>
    <row r="3087" spans="1:11" x14ac:dyDescent="0.35">
      <c r="A3087" s="2">
        <v>103086</v>
      </c>
      <c r="B3087" s="3">
        <v>45714</v>
      </c>
      <c r="C3087" s="3" t="str">
        <f t="shared" si="96"/>
        <v>2025-02-26</v>
      </c>
      <c r="D3087" s="2" t="s">
        <v>20</v>
      </c>
      <c r="E3087" s="2" t="s">
        <v>26</v>
      </c>
      <c r="F3087" s="2" t="s">
        <v>29</v>
      </c>
      <c r="G3087" s="2" t="s">
        <v>33</v>
      </c>
      <c r="H3087" s="2" t="s">
        <v>37</v>
      </c>
      <c r="I3087" s="4">
        <v>40350</v>
      </c>
      <c r="J3087" s="4" t="str">
        <f t="shared" si="97"/>
        <v>Medium</v>
      </c>
      <c r="K3087" s="4">
        <v>36944.782009097064</v>
      </c>
    </row>
    <row r="3088" spans="1:11" x14ac:dyDescent="0.35">
      <c r="A3088" s="2">
        <v>103087</v>
      </c>
      <c r="B3088" s="3">
        <v>45714</v>
      </c>
      <c r="C3088" s="3" t="str">
        <f t="shared" si="96"/>
        <v>2025-02-26</v>
      </c>
      <c r="D3088" s="2" t="s">
        <v>20</v>
      </c>
      <c r="E3088" s="2" t="s">
        <v>22</v>
      </c>
      <c r="F3088" s="2" t="s">
        <v>29</v>
      </c>
      <c r="G3088" s="2" t="s">
        <v>31</v>
      </c>
      <c r="H3088" s="2" t="s">
        <v>37</v>
      </c>
      <c r="I3088" s="4">
        <v>51140</v>
      </c>
      <c r="J3088" s="4" t="str">
        <f t="shared" si="97"/>
        <v>Large</v>
      </c>
      <c r="K3088" s="4">
        <v>52363.504051940858</v>
      </c>
    </row>
    <row r="3089" spans="1:11" x14ac:dyDescent="0.35">
      <c r="A3089" s="2">
        <v>103088</v>
      </c>
      <c r="B3089" s="3">
        <v>45714</v>
      </c>
      <c r="C3089" s="3" t="str">
        <f t="shared" si="96"/>
        <v>2025-02-26</v>
      </c>
      <c r="D3089" s="2" t="s">
        <v>20</v>
      </c>
      <c r="E3089" s="2" t="s">
        <v>22</v>
      </c>
      <c r="F3089" s="2" t="s">
        <v>29</v>
      </c>
      <c r="G3089" s="2" t="s">
        <v>33</v>
      </c>
      <c r="H3089" s="2" t="s">
        <v>37</v>
      </c>
      <c r="I3089" s="4">
        <v>35740</v>
      </c>
      <c r="J3089" s="4" t="str">
        <f t="shared" si="97"/>
        <v>Medium</v>
      </c>
      <c r="K3089" s="4">
        <v>36657.600493785438</v>
      </c>
    </row>
    <row r="3090" spans="1:11" x14ac:dyDescent="0.35">
      <c r="A3090" s="2">
        <v>103089</v>
      </c>
      <c r="B3090" s="3">
        <v>45714</v>
      </c>
      <c r="C3090" s="3" t="str">
        <f t="shared" si="96"/>
        <v>2025-02-26</v>
      </c>
      <c r="D3090" s="2" t="s">
        <v>20</v>
      </c>
      <c r="E3090" s="2" t="s">
        <v>22</v>
      </c>
      <c r="F3090" s="2" t="s">
        <v>29</v>
      </c>
      <c r="G3090" s="2" t="s">
        <v>32</v>
      </c>
      <c r="H3090" s="2" t="s">
        <v>38</v>
      </c>
      <c r="I3090" s="4">
        <v>86790</v>
      </c>
      <c r="J3090" s="4" t="str">
        <f t="shared" si="97"/>
        <v>Large</v>
      </c>
      <c r="K3090" s="4">
        <v>90198.34002367378</v>
      </c>
    </row>
    <row r="3091" spans="1:11" x14ac:dyDescent="0.35">
      <c r="A3091" s="2">
        <v>103090</v>
      </c>
      <c r="B3091" s="3">
        <v>45714</v>
      </c>
      <c r="C3091" s="3" t="str">
        <f t="shared" si="96"/>
        <v>2025-02-26</v>
      </c>
      <c r="D3091" s="2" t="s">
        <v>20</v>
      </c>
      <c r="E3091" s="2" t="s">
        <v>23</v>
      </c>
      <c r="F3091" s="2" t="s">
        <v>28</v>
      </c>
      <c r="G3091" s="2" t="s">
        <v>31</v>
      </c>
      <c r="H3091" s="2" t="s">
        <v>37</v>
      </c>
      <c r="I3091" s="4">
        <v>12960</v>
      </c>
      <c r="J3091" s="4" t="str">
        <f t="shared" si="97"/>
        <v>Small</v>
      </c>
      <c r="K3091" s="4">
        <v>14051.668314475361</v>
      </c>
    </row>
    <row r="3092" spans="1:11" x14ac:dyDescent="0.35">
      <c r="A3092" s="2">
        <v>103091</v>
      </c>
      <c r="B3092" s="3">
        <v>45714</v>
      </c>
      <c r="C3092" s="3" t="str">
        <f t="shared" si="96"/>
        <v>2025-02-26</v>
      </c>
      <c r="D3092" s="2" t="s">
        <v>20</v>
      </c>
      <c r="E3092" s="2" t="s">
        <v>24</v>
      </c>
      <c r="F3092" s="2" t="s">
        <v>30</v>
      </c>
      <c r="G3092" s="2" t="s">
        <v>32</v>
      </c>
      <c r="H3092" s="2" t="s">
        <v>38</v>
      </c>
      <c r="I3092" s="4">
        <v>86660</v>
      </c>
      <c r="J3092" s="4" t="str">
        <f t="shared" si="97"/>
        <v>Large</v>
      </c>
      <c r="K3092" s="4">
        <v>99160.390843814763</v>
      </c>
    </row>
    <row r="3093" spans="1:11" x14ac:dyDescent="0.35">
      <c r="A3093" s="2">
        <v>103092</v>
      </c>
      <c r="B3093" s="3">
        <v>45714</v>
      </c>
      <c r="C3093" s="3" t="str">
        <f t="shared" si="96"/>
        <v>2025-02-26</v>
      </c>
      <c r="D3093" s="2" t="s">
        <v>20</v>
      </c>
      <c r="E3093" s="2" t="s">
        <v>21</v>
      </c>
      <c r="F3093" s="2" t="s">
        <v>28</v>
      </c>
      <c r="G3093" s="2" t="s">
        <v>34</v>
      </c>
      <c r="H3093" s="2" t="s">
        <v>36</v>
      </c>
      <c r="I3093" s="4">
        <v>80550</v>
      </c>
      <c r="J3093" s="4" t="str">
        <f t="shared" si="97"/>
        <v>Large</v>
      </c>
      <c r="K3093" s="4">
        <v>71123.921001503157</v>
      </c>
    </row>
    <row r="3094" spans="1:11" x14ac:dyDescent="0.35">
      <c r="A3094" s="2">
        <v>103093</v>
      </c>
      <c r="B3094" s="3">
        <v>45714</v>
      </c>
      <c r="C3094" s="3" t="str">
        <f t="shared" si="96"/>
        <v>2025-02-26</v>
      </c>
      <c r="D3094" s="2" t="s">
        <v>20</v>
      </c>
      <c r="E3094" s="2" t="s">
        <v>23</v>
      </c>
      <c r="F3094" s="2" t="s">
        <v>28</v>
      </c>
      <c r="G3094" s="2" t="s">
        <v>35</v>
      </c>
      <c r="H3094" s="2" t="s">
        <v>39</v>
      </c>
      <c r="I3094" s="4">
        <v>30340</v>
      </c>
      <c r="J3094" s="4" t="str">
        <f t="shared" si="97"/>
        <v>Medium</v>
      </c>
      <c r="K3094" s="4">
        <v>27533.197338378821</v>
      </c>
    </row>
    <row r="3095" spans="1:11" x14ac:dyDescent="0.35">
      <c r="A3095" s="2">
        <v>103094</v>
      </c>
      <c r="B3095" s="3">
        <v>45714</v>
      </c>
      <c r="C3095" s="3" t="str">
        <f t="shared" si="96"/>
        <v>2025-02-26</v>
      </c>
      <c r="D3095" s="2" t="s">
        <v>20</v>
      </c>
      <c r="E3095" s="2" t="s">
        <v>27</v>
      </c>
      <c r="F3095" s="2" t="s">
        <v>28</v>
      </c>
      <c r="G3095" s="2" t="s">
        <v>33</v>
      </c>
      <c r="H3095" s="2" t="s">
        <v>36</v>
      </c>
      <c r="I3095" s="4">
        <v>16910</v>
      </c>
      <c r="J3095" s="4" t="str">
        <f t="shared" si="97"/>
        <v>Small</v>
      </c>
      <c r="K3095" s="4">
        <v>18507.795354556529</v>
      </c>
    </row>
    <row r="3096" spans="1:11" x14ac:dyDescent="0.35">
      <c r="A3096" s="2">
        <v>103095</v>
      </c>
      <c r="B3096" s="3">
        <v>45714</v>
      </c>
      <c r="C3096" s="3" t="str">
        <f t="shared" si="96"/>
        <v>2025-02-26</v>
      </c>
      <c r="D3096" s="2" t="s">
        <v>20</v>
      </c>
      <c r="E3096" s="2" t="s">
        <v>24</v>
      </c>
      <c r="F3096" s="2" t="s">
        <v>30</v>
      </c>
      <c r="G3096" s="2" t="s">
        <v>33</v>
      </c>
      <c r="H3096" s="2" t="s">
        <v>36</v>
      </c>
      <c r="I3096" s="4">
        <v>14360</v>
      </c>
      <c r="J3096" s="4" t="str">
        <f t="shared" si="97"/>
        <v>Small</v>
      </c>
      <c r="K3096" s="4">
        <v>14484.682114800171</v>
      </c>
    </row>
    <row r="3097" spans="1:11" x14ac:dyDescent="0.35">
      <c r="A3097" s="2">
        <v>103096</v>
      </c>
      <c r="B3097" s="3">
        <v>45714</v>
      </c>
      <c r="C3097" s="3" t="str">
        <f t="shared" si="96"/>
        <v>2025-02-26</v>
      </c>
      <c r="D3097" s="2" t="s">
        <v>20</v>
      </c>
      <c r="E3097" s="2" t="s">
        <v>23</v>
      </c>
      <c r="F3097" s="2" t="s">
        <v>28</v>
      </c>
      <c r="G3097" s="2" t="s">
        <v>33</v>
      </c>
      <c r="H3097" s="2" t="s">
        <v>39</v>
      </c>
      <c r="I3097" s="4">
        <v>65970</v>
      </c>
      <c r="J3097" s="4" t="str">
        <f t="shared" si="97"/>
        <v>Large</v>
      </c>
      <c r="K3097" s="4">
        <v>70831.10564512659</v>
      </c>
    </row>
    <row r="3098" spans="1:11" x14ac:dyDescent="0.35">
      <c r="A3098" s="2">
        <v>103097</v>
      </c>
      <c r="B3098" s="3">
        <v>45714</v>
      </c>
      <c r="C3098" s="3" t="str">
        <f t="shared" si="96"/>
        <v>2025-02-26</v>
      </c>
      <c r="D3098" s="2" t="s">
        <v>20</v>
      </c>
      <c r="E3098" s="2" t="s">
        <v>21</v>
      </c>
      <c r="F3098" s="2" t="s">
        <v>28</v>
      </c>
      <c r="G3098" s="2" t="s">
        <v>34</v>
      </c>
      <c r="H3098" s="2" t="s">
        <v>37</v>
      </c>
      <c r="I3098" s="4">
        <v>5220</v>
      </c>
      <c r="J3098" s="4" t="str">
        <f t="shared" si="97"/>
        <v>Small</v>
      </c>
      <c r="K3098" s="4">
        <v>5088.4491209313501</v>
      </c>
    </row>
    <row r="3099" spans="1:11" x14ac:dyDescent="0.35">
      <c r="A3099" s="2">
        <v>103098</v>
      </c>
      <c r="B3099" s="3">
        <v>45714</v>
      </c>
      <c r="C3099" s="3" t="str">
        <f t="shared" si="96"/>
        <v>2025-02-26</v>
      </c>
      <c r="D3099" s="2" t="s">
        <v>20</v>
      </c>
      <c r="E3099" s="2" t="s">
        <v>22</v>
      </c>
      <c r="F3099" s="2" t="s">
        <v>29</v>
      </c>
      <c r="G3099" s="2" t="s">
        <v>35</v>
      </c>
      <c r="H3099" s="2" t="s">
        <v>37</v>
      </c>
      <c r="I3099" s="4">
        <v>37030</v>
      </c>
      <c r="J3099" s="4" t="str">
        <f t="shared" si="97"/>
        <v>Medium</v>
      </c>
      <c r="K3099" s="4">
        <v>40794.335602279702</v>
      </c>
    </row>
    <row r="3100" spans="1:11" x14ac:dyDescent="0.35">
      <c r="A3100" s="2">
        <v>103099</v>
      </c>
      <c r="B3100" s="3">
        <v>45714</v>
      </c>
      <c r="C3100" s="3" t="str">
        <f t="shared" si="96"/>
        <v>2025-02-26</v>
      </c>
      <c r="D3100" s="2" t="s">
        <v>20</v>
      </c>
      <c r="E3100" s="2" t="s">
        <v>21</v>
      </c>
      <c r="F3100" s="2" t="s">
        <v>28</v>
      </c>
      <c r="G3100" s="2" t="s">
        <v>32</v>
      </c>
      <c r="H3100" s="2" t="s">
        <v>38</v>
      </c>
      <c r="I3100" s="4">
        <v>9510</v>
      </c>
      <c r="J3100" s="4" t="str">
        <f t="shared" si="97"/>
        <v>Small</v>
      </c>
      <c r="K3100" s="4">
        <v>9285.0941554386245</v>
      </c>
    </row>
    <row r="3101" spans="1:11" x14ac:dyDescent="0.35">
      <c r="A3101" s="2">
        <v>103100</v>
      </c>
      <c r="B3101" s="3">
        <v>45714</v>
      </c>
      <c r="C3101" s="3" t="str">
        <f t="shared" si="96"/>
        <v>2025-02-26</v>
      </c>
      <c r="D3101" s="2" t="s">
        <v>20</v>
      </c>
      <c r="E3101" s="2" t="s">
        <v>24</v>
      </c>
      <c r="F3101" s="2" t="s">
        <v>30</v>
      </c>
      <c r="G3101" s="2" t="s">
        <v>34</v>
      </c>
      <c r="H3101" s="2" t="s">
        <v>37</v>
      </c>
      <c r="I3101" s="4">
        <v>7730</v>
      </c>
      <c r="J3101" s="4" t="str">
        <f t="shared" si="97"/>
        <v>Small</v>
      </c>
      <c r="K3101" s="4">
        <v>8765.868907758666</v>
      </c>
    </row>
    <row r="3102" spans="1:11" x14ac:dyDescent="0.35">
      <c r="A3102" s="2">
        <v>103101</v>
      </c>
      <c r="B3102" s="3">
        <v>45714</v>
      </c>
      <c r="C3102" s="3" t="str">
        <f t="shared" si="96"/>
        <v>2025-02-26</v>
      </c>
      <c r="D3102" s="2" t="s">
        <v>20</v>
      </c>
      <c r="E3102" s="2" t="s">
        <v>23</v>
      </c>
      <c r="F3102" s="2" t="s">
        <v>28</v>
      </c>
      <c r="G3102" s="2" t="s">
        <v>34</v>
      </c>
      <c r="H3102" s="2" t="s">
        <v>39</v>
      </c>
      <c r="I3102" s="4">
        <v>15240</v>
      </c>
      <c r="J3102" s="4" t="str">
        <f t="shared" si="97"/>
        <v>Small</v>
      </c>
      <c r="K3102" s="4">
        <v>14741.823098381181</v>
      </c>
    </row>
    <row r="3103" spans="1:11" x14ac:dyDescent="0.35">
      <c r="A3103" s="2">
        <v>103102</v>
      </c>
      <c r="B3103" s="3">
        <v>45714</v>
      </c>
      <c r="C3103" s="3" t="str">
        <f t="shared" si="96"/>
        <v>2025-02-26</v>
      </c>
      <c r="D3103" s="2" t="s">
        <v>20</v>
      </c>
      <c r="E3103" s="2" t="s">
        <v>22</v>
      </c>
      <c r="F3103" s="2" t="s">
        <v>29</v>
      </c>
      <c r="G3103" s="2" t="s">
        <v>31</v>
      </c>
      <c r="H3103" s="2" t="s">
        <v>36</v>
      </c>
      <c r="I3103" s="4">
        <v>88570</v>
      </c>
      <c r="J3103" s="4" t="str">
        <f t="shared" si="97"/>
        <v>Large</v>
      </c>
      <c r="K3103" s="4">
        <v>82761.516403842252</v>
      </c>
    </row>
    <row r="3104" spans="1:11" x14ac:dyDescent="0.35">
      <c r="A3104" s="2">
        <v>103103</v>
      </c>
      <c r="B3104" s="3">
        <v>45714</v>
      </c>
      <c r="C3104" s="3" t="str">
        <f t="shared" si="96"/>
        <v>2025-02-26</v>
      </c>
      <c r="D3104" s="2" t="s">
        <v>20</v>
      </c>
      <c r="E3104" s="2" t="s">
        <v>23</v>
      </c>
      <c r="F3104" s="2" t="s">
        <v>28</v>
      </c>
      <c r="G3104" s="2" t="s">
        <v>34</v>
      </c>
      <c r="H3104" s="2" t="s">
        <v>37</v>
      </c>
      <c r="I3104" s="4">
        <v>70530</v>
      </c>
      <c r="J3104" s="4" t="str">
        <f t="shared" si="97"/>
        <v>Large</v>
      </c>
      <c r="K3104" s="4">
        <v>62109.265015481891</v>
      </c>
    </row>
    <row r="3105" spans="1:11" x14ac:dyDescent="0.35">
      <c r="A3105" s="2">
        <v>103104</v>
      </c>
      <c r="B3105" s="3">
        <v>45714</v>
      </c>
      <c r="C3105" s="3" t="str">
        <f t="shared" si="96"/>
        <v>2025-02-26</v>
      </c>
      <c r="D3105" s="2" t="s">
        <v>20</v>
      </c>
      <c r="E3105" s="2" t="s">
        <v>24</v>
      </c>
      <c r="F3105" s="2" t="s">
        <v>30</v>
      </c>
      <c r="G3105" s="2" t="s">
        <v>34</v>
      </c>
      <c r="H3105" s="2" t="s">
        <v>38</v>
      </c>
      <c r="I3105" s="4">
        <v>89880</v>
      </c>
      <c r="J3105" s="4" t="str">
        <f t="shared" si="97"/>
        <v>Large</v>
      </c>
      <c r="K3105" s="4">
        <v>99277.039476173421</v>
      </c>
    </row>
    <row r="3106" spans="1:11" x14ac:dyDescent="0.35">
      <c r="A3106" s="2">
        <v>103105</v>
      </c>
      <c r="B3106" s="3">
        <v>45714</v>
      </c>
      <c r="C3106" s="3" t="str">
        <f t="shared" si="96"/>
        <v>2025-02-26</v>
      </c>
      <c r="D3106" s="2" t="s">
        <v>20</v>
      </c>
      <c r="E3106" s="2" t="s">
        <v>27</v>
      </c>
      <c r="F3106" s="2" t="s">
        <v>28</v>
      </c>
      <c r="G3106" s="2" t="s">
        <v>33</v>
      </c>
      <c r="H3106" s="2" t="s">
        <v>36</v>
      </c>
      <c r="I3106" s="4">
        <v>83560</v>
      </c>
      <c r="J3106" s="4" t="str">
        <f t="shared" si="97"/>
        <v>Large</v>
      </c>
      <c r="K3106" s="4">
        <v>94824.63018548589</v>
      </c>
    </row>
    <row r="3107" spans="1:11" x14ac:dyDescent="0.35">
      <c r="A3107" s="2">
        <v>103106</v>
      </c>
      <c r="B3107" s="3">
        <v>45714</v>
      </c>
      <c r="C3107" s="3" t="str">
        <f t="shared" si="96"/>
        <v>2025-02-26</v>
      </c>
      <c r="D3107" s="2" t="s">
        <v>20</v>
      </c>
      <c r="E3107" s="2" t="s">
        <v>22</v>
      </c>
      <c r="F3107" s="2" t="s">
        <v>29</v>
      </c>
      <c r="G3107" s="2" t="s">
        <v>31</v>
      </c>
      <c r="H3107" s="2" t="s">
        <v>36</v>
      </c>
      <c r="I3107" s="4">
        <v>85200</v>
      </c>
      <c r="J3107" s="4" t="str">
        <f t="shared" si="97"/>
        <v>Large</v>
      </c>
      <c r="K3107" s="4">
        <v>95278.063010947968</v>
      </c>
    </row>
    <row r="3108" spans="1:11" x14ac:dyDescent="0.35">
      <c r="A3108" s="2">
        <v>103107</v>
      </c>
      <c r="B3108" s="3">
        <v>45714</v>
      </c>
      <c r="C3108" s="3" t="str">
        <f t="shared" si="96"/>
        <v>2025-02-26</v>
      </c>
      <c r="D3108" s="2" t="s">
        <v>20</v>
      </c>
      <c r="E3108" s="2" t="s">
        <v>21</v>
      </c>
      <c r="F3108" s="2" t="s">
        <v>28</v>
      </c>
      <c r="G3108" s="2" t="s">
        <v>32</v>
      </c>
      <c r="H3108" s="2" t="s">
        <v>38</v>
      </c>
      <c r="I3108" s="4">
        <v>82960</v>
      </c>
      <c r="J3108" s="4" t="str">
        <f t="shared" si="97"/>
        <v>Large</v>
      </c>
      <c r="K3108" s="4">
        <v>89429.65839367079</v>
      </c>
    </row>
    <row r="3109" spans="1:11" x14ac:dyDescent="0.35">
      <c r="A3109" s="2">
        <v>103108</v>
      </c>
      <c r="B3109" s="3">
        <v>45714</v>
      </c>
      <c r="C3109" s="3" t="str">
        <f t="shared" si="96"/>
        <v>2025-02-26</v>
      </c>
      <c r="D3109" s="2" t="s">
        <v>20</v>
      </c>
      <c r="E3109" s="2" t="s">
        <v>24</v>
      </c>
      <c r="F3109" s="2" t="s">
        <v>30</v>
      </c>
      <c r="G3109" s="2" t="s">
        <v>35</v>
      </c>
      <c r="H3109" s="2" t="s">
        <v>36</v>
      </c>
      <c r="I3109" s="4">
        <v>87870</v>
      </c>
      <c r="J3109" s="4" t="str">
        <f t="shared" si="97"/>
        <v>Large</v>
      </c>
      <c r="K3109" s="4">
        <v>86085.012444474036</v>
      </c>
    </row>
    <row r="3110" spans="1:11" x14ac:dyDescent="0.35">
      <c r="A3110" s="2">
        <v>103109</v>
      </c>
      <c r="B3110" s="3">
        <v>45714</v>
      </c>
      <c r="C3110" s="3" t="str">
        <f t="shared" si="96"/>
        <v>2025-02-26</v>
      </c>
      <c r="D3110" s="2" t="s">
        <v>20</v>
      </c>
      <c r="E3110" s="2" t="s">
        <v>26</v>
      </c>
      <c r="F3110" s="2" t="s">
        <v>29</v>
      </c>
      <c r="G3110" s="2" t="s">
        <v>32</v>
      </c>
      <c r="H3110" s="2" t="s">
        <v>38</v>
      </c>
      <c r="I3110" s="4">
        <v>10700</v>
      </c>
      <c r="J3110" s="4" t="str">
        <f t="shared" si="97"/>
        <v>Small</v>
      </c>
      <c r="K3110" s="4">
        <v>10083.66599184957</v>
      </c>
    </row>
    <row r="3111" spans="1:11" x14ac:dyDescent="0.35">
      <c r="A3111" s="2">
        <v>103110</v>
      </c>
      <c r="B3111" s="3">
        <v>45714</v>
      </c>
      <c r="C3111" s="3" t="str">
        <f t="shared" si="96"/>
        <v>2025-02-26</v>
      </c>
      <c r="D3111" s="2" t="s">
        <v>20</v>
      </c>
      <c r="E3111" s="2" t="s">
        <v>21</v>
      </c>
      <c r="F3111" s="2" t="s">
        <v>28</v>
      </c>
      <c r="G3111" s="2" t="s">
        <v>31</v>
      </c>
      <c r="H3111" s="2" t="s">
        <v>38</v>
      </c>
      <c r="I3111" s="4">
        <v>88320</v>
      </c>
      <c r="J3111" s="4" t="str">
        <f t="shared" si="97"/>
        <v>Large</v>
      </c>
      <c r="K3111" s="4">
        <v>82611.910457346152</v>
      </c>
    </row>
    <row r="3112" spans="1:11" x14ac:dyDescent="0.35">
      <c r="A3112" s="2">
        <v>103111</v>
      </c>
      <c r="B3112" s="3">
        <v>45714</v>
      </c>
      <c r="C3112" s="3" t="str">
        <f t="shared" si="96"/>
        <v>2025-02-26</v>
      </c>
      <c r="D3112" s="2" t="s">
        <v>20</v>
      </c>
      <c r="E3112" s="2" t="s">
        <v>21</v>
      </c>
      <c r="F3112" s="2" t="s">
        <v>28</v>
      </c>
      <c r="G3112" s="2" t="s">
        <v>33</v>
      </c>
      <c r="H3112" s="2" t="s">
        <v>39</v>
      </c>
      <c r="I3112" s="4">
        <v>59360</v>
      </c>
      <c r="J3112" s="4" t="str">
        <f t="shared" si="97"/>
        <v>Large</v>
      </c>
      <c r="K3112" s="4">
        <v>63982.300202916529</v>
      </c>
    </row>
    <row r="3113" spans="1:11" x14ac:dyDescent="0.35">
      <c r="A3113" s="2">
        <v>103112</v>
      </c>
      <c r="B3113" s="3">
        <v>45714</v>
      </c>
      <c r="C3113" s="3" t="str">
        <f t="shared" si="96"/>
        <v>2025-02-26</v>
      </c>
      <c r="D3113" s="2" t="s">
        <v>20</v>
      </c>
      <c r="E3113" s="2" t="s">
        <v>22</v>
      </c>
      <c r="F3113" s="2" t="s">
        <v>29</v>
      </c>
      <c r="G3113" s="2" t="s">
        <v>35</v>
      </c>
      <c r="H3113" s="2" t="s">
        <v>39</v>
      </c>
      <c r="I3113" s="4">
        <v>72060</v>
      </c>
      <c r="J3113" s="4" t="str">
        <f t="shared" si="97"/>
        <v>Large</v>
      </c>
      <c r="K3113" s="4">
        <v>68706.31741645938</v>
      </c>
    </row>
    <row r="3114" spans="1:11" x14ac:dyDescent="0.35">
      <c r="A3114" s="2">
        <v>103113</v>
      </c>
      <c r="B3114" s="3">
        <v>45714</v>
      </c>
      <c r="C3114" s="3" t="str">
        <f t="shared" si="96"/>
        <v>2025-02-26</v>
      </c>
      <c r="D3114" s="2" t="s">
        <v>20</v>
      </c>
      <c r="E3114" s="2" t="s">
        <v>23</v>
      </c>
      <c r="F3114" s="2" t="s">
        <v>28</v>
      </c>
      <c r="G3114" s="2" t="s">
        <v>32</v>
      </c>
      <c r="H3114" s="2" t="s">
        <v>37</v>
      </c>
      <c r="I3114" s="4">
        <v>12660</v>
      </c>
      <c r="J3114" s="4" t="str">
        <f t="shared" si="97"/>
        <v>Small</v>
      </c>
      <c r="K3114" s="4">
        <v>13742.88036919066</v>
      </c>
    </row>
    <row r="3115" spans="1:11" x14ac:dyDescent="0.35">
      <c r="A3115" s="2">
        <v>103114</v>
      </c>
      <c r="B3115" s="3">
        <v>45714</v>
      </c>
      <c r="C3115" s="3" t="str">
        <f t="shared" si="96"/>
        <v>2025-02-26</v>
      </c>
      <c r="D3115" s="2" t="s">
        <v>20</v>
      </c>
      <c r="E3115" s="2" t="s">
        <v>25</v>
      </c>
      <c r="F3115" s="2" t="s">
        <v>30</v>
      </c>
      <c r="G3115" s="2" t="s">
        <v>35</v>
      </c>
      <c r="H3115" s="2" t="s">
        <v>39</v>
      </c>
      <c r="I3115" s="4">
        <v>21260</v>
      </c>
      <c r="J3115" s="4" t="str">
        <f t="shared" si="97"/>
        <v>Small</v>
      </c>
      <c r="K3115" s="4">
        <v>24335.97036022427</v>
      </c>
    </row>
    <row r="3116" spans="1:11" x14ac:dyDescent="0.35">
      <c r="A3116" s="2">
        <v>103115</v>
      </c>
      <c r="B3116" s="3">
        <v>45714</v>
      </c>
      <c r="C3116" s="3" t="str">
        <f t="shared" si="96"/>
        <v>2025-02-26</v>
      </c>
      <c r="D3116" s="2" t="s">
        <v>20</v>
      </c>
      <c r="E3116" s="2" t="s">
        <v>21</v>
      </c>
      <c r="F3116" s="2" t="s">
        <v>28</v>
      </c>
      <c r="G3116" s="2" t="s">
        <v>35</v>
      </c>
      <c r="H3116" s="2" t="s">
        <v>36</v>
      </c>
      <c r="I3116" s="4">
        <v>68200</v>
      </c>
      <c r="J3116" s="4" t="str">
        <f t="shared" si="97"/>
        <v>Large</v>
      </c>
      <c r="K3116" s="4">
        <v>61833.745638951848</v>
      </c>
    </row>
    <row r="3117" spans="1:11" x14ac:dyDescent="0.35">
      <c r="A3117" s="2">
        <v>103116</v>
      </c>
      <c r="B3117" s="3">
        <v>45714</v>
      </c>
      <c r="C3117" s="3" t="str">
        <f t="shared" si="96"/>
        <v>2025-02-26</v>
      </c>
      <c r="D3117" s="2" t="s">
        <v>20</v>
      </c>
      <c r="E3117" s="2" t="s">
        <v>24</v>
      </c>
      <c r="F3117" s="2" t="s">
        <v>30</v>
      </c>
      <c r="G3117" s="2" t="s">
        <v>35</v>
      </c>
      <c r="H3117" s="2" t="s">
        <v>37</v>
      </c>
      <c r="I3117" s="4">
        <v>52100</v>
      </c>
      <c r="J3117" s="4" t="str">
        <f t="shared" si="97"/>
        <v>Large</v>
      </c>
      <c r="K3117" s="4">
        <v>46068.573563603793</v>
      </c>
    </row>
    <row r="3118" spans="1:11" x14ac:dyDescent="0.35">
      <c r="A3118" s="2">
        <v>103117</v>
      </c>
      <c r="B3118" s="3">
        <v>45714</v>
      </c>
      <c r="C3118" s="3" t="str">
        <f t="shared" si="96"/>
        <v>2025-02-26</v>
      </c>
      <c r="D3118" s="2" t="s">
        <v>20</v>
      </c>
      <c r="E3118" s="2" t="s">
        <v>26</v>
      </c>
      <c r="F3118" s="2" t="s">
        <v>29</v>
      </c>
      <c r="G3118" s="2" t="s">
        <v>34</v>
      </c>
      <c r="H3118" s="2" t="s">
        <v>37</v>
      </c>
      <c r="I3118" s="4">
        <v>11530</v>
      </c>
      <c r="J3118" s="4" t="str">
        <f t="shared" si="97"/>
        <v>Small</v>
      </c>
      <c r="K3118" s="4">
        <v>10213.69838450502</v>
      </c>
    </row>
    <row r="3119" spans="1:11" x14ac:dyDescent="0.35">
      <c r="A3119" s="2">
        <v>103118</v>
      </c>
      <c r="B3119" s="3">
        <v>45714</v>
      </c>
      <c r="C3119" s="3" t="str">
        <f t="shared" si="96"/>
        <v>2025-02-26</v>
      </c>
      <c r="D3119" s="2" t="s">
        <v>20</v>
      </c>
      <c r="E3119" s="2" t="s">
        <v>27</v>
      </c>
      <c r="F3119" s="2" t="s">
        <v>28</v>
      </c>
      <c r="G3119" s="2" t="s">
        <v>31</v>
      </c>
      <c r="H3119" s="2" t="s">
        <v>38</v>
      </c>
      <c r="I3119" s="4">
        <v>88330</v>
      </c>
      <c r="J3119" s="4" t="str">
        <f t="shared" si="97"/>
        <v>Large</v>
      </c>
      <c r="K3119" s="4">
        <v>76643.883250243161</v>
      </c>
    </row>
    <row r="3120" spans="1:11" x14ac:dyDescent="0.35">
      <c r="A3120" s="2">
        <v>103119</v>
      </c>
      <c r="B3120" s="3">
        <v>45714</v>
      </c>
      <c r="C3120" s="3" t="str">
        <f t="shared" si="96"/>
        <v>2025-02-26</v>
      </c>
      <c r="D3120" s="2" t="s">
        <v>20</v>
      </c>
      <c r="E3120" s="2" t="s">
        <v>26</v>
      </c>
      <c r="F3120" s="2" t="s">
        <v>29</v>
      </c>
      <c r="G3120" s="2" t="s">
        <v>31</v>
      </c>
      <c r="H3120" s="2" t="s">
        <v>39</v>
      </c>
      <c r="I3120" s="4">
        <v>63340</v>
      </c>
      <c r="J3120" s="4" t="str">
        <f t="shared" si="97"/>
        <v>Large</v>
      </c>
      <c r="K3120" s="4">
        <v>66967.993748798253</v>
      </c>
    </row>
    <row r="3121" spans="1:11" x14ac:dyDescent="0.35">
      <c r="A3121" s="2">
        <v>103120</v>
      </c>
      <c r="B3121" s="3">
        <v>45714</v>
      </c>
      <c r="C3121" s="3" t="str">
        <f t="shared" si="96"/>
        <v>2025-02-26</v>
      </c>
      <c r="D3121" s="2" t="s">
        <v>20</v>
      </c>
      <c r="E3121" s="2" t="s">
        <v>24</v>
      </c>
      <c r="F3121" s="2" t="s">
        <v>30</v>
      </c>
      <c r="G3121" s="2" t="s">
        <v>33</v>
      </c>
      <c r="H3121" s="2" t="s">
        <v>38</v>
      </c>
      <c r="I3121" s="4">
        <v>61240</v>
      </c>
      <c r="J3121" s="4" t="str">
        <f t="shared" si="97"/>
        <v>Large</v>
      </c>
      <c r="K3121" s="4">
        <v>62948.284691359229</v>
      </c>
    </row>
    <row r="3122" spans="1:11" x14ac:dyDescent="0.35">
      <c r="A3122" s="2">
        <v>103121</v>
      </c>
      <c r="B3122" s="3">
        <v>45714</v>
      </c>
      <c r="C3122" s="3" t="str">
        <f t="shared" si="96"/>
        <v>2025-02-26</v>
      </c>
      <c r="D3122" s="2" t="s">
        <v>20</v>
      </c>
      <c r="E3122" s="2" t="s">
        <v>22</v>
      </c>
      <c r="F3122" s="2" t="s">
        <v>29</v>
      </c>
      <c r="G3122" s="2" t="s">
        <v>32</v>
      </c>
      <c r="H3122" s="2" t="s">
        <v>37</v>
      </c>
      <c r="I3122" s="4">
        <v>65420</v>
      </c>
      <c r="J3122" s="4" t="str">
        <f t="shared" si="97"/>
        <v>Large</v>
      </c>
      <c r="K3122" s="4">
        <v>66685.437008416819</v>
      </c>
    </row>
    <row r="3123" spans="1:11" x14ac:dyDescent="0.35">
      <c r="A3123" s="2">
        <v>103122</v>
      </c>
      <c r="B3123" s="3">
        <v>45714</v>
      </c>
      <c r="C3123" s="3" t="str">
        <f t="shared" si="96"/>
        <v>2025-02-26</v>
      </c>
      <c r="D3123" s="2" t="s">
        <v>20</v>
      </c>
      <c r="E3123" s="2" t="s">
        <v>24</v>
      </c>
      <c r="F3123" s="2" t="s">
        <v>30</v>
      </c>
      <c r="G3123" s="2" t="s">
        <v>33</v>
      </c>
      <c r="H3123" s="2" t="s">
        <v>38</v>
      </c>
      <c r="I3123" s="4">
        <v>33770</v>
      </c>
      <c r="J3123" s="4" t="str">
        <f t="shared" si="97"/>
        <v>Medium</v>
      </c>
      <c r="K3123" s="4">
        <v>34596.799287274916</v>
      </c>
    </row>
    <row r="3124" spans="1:11" x14ac:dyDescent="0.35">
      <c r="A3124" s="2">
        <v>103123</v>
      </c>
      <c r="B3124" s="3">
        <v>45714</v>
      </c>
      <c r="C3124" s="3" t="str">
        <f t="shared" si="96"/>
        <v>2025-02-26</v>
      </c>
      <c r="D3124" s="2" t="s">
        <v>20</v>
      </c>
      <c r="E3124" s="2" t="s">
        <v>25</v>
      </c>
      <c r="F3124" s="2" t="s">
        <v>30</v>
      </c>
      <c r="G3124" s="2" t="s">
        <v>32</v>
      </c>
      <c r="H3124" s="2" t="s">
        <v>36</v>
      </c>
      <c r="I3124" s="4">
        <v>51060</v>
      </c>
      <c r="J3124" s="4" t="str">
        <f t="shared" si="97"/>
        <v>Large</v>
      </c>
      <c r="K3124" s="4">
        <v>44466.213281269949</v>
      </c>
    </row>
    <row r="3125" spans="1:11" x14ac:dyDescent="0.35">
      <c r="A3125" s="2">
        <v>103124</v>
      </c>
      <c r="B3125" s="3">
        <v>45714</v>
      </c>
      <c r="C3125" s="3" t="str">
        <f t="shared" si="96"/>
        <v>2025-02-26</v>
      </c>
      <c r="D3125" s="2" t="s">
        <v>20</v>
      </c>
      <c r="E3125" s="2" t="s">
        <v>25</v>
      </c>
      <c r="F3125" s="2" t="s">
        <v>30</v>
      </c>
      <c r="G3125" s="2" t="s">
        <v>35</v>
      </c>
      <c r="H3125" s="2" t="s">
        <v>36</v>
      </c>
      <c r="I3125" s="4">
        <v>40250</v>
      </c>
      <c r="J3125" s="4" t="str">
        <f t="shared" si="97"/>
        <v>Medium</v>
      </c>
      <c r="K3125" s="4">
        <v>37729.37028830561</v>
      </c>
    </row>
    <row r="3126" spans="1:11" x14ac:dyDescent="0.35">
      <c r="A3126" s="2">
        <v>103125</v>
      </c>
      <c r="B3126" s="3">
        <v>45714</v>
      </c>
      <c r="C3126" s="3" t="str">
        <f t="shared" si="96"/>
        <v>2025-02-26</v>
      </c>
      <c r="D3126" s="2" t="s">
        <v>20</v>
      </c>
      <c r="E3126" s="2" t="s">
        <v>25</v>
      </c>
      <c r="F3126" s="2" t="s">
        <v>30</v>
      </c>
      <c r="G3126" s="2" t="s">
        <v>32</v>
      </c>
      <c r="H3126" s="2" t="s">
        <v>37</v>
      </c>
      <c r="I3126" s="4">
        <v>58940</v>
      </c>
      <c r="J3126" s="4" t="str">
        <f t="shared" si="97"/>
        <v>Large</v>
      </c>
      <c r="K3126" s="4">
        <v>54799.705416526624</v>
      </c>
    </row>
    <row r="3127" spans="1:11" x14ac:dyDescent="0.35">
      <c r="A3127" s="2">
        <v>103126</v>
      </c>
      <c r="B3127" s="3">
        <v>45714</v>
      </c>
      <c r="C3127" s="3" t="str">
        <f t="shared" si="96"/>
        <v>2025-02-26</v>
      </c>
      <c r="D3127" s="2" t="s">
        <v>20</v>
      </c>
      <c r="E3127" s="2" t="s">
        <v>21</v>
      </c>
      <c r="F3127" s="2" t="s">
        <v>28</v>
      </c>
      <c r="G3127" s="2" t="s">
        <v>32</v>
      </c>
      <c r="H3127" s="2" t="s">
        <v>36</v>
      </c>
      <c r="I3127" s="4">
        <v>50550</v>
      </c>
      <c r="J3127" s="4" t="str">
        <f t="shared" si="97"/>
        <v>Large</v>
      </c>
      <c r="K3127" s="4">
        <v>50231.923398288447</v>
      </c>
    </row>
    <row r="3128" spans="1:11" x14ac:dyDescent="0.35">
      <c r="A3128" s="2">
        <v>103127</v>
      </c>
      <c r="B3128" s="3">
        <v>45714</v>
      </c>
      <c r="C3128" s="3" t="str">
        <f t="shared" si="96"/>
        <v>2025-02-26</v>
      </c>
      <c r="D3128" s="2" t="s">
        <v>20</v>
      </c>
      <c r="E3128" s="2" t="s">
        <v>22</v>
      </c>
      <c r="F3128" s="2" t="s">
        <v>29</v>
      </c>
      <c r="G3128" s="2" t="s">
        <v>35</v>
      </c>
      <c r="H3128" s="2" t="s">
        <v>39</v>
      </c>
      <c r="I3128" s="4">
        <v>76550</v>
      </c>
      <c r="J3128" s="4" t="str">
        <f t="shared" si="97"/>
        <v>Large</v>
      </c>
      <c r="K3128" s="4">
        <v>85253.662254529554</v>
      </c>
    </row>
    <row r="3129" spans="1:11" x14ac:dyDescent="0.35">
      <c r="A3129" s="2">
        <v>103128</v>
      </c>
      <c r="B3129" s="3">
        <v>45714</v>
      </c>
      <c r="C3129" s="3" t="str">
        <f t="shared" si="96"/>
        <v>2025-02-26</v>
      </c>
      <c r="D3129" s="2" t="s">
        <v>20</v>
      </c>
      <c r="E3129" s="2" t="s">
        <v>23</v>
      </c>
      <c r="F3129" s="2" t="s">
        <v>28</v>
      </c>
      <c r="G3129" s="2" t="s">
        <v>33</v>
      </c>
      <c r="H3129" s="2" t="s">
        <v>37</v>
      </c>
      <c r="I3129" s="4">
        <v>8830</v>
      </c>
      <c r="J3129" s="4" t="str">
        <f t="shared" si="97"/>
        <v>Small</v>
      </c>
      <c r="K3129" s="4">
        <v>10080.755199736999</v>
      </c>
    </row>
    <row r="3130" spans="1:11" x14ac:dyDescent="0.35">
      <c r="A3130" s="2">
        <v>103129</v>
      </c>
      <c r="B3130" s="3">
        <v>45715</v>
      </c>
      <c r="C3130" s="3" t="str">
        <f t="shared" si="96"/>
        <v>2025-02-27</v>
      </c>
      <c r="D3130" s="2" t="s">
        <v>20</v>
      </c>
      <c r="E3130" s="2" t="s">
        <v>25</v>
      </c>
      <c r="F3130" s="2" t="s">
        <v>30</v>
      </c>
      <c r="G3130" s="2" t="s">
        <v>32</v>
      </c>
      <c r="H3130" s="2" t="s">
        <v>39</v>
      </c>
      <c r="I3130" s="4">
        <v>26980</v>
      </c>
      <c r="J3130" s="4" t="str">
        <f t="shared" si="97"/>
        <v>Small</v>
      </c>
      <c r="K3130" s="4">
        <v>27886.90891750668</v>
      </c>
    </row>
    <row r="3131" spans="1:11" x14ac:dyDescent="0.35">
      <c r="A3131" s="2">
        <v>103130</v>
      </c>
      <c r="B3131" s="3">
        <v>45715</v>
      </c>
      <c r="C3131" s="3" t="str">
        <f t="shared" si="96"/>
        <v>2025-02-27</v>
      </c>
      <c r="D3131" s="2" t="s">
        <v>20</v>
      </c>
      <c r="E3131" s="2" t="s">
        <v>23</v>
      </c>
      <c r="F3131" s="2" t="s">
        <v>28</v>
      </c>
      <c r="G3131" s="2" t="s">
        <v>33</v>
      </c>
      <c r="H3131" s="2" t="s">
        <v>36</v>
      </c>
      <c r="I3131" s="4">
        <v>58670</v>
      </c>
      <c r="J3131" s="4" t="str">
        <f t="shared" si="97"/>
        <v>Large</v>
      </c>
      <c r="K3131" s="4">
        <v>54213.307524326046</v>
      </c>
    </row>
    <row r="3132" spans="1:11" x14ac:dyDescent="0.35">
      <c r="A3132" s="2">
        <v>103131</v>
      </c>
      <c r="B3132" s="3">
        <v>45715</v>
      </c>
      <c r="C3132" s="3" t="str">
        <f t="shared" si="96"/>
        <v>2025-02-27</v>
      </c>
      <c r="D3132" s="2" t="s">
        <v>20</v>
      </c>
      <c r="E3132" s="2" t="s">
        <v>27</v>
      </c>
      <c r="F3132" s="2" t="s">
        <v>28</v>
      </c>
      <c r="G3132" s="2" t="s">
        <v>33</v>
      </c>
      <c r="H3132" s="2" t="s">
        <v>38</v>
      </c>
      <c r="I3132" s="4">
        <v>10700</v>
      </c>
      <c r="J3132" s="4" t="str">
        <f t="shared" si="97"/>
        <v>Small</v>
      </c>
      <c r="K3132" s="4">
        <v>10316.99564801606</v>
      </c>
    </row>
    <row r="3133" spans="1:11" x14ac:dyDescent="0.35">
      <c r="A3133" s="2">
        <v>103132</v>
      </c>
      <c r="B3133" s="3">
        <v>45715</v>
      </c>
      <c r="C3133" s="3" t="str">
        <f t="shared" si="96"/>
        <v>2025-02-27</v>
      </c>
      <c r="D3133" s="2" t="s">
        <v>20</v>
      </c>
      <c r="E3133" s="2" t="s">
        <v>27</v>
      </c>
      <c r="F3133" s="2" t="s">
        <v>28</v>
      </c>
      <c r="G3133" s="2" t="s">
        <v>31</v>
      </c>
      <c r="H3133" s="2" t="s">
        <v>39</v>
      </c>
      <c r="I3133" s="4">
        <v>31420</v>
      </c>
      <c r="J3133" s="4" t="str">
        <f t="shared" si="97"/>
        <v>Medium</v>
      </c>
      <c r="K3133" s="4">
        <v>29774.328429253961</v>
      </c>
    </row>
    <row r="3134" spans="1:11" x14ac:dyDescent="0.35">
      <c r="A3134" s="2">
        <v>103133</v>
      </c>
      <c r="B3134" s="3">
        <v>45715</v>
      </c>
      <c r="C3134" s="3" t="str">
        <f t="shared" si="96"/>
        <v>2025-02-27</v>
      </c>
      <c r="D3134" s="2" t="s">
        <v>20</v>
      </c>
      <c r="E3134" s="2" t="s">
        <v>23</v>
      </c>
      <c r="F3134" s="2" t="s">
        <v>28</v>
      </c>
      <c r="G3134" s="2" t="s">
        <v>35</v>
      </c>
      <c r="H3134" s="2" t="s">
        <v>39</v>
      </c>
      <c r="I3134" s="4">
        <v>57210</v>
      </c>
      <c r="J3134" s="4" t="str">
        <f t="shared" si="97"/>
        <v>Large</v>
      </c>
      <c r="K3134" s="4">
        <v>52130.913632422489</v>
      </c>
    </row>
    <row r="3135" spans="1:11" x14ac:dyDescent="0.35">
      <c r="A3135" s="2">
        <v>103134</v>
      </c>
      <c r="B3135" s="3">
        <v>45715</v>
      </c>
      <c r="C3135" s="3" t="str">
        <f t="shared" si="96"/>
        <v>2025-02-27</v>
      </c>
      <c r="D3135" s="2" t="s">
        <v>20</v>
      </c>
      <c r="E3135" s="2" t="s">
        <v>24</v>
      </c>
      <c r="F3135" s="2" t="s">
        <v>30</v>
      </c>
      <c r="G3135" s="2" t="s">
        <v>35</v>
      </c>
      <c r="H3135" s="2" t="s">
        <v>36</v>
      </c>
      <c r="I3135" s="4">
        <v>42310</v>
      </c>
      <c r="J3135" s="4" t="str">
        <f t="shared" si="97"/>
        <v>Medium</v>
      </c>
      <c r="K3135" s="4">
        <v>48383.652318672554</v>
      </c>
    </row>
    <row r="3136" spans="1:11" x14ac:dyDescent="0.35">
      <c r="A3136" s="2">
        <v>103135</v>
      </c>
      <c r="B3136" s="3">
        <v>45715</v>
      </c>
      <c r="C3136" s="3" t="str">
        <f t="shared" si="96"/>
        <v>2025-02-27</v>
      </c>
      <c r="D3136" s="2" t="s">
        <v>20</v>
      </c>
      <c r="E3136" s="2" t="s">
        <v>25</v>
      </c>
      <c r="F3136" s="2" t="s">
        <v>30</v>
      </c>
      <c r="G3136" s="2" t="s">
        <v>34</v>
      </c>
      <c r="H3136" s="2" t="s">
        <v>39</v>
      </c>
      <c r="I3136" s="4">
        <v>34880</v>
      </c>
      <c r="J3136" s="4" t="str">
        <f t="shared" si="97"/>
        <v>Medium</v>
      </c>
      <c r="K3136" s="4">
        <v>31024.64506993155</v>
      </c>
    </row>
    <row r="3137" spans="1:11" x14ac:dyDescent="0.35">
      <c r="A3137" s="2">
        <v>103136</v>
      </c>
      <c r="B3137" s="3">
        <v>45715</v>
      </c>
      <c r="C3137" s="3" t="str">
        <f t="shared" si="96"/>
        <v>2025-02-27</v>
      </c>
      <c r="D3137" s="2" t="s">
        <v>20</v>
      </c>
      <c r="E3137" s="2" t="s">
        <v>21</v>
      </c>
      <c r="F3137" s="2" t="s">
        <v>28</v>
      </c>
      <c r="G3137" s="2" t="s">
        <v>33</v>
      </c>
      <c r="H3137" s="2" t="s">
        <v>39</v>
      </c>
      <c r="I3137" s="4">
        <v>69740</v>
      </c>
      <c r="J3137" s="4" t="str">
        <f t="shared" si="97"/>
        <v>Large</v>
      </c>
      <c r="K3137" s="4">
        <v>71129.631861759175</v>
      </c>
    </row>
    <row r="3138" spans="1:11" x14ac:dyDescent="0.35">
      <c r="A3138" s="2">
        <v>103137</v>
      </c>
      <c r="B3138" s="3">
        <v>45715</v>
      </c>
      <c r="C3138" s="3" t="str">
        <f t="shared" ref="C3138:C3201" si="98">TEXT(B3138,"yyyy-mm-dd")</f>
        <v>2025-02-27</v>
      </c>
      <c r="D3138" s="2" t="s">
        <v>20</v>
      </c>
      <c r="E3138" s="2" t="s">
        <v>27</v>
      </c>
      <c r="F3138" s="2" t="s">
        <v>28</v>
      </c>
      <c r="G3138" s="2" t="s">
        <v>34</v>
      </c>
      <c r="H3138" s="2" t="s">
        <v>38</v>
      </c>
      <c r="I3138" s="4">
        <v>12610</v>
      </c>
      <c r="J3138" s="4" t="str">
        <f t="shared" si="97"/>
        <v>Small</v>
      </c>
      <c r="K3138" s="4">
        <v>13739.883560761509</v>
      </c>
    </row>
    <row r="3139" spans="1:11" x14ac:dyDescent="0.35">
      <c r="A3139" s="2">
        <v>103138</v>
      </c>
      <c r="B3139" s="3">
        <v>45715</v>
      </c>
      <c r="C3139" s="3" t="str">
        <f t="shared" si="98"/>
        <v>2025-02-27</v>
      </c>
      <c r="D3139" s="2" t="s">
        <v>20</v>
      </c>
      <c r="E3139" s="2" t="s">
        <v>26</v>
      </c>
      <c r="F3139" s="2" t="s">
        <v>29</v>
      </c>
      <c r="G3139" s="2" t="s">
        <v>35</v>
      </c>
      <c r="H3139" s="2" t="s">
        <v>37</v>
      </c>
      <c r="I3139" s="4">
        <v>79020</v>
      </c>
      <c r="J3139" s="4" t="str">
        <f t="shared" ref="J3139:J3202" si="99">IF(I3139&lt;30000,"Small",IF(I3139&lt;=50000,"Medium","Large"))</f>
        <v>Large</v>
      </c>
      <c r="K3139" s="4">
        <v>89440.69472333719</v>
      </c>
    </row>
    <row r="3140" spans="1:11" x14ac:dyDescent="0.35">
      <c r="A3140" s="2">
        <v>103139</v>
      </c>
      <c r="B3140" s="3">
        <v>45715</v>
      </c>
      <c r="C3140" s="3" t="str">
        <f t="shared" si="98"/>
        <v>2025-02-27</v>
      </c>
      <c r="D3140" s="2" t="s">
        <v>20</v>
      </c>
      <c r="E3140" s="2" t="s">
        <v>22</v>
      </c>
      <c r="F3140" s="2" t="s">
        <v>29</v>
      </c>
      <c r="G3140" s="2" t="s">
        <v>35</v>
      </c>
      <c r="H3140" s="2" t="s">
        <v>36</v>
      </c>
      <c r="I3140" s="4">
        <v>14270</v>
      </c>
      <c r="J3140" s="4" t="str">
        <f t="shared" si="99"/>
        <v>Small</v>
      </c>
      <c r="K3140" s="4">
        <v>12989.776453223179</v>
      </c>
    </row>
    <row r="3141" spans="1:11" x14ac:dyDescent="0.35">
      <c r="A3141" s="2">
        <v>103140</v>
      </c>
      <c r="B3141" s="3">
        <v>45715</v>
      </c>
      <c r="C3141" s="3" t="str">
        <f t="shared" si="98"/>
        <v>2025-02-27</v>
      </c>
      <c r="D3141" s="2" t="s">
        <v>20</v>
      </c>
      <c r="E3141" s="2" t="s">
        <v>26</v>
      </c>
      <c r="F3141" s="2" t="s">
        <v>29</v>
      </c>
      <c r="G3141" s="2" t="s">
        <v>34</v>
      </c>
      <c r="H3141" s="2" t="s">
        <v>38</v>
      </c>
      <c r="I3141" s="4">
        <v>26440</v>
      </c>
      <c r="J3141" s="4" t="str">
        <f t="shared" si="99"/>
        <v>Small</v>
      </c>
      <c r="K3141" s="4">
        <v>23999.095692250099</v>
      </c>
    </row>
    <row r="3142" spans="1:11" x14ac:dyDescent="0.35">
      <c r="A3142" s="2">
        <v>103141</v>
      </c>
      <c r="B3142" s="3">
        <v>45715</v>
      </c>
      <c r="C3142" s="3" t="str">
        <f t="shared" si="98"/>
        <v>2025-02-27</v>
      </c>
      <c r="D3142" s="2" t="s">
        <v>20</v>
      </c>
      <c r="E3142" s="2" t="s">
        <v>23</v>
      </c>
      <c r="F3142" s="2" t="s">
        <v>28</v>
      </c>
      <c r="G3142" s="2" t="s">
        <v>35</v>
      </c>
      <c r="H3142" s="2" t="s">
        <v>38</v>
      </c>
      <c r="I3142" s="4">
        <v>22980</v>
      </c>
      <c r="J3142" s="4" t="str">
        <f t="shared" si="99"/>
        <v>Small</v>
      </c>
      <c r="K3142" s="4">
        <v>22960.712059517042</v>
      </c>
    </row>
    <row r="3143" spans="1:11" x14ac:dyDescent="0.35">
      <c r="A3143" s="2">
        <v>103142</v>
      </c>
      <c r="B3143" s="3">
        <v>45715</v>
      </c>
      <c r="C3143" s="3" t="str">
        <f t="shared" si="98"/>
        <v>2025-02-27</v>
      </c>
      <c r="D3143" s="2" t="s">
        <v>20</v>
      </c>
      <c r="E3143" s="2" t="s">
        <v>27</v>
      </c>
      <c r="F3143" s="2" t="s">
        <v>28</v>
      </c>
      <c r="G3143" s="2" t="s">
        <v>35</v>
      </c>
      <c r="H3143" s="2" t="s">
        <v>37</v>
      </c>
      <c r="I3143" s="4">
        <v>80180</v>
      </c>
      <c r="J3143" s="4" t="str">
        <f t="shared" si="99"/>
        <v>Large</v>
      </c>
      <c r="K3143" s="4">
        <v>77398.09934622336</v>
      </c>
    </row>
    <row r="3144" spans="1:11" x14ac:dyDescent="0.35">
      <c r="A3144" s="2">
        <v>103143</v>
      </c>
      <c r="B3144" s="3">
        <v>45715</v>
      </c>
      <c r="C3144" s="3" t="str">
        <f t="shared" si="98"/>
        <v>2025-02-27</v>
      </c>
      <c r="D3144" s="2" t="s">
        <v>20</v>
      </c>
      <c r="E3144" s="2" t="s">
        <v>27</v>
      </c>
      <c r="F3144" s="2" t="s">
        <v>28</v>
      </c>
      <c r="G3144" s="2" t="s">
        <v>31</v>
      </c>
      <c r="H3144" s="2" t="s">
        <v>37</v>
      </c>
      <c r="I3144" s="4">
        <v>80970</v>
      </c>
      <c r="J3144" s="4" t="str">
        <f t="shared" si="99"/>
        <v>Large</v>
      </c>
      <c r="K3144" s="4">
        <v>74881.089517681059</v>
      </c>
    </row>
    <row r="3145" spans="1:11" x14ac:dyDescent="0.35">
      <c r="A3145" s="2">
        <v>103144</v>
      </c>
      <c r="B3145" s="3">
        <v>45715</v>
      </c>
      <c r="C3145" s="3" t="str">
        <f t="shared" si="98"/>
        <v>2025-02-27</v>
      </c>
      <c r="D3145" s="2" t="s">
        <v>20</v>
      </c>
      <c r="E3145" s="2" t="s">
        <v>24</v>
      </c>
      <c r="F3145" s="2" t="s">
        <v>30</v>
      </c>
      <c r="G3145" s="2" t="s">
        <v>32</v>
      </c>
      <c r="H3145" s="2" t="s">
        <v>36</v>
      </c>
      <c r="I3145" s="4">
        <v>47470</v>
      </c>
      <c r="J3145" s="4" t="str">
        <f t="shared" si="99"/>
        <v>Medium</v>
      </c>
      <c r="K3145" s="4">
        <v>41693.779440388338</v>
      </c>
    </row>
    <row r="3146" spans="1:11" x14ac:dyDescent="0.35">
      <c r="A3146" s="2">
        <v>103145</v>
      </c>
      <c r="B3146" s="3">
        <v>45715</v>
      </c>
      <c r="C3146" s="3" t="str">
        <f t="shared" si="98"/>
        <v>2025-02-27</v>
      </c>
      <c r="D3146" s="2" t="s">
        <v>20</v>
      </c>
      <c r="E3146" s="2" t="s">
        <v>24</v>
      </c>
      <c r="F3146" s="2" t="s">
        <v>30</v>
      </c>
      <c r="G3146" s="2" t="s">
        <v>31</v>
      </c>
      <c r="H3146" s="2" t="s">
        <v>36</v>
      </c>
      <c r="I3146" s="4">
        <v>9500</v>
      </c>
      <c r="J3146" s="4" t="str">
        <f t="shared" si="99"/>
        <v>Small</v>
      </c>
      <c r="K3146" s="4">
        <v>9114.2371968345269</v>
      </c>
    </row>
    <row r="3147" spans="1:11" x14ac:dyDescent="0.35">
      <c r="A3147" s="2">
        <v>103146</v>
      </c>
      <c r="B3147" s="3">
        <v>45715</v>
      </c>
      <c r="C3147" s="3" t="str">
        <f t="shared" si="98"/>
        <v>2025-02-27</v>
      </c>
      <c r="D3147" s="2" t="s">
        <v>20</v>
      </c>
      <c r="E3147" s="2" t="s">
        <v>25</v>
      </c>
      <c r="F3147" s="2" t="s">
        <v>30</v>
      </c>
      <c r="G3147" s="2" t="s">
        <v>32</v>
      </c>
      <c r="H3147" s="2" t="s">
        <v>36</v>
      </c>
      <c r="I3147" s="4">
        <v>68910</v>
      </c>
      <c r="J3147" s="4" t="str">
        <f t="shared" si="99"/>
        <v>Large</v>
      </c>
      <c r="K3147" s="4">
        <v>64394.382310434281</v>
      </c>
    </row>
    <row r="3148" spans="1:11" x14ac:dyDescent="0.35">
      <c r="A3148" s="2">
        <v>103147</v>
      </c>
      <c r="B3148" s="3">
        <v>45715</v>
      </c>
      <c r="C3148" s="3" t="str">
        <f t="shared" si="98"/>
        <v>2025-02-27</v>
      </c>
      <c r="D3148" s="2" t="s">
        <v>20</v>
      </c>
      <c r="E3148" s="2" t="s">
        <v>23</v>
      </c>
      <c r="F3148" s="2" t="s">
        <v>28</v>
      </c>
      <c r="G3148" s="2" t="s">
        <v>31</v>
      </c>
      <c r="H3148" s="2" t="s">
        <v>38</v>
      </c>
      <c r="I3148" s="4">
        <v>50800</v>
      </c>
      <c r="J3148" s="4" t="str">
        <f t="shared" si="99"/>
        <v>Large</v>
      </c>
      <c r="K3148" s="4">
        <v>45801.63705528064</v>
      </c>
    </row>
    <row r="3149" spans="1:11" x14ac:dyDescent="0.35">
      <c r="A3149" s="2">
        <v>103148</v>
      </c>
      <c r="B3149" s="3">
        <v>45715</v>
      </c>
      <c r="C3149" s="3" t="str">
        <f t="shared" si="98"/>
        <v>2025-02-27</v>
      </c>
      <c r="D3149" s="2" t="s">
        <v>20</v>
      </c>
      <c r="E3149" s="2" t="s">
        <v>22</v>
      </c>
      <c r="F3149" s="2" t="s">
        <v>29</v>
      </c>
      <c r="G3149" s="2" t="s">
        <v>31</v>
      </c>
      <c r="H3149" s="2" t="s">
        <v>39</v>
      </c>
      <c r="I3149" s="4">
        <v>70850</v>
      </c>
      <c r="J3149" s="4" t="str">
        <f t="shared" si="99"/>
        <v>Large</v>
      </c>
      <c r="K3149" s="4">
        <v>68047.766822921258</v>
      </c>
    </row>
    <row r="3150" spans="1:11" x14ac:dyDescent="0.35">
      <c r="A3150" s="2">
        <v>103149</v>
      </c>
      <c r="B3150" s="3">
        <v>45715</v>
      </c>
      <c r="C3150" s="3" t="str">
        <f t="shared" si="98"/>
        <v>2025-02-27</v>
      </c>
      <c r="D3150" s="2" t="s">
        <v>20</v>
      </c>
      <c r="E3150" s="2" t="s">
        <v>25</v>
      </c>
      <c r="F3150" s="2" t="s">
        <v>30</v>
      </c>
      <c r="G3150" s="2" t="s">
        <v>33</v>
      </c>
      <c r="H3150" s="2" t="s">
        <v>37</v>
      </c>
      <c r="I3150" s="4">
        <v>43850</v>
      </c>
      <c r="J3150" s="4" t="str">
        <f t="shared" si="99"/>
        <v>Medium</v>
      </c>
      <c r="K3150" s="4">
        <v>38346.380824508073</v>
      </c>
    </row>
    <row r="3151" spans="1:11" x14ac:dyDescent="0.35">
      <c r="A3151" s="2">
        <v>103150</v>
      </c>
      <c r="B3151" s="3">
        <v>45715</v>
      </c>
      <c r="C3151" s="3" t="str">
        <f t="shared" si="98"/>
        <v>2025-02-27</v>
      </c>
      <c r="D3151" s="2" t="s">
        <v>20</v>
      </c>
      <c r="E3151" s="2" t="s">
        <v>24</v>
      </c>
      <c r="F3151" s="2" t="s">
        <v>30</v>
      </c>
      <c r="G3151" s="2" t="s">
        <v>34</v>
      </c>
      <c r="H3151" s="2" t="s">
        <v>36</v>
      </c>
      <c r="I3151" s="4">
        <v>30470</v>
      </c>
      <c r="J3151" s="4" t="str">
        <f t="shared" si="99"/>
        <v>Medium</v>
      </c>
      <c r="K3151" s="4">
        <v>34282.837005137611</v>
      </c>
    </row>
    <row r="3152" spans="1:11" x14ac:dyDescent="0.35">
      <c r="A3152" s="2">
        <v>103151</v>
      </c>
      <c r="B3152" s="3">
        <v>45715</v>
      </c>
      <c r="C3152" s="3" t="str">
        <f t="shared" si="98"/>
        <v>2025-02-27</v>
      </c>
      <c r="D3152" s="2" t="s">
        <v>20</v>
      </c>
      <c r="E3152" s="2" t="s">
        <v>21</v>
      </c>
      <c r="F3152" s="2" t="s">
        <v>28</v>
      </c>
      <c r="G3152" s="2" t="s">
        <v>31</v>
      </c>
      <c r="H3152" s="2" t="s">
        <v>36</v>
      </c>
      <c r="I3152" s="4">
        <v>35320</v>
      </c>
      <c r="J3152" s="4" t="str">
        <f t="shared" si="99"/>
        <v>Medium</v>
      </c>
      <c r="K3152" s="4">
        <v>36369.029079026514</v>
      </c>
    </row>
    <row r="3153" spans="1:11" x14ac:dyDescent="0.35">
      <c r="A3153" s="2">
        <v>103152</v>
      </c>
      <c r="B3153" s="3">
        <v>45715</v>
      </c>
      <c r="C3153" s="3" t="str">
        <f t="shared" si="98"/>
        <v>2025-02-27</v>
      </c>
      <c r="D3153" s="2" t="s">
        <v>20</v>
      </c>
      <c r="E3153" s="2" t="s">
        <v>22</v>
      </c>
      <c r="F3153" s="2" t="s">
        <v>29</v>
      </c>
      <c r="G3153" s="2" t="s">
        <v>33</v>
      </c>
      <c r="H3153" s="2" t="s">
        <v>38</v>
      </c>
      <c r="I3153" s="4">
        <v>42390</v>
      </c>
      <c r="J3153" s="4" t="str">
        <f t="shared" si="99"/>
        <v>Medium</v>
      </c>
      <c r="K3153" s="4">
        <v>42126.064066234758</v>
      </c>
    </row>
    <row r="3154" spans="1:11" x14ac:dyDescent="0.35">
      <c r="A3154" s="2">
        <v>103153</v>
      </c>
      <c r="B3154" s="3">
        <v>45715</v>
      </c>
      <c r="C3154" s="3" t="str">
        <f t="shared" si="98"/>
        <v>2025-02-27</v>
      </c>
      <c r="D3154" s="2" t="s">
        <v>20</v>
      </c>
      <c r="E3154" s="2" t="s">
        <v>21</v>
      </c>
      <c r="F3154" s="2" t="s">
        <v>28</v>
      </c>
      <c r="G3154" s="2" t="s">
        <v>31</v>
      </c>
      <c r="H3154" s="2" t="s">
        <v>36</v>
      </c>
      <c r="I3154" s="4">
        <v>17090</v>
      </c>
      <c r="J3154" s="4" t="str">
        <f t="shared" si="99"/>
        <v>Small</v>
      </c>
      <c r="K3154" s="4">
        <v>15191.298501237799</v>
      </c>
    </row>
    <row r="3155" spans="1:11" x14ac:dyDescent="0.35">
      <c r="A3155" s="2">
        <v>103154</v>
      </c>
      <c r="B3155" s="3">
        <v>45715</v>
      </c>
      <c r="C3155" s="3" t="str">
        <f t="shared" si="98"/>
        <v>2025-02-27</v>
      </c>
      <c r="D3155" s="2" t="s">
        <v>20</v>
      </c>
      <c r="E3155" s="2" t="s">
        <v>25</v>
      </c>
      <c r="F3155" s="2" t="s">
        <v>30</v>
      </c>
      <c r="G3155" s="2" t="s">
        <v>34</v>
      </c>
      <c r="H3155" s="2" t="s">
        <v>38</v>
      </c>
      <c r="I3155" s="4">
        <v>45220</v>
      </c>
      <c r="J3155" s="4" t="str">
        <f t="shared" si="99"/>
        <v>Medium</v>
      </c>
      <c r="K3155" s="4">
        <v>48983.76156770128</v>
      </c>
    </row>
    <row r="3156" spans="1:11" x14ac:dyDescent="0.35">
      <c r="A3156" s="2">
        <v>103155</v>
      </c>
      <c r="B3156" s="3">
        <v>45715</v>
      </c>
      <c r="C3156" s="3" t="str">
        <f t="shared" si="98"/>
        <v>2025-02-27</v>
      </c>
      <c r="D3156" s="2" t="s">
        <v>20</v>
      </c>
      <c r="E3156" s="2" t="s">
        <v>24</v>
      </c>
      <c r="F3156" s="2" t="s">
        <v>30</v>
      </c>
      <c r="G3156" s="2" t="s">
        <v>33</v>
      </c>
      <c r="H3156" s="2" t="s">
        <v>39</v>
      </c>
      <c r="I3156" s="4">
        <v>81670</v>
      </c>
      <c r="J3156" s="4" t="str">
        <f t="shared" si="99"/>
        <v>Large</v>
      </c>
      <c r="K3156" s="4">
        <v>71267.07866404306</v>
      </c>
    </row>
    <row r="3157" spans="1:11" x14ac:dyDescent="0.35">
      <c r="A3157" s="2">
        <v>103156</v>
      </c>
      <c r="B3157" s="3">
        <v>45715</v>
      </c>
      <c r="C3157" s="3" t="str">
        <f t="shared" si="98"/>
        <v>2025-02-27</v>
      </c>
      <c r="D3157" s="2" t="s">
        <v>20</v>
      </c>
      <c r="E3157" s="2" t="s">
        <v>22</v>
      </c>
      <c r="F3157" s="2" t="s">
        <v>29</v>
      </c>
      <c r="G3157" s="2" t="s">
        <v>32</v>
      </c>
      <c r="H3157" s="2" t="s">
        <v>38</v>
      </c>
      <c r="I3157" s="4">
        <v>14840</v>
      </c>
      <c r="J3157" s="4" t="str">
        <f t="shared" si="99"/>
        <v>Small</v>
      </c>
      <c r="K3157" s="4">
        <v>16999.62866709218</v>
      </c>
    </row>
    <row r="3158" spans="1:11" x14ac:dyDescent="0.35">
      <c r="A3158" s="2">
        <v>103157</v>
      </c>
      <c r="B3158" s="3">
        <v>45715</v>
      </c>
      <c r="C3158" s="3" t="str">
        <f t="shared" si="98"/>
        <v>2025-02-27</v>
      </c>
      <c r="D3158" s="2" t="s">
        <v>20</v>
      </c>
      <c r="E3158" s="2" t="s">
        <v>25</v>
      </c>
      <c r="F3158" s="2" t="s">
        <v>30</v>
      </c>
      <c r="G3158" s="2" t="s">
        <v>34</v>
      </c>
      <c r="H3158" s="2" t="s">
        <v>37</v>
      </c>
      <c r="I3158" s="4">
        <v>51440</v>
      </c>
      <c r="J3158" s="4" t="str">
        <f t="shared" si="99"/>
        <v>Large</v>
      </c>
      <c r="K3158" s="4">
        <v>56729.196762660729</v>
      </c>
    </row>
    <row r="3159" spans="1:11" x14ac:dyDescent="0.35">
      <c r="A3159" s="2">
        <v>103158</v>
      </c>
      <c r="B3159" s="3">
        <v>45715</v>
      </c>
      <c r="C3159" s="3" t="str">
        <f t="shared" si="98"/>
        <v>2025-02-27</v>
      </c>
      <c r="D3159" s="2" t="s">
        <v>20</v>
      </c>
      <c r="E3159" s="2" t="s">
        <v>27</v>
      </c>
      <c r="F3159" s="2" t="s">
        <v>28</v>
      </c>
      <c r="G3159" s="2" t="s">
        <v>35</v>
      </c>
      <c r="H3159" s="2" t="s">
        <v>38</v>
      </c>
      <c r="I3159" s="4">
        <v>64280</v>
      </c>
      <c r="J3159" s="4" t="str">
        <f t="shared" si="99"/>
        <v>Large</v>
      </c>
      <c r="K3159" s="4">
        <v>63720.228414111429</v>
      </c>
    </row>
    <row r="3160" spans="1:11" x14ac:dyDescent="0.35">
      <c r="A3160" s="2">
        <v>103159</v>
      </c>
      <c r="B3160" s="3">
        <v>45715</v>
      </c>
      <c r="C3160" s="3" t="str">
        <f t="shared" si="98"/>
        <v>2025-02-27</v>
      </c>
      <c r="D3160" s="2" t="s">
        <v>20</v>
      </c>
      <c r="E3160" s="2" t="s">
        <v>25</v>
      </c>
      <c r="F3160" s="2" t="s">
        <v>30</v>
      </c>
      <c r="G3160" s="2" t="s">
        <v>33</v>
      </c>
      <c r="H3160" s="2" t="s">
        <v>39</v>
      </c>
      <c r="I3160" s="4">
        <v>68540</v>
      </c>
      <c r="J3160" s="4" t="str">
        <f t="shared" si="99"/>
        <v>Large</v>
      </c>
      <c r="K3160" s="4">
        <v>72072.757938363982</v>
      </c>
    </row>
    <row r="3161" spans="1:11" x14ac:dyDescent="0.35">
      <c r="A3161" s="2">
        <v>103160</v>
      </c>
      <c r="B3161" s="3">
        <v>45715</v>
      </c>
      <c r="C3161" s="3" t="str">
        <f t="shared" si="98"/>
        <v>2025-02-27</v>
      </c>
      <c r="D3161" s="2" t="s">
        <v>20</v>
      </c>
      <c r="E3161" s="2" t="s">
        <v>23</v>
      </c>
      <c r="F3161" s="2" t="s">
        <v>28</v>
      </c>
      <c r="G3161" s="2" t="s">
        <v>35</v>
      </c>
      <c r="H3161" s="2" t="s">
        <v>39</v>
      </c>
      <c r="I3161" s="4">
        <v>57050</v>
      </c>
      <c r="J3161" s="4" t="str">
        <f t="shared" si="99"/>
        <v>Large</v>
      </c>
      <c r="K3161" s="4">
        <v>50014.4102561197</v>
      </c>
    </row>
    <row r="3162" spans="1:11" x14ac:dyDescent="0.35">
      <c r="A3162" s="2">
        <v>103161</v>
      </c>
      <c r="B3162" s="3">
        <v>45715</v>
      </c>
      <c r="C3162" s="3" t="str">
        <f t="shared" si="98"/>
        <v>2025-02-27</v>
      </c>
      <c r="D3162" s="2" t="s">
        <v>20</v>
      </c>
      <c r="E3162" s="2" t="s">
        <v>26</v>
      </c>
      <c r="F3162" s="2" t="s">
        <v>29</v>
      </c>
      <c r="G3162" s="2" t="s">
        <v>33</v>
      </c>
      <c r="H3162" s="2" t="s">
        <v>37</v>
      </c>
      <c r="I3162" s="4">
        <v>61240</v>
      </c>
      <c r="J3162" s="4" t="str">
        <f t="shared" si="99"/>
        <v>Large</v>
      </c>
      <c r="K3162" s="4">
        <v>61029.340797342113</v>
      </c>
    </row>
    <row r="3163" spans="1:11" x14ac:dyDescent="0.35">
      <c r="A3163" s="2">
        <v>103162</v>
      </c>
      <c r="B3163" s="3">
        <v>45715</v>
      </c>
      <c r="C3163" s="3" t="str">
        <f t="shared" si="98"/>
        <v>2025-02-27</v>
      </c>
      <c r="D3163" s="2" t="s">
        <v>20</v>
      </c>
      <c r="E3163" s="2" t="s">
        <v>27</v>
      </c>
      <c r="F3163" s="2" t="s">
        <v>28</v>
      </c>
      <c r="G3163" s="2" t="s">
        <v>32</v>
      </c>
      <c r="H3163" s="2" t="s">
        <v>38</v>
      </c>
      <c r="I3163" s="4">
        <v>68510</v>
      </c>
      <c r="J3163" s="4" t="str">
        <f t="shared" si="99"/>
        <v>Large</v>
      </c>
      <c r="K3163" s="4">
        <v>75078.047000495862</v>
      </c>
    </row>
    <row r="3164" spans="1:11" x14ac:dyDescent="0.35">
      <c r="A3164" s="2">
        <v>103163</v>
      </c>
      <c r="B3164" s="3">
        <v>45715</v>
      </c>
      <c r="C3164" s="3" t="str">
        <f t="shared" si="98"/>
        <v>2025-02-27</v>
      </c>
      <c r="D3164" s="2" t="s">
        <v>20</v>
      </c>
      <c r="E3164" s="2" t="s">
        <v>21</v>
      </c>
      <c r="F3164" s="2" t="s">
        <v>28</v>
      </c>
      <c r="G3164" s="2" t="s">
        <v>33</v>
      </c>
      <c r="H3164" s="2" t="s">
        <v>37</v>
      </c>
      <c r="I3164" s="4">
        <v>53670</v>
      </c>
      <c r="J3164" s="4" t="str">
        <f t="shared" si="99"/>
        <v>Large</v>
      </c>
      <c r="K3164" s="4">
        <v>46878.536426581108</v>
      </c>
    </row>
    <row r="3165" spans="1:11" x14ac:dyDescent="0.35">
      <c r="A3165" s="2">
        <v>103164</v>
      </c>
      <c r="B3165" s="3">
        <v>45715</v>
      </c>
      <c r="C3165" s="3" t="str">
        <f t="shared" si="98"/>
        <v>2025-02-27</v>
      </c>
      <c r="D3165" s="2" t="s">
        <v>20</v>
      </c>
      <c r="E3165" s="2" t="s">
        <v>27</v>
      </c>
      <c r="F3165" s="2" t="s">
        <v>28</v>
      </c>
      <c r="G3165" s="2" t="s">
        <v>31</v>
      </c>
      <c r="H3165" s="2" t="s">
        <v>39</v>
      </c>
      <c r="I3165" s="4">
        <v>31720</v>
      </c>
      <c r="J3165" s="4" t="str">
        <f t="shared" si="99"/>
        <v>Medium</v>
      </c>
      <c r="K3165" s="4">
        <v>29027.325758023551</v>
      </c>
    </row>
    <row r="3166" spans="1:11" x14ac:dyDescent="0.35">
      <c r="A3166" s="2">
        <v>103165</v>
      </c>
      <c r="B3166" s="3">
        <v>45715</v>
      </c>
      <c r="C3166" s="3" t="str">
        <f t="shared" si="98"/>
        <v>2025-02-27</v>
      </c>
      <c r="D3166" s="2" t="s">
        <v>20</v>
      </c>
      <c r="E3166" s="2" t="s">
        <v>25</v>
      </c>
      <c r="F3166" s="2" t="s">
        <v>30</v>
      </c>
      <c r="G3166" s="2" t="s">
        <v>35</v>
      </c>
      <c r="H3166" s="2" t="s">
        <v>38</v>
      </c>
      <c r="I3166" s="4">
        <v>82710</v>
      </c>
      <c r="J3166" s="4" t="str">
        <f t="shared" si="99"/>
        <v>Large</v>
      </c>
      <c r="K3166" s="4">
        <v>89590.672107588107</v>
      </c>
    </row>
    <row r="3167" spans="1:11" x14ac:dyDescent="0.35">
      <c r="A3167" s="2">
        <v>103166</v>
      </c>
      <c r="B3167" s="3">
        <v>45715</v>
      </c>
      <c r="C3167" s="3" t="str">
        <f t="shared" si="98"/>
        <v>2025-02-27</v>
      </c>
      <c r="D3167" s="2" t="s">
        <v>20</v>
      </c>
      <c r="E3167" s="2" t="s">
        <v>27</v>
      </c>
      <c r="F3167" s="2" t="s">
        <v>28</v>
      </c>
      <c r="G3167" s="2" t="s">
        <v>35</v>
      </c>
      <c r="H3167" s="2" t="s">
        <v>36</v>
      </c>
      <c r="I3167" s="4">
        <v>63770</v>
      </c>
      <c r="J3167" s="4" t="str">
        <f t="shared" si="99"/>
        <v>Large</v>
      </c>
      <c r="K3167" s="4">
        <v>62974.334616527987</v>
      </c>
    </row>
    <row r="3168" spans="1:11" x14ac:dyDescent="0.35">
      <c r="A3168" s="2">
        <v>103167</v>
      </c>
      <c r="B3168" s="3">
        <v>45715</v>
      </c>
      <c r="C3168" s="3" t="str">
        <f t="shared" si="98"/>
        <v>2025-02-27</v>
      </c>
      <c r="D3168" s="2" t="s">
        <v>20</v>
      </c>
      <c r="E3168" s="2" t="s">
        <v>26</v>
      </c>
      <c r="F3168" s="2" t="s">
        <v>29</v>
      </c>
      <c r="G3168" s="2" t="s">
        <v>33</v>
      </c>
      <c r="H3168" s="2" t="s">
        <v>39</v>
      </c>
      <c r="I3168" s="4">
        <v>34060</v>
      </c>
      <c r="J3168" s="4" t="str">
        <f t="shared" si="99"/>
        <v>Medium</v>
      </c>
      <c r="K3168" s="4">
        <v>35745.5212400128</v>
      </c>
    </row>
    <row r="3169" spans="1:11" x14ac:dyDescent="0.35">
      <c r="A3169" s="2">
        <v>103168</v>
      </c>
      <c r="B3169" s="3">
        <v>45715</v>
      </c>
      <c r="C3169" s="3" t="str">
        <f t="shared" si="98"/>
        <v>2025-02-27</v>
      </c>
      <c r="D3169" s="2" t="s">
        <v>20</v>
      </c>
      <c r="E3169" s="2" t="s">
        <v>23</v>
      </c>
      <c r="F3169" s="2" t="s">
        <v>28</v>
      </c>
      <c r="G3169" s="2" t="s">
        <v>31</v>
      </c>
      <c r="H3169" s="2" t="s">
        <v>39</v>
      </c>
      <c r="I3169" s="4">
        <v>25510</v>
      </c>
      <c r="J3169" s="4" t="str">
        <f t="shared" si="99"/>
        <v>Small</v>
      </c>
      <c r="K3169" s="4">
        <v>27944.756908668871</v>
      </c>
    </row>
    <row r="3170" spans="1:11" x14ac:dyDescent="0.35">
      <c r="A3170" s="2">
        <v>103169</v>
      </c>
      <c r="B3170" s="3">
        <v>45715</v>
      </c>
      <c r="C3170" s="3" t="str">
        <f t="shared" si="98"/>
        <v>2025-02-27</v>
      </c>
      <c r="D3170" s="2" t="s">
        <v>20</v>
      </c>
      <c r="E3170" s="2" t="s">
        <v>25</v>
      </c>
      <c r="F3170" s="2" t="s">
        <v>30</v>
      </c>
      <c r="G3170" s="2" t="s">
        <v>31</v>
      </c>
      <c r="H3170" s="2" t="s">
        <v>37</v>
      </c>
      <c r="I3170" s="4">
        <v>70220</v>
      </c>
      <c r="J3170" s="4" t="str">
        <f t="shared" si="99"/>
        <v>Large</v>
      </c>
      <c r="K3170" s="4">
        <v>62751.178119320553</v>
      </c>
    </row>
    <row r="3171" spans="1:11" x14ac:dyDescent="0.35">
      <c r="A3171" s="2">
        <v>103170</v>
      </c>
      <c r="B3171" s="3">
        <v>45715</v>
      </c>
      <c r="C3171" s="3" t="str">
        <f t="shared" si="98"/>
        <v>2025-02-27</v>
      </c>
      <c r="D3171" s="2" t="s">
        <v>20</v>
      </c>
      <c r="E3171" s="2" t="s">
        <v>26</v>
      </c>
      <c r="F3171" s="2" t="s">
        <v>29</v>
      </c>
      <c r="G3171" s="2" t="s">
        <v>33</v>
      </c>
      <c r="H3171" s="2" t="s">
        <v>39</v>
      </c>
      <c r="I3171" s="4">
        <v>49510</v>
      </c>
      <c r="J3171" s="4" t="str">
        <f t="shared" si="99"/>
        <v>Medium</v>
      </c>
      <c r="K3171" s="4">
        <v>49042.912926858313</v>
      </c>
    </row>
    <row r="3172" spans="1:11" x14ac:dyDescent="0.35">
      <c r="A3172" s="2">
        <v>103171</v>
      </c>
      <c r="B3172" s="3">
        <v>45715</v>
      </c>
      <c r="C3172" s="3" t="str">
        <f t="shared" si="98"/>
        <v>2025-02-27</v>
      </c>
      <c r="D3172" s="2" t="s">
        <v>20</v>
      </c>
      <c r="E3172" s="2" t="s">
        <v>27</v>
      </c>
      <c r="F3172" s="2" t="s">
        <v>28</v>
      </c>
      <c r="G3172" s="2" t="s">
        <v>34</v>
      </c>
      <c r="H3172" s="2" t="s">
        <v>37</v>
      </c>
      <c r="I3172" s="4">
        <v>50630</v>
      </c>
      <c r="J3172" s="4" t="str">
        <f t="shared" si="99"/>
        <v>Large</v>
      </c>
      <c r="K3172" s="4">
        <v>51580.76543954431</v>
      </c>
    </row>
    <row r="3173" spans="1:11" x14ac:dyDescent="0.35">
      <c r="A3173" s="2">
        <v>103172</v>
      </c>
      <c r="B3173" s="3">
        <v>45715</v>
      </c>
      <c r="C3173" s="3" t="str">
        <f t="shared" si="98"/>
        <v>2025-02-27</v>
      </c>
      <c r="D3173" s="2" t="s">
        <v>20</v>
      </c>
      <c r="E3173" s="2" t="s">
        <v>26</v>
      </c>
      <c r="F3173" s="2" t="s">
        <v>29</v>
      </c>
      <c r="G3173" s="2" t="s">
        <v>32</v>
      </c>
      <c r="H3173" s="2" t="s">
        <v>38</v>
      </c>
      <c r="I3173" s="4">
        <v>50330</v>
      </c>
      <c r="J3173" s="4" t="str">
        <f t="shared" si="99"/>
        <v>Large</v>
      </c>
      <c r="K3173" s="4">
        <v>52066.177861785072</v>
      </c>
    </row>
    <row r="3174" spans="1:11" x14ac:dyDescent="0.35">
      <c r="A3174" s="2">
        <v>103173</v>
      </c>
      <c r="B3174" s="3">
        <v>45715</v>
      </c>
      <c r="C3174" s="3" t="str">
        <f t="shared" si="98"/>
        <v>2025-02-27</v>
      </c>
      <c r="D3174" s="2" t="s">
        <v>20</v>
      </c>
      <c r="E3174" s="2" t="s">
        <v>27</v>
      </c>
      <c r="F3174" s="2" t="s">
        <v>28</v>
      </c>
      <c r="G3174" s="2" t="s">
        <v>33</v>
      </c>
      <c r="H3174" s="2" t="s">
        <v>36</v>
      </c>
      <c r="I3174" s="4">
        <v>45590</v>
      </c>
      <c r="J3174" s="4" t="str">
        <f t="shared" si="99"/>
        <v>Medium</v>
      </c>
      <c r="K3174" s="4">
        <v>50346.428390624758</v>
      </c>
    </row>
    <row r="3175" spans="1:11" x14ac:dyDescent="0.35">
      <c r="A3175" s="2">
        <v>103174</v>
      </c>
      <c r="B3175" s="3">
        <v>45715</v>
      </c>
      <c r="C3175" s="3" t="str">
        <f t="shared" si="98"/>
        <v>2025-02-27</v>
      </c>
      <c r="D3175" s="2" t="s">
        <v>20</v>
      </c>
      <c r="E3175" s="2" t="s">
        <v>22</v>
      </c>
      <c r="F3175" s="2" t="s">
        <v>29</v>
      </c>
      <c r="G3175" s="2" t="s">
        <v>31</v>
      </c>
      <c r="H3175" s="2" t="s">
        <v>36</v>
      </c>
      <c r="I3175" s="4">
        <v>82080</v>
      </c>
      <c r="J3175" s="4" t="str">
        <f t="shared" si="99"/>
        <v>Large</v>
      </c>
      <c r="K3175" s="4">
        <v>81498.039817109966</v>
      </c>
    </row>
    <row r="3176" spans="1:11" x14ac:dyDescent="0.35">
      <c r="A3176" s="2">
        <v>103175</v>
      </c>
      <c r="B3176" s="3">
        <v>45715</v>
      </c>
      <c r="C3176" s="3" t="str">
        <f t="shared" si="98"/>
        <v>2025-02-27</v>
      </c>
      <c r="D3176" s="2" t="s">
        <v>20</v>
      </c>
      <c r="E3176" s="2" t="s">
        <v>27</v>
      </c>
      <c r="F3176" s="2" t="s">
        <v>28</v>
      </c>
      <c r="G3176" s="2" t="s">
        <v>32</v>
      </c>
      <c r="H3176" s="2" t="s">
        <v>37</v>
      </c>
      <c r="I3176" s="4">
        <v>52960</v>
      </c>
      <c r="J3176" s="4" t="str">
        <f t="shared" si="99"/>
        <v>Large</v>
      </c>
      <c r="K3176" s="4">
        <v>50056.173820193799</v>
      </c>
    </row>
    <row r="3177" spans="1:11" x14ac:dyDescent="0.35">
      <c r="A3177" s="2">
        <v>103176</v>
      </c>
      <c r="B3177" s="3">
        <v>45715</v>
      </c>
      <c r="C3177" s="3" t="str">
        <f t="shared" si="98"/>
        <v>2025-02-27</v>
      </c>
      <c r="D3177" s="2" t="s">
        <v>20</v>
      </c>
      <c r="E3177" s="2" t="s">
        <v>24</v>
      </c>
      <c r="F3177" s="2" t="s">
        <v>30</v>
      </c>
      <c r="G3177" s="2" t="s">
        <v>33</v>
      </c>
      <c r="H3177" s="2" t="s">
        <v>36</v>
      </c>
      <c r="I3177" s="4">
        <v>76550</v>
      </c>
      <c r="J3177" s="4" t="str">
        <f t="shared" si="99"/>
        <v>Large</v>
      </c>
      <c r="K3177" s="4">
        <v>83494.438704074564</v>
      </c>
    </row>
    <row r="3178" spans="1:11" x14ac:dyDescent="0.35">
      <c r="A3178" s="2">
        <v>103177</v>
      </c>
      <c r="B3178" s="3">
        <v>45715</v>
      </c>
      <c r="C3178" s="3" t="str">
        <f t="shared" si="98"/>
        <v>2025-02-27</v>
      </c>
      <c r="D3178" s="2" t="s">
        <v>20</v>
      </c>
      <c r="E3178" s="2" t="s">
        <v>26</v>
      </c>
      <c r="F3178" s="2" t="s">
        <v>29</v>
      </c>
      <c r="G3178" s="2" t="s">
        <v>32</v>
      </c>
      <c r="H3178" s="2" t="s">
        <v>36</v>
      </c>
      <c r="I3178" s="4">
        <v>46410</v>
      </c>
      <c r="J3178" s="4" t="str">
        <f t="shared" si="99"/>
        <v>Medium</v>
      </c>
      <c r="K3178" s="4">
        <v>51935.682987812572</v>
      </c>
    </row>
    <row r="3179" spans="1:11" x14ac:dyDescent="0.35">
      <c r="A3179" s="2">
        <v>103178</v>
      </c>
      <c r="B3179" s="3">
        <v>45715</v>
      </c>
      <c r="C3179" s="3" t="str">
        <f t="shared" si="98"/>
        <v>2025-02-27</v>
      </c>
      <c r="D3179" s="2" t="s">
        <v>20</v>
      </c>
      <c r="E3179" s="2" t="s">
        <v>23</v>
      </c>
      <c r="F3179" s="2" t="s">
        <v>28</v>
      </c>
      <c r="G3179" s="2" t="s">
        <v>34</v>
      </c>
      <c r="H3179" s="2" t="s">
        <v>39</v>
      </c>
      <c r="I3179" s="4">
        <v>52040</v>
      </c>
      <c r="J3179" s="4" t="str">
        <f t="shared" si="99"/>
        <v>Large</v>
      </c>
      <c r="K3179" s="4">
        <v>49833.585115398513</v>
      </c>
    </row>
    <row r="3180" spans="1:11" x14ac:dyDescent="0.35">
      <c r="A3180" s="2">
        <v>103179</v>
      </c>
      <c r="B3180" s="3">
        <v>45715</v>
      </c>
      <c r="C3180" s="3" t="str">
        <f t="shared" si="98"/>
        <v>2025-02-27</v>
      </c>
      <c r="D3180" s="2" t="s">
        <v>20</v>
      </c>
      <c r="E3180" s="2" t="s">
        <v>26</v>
      </c>
      <c r="F3180" s="2" t="s">
        <v>29</v>
      </c>
      <c r="G3180" s="2" t="s">
        <v>31</v>
      </c>
      <c r="H3180" s="2" t="s">
        <v>39</v>
      </c>
      <c r="I3180" s="4">
        <v>46440</v>
      </c>
      <c r="J3180" s="4" t="str">
        <f t="shared" si="99"/>
        <v>Medium</v>
      </c>
      <c r="K3180" s="4">
        <v>49593.385010561637</v>
      </c>
    </row>
    <row r="3181" spans="1:11" x14ac:dyDescent="0.35">
      <c r="A3181" s="2">
        <v>103180</v>
      </c>
      <c r="B3181" s="3">
        <v>45715</v>
      </c>
      <c r="C3181" s="3" t="str">
        <f t="shared" si="98"/>
        <v>2025-02-27</v>
      </c>
      <c r="D3181" s="2" t="s">
        <v>20</v>
      </c>
      <c r="E3181" s="2" t="s">
        <v>21</v>
      </c>
      <c r="F3181" s="2" t="s">
        <v>28</v>
      </c>
      <c r="G3181" s="2" t="s">
        <v>34</v>
      </c>
      <c r="H3181" s="2" t="s">
        <v>38</v>
      </c>
      <c r="I3181" s="4">
        <v>26670</v>
      </c>
      <c r="J3181" s="4" t="str">
        <f t="shared" si="99"/>
        <v>Small</v>
      </c>
      <c r="K3181" s="4">
        <v>24364.998636668672</v>
      </c>
    </row>
    <row r="3182" spans="1:11" x14ac:dyDescent="0.35">
      <c r="A3182" s="2">
        <v>103181</v>
      </c>
      <c r="B3182" s="3">
        <v>45715</v>
      </c>
      <c r="C3182" s="3" t="str">
        <f t="shared" si="98"/>
        <v>2025-02-27</v>
      </c>
      <c r="D3182" s="2" t="s">
        <v>20</v>
      </c>
      <c r="E3182" s="2" t="s">
        <v>23</v>
      </c>
      <c r="F3182" s="2" t="s">
        <v>28</v>
      </c>
      <c r="G3182" s="2" t="s">
        <v>34</v>
      </c>
      <c r="H3182" s="2" t="s">
        <v>39</v>
      </c>
      <c r="I3182" s="4">
        <v>36450</v>
      </c>
      <c r="J3182" s="4" t="str">
        <f t="shared" si="99"/>
        <v>Medium</v>
      </c>
      <c r="K3182" s="4">
        <v>31967.536905548161</v>
      </c>
    </row>
    <row r="3183" spans="1:11" x14ac:dyDescent="0.35">
      <c r="A3183" s="2">
        <v>103182</v>
      </c>
      <c r="B3183" s="3">
        <v>45715</v>
      </c>
      <c r="C3183" s="3" t="str">
        <f t="shared" si="98"/>
        <v>2025-02-27</v>
      </c>
      <c r="D3183" s="2" t="s">
        <v>20</v>
      </c>
      <c r="E3183" s="2" t="s">
        <v>23</v>
      </c>
      <c r="F3183" s="2" t="s">
        <v>28</v>
      </c>
      <c r="G3183" s="2" t="s">
        <v>31</v>
      </c>
      <c r="H3183" s="2" t="s">
        <v>39</v>
      </c>
      <c r="I3183" s="4">
        <v>77740</v>
      </c>
      <c r="J3183" s="4" t="str">
        <f t="shared" si="99"/>
        <v>Large</v>
      </c>
      <c r="K3183" s="4">
        <v>74860.57200669733</v>
      </c>
    </row>
    <row r="3184" spans="1:11" x14ac:dyDescent="0.35">
      <c r="A3184" s="2">
        <v>103183</v>
      </c>
      <c r="B3184" s="3">
        <v>45715</v>
      </c>
      <c r="C3184" s="3" t="str">
        <f t="shared" si="98"/>
        <v>2025-02-27</v>
      </c>
      <c r="D3184" s="2" t="s">
        <v>20</v>
      </c>
      <c r="E3184" s="2" t="s">
        <v>21</v>
      </c>
      <c r="F3184" s="2" t="s">
        <v>28</v>
      </c>
      <c r="G3184" s="2" t="s">
        <v>34</v>
      </c>
      <c r="H3184" s="2" t="s">
        <v>39</v>
      </c>
      <c r="I3184" s="4">
        <v>61510</v>
      </c>
      <c r="J3184" s="4" t="str">
        <f t="shared" si="99"/>
        <v>Large</v>
      </c>
      <c r="K3184" s="4">
        <v>59793.142048975562</v>
      </c>
    </row>
    <row r="3185" spans="1:11" x14ac:dyDescent="0.35">
      <c r="A3185" s="2">
        <v>103184</v>
      </c>
      <c r="B3185" s="3">
        <v>45715</v>
      </c>
      <c r="C3185" s="3" t="str">
        <f t="shared" si="98"/>
        <v>2025-02-27</v>
      </c>
      <c r="D3185" s="2" t="s">
        <v>20</v>
      </c>
      <c r="E3185" s="2" t="s">
        <v>24</v>
      </c>
      <c r="F3185" s="2" t="s">
        <v>30</v>
      </c>
      <c r="G3185" s="2" t="s">
        <v>33</v>
      </c>
      <c r="H3185" s="2" t="s">
        <v>39</v>
      </c>
      <c r="I3185" s="4">
        <v>18620</v>
      </c>
      <c r="J3185" s="4" t="str">
        <f t="shared" si="99"/>
        <v>Small</v>
      </c>
      <c r="K3185" s="4">
        <v>16463.867469348341</v>
      </c>
    </row>
    <row r="3186" spans="1:11" x14ac:dyDescent="0.35">
      <c r="A3186" s="2">
        <v>103185</v>
      </c>
      <c r="B3186" s="3">
        <v>45716</v>
      </c>
      <c r="C3186" s="3" t="str">
        <f t="shared" si="98"/>
        <v>2025-02-28</v>
      </c>
      <c r="D3186" s="2" t="s">
        <v>20</v>
      </c>
      <c r="E3186" s="2" t="s">
        <v>26</v>
      </c>
      <c r="F3186" s="2" t="s">
        <v>29</v>
      </c>
      <c r="G3186" s="2" t="s">
        <v>33</v>
      </c>
      <c r="H3186" s="2" t="s">
        <v>36</v>
      </c>
      <c r="I3186" s="4">
        <v>9580</v>
      </c>
      <c r="J3186" s="4" t="str">
        <f t="shared" si="99"/>
        <v>Small</v>
      </c>
      <c r="K3186" s="4">
        <v>8436.9044049588319</v>
      </c>
    </row>
    <row r="3187" spans="1:11" x14ac:dyDescent="0.35">
      <c r="A3187" s="2">
        <v>103186</v>
      </c>
      <c r="B3187" s="3">
        <v>45716</v>
      </c>
      <c r="C3187" s="3" t="str">
        <f t="shared" si="98"/>
        <v>2025-02-28</v>
      </c>
      <c r="D3187" s="2" t="s">
        <v>20</v>
      </c>
      <c r="E3187" s="2" t="s">
        <v>23</v>
      </c>
      <c r="F3187" s="2" t="s">
        <v>28</v>
      </c>
      <c r="G3187" s="2" t="s">
        <v>32</v>
      </c>
      <c r="H3187" s="2" t="s">
        <v>36</v>
      </c>
      <c r="I3187" s="4">
        <v>52850</v>
      </c>
      <c r="J3187" s="4" t="str">
        <f t="shared" si="99"/>
        <v>Large</v>
      </c>
      <c r="K3187" s="4">
        <v>56119.576137842021</v>
      </c>
    </row>
    <row r="3188" spans="1:11" x14ac:dyDescent="0.35">
      <c r="A3188" s="2">
        <v>103187</v>
      </c>
      <c r="B3188" s="3">
        <v>45716</v>
      </c>
      <c r="C3188" s="3" t="str">
        <f t="shared" si="98"/>
        <v>2025-02-28</v>
      </c>
      <c r="D3188" s="2" t="s">
        <v>20</v>
      </c>
      <c r="E3188" s="2" t="s">
        <v>26</v>
      </c>
      <c r="F3188" s="2" t="s">
        <v>29</v>
      </c>
      <c r="G3188" s="2" t="s">
        <v>33</v>
      </c>
      <c r="H3188" s="2" t="s">
        <v>36</v>
      </c>
      <c r="I3188" s="4">
        <v>42010</v>
      </c>
      <c r="J3188" s="4" t="str">
        <f t="shared" si="99"/>
        <v>Medium</v>
      </c>
      <c r="K3188" s="4">
        <v>44767.729385565981</v>
      </c>
    </row>
    <row r="3189" spans="1:11" x14ac:dyDescent="0.35">
      <c r="A3189" s="2">
        <v>103188</v>
      </c>
      <c r="B3189" s="3">
        <v>45716</v>
      </c>
      <c r="C3189" s="3" t="str">
        <f t="shared" si="98"/>
        <v>2025-02-28</v>
      </c>
      <c r="D3189" s="2" t="s">
        <v>20</v>
      </c>
      <c r="E3189" s="2" t="s">
        <v>23</v>
      </c>
      <c r="F3189" s="2" t="s">
        <v>28</v>
      </c>
      <c r="G3189" s="2" t="s">
        <v>33</v>
      </c>
      <c r="H3189" s="2" t="s">
        <v>39</v>
      </c>
      <c r="I3189" s="4">
        <v>75540</v>
      </c>
      <c r="J3189" s="4" t="str">
        <f t="shared" si="99"/>
        <v>Large</v>
      </c>
      <c r="K3189" s="4">
        <v>65851.920722268653</v>
      </c>
    </row>
    <row r="3190" spans="1:11" x14ac:dyDescent="0.35">
      <c r="A3190" s="2">
        <v>103189</v>
      </c>
      <c r="B3190" s="3">
        <v>45716</v>
      </c>
      <c r="C3190" s="3" t="str">
        <f t="shared" si="98"/>
        <v>2025-02-28</v>
      </c>
      <c r="D3190" s="2" t="s">
        <v>20</v>
      </c>
      <c r="E3190" s="2" t="s">
        <v>21</v>
      </c>
      <c r="F3190" s="2" t="s">
        <v>28</v>
      </c>
      <c r="G3190" s="2" t="s">
        <v>32</v>
      </c>
      <c r="H3190" s="2" t="s">
        <v>36</v>
      </c>
      <c r="I3190" s="4">
        <v>42420</v>
      </c>
      <c r="J3190" s="4" t="str">
        <f t="shared" si="99"/>
        <v>Medium</v>
      </c>
      <c r="K3190" s="4">
        <v>42505.935406297976</v>
      </c>
    </row>
    <row r="3191" spans="1:11" x14ac:dyDescent="0.35">
      <c r="A3191" s="2">
        <v>103190</v>
      </c>
      <c r="B3191" s="3">
        <v>45716</v>
      </c>
      <c r="C3191" s="3" t="str">
        <f t="shared" si="98"/>
        <v>2025-02-28</v>
      </c>
      <c r="D3191" s="2" t="s">
        <v>20</v>
      </c>
      <c r="E3191" s="2" t="s">
        <v>21</v>
      </c>
      <c r="F3191" s="2" t="s">
        <v>28</v>
      </c>
      <c r="G3191" s="2" t="s">
        <v>35</v>
      </c>
      <c r="H3191" s="2" t="s">
        <v>38</v>
      </c>
      <c r="I3191" s="4">
        <v>36270</v>
      </c>
      <c r="J3191" s="4" t="str">
        <f t="shared" si="99"/>
        <v>Medium</v>
      </c>
      <c r="K3191" s="4">
        <v>36919.304965873351</v>
      </c>
    </row>
    <row r="3192" spans="1:11" x14ac:dyDescent="0.35">
      <c r="A3192" s="2">
        <v>103191</v>
      </c>
      <c r="B3192" s="3">
        <v>45716</v>
      </c>
      <c r="C3192" s="3" t="str">
        <f t="shared" si="98"/>
        <v>2025-02-28</v>
      </c>
      <c r="D3192" s="2" t="s">
        <v>20</v>
      </c>
      <c r="E3192" s="2" t="s">
        <v>27</v>
      </c>
      <c r="F3192" s="2" t="s">
        <v>28</v>
      </c>
      <c r="G3192" s="2" t="s">
        <v>31</v>
      </c>
      <c r="H3192" s="2" t="s">
        <v>38</v>
      </c>
      <c r="I3192" s="4">
        <v>25420</v>
      </c>
      <c r="J3192" s="4" t="str">
        <f t="shared" si="99"/>
        <v>Small</v>
      </c>
      <c r="K3192" s="4">
        <v>25409.26240968706</v>
      </c>
    </row>
    <row r="3193" spans="1:11" x14ac:dyDescent="0.35">
      <c r="A3193" s="2">
        <v>103192</v>
      </c>
      <c r="B3193" s="3">
        <v>45716</v>
      </c>
      <c r="C3193" s="3" t="str">
        <f t="shared" si="98"/>
        <v>2025-02-28</v>
      </c>
      <c r="D3193" s="2" t="s">
        <v>20</v>
      </c>
      <c r="E3193" s="2" t="s">
        <v>25</v>
      </c>
      <c r="F3193" s="2" t="s">
        <v>30</v>
      </c>
      <c r="G3193" s="2" t="s">
        <v>33</v>
      </c>
      <c r="H3193" s="2" t="s">
        <v>39</v>
      </c>
      <c r="I3193" s="4">
        <v>7390</v>
      </c>
      <c r="J3193" s="4" t="str">
        <f t="shared" si="99"/>
        <v>Small</v>
      </c>
      <c r="K3193" s="4">
        <v>8452.3634777910866</v>
      </c>
    </row>
    <row r="3194" spans="1:11" x14ac:dyDescent="0.35">
      <c r="A3194" s="2">
        <v>103193</v>
      </c>
      <c r="B3194" s="3">
        <v>45716</v>
      </c>
      <c r="C3194" s="3" t="str">
        <f t="shared" si="98"/>
        <v>2025-02-28</v>
      </c>
      <c r="D3194" s="2" t="s">
        <v>20</v>
      </c>
      <c r="E3194" s="2" t="s">
        <v>26</v>
      </c>
      <c r="F3194" s="2" t="s">
        <v>29</v>
      </c>
      <c r="G3194" s="2" t="s">
        <v>32</v>
      </c>
      <c r="H3194" s="2" t="s">
        <v>36</v>
      </c>
      <c r="I3194" s="4">
        <v>54330</v>
      </c>
      <c r="J3194" s="4" t="str">
        <f t="shared" si="99"/>
        <v>Large</v>
      </c>
      <c r="K3194" s="4">
        <v>53640.914429951343</v>
      </c>
    </row>
    <row r="3195" spans="1:11" x14ac:dyDescent="0.35">
      <c r="A3195" s="2">
        <v>103194</v>
      </c>
      <c r="B3195" s="3">
        <v>45716</v>
      </c>
      <c r="C3195" s="3" t="str">
        <f t="shared" si="98"/>
        <v>2025-02-28</v>
      </c>
      <c r="D3195" s="2" t="s">
        <v>20</v>
      </c>
      <c r="E3195" s="2" t="s">
        <v>26</v>
      </c>
      <c r="F3195" s="2" t="s">
        <v>29</v>
      </c>
      <c r="G3195" s="2" t="s">
        <v>34</v>
      </c>
      <c r="H3195" s="2" t="s">
        <v>38</v>
      </c>
      <c r="I3195" s="4">
        <v>52630</v>
      </c>
      <c r="J3195" s="4" t="str">
        <f t="shared" si="99"/>
        <v>Large</v>
      </c>
      <c r="K3195" s="4">
        <v>53344.756952826297</v>
      </c>
    </row>
    <row r="3196" spans="1:11" x14ac:dyDescent="0.35">
      <c r="A3196" s="2">
        <v>103195</v>
      </c>
      <c r="B3196" s="3">
        <v>45716</v>
      </c>
      <c r="C3196" s="3" t="str">
        <f t="shared" si="98"/>
        <v>2025-02-28</v>
      </c>
      <c r="D3196" s="2" t="s">
        <v>20</v>
      </c>
      <c r="E3196" s="2" t="s">
        <v>23</v>
      </c>
      <c r="F3196" s="2" t="s">
        <v>28</v>
      </c>
      <c r="G3196" s="2" t="s">
        <v>34</v>
      </c>
      <c r="H3196" s="2" t="s">
        <v>37</v>
      </c>
      <c r="I3196" s="4">
        <v>41630</v>
      </c>
      <c r="J3196" s="4" t="str">
        <f t="shared" si="99"/>
        <v>Medium</v>
      </c>
      <c r="K3196" s="4">
        <v>39259.217995448358</v>
      </c>
    </row>
    <row r="3197" spans="1:11" x14ac:dyDescent="0.35">
      <c r="A3197" s="2">
        <v>103196</v>
      </c>
      <c r="B3197" s="3">
        <v>45716</v>
      </c>
      <c r="C3197" s="3" t="str">
        <f t="shared" si="98"/>
        <v>2025-02-28</v>
      </c>
      <c r="D3197" s="2" t="s">
        <v>20</v>
      </c>
      <c r="E3197" s="2" t="s">
        <v>27</v>
      </c>
      <c r="F3197" s="2" t="s">
        <v>28</v>
      </c>
      <c r="G3197" s="2" t="s">
        <v>33</v>
      </c>
      <c r="H3197" s="2" t="s">
        <v>39</v>
      </c>
      <c r="I3197" s="4">
        <v>82120</v>
      </c>
      <c r="J3197" s="4" t="str">
        <f t="shared" si="99"/>
        <v>Large</v>
      </c>
      <c r="K3197" s="4">
        <v>76016.871279286745</v>
      </c>
    </row>
    <row r="3198" spans="1:11" x14ac:dyDescent="0.35">
      <c r="A3198" s="2">
        <v>103197</v>
      </c>
      <c r="B3198" s="3">
        <v>45716</v>
      </c>
      <c r="C3198" s="3" t="str">
        <f t="shared" si="98"/>
        <v>2025-02-28</v>
      </c>
      <c r="D3198" s="2" t="s">
        <v>20</v>
      </c>
      <c r="E3198" s="2" t="s">
        <v>26</v>
      </c>
      <c r="F3198" s="2" t="s">
        <v>29</v>
      </c>
      <c r="G3198" s="2" t="s">
        <v>31</v>
      </c>
      <c r="H3198" s="2" t="s">
        <v>38</v>
      </c>
      <c r="I3198" s="4">
        <v>15000</v>
      </c>
      <c r="J3198" s="4" t="str">
        <f t="shared" si="99"/>
        <v>Small</v>
      </c>
      <c r="K3198" s="4">
        <v>16435.287148929201</v>
      </c>
    </row>
    <row r="3199" spans="1:11" x14ac:dyDescent="0.35">
      <c r="A3199" s="2">
        <v>103198</v>
      </c>
      <c r="B3199" s="3">
        <v>45716</v>
      </c>
      <c r="C3199" s="3" t="str">
        <f t="shared" si="98"/>
        <v>2025-02-28</v>
      </c>
      <c r="D3199" s="2" t="s">
        <v>20</v>
      </c>
      <c r="E3199" s="2" t="s">
        <v>23</v>
      </c>
      <c r="F3199" s="2" t="s">
        <v>28</v>
      </c>
      <c r="G3199" s="2" t="s">
        <v>32</v>
      </c>
      <c r="H3199" s="2" t="s">
        <v>38</v>
      </c>
      <c r="I3199" s="4">
        <v>19550</v>
      </c>
      <c r="J3199" s="4" t="str">
        <f t="shared" si="99"/>
        <v>Small</v>
      </c>
      <c r="K3199" s="4">
        <v>22059.777826891419</v>
      </c>
    </row>
    <row r="3200" spans="1:11" x14ac:dyDescent="0.35">
      <c r="A3200" s="2">
        <v>103199</v>
      </c>
      <c r="B3200" s="3">
        <v>45716</v>
      </c>
      <c r="C3200" s="3" t="str">
        <f t="shared" si="98"/>
        <v>2025-02-28</v>
      </c>
      <c r="D3200" s="2" t="s">
        <v>20</v>
      </c>
      <c r="E3200" s="2" t="s">
        <v>24</v>
      </c>
      <c r="F3200" s="2" t="s">
        <v>30</v>
      </c>
      <c r="G3200" s="2" t="s">
        <v>32</v>
      </c>
      <c r="H3200" s="2" t="s">
        <v>38</v>
      </c>
      <c r="I3200" s="4">
        <v>61210</v>
      </c>
      <c r="J3200" s="4" t="str">
        <f t="shared" si="99"/>
        <v>Large</v>
      </c>
      <c r="K3200" s="4">
        <v>57936.802532350579</v>
      </c>
    </row>
    <row r="3201" spans="1:11" x14ac:dyDescent="0.35">
      <c r="A3201" s="2">
        <v>103200</v>
      </c>
      <c r="B3201" s="3">
        <v>45716</v>
      </c>
      <c r="C3201" s="3" t="str">
        <f t="shared" si="98"/>
        <v>2025-02-28</v>
      </c>
      <c r="D3201" s="2" t="s">
        <v>20</v>
      </c>
      <c r="E3201" s="2" t="s">
        <v>21</v>
      </c>
      <c r="F3201" s="2" t="s">
        <v>28</v>
      </c>
      <c r="G3201" s="2" t="s">
        <v>32</v>
      </c>
      <c r="H3201" s="2" t="s">
        <v>37</v>
      </c>
      <c r="I3201" s="4">
        <v>61940</v>
      </c>
      <c r="J3201" s="4" t="str">
        <f t="shared" si="99"/>
        <v>Large</v>
      </c>
      <c r="K3201" s="4">
        <v>68401.268173012722</v>
      </c>
    </row>
    <row r="3202" spans="1:11" x14ac:dyDescent="0.35">
      <c r="A3202" s="2">
        <v>103201</v>
      </c>
      <c r="B3202" s="3">
        <v>45716</v>
      </c>
      <c r="C3202" s="3" t="str">
        <f t="shared" ref="C3202:C3265" si="100">TEXT(B3202,"yyyy-mm-dd")</f>
        <v>2025-02-28</v>
      </c>
      <c r="D3202" s="2" t="s">
        <v>20</v>
      </c>
      <c r="E3202" s="2" t="s">
        <v>21</v>
      </c>
      <c r="F3202" s="2" t="s">
        <v>28</v>
      </c>
      <c r="G3202" s="2" t="s">
        <v>32</v>
      </c>
      <c r="H3202" s="2" t="s">
        <v>37</v>
      </c>
      <c r="I3202" s="4">
        <v>52000</v>
      </c>
      <c r="J3202" s="4" t="str">
        <f t="shared" si="99"/>
        <v>Large</v>
      </c>
      <c r="K3202" s="4">
        <v>50779.076182126868</v>
      </c>
    </row>
    <row r="3203" spans="1:11" x14ac:dyDescent="0.35">
      <c r="A3203" s="2">
        <v>103202</v>
      </c>
      <c r="B3203" s="3">
        <v>45716</v>
      </c>
      <c r="C3203" s="3" t="str">
        <f t="shared" si="100"/>
        <v>2025-02-28</v>
      </c>
      <c r="D3203" s="2" t="s">
        <v>20</v>
      </c>
      <c r="E3203" s="2" t="s">
        <v>25</v>
      </c>
      <c r="F3203" s="2" t="s">
        <v>30</v>
      </c>
      <c r="G3203" s="2" t="s">
        <v>32</v>
      </c>
      <c r="H3203" s="2" t="s">
        <v>37</v>
      </c>
      <c r="I3203" s="4">
        <v>47950</v>
      </c>
      <c r="J3203" s="4" t="str">
        <f t="shared" ref="J3203:J3266" si="101">IF(I3203&lt;30000,"Small",IF(I3203&lt;=50000,"Medium","Large"))</f>
        <v>Medium</v>
      </c>
      <c r="K3203" s="4">
        <v>48302.653882444982</v>
      </c>
    </row>
    <row r="3204" spans="1:11" x14ac:dyDescent="0.35">
      <c r="A3204" s="2">
        <v>103203</v>
      </c>
      <c r="B3204" s="3">
        <v>45716</v>
      </c>
      <c r="C3204" s="3" t="str">
        <f t="shared" si="100"/>
        <v>2025-02-28</v>
      </c>
      <c r="D3204" s="2" t="s">
        <v>20</v>
      </c>
      <c r="E3204" s="2" t="s">
        <v>21</v>
      </c>
      <c r="F3204" s="2" t="s">
        <v>28</v>
      </c>
      <c r="G3204" s="2" t="s">
        <v>31</v>
      </c>
      <c r="H3204" s="2" t="s">
        <v>38</v>
      </c>
      <c r="I3204" s="4">
        <v>82860</v>
      </c>
      <c r="J3204" s="4" t="str">
        <f t="shared" si="101"/>
        <v>Large</v>
      </c>
      <c r="K3204" s="4">
        <v>74858.913743966186</v>
      </c>
    </row>
    <row r="3205" spans="1:11" x14ac:dyDescent="0.35">
      <c r="A3205" s="2">
        <v>103204</v>
      </c>
      <c r="B3205" s="3">
        <v>45716</v>
      </c>
      <c r="C3205" s="3" t="str">
        <f t="shared" si="100"/>
        <v>2025-02-28</v>
      </c>
      <c r="D3205" s="2" t="s">
        <v>20</v>
      </c>
      <c r="E3205" s="2" t="s">
        <v>22</v>
      </c>
      <c r="F3205" s="2" t="s">
        <v>29</v>
      </c>
      <c r="G3205" s="2" t="s">
        <v>32</v>
      </c>
      <c r="H3205" s="2" t="s">
        <v>37</v>
      </c>
      <c r="I3205" s="4">
        <v>58660</v>
      </c>
      <c r="J3205" s="4" t="str">
        <f t="shared" si="101"/>
        <v>Large</v>
      </c>
      <c r="K3205" s="4">
        <v>60145.638285067587</v>
      </c>
    </row>
    <row r="3206" spans="1:11" x14ac:dyDescent="0.35">
      <c r="A3206" s="2">
        <v>103205</v>
      </c>
      <c r="B3206" s="3">
        <v>45716</v>
      </c>
      <c r="C3206" s="3" t="str">
        <f t="shared" si="100"/>
        <v>2025-02-28</v>
      </c>
      <c r="D3206" s="2" t="s">
        <v>20</v>
      </c>
      <c r="E3206" s="2" t="s">
        <v>24</v>
      </c>
      <c r="F3206" s="2" t="s">
        <v>30</v>
      </c>
      <c r="G3206" s="2" t="s">
        <v>31</v>
      </c>
      <c r="H3206" s="2" t="s">
        <v>39</v>
      </c>
      <c r="I3206" s="4">
        <v>24070</v>
      </c>
      <c r="J3206" s="4" t="str">
        <f t="shared" si="101"/>
        <v>Small</v>
      </c>
      <c r="K3206" s="4">
        <v>27338.60901124846</v>
      </c>
    </row>
    <row r="3207" spans="1:11" x14ac:dyDescent="0.35">
      <c r="A3207" s="2">
        <v>103206</v>
      </c>
      <c r="B3207" s="3">
        <v>45716</v>
      </c>
      <c r="C3207" s="3" t="str">
        <f t="shared" si="100"/>
        <v>2025-02-28</v>
      </c>
      <c r="D3207" s="2" t="s">
        <v>20</v>
      </c>
      <c r="E3207" s="2" t="s">
        <v>24</v>
      </c>
      <c r="F3207" s="2" t="s">
        <v>30</v>
      </c>
      <c r="G3207" s="2" t="s">
        <v>31</v>
      </c>
      <c r="H3207" s="2" t="s">
        <v>37</v>
      </c>
      <c r="I3207" s="4">
        <v>40880</v>
      </c>
      <c r="J3207" s="4" t="str">
        <f t="shared" si="101"/>
        <v>Medium</v>
      </c>
      <c r="K3207" s="4">
        <v>35368.053936846103</v>
      </c>
    </row>
    <row r="3208" spans="1:11" x14ac:dyDescent="0.35">
      <c r="A3208" s="2">
        <v>103207</v>
      </c>
      <c r="B3208" s="3">
        <v>45716</v>
      </c>
      <c r="C3208" s="3" t="str">
        <f t="shared" si="100"/>
        <v>2025-02-28</v>
      </c>
      <c r="D3208" s="2" t="s">
        <v>20</v>
      </c>
      <c r="E3208" s="2" t="s">
        <v>27</v>
      </c>
      <c r="F3208" s="2" t="s">
        <v>28</v>
      </c>
      <c r="G3208" s="2" t="s">
        <v>31</v>
      </c>
      <c r="H3208" s="2" t="s">
        <v>39</v>
      </c>
      <c r="I3208" s="4">
        <v>84830</v>
      </c>
      <c r="J3208" s="4" t="str">
        <f t="shared" si="101"/>
        <v>Large</v>
      </c>
      <c r="K3208" s="4">
        <v>78754.996781185924</v>
      </c>
    </row>
    <row r="3209" spans="1:11" x14ac:dyDescent="0.35">
      <c r="A3209" s="2">
        <v>103208</v>
      </c>
      <c r="B3209" s="3">
        <v>45716</v>
      </c>
      <c r="C3209" s="3" t="str">
        <f t="shared" si="100"/>
        <v>2025-02-28</v>
      </c>
      <c r="D3209" s="2" t="s">
        <v>20</v>
      </c>
      <c r="E3209" s="2" t="s">
        <v>22</v>
      </c>
      <c r="F3209" s="2" t="s">
        <v>29</v>
      </c>
      <c r="G3209" s="2" t="s">
        <v>34</v>
      </c>
      <c r="H3209" s="2" t="s">
        <v>38</v>
      </c>
      <c r="I3209" s="4">
        <v>17570</v>
      </c>
      <c r="J3209" s="4" t="str">
        <f t="shared" si="101"/>
        <v>Small</v>
      </c>
      <c r="K3209" s="4">
        <v>18594.583110984819</v>
      </c>
    </row>
    <row r="3210" spans="1:11" x14ac:dyDescent="0.35">
      <c r="A3210" s="2">
        <v>103209</v>
      </c>
      <c r="B3210" s="3">
        <v>45716</v>
      </c>
      <c r="C3210" s="3" t="str">
        <f t="shared" si="100"/>
        <v>2025-02-28</v>
      </c>
      <c r="D3210" s="2" t="s">
        <v>20</v>
      </c>
      <c r="E3210" s="2" t="s">
        <v>26</v>
      </c>
      <c r="F3210" s="2" t="s">
        <v>29</v>
      </c>
      <c r="G3210" s="2" t="s">
        <v>35</v>
      </c>
      <c r="H3210" s="2" t="s">
        <v>36</v>
      </c>
      <c r="I3210" s="4">
        <v>27070</v>
      </c>
      <c r="J3210" s="4" t="str">
        <f t="shared" si="101"/>
        <v>Small</v>
      </c>
      <c r="K3210" s="4">
        <v>25191.579163475129</v>
      </c>
    </row>
    <row r="3211" spans="1:11" x14ac:dyDescent="0.35">
      <c r="A3211" s="2">
        <v>103210</v>
      </c>
      <c r="B3211" s="3">
        <v>45716</v>
      </c>
      <c r="C3211" s="3" t="str">
        <f t="shared" si="100"/>
        <v>2025-02-28</v>
      </c>
      <c r="D3211" s="2" t="s">
        <v>20</v>
      </c>
      <c r="E3211" s="2" t="s">
        <v>25</v>
      </c>
      <c r="F3211" s="2" t="s">
        <v>30</v>
      </c>
      <c r="G3211" s="2" t="s">
        <v>33</v>
      </c>
      <c r="H3211" s="2" t="s">
        <v>39</v>
      </c>
      <c r="I3211" s="4">
        <v>77670</v>
      </c>
      <c r="J3211" s="4" t="str">
        <f t="shared" si="101"/>
        <v>Large</v>
      </c>
      <c r="K3211" s="4">
        <v>74593.551138399882</v>
      </c>
    </row>
    <row r="3212" spans="1:11" x14ac:dyDescent="0.35">
      <c r="A3212" s="2">
        <v>103211</v>
      </c>
      <c r="B3212" s="3">
        <v>45716</v>
      </c>
      <c r="C3212" s="3" t="str">
        <f t="shared" si="100"/>
        <v>2025-02-28</v>
      </c>
      <c r="D3212" s="2" t="s">
        <v>20</v>
      </c>
      <c r="E3212" s="2" t="s">
        <v>24</v>
      </c>
      <c r="F3212" s="2" t="s">
        <v>30</v>
      </c>
      <c r="G3212" s="2" t="s">
        <v>34</v>
      </c>
      <c r="H3212" s="2" t="s">
        <v>39</v>
      </c>
      <c r="I3212" s="4">
        <v>10550</v>
      </c>
      <c r="J3212" s="4" t="str">
        <f t="shared" si="101"/>
        <v>Small</v>
      </c>
      <c r="K3212" s="4">
        <v>9885.6460464131633</v>
      </c>
    </row>
    <row r="3213" spans="1:11" x14ac:dyDescent="0.35">
      <c r="A3213" s="2">
        <v>103212</v>
      </c>
      <c r="B3213" s="3">
        <v>45716</v>
      </c>
      <c r="C3213" s="3" t="str">
        <f t="shared" si="100"/>
        <v>2025-02-28</v>
      </c>
      <c r="D3213" s="2" t="s">
        <v>20</v>
      </c>
      <c r="E3213" s="2" t="s">
        <v>22</v>
      </c>
      <c r="F3213" s="2" t="s">
        <v>29</v>
      </c>
      <c r="G3213" s="2" t="s">
        <v>35</v>
      </c>
      <c r="H3213" s="2" t="s">
        <v>39</v>
      </c>
      <c r="I3213" s="4">
        <v>86600</v>
      </c>
      <c r="J3213" s="4" t="str">
        <f t="shared" si="101"/>
        <v>Large</v>
      </c>
      <c r="K3213" s="4">
        <v>98744.840462765496</v>
      </c>
    </row>
    <row r="3214" spans="1:11" x14ac:dyDescent="0.35">
      <c r="A3214" s="2">
        <v>103213</v>
      </c>
      <c r="B3214" s="3">
        <v>45716</v>
      </c>
      <c r="C3214" s="3" t="str">
        <f t="shared" si="100"/>
        <v>2025-02-28</v>
      </c>
      <c r="D3214" s="2" t="s">
        <v>20</v>
      </c>
      <c r="E3214" s="2" t="s">
        <v>22</v>
      </c>
      <c r="F3214" s="2" t="s">
        <v>29</v>
      </c>
      <c r="G3214" s="2" t="s">
        <v>34</v>
      </c>
      <c r="H3214" s="2" t="s">
        <v>38</v>
      </c>
      <c r="I3214" s="4">
        <v>73250</v>
      </c>
      <c r="J3214" s="4" t="str">
        <f t="shared" si="101"/>
        <v>Large</v>
      </c>
      <c r="K3214" s="4">
        <v>72967.019855672974</v>
      </c>
    </row>
    <row r="3215" spans="1:11" x14ac:dyDescent="0.35">
      <c r="A3215" s="2">
        <v>103214</v>
      </c>
      <c r="B3215" s="3">
        <v>45716</v>
      </c>
      <c r="C3215" s="3" t="str">
        <f t="shared" si="100"/>
        <v>2025-02-28</v>
      </c>
      <c r="D3215" s="2" t="s">
        <v>20</v>
      </c>
      <c r="E3215" s="2" t="s">
        <v>23</v>
      </c>
      <c r="F3215" s="2" t="s">
        <v>28</v>
      </c>
      <c r="G3215" s="2" t="s">
        <v>31</v>
      </c>
      <c r="H3215" s="2" t="s">
        <v>39</v>
      </c>
      <c r="I3215" s="4">
        <v>35920</v>
      </c>
      <c r="J3215" s="4" t="str">
        <f t="shared" si="101"/>
        <v>Medium</v>
      </c>
      <c r="K3215" s="4">
        <v>31974.370344801031</v>
      </c>
    </row>
    <row r="3216" spans="1:11" x14ac:dyDescent="0.35">
      <c r="A3216" s="2">
        <v>103215</v>
      </c>
      <c r="B3216" s="3">
        <v>45716</v>
      </c>
      <c r="C3216" s="3" t="str">
        <f t="shared" si="100"/>
        <v>2025-02-28</v>
      </c>
      <c r="D3216" s="2" t="s">
        <v>20</v>
      </c>
      <c r="E3216" s="2" t="s">
        <v>24</v>
      </c>
      <c r="F3216" s="2" t="s">
        <v>30</v>
      </c>
      <c r="G3216" s="2" t="s">
        <v>31</v>
      </c>
      <c r="H3216" s="2" t="s">
        <v>38</v>
      </c>
      <c r="I3216" s="4">
        <v>17730</v>
      </c>
      <c r="J3216" s="4" t="str">
        <f t="shared" si="101"/>
        <v>Small</v>
      </c>
      <c r="K3216" s="4">
        <v>15720.94979949005</v>
      </c>
    </row>
    <row r="3217" spans="1:11" x14ac:dyDescent="0.35">
      <c r="A3217" s="2">
        <v>103216</v>
      </c>
      <c r="B3217" s="3">
        <v>45716</v>
      </c>
      <c r="C3217" s="3" t="str">
        <f t="shared" si="100"/>
        <v>2025-02-28</v>
      </c>
      <c r="D3217" s="2" t="s">
        <v>20</v>
      </c>
      <c r="E3217" s="2" t="s">
        <v>23</v>
      </c>
      <c r="F3217" s="2" t="s">
        <v>28</v>
      </c>
      <c r="G3217" s="2" t="s">
        <v>32</v>
      </c>
      <c r="H3217" s="2" t="s">
        <v>39</v>
      </c>
      <c r="I3217" s="4">
        <v>17120</v>
      </c>
      <c r="J3217" s="4" t="str">
        <f t="shared" si="101"/>
        <v>Small</v>
      </c>
      <c r="K3217" s="4">
        <v>16145.93961348278</v>
      </c>
    </row>
    <row r="3218" spans="1:11" x14ac:dyDescent="0.35">
      <c r="A3218" s="2">
        <v>103217</v>
      </c>
      <c r="B3218" s="3">
        <v>45716</v>
      </c>
      <c r="C3218" s="3" t="str">
        <f t="shared" si="100"/>
        <v>2025-02-28</v>
      </c>
      <c r="D3218" s="2" t="s">
        <v>20</v>
      </c>
      <c r="E3218" s="2" t="s">
        <v>27</v>
      </c>
      <c r="F3218" s="2" t="s">
        <v>28</v>
      </c>
      <c r="G3218" s="2" t="s">
        <v>31</v>
      </c>
      <c r="H3218" s="2" t="s">
        <v>38</v>
      </c>
      <c r="I3218" s="4">
        <v>32190</v>
      </c>
      <c r="J3218" s="4" t="str">
        <f t="shared" si="101"/>
        <v>Medium</v>
      </c>
      <c r="K3218" s="4">
        <v>31233.81715974164</v>
      </c>
    </row>
    <row r="3219" spans="1:11" x14ac:dyDescent="0.35">
      <c r="A3219" s="2">
        <v>103218</v>
      </c>
      <c r="B3219" s="3">
        <v>45716</v>
      </c>
      <c r="C3219" s="3" t="str">
        <f t="shared" si="100"/>
        <v>2025-02-28</v>
      </c>
      <c r="D3219" s="2" t="s">
        <v>20</v>
      </c>
      <c r="E3219" s="2" t="s">
        <v>22</v>
      </c>
      <c r="F3219" s="2" t="s">
        <v>29</v>
      </c>
      <c r="G3219" s="2" t="s">
        <v>34</v>
      </c>
      <c r="H3219" s="2" t="s">
        <v>36</v>
      </c>
      <c r="I3219" s="4">
        <v>71590</v>
      </c>
      <c r="J3219" s="4" t="str">
        <f t="shared" si="101"/>
        <v>Large</v>
      </c>
      <c r="K3219" s="4">
        <v>67055.464352924697</v>
      </c>
    </row>
    <row r="3220" spans="1:11" x14ac:dyDescent="0.35">
      <c r="A3220" s="2">
        <v>103219</v>
      </c>
      <c r="B3220" s="3">
        <v>45716</v>
      </c>
      <c r="C3220" s="3" t="str">
        <f t="shared" si="100"/>
        <v>2025-02-28</v>
      </c>
      <c r="D3220" s="2" t="s">
        <v>20</v>
      </c>
      <c r="E3220" s="2" t="s">
        <v>21</v>
      </c>
      <c r="F3220" s="2" t="s">
        <v>28</v>
      </c>
      <c r="G3220" s="2" t="s">
        <v>33</v>
      </c>
      <c r="H3220" s="2" t="s">
        <v>38</v>
      </c>
      <c r="I3220" s="4">
        <v>15620</v>
      </c>
      <c r="J3220" s="4" t="str">
        <f t="shared" si="101"/>
        <v>Small</v>
      </c>
      <c r="K3220" s="4">
        <v>15856.846407137469</v>
      </c>
    </row>
    <row r="3221" spans="1:11" x14ac:dyDescent="0.35">
      <c r="A3221" s="2">
        <v>103220</v>
      </c>
      <c r="B3221" s="3">
        <v>45716</v>
      </c>
      <c r="C3221" s="3" t="str">
        <f t="shared" si="100"/>
        <v>2025-02-28</v>
      </c>
      <c r="D3221" s="2" t="s">
        <v>20</v>
      </c>
      <c r="E3221" s="2" t="s">
        <v>22</v>
      </c>
      <c r="F3221" s="2" t="s">
        <v>29</v>
      </c>
      <c r="G3221" s="2" t="s">
        <v>31</v>
      </c>
      <c r="H3221" s="2" t="s">
        <v>38</v>
      </c>
      <c r="I3221" s="4">
        <v>76630</v>
      </c>
      <c r="J3221" s="4" t="str">
        <f t="shared" si="101"/>
        <v>Large</v>
      </c>
      <c r="K3221" s="4">
        <v>85177.255242930027</v>
      </c>
    </row>
    <row r="3222" spans="1:11" x14ac:dyDescent="0.35">
      <c r="A3222" s="2">
        <v>103221</v>
      </c>
      <c r="B3222" s="3">
        <v>45716</v>
      </c>
      <c r="C3222" s="3" t="str">
        <f t="shared" si="100"/>
        <v>2025-02-28</v>
      </c>
      <c r="D3222" s="2" t="s">
        <v>20</v>
      </c>
      <c r="E3222" s="2" t="s">
        <v>26</v>
      </c>
      <c r="F3222" s="2" t="s">
        <v>29</v>
      </c>
      <c r="G3222" s="2" t="s">
        <v>35</v>
      </c>
      <c r="H3222" s="2" t="s">
        <v>36</v>
      </c>
      <c r="I3222" s="4">
        <v>12000</v>
      </c>
      <c r="J3222" s="4" t="str">
        <f t="shared" si="101"/>
        <v>Small</v>
      </c>
      <c r="K3222" s="4">
        <v>13037.424310062001</v>
      </c>
    </row>
    <row r="3223" spans="1:11" x14ac:dyDescent="0.35">
      <c r="A3223" s="2">
        <v>103222</v>
      </c>
      <c r="B3223" s="3">
        <v>45716</v>
      </c>
      <c r="C3223" s="3" t="str">
        <f t="shared" si="100"/>
        <v>2025-02-28</v>
      </c>
      <c r="D3223" s="2" t="s">
        <v>20</v>
      </c>
      <c r="E3223" s="2" t="s">
        <v>24</v>
      </c>
      <c r="F3223" s="2" t="s">
        <v>30</v>
      </c>
      <c r="G3223" s="2" t="s">
        <v>34</v>
      </c>
      <c r="H3223" s="2" t="s">
        <v>38</v>
      </c>
      <c r="I3223" s="4">
        <v>69890</v>
      </c>
      <c r="J3223" s="4" t="str">
        <f t="shared" si="101"/>
        <v>Large</v>
      </c>
      <c r="K3223" s="4">
        <v>71546.139288674516</v>
      </c>
    </row>
    <row r="3224" spans="1:11" x14ac:dyDescent="0.35">
      <c r="A3224" s="2">
        <v>103223</v>
      </c>
      <c r="B3224" s="3">
        <v>45716</v>
      </c>
      <c r="C3224" s="3" t="str">
        <f t="shared" si="100"/>
        <v>2025-02-28</v>
      </c>
      <c r="D3224" s="2" t="s">
        <v>20</v>
      </c>
      <c r="E3224" s="2" t="s">
        <v>26</v>
      </c>
      <c r="F3224" s="2" t="s">
        <v>29</v>
      </c>
      <c r="G3224" s="2" t="s">
        <v>35</v>
      </c>
      <c r="H3224" s="2" t="s">
        <v>38</v>
      </c>
      <c r="I3224" s="4">
        <v>89940</v>
      </c>
      <c r="J3224" s="4" t="str">
        <f t="shared" si="101"/>
        <v>Large</v>
      </c>
      <c r="K3224" s="4">
        <v>95990.689455225787</v>
      </c>
    </row>
    <row r="3225" spans="1:11" x14ac:dyDescent="0.35">
      <c r="A3225" s="2">
        <v>103224</v>
      </c>
      <c r="B3225" s="3">
        <v>45716</v>
      </c>
      <c r="C3225" s="3" t="str">
        <f t="shared" si="100"/>
        <v>2025-02-28</v>
      </c>
      <c r="D3225" s="2" t="s">
        <v>20</v>
      </c>
      <c r="E3225" s="2" t="s">
        <v>27</v>
      </c>
      <c r="F3225" s="2" t="s">
        <v>28</v>
      </c>
      <c r="G3225" s="2" t="s">
        <v>32</v>
      </c>
      <c r="H3225" s="2" t="s">
        <v>39</v>
      </c>
      <c r="I3225" s="4">
        <v>57490</v>
      </c>
      <c r="J3225" s="4" t="str">
        <f t="shared" si="101"/>
        <v>Large</v>
      </c>
      <c r="K3225" s="4">
        <v>60291.327389588281</v>
      </c>
    </row>
    <row r="3226" spans="1:11" x14ac:dyDescent="0.35">
      <c r="A3226" s="2">
        <v>103225</v>
      </c>
      <c r="B3226" s="3">
        <v>45716</v>
      </c>
      <c r="C3226" s="3" t="str">
        <f t="shared" si="100"/>
        <v>2025-02-28</v>
      </c>
      <c r="D3226" s="2" t="s">
        <v>20</v>
      </c>
      <c r="E3226" s="2" t="s">
        <v>25</v>
      </c>
      <c r="F3226" s="2" t="s">
        <v>30</v>
      </c>
      <c r="G3226" s="2" t="s">
        <v>32</v>
      </c>
      <c r="H3226" s="2" t="s">
        <v>38</v>
      </c>
      <c r="I3226" s="4">
        <v>71110</v>
      </c>
      <c r="J3226" s="4" t="str">
        <f t="shared" si="101"/>
        <v>Large</v>
      </c>
      <c r="K3226" s="4">
        <v>61850.70555707247</v>
      </c>
    </row>
    <row r="3227" spans="1:11" x14ac:dyDescent="0.35">
      <c r="A3227" s="2">
        <v>103226</v>
      </c>
      <c r="B3227" s="3">
        <v>45716</v>
      </c>
      <c r="C3227" s="3" t="str">
        <f t="shared" si="100"/>
        <v>2025-02-28</v>
      </c>
      <c r="D3227" s="2" t="s">
        <v>20</v>
      </c>
      <c r="E3227" s="2" t="s">
        <v>21</v>
      </c>
      <c r="F3227" s="2" t="s">
        <v>28</v>
      </c>
      <c r="G3227" s="2" t="s">
        <v>33</v>
      </c>
      <c r="H3227" s="2" t="s">
        <v>39</v>
      </c>
      <c r="I3227" s="4">
        <v>74770</v>
      </c>
      <c r="J3227" s="4" t="str">
        <f t="shared" si="101"/>
        <v>Large</v>
      </c>
      <c r="K3227" s="4">
        <v>77791.433854681396</v>
      </c>
    </row>
    <row r="3228" spans="1:11" x14ac:dyDescent="0.35">
      <c r="A3228" s="2">
        <v>103227</v>
      </c>
      <c r="B3228" s="3">
        <v>45716</v>
      </c>
      <c r="C3228" s="3" t="str">
        <f t="shared" si="100"/>
        <v>2025-02-28</v>
      </c>
      <c r="D3228" s="2" t="s">
        <v>20</v>
      </c>
      <c r="E3228" s="2" t="s">
        <v>24</v>
      </c>
      <c r="F3228" s="2" t="s">
        <v>30</v>
      </c>
      <c r="G3228" s="2" t="s">
        <v>34</v>
      </c>
      <c r="H3228" s="2" t="s">
        <v>36</v>
      </c>
      <c r="I3228" s="4">
        <v>88670</v>
      </c>
      <c r="J3228" s="4" t="str">
        <f t="shared" si="101"/>
        <v>Large</v>
      </c>
      <c r="K3228" s="4">
        <v>98567.409376791751</v>
      </c>
    </row>
    <row r="3229" spans="1:11" x14ac:dyDescent="0.35">
      <c r="A3229" s="2">
        <v>103228</v>
      </c>
      <c r="B3229" s="3">
        <v>45716</v>
      </c>
      <c r="C3229" s="3" t="str">
        <f t="shared" si="100"/>
        <v>2025-02-28</v>
      </c>
      <c r="D3229" s="2" t="s">
        <v>20</v>
      </c>
      <c r="E3229" s="2" t="s">
        <v>22</v>
      </c>
      <c r="F3229" s="2" t="s">
        <v>29</v>
      </c>
      <c r="G3229" s="2" t="s">
        <v>33</v>
      </c>
      <c r="H3229" s="2" t="s">
        <v>38</v>
      </c>
      <c r="I3229" s="4">
        <v>68370</v>
      </c>
      <c r="J3229" s="4" t="str">
        <f t="shared" si="101"/>
        <v>Large</v>
      </c>
      <c r="K3229" s="4">
        <v>75139.344663881435</v>
      </c>
    </row>
    <row r="3230" spans="1:11" x14ac:dyDescent="0.35">
      <c r="A3230" s="2">
        <v>103229</v>
      </c>
      <c r="B3230" s="3">
        <v>45716</v>
      </c>
      <c r="C3230" s="3" t="str">
        <f t="shared" si="100"/>
        <v>2025-02-28</v>
      </c>
      <c r="D3230" s="2" t="s">
        <v>20</v>
      </c>
      <c r="E3230" s="2" t="s">
        <v>21</v>
      </c>
      <c r="F3230" s="2" t="s">
        <v>28</v>
      </c>
      <c r="G3230" s="2" t="s">
        <v>35</v>
      </c>
      <c r="H3230" s="2" t="s">
        <v>36</v>
      </c>
      <c r="I3230" s="4">
        <v>34910</v>
      </c>
      <c r="J3230" s="4" t="str">
        <f t="shared" si="101"/>
        <v>Medium</v>
      </c>
      <c r="K3230" s="4">
        <v>34596.335586937501</v>
      </c>
    </row>
    <row r="3231" spans="1:11" x14ac:dyDescent="0.35">
      <c r="A3231" s="2">
        <v>103230</v>
      </c>
      <c r="B3231" s="3">
        <v>45716</v>
      </c>
      <c r="C3231" s="3" t="str">
        <f t="shared" si="100"/>
        <v>2025-02-28</v>
      </c>
      <c r="D3231" s="2" t="s">
        <v>20</v>
      </c>
      <c r="E3231" s="2" t="s">
        <v>22</v>
      </c>
      <c r="F3231" s="2" t="s">
        <v>29</v>
      </c>
      <c r="G3231" s="2" t="s">
        <v>33</v>
      </c>
      <c r="H3231" s="2" t="s">
        <v>36</v>
      </c>
      <c r="I3231" s="4">
        <v>43570</v>
      </c>
      <c r="J3231" s="4" t="str">
        <f t="shared" si="101"/>
        <v>Medium</v>
      </c>
      <c r="K3231" s="4">
        <v>41294.315978139151</v>
      </c>
    </row>
    <row r="3232" spans="1:11" x14ac:dyDescent="0.35">
      <c r="A3232" s="2">
        <v>103231</v>
      </c>
      <c r="B3232" s="3">
        <v>45716</v>
      </c>
      <c r="C3232" s="3" t="str">
        <f t="shared" si="100"/>
        <v>2025-02-28</v>
      </c>
      <c r="D3232" s="2" t="s">
        <v>20</v>
      </c>
      <c r="E3232" s="2" t="s">
        <v>27</v>
      </c>
      <c r="F3232" s="2" t="s">
        <v>28</v>
      </c>
      <c r="G3232" s="2" t="s">
        <v>35</v>
      </c>
      <c r="H3232" s="2" t="s">
        <v>37</v>
      </c>
      <c r="I3232" s="4">
        <v>63710</v>
      </c>
      <c r="J3232" s="4" t="str">
        <f t="shared" si="101"/>
        <v>Large</v>
      </c>
      <c r="K3232" s="4">
        <v>61374.845574985127</v>
      </c>
    </row>
    <row r="3233" spans="1:11" x14ac:dyDescent="0.35">
      <c r="A3233" s="2">
        <v>103232</v>
      </c>
      <c r="B3233" s="3">
        <v>45716</v>
      </c>
      <c r="C3233" s="3" t="str">
        <f t="shared" si="100"/>
        <v>2025-02-28</v>
      </c>
      <c r="D3233" s="2" t="s">
        <v>20</v>
      </c>
      <c r="E3233" s="2" t="s">
        <v>25</v>
      </c>
      <c r="F3233" s="2" t="s">
        <v>30</v>
      </c>
      <c r="G3233" s="2" t="s">
        <v>33</v>
      </c>
      <c r="H3233" s="2" t="s">
        <v>38</v>
      </c>
      <c r="I3233" s="4">
        <v>31910</v>
      </c>
      <c r="J3233" s="4" t="str">
        <f t="shared" si="101"/>
        <v>Medium</v>
      </c>
      <c r="K3233" s="4">
        <v>32539.90071584918</v>
      </c>
    </row>
    <row r="3234" spans="1:11" x14ac:dyDescent="0.35">
      <c r="A3234" s="2">
        <v>103233</v>
      </c>
      <c r="B3234" s="3">
        <v>45716</v>
      </c>
      <c r="C3234" s="3" t="str">
        <f t="shared" si="100"/>
        <v>2025-02-28</v>
      </c>
      <c r="D3234" s="2" t="s">
        <v>20</v>
      </c>
      <c r="E3234" s="2" t="s">
        <v>24</v>
      </c>
      <c r="F3234" s="2" t="s">
        <v>30</v>
      </c>
      <c r="G3234" s="2" t="s">
        <v>32</v>
      </c>
      <c r="H3234" s="2" t="s">
        <v>38</v>
      </c>
      <c r="I3234" s="4">
        <v>46760</v>
      </c>
      <c r="J3234" s="4" t="str">
        <f t="shared" si="101"/>
        <v>Medium</v>
      </c>
      <c r="K3234" s="4">
        <v>45492.050224282888</v>
      </c>
    </row>
    <row r="3235" spans="1:11" x14ac:dyDescent="0.35">
      <c r="A3235" s="2">
        <v>103234</v>
      </c>
      <c r="B3235" s="3">
        <v>45716</v>
      </c>
      <c r="C3235" s="3" t="str">
        <f t="shared" si="100"/>
        <v>2025-02-28</v>
      </c>
      <c r="D3235" s="2" t="s">
        <v>20</v>
      </c>
      <c r="E3235" s="2" t="s">
        <v>27</v>
      </c>
      <c r="F3235" s="2" t="s">
        <v>28</v>
      </c>
      <c r="G3235" s="2" t="s">
        <v>34</v>
      </c>
      <c r="H3235" s="2" t="s">
        <v>39</v>
      </c>
      <c r="I3235" s="4">
        <v>50020</v>
      </c>
      <c r="J3235" s="4" t="str">
        <f t="shared" si="101"/>
        <v>Large</v>
      </c>
      <c r="K3235" s="4">
        <v>47746.235086544388</v>
      </c>
    </row>
    <row r="3236" spans="1:11" x14ac:dyDescent="0.35">
      <c r="A3236" s="2">
        <v>103235</v>
      </c>
      <c r="B3236" s="3">
        <v>45716</v>
      </c>
      <c r="C3236" s="3" t="str">
        <f t="shared" si="100"/>
        <v>2025-02-28</v>
      </c>
      <c r="D3236" s="2" t="s">
        <v>20</v>
      </c>
      <c r="E3236" s="2" t="s">
        <v>27</v>
      </c>
      <c r="F3236" s="2" t="s">
        <v>28</v>
      </c>
      <c r="G3236" s="2" t="s">
        <v>33</v>
      </c>
      <c r="H3236" s="2" t="s">
        <v>39</v>
      </c>
      <c r="I3236" s="4">
        <v>17040</v>
      </c>
      <c r="J3236" s="4" t="str">
        <f t="shared" si="101"/>
        <v>Small</v>
      </c>
      <c r="K3236" s="4">
        <v>15090.359755988589</v>
      </c>
    </row>
    <row r="3237" spans="1:11" x14ac:dyDescent="0.35">
      <c r="A3237" s="2">
        <v>103236</v>
      </c>
      <c r="B3237" s="3">
        <v>45716</v>
      </c>
      <c r="C3237" s="3" t="str">
        <f t="shared" si="100"/>
        <v>2025-02-28</v>
      </c>
      <c r="D3237" s="2" t="s">
        <v>20</v>
      </c>
      <c r="E3237" s="2" t="s">
        <v>25</v>
      </c>
      <c r="F3237" s="2" t="s">
        <v>30</v>
      </c>
      <c r="G3237" s="2" t="s">
        <v>35</v>
      </c>
      <c r="H3237" s="2" t="s">
        <v>37</v>
      </c>
      <c r="I3237" s="4">
        <v>17920</v>
      </c>
      <c r="J3237" s="4" t="str">
        <f t="shared" si="101"/>
        <v>Small</v>
      </c>
      <c r="K3237" s="4">
        <v>15802.74201104436</v>
      </c>
    </row>
    <row r="3238" spans="1:11" x14ac:dyDescent="0.35">
      <c r="A3238" s="2">
        <v>103237</v>
      </c>
      <c r="B3238" s="3">
        <v>45716</v>
      </c>
      <c r="C3238" s="3" t="str">
        <f t="shared" si="100"/>
        <v>2025-02-28</v>
      </c>
      <c r="D3238" s="2" t="s">
        <v>20</v>
      </c>
      <c r="E3238" s="2" t="s">
        <v>27</v>
      </c>
      <c r="F3238" s="2" t="s">
        <v>28</v>
      </c>
      <c r="G3238" s="2" t="s">
        <v>34</v>
      </c>
      <c r="H3238" s="2" t="s">
        <v>37</v>
      </c>
      <c r="I3238" s="4">
        <v>20930</v>
      </c>
      <c r="J3238" s="4" t="str">
        <f t="shared" si="101"/>
        <v>Small</v>
      </c>
      <c r="K3238" s="4">
        <v>17974.935163881539</v>
      </c>
    </row>
    <row r="3239" spans="1:11" x14ac:dyDescent="0.35">
      <c r="A3239" s="2">
        <v>103238</v>
      </c>
      <c r="B3239" s="3">
        <v>45716</v>
      </c>
      <c r="C3239" s="3" t="str">
        <f t="shared" si="100"/>
        <v>2025-02-28</v>
      </c>
      <c r="D3239" s="2" t="s">
        <v>20</v>
      </c>
      <c r="E3239" s="2" t="s">
        <v>27</v>
      </c>
      <c r="F3239" s="2" t="s">
        <v>28</v>
      </c>
      <c r="G3239" s="2" t="s">
        <v>32</v>
      </c>
      <c r="H3239" s="2" t="s">
        <v>38</v>
      </c>
      <c r="I3239" s="4">
        <v>27380</v>
      </c>
      <c r="J3239" s="4" t="str">
        <f t="shared" si="101"/>
        <v>Small</v>
      </c>
      <c r="K3239" s="4">
        <v>31436.827881560559</v>
      </c>
    </row>
    <row r="3240" spans="1:11" x14ac:dyDescent="0.35">
      <c r="A3240" s="2">
        <v>103239</v>
      </c>
      <c r="B3240" s="3">
        <v>45716</v>
      </c>
      <c r="C3240" s="3" t="str">
        <f t="shared" si="100"/>
        <v>2025-02-28</v>
      </c>
      <c r="D3240" s="2" t="s">
        <v>20</v>
      </c>
      <c r="E3240" s="2" t="s">
        <v>22</v>
      </c>
      <c r="F3240" s="2" t="s">
        <v>29</v>
      </c>
      <c r="G3240" s="2" t="s">
        <v>32</v>
      </c>
      <c r="H3240" s="2" t="s">
        <v>38</v>
      </c>
      <c r="I3240" s="4">
        <v>10530</v>
      </c>
      <c r="J3240" s="4" t="str">
        <f t="shared" si="101"/>
        <v>Small</v>
      </c>
      <c r="K3240" s="4">
        <v>10096.144295264479</v>
      </c>
    </row>
    <row r="3241" spans="1:11" x14ac:dyDescent="0.35">
      <c r="A3241" s="2">
        <v>103240</v>
      </c>
      <c r="B3241" s="3">
        <v>45716</v>
      </c>
      <c r="C3241" s="3" t="str">
        <f t="shared" si="100"/>
        <v>2025-02-28</v>
      </c>
      <c r="D3241" s="2" t="s">
        <v>20</v>
      </c>
      <c r="E3241" s="2" t="s">
        <v>23</v>
      </c>
      <c r="F3241" s="2" t="s">
        <v>28</v>
      </c>
      <c r="G3241" s="2" t="s">
        <v>31</v>
      </c>
      <c r="H3241" s="2" t="s">
        <v>37</v>
      </c>
      <c r="I3241" s="4">
        <v>69990</v>
      </c>
      <c r="J3241" s="4" t="str">
        <f t="shared" si="101"/>
        <v>Large</v>
      </c>
      <c r="K3241" s="4">
        <v>61017.19244754011</v>
      </c>
    </row>
    <row r="3242" spans="1:11" x14ac:dyDescent="0.35">
      <c r="A3242" s="2">
        <v>103241</v>
      </c>
      <c r="B3242" s="3">
        <v>45716</v>
      </c>
      <c r="C3242" s="3" t="str">
        <f t="shared" si="100"/>
        <v>2025-02-28</v>
      </c>
      <c r="D3242" s="2" t="s">
        <v>20</v>
      </c>
      <c r="E3242" s="2" t="s">
        <v>26</v>
      </c>
      <c r="F3242" s="2" t="s">
        <v>29</v>
      </c>
      <c r="G3242" s="2" t="s">
        <v>34</v>
      </c>
      <c r="H3242" s="2" t="s">
        <v>38</v>
      </c>
      <c r="I3242" s="4">
        <v>44330</v>
      </c>
      <c r="J3242" s="4" t="str">
        <f t="shared" si="101"/>
        <v>Medium</v>
      </c>
      <c r="K3242" s="4">
        <v>45229.65893472045</v>
      </c>
    </row>
    <row r="3243" spans="1:11" x14ac:dyDescent="0.35">
      <c r="A3243" s="2">
        <v>103242</v>
      </c>
      <c r="B3243" s="3">
        <v>45716</v>
      </c>
      <c r="C3243" s="3" t="str">
        <f t="shared" si="100"/>
        <v>2025-02-28</v>
      </c>
      <c r="D3243" s="2" t="s">
        <v>20</v>
      </c>
      <c r="E3243" s="2" t="s">
        <v>22</v>
      </c>
      <c r="F3243" s="2" t="s">
        <v>29</v>
      </c>
      <c r="G3243" s="2" t="s">
        <v>33</v>
      </c>
      <c r="H3243" s="2" t="s">
        <v>38</v>
      </c>
      <c r="I3243" s="4">
        <v>36730</v>
      </c>
      <c r="J3243" s="4" t="str">
        <f t="shared" si="101"/>
        <v>Medium</v>
      </c>
      <c r="K3243" s="4">
        <v>38658.863591703921</v>
      </c>
    </row>
    <row r="3244" spans="1:11" x14ac:dyDescent="0.35">
      <c r="A3244" s="2">
        <v>103243</v>
      </c>
      <c r="B3244" s="3">
        <v>45716</v>
      </c>
      <c r="C3244" s="3" t="str">
        <f t="shared" si="100"/>
        <v>2025-02-28</v>
      </c>
      <c r="D3244" s="2" t="s">
        <v>20</v>
      </c>
      <c r="E3244" s="2" t="s">
        <v>25</v>
      </c>
      <c r="F3244" s="2" t="s">
        <v>30</v>
      </c>
      <c r="G3244" s="2" t="s">
        <v>32</v>
      </c>
      <c r="H3244" s="2" t="s">
        <v>38</v>
      </c>
      <c r="I3244" s="4">
        <v>76190</v>
      </c>
      <c r="J3244" s="4" t="str">
        <f t="shared" si="101"/>
        <v>Large</v>
      </c>
      <c r="K3244" s="4">
        <v>80322.011252419732</v>
      </c>
    </row>
    <row r="3245" spans="1:11" x14ac:dyDescent="0.35">
      <c r="A3245" s="2">
        <v>103244</v>
      </c>
      <c r="B3245" s="3">
        <v>45716</v>
      </c>
      <c r="C3245" s="3" t="str">
        <f t="shared" si="100"/>
        <v>2025-02-28</v>
      </c>
      <c r="D3245" s="2" t="s">
        <v>20</v>
      </c>
      <c r="E3245" s="2" t="s">
        <v>21</v>
      </c>
      <c r="F3245" s="2" t="s">
        <v>28</v>
      </c>
      <c r="G3245" s="2" t="s">
        <v>33</v>
      </c>
      <c r="H3245" s="2" t="s">
        <v>37</v>
      </c>
      <c r="I3245" s="4">
        <v>29140</v>
      </c>
      <c r="J3245" s="4" t="str">
        <f t="shared" si="101"/>
        <v>Small</v>
      </c>
      <c r="K3245" s="4">
        <v>33243.603002964148</v>
      </c>
    </row>
    <row r="3246" spans="1:11" x14ac:dyDescent="0.35">
      <c r="A3246" s="2">
        <v>103245</v>
      </c>
      <c r="B3246" s="3">
        <v>45716</v>
      </c>
      <c r="C3246" s="3" t="str">
        <f t="shared" si="100"/>
        <v>2025-02-28</v>
      </c>
      <c r="D3246" s="2" t="s">
        <v>20</v>
      </c>
      <c r="E3246" s="2" t="s">
        <v>25</v>
      </c>
      <c r="F3246" s="2" t="s">
        <v>30</v>
      </c>
      <c r="G3246" s="2" t="s">
        <v>33</v>
      </c>
      <c r="H3246" s="2" t="s">
        <v>37</v>
      </c>
      <c r="I3246" s="4">
        <v>63310</v>
      </c>
      <c r="J3246" s="4" t="str">
        <f t="shared" si="101"/>
        <v>Large</v>
      </c>
      <c r="K3246" s="4">
        <v>57863.506009212382</v>
      </c>
    </row>
    <row r="3247" spans="1:11" x14ac:dyDescent="0.35">
      <c r="A3247" s="2">
        <v>103246</v>
      </c>
      <c r="B3247" s="3">
        <v>45716</v>
      </c>
      <c r="C3247" s="3" t="str">
        <f t="shared" si="100"/>
        <v>2025-02-28</v>
      </c>
      <c r="D3247" s="2" t="s">
        <v>20</v>
      </c>
      <c r="E3247" s="2" t="s">
        <v>25</v>
      </c>
      <c r="F3247" s="2" t="s">
        <v>30</v>
      </c>
      <c r="G3247" s="2" t="s">
        <v>35</v>
      </c>
      <c r="H3247" s="2" t="s">
        <v>36</v>
      </c>
      <c r="I3247" s="4">
        <v>60040</v>
      </c>
      <c r="J3247" s="4" t="str">
        <f t="shared" si="101"/>
        <v>Large</v>
      </c>
      <c r="K3247" s="4">
        <v>67149.867645708044</v>
      </c>
    </row>
    <row r="3248" spans="1:11" x14ac:dyDescent="0.35">
      <c r="A3248" s="2">
        <v>103247</v>
      </c>
      <c r="B3248" s="3">
        <v>45716</v>
      </c>
      <c r="C3248" s="3" t="str">
        <f t="shared" si="100"/>
        <v>2025-02-28</v>
      </c>
      <c r="D3248" s="2" t="s">
        <v>20</v>
      </c>
      <c r="E3248" s="2" t="s">
        <v>25</v>
      </c>
      <c r="F3248" s="2" t="s">
        <v>30</v>
      </c>
      <c r="G3248" s="2" t="s">
        <v>33</v>
      </c>
      <c r="H3248" s="2" t="s">
        <v>39</v>
      </c>
      <c r="I3248" s="4">
        <v>21890</v>
      </c>
      <c r="J3248" s="4" t="str">
        <f t="shared" si="101"/>
        <v>Small</v>
      </c>
      <c r="K3248" s="4">
        <v>24557.427728355069</v>
      </c>
    </row>
    <row r="3249" spans="1:11" x14ac:dyDescent="0.35">
      <c r="A3249" s="2">
        <v>103248</v>
      </c>
      <c r="B3249" s="3">
        <v>45716</v>
      </c>
      <c r="C3249" s="3" t="str">
        <f t="shared" si="100"/>
        <v>2025-02-28</v>
      </c>
      <c r="D3249" s="2" t="s">
        <v>20</v>
      </c>
      <c r="E3249" s="2" t="s">
        <v>25</v>
      </c>
      <c r="F3249" s="2" t="s">
        <v>30</v>
      </c>
      <c r="G3249" s="2" t="s">
        <v>31</v>
      </c>
      <c r="H3249" s="2" t="s">
        <v>36</v>
      </c>
      <c r="I3249" s="4">
        <v>86430</v>
      </c>
      <c r="J3249" s="4" t="str">
        <f t="shared" si="101"/>
        <v>Large</v>
      </c>
      <c r="K3249" s="4">
        <v>85334.829552911557</v>
      </c>
    </row>
    <row r="3250" spans="1:11" x14ac:dyDescent="0.35">
      <c r="A3250" s="2">
        <v>103249</v>
      </c>
      <c r="B3250" s="3">
        <v>45716</v>
      </c>
      <c r="C3250" s="3" t="str">
        <f t="shared" si="100"/>
        <v>2025-02-28</v>
      </c>
      <c r="D3250" s="2" t="s">
        <v>20</v>
      </c>
      <c r="E3250" s="2" t="s">
        <v>27</v>
      </c>
      <c r="F3250" s="2" t="s">
        <v>28</v>
      </c>
      <c r="G3250" s="2" t="s">
        <v>34</v>
      </c>
      <c r="H3250" s="2" t="s">
        <v>38</v>
      </c>
      <c r="I3250" s="4">
        <v>44520</v>
      </c>
      <c r="J3250" s="4" t="str">
        <f t="shared" si="101"/>
        <v>Medium</v>
      </c>
      <c r="K3250" s="4">
        <v>50567.586928004857</v>
      </c>
    </row>
    <row r="3251" spans="1:11" x14ac:dyDescent="0.35">
      <c r="A3251" s="2">
        <v>103250</v>
      </c>
      <c r="B3251" s="3">
        <v>45716</v>
      </c>
      <c r="C3251" s="3" t="str">
        <f t="shared" si="100"/>
        <v>2025-02-28</v>
      </c>
      <c r="D3251" s="2" t="s">
        <v>12</v>
      </c>
      <c r="E3251" s="2" t="s">
        <v>25</v>
      </c>
      <c r="F3251" s="2" t="s">
        <v>30</v>
      </c>
      <c r="G3251" s="2" t="s">
        <v>34</v>
      </c>
      <c r="H3251" s="2" t="s">
        <v>38</v>
      </c>
      <c r="I3251" s="4">
        <v>66820</v>
      </c>
      <c r="J3251" s="4" t="str">
        <f t="shared" si="101"/>
        <v>Large</v>
      </c>
      <c r="K3251" s="4">
        <v>60841.463789148853</v>
      </c>
    </row>
    <row r="3252" spans="1:11" x14ac:dyDescent="0.35">
      <c r="A3252" s="2">
        <v>103251</v>
      </c>
      <c r="B3252" s="3">
        <v>45717</v>
      </c>
      <c r="C3252" s="3" t="str">
        <f t="shared" si="100"/>
        <v>2025-03-01</v>
      </c>
      <c r="D3252" s="2" t="s">
        <v>12</v>
      </c>
      <c r="E3252" s="2" t="s">
        <v>21</v>
      </c>
      <c r="F3252" s="2" t="s">
        <v>28</v>
      </c>
      <c r="G3252" s="2" t="s">
        <v>35</v>
      </c>
      <c r="H3252" s="2" t="s">
        <v>36</v>
      </c>
      <c r="I3252" s="4">
        <v>16330</v>
      </c>
      <c r="J3252" s="4" t="str">
        <f t="shared" si="101"/>
        <v>Small</v>
      </c>
      <c r="K3252" s="4">
        <v>15543.74442361671</v>
      </c>
    </row>
    <row r="3253" spans="1:11" x14ac:dyDescent="0.35">
      <c r="A3253" s="2">
        <v>103252</v>
      </c>
      <c r="B3253" s="3">
        <v>45717</v>
      </c>
      <c r="C3253" s="3" t="str">
        <f t="shared" si="100"/>
        <v>2025-03-01</v>
      </c>
      <c r="D3253" s="2" t="s">
        <v>12</v>
      </c>
      <c r="E3253" s="2" t="s">
        <v>25</v>
      </c>
      <c r="F3253" s="2" t="s">
        <v>30</v>
      </c>
      <c r="G3253" s="2" t="s">
        <v>31</v>
      </c>
      <c r="H3253" s="2" t="s">
        <v>36</v>
      </c>
      <c r="I3253" s="4">
        <v>47810</v>
      </c>
      <c r="J3253" s="4" t="str">
        <f t="shared" si="101"/>
        <v>Medium</v>
      </c>
      <c r="K3253" s="4">
        <v>51530.556921343457</v>
      </c>
    </row>
    <row r="3254" spans="1:11" x14ac:dyDescent="0.35">
      <c r="A3254" s="2">
        <v>103253</v>
      </c>
      <c r="B3254" s="3">
        <v>45717</v>
      </c>
      <c r="C3254" s="3" t="str">
        <f t="shared" si="100"/>
        <v>2025-03-01</v>
      </c>
      <c r="D3254" s="2" t="s">
        <v>12</v>
      </c>
      <c r="E3254" s="2" t="s">
        <v>22</v>
      </c>
      <c r="F3254" s="2" t="s">
        <v>29</v>
      </c>
      <c r="G3254" s="2" t="s">
        <v>31</v>
      </c>
      <c r="H3254" s="2" t="s">
        <v>36</v>
      </c>
      <c r="I3254" s="4">
        <v>66020</v>
      </c>
      <c r="J3254" s="4" t="str">
        <f t="shared" si="101"/>
        <v>Large</v>
      </c>
      <c r="K3254" s="4">
        <v>74835.756822878582</v>
      </c>
    </row>
    <row r="3255" spans="1:11" x14ac:dyDescent="0.35">
      <c r="A3255" s="2">
        <v>103254</v>
      </c>
      <c r="B3255" s="3">
        <v>45717</v>
      </c>
      <c r="C3255" s="3" t="str">
        <f t="shared" si="100"/>
        <v>2025-03-01</v>
      </c>
      <c r="D3255" s="2" t="s">
        <v>12</v>
      </c>
      <c r="E3255" s="2" t="s">
        <v>27</v>
      </c>
      <c r="F3255" s="2" t="s">
        <v>28</v>
      </c>
      <c r="G3255" s="2" t="s">
        <v>34</v>
      </c>
      <c r="H3255" s="2" t="s">
        <v>38</v>
      </c>
      <c r="I3255" s="4">
        <v>18440</v>
      </c>
      <c r="J3255" s="4" t="str">
        <f t="shared" si="101"/>
        <v>Small</v>
      </c>
      <c r="K3255" s="4">
        <v>16104.96751708623</v>
      </c>
    </row>
    <row r="3256" spans="1:11" x14ac:dyDescent="0.35">
      <c r="A3256" s="2">
        <v>103255</v>
      </c>
      <c r="B3256" s="3">
        <v>45717</v>
      </c>
      <c r="C3256" s="3" t="str">
        <f t="shared" si="100"/>
        <v>2025-03-01</v>
      </c>
      <c r="D3256" s="2" t="s">
        <v>12</v>
      </c>
      <c r="E3256" s="2" t="s">
        <v>22</v>
      </c>
      <c r="F3256" s="2" t="s">
        <v>29</v>
      </c>
      <c r="G3256" s="2" t="s">
        <v>31</v>
      </c>
      <c r="H3256" s="2" t="s">
        <v>38</v>
      </c>
      <c r="I3256" s="4">
        <v>24800</v>
      </c>
      <c r="J3256" s="4" t="str">
        <f t="shared" si="101"/>
        <v>Small</v>
      </c>
      <c r="K3256" s="4">
        <v>26085.088448794999</v>
      </c>
    </row>
    <row r="3257" spans="1:11" x14ac:dyDescent="0.35">
      <c r="A3257" s="2">
        <v>103256</v>
      </c>
      <c r="B3257" s="3">
        <v>45717</v>
      </c>
      <c r="C3257" s="3" t="str">
        <f t="shared" si="100"/>
        <v>2025-03-01</v>
      </c>
      <c r="D3257" s="2" t="s">
        <v>12</v>
      </c>
      <c r="E3257" s="2" t="s">
        <v>27</v>
      </c>
      <c r="F3257" s="2" t="s">
        <v>28</v>
      </c>
      <c r="G3257" s="2" t="s">
        <v>32</v>
      </c>
      <c r="H3257" s="2" t="s">
        <v>36</v>
      </c>
      <c r="I3257" s="4">
        <v>87520</v>
      </c>
      <c r="J3257" s="4" t="str">
        <f t="shared" si="101"/>
        <v>Large</v>
      </c>
      <c r="K3257" s="4">
        <v>99155.848196899315</v>
      </c>
    </row>
    <row r="3258" spans="1:11" x14ac:dyDescent="0.35">
      <c r="A3258" s="2">
        <v>103257</v>
      </c>
      <c r="B3258" s="3">
        <v>45717</v>
      </c>
      <c r="C3258" s="3" t="str">
        <f t="shared" si="100"/>
        <v>2025-03-01</v>
      </c>
      <c r="D3258" s="2" t="s">
        <v>12</v>
      </c>
      <c r="E3258" s="2" t="s">
        <v>22</v>
      </c>
      <c r="F3258" s="2" t="s">
        <v>29</v>
      </c>
      <c r="G3258" s="2" t="s">
        <v>33</v>
      </c>
      <c r="H3258" s="2" t="s">
        <v>37</v>
      </c>
      <c r="I3258" s="4">
        <v>85400</v>
      </c>
      <c r="J3258" s="4" t="str">
        <f t="shared" si="101"/>
        <v>Large</v>
      </c>
      <c r="K3258" s="4">
        <v>75227.590588342122</v>
      </c>
    </row>
    <row r="3259" spans="1:11" x14ac:dyDescent="0.35">
      <c r="A3259" s="2">
        <v>103258</v>
      </c>
      <c r="B3259" s="3">
        <v>45717</v>
      </c>
      <c r="C3259" s="3" t="str">
        <f t="shared" si="100"/>
        <v>2025-03-01</v>
      </c>
      <c r="D3259" s="2" t="s">
        <v>12</v>
      </c>
      <c r="E3259" s="2" t="s">
        <v>24</v>
      </c>
      <c r="F3259" s="2" t="s">
        <v>30</v>
      </c>
      <c r="G3259" s="2" t="s">
        <v>33</v>
      </c>
      <c r="H3259" s="2" t="s">
        <v>39</v>
      </c>
      <c r="I3259" s="4">
        <v>39130</v>
      </c>
      <c r="J3259" s="4" t="str">
        <f t="shared" si="101"/>
        <v>Medium</v>
      </c>
      <c r="K3259" s="4">
        <v>35409.562795362763</v>
      </c>
    </row>
    <row r="3260" spans="1:11" x14ac:dyDescent="0.35">
      <c r="A3260" s="2">
        <v>103259</v>
      </c>
      <c r="B3260" s="3">
        <v>45717</v>
      </c>
      <c r="C3260" s="3" t="str">
        <f t="shared" si="100"/>
        <v>2025-03-01</v>
      </c>
      <c r="D3260" s="2" t="s">
        <v>12</v>
      </c>
      <c r="E3260" s="2" t="s">
        <v>26</v>
      </c>
      <c r="F3260" s="2" t="s">
        <v>29</v>
      </c>
      <c r="G3260" s="2" t="s">
        <v>34</v>
      </c>
      <c r="H3260" s="2" t="s">
        <v>39</v>
      </c>
      <c r="I3260" s="4">
        <v>23910</v>
      </c>
      <c r="J3260" s="4" t="str">
        <f t="shared" si="101"/>
        <v>Small</v>
      </c>
      <c r="K3260" s="4">
        <v>25181.61755160199</v>
      </c>
    </row>
    <row r="3261" spans="1:11" x14ac:dyDescent="0.35">
      <c r="A3261" s="2">
        <v>103260</v>
      </c>
      <c r="B3261" s="3">
        <v>45717</v>
      </c>
      <c r="C3261" s="3" t="str">
        <f t="shared" si="100"/>
        <v>2025-03-01</v>
      </c>
      <c r="D3261" s="2" t="s">
        <v>12</v>
      </c>
      <c r="E3261" s="2" t="s">
        <v>26</v>
      </c>
      <c r="F3261" s="2" t="s">
        <v>29</v>
      </c>
      <c r="G3261" s="2" t="s">
        <v>34</v>
      </c>
      <c r="H3261" s="2" t="s">
        <v>36</v>
      </c>
      <c r="I3261" s="4">
        <v>57480</v>
      </c>
      <c r="J3261" s="4" t="str">
        <f t="shared" si="101"/>
        <v>Large</v>
      </c>
      <c r="K3261" s="4">
        <v>59758.637995844823</v>
      </c>
    </row>
    <row r="3262" spans="1:11" x14ac:dyDescent="0.35">
      <c r="A3262" s="2">
        <v>103261</v>
      </c>
      <c r="B3262" s="3">
        <v>45717</v>
      </c>
      <c r="C3262" s="3" t="str">
        <f t="shared" si="100"/>
        <v>2025-03-01</v>
      </c>
      <c r="D3262" s="2" t="s">
        <v>12</v>
      </c>
      <c r="E3262" s="2" t="s">
        <v>27</v>
      </c>
      <c r="F3262" s="2" t="s">
        <v>28</v>
      </c>
      <c r="G3262" s="2" t="s">
        <v>31</v>
      </c>
      <c r="H3262" s="2" t="s">
        <v>37</v>
      </c>
      <c r="I3262" s="4">
        <v>82420</v>
      </c>
      <c r="J3262" s="4" t="str">
        <f t="shared" si="101"/>
        <v>Large</v>
      </c>
      <c r="K3262" s="4">
        <v>77436.068092163332</v>
      </c>
    </row>
    <row r="3263" spans="1:11" x14ac:dyDescent="0.35">
      <c r="A3263" s="2">
        <v>103262</v>
      </c>
      <c r="B3263" s="3">
        <v>45717</v>
      </c>
      <c r="C3263" s="3" t="str">
        <f t="shared" si="100"/>
        <v>2025-03-01</v>
      </c>
      <c r="D3263" s="2" t="s">
        <v>12</v>
      </c>
      <c r="E3263" s="2" t="s">
        <v>24</v>
      </c>
      <c r="F3263" s="2" t="s">
        <v>30</v>
      </c>
      <c r="G3263" s="2" t="s">
        <v>35</v>
      </c>
      <c r="H3263" s="2" t="s">
        <v>39</v>
      </c>
      <c r="I3263" s="4">
        <v>38560</v>
      </c>
      <c r="J3263" s="4" t="str">
        <f t="shared" si="101"/>
        <v>Medium</v>
      </c>
      <c r="K3263" s="4">
        <v>43610.091023239816</v>
      </c>
    </row>
    <row r="3264" spans="1:11" x14ac:dyDescent="0.35">
      <c r="A3264" s="2">
        <v>103263</v>
      </c>
      <c r="B3264" s="3">
        <v>45717</v>
      </c>
      <c r="C3264" s="3" t="str">
        <f t="shared" si="100"/>
        <v>2025-03-01</v>
      </c>
      <c r="D3264" s="2" t="s">
        <v>12</v>
      </c>
      <c r="E3264" s="2" t="s">
        <v>21</v>
      </c>
      <c r="F3264" s="2" t="s">
        <v>28</v>
      </c>
      <c r="G3264" s="2" t="s">
        <v>34</v>
      </c>
      <c r="H3264" s="2" t="s">
        <v>37</v>
      </c>
      <c r="I3264" s="4">
        <v>24380</v>
      </c>
      <c r="J3264" s="4" t="str">
        <f t="shared" si="101"/>
        <v>Small</v>
      </c>
      <c r="K3264" s="4">
        <v>23550.709981968579</v>
      </c>
    </row>
    <row r="3265" spans="1:11" x14ac:dyDescent="0.35">
      <c r="A3265" s="2">
        <v>103264</v>
      </c>
      <c r="B3265" s="3">
        <v>45717</v>
      </c>
      <c r="C3265" s="3" t="str">
        <f t="shared" si="100"/>
        <v>2025-03-01</v>
      </c>
      <c r="D3265" s="2" t="s">
        <v>12</v>
      </c>
      <c r="E3265" s="2" t="s">
        <v>24</v>
      </c>
      <c r="F3265" s="2" t="s">
        <v>30</v>
      </c>
      <c r="G3265" s="2" t="s">
        <v>34</v>
      </c>
      <c r="H3265" s="2" t="s">
        <v>39</v>
      </c>
      <c r="I3265" s="4">
        <v>82220</v>
      </c>
      <c r="J3265" s="4" t="str">
        <f t="shared" si="101"/>
        <v>Large</v>
      </c>
      <c r="K3265" s="4">
        <v>78307.119325674779</v>
      </c>
    </row>
    <row r="3266" spans="1:11" x14ac:dyDescent="0.35">
      <c r="A3266" s="2">
        <v>103265</v>
      </c>
      <c r="B3266" s="3">
        <v>45717</v>
      </c>
      <c r="C3266" s="3" t="str">
        <f t="shared" ref="C3266:C3329" si="102">TEXT(B3266,"yyyy-mm-dd")</f>
        <v>2025-03-01</v>
      </c>
      <c r="D3266" s="2" t="s">
        <v>12</v>
      </c>
      <c r="E3266" s="2" t="s">
        <v>23</v>
      </c>
      <c r="F3266" s="2" t="s">
        <v>28</v>
      </c>
      <c r="G3266" s="2" t="s">
        <v>34</v>
      </c>
      <c r="H3266" s="2" t="s">
        <v>39</v>
      </c>
      <c r="I3266" s="4">
        <v>79230</v>
      </c>
      <c r="J3266" s="4" t="str">
        <f t="shared" si="101"/>
        <v>Large</v>
      </c>
      <c r="K3266" s="4">
        <v>87341.112035040147</v>
      </c>
    </row>
    <row r="3267" spans="1:11" x14ac:dyDescent="0.35">
      <c r="A3267" s="2">
        <v>103266</v>
      </c>
      <c r="B3267" s="3">
        <v>45717</v>
      </c>
      <c r="C3267" s="3" t="str">
        <f t="shared" si="102"/>
        <v>2025-03-01</v>
      </c>
      <c r="D3267" s="2" t="s">
        <v>12</v>
      </c>
      <c r="E3267" s="2" t="s">
        <v>27</v>
      </c>
      <c r="F3267" s="2" t="s">
        <v>28</v>
      </c>
      <c r="G3267" s="2" t="s">
        <v>31</v>
      </c>
      <c r="H3267" s="2" t="s">
        <v>38</v>
      </c>
      <c r="I3267" s="4">
        <v>56420</v>
      </c>
      <c r="J3267" s="4" t="str">
        <f t="shared" ref="J3267:J3330" si="103">IF(I3267&lt;30000,"Small",IF(I3267&lt;=50000,"Medium","Large"))</f>
        <v>Large</v>
      </c>
      <c r="K3267" s="4">
        <v>57463.720380448198</v>
      </c>
    </row>
    <row r="3268" spans="1:11" x14ac:dyDescent="0.35">
      <c r="A3268" s="2">
        <v>103267</v>
      </c>
      <c r="B3268" s="3">
        <v>45717</v>
      </c>
      <c r="C3268" s="3" t="str">
        <f t="shared" si="102"/>
        <v>2025-03-01</v>
      </c>
      <c r="D3268" s="2" t="s">
        <v>12</v>
      </c>
      <c r="E3268" s="2" t="s">
        <v>24</v>
      </c>
      <c r="F3268" s="2" t="s">
        <v>30</v>
      </c>
      <c r="G3268" s="2" t="s">
        <v>32</v>
      </c>
      <c r="H3268" s="2" t="s">
        <v>37</v>
      </c>
      <c r="I3268" s="4">
        <v>12680</v>
      </c>
      <c r="J3268" s="4" t="str">
        <f t="shared" si="103"/>
        <v>Small</v>
      </c>
      <c r="K3268" s="4">
        <v>12459.52575767443</v>
      </c>
    </row>
    <row r="3269" spans="1:11" x14ac:dyDescent="0.35">
      <c r="A3269" s="2">
        <v>103268</v>
      </c>
      <c r="B3269" s="3">
        <v>45717</v>
      </c>
      <c r="C3269" s="3" t="str">
        <f t="shared" si="102"/>
        <v>2025-03-01</v>
      </c>
      <c r="D3269" s="2" t="s">
        <v>12</v>
      </c>
      <c r="E3269" s="2" t="s">
        <v>21</v>
      </c>
      <c r="F3269" s="2" t="s">
        <v>28</v>
      </c>
      <c r="G3269" s="2" t="s">
        <v>34</v>
      </c>
      <c r="H3269" s="2" t="s">
        <v>39</v>
      </c>
      <c r="I3269" s="4">
        <v>15840</v>
      </c>
      <c r="J3269" s="4" t="str">
        <f t="shared" si="103"/>
        <v>Small</v>
      </c>
      <c r="K3269" s="4">
        <v>16052.654656640791</v>
      </c>
    </row>
    <row r="3270" spans="1:11" x14ac:dyDescent="0.35">
      <c r="A3270" s="2">
        <v>103269</v>
      </c>
      <c r="B3270" s="3">
        <v>45717</v>
      </c>
      <c r="C3270" s="3" t="str">
        <f t="shared" si="102"/>
        <v>2025-03-01</v>
      </c>
      <c r="D3270" s="2" t="s">
        <v>12</v>
      </c>
      <c r="E3270" s="2" t="s">
        <v>27</v>
      </c>
      <c r="F3270" s="2" t="s">
        <v>28</v>
      </c>
      <c r="G3270" s="2" t="s">
        <v>32</v>
      </c>
      <c r="H3270" s="2" t="s">
        <v>37</v>
      </c>
      <c r="I3270" s="4">
        <v>88980</v>
      </c>
      <c r="J3270" s="4" t="str">
        <f t="shared" si="103"/>
        <v>Large</v>
      </c>
      <c r="K3270" s="4">
        <v>94770.719461881497</v>
      </c>
    </row>
    <row r="3271" spans="1:11" x14ac:dyDescent="0.35">
      <c r="A3271" s="2">
        <v>103270</v>
      </c>
      <c r="B3271" s="3">
        <v>45717</v>
      </c>
      <c r="C3271" s="3" t="str">
        <f t="shared" si="102"/>
        <v>2025-03-01</v>
      </c>
      <c r="D3271" s="2" t="s">
        <v>12</v>
      </c>
      <c r="E3271" s="2" t="s">
        <v>26</v>
      </c>
      <c r="F3271" s="2" t="s">
        <v>29</v>
      </c>
      <c r="G3271" s="2" t="s">
        <v>31</v>
      </c>
      <c r="H3271" s="2" t="s">
        <v>36</v>
      </c>
      <c r="I3271" s="4">
        <v>53880</v>
      </c>
      <c r="J3271" s="4" t="str">
        <f t="shared" si="103"/>
        <v>Large</v>
      </c>
      <c r="K3271" s="4">
        <v>47146.003029541062</v>
      </c>
    </row>
    <row r="3272" spans="1:11" x14ac:dyDescent="0.35">
      <c r="A3272" s="2">
        <v>103271</v>
      </c>
      <c r="B3272" s="3">
        <v>45717</v>
      </c>
      <c r="C3272" s="3" t="str">
        <f t="shared" si="102"/>
        <v>2025-03-01</v>
      </c>
      <c r="D3272" s="2" t="s">
        <v>12</v>
      </c>
      <c r="E3272" s="2" t="s">
        <v>25</v>
      </c>
      <c r="F3272" s="2" t="s">
        <v>30</v>
      </c>
      <c r="G3272" s="2" t="s">
        <v>35</v>
      </c>
      <c r="H3272" s="2" t="s">
        <v>36</v>
      </c>
      <c r="I3272" s="4">
        <v>77990</v>
      </c>
      <c r="J3272" s="4" t="str">
        <f t="shared" si="103"/>
        <v>Large</v>
      </c>
      <c r="K3272" s="4">
        <v>74097.975905583473</v>
      </c>
    </row>
    <row r="3273" spans="1:11" x14ac:dyDescent="0.35">
      <c r="A3273" s="2">
        <v>103272</v>
      </c>
      <c r="B3273" s="3">
        <v>45717</v>
      </c>
      <c r="C3273" s="3" t="str">
        <f t="shared" si="102"/>
        <v>2025-03-01</v>
      </c>
      <c r="D3273" s="2" t="s">
        <v>12</v>
      </c>
      <c r="E3273" s="2" t="s">
        <v>24</v>
      </c>
      <c r="F3273" s="2" t="s">
        <v>30</v>
      </c>
      <c r="G3273" s="2" t="s">
        <v>33</v>
      </c>
      <c r="H3273" s="2" t="s">
        <v>37</v>
      </c>
      <c r="I3273" s="4">
        <v>54720</v>
      </c>
      <c r="J3273" s="4" t="str">
        <f t="shared" si="103"/>
        <v>Large</v>
      </c>
      <c r="K3273" s="4">
        <v>60638.206641429919</v>
      </c>
    </row>
    <row r="3274" spans="1:11" x14ac:dyDescent="0.35">
      <c r="A3274" s="2">
        <v>103273</v>
      </c>
      <c r="B3274" s="3">
        <v>45717</v>
      </c>
      <c r="C3274" s="3" t="str">
        <f t="shared" si="102"/>
        <v>2025-03-01</v>
      </c>
      <c r="D3274" s="2" t="s">
        <v>12</v>
      </c>
      <c r="E3274" s="2" t="s">
        <v>26</v>
      </c>
      <c r="F3274" s="2" t="s">
        <v>29</v>
      </c>
      <c r="G3274" s="2" t="s">
        <v>33</v>
      </c>
      <c r="H3274" s="2" t="s">
        <v>39</v>
      </c>
      <c r="I3274" s="4">
        <v>12580</v>
      </c>
      <c r="J3274" s="4" t="str">
        <f t="shared" si="103"/>
        <v>Small</v>
      </c>
      <c r="K3274" s="4">
        <v>13457.511827561601</v>
      </c>
    </row>
    <row r="3275" spans="1:11" x14ac:dyDescent="0.35">
      <c r="A3275" s="2">
        <v>103274</v>
      </c>
      <c r="B3275" s="3">
        <v>45717</v>
      </c>
      <c r="C3275" s="3" t="str">
        <f t="shared" si="102"/>
        <v>2025-03-01</v>
      </c>
      <c r="D3275" s="2" t="s">
        <v>12</v>
      </c>
      <c r="E3275" s="2" t="s">
        <v>26</v>
      </c>
      <c r="F3275" s="2" t="s">
        <v>29</v>
      </c>
      <c r="G3275" s="2" t="s">
        <v>33</v>
      </c>
      <c r="H3275" s="2" t="s">
        <v>36</v>
      </c>
      <c r="I3275" s="4">
        <v>57570</v>
      </c>
      <c r="J3275" s="4" t="str">
        <f t="shared" si="103"/>
        <v>Large</v>
      </c>
      <c r="K3275" s="4">
        <v>50207.88395540083</v>
      </c>
    </row>
    <row r="3276" spans="1:11" x14ac:dyDescent="0.35">
      <c r="A3276" s="2">
        <v>103275</v>
      </c>
      <c r="B3276" s="3">
        <v>45717</v>
      </c>
      <c r="C3276" s="3" t="str">
        <f t="shared" si="102"/>
        <v>2025-03-01</v>
      </c>
      <c r="D3276" s="2" t="s">
        <v>12</v>
      </c>
      <c r="E3276" s="2" t="s">
        <v>22</v>
      </c>
      <c r="F3276" s="2" t="s">
        <v>29</v>
      </c>
      <c r="G3276" s="2" t="s">
        <v>33</v>
      </c>
      <c r="H3276" s="2" t="s">
        <v>36</v>
      </c>
      <c r="I3276" s="4">
        <v>69650</v>
      </c>
      <c r="J3276" s="4" t="str">
        <f t="shared" si="103"/>
        <v>Large</v>
      </c>
      <c r="K3276" s="4">
        <v>68819.954779600346</v>
      </c>
    </row>
    <row r="3277" spans="1:11" x14ac:dyDescent="0.35">
      <c r="A3277" s="2">
        <v>103276</v>
      </c>
      <c r="B3277" s="3">
        <v>45717</v>
      </c>
      <c r="C3277" s="3" t="str">
        <f t="shared" si="102"/>
        <v>2025-03-01</v>
      </c>
      <c r="D3277" s="2" t="s">
        <v>12</v>
      </c>
      <c r="E3277" s="2" t="s">
        <v>21</v>
      </c>
      <c r="F3277" s="2" t="s">
        <v>28</v>
      </c>
      <c r="G3277" s="2" t="s">
        <v>31</v>
      </c>
      <c r="H3277" s="2" t="s">
        <v>39</v>
      </c>
      <c r="I3277" s="4">
        <v>75520</v>
      </c>
      <c r="J3277" s="4" t="str">
        <f t="shared" si="103"/>
        <v>Large</v>
      </c>
      <c r="K3277" s="4">
        <v>71169.05111589194</v>
      </c>
    </row>
    <row r="3278" spans="1:11" x14ac:dyDescent="0.35">
      <c r="A3278" s="2">
        <v>103277</v>
      </c>
      <c r="B3278" s="3">
        <v>45717</v>
      </c>
      <c r="C3278" s="3" t="str">
        <f t="shared" si="102"/>
        <v>2025-03-01</v>
      </c>
      <c r="D3278" s="2" t="s">
        <v>12</v>
      </c>
      <c r="E3278" s="2" t="s">
        <v>23</v>
      </c>
      <c r="F3278" s="2" t="s">
        <v>28</v>
      </c>
      <c r="G3278" s="2" t="s">
        <v>33</v>
      </c>
      <c r="H3278" s="2" t="s">
        <v>36</v>
      </c>
      <c r="I3278" s="4">
        <v>21260</v>
      </c>
      <c r="J3278" s="4" t="str">
        <f t="shared" si="103"/>
        <v>Small</v>
      </c>
      <c r="K3278" s="4">
        <v>23128.236013628772</v>
      </c>
    </row>
    <row r="3279" spans="1:11" x14ac:dyDescent="0.35">
      <c r="A3279" s="2">
        <v>103278</v>
      </c>
      <c r="B3279" s="3">
        <v>45717</v>
      </c>
      <c r="C3279" s="3" t="str">
        <f t="shared" si="102"/>
        <v>2025-03-01</v>
      </c>
      <c r="D3279" s="2" t="s">
        <v>12</v>
      </c>
      <c r="E3279" s="2" t="s">
        <v>25</v>
      </c>
      <c r="F3279" s="2" t="s">
        <v>30</v>
      </c>
      <c r="G3279" s="2" t="s">
        <v>31</v>
      </c>
      <c r="H3279" s="2" t="s">
        <v>36</v>
      </c>
      <c r="I3279" s="4">
        <v>55960</v>
      </c>
      <c r="J3279" s="4" t="str">
        <f t="shared" si="103"/>
        <v>Large</v>
      </c>
      <c r="K3279" s="4">
        <v>49980.335887029287</v>
      </c>
    </row>
    <row r="3280" spans="1:11" x14ac:dyDescent="0.35">
      <c r="A3280" s="2">
        <v>103279</v>
      </c>
      <c r="B3280" s="3">
        <v>45717</v>
      </c>
      <c r="C3280" s="3" t="str">
        <f t="shared" si="102"/>
        <v>2025-03-01</v>
      </c>
      <c r="D3280" s="2" t="s">
        <v>12</v>
      </c>
      <c r="E3280" s="2" t="s">
        <v>24</v>
      </c>
      <c r="F3280" s="2" t="s">
        <v>30</v>
      </c>
      <c r="G3280" s="2" t="s">
        <v>35</v>
      </c>
      <c r="H3280" s="2" t="s">
        <v>39</v>
      </c>
      <c r="I3280" s="4">
        <v>6250</v>
      </c>
      <c r="J3280" s="4" t="str">
        <f t="shared" si="103"/>
        <v>Small</v>
      </c>
      <c r="K3280" s="4">
        <v>5584.1828500416568</v>
      </c>
    </row>
    <row r="3281" spans="1:11" x14ac:dyDescent="0.35">
      <c r="A3281" s="2">
        <v>103280</v>
      </c>
      <c r="B3281" s="3">
        <v>45717</v>
      </c>
      <c r="C3281" s="3" t="str">
        <f t="shared" si="102"/>
        <v>2025-03-01</v>
      </c>
      <c r="D3281" s="2" t="s">
        <v>12</v>
      </c>
      <c r="E3281" s="2" t="s">
        <v>26</v>
      </c>
      <c r="F3281" s="2" t="s">
        <v>29</v>
      </c>
      <c r="G3281" s="2" t="s">
        <v>34</v>
      </c>
      <c r="H3281" s="2" t="s">
        <v>37</v>
      </c>
      <c r="I3281" s="4">
        <v>79080</v>
      </c>
      <c r="J3281" s="4" t="str">
        <f t="shared" si="103"/>
        <v>Large</v>
      </c>
      <c r="K3281" s="4">
        <v>84811.707332501188</v>
      </c>
    </row>
    <row r="3282" spans="1:11" x14ac:dyDescent="0.35">
      <c r="A3282" s="2">
        <v>103281</v>
      </c>
      <c r="B3282" s="3">
        <v>45717</v>
      </c>
      <c r="C3282" s="3" t="str">
        <f t="shared" si="102"/>
        <v>2025-03-01</v>
      </c>
      <c r="D3282" s="2" t="s">
        <v>12</v>
      </c>
      <c r="E3282" s="2" t="s">
        <v>26</v>
      </c>
      <c r="F3282" s="2" t="s">
        <v>29</v>
      </c>
      <c r="G3282" s="2" t="s">
        <v>34</v>
      </c>
      <c r="H3282" s="2" t="s">
        <v>37</v>
      </c>
      <c r="I3282" s="4">
        <v>67810</v>
      </c>
      <c r="J3282" s="4" t="str">
        <f t="shared" si="103"/>
        <v>Large</v>
      </c>
      <c r="K3282" s="4">
        <v>77720.007521532243</v>
      </c>
    </row>
    <row r="3283" spans="1:11" x14ac:dyDescent="0.35">
      <c r="A3283" s="2">
        <v>103282</v>
      </c>
      <c r="B3283" s="3">
        <v>45717</v>
      </c>
      <c r="C3283" s="3" t="str">
        <f t="shared" si="102"/>
        <v>2025-03-01</v>
      </c>
      <c r="D3283" s="2" t="s">
        <v>12</v>
      </c>
      <c r="E3283" s="2" t="s">
        <v>23</v>
      </c>
      <c r="F3283" s="2" t="s">
        <v>28</v>
      </c>
      <c r="G3283" s="2" t="s">
        <v>34</v>
      </c>
      <c r="H3283" s="2" t="s">
        <v>39</v>
      </c>
      <c r="I3283" s="4">
        <v>38170</v>
      </c>
      <c r="J3283" s="4" t="str">
        <f t="shared" si="103"/>
        <v>Medium</v>
      </c>
      <c r="K3283" s="4">
        <v>36910.448692827231</v>
      </c>
    </row>
    <row r="3284" spans="1:11" x14ac:dyDescent="0.35">
      <c r="A3284" s="2">
        <v>103283</v>
      </c>
      <c r="B3284" s="3">
        <v>45717</v>
      </c>
      <c r="C3284" s="3" t="str">
        <f t="shared" si="102"/>
        <v>2025-03-01</v>
      </c>
      <c r="D3284" s="2" t="s">
        <v>12</v>
      </c>
      <c r="E3284" s="2" t="s">
        <v>21</v>
      </c>
      <c r="F3284" s="2" t="s">
        <v>28</v>
      </c>
      <c r="G3284" s="2" t="s">
        <v>31</v>
      </c>
      <c r="H3284" s="2" t="s">
        <v>39</v>
      </c>
      <c r="I3284" s="4">
        <v>58570</v>
      </c>
      <c r="J3284" s="4" t="str">
        <f t="shared" si="103"/>
        <v>Large</v>
      </c>
      <c r="K3284" s="4">
        <v>64957.012540062024</v>
      </c>
    </row>
    <row r="3285" spans="1:11" x14ac:dyDescent="0.35">
      <c r="A3285" s="2">
        <v>103284</v>
      </c>
      <c r="B3285" s="3">
        <v>45717</v>
      </c>
      <c r="C3285" s="3" t="str">
        <f t="shared" si="102"/>
        <v>2025-03-01</v>
      </c>
      <c r="D3285" s="2" t="s">
        <v>12</v>
      </c>
      <c r="E3285" s="2" t="s">
        <v>25</v>
      </c>
      <c r="F3285" s="2" t="s">
        <v>30</v>
      </c>
      <c r="G3285" s="2" t="s">
        <v>31</v>
      </c>
      <c r="H3285" s="2" t="s">
        <v>37</v>
      </c>
      <c r="I3285" s="4">
        <v>59220</v>
      </c>
      <c r="J3285" s="4" t="str">
        <f t="shared" si="103"/>
        <v>Large</v>
      </c>
      <c r="K3285" s="4">
        <v>57409.709759621393</v>
      </c>
    </row>
    <row r="3286" spans="1:11" x14ac:dyDescent="0.35">
      <c r="A3286" s="2">
        <v>103285</v>
      </c>
      <c r="B3286" s="3">
        <v>45717</v>
      </c>
      <c r="C3286" s="3" t="str">
        <f t="shared" si="102"/>
        <v>2025-03-01</v>
      </c>
      <c r="D3286" s="2" t="s">
        <v>12</v>
      </c>
      <c r="E3286" s="2" t="s">
        <v>25</v>
      </c>
      <c r="F3286" s="2" t="s">
        <v>30</v>
      </c>
      <c r="G3286" s="2" t="s">
        <v>31</v>
      </c>
      <c r="H3286" s="2" t="s">
        <v>39</v>
      </c>
      <c r="I3286" s="4">
        <v>30680</v>
      </c>
      <c r="J3286" s="4" t="str">
        <f t="shared" si="103"/>
        <v>Medium</v>
      </c>
      <c r="K3286" s="4">
        <v>32122.981541941401</v>
      </c>
    </row>
    <row r="3287" spans="1:11" x14ac:dyDescent="0.35">
      <c r="A3287" s="2">
        <v>103286</v>
      </c>
      <c r="B3287" s="3">
        <v>45717</v>
      </c>
      <c r="C3287" s="3" t="str">
        <f t="shared" si="102"/>
        <v>2025-03-01</v>
      </c>
      <c r="D3287" s="2" t="s">
        <v>12</v>
      </c>
      <c r="E3287" s="2" t="s">
        <v>23</v>
      </c>
      <c r="F3287" s="2" t="s">
        <v>28</v>
      </c>
      <c r="G3287" s="2" t="s">
        <v>35</v>
      </c>
      <c r="H3287" s="2" t="s">
        <v>37</v>
      </c>
      <c r="I3287" s="4">
        <v>15690</v>
      </c>
      <c r="J3287" s="4" t="str">
        <f t="shared" si="103"/>
        <v>Small</v>
      </c>
      <c r="K3287" s="4">
        <v>15627.516657533581</v>
      </c>
    </row>
    <row r="3288" spans="1:11" x14ac:dyDescent="0.35">
      <c r="A3288" s="2">
        <v>103287</v>
      </c>
      <c r="B3288" s="3">
        <v>45717</v>
      </c>
      <c r="C3288" s="3" t="str">
        <f t="shared" si="102"/>
        <v>2025-03-01</v>
      </c>
      <c r="D3288" s="2" t="s">
        <v>12</v>
      </c>
      <c r="E3288" s="2" t="s">
        <v>26</v>
      </c>
      <c r="F3288" s="2" t="s">
        <v>29</v>
      </c>
      <c r="G3288" s="2" t="s">
        <v>32</v>
      </c>
      <c r="H3288" s="2" t="s">
        <v>37</v>
      </c>
      <c r="I3288" s="4">
        <v>36950</v>
      </c>
      <c r="J3288" s="4" t="str">
        <f t="shared" si="103"/>
        <v>Medium</v>
      </c>
      <c r="K3288" s="4">
        <v>39646.316538236009</v>
      </c>
    </row>
    <row r="3289" spans="1:11" x14ac:dyDescent="0.35">
      <c r="A3289" s="2">
        <v>103288</v>
      </c>
      <c r="B3289" s="3">
        <v>45717</v>
      </c>
      <c r="C3289" s="3" t="str">
        <f t="shared" si="102"/>
        <v>2025-03-01</v>
      </c>
      <c r="D3289" s="2" t="s">
        <v>12</v>
      </c>
      <c r="E3289" s="2" t="s">
        <v>26</v>
      </c>
      <c r="F3289" s="2" t="s">
        <v>29</v>
      </c>
      <c r="G3289" s="2" t="s">
        <v>31</v>
      </c>
      <c r="H3289" s="2" t="s">
        <v>38</v>
      </c>
      <c r="I3289" s="4">
        <v>77350</v>
      </c>
      <c r="J3289" s="4" t="str">
        <f t="shared" si="103"/>
        <v>Large</v>
      </c>
      <c r="K3289" s="4">
        <v>67075.014380512323</v>
      </c>
    </row>
    <row r="3290" spans="1:11" x14ac:dyDescent="0.35">
      <c r="A3290" s="2">
        <v>103289</v>
      </c>
      <c r="B3290" s="3">
        <v>45717</v>
      </c>
      <c r="C3290" s="3" t="str">
        <f t="shared" si="102"/>
        <v>2025-03-01</v>
      </c>
      <c r="D3290" s="2" t="s">
        <v>12</v>
      </c>
      <c r="E3290" s="2" t="s">
        <v>26</v>
      </c>
      <c r="F3290" s="2" t="s">
        <v>29</v>
      </c>
      <c r="G3290" s="2" t="s">
        <v>31</v>
      </c>
      <c r="H3290" s="2" t="s">
        <v>36</v>
      </c>
      <c r="I3290" s="4">
        <v>59430</v>
      </c>
      <c r="J3290" s="4" t="str">
        <f t="shared" si="103"/>
        <v>Large</v>
      </c>
      <c r="K3290" s="4">
        <v>60312.623920097671</v>
      </c>
    </row>
    <row r="3291" spans="1:11" x14ac:dyDescent="0.35">
      <c r="A3291" s="2">
        <v>103290</v>
      </c>
      <c r="B3291" s="3">
        <v>45717</v>
      </c>
      <c r="C3291" s="3" t="str">
        <f t="shared" si="102"/>
        <v>2025-03-01</v>
      </c>
      <c r="D3291" s="2" t="s">
        <v>12</v>
      </c>
      <c r="E3291" s="2" t="s">
        <v>26</v>
      </c>
      <c r="F3291" s="2" t="s">
        <v>29</v>
      </c>
      <c r="G3291" s="2" t="s">
        <v>34</v>
      </c>
      <c r="H3291" s="2" t="s">
        <v>39</v>
      </c>
      <c r="I3291" s="4">
        <v>11430</v>
      </c>
      <c r="J3291" s="4" t="str">
        <f t="shared" si="103"/>
        <v>Small</v>
      </c>
      <c r="K3291" s="4">
        <v>13138.889372342081</v>
      </c>
    </row>
    <row r="3292" spans="1:11" x14ac:dyDescent="0.35">
      <c r="A3292" s="2">
        <v>103291</v>
      </c>
      <c r="B3292" s="3">
        <v>45717</v>
      </c>
      <c r="C3292" s="3" t="str">
        <f t="shared" si="102"/>
        <v>2025-03-01</v>
      </c>
      <c r="D3292" s="2" t="s">
        <v>12</v>
      </c>
      <c r="E3292" s="2" t="s">
        <v>22</v>
      </c>
      <c r="F3292" s="2" t="s">
        <v>29</v>
      </c>
      <c r="G3292" s="2" t="s">
        <v>33</v>
      </c>
      <c r="H3292" s="2" t="s">
        <v>38</v>
      </c>
      <c r="I3292" s="4">
        <v>80280</v>
      </c>
      <c r="J3292" s="4" t="str">
        <f t="shared" si="103"/>
        <v>Large</v>
      </c>
      <c r="K3292" s="4">
        <v>86339.247870047067</v>
      </c>
    </row>
    <row r="3293" spans="1:11" x14ac:dyDescent="0.35">
      <c r="A3293" s="2">
        <v>103292</v>
      </c>
      <c r="B3293" s="3">
        <v>45718</v>
      </c>
      <c r="C3293" s="3" t="str">
        <f t="shared" si="102"/>
        <v>2025-03-02</v>
      </c>
      <c r="D3293" s="2" t="s">
        <v>12</v>
      </c>
      <c r="E3293" s="2" t="s">
        <v>22</v>
      </c>
      <c r="F3293" s="2" t="s">
        <v>29</v>
      </c>
      <c r="G3293" s="2" t="s">
        <v>33</v>
      </c>
      <c r="H3293" s="2" t="s">
        <v>37</v>
      </c>
      <c r="I3293" s="4">
        <v>12480</v>
      </c>
      <c r="J3293" s="4" t="str">
        <f t="shared" si="103"/>
        <v>Small</v>
      </c>
      <c r="K3293" s="4">
        <v>11469.99031254854</v>
      </c>
    </row>
    <row r="3294" spans="1:11" x14ac:dyDescent="0.35">
      <c r="A3294" s="2">
        <v>103293</v>
      </c>
      <c r="B3294" s="3">
        <v>45718</v>
      </c>
      <c r="C3294" s="3" t="str">
        <f t="shared" si="102"/>
        <v>2025-03-02</v>
      </c>
      <c r="D3294" s="2" t="s">
        <v>12</v>
      </c>
      <c r="E3294" s="2" t="s">
        <v>23</v>
      </c>
      <c r="F3294" s="2" t="s">
        <v>28</v>
      </c>
      <c r="G3294" s="2" t="s">
        <v>35</v>
      </c>
      <c r="H3294" s="2" t="s">
        <v>39</v>
      </c>
      <c r="I3294" s="4">
        <v>42960</v>
      </c>
      <c r="J3294" s="4" t="str">
        <f t="shared" si="103"/>
        <v>Medium</v>
      </c>
      <c r="K3294" s="4">
        <v>40455.720514706612</v>
      </c>
    </row>
    <row r="3295" spans="1:11" x14ac:dyDescent="0.35">
      <c r="A3295" s="2">
        <v>103294</v>
      </c>
      <c r="B3295" s="3">
        <v>45718</v>
      </c>
      <c r="C3295" s="3" t="str">
        <f t="shared" si="102"/>
        <v>2025-03-02</v>
      </c>
      <c r="D3295" s="2" t="s">
        <v>12</v>
      </c>
      <c r="E3295" s="2" t="s">
        <v>25</v>
      </c>
      <c r="F3295" s="2" t="s">
        <v>30</v>
      </c>
      <c r="G3295" s="2" t="s">
        <v>33</v>
      </c>
      <c r="H3295" s="2" t="s">
        <v>36</v>
      </c>
      <c r="I3295" s="4">
        <v>55000</v>
      </c>
      <c r="J3295" s="4" t="str">
        <f t="shared" si="103"/>
        <v>Large</v>
      </c>
      <c r="K3295" s="4">
        <v>58121.35937921302</v>
      </c>
    </row>
    <row r="3296" spans="1:11" x14ac:dyDescent="0.35">
      <c r="A3296" s="2">
        <v>103295</v>
      </c>
      <c r="B3296" s="3">
        <v>45718</v>
      </c>
      <c r="C3296" s="3" t="str">
        <f t="shared" si="102"/>
        <v>2025-03-02</v>
      </c>
      <c r="D3296" s="2" t="s">
        <v>12</v>
      </c>
      <c r="E3296" s="2" t="s">
        <v>27</v>
      </c>
      <c r="F3296" s="2" t="s">
        <v>28</v>
      </c>
      <c r="G3296" s="2" t="s">
        <v>32</v>
      </c>
      <c r="H3296" s="2" t="s">
        <v>37</v>
      </c>
      <c r="I3296" s="4">
        <v>22730</v>
      </c>
      <c r="J3296" s="4" t="str">
        <f t="shared" si="103"/>
        <v>Small</v>
      </c>
      <c r="K3296" s="4">
        <v>20335.898790101619</v>
      </c>
    </row>
    <row r="3297" spans="1:11" x14ac:dyDescent="0.35">
      <c r="A3297" s="2">
        <v>103296</v>
      </c>
      <c r="B3297" s="3">
        <v>45718</v>
      </c>
      <c r="C3297" s="3" t="str">
        <f t="shared" si="102"/>
        <v>2025-03-02</v>
      </c>
      <c r="D3297" s="2" t="s">
        <v>12</v>
      </c>
      <c r="E3297" s="2" t="s">
        <v>24</v>
      </c>
      <c r="F3297" s="2" t="s">
        <v>30</v>
      </c>
      <c r="G3297" s="2" t="s">
        <v>34</v>
      </c>
      <c r="H3297" s="2" t="s">
        <v>38</v>
      </c>
      <c r="I3297" s="4">
        <v>80770</v>
      </c>
      <c r="J3297" s="4" t="str">
        <f t="shared" si="103"/>
        <v>Large</v>
      </c>
      <c r="K3297" s="4">
        <v>68826.286582741537</v>
      </c>
    </row>
    <row r="3298" spans="1:11" x14ac:dyDescent="0.35">
      <c r="A3298" s="2">
        <v>103297</v>
      </c>
      <c r="B3298" s="3">
        <v>45718</v>
      </c>
      <c r="C3298" s="3" t="str">
        <f t="shared" si="102"/>
        <v>2025-03-02</v>
      </c>
      <c r="D3298" s="2" t="s">
        <v>12</v>
      </c>
      <c r="E3298" s="2" t="s">
        <v>21</v>
      </c>
      <c r="F3298" s="2" t="s">
        <v>28</v>
      </c>
      <c r="G3298" s="2" t="s">
        <v>35</v>
      </c>
      <c r="H3298" s="2" t="s">
        <v>37</v>
      </c>
      <c r="I3298" s="4">
        <v>54190</v>
      </c>
      <c r="J3298" s="4" t="str">
        <f t="shared" si="103"/>
        <v>Large</v>
      </c>
      <c r="K3298" s="4">
        <v>58625.741360379609</v>
      </c>
    </row>
    <row r="3299" spans="1:11" x14ac:dyDescent="0.35">
      <c r="A3299" s="2">
        <v>103298</v>
      </c>
      <c r="B3299" s="3">
        <v>45718</v>
      </c>
      <c r="C3299" s="3" t="str">
        <f t="shared" si="102"/>
        <v>2025-03-02</v>
      </c>
      <c r="D3299" s="2" t="s">
        <v>12</v>
      </c>
      <c r="E3299" s="2" t="s">
        <v>27</v>
      </c>
      <c r="F3299" s="2" t="s">
        <v>28</v>
      </c>
      <c r="G3299" s="2" t="s">
        <v>33</v>
      </c>
      <c r="H3299" s="2" t="s">
        <v>39</v>
      </c>
      <c r="I3299" s="4">
        <v>32480</v>
      </c>
      <c r="J3299" s="4" t="str">
        <f t="shared" si="103"/>
        <v>Medium</v>
      </c>
      <c r="K3299" s="4">
        <v>33449.343112239367</v>
      </c>
    </row>
    <row r="3300" spans="1:11" x14ac:dyDescent="0.35">
      <c r="A3300" s="2">
        <v>103299</v>
      </c>
      <c r="B3300" s="3">
        <v>45718</v>
      </c>
      <c r="C3300" s="3" t="str">
        <f t="shared" si="102"/>
        <v>2025-03-02</v>
      </c>
      <c r="D3300" s="2" t="s">
        <v>12</v>
      </c>
      <c r="E3300" s="2" t="s">
        <v>22</v>
      </c>
      <c r="F3300" s="2" t="s">
        <v>29</v>
      </c>
      <c r="G3300" s="2" t="s">
        <v>33</v>
      </c>
      <c r="H3300" s="2" t="s">
        <v>36</v>
      </c>
      <c r="I3300" s="4">
        <v>10200</v>
      </c>
      <c r="J3300" s="4" t="str">
        <f t="shared" si="103"/>
        <v>Small</v>
      </c>
      <c r="K3300" s="4">
        <v>10729.06566190897</v>
      </c>
    </row>
    <row r="3301" spans="1:11" x14ac:dyDescent="0.35">
      <c r="A3301" s="2">
        <v>103300</v>
      </c>
      <c r="B3301" s="3">
        <v>45718</v>
      </c>
      <c r="C3301" s="3" t="str">
        <f t="shared" si="102"/>
        <v>2025-03-02</v>
      </c>
      <c r="D3301" s="2" t="s">
        <v>12</v>
      </c>
      <c r="E3301" s="2" t="s">
        <v>22</v>
      </c>
      <c r="F3301" s="2" t="s">
        <v>29</v>
      </c>
      <c r="G3301" s="2" t="s">
        <v>34</v>
      </c>
      <c r="H3301" s="2" t="s">
        <v>37</v>
      </c>
      <c r="I3301" s="4">
        <v>49890</v>
      </c>
      <c r="J3301" s="4" t="str">
        <f t="shared" si="103"/>
        <v>Medium</v>
      </c>
      <c r="K3301" s="4">
        <v>42737.120711355878</v>
      </c>
    </row>
    <row r="3302" spans="1:11" x14ac:dyDescent="0.35">
      <c r="A3302" s="2">
        <v>103301</v>
      </c>
      <c r="B3302" s="3">
        <v>45718</v>
      </c>
      <c r="C3302" s="3" t="str">
        <f t="shared" si="102"/>
        <v>2025-03-02</v>
      </c>
      <c r="D3302" s="2" t="s">
        <v>12</v>
      </c>
      <c r="E3302" s="2" t="s">
        <v>22</v>
      </c>
      <c r="F3302" s="2" t="s">
        <v>29</v>
      </c>
      <c r="G3302" s="2" t="s">
        <v>35</v>
      </c>
      <c r="H3302" s="2" t="s">
        <v>39</v>
      </c>
      <c r="I3302" s="4">
        <v>46910</v>
      </c>
      <c r="J3302" s="4" t="str">
        <f t="shared" si="103"/>
        <v>Medium</v>
      </c>
      <c r="K3302" s="4">
        <v>45202.314667823171</v>
      </c>
    </row>
    <row r="3303" spans="1:11" x14ac:dyDescent="0.35">
      <c r="A3303" s="2">
        <v>103302</v>
      </c>
      <c r="B3303" s="3">
        <v>45718</v>
      </c>
      <c r="C3303" s="3" t="str">
        <f t="shared" si="102"/>
        <v>2025-03-02</v>
      </c>
      <c r="D3303" s="2" t="s">
        <v>12</v>
      </c>
      <c r="E3303" s="2" t="s">
        <v>27</v>
      </c>
      <c r="F3303" s="2" t="s">
        <v>28</v>
      </c>
      <c r="G3303" s="2" t="s">
        <v>34</v>
      </c>
      <c r="H3303" s="2" t="s">
        <v>39</v>
      </c>
      <c r="I3303" s="4">
        <v>87760</v>
      </c>
      <c r="J3303" s="4" t="str">
        <f t="shared" si="103"/>
        <v>Large</v>
      </c>
      <c r="K3303" s="4">
        <v>88596.146679801343</v>
      </c>
    </row>
    <row r="3304" spans="1:11" x14ac:dyDescent="0.35">
      <c r="A3304" s="2">
        <v>103303</v>
      </c>
      <c r="B3304" s="3">
        <v>45718</v>
      </c>
      <c r="C3304" s="3" t="str">
        <f t="shared" si="102"/>
        <v>2025-03-02</v>
      </c>
      <c r="D3304" s="2" t="s">
        <v>12</v>
      </c>
      <c r="E3304" s="2" t="s">
        <v>22</v>
      </c>
      <c r="F3304" s="2" t="s">
        <v>29</v>
      </c>
      <c r="G3304" s="2" t="s">
        <v>35</v>
      </c>
      <c r="H3304" s="2" t="s">
        <v>37</v>
      </c>
      <c r="I3304" s="4">
        <v>15590</v>
      </c>
      <c r="J3304" s="4" t="str">
        <f t="shared" si="103"/>
        <v>Small</v>
      </c>
      <c r="K3304" s="4">
        <v>16515.252852331942</v>
      </c>
    </row>
    <row r="3305" spans="1:11" x14ac:dyDescent="0.35">
      <c r="A3305" s="2">
        <v>103304</v>
      </c>
      <c r="B3305" s="3">
        <v>45718</v>
      </c>
      <c r="C3305" s="3" t="str">
        <f t="shared" si="102"/>
        <v>2025-03-02</v>
      </c>
      <c r="D3305" s="2" t="s">
        <v>12</v>
      </c>
      <c r="E3305" s="2" t="s">
        <v>27</v>
      </c>
      <c r="F3305" s="2" t="s">
        <v>28</v>
      </c>
      <c r="G3305" s="2" t="s">
        <v>33</v>
      </c>
      <c r="H3305" s="2" t="s">
        <v>36</v>
      </c>
      <c r="I3305" s="4">
        <v>9150</v>
      </c>
      <c r="J3305" s="4" t="str">
        <f t="shared" si="103"/>
        <v>Small</v>
      </c>
      <c r="K3305" s="4">
        <v>10095.868216191309</v>
      </c>
    </row>
    <row r="3306" spans="1:11" x14ac:dyDescent="0.35">
      <c r="A3306" s="2">
        <v>103305</v>
      </c>
      <c r="B3306" s="3">
        <v>45718</v>
      </c>
      <c r="C3306" s="3" t="str">
        <f t="shared" si="102"/>
        <v>2025-03-02</v>
      </c>
      <c r="D3306" s="2" t="s">
        <v>12</v>
      </c>
      <c r="E3306" s="2" t="s">
        <v>22</v>
      </c>
      <c r="F3306" s="2" t="s">
        <v>29</v>
      </c>
      <c r="G3306" s="2" t="s">
        <v>34</v>
      </c>
      <c r="H3306" s="2" t="s">
        <v>39</v>
      </c>
      <c r="I3306" s="4">
        <v>65870</v>
      </c>
      <c r="J3306" s="4" t="str">
        <f t="shared" si="103"/>
        <v>Large</v>
      </c>
      <c r="K3306" s="4">
        <v>61651.864188399857</v>
      </c>
    </row>
    <row r="3307" spans="1:11" x14ac:dyDescent="0.35">
      <c r="A3307" s="2">
        <v>103306</v>
      </c>
      <c r="B3307" s="3">
        <v>45718</v>
      </c>
      <c r="C3307" s="3" t="str">
        <f t="shared" si="102"/>
        <v>2025-03-02</v>
      </c>
      <c r="D3307" s="2" t="s">
        <v>12</v>
      </c>
      <c r="E3307" s="2" t="s">
        <v>26</v>
      </c>
      <c r="F3307" s="2" t="s">
        <v>29</v>
      </c>
      <c r="G3307" s="2" t="s">
        <v>34</v>
      </c>
      <c r="H3307" s="2" t="s">
        <v>38</v>
      </c>
      <c r="I3307" s="4">
        <v>48160</v>
      </c>
      <c r="J3307" s="4" t="str">
        <f t="shared" si="103"/>
        <v>Medium</v>
      </c>
      <c r="K3307" s="4">
        <v>54040.025786170641</v>
      </c>
    </row>
    <row r="3308" spans="1:11" x14ac:dyDescent="0.35">
      <c r="A3308" s="2">
        <v>103307</v>
      </c>
      <c r="B3308" s="3">
        <v>45718</v>
      </c>
      <c r="C3308" s="3" t="str">
        <f t="shared" si="102"/>
        <v>2025-03-02</v>
      </c>
      <c r="D3308" s="2" t="s">
        <v>12</v>
      </c>
      <c r="E3308" s="2" t="s">
        <v>26</v>
      </c>
      <c r="F3308" s="2" t="s">
        <v>29</v>
      </c>
      <c r="G3308" s="2" t="s">
        <v>32</v>
      </c>
      <c r="H3308" s="2" t="s">
        <v>38</v>
      </c>
      <c r="I3308" s="4">
        <v>44010</v>
      </c>
      <c r="J3308" s="4" t="str">
        <f t="shared" si="103"/>
        <v>Medium</v>
      </c>
      <c r="K3308" s="4">
        <v>46282.804107108022</v>
      </c>
    </row>
    <row r="3309" spans="1:11" x14ac:dyDescent="0.35">
      <c r="A3309" s="2">
        <v>103308</v>
      </c>
      <c r="B3309" s="3">
        <v>45718</v>
      </c>
      <c r="C3309" s="3" t="str">
        <f t="shared" si="102"/>
        <v>2025-03-02</v>
      </c>
      <c r="D3309" s="2" t="s">
        <v>12</v>
      </c>
      <c r="E3309" s="2" t="s">
        <v>24</v>
      </c>
      <c r="F3309" s="2" t="s">
        <v>30</v>
      </c>
      <c r="G3309" s="2" t="s">
        <v>34</v>
      </c>
      <c r="H3309" s="2" t="s">
        <v>36</v>
      </c>
      <c r="I3309" s="4">
        <v>18420</v>
      </c>
      <c r="J3309" s="4" t="str">
        <f t="shared" si="103"/>
        <v>Small</v>
      </c>
      <c r="K3309" s="4">
        <v>17859.277272514559</v>
      </c>
    </row>
    <row r="3310" spans="1:11" x14ac:dyDescent="0.35">
      <c r="A3310" s="2">
        <v>103309</v>
      </c>
      <c r="B3310" s="3">
        <v>45718</v>
      </c>
      <c r="C3310" s="3" t="str">
        <f t="shared" si="102"/>
        <v>2025-03-02</v>
      </c>
      <c r="D3310" s="2" t="s">
        <v>12</v>
      </c>
      <c r="E3310" s="2" t="s">
        <v>22</v>
      </c>
      <c r="F3310" s="2" t="s">
        <v>29</v>
      </c>
      <c r="G3310" s="2" t="s">
        <v>35</v>
      </c>
      <c r="H3310" s="2" t="s">
        <v>36</v>
      </c>
      <c r="I3310" s="4">
        <v>29920</v>
      </c>
      <c r="J3310" s="4" t="str">
        <f t="shared" si="103"/>
        <v>Small</v>
      </c>
      <c r="K3310" s="4">
        <v>31372.78684185935</v>
      </c>
    </row>
    <row r="3311" spans="1:11" x14ac:dyDescent="0.35">
      <c r="A3311" s="2">
        <v>103310</v>
      </c>
      <c r="B3311" s="3">
        <v>45718</v>
      </c>
      <c r="C3311" s="3" t="str">
        <f t="shared" si="102"/>
        <v>2025-03-02</v>
      </c>
      <c r="D3311" s="2" t="s">
        <v>12</v>
      </c>
      <c r="E3311" s="2" t="s">
        <v>23</v>
      </c>
      <c r="F3311" s="2" t="s">
        <v>28</v>
      </c>
      <c r="G3311" s="2" t="s">
        <v>32</v>
      </c>
      <c r="H3311" s="2" t="s">
        <v>38</v>
      </c>
      <c r="I3311" s="4">
        <v>49140</v>
      </c>
      <c r="J3311" s="4" t="str">
        <f t="shared" si="103"/>
        <v>Medium</v>
      </c>
      <c r="K3311" s="4">
        <v>51514.938990035167</v>
      </c>
    </row>
    <row r="3312" spans="1:11" x14ac:dyDescent="0.35">
      <c r="A3312" s="2">
        <v>103311</v>
      </c>
      <c r="B3312" s="3">
        <v>45718</v>
      </c>
      <c r="C3312" s="3" t="str">
        <f t="shared" si="102"/>
        <v>2025-03-02</v>
      </c>
      <c r="D3312" s="2" t="s">
        <v>12</v>
      </c>
      <c r="E3312" s="2" t="s">
        <v>24</v>
      </c>
      <c r="F3312" s="2" t="s">
        <v>30</v>
      </c>
      <c r="G3312" s="2" t="s">
        <v>34</v>
      </c>
      <c r="H3312" s="2" t="s">
        <v>36</v>
      </c>
      <c r="I3312" s="4">
        <v>51110</v>
      </c>
      <c r="J3312" s="4" t="str">
        <f t="shared" si="103"/>
        <v>Large</v>
      </c>
      <c r="K3312" s="4">
        <v>46718.909600731087</v>
      </c>
    </row>
    <row r="3313" spans="1:11" x14ac:dyDescent="0.35">
      <c r="A3313" s="2">
        <v>103312</v>
      </c>
      <c r="B3313" s="3">
        <v>45718</v>
      </c>
      <c r="C3313" s="3" t="str">
        <f t="shared" si="102"/>
        <v>2025-03-02</v>
      </c>
      <c r="D3313" s="2" t="s">
        <v>12</v>
      </c>
      <c r="E3313" s="2" t="s">
        <v>27</v>
      </c>
      <c r="F3313" s="2" t="s">
        <v>28</v>
      </c>
      <c r="G3313" s="2" t="s">
        <v>34</v>
      </c>
      <c r="H3313" s="2" t="s">
        <v>38</v>
      </c>
      <c r="I3313" s="4">
        <v>15790</v>
      </c>
      <c r="J3313" s="4" t="str">
        <f t="shared" si="103"/>
        <v>Small</v>
      </c>
      <c r="K3313" s="4">
        <v>13450.710175328029</v>
      </c>
    </row>
    <row r="3314" spans="1:11" x14ac:dyDescent="0.35">
      <c r="A3314" s="2">
        <v>103313</v>
      </c>
      <c r="B3314" s="3">
        <v>45718</v>
      </c>
      <c r="C3314" s="3" t="str">
        <f t="shared" si="102"/>
        <v>2025-03-02</v>
      </c>
      <c r="D3314" s="2" t="s">
        <v>12</v>
      </c>
      <c r="E3314" s="2" t="s">
        <v>24</v>
      </c>
      <c r="F3314" s="2" t="s">
        <v>30</v>
      </c>
      <c r="G3314" s="2" t="s">
        <v>32</v>
      </c>
      <c r="H3314" s="2" t="s">
        <v>37</v>
      </c>
      <c r="I3314" s="4">
        <v>53570</v>
      </c>
      <c r="J3314" s="4" t="str">
        <f t="shared" si="103"/>
        <v>Large</v>
      </c>
      <c r="K3314" s="4">
        <v>47504.99358030974</v>
      </c>
    </row>
    <row r="3315" spans="1:11" x14ac:dyDescent="0.35">
      <c r="A3315" s="2">
        <v>103314</v>
      </c>
      <c r="B3315" s="3">
        <v>45718</v>
      </c>
      <c r="C3315" s="3" t="str">
        <f t="shared" si="102"/>
        <v>2025-03-02</v>
      </c>
      <c r="D3315" s="2" t="s">
        <v>12</v>
      </c>
      <c r="E3315" s="2" t="s">
        <v>22</v>
      </c>
      <c r="F3315" s="2" t="s">
        <v>29</v>
      </c>
      <c r="G3315" s="2" t="s">
        <v>33</v>
      </c>
      <c r="H3315" s="2" t="s">
        <v>38</v>
      </c>
      <c r="I3315" s="4">
        <v>46130</v>
      </c>
      <c r="J3315" s="4" t="str">
        <f t="shared" si="103"/>
        <v>Medium</v>
      </c>
      <c r="K3315" s="4">
        <v>52426.020348051192</v>
      </c>
    </row>
    <row r="3316" spans="1:11" x14ac:dyDescent="0.35">
      <c r="A3316" s="2">
        <v>103315</v>
      </c>
      <c r="B3316" s="3">
        <v>45718</v>
      </c>
      <c r="C3316" s="3" t="str">
        <f t="shared" si="102"/>
        <v>2025-03-02</v>
      </c>
      <c r="D3316" s="2" t="s">
        <v>12</v>
      </c>
      <c r="E3316" s="2" t="s">
        <v>27</v>
      </c>
      <c r="F3316" s="2" t="s">
        <v>28</v>
      </c>
      <c r="G3316" s="2" t="s">
        <v>34</v>
      </c>
      <c r="H3316" s="2" t="s">
        <v>36</v>
      </c>
      <c r="I3316" s="4">
        <v>33720</v>
      </c>
      <c r="J3316" s="4" t="str">
        <f t="shared" si="103"/>
        <v>Medium</v>
      </c>
      <c r="K3316" s="4">
        <v>37344.74651773191</v>
      </c>
    </row>
    <row r="3317" spans="1:11" x14ac:dyDescent="0.35">
      <c r="A3317" s="2">
        <v>103316</v>
      </c>
      <c r="B3317" s="3">
        <v>45718</v>
      </c>
      <c r="C3317" s="3" t="str">
        <f t="shared" si="102"/>
        <v>2025-03-02</v>
      </c>
      <c r="D3317" s="2" t="s">
        <v>12</v>
      </c>
      <c r="E3317" s="2" t="s">
        <v>23</v>
      </c>
      <c r="F3317" s="2" t="s">
        <v>28</v>
      </c>
      <c r="G3317" s="2" t="s">
        <v>31</v>
      </c>
      <c r="H3317" s="2" t="s">
        <v>37</v>
      </c>
      <c r="I3317" s="4">
        <v>54470</v>
      </c>
      <c r="J3317" s="4" t="str">
        <f t="shared" si="103"/>
        <v>Large</v>
      </c>
      <c r="K3317" s="4">
        <v>49116.373928393223</v>
      </c>
    </row>
    <row r="3318" spans="1:11" x14ac:dyDescent="0.35">
      <c r="A3318" s="2">
        <v>103317</v>
      </c>
      <c r="B3318" s="3">
        <v>45718</v>
      </c>
      <c r="C3318" s="3" t="str">
        <f t="shared" si="102"/>
        <v>2025-03-02</v>
      </c>
      <c r="D3318" s="2" t="s">
        <v>12</v>
      </c>
      <c r="E3318" s="2" t="s">
        <v>27</v>
      </c>
      <c r="F3318" s="2" t="s">
        <v>28</v>
      </c>
      <c r="G3318" s="2" t="s">
        <v>33</v>
      </c>
      <c r="H3318" s="2" t="s">
        <v>36</v>
      </c>
      <c r="I3318" s="4">
        <v>88450</v>
      </c>
      <c r="J3318" s="4" t="str">
        <f t="shared" si="103"/>
        <v>Large</v>
      </c>
      <c r="K3318" s="4">
        <v>92682.045957688242</v>
      </c>
    </row>
    <row r="3319" spans="1:11" x14ac:dyDescent="0.35">
      <c r="A3319" s="2">
        <v>103318</v>
      </c>
      <c r="B3319" s="3">
        <v>45718</v>
      </c>
      <c r="C3319" s="3" t="str">
        <f t="shared" si="102"/>
        <v>2025-03-02</v>
      </c>
      <c r="D3319" s="2" t="s">
        <v>12</v>
      </c>
      <c r="E3319" s="2" t="s">
        <v>26</v>
      </c>
      <c r="F3319" s="2" t="s">
        <v>29</v>
      </c>
      <c r="G3319" s="2" t="s">
        <v>34</v>
      </c>
      <c r="H3319" s="2" t="s">
        <v>38</v>
      </c>
      <c r="I3319" s="4">
        <v>88010</v>
      </c>
      <c r="J3319" s="4" t="str">
        <f t="shared" si="103"/>
        <v>Large</v>
      </c>
      <c r="K3319" s="4">
        <v>98998.194489772359</v>
      </c>
    </row>
    <row r="3320" spans="1:11" x14ac:dyDescent="0.35">
      <c r="A3320" s="2">
        <v>103319</v>
      </c>
      <c r="B3320" s="3">
        <v>45718</v>
      </c>
      <c r="C3320" s="3" t="str">
        <f t="shared" si="102"/>
        <v>2025-03-02</v>
      </c>
      <c r="D3320" s="2" t="s">
        <v>12</v>
      </c>
      <c r="E3320" s="2" t="s">
        <v>27</v>
      </c>
      <c r="F3320" s="2" t="s">
        <v>28</v>
      </c>
      <c r="G3320" s="2" t="s">
        <v>33</v>
      </c>
      <c r="H3320" s="2" t="s">
        <v>37</v>
      </c>
      <c r="I3320" s="4">
        <v>65600</v>
      </c>
      <c r="J3320" s="4" t="str">
        <f t="shared" si="103"/>
        <v>Large</v>
      </c>
      <c r="K3320" s="4">
        <v>73788.016463575026</v>
      </c>
    </row>
    <row r="3321" spans="1:11" x14ac:dyDescent="0.35">
      <c r="A3321" s="2">
        <v>103320</v>
      </c>
      <c r="B3321" s="3">
        <v>45718</v>
      </c>
      <c r="C3321" s="3" t="str">
        <f t="shared" si="102"/>
        <v>2025-03-02</v>
      </c>
      <c r="D3321" s="2" t="s">
        <v>12</v>
      </c>
      <c r="E3321" s="2" t="s">
        <v>27</v>
      </c>
      <c r="F3321" s="2" t="s">
        <v>28</v>
      </c>
      <c r="G3321" s="2" t="s">
        <v>35</v>
      </c>
      <c r="H3321" s="2" t="s">
        <v>39</v>
      </c>
      <c r="I3321" s="4">
        <v>10060</v>
      </c>
      <c r="J3321" s="4" t="str">
        <f t="shared" si="103"/>
        <v>Small</v>
      </c>
      <c r="K3321" s="4">
        <v>10254.41534295675</v>
      </c>
    </row>
    <row r="3322" spans="1:11" x14ac:dyDescent="0.35">
      <c r="A3322" s="2">
        <v>103321</v>
      </c>
      <c r="B3322" s="3">
        <v>45718</v>
      </c>
      <c r="C3322" s="3" t="str">
        <f t="shared" si="102"/>
        <v>2025-03-02</v>
      </c>
      <c r="D3322" s="2" t="s">
        <v>12</v>
      </c>
      <c r="E3322" s="2" t="s">
        <v>24</v>
      </c>
      <c r="F3322" s="2" t="s">
        <v>30</v>
      </c>
      <c r="G3322" s="2" t="s">
        <v>33</v>
      </c>
      <c r="H3322" s="2" t="s">
        <v>38</v>
      </c>
      <c r="I3322" s="4">
        <v>35650</v>
      </c>
      <c r="J3322" s="4" t="str">
        <f t="shared" si="103"/>
        <v>Medium</v>
      </c>
      <c r="K3322" s="4">
        <v>38040.323287187843</v>
      </c>
    </row>
    <row r="3323" spans="1:11" x14ac:dyDescent="0.35">
      <c r="A3323" s="2">
        <v>103322</v>
      </c>
      <c r="B3323" s="3">
        <v>45718</v>
      </c>
      <c r="C3323" s="3" t="str">
        <f t="shared" si="102"/>
        <v>2025-03-02</v>
      </c>
      <c r="D3323" s="2" t="s">
        <v>12</v>
      </c>
      <c r="E3323" s="2" t="s">
        <v>23</v>
      </c>
      <c r="F3323" s="2" t="s">
        <v>28</v>
      </c>
      <c r="G3323" s="2" t="s">
        <v>32</v>
      </c>
      <c r="H3323" s="2" t="s">
        <v>37</v>
      </c>
      <c r="I3323" s="4">
        <v>86630</v>
      </c>
      <c r="J3323" s="4" t="str">
        <f t="shared" si="103"/>
        <v>Large</v>
      </c>
      <c r="K3323" s="4">
        <v>83876.822785267461</v>
      </c>
    </row>
    <row r="3324" spans="1:11" x14ac:dyDescent="0.35">
      <c r="A3324" s="2">
        <v>103323</v>
      </c>
      <c r="B3324" s="3">
        <v>45718</v>
      </c>
      <c r="C3324" s="3" t="str">
        <f t="shared" si="102"/>
        <v>2025-03-02</v>
      </c>
      <c r="D3324" s="2" t="s">
        <v>12</v>
      </c>
      <c r="E3324" s="2" t="s">
        <v>25</v>
      </c>
      <c r="F3324" s="2" t="s">
        <v>30</v>
      </c>
      <c r="G3324" s="2" t="s">
        <v>34</v>
      </c>
      <c r="H3324" s="2" t="s">
        <v>39</v>
      </c>
      <c r="I3324" s="4">
        <v>37170</v>
      </c>
      <c r="J3324" s="4" t="str">
        <f t="shared" si="103"/>
        <v>Medium</v>
      </c>
      <c r="K3324" s="4">
        <v>32398.775739967699</v>
      </c>
    </row>
    <row r="3325" spans="1:11" x14ac:dyDescent="0.35">
      <c r="A3325" s="2">
        <v>103324</v>
      </c>
      <c r="B3325" s="3">
        <v>45718</v>
      </c>
      <c r="C3325" s="3" t="str">
        <f t="shared" si="102"/>
        <v>2025-03-02</v>
      </c>
      <c r="D3325" s="2" t="s">
        <v>12</v>
      </c>
      <c r="E3325" s="2" t="s">
        <v>27</v>
      </c>
      <c r="F3325" s="2" t="s">
        <v>28</v>
      </c>
      <c r="G3325" s="2" t="s">
        <v>33</v>
      </c>
      <c r="H3325" s="2" t="s">
        <v>36</v>
      </c>
      <c r="I3325" s="4">
        <v>53940</v>
      </c>
      <c r="J3325" s="4" t="str">
        <f t="shared" si="103"/>
        <v>Large</v>
      </c>
      <c r="K3325" s="4">
        <v>54405.292860372952</v>
      </c>
    </row>
    <row r="3326" spans="1:11" x14ac:dyDescent="0.35">
      <c r="A3326" s="2">
        <v>103325</v>
      </c>
      <c r="B3326" s="3">
        <v>45718</v>
      </c>
      <c r="C3326" s="3" t="str">
        <f t="shared" si="102"/>
        <v>2025-03-02</v>
      </c>
      <c r="D3326" s="2" t="s">
        <v>12</v>
      </c>
      <c r="E3326" s="2" t="s">
        <v>21</v>
      </c>
      <c r="F3326" s="2" t="s">
        <v>28</v>
      </c>
      <c r="G3326" s="2" t="s">
        <v>31</v>
      </c>
      <c r="H3326" s="2" t="s">
        <v>38</v>
      </c>
      <c r="I3326" s="4">
        <v>14880</v>
      </c>
      <c r="J3326" s="4" t="str">
        <f t="shared" si="103"/>
        <v>Small</v>
      </c>
      <c r="K3326" s="4">
        <v>14068.26688618659</v>
      </c>
    </row>
    <row r="3327" spans="1:11" x14ac:dyDescent="0.35">
      <c r="A3327" s="2">
        <v>103326</v>
      </c>
      <c r="B3327" s="3">
        <v>45718</v>
      </c>
      <c r="C3327" s="3" t="str">
        <f t="shared" si="102"/>
        <v>2025-03-02</v>
      </c>
      <c r="D3327" s="2" t="s">
        <v>12</v>
      </c>
      <c r="E3327" s="2" t="s">
        <v>25</v>
      </c>
      <c r="F3327" s="2" t="s">
        <v>30</v>
      </c>
      <c r="G3327" s="2" t="s">
        <v>35</v>
      </c>
      <c r="H3327" s="2" t="s">
        <v>37</v>
      </c>
      <c r="I3327" s="4">
        <v>58680</v>
      </c>
      <c r="J3327" s="4" t="str">
        <f t="shared" si="103"/>
        <v>Large</v>
      </c>
      <c r="K3327" s="4">
        <v>57042.343329585237</v>
      </c>
    </row>
    <row r="3328" spans="1:11" x14ac:dyDescent="0.35">
      <c r="A3328" s="2">
        <v>103327</v>
      </c>
      <c r="B3328" s="3">
        <v>45718</v>
      </c>
      <c r="C3328" s="3" t="str">
        <f t="shared" si="102"/>
        <v>2025-03-02</v>
      </c>
      <c r="D3328" s="2" t="s">
        <v>12</v>
      </c>
      <c r="E3328" s="2" t="s">
        <v>26</v>
      </c>
      <c r="F3328" s="2" t="s">
        <v>29</v>
      </c>
      <c r="G3328" s="2" t="s">
        <v>35</v>
      </c>
      <c r="H3328" s="2" t="s">
        <v>39</v>
      </c>
      <c r="I3328" s="4">
        <v>82440</v>
      </c>
      <c r="J3328" s="4" t="str">
        <f t="shared" si="103"/>
        <v>Large</v>
      </c>
      <c r="K3328" s="4">
        <v>74373.783920204034</v>
      </c>
    </row>
    <row r="3329" spans="1:11" x14ac:dyDescent="0.35">
      <c r="A3329" s="2">
        <v>103328</v>
      </c>
      <c r="B3329" s="3">
        <v>45718</v>
      </c>
      <c r="C3329" s="3" t="str">
        <f t="shared" si="102"/>
        <v>2025-03-02</v>
      </c>
      <c r="D3329" s="2" t="s">
        <v>12</v>
      </c>
      <c r="E3329" s="2" t="s">
        <v>23</v>
      </c>
      <c r="F3329" s="2" t="s">
        <v>28</v>
      </c>
      <c r="G3329" s="2" t="s">
        <v>33</v>
      </c>
      <c r="H3329" s="2" t="s">
        <v>37</v>
      </c>
      <c r="I3329" s="4">
        <v>6730</v>
      </c>
      <c r="J3329" s="4" t="str">
        <f t="shared" si="103"/>
        <v>Small</v>
      </c>
      <c r="K3329" s="4">
        <v>7204.6744223463247</v>
      </c>
    </row>
    <row r="3330" spans="1:11" x14ac:dyDescent="0.35">
      <c r="A3330" s="2">
        <v>103329</v>
      </c>
      <c r="B3330" s="3">
        <v>45718</v>
      </c>
      <c r="C3330" s="3" t="str">
        <f t="shared" ref="C3330:C3393" si="104">TEXT(B3330,"yyyy-mm-dd")</f>
        <v>2025-03-02</v>
      </c>
      <c r="D3330" s="2" t="s">
        <v>12</v>
      </c>
      <c r="E3330" s="2" t="s">
        <v>23</v>
      </c>
      <c r="F3330" s="2" t="s">
        <v>28</v>
      </c>
      <c r="G3330" s="2" t="s">
        <v>32</v>
      </c>
      <c r="H3330" s="2" t="s">
        <v>37</v>
      </c>
      <c r="I3330" s="4">
        <v>75550</v>
      </c>
      <c r="J3330" s="4" t="str">
        <f t="shared" si="103"/>
        <v>Large</v>
      </c>
      <c r="K3330" s="4">
        <v>85709.847441333884</v>
      </c>
    </row>
    <row r="3331" spans="1:11" x14ac:dyDescent="0.35">
      <c r="A3331" s="2">
        <v>103330</v>
      </c>
      <c r="B3331" s="3">
        <v>45718</v>
      </c>
      <c r="C3331" s="3" t="str">
        <f t="shared" si="104"/>
        <v>2025-03-02</v>
      </c>
      <c r="D3331" s="2" t="s">
        <v>12</v>
      </c>
      <c r="E3331" s="2" t="s">
        <v>26</v>
      </c>
      <c r="F3331" s="2" t="s">
        <v>29</v>
      </c>
      <c r="G3331" s="2" t="s">
        <v>35</v>
      </c>
      <c r="H3331" s="2" t="s">
        <v>38</v>
      </c>
      <c r="I3331" s="4">
        <v>19620</v>
      </c>
      <c r="J3331" s="4" t="str">
        <f t="shared" ref="J3331:J3394" si="105">IF(I3331&lt;30000,"Small",IF(I3331&lt;=50000,"Medium","Large"))</f>
        <v>Small</v>
      </c>
      <c r="K3331" s="4">
        <v>20801.578726262451</v>
      </c>
    </row>
    <row r="3332" spans="1:11" x14ac:dyDescent="0.35">
      <c r="A3332" s="2">
        <v>103331</v>
      </c>
      <c r="B3332" s="3">
        <v>45718</v>
      </c>
      <c r="C3332" s="3" t="str">
        <f t="shared" si="104"/>
        <v>2025-03-02</v>
      </c>
      <c r="D3332" s="2" t="s">
        <v>12</v>
      </c>
      <c r="E3332" s="2" t="s">
        <v>27</v>
      </c>
      <c r="F3332" s="2" t="s">
        <v>28</v>
      </c>
      <c r="G3332" s="2" t="s">
        <v>33</v>
      </c>
      <c r="H3332" s="2" t="s">
        <v>36</v>
      </c>
      <c r="I3332" s="4">
        <v>81440</v>
      </c>
      <c r="J3332" s="4" t="str">
        <f t="shared" si="105"/>
        <v>Large</v>
      </c>
      <c r="K3332" s="4">
        <v>81251.487010653786</v>
      </c>
    </row>
    <row r="3333" spans="1:11" x14ac:dyDescent="0.35">
      <c r="A3333" s="2">
        <v>103332</v>
      </c>
      <c r="B3333" s="3">
        <v>45718</v>
      </c>
      <c r="C3333" s="3" t="str">
        <f t="shared" si="104"/>
        <v>2025-03-02</v>
      </c>
      <c r="D3333" s="2" t="s">
        <v>12</v>
      </c>
      <c r="E3333" s="2" t="s">
        <v>24</v>
      </c>
      <c r="F3333" s="2" t="s">
        <v>30</v>
      </c>
      <c r="G3333" s="2" t="s">
        <v>33</v>
      </c>
      <c r="H3333" s="2" t="s">
        <v>39</v>
      </c>
      <c r="I3333" s="4">
        <v>12840</v>
      </c>
      <c r="J3333" s="4" t="str">
        <f t="shared" si="105"/>
        <v>Small</v>
      </c>
      <c r="K3333" s="4">
        <v>12529.29750746709</v>
      </c>
    </row>
    <row r="3334" spans="1:11" x14ac:dyDescent="0.35">
      <c r="A3334" s="2">
        <v>103333</v>
      </c>
      <c r="B3334" s="3">
        <v>45718</v>
      </c>
      <c r="C3334" s="3" t="str">
        <f t="shared" si="104"/>
        <v>2025-03-02</v>
      </c>
      <c r="D3334" s="2" t="s">
        <v>12</v>
      </c>
      <c r="E3334" s="2" t="s">
        <v>25</v>
      </c>
      <c r="F3334" s="2" t="s">
        <v>30</v>
      </c>
      <c r="G3334" s="2" t="s">
        <v>35</v>
      </c>
      <c r="H3334" s="2" t="s">
        <v>36</v>
      </c>
      <c r="I3334" s="4">
        <v>61570</v>
      </c>
      <c r="J3334" s="4" t="str">
        <f t="shared" si="105"/>
        <v>Large</v>
      </c>
      <c r="K3334" s="4">
        <v>62511.71896586979</v>
      </c>
    </row>
    <row r="3335" spans="1:11" x14ac:dyDescent="0.35">
      <c r="A3335" s="2">
        <v>103334</v>
      </c>
      <c r="B3335" s="3">
        <v>45718</v>
      </c>
      <c r="C3335" s="3" t="str">
        <f t="shared" si="104"/>
        <v>2025-03-02</v>
      </c>
      <c r="D3335" s="2" t="s">
        <v>12</v>
      </c>
      <c r="E3335" s="2" t="s">
        <v>26</v>
      </c>
      <c r="F3335" s="2" t="s">
        <v>29</v>
      </c>
      <c r="G3335" s="2" t="s">
        <v>33</v>
      </c>
      <c r="H3335" s="2" t="s">
        <v>39</v>
      </c>
      <c r="I3335" s="4">
        <v>57370</v>
      </c>
      <c r="J3335" s="4" t="str">
        <f t="shared" si="105"/>
        <v>Large</v>
      </c>
      <c r="K3335" s="4">
        <v>59973.748422947247</v>
      </c>
    </row>
    <row r="3336" spans="1:11" x14ac:dyDescent="0.35">
      <c r="A3336" s="2">
        <v>103335</v>
      </c>
      <c r="B3336" s="3">
        <v>45718</v>
      </c>
      <c r="C3336" s="3" t="str">
        <f t="shared" si="104"/>
        <v>2025-03-02</v>
      </c>
      <c r="D3336" s="2" t="s">
        <v>12</v>
      </c>
      <c r="E3336" s="2" t="s">
        <v>26</v>
      </c>
      <c r="F3336" s="2" t="s">
        <v>29</v>
      </c>
      <c r="G3336" s="2" t="s">
        <v>33</v>
      </c>
      <c r="H3336" s="2" t="s">
        <v>37</v>
      </c>
      <c r="I3336" s="4">
        <v>59760</v>
      </c>
      <c r="J3336" s="4" t="str">
        <f t="shared" si="105"/>
        <v>Large</v>
      </c>
      <c r="K3336" s="4">
        <v>53068.02603036919</v>
      </c>
    </row>
    <row r="3337" spans="1:11" x14ac:dyDescent="0.35">
      <c r="A3337" s="2">
        <v>103336</v>
      </c>
      <c r="B3337" s="3">
        <v>45718</v>
      </c>
      <c r="C3337" s="3" t="str">
        <f t="shared" si="104"/>
        <v>2025-03-02</v>
      </c>
      <c r="D3337" s="2" t="s">
        <v>12</v>
      </c>
      <c r="E3337" s="2" t="s">
        <v>21</v>
      </c>
      <c r="F3337" s="2" t="s">
        <v>28</v>
      </c>
      <c r="G3337" s="2" t="s">
        <v>31</v>
      </c>
      <c r="H3337" s="2" t="s">
        <v>39</v>
      </c>
      <c r="I3337" s="4">
        <v>89390</v>
      </c>
      <c r="J3337" s="4" t="str">
        <f t="shared" si="105"/>
        <v>Large</v>
      </c>
      <c r="K3337" s="4">
        <v>97184.51002369792</v>
      </c>
    </row>
    <row r="3338" spans="1:11" x14ac:dyDescent="0.35">
      <c r="A3338" s="2">
        <v>103337</v>
      </c>
      <c r="B3338" s="3">
        <v>45718</v>
      </c>
      <c r="C3338" s="3" t="str">
        <f t="shared" si="104"/>
        <v>2025-03-02</v>
      </c>
      <c r="D3338" s="2" t="s">
        <v>12</v>
      </c>
      <c r="E3338" s="2" t="s">
        <v>27</v>
      </c>
      <c r="F3338" s="2" t="s">
        <v>28</v>
      </c>
      <c r="G3338" s="2" t="s">
        <v>33</v>
      </c>
      <c r="H3338" s="2" t="s">
        <v>39</v>
      </c>
      <c r="I3338" s="4">
        <v>21300</v>
      </c>
      <c r="J3338" s="4" t="str">
        <f t="shared" si="105"/>
        <v>Small</v>
      </c>
      <c r="K3338" s="4">
        <v>18139.528308009591</v>
      </c>
    </row>
    <row r="3339" spans="1:11" x14ac:dyDescent="0.35">
      <c r="A3339" s="2">
        <v>103338</v>
      </c>
      <c r="B3339" s="3">
        <v>45718</v>
      </c>
      <c r="C3339" s="3" t="str">
        <f t="shared" si="104"/>
        <v>2025-03-02</v>
      </c>
      <c r="D3339" s="2" t="s">
        <v>12</v>
      </c>
      <c r="E3339" s="2" t="s">
        <v>25</v>
      </c>
      <c r="F3339" s="2" t="s">
        <v>30</v>
      </c>
      <c r="G3339" s="2" t="s">
        <v>33</v>
      </c>
      <c r="H3339" s="2" t="s">
        <v>36</v>
      </c>
      <c r="I3339" s="4">
        <v>12250</v>
      </c>
      <c r="J3339" s="4" t="str">
        <f t="shared" si="105"/>
        <v>Small</v>
      </c>
      <c r="K3339" s="4">
        <v>13518.17847348487</v>
      </c>
    </row>
    <row r="3340" spans="1:11" x14ac:dyDescent="0.35">
      <c r="A3340" s="2">
        <v>103339</v>
      </c>
      <c r="B3340" s="3">
        <v>45718</v>
      </c>
      <c r="C3340" s="3" t="str">
        <f t="shared" si="104"/>
        <v>2025-03-02</v>
      </c>
      <c r="D3340" s="2" t="s">
        <v>12</v>
      </c>
      <c r="E3340" s="2" t="s">
        <v>26</v>
      </c>
      <c r="F3340" s="2" t="s">
        <v>29</v>
      </c>
      <c r="G3340" s="2" t="s">
        <v>32</v>
      </c>
      <c r="H3340" s="2" t="s">
        <v>39</v>
      </c>
      <c r="I3340" s="4">
        <v>76490</v>
      </c>
      <c r="J3340" s="4" t="str">
        <f t="shared" si="105"/>
        <v>Large</v>
      </c>
      <c r="K3340" s="4">
        <v>76542.809122597275</v>
      </c>
    </row>
    <row r="3341" spans="1:11" x14ac:dyDescent="0.35">
      <c r="A3341" s="2">
        <v>103340</v>
      </c>
      <c r="B3341" s="3">
        <v>45718</v>
      </c>
      <c r="C3341" s="3" t="str">
        <f t="shared" si="104"/>
        <v>2025-03-02</v>
      </c>
      <c r="D3341" s="2" t="s">
        <v>12</v>
      </c>
      <c r="E3341" s="2" t="s">
        <v>23</v>
      </c>
      <c r="F3341" s="2" t="s">
        <v>28</v>
      </c>
      <c r="G3341" s="2" t="s">
        <v>35</v>
      </c>
      <c r="H3341" s="2" t="s">
        <v>38</v>
      </c>
      <c r="I3341" s="4">
        <v>77980</v>
      </c>
      <c r="J3341" s="4" t="str">
        <f t="shared" si="105"/>
        <v>Large</v>
      </c>
      <c r="K3341" s="4">
        <v>76449.956155035688</v>
      </c>
    </row>
    <row r="3342" spans="1:11" x14ac:dyDescent="0.35">
      <c r="A3342" s="2">
        <v>103341</v>
      </c>
      <c r="B3342" s="3">
        <v>45718</v>
      </c>
      <c r="C3342" s="3" t="str">
        <f t="shared" si="104"/>
        <v>2025-03-02</v>
      </c>
      <c r="D3342" s="2" t="s">
        <v>12</v>
      </c>
      <c r="E3342" s="2" t="s">
        <v>26</v>
      </c>
      <c r="F3342" s="2" t="s">
        <v>29</v>
      </c>
      <c r="G3342" s="2" t="s">
        <v>32</v>
      </c>
      <c r="H3342" s="2" t="s">
        <v>36</v>
      </c>
      <c r="I3342" s="4">
        <v>39830</v>
      </c>
      <c r="J3342" s="4" t="str">
        <f t="shared" si="105"/>
        <v>Medium</v>
      </c>
      <c r="K3342" s="4">
        <v>35300.121379003322</v>
      </c>
    </row>
    <row r="3343" spans="1:11" x14ac:dyDescent="0.35">
      <c r="A3343" s="2">
        <v>103342</v>
      </c>
      <c r="B3343" s="3">
        <v>45718</v>
      </c>
      <c r="C3343" s="3" t="str">
        <f t="shared" si="104"/>
        <v>2025-03-02</v>
      </c>
      <c r="D3343" s="2" t="s">
        <v>12</v>
      </c>
      <c r="E3343" s="2" t="s">
        <v>26</v>
      </c>
      <c r="F3343" s="2" t="s">
        <v>29</v>
      </c>
      <c r="G3343" s="2" t="s">
        <v>34</v>
      </c>
      <c r="H3343" s="2" t="s">
        <v>36</v>
      </c>
      <c r="I3343" s="4">
        <v>31910</v>
      </c>
      <c r="J3343" s="4" t="str">
        <f t="shared" si="105"/>
        <v>Medium</v>
      </c>
      <c r="K3343" s="4">
        <v>32716.110533391169</v>
      </c>
    </row>
    <row r="3344" spans="1:11" x14ac:dyDescent="0.35">
      <c r="A3344" s="2">
        <v>103343</v>
      </c>
      <c r="B3344" s="3">
        <v>45718</v>
      </c>
      <c r="C3344" s="3" t="str">
        <f t="shared" si="104"/>
        <v>2025-03-02</v>
      </c>
      <c r="D3344" s="2" t="s">
        <v>12</v>
      </c>
      <c r="E3344" s="2" t="s">
        <v>26</v>
      </c>
      <c r="F3344" s="2" t="s">
        <v>29</v>
      </c>
      <c r="G3344" s="2" t="s">
        <v>32</v>
      </c>
      <c r="H3344" s="2" t="s">
        <v>38</v>
      </c>
      <c r="I3344" s="4">
        <v>75790</v>
      </c>
      <c r="J3344" s="4" t="str">
        <f t="shared" si="105"/>
        <v>Large</v>
      </c>
      <c r="K3344" s="4">
        <v>66445.351358189277</v>
      </c>
    </row>
    <row r="3345" spans="1:11" x14ac:dyDescent="0.35">
      <c r="A3345" s="2">
        <v>103344</v>
      </c>
      <c r="B3345" s="3">
        <v>45718</v>
      </c>
      <c r="C3345" s="3" t="str">
        <f t="shared" si="104"/>
        <v>2025-03-02</v>
      </c>
      <c r="D3345" s="2" t="s">
        <v>12</v>
      </c>
      <c r="E3345" s="2" t="s">
        <v>24</v>
      </c>
      <c r="F3345" s="2" t="s">
        <v>30</v>
      </c>
      <c r="G3345" s="2" t="s">
        <v>34</v>
      </c>
      <c r="H3345" s="2" t="s">
        <v>38</v>
      </c>
      <c r="I3345" s="4">
        <v>46520</v>
      </c>
      <c r="J3345" s="4" t="str">
        <f t="shared" si="105"/>
        <v>Medium</v>
      </c>
      <c r="K3345" s="4">
        <v>51627.384820998057</v>
      </c>
    </row>
    <row r="3346" spans="1:11" x14ac:dyDescent="0.35">
      <c r="A3346" s="2">
        <v>103345</v>
      </c>
      <c r="B3346" s="3">
        <v>45718</v>
      </c>
      <c r="C3346" s="3" t="str">
        <f t="shared" si="104"/>
        <v>2025-03-02</v>
      </c>
      <c r="D3346" s="2" t="s">
        <v>12</v>
      </c>
      <c r="E3346" s="2" t="s">
        <v>22</v>
      </c>
      <c r="F3346" s="2" t="s">
        <v>29</v>
      </c>
      <c r="G3346" s="2" t="s">
        <v>34</v>
      </c>
      <c r="H3346" s="2" t="s">
        <v>36</v>
      </c>
      <c r="I3346" s="4">
        <v>50260</v>
      </c>
      <c r="J3346" s="4" t="str">
        <f t="shared" si="105"/>
        <v>Large</v>
      </c>
      <c r="K3346" s="4">
        <v>47278.818677384341</v>
      </c>
    </row>
    <row r="3347" spans="1:11" x14ac:dyDescent="0.35">
      <c r="A3347" s="2">
        <v>103346</v>
      </c>
      <c r="B3347" s="3">
        <v>45718</v>
      </c>
      <c r="C3347" s="3" t="str">
        <f t="shared" si="104"/>
        <v>2025-03-02</v>
      </c>
      <c r="D3347" s="2" t="s">
        <v>12</v>
      </c>
      <c r="E3347" s="2" t="s">
        <v>21</v>
      </c>
      <c r="F3347" s="2" t="s">
        <v>28</v>
      </c>
      <c r="G3347" s="2" t="s">
        <v>32</v>
      </c>
      <c r="H3347" s="2" t="s">
        <v>36</v>
      </c>
      <c r="I3347" s="4">
        <v>30110</v>
      </c>
      <c r="J3347" s="4" t="str">
        <f t="shared" si="105"/>
        <v>Medium</v>
      </c>
      <c r="K3347" s="4">
        <v>27152.076635222678</v>
      </c>
    </row>
    <row r="3348" spans="1:11" x14ac:dyDescent="0.35">
      <c r="A3348" s="2">
        <v>103347</v>
      </c>
      <c r="B3348" s="3">
        <v>45718</v>
      </c>
      <c r="C3348" s="3" t="str">
        <f t="shared" si="104"/>
        <v>2025-03-02</v>
      </c>
      <c r="D3348" s="2" t="s">
        <v>12</v>
      </c>
      <c r="E3348" s="2" t="s">
        <v>23</v>
      </c>
      <c r="F3348" s="2" t="s">
        <v>28</v>
      </c>
      <c r="G3348" s="2" t="s">
        <v>31</v>
      </c>
      <c r="H3348" s="2" t="s">
        <v>36</v>
      </c>
      <c r="I3348" s="4">
        <v>47570</v>
      </c>
      <c r="J3348" s="4" t="str">
        <f t="shared" si="105"/>
        <v>Medium</v>
      </c>
      <c r="K3348" s="4">
        <v>44019.108963826569</v>
      </c>
    </row>
    <row r="3349" spans="1:11" x14ac:dyDescent="0.35">
      <c r="A3349" s="2">
        <v>103348</v>
      </c>
      <c r="B3349" s="3">
        <v>45719</v>
      </c>
      <c r="C3349" s="3" t="str">
        <f t="shared" si="104"/>
        <v>2025-03-03</v>
      </c>
      <c r="D3349" s="2" t="s">
        <v>12</v>
      </c>
      <c r="E3349" s="2" t="s">
        <v>24</v>
      </c>
      <c r="F3349" s="2" t="s">
        <v>30</v>
      </c>
      <c r="G3349" s="2" t="s">
        <v>32</v>
      </c>
      <c r="H3349" s="2" t="s">
        <v>37</v>
      </c>
      <c r="I3349" s="4">
        <v>24640</v>
      </c>
      <c r="J3349" s="4" t="str">
        <f t="shared" si="105"/>
        <v>Small</v>
      </c>
      <c r="K3349" s="4">
        <v>24885.113978092551</v>
      </c>
    </row>
    <row r="3350" spans="1:11" x14ac:dyDescent="0.35">
      <c r="A3350" s="2">
        <v>103349</v>
      </c>
      <c r="B3350" s="3">
        <v>45719</v>
      </c>
      <c r="C3350" s="3" t="str">
        <f t="shared" si="104"/>
        <v>2025-03-03</v>
      </c>
      <c r="D3350" s="2" t="s">
        <v>12</v>
      </c>
      <c r="E3350" s="2" t="s">
        <v>21</v>
      </c>
      <c r="F3350" s="2" t="s">
        <v>28</v>
      </c>
      <c r="G3350" s="2" t="s">
        <v>35</v>
      </c>
      <c r="H3350" s="2" t="s">
        <v>39</v>
      </c>
      <c r="I3350" s="4">
        <v>25790</v>
      </c>
      <c r="J3350" s="4" t="str">
        <f t="shared" si="105"/>
        <v>Small</v>
      </c>
      <c r="K3350" s="4">
        <v>26253.892431551729</v>
      </c>
    </row>
    <row r="3351" spans="1:11" x14ac:dyDescent="0.35">
      <c r="A3351" s="2">
        <v>103350</v>
      </c>
      <c r="B3351" s="3">
        <v>45719</v>
      </c>
      <c r="C3351" s="3" t="str">
        <f t="shared" si="104"/>
        <v>2025-03-03</v>
      </c>
      <c r="D3351" s="2" t="s">
        <v>12</v>
      </c>
      <c r="E3351" s="2" t="s">
        <v>26</v>
      </c>
      <c r="F3351" s="2" t="s">
        <v>29</v>
      </c>
      <c r="G3351" s="2" t="s">
        <v>32</v>
      </c>
      <c r="H3351" s="2" t="s">
        <v>38</v>
      </c>
      <c r="I3351" s="4">
        <v>56010</v>
      </c>
      <c r="J3351" s="4" t="str">
        <f t="shared" si="105"/>
        <v>Large</v>
      </c>
      <c r="K3351" s="4">
        <v>53295.337699700824</v>
      </c>
    </row>
    <row r="3352" spans="1:11" x14ac:dyDescent="0.35">
      <c r="A3352" s="2">
        <v>103351</v>
      </c>
      <c r="B3352" s="3">
        <v>45719</v>
      </c>
      <c r="C3352" s="3" t="str">
        <f t="shared" si="104"/>
        <v>2025-03-03</v>
      </c>
      <c r="D3352" s="2" t="s">
        <v>12</v>
      </c>
      <c r="E3352" s="2" t="s">
        <v>21</v>
      </c>
      <c r="F3352" s="2" t="s">
        <v>28</v>
      </c>
      <c r="G3352" s="2" t="s">
        <v>31</v>
      </c>
      <c r="H3352" s="2" t="s">
        <v>37</v>
      </c>
      <c r="I3352" s="4">
        <v>88300</v>
      </c>
      <c r="J3352" s="4" t="str">
        <f t="shared" si="105"/>
        <v>Large</v>
      </c>
      <c r="K3352" s="4">
        <v>95938.580951451266</v>
      </c>
    </row>
    <row r="3353" spans="1:11" x14ac:dyDescent="0.35">
      <c r="A3353" s="2">
        <v>103352</v>
      </c>
      <c r="B3353" s="3">
        <v>45719</v>
      </c>
      <c r="C3353" s="3" t="str">
        <f t="shared" si="104"/>
        <v>2025-03-03</v>
      </c>
      <c r="D3353" s="2" t="s">
        <v>12</v>
      </c>
      <c r="E3353" s="2" t="s">
        <v>27</v>
      </c>
      <c r="F3353" s="2" t="s">
        <v>28</v>
      </c>
      <c r="G3353" s="2" t="s">
        <v>32</v>
      </c>
      <c r="H3353" s="2" t="s">
        <v>37</v>
      </c>
      <c r="I3353" s="4">
        <v>35270</v>
      </c>
      <c r="J3353" s="4" t="str">
        <f t="shared" si="105"/>
        <v>Medium</v>
      </c>
      <c r="K3353" s="4">
        <v>33978.330699878803</v>
      </c>
    </row>
    <row r="3354" spans="1:11" x14ac:dyDescent="0.35">
      <c r="A3354" s="2">
        <v>103353</v>
      </c>
      <c r="B3354" s="3">
        <v>45719</v>
      </c>
      <c r="C3354" s="3" t="str">
        <f t="shared" si="104"/>
        <v>2025-03-03</v>
      </c>
      <c r="D3354" s="2" t="s">
        <v>12</v>
      </c>
      <c r="E3354" s="2" t="s">
        <v>27</v>
      </c>
      <c r="F3354" s="2" t="s">
        <v>28</v>
      </c>
      <c r="G3354" s="2" t="s">
        <v>31</v>
      </c>
      <c r="H3354" s="2" t="s">
        <v>37</v>
      </c>
      <c r="I3354" s="4">
        <v>88890</v>
      </c>
      <c r="J3354" s="4" t="str">
        <f t="shared" si="105"/>
        <v>Large</v>
      </c>
      <c r="K3354" s="4">
        <v>87224.167652927659</v>
      </c>
    </row>
    <row r="3355" spans="1:11" x14ac:dyDescent="0.35">
      <c r="A3355" s="2">
        <v>103354</v>
      </c>
      <c r="B3355" s="3">
        <v>45719</v>
      </c>
      <c r="C3355" s="3" t="str">
        <f t="shared" si="104"/>
        <v>2025-03-03</v>
      </c>
      <c r="D3355" s="2" t="s">
        <v>12</v>
      </c>
      <c r="E3355" s="2" t="s">
        <v>22</v>
      </c>
      <c r="F3355" s="2" t="s">
        <v>29</v>
      </c>
      <c r="G3355" s="2" t="s">
        <v>35</v>
      </c>
      <c r="H3355" s="2" t="s">
        <v>39</v>
      </c>
      <c r="I3355" s="4">
        <v>19440</v>
      </c>
      <c r="J3355" s="4" t="str">
        <f t="shared" si="105"/>
        <v>Small</v>
      </c>
      <c r="K3355" s="4">
        <v>17282.543726933109</v>
      </c>
    </row>
    <row r="3356" spans="1:11" x14ac:dyDescent="0.35">
      <c r="A3356" s="2">
        <v>103355</v>
      </c>
      <c r="B3356" s="3">
        <v>45719</v>
      </c>
      <c r="C3356" s="3" t="str">
        <f t="shared" si="104"/>
        <v>2025-03-03</v>
      </c>
      <c r="D3356" s="2" t="s">
        <v>12</v>
      </c>
      <c r="E3356" s="2" t="s">
        <v>22</v>
      </c>
      <c r="F3356" s="2" t="s">
        <v>29</v>
      </c>
      <c r="G3356" s="2" t="s">
        <v>33</v>
      </c>
      <c r="H3356" s="2" t="s">
        <v>37</v>
      </c>
      <c r="I3356" s="4">
        <v>67750</v>
      </c>
      <c r="J3356" s="4" t="str">
        <f t="shared" si="105"/>
        <v>Large</v>
      </c>
      <c r="K3356" s="4">
        <v>60343.83539812042</v>
      </c>
    </row>
    <row r="3357" spans="1:11" x14ac:dyDescent="0.35">
      <c r="A3357" s="2">
        <v>103356</v>
      </c>
      <c r="B3357" s="3">
        <v>45719</v>
      </c>
      <c r="C3357" s="3" t="str">
        <f t="shared" si="104"/>
        <v>2025-03-03</v>
      </c>
      <c r="D3357" s="2" t="s">
        <v>12</v>
      </c>
      <c r="E3357" s="2" t="s">
        <v>21</v>
      </c>
      <c r="F3357" s="2" t="s">
        <v>28</v>
      </c>
      <c r="G3357" s="2" t="s">
        <v>31</v>
      </c>
      <c r="H3357" s="2" t="s">
        <v>36</v>
      </c>
      <c r="I3357" s="4">
        <v>51330</v>
      </c>
      <c r="J3357" s="4" t="str">
        <f t="shared" si="105"/>
        <v>Large</v>
      </c>
      <c r="K3357" s="4">
        <v>45189.264096204133</v>
      </c>
    </row>
    <row r="3358" spans="1:11" x14ac:dyDescent="0.35">
      <c r="A3358" s="2">
        <v>103357</v>
      </c>
      <c r="B3358" s="3">
        <v>45719</v>
      </c>
      <c r="C3358" s="3" t="str">
        <f t="shared" si="104"/>
        <v>2025-03-03</v>
      </c>
      <c r="D3358" s="2" t="s">
        <v>12</v>
      </c>
      <c r="E3358" s="2" t="s">
        <v>24</v>
      </c>
      <c r="F3358" s="2" t="s">
        <v>30</v>
      </c>
      <c r="G3358" s="2" t="s">
        <v>31</v>
      </c>
      <c r="H3358" s="2" t="s">
        <v>38</v>
      </c>
      <c r="I3358" s="4">
        <v>67150</v>
      </c>
      <c r="J3358" s="4" t="str">
        <f t="shared" si="105"/>
        <v>Large</v>
      </c>
      <c r="K3358" s="4">
        <v>60029.614810495586</v>
      </c>
    </row>
    <row r="3359" spans="1:11" x14ac:dyDescent="0.35">
      <c r="A3359" s="2">
        <v>103358</v>
      </c>
      <c r="B3359" s="3">
        <v>45719</v>
      </c>
      <c r="C3359" s="3" t="str">
        <f t="shared" si="104"/>
        <v>2025-03-03</v>
      </c>
      <c r="D3359" s="2" t="s">
        <v>12</v>
      </c>
      <c r="E3359" s="2" t="s">
        <v>24</v>
      </c>
      <c r="F3359" s="2" t="s">
        <v>30</v>
      </c>
      <c r="G3359" s="2" t="s">
        <v>31</v>
      </c>
      <c r="H3359" s="2" t="s">
        <v>39</v>
      </c>
      <c r="I3359" s="4">
        <v>45180</v>
      </c>
      <c r="J3359" s="4" t="str">
        <f t="shared" si="105"/>
        <v>Medium</v>
      </c>
      <c r="K3359" s="4">
        <v>50604.209928991513</v>
      </c>
    </row>
    <row r="3360" spans="1:11" x14ac:dyDescent="0.35">
      <c r="A3360" s="2">
        <v>103359</v>
      </c>
      <c r="B3360" s="3">
        <v>45719</v>
      </c>
      <c r="C3360" s="3" t="str">
        <f t="shared" si="104"/>
        <v>2025-03-03</v>
      </c>
      <c r="D3360" s="2" t="s">
        <v>12</v>
      </c>
      <c r="E3360" s="2" t="s">
        <v>26</v>
      </c>
      <c r="F3360" s="2" t="s">
        <v>29</v>
      </c>
      <c r="G3360" s="2" t="s">
        <v>35</v>
      </c>
      <c r="H3360" s="2" t="s">
        <v>39</v>
      </c>
      <c r="I3360" s="4">
        <v>89940</v>
      </c>
      <c r="J3360" s="4" t="str">
        <f t="shared" si="105"/>
        <v>Large</v>
      </c>
      <c r="K3360" s="4">
        <v>94930.389299828748</v>
      </c>
    </row>
    <row r="3361" spans="1:11" x14ac:dyDescent="0.35">
      <c r="A3361" s="2">
        <v>103360</v>
      </c>
      <c r="B3361" s="3">
        <v>45719</v>
      </c>
      <c r="C3361" s="3" t="str">
        <f t="shared" si="104"/>
        <v>2025-03-03</v>
      </c>
      <c r="D3361" s="2" t="s">
        <v>12</v>
      </c>
      <c r="E3361" s="2" t="s">
        <v>24</v>
      </c>
      <c r="F3361" s="2" t="s">
        <v>30</v>
      </c>
      <c r="G3361" s="2" t="s">
        <v>34</v>
      </c>
      <c r="H3361" s="2" t="s">
        <v>36</v>
      </c>
      <c r="I3361" s="4">
        <v>80840</v>
      </c>
      <c r="J3361" s="4" t="str">
        <f t="shared" si="105"/>
        <v>Large</v>
      </c>
      <c r="K3361" s="4">
        <v>85010.395618656999</v>
      </c>
    </row>
    <row r="3362" spans="1:11" x14ac:dyDescent="0.35">
      <c r="A3362" s="2">
        <v>103361</v>
      </c>
      <c r="B3362" s="3">
        <v>45719</v>
      </c>
      <c r="C3362" s="3" t="str">
        <f t="shared" si="104"/>
        <v>2025-03-03</v>
      </c>
      <c r="D3362" s="2" t="s">
        <v>12</v>
      </c>
      <c r="E3362" s="2" t="s">
        <v>22</v>
      </c>
      <c r="F3362" s="2" t="s">
        <v>29</v>
      </c>
      <c r="G3362" s="2" t="s">
        <v>31</v>
      </c>
      <c r="H3362" s="2" t="s">
        <v>38</v>
      </c>
      <c r="I3362" s="4">
        <v>25260</v>
      </c>
      <c r="J3362" s="4" t="str">
        <f t="shared" si="105"/>
        <v>Small</v>
      </c>
      <c r="K3362" s="4">
        <v>22576.640579662631</v>
      </c>
    </row>
    <row r="3363" spans="1:11" x14ac:dyDescent="0.35">
      <c r="A3363" s="2">
        <v>103362</v>
      </c>
      <c r="B3363" s="3">
        <v>45719</v>
      </c>
      <c r="C3363" s="3" t="str">
        <f t="shared" si="104"/>
        <v>2025-03-03</v>
      </c>
      <c r="D3363" s="2" t="s">
        <v>12</v>
      </c>
      <c r="E3363" s="2" t="s">
        <v>24</v>
      </c>
      <c r="F3363" s="2" t="s">
        <v>30</v>
      </c>
      <c r="G3363" s="2" t="s">
        <v>35</v>
      </c>
      <c r="H3363" s="2" t="s">
        <v>37</v>
      </c>
      <c r="I3363" s="4">
        <v>78750</v>
      </c>
      <c r="J3363" s="4" t="str">
        <f t="shared" si="105"/>
        <v>Large</v>
      </c>
      <c r="K3363" s="4">
        <v>79209.734587994943</v>
      </c>
    </row>
    <row r="3364" spans="1:11" x14ac:dyDescent="0.35">
      <c r="A3364" s="2">
        <v>103363</v>
      </c>
      <c r="B3364" s="3">
        <v>45719</v>
      </c>
      <c r="C3364" s="3" t="str">
        <f t="shared" si="104"/>
        <v>2025-03-03</v>
      </c>
      <c r="D3364" s="2" t="s">
        <v>12</v>
      </c>
      <c r="E3364" s="2" t="s">
        <v>26</v>
      </c>
      <c r="F3364" s="2" t="s">
        <v>29</v>
      </c>
      <c r="G3364" s="2" t="s">
        <v>33</v>
      </c>
      <c r="H3364" s="2" t="s">
        <v>39</v>
      </c>
      <c r="I3364" s="4">
        <v>48100</v>
      </c>
      <c r="J3364" s="4" t="str">
        <f t="shared" si="105"/>
        <v>Medium</v>
      </c>
      <c r="K3364" s="4">
        <v>47936.281988494207</v>
      </c>
    </row>
    <row r="3365" spans="1:11" x14ac:dyDescent="0.35">
      <c r="A3365" s="2">
        <v>103364</v>
      </c>
      <c r="B3365" s="3">
        <v>45719</v>
      </c>
      <c r="C3365" s="3" t="str">
        <f t="shared" si="104"/>
        <v>2025-03-03</v>
      </c>
      <c r="D3365" s="2" t="s">
        <v>12</v>
      </c>
      <c r="E3365" s="2" t="s">
        <v>27</v>
      </c>
      <c r="F3365" s="2" t="s">
        <v>28</v>
      </c>
      <c r="G3365" s="2" t="s">
        <v>31</v>
      </c>
      <c r="H3365" s="2" t="s">
        <v>38</v>
      </c>
      <c r="I3365" s="4">
        <v>57350</v>
      </c>
      <c r="J3365" s="4" t="str">
        <f t="shared" si="105"/>
        <v>Large</v>
      </c>
      <c r="K3365" s="4">
        <v>53695.33496956194</v>
      </c>
    </row>
    <row r="3366" spans="1:11" x14ac:dyDescent="0.35">
      <c r="A3366" s="2">
        <v>103365</v>
      </c>
      <c r="B3366" s="3">
        <v>45719</v>
      </c>
      <c r="C3366" s="3" t="str">
        <f t="shared" si="104"/>
        <v>2025-03-03</v>
      </c>
      <c r="D3366" s="2" t="s">
        <v>12</v>
      </c>
      <c r="E3366" s="2" t="s">
        <v>24</v>
      </c>
      <c r="F3366" s="2" t="s">
        <v>30</v>
      </c>
      <c r="G3366" s="2" t="s">
        <v>34</v>
      </c>
      <c r="H3366" s="2" t="s">
        <v>39</v>
      </c>
      <c r="I3366" s="4">
        <v>88350</v>
      </c>
      <c r="J3366" s="4" t="str">
        <f t="shared" si="105"/>
        <v>Large</v>
      </c>
      <c r="K3366" s="4">
        <v>82255.733099394012</v>
      </c>
    </row>
    <row r="3367" spans="1:11" x14ac:dyDescent="0.35">
      <c r="A3367" s="2">
        <v>103366</v>
      </c>
      <c r="B3367" s="3">
        <v>45719</v>
      </c>
      <c r="C3367" s="3" t="str">
        <f t="shared" si="104"/>
        <v>2025-03-03</v>
      </c>
      <c r="D3367" s="2" t="s">
        <v>12</v>
      </c>
      <c r="E3367" s="2" t="s">
        <v>24</v>
      </c>
      <c r="F3367" s="2" t="s">
        <v>30</v>
      </c>
      <c r="G3367" s="2" t="s">
        <v>35</v>
      </c>
      <c r="H3367" s="2" t="s">
        <v>38</v>
      </c>
      <c r="I3367" s="4">
        <v>79790</v>
      </c>
      <c r="J3367" s="4" t="str">
        <f t="shared" si="105"/>
        <v>Large</v>
      </c>
      <c r="K3367" s="4">
        <v>86072.446667881901</v>
      </c>
    </row>
    <row r="3368" spans="1:11" x14ac:dyDescent="0.35">
      <c r="A3368" s="2">
        <v>103367</v>
      </c>
      <c r="B3368" s="3">
        <v>45719</v>
      </c>
      <c r="C3368" s="3" t="str">
        <f t="shared" si="104"/>
        <v>2025-03-03</v>
      </c>
      <c r="D3368" s="2" t="s">
        <v>12</v>
      </c>
      <c r="E3368" s="2" t="s">
        <v>22</v>
      </c>
      <c r="F3368" s="2" t="s">
        <v>29</v>
      </c>
      <c r="G3368" s="2" t="s">
        <v>33</v>
      </c>
      <c r="H3368" s="2" t="s">
        <v>38</v>
      </c>
      <c r="I3368" s="4">
        <v>41190</v>
      </c>
      <c r="J3368" s="4" t="str">
        <f t="shared" si="105"/>
        <v>Medium</v>
      </c>
      <c r="K3368" s="4">
        <v>38695.917041139917</v>
      </c>
    </row>
    <row r="3369" spans="1:11" x14ac:dyDescent="0.35">
      <c r="A3369" s="2">
        <v>103368</v>
      </c>
      <c r="B3369" s="3">
        <v>45719</v>
      </c>
      <c r="C3369" s="3" t="str">
        <f t="shared" si="104"/>
        <v>2025-03-03</v>
      </c>
      <c r="D3369" s="2" t="s">
        <v>12</v>
      </c>
      <c r="E3369" s="2" t="s">
        <v>21</v>
      </c>
      <c r="F3369" s="2" t="s">
        <v>28</v>
      </c>
      <c r="G3369" s="2" t="s">
        <v>34</v>
      </c>
      <c r="H3369" s="2" t="s">
        <v>38</v>
      </c>
      <c r="I3369" s="4">
        <v>68790</v>
      </c>
      <c r="J3369" s="4" t="str">
        <f t="shared" si="105"/>
        <v>Large</v>
      </c>
      <c r="K3369" s="4">
        <v>70698.768884824298</v>
      </c>
    </row>
    <row r="3370" spans="1:11" x14ac:dyDescent="0.35">
      <c r="A3370" s="2">
        <v>103369</v>
      </c>
      <c r="B3370" s="3">
        <v>45719</v>
      </c>
      <c r="C3370" s="3" t="str">
        <f t="shared" si="104"/>
        <v>2025-03-03</v>
      </c>
      <c r="D3370" s="2" t="s">
        <v>12</v>
      </c>
      <c r="E3370" s="2" t="s">
        <v>27</v>
      </c>
      <c r="F3370" s="2" t="s">
        <v>28</v>
      </c>
      <c r="G3370" s="2" t="s">
        <v>33</v>
      </c>
      <c r="H3370" s="2" t="s">
        <v>36</v>
      </c>
      <c r="I3370" s="4">
        <v>23870</v>
      </c>
      <c r="J3370" s="4" t="str">
        <f t="shared" si="105"/>
        <v>Small</v>
      </c>
      <c r="K3370" s="4">
        <v>26873.71681295603</v>
      </c>
    </row>
    <row r="3371" spans="1:11" x14ac:dyDescent="0.35">
      <c r="A3371" s="2">
        <v>103370</v>
      </c>
      <c r="B3371" s="3">
        <v>45719</v>
      </c>
      <c r="C3371" s="3" t="str">
        <f t="shared" si="104"/>
        <v>2025-03-03</v>
      </c>
      <c r="D3371" s="2" t="s">
        <v>12</v>
      </c>
      <c r="E3371" s="2" t="s">
        <v>21</v>
      </c>
      <c r="F3371" s="2" t="s">
        <v>28</v>
      </c>
      <c r="G3371" s="2" t="s">
        <v>34</v>
      </c>
      <c r="H3371" s="2" t="s">
        <v>39</v>
      </c>
      <c r="I3371" s="4">
        <v>74910</v>
      </c>
      <c r="J3371" s="4" t="str">
        <f t="shared" si="105"/>
        <v>Large</v>
      </c>
      <c r="K3371" s="4">
        <v>75222.197089307228</v>
      </c>
    </row>
    <row r="3372" spans="1:11" x14ac:dyDescent="0.35">
      <c r="A3372" s="2">
        <v>103371</v>
      </c>
      <c r="B3372" s="3">
        <v>45719</v>
      </c>
      <c r="C3372" s="3" t="str">
        <f t="shared" si="104"/>
        <v>2025-03-03</v>
      </c>
      <c r="D3372" s="2" t="s">
        <v>12</v>
      </c>
      <c r="E3372" s="2" t="s">
        <v>26</v>
      </c>
      <c r="F3372" s="2" t="s">
        <v>29</v>
      </c>
      <c r="G3372" s="2" t="s">
        <v>32</v>
      </c>
      <c r="H3372" s="2" t="s">
        <v>37</v>
      </c>
      <c r="I3372" s="4">
        <v>73390</v>
      </c>
      <c r="J3372" s="4" t="str">
        <f t="shared" si="105"/>
        <v>Large</v>
      </c>
      <c r="K3372" s="4">
        <v>75679.136728029713</v>
      </c>
    </row>
    <row r="3373" spans="1:11" x14ac:dyDescent="0.35">
      <c r="A3373" s="2">
        <v>103372</v>
      </c>
      <c r="B3373" s="3">
        <v>45719</v>
      </c>
      <c r="C3373" s="3" t="str">
        <f t="shared" si="104"/>
        <v>2025-03-03</v>
      </c>
      <c r="D3373" s="2" t="s">
        <v>12</v>
      </c>
      <c r="E3373" s="2" t="s">
        <v>26</v>
      </c>
      <c r="F3373" s="2" t="s">
        <v>29</v>
      </c>
      <c r="G3373" s="2" t="s">
        <v>32</v>
      </c>
      <c r="H3373" s="2" t="s">
        <v>36</v>
      </c>
      <c r="I3373" s="4">
        <v>25120</v>
      </c>
      <c r="J3373" s="4" t="str">
        <f t="shared" si="105"/>
        <v>Small</v>
      </c>
      <c r="K3373" s="4">
        <v>27947.68403358135</v>
      </c>
    </row>
    <row r="3374" spans="1:11" x14ac:dyDescent="0.35">
      <c r="A3374" s="2">
        <v>103373</v>
      </c>
      <c r="B3374" s="3">
        <v>45719</v>
      </c>
      <c r="C3374" s="3" t="str">
        <f t="shared" si="104"/>
        <v>2025-03-03</v>
      </c>
      <c r="D3374" s="2" t="s">
        <v>12</v>
      </c>
      <c r="E3374" s="2" t="s">
        <v>21</v>
      </c>
      <c r="F3374" s="2" t="s">
        <v>28</v>
      </c>
      <c r="G3374" s="2" t="s">
        <v>32</v>
      </c>
      <c r="H3374" s="2" t="s">
        <v>37</v>
      </c>
      <c r="I3374" s="4">
        <v>18270</v>
      </c>
      <c r="J3374" s="4" t="str">
        <f t="shared" si="105"/>
        <v>Small</v>
      </c>
      <c r="K3374" s="4">
        <v>19481.381138570181</v>
      </c>
    </row>
    <row r="3375" spans="1:11" x14ac:dyDescent="0.35">
      <c r="A3375" s="2">
        <v>103374</v>
      </c>
      <c r="B3375" s="3">
        <v>45719</v>
      </c>
      <c r="C3375" s="3" t="str">
        <f t="shared" si="104"/>
        <v>2025-03-03</v>
      </c>
      <c r="D3375" s="2" t="s">
        <v>12</v>
      </c>
      <c r="E3375" s="2" t="s">
        <v>22</v>
      </c>
      <c r="F3375" s="2" t="s">
        <v>29</v>
      </c>
      <c r="G3375" s="2" t="s">
        <v>33</v>
      </c>
      <c r="H3375" s="2" t="s">
        <v>36</v>
      </c>
      <c r="I3375" s="4">
        <v>61120</v>
      </c>
      <c r="J3375" s="4" t="str">
        <f t="shared" si="105"/>
        <v>Large</v>
      </c>
      <c r="K3375" s="4">
        <v>52199.412663186537</v>
      </c>
    </row>
    <row r="3376" spans="1:11" x14ac:dyDescent="0.35">
      <c r="A3376" s="2">
        <v>103375</v>
      </c>
      <c r="B3376" s="3">
        <v>45719</v>
      </c>
      <c r="C3376" s="3" t="str">
        <f t="shared" si="104"/>
        <v>2025-03-03</v>
      </c>
      <c r="D3376" s="2" t="s">
        <v>12</v>
      </c>
      <c r="E3376" s="2" t="s">
        <v>25</v>
      </c>
      <c r="F3376" s="2" t="s">
        <v>30</v>
      </c>
      <c r="G3376" s="2" t="s">
        <v>32</v>
      </c>
      <c r="H3376" s="2" t="s">
        <v>36</v>
      </c>
      <c r="I3376" s="4">
        <v>33300</v>
      </c>
      <c r="J3376" s="4" t="str">
        <f t="shared" si="105"/>
        <v>Medium</v>
      </c>
      <c r="K3376" s="4">
        <v>29752.07856467989</v>
      </c>
    </row>
    <row r="3377" spans="1:11" x14ac:dyDescent="0.35">
      <c r="A3377" s="2">
        <v>103376</v>
      </c>
      <c r="B3377" s="3">
        <v>45719</v>
      </c>
      <c r="C3377" s="3" t="str">
        <f t="shared" si="104"/>
        <v>2025-03-03</v>
      </c>
      <c r="D3377" s="2" t="s">
        <v>12</v>
      </c>
      <c r="E3377" s="2" t="s">
        <v>22</v>
      </c>
      <c r="F3377" s="2" t="s">
        <v>29</v>
      </c>
      <c r="G3377" s="2" t="s">
        <v>35</v>
      </c>
      <c r="H3377" s="2" t="s">
        <v>36</v>
      </c>
      <c r="I3377" s="4">
        <v>65300</v>
      </c>
      <c r="J3377" s="4" t="str">
        <f t="shared" si="105"/>
        <v>Large</v>
      </c>
      <c r="K3377" s="4">
        <v>60775.510222622434</v>
      </c>
    </row>
    <row r="3378" spans="1:11" x14ac:dyDescent="0.35">
      <c r="A3378" s="2">
        <v>103377</v>
      </c>
      <c r="B3378" s="3">
        <v>45719</v>
      </c>
      <c r="C3378" s="3" t="str">
        <f t="shared" si="104"/>
        <v>2025-03-03</v>
      </c>
      <c r="D3378" s="2" t="s">
        <v>12</v>
      </c>
      <c r="E3378" s="2" t="s">
        <v>25</v>
      </c>
      <c r="F3378" s="2" t="s">
        <v>30</v>
      </c>
      <c r="G3378" s="2" t="s">
        <v>35</v>
      </c>
      <c r="H3378" s="2" t="s">
        <v>38</v>
      </c>
      <c r="I3378" s="4">
        <v>67920</v>
      </c>
      <c r="J3378" s="4" t="str">
        <f t="shared" si="105"/>
        <v>Large</v>
      </c>
      <c r="K3378" s="4">
        <v>66501.848160639085</v>
      </c>
    </row>
    <row r="3379" spans="1:11" x14ac:dyDescent="0.35">
      <c r="A3379" s="2">
        <v>103378</v>
      </c>
      <c r="B3379" s="3">
        <v>45719</v>
      </c>
      <c r="C3379" s="3" t="str">
        <f t="shared" si="104"/>
        <v>2025-03-03</v>
      </c>
      <c r="D3379" s="2" t="s">
        <v>12</v>
      </c>
      <c r="E3379" s="2" t="s">
        <v>25</v>
      </c>
      <c r="F3379" s="2" t="s">
        <v>30</v>
      </c>
      <c r="G3379" s="2" t="s">
        <v>32</v>
      </c>
      <c r="H3379" s="2" t="s">
        <v>39</v>
      </c>
      <c r="I3379" s="4">
        <v>71120</v>
      </c>
      <c r="J3379" s="4" t="str">
        <f t="shared" si="105"/>
        <v>Large</v>
      </c>
      <c r="K3379" s="4">
        <v>66342.213811812602</v>
      </c>
    </row>
    <row r="3380" spans="1:11" x14ac:dyDescent="0.35">
      <c r="A3380" s="2">
        <v>103379</v>
      </c>
      <c r="B3380" s="3">
        <v>45719</v>
      </c>
      <c r="C3380" s="3" t="str">
        <f t="shared" si="104"/>
        <v>2025-03-03</v>
      </c>
      <c r="D3380" s="2" t="s">
        <v>12</v>
      </c>
      <c r="E3380" s="2" t="s">
        <v>22</v>
      </c>
      <c r="F3380" s="2" t="s">
        <v>29</v>
      </c>
      <c r="G3380" s="2" t="s">
        <v>34</v>
      </c>
      <c r="H3380" s="2" t="s">
        <v>38</v>
      </c>
      <c r="I3380" s="4">
        <v>88260</v>
      </c>
      <c r="J3380" s="4" t="str">
        <f t="shared" si="105"/>
        <v>Large</v>
      </c>
      <c r="K3380" s="4">
        <v>87236.924647791631</v>
      </c>
    </row>
    <row r="3381" spans="1:11" x14ac:dyDescent="0.35">
      <c r="A3381" s="2">
        <v>103380</v>
      </c>
      <c r="B3381" s="3">
        <v>45719</v>
      </c>
      <c r="C3381" s="3" t="str">
        <f t="shared" si="104"/>
        <v>2025-03-03</v>
      </c>
      <c r="D3381" s="2" t="s">
        <v>12</v>
      </c>
      <c r="E3381" s="2" t="s">
        <v>25</v>
      </c>
      <c r="F3381" s="2" t="s">
        <v>30</v>
      </c>
      <c r="G3381" s="2" t="s">
        <v>34</v>
      </c>
      <c r="H3381" s="2" t="s">
        <v>38</v>
      </c>
      <c r="I3381" s="4">
        <v>54150</v>
      </c>
      <c r="J3381" s="4" t="str">
        <f t="shared" si="105"/>
        <v>Large</v>
      </c>
      <c r="K3381" s="4">
        <v>58760.457081036118</v>
      </c>
    </row>
    <row r="3382" spans="1:11" x14ac:dyDescent="0.35">
      <c r="A3382" s="2">
        <v>103381</v>
      </c>
      <c r="B3382" s="3">
        <v>45719</v>
      </c>
      <c r="C3382" s="3" t="str">
        <f t="shared" si="104"/>
        <v>2025-03-03</v>
      </c>
      <c r="D3382" s="2" t="s">
        <v>12</v>
      </c>
      <c r="E3382" s="2" t="s">
        <v>25</v>
      </c>
      <c r="F3382" s="2" t="s">
        <v>30</v>
      </c>
      <c r="G3382" s="2" t="s">
        <v>33</v>
      </c>
      <c r="H3382" s="2" t="s">
        <v>38</v>
      </c>
      <c r="I3382" s="4">
        <v>46140</v>
      </c>
      <c r="J3382" s="4" t="str">
        <f t="shared" si="105"/>
        <v>Medium</v>
      </c>
      <c r="K3382" s="4">
        <v>52686.694171068833</v>
      </c>
    </row>
    <row r="3383" spans="1:11" x14ac:dyDescent="0.35">
      <c r="A3383" s="2">
        <v>103382</v>
      </c>
      <c r="B3383" s="3">
        <v>45719</v>
      </c>
      <c r="C3383" s="3" t="str">
        <f t="shared" si="104"/>
        <v>2025-03-03</v>
      </c>
      <c r="D3383" s="2" t="s">
        <v>12</v>
      </c>
      <c r="E3383" s="2" t="s">
        <v>25</v>
      </c>
      <c r="F3383" s="2" t="s">
        <v>30</v>
      </c>
      <c r="G3383" s="2" t="s">
        <v>34</v>
      </c>
      <c r="H3383" s="2" t="s">
        <v>36</v>
      </c>
      <c r="I3383" s="4">
        <v>31450</v>
      </c>
      <c r="J3383" s="4" t="str">
        <f t="shared" si="105"/>
        <v>Medium</v>
      </c>
      <c r="K3383" s="4">
        <v>32670.242294710319</v>
      </c>
    </row>
    <row r="3384" spans="1:11" x14ac:dyDescent="0.35">
      <c r="A3384" s="2">
        <v>103383</v>
      </c>
      <c r="B3384" s="3">
        <v>45719</v>
      </c>
      <c r="C3384" s="3" t="str">
        <f t="shared" si="104"/>
        <v>2025-03-03</v>
      </c>
      <c r="D3384" s="2" t="s">
        <v>12</v>
      </c>
      <c r="E3384" s="2" t="s">
        <v>27</v>
      </c>
      <c r="F3384" s="2" t="s">
        <v>28</v>
      </c>
      <c r="G3384" s="2" t="s">
        <v>31</v>
      </c>
      <c r="H3384" s="2" t="s">
        <v>36</v>
      </c>
      <c r="I3384" s="4">
        <v>47360</v>
      </c>
      <c r="J3384" s="4" t="str">
        <f t="shared" si="105"/>
        <v>Medium</v>
      </c>
      <c r="K3384" s="4">
        <v>52618.959147259062</v>
      </c>
    </row>
    <row r="3385" spans="1:11" x14ac:dyDescent="0.35">
      <c r="A3385" s="2">
        <v>103384</v>
      </c>
      <c r="B3385" s="3">
        <v>45719</v>
      </c>
      <c r="C3385" s="3" t="str">
        <f t="shared" si="104"/>
        <v>2025-03-03</v>
      </c>
      <c r="D3385" s="2" t="s">
        <v>12</v>
      </c>
      <c r="E3385" s="2" t="s">
        <v>26</v>
      </c>
      <c r="F3385" s="2" t="s">
        <v>29</v>
      </c>
      <c r="G3385" s="2" t="s">
        <v>34</v>
      </c>
      <c r="H3385" s="2" t="s">
        <v>37</v>
      </c>
      <c r="I3385" s="4">
        <v>5340</v>
      </c>
      <c r="J3385" s="4" t="str">
        <f t="shared" si="105"/>
        <v>Small</v>
      </c>
      <c r="K3385" s="4">
        <v>5089.6447918477534</v>
      </c>
    </row>
    <row r="3386" spans="1:11" x14ac:dyDescent="0.35">
      <c r="A3386" s="2">
        <v>103385</v>
      </c>
      <c r="B3386" s="3">
        <v>45719</v>
      </c>
      <c r="C3386" s="3" t="str">
        <f t="shared" si="104"/>
        <v>2025-03-03</v>
      </c>
      <c r="D3386" s="2" t="s">
        <v>12</v>
      </c>
      <c r="E3386" s="2" t="s">
        <v>25</v>
      </c>
      <c r="F3386" s="2" t="s">
        <v>30</v>
      </c>
      <c r="G3386" s="2" t="s">
        <v>35</v>
      </c>
      <c r="H3386" s="2" t="s">
        <v>39</v>
      </c>
      <c r="I3386" s="4">
        <v>83100</v>
      </c>
      <c r="J3386" s="4" t="str">
        <f t="shared" si="105"/>
        <v>Large</v>
      </c>
      <c r="K3386" s="4">
        <v>74046.871818940723</v>
      </c>
    </row>
    <row r="3387" spans="1:11" x14ac:dyDescent="0.35">
      <c r="A3387" s="2">
        <v>103386</v>
      </c>
      <c r="B3387" s="3">
        <v>45719</v>
      </c>
      <c r="C3387" s="3" t="str">
        <f t="shared" si="104"/>
        <v>2025-03-03</v>
      </c>
      <c r="D3387" s="2" t="s">
        <v>12</v>
      </c>
      <c r="E3387" s="2" t="s">
        <v>26</v>
      </c>
      <c r="F3387" s="2" t="s">
        <v>29</v>
      </c>
      <c r="G3387" s="2" t="s">
        <v>34</v>
      </c>
      <c r="H3387" s="2" t="s">
        <v>38</v>
      </c>
      <c r="I3387" s="4">
        <v>80340</v>
      </c>
      <c r="J3387" s="4" t="str">
        <f t="shared" si="105"/>
        <v>Large</v>
      </c>
      <c r="K3387" s="4">
        <v>88365.455049607946</v>
      </c>
    </row>
    <row r="3388" spans="1:11" x14ac:dyDescent="0.35">
      <c r="A3388" s="2">
        <v>103387</v>
      </c>
      <c r="B3388" s="3">
        <v>45719</v>
      </c>
      <c r="C3388" s="3" t="str">
        <f t="shared" si="104"/>
        <v>2025-03-03</v>
      </c>
      <c r="D3388" s="2" t="s">
        <v>12</v>
      </c>
      <c r="E3388" s="2" t="s">
        <v>23</v>
      </c>
      <c r="F3388" s="2" t="s">
        <v>28</v>
      </c>
      <c r="G3388" s="2" t="s">
        <v>33</v>
      </c>
      <c r="H3388" s="2" t="s">
        <v>38</v>
      </c>
      <c r="I3388" s="4">
        <v>52510</v>
      </c>
      <c r="J3388" s="4" t="str">
        <f t="shared" si="105"/>
        <v>Large</v>
      </c>
      <c r="K3388" s="4">
        <v>56789.647277259603</v>
      </c>
    </row>
    <row r="3389" spans="1:11" x14ac:dyDescent="0.35">
      <c r="A3389" s="2">
        <v>103388</v>
      </c>
      <c r="B3389" s="3">
        <v>45719</v>
      </c>
      <c r="C3389" s="3" t="str">
        <f t="shared" si="104"/>
        <v>2025-03-03</v>
      </c>
      <c r="D3389" s="2" t="s">
        <v>12</v>
      </c>
      <c r="E3389" s="2" t="s">
        <v>26</v>
      </c>
      <c r="F3389" s="2" t="s">
        <v>29</v>
      </c>
      <c r="G3389" s="2" t="s">
        <v>34</v>
      </c>
      <c r="H3389" s="2" t="s">
        <v>38</v>
      </c>
      <c r="I3389" s="4">
        <v>52510</v>
      </c>
      <c r="J3389" s="4" t="str">
        <f t="shared" si="105"/>
        <v>Large</v>
      </c>
      <c r="K3389" s="4">
        <v>48354.368413539611</v>
      </c>
    </row>
    <row r="3390" spans="1:11" x14ac:dyDescent="0.35">
      <c r="A3390" s="2">
        <v>103389</v>
      </c>
      <c r="B3390" s="3">
        <v>45719</v>
      </c>
      <c r="C3390" s="3" t="str">
        <f t="shared" si="104"/>
        <v>2025-03-03</v>
      </c>
      <c r="D3390" s="2" t="s">
        <v>12</v>
      </c>
      <c r="E3390" s="2" t="s">
        <v>23</v>
      </c>
      <c r="F3390" s="2" t="s">
        <v>28</v>
      </c>
      <c r="G3390" s="2" t="s">
        <v>33</v>
      </c>
      <c r="H3390" s="2" t="s">
        <v>39</v>
      </c>
      <c r="I3390" s="4">
        <v>42770</v>
      </c>
      <c r="J3390" s="4" t="str">
        <f t="shared" si="105"/>
        <v>Medium</v>
      </c>
      <c r="K3390" s="4">
        <v>43265.033126788068</v>
      </c>
    </row>
    <row r="3391" spans="1:11" x14ac:dyDescent="0.35">
      <c r="A3391" s="2">
        <v>103390</v>
      </c>
      <c r="B3391" s="3">
        <v>45719</v>
      </c>
      <c r="C3391" s="3" t="str">
        <f t="shared" si="104"/>
        <v>2025-03-03</v>
      </c>
      <c r="D3391" s="2" t="s">
        <v>12</v>
      </c>
      <c r="E3391" s="2" t="s">
        <v>27</v>
      </c>
      <c r="F3391" s="2" t="s">
        <v>28</v>
      </c>
      <c r="G3391" s="2" t="s">
        <v>31</v>
      </c>
      <c r="H3391" s="2" t="s">
        <v>39</v>
      </c>
      <c r="I3391" s="4">
        <v>85160</v>
      </c>
      <c r="J3391" s="4" t="str">
        <f t="shared" si="105"/>
        <v>Large</v>
      </c>
      <c r="K3391" s="4">
        <v>97776.123934670555</v>
      </c>
    </row>
    <row r="3392" spans="1:11" x14ac:dyDescent="0.35">
      <c r="A3392" s="2">
        <v>103391</v>
      </c>
      <c r="B3392" s="3">
        <v>45719</v>
      </c>
      <c r="C3392" s="3" t="str">
        <f t="shared" si="104"/>
        <v>2025-03-03</v>
      </c>
      <c r="D3392" s="2" t="s">
        <v>12</v>
      </c>
      <c r="E3392" s="2" t="s">
        <v>26</v>
      </c>
      <c r="F3392" s="2" t="s">
        <v>29</v>
      </c>
      <c r="G3392" s="2" t="s">
        <v>32</v>
      </c>
      <c r="H3392" s="2" t="s">
        <v>39</v>
      </c>
      <c r="I3392" s="4">
        <v>42490</v>
      </c>
      <c r="J3392" s="4" t="str">
        <f t="shared" si="105"/>
        <v>Medium</v>
      </c>
      <c r="K3392" s="4">
        <v>48504.852112955399</v>
      </c>
    </row>
    <row r="3393" spans="1:11" x14ac:dyDescent="0.35">
      <c r="A3393" s="2">
        <v>103392</v>
      </c>
      <c r="B3393" s="3">
        <v>45719</v>
      </c>
      <c r="C3393" s="3" t="str">
        <f t="shared" si="104"/>
        <v>2025-03-03</v>
      </c>
      <c r="D3393" s="2" t="s">
        <v>12</v>
      </c>
      <c r="E3393" s="2" t="s">
        <v>21</v>
      </c>
      <c r="F3393" s="2" t="s">
        <v>28</v>
      </c>
      <c r="G3393" s="2" t="s">
        <v>31</v>
      </c>
      <c r="H3393" s="2" t="s">
        <v>38</v>
      </c>
      <c r="I3393" s="4">
        <v>35290</v>
      </c>
      <c r="J3393" s="4" t="str">
        <f t="shared" si="105"/>
        <v>Medium</v>
      </c>
      <c r="K3393" s="4">
        <v>34783.787037577553</v>
      </c>
    </row>
    <row r="3394" spans="1:11" x14ac:dyDescent="0.35">
      <c r="A3394" s="2">
        <v>103393</v>
      </c>
      <c r="B3394" s="3">
        <v>45719</v>
      </c>
      <c r="C3394" s="3" t="str">
        <f t="shared" ref="C3394:C3457" si="106">TEXT(B3394,"yyyy-mm-dd")</f>
        <v>2025-03-03</v>
      </c>
      <c r="D3394" s="2" t="s">
        <v>12</v>
      </c>
      <c r="E3394" s="2" t="s">
        <v>24</v>
      </c>
      <c r="F3394" s="2" t="s">
        <v>30</v>
      </c>
      <c r="G3394" s="2" t="s">
        <v>35</v>
      </c>
      <c r="H3394" s="2" t="s">
        <v>39</v>
      </c>
      <c r="I3394" s="4">
        <v>50290</v>
      </c>
      <c r="J3394" s="4" t="str">
        <f t="shared" si="105"/>
        <v>Large</v>
      </c>
      <c r="K3394" s="4">
        <v>47025.605650379614</v>
      </c>
    </row>
    <row r="3395" spans="1:11" x14ac:dyDescent="0.35">
      <c r="A3395" s="2">
        <v>103394</v>
      </c>
      <c r="B3395" s="3">
        <v>45719</v>
      </c>
      <c r="C3395" s="3" t="str">
        <f t="shared" si="106"/>
        <v>2025-03-03</v>
      </c>
      <c r="D3395" s="2" t="s">
        <v>12</v>
      </c>
      <c r="E3395" s="2" t="s">
        <v>27</v>
      </c>
      <c r="F3395" s="2" t="s">
        <v>28</v>
      </c>
      <c r="G3395" s="2" t="s">
        <v>31</v>
      </c>
      <c r="H3395" s="2" t="s">
        <v>38</v>
      </c>
      <c r="I3395" s="4">
        <v>27620</v>
      </c>
      <c r="J3395" s="4" t="str">
        <f t="shared" ref="J3395:J3458" si="107">IF(I3395&lt;30000,"Small",IF(I3395&lt;=50000,"Medium","Large"))</f>
        <v>Small</v>
      </c>
      <c r="K3395" s="4">
        <v>25909.703194553571</v>
      </c>
    </row>
    <row r="3396" spans="1:11" x14ac:dyDescent="0.35">
      <c r="A3396" s="2">
        <v>103395</v>
      </c>
      <c r="B3396" s="3">
        <v>45719</v>
      </c>
      <c r="C3396" s="3" t="str">
        <f t="shared" si="106"/>
        <v>2025-03-03</v>
      </c>
      <c r="D3396" s="2" t="s">
        <v>12</v>
      </c>
      <c r="E3396" s="2" t="s">
        <v>24</v>
      </c>
      <c r="F3396" s="2" t="s">
        <v>30</v>
      </c>
      <c r="G3396" s="2" t="s">
        <v>31</v>
      </c>
      <c r="H3396" s="2" t="s">
        <v>38</v>
      </c>
      <c r="I3396" s="4">
        <v>8630</v>
      </c>
      <c r="J3396" s="4" t="str">
        <f t="shared" si="107"/>
        <v>Small</v>
      </c>
      <c r="K3396" s="4">
        <v>9608.9251076304408</v>
      </c>
    </row>
    <row r="3397" spans="1:11" x14ac:dyDescent="0.35">
      <c r="A3397" s="2">
        <v>103396</v>
      </c>
      <c r="B3397" s="3">
        <v>45719</v>
      </c>
      <c r="C3397" s="3" t="str">
        <f t="shared" si="106"/>
        <v>2025-03-03</v>
      </c>
      <c r="D3397" s="2" t="s">
        <v>12</v>
      </c>
      <c r="E3397" s="2" t="s">
        <v>21</v>
      </c>
      <c r="F3397" s="2" t="s">
        <v>28</v>
      </c>
      <c r="G3397" s="2" t="s">
        <v>35</v>
      </c>
      <c r="H3397" s="2" t="s">
        <v>39</v>
      </c>
      <c r="I3397" s="4">
        <v>30140</v>
      </c>
      <c r="J3397" s="4" t="str">
        <f t="shared" si="107"/>
        <v>Medium</v>
      </c>
      <c r="K3397" s="4">
        <v>31668.012412800341</v>
      </c>
    </row>
    <row r="3398" spans="1:11" x14ac:dyDescent="0.35">
      <c r="A3398" s="2">
        <v>103397</v>
      </c>
      <c r="B3398" s="3">
        <v>45719</v>
      </c>
      <c r="C3398" s="3" t="str">
        <f t="shared" si="106"/>
        <v>2025-03-03</v>
      </c>
      <c r="D3398" s="2" t="s">
        <v>12</v>
      </c>
      <c r="E3398" s="2" t="s">
        <v>22</v>
      </c>
      <c r="F3398" s="2" t="s">
        <v>29</v>
      </c>
      <c r="G3398" s="2" t="s">
        <v>35</v>
      </c>
      <c r="H3398" s="2" t="s">
        <v>36</v>
      </c>
      <c r="I3398" s="4">
        <v>13240</v>
      </c>
      <c r="J3398" s="4" t="str">
        <f t="shared" si="107"/>
        <v>Small</v>
      </c>
      <c r="K3398" s="4">
        <v>13634.5773971706</v>
      </c>
    </row>
    <row r="3399" spans="1:11" x14ac:dyDescent="0.35">
      <c r="A3399" s="2">
        <v>103398</v>
      </c>
      <c r="B3399" s="3">
        <v>45719</v>
      </c>
      <c r="C3399" s="3" t="str">
        <f t="shared" si="106"/>
        <v>2025-03-03</v>
      </c>
      <c r="D3399" s="2" t="s">
        <v>12</v>
      </c>
      <c r="E3399" s="2" t="s">
        <v>22</v>
      </c>
      <c r="F3399" s="2" t="s">
        <v>29</v>
      </c>
      <c r="G3399" s="2" t="s">
        <v>32</v>
      </c>
      <c r="H3399" s="2" t="s">
        <v>38</v>
      </c>
      <c r="I3399" s="4">
        <v>68790</v>
      </c>
      <c r="J3399" s="4" t="str">
        <f t="shared" si="107"/>
        <v>Large</v>
      </c>
      <c r="K3399" s="4">
        <v>64000.33581041955</v>
      </c>
    </row>
    <row r="3400" spans="1:11" x14ac:dyDescent="0.35">
      <c r="A3400" s="2">
        <v>103399</v>
      </c>
      <c r="B3400" s="3">
        <v>45719</v>
      </c>
      <c r="C3400" s="3" t="str">
        <f t="shared" si="106"/>
        <v>2025-03-03</v>
      </c>
      <c r="D3400" s="2" t="s">
        <v>12</v>
      </c>
      <c r="E3400" s="2" t="s">
        <v>25</v>
      </c>
      <c r="F3400" s="2" t="s">
        <v>30</v>
      </c>
      <c r="G3400" s="2" t="s">
        <v>32</v>
      </c>
      <c r="H3400" s="2" t="s">
        <v>38</v>
      </c>
      <c r="I3400" s="4">
        <v>16460</v>
      </c>
      <c r="J3400" s="4" t="str">
        <f t="shared" si="107"/>
        <v>Small</v>
      </c>
      <c r="K3400" s="4">
        <v>15997.78036128225</v>
      </c>
    </row>
    <row r="3401" spans="1:11" x14ac:dyDescent="0.35">
      <c r="A3401" s="2">
        <v>103400</v>
      </c>
      <c r="B3401" s="3">
        <v>45719</v>
      </c>
      <c r="C3401" s="3" t="str">
        <f t="shared" si="106"/>
        <v>2025-03-03</v>
      </c>
      <c r="D3401" s="2" t="s">
        <v>12</v>
      </c>
      <c r="E3401" s="2" t="s">
        <v>22</v>
      </c>
      <c r="F3401" s="2" t="s">
        <v>29</v>
      </c>
      <c r="G3401" s="2" t="s">
        <v>34</v>
      </c>
      <c r="H3401" s="2" t="s">
        <v>36</v>
      </c>
      <c r="I3401" s="4">
        <v>10970</v>
      </c>
      <c r="J3401" s="4" t="str">
        <f t="shared" si="107"/>
        <v>Small</v>
      </c>
      <c r="K3401" s="4">
        <v>11159.95680053391</v>
      </c>
    </row>
    <row r="3402" spans="1:11" x14ac:dyDescent="0.35">
      <c r="A3402" s="2">
        <v>103401</v>
      </c>
      <c r="B3402" s="3">
        <v>45719</v>
      </c>
      <c r="C3402" s="3" t="str">
        <f t="shared" si="106"/>
        <v>2025-03-03</v>
      </c>
      <c r="D3402" s="2" t="s">
        <v>12</v>
      </c>
      <c r="E3402" s="2" t="s">
        <v>27</v>
      </c>
      <c r="F3402" s="2" t="s">
        <v>28</v>
      </c>
      <c r="G3402" s="2" t="s">
        <v>33</v>
      </c>
      <c r="H3402" s="2" t="s">
        <v>39</v>
      </c>
      <c r="I3402" s="4">
        <v>77450</v>
      </c>
      <c r="J3402" s="4" t="str">
        <f t="shared" si="107"/>
        <v>Large</v>
      </c>
      <c r="K3402" s="4">
        <v>77940.84361994057</v>
      </c>
    </row>
    <row r="3403" spans="1:11" x14ac:dyDescent="0.35">
      <c r="A3403" s="2">
        <v>103402</v>
      </c>
      <c r="B3403" s="3">
        <v>45719</v>
      </c>
      <c r="C3403" s="3" t="str">
        <f t="shared" si="106"/>
        <v>2025-03-03</v>
      </c>
      <c r="D3403" s="2" t="s">
        <v>12</v>
      </c>
      <c r="E3403" s="2" t="s">
        <v>22</v>
      </c>
      <c r="F3403" s="2" t="s">
        <v>29</v>
      </c>
      <c r="G3403" s="2" t="s">
        <v>35</v>
      </c>
      <c r="H3403" s="2" t="s">
        <v>37</v>
      </c>
      <c r="I3403" s="4">
        <v>41850</v>
      </c>
      <c r="J3403" s="4" t="str">
        <f t="shared" si="107"/>
        <v>Medium</v>
      </c>
      <c r="K3403" s="4">
        <v>36233.766505330233</v>
      </c>
    </row>
    <row r="3404" spans="1:11" x14ac:dyDescent="0.35">
      <c r="A3404" s="2">
        <v>103403</v>
      </c>
      <c r="B3404" s="3">
        <v>45720</v>
      </c>
      <c r="C3404" s="3" t="str">
        <f t="shared" si="106"/>
        <v>2025-03-04</v>
      </c>
      <c r="D3404" s="2" t="s">
        <v>12</v>
      </c>
      <c r="E3404" s="2" t="s">
        <v>27</v>
      </c>
      <c r="F3404" s="2" t="s">
        <v>28</v>
      </c>
      <c r="G3404" s="2" t="s">
        <v>31</v>
      </c>
      <c r="H3404" s="2" t="s">
        <v>36</v>
      </c>
      <c r="I3404" s="4">
        <v>59560</v>
      </c>
      <c r="J3404" s="4" t="str">
        <f t="shared" si="107"/>
        <v>Large</v>
      </c>
      <c r="K3404" s="4">
        <v>59323.680693189403</v>
      </c>
    </row>
    <row r="3405" spans="1:11" x14ac:dyDescent="0.35">
      <c r="A3405" s="2">
        <v>103404</v>
      </c>
      <c r="B3405" s="3">
        <v>45720</v>
      </c>
      <c r="C3405" s="3" t="str">
        <f t="shared" si="106"/>
        <v>2025-03-04</v>
      </c>
      <c r="D3405" s="2" t="s">
        <v>12</v>
      </c>
      <c r="E3405" s="2" t="s">
        <v>27</v>
      </c>
      <c r="F3405" s="2" t="s">
        <v>28</v>
      </c>
      <c r="G3405" s="2" t="s">
        <v>31</v>
      </c>
      <c r="H3405" s="2" t="s">
        <v>39</v>
      </c>
      <c r="I3405" s="4">
        <v>26200</v>
      </c>
      <c r="J3405" s="4" t="str">
        <f t="shared" si="107"/>
        <v>Small</v>
      </c>
      <c r="K3405" s="4">
        <v>27068.69459320468</v>
      </c>
    </row>
    <row r="3406" spans="1:11" x14ac:dyDescent="0.35">
      <c r="A3406" s="2">
        <v>103405</v>
      </c>
      <c r="B3406" s="3">
        <v>45720</v>
      </c>
      <c r="C3406" s="3" t="str">
        <f t="shared" si="106"/>
        <v>2025-03-04</v>
      </c>
      <c r="D3406" s="2" t="s">
        <v>12</v>
      </c>
      <c r="E3406" s="2" t="s">
        <v>24</v>
      </c>
      <c r="F3406" s="2" t="s">
        <v>30</v>
      </c>
      <c r="G3406" s="2" t="s">
        <v>32</v>
      </c>
      <c r="H3406" s="2" t="s">
        <v>38</v>
      </c>
      <c r="I3406" s="4">
        <v>74730</v>
      </c>
      <c r="J3406" s="4" t="str">
        <f t="shared" si="107"/>
        <v>Large</v>
      </c>
      <c r="K3406" s="4">
        <v>81178.409179311959</v>
      </c>
    </row>
    <row r="3407" spans="1:11" x14ac:dyDescent="0.35">
      <c r="A3407" s="2">
        <v>103406</v>
      </c>
      <c r="B3407" s="3">
        <v>45720</v>
      </c>
      <c r="C3407" s="3" t="str">
        <f t="shared" si="106"/>
        <v>2025-03-04</v>
      </c>
      <c r="D3407" s="2" t="s">
        <v>12</v>
      </c>
      <c r="E3407" s="2" t="s">
        <v>22</v>
      </c>
      <c r="F3407" s="2" t="s">
        <v>29</v>
      </c>
      <c r="G3407" s="2" t="s">
        <v>33</v>
      </c>
      <c r="H3407" s="2" t="s">
        <v>36</v>
      </c>
      <c r="I3407" s="4">
        <v>81930</v>
      </c>
      <c r="J3407" s="4" t="str">
        <f t="shared" si="107"/>
        <v>Large</v>
      </c>
      <c r="K3407" s="4">
        <v>72801.634288871021</v>
      </c>
    </row>
    <row r="3408" spans="1:11" x14ac:dyDescent="0.35">
      <c r="A3408" s="2">
        <v>103407</v>
      </c>
      <c r="B3408" s="3">
        <v>45720</v>
      </c>
      <c r="C3408" s="3" t="str">
        <f t="shared" si="106"/>
        <v>2025-03-04</v>
      </c>
      <c r="D3408" s="2" t="s">
        <v>12</v>
      </c>
      <c r="E3408" s="2" t="s">
        <v>26</v>
      </c>
      <c r="F3408" s="2" t="s">
        <v>29</v>
      </c>
      <c r="G3408" s="2" t="s">
        <v>35</v>
      </c>
      <c r="H3408" s="2" t="s">
        <v>38</v>
      </c>
      <c r="I3408" s="4">
        <v>7330</v>
      </c>
      <c r="J3408" s="4" t="str">
        <f t="shared" si="107"/>
        <v>Small</v>
      </c>
      <c r="K3408" s="4">
        <v>8043.7649428081359</v>
      </c>
    </row>
    <row r="3409" spans="1:11" x14ac:dyDescent="0.35">
      <c r="A3409" s="2">
        <v>103408</v>
      </c>
      <c r="B3409" s="3">
        <v>45720</v>
      </c>
      <c r="C3409" s="3" t="str">
        <f t="shared" si="106"/>
        <v>2025-03-04</v>
      </c>
      <c r="D3409" s="2" t="s">
        <v>12</v>
      </c>
      <c r="E3409" s="2" t="s">
        <v>23</v>
      </c>
      <c r="F3409" s="2" t="s">
        <v>28</v>
      </c>
      <c r="G3409" s="2" t="s">
        <v>32</v>
      </c>
      <c r="H3409" s="2" t="s">
        <v>36</v>
      </c>
      <c r="I3409" s="4">
        <v>18000</v>
      </c>
      <c r="J3409" s="4" t="str">
        <f t="shared" si="107"/>
        <v>Small</v>
      </c>
      <c r="K3409" s="4">
        <v>15801.799708460911</v>
      </c>
    </row>
    <row r="3410" spans="1:11" x14ac:dyDescent="0.35">
      <c r="A3410" s="2">
        <v>103409</v>
      </c>
      <c r="B3410" s="3">
        <v>45720</v>
      </c>
      <c r="C3410" s="3" t="str">
        <f t="shared" si="106"/>
        <v>2025-03-04</v>
      </c>
      <c r="D3410" s="2" t="s">
        <v>12</v>
      </c>
      <c r="E3410" s="2" t="s">
        <v>22</v>
      </c>
      <c r="F3410" s="2" t="s">
        <v>29</v>
      </c>
      <c r="G3410" s="2" t="s">
        <v>33</v>
      </c>
      <c r="H3410" s="2" t="s">
        <v>37</v>
      </c>
      <c r="I3410" s="4">
        <v>29660</v>
      </c>
      <c r="J3410" s="4" t="str">
        <f t="shared" si="107"/>
        <v>Small</v>
      </c>
      <c r="K3410" s="4">
        <v>29654.300533325</v>
      </c>
    </row>
    <row r="3411" spans="1:11" x14ac:dyDescent="0.35">
      <c r="A3411" s="2">
        <v>103410</v>
      </c>
      <c r="B3411" s="3">
        <v>45720</v>
      </c>
      <c r="C3411" s="3" t="str">
        <f t="shared" si="106"/>
        <v>2025-03-04</v>
      </c>
      <c r="D3411" s="2" t="s">
        <v>12</v>
      </c>
      <c r="E3411" s="2" t="s">
        <v>22</v>
      </c>
      <c r="F3411" s="2" t="s">
        <v>29</v>
      </c>
      <c r="G3411" s="2" t="s">
        <v>35</v>
      </c>
      <c r="H3411" s="2" t="s">
        <v>38</v>
      </c>
      <c r="I3411" s="4">
        <v>25000</v>
      </c>
      <c r="J3411" s="4" t="str">
        <f t="shared" si="107"/>
        <v>Small</v>
      </c>
      <c r="K3411" s="4">
        <v>21886.442525271199</v>
      </c>
    </row>
    <row r="3412" spans="1:11" x14ac:dyDescent="0.35">
      <c r="A3412" s="2">
        <v>103411</v>
      </c>
      <c r="B3412" s="3">
        <v>45720</v>
      </c>
      <c r="C3412" s="3" t="str">
        <f t="shared" si="106"/>
        <v>2025-03-04</v>
      </c>
      <c r="D3412" s="2" t="s">
        <v>12</v>
      </c>
      <c r="E3412" s="2" t="s">
        <v>22</v>
      </c>
      <c r="F3412" s="2" t="s">
        <v>29</v>
      </c>
      <c r="G3412" s="2" t="s">
        <v>31</v>
      </c>
      <c r="H3412" s="2" t="s">
        <v>39</v>
      </c>
      <c r="I3412" s="4">
        <v>25720</v>
      </c>
      <c r="J3412" s="4" t="str">
        <f t="shared" si="107"/>
        <v>Small</v>
      </c>
      <c r="K3412" s="4">
        <v>28168.901421339691</v>
      </c>
    </row>
    <row r="3413" spans="1:11" x14ac:dyDescent="0.35">
      <c r="A3413" s="2">
        <v>103412</v>
      </c>
      <c r="B3413" s="3">
        <v>45720</v>
      </c>
      <c r="C3413" s="3" t="str">
        <f t="shared" si="106"/>
        <v>2025-03-04</v>
      </c>
      <c r="D3413" s="2" t="s">
        <v>12</v>
      </c>
      <c r="E3413" s="2" t="s">
        <v>25</v>
      </c>
      <c r="F3413" s="2" t="s">
        <v>30</v>
      </c>
      <c r="G3413" s="2" t="s">
        <v>31</v>
      </c>
      <c r="H3413" s="2" t="s">
        <v>36</v>
      </c>
      <c r="I3413" s="4">
        <v>19510</v>
      </c>
      <c r="J3413" s="4" t="str">
        <f t="shared" si="107"/>
        <v>Small</v>
      </c>
      <c r="K3413" s="4">
        <v>19297.867662008492</v>
      </c>
    </row>
    <row r="3414" spans="1:11" x14ac:dyDescent="0.35">
      <c r="A3414" s="2">
        <v>103413</v>
      </c>
      <c r="B3414" s="3">
        <v>45720</v>
      </c>
      <c r="C3414" s="3" t="str">
        <f t="shared" si="106"/>
        <v>2025-03-04</v>
      </c>
      <c r="D3414" s="2" t="s">
        <v>12</v>
      </c>
      <c r="E3414" s="2" t="s">
        <v>26</v>
      </c>
      <c r="F3414" s="2" t="s">
        <v>29</v>
      </c>
      <c r="G3414" s="2" t="s">
        <v>32</v>
      </c>
      <c r="H3414" s="2" t="s">
        <v>36</v>
      </c>
      <c r="I3414" s="4">
        <v>58060</v>
      </c>
      <c r="J3414" s="4" t="str">
        <f t="shared" si="107"/>
        <v>Large</v>
      </c>
      <c r="K3414" s="4">
        <v>60160.27556750791</v>
      </c>
    </row>
    <row r="3415" spans="1:11" x14ac:dyDescent="0.35">
      <c r="A3415" s="2">
        <v>103414</v>
      </c>
      <c r="B3415" s="3">
        <v>45720</v>
      </c>
      <c r="C3415" s="3" t="str">
        <f t="shared" si="106"/>
        <v>2025-03-04</v>
      </c>
      <c r="D3415" s="2" t="s">
        <v>12</v>
      </c>
      <c r="E3415" s="2" t="s">
        <v>26</v>
      </c>
      <c r="F3415" s="2" t="s">
        <v>29</v>
      </c>
      <c r="G3415" s="2" t="s">
        <v>33</v>
      </c>
      <c r="H3415" s="2" t="s">
        <v>36</v>
      </c>
      <c r="I3415" s="4">
        <v>45030</v>
      </c>
      <c r="J3415" s="4" t="str">
        <f t="shared" si="107"/>
        <v>Medium</v>
      </c>
      <c r="K3415" s="4">
        <v>45014.975427665122</v>
      </c>
    </row>
    <row r="3416" spans="1:11" x14ac:dyDescent="0.35">
      <c r="A3416" s="2">
        <v>103415</v>
      </c>
      <c r="B3416" s="3">
        <v>45720</v>
      </c>
      <c r="C3416" s="3" t="str">
        <f t="shared" si="106"/>
        <v>2025-03-04</v>
      </c>
      <c r="D3416" s="2" t="s">
        <v>12</v>
      </c>
      <c r="E3416" s="2" t="s">
        <v>27</v>
      </c>
      <c r="F3416" s="2" t="s">
        <v>28</v>
      </c>
      <c r="G3416" s="2" t="s">
        <v>31</v>
      </c>
      <c r="H3416" s="2" t="s">
        <v>38</v>
      </c>
      <c r="I3416" s="4">
        <v>67550</v>
      </c>
      <c r="J3416" s="4" t="str">
        <f t="shared" si="107"/>
        <v>Large</v>
      </c>
      <c r="K3416" s="4">
        <v>66762.094879491808</v>
      </c>
    </row>
    <row r="3417" spans="1:11" x14ac:dyDescent="0.35">
      <c r="A3417" s="2">
        <v>103416</v>
      </c>
      <c r="B3417" s="3">
        <v>45720</v>
      </c>
      <c r="C3417" s="3" t="str">
        <f t="shared" si="106"/>
        <v>2025-03-04</v>
      </c>
      <c r="D3417" s="2" t="s">
        <v>12</v>
      </c>
      <c r="E3417" s="2" t="s">
        <v>26</v>
      </c>
      <c r="F3417" s="2" t="s">
        <v>29</v>
      </c>
      <c r="G3417" s="2" t="s">
        <v>33</v>
      </c>
      <c r="H3417" s="2" t="s">
        <v>39</v>
      </c>
      <c r="I3417" s="4">
        <v>52360</v>
      </c>
      <c r="J3417" s="4" t="str">
        <f t="shared" si="107"/>
        <v>Large</v>
      </c>
      <c r="K3417" s="4">
        <v>47375.136285181346</v>
      </c>
    </row>
    <row r="3418" spans="1:11" x14ac:dyDescent="0.35">
      <c r="A3418" s="2">
        <v>103417</v>
      </c>
      <c r="B3418" s="3">
        <v>45720</v>
      </c>
      <c r="C3418" s="3" t="str">
        <f t="shared" si="106"/>
        <v>2025-03-04</v>
      </c>
      <c r="D3418" s="2" t="s">
        <v>12</v>
      </c>
      <c r="E3418" s="2" t="s">
        <v>27</v>
      </c>
      <c r="F3418" s="2" t="s">
        <v>28</v>
      </c>
      <c r="G3418" s="2" t="s">
        <v>32</v>
      </c>
      <c r="H3418" s="2" t="s">
        <v>36</v>
      </c>
      <c r="I3418" s="4">
        <v>10290</v>
      </c>
      <c r="J3418" s="4" t="str">
        <f t="shared" si="107"/>
        <v>Small</v>
      </c>
      <c r="K3418" s="4">
        <v>11658.995471386501</v>
      </c>
    </row>
    <row r="3419" spans="1:11" x14ac:dyDescent="0.35">
      <c r="A3419" s="2">
        <v>103418</v>
      </c>
      <c r="B3419" s="3">
        <v>45720</v>
      </c>
      <c r="C3419" s="3" t="str">
        <f t="shared" si="106"/>
        <v>2025-03-04</v>
      </c>
      <c r="D3419" s="2" t="s">
        <v>12</v>
      </c>
      <c r="E3419" s="2" t="s">
        <v>23</v>
      </c>
      <c r="F3419" s="2" t="s">
        <v>28</v>
      </c>
      <c r="G3419" s="2" t="s">
        <v>34</v>
      </c>
      <c r="H3419" s="2" t="s">
        <v>38</v>
      </c>
      <c r="I3419" s="4">
        <v>14310</v>
      </c>
      <c r="J3419" s="4" t="str">
        <f t="shared" si="107"/>
        <v>Small</v>
      </c>
      <c r="K3419" s="4">
        <v>15291.61619387865</v>
      </c>
    </row>
    <row r="3420" spans="1:11" x14ac:dyDescent="0.35">
      <c r="A3420" s="2">
        <v>103419</v>
      </c>
      <c r="B3420" s="3">
        <v>45720</v>
      </c>
      <c r="C3420" s="3" t="str">
        <f t="shared" si="106"/>
        <v>2025-03-04</v>
      </c>
      <c r="D3420" s="2" t="s">
        <v>12</v>
      </c>
      <c r="E3420" s="2" t="s">
        <v>24</v>
      </c>
      <c r="F3420" s="2" t="s">
        <v>30</v>
      </c>
      <c r="G3420" s="2" t="s">
        <v>33</v>
      </c>
      <c r="H3420" s="2" t="s">
        <v>38</v>
      </c>
      <c r="I3420" s="4">
        <v>83130</v>
      </c>
      <c r="J3420" s="4" t="str">
        <f t="shared" si="107"/>
        <v>Large</v>
      </c>
      <c r="K3420" s="4">
        <v>84795.871390046465</v>
      </c>
    </row>
    <row r="3421" spans="1:11" x14ac:dyDescent="0.35">
      <c r="A3421" s="2">
        <v>103420</v>
      </c>
      <c r="B3421" s="3">
        <v>45720</v>
      </c>
      <c r="C3421" s="3" t="str">
        <f t="shared" si="106"/>
        <v>2025-03-04</v>
      </c>
      <c r="D3421" s="2" t="s">
        <v>12</v>
      </c>
      <c r="E3421" s="2" t="s">
        <v>27</v>
      </c>
      <c r="F3421" s="2" t="s">
        <v>28</v>
      </c>
      <c r="G3421" s="2" t="s">
        <v>33</v>
      </c>
      <c r="H3421" s="2" t="s">
        <v>37</v>
      </c>
      <c r="I3421" s="4">
        <v>42860</v>
      </c>
      <c r="J3421" s="4" t="str">
        <f t="shared" si="107"/>
        <v>Medium</v>
      </c>
      <c r="K3421" s="4">
        <v>39077.959585587378</v>
      </c>
    </row>
    <row r="3422" spans="1:11" x14ac:dyDescent="0.35">
      <c r="A3422" s="2">
        <v>103421</v>
      </c>
      <c r="B3422" s="3">
        <v>45720</v>
      </c>
      <c r="C3422" s="3" t="str">
        <f t="shared" si="106"/>
        <v>2025-03-04</v>
      </c>
      <c r="D3422" s="2" t="s">
        <v>12</v>
      </c>
      <c r="E3422" s="2" t="s">
        <v>22</v>
      </c>
      <c r="F3422" s="2" t="s">
        <v>29</v>
      </c>
      <c r="G3422" s="2" t="s">
        <v>32</v>
      </c>
      <c r="H3422" s="2" t="s">
        <v>39</v>
      </c>
      <c r="I3422" s="4">
        <v>55350</v>
      </c>
      <c r="J3422" s="4" t="str">
        <f t="shared" si="107"/>
        <v>Large</v>
      </c>
      <c r="K3422" s="4">
        <v>53696.957276528206</v>
      </c>
    </row>
    <row r="3423" spans="1:11" x14ac:dyDescent="0.35">
      <c r="A3423" s="2">
        <v>103422</v>
      </c>
      <c r="B3423" s="3">
        <v>45720</v>
      </c>
      <c r="C3423" s="3" t="str">
        <f t="shared" si="106"/>
        <v>2025-03-04</v>
      </c>
      <c r="D3423" s="2" t="s">
        <v>12</v>
      </c>
      <c r="E3423" s="2" t="s">
        <v>21</v>
      </c>
      <c r="F3423" s="2" t="s">
        <v>28</v>
      </c>
      <c r="G3423" s="2" t="s">
        <v>34</v>
      </c>
      <c r="H3423" s="2" t="s">
        <v>37</v>
      </c>
      <c r="I3423" s="4">
        <v>36010</v>
      </c>
      <c r="J3423" s="4" t="str">
        <f t="shared" si="107"/>
        <v>Medium</v>
      </c>
      <c r="K3423" s="4">
        <v>34306.474461131358</v>
      </c>
    </row>
    <row r="3424" spans="1:11" x14ac:dyDescent="0.35">
      <c r="A3424" s="2">
        <v>103423</v>
      </c>
      <c r="B3424" s="3">
        <v>45720</v>
      </c>
      <c r="C3424" s="3" t="str">
        <f t="shared" si="106"/>
        <v>2025-03-04</v>
      </c>
      <c r="D3424" s="2" t="s">
        <v>12</v>
      </c>
      <c r="E3424" s="2" t="s">
        <v>21</v>
      </c>
      <c r="F3424" s="2" t="s">
        <v>28</v>
      </c>
      <c r="G3424" s="2" t="s">
        <v>31</v>
      </c>
      <c r="H3424" s="2" t="s">
        <v>36</v>
      </c>
      <c r="I3424" s="4">
        <v>19650</v>
      </c>
      <c r="J3424" s="4" t="str">
        <f t="shared" si="107"/>
        <v>Small</v>
      </c>
      <c r="K3424" s="4">
        <v>21156.19392398759</v>
      </c>
    </row>
    <row r="3425" spans="1:11" x14ac:dyDescent="0.35">
      <c r="A3425" s="2">
        <v>103424</v>
      </c>
      <c r="B3425" s="3">
        <v>45720</v>
      </c>
      <c r="C3425" s="3" t="str">
        <f t="shared" si="106"/>
        <v>2025-03-04</v>
      </c>
      <c r="D3425" s="2" t="s">
        <v>12</v>
      </c>
      <c r="E3425" s="2" t="s">
        <v>25</v>
      </c>
      <c r="F3425" s="2" t="s">
        <v>30</v>
      </c>
      <c r="G3425" s="2" t="s">
        <v>35</v>
      </c>
      <c r="H3425" s="2" t="s">
        <v>38</v>
      </c>
      <c r="I3425" s="4">
        <v>40100</v>
      </c>
      <c r="J3425" s="4" t="str">
        <f t="shared" si="107"/>
        <v>Medium</v>
      </c>
      <c r="K3425" s="4">
        <v>36405.622948315788</v>
      </c>
    </row>
    <row r="3426" spans="1:11" x14ac:dyDescent="0.35">
      <c r="A3426" s="2">
        <v>103425</v>
      </c>
      <c r="B3426" s="3">
        <v>45720</v>
      </c>
      <c r="C3426" s="3" t="str">
        <f t="shared" si="106"/>
        <v>2025-03-04</v>
      </c>
      <c r="D3426" s="2" t="s">
        <v>12</v>
      </c>
      <c r="E3426" s="2" t="s">
        <v>22</v>
      </c>
      <c r="F3426" s="2" t="s">
        <v>29</v>
      </c>
      <c r="G3426" s="2" t="s">
        <v>32</v>
      </c>
      <c r="H3426" s="2" t="s">
        <v>36</v>
      </c>
      <c r="I3426" s="4">
        <v>68070</v>
      </c>
      <c r="J3426" s="4" t="str">
        <f t="shared" si="107"/>
        <v>Large</v>
      </c>
      <c r="K3426" s="4">
        <v>71485.958452303617</v>
      </c>
    </row>
    <row r="3427" spans="1:11" x14ac:dyDescent="0.35">
      <c r="A3427" s="2">
        <v>103426</v>
      </c>
      <c r="B3427" s="3">
        <v>45720</v>
      </c>
      <c r="C3427" s="3" t="str">
        <f t="shared" si="106"/>
        <v>2025-03-04</v>
      </c>
      <c r="D3427" s="2" t="s">
        <v>12</v>
      </c>
      <c r="E3427" s="2" t="s">
        <v>27</v>
      </c>
      <c r="F3427" s="2" t="s">
        <v>28</v>
      </c>
      <c r="G3427" s="2" t="s">
        <v>35</v>
      </c>
      <c r="H3427" s="2" t="s">
        <v>38</v>
      </c>
      <c r="I3427" s="4">
        <v>49300</v>
      </c>
      <c r="J3427" s="4" t="str">
        <f t="shared" si="107"/>
        <v>Medium</v>
      </c>
      <c r="K3427" s="4">
        <v>55253.438430342452</v>
      </c>
    </row>
    <row r="3428" spans="1:11" x14ac:dyDescent="0.35">
      <c r="A3428" s="2">
        <v>103427</v>
      </c>
      <c r="B3428" s="3">
        <v>45720</v>
      </c>
      <c r="C3428" s="3" t="str">
        <f t="shared" si="106"/>
        <v>2025-03-04</v>
      </c>
      <c r="D3428" s="2" t="s">
        <v>12</v>
      </c>
      <c r="E3428" s="2" t="s">
        <v>22</v>
      </c>
      <c r="F3428" s="2" t="s">
        <v>29</v>
      </c>
      <c r="G3428" s="2" t="s">
        <v>34</v>
      </c>
      <c r="H3428" s="2" t="s">
        <v>38</v>
      </c>
      <c r="I3428" s="4">
        <v>10890</v>
      </c>
      <c r="J3428" s="4" t="str">
        <f t="shared" si="107"/>
        <v>Small</v>
      </c>
      <c r="K3428" s="4">
        <v>11995.633119665141</v>
      </c>
    </row>
    <row r="3429" spans="1:11" x14ac:dyDescent="0.35">
      <c r="A3429" s="2">
        <v>103428</v>
      </c>
      <c r="B3429" s="3">
        <v>45720</v>
      </c>
      <c r="C3429" s="3" t="str">
        <f t="shared" si="106"/>
        <v>2025-03-04</v>
      </c>
      <c r="D3429" s="2" t="s">
        <v>12</v>
      </c>
      <c r="E3429" s="2" t="s">
        <v>25</v>
      </c>
      <c r="F3429" s="2" t="s">
        <v>30</v>
      </c>
      <c r="G3429" s="2" t="s">
        <v>34</v>
      </c>
      <c r="H3429" s="2" t="s">
        <v>39</v>
      </c>
      <c r="I3429" s="4">
        <v>59620</v>
      </c>
      <c r="J3429" s="4" t="str">
        <f t="shared" si="107"/>
        <v>Large</v>
      </c>
      <c r="K3429" s="4">
        <v>56748.247868456201</v>
      </c>
    </row>
    <row r="3430" spans="1:11" x14ac:dyDescent="0.35">
      <c r="A3430" s="2">
        <v>103429</v>
      </c>
      <c r="B3430" s="3">
        <v>45720</v>
      </c>
      <c r="C3430" s="3" t="str">
        <f t="shared" si="106"/>
        <v>2025-03-04</v>
      </c>
      <c r="D3430" s="2" t="s">
        <v>12</v>
      </c>
      <c r="E3430" s="2" t="s">
        <v>26</v>
      </c>
      <c r="F3430" s="2" t="s">
        <v>29</v>
      </c>
      <c r="G3430" s="2" t="s">
        <v>33</v>
      </c>
      <c r="H3430" s="2" t="s">
        <v>36</v>
      </c>
      <c r="I3430" s="4">
        <v>84520</v>
      </c>
      <c r="J3430" s="4" t="str">
        <f t="shared" si="107"/>
        <v>Large</v>
      </c>
      <c r="K3430" s="4">
        <v>75689.270881285993</v>
      </c>
    </row>
    <row r="3431" spans="1:11" x14ac:dyDescent="0.35">
      <c r="A3431" s="2">
        <v>103430</v>
      </c>
      <c r="B3431" s="3">
        <v>45720</v>
      </c>
      <c r="C3431" s="3" t="str">
        <f t="shared" si="106"/>
        <v>2025-03-04</v>
      </c>
      <c r="D3431" s="2" t="s">
        <v>12</v>
      </c>
      <c r="E3431" s="2" t="s">
        <v>27</v>
      </c>
      <c r="F3431" s="2" t="s">
        <v>28</v>
      </c>
      <c r="G3431" s="2" t="s">
        <v>35</v>
      </c>
      <c r="H3431" s="2" t="s">
        <v>39</v>
      </c>
      <c r="I3431" s="4">
        <v>28300</v>
      </c>
      <c r="J3431" s="4" t="str">
        <f t="shared" si="107"/>
        <v>Small</v>
      </c>
      <c r="K3431" s="4">
        <v>27133.42446189234</v>
      </c>
    </row>
    <row r="3432" spans="1:11" x14ac:dyDescent="0.35">
      <c r="A3432" s="2">
        <v>103431</v>
      </c>
      <c r="B3432" s="3">
        <v>45720</v>
      </c>
      <c r="C3432" s="3" t="str">
        <f t="shared" si="106"/>
        <v>2025-03-04</v>
      </c>
      <c r="D3432" s="2" t="s">
        <v>12</v>
      </c>
      <c r="E3432" s="2" t="s">
        <v>23</v>
      </c>
      <c r="F3432" s="2" t="s">
        <v>28</v>
      </c>
      <c r="G3432" s="2" t="s">
        <v>35</v>
      </c>
      <c r="H3432" s="2" t="s">
        <v>38</v>
      </c>
      <c r="I3432" s="4">
        <v>39690</v>
      </c>
      <c r="J3432" s="4" t="str">
        <f t="shared" si="107"/>
        <v>Medium</v>
      </c>
      <c r="K3432" s="4">
        <v>38432.943607412461</v>
      </c>
    </row>
    <row r="3433" spans="1:11" x14ac:dyDescent="0.35">
      <c r="A3433" s="2">
        <v>103432</v>
      </c>
      <c r="B3433" s="3">
        <v>45720</v>
      </c>
      <c r="C3433" s="3" t="str">
        <f t="shared" si="106"/>
        <v>2025-03-04</v>
      </c>
      <c r="D3433" s="2" t="s">
        <v>12</v>
      </c>
      <c r="E3433" s="2" t="s">
        <v>22</v>
      </c>
      <c r="F3433" s="2" t="s">
        <v>29</v>
      </c>
      <c r="G3433" s="2" t="s">
        <v>34</v>
      </c>
      <c r="H3433" s="2" t="s">
        <v>36</v>
      </c>
      <c r="I3433" s="4">
        <v>6700</v>
      </c>
      <c r="J3433" s="4" t="str">
        <f t="shared" si="107"/>
        <v>Small</v>
      </c>
      <c r="K3433" s="4">
        <v>6775.0256258463069</v>
      </c>
    </row>
    <row r="3434" spans="1:11" x14ac:dyDescent="0.35">
      <c r="A3434" s="2">
        <v>103433</v>
      </c>
      <c r="B3434" s="3">
        <v>45720</v>
      </c>
      <c r="C3434" s="3" t="str">
        <f t="shared" si="106"/>
        <v>2025-03-04</v>
      </c>
      <c r="D3434" s="2" t="s">
        <v>12</v>
      </c>
      <c r="E3434" s="2" t="s">
        <v>26</v>
      </c>
      <c r="F3434" s="2" t="s">
        <v>29</v>
      </c>
      <c r="G3434" s="2" t="s">
        <v>35</v>
      </c>
      <c r="H3434" s="2" t="s">
        <v>38</v>
      </c>
      <c r="I3434" s="4">
        <v>47980</v>
      </c>
      <c r="J3434" s="4" t="str">
        <f t="shared" si="107"/>
        <v>Medium</v>
      </c>
      <c r="K3434" s="4">
        <v>41434.081732307182</v>
      </c>
    </row>
    <row r="3435" spans="1:11" x14ac:dyDescent="0.35">
      <c r="A3435" s="2">
        <v>103434</v>
      </c>
      <c r="B3435" s="3">
        <v>45720</v>
      </c>
      <c r="C3435" s="3" t="str">
        <f t="shared" si="106"/>
        <v>2025-03-04</v>
      </c>
      <c r="D3435" s="2" t="s">
        <v>12</v>
      </c>
      <c r="E3435" s="2" t="s">
        <v>25</v>
      </c>
      <c r="F3435" s="2" t="s">
        <v>30</v>
      </c>
      <c r="G3435" s="2" t="s">
        <v>31</v>
      </c>
      <c r="H3435" s="2" t="s">
        <v>36</v>
      </c>
      <c r="I3435" s="4">
        <v>62600</v>
      </c>
      <c r="J3435" s="4" t="str">
        <f t="shared" si="107"/>
        <v>Large</v>
      </c>
      <c r="K3435" s="4">
        <v>62802.366126022047</v>
      </c>
    </row>
    <row r="3436" spans="1:11" x14ac:dyDescent="0.35">
      <c r="A3436" s="2">
        <v>103435</v>
      </c>
      <c r="B3436" s="3">
        <v>45720</v>
      </c>
      <c r="C3436" s="3" t="str">
        <f t="shared" si="106"/>
        <v>2025-03-04</v>
      </c>
      <c r="D3436" s="2" t="s">
        <v>12</v>
      </c>
      <c r="E3436" s="2" t="s">
        <v>26</v>
      </c>
      <c r="F3436" s="2" t="s">
        <v>29</v>
      </c>
      <c r="G3436" s="2" t="s">
        <v>34</v>
      </c>
      <c r="H3436" s="2" t="s">
        <v>36</v>
      </c>
      <c r="I3436" s="4">
        <v>48750</v>
      </c>
      <c r="J3436" s="4" t="str">
        <f t="shared" si="107"/>
        <v>Medium</v>
      </c>
      <c r="K3436" s="4">
        <v>50285.992184593422</v>
      </c>
    </row>
    <row r="3437" spans="1:11" x14ac:dyDescent="0.35">
      <c r="A3437" s="2">
        <v>103436</v>
      </c>
      <c r="B3437" s="3">
        <v>45720</v>
      </c>
      <c r="C3437" s="3" t="str">
        <f t="shared" si="106"/>
        <v>2025-03-04</v>
      </c>
      <c r="D3437" s="2" t="s">
        <v>12</v>
      </c>
      <c r="E3437" s="2" t="s">
        <v>27</v>
      </c>
      <c r="F3437" s="2" t="s">
        <v>28</v>
      </c>
      <c r="G3437" s="2" t="s">
        <v>33</v>
      </c>
      <c r="H3437" s="2" t="s">
        <v>37</v>
      </c>
      <c r="I3437" s="4">
        <v>9030</v>
      </c>
      <c r="J3437" s="4" t="str">
        <f t="shared" si="107"/>
        <v>Small</v>
      </c>
      <c r="K3437" s="4">
        <v>10227.122868137791</v>
      </c>
    </row>
    <row r="3438" spans="1:11" x14ac:dyDescent="0.35">
      <c r="A3438" s="2">
        <v>103437</v>
      </c>
      <c r="B3438" s="3">
        <v>45720</v>
      </c>
      <c r="C3438" s="3" t="str">
        <f t="shared" si="106"/>
        <v>2025-03-04</v>
      </c>
      <c r="D3438" s="2" t="s">
        <v>12</v>
      </c>
      <c r="E3438" s="2" t="s">
        <v>25</v>
      </c>
      <c r="F3438" s="2" t="s">
        <v>30</v>
      </c>
      <c r="G3438" s="2" t="s">
        <v>33</v>
      </c>
      <c r="H3438" s="2" t="s">
        <v>37</v>
      </c>
      <c r="I3438" s="4">
        <v>40270</v>
      </c>
      <c r="J3438" s="4" t="str">
        <f t="shared" si="107"/>
        <v>Medium</v>
      </c>
      <c r="K3438" s="4">
        <v>42984.866709205256</v>
      </c>
    </row>
    <row r="3439" spans="1:11" x14ac:dyDescent="0.35">
      <c r="A3439" s="2">
        <v>103438</v>
      </c>
      <c r="B3439" s="3">
        <v>45720</v>
      </c>
      <c r="C3439" s="3" t="str">
        <f t="shared" si="106"/>
        <v>2025-03-04</v>
      </c>
      <c r="D3439" s="2" t="s">
        <v>12</v>
      </c>
      <c r="E3439" s="2" t="s">
        <v>25</v>
      </c>
      <c r="F3439" s="2" t="s">
        <v>30</v>
      </c>
      <c r="G3439" s="2" t="s">
        <v>33</v>
      </c>
      <c r="H3439" s="2" t="s">
        <v>39</v>
      </c>
      <c r="I3439" s="4">
        <v>25650</v>
      </c>
      <c r="J3439" s="4" t="str">
        <f t="shared" si="107"/>
        <v>Small</v>
      </c>
      <c r="K3439" s="4">
        <v>22019.847342196779</v>
      </c>
    </row>
    <row r="3440" spans="1:11" x14ac:dyDescent="0.35">
      <c r="A3440" s="2">
        <v>103439</v>
      </c>
      <c r="B3440" s="3">
        <v>45720</v>
      </c>
      <c r="C3440" s="3" t="str">
        <f t="shared" si="106"/>
        <v>2025-03-04</v>
      </c>
      <c r="D3440" s="2" t="s">
        <v>12</v>
      </c>
      <c r="E3440" s="2" t="s">
        <v>25</v>
      </c>
      <c r="F3440" s="2" t="s">
        <v>30</v>
      </c>
      <c r="G3440" s="2" t="s">
        <v>35</v>
      </c>
      <c r="H3440" s="2" t="s">
        <v>38</v>
      </c>
      <c r="I3440" s="4">
        <v>81690</v>
      </c>
      <c r="J3440" s="4" t="str">
        <f t="shared" si="107"/>
        <v>Large</v>
      </c>
      <c r="K3440" s="4">
        <v>73729.423158218022</v>
      </c>
    </row>
    <row r="3441" spans="1:11" x14ac:dyDescent="0.35">
      <c r="A3441" s="2">
        <v>103440</v>
      </c>
      <c r="B3441" s="3">
        <v>45720</v>
      </c>
      <c r="C3441" s="3" t="str">
        <f t="shared" si="106"/>
        <v>2025-03-04</v>
      </c>
      <c r="D3441" s="2" t="s">
        <v>12</v>
      </c>
      <c r="E3441" s="2" t="s">
        <v>24</v>
      </c>
      <c r="F3441" s="2" t="s">
        <v>30</v>
      </c>
      <c r="G3441" s="2" t="s">
        <v>34</v>
      </c>
      <c r="H3441" s="2" t="s">
        <v>39</v>
      </c>
      <c r="I3441" s="4">
        <v>24020</v>
      </c>
      <c r="J3441" s="4" t="str">
        <f t="shared" si="107"/>
        <v>Small</v>
      </c>
      <c r="K3441" s="4">
        <v>23843.028798187239</v>
      </c>
    </row>
    <row r="3442" spans="1:11" x14ac:dyDescent="0.35">
      <c r="A3442" s="2">
        <v>103441</v>
      </c>
      <c r="B3442" s="3">
        <v>45720</v>
      </c>
      <c r="C3442" s="3" t="str">
        <f t="shared" si="106"/>
        <v>2025-03-04</v>
      </c>
      <c r="D3442" s="2" t="s">
        <v>12</v>
      </c>
      <c r="E3442" s="2" t="s">
        <v>25</v>
      </c>
      <c r="F3442" s="2" t="s">
        <v>30</v>
      </c>
      <c r="G3442" s="2" t="s">
        <v>33</v>
      </c>
      <c r="H3442" s="2" t="s">
        <v>36</v>
      </c>
      <c r="I3442" s="4">
        <v>51900</v>
      </c>
      <c r="J3442" s="4" t="str">
        <f t="shared" si="107"/>
        <v>Large</v>
      </c>
      <c r="K3442" s="4">
        <v>59310.164050015817</v>
      </c>
    </row>
    <row r="3443" spans="1:11" x14ac:dyDescent="0.35">
      <c r="A3443" s="2">
        <v>103442</v>
      </c>
      <c r="B3443" s="3">
        <v>45720</v>
      </c>
      <c r="C3443" s="3" t="str">
        <f t="shared" si="106"/>
        <v>2025-03-04</v>
      </c>
      <c r="D3443" s="2" t="s">
        <v>12</v>
      </c>
      <c r="E3443" s="2" t="s">
        <v>24</v>
      </c>
      <c r="F3443" s="2" t="s">
        <v>30</v>
      </c>
      <c r="G3443" s="2" t="s">
        <v>34</v>
      </c>
      <c r="H3443" s="2" t="s">
        <v>39</v>
      </c>
      <c r="I3443" s="4">
        <v>60160</v>
      </c>
      <c r="J3443" s="4" t="str">
        <f t="shared" si="107"/>
        <v>Large</v>
      </c>
      <c r="K3443" s="4">
        <v>61985.895770105053</v>
      </c>
    </row>
    <row r="3444" spans="1:11" x14ac:dyDescent="0.35">
      <c r="A3444" s="2">
        <v>103443</v>
      </c>
      <c r="B3444" s="3">
        <v>45720</v>
      </c>
      <c r="C3444" s="3" t="str">
        <f t="shared" si="106"/>
        <v>2025-03-04</v>
      </c>
      <c r="D3444" s="2" t="s">
        <v>12</v>
      </c>
      <c r="E3444" s="2" t="s">
        <v>26</v>
      </c>
      <c r="F3444" s="2" t="s">
        <v>29</v>
      </c>
      <c r="G3444" s="2" t="s">
        <v>35</v>
      </c>
      <c r="H3444" s="2" t="s">
        <v>36</v>
      </c>
      <c r="I3444" s="4">
        <v>50840</v>
      </c>
      <c r="J3444" s="4" t="str">
        <f t="shared" si="107"/>
        <v>Large</v>
      </c>
      <c r="K3444" s="4">
        <v>56090.625995866452</v>
      </c>
    </row>
    <row r="3445" spans="1:11" x14ac:dyDescent="0.35">
      <c r="A3445" s="2">
        <v>103444</v>
      </c>
      <c r="B3445" s="3">
        <v>45720</v>
      </c>
      <c r="C3445" s="3" t="str">
        <f t="shared" si="106"/>
        <v>2025-03-04</v>
      </c>
      <c r="D3445" s="2" t="s">
        <v>12</v>
      </c>
      <c r="E3445" s="2" t="s">
        <v>23</v>
      </c>
      <c r="F3445" s="2" t="s">
        <v>28</v>
      </c>
      <c r="G3445" s="2" t="s">
        <v>31</v>
      </c>
      <c r="H3445" s="2" t="s">
        <v>39</v>
      </c>
      <c r="I3445" s="4">
        <v>68310</v>
      </c>
      <c r="J3445" s="4" t="str">
        <f t="shared" si="107"/>
        <v>Large</v>
      </c>
      <c r="K3445" s="4">
        <v>60193.869276203157</v>
      </c>
    </row>
    <row r="3446" spans="1:11" x14ac:dyDescent="0.35">
      <c r="A3446" s="2">
        <v>103445</v>
      </c>
      <c r="B3446" s="3">
        <v>45720</v>
      </c>
      <c r="C3446" s="3" t="str">
        <f t="shared" si="106"/>
        <v>2025-03-04</v>
      </c>
      <c r="D3446" s="2" t="s">
        <v>12</v>
      </c>
      <c r="E3446" s="2" t="s">
        <v>24</v>
      </c>
      <c r="F3446" s="2" t="s">
        <v>30</v>
      </c>
      <c r="G3446" s="2" t="s">
        <v>31</v>
      </c>
      <c r="H3446" s="2" t="s">
        <v>39</v>
      </c>
      <c r="I3446" s="4">
        <v>57730</v>
      </c>
      <c r="J3446" s="4" t="str">
        <f t="shared" si="107"/>
        <v>Large</v>
      </c>
      <c r="K3446" s="4">
        <v>56641.446083168092</v>
      </c>
    </row>
    <row r="3447" spans="1:11" x14ac:dyDescent="0.35">
      <c r="A3447" s="2">
        <v>103446</v>
      </c>
      <c r="B3447" s="3">
        <v>45720</v>
      </c>
      <c r="C3447" s="3" t="str">
        <f t="shared" si="106"/>
        <v>2025-03-04</v>
      </c>
      <c r="D3447" s="2" t="s">
        <v>12</v>
      </c>
      <c r="E3447" s="2" t="s">
        <v>26</v>
      </c>
      <c r="F3447" s="2" t="s">
        <v>29</v>
      </c>
      <c r="G3447" s="2" t="s">
        <v>31</v>
      </c>
      <c r="H3447" s="2" t="s">
        <v>36</v>
      </c>
      <c r="I3447" s="4">
        <v>6230</v>
      </c>
      <c r="J3447" s="4" t="str">
        <f t="shared" si="107"/>
        <v>Small</v>
      </c>
      <c r="K3447" s="4">
        <v>5337.2545718435395</v>
      </c>
    </row>
    <row r="3448" spans="1:11" x14ac:dyDescent="0.35">
      <c r="A3448" s="2">
        <v>103447</v>
      </c>
      <c r="B3448" s="3">
        <v>45720</v>
      </c>
      <c r="C3448" s="3" t="str">
        <f t="shared" si="106"/>
        <v>2025-03-04</v>
      </c>
      <c r="D3448" s="2" t="s">
        <v>12</v>
      </c>
      <c r="E3448" s="2" t="s">
        <v>24</v>
      </c>
      <c r="F3448" s="2" t="s">
        <v>30</v>
      </c>
      <c r="G3448" s="2" t="s">
        <v>35</v>
      </c>
      <c r="H3448" s="2" t="s">
        <v>36</v>
      </c>
      <c r="I3448" s="4">
        <v>79760</v>
      </c>
      <c r="J3448" s="4" t="str">
        <f t="shared" si="107"/>
        <v>Large</v>
      </c>
      <c r="K3448" s="4">
        <v>73737.658464503416</v>
      </c>
    </row>
    <row r="3449" spans="1:11" x14ac:dyDescent="0.35">
      <c r="A3449" s="2">
        <v>103448</v>
      </c>
      <c r="B3449" s="3">
        <v>45720</v>
      </c>
      <c r="C3449" s="3" t="str">
        <f t="shared" si="106"/>
        <v>2025-03-04</v>
      </c>
      <c r="D3449" s="2" t="s">
        <v>12</v>
      </c>
      <c r="E3449" s="2" t="s">
        <v>26</v>
      </c>
      <c r="F3449" s="2" t="s">
        <v>29</v>
      </c>
      <c r="G3449" s="2" t="s">
        <v>33</v>
      </c>
      <c r="H3449" s="2" t="s">
        <v>39</v>
      </c>
      <c r="I3449" s="4">
        <v>34210</v>
      </c>
      <c r="J3449" s="4" t="str">
        <f t="shared" si="107"/>
        <v>Medium</v>
      </c>
      <c r="K3449" s="4">
        <v>37405.049381491102</v>
      </c>
    </row>
    <row r="3450" spans="1:11" x14ac:dyDescent="0.35">
      <c r="A3450" s="2">
        <v>103449</v>
      </c>
      <c r="B3450" s="3">
        <v>45720</v>
      </c>
      <c r="C3450" s="3" t="str">
        <f t="shared" si="106"/>
        <v>2025-03-04</v>
      </c>
      <c r="D3450" s="2" t="s">
        <v>12</v>
      </c>
      <c r="E3450" s="2" t="s">
        <v>26</v>
      </c>
      <c r="F3450" s="2" t="s">
        <v>29</v>
      </c>
      <c r="G3450" s="2" t="s">
        <v>35</v>
      </c>
      <c r="H3450" s="2" t="s">
        <v>36</v>
      </c>
      <c r="I3450" s="4">
        <v>26510</v>
      </c>
      <c r="J3450" s="4" t="str">
        <f t="shared" si="107"/>
        <v>Small</v>
      </c>
      <c r="K3450" s="4">
        <v>27481.785695839691</v>
      </c>
    </row>
    <row r="3451" spans="1:11" x14ac:dyDescent="0.35">
      <c r="A3451" s="2">
        <v>103450</v>
      </c>
      <c r="B3451" s="3">
        <v>45720</v>
      </c>
      <c r="C3451" s="3" t="str">
        <f t="shared" si="106"/>
        <v>2025-03-04</v>
      </c>
      <c r="D3451" s="2" t="s">
        <v>12</v>
      </c>
      <c r="E3451" s="2" t="s">
        <v>23</v>
      </c>
      <c r="F3451" s="2" t="s">
        <v>28</v>
      </c>
      <c r="G3451" s="2" t="s">
        <v>34</v>
      </c>
      <c r="H3451" s="2" t="s">
        <v>39</v>
      </c>
      <c r="I3451" s="4">
        <v>32130</v>
      </c>
      <c r="J3451" s="4" t="str">
        <f t="shared" si="107"/>
        <v>Medium</v>
      </c>
      <c r="K3451" s="4">
        <v>30029.40411517875</v>
      </c>
    </row>
    <row r="3452" spans="1:11" x14ac:dyDescent="0.35">
      <c r="A3452" s="2">
        <v>103451</v>
      </c>
      <c r="B3452" s="3">
        <v>45720</v>
      </c>
      <c r="C3452" s="3" t="str">
        <f t="shared" si="106"/>
        <v>2025-03-04</v>
      </c>
      <c r="D3452" s="2" t="s">
        <v>12</v>
      </c>
      <c r="E3452" s="2" t="s">
        <v>25</v>
      </c>
      <c r="F3452" s="2" t="s">
        <v>30</v>
      </c>
      <c r="G3452" s="2" t="s">
        <v>31</v>
      </c>
      <c r="H3452" s="2" t="s">
        <v>38</v>
      </c>
      <c r="I3452" s="4">
        <v>84230</v>
      </c>
      <c r="J3452" s="4" t="str">
        <f t="shared" si="107"/>
        <v>Large</v>
      </c>
      <c r="K3452" s="4">
        <v>92871.05390057998</v>
      </c>
    </row>
    <row r="3453" spans="1:11" x14ac:dyDescent="0.35">
      <c r="A3453" s="2">
        <v>103452</v>
      </c>
      <c r="B3453" s="3">
        <v>45720</v>
      </c>
      <c r="C3453" s="3" t="str">
        <f t="shared" si="106"/>
        <v>2025-03-04</v>
      </c>
      <c r="D3453" s="2" t="s">
        <v>12</v>
      </c>
      <c r="E3453" s="2" t="s">
        <v>23</v>
      </c>
      <c r="F3453" s="2" t="s">
        <v>28</v>
      </c>
      <c r="G3453" s="2" t="s">
        <v>34</v>
      </c>
      <c r="H3453" s="2" t="s">
        <v>37</v>
      </c>
      <c r="I3453" s="4">
        <v>22150</v>
      </c>
      <c r="J3453" s="4" t="str">
        <f t="shared" si="107"/>
        <v>Small</v>
      </c>
      <c r="K3453" s="4">
        <v>23712.647424742601</v>
      </c>
    </row>
    <row r="3454" spans="1:11" x14ac:dyDescent="0.35">
      <c r="A3454" s="2">
        <v>103453</v>
      </c>
      <c r="B3454" s="3">
        <v>45720</v>
      </c>
      <c r="C3454" s="3" t="str">
        <f t="shared" si="106"/>
        <v>2025-03-04</v>
      </c>
      <c r="D3454" s="2" t="s">
        <v>12</v>
      </c>
      <c r="E3454" s="2" t="s">
        <v>23</v>
      </c>
      <c r="F3454" s="2" t="s">
        <v>28</v>
      </c>
      <c r="G3454" s="2" t="s">
        <v>35</v>
      </c>
      <c r="H3454" s="2" t="s">
        <v>36</v>
      </c>
      <c r="I3454" s="4">
        <v>39590</v>
      </c>
      <c r="J3454" s="4" t="str">
        <f t="shared" si="107"/>
        <v>Medium</v>
      </c>
      <c r="K3454" s="4">
        <v>39610.397791138283</v>
      </c>
    </row>
    <row r="3455" spans="1:11" x14ac:dyDescent="0.35">
      <c r="A3455" s="2">
        <v>103454</v>
      </c>
      <c r="B3455" s="3">
        <v>45720</v>
      </c>
      <c r="C3455" s="3" t="str">
        <f t="shared" si="106"/>
        <v>2025-03-04</v>
      </c>
      <c r="D3455" s="2" t="s">
        <v>12</v>
      </c>
      <c r="E3455" s="2" t="s">
        <v>25</v>
      </c>
      <c r="F3455" s="2" t="s">
        <v>30</v>
      </c>
      <c r="G3455" s="2" t="s">
        <v>32</v>
      </c>
      <c r="H3455" s="2" t="s">
        <v>36</v>
      </c>
      <c r="I3455" s="4">
        <v>73940</v>
      </c>
      <c r="J3455" s="4" t="str">
        <f t="shared" si="107"/>
        <v>Large</v>
      </c>
      <c r="K3455" s="4">
        <v>63830.166649453131</v>
      </c>
    </row>
    <row r="3456" spans="1:11" x14ac:dyDescent="0.35">
      <c r="A3456" s="2">
        <v>103455</v>
      </c>
      <c r="B3456" s="3">
        <v>45720</v>
      </c>
      <c r="C3456" s="3" t="str">
        <f t="shared" si="106"/>
        <v>2025-03-04</v>
      </c>
      <c r="D3456" s="2" t="s">
        <v>12</v>
      </c>
      <c r="E3456" s="2" t="s">
        <v>26</v>
      </c>
      <c r="F3456" s="2" t="s">
        <v>29</v>
      </c>
      <c r="G3456" s="2" t="s">
        <v>32</v>
      </c>
      <c r="H3456" s="2" t="s">
        <v>39</v>
      </c>
      <c r="I3456" s="4">
        <v>23890</v>
      </c>
      <c r="J3456" s="4" t="str">
        <f t="shared" si="107"/>
        <v>Small</v>
      </c>
      <c r="K3456" s="4">
        <v>26802.225333315189</v>
      </c>
    </row>
    <row r="3457" spans="1:11" x14ac:dyDescent="0.35">
      <c r="A3457" s="2">
        <v>103456</v>
      </c>
      <c r="B3457" s="3">
        <v>45720</v>
      </c>
      <c r="C3457" s="3" t="str">
        <f t="shared" si="106"/>
        <v>2025-03-04</v>
      </c>
      <c r="D3457" s="2" t="s">
        <v>12</v>
      </c>
      <c r="E3457" s="2" t="s">
        <v>25</v>
      </c>
      <c r="F3457" s="2" t="s">
        <v>30</v>
      </c>
      <c r="G3457" s="2" t="s">
        <v>35</v>
      </c>
      <c r="H3457" s="2" t="s">
        <v>36</v>
      </c>
      <c r="I3457" s="4">
        <v>51560</v>
      </c>
      <c r="J3457" s="4" t="str">
        <f t="shared" si="107"/>
        <v>Large</v>
      </c>
      <c r="K3457" s="4">
        <v>54175.358240839269</v>
      </c>
    </row>
    <row r="3458" spans="1:11" x14ac:dyDescent="0.35">
      <c r="A3458" s="2">
        <v>103457</v>
      </c>
      <c r="B3458" s="3">
        <v>45720</v>
      </c>
      <c r="C3458" s="3" t="str">
        <f t="shared" ref="C3458:C3521" si="108">TEXT(B3458,"yyyy-mm-dd")</f>
        <v>2025-03-04</v>
      </c>
      <c r="D3458" s="2" t="s">
        <v>12</v>
      </c>
      <c r="E3458" s="2" t="s">
        <v>26</v>
      </c>
      <c r="F3458" s="2" t="s">
        <v>29</v>
      </c>
      <c r="G3458" s="2" t="s">
        <v>33</v>
      </c>
      <c r="H3458" s="2" t="s">
        <v>38</v>
      </c>
      <c r="I3458" s="4">
        <v>23950</v>
      </c>
      <c r="J3458" s="4" t="str">
        <f t="shared" si="107"/>
        <v>Small</v>
      </c>
      <c r="K3458" s="4">
        <v>26202.219574551331</v>
      </c>
    </row>
    <row r="3459" spans="1:11" x14ac:dyDescent="0.35">
      <c r="A3459" s="2">
        <v>103458</v>
      </c>
      <c r="B3459" s="3">
        <v>45720</v>
      </c>
      <c r="C3459" s="3" t="str">
        <f t="shared" si="108"/>
        <v>2025-03-04</v>
      </c>
      <c r="D3459" s="2" t="s">
        <v>12</v>
      </c>
      <c r="E3459" s="2" t="s">
        <v>25</v>
      </c>
      <c r="F3459" s="2" t="s">
        <v>30</v>
      </c>
      <c r="G3459" s="2" t="s">
        <v>34</v>
      </c>
      <c r="H3459" s="2" t="s">
        <v>37</v>
      </c>
      <c r="I3459" s="4">
        <v>34270</v>
      </c>
      <c r="J3459" s="4" t="str">
        <f t="shared" ref="J3459:J3522" si="109">IF(I3459&lt;30000,"Small",IF(I3459&lt;=50000,"Medium","Large"))</f>
        <v>Medium</v>
      </c>
      <c r="K3459" s="4">
        <v>38751.174861414052</v>
      </c>
    </row>
    <row r="3460" spans="1:11" x14ac:dyDescent="0.35">
      <c r="A3460" s="2">
        <v>103459</v>
      </c>
      <c r="B3460" s="3">
        <v>45720</v>
      </c>
      <c r="C3460" s="3" t="str">
        <f t="shared" si="108"/>
        <v>2025-03-04</v>
      </c>
      <c r="D3460" s="2" t="s">
        <v>12</v>
      </c>
      <c r="E3460" s="2" t="s">
        <v>21</v>
      </c>
      <c r="F3460" s="2" t="s">
        <v>28</v>
      </c>
      <c r="G3460" s="2" t="s">
        <v>35</v>
      </c>
      <c r="H3460" s="2" t="s">
        <v>37</v>
      </c>
      <c r="I3460" s="4">
        <v>31930</v>
      </c>
      <c r="J3460" s="4" t="str">
        <f t="shared" si="109"/>
        <v>Medium</v>
      </c>
      <c r="K3460" s="4">
        <v>28465.682693398579</v>
      </c>
    </row>
    <row r="3461" spans="1:11" x14ac:dyDescent="0.35">
      <c r="A3461" s="2">
        <v>103460</v>
      </c>
      <c r="B3461" s="3">
        <v>45720</v>
      </c>
      <c r="C3461" s="3" t="str">
        <f t="shared" si="108"/>
        <v>2025-03-04</v>
      </c>
      <c r="D3461" s="2" t="s">
        <v>12</v>
      </c>
      <c r="E3461" s="2" t="s">
        <v>24</v>
      </c>
      <c r="F3461" s="2" t="s">
        <v>30</v>
      </c>
      <c r="G3461" s="2" t="s">
        <v>35</v>
      </c>
      <c r="H3461" s="2" t="s">
        <v>36</v>
      </c>
      <c r="I3461" s="4">
        <v>57520</v>
      </c>
      <c r="J3461" s="4" t="str">
        <f t="shared" si="109"/>
        <v>Large</v>
      </c>
      <c r="K3461" s="4">
        <v>61882.984107088618</v>
      </c>
    </row>
    <row r="3462" spans="1:11" x14ac:dyDescent="0.35">
      <c r="A3462" s="2">
        <v>103461</v>
      </c>
      <c r="B3462" s="3">
        <v>45720</v>
      </c>
      <c r="C3462" s="3" t="str">
        <f t="shared" si="108"/>
        <v>2025-03-04</v>
      </c>
      <c r="D3462" s="2" t="s">
        <v>12</v>
      </c>
      <c r="E3462" s="2" t="s">
        <v>23</v>
      </c>
      <c r="F3462" s="2" t="s">
        <v>28</v>
      </c>
      <c r="G3462" s="2" t="s">
        <v>32</v>
      </c>
      <c r="H3462" s="2" t="s">
        <v>38</v>
      </c>
      <c r="I3462" s="4">
        <v>47410</v>
      </c>
      <c r="J3462" s="4" t="str">
        <f t="shared" si="109"/>
        <v>Medium</v>
      </c>
      <c r="K3462" s="4">
        <v>42496.856117472693</v>
      </c>
    </row>
    <row r="3463" spans="1:11" x14ac:dyDescent="0.35">
      <c r="A3463" s="2">
        <v>103462</v>
      </c>
      <c r="B3463" s="3">
        <v>45721</v>
      </c>
      <c r="C3463" s="3" t="str">
        <f t="shared" si="108"/>
        <v>2025-03-05</v>
      </c>
      <c r="D3463" s="2" t="s">
        <v>12</v>
      </c>
      <c r="E3463" s="2" t="s">
        <v>26</v>
      </c>
      <c r="F3463" s="2" t="s">
        <v>29</v>
      </c>
      <c r="G3463" s="2" t="s">
        <v>31</v>
      </c>
      <c r="H3463" s="2" t="s">
        <v>37</v>
      </c>
      <c r="I3463" s="4">
        <v>57500</v>
      </c>
      <c r="J3463" s="4" t="str">
        <f t="shared" si="109"/>
        <v>Large</v>
      </c>
      <c r="K3463" s="4">
        <v>57769.694618055459</v>
      </c>
    </row>
    <row r="3464" spans="1:11" x14ac:dyDescent="0.35">
      <c r="A3464" s="2">
        <v>103463</v>
      </c>
      <c r="B3464" s="3">
        <v>45721</v>
      </c>
      <c r="C3464" s="3" t="str">
        <f t="shared" si="108"/>
        <v>2025-03-05</v>
      </c>
      <c r="D3464" s="2" t="s">
        <v>12</v>
      </c>
      <c r="E3464" s="2" t="s">
        <v>22</v>
      </c>
      <c r="F3464" s="2" t="s">
        <v>29</v>
      </c>
      <c r="G3464" s="2" t="s">
        <v>31</v>
      </c>
      <c r="H3464" s="2" t="s">
        <v>37</v>
      </c>
      <c r="I3464" s="4">
        <v>30610</v>
      </c>
      <c r="J3464" s="4" t="str">
        <f t="shared" si="109"/>
        <v>Medium</v>
      </c>
      <c r="K3464" s="4">
        <v>32694.619891594371</v>
      </c>
    </row>
    <row r="3465" spans="1:11" x14ac:dyDescent="0.35">
      <c r="A3465" s="2">
        <v>103464</v>
      </c>
      <c r="B3465" s="3">
        <v>45721</v>
      </c>
      <c r="C3465" s="3" t="str">
        <f t="shared" si="108"/>
        <v>2025-03-05</v>
      </c>
      <c r="D3465" s="2" t="s">
        <v>12</v>
      </c>
      <c r="E3465" s="2" t="s">
        <v>25</v>
      </c>
      <c r="F3465" s="2" t="s">
        <v>30</v>
      </c>
      <c r="G3465" s="2" t="s">
        <v>33</v>
      </c>
      <c r="H3465" s="2" t="s">
        <v>38</v>
      </c>
      <c r="I3465" s="4">
        <v>23260</v>
      </c>
      <c r="J3465" s="4" t="str">
        <f t="shared" si="109"/>
        <v>Small</v>
      </c>
      <c r="K3465" s="4">
        <v>23402.13809267354</v>
      </c>
    </row>
    <row r="3466" spans="1:11" x14ac:dyDescent="0.35">
      <c r="A3466" s="2">
        <v>103465</v>
      </c>
      <c r="B3466" s="3">
        <v>45721</v>
      </c>
      <c r="C3466" s="3" t="str">
        <f t="shared" si="108"/>
        <v>2025-03-05</v>
      </c>
      <c r="D3466" s="2" t="s">
        <v>12</v>
      </c>
      <c r="E3466" s="2" t="s">
        <v>25</v>
      </c>
      <c r="F3466" s="2" t="s">
        <v>30</v>
      </c>
      <c r="G3466" s="2" t="s">
        <v>33</v>
      </c>
      <c r="H3466" s="2" t="s">
        <v>37</v>
      </c>
      <c r="I3466" s="4">
        <v>40060</v>
      </c>
      <c r="J3466" s="4" t="str">
        <f t="shared" si="109"/>
        <v>Medium</v>
      </c>
      <c r="K3466" s="4">
        <v>39730.084793632617</v>
      </c>
    </row>
    <row r="3467" spans="1:11" x14ac:dyDescent="0.35">
      <c r="A3467" s="2">
        <v>103466</v>
      </c>
      <c r="B3467" s="3">
        <v>45721</v>
      </c>
      <c r="C3467" s="3" t="str">
        <f t="shared" si="108"/>
        <v>2025-03-05</v>
      </c>
      <c r="D3467" s="2" t="s">
        <v>12</v>
      </c>
      <c r="E3467" s="2" t="s">
        <v>27</v>
      </c>
      <c r="F3467" s="2" t="s">
        <v>28</v>
      </c>
      <c r="G3467" s="2" t="s">
        <v>33</v>
      </c>
      <c r="H3467" s="2" t="s">
        <v>39</v>
      </c>
      <c r="I3467" s="4">
        <v>54310</v>
      </c>
      <c r="J3467" s="4" t="str">
        <f t="shared" si="109"/>
        <v>Large</v>
      </c>
      <c r="K3467" s="4">
        <v>50780.202276272612</v>
      </c>
    </row>
    <row r="3468" spans="1:11" x14ac:dyDescent="0.35">
      <c r="A3468" s="2">
        <v>103467</v>
      </c>
      <c r="B3468" s="3">
        <v>45721</v>
      </c>
      <c r="C3468" s="3" t="str">
        <f t="shared" si="108"/>
        <v>2025-03-05</v>
      </c>
      <c r="D3468" s="2" t="s">
        <v>12</v>
      </c>
      <c r="E3468" s="2" t="s">
        <v>22</v>
      </c>
      <c r="F3468" s="2" t="s">
        <v>29</v>
      </c>
      <c r="G3468" s="2" t="s">
        <v>32</v>
      </c>
      <c r="H3468" s="2" t="s">
        <v>38</v>
      </c>
      <c r="I3468" s="4">
        <v>77020</v>
      </c>
      <c r="J3468" s="4" t="str">
        <f t="shared" si="109"/>
        <v>Large</v>
      </c>
      <c r="K3468" s="4">
        <v>83213.149303856888</v>
      </c>
    </row>
    <row r="3469" spans="1:11" x14ac:dyDescent="0.35">
      <c r="A3469" s="2">
        <v>103468</v>
      </c>
      <c r="B3469" s="3">
        <v>45721</v>
      </c>
      <c r="C3469" s="3" t="str">
        <f t="shared" si="108"/>
        <v>2025-03-05</v>
      </c>
      <c r="D3469" s="2" t="s">
        <v>12</v>
      </c>
      <c r="E3469" s="2" t="s">
        <v>22</v>
      </c>
      <c r="F3469" s="2" t="s">
        <v>29</v>
      </c>
      <c r="G3469" s="2" t="s">
        <v>35</v>
      </c>
      <c r="H3469" s="2" t="s">
        <v>37</v>
      </c>
      <c r="I3469" s="4">
        <v>29750</v>
      </c>
      <c r="J3469" s="4" t="str">
        <f t="shared" si="109"/>
        <v>Small</v>
      </c>
      <c r="K3469" s="4">
        <v>26085.34103106974</v>
      </c>
    </row>
    <row r="3470" spans="1:11" x14ac:dyDescent="0.35">
      <c r="A3470" s="2">
        <v>103469</v>
      </c>
      <c r="B3470" s="3">
        <v>45721</v>
      </c>
      <c r="C3470" s="3" t="str">
        <f t="shared" si="108"/>
        <v>2025-03-05</v>
      </c>
      <c r="D3470" s="2" t="s">
        <v>12</v>
      </c>
      <c r="E3470" s="2" t="s">
        <v>23</v>
      </c>
      <c r="F3470" s="2" t="s">
        <v>28</v>
      </c>
      <c r="G3470" s="2" t="s">
        <v>33</v>
      </c>
      <c r="H3470" s="2" t="s">
        <v>38</v>
      </c>
      <c r="I3470" s="4">
        <v>69770</v>
      </c>
      <c r="J3470" s="4" t="str">
        <f t="shared" si="109"/>
        <v>Large</v>
      </c>
      <c r="K3470" s="4">
        <v>64154.703345369067</v>
      </c>
    </row>
    <row r="3471" spans="1:11" x14ac:dyDescent="0.35">
      <c r="A3471" s="2">
        <v>103470</v>
      </c>
      <c r="B3471" s="3">
        <v>45721</v>
      </c>
      <c r="C3471" s="3" t="str">
        <f t="shared" si="108"/>
        <v>2025-03-05</v>
      </c>
      <c r="D3471" s="2" t="s">
        <v>12</v>
      </c>
      <c r="E3471" s="2" t="s">
        <v>21</v>
      </c>
      <c r="F3471" s="2" t="s">
        <v>28</v>
      </c>
      <c r="G3471" s="2" t="s">
        <v>32</v>
      </c>
      <c r="H3471" s="2" t="s">
        <v>36</v>
      </c>
      <c r="I3471" s="4">
        <v>59170</v>
      </c>
      <c r="J3471" s="4" t="str">
        <f t="shared" si="109"/>
        <v>Large</v>
      </c>
      <c r="K3471" s="4">
        <v>51096.550394605321</v>
      </c>
    </row>
    <row r="3472" spans="1:11" x14ac:dyDescent="0.35">
      <c r="A3472" s="2">
        <v>103471</v>
      </c>
      <c r="B3472" s="3">
        <v>45721</v>
      </c>
      <c r="C3472" s="3" t="str">
        <f t="shared" si="108"/>
        <v>2025-03-05</v>
      </c>
      <c r="D3472" s="2" t="s">
        <v>12</v>
      </c>
      <c r="E3472" s="2" t="s">
        <v>24</v>
      </c>
      <c r="F3472" s="2" t="s">
        <v>30</v>
      </c>
      <c r="G3472" s="2" t="s">
        <v>34</v>
      </c>
      <c r="H3472" s="2" t="s">
        <v>37</v>
      </c>
      <c r="I3472" s="4">
        <v>36840</v>
      </c>
      <c r="J3472" s="4" t="str">
        <f t="shared" si="109"/>
        <v>Medium</v>
      </c>
      <c r="K3472" s="4">
        <v>33271.218380779617</v>
      </c>
    </row>
    <row r="3473" spans="1:11" x14ac:dyDescent="0.35">
      <c r="A3473" s="2">
        <v>103472</v>
      </c>
      <c r="B3473" s="3">
        <v>45721</v>
      </c>
      <c r="C3473" s="3" t="str">
        <f t="shared" si="108"/>
        <v>2025-03-05</v>
      </c>
      <c r="D3473" s="2" t="s">
        <v>12</v>
      </c>
      <c r="E3473" s="2" t="s">
        <v>21</v>
      </c>
      <c r="F3473" s="2" t="s">
        <v>28</v>
      </c>
      <c r="G3473" s="2" t="s">
        <v>35</v>
      </c>
      <c r="H3473" s="2" t="s">
        <v>37</v>
      </c>
      <c r="I3473" s="4">
        <v>52210</v>
      </c>
      <c r="J3473" s="4" t="str">
        <f t="shared" si="109"/>
        <v>Large</v>
      </c>
      <c r="K3473" s="4">
        <v>50763.488113379513</v>
      </c>
    </row>
    <row r="3474" spans="1:11" x14ac:dyDescent="0.35">
      <c r="A3474" s="2">
        <v>103473</v>
      </c>
      <c r="B3474" s="3">
        <v>45721</v>
      </c>
      <c r="C3474" s="3" t="str">
        <f t="shared" si="108"/>
        <v>2025-03-05</v>
      </c>
      <c r="D3474" s="2" t="s">
        <v>12</v>
      </c>
      <c r="E3474" s="2" t="s">
        <v>24</v>
      </c>
      <c r="F3474" s="2" t="s">
        <v>30</v>
      </c>
      <c r="G3474" s="2" t="s">
        <v>34</v>
      </c>
      <c r="H3474" s="2" t="s">
        <v>39</v>
      </c>
      <c r="I3474" s="4">
        <v>46520</v>
      </c>
      <c r="J3474" s="4" t="str">
        <f t="shared" si="109"/>
        <v>Medium</v>
      </c>
      <c r="K3474" s="4">
        <v>39957.629691194597</v>
      </c>
    </row>
    <row r="3475" spans="1:11" x14ac:dyDescent="0.35">
      <c r="A3475" s="2">
        <v>103474</v>
      </c>
      <c r="B3475" s="3">
        <v>45721</v>
      </c>
      <c r="C3475" s="3" t="str">
        <f t="shared" si="108"/>
        <v>2025-03-05</v>
      </c>
      <c r="D3475" s="2" t="s">
        <v>12</v>
      </c>
      <c r="E3475" s="2" t="s">
        <v>26</v>
      </c>
      <c r="F3475" s="2" t="s">
        <v>29</v>
      </c>
      <c r="G3475" s="2" t="s">
        <v>31</v>
      </c>
      <c r="H3475" s="2" t="s">
        <v>39</v>
      </c>
      <c r="I3475" s="4">
        <v>37440</v>
      </c>
      <c r="J3475" s="4" t="str">
        <f t="shared" si="109"/>
        <v>Medium</v>
      </c>
      <c r="K3475" s="4">
        <v>34372.190622438167</v>
      </c>
    </row>
    <row r="3476" spans="1:11" x14ac:dyDescent="0.35">
      <c r="A3476" s="2">
        <v>103475</v>
      </c>
      <c r="B3476" s="3">
        <v>45721</v>
      </c>
      <c r="C3476" s="3" t="str">
        <f t="shared" si="108"/>
        <v>2025-03-05</v>
      </c>
      <c r="D3476" s="2" t="s">
        <v>12</v>
      </c>
      <c r="E3476" s="2" t="s">
        <v>23</v>
      </c>
      <c r="F3476" s="2" t="s">
        <v>28</v>
      </c>
      <c r="G3476" s="2" t="s">
        <v>31</v>
      </c>
      <c r="H3476" s="2" t="s">
        <v>37</v>
      </c>
      <c r="I3476" s="4">
        <v>11930</v>
      </c>
      <c r="J3476" s="4" t="str">
        <f t="shared" si="109"/>
        <v>Small</v>
      </c>
      <c r="K3476" s="4">
        <v>10286.0924391677</v>
      </c>
    </row>
    <row r="3477" spans="1:11" x14ac:dyDescent="0.35">
      <c r="A3477" s="2">
        <v>103476</v>
      </c>
      <c r="B3477" s="3">
        <v>45721</v>
      </c>
      <c r="C3477" s="3" t="str">
        <f t="shared" si="108"/>
        <v>2025-03-05</v>
      </c>
      <c r="D3477" s="2" t="s">
        <v>12</v>
      </c>
      <c r="E3477" s="2" t="s">
        <v>21</v>
      </c>
      <c r="F3477" s="2" t="s">
        <v>28</v>
      </c>
      <c r="G3477" s="2" t="s">
        <v>35</v>
      </c>
      <c r="H3477" s="2" t="s">
        <v>38</v>
      </c>
      <c r="I3477" s="4">
        <v>35730</v>
      </c>
      <c r="J3477" s="4" t="str">
        <f t="shared" si="109"/>
        <v>Medium</v>
      </c>
      <c r="K3477" s="4">
        <v>39757.559151859743</v>
      </c>
    </row>
    <row r="3478" spans="1:11" x14ac:dyDescent="0.35">
      <c r="A3478" s="2">
        <v>103477</v>
      </c>
      <c r="B3478" s="3">
        <v>45721</v>
      </c>
      <c r="C3478" s="3" t="str">
        <f t="shared" si="108"/>
        <v>2025-03-05</v>
      </c>
      <c r="D3478" s="2" t="s">
        <v>12</v>
      </c>
      <c r="E3478" s="2" t="s">
        <v>27</v>
      </c>
      <c r="F3478" s="2" t="s">
        <v>28</v>
      </c>
      <c r="G3478" s="2" t="s">
        <v>33</v>
      </c>
      <c r="H3478" s="2" t="s">
        <v>37</v>
      </c>
      <c r="I3478" s="4">
        <v>70990</v>
      </c>
      <c r="J3478" s="4" t="str">
        <f t="shared" si="109"/>
        <v>Large</v>
      </c>
      <c r="K3478" s="4">
        <v>79295.62741484087</v>
      </c>
    </row>
    <row r="3479" spans="1:11" x14ac:dyDescent="0.35">
      <c r="A3479" s="2">
        <v>103478</v>
      </c>
      <c r="B3479" s="3">
        <v>45721</v>
      </c>
      <c r="C3479" s="3" t="str">
        <f t="shared" si="108"/>
        <v>2025-03-05</v>
      </c>
      <c r="D3479" s="2" t="s">
        <v>12</v>
      </c>
      <c r="E3479" s="2" t="s">
        <v>24</v>
      </c>
      <c r="F3479" s="2" t="s">
        <v>30</v>
      </c>
      <c r="G3479" s="2" t="s">
        <v>35</v>
      </c>
      <c r="H3479" s="2" t="s">
        <v>39</v>
      </c>
      <c r="I3479" s="4">
        <v>40400</v>
      </c>
      <c r="J3479" s="4" t="str">
        <f t="shared" si="109"/>
        <v>Medium</v>
      </c>
      <c r="K3479" s="4">
        <v>42806.145560658762</v>
      </c>
    </row>
    <row r="3480" spans="1:11" x14ac:dyDescent="0.35">
      <c r="A3480" s="2">
        <v>103479</v>
      </c>
      <c r="B3480" s="3">
        <v>45721</v>
      </c>
      <c r="C3480" s="3" t="str">
        <f t="shared" si="108"/>
        <v>2025-03-05</v>
      </c>
      <c r="D3480" s="2" t="s">
        <v>12</v>
      </c>
      <c r="E3480" s="2" t="s">
        <v>21</v>
      </c>
      <c r="F3480" s="2" t="s">
        <v>28</v>
      </c>
      <c r="G3480" s="2" t="s">
        <v>33</v>
      </c>
      <c r="H3480" s="2" t="s">
        <v>39</v>
      </c>
      <c r="I3480" s="4">
        <v>21190</v>
      </c>
      <c r="J3480" s="4" t="str">
        <f t="shared" si="109"/>
        <v>Small</v>
      </c>
      <c r="K3480" s="4">
        <v>21790.78633798267</v>
      </c>
    </row>
    <row r="3481" spans="1:11" x14ac:dyDescent="0.35">
      <c r="A3481" s="2">
        <v>103480</v>
      </c>
      <c r="B3481" s="3">
        <v>45721</v>
      </c>
      <c r="C3481" s="3" t="str">
        <f t="shared" si="108"/>
        <v>2025-03-05</v>
      </c>
      <c r="D3481" s="2" t="s">
        <v>12</v>
      </c>
      <c r="E3481" s="2" t="s">
        <v>23</v>
      </c>
      <c r="F3481" s="2" t="s">
        <v>28</v>
      </c>
      <c r="G3481" s="2" t="s">
        <v>31</v>
      </c>
      <c r="H3481" s="2" t="s">
        <v>37</v>
      </c>
      <c r="I3481" s="4">
        <v>44140</v>
      </c>
      <c r="J3481" s="4" t="str">
        <f t="shared" si="109"/>
        <v>Medium</v>
      </c>
      <c r="K3481" s="4">
        <v>48057.54459186759</v>
      </c>
    </row>
    <row r="3482" spans="1:11" x14ac:dyDescent="0.35">
      <c r="A3482" s="2">
        <v>103481</v>
      </c>
      <c r="B3482" s="3">
        <v>45721</v>
      </c>
      <c r="C3482" s="3" t="str">
        <f t="shared" si="108"/>
        <v>2025-03-05</v>
      </c>
      <c r="D3482" s="2" t="s">
        <v>12</v>
      </c>
      <c r="E3482" s="2" t="s">
        <v>27</v>
      </c>
      <c r="F3482" s="2" t="s">
        <v>28</v>
      </c>
      <c r="G3482" s="2" t="s">
        <v>35</v>
      </c>
      <c r="H3482" s="2" t="s">
        <v>38</v>
      </c>
      <c r="I3482" s="4">
        <v>43730</v>
      </c>
      <c r="J3482" s="4" t="str">
        <f t="shared" si="109"/>
        <v>Medium</v>
      </c>
      <c r="K3482" s="4">
        <v>40862.837322513078</v>
      </c>
    </row>
    <row r="3483" spans="1:11" x14ac:dyDescent="0.35">
      <c r="A3483" s="2">
        <v>103482</v>
      </c>
      <c r="B3483" s="3">
        <v>45721</v>
      </c>
      <c r="C3483" s="3" t="str">
        <f t="shared" si="108"/>
        <v>2025-03-05</v>
      </c>
      <c r="D3483" s="2" t="s">
        <v>12</v>
      </c>
      <c r="E3483" s="2" t="s">
        <v>23</v>
      </c>
      <c r="F3483" s="2" t="s">
        <v>28</v>
      </c>
      <c r="G3483" s="2" t="s">
        <v>35</v>
      </c>
      <c r="H3483" s="2" t="s">
        <v>37</v>
      </c>
      <c r="I3483" s="4">
        <v>10640</v>
      </c>
      <c r="J3483" s="4" t="str">
        <f t="shared" si="109"/>
        <v>Small</v>
      </c>
      <c r="K3483" s="4">
        <v>11412.551297035219</v>
      </c>
    </row>
    <row r="3484" spans="1:11" x14ac:dyDescent="0.35">
      <c r="A3484" s="2">
        <v>103483</v>
      </c>
      <c r="B3484" s="3">
        <v>45721</v>
      </c>
      <c r="C3484" s="3" t="str">
        <f t="shared" si="108"/>
        <v>2025-03-05</v>
      </c>
      <c r="D3484" s="2" t="s">
        <v>12</v>
      </c>
      <c r="E3484" s="2" t="s">
        <v>22</v>
      </c>
      <c r="F3484" s="2" t="s">
        <v>29</v>
      </c>
      <c r="G3484" s="2" t="s">
        <v>33</v>
      </c>
      <c r="H3484" s="2" t="s">
        <v>37</v>
      </c>
      <c r="I3484" s="4">
        <v>11400</v>
      </c>
      <c r="J3484" s="4" t="str">
        <f t="shared" si="109"/>
        <v>Small</v>
      </c>
      <c r="K3484" s="4">
        <v>10819.23433085034</v>
      </c>
    </row>
    <row r="3485" spans="1:11" x14ac:dyDescent="0.35">
      <c r="A3485" s="2">
        <v>103484</v>
      </c>
      <c r="B3485" s="3">
        <v>45721</v>
      </c>
      <c r="C3485" s="3" t="str">
        <f t="shared" si="108"/>
        <v>2025-03-05</v>
      </c>
      <c r="D3485" s="2" t="s">
        <v>12</v>
      </c>
      <c r="E3485" s="2" t="s">
        <v>25</v>
      </c>
      <c r="F3485" s="2" t="s">
        <v>30</v>
      </c>
      <c r="G3485" s="2" t="s">
        <v>31</v>
      </c>
      <c r="H3485" s="2" t="s">
        <v>38</v>
      </c>
      <c r="I3485" s="4">
        <v>6620</v>
      </c>
      <c r="J3485" s="4" t="str">
        <f t="shared" si="109"/>
        <v>Small</v>
      </c>
      <c r="K3485" s="4">
        <v>6506.6637545374388</v>
      </c>
    </row>
    <row r="3486" spans="1:11" x14ac:dyDescent="0.35">
      <c r="A3486" s="2">
        <v>103485</v>
      </c>
      <c r="B3486" s="3">
        <v>45721</v>
      </c>
      <c r="C3486" s="3" t="str">
        <f t="shared" si="108"/>
        <v>2025-03-05</v>
      </c>
      <c r="D3486" s="2" t="s">
        <v>12</v>
      </c>
      <c r="E3486" s="2" t="s">
        <v>26</v>
      </c>
      <c r="F3486" s="2" t="s">
        <v>29</v>
      </c>
      <c r="G3486" s="2" t="s">
        <v>31</v>
      </c>
      <c r="H3486" s="2" t="s">
        <v>38</v>
      </c>
      <c r="I3486" s="4">
        <v>48460</v>
      </c>
      <c r="J3486" s="4" t="str">
        <f t="shared" si="109"/>
        <v>Medium</v>
      </c>
      <c r="K3486" s="4">
        <v>55439.135730487258</v>
      </c>
    </row>
    <row r="3487" spans="1:11" x14ac:dyDescent="0.35">
      <c r="A3487" s="2">
        <v>103486</v>
      </c>
      <c r="B3487" s="3">
        <v>45721</v>
      </c>
      <c r="C3487" s="3" t="str">
        <f t="shared" si="108"/>
        <v>2025-03-05</v>
      </c>
      <c r="D3487" s="2" t="s">
        <v>12</v>
      </c>
      <c r="E3487" s="2" t="s">
        <v>23</v>
      </c>
      <c r="F3487" s="2" t="s">
        <v>28</v>
      </c>
      <c r="G3487" s="2" t="s">
        <v>33</v>
      </c>
      <c r="H3487" s="2" t="s">
        <v>38</v>
      </c>
      <c r="I3487" s="4">
        <v>82040</v>
      </c>
      <c r="J3487" s="4" t="str">
        <f t="shared" si="109"/>
        <v>Large</v>
      </c>
      <c r="K3487" s="4">
        <v>90551.662603912642</v>
      </c>
    </row>
    <row r="3488" spans="1:11" x14ac:dyDescent="0.35">
      <c r="A3488" s="2">
        <v>103487</v>
      </c>
      <c r="B3488" s="3">
        <v>45721</v>
      </c>
      <c r="C3488" s="3" t="str">
        <f t="shared" si="108"/>
        <v>2025-03-05</v>
      </c>
      <c r="D3488" s="2" t="s">
        <v>12</v>
      </c>
      <c r="E3488" s="2" t="s">
        <v>26</v>
      </c>
      <c r="F3488" s="2" t="s">
        <v>29</v>
      </c>
      <c r="G3488" s="2" t="s">
        <v>33</v>
      </c>
      <c r="H3488" s="2" t="s">
        <v>37</v>
      </c>
      <c r="I3488" s="4">
        <v>49240</v>
      </c>
      <c r="J3488" s="4" t="str">
        <f t="shared" si="109"/>
        <v>Medium</v>
      </c>
      <c r="K3488" s="4">
        <v>48038.437786648567</v>
      </c>
    </row>
    <row r="3489" spans="1:11" x14ac:dyDescent="0.35">
      <c r="A3489" s="2">
        <v>103488</v>
      </c>
      <c r="B3489" s="3">
        <v>45721</v>
      </c>
      <c r="C3489" s="3" t="str">
        <f t="shared" si="108"/>
        <v>2025-03-05</v>
      </c>
      <c r="D3489" s="2" t="s">
        <v>12</v>
      </c>
      <c r="E3489" s="2" t="s">
        <v>23</v>
      </c>
      <c r="F3489" s="2" t="s">
        <v>28</v>
      </c>
      <c r="G3489" s="2" t="s">
        <v>33</v>
      </c>
      <c r="H3489" s="2" t="s">
        <v>36</v>
      </c>
      <c r="I3489" s="4">
        <v>49640</v>
      </c>
      <c r="J3489" s="4" t="str">
        <f t="shared" si="109"/>
        <v>Medium</v>
      </c>
      <c r="K3489" s="4">
        <v>55671.784217509303</v>
      </c>
    </row>
    <row r="3490" spans="1:11" x14ac:dyDescent="0.35">
      <c r="A3490" s="2">
        <v>103489</v>
      </c>
      <c r="B3490" s="3">
        <v>45721</v>
      </c>
      <c r="C3490" s="3" t="str">
        <f t="shared" si="108"/>
        <v>2025-03-05</v>
      </c>
      <c r="D3490" s="2" t="s">
        <v>12</v>
      </c>
      <c r="E3490" s="2" t="s">
        <v>22</v>
      </c>
      <c r="F3490" s="2" t="s">
        <v>29</v>
      </c>
      <c r="G3490" s="2" t="s">
        <v>31</v>
      </c>
      <c r="H3490" s="2" t="s">
        <v>38</v>
      </c>
      <c r="I3490" s="4">
        <v>42080</v>
      </c>
      <c r="J3490" s="4" t="str">
        <f t="shared" si="109"/>
        <v>Medium</v>
      </c>
      <c r="K3490" s="4">
        <v>36996.094636438713</v>
      </c>
    </row>
    <row r="3491" spans="1:11" x14ac:dyDescent="0.35">
      <c r="A3491" s="2">
        <v>103490</v>
      </c>
      <c r="B3491" s="3">
        <v>45721</v>
      </c>
      <c r="C3491" s="3" t="str">
        <f t="shared" si="108"/>
        <v>2025-03-05</v>
      </c>
      <c r="D3491" s="2" t="s">
        <v>12</v>
      </c>
      <c r="E3491" s="2" t="s">
        <v>23</v>
      </c>
      <c r="F3491" s="2" t="s">
        <v>28</v>
      </c>
      <c r="G3491" s="2" t="s">
        <v>31</v>
      </c>
      <c r="H3491" s="2" t="s">
        <v>37</v>
      </c>
      <c r="I3491" s="4">
        <v>72490</v>
      </c>
      <c r="J3491" s="4" t="str">
        <f t="shared" si="109"/>
        <v>Large</v>
      </c>
      <c r="K3491" s="4">
        <v>81251.699601835324</v>
      </c>
    </row>
    <row r="3492" spans="1:11" x14ac:dyDescent="0.35">
      <c r="A3492" s="2">
        <v>103491</v>
      </c>
      <c r="B3492" s="3">
        <v>45721</v>
      </c>
      <c r="C3492" s="3" t="str">
        <f t="shared" si="108"/>
        <v>2025-03-05</v>
      </c>
      <c r="D3492" s="2" t="s">
        <v>12</v>
      </c>
      <c r="E3492" s="2" t="s">
        <v>23</v>
      </c>
      <c r="F3492" s="2" t="s">
        <v>28</v>
      </c>
      <c r="G3492" s="2" t="s">
        <v>35</v>
      </c>
      <c r="H3492" s="2" t="s">
        <v>36</v>
      </c>
      <c r="I3492" s="4">
        <v>6370</v>
      </c>
      <c r="J3492" s="4" t="str">
        <f t="shared" si="109"/>
        <v>Small</v>
      </c>
      <c r="K3492" s="4">
        <v>7113.9194242289104</v>
      </c>
    </row>
    <row r="3493" spans="1:11" x14ac:dyDescent="0.35">
      <c r="A3493" s="2">
        <v>103492</v>
      </c>
      <c r="B3493" s="3">
        <v>45721</v>
      </c>
      <c r="C3493" s="3" t="str">
        <f t="shared" si="108"/>
        <v>2025-03-05</v>
      </c>
      <c r="D3493" s="2" t="s">
        <v>12</v>
      </c>
      <c r="E3493" s="2" t="s">
        <v>21</v>
      </c>
      <c r="F3493" s="2" t="s">
        <v>28</v>
      </c>
      <c r="G3493" s="2" t="s">
        <v>31</v>
      </c>
      <c r="H3493" s="2" t="s">
        <v>39</v>
      </c>
      <c r="I3493" s="4">
        <v>76060</v>
      </c>
      <c r="J3493" s="4" t="str">
        <f t="shared" si="109"/>
        <v>Large</v>
      </c>
      <c r="K3493" s="4">
        <v>79409.493863232143</v>
      </c>
    </row>
    <row r="3494" spans="1:11" x14ac:dyDescent="0.35">
      <c r="A3494" s="2">
        <v>103493</v>
      </c>
      <c r="B3494" s="3">
        <v>45721</v>
      </c>
      <c r="C3494" s="3" t="str">
        <f t="shared" si="108"/>
        <v>2025-03-05</v>
      </c>
      <c r="D3494" s="2" t="s">
        <v>12</v>
      </c>
      <c r="E3494" s="2" t="s">
        <v>25</v>
      </c>
      <c r="F3494" s="2" t="s">
        <v>30</v>
      </c>
      <c r="G3494" s="2" t="s">
        <v>34</v>
      </c>
      <c r="H3494" s="2" t="s">
        <v>36</v>
      </c>
      <c r="I3494" s="4">
        <v>77420</v>
      </c>
      <c r="J3494" s="4" t="str">
        <f t="shared" si="109"/>
        <v>Large</v>
      </c>
      <c r="K3494" s="4">
        <v>73348.28882488962</v>
      </c>
    </row>
    <row r="3495" spans="1:11" x14ac:dyDescent="0.35">
      <c r="A3495" s="2">
        <v>103494</v>
      </c>
      <c r="B3495" s="3">
        <v>45721</v>
      </c>
      <c r="C3495" s="3" t="str">
        <f t="shared" si="108"/>
        <v>2025-03-05</v>
      </c>
      <c r="D3495" s="2" t="s">
        <v>12</v>
      </c>
      <c r="E3495" s="2" t="s">
        <v>22</v>
      </c>
      <c r="F3495" s="2" t="s">
        <v>29</v>
      </c>
      <c r="G3495" s="2" t="s">
        <v>34</v>
      </c>
      <c r="H3495" s="2" t="s">
        <v>38</v>
      </c>
      <c r="I3495" s="4">
        <v>47510</v>
      </c>
      <c r="J3495" s="4" t="str">
        <f t="shared" si="109"/>
        <v>Medium</v>
      </c>
      <c r="K3495" s="4">
        <v>52102.22345186193</v>
      </c>
    </row>
    <row r="3496" spans="1:11" x14ac:dyDescent="0.35">
      <c r="A3496" s="2">
        <v>103495</v>
      </c>
      <c r="B3496" s="3">
        <v>45721</v>
      </c>
      <c r="C3496" s="3" t="str">
        <f t="shared" si="108"/>
        <v>2025-03-05</v>
      </c>
      <c r="D3496" s="2" t="s">
        <v>12</v>
      </c>
      <c r="E3496" s="2" t="s">
        <v>27</v>
      </c>
      <c r="F3496" s="2" t="s">
        <v>28</v>
      </c>
      <c r="G3496" s="2" t="s">
        <v>33</v>
      </c>
      <c r="H3496" s="2" t="s">
        <v>38</v>
      </c>
      <c r="I3496" s="4">
        <v>15580</v>
      </c>
      <c r="J3496" s="4" t="str">
        <f t="shared" si="109"/>
        <v>Small</v>
      </c>
      <c r="K3496" s="4">
        <v>14515.114370140731</v>
      </c>
    </row>
    <row r="3497" spans="1:11" x14ac:dyDescent="0.35">
      <c r="A3497" s="2">
        <v>103496</v>
      </c>
      <c r="B3497" s="3">
        <v>45721</v>
      </c>
      <c r="C3497" s="3" t="str">
        <f t="shared" si="108"/>
        <v>2025-03-05</v>
      </c>
      <c r="D3497" s="2" t="s">
        <v>12</v>
      </c>
      <c r="E3497" s="2" t="s">
        <v>25</v>
      </c>
      <c r="F3497" s="2" t="s">
        <v>30</v>
      </c>
      <c r="G3497" s="2" t="s">
        <v>33</v>
      </c>
      <c r="H3497" s="2" t="s">
        <v>38</v>
      </c>
      <c r="I3497" s="4">
        <v>51140</v>
      </c>
      <c r="J3497" s="4" t="str">
        <f t="shared" si="109"/>
        <v>Large</v>
      </c>
      <c r="K3497" s="4">
        <v>45650.282135712187</v>
      </c>
    </row>
    <row r="3498" spans="1:11" x14ac:dyDescent="0.35">
      <c r="A3498" s="2">
        <v>103497</v>
      </c>
      <c r="B3498" s="3">
        <v>45721</v>
      </c>
      <c r="C3498" s="3" t="str">
        <f t="shared" si="108"/>
        <v>2025-03-05</v>
      </c>
      <c r="D3498" s="2" t="s">
        <v>12</v>
      </c>
      <c r="E3498" s="2" t="s">
        <v>24</v>
      </c>
      <c r="F3498" s="2" t="s">
        <v>30</v>
      </c>
      <c r="G3498" s="2" t="s">
        <v>33</v>
      </c>
      <c r="H3498" s="2" t="s">
        <v>39</v>
      </c>
      <c r="I3498" s="4">
        <v>47770</v>
      </c>
      <c r="J3498" s="4" t="str">
        <f t="shared" si="109"/>
        <v>Medium</v>
      </c>
      <c r="K3498" s="4">
        <v>48503.686015097293</v>
      </c>
    </row>
    <row r="3499" spans="1:11" x14ac:dyDescent="0.35">
      <c r="A3499" s="2">
        <v>103498</v>
      </c>
      <c r="B3499" s="3">
        <v>45721</v>
      </c>
      <c r="C3499" s="3" t="str">
        <f t="shared" si="108"/>
        <v>2025-03-05</v>
      </c>
      <c r="D3499" s="2" t="s">
        <v>12</v>
      </c>
      <c r="E3499" s="2" t="s">
        <v>21</v>
      </c>
      <c r="F3499" s="2" t="s">
        <v>28</v>
      </c>
      <c r="G3499" s="2" t="s">
        <v>35</v>
      </c>
      <c r="H3499" s="2" t="s">
        <v>38</v>
      </c>
      <c r="I3499" s="4">
        <v>88610</v>
      </c>
      <c r="J3499" s="4" t="str">
        <f t="shared" si="109"/>
        <v>Large</v>
      </c>
      <c r="K3499" s="4">
        <v>78742.788595142163</v>
      </c>
    </row>
    <row r="3500" spans="1:11" x14ac:dyDescent="0.35">
      <c r="A3500" s="2">
        <v>103499</v>
      </c>
      <c r="B3500" s="3">
        <v>45721</v>
      </c>
      <c r="C3500" s="3" t="str">
        <f t="shared" si="108"/>
        <v>2025-03-05</v>
      </c>
      <c r="D3500" s="2" t="s">
        <v>12</v>
      </c>
      <c r="E3500" s="2" t="s">
        <v>25</v>
      </c>
      <c r="F3500" s="2" t="s">
        <v>30</v>
      </c>
      <c r="G3500" s="2" t="s">
        <v>34</v>
      </c>
      <c r="H3500" s="2" t="s">
        <v>38</v>
      </c>
      <c r="I3500" s="4">
        <v>59130</v>
      </c>
      <c r="J3500" s="4" t="str">
        <f t="shared" si="109"/>
        <v>Large</v>
      </c>
      <c r="K3500" s="4">
        <v>56600.106276420753</v>
      </c>
    </row>
    <row r="3501" spans="1:11" x14ac:dyDescent="0.35">
      <c r="A3501" s="2">
        <v>103500</v>
      </c>
      <c r="B3501" s="3">
        <v>45721</v>
      </c>
      <c r="C3501" s="3" t="str">
        <f t="shared" si="108"/>
        <v>2025-03-05</v>
      </c>
      <c r="D3501" s="2" t="s">
        <v>12</v>
      </c>
      <c r="E3501" s="2" t="s">
        <v>24</v>
      </c>
      <c r="F3501" s="2" t="s">
        <v>30</v>
      </c>
      <c r="G3501" s="2" t="s">
        <v>34</v>
      </c>
      <c r="H3501" s="2" t="s">
        <v>37</v>
      </c>
      <c r="I3501" s="4">
        <v>63420</v>
      </c>
      <c r="J3501" s="4" t="str">
        <f t="shared" si="109"/>
        <v>Large</v>
      </c>
      <c r="K3501" s="4">
        <v>64937.534212800158</v>
      </c>
    </row>
    <row r="3502" spans="1:11" x14ac:dyDescent="0.35">
      <c r="A3502" s="2">
        <v>103501</v>
      </c>
      <c r="B3502" s="3">
        <v>45722</v>
      </c>
      <c r="C3502" s="3" t="str">
        <f t="shared" si="108"/>
        <v>2025-03-06</v>
      </c>
      <c r="D3502" s="2" t="s">
        <v>12</v>
      </c>
      <c r="E3502" s="2" t="s">
        <v>22</v>
      </c>
      <c r="F3502" s="2" t="s">
        <v>29</v>
      </c>
      <c r="G3502" s="2" t="s">
        <v>31</v>
      </c>
      <c r="H3502" s="2" t="s">
        <v>37</v>
      </c>
      <c r="I3502" s="4">
        <v>44030</v>
      </c>
      <c r="J3502" s="4" t="str">
        <f t="shared" si="109"/>
        <v>Medium</v>
      </c>
      <c r="K3502" s="4">
        <v>40167.042951684583</v>
      </c>
    </row>
    <row r="3503" spans="1:11" x14ac:dyDescent="0.35">
      <c r="A3503" s="2">
        <v>103502</v>
      </c>
      <c r="B3503" s="3">
        <v>45722</v>
      </c>
      <c r="C3503" s="3" t="str">
        <f t="shared" si="108"/>
        <v>2025-03-06</v>
      </c>
      <c r="D3503" s="2" t="s">
        <v>12</v>
      </c>
      <c r="E3503" s="2" t="s">
        <v>23</v>
      </c>
      <c r="F3503" s="2" t="s">
        <v>28</v>
      </c>
      <c r="G3503" s="2" t="s">
        <v>34</v>
      </c>
      <c r="H3503" s="2" t="s">
        <v>39</v>
      </c>
      <c r="I3503" s="4">
        <v>77240</v>
      </c>
      <c r="J3503" s="4" t="str">
        <f t="shared" si="109"/>
        <v>Large</v>
      </c>
      <c r="K3503" s="4">
        <v>75242.000950516478</v>
      </c>
    </row>
    <row r="3504" spans="1:11" x14ac:dyDescent="0.35">
      <c r="A3504" s="2">
        <v>103503</v>
      </c>
      <c r="B3504" s="3">
        <v>45722</v>
      </c>
      <c r="C3504" s="3" t="str">
        <f t="shared" si="108"/>
        <v>2025-03-06</v>
      </c>
      <c r="D3504" s="2" t="s">
        <v>12</v>
      </c>
      <c r="E3504" s="2" t="s">
        <v>26</v>
      </c>
      <c r="F3504" s="2" t="s">
        <v>29</v>
      </c>
      <c r="G3504" s="2" t="s">
        <v>31</v>
      </c>
      <c r="H3504" s="2" t="s">
        <v>38</v>
      </c>
      <c r="I3504" s="4">
        <v>35510</v>
      </c>
      <c r="J3504" s="4" t="str">
        <f t="shared" si="109"/>
        <v>Medium</v>
      </c>
      <c r="K3504" s="4">
        <v>33465.731454975597</v>
      </c>
    </row>
    <row r="3505" spans="1:11" x14ac:dyDescent="0.35">
      <c r="A3505" s="2">
        <v>103504</v>
      </c>
      <c r="B3505" s="3">
        <v>45722</v>
      </c>
      <c r="C3505" s="3" t="str">
        <f t="shared" si="108"/>
        <v>2025-03-06</v>
      </c>
      <c r="D3505" s="2" t="s">
        <v>12</v>
      </c>
      <c r="E3505" s="2" t="s">
        <v>25</v>
      </c>
      <c r="F3505" s="2" t="s">
        <v>30</v>
      </c>
      <c r="G3505" s="2" t="s">
        <v>35</v>
      </c>
      <c r="H3505" s="2" t="s">
        <v>37</v>
      </c>
      <c r="I3505" s="4">
        <v>41660</v>
      </c>
      <c r="J3505" s="4" t="str">
        <f t="shared" si="109"/>
        <v>Medium</v>
      </c>
      <c r="K3505" s="4">
        <v>37340.278445263801</v>
      </c>
    </row>
    <row r="3506" spans="1:11" x14ac:dyDescent="0.35">
      <c r="A3506" s="2">
        <v>103505</v>
      </c>
      <c r="B3506" s="3">
        <v>45722</v>
      </c>
      <c r="C3506" s="3" t="str">
        <f t="shared" si="108"/>
        <v>2025-03-06</v>
      </c>
      <c r="D3506" s="2" t="s">
        <v>12</v>
      </c>
      <c r="E3506" s="2" t="s">
        <v>25</v>
      </c>
      <c r="F3506" s="2" t="s">
        <v>30</v>
      </c>
      <c r="G3506" s="2" t="s">
        <v>33</v>
      </c>
      <c r="H3506" s="2" t="s">
        <v>38</v>
      </c>
      <c r="I3506" s="4">
        <v>32600</v>
      </c>
      <c r="J3506" s="4" t="str">
        <f t="shared" si="109"/>
        <v>Medium</v>
      </c>
      <c r="K3506" s="4">
        <v>33908.97951713662</v>
      </c>
    </row>
    <row r="3507" spans="1:11" x14ac:dyDescent="0.35">
      <c r="A3507" s="2">
        <v>103506</v>
      </c>
      <c r="B3507" s="3">
        <v>45722</v>
      </c>
      <c r="C3507" s="3" t="str">
        <f t="shared" si="108"/>
        <v>2025-03-06</v>
      </c>
      <c r="D3507" s="2" t="s">
        <v>12</v>
      </c>
      <c r="E3507" s="2" t="s">
        <v>24</v>
      </c>
      <c r="F3507" s="2" t="s">
        <v>30</v>
      </c>
      <c r="G3507" s="2" t="s">
        <v>33</v>
      </c>
      <c r="H3507" s="2" t="s">
        <v>38</v>
      </c>
      <c r="I3507" s="4">
        <v>43350</v>
      </c>
      <c r="J3507" s="4" t="str">
        <f t="shared" si="109"/>
        <v>Medium</v>
      </c>
      <c r="K3507" s="4">
        <v>44653.095288670142</v>
      </c>
    </row>
    <row r="3508" spans="1:11" x14ac:dyDescent="0.35">
      <c r="A3508" s="2">
        <v>103507</v>
      </c>
      <c r="B3508" s="3">
        <v>45722</v>
      </c>
      <c r="C3508" s="3" t="str">
        <f t="shared" si="108"/>
        <v>2025-03-06</v>
      </c>
      <c r="D3508" s="2" t="s">
        <v>12</v>
      </c>
      <c r="E3508" s="2" t="s">
        <v>24</v>
      </c>
      <c r="F3508" s="2" t="s">
        <v>30</v>
      </c>
      <c r="G3508" s="2" t="s">
        <v>31</v>
      </c>
      <c r="H3508" s="2" t="s">
        <v>36</v>
      </c>
      <c r="I3508" s="4">
        <v>18600</v>
      </c>
      <c r="J3508" s="4" t="str">
        <f t="shared" si="109"/>
        <v>Small</v>
      </c>
      <c r="K3508" s="4">
        <v>18929.265679813529</v>
      </c>
    </row>
    <row r="3509" spans="1:11" x14ac:dyDescent="0.35">
      <c r="A3509" s="2">
        <v>103508</v>
      </c>
      <c r="B3509" s="3">
        <v>45722</v>
      </c>
      <c r="C3509" s="3" t="str">
        <f t="shared" si="108"/>
        <v>2025-03-06</v>
      </c>
      <c r="D3509" s="2" t="s">
        <v>12</v>
      </c>
      <c r="E3509" s="2" t="s">
        <v>26</v>
      </c>
      <c r="F3509" s="2" t="s">
        <v>29</v>
      </c>
      <c r="G3509" s="2" t="s">
        <v>32</v>
      </c>
      <c r="H3509" s="2" t="s">
        <v>38</v>
      </c>
      <c r="I3509" s="4">
        <v>44730</v>
      </c>
      <c r="J3509" s="4" t="str">
        <f t="shared" si="109"/>
        <v>Medium</v>
      </c>
      <c r="K3509" s="4">
        <v>50516.044128847687</v>
      </c>
    </row>
    <row r="3510" spans="1:11" x14ac:dyDescent="0.35">
      <c r="A3510" s="2">
        <v>103509</v>
      </c>
      <c r="B3510" s="3">
        <v>45722</v>
      </c>
      <c r="C3510" s="3" t="str">
        <f t="shared" si="108"/>
        <v>2025-03-06</v>
      </c>
      <c r="D3510" s="2" t="s">
        <v>12</v>
      </c>
      <c r="E3510" s="2" t="s">
        <v>24</v>
      </c>
      <c r="F3510" s="2" t="s">
        <v>30</v>
      </c>
      <c r="G3510" s="2" t="s">
        <v>31</v>
      </c>
      <c r="H3510" s="2" t="s">
        <v>36</v>
      </c>
      <c r="I3510" s="4">
        <v>33290</v>
      </c>
      <c r="J3510" s="4" t="str">
        <f t="shared" si="109"/>
        <v>Medium</v>
      </c>
      <c r="K3510" s="4">
        <v>37549.719936600319</v>
      </c>
    </row>
    <row r="3511" spans="1:11" x14ac:dyDescent="0.35">
      <c r="A3511" s="2">
        <v>103510</v>
      </c>
      <c r="B3511" s="3">
        <v>45722</v>
      </c>
      <c r="C3511" s="3" t="str">
        <f t="shared" si="108"/>
        <v>2025-03-06</v>
      </c>
      <c r="D3511" s="2" t="s">
        <v>12</v>
      </c>
      <c r="E3511" s="2" t="s">
        <v>24</v>
      </c>
      <c r="F3511" s="2" t="s">
        <v>30</v>
      </c>
      <c r="G3511" s="2" t="s">
        <v>35</v>
      </c>
      <c r="H3511" s="2" t="s">
        <v>37</v>
      </c>
      <c r="I3511" s="4">
        <v>6450</v>
      </c>
      <c r="J3511" s="4" t="str">
        <f t="shared" si="109"/>
        <v>Small</v>
      </c>
      <c r="K3511" s="4">
        <v>6590.0387476121623</v>
      </c>
    </row>
    <row r="3512" spans="1:11" x14ac:dyDescent="0.35">
      <c r="A3512" s="2">
        <v>103511</v>
      </c>
      <c r="B3512" s="3">
        <v>45722</v>
      </c>
      <c r="C3512" s="3" t="str">
        <f t="shared" si="108"/>
        <v>2025-03-06</v>
      </c>
      <c r="D3512" s="2" t="s">
        <v>12</v>
      </c>
      <c r="E3512" s="2" t="s">
        <v>25</v>
      </c>
      <c r="F3512" s="2" t="s">
        <v>30</v>
      </c>
      <c r="G3512" s="2" t="s">
        <v>34</v>
      </c>
      <c r="H3512" s="2" t="s">
        <v>38</v>
      </c>
      <c r="I3512" s="4">
        <v>28730</v>
      </c>
      <c r="J3512" s="4" t="str">
        <f t="shared" si="109"/>
        <v>Small</v>
      </c>
      <c r="K3512" s="4">
        <v>30787.456563386131</v>
      </c>
    </row>
    <row r="3513" spans="1:11" x14ac:dyDescent="0.35">
      <c r="A3513" s="2">
        <v>103512</v>
      </c>
      <c r="B3513" s="3">
        <v>45722</v>
      </c>
      <c r="C3513" s="3" t="str">
        <f t="shared" si="108"/>
        <v>2025-03-06</v>
      </c>
      <c r="D3513" s="2" t="s">
        <v>12</v>
      </c>
      <c r="E3513" s="2" t="s">
        <v>26</v>
      </c>
      <c r="F3513" s="2" t="s">
        <v>29</v>
      </c>
      <c r="G3513" s="2" t="s">
        <v>31</v>
      </c>
      <c r="H3513" s="2" t="s">
        <v>36</v>
      </c>
      <c r="I3513" s="4">
        <v>7290</v>
      </c>
      <c r="J3513" s="4" t="str">
        <f t="shared" si="109"/>
        <v>Small</v>
      </c>
      <c r="K3513" s="4">
        <v>7956.9117683236464</v>
      </c>
    </row>
    <row r="3514" spans="1:11" x14ac:dyDescent="0.35">
      <c r="A3514" s="2">
        <v>103513</v>
      </c>
      <c r="B3514" s="3">
        <v>45722</v>
      </c>
      <c r="C3514" s="3" t="str">
        <f t="shared" si="108"/>
        <v>2025-03-06</v>
      </c>
      <c r="D3514" s="2" t="s">
        <v>12</v>
      </c>
      <c r="E3514" s="2" t="s">
        <v>26</v>
      </c>
      <c r="F3514" s="2" t="s">
        <v>29</v>
      </c>
      <c r="G3514" s="2" t="s">
        <v>35</v>
      </c>
      <c r="H3514" s="2" t="s">
        <v>36</v>
      </c>
      <c r="I3514" s="4">
        <v>58880</v>
      </c>
      <c r="J3514" s="4" t="str">
        <f t="shared" si="109"/>
        <v>Large</v>
      </c>
      <c r="K3514" s="4">
        <v>51988.449129210203</v>
      </c>
    </row>
    <row r="3515" spans="1:11" x14ac:dyDescent="0.35">
      <c r="A3515" s="2">
        <v>103514</v>
      </c>
      <c r="B3515" s="3">
        <v>45722</v>
      </c>
      <c r="C3515" s="3" t="str">
        <f t="shared" si="108"/>
        <v>2025-03-06</v>
      </c>
      <c r="D3515" s="2" t="s">
        <v>12</v>
      </c>
      <c r="E3515" s="2" t="s">
        <v>23</v>
      </c>
      <c r="F3515" s="2" t="s">
        <v>28</v>
      </c>
      <c r="G3515" s="2" t="s">
        <v>33</v>
      </c>
      <c r="H3515" s="2" t="s">
        <v>37</v>
      </c>
      <c r="I3515" s="4">
        <v>51800</v>
      </c>
      <c r="J3515" s="4" t="str">
        <f t="shared" si="109"/>
        <v>Large</v>
      </c>
      <c r="K3515" s="4">
        <v>57160.586825051992</v>
      </c>
    </row>
    <row r="3516" spans="1:11" x14ac:dyDescent="0.35">
      <c r="A3516" s="2">
        <v>103515</v>
      </c>
      <c r="B3516" s="3">
        <v>45722</v>
      </c>
      <c r="C3516" s="3" t="str">
        <f t="shared" si="108"/>
        <v>2025-03-06</v>
      </c>
      <c r="D3516" s="2" t="s">
        <v>12</v>
      </c>
      <c r="E3516" s="2" t="s">
        <v>25</v>
      </c>
      <c r="F3516" s="2" t="s">
        <v>30</v>
      </c>
      <c r="G3516" s="2" t="s">
        <v>32</v>
      </c>
      <c r="H3516" s="2" t="s">
        <v>36</v>
      </c>
      <c r="I3516" s="4">
        <v>85490</v>
      </c>
      <c r="J3516" s="4" t="str">
        <f t="shared" si="109"/>
        <v>Large</v>
      </c>
      <c r="K3516" s="4">
        <v>72797.787843351412</v>
      </c>
    </row>
    <row r="3517" spans="1:11" x14ac:dyDescent="0.35">
      <c r="A3517" s="2">
        <v>103516</v>
      </c>
      <c r="B3517" s="3">
        <v>45722</v>
      </c>
      <c r="C3517" s="3" t="str">
        <f t="shared" si="108"/>
        <v>2025-03-06</v>
      </c>
      <c r="D3517" s="2" t="s">
        <v>12</v>
      </c>
      <c r="E3517" s="2" t="s">
        <v>23</v>
      </c>
      <c r="F3517" s="2" t="s">
        <v>28</v>
      </c>
      <c r="G3517" s="2" t="s">
        <v>32</v>
      </c>
      <c r="H3517" s="2" t="s">
        <v>38</v>
      </c>
      <c r="I3517" s="4">
        <v>31650</v>
      </c>
      <c r="J3517" s="4" t="str">
        <f t="shared" si="109"/>
        <v>Medium</v>
      </c>
      <c r="K3517" s="4">
        <v>26921.82804005409</v>
      </c>
    </row>
    <row r="3518" spans="1:11" x14ac:dyDescent="0.35">
      <c r="A3518" s="2">
        <v>103517</v>
      </c>
      <c r="B3518" s="3">
        <v>45722</v>
      </c>
      <c r="C3518" s="3" t="str">
        <f t="shared" si="108"/>
        <v>2025-03-06</v>
      </c>
      <c r="D3518" s="2" t="s">
        <v>12</v>
      </c>
      <c r="E3518" s="2" t="s">
        <v>22</v>
      </c>
      <c r="F3518" s="2" t="s">
        <v>29</v>
      </c>
      <c r="G3518" s="2" t="s">
        <v>31</v>
      </c>
      <c r="H3518" s="2" t="s">
        <v>38</v>
      </c>
      <c r="I3518" s="4">
        <v>40930</v>
      </c>
      <c r="J3518" s="4" t="str">
        <f t="shared" si="109"/>
        <v>Medium</v>
      </c>
      <c r="K3518" s="4">
        <v>38600.771163191741</v>
      </c>
    </row>
    <row r="3519" spans="1:11" x14ac:dyDescent="0.35">
      <c r="A3519" s="2">
        <v>103518</v>
      </c>
      <c r="B3519" s="3">
        <v>45722</v>
      </c>
      <c r="C3519" s="3" t="str">
        <f t="shared" si="108"/>
        <v>2025-03-06</v>
      </c>
      <c r="D3519" s="2" t="s">
        <v>12</v>
      </c>
      <c r="E3519" s="2" t="s">
        <v>22</v>
      </c>
      <c r="F3519" s="2" t="s">
        <v>29</v>
      </c>
      <c r="G3519" s="2" t="s">
        <v>34</v>
      </c>
      <c r="H3519" s="2" t="s">
        <v>36</v>
      </c>
      <c r="I3519" s="4">
        <v>33290</v>
      </c>
      <c r="J3519" s="4" t="str">
        <f t="shared" si="109"/>
        <v>Medium</v>
      </c>
      <c r="K3519" s="4">
        <v>36215.914364233271</v>
      </c>
    </row>
    <row r="3520" spans="1:11" x14ac:dyDescent="0.35">
      <c r="A3520" s="2">
        <v>103519</v>
      </c>
      <c r="B3520" s="3">
        <v>45722</v>
      </c>
      <c r="C3520" s="3" t="str">
        <f t="shared" si="108"/>
        <v>2025-03-06</v>
      </c>
      <c r="D3520" s="2" t="s">
        <v>12</v>
      </c>
      <c r="E3520" s="2" t="s">
        <v>25</v>
      </c>
      <c r="F3520" s="2" t="s">
        <v>30</v>
      </c>
      <c r="G3520" s="2" t="s">
        <v>31</v>
      </c>
      <c r="H3520" s="2" t="s">
        <v>38</v>
      </c>
      <c r="I3520" s="4">
        <v>38360</v>
      </c>
      <c r="J3520" s="4" t="str">
        <f t="shared" si="109"/>
        <v>Medium</v>
      </c>
      <c r="K3520" s="4">
        <v>43209.627826909578</v>
      </c>
    </row>
    <row r="3521" spans="1:11" x14ac:dyDescent="0.35">
      <c r="A3521" s="2">
        <v>103520</v>
      </c>
      <c r="B3521" s="3">
        <v>45722</v>
      </c>
      <c r="C3521" s="3" t="str">
        <f t="shared" si="108"/>
        <v>2025-03-06</v>
      </c>
      <c r="D3521" s="2" t="s">
        <v>12</v>
      </c>
      <c r="E3521" s="2" t="s">
        <v>24</v>
      </c>
      <c r="F3521" s="2" t="s">
        <v>30</v>
      </c>
      <c r="G3521" s="2" t="s">
        <v>32</v>
      </c>
      <c r="H3521" s="2" t="s">
        <v>38</v>
      </c>
      <c r="I3521" s="4">
        <v>83160</v>
      </c>
      <c r="J3521" s="4" t="str">
        <f t="shared" si="109"/>
        <v>Large</v>
      </c>
      <c r="K3521" s="4">
        <v>80645.603634878542</v>
      </c>
    </row>
    <row r="3522" spans="1:11" x14ac:dyDescent="0.35">
      <c r="A3522" s="2">
        <v>103521</v>
      </c>
      <c r="B3522" s="3">
        <v>45722</v>
      </c>
      <c r="C3522" s="3" t="str">
        <f t="shared" ref="C3522:C3585" si="110">TEXT(B3522,"yyyy-mm-dd")</f>
        <v>2025-03-06</v>
      </c>
      <c r="D3522" s="2" t="s">
        <v>12</v>
      </c>
      <c r="E3522" s="2" t="s">
        <v>21</v>
      </c>
      <c r="F3522" s="2" t="s">
        <v>28</v>
      </c>
      <c r="G3522" s="2" t="s">
        <v>32</v>
      </c>
      <c r="H3522" s="2" t="s">
        <v>39</v>
      </c>
      <c r="I3522" s="4">
        <v>17410</v>
      </c>
      <c r="J3522" s="4" t="str">
        <f t="shared" si="109"/>
        <v>Small</v>
      </c>
      <c r="K3522" s="4">
        <v>18094.267287680981</v>
      </c>
    </row>
    <row r="3523" spans="1:11" x14ac:dyDescent="0.35">
      <c r="A3523" s="2">
        <v>103522</v>
      </c>
      <c r="B3523" s="3">
        <v>45722</v>
      </c>
      <c r="C3523" s="3" t="str">
        <f t="shared" si="110"/>
        <v>2025-03-06</v>
      </c>
      <c r="D3523" s="2" t="s">
        <v>12</v>
      </c>
      <c r="E3523" s="2" t="s">
        <v>22</v>
      </c>
      <c r="F3523" s="2" t="s">
        <v>29</v>
      </c>
      <c r="G3523" s="2" t="s">
        <v>33</v>
      </c>
      <c r="H3523" s="2" t="s">
        <v>36</v>
      </c>
      <c r="I3523" s="4">
        <v>55480</v>
      </c>
      <c r="J3523" s="4" t="str">
        <f t="shared" ref="J3523:J3586" si="111">IF(I3523&lt;30000,"Small",IF(I3523&lt;=50000,"Medium","Large"))</f>
        <v>Large</v>
      </c>
      <c r="K3523" s="4">
        <v>55023.350094596637</v>
      </c>
    </row>
    <row r="3524" spans="1:11" x14ac:dyDescent="0.35">
      <c r="A3524" s="2">
        <v>103523</v>
      </c>
      <c r="B3524" s="3">
        <v>45722</v>
      </c>
      <c r="C3524" s="3" t="str">
        <f t="shared" si="110"/>
        <v>2025-03-06</v>
      </c>
      <c r="D3524" s="2" t="s">
        <v>12</v>
      </c>
      <c r="E3524" s="2" t="s">
        <v>22</v>
      </c>
      <c r="F3524" s="2" t="s">
        <v>29</v>
      </c>
      <c r="G3524" s="2" t="s">
        <v>34</v>
      </c>
      <c r="H3524" s="2" t="s">
        <v>37</v>
      </c>
      <c r="I3524" s="4">
        <v>37950</v>
      </c>
      <c r="J3524" s="4" t="str">
        <f t="shared" si="111"/>
        <v>Medium</v>
      </c>
      <c r="K3524" s="4">
        <v>35441.759479964167</v>
      </c>
    </row>
    <row r="3525" spans="1:11" x14ac:dyDescent="0.35">
      <c r="A3525" s="2">
        <v>103524</v>
      </c>
      <c r="B3525" s="3">
        <v>45722</v>
      </c>
      <c r="C3525" s="3" t="str">
        <f t="shared" si="110"/>
        <v>2025-03-06</v>
      </c>
      <c r="D3525" s="2" t="s">
        <v>12</v>
      </c>
      <c r="E3525" s="2" t="s">
        <v>25</v>
      </c>
      <c r="F3525" s="2" t="s">
        <v>30</v>
      </c>
      <c r="G3525" s="2" t="s">
        <v>34</v>
      </c>
      <c r="H3525" s="2" t="s">
        <v>37</v>
      </c>
      <c r="I3525" s="4">
        <v>38620</v>
      </c>
      <c r="J3525" s="4" t="str">
        <f t="shared" si="111"/>
        <v>Medium</v>
      </c>
      <c r="K3525" s="4">
        <v>42880.927040027083</v>
      </c>
    </row>
    <row r="3526" spans="1:11" x14ac:dyDescent="0.35">
      <c r="A3526" s="2">
        <v>103525</v>
      </c>
      <c r="B3526" s="3">
        <v>45722</v>
      </c>
      <c r="C3526" s="3" t="str">
        <f t="shared" si="110"/>
        <v>2025-03-06</v>
      </c>
      <c r="D3526" s="2" t="s">
        <v>12</v>
      </c>
      <c r="E3526" s="2" t="s">
        <v>23</v>
      </c>
      <c r="F3526" s="2" t="s">
        <v>28</v>
      </c>
      <c r="G3526" s="2" t="s">
        <v>32</v>
      </c>
      <c r="H3526" s="2" t="s">
        <v>38</v>
      </c>
      <c r="I3526" s="4">
        <v>18880</v>
      </c>
      <c r="J3526" s="4" t="str">
        <f t="shared" si="111"/>
        <v>Small</v>
      </c>
      <c r="K3526" s="4">
        <v>19372.420396237459</v>
      </c>
    </row>
    <row r="3527" spans="1:11" x14ac:dyDescent="0.35">
      <c r="A3527" s="2">
        <v>103526</v>
      </c>
      <c r="B3527" s="3">
        <v>45722</v>
      </c>
      <c r="C3527" s="3" t="str">
        <f t="shared" si="110"/>
        <v>2025-03-06</v>
      </c>
      <c r="D3527" s="2" t="s">
        <v>12</v>
      </c>
      <c r="E3527" s="2" t="s">
        <v>25</v>
      </c>
      <c r="F3527" s="2" t="s">
        <v>30</v>
      </c>
      <c r="G3527" s="2" t="s">
        <v>32</v>
      </c>
      <c r="H3527" s="2" t="s">
        <v>36</v>
      </c>
      <c r="I3527" s="4">
        <v>87970</v>
      </c>
      <c r="J3527" s="4" t="str">
        <f t="shared" si="111"/>
        <v>Large</v>
      </c>
      <c r="K3527" s="4">
        <v>92967.488229560942</v>
      </c>
    </row>
    <row r="3528" spans="1:11" x14ac:dyDescent="0.35">
      <c r="A3528" s="2">
        <v>103527</v>
      </c>
      <c r="B3528" s="3">
        <v>45722</v>
      </c>
      <c r="C3528" s="3" t="str">
        <f t="shared" si="110"/>
        <v>2025-03-06</v>
      </c>
      <c r="D3528" s="2" t="s">
        <v>12</v>
      </c>
      <c r="E3528" s="2" t="s">
        <v>21</v>
      </c>
      <c r="F3528" s="2" t="s">
        <v>28</v>
      </c>
      <c r="G3528" s="2" t="s">
        <v>31</v>
      </c>
      <c r="H3528" s="2" t="s">
        <v>38</v>
      </c>
      <c r="I3528" s="4">
        <v>62520</v>
      </c>
      <c r="J3528" s="4" t="str">
        <f t="shared" si="111"/>
        <v>Large</v>
      </c>
      <c r="K3528" s="4">
        <v>64717.737069117531</v>
      </c>
    </row>
    <row r="3529" spans="1:11" x14ac:dyDescent="0.35">
      <c r="A3529" s="2">
        <v>103528</v>
      </c>
      <c r="B3529" s="3">
        <v>45722</v>
      </c>
      <c r="C3529" s="3" t="str">
        <f t="shared" si="110"/>
        <v>2025-03-06</v>
      </c>
      <c r="D3529" s="2" t="s">
        <v>12</v>
      </c>
      <c r="E3529" s="2" t="s">
        <v>21</v>
      </c>
      <c r="F3529" s="2" t="s">
        <v>28</v>
      </c>
      <c r="G3529" s="2" t="s">
        <v>31</v>
      </c>
      <c r="H3529" s="2" t="s">
        <v>38</v>
      </c>
      <c r="I3529" s="4">
        <v>23210</v>
      </c>
      <c r="J3529" s="4" t="str">
        <f t="shared" si="111"/>
        <v>Small</v>
      </c>
      <c r="K3529" s="4">
        <v>20313.587651702139</v>
      </c>
    </row>
    <row r="3530" spans="1:11" x14ac:dyDescent="0.35">
      <c r="A3530" s="2">
        <v>103529</v>
      </c>
      <c r="B3530" s="3">
        <v>45722</v>
      </c>
      <c r="C3530" s="3" t="str">
        <f t="shared" si="110"/>
        <v>2025-03-06</v>
      </c>
      <c r="D3530" s="2" t="s">
        <v>12</v>
      </c>
      <c r="E3530" s="2" t="s">
        <v>26</v>
      </c>
      <c r="F3530" s="2" t="s">
        <v>29</v>
      </c>
      <c r="G3530" s="2" t="s">
        <v>33</v>
      </c>
      <c r="H3530" s="2" t="s">
        <v>36</v>
      </c>
      <c r="I3530" s="4">
        <v>89760</v>
      </c>
      <c r="J3530" s="4" t="str">
        <f t="shared" si="111"/>
        <v>Large</v>
      </c>
      <c r="K3530" s="4">
        <v>98634.264151112293</v>
      </c>
    </row>
    <row r="3531" spans="1:11" x14ac:dyDescent="0.35">
      <c r="A3531" s="2">
        <v>103530</v>
      </c>
      <c r="B3531" s="3">
        <v>45722</v>
      </c>
      <c r="C3531" s="3" t="str">
        <f t="shared" si="110"/>
        <v>2025-03-06</v>
      </c>
      <c r="D3531" s="2" t="s">
        <v>12</v>
      </c>
      <c r="E3531" s="2" t="s">
        <v>25</v>
      </c>
      <c r="F3531" s="2" t="s">
        <v>30</v>
      </c>
      <c r="G3531" s="2" t="s">
        <v>32</v>
      </c>
      <c r="H3531" s="2" t="s">
        <v>37</v>
      </c>
      <c r="I3531" s="4">
        <v>10950</v>
      </c>
      <c r="J3531" s="4" t="str">
        <f t="shared" si="111"/>
        <v>Small</v>
      </c>
      <c r="K3531" s="4">
        <v>9433.9547892010905</v>
      </c>
    </row>
    <row r="3532" spans="1:11" x14ac:dyDescent="0.35">
      <c r="A3532" s="2">
        <v>103531</v>
      </c>
      <c r="B3532" s="3">
        <v>45722</v>
      </c>
      <c r="C3532" s="3" t="str">
        <f t="shared" si="110"/>
        <v>2025-03-06</v>
      </c>
      <c r="D3532" s="2" t="s">
        <v>12</v>
      </c>
      <c r="E3532" s="2" t="s">
        <v>22</v>
      </c>
      <c r="F3532" s="2" t="s">
        <v>29</v>
      </c>
      <c r="G3532" s="2" t="s">
        <v>31</v>
      </c>
      <c r="H3532" s="2" t="s">
        <v>39</v>
      </c>
      <c r="I3532" s="4">
        <v>71550</v>
      </c>
      <c r="J3532" s="4" t="str">
        <f t="shared" si="111"/>
        <v>Large</v>
      </c>
      <c r="K3532" s="4">
        <v>75644.98433557844</v>
      </c>
    </row>
    <row r="3533" spans="1:11" x14ac:dyDescent="0.35">
      <c r="A3533" s="2">
        <v>103532</v>
      </c>
      <c r="B3533" s="3">
        <v>45722</v>
      </c>
      <c r="C3533" s="3" t="str">
        <f t="shared" si="110"/>
        <v>2025-03-06</v>
      </c>
      <c r="D3533" s="2" t="s">
        <v>12</v>
      </c>
      <c r="E3533" s="2" t="s">
        <v>23</v>
      </c>
      <c r="F3533" s="2" t="s">
        <v>28</v>
      </c>
      <c r="G3533" s="2" t="s">
        <v>33</v>
      </c>
      <c r="H3533" s="2" t="s">
        <v>39</v>
      </c>
      <c r="I3533" s="4">
        <v>83770</v>
      </c>
      <c r="J3533" s="4" t="str">
        <f t="shared" si="111"/>
        <v>Large</v>
      </c>
      <c r="K3533" s="4">
        <v>74755.73577258439</v>
      </c>
    </row>
    <row r="3534" spans="1:11" x14ac:dyDescent="0.35">
      <c r="A3534" s="2">
        <v>103533</v>
      </c>
      <c r="B3534" s="3">
        <v>45722</v>
      </c>
      <c r="C3534" s="3" t="str">
        <f t="shared" si="110"/>
        <v>2025-03-06</v>
      </c>
      <c r="D3534" s="2" t="s">
        <v>12</v>
      </c>
      <c r="E3534" s="2" t="s">
        <v>23</v>
      </c>
      <c r="F3534" s="2" t="s">
        <v>28</v>
      </c>
      <c r="G3534" s="2" t="s">
        <v>34</v>
      </c>
      <c r="H3534" s="2" t="s">
        <v>38</v>
      </c>
      <c r="I3534" s="4">
        <v>62840</v>
      </c>
      <c r="J3534" s="4" t="str">
        <f t="shared" si="111"/>
        <v>Large</v>
      </c>
      <c r="K3534" s="4">
        <v>63733.396112986229</v>
      </c>
    </row>
    <row r="3535" spans="1:11" x14ac:dyDescent="0.35">
      <c r="A3535" s="2">
        <v>103534</v>
      </c>
      <c r="B3535" s="3">
        <v>45722</v>
      </c>
      <c r="C3535" s="3" t="str">
        <f t="shared" si="110"/>
        <v>2025-03-06</v>
      </c>
      <c r="D3535" s="2" t="s">
        <v>12</v>
      </c>
      <c r="E3535" s="2" t="s">
        <v>27</v>
      </c>
      <c r="F3535" s="2" t="s">
        <v>28</v>
      </c>
      <c r="G3535" s="2" t="s">
        <v>32</v>
      </c>
      <c r="H3535" s="2" t="s">
        <v>39</v>
      </c>
      <c r="I3535" s="4">
        <v>73840</v>
      </c>
      <c r="J3535" s="4" t="str">
        <f t="shared" si="111"/>
        <v>Large</v>
      </c>
      <c r="K3535" s="4">
        <v>65585.85867438899</v>
      </c>
    </row>
    <row r="3536" spans="1:11" x14ac:dyDescent="0.35">
      <c r="A3536" s="2">
        <v>103535</v>
      </c>
      <c r="B3536" s="3">
        <v>45722</v>
      </c>
      <c r="C3536" s="3" t="str">
        <f t="shared" si="110"/>
        <v>2025-03-06</v>
      </c>
      <c r="D3536" s="2" t="s">
        <v>12</v>
      </c>
      <c r="E3536" s="2" t="s">
        <v>27</v>
      </c>
      <c r="F3536" s="2" t="s">
        <v>28</v>
      </c>
      <c r="G3536" s="2" t="s">
        <v>35</v>
      </c>
      <c r="H3536" s="2" t="s">
        <v>37</v>
      </c>
      <c r="I3536" s="4">
        <v>65490</v>
      </c>
      <c r="J3536" s="4" t="str">
        <f t="shared" si="111"/>
        <v>Large</v>
      </c>
      <c r="K3536" s="4">
        <v>74713.360266370582</v>
      </c>
    </row>
    <row r="3537" spans="1:11" x14ac:dyDescent="0.35">
      <c r="A3537" s="2">
        <v>103536</v>
      </c>
      <c r="B3537" s="3">
        <v>45722</v>
      </c>
      <c r="C3537" s="3" t="str">
        <f t="shared" si="110"/>
        <v>2025-03-06</v>
      </c>
      <c r="D3537" s="2" t="s">
        <v>12</v>
      </c>
      <c r="E3537" s="2" t="s">
        <v>24</v>
      </c>
      <c r="F3537" s="2" t="s">
        <v>30</v>
      </c>
      <c r="G3537" s="2" t="s">
        <v>32</v>
      </c>
      <c r="H3537" s="2" t="s">
        <v>38</v>
      </c>
      <c r="I3537" s="4">
        <v>41050</v>
      </c>
      <c r="J3537" s="4" t="str">
        <f t="shared" si="111"/>
        <v>Medium</v>
      </c>
      <c r="K3537" s="4">
        <v>40218.440943777692</v>
      </c>
    </row>
    <row r="3538" spans="1:11" x14ac:dyDescent="0.35">
      <c r="A3538" s="2">
        <v>103537</v>
      </c>
      <c r="B3538" s="3">
        <v>45722</v>
      </c>
      <c r="C3538" s="3" t="str">
        <f t="shared" si="110"/>
        <v>2025-03-06</v>
      </c>
      <c r="D3538" s="2" t="s">
        <v>12</v>
      </c>
      <c r="E3538" s="2" t="s">
        <v>22</v>
      </c>
      <c r="F3538" s="2" t="s">
        <v>29</v>
      </c>
      <c r="G3538" s="2" t="s">
        <v>31</v>
      </c>
      <c r="H3538" s="2" t="s">
        <v>36</v>
      </c>
      <c r="I3538" s="4">
        <v>77870</v>
      </c>
      <c r="J3538" s="4" t="str">
        <f t="shared" si="111"/>
        <v>Large</v>
      </c>
      <c r="K3538" s="4">
        <v>84721.828890500241</v>
      </c>
    </row>
    <row r="3539" spans="1:11" x14ac:dyDescent="0.35">
      <c r="A3539" s="2">
        <v>103538</v>
      </c>
      <c r="B3539" s="3">
        <v>45722</v>
      </c>
      <c r="C3539" s="3" t="str">
        <f t="shared" si="110"/>
        <v>2025-03-06</v>
      </c>
      <c r="D3539" s="2" t="s">
        <v>12</v>
      </c>
      <c r="E3539" s="2" t="s">
        <v>27</v>
      </c>
      <c r="F3539" s="2" t="s">
        <v>28</v>
      </c>
      <c r="G3539" s="2" t="s">
        <v>32</v>
      </c>
      <c r="H3539" s="2" t="s">
        <v>39</v>
      </c>
      <c r="I3539" s="4">
        <v>11950</v>
      </c>
      <c r="J3539" s="4" t="str">
        <f t="shared" si="111"/>
        <v>Small</v>
      </c>
      <c r="K3539" s="4">
        <v>13013.23704087198</v>
      </c>
    </row>
    <row r="3540" spans="1:11" x14ac:dyDescent="0.35">
      <c r="A3540" s="2">
        <v>103539</v>
      </c>
      <c r="B3540" s="3">
        <v>45722</v>
      </c>
      <c r="C3540" s="3" t="str">
        <f t="shared" si="110"/>
        <v>2025-03-06</v>
      </c>
      <c r="D3540" s="2" t="s">
        <v>12</v>
      </c>
      <c r="E3540" s="2" t="s">
        <v>23</v>
      </c>
      <c r="F3540" s="2" t="s">
        <v>28</v>
      </c>
      <c r="G3540" s="2" t="s">
        <v>35</v>
      </c>
      <c r="H3540" s="2" t="s">
        <v>36</v>
      </c>
      <c r="I3540" s="4">
        <v>35440</v>
      </c>
      <c r="J3540" s="4" t="str">
        <f t="shared" si="111"/>
        <v>Medium</v>
      </c>
      <c r="K3540" s="4">
        <v>31414.373134704401</v>
      </c>
    </row>
    <row r="3541" spans="1:11" x14ac:dyDescent="0.35">
      <c r="A3541" s="2">
        <v>103540</v>
      </c>
      <c r="B3541" s="3">
        <v>45722</v>
      </c>
      <c r="C3541" s="3" t="str">
        <f t="shared" si="110"/>
        <v>2025-03-06</v>
      </c>
      <c r="D3541" s="2" t="s">
        <v>12</v>
      </c>
      <c r="E3541" s="2" t="s">
        <v>22</v>
      </c>
      <c r="F3541" s="2" t="s">
        <v>29</v>
      </c>
      <c r="G3541" s="2" t="s">
        <v>32</v>
      </c>
      <c r="H3541" s="2" t="s">
        <v>37</v>
      </c>
      <c r="I3541" s="4">
        <v>24460</v>
      </c>
      <c r="J3541" s="4" t="str">
        <f t="shared" si="111"/>
        <v>Small</v>
      </c>
      <c r="K3541" s="4">
        <v>24946.141167559541</v>
      </c>
    </row>
    <row r="3542" spans="1:11" x14ac:dyDescent="0.35">
      <c r="A3542" s="2">
        <v>103541</v>
      </c>
      <c r="B3542" s="3">
        <v>45722</v>
      </c>
      <c r="C3542" s="3" t="str">
        <f t="shared" si="110"/>
        <v>2025-03-06</v>
      </c>
      <c r="D3542" s="2" t="s">
        <v>12</v>
      </c>
      <c r="E3542" s="2" t="s">
        <v>25</v>
      </c>
      <c r="F3542" s="2" t="s">
        <v>30</v>
      </c>
      <c r="G3542" s="2" t="s">
        <v>31</v>
      </c>
      <c r="H3542" s="2" t="s">
        <v>38</v>
      </c>
      <c r="I3542" s="4">
        <v>32220</v>
      </c>
      <c r="J3542" s="4" t="str">
        <f t="shared" si="111"/>
        <v>Medium</v>
      </c>
      <c r="K3542" s="4">
        <v>37044.599045834701</v>
      </c>
    </row>
    <row r="3543" spans="1:11" x14ac:dyDescent="0.35">
      <c r="A3543" s="2">
        <v>103542</v>
      </c>
      <c r="B3543" s="3">
        <v>45722</v>
      </c>
      <c r="C3543" s="3" t="str">
        <f t="shared" si="110"/>
        <v>2025-03-06</v>
      </c>
      <c r="D3543" s="2" t="s">
        <v>12</v>
      </c>
      <c r="E3543" s="2" t="s">
        <v>22</v>
      </c>
      <c r="F3543" s="2" t="s">
        <v>29</v>
      </c>
      <c r="G3543" s="2" t="s">
        <v>34</v>
      </c>
      <c r="H3543" s="2" t="s">
        <v>36</v>
      </c>
      <c r="I3543" s="4">
        <v>23060</v>
      </c>
      <c r="J3543" s="4" t="str">
        <f t="shared" si="111"/>
        <v>Small</v>
      </c>
      <c r="K3543" s="4">
        <v>22244.572803836039</v>
      </c>
    </row>
    <row r="3544" spans="1:11" x14ac:dyDescent="0.35">
      <c r="A3544" s="2">
        <v>103543</v>
      </c>
      <c r="B3544" s="3">
        <v>45722</v>
      </c>
      <c r="C3544" s="3" t="str">
        <f t="shared" si="110"/>
        <v>2025-03-06</v>
      </c>
      <c r="D3544" s="2" t="s">
        <v>12</v>
      </c>
      <c r="E3544" s="2" t="s">
        <v>27</v>
      </c>
      <c r="F3544" s="2" t="s">
        <v>28</v>
      </c>
      <c r="G3544" s="2" t="s">
        <v>31</v>
      </c>
      <c r="H3544" s="2" t="s">
        <v>38</v>
      </c>
      <c r="I3544" s="4">
        <v>86410</v>
      </c>
      <c r="J3544" s="4" t="str">
        <f t="shared" si="111"/>
        <v>Large</v>
      </c>
      <c r="K3544" s="4">
        <v>75925.471135448242</v>
      </c>
    </row>
    <row r="3545" spans="1:11" x14ac:dyDescent="0.35">
      <c r="A3545" s="2">
        <v>103544</v>
      </c>
      <c r="B3545" s="3">
        <v>45722</v>
      </c>
      <c r="C3545" s="3" t="str">
        <f t="shared" si="110"/>
        <v>2025-03-06</v>
      </c>
      <c r="D3545" s="2" t="s">
        <v>12</v>
      </c>
      <c r="E3545" s="2" t="s">
        <v>23</v>
      </c>
      <c r="F3545" s="2" t="s">
        <v>28</v>
      </c>
      <c r="G3545" s="2" t="s">
        <v>33</v>
      </c>
      <c r="H3545" s="2" t="s">
        <v>39</v>
      </c>
      <c r="I3545" s="4">
        <v>88010</v>
      </c>
      <c r="J3545" s="4" t="str">
        <f t="shared" si="111"/>
        <v>Large</v>
      </c>
      <c r="K3545" s="4">
        <v>94990.5719426203</v>
      </c>
    </row>
    <row r="3546" spans="1:11" x14ac:dyDescent="0.35">
      <c r="A3546" s="2">
        <v>103545</v>
      </c>
      <c r="B3546" s="3">
        <v>45722</v>
      </c>
      <c r="C3546" s="3" t="str">
        <f t="shared" si="110"/>
        <v>2025-03-06</v>
      </c>
      <c r="D3546" s="2" t="s">
        <v>12</v>
      </c>
      <c r="E3546" s="2" t="s">
        <v>22</v>
      </c>
      <c r="F3546" s="2" t="s">
        <v>29</v>
      </c>
      <c r="G3546" s="2" t="s">
        <v>31</v>
      </c>
      <c r="H3546" s="2" t="s">
        <v>38</v>
      </c>
      <c r="I3546" s="4">
        <v>86250</v>
      </c>
      <c r="J3546" s="4" t="str">
        <f t="shared" si="111"/>
        <v>Large</v>
      </c>
      <c r="K3546" s="4">
        <v>88686.439668006104</v>
      </c>
    </row>
    <row r="3547" spans="1:11" x14ac:dyDescent="0.35">
      <c r="A3547" s="2">
        <v>103546</v>
      </c>
      <c r="B3547" s="3">
        <v>45722</v>
      </c>
      <c r="C3547" s="3" t="str">
        <f t="shared" si="110"/>
        <v>2025-03-06</v>
      </c>
      <c r="D3547" s="2" t="s">
        <v>12</v>
      </c>
      <c r="E3547" s="2" t="s">
        <v>21</v>
      </c>
      <c r="F3547" s="2" t="s">
        <v>28</v>
      </c>
      <c r="G3547" s="2" t="s">
        <v>33</v>
      </c>
      <c r="H3547" s="2" t="s">
        <v>37</v>
      </c>
      <c r="I3547" s="4">
        <v>31390</v>
      </c>
      <c r="J3547" s="4" t="str">
        <f t="shared" si="111"/>
        <v>Medium</v>
      </c>
      <c r="K3547" s="4">
        <v>33408.910107413983</v>
      </c>
    </row>
    <row r="3548" spans="1:11" x14ac:dyDescent="0.35">
      <c r="A3548" s="2">
        <v>103547</v>
      </c>
      <c r="B3548" s="3">
        <v>45722</v>
      </c>
      <c r="C3548" s="3" t="str">
        <f t="shared" si="110"/>
        <v>2025-03-06</v>
      </c>
      <c r="D3548" s="2" t="s">
        <v>12</v>
      </c>
      <c r="E3548" s="2" t="s">
        <v>24</v>
      </c>
      <c r="F3548" s="2" t="s">
        <v>30</v>
      </c>
      <c r="G3548" s="2" t="s">
        <v>32</v>
      </c>
      <c r="H3548" s="2" t="s">
        <v>38</v>
      </c>
      <c r="I3548" s="4">
        <v>43830</v>
      </c>
      <c r="J3548" s="4" t="str">
        <f t="shared" si="111"/>
        <v>Medium</v>
      </c>
      <c r="K3548" s="4">
        <v>44251.437768171301</v>
      </c>
    </row>
    <row r="3549" spans="1:11" x14ac:dyDescent="0.35">
      <c r="A3549" s="2">
        <v>103548</v>
      </c>
      <c r="B3549" s="3">
        <v>45722</v>
      </c>
      <c r="C3549" s="3" t="str">
        <f t="shared" si="110"/>
        <v>2025-03-06</v>
      </c>
      <c r="D3549" s="2" t="s">
        <v>12</v>
      </c>
      <c r="E3549" s="2" t="s">
        <v>26</v>
      </c>
      <c r="F3549" s="2" t="s">
        <v>29</v>
      </c>
      <c r="G3549" s="2" t="s">
        <v>33</v>
      </c>
      <c r="H3549" s="2" t="s">
        <v>38</v>
      </c>
      <c r="I3549" s="4">
        <v>42250</v>
      </c>
      <c r="J3549" s="4" t="str">
        <f t="shared" si="111"/>
        <v>Medium</v>
      </c>
      <c r="K3549" s="4">
        <v>39323.034296439233</v>
      </c>
    </row>
    <row r="3550" spans="1:11" x14ac:dyDescent="0.35">
      <c r="A3550" s="2">
        <v>103549</v>
      </c>
      <c r="B3550" s="3">
        <v>45722</v>
      </c>
      <c r="C3550" s="3" t="str">
        <f t="shared" si="110"/>
        <v>2025-03-06</v>
      </c>
      <c r="D3550" s="2" t="s">
        <v>12</v>
      </c>
      <c r="E3550" s="2" t="s">
        <v>23</v>
      </c>
      <c r="F3550" s="2" t="s">
        <v>28</v>
      </c>
      <c r="G3550" s="2" t="s">
        <v>32</v>
      </c>
      <c r="H3550" s="2" t="s">
        <v>39</v>
      </c>
      <c r="I3550" s="4">
        <v>87640</v>
      </c>
      <c r="J3550" s="4" t="str">
        <f t="shared" si="111"/>
        <v>Large</v>
      </c>
      <c r="K3550" s="4">
        <v>86800.421964297362</v>
      </c>
    </row>
    <row r="3551" spans="1:11" x14ac:dyDescent="0.35">
      <c r="A3551" s="2">
        <v>103550</v>
      </c>
      <c r="B3551" s="3">
        <v>45722</v>
      </c>
      <c r="C3551" s="3" t="str">
        <f t="shared" si="110"/>
        <v>2025-03-06</v>
      </c>
      <c r="D3551" s="2" t="s">
        <v>12</v>
      </c>
      <c r="E3551" s="2" t="s">
        <v>27</v>
      </c>
      <c r="F3551" s="2" t="s">
        <v>28</v>
      </c>
      <c r="G3551" s="2" t="s">
        <v>33</v>
      </c>
      <c r="H3551" s="2" t="s">
        <v>37</v>
      </c>
      <c r="I3551" s="4">
        <v>54730</v>
      </c>
      <c r="J3551" s="4" t="str">
        <f t="shared" si="111"/>
        <v>Large</v>
      </c>
      <c r="K3551" s="4">
        <v>56136.053037562277</v>
      </c>
    </row>
    <row r="3552" spans="1:11" x14ac:dyDescent="0.35">
      <c r="A3552" s="2">
        <v>103551</v>
      </c>
      <c r="B3552" s="3">
        <v>45722</v>
      </c>
      <c r="C3552" s="3" t="str">
        <f t="shared" si="110"/>
        <v>2025-03-06</v>
      </c>
      <c r="D3552" s="2" t="s">
        <v>12</v>
      </c>
      <c r="E3552" s="2" t="s">
        <v>25</v>
      </c>
      <c r="F3552" s="2" t="s">
        <v>30</v>
      </c>
      <c r="G3552" s="2" t="s">
        <v>31</v>
      </c>
      <c r="H3552" s="2" t="s">
        <v>36</v>
      </c>
      <c r="I3552" s="4">
        <v>32640</v>
      </c>
      <c r="J3552" s="4" t="str">
        <f t="shared" si="111"/>
        <v>Medium</v>
      </c>
      <c r="K3552" s="4">
        <v>30069.977536069429</v>
      </c>
    </row>
    <row r="3553" spans="1:11" x14ac:dyDescent="0.35">
      <c r="A3553" s="2">
        <v>103552</v>
      </c>
      <c r="B3553" s="3">
        <v>45722</v>
      </c>
      <c r="C3553" s="3" t="str">
        <f t="shared" si="110"/>
        <v>2025-03-06</v>
      </c>
      <c r="D3553" s="2" t="s">
        <v>12</v>
      </c>
      <c r="E3553" s="2" t="s">
        <v>26</v>
      </c>
      <c r="F3553" s="2" t="s">
        <v>29</v>
      </c>
      <c r="G3553" s="2" t="s">
        <v>35</v>
      </c>
      <c r="H3553" s="2" t="s">
        <v>38</v>
      </c>
      <c r="I3553" s="4">
        <v>44890</v>
      </c>
      <c r="J3553" s="4" t="str">
        <f t="shared" si="111"/>
        <v>Medium</v>
      </c>
      <c r="K3553" s="4">
        <v>49658.320121028853</v>
      </c>
    </row>
    <row r="3554" spans="1:11" x14ac:dyDescent="0.35">
      <c r="A3554" s="2">
        <v>103553</v>
      </c>
      <c r="B3554" s="3">
        <v>45722</v>
      </c>
      <c r="C3554" s="3" t="str">
        <f t="shared" si="110"/>
        <v>2025-03-06</v>
      </c>
      <c r="D3554" s="2" t="s">
        <v>12</v>
      </c>
      <c r="E3554" s="2" t="s">
        <v>24</v>
      </c>
      <c r="F3554" s="2" t="s">
        <v>30</v>
      </c>
      <c r="G3554" s="2" t="s">
        <v>32</v>
      </c>
      <c r="H3554" s="2" t="s">
        <v>38</v>
      </c>
      <c r="I3554" s="4">
        <v>10910</v>
      </c>
      <c r="J3554" s="4" t="str">
        <f t="shared" si="111"/>
        <v>Small</v>
      </c>
      <c r="K3554" s="4">
        <v>10620.192489791179</v>
      </c>
    </row>
    <row r="3555" spans="1:11" x14ac:dyDescent="0.35">
      <c r="A3555" s="2">
        <v>103554</v>
      </c>
      <c r="B3555" s="3">
        <v>45722</v>
      </c>
      <c r="C3555" s="3" t="str">
        <f t="shared" si="110"/>
        <v>2025-03-06</v>
      </c>
      <c r="D3555" s="2" t="s">
        <v>12</v>
      </c>
      <c r="E3555" s="2" t="s">
        <v>23</v>
      </c>
      <c r="F3555" s="2" t="s">
        <v>28</v>
      </c>
      <c r="G3555" s="2" t="s">
        <v>33</v>
      </c>
      <c r="H3555" s="2" t="s">
        <v>36</v>
      </c>
      <c r="I3555" s="4">
        <v>87160</v>
      </c>
      <c r="J3555" s="4" t="str">
        <f t="shared" si="111"/>
        <v>Large</v>
      </c>
      <c r="K3555" s="4">
        <v>92787.41509623584</v>
      </c>
    </row>
    <row r="3556" spans="1:11" x14ac:dyDescent="0.35">
      <c r="A3556" s="2">
        <v>103555</v>
      </c>
      <c r="B3556" s="3">
        <v>45722</v>
      </c>
      <c r="C3556" s="3" t="str">
        <f t="shared" si="110"/>
        <v>2025-03-06</v>
      </c>
      <c r="D3556" s="2" t="s">
        <v>12</v>
      </c>
      <c r="E3556" s="2" t="s">
        <v>23</v>
      </c>
      <c r="F3556" s="2" t="s">
        <v>28</v>
      </c>
      <c r="G3556" s="2" t="s">
        <v>35</v>
      </c>
      <c r="H3556" s="2" t="s">
        <v>37</v>
      </c>
      <c r="I3556" s="4">
        <v>68200</v>
      </c>
      <c r="J3556" s="4" t="str">
        <f t="shared" si="111"/>
        <v>Large</v>
      </c>
      <c r="K3556" s="4">
        <v>77285.91482236849</v>
      </c>
    </row>
    <row r="3557" spans="1:11" x14ac:dyDescent="0.35">
      <c r="A3557" s="2">
        <v>103556</v>
      </c>
      <c r="B3557" s="3">
        <v>45722</v>
      </c>
      <c r="C3557" s="3" t="str">
        <f t="shared" si="110"/>
        <v>2025-03-06</v>
      </c>
      <c r="D3557" s="2" t="s">
        <v>12</v>
      </c>
      <c r="E3557" s="2" t="s">
        <v>21</v>
      </c>
      <c r="F3557" s="2" t="s">
        <v>28</v>
      </c>
      <c r="G3557" s="2" t="s">
        <v>33</v>
      </c>
      <c r="H3557" s="2" t="s">
        <v>36</v>
      </c>
      <c r="I3557" s="4">
        <v>58980</v>
      </c>
      <c r="J3557" s="4" t="str">
        <f t="shared" si="111"/>
        <v>Large</v>
      </c>
      <c r="K3557" s="4">
        <v>57484.896310869408</v>
      </c>
    </row>
    <row r="3558" spans="1:11" x14ac:dyDescent="0.35">
      <c r="A3558" s="2">
        <v>103557</v>
      </c>
      <c r="B3558" s="3">
        <v>45722</v>
      </c>
      <c r="C3558" s="3" t="str">
        <f t="shared" si="110"/>
        <v>2025-03-06</v>
      </c>
      <c r="D3558" s="2" t="s">
        <v>12</v>
      </c>
      <c r="E3558" s="2" t="s">
        <v>21</v>
      </c>
      <c r="F3558" s="2" t="s">
        <v>28</v>
      </c>
      <c r="G3558" s="2" t="s">
        <v>33</v>
      </c>
      <c r="H3558" s="2" t="s">
        <v>38</v>
      </c>
      <c r="I3558" s="4">
        <v>58390</v>
      </c>
      <c r="J3558" s="4" t="str">
        <f t="shared" si="111"/>
        <v>Large</v>
      </c>
      <c r="K3558" s="4">
        <v>57712.954443925802</v>
      </c>
    </row>
    <row r="3559" spans="1:11" x14ac:dyDescent="0.35">
      <c r="A3559" s="2">
        <v>103558</v>
      </c>
      <c r="B3559" s="3">
        <v>45722</v>
      </c>
      <c r="C3559" s="3" t="str">
        <f t="shared" si="110"/>
        <v>2025-03-06</v>
      </c>
      <c r="D3559" s="2" t="s">
        <v>12</v>
      </c>
      <c r="E3559" s="2" t="s">
        <v>21</v>
      </c>
      <c r="F3559" s="2" t="s">
        <v>28</v>
      </c>
      <c r="G3559" s="2" t="s">
        <v>33</v>
      </c>
      <c r="H3559" s="2" t="s">
        <v>38</v>
      </c>
      <c r="I3559" s="4">
        <v>43990</v>
      </c>
      <c r="J3559" s="4" t="str">
        <f t="shared" si="111"/>
        <v>Medium</v>
      </c>
      <c r="K3559" s="4">
        <v>39814.692711959957</v>
      </c>
    </row>
    <row r="3560" spans="1:11" x14ac:dyDescent="0.35">
      <c r="A3560" s="2">
        <v>103559</v>
      </c>
      <c r="B3560" s="3">
        <v>45722</v>
      </c>
      <c r="C3560" s="3" t="str">
        <f t="shared" si="110"/>
        <v>2025-03-06</v>
      </c>
      <c r="D3560" s="2" t="s">
        <v>12</v>
      </c>
      <c r="E3560" s="2" t="s">
        <v>21</v>
      </c>
      <c r="F3560" s="2" t="s">
        <v>28</v>
      </c>
      <c r="G3560" s="2" t="s">
        <v>31</v>
      </c>
      <c r="H3560" s="2" t="s">
        <v>37</v>
      </c>
      <c r="I3560" s="4">
        <v>73370</v>
      </c>
      <c r="J3560" s="4" t="str">
        <f t="shared" si="111"/>
        <v>Large</v>
      </c>
      <c r="K3560" s="4">
        <v>70642.96102992566</v>
      </c>
    </row>
    <row r="3561" spans="1:11" x14ac:dyDescent="0.35">
      <c r="A3561" s="2">
        <v>103560</v>
      </c>
      <c r="B3561" s="3">
        <v>45723</v>
      </c>
      <c r="C3561" s="3" t="str">
        <f t="shared" si="110"/>
        <v>2025-03-07</v>
      </c>
      <c r="D3561" s="2" t="s">
        <v>12</v>
      </c>
      <c r="E3561" s="2" t="s">
        <v>27</v>
      </c>
      <c r="F3561" s="2" t="s">
        <v>28</v>
      </c>
      <c r="G3561" s="2" t="s">
        <v>33</v>
      </c>
      <c r="H3561" s="2" t="s">
        <v>39</v>
      </c>
      <c r="I3561" s="4">
        <v>78200</v>
      </c>
      <c r="J3561" s="4" t="str">
        <f t="shared" si="111"/>
        <v>Large</v>
      </c>
      <c r="K3561" s="4">
        <v>78883.221782669541</v>
      </c>
    </row>
    <row r="3562" spans="1:11" x14ac:dyDescent="0.35">
      <c r="A3562" s="2">
        <v>103561</v>
      </c>
      <c r="B3562" s="3">
        <v>45723</v>
      </c>
      <c r="C3562" s="3" t="str">
        <f t="shared" si="110"/>
        <v>2025-03-07</v>
      </c>
      <c r="D3562" s="2" t="s">
        <v>12</v>
      </c>
      <c r="E3562" s="2" t="s">
        <v>23</v>
      </c>
      <c r="F3562" s="2" t="s">
        <v>28</v>
      </c>
      <c r="G3562" s="2" t="s">
        <v>35</v>
      </c>
      <c r="H3562" s="2" t="s">
        <v>37</v>
      </c>
      <c r="I3562" s="4">
        <v>23760</v>
      </c>
      <c r="J3562" s="4" t="str">
        <f t="shared" si="111"/>
        <v>Small</v>
      </c>
      <c r="K3562" s="4">
        <v>21832.51479030681</v>
      </c>
    </row>
    <row r="3563" spans="1:11" x14ac:dyDescent="0.35">
      <c r="A3563" s="2">
        <v>103562</v>
      </c>
      <c r="B3563" s="3">
        <v>45723</v>
      </c>
      <c r="C3563" s="3" t="str">
        <f t="shared" si="110"/>
        <v>2025-03-07</v>
      </c>
      <c r="D3563" s="2" t="s">
        <v>12</v>
      </c>
      <c r="E3563" s="2" t="s">
        <v>27</v>
      </c>
      <c r="F3563" s="2" t="s">
        <v>28</v>
      </c>
      <c r="G3563" s="2" t="s">
        <v>33</v>
      </c>
      <c r="H3563" s="2" t="s">
        <v>36</v>
      </c>
      <c r="I3563" s="4">
        <v>81700</v>
      </c>
      <c r="J3563" s="4" t="str">
        <f t="shared" si="111"/>
        <v>Large</v>
      </c>
      <c r="K3563" s="4">
        <v>70085.687886448635</v>
      </c>
    </row>
    <row r="3564" spans="1:11" x14ac:dyDescent="0.35">
      <c r="A3564" s="2">
        <v>103563</v>
      </c>
      <c r="B3564" s="3">
        <v>45723</v>
      </c>
      <c r="C3564" s="3" t="str">
        <f t="shared" si="110"/>
        <v>2025-03-07</v>
      </c>
      <c r="D3564" s="2" t="s">
        <v>12</v>
      </c>
      <c r="E3564" s="2" t="s">
        <v>22</v>
      </c>
      <c r="F3564" s="2" t="s">
        <v>29</v>
      </c>
      <c r="G3564" s="2" t="s">
        <v>34</v>
      </c>
      <c r="H3564" s="2" t="s">
        <v>37</v>
      </c>
      <c r="I3564" s="4">
        <v>6580</v>
      </c>
      <c r="J3564" s="4" t="str">
        <f t="shared" si="111"/>
        <v>Small</v>
      </c>
      <c r="K3564" s="4">
        <v>6101.8743521757351</v>
      </c>
    </row>
    <row r="3565" spans="1:11" x14ac:dyDescent="0.35">
      <c r="A3565" s="2">
        <v>103564</v>
      </c>
      <c r="B3565" s="3">
        <v>45723</v>
      </c>
      <c r="C3565" s="3" t="str">
        <f t="shared" si="110"/>
        <v>2025-03-07</v>
      </c>
      <c r="D3565" s="2" t="s">
        <v>12</v>
      </c>
      <c r="E3565" s="2" t="s">
        <v>25</v>
      </c>
      <c r="F3565" s="2" t="s">
        <v>30</v>
      </c>
      <c r="G3565" s="2" t="s">
        <v>32</v>
      </c>
      <c r="H3565" s="2" t="s">
        <v>36</v>
      </c>
      <c r="I3565" s="4">
        <v>12330</v>
      </c>
      <c r="J3565" s="4" t="str">
        <f t="shared" si="111"/>
        <v>Small</v>
      </c>
      <c r="K3565" s="4">
        <v>13005.3411167619</v>
      </c>
    </row>
    <row r="3566" spans="1:11" x14ac:dyDescent="0.35">
      <c r="A3566" s="2">
        <v>103565</v>
      </c>
      <c r="B3566" s="3">
        <v>45723</v>
      </c>
      <c r="C3566" s="3" t="str">
        <f t="shared" si="110"/>
        <v>2025-03-07</v>
      </c>
      <c r="D3566" s="2" t="s">
        <v>12</v>
      </c>
      <c r="E3566" s="2" t="s">
        <v>22</v>
      </c>
      <c r="F3566" s="2" t="s">
        <v>29</v>
      </c>
      <c r="G3566" s="2" t="s">
        <v>31</v>
      </c>
      <c r="H3566" s="2" t="s">
        <v>39</v>
      </c>
      <c r="I3566" s="4">
        <v>49540</v>
      </c>
      <c r="J3566" s="4" t="str">
        <f t="shared" si="111"/>
        <v>Medium</v>
      </c>
      <c r="K3566" s="4">
        <v>54864.419207790699</v>
      </c>
    </row>
    <row r="3567" spans="1:11" x14ac:dyDescent="0.35">
      <c r="A3567" s="2">
        <v>103566</v>
      </c>
      <c r="B3567" s="3">
        <v>45723</v>
      </c>
      <c r="C3567" s="3" t="str">
        <f t="shared" si="110"/>
        <v>2025-03-07</v>
      </c>
      <c r="D3567" s="2" t="s">
        <v>12</v>
      </c>
      <c r="E3567" s="2" t="s">
        <v>25</v>
      </c>
      <c r="F3567" s="2" t="s">
        <v>30</v>
      </c>
      <c r="G3567" s="2" t="s">
        <v>34</v>
      </c>
      <c r="H3567" s="2" t="s">
        <v>39</v>
      </c>
      <c r="I3567" s="4">
        <v>25280</v>
      </c>
      <c r="J3567" s="4" t="str">
        <f t="shared" si="111"/>
        <v>Small</v>
      </c>
      <c r="K3567" s="4">
        <v>22481.767883952751</v>
      </c>
    </row>
    <row r="3568" spans="1:11" x14ac:dyDescent="0.35">
      <c r="A3568" s="2">
        <v>103567</v>
      </c>
      <c r="B3568" s="3">
        <v>45723</v>
      </c>
      <c r="C3568" s="3" t="str">
        <f t="shared" si="110"/>
        <v>2025-03-07</v>
      </c>
      <c r="D3568" s="2" t="s">
        <v>12</v>
      </c>
      <c r="E3568" s="2" t="s">
        <v>24</v>
      </c>
      <c r="F3568" s="2" t="s">
        <v>30</v>
      </c>
      <c r="G3568" s="2" t="s">
        <v>34</v>
      </c>
      <c r="H3568" s="2" t="s">
        <v>36</v>
      </c>
      <c r="I3568" s="4">
        <v>73430</v>
      </c>
      <c r="J3568" s="4" t="str">
        <f t="shared" si="111"/>
        <v>Large</v>
      </c>
      <c r="K3568" s="4">
        <v>77213.366043152986</v>
      </c>
    </row>
    <row r="3569" spans="1:11" x14ac:dyDescent="0.35">
      <c r="A3569" s="2">
        <v>103568</v>
      </c>
      <c r="B3569" s="3">
        <v>45723</v>
      </c>
      <c r="C3569" s="3" t="str">
        <f t="shared" si="110"/>
        <v>2025-03-07</v>
      </c>
      <c r="D3569" s="2" t="s">
        <v>12</v>
      </c>
      <c r="E3569" s="2" t="s">
        <v>22</v>
      </c>
      <c r="F3569" s="2" t="s">
        <v>29</v>
      </c>
      <c r="G3569" s="2" t="s">
        <v>35</v>
      </c>
      <c r="H3569" s="2" t="s">
        <v>38</v>
      </c>
      <c r="I3569" s="4">
        <v>12640</v>
      </c>
      <c r="J3569" s="4" t="str">
        <f t="shared" si="111"/>
        <v>Small</v>
      </c>
      <c r="K3569" s="4">
        <v>12033.318275396219</v>
      </c>
    </row>
    <row r="3570" spans="1:11" x14ac:dyDescent="0.35">
      <c r="A3570" s="2">
        <v>103569</v>
      </c>
      <c r="B3570" s="3">
        <v>45723</v>
      </c>
      <c r="C3570" s="3" t="str">
        <f t="shared" si="110"/>
        <v>2025-03-07</v>
      </c>
      <c r="D3570" s="2" t="s">
        <v>12</v>
      </c>
      <c r="E3570" s="2" t="s">
        <v>24</v>
      </c>
      <c r="F3570" s="2" t="s">
        <v>30</v>
      </c>
      <c r="G3570" s="2" t="s">
        <v>35</v>
      </c>
      <c r="H3570" s="2" t="s">
        <v>36</v>
      </c>
      <c r="I3570" s="4">
        <v>6910</v>
      </c>
      <c r="J3570" s="4" t="str">
        <f t="shared" si="111"/>
        <v>Small</v>
      </c>
      <c r="K3570" s="4">
        <v>6497.6444036259554</v>
      </c>
    </row>
    <row r="3571" spans="1:11" x14ac:dyDescent="0.35">
      <c r="A3571" s="2">
        <v>103570</v>
      </c>
      <c r="B3571" s="3">
        <v>45723</v>
      </c>
      <c r="C3571" s="3" t="str">
        <f t="shared" si="110"/>
        <v>2025-03-07</v>
      </c>
      <c r="D3571" s="2" t="s">
        <v>12</v>
      </c>
      <c r="E3571" s="2" t="s">
        <v>24</v>
      </c>
      <c r="F3571" s="2" t="s">
        <v>30</v>
      </c>
      <c r="G3571" s="2" t="s">
        <v>31</v>
      </c>
      <c r="H3571" s="2" t="s">
        <v>36</v>
      </c>
      <c r="I3571" s="4">
        <v>89350</v>
      </c>
      <c r="J3571" s="4" t="str">
        <f t="shared" si="111"/>
        <v>Large</v>
      </c>
      <c r="K3571" s="4">
        <v>87546.046318750625</v>
      </c>
    </row>
    <row r="3572" spans="1:11" x14ac:dyDescent="0.35">
      <c r="A3572" s="2">
        <v>103571</v>
      </c>
      <c r="B3572" s="3">
        <v>45723</v>
      </c>
      <c r="C3572" s="3" t="str">
        <f t="shared" si="110"/>
        <v>2025-03-07</v>
      </c>
      <c r="D3572" s="2" t="s">
        <v>12</v>
      </c>
      <c r="E3572" s="2" t="s">
        <v>24</v>
      </c>
      <c r="F3572" s="2" t="s">
        <v>30</v>
      </c>
      <c r="G3572" s="2" t="s">
        <v>31</v>
      </c>
      <c r="H3572" s="2" t="s">
        <v>37</v>
      </c>
      <c r="I3572" s="4">
        <v>76370</v>
      </c>
      <c r="J3572" s="4" t="str">
        <f t="shared" si="111"/>
        <v>Large</v>
      </c>
      <c r="K3572" s="4">
        <v>84862.800458843005</v>
      </c>
    </row>
    <row r="3573" spans="1:11" x14ac:dyDescent="0.35">
      <c r="A3573" s="2">
        <v>103572</v>
      </c>
      <c r="B3573" s="3">
        <v>45723</v>
      </c>
      <c r="C3573" s="3" t="str">
        <f t="shared" si="110"/>
        <v>2025-03-07</v>
      </c>
      <c r="D3573" s="2" t="s">
        <v>12</v>
      </c>
      <c r="E3573" s="2" t="s">
        <v>21</v>
      </c>
      <c r="F3573" s="2" t="s">
        <v>28</v>
      </c>
      <c r="G3573" s="2" t="s">
        <v>32</v>
      </c>
      <c r="H3573" s="2" t="s">
        <v>39</v>
      </c>
      <c r="I3573" s="4">
        <v>16000</v>
      </c>
      <c r="J3573" s="4" t="str">
        <f t="shared" si="111"/>
        <v>Small</v>
      </c>
      <c r="K3573" s="4">
        <v>16386.961866442231</v>
      </c>
    </row>
    <row r="3574" spans="1:11" x14ac:dyDescent="0.35">
      <c r="A3574" s="2">
        <v>103573</v>
      </c>
      <c r="B3574" s="3">
        <v>45723</v>
      </c>
      <c r="C3574" s="3" t="str">
        <f t="shared" si="110"/>
        <v>2025-03-07</v>
      </c>
      <c r="D3574" s="2" t="s">
        <v>12</v>
      </c>
      <c r="E3574" s="2" t="s">
        <v>26</v>
      </c>
      <c r="F3574" s="2" t="s">
        <v>29</v>
      </c>
      <c r="G3574" s="2" t="s">
        <v>33</v>
      </c>
      <c r="H3574" s="2" t="s">
        <v>37</v>
      </c>
      <c r="I3574" s="4">
        <v>45520</v>
      </c>
      <c r="J3574" s="4" t="str">
        <f t="shared" si="111"/>
        <v>Medium</v>
      </c>
      <c r="K3574" s="4">
        <v>47441.072305908398</v>
      </c>
    </row>
    <row r="3575" spans="1:11" x14ac:dyDescent="0.35">
      <c r="A3575" s="2">
        <v>103574</v>
      </c>
      <c r="B3575" s="3">
        <v>45723</v>
      </c>
      <c r="C3575" s="3" t="str">
        <f t="shared" si="110"/>
        <v>2025-03-07</v>
      </c>
      <c r="D3575" s="2" t="s">
        <v>12</v>
      </c>
      <c r="E3575" s="2" t="s">
        <v>26</v>
      </c>
      <c r="F3575" s="2" t="s">
        <v>29</v>
      </c>
      <c r="G3575" s="2" t="s">
        <v>31</v>
      </c>
      <c r="H3575" s="2" t="s">
        <v>38</v>
      </c>
      <c r="I3575" s="4">
        <v>12930</v>
      </c>
      <c r="J3575" s="4" t="str">
        <f t="shared" si="111"/>
        <v>Small</v>
      </c>
      <c r="K3575" s="4">
        <v>11434.640921108879</v>
      </c>
    </row>
    <row r="3576" spans="1:11" x14ac:dyDescent="0.35">
      <c r="A3576" s="2">
        <v>103575</v>
      </c>
      <c r="B3576" s="3">
        <v>45723</v>
      </c>
      <c r="C3576" s="3" t="str">
        <f t="shared" si="110"/>
        <v>2025-03-07</v>
      </c>
      <c r="D3576" s="2" t="s">
        <v>12</v>
      </c>
      <c r="E3576" s="2" t="s">
        <v>27</v>
      </c>
      <c r="F3576" s="2" t="s">
        <v>28</v>
      </c>
      <c r="G3576" s="2" t="s">
        <v>31</v>
      </c>
      <c r="H3576" s="2" t="s">
        <v>38</v>
      </c>
      <c r="I3576" s="4">
        <v>55980</v>
      </c>
      <c r="J3576" s="4" t="str">
        <f t="shared" si="111"/>
        <v>Large</v>
      </c>
      <c r="K3576" s="4">
        <v>49609.467964276228</v>
      </c>
    </row>
    <row r="3577" spans="1:11" x14ac:dyDescent="0.35">
      <c r="A3577" s="2">
        <v>103576</v>
      </c>
      <c r="B3577" s="3">
        <v>45723</v>
      </c>
      <c r="C3577" s="3" t="str">
        <f t="shared" si="110"/>
        <v>2025-03-07</v>
      </c>
      <c r="D3577" s="2" t="s">
        <v>12</v>
      </c>
      <c r="E3577" s="2" t="s">
        <v>24</v>
      </c>
      <c r="F3577" s="2" t="s">
        <v>30</v>
      </c>
      <c r="G3577" s="2" t="s">
        <v>33</v>
      </c>
      <c r="H3577" s="2" t="s">
        <v>38</v>
      </c>
      <c r="I3577" s="4">
        <v>87820</v>
      </c>
      <c r="J3577" s="4" t="str">
        <f t="shared" si="111"/>
        <v>Large</v>
      </c>
      <c r="K3577" s="4">
        <v>87881.470023548813</v>
      </c>
    </row>
    <row r="3578" spans="1:11" x14ac:dyDescent="0.35">
      <c r="A3578" s="2">
        <v>103577</v>
      </c>
      <c r="B3578" s="3">
        <v>45723</v>
      </c>
      <c r="C3578" s="3" t="str">
        <f t="shared" si="110"/>
        <v>2025-03-07</v>
      </c>
      <c r="D3578" s="2" t="s">
        <v>12</v>
      </c>
      <c r="E3578" s="2" t="s">
        <v>21</v>
      </c>
      <c r="F3578" s="2" t="s">
        <v>28</v>
      </c>
      <c r="G3578" s="2" t="s">
        <v>32</v>
      </c>
      <c r="H3578" s="2" t="s">
        <v>36</v>
      </c>
      <c r="I3578" s="4">
        <v>72110</v>
      </c>
      <c r="J3578" s="4" t="str">
        <f t="shared" si="111"/>
        <v>Large</v>
      </c>
      <c r="K3578" s="4">
        <v>76833.053595821359</v>
      </c>
    </row>
    <row r="3579" spans="1:11" x14ac:dyDescent="0.35">
      <c r="A3579" s="2">
        <v>103578</v>
      </c>
      <c r="B3579" s="3">
        <v>45723</v>
      </c>
      <c r="C3579" s="3" t="str">
        <f t="shared" si="110"/>
        <v>2025-03-07</v>
      </c>
      <c r="D3579" s="2" t="s">
        <v>12</v>
      </c>
      <c r="E3579" s="2" t="s">
        <v>22</v>
      </c>
      <c r="F3579" s="2" t="s">
        <v>29</v>
      </c>
      <c r="G3579" s="2" t="s">
        <v>35</v>
      </c>
      <c r="H3579" s="2" t="s">
        <v>37</v>
      </c>
      <c r="I3579" s="4">
        <v>21410</v>
      </c>
      <c r="J3579" s="4" t="str">
        <f t="shared" si="111"/>
        <v>Small</v>
      </c>
      <c r="K3579" s="4">
        <v>19454.42778540192</v>
      </c>
    </row>
    <row r="3580" spans="1:11" x14ac:dyDescent="0.35">
      <c r="A3580" s="2">
        <v>103579</v>
      </c>
      <c r="B3580" s="3">
        <v>45723</v>
      </c>
      <c r="C3580" s="3" t="str">
        <f t="shared" si="110"/>
        <v>2025-03-07</v>
      </c>
      <c r="D3580" s="2" t="s">
        <v>12</v>
      </c>
      <c r="E3580" s="2" t="s">
        <v>22</v>
      </c>
      <c r="F3580" s="2" t="s">
        <v>29</v>
      </c>
      <c r="G3580" s="2" t="s">
        <v>32</v>
      </c>
      <c r="H3580" s="2" t="s">
        <v>36</v>
      </c>
      <c r="I3580" s="4">
        <v>38580</v>
      </c>
      <c r="J3580" s="4" t="str">
        <f t="shared" si="111"/>
        <v>Medium</v>
      </c>
      <c r="K3580" s="4">
        <v>39133.264513759597</v>
      </c>
    </row>
    <row r="3581" spans="1:11" x14ac:dyDescent="0.35">
      <c r="A3581" s="2">
        <v>103580</v>
      </c>
      <c r="B3581" s="3">
        <v>45723</v>
      </c>
      <c r="C3581" s="3" t="str">
        <f t="shared" si="110"/>
        <v>2025-03-07</v>
      </c>
      <c r="D3581" s="2" t="s">
        <v>12</v>
      </c>
      <c r="E3581" s="2" t="s">
        <v>27</v>
      </c>
      <c r="F3581" s="2" t="s">
        <v>28</v>
      </c>
      <c r="G3581" s="2" t="s">
        <v>33</v>
      </c>
      <c r="H3581" s="2" t="s">
        <v>38</v>
      </c>
      <c r="I3581" s="4">
        <v>43560</v>
      </c>
      <c r="J3581" s="4" t="str">
        <f t="shared" si="111"/>
        <v>Medium</v>
      </c>
      <c r="K3581" s="4">
        <v>49001.96232603876</v>
      </c>
    </row>
    <row r="3582" spans="1:11" x14ac:dyDescent="0.35">
      <c r="A3582" s="2">
        <v>103581</v>
      </c>
      <c r="B3582" s="3">
        <v>45723</v>
      </c>
      <c r="C3582" s="3" t="str">
        <f t="shared" si="110"/>
        <v>2025-03-07</v>
      </c>
      <c r="D3582" s="2" t="s">
        <v>12</v>
      </c>
      <c r="E3582" s="2" t="s">
        <v>27</v>
      </c>
      <c r="F3582" s="2" t="s">
        <v>28</v>
      </c>
      <c r="G3582" s="2" t="s">
        <v>35</v>
      </c>
      <c r="H3582" s="2" t="s">
        <v>39</v>
      </c>
      <c r="I3582" s="4">
        <v>24160</v>
      </c>
      <c r="J3582" s="4" t="str">
        <f t="shared" si="111"/>
        <v>Small</v>
      </c>
      <c r="K3582" s="4">
        <v>24252.336277088809</v>
      </c>
    </row>
    <row r="3583" spans="1:11" x14ac:dyDescent="0.35">
      <c r="A3583" s="2">
        <v>103582</v>
      </c>
      <c r="B3583" s="3">
        <v>45723</v>
      </c>
      <c r="C3583" s="3" t="str">
        <f t="shared" si="110"/>
        <v>2025-03-07</v>
      </c>
      <c r="D3583" s="2" t="s">
        <v>12</v>
      </c>
      <c r="E3583" s="2" t="s">
        <v>24</v>
      </c>
      <c r="F3583" s="2" t="s">
        <v>30</v>
      </c>
      <c r="G3583" s="2" t="s">
        <v>35</v>
      </c>
      <c r="H3583" s="2" t="s">
        <v>37</v>
      </c>
      <c r="I3583" s="4">
        <v>5460</v>
      </c>
      <c r="J3583" s="4" t="str">
        <f t="shared" si="111"/>
        <v>Small</v>
      </c>
      <c r="K3583" s="4">
        <v>5428.4087183592374</v>
      </c>
    </row>
    <row r="3584" spans="1:11" x14ac:dyDescent="0.35">
      <c r="A3584" s="2">
        <v>103583</v>
      </c>
      <c r="B3584" s="3">
        <v>45723</v>
      </c>
      <c r="C3584" s="3" t="str">
        <f t="shared" si="110"/>
        <v>2025-03-07</v>
      </c>
      <c r="D3584" s="2" t="s">
        <v>12</v>
      </c>
      <c r="E3584" s="2" t="s">
        <v>24</v>
      </c>
      <c r="F3584" s="2" t="s">
        <v>30</v>
      </c>
      <c r="G3584" s="2" t="s">
        <v>35</v>
      </c>
      <c r="H3584" s="2" t="s">
        <v>36</v>
      </c>
      <c r="I3584" s="4">
        <v>86820</v>
      </c>
      <c r="J3584" s="4" t="str">
        <f t="shared" si="111"/>
        <v>Large</v>
      </c>
      <c r="K3584" s="4">
        <v>89041.264602382944</v>
      </c>
    </row>
    <row r="3585" spans="1:11" x14ac:dyDescent="0.35">
      <c r="A3585" s="2">
        <v>103584</v>
      </c>
      <c r="B3585" s="3">
        <v>45723</v>
      </c>
      <c r="C3585" s="3" t="str">
        <f t="shared" si="110"/>
        <v>2025-03-07</v>
      </c>
      <c r="D3585" s="2" t="s">
        <v>12</v>
      </c>
      <c r="E3585" s="2" t="s">
        <v>22</v>
      </c>
      <c r="F3585" s="2" t="s">
        <v>29</v>
      </c>
      <c r="G3585" s="2" t="s">
        <v>32</v>
      </c>
      <c r="H3585" s="2" t="s">
        <v>37</v>
      </c>
      <c r="I3585" s="4">
        <v>28540</v>
      </c>
      <c r="J3585" s="4" t="str">
        <f t="shared" si="111"/>
        <v>Small</v>
      </c>
      <c r="K3585" s="4">
        <v>30187.775194692811</v>
      </c>
    </row>
    <row r="3586" spans="1:11" x14ac:dyDescent="0.35">
      <c r="A3586" s="2">
        <v>103585</v>
      </c>
      <c r="B3586" s="3">
        <v>45723</v>
      </c>
      <c r="C3586" s="3" t="str">
        <f t="shared" ref="C3586:C3649" si="112">TEXT(B3586,"yyyy-mm-dd")</f>
        <v>2025-03-07</v>
      </c>
      <c r="D3586" s="2" t="s">
        <v>12</v>
      </c>
      <c r="E3586" s="2" t="s">
        <v>22</v>
      </c>
      <c r="F3586" s="2" t="s">
        <v>29</v>
      </c>
      <c r="G3586" s="2" t="s">
        <v>33</v>
      </c>
      <c r="H3586" s="2" t="s">
        <v>36</v>
      </c>
      <c r="I3586" s="4">
        <v>6130</v>
      </c>
      <c r="J3586" s="4" t="str">
        <f t="shared" si="111"/>
        <v>Small</v>
      </c>
      <c r="K3586" s="4">
        <v>5766.0464507829283</v>
      </c>
    </row>
    <row r="3587" spans="1:11" x14ac:dyDescent="0.35">
      <c r="A3587" s="2">
        <v>103586</v>
      </c>
      <c r="B3587" s="3">
        <v>45723</v>
      </c>
      <c r="C3587" s="3" t="str">
        <f t="shared" si="112"/>
        <v>2025-03-07</v>
      </c>
      <c r="D3587" s="2" t="s">
        <v>12</v>
      </c>
      <c r="E3587" s="2" t="s">
        <v>22</v>
      </c>
      <c r="F3587" s="2" t="s">
        <v>29</v>
      </c>
      <c r="G3587" s="2" t="s">
        <v>32</v>
      </c>
      <c r="H3587" s="2" t="s">
        <v>39</v>
      </c>
      <c r="I3587" s="4">
        <v>15810</v>
      </c>
      <c r="J3587" s="4" t="str">
        <f t="shared" ref="J3587:J3650" si="113">IF(I3587&lt;30000,"Small",IF(I3587&lt;=50000,"Medium","Large"))</f>
        <v>Small</v>
      </c>
      <c r="K3587" s="4">
        <v>15025.52416973555</v>
      </c>
    </row>
    <row r="3588" spans="1:11" x14ac:dyDescent="0.35">
      <c r="A3588" s="2">
        <v>103587</v>
      </c>
      <c r="B3588" s="3">
        <v>45723</v>
      </c>
      <c r="C3588" s="3" t="str">
        <f t="shared" si="112"/>
        <v>2025-03-07</v>
      </c>
      <c r="D3588" s="2" t="s">
        <v>12</v>
      </c>
      <c r="E3588" s="2" t="s">
        <v>22</v>
      </c>
      <c r="F3588" s="2" t="s">
        <v>29</v>
      </c>
      <c r="G3588" s="2" t="s">
        <v>32</v>
      </c>
      <c r="H3588" s="2" t="s">
        <v>39</v>
      </c>
      <c r="I3588" s="4">
        <v>46390</v>
      </c>
      <c r="J3588" s="4" t="str">
        <f t="shared" si="113"/>
        <v>Medium</v>
      </c>
      <c r="K3588" s="4">
        <v>41610.131946864298</v>
      </c>
    </row>
    <row r="3589" spans="1:11" x14ac:dyDescent="0.35">
      <c r="A3589" s="2">
        <v>103588</v>
      </c>
      <c r="B3589" s="3">
        <v>45723</v>
      </c>
      <c r="C3589" s="3" t="str">
        <f t="shared" si="112"/>
        <v>2025-03-07</v>
      </c>
      <c r="D3589" s="2" t="s">
        <v>12</v>
      </c>
      <c r="E3589" s="2" t="s">
        <v>26</v>
      </c>
      <c r="F3589" s="2" t="s">
        <v>29</v>
      </c>
      <c r="G3589" s="2" t="s">
        <v>34</v>
      </c>
      <c r="H3589" s="2" t="s">
        <v>38</v>
      </c>
      <c r="I3589" s="4">
        <v>76500</v>
      </c>
      <c r="J3589" s="4" t="str">
        <f t="shared" si="113"/>
        <v>Large</v>
      </c>
      <c r="K3589" s="4">
        <v>86800.526754209772</v>
      </c>
    </row>
    <row r="3590" spans="1:11" x14ac:dyDescent="0.35">
      <c r="A3590" s="2">
        <v>103589</v>
      </c>
      <c r="B3590" s="3">
        <v>45723</v>
      </c>
      <c r="C3590" s="3" t="str">
        <f t="shared" si="112"/>
        <v>2025-03-07</v>
      </c>
      <c r="D3590" s="2" t="s">
        <v>12</v>
      </c>
      <c r="E3590" s="2" t="s">
        <v>24</v>
      </c>
      <c r="F3590" s="2" t="s">
        <v>30</v>
      </c>
      <c r="G3590" s="2" t="s">
        <v>31</v>
      </c>
      <c r="H3590" s="2" t="s">
        <v>39</v>
      </c>
      <c r="I3590" s="4">
        <v>20890</v>
      </c>
      <c r="J3590" s="4" t="str">
        <f t="shared" si="113"/>
        <v>Small</v>
      </c>
      <c r="K3590" s="4">
        <v>18054.291161583598</v>
      </c>
    </row>
    <row r="3591" spans="1:11" x14ac:dyDescent="0.35">
      <c r="A3591" s="2">
        <v>103590</v>
      </c>
      <c r="B3591" s="3">
        <v>45723</v>
      </c>
      <c r="C3591" s="3" t="str">
        <f t="shared" si="112"/>
        <v>2025-03-07</v>
      </c>
      <c r="D3591" s="2" t="s">
        <v>12</v>
      </c>
      <c r="E3591" s="2" t="s">
        <v>24</v>
      </c>
      <c r="F3591" s="2" t="s">
        <v>30</v>
      </c>
      <c r="G3591" s="2" t="s">
        <v>32</v>
      </c>
      <c r="H3591" s="2" t="s">
        <v>36</v>
      </c>
      <c r="I3591" s="4">
        <v>82130</v>
      </c>
      <c r="J3591" s="4" t="str">
        <f t="shared" si="113"/>
        <v>Large</v>
      </c>
      <c r="K3591" s="4">
        <v>81162.995629031764</v>
      </c>
    </row>
    <row r="3592" spans="1:11" x14ac:dyDescent="0.35">
      <c r="A3592" s="2">
        <v>103591</v>
      </c>
      <c r="B3592" s="3">
        <v>45723</v>
      </c>
      <c r="C3592" s="3" t="str">
        <f t="shared" si="112"/>
        <v>2025-03-07</v>
      </c>
      <c r="D3592" s="2" t="s">
        <v>12</v>
      </c>
      <c r="E3592" s="2" t="s">
        <v>22</v>
      </c>
      <c r="F3592" s="2" t="s">
        <v>29</v>
      </c>
      <c r="G3592" s="2" t="s">
        <v>34</v>
      </c>
      <c r="H3592" s="2" t="s">
        <v>36</v>
      </c>
      <c r="I3592" s="4">
        <v>53550</v>
      </c>
      <c r="J3592" s="4" t="str">
        <f t="shared" si="113"/>
        <v>Large</v>
      </c>
      <c r="K3592" s="4">
        <v>56499.017174300927</v>
      </c>
    </row>
    <row r="3593" spans="1:11" x14ac:dyDescent="0.35">
      <c r="A3593" s="2">
        <v>103592</v>
      </c>
      <c r="B3593" s="3">
        <v>45723</v>
      </c>
      <c r="C3593" s="3" t="str">
        <f t="shared" si="112"/>
        <v>2025-03-07</v>
      </c>
      <c r="D3593" s="2" t="s">
        <v>12</v>
      </c>
      <c r="E3593" s="2" t="s">
        <v>21</v>
      </c>
      <c r="F3593" s="2" t="s">
        <v>28</v>
      </c>
      <c r="G3593" s="2" t="s">
        <v>33</v>
      </c>
      <c r="H3593" s="2" t="s">
        <v>38</v>
      </c>
      <c r="I3593" s="4">
        <v>65300</v>
      </c>
      <c r="J3593" s="4" t="str">
        <f t="shared" si="113"/>
        <v>Large</v>
      </c>
      <c r="K3593" s="4">
        <v>69429.165012946018</v>
      </c>
    </row>
    <row r="3594" spans="1:11" x14ac:dyDescent="0.35">
      <c r="A3594" s="2">
        <v>103593</v>
      </c>
      <c r="B3594" s="3">
        <v>45723</v>
      </c>
      <c r="C3594" s="3" t="str">
        <f t="shared" si="112"/>
        <v>2025-03-07</v>
      </c>
      <c r="D3594" s="2" t="s">
        <v>12</v>
      </c>
      <c r="E3594" s="2" t="s">
        <v>22</v>
      </c>
      <c r="F3594" s="2" t="s">
        <v>29</v>
      </c>
      <c r="G3594" s="2" t="s">
        <v>34</v>
      </c>
      <c r="H3594" s="2" t="s">
        <v>38</v>
      </c>
      <c r="I3594" s="4">
        <v>20250</v>
      </c>
      <c r="J3594" s="4" t="str">
        <f t="shared" si="113"/>
        <v>Small</v>
      </c>
      <c r="K3594" s="4">
        <v>21017.33415270787</v>
      </c>
    </row>
    <row r="3595" spans="1:11" x14ac:dyDescent="0.35">
      <c r="A3595" s="2">
        <v>103594</v>
      </c>
      <c r="B3595" s="3">
        <v>45723</v>
      </c>
      <c r="C3595" s="3" t="str">
        <f t="shared" si="112"/>
        <v>2025-03-07</v>
      </c>
      <c r="D3595" s="2" t="s">
        <v>12</v>
      </c>
      <c r="E3595" s="2" t="s">
        <v>25</v>
      </c>
      <c r="F3595" s="2" t="s">
        <v>30</v>
      </c>
      <c r="G3595" s="2" t="s">
        <v>32</v>
      </c>
      <c r="H3595" s="2" t="s">
        <v>39</v>
      </c>
      <c r="I3595" s="4">
        <v>70670</v>
      </c>
      <c r="J3595" s="4" t="str">
        <f t="shared" si="113"/>
        <v>Large</v>
      </c>
      <c r="K3595" s="4">
        <v>67289.876838292868</v>
      </c>
    </row>
    <row r="3596" spans="1:11" x14ac:dyDescent="0.35">
      <c r="A3596" s="2">
        <v>103595</v>
      </c>
      <c r="B3596" s="3">
        <v>45723</v>
      </c>
      <c r="C3596" s="3" t="str">
        <f t="shared" si="112"/>
        <v>2025-03-07</v>
      </c>
      <c r="D3596" s="2" t="s">
        <v>12</v>
      </c>
      <c r="E3596" s="2" t="s">
        <v>23</v>
      </c>
      <c r="F3596" s="2" t="s">
        <v>28</v>
      </c>
      <c r="G3596" s="2" t="s">
        <v>33</v>
      </c>
      <c r="H3596" s="2" t="s">
        <v>39</v>
      </c>
      <c r="I3596" s="4">
        <v>50950</v>
      </c>
      <c r="J3596" s="4" t="str">
        <f t="shared" si="113"/>
        <v>Large</v>
      </c>
      <c r="K3596" s="4">
        <v>44487.765444524703</v>
      </c>
    </row>
    <row r="3597" spans="1:11" x14ac:dyDescent="0.35">
      <c r="A3597" s="2">
        <v>103596</v>
      </c>
      <c r="B3597" s="3">
        <v>45723</v>
      </c>
      <c r="C3597" s="3" t="str">
        <f t="shared" si="112"/>
        <v>2025-03-07</v>
      </c>
      <c r="D3597" s="2" t="s">
        <v>12</v>
      </c>
      <c r="E3597" s="2" t="s">
        <v>23</v>
      </c>
      <c r="F3597" s="2" t="s">
        <v>28</v>
      </c>
      <c r="G3597" s="2" t="s">
        <v>34</v>
      </c>
      <c r="H3597" s="2" t="s">
        <v>36</v>
      </c>
      <c r="I3597" s="4">
        <v>79450</v>
      </c>
      <c r="J3597" s="4" t="str">
        <f t="shared" si="113"/>
        <v>Large</v>
      </c>
      <c r="K3597" s="4">
        <v>89749.420195897561</v>
      </c>
    </row>
    <row r="3598" spans="1:11" x14ac:dyDescent="0.35">
      <c r="A3598" s="2">
        <v>103597</v>
      </c>
      <c r="B3598" s="3">
        <v>45723</v>
      </c>
      <c r="C3598" s="3" t="str">
        <f t="shared" si="112"/>
        <v>2025-03-07</v>
      </c>
      <c r="D3598" s="2" t="s">
        <v>12</v>
      </c>
      <c r="E3598" s="2" t="s">
        <v>27</v>
      </c>
      <c r="F3598" s="2" t="s">
        <v>28</v>
      </c>
      <c r="G3598" s="2" t="s">
        <v>32</v>
      </c>
      <c r="H3598" s="2" t="s">
        <v>36</v>
      </c>
      <c r="I3598" s="4">
        <v>60990</v>
      </c>
      <c r="J3598" s="4" t="str">
        <f t="shared" si="113"/>
        <v>Large</v>
      </c>
      <c r="K3598" s="4">
        <v>55326.29480796658</v>
      </c>
    </row>
    <row r="3599" spans="1:11" x14ac:dyDescent="0.35">
      <c r="A3599" s="2">
        <v>103598</v>
      </c>
      <c r="B3599" s="3">
        <v>45723</v>
      </c>
      <c r="C3599" s="3" t="str">
        <f t="shared" si="112"/>
        <v>2025-03-07</v>
      </c>
      <c r="D3599" s="2" t="s">
        <v>12</v>
      </c>
      <c r="E3599" s="2" t="s">
        <v>25</v>
      </c>
      <c r="F3599" s="2" t="s">
        <v>30</v>
      </c>
      <c r="G3599" s="2" t="s">
        <v>33</v>
      </c>
      <c r="H3599" s="2" t="s">
        <v>36</v>
      </c>
      <c r="I3599" s="4">
        <v>48100</v>
      </c>
      <c r="J3599" s="4" t="str">
        <f t="shared" si="113"/>
        <v>Medium</v>
      </c>
      <c r="K3599" s="4">
        <v>53997.680842574031</v>
      </c>
    </row>
    <row r="3600" spans="1:11" x14ac:dyDescent="0.35">
      <c r="A3600" s="2">
        <v>103599</v>
      </c>
      <c r="B3600" s="3">
        <v>45723</v>
      </c>
      <c r="C3600" s="3" t="str">
        <f t="shared" si="112"/>
        <v>2025-03-07</v>
      </c>
      <c r="D3600" s="2" t="s">
        <v>12</v>
      </c>
      <c r="E3600" s="2" t="s">
        <v>21</v>
      </c>
      <c r="F3600" s="2" t="s">
        <v>28</v>
      </c>
      <c r="G3600" s="2" t="s">
        <v>33</v>
      </c>
      <c r="H3600" s="2" t="s">
        <v>38</v>
      </c>
      <c r="I3600" s="4">
        <v>26650</v>
      </c>
      <c r="J3600" s="4" t="str">
        <f t="shared" si="113"/>
        <v>Small</v>
      </c>
      <c r="K3600" s="4">
        <v>24455.150972562911</v>
      </c>
    </row>
    <row r="3601" spans="1:11" x14ac:dyDescent="0.35">
      <c r="A3601" s="2">
        <v>103600</v>
      </c>
      <c r="B3601" s="3">
        <v>45723</v>
      </c>
      <c r="C3601" s="3" t="str">
        <f t="shared" si="112"/>
        <v>2025-03-07</v>
      </c>
      <c r="D3601" s="2" t="s">
        <v>12</v>
      </c>
      <c r="E3601" s="2" t="s">
        <v>27</v>
      </c>
      <c r="F3601" s="2" t="s">
        <v>28</v>
      </c>
      <c r="G3601" s="2" t="s">
        <v>31</v>
      </c>
      <c r="H3601" s="2" t="s">
        <v>38</v>
      </c>
      <c r="I3601" s="4">
        <v>72040</v>
      </c>
      <c r="J3601" s="4" t="str">
        <f t="shared" si="113"/>
        <v>Large</v>
      </c>
      <c r="K3601" s="4">
        <v>62758.22752309408</v>
      </c>
    </row>
    <row r="3602" spans="1:11" x14ac:dyDescent="0.35">
      <c r="A3602" s="2">
        <v>103601</v>
      </c>
      <c r="B3602" s="3">
        <v>45723</v>
      </c>
      <c r="C3602" s="3" t="str">
        <f t="shared" si="112"/>
        <v>2025-03-07</v>
      </c>
      <c r="D3602" s="2" t="s">
        <v>12</v>
      </c>
      <c r="E3602" s="2" t="s">
        <v>23</v>
      </c>
      <c r="F3602" s="2" t="s">
        <v>28</v>
      </c>
      <c r="G3602" s="2" t="s">
        <v>32</v>
      </c>
      <c r="H3602" s="2" t="s">
        <v>38</v>
      </c>
      <c r="I3602" s="4">
        <v>60690</v>
      </c>
      <c r="J3602" s="4" t="str">
        <f t="shared" si="113"/>
        <v>Large</v>
      </c>
      <c r="K3602" s="4">
        <v>53108.428513024272</v>
      </c>
    </row>
    <row r="3603" spans="1:11" x14ac:dyDescent="0.35">
      <c r="A3603" s="2">
        <v>103602</v>
      </c>
      <c r="B3603" s="3">
        <v>45723</v>
      </c>
      <c r="C3603" s="3" t="str">
        <f t="shared" si="112"/>
        <v>2025-03-07</v>
      </c>
      <c r="D3603" s="2" t="s">
        <v>12</v>
      </c>
      <c r="E3603" s="2" t="s">
        <v>21</v>
      </c>
      <c r="F3603" s="2" t="s">
        <v>28</v>
      </c>
      <c r="G3603" s="2" t="s">
        <v>31</v>
      </c>
      <c r="H3603" s="2" t="s">
        <v>37</v>
      </c>
      <c r="I3603" s="4">
        <v>62780</v>
      </c>
      <c r="J3603" s="4" t="str">
        <f t="shared" si="113"/>
        <v>Large</v>
      </c>
      <c r="K3603" s="4">
        <v>60113.201004334092</v>
      </c>
    </row>
    <row r="3604" spans="1:11" x14ac:dyDescent="0.35">
      <c r="A3604" s="2">
        <v>103603</v>
      </c>
      <c r="B3604" s="3">
        <v>45723</v>
      </c>
      <c r="C3604" s="3" t="str">
        <f t="shared" si="112"/>
        <v>2025-03-07</v>
      </c>
      <c r="D3604" s="2" t="s">
        <v>12</v>
      </c>
      <c r="E3604" s="2" t="s">
        <v>27</v>
      </c>
      <c r="F3604" s="2" t="s">
        <v>28</v>
      </c>
      <c r="G3604" s="2" t="s">
        <v>33</v>
      </c>
      <c r="H3604" s="2" t="s">
        <v>37</v>
      </c>
      <c r="I3604" s="4">
        <v>43110</v>
      </c>
      <c r="J3604" s="4" t="str">
        <f t="shared" si="113"/>
        <v>Medium</v>
      </c>
      <c r="K3604" s="4">
        <v>38608.967462127119</v>
      </c>
    </row>
    <row r="3605" spans="1:11" x14ac:dyDescent="0.35">
      <c r="A3605" s="2">
        <v>103604</v>
      </c>
      <c r="B3605" s="3">
        <v>45723</v>
      </c>
      <c r="C3605" s="3" t="str">
        <f t="shared" si="112"/>
        <v>2025-03-07</v>
      </c>
      <c r="D3605" s="2" t="s">
        <v>12</v>
      </c>
      <c r="E3605" s="2" t="s">
        <v>22</v>
      </c>
      <c r="F3605" s="2" t="s">
        <v>29</v>
      </c>
      <c r="G3605" s="2" t="s">
        <v>33</v>
      </c>
      <c r="H3605" s="2" t="s">
        <v>38</v>
      </c>
      <c r="I3605" s="4">
        <v>39690</v>
      </c>
      <c r="J3605" s="4" t="str">
        <f t="shared" si="113"/>
        <v>Medium</v>
      </c>
      <c r="K3605" s="4">
        <v>39481.00805285565</v>
      </c>
    </row>
    <row r="3606" spans="1:11" x14ac:dyDescent="0.35">
      <c r="A3606" s="2">
        <v>103605</v>
      </c>
      <c r="B3606" s="3">
        <v>45723</v>
      </c>
      <c r="C3606" s="3" t="str">
        <f t="shared" si="112"/>
        <v>2025-03-07</v>
      </c>
      <c r="D3606" s="2" t="s">
        <v>12</v>
      </c>
      <c r="E3606" s="2" t="s">
        <v>22</v>
      </c>
      <c r="F3606" s="2" t="s">
        <v>29</v>
      </c>
      <c r="G3606" s="2" t="s">
        <v>34</v>
      </c>
      <c r="H3606" s="2" t="s">
        <v>39</v>
      </c>
      <c r="I3606" s="4">
        <v>7620</v>
      </c>
      <c r="J3606" s="4" t="str">
        <f t="shared" si="113"/>
        <v>Small</v>
      </c>
      <c r="K3606" s="4">
        <v>7514.4187817507654</v>
      </c>
    </row>
    <row r="3607" spans="1:11" x14ac:dyDescent="0.35">
      <c r="A3607" s="2">
        <v>103606</v>
      </c>
      <c r="B3607" s="3">
        <v>45723</v>
      </c>
      <c r="C3607" s="3" t="str">
        <f t="shared" si="112"/>
        <v>2025-03-07</v>
      </c>
      <c r="D3607" s="2" t="s">
        <v>12</v>
      </c>
      <c r="E3607" s="2" t="s">
        <v>21</v>
      </c>
      <c r="F3607" s="2" t="s">
        <v>28</v>
      </c>
      <c r="G3607" s="2" t="s">
        <v>31</v>
      </c>
      <c r="H3607" s="2" t="s">
        <v>37</v>
      </c>
      <c r="I3607" s="4">
        <v>49310</v>
      </c>
      <c r="J3607" s="4" t="str">
        <f t="shared" si="113"/>
        <v>Medium</v>
      </c>
      <c r="K3607" s="4">
        <v>54284.014709551462</v>
      </c>
    </row>
    <row r="3608" spans="1:11" x14ac:dyDescent="0.35">
      <c r="A3608" s="2">
        <v>103607</v>
      </c>
      <c r="B3608" s="3">
        <v>45723</v>
      </c>
      <c r="C3608" s="3" t="str">
        <f t="shared" si="112"/>
        <v>2025-03-07</v>
      </c>
      <c r="D3608" s="2" t="s">
        <v>12</v>
      </c>
      <c r="E3608" s="2" t="s">
        <v>27</v>
      </c>
      <c r="F3608" s="2" t="s">
        <v>28</v>
      </c>
      <c r="G3608" s="2" t="s">
        <v>35</v>
      </c>
      <c r="H3608" s="2" t="s">
        <v>39</v>
      </c>
      <c r="I3608" s="4">
        <v>43010</v>
      </c>
      <c r="J3608" s="4" t="str">
        <f t="shared" si="113"/>
        <v>Medium</v>
      </c>
      <c r="K3608" s="4">
        <v>45535.699295876329</v>
      </c>
    </row>
    <row r="3609" spans="1:11" x14ac:dyDescent="0.35">
      <c r="A3609" s="2">
        <v>103608</v>
      </c>
      <c r="B3609" s="3">
        <v>45723</v>
      </c>
      <c r="C3609" s="3" t="str">
        <f t="shared" si="112"/>
        <v>2025-03-07</v>
      </c>
      <c r="D3609" s="2" t="s">
        <v>12</v>
      </c>
      <c r="E3609" s="2" t="s">
        <v>26</v>
      </c>
      <c r="F3609" s="2" t="s">
        <v>29</v>
      </c>
      <c r="G3609" s="2" t="s">
        <v>32</v>
      </c>
      <c r="H3609" s="2" t="s">
        <v>37</v>
      </c>
      <c r="I3609" s="4">
        <v>14830</v>
      </c>
      <c r="J3609" s="4" t="str">
        <f t="shared" si="113"/>
        <v>Small</v>
      </c>
      <c r="K3609" s="4">
        <v>15712.6329995016</v>
      </c>
    </row>
    <row r="3610" spans="1:11" x14ac:dyDescent="0.35">
      <c r="A3610" s="2">
        <v>103609</v>
      </c>
      <c r="B3610" s="3">
        <v>45723</v>
      </c>
      <c r="C3610" s="3" t="str">
        <f t="shared" si="112"/>
        <v>2025-03-07</v>
      </c>
      <c r="D3610" s="2" t="s">
        <v>12</v>
      </c>
      <c r="E3610" s="2" t="s">
        <v>21</v>
      </c>
      <c r="F3610" s="2" t="s">
        <v>28</v>
      </c>
      <c r="G3610" s="2" t="s">
        <v>31</v>
      </c>
      <c r="H3610" s="2" t="s">
        <v>36</v>
      </c>
      <c r="I3610" s="4">
        <v>81710</v>
      </c>
      <c r="J3610" s="4" t="str">
        <f t="shared" si="113"/>
        <v>Large</v>
      </c>
      <c r="K3610" s="4">
        <v>83933.842746021357</v>
      </c>
    </row>
    <row r="3611" spans="1:11" x14ac:dyDescent="0.35">
      <c r="A3611" s="2">
        <v>103610</v>
      </c>
      <c r="B3611" s="3">
        <v>45723</v>
      </c>
      <c r="C3611" s="3" t="str">
        <f t="shared" si="112"/>
        <v>2025-03-07</v>
      </c>
      <c r="D3611" s="2" t="s">
        <v>12</v>
      </c>
      <c r="E3611" s="2" t="s">
        <v>21</v>
      </c>
      <c r="F3611" s="2" t="s">
        <v>28</v>
      </c>
      <c r="G3611" s="2" t="s">
        <v>33</v>
      </c>
      <c r="H3611" s="2" t="s">
        <v>36</v>
      </c>
      <c r="I3611" s="4">
        <v>20590</v>
      </c>
      <c r="J3611" s="4" t="str">
        <f t="shared" si="113"/>
        <v>Small</v>
      </c>
      <c r="K3611" s="4">
        <v>17794.36688932827</v>
      </c>
    </row>
    <row r="3612" spans="1:11" x14ac:dyDescent="0.35">
      <c r="A3612" s="2">
        <v>103611</v>
      </c>
      <c r="B3612" s="3">
        <v>45723</v>
      </c>
      <c r="C3612" s="3" t="str">
        <f t="shared" si="112"/>
        <v>2025-03-07</v>
      </c>
      <c r="D3612" s="2" t="s">
        <v>12</v>
      </c>
      <c r="E3612" s="2" t="s">
        <v>25</v>
      </c>
      <c r="F3612" s="2" t="s">
        <v>30</v>
      </c>
      <c r="G3612" s="2" t="s">
        <v>34</v>
      </c>
      <c r="H3612" s="2" t="s">
        <v>36</v>
      </c>
      <c r="I3612" s="4">
        <v>32020</v>
      </c>
      <c r="J3612" s="4" t="str">
        <f t="shared" si="113"/>
        <v>Medium</v>
      </c>
      <c r="K3612" s="4">
        <v>34395.103435411409</v>
      </c>
    </row>
    <row r="3613" spans="1:11" x14ac:dyDescent="0.35">
      <c r="A3613" s="2">
        <v>103612</v>
      </c>
      <c r="B3613" s="3">
        <v>45723</v>
      </c>
      <c r="C3613" s="3" t="str">
        <f t="shared" si="112"/>
        <v>2025-03-07</v>
      </c>
      <c r="D3613" s="2" t="s">
        <v>12</v>
      </c>
      <c r="E3613" s="2" t="s">
        <v>24</v>
      </c>
      <c r="F3613" s="2" t="s">
        <v>30</v>
      </c>
      <c r="G3613" s="2" t="s">
        <v>32</v>
      </c>
      <c r="H3613" s="2" t="s">
        <v>39</v>
      </c>
      <c r="I3613" s="4">
        <v>61860</v>
      </c>
      <c r="J3613" s="4" t="str">
        <f t="shared" si="113"/>
        <v>Large</v>
      </c>
      <c r="K3613" s="4">
        <v>59234.988479245832</v>
      </c>
    </row>
    <row r="3614" spans="1:11" x14ac:dyDescent="0.35">
      <c r="A3614" s="2">
        <v>103613</v>
      </c>
      <c r="B3614" s="3">
        <v>45724</v>
      </c>
      <c r="C3614" s="3" t="str">
        <f t="shared" si="112"/>
        <v>2025-03-08</v>
      </c>
      <c r="D3614" s="2" t="s">
        <v>12</v>
      </c>
      <c r="E3614" s="2" t="s">
        <v>21</v>
      </c>
      <c r="F3614" s="2" t="s">
        <v>28</v>
      </c>
      <c r="G3614" s="2" t="s">
        <v>32</v>
      </c>
      <c r="H3614" s="2" t="s">
        <v>37</v>
      </c>
      <c r="I3614" s="4">
        <v>80210</v>
      </c>
      <c r="J3614" s="4" t="str">
        <f t="shared" si="113"/>
        <v>Large</v>
      </c>
      <c r="K3614" s="4">
        <v>88299.646555465282</v>
      </c>
    </row>
    <row r="3615" spans="1:11" x14ac:dyDescent="0.35">
      <c r="A3615" s="2">
        <v>103614</v>
      </c>
      <c r="B3615" s="3">
        <v>45724</v>
      </c>
      <c r="C3615" s="3" t="str">
        <f t="shared" si="112"/>
        <v>2025-03-08</v>
      </c>
      <c r="D3615" s="2" t="s">
        <v>12</v>
      </c>
      <c r="E3615" s="2" t="s">
        <v>26</v>
      </c>
      <c r="F3615" s="2" t="s">
        <v>29</v>
      </c>
      <c r="G3615" s="2" t="s">
        <v>34</v>
      </c>
      <c r="H3615" s="2" t="s">
        <v>37</v>
      </c>
      <c r="I3615" s="4">
        <v>49970</v>
      </c>
      <c r="J3615" s="4" t="str">
        <f t="shared" si="113"/>
        <v>Medium</v>
      </c>
      <c r="K3615" s="4">
        <v>46171.588536785479</v>
      </c>
    </row>
    <row r="3616" spans="1:11" x14ac:dyDescent="0.35">
      <c r="A3616" s="2">
        <v>103615</v>
      </c>
      <c r="B3616" s="3">
        <v>45724</v>
      </c>
      <c r="C3616" s="3" t="str">
        <f t="shared" si="112"/>
        <v>2025-03-08</v>
      </c>
      <c r="D3616" s="2" t="s">
        <v>12</v>
      </c>
      <c r="E3616" s="2" t="s">
        <v>22</v>
      </c>
      <c r="F3616" s="2" t="s">
        <v>29</v>
      </c>
      <c r="G3616" s="2" t="s">
        <v>33</v>
      </c>
      <c r="H3616" s="2" t="s">
        <v>39</v>
      </c>
      <c r="I3616" s="4">
        <v>63020</v>
      </c>
      <c r="J3616" s="4" t="str">
        <f t="shared" si="113"/>
        <v>Large</v>
      </c>
      <c r="K3616" s="4">
        <v>66236.104565885034</v>
      </c>
    </row>
    <row r="3617" spans="1:11" x14ac:dyDescent="0.35">
      <c r="A3617" s="2">
        <v>103616</v>
      </c>
      <c r="B3617" s="3">
        <v>45724</v>
      </c>
      <c r="C3617" s="3" t="str">
        <f t="shared" si="112"/>
        <v>2025-03-08</v>
      </c>
      <c r="D3617" s="2" t="s">
        <v>12</v>
      </c>
      <c r="E3617" s="2" t="s">
        <v>27</v>
      </c>
      <c r="F3617" s="2" t="s">
        <v>28</v>
      </c>
      <c r="G3617" s="2" t="s">
        <v>35</v>
      </c>
      <c r="H3617" s="2" t="s">
        <v>36</v>
      </c>
      <c r="I3617" s="4">
        <v>71280</v>
      </c>
      <c r="J3617" s="4" t="str">
        <f t="shared" si="113"/>
        <v>Large</v>
      </c>
      <c r="K3617" s="4">
        <v>73498.593965377309</v>
      </c>
    </row>
    <row r="3618" spans="1:11" x14ac:dyDescent="0.35">
      <c r="A3618" s="2">
        <v>103617</v>
      </c>
      <c r="B3618" s="3">
        <v>45724</v>
      </c>
      <c r="C3618" s="3" t="str">
        <f t="shared" si="112"/>
        <v>2025-03-08</v>
      </c>
      <c r="D3618" s="2" t="s">
        <v>12</v>
      </c>
      <c r="E3618" s="2" t="s">
        <v>24</v>
      </c>
      <c r="F3618" s="2" t="s">
        <v>30</v>
      </c>
      <c r="G3618" s="2" t="s">
        <v>34</v>
      </c>
      <c r="H3618" s="2" t="s">
        <v>39</v>
      </c>
      <c r="I3618" s="4">
        <v>47680</v>
      </c>
      <c r="J3618" s="4" t="str">
        <f t="shared" si="113"/>
        <v>Medium</v>
      </c>
      <c r="K3618" s="4">
        <v>42130.472660255873</v>
      </c>
    </row>
    <row r="3619" spans="1:11" x14ac:dyDescent="0.35">
      <c r="A3619" s="2">
        <v>103618</v>
      </c>
      <c r="B3619" s="3">
        <v>45724</v>
      </c>
      <c r="C3619" s="3" t="str">
        <f t="shared" si="112"/>
        <v>2025-03-08</v>
      </c>
      <c r="D3619" s="2" t="s">
        <v>12</v>
      </c>
      <c r="E3619" s="2" t="s">
        <v>27</v>
      </c>
      <c r="F3619" s="2" t="s">
        <v>28</v>
      </c>
      <c r="G3619" s="2" t="s">
        <v>35</v>
      </c>
      <c r="H3619" s="2" t="s">
        <v>36</v>
      </c>
      <c r="I3619" s="4">
        <v>45480</v>
      </c>
      <c r="J3619" s="4" t="str">
        <f t="shared" si="113"/>
        <v>Medium</v>
      </c>
      <c r="K3619" s="4">
        <v>40517.816858054117</v>
      </c>
    </row>
    <row r="3620" spans="1:11" x14ac:dyDescent="0.35">
      <c r="A3620" s="2">
        <v>103619</v>
      </c>
      <c r="B3620" s="3">
        <v>45724</v>
      </c>
      <c r="C3620" s="3" t="str">
        <f t="shared" si="112"/>
        <v>2025-03-08</v>
      </c>
      <c r="D3620" s="2" t="s">
        <v>12</v>
      </c>
      <c r="E3620" s="2" t="s">
        <v>22</v>
      </c>
      <c r="F3620" s="2" t="s">
        <v>29</v>
      </c>
      <c r="G3620" s="2" t="s">
        <v>31</v>
      </c>
      <c r="H3620" s="2" t="s">
        <v>38</v>
      </c>
      <c r="I3620" s="4">
        <v>10060</v>
      </c>
      <c r="J3620" s="4" t="str">
        <f t="shared" si="113"/>
        <v>Small</v>
      </c>
      <c r="K3620" s="4">
        <v>11568.65815754625</v>
      </c>
    </row>
    <row r="3621" spans="1:11" x14ac:dyDescent="0.35">
      <c r="A3621" s="2">
        <v>103620</v>
      </c>
      <c r="B3621" s="3">
        <v>45724</v>
      </c>
      <c r="C3621" s="3" t="str">
        <f t="shared" si="112"/>
        <v>2025-03-08</v>
      </c>
      <c r="D3621" s="2" t="s">
        <v>12</v>
      </c>
      <c r="E3621" s="2" t="s">
        <v>21</v>
      </c>
      <c r="F3621" s="2" t="s">
        <v>28</v>
      </c>
      <c r="G3621" s="2" t="s">
        <v>32</v>
      </c>
      <c r="H3621" s="2" t="s">
        <v>37</v>
      </c>
      <c r="I3621" s="4">
        <v>67870</v>
      </c>
      <c r="J3621" s="4" t="str">
        <f t="shared" si="113"/>
        <v>Large</v>
      </c>
      <c r="K3621" s="4">
        <v>64520.642044464708</v>
      </c>
    </row>
    <row r="3622" spans="1:11" x14ac:dyDescent="0.35">
      <c r="A3622" s="2">
        <v>103621</v>
      </c>
      <c r="B3622" s="3">
        <v>45724</v>
      </c>
      <c r="C3622" s="3" t="str">
        <f t="shared" si="112"/>
        <v>2025-03-08</v>
      </c>
      <c r="D3622" s="2" t="s">
        <v>12</v>
      </c>
      <c r="E3622" s="2" t="s">
        <v>25</v>
      </c>
      <c r="F3622" s="2" t="s">
        <v>30</v>
      </c>
      <c r="G3622" s="2" t="s">
        <v>33</v>
      </c>
      <c r="H3622" s="2" t="s">
        <v>39</v>
      </c>
      <c r="I3622" s="4">
        <v>7460</v>
      </c>
      <c r="J3622" s="4" t="str">
        <f t="shared" si="113"/>
        <v>Small</v>
      </c>
      <c r="K3622" s="4">
        <v>7252.9432572973428</v>
      </c>
    </row>
    <row r="3623" spans="1:11" x14ac:dyDescent="0.35">
      <c r="A3623" s="2">
        <v>103622</v>
      </c>
      <c r="B3623" s="3">
        <v>45724</v>
      </c>
      <c r="C3623" s="3" t="str">
        <f t="shared" si="112"/>
        <v>2025-03-08</v>
      </c>
      <c r="D3623" s="2" t="s">
        <v>12</v>
      </c>
      <c r="E3623" s="2" t="s">
        <v>26</v>
      </c>
      <c r="F3623" s="2" t="s">
        <v>29</v>
      </c>
      <c r="G3623" s="2" t="s">
        <v>35</v>
      </c>
      <c r="H3623" s="2" t="s">
        <v>39</v>
      </c>
      <c r="I3623" s="4">
        <v>71840</v>
      </c>
      <c r="J3623" s="4" t="str">
        <f t="shared" si="113"/>
        <v>Large</v>
      </c>
      <c r="K3623" s="4">
        <v>79501.230637373417</v>
      </c>
    </row>
    <row r="3624" spans="1:11" x14ac:dyDescent="0.35">
      <c r="A3624" s="2">
        <v>103623</v>
      </c>
      <c r="B3624" s="3">
        <v>45724</v>
      </c>
      <c r="C3624" s="3" t="str">
        <f t="shared" si="112"/>
        <v>2025-03-08</v>
      </c>
      <c r="D3624" s="2" t="s">
        <v>12</v>
      </c>
      <c r="E3624" s="2" t="s">
        <v>24</v>
      </c>
      <c r="F3624" s="2" t="s">
        <v>30</v>
      </c>
      <c r="G3624" s="2" t="s">
        <v>33</v>
      </c>
      <c r="H3624" s="2" t="s">
        <v>36</v>
      </c>
      <c r="I3624" s="4">
        <v>80520</v>
      </c>
      <c r="J3624" s="4" t="str">
        <f t="shared" si="113"/>
        <v>Large</v>
      </c>
      <c r="K3624" s="4">
        <v>83685.214780146038</v>
      </c>
    </row>
    <row r="3625" spans="1:11" x14ac:dyDescent="0.35">
      <c r="A3625" s="2">
        <v>103624</v>
      </c>
      <c r="B3625" s="3">
        <v>45724</v>
      </c>
      <c r="C3625" s="3" t="str">
        <f t="shared" si="112"/>
        <v>2025-03-08</v>
      </c>
      <c r="D3625" s="2" t="s">
        <v>12</v>
      </c>
      <c r="E3625" s="2" t="s">
        <v>26</v>
      </c>
      <c r="F3625" s="2" t="s">
        <v>29</v>
      </c>
      <c r="G3625" s="2" t="s">
        <v>31</v>
      </c>
      <c r="H3625" s="2" t="s">
        <v>39</v>
      </c>
      <c r="I3625" s="4">
        <v>32140</v>
      </c>
      <c r="J3625" s="4" t="str">
        <f t="shared" si="113"/>
        <v>Medium</v>
      </c>
      <c r="K3625" s="4">
        <v>33867.353345364703</v>
      </c>
    </row>
    <row r="3626" spans="1:11" x14ac:dyDescent="0.35">
      <c r="A3626" s="2">
        <v>103625</v>
      </c>
      <c r="B3626" s="3">
        <v>45724</v>
      </c>
      <c r="C3626" s="3" t="str">
        <f t="shared" si="112"/>
        <v>2025-03-08</v>
      </c>
      <c r="D3626" s="2" t="s">
        <v>12</v>
      </c>
      <c r="E3626" s="2" t="s">
        <v>23</v>
      </c>
      <c r="F3626" s="2" t="s">
        <v>28</v>
      </c>
      <c r="G3626" s="2" t="s">
        <v>35</v>
      </c>
      <c r="H3626" s="2" t="s">
        <v>36</v>
      </c>
      <c r="I3626" s="4">
        <v>72550</v>
      </c>
      <c r="J3626" s="4" t="str">
        <f t="shared" si="113"/>
        <v>Large</v>
      </c>
      <c r="K3626" s="4">
        <v>75520.195133703703</v>
      </c>
    </row>
    <row r="3627" spans="1:11" x14ac:dyDescent="0.35">
      <c r="A3627" s="2">
        <v>103626</v>
      </c>
      <c r="B3627" s="3">
        <v>45724</v>
      </c>
      <c r="C3627" s="3" t="str">
        <f t="shared" si="112"/>
        <v>2025-03-08</v>
      </c>
      <c r="D3627" s="2" t="s">
        <v>12</v>
      </c>
      <c r="E3627" s="2" t="s">
        <v>26</v>
      </c>
      <c r="F3627" s="2" t="s">
        <v>29</v>
      </c>
      <c r="G3627" s="2" t="s">
        <v>33</v>
      </c>
      <c r="H3627" s="2" t="s">
        <v>36</v>
      </c>
      <c r="I3627" s="4">
        <v>31390</v>
      </c>
      <c r="J3627" s="4" t="str">
        <f t="shared" si="113"/>
        <v>Medium</v>
      </c>
      <c r="K3627" s="4">
        <v>29726.98053715788</v>
      </c>
    </row>
    <row r="3628" spans="1:11" x14ac:dyDescent="0.35">
      <c r="A3628" s="2">
        <v>103627</v>
      </c>
      <c r="B3628" s="3">
        <v>45724</v>
      </c>
      <c r="C3628" s="3" t="str">
        <f t="shared" si="112"/>
        <v>2025-03-08</v>
      </c>
      <c r="D3628" s="2" t="s">
        <v>12</v>
      </c>
      <c r="E3628" s="2" t="s">
        <v>26</v>
      </c>
      <c r="F3628" s="2" t="s">
        <v>29</v>
      </c>
      <c r="G3628" s="2" t="s">
        <v>33</v>
      </c>
      <c r="H3628" s="2" t="s">
        <v>37</v>
      </c>
      <c r="I3628" s="4">
        <v>71840</v>
      </c>
      <c r="J3628" s="4" t="str">
        <f t="shared" si="113"/>
        <v>Large</v>
      </c>
      <c r="K3628" s="4">
        <v>78934.729309906164</v>
      </c>
    </row>
    <row r="3629" spans="1:11" x14ac:dyDescent="0.35">
      <c r="A3629" s="2">
        <v>103628</v>
      </c>
      <c r="B3629" s="3">
        <v>45724</v>
      </c>
      <c r="C3629" s="3" t="str">
        <f t="shared" si="112"/>
        <v>2025-03-08</v>
      </c>
      <c r="D3629" s="2" t="s">
        <v>12</v>
      </c>
      <c r="E3629" s="2" t="s">
        <v>26</v>
      </c>
      <c r="F3629" s="2" t="s">
        <v>29</v>
      </c>
      <c r="G3629" s="2" t="s">
        <v>31</v>
      </c>
      <c r="H3629" s="2" t="s">
        <v>36</v>
      </c>
      <c r="I3629" s="4">
        <v>46570</v>
      </c>
      <c r="J3629" s="4" t="str">
        <f t="shared" si="113"/>
        <v>Medium</v>
      </c>
      <c r="K3629" s="4">
        <v>40055.90874694669</v>
      </c>
    </row>
    <row r="3630" spans="1:11" x14ac:dyDescent="0.35">
      <c r="A3630" s="2">
        <v>103629</v>
      </c>
      <c r="B3630" s="3">
        <v>45724</v>
      </c>
      <c r="C3630" s="3" t="str">
        <f t="shared" si="112"/>
        <v>2025-03-08</v>
      </c>
      <c r="D3630" s="2" t="s">
        <v>12</v>
      </c>
      <c r="E3630" s="2" t="s">
        <v>22</v>
      </c>
      <c r="F3630" s="2" t="s">
        <v>29</v>
      </c>
      <c r="G3630" s="2" t="s">
        <v>34</v>
      </c>
      <c r="H3630" s="2" t="s">
        <v>36</v>
      </c>
      <c r="I3630" s="4">
        <v>24180</v>
      </c>
      <c r="J3630" s="4" t="str">
        <f t="shared" si="113"/>
        <v>Small</v>
      </c>
      <c r="K3630" s="4">
        <v>23218.514589877399</v>
      </c>
    </row>
    <row r="3631" spans="1:11" x14ac:dyDescent="0.35">
      <c r="A3631" s="2">
        <v>103630</v>
      </c>
      <c r="B3631" s="3">
        <v>45724</v>
      </c>
      <c r="C3631" s="3" t="str">
        <f t="shared" si="112"/>
        <v>2025-03-08</v>
      </c>
      <c r="D3631" s="2" t="s">
        <v>12</v>
      </c>
      <c r="E3631" s="2" t="s">
        <v>26</v>
      </c>
      <c r="F3631" s="2" t="s">
        <v>29</v>
      </c>
      <c r="G3631" s="2" t="s">
        <v>31</v>
      </c>
      <c r="H3631" s="2" t="s">
        <v>39</v>
      </c>
      <c r="I3631" s="4">
        <v>64210</v>
      </c>
      <c r="J3631" s="4" t="str">
        <f t="shared" si="113"/>
        <v>Large</v>
      </c>
      <c r="K3631" s="4">
        <v>72965.63772164422</v>
      </c>
    </row>
    <row r="3632" spans="1:11" x14ac:dyDescent="0.35">
      <c r="A3632" s="2">
        <v>103631</v>
      </c>
      <c r="B3632" s="3">
        <v>45724</v>
      </c>
      <c r="C3632" s="3" t="str">
        <f t="shared" si="112"/>
        <v>2025-03-08</v>
      </c>
      <c r="D3632" s="2" t="s">
        <v>12</v>
      </c>
      <c r="E3632" s="2" t="s">
        <v>25</v>
      </c>
      <c r="F3632" s="2" t="s">
        <v>30</v>
      </c>
      <c r="G3632" s="2" t="s">
        <v>35</v>
      </c>
      <c r="H3632" s="2" t="s">
        <v>39</v>
      </c>
      <c r="I3632" s="4">
        <v>14430</v>
      </c>
      <c r="J3632" s="4" t="str">
        <f t="shared" si="113"/>
        <v>Small</v>
      </c>
      <c r="K3632" s="4">
        <v>13904.256174306131</v>
      </c>
    </row>
    <row r="3633" spans="1:11" x14ac:dyDescent="0.35">
      <c r="A3633" s="2">
        <v>103632</v>
      </c>
      <c r="B3633" s="3">
        <v>45724</v>
      </c>
      <c r="C3633" s="3" t="str">
        <f t="shared" si="112"/>
        <v>2025-03-08</v>
      </c>
      <c r="D3633" s="2" t="s">
        <v>12</v>
      </c>
      <c r="E3633" s="2" t="s">
        <v>26</v>
      </c>
      <c r="F3633" s="2" t="s">
        <v>29</v>
      </c>
      <c r="G3633" s="2" t="s">
        <v>35</v>
      </c>
      <c r="H3633" s="2" t="s">
        <v>36</v>
      </c>
      <c r="I3633" s="4">
        <v>88080</v>
      </c>
      <c r="J3633" s="4" t="str">
        <f t="shared" si="113"/>
        <v>Large</v>
      </c>
      <c r="K3633" s="4">
        <v>75311.523448716631</v>
      </c>
    </row>
    <row r="3634" spans="1:11" x14ac:dyDescent="0.35">
      <c r="A3634" s="2">
        <v>103633</v>
      </c>
      <c r="B3634" s="3">
        <v>45724</v>
      </c>
      <c r="C3634" s="3" t="str">
        <f t="shared" si="112"/>
        <v>2025-03-08</v>
      </c>
      <c r="D3634" s="2" t="s">
        <v>12</v>
      </c>
      <c r="E3634" s="2" t="s">
        <v>22</v>
      </c>
      <c r="F3634" s="2" t="s">
        <v>29</v>
      </c>
      <c r="G3634" s="2" t="s">
        <v>32</v>
      </c>
      <c r="H3634" s="2" t="s">
        <v>36</v>
      </c>
      <c r="I3634" s="4">
        <v>30570</v>
      </c>
      <c r="J3634" s="4" t="str">
        <f t="shared" si="113"/>
        <v>Medium</v>
      </c>
      <c r="K3634" s="4">
        <v>27745.492581930099</v>
      </c>
    </row>
    <row r="3635" spans="1:11" x14ac:dyDescent="0.35">
      <c r="A3635" s="2">
        <v>103634</v>
      </c>
      <c r="B3635" s="3">
        <v>45724</v>
      </c>
      <c r="C3635" s="3" t="str">
        <f t="shared" si="112"/>
        <v>2025-03-08</v>
      </c>
      <c r="D3635" s="2" t="s">
        <v>12</v>
      </c>
      <c r="E3635" s="2" t="s">
        <v>27</v>
      </c>
      <c r="F3635" s="2" t="s">
        <v>28</v>
      </c>
      <c r="G3635" s="2" t="s">
        <v>33</v>
      </c>
      <c r="H3635" s="2" t="s">
        <v>36</v>
      </c>
      <c r="I3635" s="4">
        <v>71980</v>
      </c>
      <c r="J3635" s="4" t="str">
        <f t="shared" si="113"/>
        <v>Large</v>
      </c>
      <c r="K3635" s="4">
        <v>81570.815002130475</v>
      </c>
    </row>
    <row r="3636" spans="1:11" x14ac:dyDescent="0.35">
      <c r="A3636" s="2">
        <v>103635</v>
      </c>
      <c r="B3636" s="3">
        <v>45724</v>
      </c>
      <c r="C3636" s="3" t="str">
        <f t="shared" si="112"/>
        <v>2025-03-08</v>
      </c>
      <c r="D3636" s="2" t="s">
        <v>12</v>
      </c>
      <c r="E3636" s="2" t="s">
        <v>22</v>
      </c>
      <c r="F3636" s="2" t="s">
        <v>29</v>
      </c>
      <c r="G3636" s="2" t="s">
        <v>35</v>
      </c>
      <c r="H3636" s="2" t="s">
        <v>38</v>
      </c>
      <c r="I3636" s="4">
        <v>14880</v>
      </c>
      <c r="J3636" s="4" t="str">
        <f t="shared" si="113"/>
        <v>Small</v>
      </c>
      <c r="K3636" s="4">
        <v>16439.053229309378</v>
      </c>
    </row>
    <row r="3637" spans="1:11" x14ac:dyDescent="0.35">
      <c r="A3637" s="2">
        <v>103636</v>
      </c>
      <c r="B3637" s="3">
        <v>45724</v>
      </c>
      <c r="C3637" s="3" t="str">
        <f t="shared" si="112"/>
        <v>2025-03-08</v>
      </c>
      <c r="D3637" s="2" t="s">
        <v>12</v>
      </c>
      <c r="E3637" s="2" t="s">
        <v>23</v>
      </c>
      <c r="F3637" s="2" t="s">
        <v>28</v>
      </c>
      <c r="G3637" s="2" t="s">
        <v>34</v>
      </c>
      <c r="H3637" s="2" t="s">
        <v>36</v>
      </c>
      <c r="I3637" s="4">
        <v>84360</v>
      </c>
      <c r="J3637" s="4" t="str">
        <f t="shared" si="113"/>
        <v>Large</v>
      </c>
      <c r="K3637" s="4">
        <v>76651.124264871134</v>
      </c>
    </row>
    <row r="3638" spans="1:11" x14ac:dyDescent="0.35">
      <c r="A3638" s="2">
        <v>103637</v>
      </c>
      <c r="B3638" s="3">
        <v>45724</v>
      </c>
      <c r="C3638" s="3" t="str">
        <f t="shared" si="112"/>
        <v>2025-03-08</v>
      </c>
      <c r="D3638" s="2" t="s">
        <v>12</v>
      </c>
      <c r="E3638" s="2" t="s">
        <v>23</v>
      </c>
      <c r="F3638" s="2" t="s">
        <v>28</v>
      </c>
      <c r="G3638" s="2" t="s">
        <v>34</v>
      </c>
      <c r="H3638" s="2" t="s">
        <v>38</v>
      </c>
      <c r="I3638" s="4">
        <v>71930</v>
      </c>
      <c r="J3638" s="4" t="str">
        <f t="shared" si="113"/>
        <v>Large</v>
      </c>
      <c r="K3638" s="4">
        <v>82233.966028740586</v>
      </c>
    </row>
    <row r="3639" spans="1:11" x14ac:dyDescent="0.35">
      <c r="A3639" s="2">
        <v>103638</v>
      </c>
      <c r="B3639" s="3">
        <v>45724</v>
      </c>
      <c r="C3639" s="3" t="str">
        <f t="shared" si="112"/>
        <v>2025-03-08</v>
      </c>
      <c r="D3639" s="2" t="s">
        <v>12</v>
      </c>
      <c r="E3639" s="2" t="s">
        <v>25</v>
      </c>
      <c r="F3639" s="2" t="s">
        <v>30</v>
      </c>
      <c r="G3639" s="2" t="s">
        <v>31</v>
      </c>
      <c r="H3639" s="2" t="s">
        <v>39</v>
      </c>
      <c r="I3639" s="4">
        <v>86550</v>
      </c>
      <c r="J3639" s="4" t="str">
        <f t="shared" si="113"/>
        <v>Large</v>
      </c>
      <c r="K3639" s="4">
        <v>77692.81530539396</v>
      </c>
    </row>
    <row r="3640" spans="1:11" x14ac:dyDescent="0.35">
      <c r="A3640" s="2">
        <v>103639</v>
      </c>
      <c r="B3640" s="3">
        <v>45724</v>
      </c>
      <c r="C3640" s="3" t="str">
        <f t="shared" si="112"/>
        <v>2025-03-08</v>
      </c>
      <c r="D3640" s="2" t="s">
        <v>12</v>
      </c>
      <c r="E3640" s="2" t="s">
        <v>25</v>
      </c>
      <c r="F3640" s="2" t="s">
        <v>30</v>
      </c>
      <c r="G3640" s="2" t="s">
        <v>35</v>
      </c>
      <c r="H3640" s="2" t="s">
        <v>37</v>
      </c>
      <c r="I3640" s="4">
        <v>47790</v>
      </c>
      <c r="J3640" s="4" t="str">
        <f t="shared" si="113"/>
        <v>Medium</v>
      </c>
      <c r="K3640" s="4">
        <v>54848.312775844817</v>
      </c>
    </row>
    <row r="3641" spans="1:11" x14ac:dyDescent="0.35">
      <c r="A3641" s="2">
        <v>103640</v>
      </c>
      <c r="B3641" s="3">
        <v>45724</v>
      </c>
      <c r="C3641" s="3" t="str">
        <f t="shared" si="112"/>
        <v>2025-03-08</v>
      </c>
      <c r="D3641" s="2" t="s">
        <v>12</v>
      </c>
      <c r="E3641" s="2" t="s">
        <v>21</v>
      </c>
      <c r="F3641" s="2" t="s">
        <v>28</v>
      </c>
      <c r="G3641" s="2" t="s">
        <v>35</v>
      </c>
      <c r="H3641" s="2" t="s">
        <v>37</v>
      </c>
      <c r="I3641" s="4">
        <v>40670</v>
      </c>
      <c r="J3641" s="4" t="str">
        <f t="shared" si="113"/>
        <v>Medium</v>
      </c>
      <c r="K3641" s="4">
        <v>44873.891786942659</v>
      </c>
    </row>
    <row r="3642" spans="1:11" x14ac:dyDescent="0.35">
      <c r="A3642" s="2">
        <v>103641</v>
      </c>
      <c r="B3642" s="3">
        <v>45724</v>
      </c>
      <c r="C3642" s="3" t="str">
        <f t="shared" si="112"/>
        <v>2025-03-08</v>
      </c>
      <c r="D3642" s="2" t="s">
        <v>12</v>
      </c>
      <c r="E3642" s="2" t="s">
        <v>22</v>
      </c>
      <c r="F3642" s="2" t="s">
        <v>29</v>
      </c>
      <c r="G3642" s="2" t="s">
        <v>32</v>
      </c>
      <c r="H3642" s="2" t="s">
        <v>37</v>
      </c>
      <c r="I3642" s="4">
        <v>76600</v>
      </c>
      <c r="J3642" s="4" t="str">
        <f t="shared" si="113"/>
        <v>Large</v>
      </c>
      <c r="K3642" s="4">
        <v>86082.624824368278</v>
      </c>
    </row>
    <row r="3643" spans="1:11" x14ac:dyDescent="0.35">
      <c r="A3643" s="2">
        <v>103642</v>
      </c>
      <c r="B3643" s="3">
        <v>45724</v>
      </c>
      <c r="C3643" s="3" t="str">
        <f t="shared" si="112"/>
        <v>2025-03-08</v>
      </c>
      <c r="D3643" s="2" t="s">
        <v>12</v>
      </c>
      <c r="E3643" s="2" t="s">
        <v>27</v>
      </c>
      <c r="F3643" s="2" t="s">
        <v>28</v>
      </c>
      <c r="G3643" s="2" t="s">
        <v>32</v>
      </c>
      <c r="H3643" s="2" t="s">
        <v>37</v>
      </c>
      <c r="I3643" s="4">
        <v>36130</v>
      </c>
      <c r="J3643" s="4" t="str">
        <f t="shared" si="113"/>
        <v>Medium</v>
      </c>
      <c r="K3643" s="4">
        <v>32224.818421368909</v>
      </c>
    </row>
    <row r="3644" spans="1:11" x14ac:dyDescent="0.35">
      <c r="A3644" s="2">
        <v>103643</v>
      </c>
      <c r="B3644" s="3">
        <v>45724</v>
      </c>
      <c r="C3644" s="3" t="str">
        <f t="shared" si="112"/>
        <v>2025-03-08</v>
      </c>
      <c r="D3644" s="2" t="s">
        <v>12</v>
      </c>
      <c r="E3644" s="2" t="s">
        <v>21</v>
      </c>
      <c r="F3644" s="2" t="s">
        <v>28</v>
      </c>
      <c r="G3644" s="2" t="s">
        <v>32</v>
      </c>
      <c r="H3644" s="2" t="s">
        <v>39</v>
      </c>
      <c r="I3644" s="4">
        <v>47140</v>
      </c>
      <c r="J3644" s="4" t="str">
        <f t="shared" si="113"/>
        <v>Medium</v>
      </c>
      <c r="K3644" s="4">
        <v>44336.255625185528</v>
      </c>
    </row>
    <row r="3645" spans="1:11" x14ac:dyDescent="0.35">
      <c r="A3645" s="2">
        <v>103644</v>
      </c>
      <c r="B3645" s="3">
        <v>45724</v>
      </c>
      <c r="C3645" s="3" t="str">
        <f t="shared" si="112"/>
        <v>2025-03-08</v>
      </c>
      <c r="D3645" s="2" t="s">
        <v>12</v>
      </c>
      <c r="E3645" s="2" t="s">
        <v>21</v>
      </c>
      <c r="F3645" s="2" t="s">
        <v>28</v>
      </c>
      <c r="G3645" s="2" t="s">
        <v>35</v>
      </c>
      <c r="H3645" s="2" t="s">
        <v>37</v>
      </c>
      <c r="I3645" s="4">
        <v>36480</v>
      </c>
      <c r="J3645" s="4" t="str">
        <f t="shared" si="113"/>
        <v>Medium</v>
      </c>
      <c r="K3645" s="4">
        <v>38690.980392013567</v>
      </c>
    </row>
    <row r="3646" spans="1:11" x14ac:dyDescent="0.35">
      <c r="A3646" s="2">
        <v>103645</v>
      </c>
      <c r="B3646" s="3">
        <v>45724</v>
      </c>
      <c r="C3646" s="3" t="str">
        <f t="shared" si="112"/>
        <v>2025-03-08</v>
      </c>
      <c r="D3646" s="2" t="s">
        <v>12</v>
      </c>
      <c r="E3646" s="2" t="s">
        <v>24</v>
      </c>
      <c r="F3646" s="2" t="s">
        <v>30</v>
      </c>
      <c r="G3646" s="2" t="s">
        <v>31</v>
      </c>
      <c r="H3646" s="2" t="s">
        <v>39</v>
      </c>
      <c r="I3646" s="4">
        <v>53870</v>
      </c>
      <c r="J3646" s="4" t="str">
        <f t="shared" si="113"/>
        <v>Large</v>
      </c>
      <c r="K3646" s="4">
        <v>53954.922097970193</v>
      </c>
    </row>
    <row r="3647" spans="1:11" x14ac:dyDescent="0.35">
      <c r="A3647" s="2">
        <v>103646</v>
      </c>
      <c r="B3647" s="3">
        <v>45724</v>
      </c>
      <c r="C3647" s="3" t="str">
        <f t="shared" si="112"/>
        <v>2025-03-08</v>
      </c>
      <c r="D3647" s="2" t="s">
        <v>12</v>
      </c>
      <c r="E3647" s="2" t="s">
        <v>26</v>
      </c>
      <c r="F3647" s="2" t="s">
        <v>29</v>
      </c>
      <c r="G3647" s="2" t="s">
        <v>31</v>
      </c>
      <c r="H3647" s="2" t="s">
        <v>39</v>
      </c>
      <c r="I3647" s="4">
        <v>33860</v>
      </c>
      <c r="J3647" s="4" t="str">
        <f t="shared" si="113"/>
        <v>Medium</v>
      </c>
      <c r="K3647" s="4">
        <v>31743.044352950528</v>
      </c>
    </row>
    <row r="3648" spans="1:11" x14ac:dyDescent="0.35">
      <c r="A3648" s="2">
        <v>103647</v>
      </c>
      <c r="B3648" s="3">
        <v>45724</v>
      </c>
      <c r="C3648" s="3" t="str">
        <f t="shared" si="112"/>
        <v>2025-03-08</v>
      </c>
      <c r="D3648" s="2" t="s">
        <v>12</v>
      </c>
      <c r="E3648" s="2" t="s">
        <v>21</v>
      </c>
      <c r="F3648" s="2" t="s">
        <v>28</v>
      </c>
      <c r="G3648" s="2" t="s">
        <v>31</v>
      </c>
      <c r="H3648" s="2" t="s">
        <v>36</v>
      </c>
      <c r="I3648" s="4">
        <v>77900</v>
      </c>
      <c r="J3648" s="4" t="str">
        <f t="shared" si="113"/>
        <v>Large</v>
      </c>
      <c r="K3648" s="4">
        <v>82466.788431528737</v>
      </c>
    </row>
    <row r="3649" spans="1:11" x14ac:dyDescent="0.35">
      <c r="A3649" s="2">
        <v>103648</v>
      </c>
      <c r="B3649" s="3">
        <v>45724</v>
      </c>
      <c r="C3649" s="3" t="str">
        <f t="shared" si="112"/>
        <v>2025-03-08</v>
      </c>
      <c r="D3649" s="2" t="s">
        <v>12</v>
      </c>
      <c r="E3649" s="2" t="s">
        <v>21</v>
      </c>
      <c r="F3649" s="2" t="s">
        <v>28</v>
      </c>
      <c r="G3649" s="2" t="s">
        <v>31</v>
      </c>
      <c r="H3649" s="2" t="s">
        <v>36</v>
      </c>
      <c r="I3649" s="4">
        <v>29810</v>
      </c>
      <c r="J3649" s="4" t="str">
        <f t="shared" si="113"/>
        <v>Small</v>
      </c>
      <c r="K3649" s="4">
        <v>32311.023057519491</v>
      </c>
    </row>
    <row r="3650" spans="1:11" x14ac:dyDescent="0.35">
      <c r="A3650" s="2">
        <v>103649</v>
      </c>
      <c r="B3650" s="3">
        <v>45724</v>
      </c>
      <c r="C3650" s="3" t="str">
        <f t="shared" ref="C3650:C3713" si="114">TEXT(B3650,"yyyy-mm-dd")</f>
        <v>2025-03-08</v>
      </c>
      <c r="D3650" s="2" t="s">
        <v>12</v>
      </c>
      <c r="E3650" s="2" t="s">
        <v>25</v>
      </c>
      <c r="F3650" s="2" t="s">
        <v>30</v>
      </c>
      <c r="G3650" s="2" t="s">
        <v>34</v>
      </c>
      <c r="H3650" s="2" t="s">
        <v>37</v>
      </c>
      <c r="I3650" s="4">
        <v>25100</v>
      </c>
      <c r="J3650" s="4" t="str">
        <f t="shared" si="113"/>
        <v>Small</v>
      </c>
      <c r="K3650" s="4">
        <v>23484.219818086502</v>
      </c>
    </row>
    <row r="3651" spans="1:11" x14ac:dyDescent="0.35">
      <c r="A3651" s="2">
        <v>103650</v>
      </c>
      <c r="B3651" s="3">
        <v>45724</v>
      </c>
      <c r="C3651" s="3" t="str">
        <f t="shared" si="114"/>
        <v>2025-03-08</v>
      </c>
      <c r="D3651" s="2" t="s">
        <v>12</v>
      </c>
      <c r="E3651" s="2" t="s">
        <v>27</v>
      </c>
      <c r="F3651" s="2" t="s">
        <v>28</v>
      </c>
      <c r="G3651" s="2" t="s">
        <v>35</v>
      </c>
      <c r="H3651" s="2" t="s">
        <v>36</v>
      </c>
      <c r="I3651" s="4">
        <v>19250</v>
      </c>
      <c r="J3651" s="4" t="str">
        <f t="shared" ref="J3651:J3714" si="115">IF(I3651&lt;30000,"Small",IF(I3651&lt;=50000,"Medium","Large"))</f>
        <v>Small</v>
      </c>
      <c r="K3651" s="4">
        <v>16858.149234424262</v>
      </c>
    </row>
    <row r="3652" spans="1:11" x14ac:dyDescent="0.35">
      <c r="A3652" s="2">
        <v>103651</v>
      </c>
      <c r="B3652" s="3">
        <v>45724</v>
      </c>
      <c r="C3652" s="3" t="str">
        <f t="shared" si="114"/>
        <v>2025-03-08</v>
      </c>
      <c r="D3652" s="2" t="s">
        <v>12</v>
      </c>
      <c r="E3652" s="2" t="s">
        <v>21</v>
      </c>
      <c r="F3652" s="2" t="s">
        <v>28</v>
      </c>
      <c r="G3652" s="2" t="s">
        <v>33</v>
      </c>
      <c r="H3652" s="2" t="s">
        <v>38</v>
      </c>
      <c r="I3652" s="4">
        <v>80170</v>
      </c>
      <c r="J3652" s="4" t="str">
        <f t="shared" si="115"/>
        <v>Large</v>
      </c>
      <c r="K3652" s="4">
        <v>81958.522724000635</v>
      </c>
    </row>
    <row r="3653" spans="1:11" x14ac:dyDescent="0.35">
      <c r="A3653" s="2">
        <v>103652</v>
      </c>
      <c r="B3653" s="3">
        <v>45724</v>
      </c>
      <c r="C3653" s="3" t="str">
        <f t="shared" si="114"/>
        <v>2025-03-08</v>
      </c>
      <c r="D3653" s="2" t="s">
        <v>12</v>
      </c>
      <c r="E3653" s="2" t="s">
        <v>23</v>
      </c>
      <c r="F3653" s="2" t="s">
        <v>28</v>
      </c>
      <c r="G3653" s="2" t="s">
        <v>35</v>
      </c>
      <c r="H3653" s="2" t="s">
        <v>38</v>
      </c>
      <c r="I3653" s="4">
        <v>11670</v>
      </c>
      <c r="J3653" s="4" t="str">
        <f t="shared" si="115"/>
        <v>Small</v>
      </c>
      <c r="K3653" s="4">
        <v>11307.71190821552</v>
      </c>
    </row>
    <row r="3654" spans="1:11" x14ac:dyDescent="0.35">
      <c r="A3654" s="2">
        <v>103653</v>
      </c>
      <c r="B3654" s="3">
        <v>45724</v>
      </c>
      <c r="C3654" s="3" t="str">
        <f t="shared" si="114"/>
        <v>2025-03-08</v>
      </c>
      <c r="D3654" s="2" t="s">
        <v>12</v>
      </c>
      <c r="E3654" s="2" t="s">
        <v>27</v>
      </c>
      <c r="F3654" s="2" t="s">
        <v>28</v>
      </c>
      <c r="G3654" s="2" t="s">
        <v>31</v>
      </c>
      <c r="H3654" s="2" t="s">
        <v>39</v>
      </c>
      <c r="I3654" s="4">
        <v>60320</v>
      </c>
      <c r="J3654" s="4" t="str">
        <f t="shared" si="115"/>
        <v>Large</v>
      </c>
      <c r="K3654" s="4">
        <v>67156.348205299306</v>
      </c>
    </row>
    <row r="3655" spans="1:11" x14ac:dyDescent="0.35">
      <c r="A3655" s="2">
        <v>103654</v>
      </c>
      <c r="B3655" s="3">
        <v>45724</v>
      </c>
      <c r="C3655" s="3" t="str">
        <f t="shared" si="114"/>
        <v>2025-03-08</v>
      </c>
      <c r="D3655" s="2" t="s">
        <v>12</v>
      </c>
      <c r="E3655" s="2" t="s">
        <v>26</v>
      </c>
      <c r="F3655" s="2" t="s">
        <v>29</v>
      </c>
      <c r="G3655" s="2" t="s">
        <v>34</v>
      </c>
      <c r="H3655" s="2" t="s">
        <v>36</v>
      </c>
      <c r="I3655" s="4">
        <v>69720</v>
      </c>
      <c r="J3655" s="4" t="str">
        <f t="shared" si="115"/>
        <v>Large</v>
      </c>
      <c r="K3655" s="4">
        <v>60203.44368880587</v>
      </c>
    </row>
    <row r="3656" spans="1:11" x14ac:dyDescent="0.35">
      <c r="A3656" s="2">
        <v>103655</v>
      </c>
      <c r="B3656" s="3">
        <v>45724</v>
      </c>
      <c r="C3656" s="3" t="str">
        <f t="shared" si="114"/>
        <v>2025-03-08</v>
      </c>
      <c r="D3656" s="2" t="s">
        <v>12</v>
      </c>
      <c r="E3656" s="2" t="s">
        <v>23</v>
      </c>
      <c r="F3656" s="2" t="s">
        <v>28</v>
      </c>
      <c r="G3656" s="2" t="s">
        <v>34</v>
      </c>
      <c r="H3656" s="2" t="s">
        <v>37</v>
      </c>
      <c r="I3656" s="4">
        <v>6020</v>
      </c>
      <c r="J3656" s="4" t="str">
        <f t="shared" si="115"/>
        <v>Small</v>
      </c>
      <c r="K3656" s="4">
        <v>6269.0642730837217</v>
      </c>
    </row>
    <row r="3657" spans="1:11" x14ac:dyDescent="0.35">
      <c r="A3657" s="2">
        <v>103656</v>
      </c>
      <c r="B3657" s="3">
        <v>45724</v>
      </c>
      <c r="C3657" s="3" t="str">
        <f t="shared" si="114"/>
        <v>2025-03-08</v>
      </c>
      <c r="D3657" s="2" t="s">
        <v>12</v>
      </c>
      <c r="E3657" s="2" t="s">
        <v>25</v>
      </c>
      <c r="F3657" s="2" t="s">
        <v>30</v>
      </c>
      <c r="G3657" s="2" t="s">
        <v>35</v>
      </c>
      <c r="H3657" s="2" t="s">
        <v>37</v>
      </c>
      <c r="I3657" s="4">
        <v>59600</v>
      </c>
      <c r="J3657" s="4" t="str">
        <f t="shared" si="115"/>
        <v>Large</v>
      </c>
      <c r="K3657" s="4">
        <v>51508.975815618447</v>
      </c>
    </row>
    <row r="3658" spans="1:11" x14ac:dyDescent="0.35">
      <c r="A3658" s="2">
        <v>103657</v>
      </c>
      <c r="B3658" s="3">
        <v>45724</v>
      </c>
      <c r="C3658" s="3" t="str">
        <f t="shared" si="114"/>
        <v>2025-03-08</v>
      </c>
      <c r="D3658" s="2" t="s">
        <v>12</v>
      </c>
      <c r="E3658" s="2" t="s">
        <v>23</v>
      </c>
      <c r="F3658" s="2" t="s">
        <v>28</v>
      </c>
      <c r="G3658" s="2" t="s">
        <v>33</v>
      </c>
      <c r="H3658" s="2" t="s">
        <v>38</v>
      </c>
      <c r="I3658" s="4">
        <v>41850</v>
      </c>
      <c r="J3658" s="4" t="str">
        <f t="shared" si="115"/>
        <v>Medium</v>
      </c>
      <c r="K3658" s="4">
        <v>36994.418520527302</v>
      </c>
    </row>
    <row r="3659" spans="1:11" x14ac:dyDescent="0.35">
      <c r="A3659" s="2">
        <v>103658</v>
      </c>
      <c r="B3659" s="3">
        <v>45724</v>
      </c>
      <c r="C3659" s="3" t="str">
        <f t="shared" si="114"/>
        <v>2025-03-08</v>
      </c>
      <c r="D3659" s="2" t="s">
        <v>12</v>
      </c>
      <c r="E3659" s="2" t="s">
        <v>24</v>
      </c>
      <c r="F3659" s="2" t="s">
        <v>30</v>
      </c>
      <c r="G3659" s="2" t="s">
        <v>31</v>
      </c>
      <c r="H3659" s="2" t="s">
        <v>36</v>
      </c>
      <c r="I3659" s="4">
        <v>56640</v>
      </c>
      <c r="J3659" s="4" t="str">
        <f t="shared" si="115"/>
        <v>Large</v>
      </c>
      <c r="K3659" s="4">
        <v>54409.391084763753</v>
      </c>
    </row>
    <row r="3660" spans="1:11" x14ac:dyDescent="0.35">
      <c r="A3660" s="2">
        <v>103659</v>
      </c>
      <c r="B3660" s="3">
        <v>45724</v>
      </c>
      <c r="C3660" s="3" t="str">
        <f t="shared" si="114"/>
        <v>2025-03-08</v>
      </c>
      <c r="D3660" s="2" t="s">
        <v>12</v>
      </c>
      <c r="E3660" s="2" t="s">
        <v>24</v>
      </c>
      <c r="F3660" s="2" t="s">
        <v>30</v>
      </c>
      <c r="G3660" s="2" t="s">
        <v>34</v>
      </c>
      <c r="H3660" s="2" t="s">
        <v>38</v>
      </c>
      <c r="I3660" s="4">
        <v>69880</v>
      </c>
      <c r="J3660" s="4" t="str">
        <f t="shared" si="115"/>
        <v>Large</v>
      </c>
      <c r="K3660" s="4">
        <v>64190.831453188817</v>
      </c>
    </row>
    <row r="3661" spans="1:11" x14ac:dyDescent="0.35">
      <c r="A3661" s="2">
        <v>103660</v>
      </c>
      <c r="B3661" s="3">
        <v>45724</v>
      </c>
      <c r="C3661" s="3" t="str">
        <f t="shared" si="114"/>
        <v>2025-03-08</v>
      </c>
      <c r="D3661" s="2" t="s">
        <v>12</v>
      </c>
      <c r="E3661" s="2" t="s">
        <v>26</v>
      </c>
      <c r="F3661" s="2" t="s">
        <v>29</v>
      </c>
      <c r="G3661" s="2" t="s">
        <v>31</v>
      </c>
      <c r="H3661" s="2" t="s">
        <v>36</v>
      </c>
      <c r="I3661" s="4">
        <v>5480</v>
      </c>
      <c r="J3661" s="4" t="str">
        <f t="shared" si="115"/>
        <v>Small</v>
      </c>
      <c r="K3661" s="4">
        <v>4923.9767905773142</v>
      </c>
    </row>
    <row r="3662" spans="1:11" x14ac:dyDescent="0.35">
      <c r="A3662" s="2">
        <v>103661</v>
      </c>
      <c r="B3662" s="3">
        <v>45724</v>
      </c>
      <c r="C3662" s="3" t="str">
        <f t="shared" si="114"/>
        <v>2025-03-08</v>
      </c>
      <c r="D3662" s="2" t="s">
        <v>12</v>
      </c>
      <c r="E3662" s="2" t="s">
        <v>26</v>
      </c>
      <c r="F3662" s="2" t="s">
        <v>29</v>
      </c>
      <c r="G3662" s="2" t="s">
        <v>31</v>
      </c>
      <c r="H3662" s="2" t="s">
        <v>37</v>
      </c>
      <c r="I3662" s="4">
        <v>54470</v>
      </c>
      <c r="J3662" s="4" t="str">
        <f t="shared" si="115"/>
        <v>Large</v>
      </c>
      <c r="K3662" s="4">
        <v>59259.940978120387</v>
      </c>
    </row>
    <row r="3663" spans="1:11" x14ac:dyDescent="0.35">
      <c r="A3663" s="2">
        <v>103662</v>
      </c>
      <c r="B3663" s="3">
        <v>45724</v>
      </c>
      <c r="C3663" s="3" t="str">
        <f t="shared" si="114"/>
        <v>2025-03-08</v>
      </c>
      <c r="D3663" s="2" t="s">
        <v>12</v>
      </c>
      <c r="E3663" s="2" t="s">
        <v>23</v>
      </c>
      <c r="F3663" s="2" t="s">
        <v>28</v>
      </c>
      <c r="G3663" s="2" t="s">
        <v>31</v>
      </c>
      <c r="H3663" s="2" t="s">
        <v>38</v>
      </c>
      <c r="I3663" s="4">
        <v>87380</v>
      </c>
      <c r="J3663" s="4" t="str">
        <f t="shared" si="115"/>
        <v>Large</v>
      </c>
      <c r="K3663" s="4">
        <v>80361.231939950303</v>
      </c>
    </row>
    <row r="3664" spans="1:11" x14ac:dyDescent="0.35">
      <c r="A3664" s="2">
        <v>103663</v>
      </c>
      <c r="B3664" s="3">
        <v>45724</v>
      </c>
      <c r="C3664" s="3" t="str">
        <f t="shared" si="114"/>
        <v>2025-03-08</v>
      </c>
      <c r="D3664" s="2" t="s">
        <v>12</v>
      </c>
      <c r="E3664" s="2" t="s">
        <v>25</v>
      </c>
      <c r="F3664" s="2" t="s">
        <v>30</v>
      </c>
      <c r="G3664" s="2" t="s">
        <v>32</v>
      </c>
      <c r="H3664" s="2" t="s">
        <v>36</v>
      </c>
      <c r="I3664" s="4">
        <v>52190</v>
      </c>
      <c r="J3664" s="4" t="str">
        <f t="shared" si="115"/>
        <v>Large</v>
      </c>
      <c r="K3664" s="4">
        <v>50071.15473747209</v>
      </c>
    </row>
    <row r="3665" spans="1:11" x14ac:dyDescent="0.35">
      <c r="A3665" s="2">
        <v>103664</v>
      </c>
      <c r="B3665" s="3">
        <v>45724</v>
      </c>
      <c r="C3665" s="3" t="str">
        <f t="shared" si="114"/>
        <v>2025-03-08</v>
      </c>
      <c r="D3665" s="2" t="s">
        <v>12</v>
      </c>
      <c r="E3665" s="2" t="s">
        <v>25</v>
      </c>
      <c r="F3665" s="2" t="s">
        <v>30</v>
      </c>
      <c r="G3665" s="2" t="s">
        <v>31</v>
      </c>
      <c r="H3665" s="2" t="s">
        <v>37</v>
      </c>
      <c r="I3665" s="4">
        <v>43270</v>
      </c>
      <c r="J3665" s="4" t="str">
        <f t="shared" si="115"/>
        <v>Medium</v>
      </c>
      <c r="K3665" s="4">
        <v>48564.763985237238</v>
      </c>
    </row>
    <row r="3666" spans="1:11" x14ac:dyDescent="0.35">
      <c r="A3666" s="2">
        <v>103665</v>
      </c>
      <c r="B3666" s="3">
        <v>45724</v>
      </c>
      <c r="C3666" s="3" t="str">
        <f t="shared" si="114"/>
        <v>2025-03-08</v>
      </c>
      <c r="D3666" s="2" t="s">
        <v>12</v>
      </c>
      <c r="E3666" s="2" t="s">
        <v>22</v>
      </c>
      <c r="F3666" s="2" t="s">
        <v>29</v>
      </c>
      <c r="G3666" s="2" t="s">
        <v>31</v>
      </c>
      <c r="H3666" s="2" t="s">
        <v>36</v>
      </c>
      <c r="I3666" s="4">
        <v>17930</v>
      </c>
      <c r="J3666" s="4" t="str">
        <f t="shared" si="115"/>
        <v>Small</v>
      </c>
      <c r="K3666" s="4">
        <v>19465.835514785209</v>
      </c>
    </row>
    <row r="3667" spans="1:11" x14ac:dyDescent="0.35">
      <c r="A3667" s="2">
        <v>103666</v>
      </c>
      <c r="B3667" s="3">
        <v>45724</v>
      </c>
      <c r="C3667" s="3" t="str">
        <f t="shared" si="114"/>
        <v>2025-03-08</v>
      </c>
      <c r="D3667" s="2" t="s">
        <v>12</v>
      </c>
      <c r="E3667" s="2" t="s">
        <v>21</v>
      </c>
      <c r="F3667" s="2" t="s">
        <v>28</v>
      </c>
      <c r="G3667" s="2" t="s">
        <v>33</v>
      </c>
      <c r="H3667" s="2" t="s">
        <v>37</v>
      </c>
      <c r="I3667" s="4">
        <v>66000</v>
      </c>
      <c r="J3667" s="4" t="str">
        <f t="shared" si="115"/>
        <v>Large</v>
      </c>
      <c r="K3667" s="4">
        <v>66475.90380707923</v>
      </c>
    </row>
    <row r="3668" spans="1:11" x14ac:dyDescent="0.35">
      <c r="A3668" s="2">
        <v>103667</v>
      </c>
      <c r="B3668" s="3">
        <v>45724</v>
      </c>
      <c r="C3668" s="3" t="str">
        <f t="shared" si="114"/>
        <v>2025-03-08</v>
      </c>
      <c r="D3668" s="2" t="s">
        <v>12</v>
      </c>
      <c r="E3668" s="2" t="s">
        <v>21</v>
      </c>
      <c r="F3668" s="2" t="s">
        <v>28</v>
      </c>
      <c r="G3668" s="2" t="s">
        <v>33</v>
      </c>
      <c r="H3668" s="2" t="s">
        <v>39</v>
      </c>
      <c r="I3668" s="4">
        <v>74080</v>
      </c>
      <c r="J3668" s="4" t="str">
        <f t="shared" si="115"/>
        <v>Large</v>
      </c>
      <c r="K3668" s="4">
        <v>65054.729547586852</v>
      </c>
    </row>
    <row r="3669" spans="1:11" x14ac:dyDescent="0.35">
      <c r="A3669" s="2">
        <v>103668</v>
      </c>
      <c r="B3669" s="3">
        <v>45724</v>
      </c>
      <c r="C3669" s="3" t="str">
        <f t="shared" si="114"/>
        <v>2025-03-08</v>
      </c>
      <c r="D3669" s="2" t="s">
        <v>12</v>
      </c>
      <c r="E3669" s="2" t="s">
        <v>21</v>
      </c>
      <c r="F3669" s="2" t="s">
        <v>28</v>
      </c>
      <c r="G3669" s="2" t="s">
        <v>32</v>
      </c>
      <c r="H3669" s="2" t="s">
        <v>39</v>
      </c>
      <c r="I3669" s="4">
        <v>18160</v>
      </c>
      <c r="J3669" s="4" t="str">
        <f t="shared" si="115"/>
        <v>Small</v>
      </c>
      <c r="K3669" s="4">
        <v>20586.836080782032</v>
      </c>
    </row>
    <row r="3670" spans="1:11" x14ac:dyDescent="0.35">
      <c r="A3670" s="2">
        <v>103669</v>
      </c>
      <c r="B3670" s="3">
        <v>45724</v>
      </c>
      <c r="C3670" s="3" t="str">
        <f t="shared" si="114"/>
        <v>2025-03-08</v>
      </c>
      <c r="D3670" s="2" t="s">
        <v>12</v>
      </c>
      <c r="E3670" s="2" t="s">
        <v>27</v>
      </c>
      <c r="F3670" s="2" t="s">
        <v>28</v>
      </c>
      <c r="G3670" s="2" t="s">
        <v>32</v>
      </c>
      <c r="H3670" s="2" t="s">
        <v>36</v>
      </c>
      <c r="I3670" s="4">
        <v>82500</v>
      </c>
      <c r="J3670" s="4" t="str">
        <f t="shared" si="115"/>
        <v>Large</v>
      </c>
      <c r="K3670" s="4">
        <v>87675.447804225594</v>
      </c>
    </row>
    <row r="3671" spans="1:11" x14ac:dyDescent="0.35">
      <c r="A3671" s="2">
        <v>103670</v>
      </c>
      <c r="B3671" s="3">
        <v>45724</v>
      </c>
      <c r="C3671" s="3" t="str">
        <f t="shared" si="114"/>
        <v>2025-03-08</v>
      </c>
      <c r="D3671" s="2" t="s">
        <v>12</v>
      </c>
      <c r="E3671" s="2" t="s">
        <v>22</v>
      </c>
      <c r="F3671" s="2" t="s">
        <v>29</v>
      </c>
      <c r="G3671" s="2" t="s">
        <v>31</v>
      </c>
      <c r="H3671" s="2" t="s">
        <v>38</v>
      </c>
      <c r="I3671" s="4">
        <v>9980</v>
      </c>
      <c r="J3671" s="4" t="str">
        <f t="shared" si="115"/>
        <v>Small</v>
      </c>
      <c r="K3671" s="4">
        <v>8588.1164994961364</v>
      </c>
    </row>
    <row r="3672" spans="1:11" x14ac:dyDescent="0.35">
      <c r="A3672" s="2">
        <v>103671</v>
      </c>
      <c r="B3672" s="3">
        <v>45725</v>
      </c>
      <c r="C3672" s="3" t="str">
        <f t="shared" si="114"/>
        <v>2025-03-09</v>
      </c>
      <c r="D3672" s="2" t="s">
        <v>12</v>
      </c>
      <c r="E3672" s="2" t="s">
        <v>23</v>
      </c>
      <c r="F3672" s="2" t="s">
        <v>28</v>
      </c>
      <c r="G3672" s="2" t="s">
        <v>34</v>
      </c>
      <c r="H3672" s="2" t="s">
        <v>36</v>
      </c>
      <c r="I3672" s="4">
        <v>9860</v>
      </c>
      <c r="J3672" s="4" t="str">
        <f t="shared" si="115"/>
        <v>Small</v>
      </c>
      <c r="K3672" s="4">
        <v>11187.586723667029</v>
      </c>
    </row>
    <row r="3673" spans="1:11" x14ac:dyDescent="0.35">
      <c r="A3673" s="2">
        <v>103672</v>
      </c>
      <c r="B3673" s="3">
        <v>45725</v>
      </c>
      <c r="C3673" s="3" t="str">
        <f t="shared" si="114"/>
        <v>2025-03-09</v>
      </c>
      <c r="D3673" s="2" t="s">
        <v>12</v>
      </c>
      <c r="E3673" s="2" t="s">
        <v>21</v>
      </c>
      <c r="F3673" s="2" t="s">
        <v>28</v>
      </c>
      <c r="G3673" s="2" t="s">
        <v>34</v>
      </c>
      <c r="H3673" s="2" t="s">
        <v>39</v>
      </c>
      <c r="I3673" s="4">
        <v>80790</v>
      </c>
      <c r="J3673" s="4" t="str">
        <f t="shared" si="115"/>
        <v>Large</v>
      </c>
      <c r="K3673" s="4">
        <v>70410.024406891855</v>
      </c>
    </row>
    <row r="3674" spans="1:11" x14ac:dyDescent="0.35">
      <c r="A3674" s="2">
        <v>103673</v>
      </c>
      <c r="B3674" s="3">
        <v>45725</v>
      </c>
      <c r="C3674" s="3" t="str">
        <f t="shared" si="114"/>
        <v>2025-03-09</v>
      </c>
      <c r="D3674" s="2" t="s">
        <v>12</v>
      </c>
      <c r="E3674" s="2" t="s">
        <v>27</v>
      </c>
      <c r="F3674" s="2" t="s">
        <v>28</v>
      </c>
      <c r="G3674" s="2" t="s">
        <v>35</v>
      </c>
      <c r="H3674" s="2" t="s">
        <v>38</v>
      </c>
      <c r="I3674" s="4">
        <v>49740</v>
      </c>
      <c r="J3674" s="4" t="str">
        <f t="shared" si="115"/>
        <v>Medium</v>
      </c>
      <c r="K3674" s="4">
        <v>51276.89437979176</v>
      </c>
    </row>
    <row r="3675" spans="1:11" x14ac:dyDescent="0.35">
      <c r="A3675" s="2">
        <v>103674</v>
      </c>
      <c r="B3675" s="3">
        <v>45725</v>
      </c>
      <c r="C3675" s="3" t="str">
        <f t="shared" si="114"/>
        <v>2025-03-09</v>
      </c>
      <c r="D3675" s="2" t="s">
        <v>12</v>
      </c>
      <c r="E3675" s="2" t="s">
        <v>27</v>
      </c>
      <c r="F3675" s="2" t="s">
        <v>28</v>
      </c>
      <c r="G3675" s="2" t="s">
        <v>34</v>
      </c>
      <c r="H3675" s="2" t="s">
        <v>39</v>
      </c>
      <c r="I3675" s="4">
        <v>62400</v>
      </c>
      <c r="J3675" s="4" t="str">
        <f t="shared" si="115"/>
        <v>Large</v>
      </c>
      <c r="K3675" s="4">
        <v>60413.682269332086</v>
      </c>
    </row>
    <row r="3676" spans="1:11" x14ac:dyDescent="0.35">
      <c r="A3676" s="2">
        <v>103675</v>
      </c>
      <c r="B3676" s="3">
        <v>45725</v>
      </c>
      <c r="C3676" s="3" t="str">
        <f t="shared" si="114"/>
        <v>2025-03-09</v>
      </c>
      <c r="D3676" s="2" t="s">
        <v>12</v>
      </c>
      <c r="E3676" s="2" t="s">
        <v>24</v>
      </c>
      <c r="F3676" s="2" t="s">
        <v>30</v>
      </c>
      <c r="G3676" s="2" t="s">
        <v>34</v>
      </c>
      <c r="H3676" s="2" t="s">
        <v>39</v>
      </c>
      <c r="I3676" s="4">
        <v>13880</v>
      </c>
      <c r="J3676" s="4" t="str">
        <f t="shared" si="115"/>
        <v>Small</v>
      </c>
      <c r="K3676" s="4">
        <v>15882.42075626821</v>
      </c>
    </row>
    <row r="3677" spans="1:11" x14ac:dyDescent="0.35">
      <c r="A3677" s="2">
        <v>103676</v>
      </c>
      <c r="B3677" s="3">
        <v>45725</v>
      </c>
      <c r="C3677" s="3" t="str">
        <f t="shared" si="114"/>
        <v>2025-03-09</v>
      </c>
      <c r="D3677" s="2" t="s">
        <v>12</v>
      </c>
      <c r="E3677" s="2" t="s">
        <v>27</v>
      </c>
      <c r="F3677" s="2" t="s">
        <v>28</v>
      </c>
      <c r="G3677" s="2" t="s">
        <v>33</v>
      </c>
      <c r="H3677" s="2" t="s">
        <v>38</v>
      </c>
      <c r="I3677" s="4">
        <v>52870</v>
      </c>
      <c r="J3677" s="4" t="str">
        <f t="shared" si="115"/>
        <v>Large</v>
      </c>
      <c r="K3677" s="4">
        <v>59580.265933440052</v>
      </c>
    </row>
    <row r="3678" spans="1:11" x14ac:dyDescent="0.35">
      <c r="A3678" s="2">
        <v>103677</v>
      </c>
      <c r="B3678" s="3">
        <v>45725</v>
      </c>
      <c r="C3678" s="3" t="str">
        <f t="shared" si="114"/>
        <v>2025-03-09</v>
      </c>
      <c r="D3678" s="2" t="s">
        <v>12</v>
      </c>
      <c r="E3678" s="2" t="s">
        <v>26</v>
      </c>
      <c r="F3678" s="2" t="s">
        <v>29</v>
      </c>
      <c r="G3678" s="2" t="s">
        <v>35</v>
      </c>
      <c r="H3678" s="2" t="s">
        <v>38</v>
      </c>
      <c r="I3678" s="4">
        <v>78320</v>
      </c>
      <c r="J3678" s="4" t="str">
        <f t="shared" si="115"/>
        <v>Large</v>
      </c>
      <c r="K3678" s="4">
        <v>80641.853799604782</v>
      </c>
    </row>
    <row r="3679" spans="1:11" x14ac:dyDescent="0.35">
      <c r="A3679" s="2">
        <v>103678</v>
      </c>
      <c r="B3679" s="3">
        <v>45725</v>
      </c>
      <c r="C3679" s="3" t="str">
        <f t="shared" si="114"/>
        <v>2025-03-09</v>
      </c>
      <c r="D3679" s="2" t="s">
        <v>12</v>
      </c>
      <c r="E3679" s="2" t="s">
        <v>25</v>
      </c>
      <c r="F3679" s="2" t="s">
        <v>30</v>
      </c>
      <c r="G3679" s="2" t="s">
        <v>35</v>
      </c>
      <c r="H3679" s="2" t="s">
        <v>39</v>
      </c>
      <c r="I3679" s="4">
        <v>46090</v>
      </c>
      <c r="J3679" s="4" t="str">
        <f t="shared" si="115"/>
        <v>Medium</v>
      </c>
      <c r="K3679" s="4">
        <v>48872.16777003953</v>
      </c>
    </row>
    <row r="3680" spans="1:11" x14ac:dyDescent="0.35">
      <c r="A3680" s="2">
        <v>103679</v>
      </c>
      <c r="B3680" s="3">
        <v>45725</v>
      </c>
      <c r="C3680" s="3" t="str">
        <f t="shared" si="114"/>
        <v>2025-03-09</v>
      </c>
      <c r="D3680" s="2" t="s">
        <v>12</v>
      </c>
      <c r="E3680" s="2" t="s">
        <v>27</v>
      </c>
      <c r="F3680" s="2" t="s">
        <v>28</v>
      </c>
      <c r="G3680" s="2" t="s">
        <v>33</v>
      </c>
      <c r="H3680" s="2" t="s">
        <v>37</v>
      </c>
      <c r="I3680" s="4">
        <v>82360</v>
      </c>
      <c r="J3680" s="4" t="str">
        <f t="shared" si="115"/>
        <v>Large</v>
      </c>
      <c r="K3680" s="4">
        <v>90306.915542275659</v>
      </c>
    </row>
    <row r="3681" spans="1:11" x14ac:dyDescent="0.35">
      <c r="A3681" s="2">
        <v>103680</v>
      </c>
      <c r="B3681" s="3">
        <v>45725</v>
      </c>
      <c r="C3681" s="3" t="str">
        <f t="shared" si="114"/>
        <v>2025-03-09</v>
      </c>
      <c r="D3681" s="2" t="s">
        <v>12</v>
      </c>
      <c r="E3681" s="2" t="s">
        <v>26</v>
      </c>
      <c r="F3681" s="2" t="s">
        <v>29</v>
      </c>
      <c r="G3681" s="2" t="s">
        <v>34</v>
      </c>
      <c r="H3681" s="2" t="s">
        <v>38</v>
      </c>
      <c r="I3681" s="4">
        <v>76710</v>
      </c>
      <c r="J3681" s="4" t="str">
        <f t="shared" si="115"/>
        <v>Large</v>
      </c>
      <c r="K3681" s="4">
        <v>84081.379772523331</v>
      </c>
    </row>
    <row r="3682" spans="1:11" x14ac:dyDescent="0.35">
      <c r="A3682" s="2">
        <v>103681</v>
      </c>
      <c r="B3682" s="3">
        <v>45725</v>
      </c>
      <c r="C3682" s="3" t="str">
        <f t="shared" si="114"/>
        <v>2025-03-09</v>
      </c>
      <c r="D3682" s="2" t="s">
        <v>12</v>
      </c>
      <c r="E3682" s="2" t="s">
        <v>26</v>
      </c>
      <c r="F3682" s="2" t="s">
        <v>29</v>
      </c>
      <c r="G3682" s="2" t="s">
        <v>34</v>
      </c>
      <c r="H3682" s="2" t="s">
        <v>39</v>
      </c>
      <c r="I3682" s="4">
        <v>16040</v>
      </c>
      <c r="J3682" s="4" t="str">
        <f t="shared" si="115"/>
        <v>Small</v>
      </c>
      <c r="K3682" s="4">
        <v>16517.015731491971</v>
      </c>
    </row>
    <row r="3683" spans="1:11" x14ac:dyDescent="0.35">
      <c r="A3683" s="2">
        <v>103682</v>
      </c>
      <c r="B3683" s="3">
        <v>45725</v>
      </c>
      <c r="C3683" s="3" t="str">
        <f t="shared" si="114"/>
        <v>2025-03-09</v>
      </c>
      <c r="D3683" s="2" t="s">
        <v>12</v>
      </c>
      <c r="E3683" s="2" t="s">
        <v>24</v>
      </c>
      <c r="F3683" s="2" t="s">
        <v>30</v>
      </c>
      <c r="G3683" s="2" t="s">
        <v>35</v>
      </c>
      <c r="H3683" s="2" t="s">
        <v>38</v>
      </c>
      <c r="I3683" s="4">
        <v>6800</v>
      </c>
      <c r="J3683" s="4" t="str">
        <f t="shared" si="115"/>
        <v>Small</v>
      </c>
      <c r="K3683" s="4">
        <v>6293.394474131308</v>
      </c>
    </row>
    <row r="3684" spans="1:11" x14ac:dyDescent="0.35">
      <c r="A3684" s="2">
        <v>103683</v>
      </c>
      <c r="B3684" s="3">
        <v>45725</v>
      </c>
      <c r="C3684" s="3" t="str">
        <f t="shared" si="114"/>
        <v>2025-03-09</v>
      </c>
      <c r="D3684" s="2" t="s">
        <v>12</v>
      </c>
      <c r="E3684" s="2" t="s">
        <v>23</v>
      </c>
      <c r="F3684" s="2" t="s">
        <v>28</v>
      </c>
      <c r="G3684" s="2" t="s">
        <v>34</v>
      </c>
      <c r="H3684" s="2" t="s">
        <v>38</v>
      </c>
      <c r="I3684" s="4">
        <v>52670</v>
      </c>
      <c r="J3684" s="4" t="str">
        <f t="shared" si="115"/>
        <v>Large</v>
      </c>
      <c r="K3684" s="4">
        <v>49710.617177389373</v>
      </c>
    </row>
    <row r="3685" spans="1:11" x14ac:dyDescent="0.35">
      <c r="A3685" s="2">
        <v>103684</v>
      </c>
      <c r="B3685" s="3">
        <v>45725</v>
      </c>
      <c r="C3685" s="3" t="str">
        <f t="shared" si="114"/>
        <v>2025-03-09</v>
      </c>
      <c r="D3685" s="2" t="s">
        <v>12</v>
      </c>
      <c r="E3685" s="2" t="s">
        <v>24</v>
      </c>
      <c r="F3685" s="2" t="s">
        <v>30</v>
      </c>
      <c r="G3685" s="2" t="s">
        <v>35</v>
      </c>
      <c r="H3685" s="2" t="s">
        <v>39</v>
      </c>
      <c r="I3685" s="4">
        <v>13690</v>
      </c>
      <c r="J3685" s="4" t="str">
        <f t="shared" si="115"/>
        <v>Small</v>
      </c>
      <c r="K3685" s="4">
        <v>14370.319117037399</v>
      </c>
    </row>
    <row r="3686" spans="1:11" x14ac:dyDescent="0.35">
      <c r="A3686" s="2">
        <v>103685</v>
      </c>
      <c r="B3686" s="3">
        <v>45725</v>
      </c>
      <c r="C3686" s="3" t="str">
        <f t="shared" si="114"/>
        <v>2025-03-09</v>
      </c>
      <c r="D3686" s="2" t="s">
        <v>12</v>
      </c>
      <c r="E3686" s="2" t="s">
        <v>27</v>
      </c>
      <c r="F3686" s="2" t="s">
        <v>28</v>
      </c>
      <c r="G3686" s="2" t="s">
        <v>34</v>
      </c>
      <c r="H3686" s="2" t="s">
        <v>37</v>
      </c>
      <c r="I3686" s="4">
        <v>89080</v>
      </c>
      <c r="J3686" s="4" t="str">
        <f t="shared" si="115"/>
        <v>Large</v>
      </c>
      <c r="K3686" s="4">
        <v>94100.090568626518</v>
      </c>
    </row>
    <row r="3687" spans="1:11" x14ac:dyDescent="0.35">
      <c r="A3687" s="2">
        <v>103686</v>
      </c>
      <c r="B3687" s="3">
        <v>45725</v>
      </c>
      <c r="C3687" s="3" t="str">
        <f t="shared" si="114"/>
        <v>2025-03-09</v>
      </c>
      <c r="D3687" s="2" t="s">
        <v>12</v>
      </c>
      <c r="E3687" s="2" t="s">
        <v>24</v>
      </c>
      <c r="F3687" s="2" t="s">
        <v>30</v>
      </c>
      <c r="G3687" s="2" t="s">
        <v>31</v>
      </c>
      <c r="H3687" s="2" t="s">
        <v>36</v>
      </c>
      <c r="I3687" s="4">
        <v>58850</v>
      </c>
      <c r="J3687" s="4" t="str">
        <f t="shared" si="115"/>
        <v>Large</v>
      </c>
      <c r="K3687" s="4">
        <v>56580.740837135883</v>
      </c>
    </row>
    <row r="3688" spans="1:11" x14ac:dyDescent="0.35">
      <c r="A3688" s="2">
        <v>103687</v>
      </c>
      <c r="B3688" s="3">
        <v>45725</v>
      </c>
      <c r="C3688" s="3" t="str">
        <f t="shared" si="114"/>
        <v>2025-03-09</v>
      </c>
      <c r="D3688" s="2" t="s">
        <v>12</v>
      </c>
      <c r="E3688" s="2" t="s">
        <v>24</v>
      </c>
      <c r="F3688" s="2" t="s">
        <v>30</v>
      </c>
      <c r="G3688" s="2" t="s">
        <v>33</v>
      </c>
      <c r="H3688" s="2" t="s">
        <v>39</v>
      </c>
      <c r="I3688" s="4">
        <v>33100</v>
      </c>
      <c r="J3688" s="4" t="str">
        <f t="shared" si="115"/>
        <v>Medium</v>
      </c>
      <c r="K3688" s="4">
        <v>36950.50048387744</v>
      </c>
    </row>
    <row r="3689" spans="1:11" x14ac:dyDescent="0.35">
      <c r="A3689" s="2">
        <v>103688</v>
      </c>
      <c r="B3689" s="3">
        <v>45725</v>
      </c>
      <c r="C3689" s="3" t="str">
        <f t="shared" si="114"/>
        <v>2025-03-09</v>
      </c>
      <c r="D3689" s="2" t="s">
        <v>12</v>
      </c>
      <c r="E3689" s="2" t="s">
        <v>23</v>
      </c>
      <c r="F3689" s="2" t="s">
        <v>28</v>
      </c>
      <c r="G3689" s="2" t="s">
        <v>32</v>
      </c>
      <c r="H3689" s="2" t="s">
        <v>37</v>
      </c>
      <c r="I3689" s="4">
        <v>68330</v>
      </c>
      <c r="J3689" s="4" t="str">
        <f t="shared" si="115"/>
        <v>Large</v>
      </c>
      <c r="K3689" s="4">
        <v>66281.423788949643</v>
      </c>
    </row>
    <row r="3690" spans="1:11" x14ac:dyDescent="0.35">
      <c r="A3690" s="2">
        <v>103689</v>
      </c>
      <c r="B3690" s="3">
        <v>45725</v>
      </c>
      <c r="C3690" s="3" t="str">
        <f t="shared" si="114"/>
        <v>2025-03-09</v>
      </c>
      <c r="D3690" s="2" t="s">
        <v>12</v>
      </c>
      <c r="E3690" s="2" t="s">
        <v>25</v>
      </c>
      <c r="F3690" s="2" t="s">
        <v>30</v>
      </c>
      <c r="G3690" s="2" t="s">
        <v>31</v>
      </c>
      <c r="H3690" s="2" t="s">
        <v>39</v>
      </c>
      <c r="I3690" s="4">
        <v>11310</v>
      </c>
      <c r="J3690" s="4" t="str">
        <f t="shared" si="115"/>
        <v>Small</v>
      </c>
      <c r="K3690" s="4">
        <v>11983.509210009241</v>
      </c>
    </row>
    <row r="3691" spans="1:11" x14ac:dyDescent="0.35">
      <c r="A3691" s="2">
        <v>103690</v>
      </c>
      <c r="B3691" s="3">
        <v>45725</v>
      </c>
      <c r="C3691" s="3" t="str">
        <f t="shared" si="114"/>
        <v>2025-03-09</v>
      </c>
      <c r="D3691" s="2" t="s">
        <v>12</v>
      </c>
      <c r="E3691" s="2" t="s">
        <v>21</v>
      </c>
      <c r="F3691" s="2" t="s">
        <v>28</v>
      </c>
      <c r="G3691" s="2" t="s">
        <v>34</v>
      </c>
      <c r="H3691" s="2" t="s">
        <v>37</v>
      </c>
      <c r="I3691" s="4">
        <v>80670</v>
      </c>
      <c r="J3691" s="4" t="str">
        <f t="shared" si="115"/>
        <v>Large</v>
      </c>
      <c r="K3691" s="4">
        <v>73637.1075652781</v>
      </c>
    </row>
    <row r="3692" spans="1:11" x14ac:dyDescent="0.35">
      <c r="A3692" s="2">
        <v>103691</v>
      </c>
      <c r="B3692" s="3">
        <v>45725</v>
      </c>
      <c r="C3692" s="3" t="str">
        <f t="shared" si="114"/>
        <v>2025-03-09</v>
      </c>
      <c r="D3692" s="2" t="s">
        <v>12</v>
      </c>
      <c r="E3692" s="2" t="s">
        <v>27</v>
      </c>
      <c r="F3692" s="2" t="s">
        <v>28</v>
      </c>
      <c r="G3692" s="2" t="s">
        <v>32</v>
      </c>
      <c r="H3692" s="2" t="s">
        <v>36</v>
      </c>
      <c r="I3692" s="4">
        <v>6300</v>
      </c>
      <c r="J3692" s="4" t="str">
        <f t="shared" si="115"/>
        <v>Small</v>
      </c>
      <c r="K3692" s="4">
        <v>6022.3254163391684</v>
      </c>
    </row>
    <row r="3693" spans="1:11" x14ac:dyDescent="0.35">
      <c r="A3693" s="2">
        <v>103692</v>
      </c>
      <c r="B3693" s="3">
        <v>45725</v>
      </c>
      <c r="C3693" s="3" t="str">
        <f t="shared" si="114"/>
        <v>2025-03-09</v>
      </c>
      <c r="D3693" s="2" t="s">
        <v>12</v>
      </c>
      <c r="E3693" s="2" t="s">
        <v>23</v>
      </c>
      <c r="F3693" s="2" t="s">
        <v>28</v>
      </c>
      <c r="G3693" s="2" t="s">
        <v>31</v>
      </c>
      <c r="H3693" s="2" t="s">
        <v>36</v>
      </c>
      <c r="I3693" s="4">
        <v>70590</v>
      </c>
      <c r="J3693" s="4" t="str">
        <f t="shared" si="115"/>
        <v>Large</v>
      </c>
      <c r="K3693" s="4">
        <v>71565.668358931609</v>
      </c>
    </row>
    <row r="3694" spans="1:11" x14ac:dyDescent="0.35">
      <c r="A3694" s="2">
        <v>103693</v>
      </c>
      <c r="B3694" s="3">
        <v>45725</v>
      </c>
      <c r="C3694" s="3" t="str">
        <f t="shared" si="114"/>
        <v>2025-03-09</v>
      </c>
      <c r="D3694" s="2" t="s">
        <v>12</v>
      </c>
      <c r="E3694" s="2" t="s">
        <v>27</v>
      </c>
      <c r="F3694" s="2" t="s">
        <v>28</v>
      </c>
      <c r="G3694" s="2" t="s">
        <v>33</v>
      </c>
      <c r="H3694" s="2" t="s">
        <v>38</v>
      </c>
      <c r="I3694" s="4">
        <v>16470</v>
      </c>
      <c r="J3694" s="4" t="str">
        <f t="shared" si="115"/>
        <v>Small</v>
      </c>
      <c r="K3694" s="4">
        <v>14185.45145124543</v>
      </c>
    </row>
    <row r="3695" spans="1:11" x14ac:dyDescent="0.35">
      <c r="A3695" s="2">
        <v>103694</v>
      </c>
      <c r="B3695" s="3">
        <v>45725</v>
      </c>
      <c r="C3695" s="3" t="str">
        <f t="shared" si="114"/>
        <v>2025-03-09</v>
      </c>
      <c r="D3695" s="2" t="s">
        <v>12</v>
      </c>
      <c r="E3695" s="2" t="s">
        <v>27</v>
      </c>
      <c r="F3695" s="2" t="s">
        <v>28</v>
      </c>
      <c r="G3695" s="2" t="s">
        <v>32</v>
      </c>
      <c r="H3695" s="2" t="s">
        <v>38</v>
      </c>
      <c r="I3695" s="4">
        <v>10610</v>
      </c>
      <c r="J3695" s="4" t="str">
        <f t="shared" si="115"/>
        <v>Small</v>
      </c>
      <c r="K3695" s="4">
        <v>9151.8928583874094</v>
      </c>
    </row>
    <row r="3696" spans="1:11" x14ac:dyDescent="0.35">
      <c r="A3696" s="2">
        <v>103695</v>
      </c>
      <c r="B3696" s="3">
        <v>45725</v>
      </c>
      <c r="C3696" s="3" t="str">
        <f t="shared" si="114"/>
        <v>2025-03-09</v>
      </c>
      <c r="D3696" s="2" t="s">
        <v>12</v>
      </c>
      <c r="E3696" s="2" t="s">
        <v>24</v>
      </c>
      <c r="F3696" s="2" t="s">
        <v>30</v>
      </c>
      <c r="G3696" s="2" t="s">
        <v>32</v>
      </c>
      <c r="H3696" s="2" t="s">
        <v>36</v>
      </c>
      <c r="I3696" s="4">
        <v>40860</v>
      </c>
      <c r="J3696" s="4" t="str">
        <f t="shared" si="115"/>
        <v>Medium</v>
      </c>
      <c r="K3696" s="4">
        <v>38038.528987654943</v>
      </c>
    </row>
    <row r="3697" spans="1:11" x14ac:dyDescent="0.35">
      <c r="A3697" s="2">
        <v>103696</v>
      </c>
      <c r="B3697" s="3">
        <v>45725</v>
      </c>
      <c r="C3697" s="3" t="str">
        <f t="shared" si="114"/>
        <v>2025-03-09</v>
      </c>
      <c r="D3697" s="2" t="s">
        <v>12</v>
      </c>
      <c r="E3697" s="2" t="s">
        <v>25</v>
      </c>
      <c r="F3697" s="2" t="s">
        <v>30</v>
      </c>
      <c r="G3697" s="2" t="s">
        <v>33</v>
      </c>
      <c r="H3697" s="2" t="s">
        <v>39</v>
      </c>
      <c r="I3697" s="4">
        <v>15950</v>
      </c>
      <c r="J3697" s="4" t="str">
        <f t="shared" si="115"/>
        <v>Small</v>
      </c>
      <c r="K3697" s="4">
        <v>17518.379959318499</v>
      </c>
    </row>
    <row r="3698" spans="1:11" x14ac:dyDescent="0.35">
      <c r="A3698" s="2">
        <v>103697</v>
      </c>
      <c r="B3698" s="3">
        <v>45725</v>
      </c>
      <c r="C3698" s="3" t="str">
        <f t="shared" si="114"/>
        <v>2025-03-09</v>
      </c>
      <c r="D3698" s="2" t="s">
        <v>12</v>
      </c>
      <c r="E3698" s="2" t="s">
        <v>24</v>
      </c>
      <c r="F3698" s="2" t="s">
        <v>30</v>
      </c>
      <c r="G3698" s="2" t="s">
        <v>31</v>
      </c>
      <c r="H3698" s="2" t="s">
        <v>36</v>
      </c>
      <c r="I3698" s="4">
        <v>26720</v>
      </c>
      <c r="J3698" s="4" t="str">
        <f t="shared" si="115"/>
        <v>Small</v>
      </c>
      <c r="K3698" s="4">
        <v>24447.4741660291</v>
      </c>
    </row>
    <row r="3699" spans="1:11" x14ac:dyDescent="0.35">
      <c r="A3699" s="2">
        <v>103698</v>
      </c>
      <c r="B3699" s="3">
        <v>45725</v>
      </c>
      <c r="C3699" s="3" t="str">
        <f t="shared" si="114"/>
        <v>2025-03-09</v>
      </c>
      <c r="D3699" s="2" t="s">
        <v>12</v>
      </c>
      <c r="E3699" s="2" t="s">
        <v>26</v>
      </c>
      <c r="F3699" s="2" t="s">
        <v>29</v>
      </c>
      <c r="G3699" s="2" t="s">
        <v>32</v>
      </c>
      <c r="H3699" s="2" t="s">
        <v>37</v>
      </c>
      <c r="I3699" s="4">
        <v>76720</v>
      </c>
      <c r="J3699" s="4" t="str">
        <f t="shared" si="115"/>
        <v>Large</v>
      </c>
      <c r="K3699" s="4">
        <v>85601.41172077888</v>
      </c>
    </row>
    <row r="3700" spans="1:11" x14ac:dyDescent="0.35">
      <c r="A3700" s="2">
        <v>103699</v>
      </c>
      <c r="B3700" s="3">
        <v>45725</v>
      </c>
      <c r="C3700" s="3" t="str">
        <f t="shared" si="114"/>
        <v>2025-03-09</v>
      </c>
      <c r="D3700" s="2" t="s">
        <v>12</v>
      </c>
      <c r="E3700" s="2" t="s">
        <v>22</v>
      </c>
      <c r="F3700" s="2" t="s">
        <v>29</v>
      </c>
      <c r="G3700" s="2" t="s">
        <v>33</v>
      </c>
      <c r="H3700" s="2" t="s">
        <v>37</v>
      </c>
      <c r="I3700" s="4">
        <v>5830</v>
      </c>
      <c r="J3700" s="4" t="str">
        <f t="shared" si="115"/>
        <v>Small</v>
      </c>
      <c r="K3700" s="4">
        <v>6207.8914811994646</v>
      </c>
    </row>
    <row r="3701" spans="1:11" x14ac:dyDescent="0.35">
      <c r="A3701" s="2">
        <v>103700</v>
      </c>
      <c r="B3701" s="3">
        <v>45725</v>
      </c>
      <c r="C3701" s="3" t="str">
        <f t="shared" si="114"/>
        <v>2025-03-09</v>
      </c>
      <c r="D3701" s="2" t="s">
        <v>12</v>
      </c>
      <c r="E3701" s="2" t="s">
        <v>22</v>
      </c>
      <c r="F3701" s="2" t="s">
        <v>29</v>
      </c>
      <c r="G3701" s="2" t="s">
        <v>31</v>
      </c>
      <c r="H3701" s="2" t="s">
        <v>37</v>
      </c>
      <c r="I3701" s="4">
        <v>34870</v>
      </c>
      <c r="J3701" s="4" t="str">
        <f t="shared" si="115"/>
        <v>Medium</v>
      </c>
      <c r="K3701" s="4">
        <v>36846.305267179479</v>
      </c>
    </row>
    <row r="3702" spans="1:11" x14ac:dyDescent="0.35">
      <c r="A3702" s="2">
        <v>103701</v>
      </c>
      <c r="B3702" s="3">
        <v>45725</v>
      </c>
      <c r="C3702" s="3" t="str">
        <f t="shared" si="114"/>
        <v>2025-03-09</v>
      </c>
      <c r="D3702" s="2" t="s">
        <v>12</v>
      </c>
      <c r="E3702" s="2" t="s">
        <v>23</v>
      </c>
      <c r="F3702" s="2" t="s">
        <v>28</v>
      </c>
      <c r="G3702" s="2" t="s">
        <v>34</v>
      </c>
      <c r="H3702" s="2" t="s">
        <v>36</v>
      </c>
      <c r="I3702" s="4">
        <v>73750</v>
      </c>
      <c r="J3702" s="4" t="str">
        <f t="shared" si="115"/>
        <v>Large</v>
      </c>
      <c r="K3702" s="4">
        <v>77602.36980818701</v>
      </c>
    </row>
    <row r="3703" spans="1:11" x14ac:dyDescent="0.35">
      <c r="A3703" s="2">
        <v>103702</v>
      </c>
      <c r="B3703" s="3">
        <v>45725</v>
      </c>
      <c r="C3703" s="3" t="str">
        <f t="shared" si="114"/>
        <v>2025-03-09</v>
      </c>
      <c r="D3703" s="2" t="s">
        <v>12</v>
      </c>
      <c r="E3703" s="2" t="s">
        <v>22</v>
      </c>
      <c r="F3703" s="2" t="s">
        <v>29</v>
      </c>
      <c r="G3703" s="2" t="s">
        <v>35</v>
      </c>
      <c r="H3703" s="2" t="s">
        <v>38</v>
      </c>
      <c r="I3703" s="4">
        <v>56420</v>
      </c>
      <c r="J3703" s="4" t="str">
        <f t="shared" si="115"/>
        <v>Large</v>
      </c>
      <c r="K3703" s="4">
        <v>64482.027674017882</v>
      </c>
    </row>
    <row r="3704" spans="1:11" x14ac:dyDescent="0.35">
      <c r="A3704" s="2">
        <v>103703</v>
      </c>
      <c r="B3704" s="3">
        <v>45725</v>
      </c>
      <c r="C3704" s="3" t="str">
        <f t="shared" si="114"/>
        <v>2025-03-09</v>
      </c>
      <c r="D3704" s="2" t="s">
        <v>12</v>
      </c>
      <c r="E3704" s="2" t="s">
        <v>23</v>
      </c>
      <c r="F3704" s="2" t="s">
        <v>28</v>
      </c>
      <c r="G3704" s="2" t="s">
        <v>34</v>
      </c>
      <c r="H3704" s="2" t="s">
        <v>37</v>
      </c>
      <c r="I3704" s="4">
        <v>55790</v>
      </c>
      <c r="J3704" s="4" t="str">
        <f t="shared" si="115"/>
        <v>Large</v>
      </c>
      <c r="K3704" s="4">
        <v>58027.448430854492</v>
      </c>
    </row>
    <row r="3705" spans="1:11" x14ac:dyDescent="0.35">
      <c r="A3705" s="2">
        <v>103704</v>
      </c>
      <c r="B3705" s="3">
        <v>45725</v>
      </c>
      <c r="C3705" s="3" t="str">
        <f t="shared" si="114"/>
        <v>2025-03-09</v>
      </c>
      <c r="D3705" s="2" t="s">
        <v>12</v>
      </c>
      <c r="E3705" s="2" t="s">
        <v>21</v>
      </c>
      <c r="F3705" s="2" t="s">
        <v>28</v>
      </c>
      <c r="G3705" s="2" t="s">
        <v>34</v>
      </c>
      <c r="H3705" s="2" t="s">
        <v>37</v>
      </c>
      <c r="I3705" s="4">
        <v>14050</v>
      </c>
      <c r="J3705" s="4" t="str">
        <f t="shared" si="115"/>
        <v>Small</v>
      </c>
      <c r="K3705" s="4">
        <v>14679.19930395303</v>
      </c>
    </row>
    <row r="3706" spans="1:11" x14ac:dyDescent="0.35">
      <c r="A3706" s="2">
        <v>103705</v>
      </c>
      <c r="B3706" s="3">
        <v>45725</v>
      </c>
      <c r="C3706" s="3" t="str">
        <f t="shared" si="114"/>
        <v>2025-03-09</v>
      </c>
      <c r="D3706" s="2" t="s">
        <v>12</v>
      </c>
      <c r="E3706" s="2" t="s">
        <v>24</v>
      </c>
      <c r="F3706" s="2" t="s">
        <v>30</v>
      </c>
      <c r="G3706" s="2" t="s">
        <v>35</v>
      </c>
      <c r="H3706" s="2" t="s">
        <v>36</v>
      </c>
      <c r="I3706" s="4">
        <v>72930</v>
      </c>
      <c r="J3706" s="4" t="str">
        <f t="shared" si="115"/>
        <v>Large</v>
      </c>
      <c r="K3706" s="4">
        <v>71910.421362565015</v>
      </c>
    </row>
    <row r="3707" spans="1:11" x14ac:dyDescent="0.35">
      <c r="A3707" s="2">
        <v>103706</v>
      </c>
      <c r="B3707" s="3">
        <v>45725</v>
      </c>
      <c r="C3707" s="3" t="str">
        <f t="shared" si="114"/>
        <v>2025-03-09</v>
      </c>
      <c r="D3707" s="2" t="s">
        <v>12</v>
      </c>
      <c r="E3707" s="2" t="s">
        <v>26</v>
      </c>
      <c r="F3707" s="2" t="s">
        <v>29</v>
      </c>
      <c r="G3707" s="2" t="s">
        <v>34</v>
      </c>
      <c r="H3707" s="2" t="s">
        <v>37</v>
      </c>
      <c r="I3707" s="4">
        <v>37320</v>
      </c>
      <c r="J3707" s="4" t="str">
        <f t="shared" si="115"/>
        <v>Medium</v>
      </c>
      <c r="K3707" s="4">
        <v>41488.347456815187</v>
      </c>
    </row>
    <row r="3708" spans="1:11" x14ac:dyDescent="0.35">
      <c r="A3708" s="2">
        <v>103707</v>
      </c>
      <c r="B3708" s="3">
        <v>45725</v>
      </c>
      <c r="C3708" s="3" t="str">
        <f t="shared" si="114"/>
        <v>2025-03-09</v>
      </c>
      <c r="D3708" s="2" t="s">
        <v>12</v>
      </c>
      <c r="E3708" s="2" t="s">
        <v>26</v>
      </c>
      <c r="F3708" s="2" t="s">
        <v>29</v>
      </c>
      <c r="G3708" s="2" t="s">
        <v>34</v>
      </c>
      <c r="H3708" s="2" t="s">
        <v>36</v>
      </c>
      <c r="I3708" s="4">
        <v>36440</v>
      </c>
      <c r="J3708" s="4" t="str">
        <f t="shared" si="115"/>
        <v>Medium</v>
      </c>
      <c r="K3708" s="4">
        <v>31601.541992650222</v>
      </c>
    </row>
    <row r="3709" spans="1:11" x14ac:dyDescent="0.35">
      <c r="A3709" s="2">
        <v>103708</v>
      </c>
      <c r="B3709" s="3">
        <v>45725</v>
      </c>
      <c r="C3709" s="3" t="str">
        <f t="shared" si="114"/>
        <v>2025-03-09</v>
      </c>
      <c r="D3709" s="2" t="s">
        <v>12</v>
      </c>
      <c r="E3709" s="2" t="s">
        <v>22</v>
      </c>
      <c r="F3709" s="2" t="s">
        <v>29</v>
      </c>
      <c r="G3709" s="2" t="s">
        <v>33</v>
      </c>
      <c r="H3709" s="2" t="s">
        <v>38</v>
      </c>
      <c r="I3709" s="4">
        <v>67050</v>
      </c>
      <c r="J3709" s="4" t="str">
        <f t="shared" si="115"/>
        <v>Large</v>
      </c>
      <c r="K3709" s="4">
        <v>63918.182525804092</v>
      </c>
    </row>
    <row r="3710" spans="1:11" x14ac:dyDescent="0.35">
      <c r="A3710" s="2">
        <v>103709</v>
      </c>
      <c r="B3710" s="3">
        <v>45725</v>
      </c>
      <c r="C3710" s="3" t="str">
        <f t="shared" si="114"/>
        <v>2025-03-09</v>
      </c>
      <c r="D3710" s="2" t="s">
        <v>12</v>
      </c>
      <c r="E3710" s="2" t="s">
        <v>25</v>
      </c>
      <c r="F3710" s="2" t="s">
        <v>30</v>
      </c>
      <c r="G3710" s="2" t="s">
        <v>33</v>
      </c>
      <c r="H3710" s="2" t="s">
        <v>37</v>
      </c>
      <c r="I3710" s="4">
        <v>6980</v>
      </c>
      <c r="J3710" s="4" t="str">
        <f t="shared" si="115"/>
        <v>Small</v>
      </c>
      <c r="K3710" s="4">
        <v>6533.2718210687844</v>
      </c>
    </row>
    <row r="3711" spans="1:11" x14ac:dyDescent="0.35">
      <c r="A3711" s="2">
        <v>103710</v>
      </c>
      <c r="B3711" s="3">
        <v>45725</v>
      </c>
      <c r="C3711" s="3" t="str">
        <f t="shared" si="114"/>
        <v>2025-03-09</v>
      </c>
      <c r="D3711" s="2" t="s">
        <v>12</v>
      </c>
      <c r="E3711" s="2" t="s">
        <v>21</v>
      </c>
      <c r="F3711" s="2" t="s">
        <v>28</v>
      </c>
      <c r="G3711" s="2" t="s">
        <v>31</v>
      </c>
      <c r="H3711" s="2" t="s">
        <v>37</v>
      </c>
      <c r="I3711" s="4">
        <v>58330</v>
      </c>
      <c r="J3711" s="4" t="str">
        <f t="shared" si="115"/>
        <v>Large</v>
      </c>
      <c r="K3711" s="4">
        <v>56544.369944637147</v>
      </c>
    </row>
    <row r="3712" spans="1:11" x14ac:dyDescent="0.35">
      <c r="A3712" s="2">
        <v>103711</v>
      </c>
      <c r="B3712" s="3">
        <v>45725</v>
      </c>
      <c r="C3712" s="3" t="str">
        <f t="shared" si="114"/>
        <v>2025-03-09</v>
      </c>
      <c r="D3712" s="2" t="s">
        <v>12</v>
      </c>
      <c r="E3712" s="2" t="s">
        <v>23</v>
      </c>
      <c r="F3712" s="2" t="s">
        <v>28</v>
      </c>
      <c r="G3712" s="2" t="s">
        <v>32</v>
      </c>
      <c r="H3712" s="2" t="s">
        <v>37</v>
      </c>
      <c r="I3712" s="4">
        <v>74210</v>
      </c>
      <c r="J3712" s="4" t="str">
        <f t="shared" si="115"/>
        <v>Large</v>
      </c>
      <c r="K3712" s="4">
        <v>73762.748095818781</v>
      </c>
    </row>
    <row r="3713" spans="1:11" x14ac:dyDescent="0.35">
      <c r="A3713" s="2">
        <v>103712</v>
      </c>
      <c r="B3713" s="3">
        <v>45725</v>
      </c>
      <c r="C3713" s="3" t="str">
        <f t="shared" si="114"/>
        <v>2025-03-09</v>
      </c>
      <c r="D3713" s="2" t="s">
        <v>12</v>
      </c>
      <c r="E3713" s="2" t="s">
        <v>21</v>
      </c>
      <c r="F3713" s="2" t="s">
        <v>28</v>
      </c>
      <c r="G3713" s="2" t="s">
        <v>31</v>
      </c>
      <c r="H3713" s="2" t="s">
        <v>36</v>
      </c>
      <c r="I3713" s="4">
        <v>46220</v>
      </c>
      <c r="J3713" s="4" t="str">
        <f t="shared" si="115"/>
        <v>Medium</v>
      </c>
      <c r="K3713" s="4">
        <v>52544.114291979851</v>
      </c>
    </row>
    <row r="3714" spans="1:11" x14ac:dyDescent="0.35">
      <c r="A3714" s="2">
        <v>103713</v>
      </c>
      <c r="B3714" s="3">
        <v>45725</v>
      </c>
      <c r="C3714" s="3" t="str">
        <f t="shared" ref="C3714:C3777" si="116">TEXT(B3714,"yyyy-mm-dd")</f>
        <v>2025-03-09</v>
      </c>
      <c r="D3714" s="2" t="s">
        <v>12</v>
      </c>
      <c r="E3714" s="2" t="s">
        <v>22</v>
      </c>
      <c r="F3714" s="2" t="s">
        <v>29</v>
      </c>
      <c r="G3714" s="2" t="s">
        <v>33</v>
      </c>
      <c r="H3714" s="2" t="s">
        <v>36</v>
      </c>
      <c r="I3714" s="4">
        <v>56000</v>
      </c>
      <c r="J3714" s="4" t="str">
        <f t="shared" si="115"/>
        <v>Large</v>
      </c>
      <c r="K3714" s="4">
        <v>63131.362842672301</v>
      </c>
    </row>
    <row r="3715" spans="1:11" x14ac:dyDescent="0.35">
      <c r="A3715" s="2">
        <v>103714</v>
      </c>
      <c r="B3715" s="3">
        <v>45725</v>
      </c>
      <c r="C3715" s="3" t="str">
        <f t="shared" si="116"/>
        <v>2025-03-09</v>
      </c>
      <c r="D3715" s="2" t="s">
        <v>12</v>
      </c>
      <c r="E3715" s="2" t="s">
        <v>23</v>
      </c>
      <c r="F3715" s="2" t="s">
        <v>28</v>
      </c>
      <c r="G3715" s="2" t="s">
        <v>33</v>
      </c>
      <c r="H3715" s="2" t="s">
        <v>39</v>
      </c>
      <c r="I3715" s="4">
        <v>14710</v>
      </c>
      <c r="J3715" s="4" t="str">
        <f t="shared" ref="J3715:J3778" si="117">IF(I3715&lt;30000,"Small",IF(I3715&lt;=50000,"Medium","Large"))</f>
        <v>Small</v>
      </c>
      <c r="K3715" s="4">
        <v>15201.015127774261</v>
      </c>
    </row>
    <row r="3716" spans="1:11" x14ac:dyDescent="0.35">
      <c r="A3716" s="2">
        <v>103715</v>
      </c>
      <c r="B3716" s="3">
        <v>45725</v>
      </c>
      <c r="C3716" s="3" t="str">
        <f t="shared" si="116"/>
        <v>2025-03-09</v>
      </c>
      <c r="D3716" s="2" t="s">
        <v>12</v>
      </c>
      <c r="E3716" s="2" t="s">
        <v>23</v>
      </c>
      <c r="F3716" s="2" t="s">
        <v>28</v>
      </c>
      <c r="G3716" s="2" t="s">
        <v>35</v>
      </c>
      <c r="H3716" s="2" t="s">
        <v>38</v>
      </c>
      <c r="I3716" s="4">
        <v>58140</v>
      </c>
      <c r="J3716" s="4" t="str">
        <f t="shared" si="117"/>
        <v>Large</v>
      </c>
      <c r="K3716" s="4">
        <v>49765.604424502417</v>
      </c>
    </row>
    <row r="3717" spans="1:11" x14ac:dyDescent="0.35">
      <c r="A3717" s="2">
        <v>103716</v>
      </c>
      <c r="B3717" s="3">
        <v>45725</v>
      </c>
      <c r="C3717" s="3" t="str">
        <f t="shared" si="116"/>
        <v>2025-03-09</v>
      </c>
      <c r="D3717" s="2" t="s">
        <v>12</v>
      </c>
      <c r="E3717" s="2" t="s">
        <v>22</v>
      </c>
      <c r="F3717" s="2" t="s">
        <v>29</v>
      </c>
      <c r="G3717" s="2" t="s">
        <v>35</v>
      </c>
      <c r="H3717" s="2" t="s">
        <v>39</v>
      </c>
      <c r="I3717" s="4">
        <v>60580</v>
      </c>
      <c r="J3717" s="4" t="str">
        <f t="shared" si="117"/>
        <v>Large</v>
      </c>
      <c r="K3717" s="4">
        <v>61591.095029023767</v>
      </c>
    </row>
    <row r="3718" spans="1:11" x14ac:dyDescent="0.35">
      <c r="A3718" s="2">
        <v>103717</v>
      </c>
      <c r="B3718" s="3">
        <v>45725</v>
      </c>
      <c r="C3718" s="3" t="str">
        <f t="shared" si="116"/>
        <v>2025-03-09</v>
      </c>
      <c r="D3718" s="2" t="s">
        <v>12</v>
      </c>
      <c r="E3718" s="2" t="s">
        <v>24</v>
      </c>
      <c r="F3718" s="2" t="s">
        <v>30</v>
      </c>
      <c r="G3718" s="2" t="s">
        <v>33</v>
      </c>
      <c r="H3718" s="2" t="s">
        <v>39</v>
      </c>
      <c r="I3718" s="4">
        <v>85420</v>
      </c>
      <c r="J3718" s="4" t="str">
        <f t="shared" si="117"/>
        <v>Large</v>
      </c>
      <c r="K3718" s="4">
        <v>74362.050715351885</v>
      </c>
    </row>
    <row r="3719" spans="1:11" x14ac:dyDescent="0.35">
      <c r="A3719" s="2">
        <v>103718</v>
      </c>
      <c r="B3719" s="3">
        <v>45725</v>
      </c>
      <c r="C3719" s="3" t="str">
        <f t="shared" si="116"/>
        <v>2025-03-09</v>
      </c>
      <c r="D3719" s="2" t="s">
        <v>12</v>
      </c>
      <c r="E3719" s="2" t="s">
        <v>25</v>
      </c>
      <c r="F3719" s="2" t="s">
        <v>30</v>
      </c>
      <c r="G3719" s="2" t="s">
        <v>34</v>
      </c>
      <c r="H3719" s="2" t="s">
        <v>39</v>
      </c>
      <c r="I3719" s="4">
        <v>28700</v>
      </c>
      <c r="J3719" s="4" t="str">
        <f t="shared" si="117"/>
        <v>Small</v>
      </c>
      <c r="K3719" s="4">
        <v>27492.284548434691</v>
      </c>
    </row>
    <row r="3720" spans="1:11" x14ac:dyDescent="0.35">
      <c r="A3720" s="2">
        <v>103719</v>
      </c>
      <c r="B3720" s="3">
        <v>45725</v>
      </c>
      <c r="C3720" s="3" t="str">
        <f t="shared" si="116"/>
        <v>2025-03-09</v>
      </c>
      <c r="D3720" s="2" t="s">
        <v>12</v>
      </c>
      <c r="E3720" s="2" t="s">
        <v>21</v>
      </c>
      <c r="F3720" s="2" t="s">
        <v>28</v>
      </c>
      <c r="G3720" s="2" t="s">
        <v>31</v>
      </c>
      <c r="H3720" s="2" t="s">
        <v>36</v>
      </c>
      <c r="I3720" s="4">
        <v>85890</v>
      </c>
      <c r="J3720" s="4" t="str">
        <f t="shared" si="117"/>
        <v>Large</v>
      </c>
      <c r="K3720" s="4">
        <v>80852.023766541912</v>
      </c>
    </row>
    <row r="3721" spans="1:11" x14ac:dyDescent="0.35">
      <c r="A3721" s="2">
        <v>103720</v>
      </c>
      <c r="B3721" s="3">
        <v>45725</v>
      </c>
      <c r="C3721" s="3" t="str">
        <f t="shared" si="116"/>
        <v>2025-03-09</v>
      </c>
      <c r="D3721" s="2" t="s">
        <v>12</v>
      </c>
      <c r="E3721" s="2" t="s">
        <v>26</v>
      </c>
      <c r="F3721" s="2" t="s">
        <v>29</v>
      </c>
      <c r="G3721" s="2" t="s">
        <v>33</v>
      </c>
      <c r="H3721" s="2" t="s">
        <v>37</v>
      </c>
      <c r="I3721" s="4">
        <v>84810</v>
      </c>
      <c r="J3721" s="4" t="str">
        <f t="shared" si="117"/>
        <v>Large</v>
      </c>
      <c r="K3721" s="4">
        <v>88577.628001324774</v>
      </c>
    </row>
    <row r="3722" spans="1:11" x14ac:dyDescent="0.35">
      <c r="A3722" s="2">
        <v>103721</v>
      </c>
      <c r="B3722" s="3">
        <v>45725</v>
      </c>
      <c r="C3722" s="3" t="str">
        <f t="shared" si="116"/>
        <v>2025-03-09</v>
      </c>
      <c r="D3722" s="2" t="s">
        <v>12</v>
      </c>
      <c r="E3722" s="2" t="s">
        <v>22</v>
      </c>
      <c r="F3722" s="2" t="s">
        <v>29</v>
      </c>
      <c r="G3722" s="2" t="s">
        <v>33</v>
      </c>
      <c r="H3722" s="2" t="s">
        <v>37</v>
      </c>
      <c r="I3722" s="4">
        <v>58210</v>
      </c>
      <c r="J3722" s="4" t="str">
        <f t="shared" si="117"/>
        <v>Large</v>
      </c>
      <c r="K3722" s="4">
        <v>49790.717525106207</v>
      </c>
    </row>
    <row r="3723" spans="1:11" x14ac:dyDescent="0.35">
      <c r="A3723" s="2">
        <v>103722</v>
      </c>
      <c r="B3723" s="3">
        <v>45725</v>
      </c>
      <c r="C3723" s="3" t="str">
        <f t="shared" si="116"/>
        <v>2025-03-09</v>
      </c>
      <c r="D3723" s="2" t="s">
        <v>12</v>
      </c>
      <c r="E3723" s="2" t="s">
        <v>24</v>
      </c>
      <c r="F3723" s="2" t="s">
        <v>30</v>
      </c>
      <c r="G3723" s="2" t="s">
        <v>35</v>
      </c>
      <c r="H3723" s="2" t="s">
        <v>36</v>
      </c>
      <c r="I3723" s="4">
        <v>81180</v>
      </c>
      <c r="J3723" s="4" t="str">
        <f t="shared" si="117"/>
        <v>Large</v>
      </c>
      <c r="K3723" s="4">
        <v>88211.09732621038</v>
      </c>
    </row>
    <row r="3724" spans="1:11" x14ac:dyDescent="0.35">
      <c r="A3724" s="2">
        <v>103723</v>
      </c>
      <c r="B3724" s="3">
        <v>45725</v>
      </c>
      <c r="C3724" s="3" t="str">
        <f t="shared" si="116"/>
        <v>2025-03-09</v>
      </c>
      <c r="D3724" s="2" t="s">
        <v>12</v>
      </c>
      <c r="E3724" s="2" t="s">
        <v>26</v>
      </c>
      <c r="F3724" s="2" t="s">
        <v>29</v>
      </c>
      <c r="G3724" s="2" t="s">
        <v>31</v>
      </c>
      <c r="H3724" s="2" t="s">
        <v>39</v>
      </c>
      <c r="I3724" s="4">
        <v>18710</v>
      </c>
      <c r="J3724" s="4" t="str">
        <f t="shared" si="117"/>
        <v>Small</v>
      </c>
      <c r="K3724" s="4">
        <v>20542.202599048109</v>
      </c>
    </row>
    <row r="3725" spans="1:11" x14ac:dyDescent="0.35">
      <c r="A3725" s="2">
        <v>103724</v>
      </c>
      <c r="B3725" s="3">
        <v>45725</v>
      </c>
      <c r="C3725" s="3" t="str">
        <f t="shared" si="116"/>
        <v>2025-03-09</v>
      </c>
      <c r="D3725" s="2" t="s">
        <v>12</v>
      </c>
      <c r="E3725" s="2" t="s">
        <v>21</v>
      </c>
      <c r="F3725" s="2" t="s">
        <v>28</v>
      </c>
      <c r="G3725" s="2" t="s">
        <v>31</v>
      </c>
      <c r="H3725" s="2" t="s">
        <v>38</v>
      </c>
      <c r="I3725" s="4">
        <v>25580</v>
      </c>
      <c r="J3725" s="4" t="str">
        <f t="shared" si="117"/>
        <v>Small</v>
      </c>
      <c r="K3725" s="4">
        <v>21991.244633574031</v>
      </c>
    </row>
    <row r="3726" spans="1:11" x14ac:dyDescent="0.35">
      <c r="A3726" s="2">
        <v>103725</v>
      </c>
      <c r="B3726" s="3">
        <v>45725</v>
      </c>
      <c r="C3726" s="3" t="str">
        <f t="shared" si="116"/>
        <v>2025-03-09</v>
      </c>
      <c r="D3726" s="2" t="s">
        <v>12</v>
      </c>
      <c r="E3726" s="2" t="s">
        <v>22</v>
      </c>
      <c r="F3726" s="2" t="s">
        <v>29</v>
      </c>
      <c r="G3726" s="2" t="s">
        <v>32</v>
      </c>
      <c r="H3726" s="2" t="s">
        <v>36</v>
      </c>
      <c r="I3726" s="4">
        <v>36030</v>
      </c>
      <c r="J3726" s="4" t="str">
        <f t="shared" si="117"/>
        <v>Medium</v>
      </c>
      <c r="K3726" s="4">
        <v>31509.812291909431</v>
      </c>
    </row>
    <row r="3727" spans="1:11" x14ac:dyDescent="0.35">
      <c r="A3727" s="2">
        <v>103726</v>
      </c>
      <c r="B3727" s="3">
        <v>45725</v>
      </c>
      <c r="C3727" s="3" t="str">
        <f t="shared" si="116"/>
        <v>2025-03-09</v>
      </c>
      <c r="D3727" s="2" t="s">
        <v>12</v>
      </c>
      <c r="E3727" s="2" t="s">
        <v>23</v>
      </c>
      <c r="F3727" s="2" t="s">
        <v>28</v>
      </c>
      <c r="G3727" s="2" t="s">
        <v>33</v>
      </c>
      <c r="H3727" s="2" t="s">
        <v>39</v>
      </c>
      <c r="I3727" s="4">
        <v>13390</v>
      </c>
      <c r="J3727" s="4" t="str">
        <f t="shared" si="117"/>
        <v>Small</v>
      </c>
      <c r="K3727" s="4">
        <v>15079.878110906329</v>
      </c>
    </row>
    <row r="3728" spans="1:11" x14ac:dyDescent="0.35">
      <c r="A3728" s="2">
        <v>103727</v>
      </c>
      <c r="B3728" s="3">
        <v>45725</v>
      </c>
      <c r="C3728" s="3" t="str">
        <f t="shared" si="116"/>
        <v>2025-03-09</v>
      </c>
      <c r="D3728" s="2" t="s">
        <v>12</v>
      </c>
      <c r="E3728" s="2" t="s">
        <v>25</v>
      </c>
      <c r="F3728" s="2" t="s">
        <v>30</v>
      </c>
      <c r="G3728" s="2" t="s">
        <v>32</v>
      </c>
      <c r="H3728" s="2" t="s">
        <v>36</v>
      </c>
      <c r="I3728" s="4">
        <v>67910</v>
      </c>
      <c r="J3728" s="4" t="str">
        <f t="shared" si="117"/>
        <v>Large</v>
      </c>
      <c r="K3728" s="4">
        <v>70272.919270734768</v>
      </c>
    </row>
    <row r="3729" spans="1:11" x14ac:dyDescent="0.35">
      <c r="A3729" s="2">
        <v>103728</v>
      </c>
      <c r="B3729" s="3">
        <v>45725</v>
      </c>
      <c r="C3729" s="3" t="str">
        <f t="shared" si="116"/>
        <v>2025-03-09</v>
      </c>
      <c r="D3729" s="2" t="s">
        <v>12</v>
      </c>
      <c r="E3729" s="2" t="s">
        <v>22</v>
      </c>
      <c r="F3729" s="2" t="s">
        <v>29</v>
      </c>
      <c r="G3729" s="2" t="s">
        <v>35</v>
      </c>
      <c r="H3729" s="2" t="s">
        <v>37</v>
      </c>
      <c r="I3729" s="4">
        <v>69120</v>
      </c>
      <c r="J3729" s="4" t="str">
        <f t="shared" si="117"/>
        <v>Large</v>
      </c>
      <c r="K3729" s="4">
        <v>78665.788977554927</v>
      </c>
    </row>
    <row r="3730" spans="1:11" x14ac:dyDescent="0.35">
      <c r="A3730" s="2">
        <v>103729</v>
      </c>
      <c r="B3730" s="3">
        <v>45726</v>
      </c>
      <c r="C3730" s="3" t="str">
        <f t="shared" si="116"/>
        <v>2025-03-10</v>
      </c>
      <c r="D3730" s="2" t="s">
        <v>12</v>
      </c>
      <c r="E3730" s="2" t="s">
        <v>25</v>
      </c>
      <c r="F3730" s="2" t="s">
        <v>30</v>
      </c>
      <c r="G3730" s="2" t="s">
        <v>32</v>
      </c>
      <c r="H3730" s="2" t="s">
        <v>37</v>
      </c>
      <c r="I3730" s="4">
        <v>83010</v>
      </c>
      <c r="J3730" s="4" t="str">
        <f t="shared" si="117"/>
        <v>Large</v>
      </c>
      <c r="K3730" s="4">
        <v>81954.067329935904</v>
      </c>
    </row>
    <row r="3731" spans="1:11" x14ac:dyDescent="0.35">
      <c r="A3731" s="2">
        <v>103730</v>
      </c>
      <c r="B3731" s="3">
        <v>45726</v>
      </c>
      <c r="C3731" s="3" t="str">
        <f t="shared" si="116"/>
        <v>2025-03-10</v>
      </c>
      <c r="D3731" s="2" t="s">
        <v>12</v>
      </c>
      <c r="E3731" s="2" t="s">
        <v>24</v>
      </c>
      <c r="F3731" s="2" t="s">
        <v>30</v>
      </c>
      <c r="G3731" s="2" t="s">
        <v>34</v>
      </c>
      <c r="H3731" s="2" t="s">
        <v>37</v>
      </c>
      <c r="I3731" s="4">
        <v>52380</v>
      </c>
      <c r="J3731" s="4" t="str">
        <f t="shared" si="117"/>
        <v>Large</v>
      </c>
      <c r="K3731" s="4">
        <v>47518.634707031881</v>
      </c>
    </row>
    <row r="3732" spans="1:11" x14ac:dyDescent="0.35">
      <c r="A3732" s="2">
        <v>103731</v>
      </c>
      <c r="B3732" s="3">
        <v>45726</v>
      </c>
      <c r="C3732" s="3" t="str">
        <f t="shared" si="116"/>
        <v>2025-03-10</v>
      </c>
      <c r="D3732" s="2" t="s">
        <v>12</v>
      </c>
      <c r="E3732" s="2" t="s">
        <v>24</v>
      </c>
      <c r="F3732" s="2" t="s">
        <v>30</v>
      </c>
      <c r="G3732" s="2" t="s">
        <v>33</v>
      </c>
      <c r="H3732" s="2" t="s">
        <v>39</v>
      </c>
      <c r="I3732" s="4">
        <v>55060</v>
      </c>
      <c r="J3732" s="4" t="str">
        <f t="shared" si="117"/>
        <v>Large</v>
      </c>
      <c r="K3732" s="4">
        <v>52915.566766416123</v>
      </c>
    </row>
    <row r="3733" spans="1:11" x14ac:dyDescent="0.35">
      <c r="A3733" s="2">
        <v>103732</v>
      </c>
      <c r="B3733" s="3">
        <v>45726</v>
      </c>
      <c r="C3733" s="3" t="str">
        <f t="shared" si="116"/>
        <v>2025-03-10</v>
      </c>
      <c r="D3733" s="2" t="s">
        <v>12</v>
      </c>
      <c r="E3733" s="2" t="s">
        <v>21</v>
      </c>
      <c r="F3733" s="2" t="s">
        <v>28</v>
      </c>
      <c r="G3733" s="2" t="s">
        <v>33</v>
      </c>
      <c r="H3733" s="2" t="s">
        <v>36</v>
      </c>
      <c r="I3733" s="4">
        <v>74070</v>
      </c>
      <c r="J3733" s="4" t="str">
        <f t="shared" si="117"/>
        <v>Large</v>
      </c>
      <c r="K3733" s="4">
        <v>83602.628912378466</v>
      </c>
    </row>
    <row r="3734" spans="1:11" x14ac:dyDescent="0.35">
      <c r="A3734" s="2">
        <v>103733</v>
      </c>
      <c r="B3734" s="3">
        <v>45726</v>
      </c>
      <c r="C3734" s="3" t="str">
        <f t="shared" si="116"/>
        <v>2025-03-10</v>
      </c>
      <c r="D3734" s="2" t="s">
        <v>12</v>
      </c>
      <c r="E3734" s="2" t="s">
        <v>25</v>
      </c>
      <c r="F3734" s="2" t="s">
        <v>30</v>
      </c>
      <c r="G3734" s="2" t="s">
        <v>31</v>
      </c>
      <c r="H3734" s="2" t="s">
        <v>39</v>
      </c>
      <c r="I3734" s="4">
        <v>27990</v>
      </c>
      <c r="J3734" s="4" t="str">
        <f t="shared" si="117"/>
        <v>Small</v>
      </c>
      <c r="K3734" s="4">
        <v>24759.738556415701</v>
      </c>
    </row>
    <row r="3735" spans="1:11" x14ac:dyDescent="0.35">
      <c r="A3735" s="2">
        <v>103734</v>
      </c>
      <c r="B3735" s="3">
        <v>45726</v>
      </c>
      <c r="C3735" s="3" t="str">
        <f t="shared" si="116"/>
        <v>2025-03-10</v>
      </c>
      <c r="D3735" s="2" t="s">
        <v>12</v>
      </c>
      <c r="E3735" s="2" t="s">
        <v>22</v>
      </c>
      <c r="F3735" s="2" t="s">
        <v>29</v>
      </c>
      <c r="G3735" s="2" t="s">
        <v>32</v>
      </c>
      <c r="H3735" s="2" t="s">
        <v>36</v>
      </c>
      <c r="I3735" s="4">
        <v>31150</v>
      </c>
      <c r="J3735" s="4" t="str">
        <f t="shared" si="117"/>
        <v>Medium</v>
      </c>
      <c r="K3735" s="4">
        <v>34815.155454263673</v>
      </c>
    </row>
    <row r="3736" spans="1:11" x14ac:dyDescent="0.35">
      <c r="A3736" s="2">
        <v>103735</v>
      </c>
      <c r="B3736" s="3">
        <v>45726</v>
      </c>
      <c r="C3736" s="3" t="str">
        <f t="shared" si="116"/>
        <v>2025-03-10</v>
      </c>
      <c r="D3736" s="2" t="s">
        <v>12</v>
      </c>
      <c r="E3736" s="2" t="s">
        <v>24</v>
      </c>
      <c r="F3736" s="2" t="s">
        <v>30</v>
      </c>
      <c r="G3736" s="2" t="s">
        <v>31</v>
      </c>
      <c r="H3736" s="2" t="s">
        <v>38</v>
      </c>
      <c r="I3736" s="4">
        <v>13910</v>
      </c>
      <c r="J3736" s="4" t="str">
        <f t="shared" si="117"/>
        <v>Small</v>
      </c>
      <c r="K3736" s="4">
        <v>14034.11850700885</v>
      </c>
    </row>
    <row r="3737" spans="1:11" x14ac:dyDescent="0.35">
      <c r="A3737" s="2">
        <v>103736</v>
      </c>
      <c r="B3737" s="3">
        <v>45726</v>
      </c>
      <c r="C3737" s="3" t="str">
        <f t="shared" si="116"/>
        <v>2025-03-10</v>
      </c>
      <c r="D3737" s="2" t="s">
        <v>12</v>
      </c>
      <c r="E3737" s="2" t="s">
        <v>22</v>
      </c>
      <c r="F3737" s="2" t="s">
        <v>29</v>
      </c>
      <c r="G3737" s="2" t="s">
        <v>32</v>
      </c>
      <c r="H3737" s="2" t="s">
        <v>37</v>
      </c>
      <c r="I3737" s="4">
        <v>45100</v>
      </c>
      <c r="J3737" s="4" t="str">
        <f t="shared" si="117"/>
        <v>Medium</v>
      </c>
      <c r="K3737" s="4">
        <v>39282.823663000709</v>
      </c>
    </row>
    <row r="3738" spans="1:11" x14ac:dyDescent="0.35">
      <c r="A3738" s="2">
        <v>103737</v>
      </c>
      <c r="B3738" s="3">
        <v>45726</v>
      </c>
      <c r="C3738" s="3" t="str">
        <f t="shared" si="116"/>
        <v>2025-03-10</v>
      </c>
      <c r="D3738" s="2" t="s">
        <v>12</v>
      </c>
      <c r="E3738" s="2" t="s">
        <v>21</v>
      </c>
      <c r="F3738" s="2" t="s">
        <v>28</v>
      </c>
      <c r="G3738" s="2" t="s">
        <v>32</v>
      </c>
      <c r="H3738" s="2" t="s">
        <v>38</v>
      </c>
      <c r="I3738" s="4">
        <v>17250</v>
      </c>
      <c r="J3738" s="4" t="str">
        <f t="shared" si="117"/>
        <v>Small</v>
      </c>
      <c r="K3738" s="4">
        <v>16731.254758963769</v>
      </c>
    </row>
    <row r="3739" spans="1:11" x14ac:dyDescent="0.35">
      <c r="A3739" s="2">
        <v>103738</v>
      </c>
      <c r="B3739" s="3">
        <v>45726</v>
      </c>
      <c r="C3739" s="3" t="str">
        <f t="shared" si="116"/>
        <v>2025-03-10</v>
      </c>
      <c r="D3739" s="2" t="s">
        <v>12</v>
      </c>
      <c r="E3739" s="2" t="s">
        <v>25</v>
      </c>
      <c r="F3739" s="2" t="s">
        <v>30</v>
      </c>
      <c r="G3739" s="2" t="s">
        <v>35</v>
      </c>
      <c r="H3739" s="2" t="s">
        <v>37</v>
      </c>
      <c r="I3739" s="4">
        <v>27960</v>
      </c>
      <c r="J3739" s="4" t="str">
        <f t="shared" si="117"/>
        <v>Small</v>
      </c>
      <c r="K3739" s="4">
        <v>25806.37398579099</v>
      </c>
    </row>
    <row r="3740" spans="1:11" x14ac:dyDescent="0.35">
      <c r="A3740" s="2">
        <v>103739</v>
      </c>
      <c r="B3740" s="3">
        <v>45726</v>
      </c>
      <c r="C3740" s="3" t="str">
        <f t="shared" si="116"/>
        <v>2025-03-10</v>
      </c>
      <c r="D3740" s="2" t="s">
        <v>12</v>
      </c>
      <c r="E3740" s="2" t="s">
        <v>22</v>
      </c>
      <c r="F3740" s="2" t="s">
        <v>29</v>
      </c>
      <c r="G3740" s="2" t="s">
        <v>32</v>
      </c>
      <c r="H3740" s="2" t="s">
        <v>38</v>
      </c>
      <c r="I3740" s="4">
        <v>54090</v>
      </c>
      <c r="J3740" s="4" t="str">
        <f t="shared" si="117"/>
        <v>Large</v>
      </c>
      <c r="K3740" s="4">
        <v>55311.58302778373</v>
      </c>
    </row>
    <row r="3741" spans="1:11" x14ac:dyDescent="0.35">
      <c r="A3741" s="2">
        <v>103740</v>
      </c>
      <c r="B3741" s="3">
        <v>45726</v>
      </c>
      <c r="C3741" s="3" t="str">
        <f t="shared" si="116"/>
        <v>2025-03-10</v>
      </c>
      <c r="D3741" s="2" t="s">
        <v>12</v>
      </c>
      <c r="E3741" s="2" t="s">
        <v>26</v>
      </c>
      <c r="F3741" s="2" t="s">
        <v>29</v>
      </c>
      <c r="G3741" s="2" t="s">
        <v>31</v>
      </c>
      <c r="H3741" s="2" t="s">
        <v>39</v>
      </c>
      <c r="I3741" s="4">
        <v>70160</v>
      </c>
      <c r="J3741" s="4" t="str">
        <f t="shared" si="117"/>
        <v>Large</v>
      </c>
      <c r="K3741" s="4">
        <v>62844.761231018478</v>
      </c>
    </row>
    <row r="3742" spans="1:11" x14ac:dyDescent="0.35">
      <c r="A3742" s="2">
        <v>103741</v>
      </c>
      <c r="B3742" s="3">
        <v>45726</v>
      </c>
      <c r="C3742" s="3" t="str">
        <f t="shared" si="116"/>
        <v>2025-03-10</v>
      </c>
      <c r="D3742" s="2" t="s">
        <v>12</v>
      </c>
      <c r="E3742" s="2" t="s">
        <v>22</v>
      </c>
      <c r="F3742" s="2" t="s">
        <v>29</v>
      </c>
      <c r="G3742" s="2" t="s">
        <v>32</v>
      </c>
      <c r="H3742" s="2" t="s">
        <v>37</v>
      </c>
      <c r="I3742" s="4">
        <v>88670</v>
      </c>
      <c r="J3742" s="4" t="str">
        <f t="shared" si="117"/>
        <v>Large</v>
      </c>
      <c r="K3742" s="4">
        <v>100408.25538725891</v>
      </c>
    </row>
    <row r="3743" spans="1:11" x14ac:dyDescent="0.35">
      <c r="A3743" s="2">
        <v>103742</v>
      </c>
      <c r="B3743" s="3">
        <v>45726</v>
      </c>
      <c r="C3743" s="3" t="str">
        <f t="shared" si="116"/>
        <v>2025-03-10</v>
      </c>
      <c r="D3743" s="2" t="s">
        <v>12</v>
      </c>
      <c r="E3743" s="2" t="s">
        <v>27</v>
      </c>
      <c r="F3743" s="2" t="s">
        <v>28</v>
      </c>
      <c r="G3743" s="2" t="s">
        <v>32</v>
      </c>
      <c r="H3743" s="2" t="s">
        <v>39</v>
      </c>
      <c r="I3743" s="4">
        <v>36760</v>
      </c>
      <c r="J3743" s="4" t="str">
        <f t="shared" si="117"/>
        <v>Medium</v>
      </c>
      <c r="K3743" s="4">
        <v>33575.978492741109</v>
      </c>
    </row>
    <row r="3744" spans="1:11" x14ac:dyDescent="0.35">
      <c r="A3744" s="2">
        <v>103743</v>
      </c>
      <c r="B3744" s="3">
        <v>45726</v>
      </c>
      <c r="C3744" s="3" t="str">
        <f t="shared" si="116"/>
        <v>2025-03-10</v>
      </c>
      <c r="D3744" s="2" t="s">
        <v>12</v>
      </c>
      <c r="E3744" s="2" t="s">
        <v>27</v>
      </c>
      <c r="F3744" s="2" t="s">
        <v>28</v>
      </c>
      <c r="G3744" s="2" t="s">
        <v>33</v>
      </c>
      <c r="H3744" s="2" t="s">
        <v>39</v>
      </c>
      <c r="I3744" s="4">
        <v>13640</v>
      </c>
      <c r="J3744" s="4" t="str">
        <f t="shared" si="117"/>
        <v>Small</v>
      </c>
      <c r="K3744" s="4">
        <v>14183.930911912759</v>
      </c>
    </row>
    <row r="3745" spans="1:11" x14ac:dyDescent="0.35">
      <c r="A3745" s="2">
        <v>103744</v>
      </c>
      <c r="B3745" s="3">
        <v>45726</v>
      </c>
      <c r="C3745" s="3" t="str">
        <f t="shared" si="116"/>
        <v>2025-03-10</v>
      </c>
      <c r="D3745" s="2" t="s">
        <v>12</v>
      </c>
      <c r="E3745" s="2" t="s">
        <v>23</v>
      </c>
      <c r="F3745" s="2" t="s">
        <v>28</v>
      </c>
      <c r="G3745" s="2" t="s">
        <v>33</v>
      </c>
      <c r="H3745" s="2" t="s">
        <v>36</v>
      </c>
      <c r="I3745" s="4">
        <v>70820</v>
      </c>
      <c r="J3745" s="4" t="str">
        <f t="shared" si="117"/>
        <v>Large</v>
      </c>
      <c r="K3745" s="4">
        <v>77857.742259630846</v>
      </c>
    </row>
    <row r="3746" spans="1:11" x14ac:dyDescent="0.35">
      <c r="A3746" s="2">
        <v>103745</v>
      </c>
      <c r="B3746" s="3">
        <v>45726</v>
      </c>
      <c r="C3746" s="3" t="str">
        <f t="shared" si="116"/>
        <v>2025-03-10</v>
      </c>
      <c r="D3746" s="2" t="s">
        <v>12</v>
      </c>
      <c r="E3746" s="2" t="s">
        <v>21</v>
      </c>
      <c r="F3746" s="2" t="s">
        <v>28</v>
      </c>
      <c r="G3746" s="2" t="s">
        <v>33</v>
      </c>
      <c r="H3746" s="2" t="s">
        <v>37</v>
      </c>
      <c r="I3746" s="4">
        <v>26010</v>
      </c>
      <c r="J3746" s="4" t="str">
        <f t="shared" si="117"/>
        <v>Small</v>
      </c>
      <c r="K3746" s="4">
        <v>26758.282046926131</v>
      </c>
    </row>
    <row r="3747" spans="1:11" x14ac:dyDescent="0.35">
      <c r="A3747" s="2">
        <v>103746</v>
      </c>
      <c r="B3747" s="3">
        <v>45726</v>
      </c>
      <c r="C3747" s="3" t="str">
        <f t="shared" si="116"/>
        <v>2025-03-10</v>
      </c>
      <c r="D3747" s="2" t="s">
        <v>12</v>
      </c>
      <c r="E3747" s="2" t="s">
        <v>21</v>
      </c>
      <c r="F3747" s="2" t="s">
        <v>28</v>
      </c>
      <c r="G3747" s="2" t="s">
        <v>34</v>
      </c>
      <c r="H3747" s="2" t="s">
        <v>38</v>
      </c>
      <c r="I3747" s="4">
        <v>28680</v>
      </c>
      <c r="J3747" s="4" t="str">
        <f t="shared" si="117"/>
        <v>Small</v>
      </c>
      <c r="K3747" s="4">
        <v>30018.470688826681</v>
      </c>
    </row>
    <row r="3748" spans="1:11" x14ac:dyDescent="0.35">
      <c r="A3748" s="2">
        <v>103747</v>
      </c>
      <c r="B3748" s="3">
        <v>45726</v>
      </c>
      <c r="C3748" s="3" t="str">
        <f t="shared" si="116"/>
        <v>2025-03-10</v>
      </c>
      <c r="D3748" s="2" t="s">
        <v>12</v>
      </c>
      <c r="E3748" s="2" t="s">
        <v>21</v>
      </c>
      <c r="F3748" s="2" t="s">
        <v>28</v>
      </c>
      <c r="G3748" s="2" t="s">
        <v>33</v>
      </c>
      <c r="H3748" s="2" t="s">
        <v>38</v>
      </c>
      <c r="I3748" s="4">
        <v>17420</v>
      </c>
      <c r="J3748" s="4" t="str">
        <f t="shared" si="117"/>
        <v>Small</v>
      </c>
      <c r="K3748" s="4">
        <v>16946.114220660202</v>
      </c>
    </row>
    <row r="3749" spans="1:11" x14ac:dyDescent="0.35">
      <c r="A3749" s="2">
        <v>103748</v>
      </c>
      <c r="B3749" s="3">
        <v>45726</v>
      </c>
      <c r="C3749" s="3" t="str">
        <f t="shared" si="116"/>
        <v>2025-03-10</v>
      </c>
      <c r="D3749" s="2" t="s">
        <v>12</v>
      </c>
      <c r="E3749" s="2" t="s">
        <v>26</v>
      </c>
      <c r="F3749" s="2" t="s">
        <v>29</v>
      </c>
      <c r="G3749" s="2" t="s">
        <v>34</v>
      </c>
      <c r="H3749" s="2" t="s">
        <v>37</v>
      </c>
      <c r="I3749" s="4">
        <v>14270</v>
      </c>
      <c r="J3749" s="4" t="str">
        <f t="shared" si="117"/>
        <v>Small</v>
      </c>
      <c r="K3749" s="4">
        <v>12565.479343562451</v>
      </c>
    </row>
    <row r="3750" spans="1:11" x14ac:dyDescent="0.35">
      <c r="A3750" s="2">
        <v>103749</v>
      </c>
      <c r="B3750" s="3">
        <v>45726</v>
      </c>
      <c r="C3750" s="3" t="str">
        <f t="shared" si="116"/>
        <v>2025-03-10</v>
      </c>
      <c r="D3750" s="2" t="s">
        <v>12</v>
      </c>
      <c r="E3750" s="2" t="s">
        <v>25</v>
      </c>
      <c r="F3750" s="2" t="s">
        <v>30</v>
      </c>
      <c r="G3750" s="2" t="s">
        <v>34</v>
      </c>
      <c r="H3750" s="2" t="s">
        <v>36</v>
      </c>
      <c r="I3750" s="4">
        <v>60880</v>
      </c>
      <c r="J3750" s="4" t="str">
        <f t="shared" si="117"/>
        <v>Large</v>
      </c>
      <c r="K3750" s="4">
        <v>54146.562873508738</v>
      </c>
    </row>
    <row r="3751" spans="1:11" x14ac:dyDescent="0.35">
      <c r="A3751" s="2">
        <v>103750</v>
      </c>
      <c r="B3751" s="3">
        <v>45726</v>
      </c>
      <c r="C3751" s="3" t="str">
        <f t="shared" si="116"/>
        <v>2025-03-10</v>
      </c>
      <c r="D3751" s="2" t="s">
        <v>12</v>
      </c>
      <c r="E3751" s="2" t="s">
        <v>26</v>
      </c>
      <c r="F3751" s="2" t="s">
        <v>29</v>
      </c>
      <c r="G3751" s="2" t="s">
        <v>31</v>
      </c>
      <c r="H3751" s="2" t="s">
        <v>37</v>
      </c>
      <c r="I3751" s="4">
        <v>73910</v>
      </c>
      <c r="J3751" s="4" t="str">
        <f t="shared" si="117"/>
        <v>Large</v>
      </c>
      <c r="K3751" s="4">
        <v>78392.485441213052</v>
      </c>
    </row>
    <row r="3752" spans="1:11" x14ac:dyDescent="0.35">
      <c r="A3752" s="2">
        <v>103751</v>
      </c>
      <c r="B3752" s="3">
        <v>45726</v>
      </c>
      <c r="C3752" s="3" t="str">
        <f t="shared" si="116"/>
        <v>2025-03-10</v>
      </c>
      <c r="D3752" s="2" t="s">
        <v>12</v>
      </c>
      <c r="E3752" s="2" t="s">
        <v>23</v>
      </c>
      <c r="F3752" s="2" t="s">
        <v>28</v>
      </c>
      <c r="G3752" s="2" t="s">
        <v>33</v>
      </c>
      <c r="H3752" s="2" t="s">
        <v>39</v>
      </c>
      <c r="I3752" s="4">
        <v>34430</v>
      </c>
      <c r="J3752" s="4" t="str">
        <f t="shared" si="117"/>
        <v>Medium</v>
      </c>
      <c r="K3752" s="4">
        <v>37500.228973839199</v>
      </c>
    </row>
    <row r="3753" spans="1:11" x14ac:dyDescent="0.35">
      <c r="A3753" s="2">
        <v>103752</v>
      </c>
      <c r="B3753" s="3">
        <v>45726</v>
      </c>
      <c r="C3753" s="3" t="str">
        <f t="shared" si="116"/>
        <v>2025-03-10</v>
      </c>
      <c r="D3753" s="2" t="s">
        <v>12</v>
      </c>
      <c r="E3753" s="2" t="s">
        <v>22</v>
      </c>
      <c r="F3753" s="2" t="s">
        <v>29</v>
      </c>
      <c r="G3753" s="2" t="s">
        <v>32</v>
      </c>
      <c r="H3753" s="2" t="s">
        <v>36</v>
      </c>
      <c r="I3753" s="4">
        <v>49990</v>
      </c>
      <c r="J3753" s="4" t="str">
        <f t="shared" si="117"/>
        <v>Medium</v>
      </c>
      <c r="K3753" s="4">
        <v>55123.377851563331</v>
      </c>
    </row>
    <row r="3754" spans="1:11" x14ac:dyDescent="0.35">
      <c r="A3754" s="2">
        <v>103753</v>
      </c>
      <c r="B3754" s="3">
        <v>45726</v>
      </c>
      <c r="C3754" s="3" t="str">
        <f t="shared" si="116"/>
        <v>2025-03-10</v>
      </c>
      <c r="D3754" s="2" t="s">
        <v>12</v>
      </c>
      <c r="E3754" s="2" t="s">
        <v>24</v>
      </c>
      <c r="F3754" s="2" t="s">
        <v>30</v>
      </c>
      <c r="G3754" s="2" t="s">
        <v>35</v>
      </c>
      <c r="H3754" s="2" t="s">
        <v>39</v>
      </c>
      <c r="I3754" s="4">
        <v>8460</v>
      </c>
      <c r="J3754" s="4" t="str">
        <f t="shared" si="117"/>
        <v>Small</v>
      </c>
      <c r="K3754" s="4">
        <v>8111.6243303542724</v>
      </c>
    </row>
    <row r="3755" spans="1:11" x14ac:dyDescent="0.35">
      <c r="A3755" s="2">
        <v>103754</v>
      </c>
      <c r="B3755" s="3">
        <v>45726</v>
      </c>
      <c r="C3755" s="3" t="str">
        <f t="shared" si="116"/>
        <v>2025-03-10</v>
      </c>
      <c r="D3755" s="2" t="s">
        <v>12</v>
      </c>
      <c r="E3755" s="2" t="s">
        <v>25</v>
      </c>
      <c r="F3755" s="2" t="s">
        <v>30</v>
      </c>
      <c r="G3755" s="2" t="s">
        <v>32</v>
      </c>
      <c r="H3755" s="2" t="s">
        <v>37</v>
      </c>
      <c r="I3755" s="4">
        <v>73190</v>
      </c>
      <c r="J3755" s="4" t="str">
        <f t="shared" si="117"/>
        <v>Large</v>
      </c>
      <c r="K3755" s="4">
        <v>83484.637626120384</v>
      </c>
    </row>
    <row r="3756" spans="1:11" x14ac:dyDescent="0.35">
      <c r="A3756" s="2">
        <v>103755</v>
      </c>
      <c r="B3756" s="3">
        <v>45726</v>
      </c>
      <c r="C3756" s="3" t="str">
        <f t="shared" si="116"/>
        <v>2025-03-10</v>
      </c>
      <c r="D3756" s="2" t="s">
        <v>12</v>
      </c>
      <c r="E3756" s="2" t="s">
        <v>27</v>
      </c>
      <c r="F3756" s="2" t="s">
        <v>28</v>
      </c>
      <c r="G3756" s="2" t="s">
        <v>33</v>
      </c>
      <c r="H3756" s="2" t="s">
        <v>36</v>
      </c>
      <c r="I3756" s="4">
        <v>9880</v>
      </c>
      <c r="J3756" s="4" t="str">
        <f t="shared" si="117"/>
        <v>Small</v>
      </c>
      <c r="K3756" s="4">
        <v>10299.751639363691</v>
      </c>
    </row>
    <row r="3757" spans="1:11" x14ac:dyDescent="0.35">
      <c r="A3757" s="2">
        <v>103756</v>
      </c>
      <c r="B3757" s="3">
        <v>45726</v>
      </c>
      <c r="C3757" s="3" t="str">
        <f t="shared" si="116"/>
        <v>2025-03-10</v>
      </c>
      <c r="D3757" s="2" t="s">
        <v>12</v>
      </c>
      <c r="E3757" s="2" t="s">
        <v>27</v>
      </c>
      <c r="F3757" s="2" t="s">
        <v>28</v>
      </c>
      <c r="G3757" s="2" t="s">
        <v>32</v>
      </c>
      <c r="H3757" s="2" t="s">
        <v>37</v>
      </c>
      <c r="I3757" s="4">
        <v>33470</v>
      </c>
      <c r="J3757" s="4" t="str">
        <f t="shared" si="117"/>
        <v>Medium</v>
      </c>
      <c r="K3757" s="4">
        <v>29991.428977312091</v>
      </c>
    </row>
    <row r="3758" spans="1:11" x14ac:dyDescent="0.35">
      <c r="A3758" s="2">
        <v>103757</v>
      </c>
      <c r="B3758" s="3">
        <v>45726</v>
      </c>
      <c r="C3758" s="3" t="str">
        <f t="shared" si="116"/>
        <v>2025-03-10</v>
      </c>
      <c r="D3758" s="2" t="s">
        <v>12</v>
      </c>
      <c r="E3758" s="2" t="s">
        <v>23</v>
      </c>
      <c r="F3758" s="2" t="s">
        <v>28</v>
      </c>
      <c r="G3758" s="2" t="s">
        <v>33</v>
      </c>
      <c r="H3758" s="2" t="s">
        <v>37</v>
      </c>
      <c r="I3758" s="4">
        <v>29060</v>
      </c>
      <c r="J3758" s="4" t="str">
        <f t="shared" si="117"/>
        <v>Small</v>
      </c>
      <c r="K3758" s="4">
        <v>25288.051700901571</v>
      </c>
    </row>
    <row r="3759" spans="1:11" x14ac:dyDescent="0.35">
      <c r="A3759" s="2">
        <v>103758</v>
      </c>
      <c r="B3759" s="3">
        <v>45726</v>
      </c>
      <c r="C3759" s="3" t="str">
        <f t="shared" si="116"/>
        <v>2025-03-10</v>
      </c>
      <c r="D3759" s="2" t="s">
        <v>12</v>
      </c>
      <c r="E3759" s="2" t="s">
        <v>27</v>
      </c>
      <c r="F3759" s="2" t="s">
        <v>28</v>
      </c>
      <c r="G3759" s="2" t="s">
        <v>33</v>
      </c>
      <c r="H3759" s="2" t="s">
        <v>36</v>
      </c>
      <c r="I3759" s="4">
        <v>82080</v>
      </c>
      <c r="J3759" s="4" t="str">
        <f t="shared" si="117"/>
        <v>Large</v>
      </c>
      <c r="K3759" s="4">
        <v>83185.630733789571</v>
      </c>
    </row>
    <row r="3760" spans="1:11" x14ac:dyDescent="0.35">
      <c r="A3760" s="2">
        <v>103759</v>
      </c>
      <c r="B3760" s="3">
        <v>45726</v>
      </c>
      <c r="C3760" s="3" t="str">
        <f t="shared" si="116"/>
        <v>2025-03-10</v>
      </c>
      <c r="D3760" s="2" t="s">
        <v>12</v>
      </c>
      <c r="E3760" s="2" t="s">
        <v>23</v>
      </c>
      <c r="F3760" s="2" t="s">
        <v>28</v>
      </c>
      <c r="G3760" s="2" t="s">
        <v>32</v>
      </c>
      <c r="H3760" s="2" t="s">
        <v>36</v>
      </c>
      <c r="I3760" s="4">
        <v>75850</v>
      </c>
      <c r="J3760" s="4" t="str">
        <f t="shared" si="117"/>
        <v>Large</v>
      </c>
      <c r="K3760" s="4">
        <v>81335.6398637081</v>
      </c>
    </row>
    <row r="3761" spans="1:11" x14ac:dyDescent="0.35">
      <c r="A3761" s="2">
        <v>103760</v>
      </c>
      <c r="B3761" s="3">
        <v>45726</v>
      </c>
      <c r="C3761" s="3" t="str">
        <f t="shared" si="116"/>
        <v>2025-03-10</v>
      </c>
      <c r="D3761" s="2" t="s">
        <v>12</v>
      </c>
      <c r="E3761" s="2" t="s">
        <v>22</v>
      </c>
      <c r="F3761" s="2" t="s">
        <v>29</v>
      </c>
      <c r="G3761" s="2" t="s">
        <v>34</v>
      </c>
      <c r="H3761" s="2" t="s">
        <v>37</v>
      </c>
      <c r="I3761" s="4">
        <v>16100</v>
      </c>
      <c r="J3761" s="4" t="str">
        <f t="shared" si="117"/>
        <v>Small</v>
      </c>
      <c r="K3761" s="4">
        <v>13772.24822826156</v>
      </c>
    </row>
    <row r="3762" spans="1:11" x14ac:dyDescent="0.35">
      <c r="A3762" s="2">
        <v>103761</v>
      </c>
      <c r="B3762" s="3">
        <v>45726</v>
      </c>
      <c r="C3762" s="3" t="str">
        <f t="shared" si="116"/>
        <v>2025-03-10</v>
      </c>
      <c r="D3762" s="2" t="s">
        <v>12</v>
      </c>
      <c r="E3762" s="2" t="s">
        <v>22</v>
      </c>
      <c r="F3762" s="2" t="s">
        <v>29</v>
      </c>
      <c r="G3762" s="2" t="s">
        <v>31</v>
      </c>
      <c r="H3762" s="2" t="s">
        <v>38</v>
      </c>
      <c r="I3762" s="4">
        <v>29250</v>
      </c>
      <c r="J3762" s="4" t="str">
        <f t="shared" si="117"/>
        <v>Small</v>
      </c>
      <c r="K3762" s="4">
        <v>25060.520999179771</v>
      </c>
    </row>
    <row r="3763" spans="1:11" x14ac:dyDescent="0.35">
      <c r="A3763" s="2">
        <v>103762</v>
      </c>
      <c r="B3763" s="3">
        <v>45726</v>
      </c>
      <c r="C3763" s="3" t="str">
        <f t="shared" si="116"/>
        <v>2025-03-10</v>
      </c>
      <c r="D3763" s="2" t="s">
        <v>12</v>
      </c>
      <c r="E3763" s="2" t="s">
        <v>21</v>
      </c>
      <c r="F3763" s="2" t="s">
        <v>28</v>
      </c>
      <c r="G3763" s="2" t="s">
        <v>31</v>
      </c>
      <c r="H3763" s="2" t="s">
        <v>36</v>
      </c>
      <c r="I3763" s="4">
        <v>67220</v>
      </c>
      <c r="J3763" s="4" t="str">
        <f t="shared" si="117"/>
        <v>Large</v>
      </c>
      <c r="K3763" s="4">
        <v>68798.866712290197</v>
      </c>
    </row>
    <row r="3764" spans="1:11" x14ac:dyDescent="0.35">
      <c r="A3764" s="2">
        <v>103763</v>
      </c>
      <c r="B3764" s="3">
        <v>45726</v>
      </c>
      <c r="C3764" s="3" t="str">
        <f t="shared" si="116"/>
        <v>2025-03-10</v>
      </c>
      <c r="D3764" s="2" t="s">
        <v>12</v>
      </c>
      <c r="E3764" s="2" t="s">
        <v>24</v>
      </c>
      <c r="F3764" s="2" t="s">
        <v>30</v>
      </c>
      <c r="G3764" s="2" t="s">
        <v>31</v>
      </c>
      <c r="H3764" s="2" t="s">
        <v>38</v>
      </c>
      <c r="I3764" s="4">
        <v>14690</v>
      </c>
      <c r="J3764" s="4" t="str">
        <f t="shared" si="117"/>
        <v>Small</v>
      </c>
      <c r="K3764" s="4">
        <v>16848.896602459168</v>
      </c>
    </row>
    <row r="3765" spans="1:11" x14ac:dyDescent="0.35">
      <c r="A3765" s="2">
        <v>103764</v>
      </c>
      <c r="B3765" s="3">
        <v>45726</v>
      </c>
      <c r="C3765" s="3" t="str">
        <f t="shared" si="116"/>
        <v>2025-03-10</v>
      </c>
      <c r="D3765" s="2" t="s">
        <v>12</v>
      </c>
      <c r="E3765" s="2" t="s">
        <v>21</v>
      </c>
      <c r="F3765" s="2" t="s">
        <v>28</v>
      </c>
      <c r="G3765" s="2" t="s">
        <v>31</v>
      </c>
      <c r="H3765" s="2" t="s">
        <v>38</v>
      </c>
      <c r="I3765" s="4">
        <v>49030</v>
      </c>
      <c r="J3765" s="4" t="str">
        <f t="shared" si="117"/>
        <v>Medium</v>
      </c>
      <c r="K3765" s="4">
        <v>52523.878889902961</v>
      </c>
    </row>
    <row r="3766" spans="1:11" x14ac:dyDescent="0.35">
      <c r="A3766" s="2">
        <v>103765</v>
      </c>
      <c r="B3766" s="3">
        <v>45726</v>
      </c>
      <c r="C3766" s="3" t="str">
        <f t="shared" si="116"/>
        <v>2025-03-10</v>
      </c>
      <c r="D3766" s="2" t="s">
        <v>12</v>
      </c>
      <c r="E3766" s="2" t="s">
        <v>22</v>
      </c>
      <c r="F3766" s="2" t="s">
        <v>29</v>
      </c>
      <c r="G3766" s="2" t="s">
        <v>35</v>
      </c>
      <c r="H3766" s="2" t="s">
        <v>38</v>
      </c>
      <c r="I3766" s="4">
        <v>24340</v>
      </c>
      <c r="J3766" s="4" t="str">
        <f t="shared" si="117"/>
        <v>Small</v>
      </c>
      <c r="K3766" s="4">
        <v>21795.71799826745</v>
      </c>
    </row>
    <row r="3767" spans="1:11" x14ac:dyDescent="0.35">
      <c r="A3767" s="2">
        <v>103766</v>
      </c>
      <c r="B3767" s="3">
        <v>45726</v>
      </c>
      <c r="C3767" s="3" t="str">
        <f t="shared" si="116"/>
        <v>2025-03-10</v>
      </c>
      <c r="D3767" s="2" t="s">
        <v>12</v>
      </c>
      <c r="E3767" s="2" t="s">
        <v>26</v>
      </c>
      <c r="F3767" s="2" t="s">
        <v>29</v>
      </c>
      <c r="G3767" s="2" t="s">
        <v>33</v>
      </c>
      <c r="H3767" s="2" t="s">
        <v>38</v>
      </c>
      <c r="I3767" s="4">
        <v>36600</v>
      </c>
      <c r="J3767" s="4" t="str">
        <f t="shared" si="117"/>
        <v>Medium</v>
      </c>
      <c r="K3767" s="4">
        <v>32067.498405434759</v>
      </c>
    </row>
    <row r="3768" spans="1:11" x14ac:dyDescent="0.35">
      <c r="A3768" s="2">
        <v>103767</v>
      </c>
      <c r="B3768" s="3">
        <v>45726</v>
      </c>
      <c r="C3768" s="3" t="str">
        <f t="shared" si="116"/>
        <v>2025-03-10</v>
      </c>
      <c r="D3768" s="2" t="s">
        <v>12</v>
      </c>
      <c r="E3768" s="2" t="s">
        <v>21</v>
      </c>
      <c r="F3768" s="2" t="s">
        <v>28</v>
      </c>
      <c r="G3768" s="2" t="s">
        <v>35</v>
      </c>
      <c r="H3768" s="2" t="s">
        <v>39</v>
      </c>
      <c r="I3768" s="4">
        <v>52860</v>
      </c>
      <c r="J3768" s="4" t="str">
        <f t="shared" si="117"/>
        <v>Large</v>
      </c>
      <c r="K3768" s="4">
        <v>57844.71096914474</v>
      </c>
    </row>
    <row r="3769" spans="1:11" x14ac:dyDescent="0.35">
      <c r="A3769" s="2">
        <v>103768</v>
      </c>
      <c r="B3769" s="3">
        <v>45726</v>
      </c>
      <c r="C3769" s="3" t="str">
        <f t="shared" si="116"/>
        <v>2025-03-10</v>
      </c>
      <c r="D3769" s="2" t="s">
        <v>12</v>
      </c>
      <c r="E3769" s="2" t="s">
        <v>25</v>
      </c>
      <c r="F3769" s="2" t="s">
        <v>30</v>
      </c>
      <c r="G3769" s="2" t="s">
        <v>31</v>
      </c>
      <c r="H3769" s="2" t="s">
        <v>37</v>
      </c>
      <c r="I3769" s="4">
        <v>79540</v>
      </c>
      <c r="J3769" s="4" t="str">
        <f t="shared" si="117"/>
        <v>Large</v>
      </c>
      <c r="K3769" s="4">
        <v>86931.904806313061</v>
      </c>
    </row>
    <row r="3770" spans="1:11" x14ac:dyDescent="0.35">
      <c r="A3770" s="2">
        <v>103769</v>
      </c>
      <c r="B3770" s="3">
        <v>45726</v>
      </c>
      <c r="C3770" s="3" t="str">
        <f t="shared" si="116"/>
        <v>2025-03-10</v>
      </c>
      <c r="D3770" s="2" t="s">
        <v>12</v>
      </c>
      <c r="E3770" s="2" t="s">
        <v>22</v>
      </c>
      <c r="F3770" s="2" t="s">
        <v>29</v>
      </c>
      <c r="G3770" s="2" t="s">
        <v>31</v>
      </c>
      <c r="H3770" s="2" t="s">
        <v>36</v>
      </c>
      <c r="I3770" s="4">
        <v>72990</v>
      </c>
      <c r="J3770" s="4" t="str">
        <f t="shared" si="117"/>
        <v>Large</v>
      </c>
      <c r="K3770" s="4">
        <v>72044.86343279104</v>
      </c>
    </row>
    <row r="3771" spans="1:11" x14ac:dyDescent="0.35">
      <c r="A3771" s="2">
        <v>103770</v>
      </c>
      <c r="B3771" s="3">
        <v>45726</v>
      </c>
      <c r="C3771" s="3" t="str">
        <f t="shared" si="116"/>
        <v>2025-03-10</v>
      </c>
      <c r="D3771" s="2" t="s">
        <v>12</v>
      </c>
      <c r="E3771" s="2" t="s">
        <v>22</v>
      </c>
      <c r="F3771" s="2" t="s">
        <v>29</v>
      </c>
      <c r="G3771" s="2" t="s">
        <v>32</v>
      </c>
      <c r="H3771" s="2" t="s">
        <v>37</v>
      </c>
      <c r="I3771" s="4">
        <v>6630</v>
      </c>
      <c r="J3771" s="4" t="str">
        <f t="shared" si="117"/>
        <v>Small</v>
      </c>
      <c r="K3771" s="4">
        <v>5706.5929581028286</v>
      </c>
    </row>
    <row r="3772" spans="1:11" x14ac:dyDescent="0.35">
      <c r="A3772" s="2">
        <v>103771</v>
      </c>
      <c r="B3772" s="3">
        <v>45726</v>
      </c>
      <c r="C3772" s="3" t="str">
        <f t="shared" si="116"/>
        <v>2025-03-10</v>
      </c>
      <c r="D3772" s="2" t="s">
        <v>12</v>
      </c>
      <c r="E3772" s="2" t="s">
        <v>26</v>
      </c>
      <c r="F3772" s="2" t="s">
        <v>29</v>
      </c>
      <c r="G3772" s="2" t="s">
        <v>31</v>
      </c>
      <c r="H3772" s="2" t="s">
        <v>37</v>
      </c>
      <c r="I3772" s="4">
        <v>59140</v>
      </c>
      <c r="J3772" s="4" t="str">
        <f t="shared" si="117"/>
        <v>Large</v>
      </c>
      <c r="K3772" s="4">
        <v>63863.921743945451</v>
      </c>
    </row>
    <row r="3773" spans="1:11" x14ac:dyDescent="0.35">
      <c r="A3773" s="2">
        <v>103772</v>
      </c>
      <c r="B3773" s="3">
        <v>45726</v>
      </c>
      <c r="C3773" s="3" t="str">
        <f t="shared" si="116"/>
        <v>2025-03-10</v>
      </c>
      <c r="D3773" s="2" t="s">
        <v>12</v>
      </c>
      <c r="E3773" s="2" t="s">
        <v>26</v>
      </c>
      <c r="F3773" s="2" t="s">
        <v>29</v>
      </c>
      <c r="G3773" s="2" t="s">
        <v>33</v>
      </c>
      <c r="H3773" s="2" t="s">
        <v>37</v>
      </c>
      <c r="I3773" s="4">
        <v>84200</v>
      </c>
      <c r="J3773" s="4" t="str">
        <f t="shared" si="117"/>
        <v>Large</v>
      </c>
      <c r="K3773" s="4">
        <v>81975.828169591798</v>
      </c>
    </row>
    <row r="3774" spans="1:11" x14ac:dyDescent="0.35">
      <c r="A3774" s="2">
        <v>103773</v>
      </c>
      <c r="B3774" s="3">
        <v>45726</v>
      </c>
      <c r="C3774" s="3" t="str">
        <f t="shared" si="116"/>
        <v>2025-03-10</v>
      </c>
      <c r="D3774" s="2" t="s">
        <v>12</v>
      </c>
      <c r="E3774" s="2" t="s">
        <v>26</v>
      </c>
      <c r="F3774" s="2" t="s">
        <v>29</v>
      </c>
      <c r="G3774" s="2" t="s">
        <v>31</v>
      </c>
      <c r="H3774" s="2" t="s">
        <v>37</v>
      </c>
      <c r="I3774" s="4">
        <v>84220</v>
      </c>
      <c r="J3774" s="4" t="str">
        <f t="shared" si="117"/>
        <v>Large</v>
      </c>
      <c r="K3774" s="4">
        <v>92214.00780348375</v>
      </c>
    </row>
    <row r="3775" spans="1:11" x14ac:dyDescent="0.35">
      <c r="A3775" s="2">
        <v>103774</v>
      </c>
      <c r="B3775" s="3">
        <v>45726</v>
      </c>
      <c r="C3775" s="3" t="str">
        <f t="shared" si="116"/>
        <v>2025-03-10</v>
      </c>
      <c r="D3775" s="2" t="s">
        <v>12</v>
      </c>
      <c r="E3775" s="2" t="s">
        <v>24</v>
      </c>
      <c r="F3775" s="2" t="s">
        <v>30</v>
      </c>
      <c r="G3775" s="2" t="s">
        <v>31</v>
      </c>
      <c r="H3775" s="2" t="s">
        <v>37</v>
      </c>
      <c r="I3775" s="4">
        <v>81410</v>
      </c>
      <c r="J3775" s="4" t="str">
        <f t="shared" si="117"/>
        <v>Large</v>
      </c>
      <c r="K3775" s="4">
        <v>72717.97661040524</v>
      </c>
    </row>
    <row r="3776" spans="1:11" x14ac:dyDescent="0.35">
      <c r="A3776" s="2">
        <v>103775</v>
      </c>
      <c r="B3776" s="3">
        <v>45726</v>
      </c>
      <c r="C3776" s="3" t="str">
        <f t="shared" si="116"/>
        <v>2025-03-10</v>
      </c>
      <c r="D3776" s="2" t="s">
        <v>12</v>
      </c>
      <c r="E3776" s="2" t="s">
        <v>25</v>
      </c>
      <c r="F3776" s="2" t="s">
        <v>30</v>
      </c>
      <c r="G3776" s="2" t="s">
        <v>35</v>
      </c>
      <c r="H3776" s="2" t="s">
        <v>36</v>
      </c>
      <c r="I3776" s="4">
        <v>25940</v>
      </c>
      <c r="J3776" s="4" t="str">
        <f t="shared" si="117"/>
        <v>Small</v>
      </c>
      <c r="K3776" s="4">
        <v>25654.036018278231</v>
      </c>
    </row>
    <row r="3777" spans="1:11" x14ac:dyDescent="0.35">
      <c r="A3777" s="2">
        <v>103776</v>
      </c>
      <c r="B3777" s="3">
        <v>45726</v>
      </c>
      <c r="C3777" s="3" t="str">
        <f t="shared" si="116"/>
        <v>2025-03-10</v>
      </c>
      <c r="D3777" s="2" t="s">
        <v>12</v>
      </c>
      <c r="E3777" s="2" t="s">
        <v>22</v>
      </c>
      <c r="F3777" s="2" t="s">
        <v>29</v>
      </c>
      <c r="G3777" s="2" t="s">
        <v>33</v>
      </c>
      <c r="H3777" s="2" t="s">
        <v>37</v>
      </c>
      <c r="I3777" s="4">
        <v>46010</v>
      </c>
      <c r="J3777" s="4" t="str">
        <f t="shared" si="117"/>
        <v>Medium</v>
      </c>
      <c r="K3777" s="4">
        <v>46374.239752137</v>
      </c>
    </row>
    <row r="3778" spans="1:11" x14ac:dyDescent="0.35">
      <c r="A3778" s="2">
        <v>103777</v>
      </c>
      <c r="B3778" s="3">
        <v>45726</v>
      </c>
      <c r="C3778" s="3" t="str">
        <f t="shared" ref="C3778:C3841" si="118">TEXT(B3778,"yyyy-mm-dd")</f>
        <v>2025-03-10</v>
      </c>
      <c r="D3778" s="2" t="s">
        <v>12</v>
      </c>
      <c r="E3778" s="2" t="s">
        <v>26</v>
      </c>
      <c r="F3778" s="2" t="s">
        <v>29</v>
      </c>
      <c r="G3778" s="2" t="s">
        <v>34</v>
      </c>
      <c r="H3778" s="2" t="s">
        <v>37</v>
      </c>
      <c r="I3778" s="4">
        <v>53520</v>
      </c>
      <c r="J3778" s="4" t="str">
        <f t="shared" si="117"/>
        <v>Large</v>
      </c>
      <c r="K3778" s="4">
        <v>51426.667719097481</v>
      </c>
    </row>
    <row r="3779" spans="1:11" x14ac:dyDescent="0.35">
      <c r="A3779" s="2">
        <v>103778</v>
      </c>
      <c r="B3779" s="3">
        <v>45726</v>
      </c>
      <c r="C3779" s="3" t="str">
        <f t="shared" si="118"/>
        <v>2025-03-10</v>
      </c>
      <c r="D3779" s="2" t="s">
        <v>12</v>
      </c>
      <c r="E3779" s="2" t="s">
        <v>24</v>
      </c>
      <c r="F3779" s="2" t="s">
        <v>30</v>
      </c>
      <c r="G3779" s="2" t="s">
        <v>32</v>
      </c>
      <c r="H3779" s="2" t="s">
        <v>37</v>
      </c>
      <c r="I3779" s="4">
        <v>55070</v>
      </c>
      <c r="J3779" s="4" t="str">
        <f t="shared" ref="J3779:J3842" si="119">IF(I3779&lt;30000,"Small",IF(I3779&lt;=50000,"Medium","Large"))</f>
        <v>Large</v>
      </c>
      <c r="K3779" s="4">
        <v>63164.250737205199</v>
      </c>
    </row>
    <row r="3780" spans="1:11" x14ac:dyDescent="0.35">
      <c r="A3780" s="2">
        <v>103779</v>
      </c>
      <c r="B3780" s="3">
        <v>45726</v>
      </c>
      <c r="C3780" s="3" t="str">
        <f t="shared" si="118"/>
        <v>2025-03-10</v>
      </c>
      <c r="D3780" s="2" t="s">
        <v>12</v>
      </c>
      <c r="E3780" s="2" t="s">
        <v>27</v>
      </c>
      <c r="F3780" s="2" t="s">
        <v>28</v>
      </c>
      <c r="G3780" s="2" t="s">
        <v>34</v>
      </c>
      <c r="H3780" s="2" t="s">
        <v>39</v>
      </c>
      <c r="I3780" s="4">
        <v>30680</v>
      </c>
      <c r="J3780" s="4" t="str">
        <f t="shared" si="119"/>
        <v>Medium</v>
      </c>
      <c r="K3780" s="4">
        <v>33099.658886771627</v>
      </c>
    </row>
    <row r="3781" spans="1:11" x14ac:dyDescent="0.35">
      <c r="A3781" s="2">
        <v>103780</v>
      </c>
      <c r="B3781" s="3">
        <v>45726</v>
      </c>
      <c r="C3781" s="3" t="str">
        <f t="shared" si="118"/>
        <v>2025-03-10</v>
      </c>
      <c r="D3781" s="2" t="s">
        <v>12</v>
      </c>
      <c r="E3781" s="2" t="s">
        <v>25</v>
      </c>
      <c r="F3781" s="2" t="s">
        <v>30</v>
      </c>
      <c r="G3781" s="2" t="s">
        <v>35</v>
      </c>
      <c r="H3781" s="2" t="s">
        <v>38</v>
      </c>
      <c r="I3781" s="4">
        <v>54380</v>
      </c>
      <c r="J3781" s="4" t="str">
        <f t="shared" si="119"/>
        <v>Large</v>
      </c>
      <c r="K3781" s="4">
        <v>59766.028243507222</v>
      </c>
    </row>
    <row r="3782" spans="1:11" x14ac:dyDescent="0.35">
      <c r="A3782" s="2">
        <v>103781</v>
      </c>
      <c r="B3782" s="3">
        <v>45726</v>
      </c>
      <c r="C3782" s="3" t="str">
        <f t="shared" si="118"/>
        <v>2025-03-10</v>
      </c>
      <c r="D3782" s="2" t="s">
        <v>12</v>
      </c>
      <c r="E3782" s="2" t="s">
        <v>23</v>
      </c>
      <c r="F3782" s="2" t="s">
        <v>28</v>
      </c>
      <c r="G3782" s="2" t="s">
        <v>31</v>
      </c>
      <c r="H3782" s="2" t="s">
        <v>39</v>
      </c>
      <c r="I3782" s="4">
        <v>42960</v>
      </c>
      <c r="J3782" s="4" t="str">
        <f t="shared" si="119"/>
        <v>Medium</v>
      </c>
      <c r="K3782" s="4">
        <v>39622.86021801157</v>
      </c>
    </row>
    <row r="3783" spans="1:11" x14ac:dyDescent="0.35">
      <c r="A3783" s="2">
        <v>103782</v>
      </c>
      <c r="B3783" s="3">
        <v>45726</v>
      </c>
      <c r="C3783" s="3" t="str">
        <f t="shared" si="118"/>
        <v>2025-03-10</v>
      </c>
      <c r="D3783" s="2" t="s">
        <v>12</v>
      </c>
      <c r="E3783" s="2" t="s">
        <v>23</v>
      </c>
      <c r="F3783" s="2" t="s">
        <v>28</v>
      </c>
      <c r="G3783" s="2" t="s">
        <v>32</v>
      </c>
      <c r="H3783" s="2" t="s">
        <v>37</v>
      </c>
      <c r="I3783" s="4">
        <v>64330</v>
      </c>
      <c r="J3783" s="4" t="str">
        <f t="shared" si="119"/>
        <v>Large</v>
      </c>
      <c r="K3783" s="4">
        <v>62104.194664118208</v>
      </c>
    </row>
    <row r="3784" spans="1:11" x14ac:dyDescent="0.35">
      <c r="A3784" s="2">
        <v>103783</v>
      </c>
      <c r="B3784" s="3">
        <v>45726</v>
      </c>
      <c r="C3784" s="3" t="str">
        <f t="shared" si="118"/>
        <v>2025-03-10</v>
      </c>
      <c r="D3784" s="2" t="s">
        <v>12</v>
      </c>
      <c r="E3784" s="2" t="s">
        <v>27</v>
      </c>
      <c r="F3784" s="2" t="s">
        <v>28</v>
      </c>
      <c r="G3784" s="2" t="s">
        <v>33</v>
      </c>
      <c r="H3784" s="2" t="s">
        <v>39</v>
      </c>
      <c r="I3784" s="4">
        <v>28740</v>
      </c>
      <c r="J3784" s="4" t="str">
        <f t="shared" si="119"/>
        <v>Small</v>
      </c>
      <c r="K3784" s="4">
        <v>25384.09863682626</v>
      </c>
    </row>
    <row r="3785" spans="1:11" x14ac:dyDescent="0.35">
      <c r="A3785" s="2">
        <v>103784</v>
      </c>
      <c r="B3785" s="3">
        <v>45726</v>
      </c>
      <c r="C3785" s="3" t="str">
        <f t="shared" si="118"/>
        <v>2025-03-10</v>
      </c>
      <c r="D3785" s="2" t="s">
        <v>12</v>
      </c>
      <c r="E3785" s="2" t="s">
        <v>27</v>
      </c>
      <c r="F3785" s="2" t="s">
        <v>28</v>
      </c>
      <c r="G3785" s="2" t="s">
        <v>32</v>
      </c>
      <c r="H3785" s="2" t="s">
        <v>36</v>
      </c>
      <c r="I3785" s="4">
        <v>24310</v>
      </c>
      <c r="J3785" s="4" t="str">
        <f t="shared" si="119"/>
        <v>Small</v>
      </c>
      <c r="K3785" s="4">
        <v>27944.174511982728</v>
      </c>
    </row>
    <row r="3786" spans="1:11" x14ac:dyDescent="0.35">
      <c r="A3786" s="2">
        <v>103785</v>
      </c>
      <c r="B3786" s="3">
        <v>45726</v>
      </c>
      <c r="C3786" s="3" t="str">
        <f t="shared" si="118"/>
        <v>2025-03-10</v>
      </c>
      <c r="D3786" s="2" t="s">
        <v>12</v>
      </c>
      <c r="E3786" s="2" t="s">
        <v>22</v>
      </c>
      <c r="F3786" s="2" t="s">
        <v>29</v>
      </c>
      <c r="G3786" s="2" t="s">
        <v>35</v>
      </c>
      <c r="H3786" s="2" t="s">
        <v>36</v>
      </c>
      <c r="I3786" s="4">
        <v>75260</v>
      </c>
      <c r="J3786" s="4" t="str">
        <f t="shared" si="119"/>
        <v>Large</v>
      </c>
      <c r="K3786" s="4">
        <v>69787.154506280378</v>
      </c>
    </row>
    <row r="3787" spans="1:11" x14ac:dyDescent="0.35">
      <c r="A3787" s="2">
        <v>103786</v>
      </c>
      <c r="B3787" s="3">
        <v>45726</v>
      </c>
      <c r="C3787" s="3" t="str">
        <f t="shared" si="118"/>
        <v>2025-03-10</v>
      </c>
      <c r="D3787" s="2" t="s">
        <v>12</v>
      </c>
      <c r="E3787" s="2" t="s">
        <v>24</v>
      </c>
      <c r="F3787" s="2" t="s">
        <v>30</v>
      </c>
      <c r="G3787" s="2" t="s">
        <v>31</v>
      </c>
      <c r="H3787" s="2" t="s">
        <v>36</v>
      </c>
      <c r="I3787" s="4">
        <v>73870</v>
      </c>
      <c r="J3787" s="4" t="str">
        <f t="shared" si="119"/>
        <v>Large</v>
      </c>
      <c r="K3787" s="4">
        <v>65018.533345590382</v>
      </c>
    </row>
    <row r="3788" spans="1:11" x14ac:dyDescent="0.35">
      <c r="A3788" s="2">
        <v>103787</v>
      </c>
      <c r="B3788" s="3">
        <v>45726</v>
      </c>
      <c r="C3788" s="3" t="str">
        <f t="shared" si="118"/>
        <v>2025-03-10</v>
      </c>
      <c r="D3788" s="2" t="s">
        <v>12</v>
      </c>
      <c r="E3788" s="2" t="s">
        <v>24</v>
      </c>
      <c r="F3788" s="2" t="s">
        <v>30</v>
      </c>
      <c r="G3788" s="2" t="s">
        <v>35</v>
      </c>
      <c r="H3788" s="2" t="s">
        <v>38</v>
      </c>
      <c r="I3788" s="4">
        <v>76730</v>
      </c>
      <c r="J3788" s="4" t="str">
        <f t="shared" si="119"/>
        <v>Large</v>
      </c>
      <c r="K3788" s="4">
        <v>69944.472287449142</v>
      </c>
    </row>
    <row r="3789" spans="1:11" x14ac:dyDescent="0.35">
      <c r="A3789" s="2">
        <v>103788</v>
      </c>
      <c r="B3789" s="3">
        <v>45726</v>
      </c>
      <c r="C3789" s="3" t="str">
        <f t="shared" si="118"/>
        <v>2025-03-10</v>
      </c>
      <c r="D3789" s="2" t="s">
        <v>12</v>
      </c>
      <c r="E3789" s="2" t="s">
        <v>27</v>
      </c>
      <c r="F3789" s="2" t="s">
        <v>28</v>
      </c>
      <c r="G3789" s="2" t="s">
        <v>33</v>
      </c>
      <c r="H3789" s="2" t="s">
        <v>36</v>
      </c>
      <c r="I3789" s="4">
        <v>46380</v>
      </c>
      <c r="J3789" s="4" t="str">
        <f t="shared" si="119"/>
        <v>Medium</v>
      </c>
      <c r="K3789" s="4">
        <v>47375.63666333491</v>
      </c>
    </row>
    <row r="3790" spans="1:11" x14ac:dyDescent="0.35">
      <c r="A3790" s="2">
        <v>103789</v>
      </c>
      <c r="B3790" s="3">
        <v>45726</v>
      </c>
      <c r="C3790" s="3" t="str">
        <f t="shared" si="118"/>
        <v>2025-03-10</v>
      </c>
      <c r="D3790" s="2" t="s">
        <v>12</v>
      </c>
      <c r="E3790" s="2" t="s">
        <v>25</v>
      </c>
      <c r="F3790" s="2" t="s">
        <v>30</v>
      </c>
      <c r="G3790" s="2" t="s">
        <v>34</v>
      </c>
      <c r="H3790" s="2" t="s">
        <v>38</v>
      </c>
      <c r="I3790" s="4">
        <v>79490</v>
      </c>
      <c r="J3790" s="4" t="str">
        <f t="shared" si="119"/>
        <v>Large</v>
      </c>
      <c r="K3790" s="4">
        <v>75571.183677582841</v>
      </c>
    </row>
    <row r="3791" spans="1:11" x14ac:dyDescent="0.35">
      <c r="A3791" s="2">
        <v>103790</v>
      </c>
      <c r="B3791" s="3">
        <v>45726</v>
      </c>
      <c r="C3791" s="3" t="str">
        <f t="shared" si="118"/>
        <v>2025-03-10</v>
      </c>
      <c r="D3791" s="2" t="s">
        <v>12</v>
      </c>
      <c r="E3791" s="2" t="s">
        <v>21</v>
      </c>
      <c r="F3791" s="2" t="s">
        <v>28</v>
      </c>
      <c r="G3791" s="2" t="s">
        <v>31</v>
      </c>
      <c r="H3791" s="2" t="s">
        <v>36</v>
      </c>
      <c r="I3791" s="4">
        <v>20890</v>
      </c>
      <c r="J3791" s="4" t="str">
        <f t="shared" si="119"/>
        <v>Small</v>
      </c>
      <c r="K3791" s="4">
        <v>18784.037014509679</v>
      </c>
    </row>
    <row r="3792" spans="1:11" x14ac:dyDescent="0.35">
      <c r="A3792" s="2">
        <v>103791</v>
      </c>
      <c r="B3792" s="3">
        <v>45726</v>
      </c>
      <c r="C3792" s="3" t="str">
        <f t="shared" si="118"/>
        <v>2025-03-10</v>
      </c>
      <c r="D3792" s="2" t="s">
        <v>12</v>
      </c>
      <c r="E3792" s="2" t="s">
        <v>27</v>
      </c>
      <c r="F3792" s="2" t="s">
        <v>28</v>
      </c>
      <c r="G3792" s="2" t="s">
        <v>31</v>
      </c>
      <c r="H3792" s="2" t="s">
        <v>39</v>
      </c>
      <c r="I3792" s="4">
        <v>34430</v>
      </c>
      <c r="J3792" s="4" t="str">
        <f t="shared" si="119"/>
        <v>Medium</v>
      </c>
      <c r="K3792" s="4">
        <v>34102.790393481228</v>
      </c>
    </row>
    <row r="3793" spans="1:11" x14ac:dyDescent="0.35">
      <c r="A3793" s="2">
        <v>103792</v>
      </c>
      <c r="B3793" s="3">
        <v>45726</v>
      </c>
      <c r="C3793" s="3" t="str">
        <f t="shared" si="118"/>
        <v>2025-03-10</v>
      </c>
      <c r="D3793" s="2" t="s">
        <v>12</v>
      </c>
      <c r="E3793" s="2" t="s">
        <v>22</v>
      </c>
      <c r="F3793" s="2" t="s">
        <v>29</v>
      </c>
      <c r="G3793" s="2" t="s">
        <v>35</v>
      </c>
      <c r="H3793" s="2" t="s">
        <v>39</v>
      </c>
      <c r="I3793" s="4">
        <v>83180</v>
      </c>
      <c r="J3793" s="4" t="str">
        <f t="shared" si="119"/>
        <v>Large</v>
      </c>
      <c r="K3793" s="4">
        <v>87433.857619252609</v>
      </c>
    </row>
    <row r="3794" spans="1:11" x14ac:dyDescent="0.35">
      <c r="A3794" s="2">
        <v>103793</v>
      </c>
      <c r="B3794" s="3">
        <v>45726</v>
      </c>
      <c r="C3794" s="3" t="str">
        <f t="shared" si="118"/>
        <v>2025-03-10</v>
      </c>
      <c r="D3794" s="2" t="s">
        <v>12</v>
      </c>
      <c r="E3794" s="2" t="s">
        <v>27</v>
      </c>
      <c r="F3794" s="2" t="s">
        <v>28</v>
      </c>
      <c r="G3794" s="2" t="s">
        <v>35</v>
      </c>
      <c r="H3794" s="2" t="s">
        <v>39</v>
      </c>
      <c r="I3794" s="4">
        <v>58340</v>
      </c>
      <c r="J3794" s="4" t="str">
        <f t="shared" si="119"/>
        <v>Large</v>
      </c>
      <c r="K3794" s="4">
        <v>61223.914380389127</v>
      </c>
    </row>
    <row r="3795" spans="1:11" x14ac:dyDescent="0.35">
      <c r="A3795" s="2">
        <v>103794</v>
      </c>
      <c r="B3795" s="3">
        <v>45726</v>
      </c>
      <c r="C3795" s="3" t="str">
        <f t="shared" si="118"/>
        <v>2025-03-10</v>
      </c>
      <c r="D3795" s="2" t="s">
        <v>12</v>
      </c>
      <c r="E3795" s="2" t="s">
        <v>25</v>
      </c>
      <c r="F3795" s="2" t="s">
        <v>30</v>
      </c>
      <c r="G3795" s="2" t="s">
        <v>35</v>
      </c>
      <c r="H3795" s="2" t="s">
        <v>39</v>
      </c>
      <c r="I3795" s="4">
        <v>35960</v>
      </c>
      <c r="J3795" s="4" t="str">
        <f t="shared" si="119"/>
        <v>Medium</v>
      </c>
      <c r="K3795" s="4">
        <v>30725.074610001269</v>
      </c>
    </row>
    <row r="3796" spans="1:11" x14ac:dyDescent="0.35">
      <c r="A3796" s="2">
        <v>103795</v>
      </c>
      <c r="B3796" s="3">
        <v>45726</v>
      </c>
      <c r="C3796" s="3" t="str">
        <f t="shared" si="118"/>
        <v>2025-03-10</v>
      </c>
      <c r="D3796" s="2" t="s">
        <v>12</v>
      </c>
      <c r="E3796" s="2" t="s">
        <v>25</v>
      </c>
      <c r="F3796" s="2" t="s">
        <v>30</v>
      </c>
      <c r="G3796" s="2" t="s">
        <v>31</v>
      </c>
      <c r="H3796" s="2" t="s">
        <v>38</v>
      </c>
      <c r="I3796" s="4">
        <v>14070</v>
      </c>
      <c r="J3796" s="4" t="str">
        <f t="shared" si="119"/>
        <v>Small</v>
      </c>
      <c r="K3796" s="4">
        <v>15148.092411979769</v>
      </c>
    </row>
    <row r="3797" spans="1:11" x14ac:dyDescent="0.35">
      <c r="A3797" s="2">
        <v>103796</v>
      </c>
      <c r="B3797" s="3">
        <v>45726</v>
      </c>
      <c r="C3797" s="3" t="str">
        <f t="shared" si="118"/>
        <v>2025-03-10</v>
      </c>
      <c r="D3797" s="2" t="s">
        <v>12</v>
      </c>
      <c r="E3797" s="2" t="s">
        <v>27</v>
      </c>
      <c r="F3797" s="2" t="s">
        <v>28</v>
      </c>
      <c r="G3797" s="2" t="s">
        <v>35</v>
      </c>
      <c r="H3797" s="2" t="s">
        <v>36</v>
      </c>
      <c r="I3797" s="4">
        <v>51720</v>
      </c>
      <c r="J3797" s="4" t="str">
        <f t="shared" si="119"/>
        <v>Large</v>
      </c>
      <c r="K3797" s="4">
        <v>47703.869090846863</v>
      </c>
    </row>
    <row r="3798" spans="1:11" x14ac:dyDescent="0.35">
      <c r="A3798" s="2">
        <v>103797</v>
      </c>
      <c r="B3798" s="3">
        <v>45726</v>
      </c>
      <c r="C3798" s="3" t="str">
        <f t="shared" si="118"/>
        <v>2025-03-10</v>
      </c>
      <c r="D3798" s="2" t="s">
        <v>12</v>
      </c>
      <c r="E3798" s="2" t="s">
        <v>24</v>
      </c>
      <c r="F3798" s="2" t="s">
        <v>30</v>
      </c>
      <c r="G3798" s="2" t="s">
        <v>32</v>
      </c>
      <c r="H3798" s="2" t="s">
        <v>37</v>
      </c>
      <c r="I3798" s="4">
        <v>89510</v>
      </c>
      <c r="J3798" s="4" t="str">
        <f t="shared" si="119"/>
        <v>Large</v>
      </c>
      <c r="K3798" s="4">
        <v>100846.6382854352</v>
      </c>
    </row>
    <row r="3799" spans="1:11" x14ac:dyDescent="0.35">
      <c r="A3799" s="2">
        <v>103798</v>
      </c>
      <c r="B3799" s="3">
        <v>45726</v>
      </c>
      <c r="C3799" s="3" t="str">
        <f t="shared" si="118"/>
        <v>2025-03-10</v>
      </c>
      <c r="D3799" s="2" t="s">
        <v>12</v>
      </c>
      <c r="E3799" s="2" t="s">
        <v>27</v>
      </c>
      <c r="F3799" s="2" t="s">
        <v>28</v>
      </c>
      <c r="G3799" s="2" t="s">
        <v>32</v>
      </c>
      <c r="H3799" s="2" t="s">
        <v>39</v>
      </c>
      <c r="I3799" s="4">
        <v>86280</v>
      </c>
      <c r="J3799" s="4" t="str">
        <f t="shared" si="119"/>
        <v>Large</v>
      </c>
      <c r="K3799" s="4">
        <v>76922.398433257404</v>
      </c>
    </row>
    <row r="3800" spans="1:11" x14ac:dyDescent="0.35">
      <c r="A3800" s="2">
        <v>103799</v>
      </c>
      <c r="B3800" s="3">
        <v>45727</v>
      </c>
      <c r="C3800" s="3" t="str">
        <f t="shared" si="118"/>
        <v>2025-03-11</v>
      </c>
      <c r="D3800" s="2" t="s">
        <v>12</v>
      </c>
      <c r="E3800" s="2" t="s">
        <v>26</v>
      </c>
      <c r="F3800" s="2" t="s">
        <v>29</v>
      </c>
      <c r="G3800" s="2" t="s">
        <v>32</v>
      </c>
      <c r="H3800" s="2" t="s">
        <v>36</v>
      </c>
      <c r="I3800" s="4">
        <v>60370</v>
      </c>
      <c r="J3800" s="4" t="str">
        <f t="shared" si="119"/>
        <v>Large</v>
      </c>
      <c r="K3800" s="4">
        <v>58548.873530921053</v>
      </c>
    </row>
    <row r="3801" spans="1:11" x14ac:dyDescent="0.35">
      <c r="A3801" s="2">
        <v>103800</v>
      </c>
      <c r="B3801" s="3">
        <v>45727</v>
      </c>
      <c r="C3801" s="3" t="str">
        <f t="shared" si="118"/>
        <v>2025-03-11</v>
      </c>
      <c r="D3801" s="2" t="s">
        <v>12</v>
      </c>
      <c r="E3801" s="2" t="s">
        <v>26</v>
      </c>
      <c r="F3801" s="2" t="s">
        <v>29</v>
      </c>
      <c r="G3801" s="2" t="s">
        <v>31</v>
      </c>
      <c r="H3801" s="2" t="s">
        <v>36</v>
      </c>
      <c r="I3801" s="4">
        <v>60940</v>
      </c>
      <c r="J3801" s="4" t="str">
        <f t="shared" si="119"/>
        <v>Large</v>
      </c>
      <c r="K3801" s="4">
        <v>57506.834685192051</v>
      </c>
    </row>
    <row r="3802" spans="1:11" x14ac:dyDescent="0.35">
      <c r="A3802" s="2">
        <v>103801</v>
      </c>
      <c r="B3802" s="3">
        <v>45727</v>
      </c>
      <c r="C3802" s="3" t="str">
        <f t="shared" si="118"/>
        <v>2025-03-11</v>
      </c>
      <c r="D3802" s="2" t="s">
        <v>12</v>
      </c>
      <c r="E3802" s="2" t="s">
        <v>21</v>
      </c>
      <c r="F3802" s="2" t="s">
        <v>28</v>
      </c>
      <c r="G3802" s="2" t="s">
        <v>35</v>
      </c>
      <c r="H3802" s="2" t="s">
        <v>36</v>
      </c>
      <c r="I3802" s="4">
        <v>32620</v>
      </c>
      <c r="J3802" s="4" t="str">
        <f t="shared" si="119"/>
        <v>Medium</v>
      </c>
      <c r="K3802" s="4">
        <v>32535.514825771508</v>
      </c>
    </row>
    <row r="3803" spans="1:11" x14ac:dyDescent="0.35">
      <c r="A3803" s="2">
        <v>103802</v>
      </c>
      <c r="B3803" s="3">
        <v>45727</v>
      </c>
      <c r="C3803" s="3" t="str">
        <f t="shared" si="118"/>
        <v>2025-03-11</v>
      </c>
      <c r="D3803" s="2" t="s">
        <v>12</v>
      </c>
      <c r="E3803" s="2" t="s">
        <v>22</v>
      </c>
      <c r="F3803" s="2" t="s">
        <v>29</v>
      </c>
      <c r="G3803" s="2" t="s">
        <v>33</v>
      </c>
      <c r="H3803" s="2" t="s">
        <v>37</v>
      </c>
      <c r="I3803" s="4">
        <v>13690</v>
      </c>
      <c r="J3803" s="4" t="str">
        <f t="shared" si="119"/>
        <v>Small</v>
      </c>
      <c r="K3803" s="4">
        <v>12924.383417264189</v>
      </c>
    </row>
    <row r="3804" spans="1:11" x14ac:dyDescent="0.35">
      <c r="A3804" s="2">
        <v>103803</v>
      </c>
      <c r="B3804" s="3">
        <v>45727</v>
      </c>
      <c r="C3804" s="3" t="str">
        <f t="shared" si="118"/>
        <v>2025-03-11</v>
      </c>
      <c r="D3804" s="2" t="s">
        <v>12</v>
      </c>
      <c r="E3804" s="2" t="s">
        <v>22</v>
      </c>
      <c r="F3804" s="2" t="s">
        <v>29</v>
      </c>
      <c r="G3804" s="2" t="s">
        <v>35</v>
      </c>
      <c r="H3804" s="2" t="s">
        <v>39</v>
      </c>
      <c r="I3804" s="4">
        <v>25310</v>
      </c>
      <c r="J3804" s="4" t="str">
        <f t="shared" si="119"/>
        <v>Small</v>
      </c>
      <c r="K3804" s="4">
        <v>27369.511012016352</v>
      </c>
    </row>
    <row r="3805" spans="1:11" x14ac:dyDescent="0.35">
      <c r="A3805" s="2">
        <v>103804</v>
      </c>
      <c r="B3805" s="3">
        <v>45727</v>
      </c>
      <c r="C3805" s="3" t="str">
        <f t="shared" si="118"/>
        <v>2025-03-11</v>
      </c>
      <c r="D3805" s="2" t="s">
        <v>12</v>
      </c>
      <c r="E3805" s="2" t="s">
        <v>23</v>
      </c>
      <c r="F3805" s="2" t="s">
        <v>28</v>
      </c>
      <c r="G3805" s="2" t="s">
        <v>31</v>
      </c>
      <c r="H3805" s="2" t="s">
        <v>38</v>
      </c>
      <c r="I3805" s="4">
        <v>86240</v>
      </c>
      <c r="J3805" s="4" t="str">
        <f t="shared" si="119"/>
        <v>Large</v>
      </c>
      <c r="K3805" s="4">
        <v>83186.470811358638</v>
      </c>
    </row>
    <row r="3806" spans="1:11" x14ac:dyDescent="0.35">
      <c r="A3806" s="2">
        <v>103805</v>
      </c>
      <c r="B3806" s="3">
        <v>45727</v>
      </c>
      <c r="C3806" s="3" t="str">
        <f t="shared" si="118"/>
        <v>2025-03-11</v>
      </c>
      <c r="D3806" s="2" t="s">
        <v>12</v>
      </c>
      <c r="E3806" s="2" t="s">
        <v>24</v>
      </c>
      <c r="F3806" s="2" t="s">
        <v>30</v>
      </c>
      <c r="G3806" s="2" t="s">
        <v>32</v>
      </c>
      <c r="H3806" s="2" t="s">
        <v>38</v>
      </c>
      <c r="I3806" s="4">
        <v>57370</v>
      </c>
      <c r="J3806" s="4" t="str">
        <f t="shared" si="119"/>
        <v>Large</v>
      </c>
      <c r="K3806" s="4">
        <v>54790.62584552139</v>
      </c>
    </row>
    <row r="3807" spans="1:11" x14ac:dyDescent="0.35">
      <c r="A3807" s="2">
        <v>103806</v>
      </c>
      <c r="B3807" s="3">
        <v>45727</v>
      </c>
      <c r="C3807" s="3" t="str">
        <f t="shared" si="118"/>
        <v>2025-03-11</v>
      </c>
      <c r="D3807" s="2" t="s">
        <v>12</v>
      </c>
      <c r="E3807" s="2" t="s">
        <v>22</v>
      </c>
      <c r="F3807" s="2" t="s">
        <v>29</v>
      </c>
      <c r="G3807" s="2" t="s">
        <v>31</v>
      </c>
      <c r="H3807" s="2" t="s">
        <v>37</v>
      </c>
      <c r="I3807" s="4">
        <v>88320</v>
      </c>
      <c r="J3807" s="4" t="str">
        <f t="shared" si="119"/>
        <v>Large</v>
      </c>
      <c r="K3807" s="4">
        <v>100805.97036671281</v>
      </c>
    </row>
    <row r="3808" spans="1:11" x14ac:dyDescent="0.35">
      <c r="A3808" s="2">
        <v>103807</v>
      </c>
      <c r="B3808" s="3">
        <v>45727</v>
      </c>
      <c r="C3808" s="3" t="str">
        <f t="shared" si="118"/>
        <v>2025-03-11</v>
      </c>
      <c r="D3808" s="2" t="s">
        <v>12</v>
      </c>
      <c r="E3808" s="2" t="s">
        <v>21</v>
      </c>
      <c r="F3808" s="2" t="s">
        <v>28</v>
      </c>
      <c r="G3808" s="2" t="s">
        <v>35</v>
      </c>
      <c r="H3808" s="2" t="s">
        <v>37</v>
      </c>
      <c r="I3808" s="4">
        <v>45940</v>
      </c>
      <c r="J3808" s="4" t="str">
        <f t="shared" si="119"/>
        <v>Medium</v>
      </c>
      <c r="K3808" s="4">
        <v>44609.392892558222</v>
      </c>
    </row>
    <row r="3809" spans="1:11" x14ac:dyDescent="0.35">
      <c r="A3809" s="2">
        <v>103808</v>
      </c>
      <c r="B3809" s="3">
        <v>45727</v>
      </c>
      <c r="C3809" s="3" t="str">
        <f t="shared" si="118"/>
        <v>2025-03-11</v>
      </c>
      <c r="D3809" s="2" t="s">
        <v>12</v>
      </c>
      <c r="E3809" s="2" t="s">
        <v>26</v>
      </c>
      <c r="F3809" s="2" t="s">
        <v>29</v>
      </c>
      <c r="G3809" s="2" t="s">
        <v>31</v>
      </c>
      <c r="H3809" s="2" t="s">
        <v>38</v>
      </c>
      <c r="I3809" s="4">
        <v>38720</v>
      </c>
      <c r="J3809" s="4" t="str">
        <f t="shared" si="119"/>
        <v>Medium</v>
      </c>
      <c r="K3809" s="4">
        <v>34422.439139065158</v>
      </c>
    </row>
    <row r="3810" spans="1:11" x14ac:dyDescent="0.35">
      <c r="A3810" s="2">
        <v>103809</v>
      </c>
      <c r="B3810" s="3">
        <v>45727</v>
      </c>
      <c r="C3810" s="3" t="str">
        <f t="shared" si="118"/>
        <v>2025-03-11</v>
      </c>
      <c r="D3810" s="2" t="s">
        <v>12</v>
      </c>
      <c r="E3810" s="2" t="s">
        <v>24</v>
      </c>
      <c r="F3810" s="2" t="s">
        <v>30</v>
      </c>
      <c r="G3810" s="2" t="s">
        <v>33</v>
      </c>
      <c r="H3810" s="2" t="s">
        <v>38</v>
      </c>
      <c r="I3810" s="4">
        <v>68680</v>
      </c>
      <c r="J3810" s="4" t="str">
        <f t="shared" si="119"/>
        <v>Large</v>
      </c>
      <c r="K3810" s="4">
        <v>63899.953342854576</v>
      </c>
    </row>
    <row r="3811" spans="1:11" x14ac:dyDescent="0.35">
      <c r="A3811" s="2">
        <v>103810</v>
      </c>
      <c r="B3811" s="3">
        <v>45727</v>
      </c>
      <c r="C3811" s="3" t="str">
        <f t="shared" si="118"/>
        <v>2025-03-11</v>
      </c>
      <c r="D3811" s="2" t="s">
        <v>12</v>
      </c>
      <c r="E3811" s="2" t="s">
        <v>25</v>
      </c>
      <c r="F3811" s="2" t="s">
        <v>30</v>
      </c>
      <c r="G3811" s="2" t="s">
        <v>31</v>
      </c>
      <c r="H3811" s="2" t="s">
        <v>39</v>
      </c>
      <c r="I3811" s="4">
        <v>68040</v>
      </c>
      <c r="J3811" s="4" t="str">
        <f t="shared" si="119"/>
        <v>Large</v>
      </c>
      <c r="K3811" s="4">
        <v>72600.457700666389</v>
      </c>
    </row>
    <row r="3812" spans="1:11" x14ac:dyDescent="0.35">
      <c r="A3812" s="2">
        <v>103811</v>
      </c>
      <c r="B3812" s="3">
        <v>45727</v>
      </c>
      <c r="C3812" s="3" t="str">
        <f t="shared" si="118"/>
        <v>2025-03-11</v>
      </c>
      <c r="D3812" s="2" t="s">
        <v>12</v>
      </c>
      <c r="E3812" s="2" t="s">
        <v>26</v>
      </c>
      <c r="F3812" s="2" t="s">
        <v>29</v>
      </c>
      <c r="G3812" s="2" t="s">
        <v>34</v>
      </c>
      <c r="H3812" s="2" t="s">
        <v>38</v>
      </c>
      <c r="I3812" s="4">
        <v>8960</v>
      </c>
      <c r="J3812" s="4" t="str">
        <f t="shared" si="119"/>
        <v>Small</v>
      </c>
      <c r="K3812" s="4">
        <v>8319.8671028299595</v>
      </c>
    </row>
    <row r="3813" spans="1:11" x14ac:dyDescent="0.35">
      <c r="A3813" s="2">
        <v>103812</v>
      </c>
      <c r="B3813" s="3">
        <v>45727</v>
      </c>
      <c r="C3813" s="3" t="str">
        <f t="shared" si="118"/>
        <v>2025-03-11</v>
      </c>
      <c r="D3813" s="2" t="s">
        <v>12</v>
      </c>
      <c r="E3813" s="2" t="s">
        <v>21</v>
      </c>
      <c r="F3813" s="2" t="s">
        <v>28</v>
      </c>
      <c r="G3813" s="2" t="s">
        <v>31</v>
      </c>
      <c r="H3813" s="2" t="s">
        <v>38</v>
      </c>
      <c r="I3813" s="4">
        <v>23640</v>
      </c>
      <c r="J3813" s="4" t="str">
        <f t="shared" si="119"/>
        <v>Small</v>
      </c>
      <c r="K3813" s="4">
        <v>24920.046150399048</v>
      </c>
    </row>
    <row r="3814" spans="1:11" x14ac:dyDescent="0.35">
      <c r="A3814" s="2">
        <v>103813</v>
      </c>
      <c r="B3814" s="3">
        <v>45727</v>
      </c>
      <c r="C3814" s="3" t="str">
        <f t="shared" si="118"/>
        <v>2025-03-11</v>
      </c>
      <c r="D3814" s="2" t="s">
        <v>12</v>
      </c>
      <c r="E3814" s="2" t="s">
        <v>24</v>
      </c>
      <c r="F3814" s="2" t="s">
        <v>30</v>
      </c>
      <c r="G3814" s="2" t="s">
        <v>35</v>
      </c>
      <c r="H3814" s="2" t="s">
        <v>38</v>
      </c>
      <c r="I3814" s="4">
        <v>68720</v>
      </c>
      <c r="J3814" s="4" t="str">
        <f t="shared" si="119"/>
        <v>Large</v>
      </c>
      <c r="K3814" s="4">
        <v>77272.073942127521</v>
      </c>
    </row>
    <row r="3815" spans="1:11" x14ac:dyDescent="0.35">
      <c r="A3815" s="2">
        <v>103814</v>
      </c>
      <c r="B3815" s="3">
        <v>45727</v>
      </c>
      <c r="C3815" s="3" t="str">
        <f t="shared" si="118"/>
        <v>2025-03-11</v>
      </c>
      <c r="D3815" s="2" t="s">
        <v>12</v>
      </c>
      <c r="E3815" s="2" t="s">
        <v>27</v>
      </c>
      <c r="F3815" s="2" t="s">
        <v>28</v>
      </c>
      <c r="G3815" s="2" t="s">
        <v>34</v>
      </c>
      <c r="H3815" s="2" t="s">
        <v>37</v>
      </c>
      <c r="I3815" s="4">
        <v>70570</v>
      </c>
      <c r="J3815" s="4" t="str">
        <f t="shared" si="119"/>
        <v>Large</v>
      </c>
      <c r="K3815" s="4">
        <v>67904.639927138225</v>
      </c>
    </row>
    <row r="3816" spans="1:11" x14ac:dyDescent="0.35">
      <c r="A3816" s="2">
        <v>103815</v>
      </c>
      <c r="B3816" s="3">
        <v>45727</v>
      </c>
      <c r="C3816" s="3" t="str">
        <f t="shared" si="118"/>
        <v>2025-03-11</v>
      </c>
      <c r="D3816" s="2" t="s">
        <v>12</v>
      </c>
      <c r="E3816" s="2" t="s">
        <v>22</v>
      </c>
      <c r="F3816" s="2" t="s">
        <v>29</v>
      </c>
      <c r="G3816" s="2" t="s">
        <v>32</v>
      </c>
      <c r="H3816" s="2" t="s">
        <v>38</v>
      </c>
      <c r="I3816" s="4">
        <v>72520</v>
      </c>
      <c r="J3816" s="4" t="str">
        <f t="shared" si="119"/>
        <v>Large</v>
      </c>
      <c r="K3816" s="4">
        <v>65833.241495988768</v>
      </c>
    </row>
    <row r="3817" spans="1:11" x14ac:dyDescent="0.35">
      <c r="A3817" s="2">
        <v>103816</v>
      </c>
      <c r="B3817" s="3">
        <v>45727</v>
      </c>
      <c r="C3817" s="3" t="str">
        <f t="shared" si="118"/>
        <v>2025-03-11</v>
      </c>
      <c r="D3817" s="2" t="s">
        <v>12</v>
      </c>
      <c r="E3817" s="2" t="s">
        <v>21</v>
      </c>
      <c r="F3817" s="2" t="s">
        <v>28</v>
      </c>
      <c r="G3817" s="2" t="s">
        <v>35</v>
      </c>
      <c r="H3817" s="2" t="s">
        <v>38</v>
      </c>
      <c r="I3817" s="4">
        <v>64510</v>
      </c>
      <c r="J3817" s="4" t="str">
        <f t="shared" si="119"/>
        <v>Large</v>
      </c>
      <c r="K3817" s="4">
        <v>68705.724719620965</v>
      </c>
    </row>
    <row r="3818" spans="1:11" x14ac:dyDescent="0.35">
      <c r="A3818" s="2">
        <v>103817</v>
      </c>
      <c r="B3818" s="3">
        <v>45727</v>
      </c>
      <c r="C3818" s="3" t="str">
        <f t="shared" si="118"/>
        <v>2025-03-11</v>
      </c>
      <c r="D3818" s="2" t="s">
        <v>12</v>
      </c>
      <c r="E3818" s="2" t="s">
        <v>24</v>
      </c>
      <c r="F3818" s="2" t="s">
        <v>30</v>
      </c>
      <c r="G3818" s="2" t="s">
        <v>33</v>
      </c>
      <c r="H3818" s="2" t="s">
        <v>39</v>
      </c>
      <c r="I3818" s="4">
        <v>11510</v>
      </c>
      <c r="J3818" s="4" t="str">
        <f t="shared" si="119"/>
        <v>Small</v>
      </c>
      <c r="K3818" s="4">
        <v>11295.17884354584</v>
      </c>
    </row>
    <row r="3819" spans="1:11" x14ac:dyDescent="0.35">
      <c r="A3819" s="2">
        <v>103818</v>
      </c>
      <c r="B3819" s="3">
        <v>45727</v>
      </c>
      <c r="C3819" s="3" t="str">
        <f t="shared" si="118"/>
        <v>2025-03-11</v>
      </c>
      <c r="D3819" s="2" t="s">
        <v>12</v>
      </c>
      <c r="E3819" s="2" t="s">
        <v>26</v>
      </c>
      <c r="F3819" s="2" t="s">
        <v>29</v>
      </c>
      <c r="G3819" s="2" t="s">
        <v>31</v>
      </c>
      <c r="H3819" s="2" t="s">
        <v>36</v>
      </c>
      <c r="I3819" s="4">
        <v>26770</v>
      </c>
      <c r="J3819" s="4" t="str">
        <f t="shared" si="119"/>
        <v>Small</v>
      </c>
      <c r="K3819" s="4">
        <v>23125.117562007312</v>
      </c>
    </row>
    <row r="3820" spans="1:11" x14ac:dyDescent="0.35">
      <c r="A3820" s="2">
        <v>103819</v>
      </c>
      <c r="B3820" s="3">
        <v>45727</v>
      </c>
      <c r="C3820" s="3" t="str">
        <f t="shared" si="118"/>
        <v>2025-03-11</v>
      </c>
      <c r="D3820" s="2" t="s">
        <v>12</v>
      </c>
      <c r="E3820" s="2" t="s">
        <v>24</v>
      </c>
      <c r="F3820" s="2" t="s">
        <v>30</v>
      </c>
      <c r="G3820" s="2" t="s">
        <v>31</v>
      </c>
      <c r="H3820" s="2" t="s">
        <v>37</v>
      </c>
      <c r="I3820" s="4">
        <v>13480</v>
      </c>
      <c r="J3820" s="4" t="str">
        <f t="shared" si="119"/>
        <v>Small</v>
      </c>
      <c r="K3820" s="4">
        <v>13797.268942404749</v>
      </c>
    </row>
    <row r="3821" spans="1:11" x14ac:dyDescent="0.35">
      <c r="A3821" s="2">
        <v>103820</v>
      </c>
      <c r="B3821" s="3">
        <v>45727</v>
      </c>
      <c r="C3821" s="3" t="str">
        <f t="shared" si="118"/>
        <v>2025-03-11</v>
      </c>
      <c r="D3821" s="2" t="s">
        <v>12</v>
      </c>
      <c r="E3821" s="2" t="s">
        <v>27</v>
      </c>
      <c r="F3821" s="2" t="s">
        <v>28</v>
      </c>
      <c r="G3821" s="2" t="s">
        <v>35</v>
      </c>
      <c r="H3821" s="2" t="s">
        <v>37</v>
      </c>
      <c r="I3821" s="4">
        <v>15610</v>
      </c>
      <c r="J3821" s="4" t="str">
        <f t="shared" si="119"/>
        <v>Small</v>
      </c>
      <c r="K3821" s="4">
        <v>15986.844987672979</v>
      </c>
    </row>
    <row r="3822" spans="1:11" x14ac:dyDescent="0.35">
      <c r="A3822" s="2">
        <v>103821</v>
      </c>
      <c r="B3822" s="3">
        <v>45727</v>
      </c>
      <c r="C3822" s="3" t="str">
        <f t="shared" si="118"/>
        <v>2025-03-11</v>
      </c>
      <c r="D3822" s="2" t="s">
        <v>12</v>
      </c>
      <c r="E3822" s="2" t="s">
        <v>21</v>
      </c>
      <c r="F3822" s="2" t="s">
        <v>28</v>
      </c>
      <c r="G3822" s="2" t="s">
        <v>31</v>
      </c>
      <c r="H3822" s="2" t="s">
        <v>39</v>
      </c>
      <c r="I3822" s="4">
        <v>14750</v>
      </c>
      <c r="J3822" s="4" t="str">
        <f t="shared" si="119"/>
        <v>Small</v>
      </c>
      <c r="K3822" s="4">
        <v>15554.049553966381</v>
      </c>
    </row>
    <row r="3823" spans="1:11" x14ac:dyDescent="0.35">
      <c r="A3823" s="2">
        <v>103822</v>
      </c>
      <c r="B3823" s="3">
        <v>45727</v>
      </c>
      <c r="C3823" s="3" t="str">
        <f t="shared" si="118"/>
        <v>2025-03-11</v>
      </c>
      <c r="D3823" s="2" t="s">
        <v>12</v>
      </c>
      <c r="E3823" s="2" t="s">
        <v>24</v>
      </c>
      <c r="F3823" s="2" t="s">
        <v>30</v>
      </c>
      <c r="G3823" s="2" t="s">
        <v>31</v>
      </c>
      <c r="H3823" s="2" t="s">
        <v>38</v>
      </c>
      <c r="I3823" s="4">
        <v>63830</v>
      </c>
      <c r="J3823" s="4" t="str">
        <f t="shared" si="119"/>
        <v>Large</v>
      </c>
      <c r="K3823" s="4">
        <v>68335.103543792939</v>
      </c>
    </row>
    <row r="3824" spans="1:11" x14ac:dyDescent="0.35">
      <c r="A3824" s="2">
        <v>103823</v>
      </c>
      <c r="B3824" s="3">
        <v>45727</v>
      </c>
      <c r="C3824" s="3" t="str">
        <f t="shared" si="118"/>
        <v>2025-03-11</v>
      </c>
      <c r="D3824" s="2" t="s">
        <v>12</v>
      </c>
      <c r="E3824" s="2" t="s">
        <v>25</v>
      </c>
      <c r="F3824" s="2" t="s">
        <v>30</v>
      </c>
      <c r="G3824" s="2" t="s">
        <v>32</v>
      </c>
      <c r="H3824" s="2" t="s">
        <v>36</v>
      </c>
      <c r="I3824" s="4">
        <v>10180</v>
      </c>
      <c r="J3824" s="4" t="str">
        <f t="shared" si="119"/>
        <v>Small</v>
      </c>
      <c r="K3824" s="4">
        <v>10624.73051266718</v>
      </c>
    </row>
    <row r="3825" spans="1:11" x14ac:dyDescent="0.35">
      <c r="A3825" s="2">
        <v>103824</v>
      </c>
      <c r="B3825" s="3">
        <v>45727</v>
      </c>
      <c r="C3825" s="3" t="str">
        <f t="shared" si="118"/>
        <v>2025-03-11</v>
      </c>
      <c r="D3825" s="2" t="s">
        <v>12</v>
      </c>
      <c r="E3825" s="2" t="s">
        <v>21</v>
      </c>
      <c r="F3825" s="2" t="s">
        <v>28</v>
      </c>
      <c r="G3825" s="2" t="s">
        <v>31</v>
      </c>
      <c r="H3825" s="2" t="s">
        <v>39</v>
      </c>
      <c r="I3825" s="4">
        <v>34480</v>
      </c>
      <c r="J3825" s="4" t="str">
        <f t="shared" si="119"/>
        <v>Medium</v>
      </c>
      <c r="K3825" s="4">
        <v>32807.427645576812</v>
      </c>
    </row>
    <row r="3826" spans="1:11" x14ac:dyDescent="0.35">
      <c r="A3826" s="2">
        <v>103825</v>
      </c>
      <c r="B3826" s="3">
        <v>45727</v>
      </c>
      <c r="C3826" s="3" t="str">
        <f t="shared" si="118"/>
        <v>2025-03-11</v>
      </c>
      <c r="D3826" s="2" t="s">
        <v>12</v>
      </c>
      <c r="E3826" s="2" t="s">
        <v>21</v>
      </c>
      <c r="F3826" s="2" t="s">
        <v>28</v>
      </c>
      <c r="G3826" s="2" t="s">
        <v>31</v>
      </c>
      <c r="H3826" s="2" t="s">
        <v>36</v>
      </c>
      <c r="I3826" s="4">
        <v>84960</v>
      </c>
      <c r="J3826" s="4" t="str">
        <f t="shared" si="119"/>
        <v>Large</v>
      </c>
      <c r="K3826" s="4">
        <v>93508.188503906043</v>
      </c>
    </row>
    <row r="3827" spans="1:11" x14ac:dyDescent="0.35">
      <c r="A3827" s="2">
        <v>103826</v>
      </c>
      <c r="B3827" s="3">
        <v>45727</v>
      </c>
      <c r="C3827" s="3" t="str">
        <f t="shared" si="118"/>
        <v>2025-03-11</v>
      </c>
      <c r="D3827" s="2" t="s">
        <v>12</v>
      </c>
      <c r="E3827" s="2" t="s">
        <v>26</v>
      </c>
      <c r="F3827" s="2" t="s">
        <v>29</v>
      </c>
      <c r="G3827" s="2" t="s">
        <v>32</v>
      </c>
      <c r="H3827" s="2" t="s">
        <v>38</v>
      </c>
      <c r="I3827" s="4">
        <v>43020</v>
      </c>
      <c r="J3827" s="4" t="str">
        <f t="shared" si="119"/>
        <v>Medium</v>
      </c>
      <c r="K3827" s="4">
        <v>48637.691762024697</v>
      </c>
    </row>
    <row r="3828" spans="1:11" x14ac:dyDescent="0.35">
      <c r="A3828" s="2">
        <v>103827</v>
      </c>
      <c r="B3828" s="3">
        <v>45727</v>
      </c>
      <c r="C3828" s="3" t="str">
        <f t="shared" si="118"/>
        <v>2025-03-11</v>
      </c>
      <c r="D3828" s="2" t="s">
        <v>12</v>
      </c>
      <c r="E3828" s="2" t="s">
        <v>23</v>
      </c>
      <c r="F3828" s="2" t="s">
        <v>28</v>
      </c>
      <c r="G3828" s="2" t="s">
        <v>31</v>
      </c>
      <c r="H3828" s="2" t="s">
        <v>36</v>
      </c>
      <c r="I3828" s="4">
        <v>87560</v>
      </c>
      <c r="J3828" s="4" t="str">
        <f t="shared" si="119"/>
        <v>Large</v>
      </c>
      <c r="K3828" s="4">
        <v>82361.575538313497</v>
      </c>
    </row>
    <row r="3829" spans="1:11" x14ac:dyDescent="0.35">
      <c r="A3829" s="2">
        <v>103828</v>
      </c>
      <c r="B3829" s="3">
        <v>45727</v>
      </c>
      <c r="C3829" s="3" t="str">
        <f t="shared" si="118"/>
        <v>2025-03-11</v>
      </c>
      <c r="D3829" s="2" t="s">
        <v>12</v>
      </c>
      <c r="E3829" s="2" t="s">
        <v>22</v>
      </c>
      <c r="F3829" s="2" t="s">
        <v>29</v>
      </c>
      <c r="G3829" s="2" t="s">
        <v>32</v>
      </c>
      <c r="H3829" s="2" t="s">
        <v>39</v>
      </c>
      <c r="I3829" s="4">
        <v>45320</v>
      </c>
      <c r="J3829" s="4" t="str">
        <f t="shared" si="119"/>
        <v>Medium</v>
      </c>
      <c r="K3829" s="4">
        <v>42353.793856320051</v>
      </c>
    </row>
    <row r="3830" spans="1:11" x14ac:dyDescent="0.35">
      <c r="A3830" s="2">
        <v>103829</v>
      </c>
      <c r="B3830" s="3">
        <v>45727</v>
      </c>
      <c r="C3830" s="3" t="str">
        <f t="shared" si="118"/>
        <v>2025-03-11</v>
      </c>
      <c r="D3830" s="2" t="s">
        <v>12</v>
      </c>
      <c r="E3830" s="2" t="s">
        <v>23</v>
      </c>
      <c r="F3830" s="2" t="s">
        <v>28</v>
      </c>
      <c r="G3830" s="2" t="s">
        <v>33</v>
      </c>
      <c r="H3830" s="2" t="s">
        <v>38</v>
      </c>
      <c r="I3830" s="4">
        <v>86970</v>
      </c>
      <c r="J3830" s="4" t="str">
        <f t="shared" si="119"/>
        <v>Large</v>
      </c>
      <c r="K3830" s="4">
        <v>87309.297654030568</v>
      </c>
    </row>
    <row r="3831" spans="1:11" x14ac:dyDescent="0.35">
      <c r="A3831" s="2">
        <v>103830</v>
      </c>
      <c r="B3831" s="3">
        <v>45727</v>
      </c>
      <c r="C3831" s="3" t="str">
        <f t="shared" si="118"/>
        <v>2025-03-11</v>
      </c>
      <c r="D3831" s="2" t="s">
        <v>12</v>
      </c>
      <c r="E3831" s="2" t="s">
        <v>25</v>
      </c>
      <c r="F3831" s="2" t="s">
        <v>30</v>
      </c>
      <c r="G3831" s="2" t="s">
        <v>31</v>
      </c>
      <c r="H3831" s="2" t="s">
        <v>37</v>
      </c>
      <c r="I3831" s="4">
        <v>48590</v>
      </c>
      <c r="J3831" s="4" t="str">
        <f t="shared" si="119"/>
        <v>Medium</v>
      </c>
      <c r="K3831" s="4">
        <v>55671.030591760747</v>
      </c>
    </row>
    <row r="3832" spans="1:11" x14ac:dyDescent="0.35">
      <c r="A3832" s="2">
        <v>103831</v>
      </c>
      <c r="B3832" s="3">
        <v>45727</v>
      </c>
      <c r="C3832" s="3" t="str">
        <f t="shared" si="118"/>
        <v>2025-03-11</v>
      </c>
      <c r="D3832" s="2" t="s">
        <v>12</v>
      </c>
      <c r="E3832" s="2" t="s">
        <v>27</v>
      </c>
      <c r="F3832" s="2" t="s">
        <v>28</v>
      </c>
      <c r="G3832" s="2" t="s">
        <v>35</v>
      </c>
      <c r="H3832" s="2" t="s">
        <v>36</v>
      </c>
      <c r="I3832" s="4">
        <v>46480</v>
      </c>
      <c r="J3832" s="4" t="str">
        <f t="shared" si="119"/>
        <v>Medium</v>
      </c>
      <c r="K3832" s="4">
        <v>41785.922092366913</v>
      </c>
    </row>
    <row r="3833" spans="1:11" x14ac:dyDescent="0.35">
      <c r="A3833" s="2">
        <v>103832</v>
      </c>
      <c r="B3833" s="3">
        <v>45727</v>
      </c>
      <c r="C3833" s="3" t="str">
        <f t="shared" si="118"/>
        <v>2025-03-11</v>
      </c>
      <c r="D3833" s="2" t="s">
        <v>12</v>
      </c>
      <c r="E3833" s="2" t="s">
        <v>24</v>
      </c>
      <c r="F3833" s="2" t="s">
        <v>30</v>
      </c>
      <c r="G3833" s="2" t="s">
        <v>34</v>
      </c>
      <c r="H3833" s="2" t="s">
        <v>38</v>
      </c>
      <c r="I3833" s="4">
        <v>28120</v>
      </c>
      <c r="J3833" s="4" t="str">
        <f t="shared" si="119"/>
        <v>Small</v>
      </c>
      <c r="K3833" s="4">
        <v>28077.3921557307</v>
      </c>
    </row>
    <row r="3834" spans="1:11" x14ac:dyDescent="0.35">
      <c r="A3834" s="2">
        <v>103833</v>
      </c>
      <c r="B3834" s="3">
        <v>45727</v>
      </c>
      <c r="C3834" s="3" t="str">
        <f t="shared" si="118"/>
        <v>2025-03-11</v>
      </c>
      <c r="D3834" s="2" t="s">
        <v>12</v>
      </c>
      <c r="E3834" s="2" t="s">
        <v>23</v>
      </c>
      <c r="F3834" s="2" t="s">
        <v>28</v>
      </c>
      <c r="G3834" s="2" t="s">
        <v>33</v>
      </c>
      <c r="H3834" s="2" t="s">
        <v>38</v>
      </c>
      <c r="I3834" s="4">
        <v>33530</v>
      </c>
      <c r="J3834" s="4" t="str">
        <f t="shared" si="119"/>
        <v>Medium</v>
      </c>
      <c r="K3834" s="4">
        <v>30454.099236259059</v>
      </c>
    </row>
    <row r="3835" spans="1:11" x14ac:dyDescent="0.35">
      <c r="A3835" s="2">
        <v>103834</v>
      </c>
      <c r="B3835" s="3">
        <v>45727</v>
      </c>
      <c r="C3835" s="3" t="str">
        <f t="shared" si="118"/>
        <v>2025-03-11</v>
      </c>
      <c r="D3835" s="2" t="s">
        <v>12</v>
      </c>
      <c r="E3835" s="2" t="s">
        <v>22</v>
      </c>
      <c r="F3835" s="2" t="s">
        <v>29</v>
      </c>
      <c r="G3835" s="2" t="s">
        <v>31</v>
      </c>
      <c r="H3835" s="2" t="s">
        <v>39</v>
      </c>
      <c r="I3835" s="4">
        <v>68030</v>
      </c>
      <c r="J3835" s="4" t="str">
        <f t="shared" si="119"/>
        <v>Large</v>
      </c>
      <c r="K3835" s="4">
        <v>66190.955489250657</v>
      </c>
    </row>
    <row r="3836" spans="1:11" x14ac:dyDescent="0.35">
      <c r="A3836" s="2">
        <v>103835</v>
      </c>
      <c r="B3836" s="3">
        <v>45727</v>
      </c>
      <c r="C3836" s="3" t="str">
        <f t="shared" si="118"/>
        <v>2025-03-11</v>
      </c>
      <c r="D3836" s="2" t="s">
        <v>12</v>
      </c>
      <c r="E3836" s="2" t="s">
        <v>26</v>
      </c>
      <c r="F3836" s="2" t="s">
        <v>29</v>
      </c>
      <c r="G3836" s="2" t="s">
        <v>35</v>
      </c>
      <c r="H3836" s="2" t="s">
        <v>38</v>
      </c>
      <c r="I3836" s="4">
        <v>76900</v>
      </c>
      <c r="J3836" s="4" t="str">
        <f t="shared" si="119"/>
        <v>Large</v>
      </c>
      <c r="K3836" s="4">
        <v>74105.507393226799</v>
      </c>
    </row>
    <row r="3837" spans="1:11" x14ac:dyDescent="0.35">
      <c r="A3837" s="2">
        <v>103836</v>
      </c>
      <c r="B3837" s="3">
        <v>45727</v>
      </c>
      <c r="C3837" s="3" t="str">
        <f t="shared" si="118"/>
        <v>2025-03-11</v>
      </c>
      <c r="D3837" s="2" t="s">
        <v>12</v>
      </c>
      <c r="E3837" s="2" t="s">
        <v>22</v>
      </c>
      <c r="F3837" s="2" t="s">
        <v>29</v>
      </c>
      <c r="G3837" s="2" t="s">
        <v>34</v>
      </c>
      <c r="H3837" s="2" t="s">
        <v>39</v>
      </c>
      <c r="I3837" s="4">
        <v>29320</v>
      </c>
      <c r="J3837" s="4" t="str">
        <f t="shared" si="119"/>
        <v>Small</v>
      </c>
      <c r="K3837" s="4">
        <v>29943.48834785643</v>
      </c>
    </row>
    <row r="3838" spans="1:11" x14ac:dyDescent="0.35">
      <c r="A3838" s="2">
        <v>103837</v>
      </c>
      <c r="B3838" s="3">
        <v>45727</v>
      </c>
      <c r="C3838" s="3" t="str">
        <f t="shared" si="118"/>
        <v>2025-03-11</v>
      </c>
      <c r="D3838" s="2" t="s">
        <v>12</v>
      </c>
      <c r="E3838" s="2" t="s">
        <v>21</v>
      </c>
      <c r="F3838" s="2" t="s">
        <v>28</v>
      </c>
      <c r="G3838" s="2" t="s">
        <v>32</v>
      </c>
      <c r="H3838" s="2" t="s">
        <v>37</v>
      </c>
      <c r="I3838" s="4">
        <v>54700</v>
      </c>
      <c r="J3838" s="4" t="str">
        <f t="shared" si="119"/>
        <v>Large</v>
      </c>
      <c r="K3838" s="4">
        <v>47063.372262825607</v>
      </c>
    </row>
    <row r="3839" spans="1:11" x14ac:dyDescent="0.35">
      <c r="A3839" s="2">
        <v>103838</v>
      </c>
      <c r="B3839" s="3">
        <v>45727</v>
      </c>
      <c r="C3839" s="3" t="str">
        <f t="shared" si="118"/>
        <v>2025-03-11</v>
      </c>
      <c r="D3839" s="2" t="s">
        <v>12</v>
      </c>
      <c r="E3839" s="2" t="s">
        <v>21</v>
      </c>
      <c r="F3839" s="2" t="s">
        <v>28</v>
      </c>
      <c r="G3839" s="2" t="s">
        <v>31</v>
      </c>
      <c r="H3839" s="2" t="s">
        <v>36</v>
      </c>
      <c r="I3839" s="4">
        <v>11170</v>
      </c>
      <c r="J3839" s="4" t="str">
        <f t="shared" si="119"/>
        <v>Small</v>
      </c>
      <c r="K3839" s="4">
        <v>12199.6063612088</v>
      </c>
    </row>
    <row r="3840" spans="1:11" x14ac:dyDescent="0.35">
      <c r="A3840" s="2">
        <v>103839</v>
      </c>
      <c r="B3840" s="3">
        <v>45727</v>
      </c>
      <c r="C3840" s="3" t="str">
        <f t="shared" si="118"/>
        <v>2025-03-11</v>
      </c>
      <c r="D3840" s="2" t="s">
        <v>12</v>
      </c>
      <c r="E3840" s="2" t="s">
        <v>27</v>
      </c>
      <c r="F3840" s="2" t="s">
        <v>28</v>
      </c>
      <c r="G3840" s="2" t="s">
        <v>32</v>
      </c>
      <c r="H3840" s="2" t="s">
        <v>37</v>
      </c>
      <c r="I3840" s="4">
        <v>28590</v>
      </c>
      <c r="J3840" s="4" t="str">
        <f t="shared" si="119"/>
        <v>Small</v>
      </c>
      <c r="K3840" s="4">
        <v>30385.498230832629</v>
      </c>
    </row>
    <row r="3841" spans="1:11" x14ac:dyDescent="0.35">
      <c r="A3841" s="2">
        <v>103840</v>
      </c>
      <c r="B3841" s="3">
        <v>45727</v>
      </c>
      <c r="C3841" s="3" t="str">
        <f t="shared" si="118"/>
        <v>2025-03-11</v>
      </c>
      <c r="D3841" s="2" t="s">
        <v>12</v>
      </c>
      <c r="E3841" s="2" t="s">
        <v>25</v>
      </c>
      <c r="F3841" s="2" t="s">
        <v>30</v>
      </c>
      <c r="G3841" s="2" t="s">
        <v>33</v>
      </c>
      <c r="H3841" s="2" t="s">
        <v>39</v>
      </c>
      <c r="I3841" s="4">
        <v>44310</v>
      </c>
      <c r="J3841" s="4" t="str">
        <f t="shared" si="119"/>
        <v>Medium</v>
      </c>
      <c r="K3841" s="4">
        <v>50954.397119428701</v>
      </c>
    </row>
    <row r="3842" spans="1:11" x14ac:dyDescent="0.35">
      <c r="A3842" s="2">
        <v>103841</v>
      </c>
      <c r="B3842" s="3">
        <v>45727</v>
      </c>
      <c r="C3842" s="3" t="str">
        <f t="shared" ref="C3842:C3905" si="120">TEXT(B3842,"yyyy-mm-dd")</f>
        <v>2025-03-11</v>
      </c>
      <c r="D3842" s="2" t="s">
        <v>12</v>
      </c>
      <c r="E3842" s="2" t="s">
        <v>24</v>
      </c>
      <c r="F3842" s="2" t="s">
        <v>30</v>
      </c>
      <c r="G3842" s="2" t="s">
        <v>34</v>
      </c>
      <c r="H3842" s="2" t="s">
        <v>37</v>
      </c>
      <c r="I3842" s="4">
        <v>61020</v>
      </c>
      <c r="J3842" s="4" t="str">
        <f t="shared" si="119"/>
        <v>Large</v>
      </c>
      <c r="K3842" s="4">
        <v>56548.611021902201</v>
      </c>
    </row>
    <row r="3843" spans="1:11" x14ac:dyDescent="0.35">
      <c r="A3843" s="2">
        <v>103842</v>
      </c>
      <c r="B3843" s="3">
        <v>45727</v>
      </c>
      <c r="C3843" s="3" t="str">
        <f t="shared" si="120"/>
        <v>2025-03-11</v>
      </c>
      <c r="D3843" s="2" t="s">
        <v>12</v>
      </c>
      <c r="E3843" s="2" t="s">
        <v>24</v>
      </c>
      <c r="F3843" s="2" t="s">
        <v>30</v>
      </c>
      <c r="G3843" s="2" t="s">
        <v>34</v>
      </c>
      <c r="H3843" s="2" t="s">
        <v>36</v>
      </c>
      <c r="I3843" s="4">
        <v>25790</v>
      </c>
      <c r="J3843" s="4" t="str">
        <f t="shared" ref="J3843:J3906" si="121">IF(I3843&lt;30000,"Small",IF(I3843&lt;=50000,"Medium","Large"))</f>
        <v>Small</v>
      </c>
      <c r="K3843" s="4">
        <v>28635.662300359862</v>
      </c>
    </row>
    <row r="3844" spans="1:11" x14ac:dyDescent="0.35">
      <c r="A3844" s="2">
        <v>103843</v>
      </c>
      <c r="B3844" s="3">
        <v>45727</v>
      </c>
      <c r="C3844" s="3" t="str">
        <f t="shared" si="120"/>
        <v>2025-03-11</v>
      </c>
      <c r="D3844" s="2" t="s">
        <v>12</v>
      </c>
      <c r="E3844" s="2" t="s">
        <v>26</v>
      </c>
      <c r="F3844" s="2" t="s">
        <v>29</v>
      </c>
      <c r="G3844" s="2" t="s">
        <v>32</v>
      </c>
      <c r="H3844" s="2" t="s">
        <v>37</v>
      </c>
      <c r="I3844" s="4">
        <v>33850</v>
      </c>
      <c r="J3844" s="4" t="str">
        <f t="shared" si="121"/>
        <v>Medium</v>
      </c>
      <c r="K3844" s="4">
        <v>34970.620681979082</v>
      </c>
    </row>
    <row r="3845" spans="1:11" x14ac:dyDescent="0.35">
      <c r="A3845" s="2">
        <v>103844</v>
      </c>
      <c r="B3845" s="3">
        <v>45727</v>
      </c>
      <c r="C3845" s="3" t="str">
        <f t="shared" si="120"/>
        <v>2025-03-11</v>
      </c>
      <c r="D3845" s="2" t="s">
        <v>12</v>
      </c>
      <c r="E3845" s="2" t="s">
        <v>27</v>
      </c>
      <c r="F3845" s="2" t="s">
        <v>28</v>
      </c>
      <c r="G3845" s="2" t="s">
        <v>32</v>
      </c>
      <c r="H3845" s="2" t="s">
        <v>38</v>
      </c>
      <c r="I3845" s="4">
        <v>87840</v>
      </c>
      <c r="J3845" s="4" t="str">
        <f t="shared" si="121"/>
        <v>Large</v>
      </c>
      <c r="K3845" s="4">
        <v>80751.001431457553</v>
      </c>
    </row>
    <row r="3846" spans="1:11" x14ac:dyDescent="0.35">
      <c r="A3846" s="2">
        <v>103845</v>
      </c>
      <c r="B3846" s="3">
        <v>45727</v>
      </c>
      <c r="C3846" s="3" t="str">
        <f t="shared" si="120"/>
        <v>2025-03-11</v>
      </c>
      <c r="D3846" s="2" t="s">
        <v>12</v>
      </c>
      <c r="E3846" s="2" t="s">
        <v>24</v>
      </c>
      <c r="F3846" s="2" t="s">
        <v>30</v>
      </c>
      <c r="G3846" s="2" t="s">
        <v>33</v>
      </c>
      <c r="H3846" s="2" t="s">
        <v>36</v>
      </c>
      <c r="I3846" s="4">
        <v>46290</v>
      </c>
      <c r="J3846" s="4" t="str">
        <f t="shared" si="121"/>
        <v>Medium</v>
      </c>
      <c r="K3846" s="4">
        <v>43453.124031811138</v>
      </c>
    </row>
    <row r="3847" spans="1:11" x14ac:dyDescent="0.35">
      <c r="A3847" s="2">
        <v>103846</v>
      </c>
      <c r="B3847" s="3">
        <v>45727</v>
      </c>
      <c r="C3847" s="3" t="str">
        <f t="shared" si="120"/>
        <v>2025-03-11</v>
      </c>
      <c r="D3847" s="2" t="s">
        <v>12</v>
      </c>
      <c r="E3847" s="2" t="s">
        <v>25</v>
      </c>
      <c r="F3847" s="2" t="s">
        <v>30</v>
      </c>
      <c r="G3847" s="2" t="s">
        <v>35</v>
      </c>
      <c r="H3847" s="2" t="s">
        <v>37</v>
      </c>
      <c r="I3847" s="4">
        <v>38600</v>
      </c>
      <c r="J3847" s="4" t="str">
        <f t="shared" si="121"/>
        <v>Medium</v>
      </c>
      <c r="K3847" s="4">
        <v>33046.225992350839</v>
      </c>
    </row>
    <row r="3848" spans="1:11" x14ac:dyDescent="0.35">
      <c r="A3848" s="2">
        <v>103847</v>
      </c>
      <c r="B3848" s="3">
        <v>45727</v>
      </c>
      <c r="C3848" s="3" t="str">
        <f t="shared" si="120"/>
        <v>2025-03-11</v>
      </c>
      <c r="D3848" s="2" t="s">
        <v>12</v>
      </c>
      <c r="E3848" s="2" t="s">
        <v>21</v>
      </c>
      <c r="F3848" s="2" t="s">
        <v>28</v>
      </c>
      <c r="G3848" s="2" t="s">
        <v>31</v>
      </c>
      <c r="H3848" s="2" t="s">
        <v>36</v>
      </c>
      <c r="I3848" s="4">
        <v>69560</v>
      </c>
      <c r="J3848" s="4" t="str">
        <f t="shared" si="121"/>
        <v>Large</v>
      </c>
      <c r="K3848" s="4">
        <v>66295.017060865823</v>
      </c>
    </row>
    <row r="3849" spans="1:11" x14ac:dyDescent="0.35">
      <c r="A3849" s="2">
        <v>103848</v>
      </c>
      <c r="B3849" s="3">
        <v>45728</v>
      </c>
      <c r="C3849" s="3" t="str">
        <f t="shared" si="120"/>
        <v>2025-03-12</v>
      </c>
      <c r="D3849" s="2" t="s">
        <v>12</v>
      </c>
      <c r="E3849" s="2" t="s">
        <v>27</v>
      </c>
      <c r="F3849" s="2" t="s">
        <v>28</v>
      </c>
      <c r="G3849" s="2" t="s">
        <v>35</v>
      </c>
      <c r="H3849" s="2" t="s">
        <v>37</v>
      </c>
      <c r="I3849" s="4">
        <v>83290</v>
      </c>
      <c r="J3849" s="4" t="str">
        <f t="shared" si="121"/>
        <v>Large</v>
      </c>
      <c r="K3849" s="4">
        <v>93270.261090958767</v>
      </c>
    </row>
    <row r="3850" spans="1:11" x14ac:dyDescent="0.35">
      <c r="A3850" s="2">
        <v>103849</v>
      </c>
      <c r="B3850" s="3">
        <v>45728</v>
      </c>
      <c r="C3850" s="3" t="str">
        <f t="shared" si="120"/>
        <v>2025-03-12</v>
      </c>
      <c r="D3850" s="2" t="s">
        <v>12</v>
      </c>
      <c r="E3850" s="2" t="s">
        <v>22</v>
      </c>
      <c r="F3850" s="2" t="s">
        <v>29</v>
      </c>
      <c r="G3850" s="2" t="s">
        <v>34</v>
      </c>
      <c r="H3850" s="2" t="s">
        <v>38</v>
      </c>
      <c r="I3850" s="4">
        <v>58230</v>
      </c>
      <c r="J3850" s="4" t="str">
        <f t="shared" si="121"/>
        <v>Large</v>
      </c>
      <c r="K3850" s="4">
        <v>50809.785512751027</v>
      </c>
    </row>
    <row r="3851" spans="1:11" x14ac:dyDescent="0.35">
      <c r="A3851" s="2">
        <v>103850</v>
      </c>
      <c r="B3851" s="3">
        <v>45728</v>
      </c>
      <c r="C3851" s="3" t="str">
        <f t="shared" si="120"/>
        <v>2025-03-12</v>
      </c>
      <c r="D3851" s="2" t="s">
        <v>12</v>
      </c>
      <c r="E3851" s="2" t="s">
        <v>23</v>
      </c>
      <c r="F3851" s="2" t="s">
        <v>28</v>
      </c>
      <c r="G3851" s="2" t="s">
        <v>31</v>
      </c>
      <c r="H3851" s="2" t="s">
        <v>39</v>
      </c>
      <c r="I3851" s="4">
        <v>52150</v>
      </c>
      <c r="J3851" s="4" t="str">
        <f t="shared" si="121"/>
        <v>Large</v>
      </c>
      <c r="K3851" s="4">
        <v>58847.375148607432</v>
      </c>
    </row>
    <row r="3852" spans="1:11" x14ac:dyDescent="0.35">
      <c r="A3852" s="2">
        <v>103851</v>
      </c>
      <c r="B3852" s="3">
        <v>45728</v>
      </c>
      <c r="C3852" s="3" t="str">
        <f t="shared" si="120"/>
        <v>2025-03-12</v>
      </c>
      <c r="D3852" s="2" t="s">
        <v>12</v>
      </c>
      <c r="E3852" s="2" t="s">
        <v>23</v>
      </c>
      <c r="F3852" s="2" t="s">
        <v>28</v>
      </c>
      <c r="G3852" s="2" t="s">
        <v>33</v>
      </c>
      <c r="H3852" s="2" t="s">
        <v>37</v>
      </c>
      <c r="I3852" s="4">
        <v>53180</v>
      </c>
      <c r="J3852" s="4" t="str">
        <f t="shared" si="121"/>
        <v>Large</v>
      </c>
      <c r="K3852" s="4">
        <v>51259.223198060608</v>
      </c>
    </row>
    <row r="3853" spans="1:11" x14ac:dyDescent="0.35">
      <c r="A3853" s="2">
        <v>103852</v>
      </c>
      <c r="B3853" s="3">
        <v>45728</v>
      </c>
      <c r="C3853" s="3" t="str">
        <f t="shared" si="120"/>
        <v>2025-03-12</v>
      </c>
      <c r="D3853" s="2" t="s">
        <v>12</v>
      </c>
      <c r="E3853" s="2" t="s">
        <v>27</v>
      </c>
      <c r="F3853" s="2" t="s">
        <v>28</v>
      </c>
      <c r="G3853" s="2" t="s">
        <v>35</v>
      </c>
      <c r="H3853" s="2" t="s">
        <v>36</v>
      </c>
      <c r="I3853" s="4">
        <v>40000</v>
      </c>
      <c r="J3853" s="4" t="str">
        <f t="shared" si="121"/>
        <v>Medium</v>
      </c>
      <c r="K3853" s="4">
        <v>42890.389954899598</v>
      </c>
    </row>
    <row r="3854" spans="1:11" x14ac:dyDescent="0.35">
      <c r="A3854" s="2">
        <v>103853</v>
      </c>
      <c r="B3854" s="3">
        <v>45728</v>
      </c>
      <c r="C3854" s="3" t="str">
        <f t="shared" si="120"/>
        <v>2025-03-12</v>
      </c>
      <c r="D3854" s="2" t="s">
        <v>12</v>
      </c>
      <c r="E3854" s="2" t="s">
        <v>27</v>
      </c>
      <c r="F3854" s="2" t="s">
        <v>28</v>
      </c>
      <c r="G3854" s="2" t="s">
        <v>35</v>
      </c>
      <c r="H3854" s="2" t="s">
        <v>37</v>
      </c>
      <c r="I3854" s="4">
        <v>55950</v>
      </c>
      <c r="J3854" s="4" t="str">
        <f t="shared" si="121"/>
        <v>Large</v>
      </c>
      <c r="K3854" s="4">
        <v>58611.18947502326</v>
      </c>
    </row>
    <row r="3855" spans="1:11" x14ac:dyDescent="0.35">
      <c r="A3855" s="2">
        <v>103854</v>
      </c>
      <c r="B3855" s="3">
        <v>45728</v>
      </c>
      <c r="C3855" s="3" t="str">
        <f t="shared" si="120"/>
        <v>2025-03-12</v>
      </c>
      <c r="D3855" s="2" t="s">
        <v>12</v>
      </c>
      <c r="E3855" s="2" t="s">
        <v>25</v>
      </c>
      <c r="F3855" s="2" t="s">
        <v>30</v>
      </c>
      <c r="G3855" s="2" t="s">
        <v>31</v>
      </c>
      <c r="H3855" s="2" t="s">
        <v>39</v>
      </c>
      <c r="I3855" s="4">
        <v>81740</v>
      </c>
      <c r="J3855" s="4" t="str">
        <f t="shared" si="121"/>
        <v>Large</v>
      </c>
      <c r="K3855" s="4">
        <v>85969.578039548054</v>
      </c>
    </row>
    <row r="3856" spans="1:11" x14ac:dyDescent="0.35">
      <c r="A3856" s="2">
        <v>103855</v>
      </c>
      <c r="B3856" s="3">
        <v>45728</v>
      </c>
      <c r="C3856" s="3" t="str">
        <f t="shared" si="120"/>
        <v>2025-03-12</v>
      </c>
      <c r="D3856" s="2" t="s">
        <v>12</v>
      </c>
      <c r="E3856" s="2" t="s">
        <v>25</v>
      </c>
      <c r="F3856" s="2" t="s">
        <v>30</v>
      </c>
      <c r="G3856" s="2" t="s">
        <v>33</v>
      </c>
      <c r="H3856" s="2" t="s">
        <v>38</v>
      </c>
      <c r="I3856" s="4">
        <v>58020</v>
      </c>
      <c r="J3856" s="4" t="str">
        <f t="shared" si="121"/>
        <v>Large</v>
      </c>
      <c r="K3856" s="4">
        <v>58861.464933130228</v>
      </c>
    </row>
    <row r="3857" spans="1:11" x14ac:dyDescent="0.35">
      <c r="A3857" s="2">
        <v>103856</v>
      </c>
      <c r="B3857" s="3">
        <v>45728</v>
      </c>
      <c r="C3857" s="3" t="str">
        <f t="shared" si="120"/>
        <v>2025-03-12</v>
      </c>
      <c r="D3857" s="2" t="s">
        <v>12</v>
      </c>
      <c r="E3857" s="2" t="s">
        <v>24</v>
      </c>
      <c r="F3857" s="2" t="s">
        <v>30</v>
      </c>
      <c r="G3857" s="2" t="s">
        <v>33</v>
      </c>
      <c r="H3857" s="2" t="s">
        <v>38</v>
      </c>
      <c r="I3857" s="4">
        <v>77260</v>
      </c>
      <c r="J3857" s="4" t="str">
        <f t="shared" si="121"/>
        <v>Large</v>
      </c>
      <c r="K3857" s="4">
        <v>76432.664819208294</v>
      </c>
    </row>
    <row r="3858" spans="1:11" x14ac:dyDescent="0.35">
      <c r="A3858" s="2">
        <v>103857</v>
      </c>
      <c r="B3858" s="3">
        <v>45728</v>
      </c>
      <c r="C3858" s="3" t="str">
        <f t="shared" si="120"/>
        <v>2025-03-12</v>
      </c>
      <c r="D3858" s="2" t="s">
        <v>12</v>
      </c>
      <c r="E3858" s="2" t="s">
        <v>23</v>
      </c>
      <c r="F3858" s="2" t="s">
        <v>28</v>
      </c>
      <c r="G3858" s="2" t="s">
        <v>35</v>
      </c>
      <c r="H3858" s="2" t="s">
        <v>39</v>
      </c>
      <c r="I3858" s="4">
        <v>67390</v>
      </c>
      <c r="J3858" s="4" t="str">
        <f t="shared" si="121"/>
        <v>Large</v>
      </c>
      <c r="K3858" s="4">
        <v>76048.414666138196</v>
      </c>
    </row>
    <row r="3859" spans="1:11" x14ac:dyDescent="0.35">
      <c r="A3859" s="2">
        <v>103858</v>
      </c>
      <c r="B3859" s="3">
        <v>45728</v>
      </c>
      <c r="C3859" s="3" t="str">
        <f t="shared" si="120"/>
        <v>2025-03-12</v>
      </c>
      <c r="D3859" s="2" t="s">
        <v>12</v>
      </c>
      <c r="E3859" s="2" t="s">
        <v>26</v>
      </c>
      <c r="F3859" s="2" t="s">
        <v>29</v>
      </c>
      <c r="G3859" s="2" t="s">
        <v>35</v>
      </c>
      <c r="H3859" s="2" t="s">
        <v>38</v>
      </c>
      <c r="I3859" s="4">
        <v>71480</v>
      </c>
      <c r="J3859" s="4" t="str">
        <f t="shared" si="121"/>
        <v>Large</v>
      </c>
      <c r="K3859" s="4">
        <v>75340.700095333275</v>
      </c>
    </row>
    <row r="3860" spans="1:11" x14ac:dyDescent="0.35">
      <c r="A3860" s="2">
        <v>103859</v>
      </c>
      <c r="B3860" s="3">
        <v>45728</v>
      </c>
      <c r="C3860" s="3" t="str">
        <f t="shared" si="120"/>
        <v>2025-03-12</v>
      </c>
      <c r="D3860" s="2" t="s">
        <v>12</v>
      </c>
      <c r="E3860" s="2" t="s">
        <v>26</v>
      </c>
      <c r="F3860" s="2" t="s">
        <v>29</v>
      </c>
      <c r="G3860" s="2" t="s">
        <v>32</v>
      </c>
      <c r="H3860" s="2" t="s">
        <v>37</v>
      </c>
      <c r="I3860" s="4">
        <v>89020</v>
      </c>
      <c r="J3860" s="4" t="str">
        <f t="shared" si="121"/>
        <v>Large</v>
      </c>
      <c r="K3860" s="4">
        <v>92080.774421753682</v>
      </c>
    </row>
    <row r="3861" spans="1:11" x14ac:dyDescent="0.35">
      <c r="A3861" s="2">
        <v>103860</v>
      </c>
      <c r="B3861" s="3">
        <v>45728</v>
      </c>
      <c r="C3861" s="3" t="str">
        <f t="shared" si="120"/>
        <v>2025-03-12</v>
      </c>
      <c r="D3861" s="2" t="s">
        <v>12</v>
      </c>
      <c r="E3861" s="2" t="s">
        <v>25</v>
      </c>
      <c r="F3861" s="2" t="s">
        <v>30</v>
      </c>
      <c r="G3861" s="2" t="s">
        <v>31</v>
      </c>
      <c r="H3861" s="2" t="s">
        <v>36</v>
      </c>
      <c r="I3861" s="4">
        <v>84490</v>
      </c>
      <c r="J3861" s="4" t="str">
        <f t="shared" si="121"/>
        <v>Large</v>
      </c>
      <c r="K3861" s="4">
        <v>82417.737091274728</v>
      </c>
    </row>
    <row r="3862" spans="1:11" x14ac:dyDescent="0.35">
      <c r="A3862" s="2">
        <v>103861</v>
      </c>
      <c r="B3862" s="3">
        <v>45728</v>
      </c>
      <c r="C3862" s="3" t="str">
        <f t="shared" si="120"/>
        <v>2025-03-12</v>
      </c>
      <c r="D3862" s="2" t="s">
        <v>12</v>
      </c>
      <c r="E3862" s="2" t="s">
        <v>24</v>
      </c>
      <c r="F3862" s="2" t="s">
        <v>30</v>
      </c>
      <c r="G3862" s="2" t="s">
        <v>33</v>
      </c>
      <c r="H3862" s="2" t="s">
        <v>37</v>
      </c>
      <c r="I3862" s="4">
        <v>82380</v>
      </c>
      <c r="J3862" s="4" t="str">
        <f t="shared" si="121"/>
        <v>Large</v>
      </c>
      <c r="K3862" s="4">
        <v>75585.609455241749</v>
      </c>
    </row>
    <row r="3863" spans="1:11" x14ac:dyDescent="0.35">
      <c r="A3863" s="2">
        <v>103862</v>
      </c>
      <c r="B3863" s="3">
        <v>45728</v>
      </c>
      <c r="C3863" s="3" t="str">
        <f t="shared" si="120"/>
        <v>2025-03-12</v>
      </c>
      <c r="D3863" s="2" t="s">
        <v>12</v>
      </c>
      <c r="E3863" s="2" t="s">
        <v>24</v>
      </c>
      <c r="F3863" s="2" t="s">
        <v>30</v>
      </c>
      <c r="G3863" s="2" t="s">
        <v>34</v>
      </c>
      <c r="H3863" s="2" t="s">
        <v>39</v>
      </c>
      <c r="I3863" s="4">
        <v>85940</v>
      </c>
      <c r="J3863" s="4" t="str">
        <f t="shared" si="121"/>
        <v>Large</v>
      </c>
      <c r="K3863" s="4">
        <v>73095.92730577098</v>
      </c>
    </row>
    <row r="3864" spans="1:11" x14ac:dyDescent="0.35">
      <c r="A3864" s="2">
        <v>103863</v>
      </c>
      <c r="B3864" s="3">
        <v>45728</v>
      </c>
      <c r="C3864" s="3" t="str">
        <f t="shared" si="120"/>
        <v>2025-03-12</v>
      </c>
      <c r="D3864" s="2" t="s">
        <v>12</v>
      </c>
      <c r="E3864" s="2" t="s">
        <v>24</v>
      </c>
      <c r="F3864" s="2" t="s">
        <v>30</v>
      </c>
      <c r="G3864" s="2" t="s">
        <v>31</v>
      </c>
      <c r="H3864" s="2" t="s">
        <v>37</v>
      </c>
      <c r="I3864" s="4">
        <v>76360</v>
      </c>
      <c r="J3864" s="4" t="str">
        <f t="shared" si="121"/>
        <v>Large</v>
      </c>
      <c r="K3864" s="4">
        <v>87372.314463975315</v>
      </c>
    </row>
    <row r="3865" spans="1:11" x14ac:dyDescent="0.35">
      <c r="A3865" s="2">
        <v>103864</v>
      </c>
      <c r="B3865" s="3">
        <v>45728</v>
      </c>
      <c r="C3865" s="3" t="str">
        <f t="shared" si="120"/>
        <v>2025-03-12</v>
      </c>
      <c r="D3865" s="2" t="s">
        <v>12</v>
      </c>
      <c r="E3865" s="2" t="s">
        <v>25</v>
      </c>
      <c r="F3865" s="2" t="s">
        <v>30</v>
      </c>
      <c r="G3865" s="2" t="s">
        <v>32</v>
      </c>
      <c r="H3865" s="2" t="s">
        <v>37</v>
      </c>
      <c r="I3865" s="4">
        <v>78700</v>
      </c>
      <c r="J3865" s="4" t="str">
        <f t="shared" si="121"/>
        <v>Large</v>
      </c>
      <c r="K3865" s="4">
        <v>84752.984064769873</v>
      </c>
    </row>
    <row r="3866" spans="1:11" x14ac:dyDescent="0.35">
      <c r="A3866" s="2">
        <v>103865</v>
      </c>
      <c r="B3866" s="3">
        <v>45728</v>
      </c>
      <c r="C3866" s="3" t="str">
        <f t="shared" si="120"/>
        <v>2025-03-12</v>
      </c>
      <c r="D3866" s="2" t="s">
        <v>12</v>
      </c>
      <c r="E3866" s="2" t="s">
        <v>26</v>
      </c>
      <c r="F3866" s="2" t="s">
        <v>29</v>
      </c>
      <c r="G3866" s="2" t="s">
        <v>31</v>
      </c>
      <c r="H3866" s="2" t="s">
        <v>39</v>
      </c>
      <c r="I3866" s="4">
        <v>6110</v>
      </c>
      <c r="J3866" s="4" t="str">
        <f t="shared" si="121"/>
        <v>Small</v>
      </c>
      <c r="K3866" s="4">
        <v>7015.4855004726151</v>
      </c>
    </row>
    <row r="3867" spans="1:11" x14ac:dyDescent="0.35">
      <c r="A3867" s="2">
        <v>103866</v>
      </c>
      <c r="B3867" s="3">
        <v>45728</v>
      </c>
      <c r="C3867" s="3" t="str">
        <f t="shared" si="120"/>
        <v>2025-03-12</v>
      </c>
      <c r="D3867" s="2" t="s">
        <v>12</v>
      </c>
      <c r="E3867" s="2" t="s">
        <v>24</v>
      </c>
      <c r="F3867" s="2" t="s">
        <v>30</v>
      </c>
      <c r="G3867" s="2" t="s">
        <v>35</v>
      </c>
      <c r="H3867" s="2" t="s">
        <v>36</v>
      </c>
      <c r="I3867" s="4">
        <v>57420</v>
      </c>
      <c r="J3867" s="4" t="str">
        <f t="shared" si="121"/>
        <v>Large</v>
      </c>
      <c r="K3867" s="4">
        <v>62074.336732985437</v>
      </c>
    </row>
    <row r="3868" spans="1:11" x14ac:dyDescent="0.35">
      <c r="A3868" s="2">
        <v>103867</v>
      </c>
      <c r="B3868" s="3">
        <v>45728</v>
      </c>
      <c r="C3868" s="3" t="str">
        <f t="shared" si="120"/>
        <v>2025-03-12</v>
      </c>
      <c r="D3868" s="2" t="s">
        <v>12</v>
      </c>
      <c r="E3868" s="2" t="s">
        <v>25</v>
      </c>
      <c r="F3868" s="2" t="s">
        <v>30</v>
      </c>
      <c r="G3868" s="2" t="s">
        <v>31</v>
      </c>
      <c r="H3868" s="2" t="s">
        <v>38</v>
      </c>
      <c r="I3868" s="4">
        <v>42840</v>
      </c>
      <c r="J3868" s="4" t="str">
        <f t="shared" si="121"/>
        <v>Medium</v>
      </c>
      <c r="K3868" s="4">
        <v>36999.103073155631</v>
      </c>
    </row>
    <row r="3869" spans="1:11" x14ac:dyDescent="0.35">
      <c r="A3869" s="2">
        <v>103868</v>
      </c>
      <c r="B3869" s="3">
        <v>45728</v>
      </c>
      <c r="C3869" s="3" t="str">
        <f t="shared" si="120"/>
        <v>2025-03-12</v>
      </c>
      <c r="D3869" s="2" t="s">
        <v>12</v>
      </c>
      <c r="E3869" s="2" t="s">
        <v>22</v>
      </c>
      <c r="F3869" s="2" t="s">
        <v>29</v>
      </c>
      <c r="G3869" s="2" t="s">
        <v>31</v>
      </c>
      <c r="H3869" s="2" t="s">
        <v>39</v>
      </c>
      <c r="I3869" s="4">
        <v>11960</v>
      </c>
      <c r="J3869" s="4" t="str">
        <f t="shared" si="121"/>
        <v>Small</v>
      </c>
      <c r="K3869" s="4">
        <v>11759.38626353057</v>
      </c>
    </row>
    <row r="3870" spans="1:11" x14ac:dyDescent="0.35">
      <c r="A3870" s="2">
        <v>103869</v>
      </c>
      <c r="B3870" s="3">
        <v>45728</v>
      </c>
      <c r="C3870" s="3" t="str">
        <f t="shared" si="120"/>
        <v>2025-03-12</v>
      </c>
      <c r="D3870" s="2" t="s">
        <v>12</v>
      </c>
      <c r="E3870" s="2" t="s">
        <v>22</v>
      </c>
      <c r="F3870" s="2" t="s">
        <v>29</v>
      </c>
      <c r="G3870" s="2" t="s">
        <v>31</v>
      </c>
      <c r="H3870" s="2" t="s">
        <v>38</v>
      </c>
      <c r="I3870" s="4">
        <v>82370</v>
      </c>
      <c r="J3870" s="4" t="str">
        <f t="shared" si="121"/>
        <v>Large</v>
      </c>
      <c r="K3870" s="4">
        <v>72900.320182494033</v>
      </c>
    </row>
    <row r="3871" spans="1:11" x14ac:dyDescent="0.35">
      <c r="A3871" s="2">
        <v>103870</v>
      </c>
      <c r="B3871" s="3">
        <v>45728</v>
      </c>
      <c r="C3871" s="3" t="str">
        <f t="shared" si="120"/>
        <v>2025-03-12</v>
      </c>
      <c r="D3871" s="2" t="s">
        <v>12</v>
      </c>
      <c r="E3871" s="2" t="s">
        <v>21</v>
      </c>
      <c r="F3871" s="2" t="s">
        <v>28</v>
      </c>
      <c r="G3871" s="2" t="s">
        <v>34</v>
      </c>
      <c r="H3871" s="2" t="s">
        <v>38</v>
      </c>
      <c r="I3871" s="4">
        <v>89460</v>
      </c>
      <c r="J3871" s="4" t="str">
        <f t="shared" si="121"/>
        <v>Large</v>
      </c>
      <c r="K3871" s="4">
        <v>97545.474582417984</v>
      </c>
    </row>
    <row r="3872" spans="1:11" x14ac:dyDescent="0.35">
      <c r="A3872" s="2">
        <v>103871</v>
      </c>
      <c r="B3872" s="3">
        <v>45728</v>
      </c>
      <c r="C3872" s="3" t="str">
        <f t="shared" si="120"/>
        <v>2025-03-12</v>
      </c>
      <c r="D3872" s="2" t="s">
        <v>12</v>
      </c>
      <c r="E3872" s="2" t="s">
        <v>22</v>
      </c>
      <c r="F3872" s="2" t="s">
        <v>29</v>
      </c>
      <c r="G3872" s="2" t="s">
        <v>32</v>
      </c>
      <c r="H3872" s="2" t="s">
        <v>39</v>
      </c>
      <c r="I3872" s="4">
        <v>17520</v>
      </c>
      <c r="J3872" s="4" t="str">
        <f t="shared" si="121"/>
        <v>Small</v>
      </c>
      <c r="K3872" s="4">
        <v>15869.52086098902</v>
      </c>
    </row>
    <row r="3873" spans="1:11" x14ac:dyDescent="0.35">
      <c r="A3873" s="2">
        <v>103872</v>
      </c>
      <c r="B3873" s="3">
        <v>45728</v>
      </c>
      <c r="C3873" s="3" t="str">
        <f t="shared" si="120"/>
        <v>2025-03-12</v>
      </c>
      <c r="D3873" s="2" t="s">
        <v>12</v>
      </c>
      <c r="E3873" s="2" t="s">
        <v>27</v>
      </c>
      <c r="F3873" s="2" t="s">
        <v>28</v>
      </c>
      <c r="G3873" s="2" t="s">
        <v>31</v>
      </c>
      <c r="H3873" s="2" t="s">
        <v>36</v>
      </c>
      <c r="I3873" s="4">
        <v>34740</v>
      </c>
      <c r="J3873" s="4" t="str">
        <f t="shared" si="121"/>
        <v>Medium</v>
      </c>
      <c r="K3873" s="4">
        <v>36383.157257486273</v>
      </c>
    </row>
    <row r="3874" spans="1:11" x14ac:dyDescent="0.35">
      <c r="A3874" s="2">
        <v>103873</v>
      </c>
      <c r="B3874" s="3">
        <v>45728</v>
      </c>
      <c r="C3874" s="3" t="str">
        <f t="shared" si="120"/>
        <v>2025-03-12</v>
      </c>
      <c r="D3874" s="2" t="s">
        <v>12</v>
      </c>
      <c r="E3874" s="2" t="s">
        <v>21</v>
      </c>
      <c r="F3874" s="2" t="s">
        <v>28</v>
      </c>
      <c r="G3874" s="2" t="s">
        <v>31</v>
      </c>
      <c r="H3874" s="2" t="s">
        <v>39</v>
      </c>
      <c r="I3874" s="4">
        <v>39090</v>
      </c>
      <c r="J3874" s="4" t="str">
        <f t="shared" si="121"/>
        <v>Medium</v>
      </c>
      <c r="K3874" s="4">
        <v>40949.260850514023</v>
      </c>
    </row>
    <row r="3875" spans="1:11" x14ac:dyDescent="0.35">
      <c r="A3875" s="2">
        <v>103874</v>
      </c>
      <c r="B3875" s="3">
        <v>45728</v>
      </c>
      <c r="C3875" s="3" t="str">
        <f t="shared" si="120"/>
        <v>2025-03-12</v>
      </c>
      <c r="D3875" s="2" t="s">
        <v>12</v>
      </c>
      <c r="E3875" s="2" t="s">
        <v>22</v>
      </c>
      <c r="F3875" s="2" t="s">
        <v>29</v>
      </c>
      <c r="G3875" s="2" t="s">
        <v>34</v>
      </c>
      <c r="H3875" s="2" t="s">
        <v>39</v>
      </c>
      <c r="I3875" s="4">
        <v>7570</v>
      </c>
      <c r="J3875" s="4" t="str">
        <f t="shared" si="121"/>
        <v>Small</v>
      </c>
      <c r="K3875" s="4">
        <v>7885.4077368440103</v>
      </c>
    </row>
    <row r="3876" spans="1:11" x14ac:dyDescent="0.35">
      <c r="A3876" s="2">
        <v>103875</v>
      </c>
      <c r="B3876" s="3">
        <v>45728</v>
      </c>
      <c r="C3876" s="3" t="str">
        <f t="shared" si="120"/>
        <v>2025-03-12</v>
      </c>
      <c r="D3876" s="2" t="s">
        <v>12</v>
      </c>
      <c r="E3876" s="2" t="s">
        <v>27</v>
      </c>
      <c r="F3876" s="2" t="s">
        <v>28</v>
      </c>
      <c r="G3876" s="2" t="s">
        <v>33</v>
      </c>
      <c r="H3876" s="2" t="s">
        <v>37</v>
      </c>
      <c r="I3876" s="4">
        <v>36310</v>
      </c>
      <c r="J3876" s="4" t="str">
        <f t="shared" si="121"/>
        <v>Medium</v>
      </c>
      <c r="K3876" s="4">
        <v>40431.4156472717</v>
      </c>
    </row>
    <row r="3877" spans="1:11" x14ac:dyDescent="0.35">
      <c r="A3877" s="2">
        <v>103876</v>
      </c>
      <c r="B3877" s="3">
        <v>45728</v>
      </c>
      <c r="C3877" s="3" t="str">
        <f t="shared" si="120"/>
        <v>2025-03-12</v>
      </c>
      <c r="D3877" s="2" t="s">
        <v>12</v>
      </c>
      <c r="E3877" s="2" t="s">
        <v>22</v>
      </c>
      <c r="F3877" s="2" t="s">
        <v>29</v>
      </c>
      <c r="G3877" s="2" t="s">
        <v>31</v>
      </c>
      <c r="H3877" s="2" t="s">
        <v>37</v>
      </c>
      <c r="I3877" s="4">
        <v>55770</v>
      </c>
      <c r="J3877" s="4" t="str">
        <f t="shared" si="121"/>
        <v>Large</v>
      </c>
      <c r="K3877" s="4">
        <v>59547.020268781183</v>
      </c>
    </row>
    <row r="3878" spans="1:11" x14ac:dyDescent="0.35">
      <c r="A3878" s="2">
        <v>103877</v>
      </c>
      <c r="B3878" s="3">
        <v>45728</v>
      </c>
      <c r="C3878" s="3" t="str">
        <f t="shared" si="120"/>
        <v>2025-03-12</v>
      </c>
      <c r="D3878" s="2" t="s">
        <v>12</v>
      </c>
      <c r="E3878" s="2" t="s">
        <v>25</v>
      </c>
      <c r="F3878" s="2" t="s">
        <v>30</v>
      </c>
      <c r="G3878" s="2" t="s">
        <v>31</v>
      </c>
      <c r="H3878" s="2" t="s">
        <v>39</v>
      </c>
      <c r="I3878" s="4">
        <v>6170</v>
      </c>
      <c r="J3878" s="4" t="str">
        <f t="shared" si="121"/>
        <v>Small</v>
      </c>
      <c r="K3878" s="4">
        <v>5850.6826578163718</v>
      </c>
    </row>
    <row r="3879" spans="1:11" x14ac:dyDescent="0.35">
      <c r="A3879" s="2">
        <v>103878</v>
      </c>
      <c r="B3879" s="3">
        <v>45728</v>
      </c>
      <c r="C3879" s="3" t="str">
        <f t="shared" si="120"/>
        <v>2025-03-12</v>
      </c>
      <c r="D3879" s="2" t="s">
        <v>12</v>
      </c>
      <c r="E3879" s="2" t="s">
        <v>23</v>
      </c>
      <c r="F3879" s="2" t="s">
        <v>28</v>
      </c>
      <c r="G3879" s="2" t="s">
        <v>33</v>
      </c>
      <c r="H3879" s="2" t="s">
        <v>37</v>
      </c>
      <c r="I3879" s="4">
        <v>65760</v>
      </c>
      <c r="J3879" s="4" t="str">
        <f t="shared" si="121"/>
        <v>Large</v>
      </c>
      <c r="K3879" s="4">
        <v>62106.232663228919</v>
      </c>
    </row>
    <row r="3880" spans="1:11" x14ac:dyDescent="0.35">
      <c r="A3880" s="2">
        <v>103879</v>
      </c>
      <c r="B3880" s="3">
        <v>45728</v>
      </c>
      <c r="C3880" s="3" t="str">
        <f t="shared" si="120"/>
        <v>2025-03-12</v>
      </c>
      <c r="D3880" s="2" t="s">
        <v>12</v>
      </c>
      <c r="E3880" s="2" t="s">
        <v>27</v>
      </c>
      <c r="F3880" s="2" t="s">
        <v>28</v>
      </c>
      <c r="G3880" s="2" t="s">
        <v>31</v>
      </c>
      <c r="H3880" s="2" t="s">
        <v>36</v>
      </c>
      <c r="I3880" s="4">
        <v>34470</v>
      </c>
      <c r="J3880" s="4" t="str">
        <f t="shared" si="121"/>
        <v>Medium</v>
      </c>
      <c r="K3880" s="4">
        <v>29530.03580076075</v>
      </c>
    </row>
    <row r="3881" spans="1:11" x14ac:dyDescent="0.35">
      <c r="A3881" s="2">
        <v>103880</v>
      </c>
      <c r="B3881" s="3">
        <v>45728</v>
      </c>
      <c r="C3881" s="3" t="str">
        <f t="shared" si="120"/>
        <v>2025-03-12</v>
      </c>
      <c r="D3881" s="2" t="s">
        <v>12</v>
      </c>
      <c r="E3881" s="2" t="s">
        <v>24</v>
      </c>
      <c r="F3881" s="2" t="s">
        <v>30</v>
      </c>
      <c r="G3881" s="2" t="s">
        <v>31</v>
      </c>
      <c r="H3881" s="2" t="s">
        <v>37</v>
      </c>
      <c r="I3881" s="4">
        <v>66690</v>
      </c>
      <c r="J3881" s="4" t="str">
        <f t="shared" si="121"/>
        <v>Large</v>
      </c>
      <c r="K3881" s="4">
        <v>74858.571562092751</v>
      </c>
    </row>
    <row r="3882" spans="1:11" x14ac:dyDescent="0.35">
      <c r="A3882" s="2">
        <v>103881</v>
      </c>
      <c r="B3882" s="3">
        <v>45728</v>
      </c>
      <c r="C3882" s="3" t="str">
        <f t="shared" si="120"/>
        <v>2025-03-12</v>
      </c>
      <c r="D3882" s="2" t="s">
        <v>12</v>
      </c>
      <c r="E3882" s="2" t="s">
        <v>25</v>
      </c>
      <c r="F3882" s="2" t="s">
        <v>30</v>
      </c>
      <c r="G3882" s="2" t="s">
        <v>31</v>
      </c>
      <c r="H3882" s="2" t="s">
        <v>36</v>
      </c>
      <c r="I3882" s="4">
        <v>8390</v>
      </c>
      <c r="J3882" s="4" t="str">
        <f t="shared" si="121"/>
        <v>Small</v>
      </c>
      <c r="K3882" s="4">
        <v>7391.9516160553449</v>
      </c>
    </row>
    <row r="3883" spans="1:11" x14ac:dyDescent="0.35">
      <c r="A3883" s="2">
        <v>103882</v>
      </c>
      <c r="B3883" s="3">
        <v>45728</v>
      </c>
      <c r="C3883" s="3" t="str">
        <f t="shared" si="120"/>
        <v>2025-03-12</v>
      </c>
      <c r="D3883" s="2" t="s">
        <v>12</v>
      </c>
      <c r="E3883" s="2" t="s">
        <v>23</v>
      </c>
      <c r="F3883" s="2" t="s">
        <v>28</v>
      </c>
      <c r="G3883" s="2" t="s">
        <v>32</v>
      </c>
      <c r="H3883" s="2" t="s">
        <v>38</v>
      </c>
      <c r="I3883" s="4">
        <v>17760</v>
      </c>
      <c r="J3883" s="4" t="str">
        <f t="shared" si="121"/>
        <v>Small</v>
      </c>
      <c r="K3883" s="4">
        <v>17648.75829427264</v>
      </c>
    </row>
    <row r="3884" spans="1:11" x14ac:dyDescent="0.35">
      <c r="A3884" s="2">
        <v>103883</v>
      </c>
      <c r="B3884" s="3">
        <v>45728</v>
      </c>
      <c r="C3884" s="3" t="str">
        <f t="shared" si="120"/>
        <v>2025-03-12</v>
      </c>
      <c r="D3884" s="2" t="s">
        <v>12</v>
      </c>
      <c r="E3884" s="2" t="s">
        <v>27</v>
      </c>
      <c r="F3884" s="2" t="s">
        <v>28</v>
      </c>
      <c r="G3884" s="2" t="s">
        <v>35</v>
      </c>
      <c r="H3884" s="2" t="s">
        <v>38</v>
      </c>
      <c r="I3884" s="4">
        <v>38750</v>
      </c>
      <c r="J3884" s="4" t="str">
        <f t="shared" si="121"/>
        <v>Medium</v>
      </c>
      <c r="K3884" s="4">
        <v>38848.815840567528</v>
      </c>
    </row>
    <row r="3885" spans="1:11" x14ac:dyDescent="0.35">
      <c r="A3885" s="2">
        <v>103884</v>
      </c>
      <c r="B3885" s="3">
        <v>45728</v>
      </c>
      <c r="C3885" s="3" t="str">
        <f t="shared" si="120"/>
        <v>2025-03-12</v>
      </c>
      <c r="D3885" s="2" t="s">
        <v>12</v>
      </c>
      <c r="E3885" s="2" t="s">
        <v>25</v>
      </c>
      <c r="F3885" s="2" t="s">
        <v>30</v>
      </c>
      <c r="G3885" s="2" t="s">
        <v>32</v>
      </c>
      <c r="H3885" s="2" t="s">
        <v>36</v>
      </c>
      <c r="I3885" s="4">
        <v>70200</v>
      </c>
      <c r="J3885" s="4" t="str">
        <f t="shared" si="121"/>
        <v>Large</v>
      </c>
      <c r="K3885" s="4">
        <v>69101.554951271784</v>
      </c>
    </row>
    <row r="3886" spans="1:11" x14ac:dyDescent="0.35">
      <c r="A3886" s="2">
        <v>103885</v>
      </c>
      <c r="B3886" s="3">
        <v>45728</v>
      </c>
      <c r="C3886" s="3" t="str">
        <f t="shared" si="120"/>
        <v>2025-03-12</v>
      </c>
      <c r="D3886" s="2" t="s">
        <v>12</v>
      </c>
      <c r="E3886" s="2" t="s">
        <v>24</v>
      </c>
      <c r="F3886" s="2" t="s">
        <v>30</v>
      </c>
      <c r="G3886" s="2" t="s">
        <v>33</v>
      </c>
      <c r="H3886" s="2" t="s">
        <v>38</v>
      </c>
      <c r="I3886" s="4">
        <v>20960</v>
      </c>
      <c r="J3886" s="4" t="str">
        <f t="shared" si="121"/>
        <v>Small</v>
      </c>
      <c r="K3886" s="4">
        <v>21427.088980307341</v>
      </c>
    </row>
    <row r="3887" spans="1:11" x14ac:dyDescent="0.35">
      <c r="A3887" s="2">
        <v>103886</v>
      </c>
      <c r="B3887" s="3">
        <v>45728</v>
      </c>
      <c r="C3887" s="3" t="str">
        <f t="shared" si="120"/>
        <v>2025-03-12</v>
      </c>
      <c r="D3887" s="2" t="s">
        <v>12</v>
      </c>
      <c r="E3887" s="2" t="s">
        <v>27</v>
      </c>
      <c r="F3887" s="2" t="s">
        <v>28</v>
      </c>
      <c r="G3887" s="2" t="s">
        <v>32</v>
      </c>
      <c r="H3887" s="2" t="s">
        <v>36</v>
      </c>
      <c r="I3887" s="4">
        <v>6500</v>
      </c>
      <c r="J3887" s="4" t="str">
        <f t="shared" si="121"/>
        <v>Small</v>
      </c>
      <c r="K3887" s="4">
        <v>6947.0442201522137</v>
      </c>
    </row>
    <row r="3888" spans="1:11" x14ac:dyDescent="0.35">
      <c r="A3888" s="2">
        <v>103887</v>
      </c>
      <c r="B3888" s="3">
        <v>45728</v>
      </c>
      <c r="C3888" s="3" t="str">
        <f t="shared" si="120"/>
        <v>2025-03-12</v>
      </c>
      <c r="D3888" s="2" t="s">
        <v>12</v>
      </c>
      <c r="E3888" s="2" t="s">
        <v>27</v>
      </c>
      <c r="F3888" s="2" t="s">
        <v>28</v>
      </c>
      <c r="G3888" s="2" t="s">
        <v>32</v>
      </c>
      <c r="H3888" s="2" t="s">
        <v>39</v>
      </c>
      <c r="I3888" s="4">
        <v>13280</v>
      </c>
      <c r="J3888" s="4" t="str">
        <f t="shared" si="121"/>
        <v>Small</v>
      </c>
      <c r="K3888" s="4">
        <v>12069.800370224741</v>
      </c>
    </row>
    <row r="3889" spans="1:11" x14ac:dyDescent="0.35">
      <c r="A3889" s="2">
        <v>103888</v>
      </c>
      <c r="B3889" s="3">
        <v>45728</v>
      </c>
      <c r="C3889" s="3" t="str">
        <f t="shared" si="120"/>
        <v>2025-03-12</v>
      </c>
      <c r="D3889" s="2" t="s">
        <v>12</v>
      </c>
      <c r="E3889" s="2" t="s">
        <v>23</v>
      </c>
      <c r="F3889" s="2" t="s">
        <v>28</v>
      </c>
      <c r="G3889" s="2" t="s">
        <v>34</v>
      </c>
      <c r="H3889" s="2" t="s">
        <v>37</v>
      </c>
      <c r="I3889" s="4">
        <v>83700</v>
      </c>
      <c r="J3889" s="4" t="str">
        <f t="shared" si="121"/>
        <v>Large</v>
      </c>
      <c r="K3889" s="4">
        <v>72995.568445440134</v>
      </c>
    </row>
    <row r="3890" spans="1:11" x14ac:dyDescent="0.35">
      <c r="A3890" s="2">
        <v>103889</v>
      </c>
      <c r="B3890" s="3">
        <v>45728</v>
      </c>
      <c r="C3890" s="3" t="str">
        <f t="shared" si="120"/>
        <v>2025-03-12</v>
      </c>
      <c r="D3890" s="2" t="s">
        <v>12</v>
      </c>
      <c r="E3890" s="2" t="s">
        <v>25</v>
      </c>
      <c r="F3890" s="2" t="s">
        <v>30</v>
      </c>
      <c r="G3890" s="2" t="s">
        <v>33</v>
      </c>
      <c r="H3890" s="2" t="s">
        <v>38</v>
      </c>
      <c r="I3890" s="4">
        <v>89660</v>
      </c>
      <c r="J3890" s="4" t="str">
        <f t="shared" si="121"/>
        <v>Large</v>
      </c>
      <c r="K3890" s="4">
        <v>99273.888856092948</v>
      </c>
    </row>
    <row r="3891" spans="1:11" x14ac:dyDescent="0.35">
      <c r="A3891" s="2">
        <v>103890</v>
      </c>
      <c r="B3891" s="3">
        <v>45728</v>
      </c>
      <c r="C3891" s="3" t="str">
        <f t="shared" si="120"/>
        <v>2025-03-12</v>
      </c>
      <c r="D3891" s="2" t="s">
        <v>12</v>
      </c>
      <c r="E3891" s="2" t="s">
        <v>22</v>
      </c>
      <c r="F3891" s="2" t="s">
        <v>29</v>
      </c>
      <c r="G3891" s="2" t="s">
        <v>33</v>
      </c>
      <c r="H3891" s="2" t="s">
        <v>38</v>
      </c>
      <c r="I3891" s="4">
        <v>85100</v>
      </c>
      <c r="J3891" s="4" t="str">
        <f t="shared" si="121"/>
        <v>Large</v>
      </c>
      <c r="K3891" s="4">
        <v>84966.7655898128</v>
      </c>
    </row>
    <row r="3892" spans="1:11" x14ac:dyDescent="0.35">
      <c r="A3892" s="2">
        <v>103891</v>
      </c>
      <c r="B3892" s="3">
        <v>45728</v>
      </c>
      <c r="C3892" s="3" t="str">
        <f t="shared" si="120"/>
        <v>2025-03-12</v>
      </c>
      <c r="D3892" s="2" t="s">
        <v>12</v>
      </c>
      <c r="E3892" s="2" t="s">
        <v>27</v>
      </c>
      <c r="F3892" s="2" t="s">
        <v>28</v>
      </c>
      <c r="G3892" s="2" t="s">
        <v>33</v>
      </c>
      <c r="H3892" s="2" t="s">
        <v>39</v>
      </c>
      <c r="I3892" s="4">
        <v>89480</v>
      </c>
      <c r="J3892" s="4" t="str">
        <f t="shared" si="121"/>
        <v>Large</v>
      </c>
      <c r="K3892" s="4">
        <v>79476.774284929328</v>
      </c>
    </row>
    <row r="3893" spans="1:11" x14ac:dyDescent="0.35">
      <c r="A3893" s="2">
        <v>103892</v>
      </c>
      <c r="B3893" s="3">
        <v>45728</v>
      </c>
      <c r="C3893" s="3" t="str">
        <f t="shared" si="120"/>
        <v>2025-03-12</v>
      </c>
      <c r="D3893" s="2" t="s">
        <v>12</v>
      </c>
      <c r="E3893" s="2" t="s">
        <v>22</v>
      </c>
      <c r="F3893" s="2" t="s">
        <v>29</v>
      </c>
      <c r="G3893" s="2" t="s">
        <v>32</v>
      </c>
      <c r="H3893" s="2" t="s">
        <v>37</v>
      </c>
      <c r="I3893" s="4">
        <v>11800</v>
      </c>
      <c r="J3893" s="4" t="str">
        <f t="shared" si="121"/>
        <v>Small</v>
      </c>
      <c r="K3893" s="4">
        <v>12409.13842659183</v>
      </c>
    </row>
    <row r="3894" spans="1:11" x14ac:dyDescent="0.35">
      <c r="A3894" s="2">
        <v>103893</v>
      </c>
      <c r="B3894" s="3">
        <v>45728</v>
      </c>
      <c r="C3894" s="3" t="str">
        <f t="shared" si="120"/>
        <v>2025-03-12</v>
      </c>
      <c r="D3894" s="2" t="s">
        <v>12</v>
      </c>
      <c r="E3894" s="2" t="s">
        <v>27</v>
      </c>
      <c r="F3894" s="2" t="s">
        <v>28</v>
      </c>
      <c r="G3894" s="2" t="s">
        <v>33</v>
      </c>
      <c r="H3894" s="2" t="s">
        <v>37</v>
      </c>
      <c r="I3894" s="4">
        <v>85730</v>
      </c>
      <c r="J3894" s="4" t="str">
        <f t="shared" si="121"/>
        <v>Large</v>
      </c>
      <c r="K3894" s="4">
        <v>78607.83645122443</v>
      </c>
    </row>
    <row r="3895" spans="1:11" x14ac:dyDescent="0.35">
      <c r="A3895" s="2">
        <v>103894</v>
      </c>
      <c r="B3895" s="3">
        <v>45728</v>
      </c>
      <c r="C3895" s="3" t="str">
        <f t="shared" si="120"/>
        <v>2025-03-12</v>
      </c>
      <c r="D3895" s="2" t="s">
        <v>12</v>
      </c>
      <c r="E3895" s="2" t="s">
        <v>26</v>
      </c>
      <c r="F3895" s="2" t="s">
        <v>29</v>
      </c>
      <c r="G3895" s="2" t="s">
        <v>34</v>
      </c>
      <c r="H3895" s="2" t="s">
        <v>36</v>
      </c>
      <c r="I3895" s="4">
        <v>69790</v>
      </c>
      <c r="J3895" s="4" t="str">
        <f t="shared" si="121"/>
        <v>Large</v>
      </c>
      <c r="K3895" s="4">
        <v>61034.698819062731</v>
      </c>
    </row>
    <row r="3896" spans="1:11" x14ac:dyDescent="0.35">
      <c r="A3896" s="2">
        <v>103895</v>
      </c>
      <c r="B3896" s="3">
        <v>45728</v>
      </c>
      <c r="C3896" s="3" t="str">
        <f t="shared" si="120"/>
        <v>2025-03-12</v>
      </c>
      <c r="D3896" s="2" t="s">
        <v>12</v>
      </c>
      <c r="E3896" s="2" t="s">
        <v>21</v>
      </c>
      <c r="F3896" s="2" t="s">
        <v>28</v>
      </c>
      <c r="G3896" s="2" t="s">
        <v>31</v>
      </c>
      <c r="H3896" s="2" t="s">
        <v>38</v>
      </c>
      <c r="I3896" s="4">
        <v>36110</v>
      </c>
      <c r="J3896" s="4" t="str">
        <f t="shared" si="121"/>
        <v>Medium</v>
      </c>
      <c r="K3896" s="4">
        <v>33754.598469409932</v>
      </c>
    </row>
    <row r="3897" spans="1:11" x14ac:dyDescent="0.35">
      <c r="A3897" s="2">
        <v>103896</v>
      </c>
      <c r="B3897" s="3">
        <v>45728</v>
      </c>
      <c r="C3897" s="3" t="str">
        <f t="shared" si="120"/>
        <v>2025-03-12</v>
      </c>
      <c r="D3897" s="2" t="s">
        <v>12</v>
      </c>
      <c r="E3897" s="2" t="s">
        <v>22</v>
      </c>
      <c r="F3897" s="2" t="s">
        <v>29</v>
      </c>
      <c r="G3897" s="2" t="s">
        <v>32</v>
      </c>
      <c r="H3897" s="2" t="s">
        <v>37</v>
      </c>
      <c r="I3897" s="4">
        <v>34820</v>
      </c>
      <c r="J3897" s="4" t="str">
        <f t="shared" si="121"/>
        <v>Medium</v>
      </c>
      <c r="K3897" s="4">
        <v>32698.365191450521</v>
      </c>
    </row>
    <row r="3898" spans="1:11" x14ac:dyDescent="0.35">
      <c r="A3898" s="2">
        <v>103897</v>
      </c>
      <c r="B3898" s="3">
        <v>45728</v>
      </c>
      <c r="C3898" s="3" t="str">
        <f t="shared" si="120"/>
        <v>2025-03-12</v>
      </c>
      <c r="D3898" s="2" t="s">
        <v>12</v>
      </c>
      <c r="E3898" s="2" t="s">
        <v>22</v>
      </c>
      <c r="F3898" s="2" t="s">
        <v>29</v>
      </c>
      <c r="G3898" s="2" t="s">
        <v>31</v>
      </c>
      <c r="H3898" s="2" t="s">
        <v>38</v>
      </c>
      <c r="I3898" s="4">
        <v>55750</v>
      </c>
      <c r="J3898" s="4" t="str">
        <f t="shared" si="121"/>
        <v>Large</v>
      </c>
      <c r="K3898" s="4">
        <v>61912.106610989082</v>
      </c>
    </row>
    <row r="3899" spans="1:11" x14ac:dyDescent="0.35">
      <c r="A3899" s="2">
        <v>103898</v>
      </c>
      <c r="B3899" s="3">
        <v>45729</v>
      </c>
      <c r="C3899" s="3" t="str">
        <f t="shared" si="120"/>
        <v>2025-03-13</v>
      </c>
      <c r="D3899" s="2" t="s">
        <v>12</v>
      </c>
      <c r="E3899" s="2" t="s">
        <v>23</v>
      </c>
      <c r="F3899" s="2" t="s">
        <v>28</v>
      </c>
      <c r="G3899" s="2" t="s">
        <v>31</v>
      </c>
      <c r="H3899" s="2" t="s">
        <v>38</v>
      </c>
      <c r="I3899" s="4">
        <v>69730</v>
      </c>
      <c r="J3899" s="4" t="str">
        <f t="shared" si="121"/>
        <v>Large</v>
      </c>
      <c r="K3899" s="4">
        <v>65699.965033766144</v>
      </c>
    </row>
    <row r="3900" spans="1:11" x14ac:dyDescent="0.35">
      <c r="A3900" s="2">
        <v>103899</v>
      </c>
      <c r="B3900" s="3">
        <v>45729</v>
      </c>
      <c r="C3900" s="3" t="str">
        <f t="shared" si="120"/>
        <v>2025-03-13</v>
      </c>
      <c r="D3900" s="2" t="s">
        <v>12</v>
      </c>
      <c r="E3900" s="2" t="s">
        <v>24</v>
      </c>
      <c r="F3900" s="2" t="s">
        <v>30</v>
      </c>
      <c r="G3900" s="2" t="s">
        <v>32</v>
      </c>
      <c r="H3900" s="2" t="s">
        <v>38</v>
      </c>
      <c r="I3900" s="4">
        <v>7420</v>
      </c>
      <c r="J3900" s="4" t="str">
        <f t="shared" si="121"/>
        <v>Small</v>
      </c>
      <c r="K3900" s="4">
        <v>8043.865046931709</v>
      </c>
    </row>
    <row r="3901" spans="1:11" x14ac:dyDescent="0.35">
      <c r="A3901" s="2">
        <v>103900</v>
      </c>
      <c r="B3901" s="3">
        <v>45729</v>
      </c>
      <c r="C3901" s="3" t="str">
        <f t="shared" si="120"/>
        <v>2025-03-13</v>
      </c>
      <c r="D3901" s="2" t="s">
        <v>12</v>
      </c>
      <c r="E3901" s="2" t="s">
        <v>26</v>
      </c>
      <c r="F3901" s="2" t="s">
        <v>29</v>
      </c>
      <c r="G3901" s="2" t="s">
        <v>32</v>
      </c>
      <c r="H3901" s="2" t="s">
        <v>38</v>
      </c>
      <c r="I3901" s="4">
        <v>55540</v>
      </c>
      <c r="J3901" s="4" t="str">
        <f t="shared" si="121"/>
        <v>Large</v>
      </c>
      <c r="K3901" s="4">
        <v>56826.851648287287</v>
      </c>
    </row>
    <row r="3902" spans="1:11" x14ac:dyDescent="0.35">
      <c r="A3902" s="2">
        <v>103901</v>
      </c>
      <c r="B3902" s="3">
        <v>45729</v>
      </c>
      <c r="C3902" s="3" t="str">
        <f t="shared" si="120"/>
        <v>2025-03-13</v>
      </c>
      <c r="D3902" s="2" t="s">
        <v>12</v>
      </c>
      <c r="E3902" s="2" t="s">
        <v>24</v>
      </c>
      <c r="F3902" s="2" t="s">
        <v>30</v>
      </c>
      <c r="G3902" s="2" t="s">
        <v>33</v>
      </c>
      <c r="H3902" s="2" t="s">
        <v>36</v>
      </c>
      <c r="I3902" s="4">
        <v>9790</v>
      </c>
      <c r="J3902" s="4" t="str">
        <f t="shared" si="121"/>
        <v>Small</v>
      </c>
      <c r="K3902" s="4">
        <v>8599.6234764864621</v>
      </c>
    </row>
    <row r="3903" spans="1:11" x14ac:dyDescent="0.35">
      <c r="A3903" s="2">
        <v>103902</v>
      </c>
      <c r="B3903" s="3">
        <v>45729</v>
      </c>
      <c r="C3903" s="3" t="str">
        <f t="shared" si="120"/>
        <v>2025-03-13</v>
      </c>
      <c r="D3903" s="2" t="s">
        <v>12</v>
      </c>
      <c r="E3903" s="2" t="s">
        <v>26</v>
      </c>
      <c r="F3903" s="2" t="s">
        <v>29</v>
      </c>
      <c r="G3903" s="2" t="s">
        <v>34</v>
      </c>
      <c r="H3903" s="2" t="s">
        <v>37</v>
      </c>
      <c r="I3903" s="4">
        <v>57140</v>
      </c>
      <c r="J3903" s="4" t="str">
        <f t="shared" si="121"/>
        <v>Large</v>
      </c>
      <c r="K3903" s="4">
        <v>51251.14143183174</v>
      </c>
    </row>
    <row r="3904" spans="1:11" x14ac:dyDescent="0.35">
      <c r="A3904" s="2">
        <v>103903</v>
      </c>
      <c r="B3904" s="3">
        <v>45729</v>
      </c>
      <c r="C3904" s="3" t="str">
        <f t="shared" si="120"/>
        <v>2025-03-13</v>
      </c>
      <c r="D3904" s="2" t="s">
        <v>12</v>
      </c>
      <c r="E3904" s="2" t="s">
        <v>26</v>
      </c>
      <c r="F3904" s="2" t="s">
        <v>29</v>
      </c>
      <c r="G3904" s="2" t="s">
        <v>32</v>
      </c>
      <c r="H3904" s="2" t="s">
        <v>38</v>
      </c>
      <c r="I3904" s="4">
        <v>55300</v>
      </c>
      <c r="J3904" s="4" t="str">
        <f t="shared" si="121"/>
        <v>Large</v>
      </c>
      <c r="K3904" s="4">
        <v>48334.118582376621</v>
      </c>
    </row>
    <row r="3905" spans="1:11" x14ac:dyDescent="0.35">
      <c r="A3905" s="2">
        <v>103904</v>
      </c>
      <c r="B3905" s="3">
        <v>45729</v>
      </c>
      <c r="C3905" s="3" t="str">
        <f t="shared" si="120"/>
        <v>2025-03-13</v>
      </c>
      <c r="D3905" s="2" t="s">
        <v>12</v>
      </c>
      <c r="E3905" s="2" t="s">
        <v>25</v>
      </c>
      <c r="F3905" s="2" t="s">
        <v>30</v>
      </c>
      <c r="G3905" s="2" t="s">
        <v>31</v>
      </c>
      <c r="H3905" s="2" t="s">
        <v>37</v>
      </c>
      <c r="I3905" s="4">
        <v>89000</v>
      </c>
      <c r="J3905" s="4" t="str">
        <f t="shared" si="121"/>
        <v>Large</v>
      </c>
      <c r="K3905" s="4">
        <v>86369.732300458723</v>
      </c>
    </row>
    <row r="3906" spans="1:11" x14ac:dyDescent="0.35">
      <c r="A3906" s="2">
        <v>103905</v>
      </c>
      <c r="B3906" s="3">
        <v>45729</v>
      </c>
      <c r="C3906" s="3" t="str">
        <f t="shared" ref="C3906:C3969" si="122">TEXT(B3906,"yyyy-mm-dd")</f>
        <v>2025-03-13</v>
      </c>
      <c r="D3906" s="2" t="s">
        <v>12</v>
      </c>
      <c r="E3906" s="2" t="s">
        <v>25</v>
      </c>
      <c r="F3906" s="2" t="s">
        <v>30</v>
      </c>
      <c r="G3906" s="2" t="s">
        <v>32</v>
      </c>
      <c r="H3906" s="2" t="s">
        <v>39</v>
      </c>
      <c r="I3906" s="4">
        <v>86480</v>
      </c>
      <c r="J3906" s="4" t="str">
        <f t="shared" si="121"/>
        <v>Large</v>
      </c>
      <c r="K3906" s="4">
        <v>98670.795683444652</v>
      </c>
    </row>
    <row r="3907" spans="1:11" x14ac:dyDescent="0.35">
      <c r="A3907" s="2">
        <v>103906</v>
      </c>
      <c r="B3907" s="3">
        <v>45729</v>
      </c>
      <c r="C3907" s="3" t="str">
        <f t="shared" si="122"/>
        <v>2025-03-13</v>
      </c>
      <c r="D3907" s="2" t="s">
        <v>12</v>
      </c>
      <c r="E3907" s="2" t="s">
        <v>25</v>
      </c>
      <c r="F3907" s="2" t="s">
        <v>30</v>
      </c>
      <c r="G3907" s="2" t="s">
        <v>34</v>
      </c>
      <c r="H3907" s="2" t="s">
        <v>39</v>
      </c>
      <c r="I3907" s="4">
        <v>31250</v>
      </c>
      <c r="J3907" s="4" t="str">
        <f t="shared" ref="J3907:J3970" si="123">IF(I3907&lt;30000,"Small",IF(I3907&lt;=50000,"Medium","Large"))</f>
        <v>Medium</v>
      </c>
      <c r="K3907" s="4">
        <v>28257.473219420281</v>
      </c>
    </row>
    <row r="3908" spans="1:11" x14ac:dyDescent="0.35">
      <c r="A3908" s="2">
        <v>103907</v>
      </c>
      <c r="B3908" s="3">
        <v>45729</v>
      </c>
      <c r="C3908" s="3" t="str">
        <f t="shared" si="122"/>
        <v>2025-03-13</v>
      </c>
      <c r="D3908" s="2" t="s">
        <v>12</v>
      </c>
      <c r="E3908" s="2" t="s">
        <v>27</v>
      </c>
      <c r="F3908" s="2" t="s">
        <v>28</v>
      </c>
      <c r="G3908" s="2" t="s">
        <v>35</v>
      </c>
      <c r="H3908" s="2" t="s">
        <v>37</v>
      </c>
      <c r="I3908" s="4">
        <v>9800</v>
      </c>
      <c r="J3908" s="4" t="str">
        <f t="shared" si="123"/>
        <v>Small</v>
      </c>
      <c r="K3908" s="4">
        <v>9335.7654038833498</v>
      </c>
    </row>
    <row r="3909" spans="1:11" x14ac:dyDescent="0.35">
      <c r="A3909" s="2">
        <v>103908</v>
      </c>
      <c r="B3909" s="3">
        <v>45729</v>
      </c>
      <c r="C3909" s="3" t="str">
        <f t="shared" si="122"/>
        <v>2025-03-13</v>
      </c>
      <c r="D3909" s="2" t="s">
        <v>12</v>
      </c>
      <c r="E3909" s="2" t="s">
        <v>23</v>
      </c>
      <c r="F3909" s="2" t="s">
        <v>28</v>
      </c>
      <c r="G3909" s="2" t="s">
        <v>31</v>
      </c>
      <c r="H3909" s="2" t="s">
        <v>36</v>
      </c>
      <c r="I3909" s="4">
        <v>81910</v>
      </c>
      <c r="J3909" s="4" t="str">
        <f t="shared" si="123"/>
        <v>Large</v>
      </c>
      <c r="K3909" s="4">
        <v>89773.710150507672</v>
      </c>
    </row>
    <row r="3910" spans="1:11" x14ac:dyDescent="0.35">
      <c r="A3910" s="2">
        <v>103909</v>
      </c>
      <c r="B3910" s="3">
        <v>45729</v>
      </c>
      <c r="C3910" s="3" t="str">
        <f t="shared" si="122"/>
        <v>2025-03-13</v>
      </c>
      <c r="D3910" s="2" t="s">
        <v>12</v>
      </c>
      <c r="E3910" s="2" t="s">
        <v>24</v>
      </c>
      <c r="F3910" s="2" t="s">
        <v>30</v>
      </c>
      <c r="G3910" s="2" t="s">
        <v>35</v>
      </c>
      <c r="H3910" s="2" t="s">
        <v>36</v>
      </c>
      <c r="I3910" s="4">
        <v>20480</v>
      </c>
      <c r="J3910" s="4" t="str">
        <f t="shared" si="123"/>
        <v>Small</v>
      </c>
      <c r="K3910" s="4">
        <v>22788.849677593891</v>
      </c>
    </row>
    <row r="3911" spans="1:11" x14ac:dyDescent="0.35">
      <c r="A3911" s="2">
        <v>103910</v>
      </c>
      <c r="B3911" s="3">
        <v>45729</v>
      </c>
      <c r="C3911" s="3" t="str">
        <f t="shared" si="122"/>
        <v>2025-03-13</v>
      </c>
      <c r="D3911" s="2" t="s">
        <v>12</v>
      </c>
      <c r="E3911" s="2" t="s">
        <v>21</v>
      </c>
      <c r="F3911" s="2" t="s">
        <v>28</v>
      </c>
      <c r="G3911" s="2" t="s">
        <v>35</v>
      </c>
      <c r="H3911" s="2" t="s">
        <v>39</v>
      </c>
      <c r="I3911" s="4">
        <v>24580</v>
      </c>
      <c r="J3911" s="4" t="str">
        <f t="shared" si="123"/>
        <v>Small</v>
      </c>
      <c r="K3911" s="4">
        <v>26315.671298351561</v>
      </c>
    </row>
    <row r="3912" spans="1:11" x14ac:dyDescent="0.35">
      <c r="A3912" s="2">
        <v>103911</v>
      </c>
      <c r="B3912" s="3">
        <v>45729</v>
      </c>
      <c r="C3912" s="3" t="str">
        <f t="shared" si="122"/>
        <v>2025-03-13</v>
      </c>
      <c r="D3912" s="2" t="s">
        <v>12</v>
      </c>
      <c r="E3912" s="2" t="s">
        <v>26</v>
      </c>
      <c r="F3912" s="2" t="s">
        <v>29</v>
      </c>
      <c r="G3912" s="2" t="s">
        <v>34</v>
      </c>
      <c r="H3912" s="2" t="s">
        <v>38</v>
      </c>
      <c r="I3912" s="4">
        <v>21370</v>
      </c>
      <c r="J3912" s="4" t="str">
        <f t="shared" si="123"/>
        <v>Small</v>
      </c>
      <c r="K3912" s="4">
        <v>21158.979780439098</v>
      </c>
    </row>
    <row r="3913" spans="1:11" x14ac:dyDescent="0.35">
      <c r="A3913" s="2">
        <v>103912</v>
      </c>
      <c r="B3913" s="3">
        <v>45729</v>
      </c>
      <c r="C3913" s="3" t="str">
        <f t="shared" si="122"/>
        <v>2025-03-13</v>
      </c>
      <c r="D3913" s="2" t="s">
        <v>12</v>
      </c>
      <c r="E3913" s="2" t="s">
        <v>26</v>
      </c>
      <c r="F3913" s="2" t="s">
        <v>29</v>
      </c>
      <c r="G3913" s="2" t="s">
        <v>32</v>
      </c>
      <c r="H3913" s="2" t="s">
        <v>39</v>
      </c>
      <c r="I3913" s="4">
        <v>42560</v>
      </c>
      <c r="J3913" s="4" t="str">
        <f t="shared" si="123"/>
        <v>Medium</v>
      </c>
      <c r="K3913" s="4">
        <v>44460.832629217191</v>
      </c>
    </row>
    <row r="3914" spans="1:11" x14ac:dyDescent="0.35">
      <c r="A3914" s="2">
        <v>103913</v>
      </c>
      <c r="B3914" s="3">
        <v>45729</v>
      </c>
      <c r="C3914" s="3" t="str">
        <f t="shared" si="122"/>
        <v>2025-03-13</v>
      </c>
      <c r="D3914" s="2" t="s">
        <v>12</v>
      </c>
      <c r="E3914" s="2" t="s">
        <v>23</v>
      </c>
      <c r="F3914" s="2" t="s">
        <v>28</v>
      </c>
      <c r="G3914" s="2" t="s">
        <v>35</v>
      </c>
      <c r="H3914" s="2" t="s">
        <v>38</v>
      </c>
      <c r="I3914" s="4">
        <v>27600</v>
      </c>
      <c r="J3914" s="4" t="str">
        <f t="shared" si="123"/>
        <v>Small</v>
      </c>
      <c r="K3914" s="4">
        <v>27186.291740911151</v>
      </c>
    </row>
    <row r="3915" spans="1:11" x14ac:dyDescent="0.35">
      <c r="A3915" s="2">
        <v>103914</v>
      </c>
      <c r="B3915" s="3">
        <v>45729</v>
      </c>
      <c r="C3915" s="3" t="str">
        <f t="shared" si="122"/>
        <v>2025-03-13</v>
      </c>
      <c r="D3915" s="2" t="s">
        <v>12</v>
      </c>
      <c r="E3915" s="2" t="s">
        <v>22</v>
      </c>
      <c r="F3915" s="2" t="s">
        <v>29</v>
      </c>
      <c r="G3915" s="2" t="s">
        <v>33</v>
      </c>
      <c r="H3915" s="2" t="s">
        <v>39</v>
      </c>
      <c r="I3915" s="4">
        <v>16920</v>
      </c>
      <c r="J3915" s="4" t="str">
        <f t="shared" si="123"/>
        <v>Small</v>
      </c>
      <c r="K3915" s="4">
        <v>18689.569746153531</v>
      </c>
    </row>
    <row r="3916" spans="1:11" x14ac:dyDescent="0.35">
      <c r="A3916" s="2">
        <v>103915</v>
      </c>
      <c r="B3916" s="3">
        <v>45729</v>
      </c>
      <c r="C3916" s="3" t="str">
        <f t="shared" si="122"/>
        <v>2025-03-13</v>
      </c>
      <c r="D3916" s="2" t="s">
        <v>12</v>
      </c>
      <c r="E3916" s="2" t="s">
        <v>27</v>
      </c>
      <c r="F3916" s="2" t="s">
        <v>28</v>
      </c>
      <c r="G3916" s="2" t="s">
        <v>32</v>
      </c>
      <c r="H3916" s="2" t="s">
        <v>39</v>
      </c>
      <c r="I3916" s="4">
        <v>25170</v>
      </c>
      <c r="J3916" s="4" t="str">
        <f t="shared" si="123"/>
        <v>Small</v>
      </c>
      <c r="K3916" s="4">
        <v>24489.439160222159</v>
      </c>
    </row>
    <row r="3917" spans="1:11" x14ac:dyDescent="0.35">
      <c r="A3917" s="2">
        <v>103916</v>
      </c>
      <c r="B3917" s="3">
        <v>45729</v>
      </c>
      <c r="C3917" s="3" t="str">
        <f t="shared" si="122"/>
        <v>2025-03-13</v>
      </c>
      <c r="D3917" s="2" t="s">
        <v>12</v>
      </c>
      <c r="E3917" s="2" t="s">
        <v>21</v>
      </c>
      <c r="F3917" s="2" t="s">
        <v>28</v>
      </c>
      <c r="G3917" s="2" t="s">
        <v>31</v>
      </c>
      <c r="H3917" s="2" t="s">
        <v>36</v>
      </c>
      <c r="I3917" s="4">
        <v>75420</v>
      </c>
      <c r="J3917" s="4" t="str">
        <f t="shared" si="123"/>
        <v>Large</v>
      </c>
      <c r="K3917" s="4">
        <v>82610.408793635768</v>
      </c>
    </row>
    <row r="3918" spans="1:11" x14ac:dyDescent="0.35">
      <c r="A3918" s="2">
        <v>103917</v>
      </c>
      <c r="B3918" s="3">
        <v>45729</v>
      </c>
      <c r="C3918" s="3" t="str">
        <f t="shared" si="122"/>
        <v>2025-03-13</v>
      </c>
      <c r="D3918" s="2" t="s">
        <v>12</v>
      </c>
      <c r="E3918" s="2" t="s">
        <v>25</v>
      </c>
      <c r="F3918" s="2" t="s">
        <v>30</v>
      </c>
      <c r="G3918" s="2" t="s">
        <v>32</v>
      </c>
      <c r="H3918" s="2" t="s">
        <v>37</v>
      </c>
      <c r="I3918" s="4">
        <v>10200</v>
      </c>
      <c r="J3918" s="4" t="str">
        <f t="shared" si="123"/>
        <v>Small</v>
      </c>
      <c r="K3918" s="4">
        <v>10462.16713093928</v>
      </c>
    </row>
    <row r="3919" spans="1:11" x14ac:dyDescent="0.35">
      <c r="A3919" s="2">
        <v>103918</v>
      </c>
      <c r="B3919" s="3">
        <v>45729</v>
      </c>
      <c r="C3919" s="3" t="str">
        <f t="shared" si="122"/>
        <v>2025-03-13</v>
      </c>
      <c r="D3919" s="2" t="s">
        <v>12</v>
      </c>
      <c r="E3919" s="2" t="s">
        <v>26</v>
      </c>
      <c r="F3919" s="2" t="s">
        <v>29</v>
      </c>
      <c r="G3919" s="2" t="s">
        <v>34</v>
      </c>
      <c r="H3919" s="2" t="s">
        <v>37</v>
      </c>
      <c r="I3919" s="4">
        <v>55350</v>
      </c>
      <c r="J3919" s="4" t="str">
        <f t="shared" si="123"/>
        <v>Large</v>
      </c>
      <c r="K3919" s="4">
        <v>55702.660478777812</v>
      </c>
    </row>
    <row r="3920" spans="1:11" x14ac:dyDescent="0.35">
      <c r="A3920" s="2">
        <v>103919</v>
      </c>
      <c r="B3920" s="3">
        <v>45729</v>
      </c>
      <c r="C3920" s="3" t="str">
        <f t="shared" si="122"/>
        <v>2025-03-13</v>
      </c>
      <c r="D3920" s="2" t="s">
        <v>12</v>
      </c>
      <c r="E3920" s="2" t="s">
        <v>22</v>
      </c>
      <c r="F3920" s="2" t="s">
        <v>29</v>
      </c>
      <c r="G3920" s="2" t="s">
        <v>34</v>
      </c>
      <c r="H3920" s="2" t="s">
        <v>39</v>
      </c>
      <c r="I3920" s="4">
        <v>87100</v>
      </c>
      <c r="J3920" s="4" t="str">
        <f t="shared" si="123"/>
        <v>Large</v>
      </c>
      <c r="K3920" s="4">
        <v>91188.924970711902</v>
      </c>
    </row>
    <row r="3921" spans="1:11" x14ac:dyDescent="0.35">
      <c r="A3921" s="2">
        <v>103920</v>
      </c>
      <c r="B3921" s="3">
        <v>45729</v>
      </c>
      <c r="C3921" s="3" t="str">
        <f t="shared" si="122"/>
        <v>2025-03-13</v>
      </c>
      <c r="D3921" s="2" t="s">
        <v>12</v>
      </c>
      <c r="E3921" s="2" t="s">
        <v>24</v>
      </c>
      <c r="F3921" s="2" t="s">
        <v>30</v>
      </c>
      <c r="G3921" s="2" t="s">
        <v>31</v>
      </c>
      <c r="H3921" s="2" t="s">
        <v>36</v>
      </c>
      <c r="I3921" s="4">
        <v>51250</v>
      </c>
      <c r="J3921" s="4" t="str">
        <f t="shared" si="123"/>
        <v>Large</v>
      </c>
      <c r="K3921" s="4">
        <v>48053.830153525567</v>
      </c>
    </row>
    <row r="3922" spans="1:11" x14ac:dyDescent="0.35">
      <c r="A3922" s="2">
        <v>103921</v>
      </c>
      <c r="B3922" s="3">
        <v>45729</v>
      </c>
      <c r="C3922" s="3" t="str">
        <f t="shared" si="122"/>
        <v>2025-03-13</v>
      </c>
      <c r="D3922" s="2" t="s">
        <v>12</v>
      </c>
      <c r="E3922" s="2" t="s">
        <v>26</v>
      </c>
      <c r="F3922" s="2" t="s">
        <v>29</v>
      </c>
      <c r="G3922" s="2" t="s">
        <v>31</v>
      </c>
      <c r="H3922" s="2" t="s">
        <v>38</v>
      </c>
      <c r="I3922" s="4">
        <v>27840</v>
      </c>
      <c r="J3922" s="4" t="str">
        <f t="shared" si="123"/>
        <v>Small</v>
      </c>
      <c r="K3922" s="4">
        <v>26939.341191986648</v>
      </c>
    </row>
    <row r="3923" spans="1:11" x14ac:dyDescent="0.35">
      <c r="A3923" s="2">
        <v>103922</v>
      </c>
      <c r="B3923" s="3">
        <v>45729</v>
      </c>
      <c r="C3923" s="3" t="str">
        <f t="shared" si="122"/>
        <v>2025-03-13</v>
      </c>
      <c r="D3923" s="2" t="s">
        <v>12</v>
      </c>
      <c r="E3923" s="2" t="s">
        <v>22</v>
      </c>
      <c r="F3923" s="2" t="s">
        <v>29</v>
      </c>
      <c r="G3923" s="2" t="s">
        <v>31</v>
      </c>
      <c r="H3923" s="2" t="s">
        <v>39</v>
      </c>
      <c r="I3923" s="4">
        <v>26510</v>
      </c>
      <c r="J3923" s="4" t="str">
        <f t="shared" si="123"/>
        <v>Small</v>
      </c>
      <c r="K3923" s="4">
        <v>28936.015293250552</v>
      </c>
    </row>
    <row r="3924" spans="1:11" x14ac:dyDescent="0.35">
      <c r="A3924" s="2">
        <v>103923</v>
      </c>
      <c r="B3924" s="3">
        <v>45729</v>
      </c>
      <c r="C3924" s="3" t="str">
        <f t="shared" si="122"/>
        <v>2025-03-13</v>
      </c>
      <c r="D3924" s="2" t="s">
        <v>12</v>
      </c>
      <c r="E3924" s="2" t="s">
        <v>24</v>
      </c>
      <c r="F3924" s="2" t="s">
        <v>30</v>
      </c>
      <c r="G3924" s="2" t="s">
        <v>34</v>
      </c>
      <c r="H3924" s="2" t="s">
        <v>38</v>
      </c>
      <c r="I3924" s="4">
        <v>14360</v>
      </c>
      <c r="J3924" s="4" t="str">
        <f t="shared" si="123"/>
        <v>Small</v>
      </c>
      <c r="K3924" s="4">
        <v>13860.184170525001</v>
      </c>
    </row>
    <row r="3925" spans="1:11" x14ac:dyDescent="0.35">
      <c r="A3925" s="2">
        <v>103924</v>
      </c>
      <c r="B3925" s="3">
        <v>45729</v>
      </c>
      <c r="C3925" s="3" t="str">
        <f t="shared" si="122"/>
        <v>2025-03-13</v>
      </c>
      <c r="D3925" s="2" t="s">
        <v>12</v>
      </c>
      <c r="E3925" s="2" t="s">
        <v>27</v>
      </c>
      <c r="F3925" s="2" t="s">
        <v>28</v>
      </c>
      <c r="G3925" s="2" t="s">
        <v>32</v>
      </c>
      <c r="H3925" s="2" t="s">
        <v>38</v>
      </c>
      <c r="I3925" s="4">
        <v>7360</v>
      </c>
      <c r="J3925" s="4" t="str">
        <f t="shared" si="123"/>
        <v>Small</v>
      </c>
      <c r="K3925" s="4">
        <v>7699.1366942754676</v>
      </c>
    </row>
    <row r="3926" spans="1:11" x14ac:dyDescent="0.35">
      <c r="A3926" s="2">
        <v>103925</v>
      </c>
      <c r="B3926" s="3">
        <v>45729</v>
      </c>
      <c r="C3926" s="3" t="str">
        <f t="shared" si="122"/>
        <v>2025-03-13</v>
      </c>
      <c r="D3926" s="2" t="s">
        <v>12</v>
      </c>
      <c r="E3926" s="2" t="s">
        <v>25</v>
      </c>
      <c r="F3926" s="2" t="s">
        <v>30</v>
      </c>
      <c r="G3926" s="2" t="s">
        <v>35</v>
      </c>
      <c r="H3926" s="2" t="s">
        <v>36</v>
      </c>
      <c r="I3926" s="4">
        <v>36730</v>
      </c>
      <c r="J3926" s="4" t="str">
        <f t="shared" si="123"/>
        <v>Medium</v>
      </c>
      <c r="K3926" s="4">
        <v>38532.141739197468</v>
      </c>
    </row>
    <row r="3927" spans="1:11" x14ac:dyDescent="0.35">
      <c r="A3927" s="2">
        <v>103926</v>
      </c>
      <c r="B3927" s="3">
        <v>45729</v>
      </c>
      <c r="C3927" s="3" t="str">
        <f t="shared" si="122"/>
        <v>2025-03-13</v>
      </c>
      <c r="D3927" s="2" t="s">
        <v>12</v>
      </c>
      <c r="E3927" s="2" t="s">
        <v>23</v>
      </c>
      <c r="F3927" s="2" t="s">
        <v>28</v>
      </c>
      <c r="G3927" s="2" t="s">
        <v>35</v>
      </c>
      <c r="H3927" s="2" t="s">
        <v>36</v>
      </c>
      <c r="I3927" s="4">
        <v>24710</v>
      </c>
      <c r="J3927" s="4" t="str">
        <f t="shared" si="123"/>
        <v>Small</v>
      </c>
      <c r="K3927" s="4">
        <v>27450.864195337461</v>
      </c>
    </row>
    <row r="3928" spans="1:11" x14ac:dyDescent="0.35">
      <c r="A3928" s="2">
        <v>103927</v>
      </c>
      <c r="B3928" s="3">
        <v>45729</v>
      </c>
      <c r="C3928" s="3" t="str">
        <f t="shared" si="122"/>
        <v>2025-03-13</v>
      </c>
      <c r="D3928" s="2" t="s">
        <v>12</v>
      </c>
      <c r="E3928" s="2" t="s">
        <v>24</v>
      </c>
      <c r="F3928" s="2" t="s">
        <v>30</v>
      </c>
      <c r="G3928" s="2" t="s">
        <v>33</v>
      </c>
      <c r="H3928" s="2" t="s">
        <v>37</v>
      </c>
      <c r="I3928" s="4">
        <v>8900</v>
      </c>
      <c r="J3928" s="4" t="str">
        <f t="shared" si="123"/>
        <v>Small</v>
      </c>
      <c r="K3928" s="4">
        <v>8749.6074227089739</v>
      </c>
    </row>
    <row r="3929" spans="1:11" x14ac:dyDescent="0.35">
      <c r="A3929" s="2">
        <v>103928</v>
      </c>
      <c r="B3929" s="3">
        <v>45729</v>
      </c>
      <c r="C3929" s="3" t="str">
        <f t="shared" si="122"/>
        <v>2025-03-13</v>
      </c>
      <c r="D3929" s="2" t="s">
        <v>12</v>
      </c>
      <c r="E3929" s="2" t="s">
        <v>26</v>
      </c>
      <c r="F3929" s="2" t="s">
        <v>29</v>
      </c>
      <c r="G3929" s="2" t="s">
        <v>34</v>
      </c>
      <c r="H3929" s="2" t="s">
        <v>36</v>
      </c>
      <c r="I3929" s="4">
        <v>33080</v>
      </c>
      <c r="J3929" s="4" t="str">
        <f t="shared" si="123"/>
        <v>Medium</v>
      </c>
      <c r="K3929" s="4">
        <v>37074.702092616419</v>
      </c>
    </row>
    <row r="3930" spans="1:11" x14ac:dyDescent="0.35">
      <c r="A3930" s="2">
        <v>103929</v>
      </c>
      <c r="B3930" s="3">
        <v>45729</v>
      </c>
      <c r="C3930" s="3" t="str">
        <f t="shared" si="122"/>
        <v>2025-03-13</v>
      </c>
      <c r="D3930" s="2" t="s">
        <v>12</v>
      </c>
      <c r="E3930" s="2" t="s">
        <v>21</v>
      </c>
      <c r="F3930" s="2" t="s">
        <v>28</v>
      </c>
      <c r="G3930" s="2" t="s">
        <v>31</v>
      </c>
      <c r="H3930" s="2" t="s">
        <v>39</v>
      </c>
      <c r="I3930" s="4">
        <v>43510</v>
      </c>
      <c r="J3930" s="4" t="str">
        <f t="shared" si="123"/>
        <v>Medium</v>
      </c>
      <c r="K3930" s="4">
        <v>49946.027612188933</v>
      </c>
    </row>
    <row r="3931" spans="1:11" x14ac:dyDescent="0.35">
      <c r="A3931" s="2">
        <v>103930</v>
      </c>
      <c r="B3931" s="3">
        <v>45729</v>
      </c>
      <c r="C3931" s="3" t="str">
        <f t="shared" si="122"/>
        <v>2025-03-13</v>
      </c>
      <c r="D3931" s="2" t="s">
        <v>12</v>
      </c>
      <c r="E3931" s="2" t="s">
        <v>24</v>
      </c>
      <c r="F3931" s="2" t="s">
        <v>30</v>
      </c>
      <c r="G3931" s="2" t="s">
        <v>32</v>
      </c>
      <c r="H3931" s="2" t="s">
        <v>39</v>
      </c>
      <c r="I3931" s="4">
        <v>55800</v>
      </c>
      <c r="J3931" s="4" t="str">
        <f t="shared" si="123"/>
        <v>Large</v>
      </c>
      <c r="K3931" s="4">
        <v>50262.389015668647</v>
      </c>
    </row>
    <row r="3932" spans="1:11" x14ac:dyDescent="0.35">
      <c r="A3932" s="2">
        <v>103931</v>
      </c>
      <c r="B3932" s="3">
        <v>45729</v>
      </c>
      <c r="C3932" s="3" t="str">
        <f t="shared" si="122"/>
        <v>2025-03-13</v>
      </c>
      <c r="D3932" s="2" t="s">
        <v>12</v>
      </c>
      <c r="E3932" s="2" t="s">
        <v>21</v>
      </c>
      <c r="F3932" s="2" t="s">
        <v>28</v>
      </c>
      <c r="G3932" s="2" t="s">
        <v>34</v>
      </c>
      <c r="H3932" s="2" t="s">
        <v>38</v>
      </c>
      <c r="I3932" s="4">
        <v>56430</v>
      </c>
      <c r="J3932" s="4" t="str">
        <f t="shared" si="123"/>
        <v>Large</v>
      </c>
      <c r="K3932" s="4">
        <v>60076.826103980427</v>
      </c>
    </row>
    <row r="3933" spans="1:11" x14ac:dyDescent="0.35">
      <c r="A3933" s="2">
        <v>103932</v>
      </c>
      <c r="B3933" s="3">
        <v>45729</v>
      </c>
      <c r="C3933" s="3" t="str">
        <f t="shared" si="122"/>
        <v>2025-03-13</v>
      </c>
      <c r="D3933" s="2" t="s">
        <v>12</v>
      </c>
      <c r="E3933" s="2" t="s">
        <v>21</v>
      </c>
      <c r="F3933" s="2" t="s">
        <v>28</v>
      </c>
      <c r="G3933" s="2" t="s">
        <v>33</v>
      </c>
      <c r="H3933" s="2" t="s">
        <v>37</v>
      </c>
      <c r="I3933" s="4">
        <v>40030</v>
      </c>
      <c r="J3933" s="4" t="str">
        <f t="shared" si="123"/>
        <v>Medium</v>
      </c>
      <c r="K3933" s="4">
        <v>42412.122982784873</v>
      </c>
    </row>
    <row r="3934" spans="1:11" x14ac:dyDescent="0.35">
      <c r="A3934" s="2">
        <v>103933</v>
      </c>
      <c r="B3934" s="3">
        <v>45729</v>
      </c>
      <c r="C3934" s="3" t="str">
        <f t="shared" si="122"/>
        <v>2025-03-13</v>
      </c>
      <c r="D3934" s="2" t="s">
        <v>12</v>
      </c>
      <c r="E3934" s="2" t="s">
        <v>24</v>
      </c>
      <c r="F3934" s="2" t="s">
        <v>30</v>
      </c>
      <c r="G3934" s="2" t="s">
        <v>35</v>
      </c>
      <c r="H3934" s="2" t="s">
        <v>38</v>
      </c>
      <c r="I3934" s="4">
        <v>81650</v>
      </c>
      <c r="J3934" s="4" t="str">
        <f t="shared" si="123"/>
        <v>Large</v>
      </c>
      <c r="K3934" s="4">
        <v>80575.746092213929</v>
      </c>
    </row>
    <row r="3935" spans="1:11" x14ac:dyDescent="0.35">
      <c r="A3935" s="2">
        <v>103934</v>
      </c>
      <c r="B3935" s="3">
        <v>45729</v>
      </c>
      <c r="C3935" s="3" t="str">
        <f t="shared" si="122"/>
        <v>2025-03-13</v>
      </c>
      <c r="D3935" s="2" t="s">
        <v>12</v>
      </c>
      <c r="E3935" s="2" t="s">
        <v>23</v>
      </c>
      <c r="F3935" s="2" t="s">
        <v>28</v>
      </c>
      <c r="G3935" s="2" t="s">
        <v>32</v>
      </c>
      <c r="H3935" s="2" t="s">
        <v>38</v>
      </c>
      <c r="I3935" s="4">
        <v>11290</v>
      </c>
      <c r="J3935" s="4" t="str">
        <f t="shared" si="123"/>
        <v>Small</v>
      </c>
      <c r="K3935" s="4">
        <v>10625.537859062209</v>
      </c>
    </row>
    <row r="3936" spans="1:11" x14ac:dyDescent="0.35">
      <c r="A3936" s="2">
        <v>103935</v>
      </c>
      <c r="B3936" s="3">
        <v>45729</v>
      </c>
      <c r="C3936" s="3" t="str">
        <f t="shared" si="122"/>
        <v>2025-03-13</v>
      </c>
      <c r="D3936" s="2" t="s">
        <v>12</v>
      </c>
      <c r="E3936" s="2" t="s">
        <v>23</v>
      </c>
      <c r="F3936" s="2" t="s">
        <v>28</v>
      </c>
      <c r="G3936" s="2" t="s">
        <v>35</v>
      </c>
      <c r="H3936" s="2" t="s">
        <v>37</v>
      </c>
      <c r="I3936" s="4">
        <v>49940</v>
      </c>
      <c r="J3936" s="4" t="str">
        <f t="shared" si="123"/>
        <v>Medium</v>
      </c>
      <c r="K3936" s="4">
        <v>42857.146103565312</v>
      </c>
    </row>
    <row r="3937" spans="1:11" x14ac:dyDescent="0.35">
      <c r="A3937" s="2">
        <v>103936</v>
      </c>
      <c r="B3937" s="3">
        <v>45729</v>
      </c>
      <c r="C3937" s="3" t="str">
        <f t="shared" si="122"/>
        <v>2025-03-13</v>
      </c>
      <c r="D3937" s="2" t="s">
        <v>12</v>
      </c>
      <c r="E3937" s="2" t="s">
        <v>27</v>
      </c>
      <c r="F3937" s="2" t="s">
        <v>28</v>
      </c>
      <c r="G3937" s="2" t="s">
        <v>32</v>
      </c>
      <c r="H3937" s="2" t="s">
        <v>38</v>
      </c>
      <c r="I3937" s="4">
        <v>88470</v>
      </c>
      <c r="J3937" s="4" t="str">
        <f t="shared" si="123"/>
        <v>Large</v>
      </c>
      <c r="K3937" s="4">
        <v>92085.438162353166</v>
      </c>
    </row>
    <row r="3938" spans="1:11" x14ac:dyDescent="0.35">
      <c r="A3938" s="2">
        <v>103937</v>
      </c>
      <c r="B3938" s="3">
        <v>45729</v>
      </c>
      <c r="C3938" s="3" t="str">
        <f t="shared" si="122"/>
        <v>2025-03-13</v>
      </c>
      <c r="D3938" s="2" t="s">
        <v>12</v>
      </c>
      <c r="E3938" s="2" t="s">
        <v>23</v>
      </c>
      <c r="F3938" s="2" t="s">
        <v>28</v>
      </c>
      <c r="G3938" s="2" t="s">
        <v>31</v>
      </c>
      <c r="H3938" s="2" t="s">
        <v>37</v>
      </c>
      <c r="I3938" s="4">
        <v>64780</v>
      </c>
      <c r="J3938" s="4" t="str">
        <f t="shared" si="123"/>
        <v>Large</v>
      </c>
      <c r="K3938" s="4">
        <v>61198.478288138933</v>
      </c>
    </row>
    <row r="3939" spans="1:11" x14ac:dyDescent="0.35">
      <c r="A3939" s="2">
        <v>103938</v>
      </c>
      <c r="B3939" s="3">
        <v>45729</v>
      </c>
      <c r="C3939" s="3" t="str">
        <f t="shared" si="122"/>
        <v>2025-03-13</v>
      </c>
      <c r="D3939" s="2" t="s">
        <v>12</v>
      </c>
      <c r="E3939" s="2" t="s">
        <v>24</v>
      </c>
      <c r="F3939" s="2" t="s">
        <v>30</v>
      </c>
      <c r="G3939" s="2" t="s">
        <v>32</v>
      </c>
      <c r="H3939" s="2" t="s">
        <v>38</v>
      </c>
      <c r="I3939" s="4">
        <v>16500</v>
      </c>
      <c r="J3939" s="4" t="str">
        <f t="shared" si="123"/>
        <v>Small</v>
      </c>
      <c r="K3939" s="4">
        <v>16758.345501348711</v>
      </c>
    </row>
    <row r="3940" spans="1:11" x14ac:dyDescent="0.35">
      <c r="A3940" s="2">
        <v>103939</v>
      </c>
      <c r="B3940" s="3">
        <v>45729</v>
      </c>
      <c r="C3940" s="3" t="str">
        <f t="shared" si="122"/>
        <v>2025-03-13</v>
      </c>
      <c r="D3940" s="2" t="s">
        <v>12</v>
      </c>
      <c r="E3940" s="2" t="s">
        <v>23</v>
      </c>
      <c r="F3940" s="2" t="s">
        <v>28</v>
      </c>
      <c r="G3940" s="2" t="s">
        <v>31</v>
      </c>
      <c r="H3940" s="2" t="s">
        <v>38</v>
      </c>
      <c r="I3940" s="4">
        <v>89680</v>
      </c>
      <c r="J3940" s="4" t="str">
        <f t="shared" si="123"/>
        <v>Large</v>
      </c>
      <c r="K3940" s="4">
        <v>79513.932529032012</v>
      </c>
    </row>
    <row r="3941" spans="1:11" x14ac:dyDescent="0.35">
      <c r="A3941" s="2">
        <v>103940</v>
      </c>
      <c r="B3941" s="3">
        <v>45729</v>
      </c>
      <c r="C3941" s="3" t="str">
        <f t="shared" si="122"/>
        <v>2025-03-13</v>
      </c>
      <c r="D3941" s="2" t="s">
        <v>12</v>
      </c>
      <c r="E3941" s="2" t="s">
        <v>22</v>
      </c>
      <c r="F3941" s="2" t="s">
        <v>29</v>
      </c>
      <c r="G3941" s="2" t="s">
        <v>34</v>
      </c>
      <c r="H3941" s="2" t="s">
        <v>37</v>
      </c>
      <c r="I3941" s="4">
        <v>35510</v>
      </c>
      <c r="J3941" s="4" t="str">
        <f t="shared" si="123"/>
        <v>Medium</v>
      </c>
      <c r="K3941" s="4">
        <v>30655.132405021981</v>
      </c>
    </row>
    <row r="3942" spans="1:11" x14ac:dyDescent="0.35">
      <c r="A3942" s="2">
        <v>103941</v>
      </c>
      <c r="B3942" s="3">
        <v>45729</v>
      </c>
      <c r="C3942" s="3" t="str">
        <f t="shared" si="122"/>
        <v>2025-03-13</v>
      </c>
      <c r="D3942" s="2" t="s">
        <v>12</v>
      </c>
      <c r="E3942" s="2" t="s">
        <v>25</v>
      </c>
      <c r="F3942" s="2" t="s">
        <v>30</v>
      </c>
      <c r="G3942" s="2" t="s">
        <v>35</v>
      </c>
      <c r="H3942" s="2" t="s">
        <v>39</v>
      </c>
      <c r="I3942" s="4">
        <v>76940</v>
      </c>
      <c r="J3942" s="4" t="str">
        <f t="shared" si="123"/>
        <v>Large</v>
      </c>
      <c r="K3942" s="4">
        <v>83919.663462903685</v>
      </c>
    </row>
    <row r="3943" spans="1:11" x14ac:dyDescent="0.35">
      <c r="A3943" s="2">
        <v>103942</v>
      </c>
      <c r="B3943" s="3">
        <v>45729</v>
      </c>
      <c r="C3943" s="3" t="str">
        <f t="shared" si="122"/>
        <v>2025-03-13</v>
      </c>
      <c r="D3943" s="2" t="s">
        <v>12</v>
      </c>
      <c r="E3943" s="2" t="s">
        <v>21</v>
      </c>
      <c r="F3943" s="2" t="s">
        <v>28</v>
      </c>
      <c r="G3943" s="2" t="s">
        <v>32</v>
      </c>
      <c r="H3943" s="2" t="s">
        <v>38</v>
      </c>
      <c r="I3943" s="4">
        <v>75860</v>
      </c>
      <c r="J3943" s="4" t="str">
        <f t="shared" si="123"/>
        <v>Large</v>
      </c>
      <c r="K3943" s="4">
        <v>67278.837828317832</v>
      </c>
    </row>
    <row r="3944" spans="1:11" x14ac:dyDescent="0.35">
      <c r="A3944" s="2">
        <v>103943</v>
      </c>
      <c r="B3944" s="3">
        <v>45729</v>
      </c>
      <c r="C3944" s="3" t="str">
        <f t="shared" si="122"/>
        <v>2025-03-13</v>
      </c>
      <c r="D3944" s="2" t="s">
        <v>12</v>
      </c>
      <c r="E3944" s="2" t="s">
        <v>25</v>
      </c>
      <c r="F3944" s="2" t="s">
        <v>30</v>
      </c>
      <c r="G3944" s="2" t="s">
        <v>32</v>
      </c>
      <c r="H3944" s="2" t="s">
        <v>38</v>
      </c>
      <c r="I3944" s="4">
        <v>82350</v>
      </c>
      <c r="J3944" s="4" t="str">
        <f t="shared" si="123"/>
        <v>Large</v>
      </c>
      <c r="K3944" s="4">
        <v>73391.26525468225</v>
      </c>
    </row>
    <row r="3945" spans="1:11" x14ac:dyDescent="0.35">
      <c r="A3945" s="2">
        <v>103944</v>
      </c>
      <c r="B3945" s="3">
        <v>45729</v>
      </c>
      <c r="C3945" s="3" t="str">
        <f t="shared" si="122"/>
        <v>2025-03-13</v>
      </c>
      <c r="D3945" s="2" t="s">
        <v>12</v>
      </c>
      <c r="E3945" s="2" t="s">
        <v>26</v>
      </c>
      <c r="F3945" s="2" t="s">
        <v>29</v>
      </c>
      <c r="G3945" s="2" t="s">
        <v>33</v>
      </c>
      <c r="H3945" s="2" t="s">
        <v>39</v>
      </c>
      <c r="I3945" s="4">
        <v>86740</v>
      </c>
      <c r="J3945" s="4" t="str">
        <f t="shared" si="123"/>
        <v>Large</v>
      </c>
      <c r="K3945" s="4">
        <v>88576.887925255418</v>
      </c>
    </row>
    <row r="3946" spans="1:11" x14ac:dyDescent="0.35">
      <c r="A3946" s="2">
        <v>103945</v>
      </c>
      <c r="B3946" s="3">
        <v>45729</v>
      </c>
      <c r="C3946" s="3" t="str">
        <f t="shared" si="122"/>
        <v>2025-03-13</v>
      </c>
      <c r="D3946" s="2" t="s">
        <v>12</v>
      </c>
      <c r="E3946" s="2" t="s">
        <v>21</v>
      </c>
      <c r="F3946" s="2" t="s">
        <v>28</v>
      </c>
      <c r="G3946" s="2" t="s">
        <v>35</v>
      </c>
      <c r="H3946" s="2" t="s">
        <v>37</v>
      </c>
      <c r="I3946" s="4">
        <v>13730</v>
      </c>
      <c r="J3946" s="4" t="str">
        <f t="shared" si="123"/>
        <v>Small</v>
      </c>
      <c r="K3946" s="4">
        <v>14681.934879320999</v>
      </c>
    </row>
    <row r="3947" spans="1:11" x14ac:dyDescent="0.35">
      <c r="A3947" s="2">
        <v>103946</v>
      </c>
      <c r="B3947" s="3">
        <v>45729</v>
      </c>
      <c r="C3947" s="3" t="str">
        <f t="shared" si="122"/>
        <v>2025-03-13</v>
      </c>
      <c r="D3947" s="2" t="s">
        <v>12</v>
      </c>
      <c r="E3947" s="2" t="s">
        <v>26</v>
      </c>
      <c r="F3947" s="2" t="s">
        <v>29</v>
      </c>
      <c r="G3947" s="2" t="s">
        <v>34</v>
      </c>
      <c r="H3947" s="2" t="s">
        <v>37</v>
      </c>
      <c r="I3947" s="4">
        <v>5200</v>
      </c>
      <c r="J3947" s="4" t="str">
        <f t="shared" si="123"/>
        <v>Small</v>
      </c>
      <c r="K3947" s="4">
        <v>4432.4667929551342</v>
      </c>
    </row>
    <row r="3948" spans="1:11" x14ac:dyDescent="0.35">
      <c r="A3948" s="2">
        <v>103947</v>
      </c>
      <c r="B3948" s="3">
        <v>45729</v>
      </c>
      <c r="C3948" s="3" t="str">
        <f t="shared" si="122"/>
        <v>2025-03-13</v>
      </c>
      <c r="D3948" s="2" t="s">
        <v>12</v>
      </c>
      <c r="E3948" s="2" t="s">
        <v>22</v>
      </c>
      <c r="F3948" s="2" t="s">
        <v>29</v>
      </c>
      <c r="G3948" s="2" t="s">
        <v>31</v>
      </c>
      <c r="H3948" s="2" t="s">
        <v>39</v>
      </c>
      <c r="I3948" s="4">
        <v>61450</v>
      </c>
      <c r="J3948" s="4" t="str">
        <f t="shared" si="123"/>
        <v>Large</v>
      </c>
      <c r="K3948" s="4">
        <v>60383.069502848171</v>
      </c>
    </row>
    <row r="3949" spans="1:11" x14ac:dyDescent="0.35">
      <c r="A3949" s="2">
        <v>103948</v>
      </c>
      <c r="B3949" s="3">
        <v>45729</v>
      </c>
      <c r="C3949" s="3" t="str">
        <f t="shared" si="122"/>
        <v>2025-03-13</v>
      </c>
      <c r="D3949" s="2" t="s">
        <v>12</v>
      </c>
      <c r="E3949" s="2" t="s">
        <v>22</v>
      </c>
      <c r="F3949" s="2" t="s">
        <v>29</v>
      </c>
      <c r="G3949" s="2" t="s">
        <v>34</v>
      </c>
      <c r="H3949" s="2" t="s">
        <v>37</v>
      </c>
      <c r="I3949" s="4">
        <v>58600</v>
      </c>
      <c r="J3949" s="4" t="str">
        <f t="shared" si="123"/>
        <v>Large</v>
      </c>
      <c r="K3949" s="4">
        <v>60907.393440944907</v>
      </c>
    </row>
    <row r="3950" spans="1:11" x14ac:dyDescent="0.35">
      <c r="A3950" s="2">
        <v>103949</v>
      </c>
      <c r="B3950" s="3">
        <v>45729</v>
      </c>
      <c r="C3950" s="3" t="str">
        <f t="shared" si="122"/>
        <v>2025-03-13</v>
      </c>
      <c r="D3950" s="2" t="s">
        <v>12</v>
      </c>
      <c r="E3950" s="2" t="s">
        <v>25</v>
      </c>
      <c r="F3950" s="2" t="s">
        <v>30</v>
      </c>
      <c r="G3950" s="2" t="s">
        <v>33</v>
      </c>
      <c r="H3950" s="2" t="s">
        <v>36</v>
      </c>
      <c r="I3950" s="4">
        <v>67500</v>
      </c>
      <c r="J3950" s="4" t="str">
        <f t="shared" si="123"/>
        <v>Large</v>
      </c>
      <c r="K3950" s="4">
        <v>72321.210590031202</v>
      </c>
    </row>
    <row r="3951" spans="1:11" x14ac:dyDescent="0.35">
      <c r="A3951" s="2">
        <v>103950</v>
      </c>
      <c r="B3951" s="3">
        <v>45729</v>
      </c>
      <c r="C3951" s="3" t="str">
        <f t="shared" si="122"/>
        <v>2025-03-13</v>
      </c>
      <c r="D3951" s="2" t="s">
        <v>12</v>
      </c>
      <c r="E3951" s="2" t="s">
        <v>22</v>
      </c>
      <c r="F3951" s="2" t="s">
        <v>29</v>
      </c>
      <c r="G3951" s="2" t="s">
        <v>34</v>
      </c>
      <c r="H3951" s="2" t="s">
        <v>38</v>
      </c>
      <c r="I3951" s="4">
        <v>53110</v>
      </c>
      <c r="J3951" s="4" t="str">
        <f t="shared" si="123"/>
        <v>Large</v>
      </c>
      <c r="K3951" s="4">
        <v>60246.425665314993</v>
      </c>
    </row>
    <row r="3952" spans="1:11" x14ac:dyDescent="0.35">
      <c r="A3952" s="2">
        <v>103951</v>
      </c>
      <c r="B3952" s="3">
        <v>45729</v>
      </c>
      <c r="C3952" s="3" t="str">
        <f t="shared" si="122"/>
        <v>2025-03-13</v>
      </c>
      <c r="D3952" s="2" t="s">
        <v>12</v>
      </c>
      <c r="E3952" s="2" t="s">
        <v>24</v>
      </c>
      <c r="F3952" s="2" t="s">
        <v>30</v>
      </c>
      <c r="G3952" s="2" t="s">
        <v>31</v>
      </c>
      <c r="H3952" s="2" t="s">
        <v>37</v>
      </c>
      <c r="I3952" s="4">
        <v>85480</v>
      </c>
      <c r="J3952" s="4" t="str">
        <f t="shared" si="123"/>
        <v>Large</v>
      </c>
      <c r="K3952" s="4">
        <v>73071.374586442762</v>
      </c>
    </row>
    <row r="3953" spans="1:11" x14ac:dyDescent="0.35">
      <c r="A3953" s="2">
        <v>103952</v>
      </c>
      <c r="B3953" s="3">
        <v>45729</v>
      </c>
      <c r="C3953" s="3" t="str">
        <f t="shared" si="122"/>
        <v>2025-03-13</v>
      </c>
      <c r="D3953" s="2" t="s">
        <v>12</v>
      </c>
      <c r="E3953" s="2" t="s">
        <v>21</v>
      </c>
      <c r="F3953" s="2" t="s">
        <v>28</v>
      </c>
      <c r="G3953" s="2" t="s">
        <v>35</v>
      </c>
      <c r="H3953" s="2" t="s">
        <v>39</v>
      </c>
      <c r="I3953" s="4">
        <v>34800</v>
      </c>
      <c r="J3953" s="4" t="str">
        <f t="shared" si="123"/>
        <v>Medium</v>
      </c>
      <c r="K3953" s="4">
        <v>38961.681660169837</v>
      </c>
    </row>
    <row r="3954" spans="1:11" x14ac:dyDescent="0.35">
      <c r="A3954" s="2">
        <v>103953</v>
      </c>
      <c r="B3954" s="3">
        <v>45729</v>
      </c>
      <c r="C3954" s="3" t="str">
        <f t="shared" si="122"/>
        <v>2025-03-13</v>
      </c>
      <c r="D3954" s="2" t="s">
        <v>12</v>
      </c>
      <c r="E3954" s="2" t="s">
        <v>26</v>
      </c>
      <c r="F3954" s="2" t="s">
        <v>29</v>
      </c>
      <c r="G3954" s="2" t="s">
        <v>33</v>
      </c>
      <c r="H3954" s="2" t="s">
        <v>38</v>
      </c>
      <c r="I3954" s="4">
        <v>62330</v>
      </c>
      <c r="J3954" s="4" t="str">
        <f t="shared" si="123"/>
        <v>Large</v>
      </c>
      <c r="K3954" s="4">
        <v>71056.533158515769</v>
      </c>
    </row>
    <row r="3955" spans="1:11" x14ac:dyDescent="0.35">
      <c r="A3955" s="2">
        <v>103954</v>
      </c>
      <c r="B3955" s="3">
        <v>45729</v>
      </c>
      <c r="C3955" s="3" t="str">
        <f t="shared" si="122"/>
        <v>2025-03-13</v>
      </c>
      <c r="D3955" s="2" t="s">
        <v>12</v>
      </c>
      <c r="E3955" s="2" t="s">
        <v>23</v>
      </c>
      <c r="F3955" s="2" t="s">
        <v>28</v>
      </c>
      <c r="G3955" s="2" t="s">
        <v>32</v>
      </c>
      <c r="H3955" s="2" t="s">
        <v>39</v>
      </c>
      <c r="I3955" s="4">
        <v>7410</v>
      </c>
      <c r="J3955" s="4" t="str">
        <f t="shared" si="123"/>
        <v>Small</v>
      </c>
      <c r="K3955" s="4">
        <v>8223.0979363114584</v>
      </c>
    </row>
    <row r="3956" spans="1:11" x14ac:dyDescent="0.35">
      <c r="A3956" s="2">
        <v>103955</v>
      </c>
      <c r="B3956" s="3">
        <v>45729</v>
      </c>
      <c r="C3956" s="3" t="str">
        <f t="shared" si="122"/>
        <v>2025-03-13</v>
      </c>
      <c r="D3956" s="2" t="s">
        <v>12</v>
      </c>
      <c r="E3956" s="2" t="s">
        <v>25</v>
      </c>
      <c r="F3956" s="2" t="s">
        <v>30</v>
      </c>
      <c r="G3956" s="2" t="s">
        <v>32</v>
      </c>
      <c r="H3956" s="2" t="s">
        <v>37</v>
      </c>
      <c r="I3956" s="4">
        <v>35530</v>
      </c>
      <c r="J3956" s="4" t="str">
        <f t="shared" si="123"/>
        <v>Medium</v>
      </c>
      <c r="K3956" s="4">
        <v>40314.658822686048</v>
      </c>
    </row>
    <row r="3957" spans="1:11" x14ac:dyDescent="0.35">
      <c r="A3957" s="2">
        <v>103956</v>
      </c>
      <c r="B3957" s="3">
        <v>45729</v>
      </c>
      <c r="C3957" s="3" t="str">
        <f t="shared" si="122"/>
        <v>2025-03-13</v>
      </c>
      <c r="D3957" s="2" t="s">
        <v>12</v>
      </c>
      <c r="E3957" s="2" t="s">
        <v>25</v>
      </c>
      <c r="F3957" s="2" t="s">
        <v>30</v>
      </c>
      <c r="G3957" s="2" t="s">
        <v>35</v>
      </c>
      <c r="H3957" s="2" t="s">
        <v>39</v>
      </c>
      <c r="I3957" s="4">
        <v>8950</v>
      </c>
      <c r="J3957" s="4" t="str">
        <f t="shared" si="123"/>
        <v>Small</v>
      </c>
      <c r="K3957" s="4">
        <v>7925.77005447183</v>
      </c>
    </row>
    <row r="3958" spans="1:11" x14ac:dyDescent="0.35">
      <c r="A3958" s="2">
        <v>103957</v>
      </c>
      <c r="B3958" s="3">
        <v>45729</v>
      </c>
      <c r="C3958" s="3" t="str">
        <f t="shared" si="122"/>
        <v>2025-03-13</v>
      </c>
      <c r="D3958" s="2" t="s">
        <v>12</v>
      </c>
      <c r="E3958" s="2" t="s">
        <v>22</v>
      </c>
      <c r="F3958" s="2" t="s">
        <v>29</v>
      </c>
      <c r="G3958" s="2" t="s">
        <v>34</v>
      </c>
      <c r="H3958" s="2" t="s">
        <v>39</v>
      </c>
      <c r="I3958" s="4">
        <v>58220</v>
      </c>
      <c r="J3958" s="4" t="str">
        <f t="shared" si="123"/>
        <v>Large</v>
      </c>
      <c r="K3958" s="4">
        <v>66817.596627736712</v>
      </c>
    </row>
    <row r="3959" spans="1:11" x14ac:dyDescent="0.35">
      <c r="A3959" s="2">
        <v>103958</v>
      </c>
      <c r="B3959" s="3">
        <v>45729</v>
      </c>
      <c r="C3959" s="3" t="str">
        <f t="shared" si="122"/>
        <v>2025-03-13</v>
      </c>
      <c r="D3959" s="2" t="s">
        <v>12</v>
      </c>
      <c r="E3959" s="2" t="s">
        <v>22</v>
      </c>
      <c r="F3959" s="2" t="s">
        <v>29</v>
      </c>
      <c r="G3959" s="2" t="s">
        <v>32</v>
      </c>
      <c r="H3959" s="2" t="s">
        <v>38</v>
      </c>
      <c r="I3959" s="4">
        <v>48150</v>
      </c>
      <c r="J3959" s="4" t="str">
        <f t="shared" si="123"/>
        <v>Medium</v>
      </c>
      <c r="K3959" s="4">
        <v>51981.046669338597</v>
      </c>
    </row>
    <row r="3960" spans="1:11" x14ac:dyDescent="0.35">
      <c r="A3960" s="2">
        <v>103959</v>
      </c>
      <c r="B3960" s="3">
        <v>45729</v>
      </c>
      <c r="C3960" s="3" t="str">
        <f t="shared" si="122"/>
        <v>2025-03-13</v>
      </c>
      <c r="D3960" s="2" t="s">
        <v>12</v>
      </c>
      <c r="E3960" s="2" t="s">
        <v>26</v>
      </c>
      <c r="F3960" s="2" t="s">
        <v>29</v>
      </c>
      <c r="G3960" s="2" t="s">
        <v>33</v>
      </c>
      <c r="H3960" s="2" t="s">
        <v>38</v>
      </c>
      <c r="I3960" s="4">
        <v>50140</v>
      </c>
      <c r="J3960" s="4" t="str">
        <f t="shared" si="123"/>
        <v>Large</v>
      </c>
      <c r="K3960" s="4">
        <v>43664.202761838453</v>
      </c>
    </row>
    <row r="3961" spans="1:11" x14ac:dyDescent="0.35">
      <c r="A3961" s="2">
        <v>103960</v>
      </c>
      <c r="B3961" s="3">
        <v>45729</v>
      </c>
      <c r="C3961" s="3" t="str">
        <f t="shared" si="122"/>
        <v>2025-03-13</v>
      </c>
      <c r="D3961" s="2" t="s">
        <v>12</v>
      </c>
      <c r="E3961" s="2" t="s">
        <v>21</v>
      </c>
      <c r="F3961" s="2" t="s">
        <v>28</v>
      </c>
      <c r="G3961" s="2" t="s">
        <v>31</v>
      </c>
      <c r="H3961" s="2" t="s">
        <v>37</v>
      </c>
      <c r="I3961" s="4">
        <v>37970</v>
      </c>
      <c r="J3961" s="4" t="str">
        <f t="shared" si="123"/>
        <v>Medium</v>
      </c>
      <c r="K3961" s="4">
        <v>40007.738466082643</v>
      </c>
    </row>
    <row r="3962" spans="1:11" x14ac:dyDescent="0.35">
      <c r="A3962" s="2">
        <v>103961</v>
      </c>
      <c r="B3962" s="3">
        <v>45729</v>
      </c>
      <c r="C3962" s="3" t="str">
        <f t="shared" si="122"/>
        <v>2025-03-13</v>
      </c>
      <c r="D3962" s="2" t="s">
        <v>12</v>
      </c>
      <c r="E3962" s="2" t="s">
        <v>21</v>
      </c>
      <c r="F3962" s="2" t="s">
        <v>28</v>
      </c>
      <c r="G3962" s="2" t="s">
        <v>34</v>
      </c>
      <c r="H3962" s="2" t="s">
        <v>39</v>
      </c>
      <c r="I3962" s="4">
        <v>58330</v>
      </c>
      <c r="J3962" s="4" t="str">
        <f t="shared" si="123"/>
        <v>Large</v>
      </c>
      <c r="K3962" s="4">
        <v>61884.491840814553</v>
      </c>
    </row>
    <row r="3963" spans="1:11" x14ac:dyDescent="0.35">
      <c r="A3963" s="2">
        <v>103962</v>
      </c>
      <c r="B3963" s="3">
        <v>45729</v>
      </c>
      <c r="C3963" s="3" t="str">
        <f t="shared" si="122"/>
        <v>2025-03-13</v>
      </c>
      <c r="D3963" s="2" t="s">
        <v>12</v>
      </c>
      <c r="E3963" s="2" t="s">
        <v>25</v>
      </c>
      <c r="F3963" s="2" t="s">
        <v>30</v>
      </c>
      <c r="G3963" s="2" t="s">
        <v>31</v>
      </c>
      <c r="H3963" s="2" t="s">
        <v>39</v>
      </c>
      <c r="I3963" s="4">
        <v>29060</v>
      </c>
      <c r="J3963" s="4" t="str">
        <f t="shared" si="123"/>
        <v>Small</v>
      </c>
      <c r="K3963" s="4">
        <v>30187.685980016278</v>
      </c>
    </row>
    <row r="3964" spans="1:11" x14ac:dyDescent="0.35">
      <c r="A3964" s="2">
        <v>103963</v>
      </c>
      <c r="B3964" s="3">
        <v>45730</v>
      </c>
      <c r="C3964" s="3" t="str">
        <f t="shared" si="122"/>
        <v>2025-03-14</v>
      </c>
      <c r="D3964" s="2" t="s">
        <v>12</v>
      </c>
      <c r="E3964" s="2" t="s">
        <v>26</v>
      </c>
      <c r="F3964" s="2" t="s">
        <v>29</v>
      </c>
      <c r="G3964" s="2" t="s">
        <v>34</v>
      </c>
      <c r="H3964" s="2" t="s">
        <v>37</v>
      </c>
      <c r="I3964" s="4">
        <v>40420</v>
      </c>
      <c r="J3964" s="4" t="str">
        <f t="shared" si="123"/>
        <v>Medium</v>
      </c>
      <c r="K3964" s="4">
        <v>44963.32329795626</v>
      </c>
    </row>
    <row r="3965" spans="1:11" x14ac:dyDescent="0.35">
      <c r="A3965" s="2">
        <v>103964</v>
      </c>
      <c r="B3965" s="3">
        <v>45730</v>
      </c>
      <c r="C3965" s="3" t="str">
        <f t="shared" si="122"/>
        <v>2025-03-14</v>
      </c>
      <c r="D3965" s="2" t="s">
        <v>12</v>
      </c>
      <c r="E3965" s="2" t="s">
        <v>25</v>
      </c>
      <c r="F3965" s="2" t="s">
        <v>30</v>
      </c>
      <c r="G3965" s="2" t="s">
        <v>33</v>
      </c>
      <c r="H3965" s="2" t="s">
        <v>39</v>
      </c>
      <c r="I3965" s="4">
        <v>84470</v>
      </c>
      <c r="J3965" s="4" t="str">
        <f t="shared" si="123"/>
        <v>Large</v>
      </c>
      <c r="K3965" s="4">
        <v>90773.932383778098</v>
      </c>
    </row>
    <row r="3966" spans="1:11" x14ac:dyDescent="0.35">
      <c r="A3966" s="2">
        <v>103965</v>
      </c>
      <c r="B3966" s="3">
        <v>45730</v>
      </c>
      <c r="C3966" s="3" t="str">
        <f t="shared" si="122"/>
        <v>2025-03-14</v>
      </c>
      <c r="D3966" s="2" t="s">
        <v>12</v>
      </c>
      <c r="E3966" s="2" t="s">
        <v>23</v>
      </c>
      <c r="F3966" s="2" t="s">
        <v>28</v>
      </c>
      <c r="G3966" s="2" t="s">
        <v>31</v>
      </c>
      <c r="H3966" s="2" t="s">
        <v>39</v>
      </c>
      <c r="I3966" s="4">
        <v>27610</v>
      </c>
      <c r="J3966" s="4" t="str">
        <f t="shared" si="123"/>
        <v>Small</v>
      </c>
      <c r="K3966" s="4">
        <v>24808.08401819989</v>
      </c>
    </row>
    <row r="3967" spans="1:11" x14ac:dyDescent="0.35">
      <c r="A3967" s="2">
        <v>103966</v>
      </c>
      <c r="B3967" s="3">
        <v>45730</v>
      </c>
      <c r="C3967" s="3" t="str">
        <f t="shared" si="122"/>
        <v>2025-03-14</v>
      </c>
      <c r="D3967" s="2" t="s">
        <v>12</v>
      </c>
      <c r="E3967" s="2" t="s">
        <v>27</v>
      </c>
      <c r="F3967" s="2" t="s">
        <v>28</v>
      </c>
      <c r="G3967" s="2" t="s">
        <v>33</v>
      </c>
      <c r="H3967" s="2" t="s">
        <v>39</v>
      </c>
      <c r="I3967" s="4">
        <v>30390</v>
      </c>
      <c r="J3967" s="4" t="str">
        <f t="shared" si="123"/>
        <v>Medium</v>
      </c>
      <c r="K3967" s="4">
        <v>28112.557662392021</v>
      </c>
    </row>
    <row r="3968" spans="1:11" x14ac:dyDescent="0.35">
      <c r="A3968" s="2">
        <v>103967</v>
      </c>
      <c r="B3968" s="3">
        <v>45730</v>
      </c>
      <c r="C3968" s="3" t="str">
        <f t="shared" si="122"/>
        <v>2025-03-14</v>
      </c>
      <c r="D3968" s="2" t="s">
        <v>12</v>
      </c>
      <c r="E3968" s="2" t="s">
        <v>21</v>
      </c>
      <c r="F3968" s="2" t="s">
        <v>28</v>
      </c>
      <c r="G3968" s="2" t="s">
        <v>31</v>
      </c>
      <c r="H3968" s="2" t="s">
        <v>39</v>
      </c>
      <c r="I3968" s="4">
        <v>89130</v>
      </c>
      <c r="J3968" s="4" t="str">
        <f t="shared" si="123"/>
        <v>Large</v>
      </c>
      <c r="K3968" s="4">
        <v>88151.931121233734</v>
      </c>
    </row>
    <row r="3969" spans="1:11" x14ac:dyDescent="0.35">
      <c r="A3969" s="2">
        <v>103968</v>
      </c>
      <c r="B3969" s="3">
        <v>45730</v>
      </c>
      <c r="C3969" s="3" t="str">
        <f t="shared" si="122"/>
        <v>2025-03-14</v>
      </c>
      <c r="D3969" s="2" t="s">
        <v>12</v>
      </c>
      <c r="E3969" s="2" t="s">
        <v>26</v>
      </c>
      <c r="F3969" s="2" t="s">
        <v>29</v>
      </c>
      <c r="G3969" s="2" t="s">
        <v>34</v>
      </c>
      <c r="H3969" s="2" t="s">
        <v>36</v>
      </c>
      <c r="I3969" s="4">
        <v>24230</v>
      </c>
      <c r="J3969" s="4" t="str">
        <f t="shared" si="123"/>
        <v>Small</v>
      </c>
      <c r="K3969" s="4">
        <v>23465.404406637801</v>
      </c>
    </row>
    <row r="3970" spans="1:11" x14ac:dyDescent="0.35">
      <c r="A3970" s="2">
        <v>103969</v>
      </c>
      <c r="B3970" s="3">
        <v>45730</v>
      </c>
      <c r="C3970" s="3" t="str">
        <f t="shared" ref="C3970:C4033" si="124">TEXT(B3970,"yyyy-mm-dd")</f>
        <v>2025-03-14</v>
      </c>
      <c r="D3970" s="2" t="s">
        <v>12</v>
      </c>
      <c r="E3970" s="2" t="s">
        <v>23</v>
      </c>
      <c r="F3970" s="2" t="s">
        <v>28</v>
      </c>
      <c r="G3970" s="2" t="s">
        <v>33</v>
      </c>
      <c r="H3970" s="2" t="s">
        <v>37</v>
      </c>
      <c r="I3970" s="4">
        <v>69120</v>
      </c>
      <c r="J3970" s="4" t="str">
        <f t="shared" si="123"/>
        <v>Large</v>
      </c>
      <c r="K3970" s="4">
        <v>72499.64913499853</v>
      </c>
    </row>
    <row r="3971" spans="1:11" x14ac:dyDescent="0.35">
      <c r="A3971" s="2">
        <v>103970</v>
      </c>
      <c r="B3971" s="3">
        <v>45730</v>
      </c>
      <c r="C3971" s="3" t="str">
        <f t="shared" si="124"/>
        <v>2025-03-14</v>
      </c>
      <c r="D3971" s="2" t="s">
        <v>12</v>
      </c>
      <c r="E3971" s="2" t="s">
        <v>26</v>
      </c>
      <c r="F3971" s="2" t="s">
        <v>29</v>
      </c>
      <c r="G3971" s="2" t="s">
        <v>34</v>
      </c>
      <c r="H3971" s="2" t="s">
        <v>37</v>
      </c>
      <c r="I3971" s="4">
        <v>16070</v>
      </c>
      <c r="J3971" s="4" t="str">
        <f t="shared" ref="J3971:J4034" si="125">IF(I3971&lt;30000,"Small",IF(I3971&lt;=50000,"Medium","Large"))</f>
        <v>Small</v>
      </c>
      <c r="K3971" s="4">
        <v>14317.20528029962</v>
      </c>
    </row>
    <row r="3972" spans="1:11" x14ac:dyDescent="0.35">
      <c r="A3972" s="2">
        <v>103971</v>
      </c>
      <c r="B3972" s="3">
        <v>45730</v>
      </c>
      <c r="C3972" s="3" t="str">
        <f t="shared" si="124"/>
        <v>2025-03-14</v>
      </c>
      <c r="D3972" s="2" t="s">
        <v>12</v>
      </c>
      <c r="E3972" s="2" t="s">
        <v>25</v>
      </c>
      <c r="F3972" s="2" t="s">
        <v>30</v>
      </c>
      <c r="G3972" s="2" t="s">
        <v>34</v>
      </c>
      <c r="H3972" s="2" t="s">
        <v>39</v>
      </c>
      <c r="I3972" s="4">
        <v>53380</v>
      </c>
      <c r="J3972" s="4" t="str">
        <f t="shared" si="125"/>
        <v>Large</v>
      </c>
      <c r="K3972" s="4">
        <v>51046.843067937873</v>
      </c>
    </row>
    <row r="3973" spans="1:11" x14ac:dyDescent="0.35">
      <c r="A3973" s="2">
        <v>103972</v>
      </c>
      <c r="B3973" s="3">
        <v>45730</v>
      </c>
      <c r="C3973" s="3" t="str">
        <f t="shared" si="124"/>
        <v>2025-03-14</v>
      </c>
      <c r="D3973" s="2" t="s">
        <v>12</v>
      </c>
      <c r="E3973" s="2" t="s">
        <v>22</v>
      </c>
      <c r="F3973" s="2" t="s">
        <v>29</v>
      </c>
      <c r="G3973" s="2" t="s">
        <v>31</v>
      </c>
      <c r="H3973" s="2" t="s">
        <v>37</v>
      </c>
      <c r="I3973" s="4">
        <v>65210</v>
      </c>
      <c r="J3973" s="4" t="str">
        <f t="shared" si="125"/>
        <v>Large</v>
      </c>
      <c r="K3973" s="4">
        <v>60178.533381711008</v>
      </c>
    </row>
    <row r="3974" spans="1:11" x14ac:dyDescent="0.35">
      <c r="A3974" s="2">
        <v>103973</v>
      </c>
      <c r="B3974" s="3">
        <v>45730</v>
      </c>
      <c r="C3974" s="3" t="str">
        <f t="shared" si="124"/>
        <v>2025-03-14</v>
      </c>
      <c r="D3974" s="2" t="s">
        <v>12</v>
      </c>
      <c r="E3974" s="2" t="s">
        <v>26</v>
      </c>
      <c r="F3974" s="2" t="s">
        <v>29</v>
      </c>
      <c r="G3974" s="2" t="s">
        <v>31</v>
      </c>
      <c r="H3974" s="2" t="s">
        <v>36</v>
      </c>
      <c r="I3974" s="4">
        <v>25910</v>
      </c>
      <c r="J3974" s="4" t="str">
        <f t="shared" si="125"/>
        <v>Small</v>
      </c>
      <c r="K3974" s="4">
        <v>24305.933933337619</v>
      </c>
    </row>
    <row r="3975" spans="1:11" x14ac:dyDescent="0.35">
      <c r="A3975" s="2">
        <v>103974</v>
      </c>
      <c r="B3975" s="3">
        <v>45730</v>
      </c>
      <c r="C3975" s="3" t="str">
        <f t="shared" si="124"/>
        <v>2025-03-14</v>
      </c>
      <c r="D3975" s="2" t="s">
        <v>12</v>
      </c>
      <c r="E3975" s="2" t="s">
        <v>25</v>
      </c>
      <c r="F3975" s="2" t="s">
        <v>30</v>
      </c>
      <c r="G3975" s="2" t="s">
        <v>33</v>
      </c>
      <c r="H3975" s="2" t="s">
        <v>39</v>
      </c>
      <c r="I3975" s="4">
        <v>21110</v>
      </c>
      <c r="J3975" s="4" t="str">
        <f t="shared" si="125"/>
        <v>Small</v>
      </c>
      <c r="K3975" s="4">
        <v>22445.249197957331</v>
      </c>
    </row>
    <row r="3976" spans="1:11" x14ac:dyDescent="0.35">
      <c r="A3976" s="2">
        <v>103975</v>
      </c>
      <c r="B3976" s="3">
        <v>45730</v>
      </c>
      <c r="C3976" s="3" t="str">
        <f t="shared" si="124"/>
        <v>2025-03-14</v>
      </c>
      <c r="D3976" s="2" t="s">
        <v>12</v>
      </c>
      <c r="E3976" s="2" t="s">
        <v>24</v>
      </c>
      <c r="F3976" s="2" t="s">
        <v>30</v>
      </c>
      <c r="G3976" s="2" t="s">
        <v>32</v>
      </c>
      <c r="H3976" s="2" t="s">
        <v>38</v>
      </c>
      <c r="I3976" s="4">
        <v>55710</v>
      </c>
      <c r="J3976" s="4" t="str">
        <f t="shared" si="125"/>
        <v>Large</v>
      </c>
      <c r="K3976" s="4">
        <v>48698.487259736452</v>
      </c>
    </row>
    <row r="3977" spans="1:11" x14ac:dyDescent="0.35">
      <c r="A3977" s="2">
        <v>103976</v>
      </c>
      <c r="B3977" s="3">
        <v>45730</v>
      </c>
      <c r="C3977" s="3" t="str">
        <f t="shared" si="124"/>
        <v>2025-03-14</v>
      </c>
      <c r="D3977" s="2" t="s">
        <v>12</v>
      </c>
      <c r="E3977" s="2" t="s">
        <v>22</v>
      </c>
      <c r="F3977" s="2" t="s">
        <v>29</v>
      </c>
      <c r="G3977" s="2" t="s">
        <v>35</v>
      </c>
      <c r="H3977" s="2" t="s">
        <v>36</v>
      </c>
      <c r="I3977" s="4">
        <v>44480</v>
      </c>
      <c r="J3977" s="4" t="str">
        <f t="shared" si="125"/>
        <v>Medium</v>
      </c>
      <c r="K3977" s="4">
        <v>49648.74125263044</v>
      </c>
    </row>
    <row r="3978" spans="1:11" x14ac:dyDescent="0.35">
      <c r="A3978" s="2">
        <v>103977</v>
      </c>
      <c r="B3978" s="3">
        <v>45730</v>
      </c>
      <c r="C3978" s="3" t="str">
        <f t="shared" si="124"/>
        <v>2025-03-14</v>
      </c>
      <c r="D3978" s="2" t="s">
        <v>12</v>
      </c>
      <c r="E3978" s="2" t="s">
        <v>22</v>
      </c>
      <c r="F3978" s="2" t="s">
        <v>29</v>
      </c>
      <c r="G3978" s="2" t="s">
        <v>31</v>
      </c>
      <c r="H3978" s="2" t="s">
        <v>38</v>
      </c>
      <c r="I3978" s="4">
        <v>85160</v>
      </c>
      <c r="J3978" s="4" t="str">
        <f t="shared" si="125"/>
        <v>Large</v>
      </c>
      <c r="K3978" s="4">
        <v>88763.341053207711</v>
      </c>
    </row>
    <row r="3979" spans="1:11" x14ac:dyDescent="0.35">
      <c r="A3979" s="2">
        <v>103978</v>
      </c>
      <c r="B3979" s="3">
        <v>45730</v>
      </c>
      <c r="C3979" s="3" t="str">
        <f t="shared" si="124"/>
        <v>2025-03-14</v>
      </c>
      <c r="D3979" s="2" t="s">
        <v>12</v>
      </c>
      <c r="E3979" s="2" t="s">
        <v>21</v>
      </c>
      <c r="F3979" s="2" t="s">
        <v>28</v>
      </c>
      <c r="G3979" s="2" t="s">
        <v>34</v>
      </c>
      <c r="H3979" s="2" t="s">
        <v>37</v>
      </c>
      <c r="I3979" s="4">
        <v>6600</v>
      </c>
      <c r="J3979" s="4" t="str">
        <f t="shared" si="125"/>
        <v>Small</v>
      </c>
      <c r="K3979" s="4">
        <v>6425.0769902529</v>
      </c>
    </row>
    <row r="3980" spans="1:11" x14ac:dyDescent="0.35">
      <c r="A3980" s="2">
        <v>103979</v>
      </c>
      <c r="B3980" s="3">
        <v>45730</v>
      </c>
      <c r="C3980" s="3" t="str">
        <f t="shared" si="124"/>
        <v>2025-03-14</v>
      </c>
      <c r="D3980" s="2" t="s">
        <v>12</v>
      </c>
      <c r="E3980" s="2" t="s">
        <v>27</v>
      </c>
      <c r="F3980" s="2" t="s">
        <v>28</v>
      </c>
      <c r="G3980" s="2" t="s">
        <v>35</v>
      </c>
      <c r="H3980" s="2" t="s">
        <v>37</v>
      </c>
      <c r="I3980" s="4">
        <v>49030</v>
      </c>
      <c r="J3980" s="4" t="str">
        <f t="shared" si="125"/>
        <v>Medium</v>
      </c>
      <c r="K3980" s="4">
        <v>48820.714765247263</v>
      </c>
    </row>
    <row r="3981" spans="1:11" x14ac:dyDescent="0.35">
      <c r="A3981" s="2">
        <v>103980</v>
      </c>
      <c r="B3981" s="3">
        <v>45730</v>
      </c>
      <c r="C3981" s="3" t="str">
        <f t="shared" si="124"/>
        <v>2025-03-14</v>
      </c>
      <c r="D3981" s="2" t="s">
        <v>12</v>
      </c>
      <c r="E3981" s="2" t="s">
        <v>21</v>
      </c>
      <c r="F3981" s="2" t="s">
        <v>28</v>
      </c>
      <c r="G3981" s="2" t="s">
        <v>33</v>
      </c>
      <c r="H3981" s="2" t="s">
        <v>37</v>
      </c>
      <c r="I3981" s="4">
        <v>28860</v>
      </c>
      <c r="J3981" s="4" t="str">
        <f t="shared" si="125"/>
        <v>Small</v>
      </c>
      <c r="K3981" s="4">
        <v>30575.93401045198</v>
      </c>
    </row>
    <row r="3982" spans="1:11" x14ac:dyDescent="0.35">
      <c r="A3982" s="2">
        <v>103981</v>
      </c>
      <c r="B3982" s="3">
        <v>45730</v>
      </c>
      <c r="C3982" s="3" t="str">
        <f t="shared" si="124"/>
        <v>2025-03-14</v>
      </c>
      <c r="D3982" s="2" t="s">
        <v>12</v>
      </c>
      <c r="E3982" s="2" t="s">
        <v>24</v>
      </c>
      <c r="F3982" s="2" t="s">
        <v>30</v>
      </c>
      <c r="G3982" s="2" t="s">
        <v>35</v>
      </c>
      <c r="H3982" s="2" t="s">
        <v>39</v>
      </c>
      <c r="I3982" s="4">
        <v>13870</v>
      </c>
      <c r="J3982" s="4" t="str">
        <f t="shared" si="125"/>
        <v>Small</v>
      </c>
      <c r="K3982" s="4">
        <v>14830.17246777334</v>
      </c>
    </row>
    <row r="3983" spans="1:11" x14ac:dyDescent="0.35">
      <c r="A3983" s="2">
        <v>103982</v>
      </c>
      <c r="B3983" s="3">
        <v>45730</v>
      </c>
      <c r="C3983" s="3" t="str">
        <f t="shared" si="124"/>
        <v>2025-03-14</v>
      </c>
      <c r="D3983" s="2" t="s">
        <v>12</v>
      </c>
      <c r="E3983" s="2" t="s">
        <v>25</v>
      </c>
      <c r="F3983" s="2" t="s">
        <v>30</v>
      </c>
      <c r="G3983" s="2" t="s">
        <v>35</v>
      </c>
      <c r="H3983" s="2" t="s">
        <v>36</v>
      </c>
      <c r="I3983" s="4">
        <v>62690</v>
      </c>
      <c r="J3983" s="4" t="str">
        <f t="shared" si="125"/>
        <v>Large</v>
      </c>
      <c r="K3983" s="4">
        <v>68420.607918919937</v>
      </c>
    </row>
    <row r="3984" spans="1:11" x14ac:dyDescent="0.35">
      <c r="A3984" s="2">
        <v>103983</v>
      </c>
      <c r="B3984" s="3">
        <v>45730</v>
      </c>
      <c r="C3984" s="3" t="str">
        <f t="shared" si="124"/>
        <v>2025-03-14</v>
      </c>
      <c r="D3984" s="2" t="s">
        <v>12</v>
      </c>
      <c r="E3984" s="2" t="s">
        <v>22</v>
      </c>
      <c r="F3984" s="2" t="s">
        <v>29</v>
      </c>
      <c r="G3984" s="2" t="s">
        <v>32</v>
      </c>
      <c r="H3984" s="2" t="s">
        <v>36</v>
      </c>
      <c r="I3984" s="4">
        <v>65490</v>
      </c>
      <c r="J3984" s="4" t="str">
        <f t="shared" si="125"/>
        <v>Large</v>
      </c>
      <c r="K3984" s="4">
        <v>60846.563409752816</v>
      </c>
    </row>
    <row r="3985" spans="1:11" x14ac:dyDescent="0.35">
      <c r="A3985" s="2">
        <v>103984</v>
      </c>
      <c r="B3985" s="3">
        <v>45730</v>
      </c>
      <c r="C3985" s="3" t="str">
        <f t="shared" si="124"/>
        <v>2025-03-14</v>
      </c>
      <c r="D3985" s="2" t="s">
        <v>12</v>
      </c>
      <c r="E3985" s="2" t="s">
        <v>22</v>
      </c>
      <c r="F3985" s="2" t="s">
        <v>29</v>
      </c>
      <c r="G3985" s="2" t="s">
        <v>32</v>
      </c>
      <c r="H3985" s="2" t="s">
        <v>39</v>
      </c>
      <c r="I3985" s="4">
        <v>14390</v>
      </c>
      <c r="J3985" s="4" t="str">
        <f t="shared" si="125"/>
        <v>Small</v>
      </c>
      <c r="K3985" s="4">
        <v>15934.87345680143</v>
      </c>
    </row>
    <row r="3986" spans="1:11" x14ac:dyDescent="0.35">
      <c r="A3986" s="2">
        <v>103985</v>
      </c>
      <c r="B3986" s="3">
        <v>45730</v>
      </c>
      <c r="C3986" s="3" t="str">
        <f t="shared" si="124"/>
        <v>2025-03-14</v>
      </c>
      <c r="D3986" s="2" t="s">
        <v>12</v>
      </c>
      <c r="E3986" s="2" t="s">
        <v>23</v>
      </c>
      <c r="F3986" s="2" t="s">
        <v>28</v>
      </c>
      <c r="G3986" s="2" t="s">
        <v>35</v>
      </c>
      <c r="H3986" s="2" t="s">
        <v>39</v>
      </c>
      <c r="I3986" s="4">
        <v>39920</v>
      </c>
      <c r="J3986" s="4" t="str">
        <f t="shared" si="125"/>
        <v>Medium</v>
      </c>
      <c r="K3986" s="4">
        <v>43879.243442717518</v>
      </c>
    </row>
    <row r="3987" spans="1:11" x14ac:dyDescent="0.35">
      <c r="A3987" s="2">
        <v>103986</v>
      </c>
      <c r="B3987" s="3">
        <v>45730</v>
      </c>
      <c r="C3987" s="3" t="str">
        <f t="shared" si="124"/>
        <v>2025-03-14</v>
      </c>
      <c r="D3987" s="2" t="s">
        <v>12</v>
      </c>
      <c r="E3987" s="2" t="s">
        <v>26</v>
      </c>
      <c r="F3987" s="2" t="s">
        <v>29</v>
      </c>
      <c r="G3987" s="2" t="s">
        <v>32</v>
      </c>
      <c r="H3987" s="2" t="s">
        <v>37</v>
      </c>
      <c r="I3987" s="4">
        <v>26510</v>
      </c>
      <c r="J3987" s="4" t="str">
        <f t="shared" si="125"/>
        <v>Small</v>
      </c>
      <c r="K3987" s="4">
        <v>29333.987301801611</v>
      </c>
    </row>
    <row r="3988" spans="1:11" x14ac:dyDescent="0.35">
      <c r="A3988" s="2">
        <v>103987</v>
      </c>
      <c r="B3988" s="3">
        <v>45730</v>
      </c>
      <c r="C3988" s="3" t="str">
        <f t="shared" si="124"/>
        <v>2025-03-14</v>
      </c>
      <c r="D3988" s="2" t="s">
        <v>12</v>
      </c>
      <c r="E3988" s="2" t="s">
        <v>27</v>
      </c>
      <c r="F3988" s="2" t="s">
        <v>28</v>
      </c>
      <c r="G3988" s="2" t="s">
        <v>32</v>
      </c>
      <c r="H3988" s="2" t="s">
        <v>36</v>
      </c>
      <c r="I3988" s="4">
        <v>87470</v>
      </c>
      <c r="J3988" s="4" t="str">
        <f t="shared" si="125"/>
        <v>Large</v>
      </c>
      <c r="K3988" s="4">
        <v>76470.523822586023</v>
      </c>
    </row>
    <row r="3989" spans="1:11" x14ac:dyDescent="0.35">
      <c r="A3989" s="2">
        <v>103988</v>
      </c>
      <c r="B3989" s="3">
        <v>45730</v>
      </c>
      <c r="C3989" s="3" t="str">
        <f t="shared" si="124"/>
        <v>2025-03-14</v>
      </c>
      <c r="D3989" s="2" t="s">
        <v>12</v>
      </c>
      <c r="E3989" s="2" t="s">
        <v>27</v>
      </c>
      <c r="F3989" s="2" t="s">
        <v>28</v>
      </c>
      <c r="G3989" s="2" t="s">
        <v>35</v>
      </c>
      <c r="H3989" s="2" t="s">
        <v>37</v>
      </c>
      <c r="I3989" s="4">
        <v>16640</v>
      </c>
      <c r="J3989" s="4" t="str">
        <f t="shared" si="125"/>
        <v>Small</v>
      </c>
      <c r="K3989" s="4">
        <v>14860.948413532589</v>
      </c>
    </row>
    <row r="3990" spans="1:11" x14ac:dyDescent="0.35">
      <c r="A3990" s="2">
        <v>103989</v>
      </c>
      <c r="B3990" s="3">
        <v>45730</v>
      </c>
      <c r="C3990" s="3" t="str">
        <f t="shared" si="124"/>
        <v>2025-03-14</v>
      </c>
      <c r="D3990" s="2" t="s">
        <v>12</v>
      </c>
      <c r="E3990" s="2" t="s">
        <v>26</v>
      </c>
      <c r="F3990" s="2" t="s">
        <v>29</v>
      </c>
      <c r="G3990" s="2" t="s">
        <v>31</v>
      </c>
      <c r="H3990" s="2" t="s">
        <v>36</v>
      </c>
      <c r="I3990" s="4">
        <v>46290</v>
      </c>
      <c r="J3990" s="4" t="str">
        <f t="shared" si="125"/>
        <v>Medium</v>
      </c>
      <c r="K3990" s="4">
        <v>48022.561553192849</v>
      </c>
    </row>
    <row r="3991" spans="1:11" x14ac:dyDescent="0.35">
      <c r="A3991" s="2">
        <v>103990</v>
      </c>
      <c r="B3991" s="3">
        <v>45730</v>
      </c>
      <c r="C3991" s="3" t="str">
        <f t="shared" si="124"/>
        <v>2025-03-14</v>
      </c>
      <c r="D3991" s="2" t="s">
        <v>12</v>
      </c>
      <c r="E3991" s="2" t="s">
        <v>24</v>
      </c>
      <c r="F3991" s="2" t="s">
        <v>30</v>
      </c>
      <c r="G3991" s="2" t="s">
        <v>32</v>
      </c>
      <c r="H3991" s="2" t="s">
        <v>39</v>
      </c>
      <c r="I3991" s="4">
        <v>59750</v>
      </c>
      <c r="J3991" s="4" t="str">
        <f t="shared" si="125"/>
        <v>Large</v>
      </c>
      <c r="K3991" s="4">
        <v>67869.935261507489</v>
      </c>
    </row>
    <row r="3992" spans="1:11" x14ac:dyDescent="0.35">
      <c r="A3992" s="2">
        <v>103991</v>
      </c>
      <c r="B3992" s="3">
        <v>45730</v>
      </c>
      <c r="C3992" s="3" t="str">
        <f t="shared" si="124"/>
        <v>2025-03-14</v>
      </c>
      <c r="D3992" s="2" t="s">
        <v>12</v>
      </c>
      <c r="E3992" s="2" t="s">
        <v>27</v>
      </c>
      <c r="F3992" s="2" t="s">
        <v>28</v>
      </c>
      <c r="G3992" s="2" t="s">
        <v>35</v>
      </c>
      <c r="H3992" s="2" t="s">
        <v>37</v>
      </c>
      <c r="I3992" s="4">
        <v>87440</v>
      </c>
      <c r="J3992" s="4" t="str">
        <f t="shared" si="125"/>
        <v>Large</v>
      </c>
      <c r="K3992" s="4">
        <v>77207.388026348272</v>
      </c>
    </row>
    <row r="3993" spans="1:11" x14ac:dyDescent="0.35">
      <c r="A3993" s="2">
        <v>103992</v>
      </c>
      <c r="B3993" s="3">
        <v>45730</v>
      </c>
      <c r="C3993" s="3" t="str">
        <f t="shared" si="124"/>
        <v>2025-03-14</v>
      </c>
      <c r="D3993" s="2" t="s">
        <v>12</v>
      </c>
      <c r="E3993" s="2" t="s">
        <v>22</v>
      </c>
      <c r="F3993" s="2" t="s">
        <v>29</v>
      </c>
      <c r="G3993" s="2" t="s">
        <v>31</v>
      </c>
      <c r="H3993" s="2" t="s">
        <v>36</v>
      </c>
      <c r="I3993" s="4">
        <v>35740</v>
      </c>
      <c r="J3993" s="4" t="str">
        <f t="shared" si="125"/>
        <v>Medium</v>
      </c>
      <c r="K3993" s="4">
        <v>38300.999164446373</v>
      </c>
    </row>
    <row r="3994" spans="1:11" x14ac:dyDescent="0.35">
      <c r="A3994" s="2">
        <v>103993</v>
      </c>
      <c r="B3994" s="3">
        <v>45730</v>
      </c>
      <c r="C3994" s="3" t="str">
        <f t="shared" si="124"/>
        <v>2025-03-14</v>
      </c>
      <c r="D3994" s="2" t="s">
        <v>12</v>
      </c>
      <c r="E3994" s="2" t="s">
        <v>24</v>
      </c>
      <c r="F3994" s="2" t="s">
        <v>30</v>
      </c>
      <c r="G3994" s="2" t="s">
        <v>32</v>
      </c>
      <c r="H3994" s="2" t="s">
        <v>39</v>
      </c>
      <c r="I3994" s="4">
        <v>8290</v>
      </c>
      <c r="J3994" s="4" t="str">
        <f t="shared" si="125"/>
        <v>Small</v>
      </c>
      <c r="K3994" s="4">
        <v>7385.0195691677336</v>
      </c>
    </row>
    <row r="3995" spans="1:11" x14ac:dyDescent="0.35">
      <c r="A3995" s="2">
        <v>103994</v>
      </c>
      <c r="B3995" s="3">
        <v>45730</v>
      </c>
      <c r="C3995" s="3" t="str">
        <f t="shared" si="124"/>
        <v>2025-03-14</v>
      </c>
      <c r="D3995" s="2" t="s">
        <v>12</v>
      </c>
      <c r="E3995" s="2" t="s">
        <v>21</v>
      </c>
      <c r="F3995" s="2" t="s">
        <v>28</v>
      </c>
      <c r="G3995" s="2" t="s">
        <v>35</v>
      </c>
      <c r="H3995" s="2" t="s">
        <v>38</v>
      </c>
      <c r="I3995" s="4">
        <v>82860</v>
      </c>
      <c r="J3995" s="4" t="str">
        <f t="shared" si="125"/>
        <v>Large</v>
      </c>
      <c r="K3995" s="4">
        <v>94057.715140038286</v>
      </c>
    </row>
    <row r="3996" spans="1:11" x14ac:dyDescent="0.35">
      <c r="A3996" s="2">
        <v>103995</v>
      </c>
      <c r="B3996" s="3">
        <v>45730</v>
      </c>
      <c r="C3996" s="3" t="str">
        <f t="shared" si="124"/>
        <v>2025-03-14</v>
      </c>
      <c r="D3996" s="2" t="s">
        <v>12</v>
      </c>
      <c r="E3996" s="2" t="s">
        <v>21</v>
      </c>
      <c r="F3996" s="2" t="s">
        <v>28</v>
      </c>
      <c r="G3996" s="2" t="s">
        <v>32</v>
      </c>
      <c r="H3996" s="2" t="s">
        <v>37</v>
      </c>
      <c r="I3996" s="4">
        <v>21690</v>
      </c>
      <c r="J3996" s="4" t="str">
        <f t="shared" si="125"/>
        <v>Small</v>
      </c>
      <c r="K3996" s="4">
        <v>23642.854782907489</v>
      </c>
    </row>
    <row r="3997" spans="1:11" x14ac:dyDescent="0.35">
      <c r="A3997" s="2">
        <v>103996</v>
      </c>
      <c r="B3997" s="3">
        <v>45730</v>
      </c>
      <c r="C3997" s="3" t="str">
        <f t="shared" si="124"/>
        <v>2025-03-14</v>
      </c>
      <c r="D3997" s="2" t="s">
        <v>12</v>
      </c>
      <c r="E3997" s="2" t="s">
        <v>24</v>
      </c>
      <c r="F3997" s="2" t="s">
        <v>30</v>
      </c>
      <c r="G3997" s="2" t="s">
        <v>31</v>
      </c>
      <c r="H3997" s="2" t="s">
        <v>36</v>
      </c>
      <c r="I3997" s="4">
        <v>88400</v>
      </c>
      <c r="J3997" s="4" t="str">
        <f t="shared" si="125"/>
        <v>Large</v>
      </c>
      <c r="K3997" s="4">
        <v>82787.467821744111</v>
      </c>
    </row>
    <row r="3998" spans="1:11" x14ac:dyDescent="0.35">
      <c r="A3998" s="2">
        <v>103997</v>
      </c>
      <c r="B3998" s="3">
        <v>45730</v>
      </c>
      <c r="C3998" s="3" t="str">
        <f t="shared" si="124"/>
        <v>2025-03-14</v>
      </c>
      <c r="D3998" s="2" t="s">
        <v>12</v>
      </c>
      <c r="E3998" s="2" t="s">
        <v>22</v>
      </c>
      <c r="F3998" s="2" t="s">
        <v>29</v>
      </c>
      <c r="G3998" s="2" t="s">
        <v>35</v>
      </c>
      <c r="H3998" s="2" t="s">
        <v>36</v>
      </c>
      <c r="I3998" s="4">
        <v>40770</v>
      </c>
      <c r="J3998" s="4" t="str">
        <f t="shared" si="125"/>
        <v>Medium</v>
      </c>
      <c r="K3998" s="4">
        <v>35236.67567336862</v>
      </c>
    </row>
    <row r="3999" spans="1:11" x14ac:dyDescent="0.35">
      <c r="A3999" s="2">
        <v>103998</v>
      </c>
      <c r="B3999" s="3">
        <v>45730</v>
      </c>
      <c r="C3999" s="3" t="str">
        <f t="shared" si="124"/>
        <v>2025-03-14</v>
      </c>
      <c r="D3999" s="2" t="s">
        <v>12</v>
      </c>
      <c r="E3999" s="2" t="s">
        <v>23</v>
      </c>
      <c r="F3999" s="2" t="s">
        <v>28</v>
      </c>
      <c r="G3999" s="2" t="s">
        <v>31</v>
      </c>
      <c r="H3999" s="2" t="s">
        <v>37</v>
      </c>
      <c r="I3999" s="4">
        <v>88240</v>
      </c>
      <c r="J3999" s="4" t="str">
        <f t="shared" si="125"/>
        <v>Large</v>
      </c>
      <c r="K3999" s="4">
        <v>86562.898871670273</v>
      </c>
    </row>
    <row r="4000" spans="1:11" x14ac:dyDescent="0.35">
      <c r="A4000" s="2">
        <v>103999</v>
      </c>
      <c r="B4000" s="3">
        <v>45730</v>
      </c>
      <c r="C4000" s="3" t="str">
        <f t="shared" si="124"/>
        <v>2025-03-14</v>
      </c>
      <c r="D4000" s="2" t="s">
        <v>12</v>
      </c>
      <c r="E4000" s="2" t="s">
        <v>21</v>
      </c>
      <c r="F4000" s="2" t="s">
        <v>28</v>
      </c>
      <c r="G4000" s="2" t="s">
        <v>34</v>
      </c>
      <c r="H4000" s="2" t="s">
        <v>36</v>
      </c>
      <c r="I4000" s="4">
        <v>28060</v>
      </c>
      <c r="J4000" s="4" t="str">
        <f t="shared" si="125"/>
        <v>Small</v>
      </c>
      <c r="K4000" s="4">
        <v>28271.062790281809</v>
      </c>
    </row>
    <row r="4001" spans="1:11" x14ac:dyDescent="0.35">
      <c r="A4001" s="2">
        <v>104000</v>
      </c>
      <c r="B4001" s="3">
        <v>45730</v>
      </c>
      <c r="C4001" s="3" t="str">
        <f t="shared" si="124"/>
        <v>2025-03-14</v>
      </c>
      <c r="D4001" s="2" t="s">
        <v>12</v>
      </c>
      <c r="E4001" s="2" t="s">
        <v>25</v>
      </c>
      <c r="F4001" s="2" t="s">
        <v>30</v>
      </c>
      <c r="G4001" s="2" t="s">
        <v>33</v>
      </c>
      <c r="H4001" s="2" t="s">
        <v>38</v>
      </c>
      <c r="I4001" s="4">
        <v>17990</v>
      </c>
      <c r="J4001" s="4" t="str">
        <f t="shared" si="125"/>
        <v>Small</v>
      </c>
      <c r="K4001" s="4">
        <v>18136.115646081529</v>
      </c>
    </row>
    <row r="4002" spans="1:11" x14ac:dyDescent="0.35">
      <c r="A4002" s="2">
        <v>104001</v>
      </c>
      <c r="B4002" s="3">
        <v>45730</v>
      </c>
      <c r="C4002" s="3" t="str">
        <f t="shared" si="124"/>
        <v>2025-03-14</v>
      </c>
      <c r="D4002" s="2" t="s">
        <v>12</v>
      </c>
      <c r="E4002" s="2" t="s">
        <v>22</v>
      </c>
      <c r="F4002" s="2" t="s">
        <v>29</v>
      </c>
      <c r="G4002" s="2" t="s">
        <v>34</v>
      </c>
      <c r="H4002" s="2" t="s">
        <v>38</v>
      </c>
      <c r="I4002" s="4">
        <v>77280</v>
      </c>
      <c r="J4002" s="4" t="str">
        <f t="shared" si="125"/>
        <v>Large</v>
      </c>
      <c r="K4002" s="4">
        <v>85438.456224348862</v>
      </c>
    </row>
    <row r="4003" spans="1:11" x14ac:dyDescent="0.35">
      <c r="A4003" s="2">
        <v>104002</v>
      </c>
      <c r="B4003" s="3">
        <v>45730</v>
      </c>
      <c r="C4003" s="3" t="str">
        <f t="shared" si="124"/>
        <v>2025-03-14</v>
      </c>
      <c r="D4003" s="2" t="s">
        <v>12</v>
      </c>
      <c r="E4003" s="2" t="s">
        <v>26</v>
      </c>
      <c r="F4003" s="2" t="s">
        <v>29</v>
      </c>
      <c r="G4003" s="2" t="s">
        <v>32</v>
      </c>
      <c r="H4003" s="2" t="s">
        <v>36</v>
      </c>
      <c r="I4003" s="4">
        <v>75740</v>
      </c>
      <c r="J4003" s="4" t="str">
        <f t="shared" si="125"/>
        <v>Large</v>
      </c>
      <c r="K4003" s="4">
        <v>86667.010889301062</v>
      </c>
    </row>
    <row r="4004" spans="1:11" x14ac:dyDescent="0.35">
      <c r="A4004" s="2">
        <v>104003</v>
      </c>
      <c r="B4004" s="3">
        <v>45730</v>
      </c>
      <c r="C4004" s="3" t="str">
        <f t="shared" si="124"/>
        <v>2025-03-14</v>
      </c>
      <c r="D4004" s="2" t="s">
        <v>12</v>
      </c>
      <c r="E4004" s="2" t="s">
        <v>27</v>
      </c>
      <c r="F4004" s="2" t="s">
        <v>28</v>
      </c>
      <c r="G4004" s="2" t="s">
        <v>31</v>
      </c>
      <c r="H4004" s="2" t="s">
        <v>37</v>
      </c>
      <c r="I4004" s="4">
        <v>67900</v>
      </c>
      <c r="J4004" s="4" t="str">
        <f t="shared" si="125"/>
        <v>Large</v>
      </c>
      <c r="K4004" s="4">
        <v>66513.170773339662</v>
      </c>
    </row>
    <row r="4005" spans="1:11" x14ac:dyDescent="0.35">
      <c r="A4005" s="2">
        <v>104004</v>
      </c>
      <c r="B4005" s="3">
        <v>45730</v>
      </c>
      <c r="C4005" s="3" t="str">
        <f t="shared" si="124"/>
        <v>2025-03-14</v>
      </c>
      <c r="D4005" s="2" t="s">
        <v>12</v>
      </c>
      <c r="E4005" s="2" t="s">
        <v>23</v>
      </c>
      <c r="F4005" s="2" t="s">
        <v>28</v>
      </c>
      <c r="G4005" s="2" t="s">
        <v>35</v>
      </c>
      <c r="H4005" s="2" t="s">
        <v>36</v>
      </c>
      <c r="I4005" s="4">
        <v>54370</v>
      </c>
      <c r="J4005" s="4" t="str">
        <f t="shared" si="125"/>
        <v>Large</v>
      </c>
      <c r="K4005" s="4">
        <v>48886.149829935821</v>
      </c>
    </row>
    <row r="4006" spans="1:11" x14ac:dyDescent="0.35">
      <c r="A4006" s="2">
        <v>104005</v>
      </c>
      <c r="B4006" s="3">
        <v>45730</v>
      </c>
      <c r="C4006" s="3" t="str">
        <f t="shared" si="124"/>
        <v>2025-03-14</v>
      </c>
      <c r="D4006" s="2" t="s">
        <v>12</v>
      </c>
      <c r="E4006" s="2" t="s">
        <v>23</v>
      </c>
      <c r="F4006" s="2" t="s">
        <v>28</v>
      </c>
      <c r="G4006" s="2" t="s">
        <v>31</v>
      </c>
      <c r="H4006" s="2" t="s">
        <v>36</v>
      </c>
      <c r="I4006" s="4">
        <v>13240</v>
      </c>
      <c r="J4006" s="4" t="str">
        <f t="shared" si="125"/>
        <v>Small</v>
      </c>
      <c r="K4006" s="4">
        <v>12751.32239779977</v>
      </c>
    </row>
    <row r="4007" spans="1:11" x14ac:dyDescent="0.35">
      <c r="A4007" s="2">
        <v>104006</v>
      </c>
      <c r="B4007" s="3">
        <v>45730</v>
      </c>
      <c r="C4007" s="3" t="str">
        <f t="shared" si="124"/>
        <v>2025-03-14</v>
      </c>
      <c r="D4007" s="2" t="s">
        <v>12</v>
      </c>
      <c r="E4007" s="2" t="s">
        <v>24</v>
      </c>
      <c r="F4007" s="2" t="s">
        <v>30</v>
      </c>
      <c r="G4007" s="2" t="s">
        <v>32</v>
      </c>
      <c r="H4007" s="2" t="s">
        <v>38</v>
      </c>
      <c r="I4007" s="4">
        <v>62850</v>
      </c>
      <c r="J4007" s="4" t="str">
        <f t="shared" si="125"/>
        <v>Large</v>
      </c>
      <c r="K4007" s="4">
        <v>66849.697983158345</v>
      </c>
    </row>
    <row r="4008" spans="1:11" x14ac:dyDescent="0.35">
      <c r="A4008" s="2">
        <v>104007</v>
      </c>
      <c r="B4008" s="3">
        <v>45730</v>
      </c>
      <c r="C4008" s="3" t="str">
        <f t="shared" si="124"/>
        <v>2025-03-14</v>
      </c>
      <c r="D4008" s="2" t="s">
        <v>12</v>
      </c>
      <c r="E4008" s="2" t="s">
        <v>27</v>
      </c>
      <c r="F4008" s="2" t="s">
        <v>28</v>
      </c>
      <c r="G4008" s="2" t="s">
        <v>35</v>
      </c>
      <c r="H4008" s="2" t="s">
        <v>39</v>
      </c>
      <c r="I4008" s="4">
        <v>64570</v>
      </c>
      <c r="J4008" s="4" t="str">
        <f t="shared" si="125"/>
        <v>Large</v>
      </c>
      <c r="K4008" s="4">
        <v>66190.734357996291</v>
      </c>
    </row>
    <row r="4009" spans="1:11" x14ac:dyDescent="0.35">
      <c r="A4009" s="2">
        <v>104008</v>
      </c>
      <c r="B4009" s="3">
        <v>45730</v>
      </c>
      <c r="C4009" s="3" t="str">
        <f t="shared" si="124"/>
        <v>2025-03-14</v>
      </c>
      <c r="D4009" s="2" t="s">
        <v>12</v>
      </c>
      <c r="E4009" s="2" t="s">
        <v>26</v>
      </c>
      <c r="F4009" s="2" t="s">
        <v>29</v>
      </c>
      <c r="G4009" s="2" t="s">
        <v>34</v>
      </c>
      <c r="H4009" s="2" t="s">
        <v>39</v>
      </c>
      <c r="I4009" s="4">
        <v>50910</v>
      </c>
      <c r="J4009" s="4" t="str">
        <f t="shared" si="125"/>
        <v>Large</v>
      </c>
      <c r="K4009" s="4">
        <v>44599.034709753927</v>
      </c>
    </row>
    <row r="4010" spans="1:11" x14ac:dyDescent="0.35">
      <c r="A4010" s="2">
        <v>104009</v>
      </c>
      <c r="B4010" s="3">
        <v>45730</v>
      </c>
      <c r="C4010" s="3" t="str">
        <f t="shared" si="124"/>
        <v>2025-03-14</v>
      </c>
      <c r="D4010" s="2" t="s">
        <v>12</v>
      </c>
      <c r="E4010" s="2" t="s">
        <v>21</v>
      </c>
      <c r="F4010" s="2" t="s">
        <v>28</v>
      </c>
      <c r="G4010" s="2" t="s">
        <v>31</v>
      </c>
      <c r="H4010" s="2" t="s">
        <v>36</v>
      </c>
      <c r="I4010" s="4">
        <v>72660</v>
      </c>
      <c r="J4010" s="4" t="str">
        <f t="shared" si="125"/>
        <v>Large</v>
      </c>
      <c r="K4010" s="4">
        <v>66337.334842092358</v>
      </c>
    </row>
    <row r="4011" spans="1:11" x14ac:dyDescent="0.35">
      <c r="A4011" s="2">
        <v>104010</v>
      </c>
      <c r="B4011" s="3">
        <v>45730</v>
      </c>
      <c r="C4011" s="3" t="str">
        <f t="shared" si="124"/>
        <v>2025-03-14</v>
      </c>
      <c r="D4011" s="2" t="s">
        <v>12</v>
      </c>
      <c r="E4011" s="2" t="s">
        <v>23</v>
      </c>
      <c r="F4011" s="2" t="s">
        <v>28</v>
      </c>
      <c r="G4011" s="2" t="s">
        <v>33</v>
      </c>
      <c r="H4011" s="2" t="s">
        <v>37</v>
      </c>
      <c r="I4011" s="4">
        <v>51970</v>
      </c>
      <c r="J4011" s="4" t="str">
        <f t="shared" si="125"/>
        <v>Large</v>
      </c>
      <c r="K4011" s="4">
        <v>54987.242895905663</v>
      </c>
    </row>
    <row r="4012" spans="1:11" x14ac:dyDescent="0.35">
      <c r="A4012" s="2">
        <v>104011</v>
      </c>
      <c r="B4012" s="3">
        <v>45730</v>
      </c>
      <c r="C4012" s="3" t="str">
        <f t="shared" si="124"/>
        <v>2025-03-14</v>
      </c>
      <c r="D4012" s="2" t="s">
        <v>12</v>
      </c>
      <c r="E4012" s="2" t="s">
        <v>25</v>
      </c>
      <c r="F4012" s="2" t="s">
        <v>30</v>
      </c>
      <c r="G4012" s="2" t="s">
        <v>32</v>
      </c>
      <c r="H4012" s="2" t="s">
        <v>38</v>
      </c>
      <c r="I4012" s="4">
        <v>85650</v>
      </c>
      <c r="J4012" s="4" t="str">
        <f t="shared" si="125"/>
        <v>Large</v>
      </c>
      <c r="K4012" s="4">
        <v>90739.565544444384</v>
      </c>
    </row>
    <row r="4013" spans="1:11" x14ac:dyDescent="0.35">
      <c r="A4013" s="2">
        <v>104012</v>
      </c>
      <c r="B4013" s="3">
        <v>45730</v>
      </c>
      <c r="C4013" s="3" t="str">
        <f t="shared" si="124"/>
        <v>2025-03-14</v>
      </c>
      <c r="D4013" s="2" t="s">
        <v>12</v>
      </c>
      <c r="E4013" s="2" t="s">
        <v>22</v>
      </c>
      <c r="F4013" s="2" t="s">
        <v>29</v>
      </c>
      <c r="G4013" s="2" t="s">
        <v>32</v>
      </c>
      <c r="H4013" s="2" t="s">
        <v>39</v>
      </c>
      <c r="I4013" s="4">
        <v>82280</v>
      </c>
      <c r="J4013" s="4" t="str">
        <f t="shared" si="125"/>
        <v>Large</v>
      </c>
      <c r="K4013" s="4">
        <v>84971.143392276063</v>
      </c>
    </row>
    <row r="4014" spans="1:11" x14ac:dyDescent="0.35">
      <c r="A4014" s="2">
        <v>104013</v>
      </c>
      <c r="B4014" s="3">
        <v>45730</v>
      </c>
      <c r="C4014" s="3" t="str">
        <f t="shared" si="124"/>
        <v>2025-03-14</v>
      </c>
      <c r="D4014" s="2" t="s">
        <v>12</v>
      </c>
      <c r="E4014" s="2" t="s">
        <v>23</v>
      </c>
      <c r="F4014" s="2" t="s">
        <v>28</v>
      </c>
      <c r="G4014" s="2" t="s">
        <v>31</v>
      </c>
      <c r="H4014" s="2" t="s">
        <v>36</v>
      </c>
      <c r="I4014" s="4">
        <v>19390</v>
      </c>
      <c r="J4014" s="4" t="str">
        <f t="shared" si="125"/>
        <v>Small</v>
      </c>
      <c r="K4014" s="4">
        <v>18191.912918760048</v>
      </c>
    </row>
    <row r="4015" spans="1:11" x14ac:dyDescent="0.35">
      <c r="A4015" s="2">
        <v>104014</v>
      </c>
      <c r="B4015" s="3">
        <v>45730</v>
      </c>
      <c r="C4015" s="3" t="str">
        <f t="shared" si="124"/>
        <v>2025-03-14</v>
      </c>
      <c r="D4015" s="2" t="s">
        <v>12</v>
      </c>
      <c r="E4015" s="2" t="s">
        <v>23</v>
      </c>
      <c r="F4015" s="2" t="s">
        <v>28</v>
      </c>
      <c r="G4015" s="2" t="s">
        <v>34</v>
      </c>
      <c r="H4015" s="2" t="s">
        <v>37</v>
      </c>
      <c r="I4015" s="4">
        <v>44870</v>
      </c>
      <c r="J4015" s="4" t="str">
        <f t="shared" si="125"/>
        <v>Medium</v>
      </c>
      <c r="K4015" s="4">
        <v>40337.077643469813</v>
      </c>
    </row>
    <row r="4016" spans="1:11" x14ac:dyDescent="0.35">
      <c r="A4016" s="2">
        <v>104015</v>
      </c>
      <c r="B4016" s="3">
        <v>45730</v>
      </c>
      <c r="C4016" s="3" t="str">
        <f t="shared" si="124"/>
        <v>2025-03-14</v>
      </c>
      <c r="D4016" s="2" t="s">
        <v>12</v>
      </c>
      <c r="E4016" s="2" t="s">
        <v>22</v>
      </c>
      <c r="F4016" s="2" t="s">
        <v>29</v>
      </c>
      <c r="G4016" s="2" t="s">
        <v>34</v>
      </c>
      <c r="H4016" s="2" t="s">
        <v>38</v>
      </c>
      <c r="I4016" s="4">
        <v>57130</v>
      </c>
      <c r="J4016" s="4" t="str">
        <f t="shared" si="125"/>
        <v>Large</v>
      </c>
      <c r="K4016" s="4">
        <v>52482.171349381941</v>
      </c>
    </row>
    <row r="4017" spans="1:11" x14ac:dyDescent="0.35">
      <c r="A4017" s="2">
        <v>104016</v>
      </c>
      <c r="B4017" s="3">
        <v>45730</v>
      </c>
      <c r="C4017" s="3" t="str">
        <f t="shared" si="124"/>
        <v>2025-03-14</v>
      </c>
      <c r="D4017" s="2" t="s">
        <v>12</v>
      </c>
      <c r="E4017" s="2" t="s">
        <v>26</v>
      </c>
      <c r="F4017" s="2" t="s">
        <v>29</v>
      </c>
      <c r="G4017" s="2" t="s">
        <v>33</v>
      </c>
      <c r="H4017" s="2" t="s">
        <v>39</v>
      </c>
      <c r="I4017" s="4">
        <v>32240</v>
      </c>
      <c r="J4017" s="4" t="str">
        <f t="shared" si="125"/>
        <v>Medium</v>
      </c>
      <c r="K4017" s="4">
        <v>35214.688760666897</v>
      </c>
    </row>
    <row r="4018" spans="1:11" x14ac:dyDescent="0.35">
      <c r="A4018" s="2">
        <v>104017</v>
      </c>
      <c r="B4018" s="3">
        <v>45730</v>
      </c>
      <c r="C4018" s="3" t="str">
        <f t="shared" si="124"/>
        <v>2025-03-14</v>
      </c>
      <c r="D4018" s="2" t="s">
        <v>12</v>
      </c>
      <c r="E4018" s="2" t="s">
        <v>24</v>
      </c>
      <c r="F4018" s="2" t="s">
        <v>30</v>
      </c>
      <c r="G4018" s="2" t="s">
        <v>33</v>
      </c>
      <c r="H4018" s="2" t="s">
        <v>39</v>
      </c>
      <c r="I4018" s="4">
        <v>82880</v>
      </c>
      <c r="J4018" s="4" t="str">
        <f t="shared" si="125"/>
        <v>Large</v>
      </c>
      <c r="K4018" s="4">
        <v>82595.711249984961</v>
      </c>
    </row>
    <row r="4019" spans="1:11" x14ac:dyDescent="0.35">
      <c r="A4019" s="2">
        <v>104018</v>
      </c>
      <c r="B4019" s="3">
        <v>45730</v>
      </c>
      <c r="C4019" s="3" t="str">
        <f t="shared" si="124"/>
        <v>2025-03-14</v>
      </c>
      <c r="D4019" s="2" t="s">
        <v>12</v>
      </c>
      <c r="E4019" s="2" t="s">
        <v>23</v>
      </c>
      <c r="F4019" s="2" t="s">
        <v>28</v>
      </c>
      <c r="G4019" s="2" t="s">
        <v>31</v>
      </c>
      <c r="H4019" s="2" t="s">
        <v>39</v>
      </c>
      <c r="I4019" s="4">
        <v>44870</v>
      </c>
      <c r="J4019" s="4" t="str">
        <f t="shared" si="125"/>
        <v>Medium</v>
      </c>
      <c r="K4019" s="4">
        <v>42867.010436287259</v>
      </c>
    </row>
    <row r="4020" spans="1:11" x14ac:dyDescent="0.35">
      <c r="A4020" s="2">
        <v>104019</v>
      </c>
      <c r="B4020" s="3">
        <v>45730</v>
      </c>
      <c r="C4020" s="3" t="str">
        <f t="shared" si="124"/>
        <v>2025-03-14</v>
      </c>
      <c r="D4020" s="2" t="s">
        <v>12</v>
      </c>
      <c r="E4020" s="2" t="s">
        <v>23</v>
      </c>
      <c r="F4020" s="2" t="s">
        <v>28</v>
      </c>
      <c r="G4020" s="2" t="s">
        <v>35</v>
      </c>
      <c r="H4020" s="2" t="s">
        <v>37</v>
      </c>
      <c r="I4020" s="4">
        <v>10710</v>
      </c>
      <c r="J4020" s="4" t="str">
        <f t="shared" si="125"/>
        <v>Small</v>
      </c>
      <c r="K4020" s="4">
        <v>9540.1824180554431</v>
      </c>
    </row>
    <row r="4021" spans="1:11" x14ac:dyDescent="0.35">
      <c r="A4021" s="2">
        <v>104020</v>
      </c>
      <c r="B4021" s="3">
        <v>45731</v>
      </c>
      <c r="C4021" s="3" t="str">
        <f t="shared" si="124"/>
        <v>2025-03-15</v>
      </c>
      <c r="D4021" s="2" t="s">
        <v>12</v>
      </c>
      <c r="E4021" s="2" t="s">
        <v>27</v>
      </c>
      <c r="F4021" s="2" t="s">
        <v>28</v>
      </c>
      <c r="G4021" s="2" t="s">
        <v>34</v>
      </c>
      <c r="H4021" s="2" t="s">
        <v>37</v>
      </c>
      <c r="I4021" s="4">
        <v>51490</v>
      </c>
      <c r="J4021" s="4" t="str">
        <f t="shared" si="125"/>
        <v>Large</v>
      </c>
      <c r="K4021" s="4">
        <v>49830.632255179196</v>
      </c>
    </row>
    <row r="4022" spans="1:11" x14ac:dyDescent="0.35">
      <c r="A4022" s="2">
        <v>104021</v>
      </c>
      <c r="B4022" s="3">
        <v>45731</v>
      </c>
      <c r="C4022" s="3" t="str">
        <f t="shared" si="124"/>
        <v>2025-03-15</v>
      </c>
      <c r="D4022" s="2" t="s">
        <v>12</v>
      </c>
      <c r="E4022" s="2" t="s">
        <v>25</v>
      </c>
      <c r="F4022" s="2" t="s">
        <v>30</v>
      </c>
      <c r="G4022" s="2" t="s">
        <v>35</v>
      </c>
      <c r="H4022" s="2" t="s">
        <v>37</v>
      </c>
      <c r="I4022" s="4">
        <v>21860</v>
      </c>
      <c r="J4022" s="4" t="str">
        <f t="shared" si="125"/>
        <v>Small</v>
      </c>
      <c r="K4022" s="4">
        <v>21320.90247914931</v>
      </c>
    </row>
    <row r="4023" spans="1:11" x14ac:dyDescent="0.35">
      <c r="A4023" s="2">
        <v>104022</v>
      </c>
      <c r="B4023" s="3">
        <v>45731</v>
      </c>
      <c r="C4023" s="3" t="str">
        <f t="shared" si="124"/>
        <v>2025-03-15</v>
      </c>
      <c r="D4023" s="2" t="s">
        <v>12</v>
      </c>
      <c r="E4023" s="2" t="s">
        <v>21</v>
      </c>
      <c r="F4023" s="2" t="s">
        <v>28</v>
      </c>
      <c r="G4023" s="2" t="s">
        <v>35</v>
      </c>
      <c r="H4023" s="2" t="s">
        <v>36</v>
      </c>
      <c r="I4023" s="4">
        <v>31320</v>
      </c>
      <c r="J4023" s="4" t="str">
        <f t="shared" si="125"/>
        <v>Medium</v>
      </c>
      <c r="K4023" s="4">
        <v>34947.128035966292</v>
      </c>
    </row>
    <row r="4024" spans="1:11" x14ac:dyDescent="0.35">
      <c r="A4024" s="2">
        <v>104023</v>
      </c>
      <c r="B4024" s="3">
        <v>45731</v>
      </c>
      <c r="C4024" s="3" t="str">
        <f t="shared" si="124"/>
        <v>2025-03-15</v>
      </c>
      <c r="D4024" s="2" t="s">
        <v>12</v>
      </c>
      <c r="E4024" s="2" t="s">
        <v>24</v>
      </c>
      <c r="F4024" s="2" t="s">
        <v>30</v>
      </c>
      <c r="G4024" s="2" t="s">
        <v>31</v>
      </c>
      <c r="H4024" s="2" t="s">
        <v>38</v>
      </c>
      <c r="I4024" s="4">
        <v>30860</v>
      </c>
      <c r="J4024" s="4" t="str">
        <f t="shared" si="125"/>
        <v>Medium</v>
      </c>
      <c r="K4024" s="4">
        <v>34934.572980200683</v>
      </c>
    </row>
    <row r="4025" spans="1:11" x14ac:dyDescent="0.35">
      <c r="A4025" s="2">
        <v>104024</v>
      </c>
      <c r="B4025" s="3">
        <v>45731</v>
      </c>
      <c r="C4025" s="3" t="str">
        <f t="shared" si="124"/>
        <v>2025-03-15</v>
      </c>
      <c r="D4025" s="2" t="s">
        <v>12</v>
      </c>
      <c r="E4025" s="2" t="s">
        <v>25</v>
      </c>
      <c r="F4025" s="2" t="s">
        <v>30</v>
      </c>
      <c r="G4025" s="2" t="s">
        <v>33</v>
      </c>
      <c r="H4025" s="2" t="s">
        <v>36</v>
      </c>
      <c r="I4025" s="4">
        <v>27210</v>
      </c>
      <c r="J4025" s="4" t="str">
        <f t="shared" si="125"/>
        <v>Small</v>
      </c>
      <c r="K4025" s="4">
        <v>29980.912528697419</v>
      </c>
    </row>
    <row r="4026" spans="1:11" x14ac:dyDescent="0.35">
      <c r="A4026" s="2">
        <v>104025</v>
      </c>
      <c r="B4026" s="3">
        <v>45731</v>
      </c>
      <c r="C4026" s="3" t="str">
        <f t="shared" si="124"/>
        <v>2025-03-15</v>
      </c>
      <c r="D4026" s="2" t="s">
        <v>12</v>
      </c>
      <c r="E4026" s="2" t="s">
        <v>25</v>
      </c>
      <c r="F4026" s="2" t="s">
        <v>30</v>
      </c>
      <c r="G4026" s="2" t="s">
        <v>35</v>
      </c>
      <c r="H4026" s="2" t="s">
        <v>38</v>
      </c>
      <c r="I4026" s="4">
        <v>21480</v>
      </c>
      <c r="J4026" s="4" t="str">
        <f t="shared" si="125"/>
        <v>Small</v>
      </c>
      <c r="K4026" s="4">
        <v>20759.416076396279</v>
      </c>
    </row>
    <row r="4027" spans="1:11" x14ac:dyDescent="0.35">
      <c r="A4027" s="2">
        <v>104026</v>
      </c>
      <c r="B4027" s="3">
        <v>45731</v>
      </c>
      <c r="C4027" s="3" t="str">
        <f t="shared" si="124"/>
        <v>2025-03-15</v>
      </c>
      <c r="D4027" s="2" t="s">
        <v>12</v>
      </c>
      <c r="E4027" s="2" t="s">
        <v>26</v>
      </c>
      <c r="F4027" s="2" t="s">
        <v>29</v>
      </c>
      <c r="G4027" s="2" t="s">
        <v>31</v>
      </c>
      <c r="H4027" s="2" t="s">
        <v>37</v>
      </c>
      <c r="I4027" s="4">
        <v>12620</v>
      </c>
      <c r="J4027" s="4" t="str">
        <f t="shared" si="125"/>
        <v>Small</v>
      </c>
      <c r="K4027" s="4">
        <v>12844.028656018039</v>
      </c>
    </row>
    <row r="4028" spans="1:11" x14ac:dyDescent="0.35">
      <c r="A4028" s="2">
        <v>104027</v>
      </c>
      <c r="B4028" s="3">
        <v>45731</v>
      </c>
      <c r="C4028" s="3" t="str">
        <f t="shared" si="124"/>
        <v>2025-03-15</v>
      </c>
      <c r="D4028" s="2" t="s">
        <v>12</v>
      </c>
      <c r="E4028" s="2" t="s">
        <v>26</v>
      </c>
      <c r="F4028" s="2" t="s">
        <v>29</v>
      </c>
      <c r="G4028" s="2" t="s">
        <v>33</v>
      </c>
      <c r="H4028" s="2" t="s">
        <v>39</v>
      </c>
      <c r="I4028" s="4">
        <v>45420</v>
      </c>
      <c r="J4028" s="4" t="str">
        <f t="shared" si="125"/>
        <v>Medium</v>
      </c>
      <c r="K4028" s="4">
        <v>50068.948949966463</v>
      </c>
    </row>
    <row r="4029" spans="1:11" x14ac:dyDescent="0.35">
      <c r="A4029" s="2">
        <v>104028</v>
      </c>
      <c r="B4029" s="3">
        <v>45731</v>
      </c>
      <c r="C4029" s="3" t="str">
        <f t="shared" si="124"/>
        <v>2025-03-15</v>
      </c>
      <c r="D4029" s="2" t="s">
        <v>12</v>
      </c>
      <c r="E4029" s="2" t="s">
        <v>22</v>
      </c>
      <c r="F4029" s="2" t="s">
        <v>29</v>
      </c>
      <c r="G4029" s="2" t="s">
        <v>35</v>
      </c>
      <c r="H4029" s="2" t="s">
        <v>37</v>
      </c>
      <c r="I4029" s="4">
        <v>16920</v>
      </c>
      <c r="J4029" s="4" t="str">
        <f t="shared" si="125"/>
        <v>Small</v>
      </c>
      <c r="K4029" s="4">
        <v>14638.09999968477</v>
      </c>
    </row>
    <row r="4030" spans="1:11" x14ac:dyDescent="0.35">
      <c r="A4030" s="2">
        <v>104029</v>
      </c>
      <c r="B4030" s="3">
        <v>45731</v>
      </c>
      <c r="C4030" s="3" t="str">
        <f t="shared" si="124"/>
        <v>2025-03-15</v>
      </c>
      <c r="D4030" s="2" t="s">
        <v>12</v>
      </c>
      <c r="E4030" s="2" t="s">
        <v>21</v>
      </c>
      <c r="F4030" s="2" t="s">
        <v>28</v>
      </c>
      <c r="G4030" s="2" t="s">
        <v>35</v>
      </c>
      <c r="H4030" s="2" t="s">
        <v>36</v>
      </c>
      <c r="I4030" s="4">
        <v>51800</v>
      </c>
      <c r="J4030" s="4" t="str">
        <f t="shared" si="125"/>
        <v>Large</v>
      </c>
      <c r="K4030" s="4">
        <v>52310.217153990678</v>
      </c>
    </row>
    <row r="4031" spans="1:11" x14ac:dyDescent="0.35">
      <c r="A4031" s="2">
        <v>104030</v>
      </c>
      <c r="B4031" s="3">
        <v>45731</v>
      </c>
      <c r="C4031" s="3" t="str">
        <f t="shared" si="124"/>
        <v>2025-03-15</v>
      </c>
      <c r="D4031" s="2" t="s">
        <v>12</v>
      </c>
      <c r="E4031" s="2" t="s">
        <v>24</v>
      </c>
      <c r="F4031" s="2" t="s">
        <v>30</v>
      </c>
      <c r="G4031" s="2" t="s">
        <v>33</v>
      </c>
      <c r="H4031" s="2" t="s">
        <v>37</v>
      </c>
      <c r="I4031" s="4">
        <v>12810</v>
      </c>
      <c r="J4031" s="4" t="str">
        <f t="shared" si="125"/>
        <v>Small</v>
      </c>
      <c r="K4031" s="4">
        <v>12420.44260745224</v>
      </c>
    </row>
    <row r="4032" spans="1:11" x14ac:dyDescent="0.35">
      <c r="A4032" s="2">
        <v>104031</v>
      </c>
      <c r="B4032" s="3">
        <v>45731</v>
      </c>
      <c r="C4032" s="3" t="str">
        <f t="shared" si="124"/>
        <v>2025-03-15</v>
      </c>
      <c r="D4032" s="2" t="s">
        <v>12</v>
      </c>
      <c r="E4032" s="2" t="s">
        <v>22</v>
      </c>
      <c r="F4032" s="2" t="s">
        <v>29</v>
      </c>
      <c r="G4032" s="2" t="s">
        <v>33</v>
      </c>
      <c r="H4032" s="2" t="s">
        <v>37</v>
      </c>
      <c r="I4032" s="4">
        <v>25260</v>
      </c>
      <c r="J4032" s="4" t="str">
        <f t="shared" si="125"/>
        <v>Small</v>
      </c>
      <c r="K4032" s="4">
        <v>24358.464468245369</v>
      </c>
    </row>
    <row r="4033" spans="1:11" x14ac:dyDescent="0.35">
      <c r="A4033" s="2">
        <v>104032</v>
      </c>
      <c r="B4033" s="3">
        <v>45731</v>
      </c>
      <c r="C4033" s="3" t="str">
        <f t="shared" si="124"/>
        <v>2025-03-15</v>
      </c>
      <c r="D4033" s="2" t="s">
        <v>12</v>
      </c>
      <c r="E4033" s="2" t="s">
        <v>23</v>
      </c>
      <c r="F4033" s="2" t="s">
        <v>28</v>
      </c>
      <c r="G4033" s="2" t="s">
        <v>32</v>
      </c>
      <c r="H4033" s="2" t="s">
        <v>37</v>
      </c>
      <c r="I4033" s="4">
        <v>31260</v>
      </c>
      <c r="J4033" s="4" t="str">
        <f t="shared" si="125"/>
        <v>Medium</v>
      </c>
      <c r="K4033" s="4">
        <v>29854.145168660711</v>
      </c>
    </row>
    <row r="4034" spans="1:11" x14ac:dyDescent="0.35">
      <c r="A4034" s="2">
        <v>104033</v>
      </c>
      <c r="B4034" s="3">
        <v>45731</v>
      </c>
      <c r="C4034" s="3" t="str">
        <f t="shared" ref="C4034:C4097" si="126">TEXT(B4034,"yyyy-mm-dd")</f>
        <v>2025-03-15</v>
      </c>
      <c r="D4034" s="2" t="s">
        <v>12</v>
      </c>
      <c r="E4034" s="2" t="s">
        <v>21</v>
      </c>
      <c r="F4034" s="2" t="s">
        <v>28</v>
      </c>
      <c r="G4034" s="2" t="s">
        <v>32</v>
      </c>
      <c r="H4034" s="2" t="s">
        <v>39</v>
      </c>
      <c r="I4034" s="4">
        <v>44930</v>
      </c>
      <c r="J4034" s="4" t="str">
        <f t="shared" si="125"/>
        <v>Medium</v>
      </c>
      <c r="K4034" s="4">
        <v>46823.311582118637</v>
      </c>
    </row>
    <row r="4035" spans="1:11" x14ac:dyDescent="0.35">
      <c r="A4035" s="2">
        <v>104034</v>
      </c>
      <c r="B4035" s="3">
        <v>45731</v>
      </c>
      <c r="C4035" s="3" t="str">
        <f t="shared" si="126"/>
        <v>2025-03-15</v>
      </c>
      <c r="D4035" s="2" t="s">
        <v>12</v>
      </c>
      <c r="E4035" s="2" t="s">
        <v>27</v>
      </c>
      <c r="F4035" s="2" t="s">
        <v>28</v>
      </c>
      <c r="G4035" s="2" t="s">
        <v>31</v>
      </c>
      <c r="H4035" s="2" t="s">
        <v>38</v>
      </c>
      <c r="I4035" s="4">
        <v>74140</v>
      </c>
      <c r="J4035" s="4" t="str">
        <f t="shared" ref="J4035:J4098" si="127">IF(I4035&lt;30000,"Small",IF(I4035&lt;=50000,"Medium","Large"))</f>
        <v>Large</v>
      </c>
      <c r="K4035" s="4">
        <v>72301.16066390241</v>
      </c>
    </row>
    <row r="4036" spans="1:11" x14ac:dyDescent="0.35">
      <c r="A4036" s="2">
        <v>104035</v>
      </c>
      <c r="B4036" s="3">
        <v>45731</v>
      </c>
      <c r="C4036" s="3" t="str">
        <f t="shared" si="126"/>
        <v>2025-03-15</v>
      </c>
      <c r="D4036" s="2" t="s">
        <v>12</v>
      </c>
      <c r="E4036" s="2" t="s">
        <v>27</v>
      </c>
      <c r="F4036" s="2" t="s">
        <v>28</v>
      </c>
      <c r="G4036" s="2" t="s">
        <v>31</v>
      </c>
      <c r="H4036" s="2" t="s">
        <v>38</v>
      </c>
      <c r="I4036" s="4">
        <v>14520</v>
      </c>
      <c r="J4036" s="4" t="str">
        <f t="shared" si="127"/>
        <v>Small</v>
      </c>
      <c r="K4036" s="4">
        <v>13745.3648482606</v>
      </c>
    </row>
    <row r="4037" spans="1:11" x14ac:dyDescent="0.35">
      <c r="A4037" s="2">
        <v>104036</v>
      </c>
      <c r="B4037" s="3">
        <v>45731</v>
      </c>
      <c r="C4037" s="3" t="str">
        <f t="shared" si="126"/>
        <v>2025-03-15</v>
      </c>
      <c r="D4037" s="2" t="s">
        <v>12</v>
      </c>
      <c r="E4037" s="2" t="s">
        <v>22</v>
      </c>
      <c r="F4037" s="2" t="s">
        <v>29</v>
      </c>
      <c r="G4037" s="2" t="s">
        <v>34</v>
      </c>
      <c r="H4037" s="2" t="s">
        <v>36</v>
      </c>
      <c r="I4037" s="4">
        <v>84030</v>
      </c>
      <c r="J4037" s="4" t="str">
        <f t="shared" si="127"/>
        <v>Large</v>
      </c>
      <c r="K4037" s="4">
        <v>85701.366186577405</v>
      </c>
    </row>
    <row r="4038" spans="1:11" x14ac:dyDescent="0.35">
      <c r="A4038" s="2">
        <v>104037</v>
      </c>
      <c r="B4038" s="3">
        <v>45731</v>
      </c>
      <c r="C4038" s="3" t="str">
        <f t="shared" si="126"/>
        <v>2025-03-15</v>
      </c>
      <c r="D4038" s="2" t="s">
        <v>12</v>
      </c>
      <c r="E4038" s="2" t="s">
        <v>24</v>
      </c>
      <c r="F4038" s="2" t="s">
        <v>30</v>
      </c>
      <c r="G4038" s="2" t="s">
        <v>32</v>
      </c>
      <c r="H4038" s="2" t="s">
        <v>38</v>
      </c>
      <c r="I4038" s="4">
        <v>84490</v>
      </c>
      <c r="J4038" s="4" t="str">
        <f t="shared" si="127"/>
        <v>Large</v>
      </c>
      <c r="K4038" s="4">
        <v>81274.239638767394</v>
      </c>
    </row>
    <row r="4039" spans="1:11" x14ac:dyDescent="0.35">
      <c r="A4039" s="2">
        <v>104038</v>
      </c>
      <c r="B4039" s="3">
        <v>45731</v>
      </c>
      <c r="C4039" s="3" t="str">
        <f t="shared" si="126"/>
        <v>2025-03-15</v>
      </c>
      <c r="D4039" s="2" t="s">
        <v>12</v>
      </c>
      <c r="E4039" s="2" t="s">
        <v>21</v>
      </c>
      <c r="F4039" s="2" t="s">
        <v>28</v>
      </c>
      <c r="G4039" s="2" t="s">
        <v>33</v>
      </c>
      <c r="H4039" s="2" t="s">
        <v>37</v>
      </c>
      <c r="I4039" s="4">
        <v>31950</v>
      </c>
      <c r="J4039" s="4" t="str">
        <f t="shared" si="127"/>
        <v>Medium</v>
      </c>
      <c r="K4039" s="4">
        <v>27490.024593079099</v>
      </c>
    </row>
    <row r="4040" spans="1:11" x14ac:dyDescent="0.35">
      <c r="A4040" s="2">
        <v>104039</v>
      </c>
      <c r="B4040" s="3">
        <v>45731</v>
      </c>
      <c r="C4040" s="3" t="str">
        <f t="shared" si="126"/>
        <v>2025-03-15</v>
      </c>
      <c r="D4040" s="2" t="s">
        <v>12</v>
      </c>
      <c r="E4040" s="2" t="s">
        <v>27</v>
      </c>
      <c r="F4040" s="2" t="s">
        <v>28</v>
      </c>
      <c r="G4040" s="2" t="s">
        <v>32</v>
      </c>
      <c r="H4040" s="2" t="s">
        <v>39</v>
      </c>
      <c r="I4040" s="4">
        <v>40110</v>
      </c>
      <c r="J4040" s="4" t="str">
        <f t="shared" si="127"/>
        <v>Medium</v>
      </c>
      <c r="K4040" s="4">
        <v>39118.845401901803</v>
      </c>
    </row>
    <row r="4041" spans="1:11" x14ac:dyDescent="0.35">
      <c r="A4041" s="2">
        <v>104040</v>
      </c>
      <c r="B4041" s="3">
        <v>45731</v>
      </c>
      <c r="C4041" s="3" t="str">
        <f t="shared" si="126"/>
        <v>2025-03-15</v>
      </c>
      <c r="D4041" s="2" t="s">
        <v>12</v>
      </c>
      <c r="E4041" s="2" t="s">
        <v>27</v>
      </c>
      <c r="F4041" s="2" t="s">
        <v>28</v>
      </c>
      <c r="G4041" s="2" t="s">
        <v>31</v>
      </c>
      <c r="H4041" s="2" t="s">
        <v>37</v>
      </c>
      <c r="I4041" s="4">
        <v>44690</v>
      </c>
      <c r="J4041" s="4" t="str">
        <f t="shared" si="127"/>
        <v>Medium</v>
      </c>
      <c r="K4041" s="4">
        <v>40615.474159450408</v>
      </c>
    </row>
    <row r="4042" spans="1:11" x14ac:dyDescent="0.35">
      <c r="A4042" s="2">
        <v>104041</v>
      </c>
      <c r="B4042" s="3">
        <v>45731</v>
      </c>
      <c r="C4042" s="3" t="str">
        <f t="shared" si="126"/>
        <v>2025-03-15</v>
      </c>
      <c r="D4042" s="2" t="s">
        <v>12</v>
      </c>
      <c r="E4042" s="2" t="s">
        <v>24</v>
      </c>
      <c r="F4042" s="2" t="s">
        <v>30</v>
      </c>
      <c r="G4042" s="2" t="s">
        <v>31</v>
      </c>
      <c r="H4042" s="2" t="s">
        <v>37</v>
      </c>
      <c r="I4042" s="4">
        <v>49670</v>
      </c>
      <c r="J4042" s="4" t="str">
        <f t="shared" si="127"/>
        <v>Medium</v>
      </c>
      <c r="K4042" s="4">
        <v>43708.313524900739</v>
      </c>
    </row>
    <row r="4043" spans="1:11" x14ac:dyDescent="0.35">
      <c r="A4043" s="2">
        <v>104042</v>
      </c>
      <c r="B4043" s="3">
        <v>45731</v>
      </c>
      <c r="C4043" s="3" t="str">
        <f t="shared" si="126"/>
        <v>2025-03-15</v>
      </c>
      <c r="D4043" s="2" t="s">
        <v>12</v>
      </c>
      <c r="E4043" s="2" t="s">
        <v>22</v>
      </c>
      <c r="F4043" s="2" t="s">
        <v>29</v>
      </c>
      <c r="G4043" s="2" t="s">
        <v>31</v>
      </c>
      <c r="H4043" s="2" t="s">
        <v>36</v>
      </c>
      <c r="I4043" s="4">
        <v>7860</v>
      </c>
      <c r="J4043" s="4" t="str">
        <f t="shared" si="127"/>
        <v>Small</v>
      </c>
      <c r="K4043" s="4">
        <v>8738.5869870137576</v>
      </c>
    </row>
    <row r="4044" spans="1:11" x14ac:dyDescent="0.35">
      <c r="A4044" s="2">
        <v>104043</v>
      </c>
      <c r="B4044" s="3">
        <v>45731</v>
      </c>
      <c r="C4044" s="3" t="str">
        <f t="shared" si="126"/>
        <v>2025-03-15</v>
      </c>
      <c r="D4044" s="2" t="s">
        <v>12</v>
      </c>
      <c r="E4044" s="2" t="s">
        <v>26</v>
      </c>
      <c r="F4044" s="2" t="s">
        <v>29</v>
      </c>
      <c r="G4044" s="2" t="s">
        <v>33</v>
      </c>
      <c r="H4044" s="2" t="s">
        <v>37</v>
      </c>
      <c r="I4044" s="4">
        <v>36620</v>
      </c>
      <c r="J4044" s="4" t="str">
        <f t="shared" si="127"/>
        <v>Medium</v>
      </c>
      <c r="K4044" s="4">
        <v>38727.381088194466</v>
      </c>
    </row>
    <row r="4045" spans="1:11" x14ac:dyDescent="0.35">
      <c r="A4045" s="2">
        <v>104044</v>
      </c>
      <c r="B4045" s="3">
        <v>45731</v>
      </c>
      <c r="C4045" s="3" t="str">
        <f t="shared" si="126"/>
        <v>2025-03-15</v>
      </c>
      <c r="D4045" s="2" t="s">
        <v>12</v>
      </c>
      <c r="E4045" s="2" t="s">
        <v>23</v>
      </c>
      <c r="F4045" s="2" t="s">
        <v>28</v>
      </c>
      <c r="G4045" s="2" t="s">
        <v>35</v>
      </c>
      <c r="H4045" s="2" t="s">
        <v>37</v>
      </c>
      <c r="I4045" s="4">
        <v>30940</v>
      </c>
      <c r="J4045" s="4" t="str">
        <f t="shared" si="127"/>
        <v>Medium</v>
      </c>
      <c r="K4045" s="4">
        <v>29834.406651597001</v>
      </c>
    </row>
    <row r="4046" spans="1:11" x14ac:dyDescent="0.35">
      <c r="A4046" s="2">
        <v>104045</v>
      </c>
      <c r="B4046" s="3">
        <v>45731</v>
      </c>
      <c r="C4046" s="3" t="str">
        <f t="shared" si="126"/>
        <v>2025-03-15</v>
      </c>
      <c r="D4046" s="2" t="s">
        <v>12</v>
      </c>
      <c r="E4046" s="2" t="s">
        <v>25</v>
      </c>
      <c r="F4046" s="2" t="s">
        <v>30</v>
      </c>
      <c r="G4046" s="2" t="s">
        <v>31</v>
      </c>
      <c r="H4046" s="2" t="s">
        <v>36</v>
      </c>
      <c r="I4046" s="4">
        <v>61930</v>
      </c>
      <c r="J4046" s="4" t="str">
        <f t="shared" si="127"/>
        <v>Large</v>
      </c>
      <c r="K4046" s="4">
        <v>70945.900172890644</v>
      </c>
    </row>
    <row r="4047" spans="1:11" x14ac:dyDescent="0.35">
      <c r="A4047" s="2">
        <v>104046</v>
      </c>
      <c r="B4047" s="3">
        <v>45731</v>
      </c>
      <c r="C4047" s="3" t="str">
        <f t="shared" si="126"/>
        <v>2025-03-15</v>
      </c>
      <c r="D4047" s="2" t="s">
        <v>12</v>
      </c>
      <c r="E4047" s="2" t="s">
        <v>23</v>
      </c>
      <c r="F4047" s="2" t="s">
        <v>28</v>
      </c>
      <c r="G4047" s="2" t="s">
        <v>32</v>
      </c>
      <c r="H4047" s="2" t="s">
        <v>38</v>
      </c>
      <c r="I4047" s="4">
        <v>67950</v>
      </c>
      <c r="J4047" s="4" t="str">
        <f t="shared" si="127"/>
        <v>Large</v>
      </c>
      <c r="K4047" s="4">
        <v>65242.786536803753</v>
      </c>
    </row>
    <row r="4048" spans="1:11" x14ac:dyDescent="0.35">
      <c r="A4048" s="2">
        <v>104047</v>
      </c>
      <c r="B4048" s="3">
        <v>45731</v>
      </c>
      <c r="C4048" s="3" t="str">
        <f t="shared" si="126"/>
        <v>2025-03-15</v>
      </c>
      <c r="D4048" s="2" t="s">
        <v>12</v>
      </c>
      <c r="E4048" s="2" t="s">
        <v>21</v>
      </c>
      <c r="F4048" s="2" t="s">
        <v>28</v>
      </c>
      <c r="G4048" s="2" t="s">
        <v>35</v>
      </c>
      <c r="H4048" s="2" t="s">
        <v>38</v>
      </c>
      <c r="I4048" s="4">
        <v>51720</v>
      </c>
      <c r="J4048" s="4" t="str">
        <f t="shared" si="127"/>
        <v>Large</v>
      </c>
      <c r="K4048" s="4">
        <v>47755.025499082658</v>
      </c>
    </row>
    <row r="4049" spans="1:11" x14ac:dyDescent="0.35">
      <c r="A4049" s="2">
        <v>104048</v>
      </c>
      <c r="B4049" s="3">
        <v>45731</v>
      </c>
      <c r="C4049" s="3" t="str">
        <f t="shared" si="126"/>
        <v>2025-03-15</v>
      </c>
      <c r="D4049" s="2" t="s">
        <v>12</v>
      </c>
      <c r="E4049" s="2" t="s">
        <v>27</v>
      </c>
      <c r="F4049" s="2" t="s">
        <v>28</v>
      </c>
      <c r="G4049" s="2" t="s">
        <v>32</v>
      </c>
      <c r="H4049" s="2" t="s">
        <v>38</v>
      </c>
      <c r="I4049" s="4">
        <v>72630</v>
      </c>
      <c r="J4049" s="4" t="str">
        <f t="shared" si="127"/>
        <v>Large</v>
      </c>
      <c r="K4049" s="4">
        <v>72052.755462880523</v>
      </c>
    </row>
    <row r="4050" spans="1:11" x14ac:dyDescent="0.35">
      <c r="A4050" s="2">
        <v>104049</v>
      </c>
      <c r="B4050" s="3">
        <v>45731</v>
      </c>
      <c r="C4050" s="3" t="str">
        <f t="shared" si="126"/>
        <v>2025-03-15</v>
      </c>
      <c r="D4050" s="2" t="s">
        <v>12</v>
      </c>
      <c r="E4050" s="2" t="s">
        <v>25</v>
      </c>
      <c r="F4050" s="2" t="s">
        <v>30</v>
      </c>
      <c r="G4050" s="2" t="s">
        <v>31</v>
      </c>
      <c r="H4050" s="2" t="s">
        <v>36</v>
      </c>
      <c r="I4050" s="4">
        <v>13550</v>
      </c>
      <c r="J4050" s="4" t="str">
        <f t="shared" si="127"/>
        <v>Small</v>
      </c>
      <c r="K4050" s="4">
        <v>15361.21139429508</v>
      </c>
    </row>
    <row r="4051" spans="1:11" x14ac:dyDescent="0.35">
      <c r="A4051" s="2">
        <v>104050</v>
      </c>
      <c r="B4051" s="3">
        <v>45731</v>
      </c>
      <c r="C4051" s="3" t="str">
        <f t="shared" si="126"/>
        <v>2025-03-15</v>
      </c>
      <c r="D4051" s="2" t="s">
        <v>12</v>
      </c>
      <c r="E4051" s="2" t="s">
        <v>25</v>
      </c>
      <c r="F4051" s="2" t="s">
        <v>30</v>
      </c>
      <c r="G4051" s="2" t="s">
        <v>33</v>
      </c>
      <c r="H4051" s="2" t="s">
        <v>36</v>
      </c>
      <c r="I4051" s="4">
        <v>64200</v>
      </c>
      <c r="J4051" s="4" t="str">
        <f t="shared" si="127"/>
        <v>Large</v>
      </c>
      <c r="K4051" s="4">
        <v>67358.350020563128</v>
      </c>
    </row>
    <row r="4052" spans="1:11" x14ac:dyDescent="0.35">
      <c r="A4052" s="2">
        <v>104051</v>
      </c>
      <c r="B4052" s="3">
        <v>45731</v>
      </c>
      <c r="C4052" s="3" t="str">
        <f t="shared" si="126"/>
        <v>2025-03-15</v>
      </c>
      <c r="D4052" s="2" t="s">
        <v>12</v>
      </c>
      <c r="E4052" s="2" t="s">
        <v>26</v>
      </c>
      <c r="F4052" s="2" t="s">
        <v>29</v>
      </c>
      <c r="G4052" s="2" t="s">
        <v>35</v>
      </c>
      <c r="H4052" s="2" t="s">
        <v>39</v>
      </c>
      <c r="I4052" s="4">
        <v>80770</v>
      </c>
      <c r="J4052" s="4" t="str">
        <f t="shared" si="127"/>
        <v>Large</v>
      </c>
      <c r="K4052" s="4">
        <v>86357.502413835187</v>
      </c>
    </row>
    <row r="4053" spans="1:11" x14ac:dyDescent="0.35">
      <c r="A4053" s="2">
        <v>104052</v>
      </c>
      <c r="B4053" s="3">
        <v>45731</v>
      </c>
      <c r="C4053" s="3" t="str">
        <f t="shared" si="126"/>
        <v>2025-03-15</v>
      </c>
      <c r="D4053" s="2" t="s">
        <v>12</v>
      </c>
      <c r="E4053" s="2" t="s">
        <v>25</v>
      </c>
      <c r="F4053" s="2" t="s">
        <v>30</v>
      </c>
      <c r="G4053" s="2" t="s">
        <v>35</v>
      </c>
      <c r="H4053" s="2" t="s">
        <v>39</v>
      </c>
      <c r="I4053" s="4">
        <v>80240</v>
      </c>
      <c r="J4053" s="4" t="str">
        <f t="shared" si="127"/>
        <v>Large</v>
      </c>
      <c r="K4053" s="4">
        <v>72182.908451533091</v>
      </c>
    </row>
    <row r="4054" spans="1:11" x14ac:dyDescent="0.35">
      <c r="A4054" s="2">
        <v>104053</v>
      </c>
      <c r="B4054" s="3">
        <v>45731</v>
      </c>
      <c r="C4054" s="3" t="str">
        <f t="shared" si="126"/>
        <v>2025-03-15</v>
      </c>
      <c r="D4054" s="2" t="s">
        <v>12</v>
      </c>
      <c r="E4054" s="2" t="s">
        <v>24</v>
      </c>
      <c r="F4054" s="2" t="s">
        <v>30</v>
      </c>
      <c r="G4054" s="2" t="s">
        <v>31</v>
      </c>
      <c r="H4054" s="2" t="s">
        <v>37</v>
      </c>
      <c r="I4054" s="4">
        <v>67010</v>
      </c>
      <c r="J4054" s="4" t="str">
        <f t="shared" si="127"/>
        <v>Large</v>
      </c>
      <c r="K4054" s="4">
        <v>57765.555233764477</v>
      </c>
    </row>
    <row r="4055" spans="1:11" x14ac:dyDescent="0.35">
      <c r="A4055" s="2">
        <v>104054</v>
      </c>
      <c r="B4055" s="3">
        <v>45731</v>
      </c>
      <c r="C4055" s="3" t="str">
        <f t="shared" si="126"/>
        <v>2025-03-15</v>
      </c>
      <c r="D4055" s="2" t="s">
        <v>12</v>
      </c>
      <c r="E4055" s="2" t="s">
        <v>22</v>
      </c>
      <c r="F4055" s="2" t="s">
        <v>29</v>
      </c>
      <c r="G4055" s="2" t="s">
        <v>31</v>
      </c>
      <c r="H4055" s="2" t="s">
        <v>37</v>
      </c>
      <c r="I4055" s="4">
        <v>50810</v>
      </c>
      <c r="J4055" s="4" t="str">
        <f t="shared" si="127"/>
        <v>Large</v>
      </c>
      <c r="K4055" s="4">
        <v>51375.956091662672</v>
      </c>
    </row>
    <row r="4056" spans="1:11" x14ac:dyDescent="0.35">
      <c r="A4056" s="2">
        <v>104055</v>
      </c>
      <c r="B4056" s="3">
        <v>45731</v>
      </c>
      <c r="C4056" s="3" t="str">
        <f t="shared" si="126"/>
        <v>2025-03-15</v>
      </c>
      <c r="D4056" s="2" t="s">
        <v>12</v>
      </c>
      <c r="E4056" s="2" t="s">
        <v>21</v>
      </c>
      <c r="F4056" s="2" t="s">
        <v>28</v>
      </c>
      <c r="G4056" s="2" t="s">
        <v>31</v>
      </c>
      <c r="H4056" s="2" t="s">
        <v>36</v>
      </c>
      <c r="I4056" s="4">
        <v>16400</v>
      </c>
      <c r="J4056" s="4" t="str">
        <f t="shared" si="127"/>
        <v>Small</v>
      </c>
      <c r="K4056" s="4">
        <v>15565.215421005039</v>
      </c>
    </row>
    <row r="4057" spans="1:11" x14ac:dyDescent="0.35">
      <c r="A4057" s="2">
        <v>104056</v>
      </c>
      <c r="B4057" s="3">
        <v>45731</v>
      </c>
      <c r="C4057" s="3" t="str">
        <f t="shared" si="126"/>
        <v>2025-03-15</v>
      </c>
      <c r="D4057" s="2" t="s">
        <v>12</v>
      </c>
      <c r="E4057" s="2" t="s">
        <v>24</v>
      </c>
      <c r="F4057" s="2" t="s">
        <v>30</v>
      </c>
      <c r="G4057" s="2" t="s">
        <v>34</v>
      </c>
      <c r="H4057" s="2" t="s">
        <v>36</v>
      </c>
      <c r="I4057" s="4">
        <v>68850</v>
      </c>
      <c r="J4057" s="4" t="str">
        <f t="shared" si="127"/>
        <v>Large</v>
      </c>
      <c r="K4057" s="4">
        <v>59403.59906331361</v>
      </c>
    </row>
    <row r="4058" spans="1:11" x14ac:dyDescent="0.35">
      <c r="A4058" s="2">
        <v>104057</v>
      </c>
      <c r="B4058" s="3">
        <v>45731</v>
      </c>
      <c r="C4058" s="3" t="str">
        <f t="shared" si="126"/>
        <v>2025-03-15</v>
      </c>
      <c r="D4058" s="2" t="s">
        <v>12</v>
      </c>
      <c r="E4058" s="2" t="s">
        <v>22</v>
      </c>
      <c r="F4058" s="2" t="s">
        <v>29</v>
      </c>
      <c r="G4058" s="2" t="s">
        <v>33</v>
      </c>
      <c r="H4058" s="2" t="s">
        <v>39</v>
      </c>
      <c r="I4058" s="4">
        <v>78970</v>
      </c>
      <c r="J4058" s="4" t="str">
        <f t="shared" si="127"/>
        <v>Large</v>
      </c>
      <c r="K4058" s="4">
        <v>88355.337536628082</v>
      </c>
    </row>
    <row r="4059" spans="1:11" x14ac:dyDescent="0.35">
      <c r="A4059" s="2">
        <v>104058</v>
      </c>
      <c r="B4059" s="3">
        <v>45731</v>
      </c>
      <c r="C4059" s="3" t="str">
        <f t="shared" si="126"/>
        <v>2025-03-15</v>
      </c>
      <c r="D4059" s="2" t="s">
        <v>12</v>
      </c>
      <c r="E4059" s="2" t="s">
        <v>24</v>
      </c>
      <c r="F4059" s="2" t="s">
        <v>30</v>
      </c>
      <c r="G4059" s="2" t="s">
        <v>33</v>
      </c>
      <c r="H4059" s="2" t="s">
        <v>37</v>
      </c>
      <c r="I4059" s="4">
        <v>13420</v>
      </c>
      <c r="J4059" s="4" t="str">
        <f t="shared" si="127"/>
        <v>Small</v>
      </c>
      <c r="K4059" s="4">
        <v>11508.06337297026</v>
      </c>
    </row>
    <row r="4060" spans="1:11" x14ac:dyDescent="0.35">
      <c r="A4060" s="2">
        <v>104059</v>
      </c>
      <c r="B4060" s="3">
        <v>45731</v>
      </c>
      <c r="C4060" s="3" t="str">
        <f t="shared" si="126"/>
        <v>2025-03-15</v>
      </c>
      <c r="D4060" s="2" t="s">
        <v>12</v>
      </c>
      <c r="E4060" s="2" t="s">
        <v>27</v>
      </c>
      <c r="F4060" s="2" t="s">
        <v>28</v>
      </c>
      <c r="G4060" s="2" t="s">
        <v>31</v>
      </c>
      <c r="H4060" s="2" t="s">
        <v>37</v>
      </c>
      <c r="I4060" s="4">
        <v>43360</v>
      </c>
      <c r="J4060" s="4" t="str">
        <f t="shared" si="127"/>
        <v>Medium</v>
      </c>
      <c r="K4060" s="4">
        <v>37020.615700432063</v>
      </c>
    </row>
    <row r="4061" spans="1:11" x14ac:dyDescent="0.35">
      <c r="A4061" s="2">
        <v>104060</v>
      </c>
      <c r="B4061" s="3">
        <v>45731</v>
      </c>
      <c r="C4061" s="3" t="str">
        <f t="shared" si="126"/>
        <v>2025-03-15</v>
      </c>
      <c r="D4061" s="2" t="s">
        <v>12</v>
      </c>
      <c r="E4061" s="2" t="s">
        <v>27</v>
      </c>
      <c r="F4061" s="2" t="s">
        <v>28</v>
      </c>
      <c r="G4061" s="2" t="s">
        <v>34</v>
      </c>
      <c r="H4061" s="2" t="s">
        <v>37</v>
      </c>
      <c r="I4061" s="4">
        <v>89180</v>
      </c>
      <c r="J4061" s="4" t="str">
        <f t="shared" si="127"/>
        <v>Large</v>
      </c>
      <c r="K4061" s="4">
        <v>83806.971974436368</v>
      </c>
    </row>
    <row r="4062" spans="1:11" x14ac:dyDescent="0.35">
      <c r="A4062" s="2">
        <v>104061</v>
      </c>
      <c r="B4062" s="3">
        <v>45731</v>
      </c>
      <c r="C4062" s="3" t="str">
        <f t="shared" si="126"/>
        <v>2025-03-15</v>
      </c>
      <c r="D4062" s="2" t="s">
        <v>12</v>
      </c>
      <c r="E4062" s="2" t="s">
        <v>26</v>
      </c>
      <c r="F4062" s="2" t="s">
        <v>29</v>
      </c>
      <c r="G4062" s="2" t="s">
        <v>31</v>
      </c>
      <c r="H4062" s="2" t="s">
        <v>38</v>
      </c>
      <c r="I4062" s="4">
        <v>31160</v>
      </c>
      <c r="J4062" s="4" t="str">
        <f t="shared" si="127"/>
        <v>Medium</v>
      </c>
      <c r="K4062" s="4">
        <v>31134.332075408322</v>
      </c>
    </row>
    <row r="4063" spans="1:11" x14ac:dyDescent="0.35">
      <c r="A4063" s="2">
        <v>104062</v>
      </c>
      <c r="B4063" s="3">
        <v>45731</v>
      </c>
      <c r="C4063" s="3" t="str">
        <f t="shared" si="126"/>
        <v>2025-03-15</v>
      </c>
      <c r="D4063" s="2" t="s">
        <v>12</v>
      </c>
      <c r="E4063" s="2" t="s">
        <v>24</v>
      </c>
      <c r="F4063" s="2" t="s">
        <v>30</v>
      </c>
      <c r="G4063" s="2" t="s">
        <v>31</v>
      </c>
      <c r="H4063" s="2" t="s">
        <v>39</v>
      </c>
      <c r="I4063" s="4">
        <v>21050</v>
      </c>
      <c r="J4063" s="4" t="str">
        <f t="shared" si="127"/>
        <v>Small</v>
      </c>
      <c r="K4063" s="4">
        <v>20739.27615637465</v>
      </c>
    </row>
    <row r="4064" spans="1:11" x14ac:dyDescent="0.35">
      <c r="A4064" s="2">
        <v>104063</v>
      </c>
      <c r="B4064" s="3">
        <v>45731</v>
      </c>
      <c r="C4064" s="3" t="str">
        <f t="shared" si="126"/>
        <v>2025-03-15</v>
      </c>
      <c r="D4064" s="2" t="s">
        <v>12</v>
      </c>
      <c r="E4064" s="2" t="s">
        <v>23</v>
      </c>
      <c r="F4064" s="2" t="s">
        <v>28</v>
      </c>
      <c r="G4064" s="2" t="s">
        <v>33</v>
      </c>
      <c r="H4064" s="2" t="s">
        <v>38</v>
      </c>
      <c r="I4064" s="4">
        <v>43310</v>
      </c>
      <c r="J4064" s="4" t="str">
        <f t="shared" si="127"/>
        <v>Medium</v>
      </c>
      <c r="K4064" s="4">
        <v>41490.689807664829</v>
      </c>
    </row>
    <row r="4065" spans="1:11" x14ac:dyDescent="0.35">
      <c r="A4065" s="2">
        <v>104064</v>
      </c>
      <c r="B4065" s="3">
        <v>45731</v>
      </c>
      <c r="C4065" s="3" t="str">
        <f t="shared" si="126"/>
        <v>2025-03-15</v>
      </c>
      <c r="D4065" s="2" t="s">
        <v>12</v>
      </c>
      <c r="E4065" s="2" t="s">
        <v>25</v>
      </c>
      <c r="F4065" s="2" t="s">
        <v>30</v>
      </c>
      <c r="G4065" s="2" t="s">
        <v>34</v>
      </c>
      <c r="H4065" s="2" t="s">
        <v>37</v>
      </c>
      <c r="I4065" s="4">
        <v>31320</v>
      </c>
      <c r="J4065" s="4" t="str">
        <f t="shared" si="127"/>
        <v>Medium</v>
      </c>
      <c r="K4065" s="4">
        <v>34738.060500496184</v>
      </c>
    </row>
    <row r="4066" spans="1:11" x14ac:dyDescent="0.35">
      <c r="A4066" s="2">
        <v>104065</v>
      </c>
      <c r="B4066" s="3">
        <v>45731</v>
      </c>
      <c r="C4066" s="3" t="str">
        <f t="shared" si="126"/>
        <v>2025-03-15</v>
      </c>
      <c r="D4066" s="2" t="s">
        <v>12</v>
      </c>
      <c r="E4066" s="2" t="s">
        <v>27</v>
      </c>
      <c r="F4066" s="2" t="s">
        <v>28</v>
      </c>
      <c r="G4066" s="2" t="s">
        <v>33</v>
      </c>
      <c r="H4066" s="2" t="s">
        <v>36</v>
      </c>
      <c r="I4066" s="4">
        <v>53710</v>
      </c>
      <c r="J4066" s="4" t="str">
        <f t="shared" si="127"/>
        <v>Large</v>
      </c>
      <c r="K4066" s="4">
        <v>50448.492508048213</v>
      </c>
    </row>
    <row r="4067" spans="1:11" x14ac:dyDescent="0.35">
      <c r="A4067" s="2">
        <v>104066</v>
      </c>
      <c r="B4067" s="3">
        <v>45731</v>
      </c>
      <c r="C4067" s="3" t="str">
        <f t="shared" si="126"/>
        <v>2025-03-15</v>
      </c>
      <c r="D4067" s="2" t="s">
        <v>12</v>
      </c>
      <c r="E4067" s="2" t="s">
        <v>22</v>
      </c>
      <c r="F4067" s="2" t="s">
        <v>29</v>
      </c>
      <c r="G4067" s="2" t="s">
        <v>31</v>
      </c>
      <c r="H4067" s="2" t="s">
        <v>39</v>
      </c>
      <c r="I4067" s="4">
        <v>72460</v>
      </c>
      <c r="J4067" s="4" t="str">
        <f t="shared" si="127"/>
        <v>Large</v>
      </c>
      <c r="K4067" s="4">
        <v>75781.343602855006</v>
      </c>
    </row>
    <row r="4068" spans="1:11" x14ac:dyDescent="0.35">
      <c r="A4068" s="2">
        <v>104067</v>
      </c>
      <c r="B4068" s="3">
        <v>45731</v>
      </c>
      <c r="C4068" s="3" t="str">
        <f t="shared" si="126"/>
        <v>2025-03-15</v>
      </c>
      <c r="D4068" s="2" t="s">
        <v>12</v>
      </c>
      <c r="E4068" s="2" t="s">
        <v>26</v>
      </c>
      <c r="F4068" s="2" t="s">
        <v>29</v>
      </c>
      <c r="G4068" s="2" t="s">
        <v>32</v>
      </c>
      <c r="H4068" s="2" t="s">
        <v>38</v>
      </c>
      <c r="I4068" s="4">
        <v>71420</v>
      </c>
      <c r="J4068" s="4" t="str">
        <f t="shared" si="127"/>
        <v>Large</v>
      </c>
      <c r="K4068" s="4">
        <v>69247.573303382276</v>
      </c>
    </row>
    <row r="4069" spans="1:11" x14ac:dyDescent="0.35">
      <c r="A4069" s="2">
        <v>104068</v>
      </c>
      <c r="B4069" s="3">
        <v>45731</v>
      </c>
      <c r="C4069" s="3" t="str">
        <f t="shared" si="126"/>
        <v>2025-03-15</v>
      </c>
      <c r="D4069" s="2" t="s">
        <v>12</v>
      </c>
      <c r="E4069" s="2" t="s">
        <v>25</v>
      </c>
      <c r="F4069" s="2" t="s">
        <v>30</v>
      </c>
      <c r="G4069" s="2" t="s">
        <v>35</v>
      </c>
      <c r="H4069" s="2" t="s">
        <v>37</v>
      </c>
      <c r="I4069" s="4">
        <v>60910</v>
      </c>
      <c r="J4069" s="4" t="str">
        <f t="shared" si="127"/>
        <v>Large</v>
      </c>
      <c r="K4069" s="4">
        <v>58875.753346653713</v>
      </c>
    </row>
    <row r="4070" spans="1:11" x14ac:dyDescent="0.35">
      <c r="A4070" s="2">
        <v>104069</v>
      </c>
      <c r="B4070" s="3">
        <v>45731</v>
      </c>
      <c r="C4070" s="3" t="str">
        <f t="shared" si="126"/>
        <v>2025-03-15</v>
      </c>
      <c r="D4070" s="2" t="s">
        <v>12</v>
      </c>
      <c r="E4070" s="2" t="s">
        <v>21</v>
      </c>
      <c r="F4070" s="2" t="s">
        <v>28</v>
      </c>
      <c r="G4070" s="2" t="s">
        <v>31</v>
      </c>
      <c r="H4070" s="2" t="s">
        <v>38</v>
      </c>
      <c r="I4070" s="4">
        <v>55030</v>
      </c>
      <c r="J4070" s="4" t="str">
        <f t="shared" si="127"/>
        <v>Large</v>
      </c>
      <c r="K4070" s="4">
        <v>62175.245407036498</v>
      </c>
    </row>
    <row r="4071" spans="1:11" x14ac:dyDescent="0.35">
      <c r="A4071" s="2">
        <v>104070</v>
      </c>
      <c r="B4071" s="3">
        <v>45731</v>
      </c>
      <c r="C4071" s="3" t="str">
        <f t="shared" si="126"/>
        <v>2025-03-15</v>
      </c>
      <c r="D4071" s="2" t="s">
        <v>12</v>
      </c>
      <c r="E4071" s="2" t="s">
        <v>24</v>
      </c>
      <c r="F4071" s="2" t="s">
        <v>30</v>
      </c>
      <c r="G4071" s="2" t="s">
        <v>34</v>
      </c>
      <c r="H4071" s="2" t="s">
        <v>36</v>
      </c>
      <c r="I4071" s="4">
        <v>78240</v>
      </c>
      <c r="J4071" s="4" t="str">
        <f t="shared" si="127"/>
        <v>Large</v>
      </c>
      <c r="K4071" s="4">
        <v>82874.482559070311</v>
      </c>
    </row>
    <row r="4072" spans="1:11" x14ac:dyDescent="0.35">
      <c r="A4072" s="2">
        <v>104071</v>
      </c>
      <c r="B4072" s="3">
        <v>45731</v>
      </c>
      <c r="C4072" s="3" t="str">
        <f t="shared" si="126"/>
        <v>2025-03-15</v>
      </c>
      <c r="D4072" s="2" t="s">
        <v>12</v>
      </c>
      <c r="E4072" s="2" t="s">
        <v>23</v>
      </c>
      <c r="F4072" s="2" t="s">
        <v>28</v>
      </c>
      <c r="G4072" s="2" t="s">
        <v>32</v>
      </c>
      <c r="H4072" s="2" t="s">
        <v>39</v>
      </c>
      <c r="I4072" s="4">
        <v>89530</v>
      </c>
      <c r="J4072" s="4" t="str">
        <f t="shared" si="127"/>
        <v>Large</v>
      </c>
      <c r="K4072" s="4">
        <v>90556.181632147098</v>
      </c>
    </row>
    <row r="4073" spans="1:11" x14ac:dyDescent="0.35">
      <c r="A4073" s="2">
        <v>104072</v>
      </c>
      <c r="B4073" s="3">
        <v>45731</v>
      </c>
      <c r="C4073" s="3" t="str">
        <f t="shared" si="126"/>
        <v>2025-03-15</v>
      </c>
      <c r="D4073" s="2" t="s">
        <v>12</v>
      </c>
      <c r="E4073" s="2" t="s">
        <v>27</v>
      </c>
      <c r="F4073" s="2" t="s">
        <v>28</v>
      </c>
      <c r="G4073" s="2" t="s">
        <v>34</v>
      </c>
      <c r="H4073" s="2" t="s">
        <v>36</v>
      </c>
      <c r="I4073" s="4">
        <v>85320</v>
      </c>
      <c r="J4073" s="4" t="str">
        <f t="shared" si="127"/>
        <v>Large</v>
      </c>
      <c r="K4073" s="4">
        <v>76991.598628750333</v>
      </c>
    </row>
    <row r="4074" spans="1:11" x14ac:dyDescent="0.35">
      <c r="A4074" s="2">
        <v>104073</v>
      </c>
      <c r="B4074" s="3">
        <v>45731</v>
      </c>
      <c r="C4074" s="3" t="str">
        <f t="shared" si="126"/>
        <v>2025-03-15</v>
      </c>
      <c r="D4074" s="2" t="s">
        <v>12</v>
      </c>
      <c r="E4074" s="2" t="s">
        <v>23</v>
      </c>
      <c r="F4074" s="2" t="s">
        <v>28</v>
      </c>
      <c r="G4074" s="2" t="s">
        <v>31</v>
      </c>
      <c r="H4074" s="2" t="s">
        <v>36</v>
      </c>
      <c r="I4074" s="4">
        <v>76910</v>
      </c>
      <c r="J4074" s="4" t="str">
        <f t="shared" si="127"/>
        <v>Large</v>
      </c>
      <c r="K4074" s="4">
        <v>68548.171656172985</v>
      </c>
    </row>
    <row r="4075" spans="1:11" x14ac:dyDescent="0.35">
      <c r="A4075" s="2">
        <v>104074</v>
      </c>
      <c r="B4075" s="3">
        <v>45731</v>
      </c>
      <c r="C4075" s="3" t="str">
        <f t="shared" si="126"/>
        <v>2025-03-15</v>
      </c>
      <c r="D4075" s="2" t="s">
        <v>12</v>
      </c>
      <c r="E4075" s="2" t="s">
        <v>25</v>
      </c>
      <c r="F4075" s="2" t="s">
        <v>30</v>
      </c>
      <c r="G4075" s="2" t="s">
        <v>31</v>
      </c>
      <c r="H4075" s="2" t="s">
        <v>39</v>
      </c>
      <c r="I4075" s="4">
        <v>85180</v>
      </c>
      <c r="J4075" s="4" t="str">
        <f t="shared" si="127"/>
        <v>Large</v>
      </c>
      <c r="K4075" s="4">
        <v>77351.472421477141</v>
      </c>
    </row>
    <row r="4076" spans="1:11" x14ac:dyDescent="0.35">
      <c r="A4076" s="2">
        <v>104075</v>
      </c>
      <c r="B4076" s="3">
        <v>45731</v>
      </c>
      <c r="C4076" s="3" t="str">
        <f t="shared" si="126"/>
        <v>2025-03-15</v>
      </c>
      <c r="D4076" s="2" t="s">
        <v>12</v>
      </c>
      <c r="E4076" s="2" t="s">
        <v>22</v>
      </c>
      <c r="F4076" s="2" t="s">
        <v>29</v>
      </c>
      <c r="G4076" s="2" t="s">
        <v>35</v>
      </c>
      <c r="H4076" s="2" t="s">
        <v>37</v>
      </c>
      <c r="I4076" s="4">
        <v>10800</v>
      </c>
      <c r="J4076" s="4" t="str">
        <f t="shared" si="127"/>
        <v>Small</v>
      </c>
      <c r="K4076" s="4">
        <v>11211.2744754452</v>
      </c>
    </row>
    <row r="4077" spans="1:11" x14ac:dyDescent="0.35">
      <c r="A4077" s="2">
        <v>104076</v>
      </c>
      <c r="B4077" s="3">
        <v>45732</v>
      </c>
      <c r="C4077" s="3" t="str">
        <f t="shared" si="126"/>
        <v>2025-03-16</v>
      </c>
      <c r="D4077" s="2" t="s">
        <v>12</v>
      </c>
      <c r="E4077" s="2" t="s">
        <v>24</v>
      </c>
      <c r="F4077" s="2" t="s">
        <v>30</v>
      </c>
      <c r="G4077" s="2" t="s">
        <v>34</v>
      </c>
      <c r="H4077" s="2" t="s">
        <v>37</v>
      </c>
      <c r="I4077" s="4">
        <v>57690</v>
      </c>
      <c r="J4077" s="4" t="str">
        <f t="shared" si="127"/>
        <v>Large</v>
      </c>
      <c r="K4077" s="4">
        <v>50006.015251402081</v>
      </c>
    </row>
    <row r="4078" spans="1:11" x14ac:dyDescent="0.35">
      <c r="A4078" s="2">
        <v>104077</v>
      </c>
      <c r="B4078" s="3">
        <v>45732</v>
      </c>
      <c r="C4078" s="3" t="str">
        <f t="shared" si="126"/>
        <v>2025-03-16</v>
      </c>
      <c r="D4078" s="2" t="s">
        <v>12</v>
      </c>
      <c r="E4078" s="2" t="s">
        <v>23</v>
      </c>
      <c r="F4078" s="2" t="s">
        <v>28</v>
      </c>
      <c r="G4078" s="2" t="s">
        <v>32</v>
      </c>
      <c r="H4078" s="2" t="s">
        <v>38</v>
      </c>
      <c r="I4078" s="4">
        <v>23510</v>
      </c>
      <c r="J4078" s="4" t="str">
        <f t="shared" si="127"/>
        <v>Small</v>
      </c>
      <c r="K4078" s="4">
        <v>23256.792661890311</v>
      </c>
    </row>
    <row r="4079" spans="1:11" x14ac:dyDescent="0.35">
      <c r="A4079" s="2">
        <v>104078</v>
      </c>
      <c r="B4079" s="3">
        <v>45732</v>
      </c>
      <c r="C4079" s="3" t="str">
        <f t="shared" si="126"/>
        <v>2025-03-16</v>
      </c>
      <c r="D4079" s="2" t="s">
        <v>12</v>
      </c>
      <c r="E4079" s="2" t="s">
        <v>22</v>
      </c>
      <c r="F4079" s="2" t="s">
        <v>29</v>
      </c>
      <c r="G4079" s="2" t="s">
        <v>35</v>
      </c>
      <c r="H4079" s="2" t="s">
        <v>37</v>
      </c>
      <c r="I4079" s="4">
        <v>64090</v>
      </c>
      <c r="J4079" s="4" t="str">
        <f t="shared" si="127"/>
        <v>Large</v>
      </c>
      <c r="K4079" s="4">
        <v>63316.106069043592</v>
      </c>
    </row>
    <row r="4080" spans="1:11" x14ac:dyDescent="0.35">
      <c r="A4080" s="2">
        <v>104079</v>
      </c>
      <c r="B4080" s="3">
        <v>45732</v>
      </c>
      <c r="C4080" s="3" t="str">
        <f t="shared" si="126"/>
        <v>2025-03-16</v>
      </c>
      <c r="D4080" s="2" t="s">
        <v>12</v>
      </c>
      <c r="E4080" s="2" t="s">
        <v>26</v>
      </c>
      <c r="F4080" s="2" t="s">
        <v>29</v>
      </c>
      <c r="G4080" s="2" t="s">
        <v>34</v>
      </c>
      <c r="H4080" s="2" t="s">
        <v>37</v>
      </c>
      <c r="I4080" s="4">
        <v>26390</v>
      </c>
      <c r="J4080" s="4" t="str">
        <f t="shared" si="127"/>
        <v>Small</v>
      </c>
      <c r="K4080" s="4">
        <v>29697.7612642477</v>
      </c>
    </row>
    <row r="4081" spans="1:11" x14ac:dyDescent="0.35">
      <c r="A4081" s="2">
        <v>104080</v>
      </c>
      <c r="B4081" s="3">
        <v>45732</v>
      </c>
      <c r="C4081" s="3" t="str">
        <f t="shared" si="126"/>
        <v>2025-03-16</v>
      </c>
      <c r="D4081" s="2" t="s">
        <v>12</v>
      </c>
      <c r="E4081" s="2" t="s">
        <v>27</v>
      </c>
      <c r="F4081" s="2" t="s">
        <v>28</v>
      </c>
      <c r="G4081" s="2" t="s">
        <v>31</v>
      </c>
      <c r="H4081" s="2" t="s">
        <v>37</v>
      </c>
      <c r="I4081" s="4">
        <v>26920</v>
      </c>
      <c r="J4081" s="4" t="str">
        <f t="shared" si="127"/>
        <v>Small</v>
      </c>
      <c r="K4081" s="4">
        <v>25869.497084988401</v>
      </c>
    </row>
    <row r="4082" spans="1:11" x14ac:dyDescent="0.35">
      <c r="A4082" s="2">
        <v>104081</v>
      </c>
      <c r="B4082" s="3">
        <v>45732</v>
      </c>
      <c r="C4082" s="3" t="str">
        <f t="shared" si="126"/>
        <v>2025-03-16</v>
      </c>
      <c r="D4082" s="2" t="s">
        <v>12</v>
      </c>
      <c r="E4082" s="2" t="s">
        <v>27</v>
      </c>
      <c r="F4082" s="2" t="s">
        <v>28</v>
      </c>
      <c r="G4082" s="2" t="s">
        <v>35</v>
      </c>
      <c r="H4082" s="2" t="s">
        <v>38</v>
      </c>
      <c r="I4082" s="4">
        <v>64820</v>
      </c>
      <c r="J4082" s="4" t="str">
        <f t="shared" si="127"/>
        <v>Large</v>
      </c>
      <c r="K4082" s="4">
        <v>72532.179828023596</v>
      </c>
    </row>
    <row r="4083" spans="1:11" x14ac:dyDescent="0.35">
      <c r="A4083" s="2">
        <v>104082</v>
      </c>
      <c r="B4083" s="3">
        <v>45732</v>
      </c>
      <c r="C4083" s="3" t="str">
        <f t="shared" si="126"/>
        <v>2025-03-16</v>
      </c>
      <c r="D4083" s="2" t="s">
        <v>12</v>
      </c>
      <c r="E4083" s="2" t="s">
        <v>26</v>
      </c>
      <c r="F4083" s="2" t="s">
        <v>29</v>
      </c>
      <c r="G4083" s="2" t="s">
        <v>31</v>
      </c>
      <c r="H4083" s="2" t="s">
        <v>39</v>
      </c>
      <c r="I4083" s="4">
        <v>27220</v>
      </c>
      <c r="J4083" s="4" t="str">
        <f t="shared" si="127"/>
        <v>Small</v>
      </c>
      <c r="K4083" s="4">
        <v>28159.756702718019</v>
      </c>
    </row>
    <row r="4084" spans="1:11" x14ac:dyDescent="0.35">
      <c r="A4084" s="2">
        <v>104083</v>
      </c>
      <c r="B4084" s="3">
        <v>45732</v>
      </c>
      <c r="C4084" s="3" t="str">
        <f t="shared" si="126"/>
        <v>2025-03-16</v>
      </c>
      <c r="D4084" s="2" t="s">
        <v>12</v>
      </c>
      <c r="E4084" s="2" t="s">
        <v>22</v>
      </c>
      <c r="F4084" s="2" t="s">
        <v>29</v>
      </c>
      <c r="G4084" s="2" t="s">
        <v>33</v>
      </c>
      <c r="H4084" s="2" t="s">
        <v>37</v>
      </c>
      <c r="I4084" s="4">
        <v>37160</v>
      </c>
      <c r="J4084" s="4" t="str">
        <f t="shared" si="127"/>
        <v>Medium</v>
      </c>
      <c r="K4084" s="4">
        <v>35934.812997106688</v>
      </c>
    </row>
    <row r="4085" spans="1:11" x14ac:dyDescent="0.35">
      <c r="A4085" s="2">
        <v>104084</v>
      </c>
      <c r="B4085" s="3">
        <v>45732</v>
      </c>
      <c r="C4085" s="3" t="str">
        <f t="shared" si="126"/>
        <v>2025-03-16</v>
      </c>
      <c r="D4085" s="2" t="s">
        <v>12</v>
      </c>
      <c r="E4085" s="2" t="s">
        <v>23</v>
      </c>
      <c r="F4085" s="2" t="s">
        <v>28</v>
      </c>
      <c r="G4085" s="2" t="s">
        <v>33</v>
      </c>
      <c r="H4085" s="2" t="s">
        <v>36</v>
      </c>
      <c r="I4085" s="4">
        <v>52980</v>
      </c>
      <c r="J4085" s="4" t="str">
        <f t="shared" si="127"/>
        <v>Large</v>
      </c>
      <c r="K4085" s="4">
        <v>53402.501178213402</v>
      </c>
    </row>
    <row r="4086" spans="1:11" x14ac:dyDescent="0.35">
      <c r="A4086" s="2">
        <v>104085</v>
      </c>
      <c r="B4086" s="3">
        <v>45732</v>
      </c>
      <c r="C4086" s="3" t="str">
        <f t="shared" si="126"/>
        <v>2025-03-16</v>
      </c>
      <c r="D4086" s="2" t="s">
        <v>12</v>
      </c>
      <c r="E4086" s="2" t="s">
        <v>24</v>
      </c>
      <c r="F4086" s="2" t="s">
        <v>30</v>
      </c>
      <c r="G4086" s="2" t="s">
        <v>35</v>
      </c>
      <c r="H4086" s="2" t="s">
        <v>37</v>
      </c>
      <c r="I4086" s="4">
        <v>67780</v>
      </c>
      <c r="J4086" s="4" t="str">
        <f t="shared" si="127"/>
        <v>Large</v>
      </c>
      <c r="K4086" s="4">
        <v>59528.951355278608</v>
      </c>
    </row>
    <row r="4087" spans="1:11" x14ac:dyDescent="0.35">
      <c r="A4087" s="2">
        <v>104086</v>
      </c>
      <c r="B4087" s="3">
        <v>45732</v>
      </c>
      <c r="C4087" s="3" t="str">
        <f t="shared" si="126"/>
        <v>2025-03-16</v>
      </c>
      <c r="D4087" s="2" t="s">
        <v>12</v>
      </c>
      <c r="E4087" s="2" t="s">
        <v>22</v>
      </c>
      <c r="F4087" s="2" t="s">
        <v>29</v>
      </c>
      <c r="G4087" s="2" t="s">
        <v>35</v>
      </c>
      <c r="H4087" s="2" t="s">
        <v>37</v>
      </c>
      <c r="I4087" s="4">
        <v>10400</v>
      </c>
      <c r="J4087" s="4" t="str">
        <f t="shared" si="127"/>
        <v>Small</v>
      </c>
      <c r="K4087" s="4">
        <v>11615.61310193288</v>
      </c>
    </row>
    <row r="4088" spans="1:11" x14ac:dyDescent="0.35">
      <c r="A4088" s="2">
        <v>104087</v>
      </c>
      <c r="B4088" s="3">
        <v>45732</v>
      </c>
      <c r="C4088" s="3" t="str">
        <f t="shared" si="126"/>
        <v>2025-03-16</v>
      </c>
      <c r="D4088" s="2" t="s">
        <v>12</v>
      </c>
      <c r="E4088" s="2" t="s">
        <v>24</v>
      </c>
      <c r="F4088" s="2" t="s">
        <v>30</v>
      </c>
      <c r="G4088" s="2" t="s">
        <v>34</v>
      </c>
      <c r="H4088" s="2" t="s">
        <v>39</v>
      </c>
      <c r="I4088" s="4">
        <v>48320</v>
      </c>
      <c r="J4088" s="4" t="str">
        <f t="shared" si="127"/>
        <v>Medium</v>
      </c>
      <c r="K4088" s="4">
        <v>50226.18295060032</v>
      </c>
    </row>
    <row r="4089" spans="1:11" x14ac:dyDescent="0.35">
      <c r="A4089" s="2">
        <v>104088</v>
      </c>
      <c r="B4089" s="3">
        <v>45732</v>
      </c>
      <c r="C4089" s="3" t="str">
        <f t="shared" si="126"/>
        <v>2025-03-16</v>
      </c>
      <c r="D4089" s="2" t="s">
        <v>12</v>
      </c>
      <c r="E4089" s="2" t="s">
        <v>25</v>
      </c>
      <c r="F4089" s="2" t="s">
        <v>30</v>
      </c>
      <c r="G4089" s="2" t="s">
        <v>32</v>
      </c>
      <c r="H4089" s="2" t="s">
        <v>36</v>
      </c>
      <c r="I4089" s="4">
        <v>22350</v>
      </c>
      <c r="J4089" s="4" t="str">
        <f t="shared" si="127"/>
        <v>Small</v>
      </c>
      <c r="K4089" s="4">
        <v>21918.273202988599</v>
      </c>
    </row>
    <row r="4090" spans="1:11" x14ac:dyDescent="0.35">
      <c r="A4090" s="2">
        <v>104089</v>
      </c>
      <c r="B4090" s="3">
        <v>45732</v>
      </c>
      <c r="C4090" s="3" t="str">
        <f t="shared" si="126"/>
        <v>2025-03-16</v>
      </c>
      <c r="D4090" s="2" t="s">
        <v>12</v>
      </c>
      <c r="E4090" s="2" t="s">
        <v>26</v>
      </c>
      <c r="F4090" s="2" t="s">
        <v>29</v>
      </c>
      <c r="G4090" s="2" t="s">
        <v>32</v>
      </c>
      <c r="H4090" s="2" t="s">
        <v>38</v>
      </c>
      <c r="I4090" s="4">
        <v>44430</v>
      </c>
      <c r="J4090" s="4" t="str">
        <f t="shared" si="127"/>
        <v>Medium</v>
      </c>
      <c r="K4090" s="4">
        <v>48105.310086726633</v>
      </c>
    </row>
    <row r="4091" spans="1:11" x14ac:dyDescent="0.35">
      <c r="A4091" s="2">
        <v>104090</v>
      </c>
      <c r="B4091" s="3">
        <v>45732</v>
      </c>
      <c r="C4091" s="3" t="str">
        <f t="shared" si="126"/>
        <v>2025-03-16</v>
      </c>
      <c r="D4091" s="2" t="s">
        <v>12</v>
      </c>
      <c r="E4091" s="2" t="s">
        <v>21</v>
      </c>
      <c r="F4091" s="2" t="s">
        <v>28</v>
      </c>
      <c r="G4091" s="2" t="s">
        <v>33</v>
      </c>
      <c r="H4091" s="2" t="s">
        <v>37</v>
      </c>
      <c r="I4091" s="4">
        <v>84510</v>
      </c>
      <c r="J4091" s="4" t="str">
        <f t="shared" si="127"/>
        <v>Large</v>
      </c>
      <c r="K4091" s="4">
        <v>82088.566284355882</v>
      </c>
    </row>
    <row r="4092" spans="1:11" x14ac:dyDescent="0.35">
      <c r="A4092" s="2">
        <v>104091</v>
      </c>
      <c r="B4092" s="3">
        <v>45732</v>
      </c>
      <c r="C4092" s="3" t="str">
        <f t="shared" si="126"/>
        <v>2025-03-16</v>
      </c>
      <c r="D4092" s="2" t="s">
        <v>12</v>
      </c>
      <c r="E4092" s="2" t="s">
        <v>24</v>
      </c>
      <c r="F4092" s="2" t="s">
        <v>30</v>
      </c>
      <c r="G4092" s="2" t="s">
        <v>33</v>
      </c>
      <c r="H4092" s="2" t="s">
        <v>37</v>
      </c>
      <c r="I4092" s="4">
        <v>62060</v>
      </c>
      <c r="J4092" s="4" t="str">
        <f t="shared" si="127"/>
        <v>Large</v>
      </c>
      <c r="K4092" s="4">
        <v>61333.635631092082</v>
      </c>
    </row>
    <row r="4093" spans="1:11" x14ac:dyDescent="0.35">
      <c r="A4093" s="2">
        <v>104092</v>
      </c>
      <c r="B4093" s="3">
        <v>45732</v>
      </c>
      <c r="C4093" s="3" t="str">
        <f t="shared" si="126"/>
        <v>2025-03-16</v>
      </c>
      <c r="D4093" s="2" t="s">
        <v>12</v>
      </c>
      <c r="E4093" s="2" t="s">
        <v>27</v>
      </c>
      <c r="F4093" s="2" t="s">
        <v>28</v>
      </c>
      <c r="G4093" s="2" t="s">
        <v>33</v>
      </c>
      <c r="H4093" s="2" t="s">
        <v>37</v>
      </c>
      <c r="I4093" s="4">
        <v>63180</v>
      </c>
      <c r="J4093" s="4" t="str">
        <f t="shared" si="127"/>
        <v>Large</v>
      </c>
      <c r="K4093" s="4">
        <v>61702.061793977577</v>
      </c>
    </row>
    <row r="4094" spans="1:11" x14ac:dyDescent="0.35">
      <c r="A4094" s="2">
        <v>104093</v>
      </c>
      <c r="B4094" s="3">
        <v>45732</v>
      </c>
      <c r="C4094" s="3" t="str">
        <f t="shared" si="126"/>
        <v>2025-03-16</v>
      </c>
      <c r="D4094" s="2" t="s">
        <v>12</v>
      </c>
      <c r="E4094" s="2" t="s">
        <v>25</v>
      </c>
      <c r="F4094" s="2" t="s">
        <v>30</v>
      </c>
      <c r="G4094" s="2" t="s">
        <v>31</v>
      </c>
      <c r="H4094" s="2" t="s">
        <v>37</v>
      </c>
      <c r="I4094" s="4">
        <v>56600</v>
      </c>
      <c r="J4094" s="4" t="str">
        <f t="shared" si="127"/>
        <v>Large</v>
      </c>
      <c r="K4094" s="4">
        <v>65031.449968148307</v>
      </c>
    </row>
    <row r="4095" spans="1:11" x14ac:dyDescent="0.35">
      <c r="A4095" s="2">
        <v>104094</v>
      </c>
      <c r="B4095" s="3">
        <v>45732</v>
      </c>
      <c r="C4095" s="3" t="str">
        <f t="shared" si="126"/>
        <v>2025-03-16</v>
      </c>
      <c r="D4095" s="2" t="s">
        <v>12</v>
      </c>
      <c r="E4095" s="2" t="s">
        <v>27</v>
      </c>
      <c r="F4095" s="2" t="s">
        <v>28</v>
      </c>
      <c r="G4095" s="2" t="s">
        <v>32</v>
      </c>
      <c r="H4095" s="2" t="s">
        <v>36</v>
      </c>
      <c r="I4095" s="4">
        <v>71020</v>
      </c>
      <c r="J4095" s="4" t="str">
        <f t="shared" si="127"/>
        <v>Large</v>
      </c>
      <c r="K4095" s="4">
        <v>76776.485854141909</v>
      </c>
    </row>
    <row r="4096" spans="1:11" x14ac:dyDescent="0.35">
      <c r="A4096" s="2">
        <v>104095</v>
      </c>
      <c r="B4096" s="3">
        <v>45732</v>
      </c>
      <c r="C4096" s="3" t="str">
        <f t="shared" si="126"/>
        <v>2025-03-16</v>
      </c>
      <c r="D4096" s="2" t="s">
        <v>12</v>
      </c>
      <c r="E4096" s="2" t="s">
        <v>25</v>
      </c>
      <c r="F4096" s="2" t="s">
        <v>30</v>
      </c>
      <c r="G4096" s="2" t="s">
        <v>35</v>
      </c>
      <c r="H4096" s="2" t="s">
        <v>39</v>
      </c>
      <c r="I4096" s="4">
        <v>66210</v>
      </c>
      <c r="J4096" s="4" t="str">
        <f t="shared" si="127"/>
        <v>Large</v>
      </c>
      <c r="K4096" s="4">
        <v>74727.047921392761</v>
      </c>
    </row>
    <row r="4097" spans="1:11" x14ac:dyDescent="0.35">
      <c r="A4097" s="2">
        <v>104096</v>
      </c>
      <c r="B4097" s="3">
        <v>45732</v>
      </c>
      <c r="C4097" s="3" t="str">
        <f t="shared" si="126"/>
        <v>2025-03-16</v>
      </c>
      <c r="D4097" s="2" t="s">
        <v>12</v>
      </c>
      <c r="E4097" s="2" t="s">
        <v>27</v>
      </c>
      <c r="F4097" s="2" t="s">
        <v>28</v>
      </c>
      <c r="G4097" s="2" t="s">
        <v>33</v>
      </c>
      <c r="H4097" s="2" t="s">
        <v>39</v>
      </c>
      <c r="I4097" s="4">
        <v>84090</v>
      </c>
      <c r="J4097" s="4" t="str">
        <f t="shared" si="127"/>
        <v>Large</v>
      </c>
      <c r="K4097" s="4">
        <v>81053.843213132408</v>
      </c>
    </row>
    <row r="4098" spans="1:11" x14ac:dyDescent="0.35">
      <c r="A4098" s="2">
        <v>104097</v>
      </c>
      <c r="B4098" s="3">
        <v>45732</v>
      </c>
      <c r="C4098" s="3" t="str">
        <f t="shared" ref="C4098:C4161" si="128">TEXT(B4098,"yyyy-mm-dd")</f>
        <v>2025-03-16</v>
      </c>
      <c r="D4098" s="2" t="s">
        <v>12</v>
      </c>
      <c r="E4098" s="2" t="s">
        <v>22</v>
      </c>
      <c r="F4098" s="2" t="s">
        <v>29</v>
      </c>
      <c r="G4098" s="2" t="s">
        <v>34</v>
      </c>
      <c r="H4098" s="2" t="s">
        <v>37</v>
      </c>
      <c r="I4098" s="4">
        <v>52190</v>
      </c>
      <c r="J4098" s="4" t="str">
        <f t="shared" si="127"/>
        <v>Large</v>
      </c>
      <c r="K4098" s="4">
        <v>52036.071634993612</v>
      </c>
    </row>
    <row r="4099" spans="1:11" x14ac:dyDescent="0.35">
      <c r="A4099" s="2">
        <v>104098</v>
      </c>
      <c r="B4099" s="3">
        <v>45732</v>
      </c>
      <c r="C4099" s="3" t="str">
        <f t="shared" si="128"/>
        <v>2025-03-16</v>
      </c>
      <c r="D4099" s="2" t="s">
        <v>12</v>
      </c>
      <c r="E4099" s="2" t="s">
        <v>23</v>
      </c>
      <c r="F4099" s="2" t="s">
        <v>28</v>
      </c>
      <c r="G4099" s="2" t="s">
        <v>35</v>
      </c>
      <c r="H4099" s="2" t="s">
        <v>38</v>
      </c>
      <c r="I4099" s="4">
        <v>60920</v>
      </c>
      <c r="J4099" s="4" t="str">
        <f t="shared" ref="J4099:J4162" si="129">IF(I4099&lt;30000,"Small",IF(I4099&lt;=50000,"Medium","Large"))</f>
        <v>Large</v>
      </c>
      <c r="K4099" s="4">
        <v>55462.014178585792</v>
      </c>
    </row>
    <row r="4100" spans="1:11" x14ac:dyDescent="0.35">
      <c r="A4100" s="2">
        <v>104099</v>
      </c>
      <c r="B4100" s="3">
        <v>45732</v>
      </c>
      <c r="C4100" s="3" t="str">
        <f t="shared" si="128"/>
        <v>2025-03-16</v>
      </c>
      <c r="D4100" s="2" t="s">
        <v>12</v>
      </c>
      <c r="E4100" s="2" t="s">
        <v>22</v>
      </c>
      <c r="F4100" s="2" t="s">
        <v>29</v>
      </c>
      <c r="G4100" s="2" t="s">
        <v>35</v>
      </c>
      <c r="H4100" s="2" t="s">
        <v>36</v>
      </c>
      <c r="I4100" s="4">
        <v>26050</v>
      </c>
      <c r="J4100" s="4" t="str">
        <f t="shared" si="129"/>
        <v>Small</v>
      </c>
      <c r="K4100" s="4">
        <v>22221.685256262888</v>
      </c>
    </row>
    <row r="4101" spans="1:11" x14ac:dyDescent="0.35">
      <c r="A4101" s="2">
        <v>104100</v>
      </c>
      <c r="B4101" s="3">
        <v>45732</v>
      </c>
      <c r="C4101" s="3" t="str">
        <f t="shared" si="128"/>
        <v>2025-03-16</v>
      </c>
      <c r="D4101" s="2" t="s">
        <v>12</v>
      </c>
      <c r="E4101" s="2" t="s">
        <v>22</v>
      </c>
      <c r="F4101" s="2" t="s">
        <v>29</v>
      </c>
      <c r="G4101" s="2" t="s">
        <v>35</v>
      </c>
      <c r="H4101" s="2" t="s">
        <v>36</v>
      </c>
      <c r="I4101" s="4">
        <v>73280</v>
      </c>
      <c r="J4101" s="4" t="str">
        <f t="shared" si="129"/>
        <v>Large</v>
      </c>
      <c r="K4101" s="4">
        <v>66569.947068739479</v>
      </c>
    </row>
    <row r="4102" spans="1:11" x14ac:dyDescent="0.35">
      <c r="A4102" s="2">
        <v>104101</v>
      </c>
      <c r="B4102" s="3">
        <v>45732</v>
      </c>
      <c r="C4102" s="3" t="str">
        <f t="shared" si="128"/>
        <v>2025-03-16</v>
      </c>
      <c r="D4102" s="2" t="s">
        <v>12</v>
      </c>
      <c r="E4102" s="2" t="s">
        <v>23</v>
      </c>
      <c r="F4102" s="2" t="s">
        <v>28</v>
      </c>
      <c r="G4102" s="2" t="s">
        <v>32</v>
      </c>
      <c r="H4102" s="2" t="s">
        <v>38</v>
      </c>
      <c r="I4102" s="4">
        <v>81550</v>
      </c>
      <c r="J4102" s="4" t="str">
        <f t="shared" si="129"/>
        <v>Large</v>
      </c>
      <c r="K4102" s="4">
        <v>92043.680984543389</v>
      </c>
    </row>
    <row r="4103" spans="1:11" x14ac:dyDescent="0.35">
      <c r="A4103" s="2">
        <v>104102</v>
      </c>
      <c r="B4103" s="3">
        <v>45732</v>
      </c>
      <c r="C4103" s="3" t="str">
        <f t="shared" si="128"/>
        <v>2025-03-16</v>
      </c>
      <c r="D4103" s="2" t="s">
        <v>12</v>
      </c>
      <c r="E4103" s="2" t="s">
        <v>25</v>
      </c>
      <c r="F4103" s="2" t="s">
        <v>30</v>
      </c>
      <c r="G4103" s="2" t="s">
        <v>33</v>
      </c>
      <c r="H4103" s="2" t="s">
        <v>37</v>
      </c>
      <c r="I4103" s="4">
        <v>45440</v>
      </c>
      <c r="J4103" s="4" t="str">
        <f t="shared" si="129"/>
        <v>Medium</v>
      </c>
      <c r="K4103" s="4">
        <v>44845.260766444408</v>
      </c>
    </row>
    <row r="4104" spans="1:11" x14ac:dyDescent="0.35">
      <c r="A4104" s="2">
        <v>104103</v>
      </c>
      <c r="B4104" s="3">
        <v>45732</v>
      </c>
      <c r="C4104" s="3" t="str">
        <f t="shared" si="128"/>
        <v>2025-03-16</v>
      </c>
      <c r="D4104" s="2" t="s">
        <v>12</v>
      </c>
      <c r="E4104" s="2" t="s">
        <v>25</v>
      </c>
      <c r="F4104" s="2" t="s">
        <v>30</v>
      </c>
      <c r="G4104" s="2" t="s">
        <v>34</v>
      </c>
      <c r="H4104" s="2" t="s">
        <v>37</v>
      </c>
      <c r="I4104" s="4">
        <v>47750</v>
      </c>
      <c r="J4104" s="4" t="str">
        <f t="shared" si="129"/>
        <v>Medium</v>
      </c>
      <c r="K4104" s="4">
        <v>42461.864285840449</v>
      </c>
    </row>
    <row r="4105" spans="1:11" x14ac:dyDescent="0.35">
      <c r="A4105" s="2">
        <v>104104</v>
      </c>
      <c r="B4105" s="3">
        <v>45732</v>
      </c>
      <c r="C4105" s="3" t="str">
        <f t="shared" si="128"/>
        <v>2025-03-16</v>
      </c>
      <c r="D4105" s="2" t="s">
        <v>12</v>
      </c>
      <c r="E4105" s="2" t="s">
        <v>23</v>
      </c>
      <c r="F4105" s="2" t="s">
        <v>28</v>
      </c>
      <c r="G4105" s="2" t="s">
        <v>31</v>
      </c>
      <c r="H4105" s="2" t="s">
        <v>37</v>
      </c>
      <c r="I4105" s="4">
        <v>5270</v>
      </c>
      <c r="J4105" s="4" t="str">
        <f t="shared" si="129"/>
        <v>Small</v>
      </c>
      <c r="K4105" s="4">
        <v>5195.0178666436814</v>
      </c>
    </row>
    <row r="4106" spans="1:11" x14ac:dyDescent="0.35">
      <c r="A4106" s="2">
        <v>104105</v>
      </c>
      <c r="B4106" s="3">
        <v>45732</v>
      </c>
      <c r="C4106" s="3" t="str">
        <f t="shared" si="128"/>
        <v>2025-03-16</v>
      </c>
      <c r="D4106" s="2" t="s">
        <v>12</v>
      </c>
      <c r="E4106" s="2" t="s">
        <v>27</v>
      </c>
      <c r="F4106" s="2" t="s">
        <v>28</v>
      </c>
      <c r="G4106" s="2" t="s">
        <v>34</v>
      </c>
      <c r="H4106" s="2" t="s">
        <v>38</v>
      </c>
      <c r="I4106" s="4">
        <v>34470</v>
      </c>
      <c r="J4106" s="4" t="str">
        <f t="shared" si="129"/>
        <v>Medium</v>
      </c>
      <c r="K4106" s="4">
        <v>37497.184469127104</v>
      </c>
    </row>
    <row r="4107" spans="1:11" x14ac:dyDescent="0.35">
      <c r="A4107" s="2">
        <v>104106</v>
      </c>
      <c r="B4107" s="3">
        <v>45732</v>
      </c>
      <c r="C4107" s="3" t="str">
        <f t="shared" si="128"/>
        <v>2025-03-16</v>
      </c>
      <c r="D4107" s="2" t="s">
        <v>12</v>
      </c>
      <c r="E4107" s="2" t="s">
        <v>24</v>
      </c>
      <c r="F4107" s="2" t="s">
        <v>30</v>
      </c>
      <c r="G4107" s="2" t="s">
        <v>34</v>
      </c>
      <c r="H4107" s="2" t="s">
        <v>36</v>
      </c>
      <c r="I4107" s="4">
        <v>84050</v>
      </c>
      <c r="J4107" s="4" t="str">
        <f t="shared" si="129"/>
        <v>Large</v>
      </c>
      <c r="K4107" s="4">
        <v>84070.060438558896</v>
      </c>
    </row>
    <row r="4108" spans="1:11" x14ac:dyDescent="0.35">
      <c r="A4108" s="2">
        <v>104107</v>
      </c>
      <c r="B4108" s="3">
        <v>45732</v>
      </c>
      <c r="C4108" s="3" t="str">
        <f t="shared" si="128"/>
        <v>2025-03-16</v>
      </c>
      <c r="D4108" s="2" t="s">
        <v>12</v>
      </c>
      <c r="E4108" s="2" t="s">
        <v>25</v>
      </c>
      <c r="F4108" s="2" t="s">
        <v>30</v>
      </c>
      <c r="G4108" s="2" t="s">
        <v>34</v>
      </c>
      <c r="H4108" s="2" t="s">
        <v>39</v>
      </c>
      <c r="I4108" s="4">
        <v>63740</v>
      </c>
      <c r="J4108" s="4" t="str">
        <f t="shared" si="129"/>
        <v>Large</v>
      </c>
      <c r="K4108" s="4">
        <v>72092.955268255886</v>
      </c>
    </row>
    <row r="4109" spans="1:11" x14ac:dyDescent="0.35">
      <c r="A4109" s="2">
        <v>104108</v>
      </c>
      <c r="B4109" s="3">
        <v>45732</v>
      </c>
      <c r="C4109" s="3" t="str">
        <f t="shared" si="128"/>
        <v>2025-03-16</v>
      </c>
      <c r="D4109" s="2" t="s">
        <v>12</v>
      </c>
      <c r="E4109" s="2" t="s">
        <v>27</v>
      </c>
      <c r="F4109" s="2" t="s">
        <v>28</v>
      </c>
      <c r="G4109" s="2" t="s">
        <v>31</v>
      </c>
      <c r="H4109" s="2" t="s">
        <v>37</v>
      </c>
      <c r="I4109" s="4">
        <v>25380</v>
      </c>
      <c r="J4109" s="4" t="str">
        <f t="shared" si="129"/>
        <v>Small</v>
      </c>
      <c r="K4109" s="4">
        <v>28413.12580267329</v>
      </c>
    </row>
    <row r="4110" spans="1:11" x14ac:dyDescent="0.35">
      <c r="A4110" s="2">
        <v>104109</v>
      </c>
      <c r="B4110" s="3">
        <v>45732</v>
      </c>
      <c r="C4110" s="3" t="str">
        <f t="shared" si="128"/>
        <v>2025-03-16</v>
      </c>
      <c r="D4110" s="2" t="s">
        <v>12</v>
      </c>
      <c r="E4110" s="2" t="s">
        <v>24</v>
      </c>
      <c r="F4110" s="2" t="s">
        <v>30</v>
      </c>
      <c r="G4110" s="2" t="s">
        <v>34</v>
      </c>
      <c r="H4110" s="2" t="s">
        <v>38</v>
      </c>
      <c r="I4110" s="4">
        <v>74630</v>
      </c>
      <c r="J4110" s="4" t="str">
        <f t="shared" si="129"/>
        <v>Large</v>
      </c>
      <c r="K4110" s="4">
        <v>74031.075787210139</v>
      </c>
    </row>
    <row r="4111" spans="1:11" x14ac:dyDescent="0.35">
      <c r="A4111" s="2">
        <v>104110</v>
      </c>
      <c r="B4111" s="3">
        <v>45732</v>
      </c>
      <c r="C4111" s="3" t="str">
        <f t="shared" si="128"/>
        <v>2025-03-16</v>
      </c>
      <c r="D4111" s="2" t="s">
        <v>12</v>
      </c>
      <c r="E4111" s="2" t="s">
        <v>23</v>
      </c>
      <c r="F4111" s="2" t="s">
        <v>28</v>
      </c>
      <c r="G4111" s="2" t="s">
        <v>34</v>
      </c>
      <c r="H4111" s="2" t="s">
        <v>38</v>
      </c>
      <c r="I4111" s="4">
        <v>63960</v>
      </c>
      <c r="J4111" s="4" t="str">
        <f t="shared" si="129"/>
        <v>Large</v>
      </c>
      <c r="K4111" s="4">
        <v>55957.797255284022</v>
      </c>
    </row>
    <row r="4112" spans="1:11" x14ac:dyDescent="0.35">
      <c r="A4112" s="2">
        <v>104111</v>
      </c>
      <c r="B4112" s="3">
        <v>45732</v>
      </c>
      <c r="C4112" s="3" t="str">
        <f t="shared" si="128"/>
        <v>2025-03-16</v>
      </c>
      <c r="D4112" s="2" t="s">
        <v>12</v>
      </c>
      <c r="E4112" s="2" t="s">
        <v>22</v>
      </c>
      <c r="F4112" s="2" t="s">
        <v>29</v>
      </c>
      <c r="G4112" s="2" t="s">
        <v>33</v>
      </c>
      <c r="H4112" s="2" t="s">
        <v>37</v>
      </c>
      <c r="I4112" s="4">
        <v>23090</v>
      </c>
      <c r="J4112" s="4" t="str">
        <f t="shared" si="129"/>
        <v>Small</v>
      </c>
      <c r="K4112" s="4">
        <v>24506.204146419579</v>
      </c>
    </row>
    <row r="4113" spans="1:11" x14ac:dyDescent="0.35">
      <c r="A4113" s="2">
        <v>104112</v>
      </c>
      <c r="B4113" s="3">
        <v>45732</v>
      </c>
      <c r="C4113" s="3" t="str">
        <f t="shared" si="128"/>
        <v>2025-03-16</v>
      </c>
      <c r="D4113" s="2" t="s">
        <v>12</v>
      </c>
      <c r="E4113" s="2" t="s">
        <v>25</v>
      </c>
      <c r="F4113" s="2" t="s">
        <v>30</v>
      </c>
      <c r="G4113" s="2" t="s">
        <v>33</v>
      </c>
      <c r="H4113" s="2" t="s">
        <v>38</v>
      </c>
      <c r="I4113" s="4">
        <v>22030</v>
      </c>
      <c r="J4113" s="4" t="str">
        <f t="shared" si="129"/>
        <v>Small</v>
      </c>
      <c r="K4113" s="4">
        <v>21080.809230231771</v>
      </c>
    </row>
    <row r="4114" spans="1:11" x14ac:dyDescent="0.35">
      <c r="A4114" s="2">
        <v>104113</v>
      </c>
      <c r="B4114" s="3">
        <v>45732</v>
      </c>
      <c r="C4114" s="3" t="str">
        <f t="shared" si="128"/>
        <v>2025-03-16</v>
      </c>
      <c r="D4114" s="2" t="s">
        <v>12</v>
      </c>
      <c r="E4114" s="2" t="s">
        <v>21</v>
      </c>
      <c r="F4114" s="2" t="s">
        <v>28</v>
      </c>
      <c r="G4114" s="2" t="s">
        <v>33</v>
      </c>
      <c r="H4114" s="2" t="s">
        <v>37</v>
      </c>
      <c r="I4114" s="4">
        <v>35930</v>
      </c>
      <c r="J4114" s="4" t="str">
        <f t="shared" si="129"/>
        <v>Medium</v>
      </c>
      <c r="K4114" s="4">
        <v>39009.862750197157</v>
      </c>
    </row>
    <row r="4115" spans="1:11" x14ac:dyDescent="0.35">
      <c r="A4115" s="2">
        <v>104114</v>
      </c>
      <c r="B4115" s="3">
        <v>45732</v>
      </c>
      <c r="C4115" s="3" t="str">
        <f t="shared" si="128"/>
        <v>2025-03-16</v>
      </c>
      <c r="D4115" s="2" t="s">
        <v>12</v>
      </c>
      <c r="E4115" s="2" t="s">
        <v>22</v>
      </c>
      <c r="F4115" s="2" t="s">
        <v>29</v>
      </c>
      <c r="G4115" s="2" t="s">
        <v>35</v>
      </c>
      <c r="H4115" s="2" t="s">
        <v>37</v>
      </c>
      <c r="I4115" s="4">
        <v>77680</v>
      </c>
      <c r="J4115" s="4" t="str">
        <f t="shared" si="129"/>
        <v>Large</v>
      </c>
      <c r="K4115" s="4">
        <v>73225.864277734625</v>
      </c>
    </row>
    <row r="4116" spans="1:11" x14ac:dyDescent="0.35">
      <c r="A4116" s="2">
        <v>104115</v>
      </c>
      <c r="B4116" s="3">
        <v>45732</v>
      </c>
      <c r="C4116" s="3" t="str">
        <f t="shared" si="128"/>
        <v>2025-03-16</v>
      </c>
      <c r="D4116" s="2" t="s">
        <v>12</v>
      </c>
      <c r="E4116" s="2" t="s">
        <v>26</v>
      </c>
      <c r="F4116" s="2" t="s">
        <v>29</v>
      </c>
      <c r="G4116" s="2" t="s">
        <v>34</v>
      </c>
      <c r="H4116" s="2" t="s">
        <v>37</v>
      </c>
      <c r="I4116" s="4">
        <v>37470</v>
      </c>
      <c r="J4116" s="4" t="str">
        <f t="shared" si="129"/>
        <v>Medium</v>
      </c>
      <c r="K4116" s="4">
        <v>35566.028285428984</v>
      </c>
    </row>
    <row r="4117" spans="1:11" x14ac:dyDescent="0.35">
      <c r="A4117" s="2">
        <v>104116</v>
      </c>
      <c r="B4117" s="3">
        <v>45732</v>
      </c>
      <c r="C4117" s="3" t="str">
        <f t="shared" si="128"/>
        <v>2025-03-16</v>
      </c>
      <c r="D4117" s="2" t="s">
        <v>12</v>
      </c>
      <c r="E4117" s="2" t="s">
        <v>24</v>
      </c>
      <c r="F4117" s="2" t="s">
        <v>30</v>
      </c>
      <c r="G4117" s="2" t="s">
        <v>32</v>
      </c>
      <c r="H4117" s="2" t="s">
        <v>36</v>
      </c>
      <c r="I4117" s="4">
        <v>7710</v>
      </c>
      <c r="J4117" s="4" t="str">
        <f t="shared" si="129"/>
        <v>Small</v>
      </c>
      <c r="K4117" s="4">
        <v>7807.8874679969094</v>
      </c>
    </row>
    <row r="4118" spans="1:11" x14ac:dyDescent="0.35">
      <c r="A4118" s="2">
        <v>104117</v>
      </c>
      <c r="B4118" s="3">
        <v>45732</v>
      </c>
      <c r="C4118" s="3" t="str">
        <f t="shared" si="128"/>
        <v>2025-03-16</v>
      </c>
      <c r="D4118" s="2" t="s">
        <v>12</v>
      </c>
      <c r="E4118" s="2" t="s">
        <v>21</v>
      </c>
      <c r="F4118" s="2" t="s">
        <v>28</v>
      </c>
      <c r="G4118" s="2" t="s">
        <v>32</v>
      </c>
      <c r="H4118" s="2" t="s">
        <v>38</v>
      </c>
      <c r="I4118" s="4">
        <v>56680</v>
      </c>
      <c r="J4118" s="4" t="str">
        <f t="shared" si="129"/>
        <v>Large</v>
      </c>
      <c r="K4118" s="4">
        <v>48601.362190604057</v>
      </c>
    </row>
    <row r="4119" spans="1:11" x14ac:dyDescent="0.35">
      <c r="A4119" s="2">
        <v>104118</v>
      </c>
      <c r="B4119" s="3">
        <v>45732</v>
      </c>
      <c r="C4119" s="3" t="str">
        <f t="shared" si="128"/>
        <v>2025-03-16</v>
      </c>
      <c r="D4119" s="2" t="s">
        <v>12</v>
      </c>
      <c r="E4119" s="2" t="s">
        <v>22</v>
      </c>
      <c r="F4119" s="2" t="s">
        <v>29</v>
      </c>
      <c r="G4119" s="2" t="s">
        <v>32</v>
      </c>
      <c r="H4119" s="2" t="s">
        <v>39</v>
      </c>
      <c r="I4119" s="4">
        <v>66370</v>
      </c>
      <c r="J4119" s="4" t="str">
        <f t="shared" si="129"/>
        <v>Large</v>
      </c>
      <c r="K4119" s="4">
        <v>59792.533816819581</v>
      </c>
    </row>
    <row r="4120" spans="1:11" x14ac:dyDescent="0.35">
      <c r="A4120" s="2">
        <v>104119</v>
      </c>
      <c r="B4120" s="3">
        <v>45732</v>
      </c>
      <c r="C4120" s="3" t="str">
        <f t="shared" si="128"/>
        <v>2025-03-16</v>
      </c>
      <c r="D4120" s="2" t="s">
        <v>12</v>
      </c>
      <c r="E4120" s="2" t="s">
        <v>25</v>
      </c>
      <c r="F4120" s="2" t="s">
        <v>30</v>
      </c>
      <c r="G4120" s="2" t="s">
        <v>31</v>
      </c>
      <c r="H4120" s="2" t="s">
        <v>36</v>
      </c>
      <c r="I4120" s="4">
        <v>82800</v>
      </c>
      <c r="J4120" s="4" t="str">
        <f t="shared" si="129"/>
        <v>Large</v>
      </c>
      <c r="K4120" s="4">
        <v>91529.13132957113</v>
      </c>
    </row>
    <row r="4121" spans="1:11" x14ac:dyDescent="0.35">
      <c r="A4121" s="2">
        <v>104120</v>
      </c>
      <c r="B4121" s="3">
        <v>45732</v>
      </c>
      <c r="C4121" s="3" t="str">
        <f t="shared" si="128"/>
        <v>2025-03-16</v>
      </c>
      <c r="D4121" s="2" t="s">
        <v>12</v>
      </c>
      <c r="E4121" s="2" t="s">
        <v>21</v>
      </c>
      <c r="F4121" s="2" t="s">
        <v>28</v>
      </c>
      <c r="G4121" s="2" t="s">
        <v>33</v>
      </c>
      <c r="H4121" s="2" t="s">
        <v>37</v>
      </c>
      <c r="I4121" s="4">
        <v>72180</v>
      </c>
      <c r="J4121" s="4" t="str">
        <f t="shared" si="129"/>
        <v>Large</v>
      </c>
      <c r="K4121" s="4">
        <v>82066.621289507733</v>
      </c>
    </row>
    <row r="4122" spans="1:11" x14ac:dyDescent="0.35">
      <c r="A4122" s="2">
        <v>104121</v>
      </c>
      <c r="B4122" s="3">
        <v>45732</v>
      </c>
      <c r="C4122" s="3" t="str">
        <f t="shared" si="128"/>
        <v>2025-03-16</v>
      </c>
      <c r="D4122" s="2" t="s">
        <v>12</v>
      </c>
      <c r="E4122" s="2" t="s">
        <v>27</v>
      </c>
      <c r="F4122" s="2" t="s">
        <v>28</v>
      </c>
      <c r="G4122" s="2" t="s">
        <v>33</v>
      </c>
      <c r="H4122" s="2" t="s">
        <v>38</v>
      </c>
      <c r="I4122" s="4">
        <v>33920</v>
      </c>
      <c r="J4122" s="4" t="str">
        <f t="shared" si="129"/>
        <v>Medium</v>
      </c>
      <c r="K4122" s="4">
        <v>30786.673098734191</v>
      </c>
    </row>
    <row r="4123" spans="1:11" x14ac:dyDescent="0.35">
      <c r="A4123" s="2">
        <v>104122</v>
      </c>
      <c r="B4123" s="3">
        <v>45732</v>
      </c>
      <c r="C4123" s="3" t="str">
        <f t="shared" si="128"/>
        <v>2025-03-16</v>
      </c>
      <c r="D4123" s="2" t="s">
        <v>12</v>
      </c>
      <c r="E4123" s="2" t="s">
        <v>24</v>
      </c>
      <c r="F4123" s="2" t="s">
        <v>30</v>
      </c>
      <c r="G4123" s="2" t="s">
        <v>33</v>
      </c>
      <c r="H4123" s="2" t="s">
        <v>39</v>
      </c>
      <c r="I4123" s="4">
        <v>24670</v>
      </c>
      <c r="J4123" s="4" t="str">
        <f t="shared" si="129"/>
        <v>Small</v>
      </c>
      <c r="K4123" s="4">
        <v>26686.527458128021</v>
      </c>
    </row>
    <row r="4124" spans="1:11" x14ac:dyDescent="0.35">
      <c r="A4124" s="2">
        <v>104123</v>
      </c>
      <c r="B4124" s="3">
        <v>45732</v>
      </c>
      <c r="C4124" s="3" t="str">
        <f t="shared" si="128"/>
        <v>2025-03-16</v>
      </c>
      <c r="D4124" s="2" t="s">
        <v>12</v>
      </c>
      <c r="E4124" s="2" t="s">
        <v>26</v>
      </c>
      <c r="F4124" s="2" t="s">
        <v>29</v>
      </c>
      <c r="G4124" s="2" t="s">
        <v>31</v>
      </c>
      <c r="H4124" s="2" t="s">
        <v>37</v>
      </c>
      <c r="I4124" s="4">
        <v>53140</v>
      </c>
      <c r="J4124" s="4" t="str">
        <f t="shared" si="129"/>
        <v>Large</v>
      </c>
      <c r="K4124" s="4">
        <v>46952.312844230291</v>
      </c>
    </row>
    <row r="4125" spans="1:11" x14ac:dyDescent="0.35">
      <c r="A4125" s="2">
        <v>104124</v>
      </c>
      <c r="B4125" s="3">
        <v>45732</v>
      </c>
      <c r="C4125" s="3" t="str">
        <f t="shared" si="128"/>
        <v>2025-03-16</v>
      </c>
      <c r="D4125" s="2" t="s">
        <v>12</v>
      </c>
      <c r="E4125" s="2" t="s">
        <v>27</v>
      </c>
      <c r="F4125" s="2" t="s">
        <v>28</v>
      </c>
      <c r="G4125" s="2" t="s">
        <v>34</v>
      </c>
      <c r="H4125" s="2" t="s">
        <v>38</v>
      </c>
      <c r="I4125" s="4">
        <v>43050</v>
      </c>
      <c r="J4125" s="4" t="str">
        <f t="shared" si="129"/>
        <v>Medium</v>
      </c>
      <c r="K4125" s="4">
        <v>42697.301439162198</v>
      </c>
    </row>
    <row r="4126" spans="1:11" x14ac:dyDescent="0.35">
      <c r="A4126" s="2">
        <v>104125</v>
      </c>
      <c r="B4126" s="3">
        <v>45732</v>
      </c>
      <c r="C4126" s="3" t="str">
        <f t="shared" si="128"/>
        <v>2025-03-16</v>
      </c>
      <c r="D4126" s="2" t="s">
        <v>12</v>
      </c>
      <c r="E4126" s="2" t="s">
        <v>21</v>
      </c>
      <c r="F4126" s="2" t="s">
        <v>28</v>
      </c>
      <c r="G4126" s="2" t="s">
        <v>35</v>
      </c>
      <c r="H4126" s="2" t="s">
        <v>37</v>
      </c>
      <c r="I4126" s="4">
        <v>69970</v>
      </c>
      <c r="J4126" s="4" t="str">
        <f t="shared" si="129"/>
        <v>Large</v>
      </c>
      <c r="K4126" s="4">
        <v>70147.754929425297</v>
      </c>
    </row>
    <row r="4127" spans="1:11" x14ac:dyDescent="0.35">
      <c r="A4127" s="2">
        <v>104126</v>
      </c>
      <c r="B4127" s="3">
        <v>45733</v>
      </c>
      <c r="C4127" s="3" t="str">
        <f t="shared" si="128"/>
        <v>2025-03-17</v>
      </c>
      <c r="D4127" s="2" t="s">
        <v>12</v>
      </c>
      <c r="E4127" s="2" t="s">
        <v>22</v>
      </c>
      <c r="F4127" s="2" t="s">
        <v>29</v>
      </c>
      <c r="G4127" s="2" t="s">
        <v>33</v>
      </c>
      <c r="H4127" s="2" t="s">
        <v>39</v>
      </c>
      <c r="I4127" s="4">
        <v>20670</v>
      </c>
      <c r="J4127" s="4" t="str">
        <f t="shared" si="129"/>
        <v>Small</v>
      </c>
      <c r="K4127" s="4">
        <v>21065.173905704789</v>
      </c>
    </row>
    <row r="4128" spans="1:11" x14ac:dyDescent="0.35">
      <c r="A4128" s="2">
        <v>104127</v>
      </c>
      <c r="B4128" s="3">
        <v>45733</v>
      </c>
      <c r="C4128" s="3" t="str">
        <f t="shared" si="128"/>
        <v>2025-03-17</v>
      </c>
      <c r="D4128" s="2" t="s">
        <v>12</v>
      </c>
      <c r="E4128" s="2" t="s">
        <v>24</v>
      </c>
      <c r="F4128" s="2" t="s">
        <v>30</v>
      </c>
      <c r="G4128" s="2" t="s">
        <v>34</v>
      </c>
      <c r="H4128" s="2" t="s">
        <v>38</v>
      </c>
      <c r="I4128" s="4">
        <v>62820</v>
      </c>
      <c r="J4128" s="4" t="str">
        <f t="shared" si="129"/>
        <v>Large</v>
      </c>
      <c r="K4128" s="4">
        <v>60208.680041654326</v>
      </c>
    </row>
    <row r="4129" spans="1:11" x14ac:dyDescent="0.35">
      <c r="A4129" s="2">
        <v>104128</v>
      </c>
      <c r="B4129" s="3">
        <v>45733</v>
      </c>
      <c r="C4129" s="3" t="str">
        <f t="shared" si="128"/>
        <v>2025-03-17</v>
      </c>
      <c r="D4129" s="2" t="s">
        <v>12</v>
      </c>
      <c r="E4129" s="2" t="s">
        <v>25</v>
      </c>
      <c r="F4129" s="2" t="s">
        <v>30</v>
      </c>
      <c r="G4129" s="2" t="s">
        <v>32</v>
      </c>
      <c r="H4129" s="2" t="s">
        <v>39</v>
      </c>
      <c r="I4129" s="4">
        <v>51810</v>
      </c>
      <c r="J4129" s="4" t="str">
        <f t="shared" si="129"/>
        <v>Large</v>
      </c>
      <c r="K4129" s="4">
        <v>57345.147588948923</v>
      </c>
    </row>
    <row r="4130" spans="1:11" x14ac:dyDescent="0.35">
      <c r="A4130" s="2">
        <v>104129</v>
      </c>
      <c r="B4130" s="3">
        <v>45733</v>
      </c>
      <c r="C4130" s="3" t="str">
        <f t="shared" si="128"/>
        <v>2025-03-17</v>
      </c>
      <c r="D4130" s="2" t="s">
        <v>12</v>
      </c>
      <c r="E4130" s="2" t="s">
        <v>26</v>
      </c>
      <c r="F4130" s="2" t="s">
        <v>29</v>
      </c>
      <c r="G4130" s="2" t="s">
        <v>35</v>
      </c>
      <c r="H4130" s="2" t="s">
        <v>37</v>
      </c>
      <c r="I4130" s="4">
        <v>58960</v>
      </c>
      <c r="J4130" s="4" t="str">
        <f t="shared" si="129"/>
        <v>Large</v>
      </c>
      <c r="K4130" s="4">
        <v>55483.547930533343</v>
      </c>
    </row>
    <row r="4131" spans="1:11" x14ac:dyDescent="0.35">
      <c r="A4131" s="2">
        <v>104130</v>
      </c>
      <c r="B4131" s="3">
        <v>45733</v>
      </c>
      <c r="C4131" s="3" t="str">
        <f t="shared" si="128"/>
        <v>2025-03-17</v>
      </c>
      <c r="D4131" s="2" t="s">
        <v>12</v>
      </c>
      <c r="E4131" s="2" t="s">
        <v>22</v>
      </c>
      <c r="F4131" s="2" t="s">
        <v>29</v>
      </c>
      <c r="G4131" s="2" t="s">
        <v>32</v>
      </c>
      <c r="H4131" s="2" t="s">
        <v>37</v>
      </c>
      <c r="I4131" s="4">
        <v>7020</v>
      </c>
      <c r="J4131" s="4" t="str">
        <f t="shared" si="129"/>
        <v>Small</v>
      </c>
      <c r="K4131" s="4">
        <v>6988.8911908214823</v>
      </c>
    </row>
    <row r="4132" spans="1:11" x14ac:dyDescent="0.35">
      <c r="A4132" s="2">
        <v>104131</v>
      </c>
      <c r="B4132" s="3">
        <v>45733</v>
      </c>
      <c r="C4132" s="3" t="str">
        <f t="shared" si="128"/>
        <v>2025-03-17</v>
      </c>
      <c r="D4132" s="2" t="s">
        <v>12</v>
      </c>
      <c r="E4132" s="2" t="s">
        <v>26</v>
      </c>
      <c r="F4132" s="2" t="s">
        <v>29</v>
      </c>
      <c r="G4132" s="2" t="s">
        <v>34</v>
      </c>
      <c r="H4132" s="2" t="s">
        <v>39</v>
      </c>
      <c r="I4132" s="4">
        <v>24310</v>
      </c>
      <c r="J4132" s="4" t="str">
        <f t="shared" si="129"/>
        <v>Small</v>
      </c>
      <c r="K4132" s="4">
        <v>22077.143478239039</v>
      </c>
    </row>
    <row r="4133" spans="1:11" x14ac:dyDescent="0.35">
      <c r="A4133" s="2">
        <v>104132</v>
      </c>
      <c r="B4133" s="3">
        <v>45733</v>
      </c>
      <c r="C4133" s="3" t="str">
        <f t="shared" si="128"/>
        <v>2025-03-17</v>
      </c>
      <c r="D4133" s="2" t="s">
        <v>12</v>
      </c>
      <c r="E4133" s="2" t="s">
        <v>25</v>
      </c>
      <c r="F4133" s="2" t="s">
        <v>30</v>
      </c>
      <c r="G4133" s="2" t="s">
        <v>34</v>
      </c>
      <c r="H4133" s="2" t="s">
        <v>36</v>
      </c>
      <c r="I4133" s="4">
        <v>75880</v>
      </c>
      <c r="J4133" s="4" t="str">
        <f t="shared" si="129"/>
        <v>Large</v>
      </c>
      <c r="K4133" s="4">
        <v>77538.36905237069</v>
      </c>
    </row>
    <row r="4134" spans="1:11" x14ac:dyDescent="0.35">
      <c r="A4134" s="2">
        <v>104133</v>
      </c>
      <c r="B4134" s="3">
        <v>45733</v>
      </c>
      <c r="C4134" s="3" t="str">
        <f t="shared" si="128"/>
        <v>2025-03-17</v>
      </c>
      <c r="D4134" s="2" t="s">
        <v>12</v>
      </c>
      <c r="E4134" s="2" t="s">
        <v>23</v>
      </c>
      <c r="F4134" s="2" t="s">
        <v>28</v>
      </c>
      <c r="G4134" s="2" t="s">
        <v>32</v>
      </c>
      <c r="H4134" s="2" t="s">
        <v>36</v>
      </c>
      <c r="I4134" s="4">
        <v>47700</v>
      </c>
      <c r="J4134" s="4" t="str">
        <f t="shared" si="129"/>
        <v>Medium</v>
      </c>
      <c r="K4134" s="4">
        <v>43366.524757248691</v>
      </c>
    </row>
    <row r="4135" spans="1:11" x14ac:dyDescent="0.35">
      <c r="A4135" s="2">
        <v>104134</v>
      </c>
      <c r="B4135" s="3">
        <v>45733</v>
      </c>
      <c r="C4135" s="3" t="str">
        <f t="shared" si="128"/>
        <v>2025-03-17</v>
      </c>
      <c r="D4135" s="2" t="s">
        <v>12</v>
      </c>
      <c r="E4135" s="2" t="s">
        <v>24</v>
      </c>
      <c r="F4135" s="2" t="s">
        <v>30</v>
      </c>
      <c r="G4135" s="2" t="s">
        <v>35</v>
      </c>
      <c r="H4135" s="2" t="s">
        <v>38</v>
      </c>
      <c r="I4135" s="4">
        <v>58720</v>
      </c>
      <c r="J4135" s="4" t="str">
        <f t="shared" si="129"/>
        <v>Large</v>
      </c>
      <c r="K4135" s="4">
        <v>54166.34623018156</v>
      </c>
    </row>
    <row r="4136" spans="1:11" x14ac:dyDescent="0.35">
      <c r="A4136" s="2">
        <v>104135</v>
      </c>
      <c r="B4136" s="3">
        <v>45733</v>
      </c>
      <c r="C4136" s="3" t="str">
        <f t="shared" si="128"/>
        <v>2025-03-17</v>
      </c>
      <c r="D4136" s="2" t="s">
        <v>12</v>
      </c>
      <c r="E4136" s="2" t="s">
        <v>21</v>
      </c>
      <c r="F4136" s="2" t="s">
        <v>28</v>
      </c>
      <c r="G4136" s="2" t="s">
        <v>32</v>
      </c>
      <c r="H4136" s="2" t="s">
        <v>38</v>
      </c>
      <c r="I4136" s="4">
        <v>39370</v>
      </c>
      <c r="J4136" s="4" t="str">
        <f t="shared" si="129"/>
        <v>Medium</v>
      </c>
      <c r="K4136" s="4">
        <v>38630.180898686507</v>
      </c>
    </row>
    <row r="4137" spans="1:11" x14ac:dyDescent="0.35">
      <c r="A4137" s="2">
        <v>104136</v>
      </c>
      <c r="B4137" s="3">
        <v>45733</v>
      </c>
      <c r="C4137" s="3" t="str">
        <f t="shared" si="128"/>
        <v>2025-03-17</v>
      </c>
      <c r="D4137" s="2" t="s">
        <v>12</v>
      </c>
      <c r="E4137" s="2" t="s">
        <v>26</v>
      </c>
      <c r="F4137" s="2" t="s">
        <v>29</v>
      </c>
      <c r="G4137" s="2" t="s">
        <v>32</v>
      </c>
      <c r="H4137" s="2" t="s">
        <v>36</v>
      </c>
      <c r="I4137" s="4">
        <v>16770</v>
      </c>
      <c r="J4137" s="4" t="str">
        <f t="shared" si="129"/>
        <v>Small</v>
      </c>
      <c r="K4137" s="4">
        <v>15651.911124346831</v>
      </c>
    </row>
    <row r="4138" spans="1:11" x14ac:dyDescent="0.35">
      <c r="A4138" s="2">
        <v>104137</v>
      </c>
      <c r="B4138" s="3">
        <v>45733</v>
      </c>
      <c r="C4138" s="3" t="str">
        <f t="shared" si="128"/>
        <v>2025-03-17</v>
      </c>
      <c r="D4138" s="2" t="s">
        <v>12</v>
      </c>
      <c r="E4138" s="2" t="s">
        <v>24</v>
      </c>
      <c r="F4138" s="2" t="s">
        <v>30</v>
      </c>
      <c r="G4138" s="2" t="s">
        <v>32</v>
      </c>
      <c r="H4138" s="2" t="s">
        <v>39</v>
      </c>
      <c r="I4138" s="4">
        <v>83230</v>
      </c>
      <c r="J4138" s="4" t="str">
        <f t="shared" si="129"/>
        <v>Large</v>
      </c>
      <c r="K4138" s="4">
        <v>71747.494828160678</v>
      </c>
    </row>
    <row r="4139" spans="1:11" x14ac:dyDescent="0.35">
      <c r="A4139" s="2">
        <v>104138</v>
      </c>
      <c r="B4139" s="3">
        <v>45733</v>
      </c>
      <c r="C4139" s="3" t="str">
        <f t="shared" si="128"/>
        <v>2025-03-17</v>
      </c>
      <c r="D4139" s="2" t="s">
        <v>12</v>
      </c>
      <c r="E4139" s="2" t="s">
        <v>26</v>
      </c>
      <c r="F4139" s="2" t="s">
        <v>29</v>
      </c>
      <c r="G4139" s="2" t="s">
        <v>35</v>
      </c>
      <c r="H4139" s="2" t="s">
        <v>37</v>
      </c>
      <c r="I4139" s="4">
        <v>34930</v>
      </c>
      <c r="J4139" s="4" t="str">
        <f t="shared" si="129"/>
        <v>Medium</v>
      </c>
      <c r="K4139" s="4">
        <v>38036.308816494849</v>
      </c>
    </row>
    <row r="4140" spans="1:11" x14ac:dyDescent="0.35">
      <c r="A4140" s="2">
        <v>104139</v>
      </c>
      <c r="B4140" s="3">
        <v>45733</v>
      </c>
      <c r="C4140" s="3" t="str">
        <f t="shared" si="128"/>
        <v>2025-03-17</v>
      </c>
      <c r="D4140" s="2" t="s">
        <v>12</v>
      </c>
      <c r="E4140" s="2" t="s">
        <v>22</v>
      </c>
      <c r="F4140" s="2" t="s">
        <v>29</v>
      </c>
      <c r="G4140" s="2" t="s">
        <v>31</v>
      </c>
      <c r="H4140" s="2" t="s">
        <v>37</v>
      </c>
      <c r="I4140" s="4">
        <v>29120</v>
      </c>
      <c r="J4140" s="4" t="str">
        <f t="shared" si="129"/>
        <v>Small</v>
      </c>
      <c r="K4140" s="4">
        <v>31916.744600319518</v>
      </c>
    </row>
    <row r="4141" spans="1:11" x14ac:dyDescent="0.35">
      <c r="A4141" s="2">
        <v>104140</v>
      </c>
      <c r="B4141" s="3">
        <v>45733</v>
      </c>
      <c r="C4141" s="3" t="str">
        <f t="shared" si="128"/>
        <v>2025-03-17</v>
      </c>
      <c r="D4141" s="2" t="s">
        <v>12</v>
      </c>
      <c r="E4141" s="2" t="s">
        <v>26</v>
      </c>
      <c r="F4141" s="2" t="s">
        <v>29</v>
      </c>
      <c r="G4141" s="2" t="s">
        <v>35</v>
      </c>
      <c r="H4141" s="2" t="s">
        <v>38</v>
      </c>
      <c r="I4141" s="4">
        <v>42720</v>
      </c>
      <c r="J4141" s="4" t="str">
        <f t="shared" si="129"/>
        <v>Medium</v>
      </c>
      <c r="K4141" s="4">
        <v>47855.549466523204</v>
      </c>
    </row>
    <row r="4142" spans="1:11" x14ac:dyDescent="0.35">
      <c r="A4142" s="2">
        <v>104141</v>
      </c>
      <c r="B4142" s="3">
        <v>45733</v>
      </c>
      <c r="C4142" s="3" t="str">
        <f t="shared" si="128"/>
        <v>2025-03-17</v>
      </c>
      <c r="D4142" s="2" t="s">
        <v>12</v>
      </c>
      <c r="E4142" s="2" t="s">
        <v>23</v>
      </c>
      <c r="F4142" s="2" t="s">
        <v>28</v>
      </c>
      <c r="G4142" s="2" t="s">
        <v>32</v>
      </c>
      <c r="H4142" s="2" t="s">
        <v>38</v>
      </c>
      <c r="I4142" s="4">
        <v>62950</v>
      </c>
      <c r="J4142" s="4" t="str">
        <f t="shared" si="129"/>
        <v>Large</v>
      </c>
      <c r="K4142" s="4">
        <v>72012.663526492688</v>
      </c>
    </row>
    <row r="4143" spans="1:11" x14ac:dyDescent="0.35">
      <c r="A4143" s="2">
        <v>104142</v>
      </c>
      <c r="B4143" s="3">
        <v>45733</v>
      </c>
      <c r="C4143" s="3" t="str">
        <f t="shared" si="128"/>
        <v>2025-03-17</v>
      </c>
      <c r="D4143" s="2" t="s">
        <v>12</v>
      </c>
      <c r="E4143" s="2" t="s">
        <v>22</v>
      </c>
      <c r="F4143" s="2" t="s">
        <v>29</v>
      </c>
      <c r="G4143" s="2" t="s">
        <v>33</v>
      </c>
      <c r="H4143" s="2" t="s">
        <v>37</v>
      </c>
      <c r="I4143" s="4">
        <v>80080</v>
      </c>
      <c r="J4143" s="4" t="str">
        <f t="shared" si="129"/>
        <v>Large</v>
      </c>
      <c r="K4143" s="4">
        <v>70788.54470558418</v>
      </c>
    </row>
    <row r="4144" spans="1:11" x14ac:dyDescent="0.35">
      <c r="A4144" s="2">
        <v>104143</v>
      </c>
      <c r="B4144" s="3">
        <v>45733</v>
      </c>
      <c r="C4144" s="3" t="str">
        <f t="shared" si="128"/>
        <v>2025-03-17</v>
      </c>
      <c r="D4144" s="2" t="s">
        <v>12</v>
      </c>
      <c r="E4144" s="2" t="s">
        <v>22</v>
      </c>
      <c r="F4144" s="2" t="s">
        <v>29</v>
      </c>
      <c r="G4144" s="2" t="s">
        <v>33</v>
      </c>
      <c r="H4144" s="2" t="s">
        <v>36</v>
      </c>
      <c r="I4144" s="4">
        <v>89570</v>
      </c>
      <c r="J4144" s="4" t="str">
        <f t="shared" si="129"/>
        <v>Large</v>
      </c>
      <c r="K4144" s="4">
        <v>83510.720703974192</v>
      </c>
    </row>
    <row r="4145" spans="1:11" x14ac:dyDescent="0.35">
      <c r="A4145" s="2">
        <v>104144</v>
      </c>
      <c r="B4145" s="3">
        <v>45733</v>
      </c>
      <c r="C4145" s="3" t="str">
        <f t="shared" si="128"/>
        <v>2025-03-17</v>
      </c>
      <c r="D4145" s="2" t="s">
        <v>12</v>
      </c>
      <c r="E4145" s="2" t="s">
        <v>24</v>
      </c>
      <c r="F4145" s="2" t="s">
        <v>30</v>
      </c>
      <c r="G4145" s="2" t="s">
        <v>34</v>
      </c>
      <c r="H4145" s="2" t="s">
        <v>38</v>
      </c>
      <c r="I4145" s="4">
        <v>68180</v>
      </c>
      <c r="J4145" s="4" t="str">
        <f t="shared" si="129"/>
        <v>Large</v>
      </c>
      <c r="K4145" s="4">
        <v>70851.665428284119</v>
      </c>
    </row>
    <row r="4146" spans="1:11" x14ac:dyDescent="0.35">
      <c r="A4146" s="2">
        <v>104145</v>
      </c>
      <c r="B4146" s="3">
        <v>45733</v>
      </c>
      <c r="C4146" s="3" t="str">
        <f t="shared" si="128"/>
        <v>2025-03-17</v>
      </c>
      <c r="D4146" s="2" t="s">
        <v>12</v>
      </c>
      <c r="E4146" s="2" t="s">
        <v>27</v>
      </c>
      <c r="F4146" s="2" t="s">
        <v>28</v>
      </c>
      <c r="G4146" s="2" t="s">
        <v>31</v>
      </c>
      <c r="H4146" s="2" t="s">
        <v>37</v>
      </c>
      <c r="I4146" s="4">
        <v>83510</v>
      </c>
      <c r="J4146" s="4" t="str">
        <f t="shared" si="129"/>
        <v>Large</v>
      </c>
      <c r="K4146" s="4">
        <v>92939.174404493824</v>
      </c>
    </row>
    <row r="4147" spans="1:11" x14ac:dyDescent="0.35">
      <c r="A4147" s="2">
        <v>104146</v>
      </c>
      <c r="B4147" s="3">
        <v>45733</v>
      </c>
      <c r="C4147" s="3" t="str">
        <f t="shared" si="128"/>
        <v>2025-03-17</v>
      </c>
      <c r="D4147" s="2" t="s">
        <v>12</v>
      </c>
      <c r="E4147" s="2" t="s">
        <v>25</v>
      </c>
      <c r="F4147" s="2" t="s">
        <v>30</v>
      </c>
      <c r="G4147" s="2" t="s">
        <v>34</v>
      </c>
      <c r="H4147" s="2" t="s">
        <v>38</v>
      </c>
      <c r="I4147" s="4">
        <v>10070</v>
      </c>
      <c r="J4147" s="4" t="str">
        <f t="shared" si="129"/>
        <v>Small</v>
      </c>
      <c r="K4147" s="4">
        <v>9049.8446712522364</v>
      </c>
    </row>
    <row r="4148" spans="1:11" x14ac:dyDescent="0.35">
      <c r="A4148" s="2">
        <v>104147</v>
      </c>
      <c r="B4148" s="3">
        <v>45733</v>
      </c>
      <c r="C4148" s="3" t="str">
        <f t="shared" si="128"/>
        <v>2025-03-17</v>
      </c>
      <c r="D4148" s="2" t="s">
        <v>12</v>
      </c>
      <c r="E4148" s="2" t="s">
        <v>26</v>
      </c>
      <c r="F4148" s="2" t="s">
        <v>29</v>
      </c>
      <c r="G4148" s="2" t="s">
        <v>34</v>
      </c>
      <c r="H4148" s="2" t="s">
        <v>36</v>
      </c>
      <c r="I4148" s="4">
        <v>18870</v>
      </c>
      <c r="J4148" s="4" t="str">
        <f t="shared" si="129"/>
        <v>Small</v>
      </c>
      <c r="K4148" s="4">
        <v>18776.853942138328</v>
      </c>
    </row>
    <row r="4149" spans="1:11" x14ac:dyDescent="0.35">
      <c r="A4149" s="2">
        <v>104148</v>
      </c>
      <c r="B4149" s="3">
        <v>45733</v>
      </c>
      <c r="C4149" s="3" t="str">
        <f t="shared" si="128"/>
        <v>2025-03-17</v>
      </c>
      <c r="D4149" s="2" t="s">
        <v>12</v>
      </c>
      <c r="E4149" s="2" t="s">
        <v>21</v>
      </c>
      <c r="F4149" s="2" t="s">
        <v>28</v>
      </c>
      <c r="G4149" s="2" t="s">
        <v>33</v>
      </c>
      <c r="H4149" s="2" t="s">
        <v>39</v>
      </c>
      <c r="I4149" s="4">
        <v>45290</v>
      </c>
      <c r="J4149" s="4" t="str">
        <f t="shared" si="129"/>
        <v>Medium</v>
      </c>
      <c r="K4149" s="4">
        <v>51795.27543954859</v>
      </c>
    </row>
    <row r="4150" spans="1:11" x14ac:dyDescent="0.35">
      <c r="A4150" s="2">
        <v>104149</v>
      </c>
      <c r="B4150" s="3">
        <v>45733</v>
      </c>
      <c r="C4150" s="3" t="str">
        <f t="shared" si="128"/>
        <v>2025-03-17</v>
      </c>
      <c r="D4150" s="2" t="s">
        <v>12</v>
      </c>
      <c r="E4150" s="2" t="s">
        <v>22</v>
      </c>
      <c r="F4150" s="2" t="s">
        <v>29</v>
      </c>
      <c r="G4150" s="2" t="s">
        <v>35</v>
      </c>
      <c r="H4150" s="2" t="s">
        <v>38</v>
      </c>
      <c r="I4150" s="4">
        <v>7500</v>
      </c>
      <c r="J4150" s="4" t="str">
        <f t="shared" si="129"/>
        <v>Small</v>
      </c>
      <c r="K4150" s="4">
        <v>7119.8116249756131</v>
      </c>
    </row>
    <row r="4151" spans="1:11" x14ac:dyDescent="0.35">
      <c r="A4151" s="2">
        <v>104150</v>
      </c>
      <c r="B4151" s="3">
        <v>45733</v>
      </c>
      <c r="C4151" s="3" t="str">
        <f t="shared" si="128"/>
        <v>2025-03-17</v>
      </c>
      <c r="D4151" s="2" t="s">
        <v>12</v>
      </c>
      <c r="E4151" s="2" t="s">
        <v>27</v>
      </c>
      <c r="F4151" s="2" t="s">
        <v>28</v>
      </c>
      <c r="G4151" s="2" t="s">
        <v>34</v>
      </c>
      <c r="H4151" s="2" t="s">
        <v>37</v>
      </c>
      <c r="I4151" s="4">
        <v>30660</v>
      </c>
      <c r="J4151" s="4" t="str">
        <f t="shared" si="129"/>
        <v>Medium</v>
      </c>
      <c r="K4151" s="4">
        <v>30578.164617850129</v>
      </c>
    </row>
    <row r="4152" spans="1:11" x14ac:dyDescent="0.35">
      <c r="A4152" s="2">
        <v>104151</v>
      </c>
      <c r="B4152" s="3">
        <v>45733</v>
      </c>
      <c r="C4152" s="3" t="str">
        <f t="shared" si="128"/>
        <v>2025-03-17</v>
      </c>
      <c r="D4152" s="2" t="s">
        <v>12</v>
      </c>
      <c r="E4152" s="2" t="s">
        <v>22</v>
      </c>
      <c r="F4152" s="2" t="s">
        <v>29</v>
      </c>
      <c r="G4152" s="2" t="s">
        <v>34</v>
      </c>
      <c r="H4152" s="2" t="s">
        <v>36</v>
      </c>
      <c r="I4152" s="4">
        <v>6960</v>
      </c>
      <c r="J4152" s="4" t="str">
        <f t="shared" si="129"/>
        <v>Small</v>
      </c>
      <c r="K4152" s="4">
        <v>7364.6590076722587</v>
      </c>
    </row>
    <row r="4153" spans="1:11" x14ac:dyDescent="0.35">
      <c r="A4153" s="2">
        <v>104152</v>
      </c>
      <c r="B4153" s="3">
        <v>45733</v>
      </c>
      <c r="C4153" s="3" t="str">
        <f t="shared" si="128"/>
        <v>2025-03-17</v>
      </c>
      <c r="D4153" s="2" t="s">
        <v>12</v>
      </c>
      <c r="E4153" s="2" t="s">
        <v>27</v>
      </c>
      <c r="F4153" s="2" t="s">
        <v>28</v>
      </c>
      <c r="G4153" s="2" t="s">
        <v>31</v>
      </c>
      <c r="H4153" s="2" t="s">
        <v>37</v>
      </c>
      <c r="I4153" s="4">
        <v>17980</v>
      </c>
      <c r="J4153" s="4" t="str">
        <f t="shared" si="129"/>
        <v>Small</v>
      </c>
      <c r="K4153" s="4">
        <v>17557.791544736119</v>
      </c>
    </row>
    <row r="4154" spans="1:11" x14ac:dyDescent="0.35">
      <c r="A4154" s="2">
        <v>104153</v>
      </c>
      <c r="B4154" s="3">
        <v>45733</v>
      </c>
      <c r="C4154" s="3" t="str">
        <f t="shared" si="128"/>
        <v>2025-03-17</v>
      </c>
      <c r="D4154" s="2" t="s">
        <v>12</v>
      </c>
      <c r="E4154" s="2" t="s">
        <v>27</v>
      </c>
      <c r="F4154" s="2" t="s">
        <v>28</v>
      </c>
      <c r="G4154" s="2" t="s">
        <v>33</v>
      </c>
      <c r="H4154" s="2" t="s">
        <v>36</v>
      </c>
      <c r="I4154" s="4">
        <v>59850</v>
      </c>
      <c r="J4154" s="4" t="str">
        <f t="shared" si="129"/>
        <v>Large</v>
      </c>
      <c r="K4154" s="4">
        <v>63755.923847643811</v>
      </c>
    </row>
    <row r="4155" spans="1:11" x14ac:dyDescent="0.35">
      <c r="A4155" s="2">
        <v>104154</v>
      </c>
      <c r="B4155" s="3">
        <v>45733</v>
      </c>
      <c r="C4155" s="3" t="str">
        <f t="shared" si="128"/>
        <v>2025-03-17</v>
      </c>
      <c r="D4155" s="2" t="s">
        <v>12</v>
      </c>
      <c r="E4155" s="2" t="s">
        <v>21</v>
      </c>
      <c r="F4155" s="2" t="s">
        <v>28</v>
      </c>
      <c r="G4155" s="2" t="s">
        <v>35</v>
      </c>
      <c r="H4155" s="2" t="s">
        <v>39</v>
      </c>
      <c r="I4155" s="4">
        <v>57050</v>
      </c>
      <c r="J4155" s="4" t="str">
        <f t="shared" si="129"/>
        <v>Large</v>
      </c>
      <c r="K4155" s="4">
        <v>51019.602692043809</v>
      </c>
    </row>
    <row r="4156" spans="1:11" x14ac:dyDescent="0.35">
      <c r="A4156" s="2">
        <v>104155</v>
      </c>
      <c r="B4156" s="3">
        <v>45733</v>
      </c>
      <c r="C4156" s="3" t="str">
        <f t="shared" si="128"/>
        <v>2025-03-17</v>
      </c>
      <c r="D4156" s="2" t="s">
        <v>12</v>
      </c>
      <c r="E4156" s="2" t="s">
        <v>27</v>
      </c>
      <c r="F4156" s="2" t="s">
        <v>28</v>
      </c>
      <c r="G4156" s="2" t="s">
        <v>31</v>
      </c>
      <c r="H4156" s="2" t="s">
        <v>39</v>
      </c>
      <c r="I4156" s="4">
        <v>26960</v>
      </c>
      <c r="J4156" s="4" t="str">
        <f t="shared" si="129"/>
        <v>Small</v>
      </c>
      <c r="K4156" s="4">
        <v>24781.06897910489</v>
      </c>
    </row>
    <row r="4157" spans="1:11" x14ac:dyDescent="0.35">
      <c r="A4157" s="2">
        <v>104156</v>
      </c>
      <c r="B4157" s="3">
        <v>45733</v>
      </c>
      <c r="C4157" s="3" t="str">
        <f t="shared" si="128"/>
        <v>2025-03-17</v>
      </c>
      <c r="D4157" s="2" t="s">
        <v>12</v>
      </c>
      <c r="E4157" s="2" t="s">
        <v>21</v>
      </c>
      <c r="F4157" s="2" t="s">
        <v>28</v>
      </c>
      <c r="G4157" s="2" t="s">
        <v>35</v>
      </c>
      <c r="H4157" s="2" t="s">
        <v>37</v>
      </c>
      <c r="I4157" s="4">
        <v>18610</v>
      </c>
      <c r="J4157" s="4" t="str">
        <f t="shared" si="129"/>
        <v>Small</v>
      </c>
      <c r="K4157" s="4">
        <v>17978.514626388529</v>
      </c>
    </row>
    <row r="4158" spans="1:11" x14ac:dyDescent="0.35">
      <c r="A4158" s="2">
        <v>104157</v>
      </c>
      <c r="B4158" s="3">
        <v>45733</v>
      </c>
      <c r="C4158" s="3" t="str">
        <f t="shared" si="128"/>
        <v>2025-03-17</v>
      </c>
      <c r="D4158" s="2" t="s">
        <v>12</v>
      </c>
      <c r="E4158" s="2" t="s">
        <v>24</v>
      </c>
      <c r="F4158" s="2" t="s">
        <v>30</v>
      </c>
      <c r="G4158" s="2" t="s">
        <v>35</v>
      </c>
      <c r="H4158" s="2" t="s">
        <v>39</v>
      </c>
      <c r="I4158" s="4">
        <v>31610</v>
      </c>
      <c r="J4158" s="4" t="str">
        <f t="shared" si="129"/>
        <v>Medium</v>
      </c>
      <c r="K4158" s="4">
        <v>36198.878170538723</v>
      </c>
    </row>
    <row r="4159" spans="1:11" x14ac:dyDescent="0.35">
      <c r="A4159" s="2">
        <v>104158</v>
      </c>
      <c r="B4159" s="3">
        <v>45733</v>
      </c>
      <c r="C4159" s="3" t="str">
        <f t="shared" si="128"/>
        <v>2025-03-17</v>
      </c>
      <c r="D4159" s="2" t="s">
        <v>12</v>
      </c>
      <c r="E4159" s="2" t="s">
        <v>22</v>
      </c>
      <c r="F4159" s="2" t="s">
        <v>29</v>
      </c>
      <c r="G4159" s="2" t="s">
        <v>34</v>
      </c>
      <c r="H4159" s="2" t="s">
        <v>38</v>
      </c>
      <c r="I4159" s="4">
        <v>71920</v>
      </c>
      <c r="J4159" s="4" t="str">
        <f t="shared" si="129"/>
        <v>Large</v>
      </c>
      <c r="K4159" s="4">
        <v>68657.163015428072</v>
      </c>
    </row>
    <row r="4160" spans="1:11" x14ac:dyDescent="0.35">
      <c r="A4160" s="2">
        <v>104159</v>
      </c>
      <c r="B4160" s="3">
        <v>45733</v>
      </c>
      <c r="C4160" s="3" t="str">
        <f t="shared" si="128"/>
        <v>2025-03-17</v>
      </c>
      <c r="D4160" s="2" t="s">
        <v>12</v>
      </c>
      <c r="E4160" s="2" t="s">
        <v>21</v>
      </c>
      <c r="F4160" s="2" t="s">
        <v>28</v>
      </c>
      <c r="G4160" s="2" t="s">
        <v>31</v>
      </c>
      <c r="H4160" s="2" t="s">
        <v>36</v>
      </c>
      <c r="I4160" s="4">
        <v>24440</v>
      </c>
      <c r="J4160" s="4" t="str">
        <f t="shared" si="129"/>
        <v>Small</v>
      </c>
      <c r="K4160" s="4">
        <v>27486.7500244437</v>
      </c>
    </row>
    <row r="4161" spans="1:11" x14ac:dyDescent="0.35">
      <c r="A4161" s="2">
        <v>104160</v>
      </c>
      <c r="B4161" s="3">
        <v>45733</v>
      </c>
      <c r="C4161" s="3" t="str">
        <f t="shared" si="128"/>
        <v>2025-03-17</v>
      </c>
      <c r="D4161" s="2" t="s">
        <v>12</v>
      </c>
      <c r="E4161" s="2" t="s">
        <v>25</v>
      </c>
      <c r="F4161" s="2" t="s">
        <v>30</v>
      </c>
      <c r="G4161" s="2" t="s">
        <v>34</v>
      </c>
      <c r="H4161" s="2" t="s">
        <v>36</v>
      </c>
      <c r="I4161" s="4">
        <v>15620</v>
      </c>
      <c r="J4161" s="4" t="str">
        <f t="shared" si="129"/>
        <v>Small</v>
      </c>
      <c r="K4161" s="4">
        <v>17376.661363014049</v>
      </c>
    </row>
    <row r="4162" spans="1:11" x14ac:dyDescent="0.35">
      <c r="A4162" s="2">
        <v>104161</v>
      </c>
      <c r="B4162" s="3">
        <v>45733</v>
      </c>
      <c r="C4162" s="3" t="str">
        <f t="shared" ref="C4162:C4225" si="130">TEXT(B4162,"yyyy-mm-dd")</f>
        <v>2025-03-17</v>
      </c>
      <c r="D4162" s="2" t="s">
        <v>12</v>
      </c>
      <c r="E4162" s="2" t="s">
        <v>23</v>
      </c>
      <c r="F4162" s="2" t="s">
        <v>28</v>
      </c>
      <c r="G4162" s="2" t="s">
        <v>32</v>
      </c>
      <c r="H4162" s="2" t="s">
        <v>36</v>
      </c>
      <c r="I4162" s="4">
        <v>17290</v>
      </c>
      <c r="J4162" s="4" t="str">
        <f t="shared" si="129"/>
        <v>Small</v>
      </c>
      <c r="K4162" s="4">
        <v>18616.86082468582</v>
      </c>
    </row>
    <row r="4163" spans="1:11" x14ac:dyDescent="0.35">
      <c r="A4163" s="2">
        <v>104162</v>
      </c>
      <c r="B4163" s="3">
        <v>45733</v>
      </c>
      <c r="C4163" s="3" t="str">
        <f t="shared" si="130"/>
        <v>2025-03-17</v>
      </c>
      <c r="D4163" s="2" t="s">
        <v>12</v>
      </c>
      <c r="E4163" s="2" t="s">
        <v>22</v>
      </c>
      <c r="F4163" s="2" t="s">
        <v>29</v>
      </c>
      <c r="G4163" s="2" t="s">
        <v>35</v>
      </c>
      <c r="H4163" s="2" t="s">
        <v>39</v>
      </c>
      <c r="I4163" s="4">
        <v>89170</v>
      </c>
      <c r="J4163" s="4" t="str">
        <f t="shared" ref="J4163:J4226" si="131">IF(I4163&lt;30000,"Small",IF(I4163&lt;=50000,"Medium","Large"))</f>
        <v>Large</v>
      </c>
      <c r="K4163" s="4">
        <v>85701.604014923287</v>
      </c>
    </row>
    <row r="4164" spans="1:11" x14ac:dyDescent="0.35">
      <c r="A4164" s="2">
        <v>104163</v>
      </c>
      <c r="B4164" s="3">
        <v>45733</v>
      </c>
      <c r="C4164" s="3" t="str">
        <f t="shared" si="130"/>
        <v>2025-03-17</v>
      </c>
      <c r="D4164" s="2" t="s">
        <v>12</v>
      </c>
      <c r="E4164" s="2" t="s">
        <v>23</v>
      </c>
      <c r="F4164" s="2" t="s">
        <v>28</v>
      </c>
      <c r="G4164" s="2" t="s">
        <v>31</v>
      </c>
      <c r="H4164" s="2" t="s">
        <v>39</v>
      </c>
      <c r="I4164" s="4">
        <v>29850</v>
      </c>
      <c r="J4164" s="4" t="str">
        <f t="shared" si="131"/>
        <v>Small</v>
      </c>
      <c r="K4164" s="4">
        <v>28331.610033235502</v>
      </c>
    </row>
    <row r="4165" spans="1:11" x14ac:dyDescent="0.35">
      <c r="A4165" s="2">
        <v>104164</v>
      </c>
      <c r="B4165" s="3">
        <v>45733</v>
      </c>
      <c r="C4165" s="3" t="str">
        <f t="shared" si="130"/>
        <v>2025-03-17</v>
      </c>
      <c r="D4165" s="2" t="s">
        <v>12</v>
      </c>
      <c r="E4165" s="2" t="s">
        <v>25</v>
      </c>
      <c r="F4165" s="2" t="s">
        <v>30</v>
      </c>
      <c r="G4165" s="2" t="s">
        <v>33</v>
      </c>
      <c r="H4165" s="2" t="s">
        <v>38</v>
      </c>
      <c r="I4165" s="4">
        <v>77620</v>
      </c>
      <c r="J4165" s="4" t="str">
        <f t="shared" si="131"/>
        <v>Large</v>
      </c>
      <c r="K4165" s="4">
        <v>80872.892282820685</v>
      </c>
    </row>
    <row r="4166" spans="1:11" x14ac:dyDescent="0.35">
      <c r="A4166" s="2">
        <v>104165</v>
      </c>
      <c r="B4166" s="3">
        <v>45733</v>
      </c>
      <c r="C4166" s="3" t="str">
        <f t="shared" si="130"/>
        <v>2025-03-17</v>
      </c>
      <c r="D4166" s="2" t="s">
        <v>12</v>
      </c>
      <c r="E4166" s="2" t="s">
        <v>26</v>
      </c>
      <c r="F4166" s="2" t="s">
        <v>29</v>
      </c>
      <c r="G4166" s="2" t="s">
        <v>34</v>
      </c>
      <c r="H4166" s="2" t="s">
        <v>39</v>
      </c>
      <c r="I4166" s="4">
        <v>19560</v>
      </c>
      <c r="J4166" s="4" t="str">
        <f t="shared" si="131"/>
        <v>Small</v>
      </c>
      <c r="K4166" s="4">
        <v>17990.69074313909</v>
      </c>
    </row>
    <row r="4167" spans="1:11" x14ac:dyDescent="0.35">
      <c r="A4167" s="2">
        <v>104166</v>
      </c>
      <c r="B4167" s="3">
        <v>45733</v>
      </c>
      <c r="C4167" s="3" t="str">
        <f t="shared" si="130"/>
        <v>2025-03-17</v>
      </c>
      <c r="D4167" s="2" t="s">
        <v>12</v>
      </c>
      <c r="E4167" s="2" t="s">
        <v>25</v>
      </c>
      <c r="F4167" s="2" t="s">
        <v>30</v>
      </c>
      <c r="G4167" s="2" t="s">
        <v>32</v>
      </c>
      <c r="H4167" s="2" t="s">
        <v>36</v>
      </c>
      <c r="I4167" s="4">
        <v>86930</v>
      </c>
      <c r="J4167" s="4" t="str">
        <f t="shared" si="131"/>
        <v>Large</v>
      </c>
      <c r="K4167" s="4">
        <v>83292.426004619847</v>
      </c>
    </row>
    <row r="4168" spans="1:11" x14ac:dyDescent="0.35">
      <c r="A4168" s="2">
        <v>104167</v>
      </c>
      <c r="B4168" s="3">
        <v>45733</v>
      </c>
      <c r="C4168" s="3" t="str">
        <f t="shared" si="130"/>
        <v>2025-03-17</v>
      </c>
      <c r="D4168" s="2" t="s">
        <v>12</v>
      </c>
      <c r="E4168" s="2" t="s">
        <v>24</v>
      </c>
      <c r="F4168" s="2" t="s">
        <v>30</v>
      </c>
      <c r="G4168" s="2" t="s">
        <v>32</v>
      </c>
      <c r="H4168" s="2" t="s">
        <v>38</v>
      </c>
      <c r="I4168" s="4">
        <v>20340</v>
      </c>
      <c r="J4168" s="4" t="str">
        <f t="shared" si="131"/>
        <v>Small</v>
      </c>
      <c r="K4168" s="4">
        <v>22262.95140216011</v>
      </c>
    </row>
    <row r="4169" spans="1:11" x14ac:dyDescent="0.35">
      <c r="A4169" s="2">
        <v>104168</v>
      </c>
      <c r="B4169" s="3">
        <v>45733</v>
      </c>
      <c r="C4169" s="3" t="str">
        <f t="shared" si="130"/>
        <v>2025-03-17</v>
      </c>
      <c r="D4169" s="2" t="s">
        <v>12</v>
      </c>
      <c r="E4169" s="2" t="s">
        <v>26</v>
      </c>
      <c r="F4169" s="2" t="s">
        <v>29</v>
      </c>
      <c r="G4169" s="2" t="s">
        <v>32</v>
      </c>
      <c r="H4169" s="2" t="s">
        <v>38</v>
      </c>
      <c r="I4169" s="4">
        <v>89940</v>
      </c>
      <c r="J4169" s="4" t="str">
        <f t="shared" si="131"/>
        <v>Large</v>
      </c>
      <c r="K4169" s="4">
        <v>82134.511812157434</v>
      </c>
    </row>
    <row r="4170" spans="1:11" x14ac:dyDescent="0.35">
      <c r="A4170" s="2">
        <v>104169</v>
      </c>
      <c r="B4170" s="3">
        <v>45733</v>
      </c>
      <c r="C4170" s="3" t="str">
        <f t="shared" si="130"/>
        <v>2025-03-17</v>
      </c>
      <c r="D4170" s="2" t="s">
        <v>12</v>
      </c>
      <c r="E4170" s="2" t="s">
        <v>26</v>
      </c>
      <c r="F4170" s="2" t="s">
        <v>29</v>
      </c>
      <c r="G4170" s="2" t="s">
        <v>34</v>
      </c>
      <c r="H4170" s="2" t="s">
        <v>36</v>
      </c>
      <c r="I4170" s="4">
        <v>50820</v>
      </c>
      <c r="J4170" s="4" t="str">
        <f t="shared" si="131"/>
        <v>Large</v>
      </c>
      <c r="K4170" s="4">
        <v>55822.538043641092</v>
      </c>
    </row>
    <row r="4171" spans="1:11" x14ac:dyDescent="0.35">
      <c r="A4171" s="2">
        <v>104170</v>
      </c>
      <c r="B4171" s="3">
        <v>45733</v>
      </c>
      <c r="C4171" s="3" t="str">
        <f t="shared" si="130"/>
        <v>2025-03-17</v>
      </c>
      <c r="D4171" s="2" t="s">
        <v>12</v>
      </c>
      <c r="E4171" s="2" t="s">
        <v>27</v>
      </c>
      <c r="F4171" s="2" t="s">
        <v>28</v>
      </c>
      <c r="G4171" s="2" t="s">
        <v>33</v>
      </c>
      <c r="H4171" s="2" t="s">
        <v>37</v>
      </c>
      <c r="I4171" s="4">
        <v>31580</v>
      </c>
      <c r="J4171" s="4" t="str">
        <f t="shared" si="131"/>
        <v>Medium</v>
      </c>
      <c r="K4171" s="4">
        <v>32072.757335388749</v>
      </c>
    </row>
    <row r="4172" spans="1:11" x14ac:dyDescent="0.35">
      <c r="A4172" s="2">
        <v>104171</v>
      </c>
      <c r="B4172" s="3">
        <v>45733</v>
      </c>
      <c r="C4172" s="3" t="str">
        <f t="shared" si="130"/>
        <v>2025-03-17</v>
      </c>
      <c r="D4172" s="2" t="s">
        <v>12</v>
      </c>
      <c r="E4172" s="2" t="s">
        <v>25</v>
      </c>
      <c r="F4172" s="2" t="s">
        <v>30</v>
      </c>
      <c r="G4172" s="2" t="s">
        <v>31</v>
      </c>
      <c r="H4172" s="2" t="s">
        <v>39</v>
      </c>
      <c r="I4172" s="4">
        <v>73730</v>
      </c>
      <c r="J4172" s="4" t="str">
        <f t="shared" si="131"/>
        <v>Large</v>
      </c>
      <c r="K4172" s="4">
        <v>73985.831912365524</v>
      </c>
    </row>
    <row r="4173" spans="1:11" x14ac:dyDescent="0.35">
      <c r="A4173" s="2">
        <v>104172</v>
      </c>
      <c r="B4173" s="3">
        <v>45733</v>
      </c>
      <c r="C4173" s="3" t="str">
        <f t="shared" si="130"/>
        <v>2025-03-17</v>
      </c>
      <c r="D4173" s="2" t="s">
        <v>12</v>
      </c>
      <c r="E4173" s="2" t="s">
        <v>27</v>
      </c>
      <c r="F4173" s="2" t="s">
        <v>28</v>
      </c>
      <c r="G4173" s="2" t="s">
        <v>35</v>
      </c>
      <c r="H4173" s="2" t="s">
        <v>39</v>
      </c>
      <c r="I4173" s="4">
        <v>30590</v>
      </c>
      <c r="J4173" s="4" t="str">
        <f t="shared" si="131"/>
        <v>Medium</v>
      </c>
      <c r="K4173" s="4">
        <v>31632.69056794672</v>
      </c>
    </row>
    <row r="4174" spans="1:11" x14ac:dyDescent="0.35">
      <c r="A4174" s="2">
        <v>104173</v>
      </c>
      <c r="B4174" s="3">
        <v>45733</v>
      </c>
      <c r="C4174" s="3" t="str">
        <f t="shared" si="130"/>
        <v>2025-03-17</v>
      </c>
      <c r="D4174" s="2" t="s">
        <v>12</v>
      </c>
      <c r="E4174" s="2" t="s">
        <v>25</v>
      </c>
      <c r="F4174" s="2" t="s">
        <v>30</v>
      </c>
      <c r="G4174" s="2" t="s">
        <v>33</v>
      </c>
      <c r="H4174" s="2" t="s">
        <v>36</v>
      </c>
      <c r="I4174" s="4">
        <v>74530</v>
      </c>
      <c r="J4174" s="4" t="str">
        <f t="shared" si="131"/>
        <v>Large</v>
      </c>
      <c r="K4174" s="4">
        <v>77468.338961084388</v>
      </c>
    </row>
    <row r="4175" spans="1:11" x14ac:dyDescent="0.35">
      <c r="A4175" s="2">
        <v>104174</v>
      </c>
      <c r="B4175" s="3">
        <v>45733</v>
      </c>
      <c r="C4175" s="3" t="str">
        <f t="shared" si="130"/>
        <v>2025-03-17</v>
      </c>
      <c r="D4175" s="2" t="s">
        <v>12</v>
      </c>
      <c r="E4175" s="2" t="s">
        <v>26</v>
      </c>
      <c r="F4175" s="2" t="s">
        <v>29</v>
      </c>
      <c r="G4175" s="2" t="s">
        <v>34</v>
      </c>
      <c r="H4175" s="2" t="s">
        <v>37</v>
      </c>
      <c r="I4175" s="4">
        <v>14890</v>
      </c>
      <c r="J4175" s="4" t="str">
        <f t="shared" si="131"/>
        <v>Small</v>
      </c>
      <c r="K4175" s="4">
        <v>15150.579491412829</v>
      </c>
    </row>
    <row r="4176" spans="1:11" x14ac:dyDescent="0.35">
      <c r="A4176" s="2">
        <v>104175</v>
      </c>
      <c r="B4176" s="3">
        <v>45733</v>
      </c>
      <c r="C4176" s="3" t="str">
        <f t="shared" si="130"/>
        <v>2025-03-17</v>
      </c>
      <c r="D4176" s="2" t="s">
        <v>12</v>
      </c>
      <c r="E4176" s="2" t="s">
        <v>27</v>
      </c>
      <c r="F4176" s="2" t="s">
        <v>28</v>
      </c>
      <c r="G4176" s="2" t="s">
        <v>31</v>
      </c>
      <c r="H4176" s="2" t="s">
        <v>39</v>
      </c>
      <c r="I4176" s="4">
        <v>31310</v>
      </c>
      <c r="J4176" s="4" t="str">
        <f t="shared" si="131"/>
        <v>Medium</v>
      </c>
      <c r="K4176" s="4">
        <v>33202.024544912747</v>
      </c>
    </row>
    <row r="4177" spans="1:11" x14ac:dyDescent="0.35">
      <c r="A4177" s="2">
        <v>104176</v>
      </c>
      <c r="B4177" s="3">
        <v>45733</v>
      </c>
      <c r="C4177" s="3" t="str">
        <f t="shared" si="130"/>
        <v>2025-03-17</v>
      </c>
      <c r="D4177" s="2" t="s">
        <v>12</v>
      </c>
      <c r="E4177" s="2" t="s">
        <v>23</v>
      </c>
      <c r="F4177" s="2" t="s">
        <v>28</v>
      </c>
      <c r="G4177" s="2" t="s">
        <v>35</v>
      </c>
      <c r="H4177" s="2" t="s">
        <v>37</v>
      </c>
      <c r="I4177" s="4">
        <v>58440</v>
      </c>
      <c r="J4177" s="4" t="str">
        <f t="shared" si="131"/>
        <v>Large</v>
      </c>
      <c r="K4177" s="4">
        <v>55950.73443326533</v>
      </c>
    </row>
    <row r="4178" spans="1:11" x14ac:dyDescent="0.35">
      <c r="A4178" s="2">
        <v>104177</v>
      </c>
      <c r="B4178" s="3">
        <v>45733</v>
      </c>
      <c r="C4178" s="3" t="str">
        <f t="shared" si="130"/>
        <v>2025-03-17</v>
      </c>
      <c r="D4178" s="2" t="s">
        <v>12</v>
      </c>
      <c r="E4178" s="2" t="s">
        <v>22</v>
      </c>
      <c r="F4178" s="2" t="s">
        <v>29</v>
      </c>
      <c r="G4178" s="2" t="s">
        <v>31</v>
      </c>
      <c r="H4178" s="2" t="s">
        <v>36</v>
      </c>
      <c r="I4178" s="4">
        <v>31970</v>
      </c>
      <c r="J4178" s="4" t="str">
        <f t="shared" si="131"/>
        <v>Medium</v>
      </c>
      <c r="K4178" s="4">
        <v>34950.165339027357</v>
      </c>
    </row>
    <row r="4179" spans="1:11" x14ac:dyDescent="0.35">
      <c r="A4179" s="2">
        <v>104178</v>
      </c>
      <c r="B4179" s="3">
        <v>45733</v>
      </c>
      <c r="C4179" s="3" t="str">
        <f t="shared" si="130"/>
        <v>2025-03-17</v>
      </c>
      <c r="D4179" s="2" t="s">
        <v>12</v>
      </c>
      <c r="E4179" s="2" t="s">
        <v>25</v>
      </c>
      <c r="F4179" s="2" t="s">
        <v>30</v>
      </c>
      <c r="G4179" s="2" t="s">
        <v>35</v>
      </c>
      <c r="H4179" s="2" t="s">
        <v>36</v>
      </c>
      <c r="I4179" s="4">
        <v>36830</v>
      </c>
      <c r="J4179" s="4" t="str">
        <f t="shared" si="131"/>
        <v>Medium</v>
      </c>
      <c r="K4179" s="4">
        <v>33749.593303452893</v>
      </c>
    </row>
    <row r="4180" spans="1:11" x14ac:dyDescent="0.35">
      <c r="A4180" s="2">
        <v>104179</v>
      </c>
      <c r="B4180" s="3">
        <v>45733</v>
      </c>
      <c r="C4180" s="3" t="str">
        <f t="shared" si="130"/>
        <v>2025-03-17</v>
      </c>
      <c r="D4180" s="2" t="s">
        <v>12</v>
      </c>
      <c r="E4180" s="2" t="s">
        <v>25</v>
      </c>
      <c r="F4180" s="2" t="s">
        <v>30</v>
      </c>
      <c r="G4180" s="2" t="s">
        <v>35</v>
      </c>
      <c r="H4180" s="2" t="s">
        <v>37</v>
      </c>
      <c r="I4180" s="4">
        <v>12390</v>
      </c>
      <c r="J4180" s="4" t="str">
        <f t="shared" si="131"/>
        <v>Small</v>
      </c>
      <c r="K4180" s="4">
        <v>13186.702721168671</v>
      </c>
    </row>
    <row r="4181" spans="1:11" x14ac:dyDescent="0.35">
      <c r="A4181" s="2">
        <v>104180</v>
      </c>
      <c r="B4181" s="3">
        <v>45733</v>
      </c>
      <c r="C4181" s="3" t="str">
        <f t="shared" si="130"/>
        <v>2025-03-17</v>
      </c>
      <c r="D4181" s="2" t="s">
        <v>12</v>
      </c>
      <c r="E4181" s="2" t="s">
        <v>27</v>
      </c>
      <c r="F4181" s="2" t="s">
        <v>28</v>
      </c>
      <c r="G4181" s="2" t="s">
        <v>32</v>
      </c>
      <c r="H4181" s="2" t="s">
        <v>36</v>
      </c>
      <c r="I4181" s="4">
        <v>84120</v>
      </c>
      <c r="J4181" s="4" t="str">
        <f t="shared" si="131"/>
        <v>Large</v>
      </c>
      <c r="K4181" s="4">
        <v>81228.375295047386</v>
      </c>
    </row>
    <row r="4182" spans="1:11" x14ac:dyDescent="0.35">
      <c r="A4182" s="2">
        <v>104181</v>
      </c>
      <c r="B4182" s="3">
        <v>45734</v>
      </c>
      <c r="C4182" s="3" t="str">
        <f t="shared" si="130"/>
        <v>2025-03-18</v>
      </c>
      <c r="D4182" s="2" t="s">
        <v>12</v>
      </c>
      <c r="E4182" s="2" t="s">
        <v>25</v>
      </c>
      <c r="F4182" s="2" t="s">
        <v>30</v>
      </c>
      <c r="G4182" s="2" t="s">
        <v>34</v>
      </c>
      <c r="H4182" s="2" t="s">
        <v>36</v>
      </c>
      <c r="I4182" s="4">
        <v>10020</v>
      </c>
      <c r="J4182" s="4" t="str">
        <f t="shared" si="131"/>
        <v>Small</v>
      </c>
      <c r="K4182" s="4">
        <v>10605.75307164476</v>
      </c>
    </row>
    <row r="4183" spans="1:11" x14ac:dyDescent="0.35">
      <c r="A4183" s="2">
        <v>104182</v>
      </c>
      <c r="B4183" s="3">
        <v>45734</v>
      </c>
      <c r="C4183" s="3" t="str">
        <f t="shared" si="130"/>
        <v>2025-03-18</v>
      </c>
      <c r="D4183" s="2" t="s">
        <v>12</v>
      </c>
      <c r="E4183" s="2" t="s">
        <v>26</v>
      </c>
      <c r="F4183" s="2" t="s">
        <v>29</v>
      </c>
      <c r="G4183" s="2" t="s">
        <v>33</v>
      </c>
      <c r="H4183" s="2" t="s">
        <v>38</v>
      </c>
      <c r="I4183" s="4">
        <v>61810</v>
      </c>
      <c r="J4183" s="4" t="str">
        <f t="shared" si="131"/>
        <v>Large</v>
      </c>
      <c r="K4183" s="4">
        <v>53139.726914007239</v>
      </c>
    </row>
    <row r="4184" spans="1:11" x14ac:dyDescent="0.35">
      <c r="A4184" s="2">
        <v>104183</v>
      </c>
      <c r="B4184" s="3">
        <v>45734</v>
      </c>
      <c r="C4184" s="3" t="str">
        <f t="shared" si="130"/>
        <v>2025-03-18</v>
      </c>
      <c r="D4184" s="2" t="s">
        <v>12</v>
      </c>
      <c r="E4184" s="2" t="s">
        <v>27</v>
      </c>
      <c r="F4184" s="2" t="s">
        <v>28</v>
      </c>
      <c r="G4184" s="2" t="s">
        <v>32</v>
      </c>
      <c r="H4184" s="2" t="s">
        <v>37</v>
      </c>
      <c r="I4184" s="4">
        <v>43190</v>
      </c>
      <c r="J4184" s="4" t="str">
        <f t="shared" si="131"/>
        <v>Medium</v>
      </c>
      <c r="K4184" s="4">
        <v>41768.52864411287</v>
      </c>
    </row>
    <row r="4185" spans="1:11" x14ac:dyDescent="0.35">
      <c r="A4185" s="2">
        <v>104184</v>
      </c>
      <c r="B4185" s="3">
        <v>45734</v>
      </c>
      <c r="C4185" s="3" t="str">
        <f t="shared" si="130"/>
        <v>2025-03-18</v>
      </c>
      <c r="D4185" s="2" t="s">
        <v>12</v>
      </c>
      <c r="E4185" s="2" t="s">
        <v>27</v>
      </c>
      <c r="F4185" s="2" t="s">
        <v>28</v>
      </c>
      <c r="G4185" s="2" t="s">
        <v>32</v>
      </c>
      <c r="H4185" s="2" t="s">
        <v>39</v>
      </c>
      <c r="I4185" s="4">
        <v>63310</v>
      </c>
      <c r="J4185" s="4" t="str">
        <f t="shared" si="131"/>
        <v>Large</v>
      </c>
      <c r="K4185" s="4">
        <v>72106.070668342043</v>
      </c>
    </row>
    <row r="4186" spans="1:11" x14ac:dyDescent="0.35">
      <c r="A4186" s="2">
        <v>104185</v>
      </c>
      <c r="B4186" s="3">
        <v>45734</v>
      </c>
      <c r="C4186" s="3" t="str">
        <f t="shared" si="130"/>
        <v>2025-03-18</v>
      </c>
      <c r="D4186" s="2" t="s">
        <v>12</v>
      </c>
      <c r="E4186" s="2" t="s">
        <v>21</v>
      </c>
      <c r="F4186" s="2" t="s">
        <v>28</v>
      </c>
      <c r="G4186" s="2" t="s">
        <v>31</v>
      </c>
      <c r="H4186" s="2" t="s">
        <v>39</v>
      </c>
      <c r="I4186" s="4">
        <v>73520</v>
      </c>
      <c r="J4186" s="4" t="str">
        <f t="shared" si="131"/>
        <v>Large</v>
      </c>
      <c r="K4186" s="4">
        <v>75127.160410077151</v>
      </c>
    </row>
    <row r="4187" spans="1:11" x14ac:dyDescent="0.35">
      <c r="A4187" s="2">
        <v>104186</v>
      </c>
      <c r="B4187" s="3">
        <v>45734</v>
      </c>
      <c r="C4187" s="3" t="str">
        <f t="shared" si="130"/>
        <v>2025-03-18</v>
      </c>
      <c r="D4187" s="2" t="s">
        <v>12</v>
      </c>
      <c r="E4187" s="2" t="s">
        <v>23</v>
      </c>
      <c r="F4187" s="2" t="s">
        <v>28</v>
      </c>
      <c r="G4187" s="2" t="s">
        <v>35</v>
      </c>
      <c r="H4187" s="2" t="s">
        <v>38</v>
      </c>
      <c r="I4187" s="4">
        <v>81800</v>
      </c>
      <c r="J4187" s="4" t="str">
        <f t="shared" si="131"/>
        <v>Large</v>
      </c>
      <c r="K4187" s="4">
        <v>81783.176056640499</v>
      </c>
    </row>
    <row r="4188" spans="1:11" x14ac:dyDescent="0.35">
      <c r="A4188" s="2">
        <v>104187</v>
      </c>
      <c r="B4188" s="3">
        <v>45734</v>
      </c>
      <c r="C4188" s="3" t="str">
        <f t="shared" si="130"/>
        <v>2025-03-18</v>
      </c>
      <c r="D4188" s="2" t="s">
        <v>12</v>
      </c>
      <c r="E4188" s="2" t="s">
        <v>23</v>
      </c>
      <c r="F4188" s="2" t="s">
        <v>28</v>
      </c>
      <c r="G4188" s="2" t="s">
        <v>35</v>
      </c>
      <c r="H4188" s="2" t="s">
        <v>36</v>
      </c>
      <c r="I4188" s="4">
        <v>70940</v>
      </c>
      <c r="J4188" s="4" t="str">
        <f t="shared" si="131"/>
        <v>Large</v>
      </c>
      <c r="K4188" s="4">
        <v>65565.051479156071</v>
      </c>
    </row>
    <row r="4189" spans="1:11" x14ac:dyDescent="0.35">
      <c r="A4189" s="2">
        <v>104188</v>
      </c>
      <c r="B4189" s="3">
        <v>45734</v>
      </c>
      <c r="C4189" s="3" t="str">
        <f t="shared" si="130"/>
        <v>2025-03-18</v>
      </c>
      <c r="D4189" s="2" t="s">
        <v>12</v>
      </c>
      <c r="E4189" s="2" t="s">
        <v>21</v>
      </c>
      <c r="F4189" s="2" t="s">
        <v>28</v>
      </c>
      <c r="G4189" s="2" t="s">
        <v>31</v>
      </c>
      <c r="H4189" s="2" t="s">
        <v>36</v>
      </c>
      <c r="I4189" s="4">
        <v>89740</v>
      </c>
      <c r="J4189" s="4" t="str">
        <f t="shared" si="131"/>
        <v>Large</v>
      </c>
      <c r="K4189" s="4">
        <v>89510.911835329389</v>
      </c>
    </row>
    <row r="4190" spans="1:11" x14ac:dyDescent="0.35">
      <c r="A4190" s="2">
        <v>104189</v>
      </c>
      <c r="B4190" s="3">
        <v>45734</v>
      </c>
      <c r="C4190" s="3" t="str">
        <f t="shared" si="130"/>
        <v>2025-03-18</v>
      </c>
      <c r="D4190" s="2" t="s">
        <v>12</v>
      </c>
      <c r="E4190" s="2" t="s">
        <v>26</v>
      </c>
      <c r="F4190" s="2" t="s">
        <v>29</v>
      </c>
      <c r="G4190" s="2" t="s">
        <v>34</v>
      </c>
      <c r="H4190" s="2" t="s">
        <v>38</v>
      </c>
      <c r="I4190" s="4">
        <v>88800</v>
      </c>
      <c r="J4190" s="4" t="str">
        <f t="shared" si="131"/>
        <v>Large</v>
      </c>
      <c r="K4190" s="4">
        <v>97415.597247880185</v>
      </c>
    </row>
    <row r="4191" spans="1:11" x14ac:dyDescent="0.35">
      <c r="A4191" s="2">
        <v>104190</v>
      </c>
      <c r="B4191" s="3">
        <v>45734</v>
      </c>
      <c r="C4191" s="3" t="str">
        <f t="shared" si="130"/>
        <v>2025-03-18</v>
      </c>
      <c r="D4191" s="2" t="s">
        <v>12</v>
      </c>
      <c r="E4191" s="2" t="s">
        <v>22</v>
      </c>
      <c r="F4191" s="2" t="s">
        <v>29</v>
      </c>
      <c r="G4191" s="2" t="s">
        <v>35</v>
      </c>
      <c r="H4191" s="2" t="s">
        <v>38</v>
      </c>
      <c r="I4191" s="4">
        <v>47200</v>
      </c>
      <c r="J4191" s="4" t="str">
        <f t="shared" si="131"/>
        <v>Medium</v>
      </c>
      <c r="K4191" s="4">
        <v>44912.236010166103</v>
      </c>
    </row>
    <row r="4192" spans="1:11" x14ac:dyDescent="0.35">
      <c r="A4192" s="2">
        <v>104191</v>
      </c>
      <c r="B4192" s="3">
        <v>45734</v>
      </c>
      <c r="C4192" s="3" t="str">
        <f t="shared" si="130"/>
        <v>2025-03-18</v>
      </c>
      <c r="D4192" s="2" t="s">
        <v>12</v>
      </c>
      <c r="E4192" s="2" t="s">
        <v>25</v>
      </c>
      <c r="F4192" s="2" t="s">
        <v>30</v>
      </c>
      <c r="G4192" s="2" t="s">
        <v>32</v>
      </c>
      <c r="H4192" s="2" t="s">
        <v>36</v>
      </c>
      <c r="I4192" s="4">
        <v>42590</v>
      </c>
      <c r="J4192" s="4" t="str">
        <f t="shared" si="131"/>
        <v>Medium</v>
      </c>
      <c r="K4192" s="4">
        <v>43419.003682968112</v>
      </c>
    </row>
    <row r="4193" spans="1:11" x14ac:dyDescent="0.35">
      <c r="A4193" s="2">
        <v>104192</v>
      </c>
      <c r="B4193" s="3">
        <v>45734</v>
      </c>
      <c r="C4193" s="3" t="str">
        <f t="shared" si="130"/>
        <v>2025-03-18</v>
      </c>
      <c r="D4193" s="2" t="s">
        <v>12</v>
      </c>
      <c r="E4193" s="2" t="s">
        <v>24</v>
      </c>
      <c r="F4193" s="2" t="s">
        <v>30</v>
      </c>
      <c r="G4193" s="2" t="s">
        <v>32</v>
      </c>
      <c r="H4193" s="2" t="s">
        <v>37</v>
      </c>
      <c r="I4193" s="4">
        <v>23140</v>
      </c>
      <c r="J4193" s="4" t="str">
        <f t="shared" si="131"/>
        <v>Small</v>
      </c>
      <c r="K4193" s="4">
        <v>24344.82280274478</v>
      </c>
    </row>
    <row r="4194" spans="1:11" x14ac:dyDescent="0.35">
      <c r="A4194" s="2">
        <v>104193</v>
      </c>
      <c r="B4194" s="3">
        <v>45734</v>
      </c>
      <c r="C4194" s="3" t="str">
        <f t="shared" si="130"/>
        <v>2025-03-18</v>
      </c>
      <c r="D4194" s="2" t="s">
        <v>12</v>
      </c>
      <c r="E4194" s="2" t="s">
        <v>25</v>
      </c>
      <c r="F4194" s="2" t="s">
        <v>30</v>
      </c>
      <c r="G4194" s="2" t="s">
        <v>35</v>
      </c>
      <c r="H4194" s="2" t="s">
        <v>38</v>
      </c>
      <c r="I4194" s="4">
        <v>14390</v>
      </c>
      <c r="J4194" s="4" t="str">
        <f t="shared" si="131"/>
        <v>Small</v>
      </c>
      <c r="K4194" s="4">
        <v>13962.073112693441</v>
      </c>
    </row>
    <row r="4195" spans="1:11" x14ac:dyDescent="0.35">
      <c r="A4195" s="2">
        <v>104194</v>
      </c>
      <c r="B4195" s="3">
        <v>45734</v>
      </c>
      <c r="C4195" s="3" t="str">
        <f t="shared" si="130"/>
        <v>2025-03-18</v>
      </c>
      <c r="D4195" s="2" t="s">
        <v>12</v>
      </c>
      <c r="E4195" s="2" t="s">
        <v>24</v>
      </c>
      <c r="F4195" s="2" t="s">
        <v>30</v>
      </c>
      <c r="G4195" s="2" t="s">
        <v>35</v>
      </c>
      <c r="H4195" s="2" t="s">
        <v>37</v>
      </c>
      <c r="I4195" s="4">
        <v>55310</v>
      </c>
      <c r="J4195" s="4" t="str">
        <f t="shared" si="131"/>
        <v>Large</v>
      </c>
      <c r="K4195" s="4">
        <v>51709.969109658909</v>
      </c>
    </row>
    <row r="4196" spans="1:11" x14ac:dyDescent="0.35">
      <c r="A4196" s="2">
        <v>104195</v>
      </c>
      <c r="B4196" s="3">
        <v>45734</v>
      </c>
      <c r="C4196" s="3" t="str">
        <f t="shared" si="130"/>
        <v>2025-03-18</v>
      </c>
      <c r="D4196" s="2" t="s">
        <v>12</v>
      </c>
      <c r="E4196" s="2" t="s">
        <v>23</v>
      </c>
      <c r="F4196" s="2" t="s">
        <v>28</v>
      </c>
      <c r="G4196" s="2" t="s">
        <v>34</v>
      </c>
      <c r="H4196" s="2" t="s">
        <v>39</v>
      </c>
      <c r="I4196" s="4">
        <v>75500</v>
      </c>
      <c r="J4196" s="4" t="str">
        <f t="shared" si="131"/>
        <v>Large</v>
      </c>
      <c r="K4196" s="4">
        <v>67698.707019928697</v>
      </c>
    </row>
    <row r="4197" spans="1:11" x14ac:dyDescent="0.35">
      <c r="A4197" s="2">
        <v>104196</v>
      </c>
      <c r="B4197" s="3">
        <v>45734</v>
      </c>
      <c r="C4197" s="3" t="str">
        <f t="shared" si="130"/>
        <v>2025-03-18</v>
      </c>
      <c r="D4197" s="2" t="s">
        <v>12</v>
      </c>
      <c r="E4197" s="2" t="s">
        <v>26</v>
      </c>
      <c r="F4197" s="2" t="s">
        <v>29</v>
      </c>
      <c r="G4197" s="2" t="s">
        <v>35</v>
      </c>
      <c r="H4197" s="2" t="s">
        <v>36</v>
      </c>
      <c r="I4197" s="4">
        <v>72940</v>
      </c>
      <c r="J4197" s="4" t="str">
        <f t="shared" si="131"/>
        <v>Large</v>
      </c>
      <c r="K4197" s="4">
        <v>64213.270791827294</v>
      </c>
    </row>
    <row r="4198" spans="1:11" x14ac:dyDescent="0.35">
      <c r="A4198" s="2">
        <v>104197</v>
      </c>
      <c r="B4198" s="3">
        <v>45734</v>
      </c>
      <c r="C4198" s="3" t="str">
        <f t="shared" si="130"/>
        <v>2025-03-18</v>
      </c>
      <c r="D4198" s="2" t="s">
        <v>12</v>
      </c>
      <c r="E4198" s="2" t="s">
        <v>22</v>
      </c>
      <c r="F4198" s="2" t="s">
        <v>29</v>
      </c>
      <c r="G4198" s="2" t="s">
        <v>34</v>
      </c>
      <c r="H4198" s="2" t="s">
        <v>37</v>
      </c>
      <c r="I4198" s="4">
        <v>44390</v>
      </c>
      <c r="J4198" s="4" t="str">
        <f t="shared" si="131"/>
        <v>Medium</v>
      </c>
      <c r="K4198" s="4">
        <v>40942.218506655168</v>
      </c>
    </row>
    <row r="4199" spans="1:11" x14ac:dyDescent="0.35">
      <c r="A4199" s="2">
        <v>104198</v>
      </c>
      <c r="B4199" s="3">
        <v>45734</v>
      </c>
      <c r="C4199" s="3" t="str">
        <f t="shared" si="130"/>
        <v>2025-03-18</v>
      </c>
      <c r="D4199" s="2" t="s">
        <v>12</v>
      </c>
      <c r="E4199" s="2" t="s">
        <v>22</v>
      </c>
      <c r="F4199" s="2" t="s">
        <v>29</v>
      </c>
      <c r="G4199" s="2" t="s">
        <v>32</v>
      </c>
      <c r="H4199" s="2" t="s">
        <v>37</v>
      </c>
      <c r="I4199" s="4">
        <v>31610</v>
      </c>
      <c r="J4199" s="4" t="str">
        <f t="shared" si="131"/>
        <v>Medium</v>
      </c>
      <c r="K4199" s="4">
        <v>27053.800068931039</v>
      </c>
    </row>
    <row r="4200" spans="1:11" x14ac:dyDescent="0.35">
      <c r="A4200" s="2">
        <v>104199</v>
      </c>
      <c r="B4200" s="3">
        <v>45734</v>
      </c>
      <c r="C4200" s="3" t="str">
        <f t="shared" si="130"/>
        <v>2025-03-18</v>
      </c>
      <c r="D4200" s="2" t="s">
        <v>12</v>
      </c>
      <c r="E4200" s="2" t="s">
        <v>22</v>
      </c>
      <c r="F4200" s="2" t="s">
        <v>29</v>
      </c>
      <c r="G4200" s="2" t="s">
        <v>34</v>
      </c>
      <c r="H4200" s="2" t="s">
        <v>36</v>
      </c>
      <c r="I4200" s="4">
        <v>24790</v>
      </c>
      <c r="J4200" s="4" t="str">
        <f t="shared" si="131"/>
        <v>Small</v>
      </c>
      <c r="K4200" s="4">
        <v>26724.85660625773</v>
      </c>
    </row>
    <row r="4201" spans="1:11" x14ac:dyDescent="0.35">
      <c r="A4201" s="2">
        <v>104200</v>
      </c>
      <c r="B4201" s="3">
        <v>45734</v>
      </c>
      <c r="C4201" s="3" t="str">
        <f t="shared" si="130"/>
        <v>2025-03-18</v>
      </c>
      <c r="D4201" s="2" t="s">
        <v>12</v>
      </c>
      <c r="E4201" s="2" t="s">
        <v>21</v>
      </c>
      <c r="F4201" s="2" t="s">
        <v>28</v>
      </c>
      <c r="G4201" s="2" t="s">
        <v>35</v>
      </c>
      <c r="H4201" s="2" t="s">
        <v>36</v>
      </c>
      <c r="I4201" s="4">
        <v>38820</v>
      </c>
      <c r="J4201" s="4" t="str">
        <f t="shared" si="131"/>
        <v>Medium</v>
      </c>
      <c r="K4201" s="4">
        <v>34298.659533387647</v>
      </c>
    </row>
    <row r="4202" spans="1:11" x14ac:dyDescent="0.35">
      <c r="A4202" s="2">
        <v>104201</v>
      </c>
      <c r="B4202" s="3">
        <v>45734</v>
      </c>
      <c r="C4202" s="3" t="str">
        <f t="shared" si="130"/>
        <v>2025-03-18</v>
      </c>
      <c r="D4202" s="2" t="s">
        <v>12</v>
      </c>
      <c r="E4202" s="2" t="s">
        <v>26</v>
      </c>
      <c r="F4202" s="2" t="s">
        <v>29</v>
      </c>
      <c r="G4202" s="2" t="s">
        <v>33</v>
      </c>
      <c r="H4202" s="2" t="s">
        <v>39</v>
      </c>
      <c r="I4202" s="4">
        <v>89640</v>
      </c>
      <c r="J4202" s="4" t="str">
        <f t="shared" si="131"/>
        <v>Large</v>
      </c>
      <c r="K4202" s="4">
        <v>100369.4184281924</v>
      </c>
    </row>
    <row r="4203" spans="1:11" x14ac:dyDescent="0.35">
      <c r="A4203" s="2">
        <v>104202</v>
      </c>
      <c r="B4203" s="3">
        <v>45734</v>
      </c>
      <c r="C4203" s="3" t="str">
        <f t="shared" si="130"/>
        <v>2025-03-18</v>
      </c>
      <c r="D4203" s="2" t="s">
        <v>12</v>
      </c>
      <c r="E4203" s="2" t="s">
        <v>24</v>
      </c>
      <c r="F4203" s="2" t="s">
        <v>30</v>
      </c>
      <c r="G4203" s="2" t="s">
        <v>35</v>
      </c>
      <c r="H4203" s="2" t="s">
        <v>36</v>
      </c>
      <c r="I4203" s="4">
        <v>34140</v>
      </c>
      <c r="J4203" s="4" t="str">
        <f t="shared" si="131"/>
        <v>Medium</v>
      </c>
      <c r="K4203" s="4">
        <v>34249.670841469931</v>
      </c>
    </row>
    <row r="4204" spans="1:11" x14ac:dyDescent="0.35">
      <c r="A4204" s="2">
        <v>104203</v>
      </c>
      <c r="B4204" s="3">
        <v>45734</v>
      </c>
      <c r="C4204" s="3" t="str">
        <f t="shared" si="130"/>
        <v>2025-03-18</v>
      </c>
      <c r="D4204" s="2" t="s">
        <v>12</v>
      </c>
      <c r="E4204" s="2" t="s">
        <v>22</v>
      </c>
      <c r="F4204" s="2" t="s">
        <v>29</v>
      </c>
      <c r="G4204" s="2" t="s">
        <v>33</v>
      </c>
      <c r="H4204" s="2" t="s">
        <v>37</v>
      </c>
      <c r="I4204" s="4">
        <v>15350</v>
      </c>
      <c r="J4204" s="4" t="str">
        <f t="shared" si="131"/>
        <v>Small</v>
      </c>
      <c r="K4204" s="4">
        <v>15151.790867775941</v>
      </c>
    </row>
    <row r="4205" spans="1:11" x14ac:dyDescent="0.35">
      <c r="A4205" s="2">
        <v>104204</v>
      </c>
      <c r="B4205" s="3">
        <v>45734</v>
      </c>
      <c r="C4205" s="3" t="str">
        <f t="shared" si="130"/>
        <v>2025-03-18</v>
      </c>
      <c r="D4205" s="2" t="s">
        <v>12</v>
      </c>
      <c r="E4205" s="2" t="s">
        <v>26</v>
      </c>
      <c r="F4205" s="2" t="s">
        <v>29</v>
      </c>
      <c r="G4205" s="2" t="s">
        <v>32</v>
      </c>
      <c r="H4205" s="2" t="s">
        <v>38</v>
      </c>
      <c r="I4205" s="4">
        <v>57620</v>
      </c>
      <c r="J4205" s="4" t="str">
        <f t="shared" si="131"/>
        <v>Large</v>
      </c>
      <c r="K4205" s="4">
        <v>50096.816481095448</v>
      </c>
    </row>
    <row r="4206" spans="1:11" x14ac:dyDescent="0.35">
      <c r="A4206" s="2">
        <v>104205</v>
      </c>
      <c r="B4206" s="3">
        <v>45734</v>
      </c>
      <c r="C4206" s="3" t="str">
        <f t="shared" si="130"/>
        <v>2025-03-18</v>
      </c>
      <c r="D4206" s="2" t="s">
        <v>12</v>
      </c>
      <c r="E4206" s="2" t="s">
        <v>25</v>
      </c>
      <c r="F4206" s="2" t="s">
        <v>30</v>
      </c>
      <c r="G4206" s="2" t="s">
        <v>31</v>
      </c>
      <c r="H4206" s="2" t="s">
        <v>36</v>
      </c>
      <c r="I4206" s="4">
        <v>16900</v>
      </c>
      <c r="J4206" s="4" t="str">
        <f t="shared" si="131"/>
        <v>Small</v>
      </c>
      <c r="K4206" s="4">
        <v>15040.98757712867</v>
      </c>
    </row>
    <row r="4207" spans="1:11" x14ac:dyDescent="0.35">
      <c r="A4207" s="2">
        <v>104206</v>
      </c>
      <c r="B4207" s="3">
        <v>45734</v>
      </c>
      <c r="C4207" s="3" t="str">
        <f t="shared" si="130"/>
        <v>2025-03-18</v>
      </c>
      <c r="D4207" s="2" t="s">
        <v>12</v>
      </c>
      <c r="E4207" s="2" t="s">
        <v>24</v>
      </c>
      <c r="F4207" s="2" t="s">
        <v>30</v>
      </c>
      <c r="G4207" s="2" t="s">
        <v>32</v>
      </c>
      <c r="H4207" s="2" t="s">
        <v>36</v>
      </c>
      <c r="I4207" s="4">
        <v>7680</v>
      </c>
      <c r="J4207" s="4" t="str">
        <f t="shared" si="131"/>
        <v>Small</v>
      </c>
      <c r="K4207" s="4">
        <v>8501.969881334433</v>
      </c>
    </row>
    <row r="4208" spans="1:11" x14ac:dyDescent="0.35">
      <c r="A4208" s="2">
        <v>104207</v>
      </c>
      <c r="B4208" s="3">
        <v>45734</v>
      </c>
      <c r="C4208" s="3" t="str">
        <f t="shared" si="130"/>
        <v>2025-03-18</v>
      </c>
      <c r="D4208" s="2" t="s">
        <v>12</v>
      </c>
      <c r="E4208" s="2" t="s">
        <v>23</v>
      </c>
      <c r="F4208" s="2" t="s">
        <v>28</v>
      </c>
      <c r="G4208" s="2" t="s">
        <v>32</v>
      </c>
      <c r="H4208" s="2" t="s">
        <v>38</v>
      </c>
      <c r="I4208" s="4">
        <v>26410</v>
      </c>
      <c r="J4208" s="4" t="str">
        <f t="shared" si="131"/>
        <v>Small</v>
      </c>
      <c r="K4208" s="4">
        <v>27778.86674737847</v>
      </c>
    </row>
    <row r="4209" spans="1:11" x14ac:dyDescent="0.35">
      <c r="A4209" s="2">
        <v>104208</v>
      </c>
      <c r="B4209" s="3">
        <v>45734</v>
      </c>
      <c r="C4209" s="3" t="str">
        <f t="shared" si="130"/>
        <v>2025-03-18</v>
      </c>
      <c r="D4209" s="2" t="s">
        <v>12</v>
      </c>
      <c r="E4209" s="2" t="s">
        <v>21</v>
      </c>
      <c r="F4209" s="2" t="s">
        <v>28</v>
      </c>
      <c r="G4209" s="2" t="s">
        <v>32</v>
      </c>
      <c r="H4209" s="2" t="s">
        <v>36</v>
      </c>
      <c r="I4209" s="4">
        <v>26530</v>
      </c>
      <c r="J4209" s="4" t="str">
        <f t="shared" si="131"/>
        <v>Small</v>
      </c>
      <c r="K4209" s="4">
        <v>23302.925630593541</v>
      </c>
    </row>
    <row r="4210" spans="1:11" x14ac:dyDescent="0.35">
      <c r="A4210" s="2">
        <v>104209</v>
      </c>
      <c r="B4210" s="3">
        <v>45734</v>
      </c>
      <c r="C4210" s="3" t="str">
        <f t="shared" si="130"/>
        <v>2025-03-18</v>
      </c>
      <c r="D4210" s="2" t="s">
        <v>12</v>
      </c>
      <c r="E4210" s="2" t="s">
        <v>27</v>
      </c>
      <c r="F4210" s="2" t="s">
        <v>28</v>
      </c>
      <c r="G4210" s="2" t="s">
        <v>34</v>
      </c>
      <c r="H4210" s="2" t="s">
        <v>36</v>
      </c>
      <c r="I4210" s="4">
        <v>64060</v>
      </c>
      <c r="J4210" s="4" t="str">
        <f t="shared" si="131"/>
        <v>Large</v>
      </c>
      <c r="K4210" s="4">
        <v>67541.70912514042</v>
      </c>
    </row>
    <row r="4211" spans="1:11" x14ac:dyDescent="0.35">
      <c r="A4211" s="2">
        <v>104210</v>
      </c>
      <c r="B4211" s="3">
        <v>45734</v>
      </c>
      <c r="C4211" s="3" t="str">
        <f t="shared" si="130"/>
        <v>2025-03-18</v>
      </c>
      <c r="D4211" s="2" t="s">
        <v>12</v>
      </c>
      <c r="E4211" s="2" t="s">
        <v>24</v>
      </c>
      <c r="F4211" s="2" t="s">
        <v>30</v>
      </c>
      <c r="G4211" s="2" t="s">
        <v>32</v>
      </c>
      <c r="H4211" s="2" t="s">
        <v>38</v>
      </c>
      <c r="I4211" s="4">
        <v>22360</v>
      </c>
      <c r="J4211" s="4" t="str">
        <f t="shared" si="131"/>
        <v>Small</v>
      </c>
      <c r="K4211" s="4">
        <v>19884.446387439031</v>
      </c>
    </row>
    <row r="4212" spans="1:11" x14ac:dyDescent="0.35">
      <c r="A4212" s="2">
        <v>104211</v>
      </c>
      <c r="B4212" s="3">
        <v>45734</v>
      </c>
      <c r="C4212" s="3" t="str">
        <f t="shared" si="130"/>
        <v>2025-03-18</v>
      </c>
      <c r="D4212" s="2" t="s">
        <v>12</v>
      </c>
      <c r="E4212" s="2" t="s">
        <v>23</v>
      </c>
      <c r="F4212" s="2" t="s">
        <v>28</v>
      </c>
      <c r="G4212" s="2" t="s">
        <v>31</v>
      </c>
      <c r="H4212" s="2" t="s">
        <v>37</v>
      </c>
      <c r="I4212" s="4">
        <v>18360</v>
      </c>
      <c r="J4212" s="4" t="str">
        <f t="shared" si="131"/>
        <v>Small</v>
      </c>
      <c r="K4212" s="4">
        <v>19641.23621530088</v>
      </c>
    </row>
    <row r="4213" spans="1:11" x14ac:dyDescent="0.35">
      <c r="A4213" s="2">
        <v>104212</v>
      </c>
      <c r="B4213" s="3">
        <v>45734</v>
      </c>
      <c r="C4213" s="3" t="str">
        <f t="shared" si="130"/>
        <v>2025-03-18</v>
      </c>
      <c r="D4213" s="2" t="s">
        <v>12</v>
      </c>
      <c r="E4213" s="2" t="s">
        <v>23</v>
      </c>
      <c r="F4213" s="2" t="s">
        <v>28</v>
      </c>
      <c r="G4213" s="2" t="s">
        <v>35</v>
      </c>
      <c r="H4213" s="2" t="s">
        <v>39</v>
      </c>
      <c r="I4213" s="4">
        <v>46550</v>
      </c>
      <c r="J4213" s="4" t="str">
        <f t="shared" si="131"/>
        <v>Medium</v>
      </c>
      <c r="K4213" s="4">
        <v>52758.360594814003</v>
      </c>
    </row>
    <row r="4214" spans="1:11" x14ac:dyDescent="0.35">
      <c r="A4214" s="2">
        <v>104213</v>
      </c>
      <c r="B4214" s="3">
        <v>45734</v>
      </c>
      <c r="C4214" s="3" t="str">
        <f t="shared" si="130"/>
        <v>2025-03-18</v>
      </c>
      <c r="D4214" s="2" t="s">
        <v>12</v>
      </c>
      <c r="E4214" s="2" t="s">
        <v>23</v>
      </c>
      <c r="F4214" s="2" t="s">
        <v>28</v>
      </c>
      <c r="G4214" s="2" t="s">
        <v>33</v>
      </c>
      <c r="H4214" s="2" t="s">
        <v>39</v>
      </c>
      <c r="I4214" s="4">
        <v>11950</v>
      </c>
      <c r="J4214" s="4" t="str">
        <f t="shared" si="131"/>
        <v>Small</v>
      </c>
      <c r="K4214" s="4">
        <v>12876.180240907161</v>
      </c>
    </row>
    <row r="4215" spans="1:11" x14ac:dyDescent="0.35">
      <c r="A4215" s="2">
        <v>104214</v>
      </c>
      <c r="B4215" s="3">
        <v>45734</v>
      </c>
      <c r="C4215" s="3" t="str">
        <f t="shared" si="130"/>
        <v>2025-03-18</v>
      </c>
      <c r="D4215" s="2" t="s">
        <v>12</v>
      </c>
      <c r="E4215" s="2" t="s">
        <v>25</v>
      </c>
      <c r="F4215" s="2" t="s">
        <v>30</v>
      </c>
      <c r="G4215" s="2" t="s">
        <v>32</v>
      </c>
      <c r="H4215" s="2" t="s">
        <v>39</v>
      </c>
      <c r="I4215" s="4">
        <v>19320</v>
      </c>
      <c r="J4215" s="4" t="str">
        <f t="shared" si="131"/>
        <v>Small</v>
      </c>
      <c r="K4215" s="4">
        <v>21196.809395341599</v>
      </c>
    </row>
    <row r="4216" spans="1:11" x14ac:dyDescent="0.35">
      <c r="A4216" s="2">
        <v>104215</v>
      </c>
      <c r="B4216" s="3">
        <v>45734</v>
      </c>
      <c r="C4216" s="3" t="str">
        <f t="shared" si="130"/>
        <v>2025-03-18</v>
      </c>
      <c r="D4216" s="2" t="s">
        <v>12</v>
      </c>
      <c r="E4216" s="2" t="s">
        <v>24</v>
      </c>
      <c r="F4216" s="2" t="s">
        <v>30</v>
      </c>
      <c r="G4216" s="2" t="s">
        <v>33</v>
      </c>
      <c r="H4216" s="2" t="s">
        <v>37</v>
      </c>
      <c r="I4216" s="4">
        <v>18830</v>
      </c>
      <c r="J4216" s="4" t="str">
        <f t="shared" si="131"/>
        <v>Small</v>
      </c>
      <c r="K4216" s="4">
        <v>19511.359971276139</v>
      </c>
    </row>
    <row r="4217" spans="1:11" x14ac:dyDescent="0.35">
      <c r="A4217" s="2">
        <v>104216</v>
      </c>
      <c r="B4217" s="3">
        <v>45734</v>
      </c>
      <c r="C4217" s="3" t="str">
        <f t="shared" si="130"/>
        <v>2025-03-18</v>
      </c>
      <c r="D4217" s="2" t="s">
        <v>12</v>
      </c>
      <c r="E4217" s="2" t="s">
        <v>24</v>
      </c>
      <c r="F4217" s="2" t="s">
        <v>30</v>
      </c>
      <c r="G4217" s="2" t="s">
        <v>32</v>
      </c>
      <c r="H4217" s="2" t="s">
        <v>39</v>
      </c>
      <c r="I4217" s="4">
        <v>44710</v>
      </c>
      <c r="J4217" s="4" t="str">
        <f t="shared" si="131"/>
        <v>Medium</v>
      </c>
      <c r="K4217" s="4">
        <v>38053.308848178669</v>
      </c>
    </row>
    <row r="4218" spans="1:11" x14ac:dyDescent="0.35">
      <c r="A4218" s="2">
        <v>104217</v>
      </c>
      <c r="B4218" s="3">
        <v>45734</v>
      </c>
      <c r="C4218" s="3" t="str">
        <f t="shared" si="130"/>
        <v>2025-03-18</v>
      </c>
      <c r="D4218" s="2" t="s">
        <v>12</v>
      </c>
      <c r="E4218" s="2" t="s">
        <v>27</v>
      </c>
      <c r="F4218" s="2" t="s">
        <v>28</v>
      </c>
      <c r="G4218" s="2" t="s">
        <v>34</v>
      </c>
      <c r="H4218" s="2" t="s">
        <v>37</v>
      </c>
      <c r="I4218" s="4">
        <v>55430</v>
      </c>
      <c r="J4218" s="4" t="str">
        <f t="shared" si="131"/>
        <v>Large</v>
      </c>
      <c r="K4218" s="4">
        <v>60172.531557643837</v>
      </c>
    </row>
    <row r="4219" spans="1:11" x14ac:dyDescent="0.35">
      <c r="A4219" s="2">
        <v>104218</v>
      </c>
      <c r="B4219" s="3">
        <v>45734</v>
      </c>
      <c r="C4219" s="3" t="str">
        <f t="shared" si="130"/>
        <v>2025-03-18</v>
      </c>
      <c r="D4219" s="2" t="s">
        <v>12</v>
      </c>
      <c r="E4219" s="2" t="s">
        <v>22</v>
      </c>
      <c r="F4219" s="2" t="s">
        <v>29</v>
      </c>
      <c r="G4219" s="2" t="s">
        <v>33</v>
      </c>
      <c r="H4219" s="2" t="s">
        <v>36</v>
      </c>
      <c r="I4219" s="4">
        <v>42100</v>
      </c>
      <c r="J4219" s="4" t="str">
        <f t="shared" si="131"/>
        <v>Medium</v>
      </c>
      <c r="K4219" s="4">
        <v>40888.82731092599</v>
      </c>
    </row>
    <row r="4220" spans="1:11" x14ac:dyDescent="0.35">
      <c r="A4220" s="2">
        <v>104219</v>
      </c>
      <c r="B4220" s="3">
        <v>45734</v>
      </c>
      <c r="C4220" s="3" t="str">
        <f t="shared" si="130"/>
        <v>2025-03-18</v>
      </c>
      <c r="D4220" s="2" t="s">
        <v>12</v>
      </c>
      <c r="E4220" s="2" t="s">
        <v>25</v>
      </c>
      <c r="F4220" s="2" t="s">
        <v>30</v>
      </c>
      <c r="G4220" s="2" t="s">
        <v>32</v>
      </c>
      <c r="H4220" s="2" t="s">
        <v>39</v>
      </c>
      <c r="I4220" s="4">
        <v>77680</v>
      </c>
      <c r="J4220" s="4" t="str">
        <f t="shared" si="131"/>
        <v>Large</v>
      </c>
      <c r="K4220" s="4">
        <v>86373.470377421487</v>
      </c>
    </row>
    <row r="4221" spans="1:11" x14ac:dyDescent="0.35">
      <c r="A4221" s="2">
        <v>104220</v>
      </c>
      <c r="B4221" s="3">
        <v>45734</v>
      </c>
      <c r="C4221" s="3" t="str">
        <f t="shared" si="130"/>
        <v>2025-03-18</v>
      </c>
      <c r="D4221" s="2" t="s">
        <v>12</v>
      </c>
      <c r="E4221" s="2" t="s">
        <v>23</v>
      </c>
      <c r="F4221" s="2" t="s">
        <v>28</v>
      </c>
      <c r="G4221" s="2" t="s">
        <v>32</v>
      </c>
      <c r="H4221" s="2" t="s">
        <v>38</v>
      </c>
      <c r="I4221" s="4">
        <v>41510</v>
      </c>
      <c r="J4221" s="4" t="str">
        <f t="shared" si="131"/>
        <v>Medium</v>
      </c>
      <c r="K4221" s="4">
        <v>42416.554523051433</v>
      </c>
    </row>
    <row r="4222" spans="1:11" x14ac:dyDescent="0.35">
      <c r="A4222" s="2">
        <v>104221</v>
      </c>
      <c r="B4222" s="3">
        <v>45734</v>
      </c>
      <c r="C4222" s="3" t="str">
        <f t="shared" si="130"/>
        <v>2025-03-18</v>
      </c>
      <c r="D4222" s="2" t="s">
        <v>12</v>
      </c>
      <c r="E4222" s="2" t="s">
        <v>27</v>
      </c>
      <c r="F4222" s="2" t="s">
        <v>28</v>
      </c>
      <c r="G4222" s="2" t="s">
        <v>31</v>
      </c>
      <c r="H4222" s="2" t="s">
        <v>37</v>
      </c>
      <c r="I4222" s="4">
        <v>36790</v>
      </c>
      <c r="J4222" s="4" t="str">
        <f t="shared" si="131"/>
        <v>Medium</v>
      </c>
      <c r="K4222" s="4">
        <v>33385.798192664653</v>
      </c>
    </row>
    <row r="4223" spans="1:11" x14ac:dyDescent="0.35">
      <c r="A4223" s="2">
        <v>104222</v>
      </c>
      <c r="B4223" s="3">
        <v>45734</v>
      </c>
      <c r="C4223" s="3" t="str">
        <f t="shared" si="130"/>
        <v>2025-03-18</v>
      </c>
      <c r="D4223" s="2" t="s">
        <v>12</v>
      </c>
      <c r="E4223" s="2" t="s">
        <v>24</v>
      </c>
      <c r="F4223" s="2" t="s">
        <v>30</v>
      </c>
      <c r="G4223" s="2" t="s">
        <v>31</v>
      </c>
      <c r="H4223" s="2" t="s">
        <v>39</v>
      </c>
      <c r="I4223" s="4">
        <v>86080</v>
      </c>
      <c r="J4223" s="4" t="str">
        <f t="shared" si="131"/>
        <v>Large</v>
      </c>
      <c r="K4223" s="4">
        <v>74584.935147347962</v>
      </c>
    </row>
    <row r="4224" spans="1:11" x14ac:dyDescent="0.35">
      <c r="A4224" s="2">
        <v>104223</v>
      </c>
      <c r="B4224" s="3">
        <v>45734</v>
      </c>
      <c r="C4224" s="3" t="str">
        <f t="shared" si="130"/>
        <v>2025-03-18</v>
      </c>
      <c r="D4224" s="2" t="s">
        <v>12</v>
      </c>
      <c r="E4224" s="2" t="s">
        <v>25</v>
      </c>
      <c r="F4224" s="2" t="s">
        <v>30</v>
      </c>
      <c r="G4224" s="2" t="s">
        <v>31</v>
      </c>
      <c r="H4224" s="2" t="s">
        <v>38</v>
      </c>
      <c r="I4224" s="4">
        <v>31960</v>
      </c>
      <c r="J4224" s="4" t="str">
        <f t="shared" si="131"/>
        <v>Medium</v>
      </c>
      <c r="K4224" s="4">
        <v>32488.206750301561</v>
      </c>
    </row>
    <row r="4225" spans="1:11" x14ac:dyDescent="0.35">
      <c r="A4225" s="2">
        <v>104224</v>
      </c>
      <c r="B4225" s="3">
        <v>45734</v>
      </c>
      <c r="C4225" s="3" t="str">
        <f t="shared" si="130"/>
        <v>2025-03-18</v>
      </c>
      <c r="D4225" s="2" t="s">
        <v>12</v>
      </c>
      <c r="E4225" s="2" t="s">
        <v>21</v>
      </c>
      <c r="F4225" s="2" t="s">
        <v>28</v>
      </c>
      <c r="G4225" s="2" t="s">
        <v>34</v>
      </c>
      <c r="H4225" s="2" t="s">
        <v>39</v>
      </c>
      <c r="I4225" s="4">
        <v>8760</v>
      </c>
      <c r="J4225" s="4" t="str">
        <f t="shared" si="131"/>
        <v>Small</v>
      </c>
      <c r="K4225" s="4">
        <v>8935.7094231339634</v>
      </c>
    </row>
    <row r="4226" spans="1:11" x14ac:dyDescent="0.35">
      <c r="A4226" s="2">
        <v>104225</v>
      </c>
      <c r="B4226" s="3">
        <v>45734</v>
      </c>
      <c r="C4226" s="3" t="str">
        <f t="shared" ref="C4226:C4289" si="132">TEXT(B4226,"yyyy-mm-dd")</f>
        <v>2025-03-18</v>
      </c>
      <c r="D4226" s="2" t="s">
        <v>12</v>
      </c>
      <c r="E4226" s="2" t="s">
        <v>24</v>
      </c>
      <c r="F4226" s="2" t="s">
        <v>30</v>
      </c>
      <c r="G4226" s="2" t="s">
        <v>33</v>
      </c>
      <c r="H4226" s="2" t="s">
        <v>37</v>
      </c>
      <c r="I4226" s="4">
        <v>48250</v>
      </c>
      <c r="J4226" s="4" t="str">
        <f t="shared" si="131"/>
        <v>Medium</v>
      </c>
      <c r="K4226" s="4">
        <v>53461.979860523497</v>
      </c>
    </row>
    <row r="4227" spans="1:11" x14ac:dyDescent="0.35">
      <c r="A4227" s="2">
        <v>104226</v>
      </c>
      <c r="B4227" s="3">
        <v>45734</v>
      </c>
      <c r="C4227" s="3" t="str">
        <f t="shared" si="132"/>
        <v>2025-03-18</v>
      </c>
      <c r="D4227" s="2" t="s">
        <v>12</v>
      </c>
      <c r="E4227" s="2" t="s">
        <v>21</v>
      </c>
      <c r="F4227" s="2" t="s">
        <v>28</v>
      </c>
      <c r="G4227" s="2" t="s">
        <v>34</v>
      </c>
      <c r="H4227" s="2" t="s">
        <v>37</v>
      </c>
      <c r="I4227" s="4">
        <v>45490</v>
      </c>
      <c r="J4227" s="4" t="str">
        <f t="shared" ref="J4227:J4290" si="133">IF(I4227&lt;30000,"Small",IF(I4227&lt;=50000,"Medium","Large"))</f>
        <v>Medium</v>
      </c>
      <c r="K4227" s="4">
        <v>39195.351748264722</v>
      </c>
    </row>
    <row r="4228" spans="1:11" x14ac:dyDescent="0.35">
      <c r="A4228" s="2">
        <v>104227</v>
      </c>
      <c r="B4228" s="3">
        <v>45734</v>
      </c>
      <c r="C4228" s="3" t="str">
        <f t="shared" si="132"/>
        <v>2025-03-18</v>
      </c>
      <c r="D4228" s="2" t="s">
        <v>12</v>
      </c>
      <c r="E4228" s="2" t="s">
        <v>26</v>
      </c>
      <c r="F4228" s="2" t="s">
        <v>29</v>
      </c>
      <c r="G4228" s="2" t="s">
        <v>35</v>
      </c>
      <c r="H4228" s="2" t="s">
        <v>36</v>
      </c>
      <c r="I4228" s="4">
        <v>29220</v>
      </c>
      <c r="J4228" s="4" t="str">
        <f t="shared" si="133"/>
        <v>Small</v>
      </c>
      <c r="K4228" s="4">
        <v>32036.150082132699</v>
      </c>
    </row>
    <row r="4229" spans="1:11" x14ac:dyDescent="0.35">
      <c r="A4229" s="2">
        <v>104228</v>
      </c>
      <c r="B4229" s="3">
        <v>45734</v>
      </c>
      <c r="C4229" s="3" t="str">
        <f t="shared" si="132"/>
        <v>2025-03-18</v>
      </c>
      <c r="D4229" s="2" t="s">
        <v>12</v>
      </c>
      <c r="E4229" s="2" t="s">
        <v>21</v>
      </c>
      <c r="F4229" s="2" t="s">
        <v>28</v>
      </c>
      <c r="G4229" s="2" t="s">
        <v>32</v>
      </c>
      <c r="H4229" s="2" t="s">
        <v>37</v>
      </c>
      <c r="I4229" s="4">
        <v>27850</v>
      </c>
      <c r="J4229" s="4" t="str">
        <f t="shared" si="133"/>
        <v>Small</v>
      </c>
      <c r="K4229" s="4">
        <v>27061.568475001361</v>
      </c>
    </row>
    <row r="4230" spans="1:11" x14ac:dyDescent="0.35">
      <c r="A4230" s="2">
        <v>104229</v>
      </c>
      <c r="B4230" s="3">
        <v>45734</v>
      </c>
      <c r="C4230" s="3" t="str">
        <f t="shared" si="132"/>
        <v>2025-03-18</v>
      </c>
      <c r="D4230" s="2" t="s">
        <v>12</v>
      </c>
      <c r="E4230" s="2" t="s">
        <v>24</v>
      </c>
      <c r="F4230" s="2" t="s">
        <v>30</v>
      </c>
      <c r="G4230" s="2" t="s">
        <v>32</v>
      </c>
      <c r="H4230" s="2" t="s">
        <v>39</v>
      </c>
      <c r="I4230" s="4">
        <v>45620</v>
      </c>
      <c r="J4230" s="4" t="str">
        <f t="shared" si="133"/>
        <v>Medium</v>
      </c>
      <c r="K4230" s="4">
        <v>46007.832027263161</v>
      </c>
    </row>
    <row r="4231" spans="1:11" x14ac:dyDescent="0.35">
      <c r="A4231" s="2">
        <v>104230</v>
      </c>
      <c r="B4231" s="3">
        <v>45734</v>
      </c>
      <c r="C4231" s="3" t="str">
        <f t="shared" si="132"/>
        <v>2025-03-18</v>
      </c>
      <c r="D4231" s="2" t="s">
        <v>12</v>
      </c>
      <c r="E4231" s="2" t="s">
        <v>27</v>
      </c>
      <c r="F4231" s="2" t="s">
        <v>28</v>
      </c>
      <c r="G4231" s="2" t="s">
        <v>32</v>
      </c>
      <c r="H4231" s="2" t="s">
        <v>37</v>
      </c>
      <c r="I4231" s="4">
        <v>68900</v>
      </c>
      <c r="J4231" s="4" t="str">
        <f t="shared" si="133"/>
        <v>Large</v>
      </c>
      <c r="K4231" s="4">
        <v>69590.186340521846</v>
      </c>
    </row>
    <row r="4232" spans="1:11" x14ac:dyDescent="0.35">
      <c r="A4232" s="2">
        <v>104231</v>
      </c>
      <c r="B4232" s="3">
        <v>45734</v>
      </c>
      <c r="C4232" s="3" t="str">
        <f t="shared" si="132"/>
        <v>2025-03-18</v>
      </c>
      <c r="D4232" s="2" t="s">
        <v>12</v>
      </c>
      <c r="E4232" s="2" t="s">
        <v>24</v>
      </c>
      <c r="F4232" s="2" t="s">
        <v>30</v>
      </c>
      <c r="G4232" s="2" t="s">
        <v>31</v>
      </c>
      <c r="H4232" s="2" t="s">
        <v>38</v>
      </c>
      <c r="I4232" s="4">
        <v>15610</v>
      </c>
      <c r="J4232" s="4" t="str">
        <f t="shared" si="133"/>
        <v>Small</v>
      </c>
      <c r="K4232" s="4">
        <v>15058.932536953511</v>
      </c>
    </row>
    <row r="4233" spans="1:11" x14ac:dyDescent="0.35">
      <c r="A4233" s="2">
        <v>104232</v>
      </c>
      <c r="B4233" s="3">
        <v>45734</v>
      </c>
      <c r="C4233" s="3" t="str">
        <f t="shared" si="132"/>
        <v>2025-03-18</v>
      </c>
      <c r="D4233" s="2" t="s">
        <v>12</v>
      </c>
      <c r="E4233" s="2" t="s">
        <v>24</v>
      </c>
      <c r="F4233" s="2" t="s">
        <v>30</v>
      </c>
      <c r="G4233" s="2" t="s">
        <v>32</v>
      </c>
      <c r="H4233" s="2" t="s">
        <v>36</v>
      </c>
      <c r="I4233" s="4">
        <v>79110</v>
      </c>
      <c r="J4233" s="4" t="str">
        <f t="shared" si="133"/>
        <v>Large</v>
      </c>
      <c r="K4233" s="4">
        <v>71657.877286235773</v>
      </c>
    </row>
    <row r="4234" spans="1:11" x14ac:dyDescent="0.35">
      <c r="A4234" s="2">
        <v>104233</v>
      </c>
      <c r="B4234" s="3">
        <v>45734</v>
      </c>
      <c r="C4234" s="3" t="str">
        <f t="shared" si="132"/>
        <v>2025-03-18</v>
      </c>
      <c r="D4234" s="2" t="s">
        <v>12</v>
      </c>
      <c r="E4234" s="2" t="s">
        <v>26</v>
      </c>
      <c r="F4234" s="2" t="s">
        <v>29</v>
      </c>
      <c r="G4234" s="2" t="s">
        <v>31</v>
      </c>
      <c r="H4234" s="2" t="s">
        <v>36</v>
      </c>
      <c r="I4234" s="4">
        <v>80610</v>
      </c>
      <c r="J4234" s="4" t="str">
        <f t="shared" si="133"/>
        <v>Large</v>
      </c>
      <c r="K4234" s="4">
        <v>70424.67759966015</v>
      </c>
    </row>
    <row r="4235" spans="1:11" x14ac:dyDescent="0.35">
      <c r="A4235" s="2">
        <v>104234</v>
      </c>
      <c r="B4235" s="3">
        <v>45734</v>
      </c>
      <c r="C4235" s="3" t="str">
        <f t="shared" si="132"/>
        <v>2025-03-18</v>
      </c>
      <c r="D4235" s="2" t="s">
        <v>12</v>
      </c>
      <c r="E4235" s="2" t="s">
        <v>23</v>
      </c>
      <c r="F4235" s="2" t="s">
        <v>28</v>
      </c>
      <c r="G4235" s="2" t="s">
        <v>35</v>
      </c>
      <c r="H4235" s="2" t="s">
        <v>37</v>
      </c>
      <c r="I4235" s="4">
        <v>16000</v>
      </c>
      <c r="J4235" s="4" t="str">
        <f t="shared" si="133"/>
        <v>Small</v>
      </c>
      <c r="K4235" s="4">
        <v>14593.553492607231</v>
      </c>
    </row>
    <row r="4236" spans="1:11" x14ac:dyDescent="0.35">
      <c r="A4236" s="2">
        <v>104235</v>
      </c>
      <c r="B4236" s="3">
        <v>45734</v>
      </c>
      <c r="C4236" s="3" t="str">
        <f t="shared" si="132"/>
        <v>2025-03-18</v>
      </c>
      <c r="D4236" s="2" t="s">
        <v>12</v>
      </c>
      <c r="E4236" s="2" t="s">
        <v>22</v>
      </c>
      <c r="F4236" s="2" t="s">
        <v>29</v>
      </c>
      <c r="G4236" s="2" t="s">
        <v>34</v>
      </c>
      <c r="H4236" s="2" t="s">
        <v>39</v>
      </c>
      <c r="I4236" s="4">
        <v>46320</v>
      </c>
      <c r="J4236" s="4" t="str">
        <f t="shared" si="133"/>
        <v>Medium</v>
      </c>
      <c r="K4236" s="4">
        <v>49297.420551348863</v>
      </c>
    </row>
    <row r="4237" spans="1:11" x14ac:dyDescent="0.35">
      <c r="A4237" s="2">
        <v>104236</v>
      </c>
      <c r="B4237" s="3">
        <v>45734</v>
      </c>
      <c r="C4237" s="3" t="str">
        <f t="shared" si="132"/>
        <v>2025-03-18</v>
      </c>
      <c r="D4237" s="2" t="s">
        <v>12</v>
      </c>
      <c r="E4237" s="2" t="s">
        <v>24</v>
      </c>
      <c r="F4237" s="2" t="s">
        <v>30</v>
      </c>
      <c r="G4237" s="2" t="s">
        <v>34</v>
      </c>
      <c r="H4237" s="2" t="s">
        <v>36</v>
      </c>
      <c r="I4237" s="4">
        <v>50040</v>
      </c>
      <c r="J4237" s="4" t="str">
        <f t="shared" si="133"/>
        <v>Large</v>
      </c>
      <c r="K4237" s="4">
        <v>52776.103294727684</v>
      </c>
    </row>
    <row r="4238" spans="1:11" x14ac:dyDescent="0.35">
      <c r="A4238" s="2">
        <v>104237</v>
      </c>
      <c r="B4238" s="3">
        <v>45734</v>
      </c>
      <c r="C4238" s="3" t="str">
        <f t="shared" si="132"/>
        <v>2025-03-18</v>
      </c>
      <c r="D4238" s="2" t="s">
        <v>12</v>
      </c>
      <c r="E4238" s="2" t="s">
        <v>26</v>
      </c>
      <c r="F4238" s="2" t="s">
        <v>29</v>
      </c>
      <c r="G4238" s="2" t="s">
        <v>34</v>
      </c>
      <c r="H4238" s="2" t="s">
        <v>39</v>
      </c>
      <c r="I4238" s="4">
        <v>41490</v>
      </c>
      <c r="J4238" s="4" t="str">
        <f t="shared" si="133"/>
        <v>Medium</v>
      </c>
      <c r="K4238" s="4">
        <v>43673.465637059599</v>
      </c>
    </row>
    <row r="4239" spans="1:11" x14ac:dyDescent="0.35">
      <c r="A4239" s="2">
        <v>104238</v>
      </c>
      <c r="B4239" s="3">
        <v>45734</v>
      </c>
      <c r="C4239" s="3" t="str">
        <f t="shared" si="132"/>
        <v>2025-03-18</v>
      </c>
      <c r="D4239" s="2" t="s">
        <v>12</v>
      </c>
      <c r="E4239" s="2" t="s">
        <v>27</v>
      </c>
      <c r="F4239" s="2" t="s">
        <v>28</v>
      </c>
      <c r="G4239" s="2" t="s">
        <v>31</v>
      </c>
      <c r="H4239" s="2" t="s">
        <v>39</v>
      </c>
      <c r="I4239" s="4">
        <v>13430</v>
      </c>
      <c r="J4239" s="4" t="str">
        <f t="shared" si="133"/>
        <v>Small</v>
      </c>
      <c r="K4239" s="4">
        <v>15072.581195203091</v>
      </c>
    </row>
    <row r="4240" spans="1:11" x14ac:dyDescent="0.35">
      <c r="A4240" s="2">
        <v>104239</v>
      </c>
      <c r="B4240" s="3">
        <v>45734</v>
      </c>
      <c r="C4240" s="3" t="str">
        <f t="shared" si="132"/>
        <v>2025-03-18</v>
      </c>
      <c r="D4240" s="2" t="s">
        <v>12</v>
      </c>
      <c r="E4240" s="2" t="s">
        <v>26</v>
      </c>
      <c r="F4240" s="2" t="s">
        <v>29</v>
      </c>
      <c r="G4240" s="2" t="s">
        <v>33</v>
      </c>
      <c r="H4240" s="2" t="s">
        <v>38</v>
      </c>
      <c r="I4240" s="4">
        <v>74670</v>
      </c>
      <c r="J4240" s="4" t="str">
        <f t="shared" si="133"/>
        <v>Large</v>
      </c>
      <c r="K4240" s="4">
        <v>73703.874221673221</v>
      </c>
    </row>
    <row r="4241" spans="1:11" x14ac:dyDescent="0.35">
      <c r="A4241" s="2">
        <v>104240</v>
      </c>
      <c r="B4241" s="3">
        <v>45734</v>
      </c>
      <c r="C4241" s="3" t="str">
        <f t="shared" si="132"/>
        <v>2025-03-18</v>
      </c>
      <c r="D4241" s="2" t="s">
        <v>12</v>
      </c>
      <c r="E4241" s="2" t="s">
        <v>26</v>
      </c>
      <c r="F4241" s="2" t="s">
        <v>29</v>
      </c>
      <c r="G4241" s="2" t="s">
        <v>33</v>
      </c>
      <c r="H4241" s="2" t="s">
        <v>36</v>
      </c>
      <c r="I4241" s="4">
        <v>60820</v>
      </c>
      <c r="J4241" s="4" t="str">
        <f t="shared" si="133"/>
        <v>Large</v>
      </c>
      <c r="K4241" s="4">
        <v>65548.218649785282</v>
      </c>
    </row>
    <row r="4242" spans="1:11" x14ac:dyDescent="0.35">
      <c r="A4242" s="2">
        <v>104241</v>
      </c>
      <c r="B4242" s="3">
        <v>45735</v>
      </c>
      <c r="C4242" s="3" t="str">
        <f t="shared" si="132"/>
        <v>2025-03-19</v>
      </c>
      <c r="D4242" s="2" t="s">
        <v>12</v>
      </c>
      <c r="E4242" s="2" t="s">
        <v>21</v>
      </c>
      <c r="F4242" s="2" t="s">
        <v>28</v>
      </c>
      <c r="G4242" s="2" t="s">
        <v>35</v>
      </c>
      <c r="H4242" s="2" t="s">
        <v>37</v>
      </c>
      <c r="I4242" s="4">
        <v>51490</v>
      </c>
      <c r="J4242" s="4" t="str">
        <f t="shared" si="133"/>
        <v>Large</v>
      </c>
      <c r="K4242" s="4">
        <v>54088.428114382557</v>
      </c>
    </row>
    <row r="4243" spans="1:11" x14ac:dyDescent="0.35">
      <c r="A4243" s="2">
        <v>104242</v>
      </c>
      <c r="B4243" s="3">
        <v>45735</v>
      </c>
      <c r="C4243" s="3" t="str">
        <f t="shared" si="132"/>
        <v>2025-03-19</v>
      </c>
      <c r="D4243" s="2" t="s">
        <v>12</v>
      </c>
      <c r="E4243" s="2" t="s">
        <v>22</v>
      </c>
      <c r="F4243" s="2" t="s">
        <v>29</v>
      </c>
      <c r="G4243" s="2" t="s">
        <v>33</v>
      </c>
      <c r="H4243" s="2" t="s">
        <v>39</v>
      </c>
      <c r="I4243" s="4">
        <v>66920</v>
      </c>
      <c r="J4243" s="4" t="str">
        <f t="shared" si="133"/>
        <v>Large</v>
      </c>
      <c r="K4243" s="4">
        <v>75693.97231561545</v>
      </c>
    </row>
    <row r="4244" spans="1:11" x14ac:dyDescent="0.35">
      <c r="A4244" s="2">
        <v>104243</v>
      </c>
      <c r="B4244" s="3">
        <v>45735</v>
      </c>
      <c r="C4244" s="3" t="str">
        <f t="shared" si="132"/>
        <v>2025-03-19</v>
      </c>
      <c r="D4244" s="2" t="s">
        <v>12</v>
      </c>
      <c r="E4244" s="2" t="s">
        <v>22</v>
      </c>
      <c r="F4244" s="2" t="s">
        <v>29</v>
      </c>
      <c r="G4244" s="2" t="s">
        <v>35</v>
      </c>
      <c r="H4244" s="2" t="s">
        <v>36</v>
      </c>
      <c r="I4244" s="4">
        <v>36420</v>
      </c>
      <c r="J4244" s="4" t="str">
        <f t="shared" si="133"/>
        <v>Medium</v>
      </c>
      <c r="K4244" s="4">
        <v>38275.242205442672</v>
      </c>
    </row>
    <row r="4245" spans="1:11" x14ac:dyDescent="0.35">
      <c r="A4245" s="2">
        <v>104244</v>
      </c>
      <c r="B4245" s="3">
        <v>45735</v>
      </c>
      <c r="C4245" s="3" t="str">
        <f t="shared" si="132"/>
        <v>2025-03-19</v>
      </c>
      <c r="D4245" s="2" t="s">
        <v>12</v>
      </c>
      <c r="E4245" s="2" t="s">
        <v>25</v>
      </c>
      <c r="F4245" s="2" t="s">
        <v>30</v>
      </c>
      <c r="G4245" s="2" t="s">
        <v>32</v>
      </c>
      <c r="H4245" s="2" t="s">
        <v>36</v>
      </c>
      <c r="I4245" s="4">
        <v>7450</v>
      </c>
      <c r="J4245" s="4" t="str">
        <f t="shared" si="133"/>
        <v>Small</v>
      </c>
      <c r="K4245" s="4">
        <v>6735.299017359006</v>
      </c>
    </row>
    <row r="4246" spans="1:11" x14ac:dyDescent="0.35">
      <c r="A4246" s="2">
        <v>104245</v>
      </c>
      <c r="B4246" s="3">
        <v>45735</v>
      </c>
      <c r="C4246" s="3" t="str">
        <f t="shared" si="132"/>
        <v>2025-03-19</v>
      </c>
      <c r="D4246" s="2" t="s">
        <v>12</v>
      </c>
      <c r="E4246" s="2" t="s">
        <v>23</v>
      </c>
      <c r="F4246" s="2" t="s">
        <v>28</v>
      </c>
      <c r="G4246" s="2" t="s">
        <v>34</v>
      </c>
      <c r="H4246" s="2" t="s">
        <v>39</v>
      </c>
      <c r="I4246" s="4">
        <v>56100</v>
      </c>
      <c r="J4246" s="4" t="str">
        <f t="shared" si="133"/>
        <v>Large</v>
      </c>
      <c r="K4246" s="4">
        <v>60210.693643680686</v>
      </c>
    </row>
    <row r="4247" spans="1:11" x14ac:dyDescent="0.35">
      <c r="A4247" s="2">
        <v>104246</v>
      </c>
      <c r="B4247" s="3">
        <v>45735</v>
      </c>
      <c r="C4247" s="3" t="str">
        <f t="shared" si="132"/>
        <v>2025-03-19</v>
      </c>
      <c r="D4247" s="2" t="s">
        <v>12</v>
      </c>
      <c r="E4247" s="2" t="s">
        <v>27</v>
      </c>
      <c r="F4247" s="2" t="s">
        <v>28</v>
      </c>
      <c r="G4247" s="2" t="s">
        <v>31</v>
      </c>
      <c r="H4247" s="2" t="s">
        <v>37</v>
      </c>
      <c r="I4247" s="4">
        <v>65190</v>
      </c>
      <c r="J4247" s="4" t="str">
        <f t="shared" si="133"/>
        <v>Large</v>
      </c>
      <c r="K4247" s="4">
        <v>62412.427209136367</v>
      </c>
    </row>
    <row r="4248" spans="1:11" x14ac:dyDescent="0.35">
      <c r="A4248" s="2">
        <v>104247</v>
      </c>
      <c r="B4248" s="3">
        <v>45735</v>
      </c>
      <c r="C4248" s="3" t="str">
        <f t="shared" si="132"/>
        <v>2025-03-19</v>
      </c>
      <c r="D4248" s="2" t="s">
        <v>12</v>
      </c>
      <c r="E4248" s="2" t="s">
        <v>25</v>
      </c>
      <c r="F4248" s="2" t="s">
        <v>30</v>
      </c>
      <c r="G4248" s="2" t="s">
        <v>35</v>
      </c>
      <c r="H4248" s="2" t="s">
        <v>36</v>
      </c>
      <c r="I4248" s="4">
        <v>64670</v>
      </c>
      <c r="J4248" s="4" t="str">
        <f t="shared" si="133"/>
        <v>Large</v>
      </c>
      <c r="K4248" s="4">
        <v>59916.562176324122</v>
      </c>
    </row>
    <row r="4249" spans="1:11" x14ac:dyDescent="0.35">
      <c r="A4249" s="2">
        <v>104248</v>
      </c>
      <c r="B4249" s="3">
        <v>45735</v>
      </c>
      <c r="C4249" s="3" t="str">
        <f t="shared" si="132"/>
        <v>2025-03-19</v>
      </c>
      <c r="D4249" s="2" t="s">
        <v>12</v>
      </c>
      <c r="E4249" s="2" t="s">
        <v>23</v>
      </c>
      <c r="F4249" s="2" t="s">
        <v>28</v>
      </c>
      <c r="G4249" s="2" t="s">
        <v>31</v>
      </c>
      <c r="H4249" s="2" t="s">
        <v>36</v>
      </c>
      <c r="I4249" s="4">
        <v>67100</v>
      </c>
      <c r="J4249" s="4" t="str">
        <f t="shared" si="133"/>
        <v>Large</v>
      </c>
      <c r="K4249" s="4">
        <v>62634.248260603417</v>
      </c>
    </row>
    <row r="4250" spans="1:11" x14ac:dyDescent="0.35">
      <c r="A4250" s="2">
        <v>104249</v>
      </c>
      <c r="B4250" s="3">
        <v>45735</v>
      </c>
      <c r="C4250" s="3" t="str">
        <f t="shared" si="132"/>
        <v>2025-03-19</v>
      </c>
      <c r="D4250" s="2" t="s">
        <v>12</v>
      </c>
      <c r="E4250" s="2" t="s">
        <v>23</v>
      </c>
      <c r="F4250" s="2" t="s">
        <v>28</v>
      </c>
      <c r="G4250" s="2" t="s">
        <v>31</v>
      </c>
      <c r="H4250" s="2" t="s">
        <v>37</v>
      </c>
      <c r="I4250" s="4">
        <v>65670</v>
      </c>
      <c r="J4250" s="4" t="str">
        <f t="shared" si="133"/>
        <v>Large</v>
      </c>
      <c r="K4250" s="4">
        <v>72074.381031054232</v>
      </c>
    </row>
    <row r="4251" spans="1:11" x14ac:dyDescent="0.35">
      <c r="A4251" s="2">
        <v>104250</v>
      </c>
      <c r="B4251" s="3">
        <v>45735</v>
      </c>
      <c r="C4251" s="3" t="str">
        <f t="shared" si="132"/>
        <v>2025-03-19</v>
      </c>
      <c r="D4251" s="2" t="s">
        <v>12</v>
      </c>
      <c r="E4251" s="2" t="s">
        <v>26</v>
      </c>
      <c r="F4251" s="2" t="s">
        <v>29</v>
      </c>
      <c r="G4251" s="2" t="s">
        <v>34</v>
      </c>
      <c r="H4251" s="2" t="s">
        <v>39</v>
      </c>
      <c r="I4251" s="4">
        <v>33860</v>
      </c>
      <c r="J4251" s="4" t="str">
        <f t="shared" si="133"/>
        <v>Medium</v>
      </c>
      <c r="K4251" s="4">
        <v>33381.060328900538</v>
      </c>
    </row>
    <row r="4252" spans="1:11" x14ac:dyDescent="0.35">
      <c r="A4252" s="2">
        <v>104251</v>
      </c>
      <c r="B4252" s="3">
        <v>45735</v>
      </c>
      <c r="C4252" s="3" t="str">
        <f t="shared" si="132"/>
        <v>2025-03-19</v>
      </c>
      <c r="D4252" s="2" t="s">
        <v>12</v>
      </c>
      <c r="E4252" s="2" t="s">
        <v>27</v>
      </c>
      <c r="F4252" s="2" t="s">
        <v>28</v>
      </c>
      <c r="G4252" s="2" t="s">
        <v>32</v>
      </c>
      <c r="H4252" s="2" t="s">
        <v>39</v>
      </c>
      <c r="I4252" s="4">
        <v>46520</v>
      </c>
      <c r="J4252" s="4" t="str">
        <f t="shared" si="133"/>
        <v>Medium</v>
      </c>
      <c r="K4252" s="4">
        <v>46088.763421187687</v>
      </c>
    </row>
    <row r="4253" spans="1:11" x14ac:dyDescent="0.35">
      <c r="A4253" s="2">
        <v>104252</v>
      </c>
      <c r="B4253" s="3">
        <v>45735</v>
      </c>
      <c r="C4253" s="3" t="str">
        <f t="shared" si="132"/>
        <v>2025-03-19</v>
      </c>
      <c r="D4253" s="2" t="s">
        <v>12</v>
      </c>
      <c r="E4253" s="2" t="s">
        <v>23</v>
      </c>
      <c r="F4253" s="2" t="s">
        <v>28</v>
      </c>
      <c r="G4253" s="2" t="s">
        <v>32</v>
      </c>
      <c r="H4253" s="2" t="s">
        <v>39</v>
      </c>
      <c r="I4253" s="4">
        <v>18090</v>
      </c>
      <c r="J4253" s="4" t="str">
        <f t="shared" si="133"/>
        <v>Small</v>
      </c>
      <c r="K4253" s="4">
        <v>15434.487880545999</v>
      </c>
    </row>
    <row r="4254" spans="1:11" x14ac:dyDescent="0.35">
      <c r="A4254" s="2">
        <v>104253</v>
      </c>
      <c r="B4254" s="3">
        <v>45735</v>
      </c>
      <c r="C4254" s="3" t="str">
        <f t="shared" si="132"/>
        <v>2025-03-19</v>
      </c>
      <c r="D4254" s="2" t="s">
        <v>12</v>
      </c>
      <c r="E4254" s="2" t="s">
        <v>27</v>
      </c>
      <c r="F4254" s="2" t="s">
        <v>28</v>
      </c>
      <c r="G4254" s="2" t="s">
        <v>33</v>
      </c>
      <c r="H4254" s="2" t="s">
        <v>39</v>
      </c>
      <c r="I4254" s="4">
        <v>81220</v>
      </c>
      <c r="J4254" s="4" t="str">
        <f t="shared" si="133"/>
        <v>Large</v>
      </c>
      <c r="K4254" s="4">
        <v>75619.584523781217</v>
      </c>
    </row>
    <row r="4255" spans="1:11" x14ac:dyDescent="0.35">
      <c r="A4255" s="2">
        <v>104254</v>
      </c>
      <c r="B4255" s="3">
        <v>45735</v>
      </c>
      <c r="C4255" s="3" t="str">
        <f t="shared" si="132"/>
        <v>2025-03-19</v>
      </c>
      <c r="D4255" s="2" t="s">
        <v>12</v>
      </c>
      <c r="E4255" s="2" t="s">
        <v>22</v>
      </c>
      <c r="F4255" s="2" t="s">
        <v>29</v>
      </c>
      <c r="G4255" s="2" t="s">
        <v>32</v>
      </c>
      <c r="H4255" s="2" t="s">
        <v>37</v>
      </c>
      <c r="I4255" s="4">
        <v>47880</v>
      </c>
      <c r="J4255" s="4" t="str">
        <f t="shared" si="133"/>
        <v>Medium</v>
      </c>
      <c r="K4255" s="4">
        <v>53386.835264616209</v>
      </c>
    </row>
    <row r="4256" spans="1:11" x14ac:dyDescent="0.35">
      <c r="A4256" s="2">
        <v>104255</v>
      </c>
      <c r="B4256" s="3">
        <v>45735</v>
      </c>
      <c r="C4256" s="3" t="str">
        <f t="shared" si="132"/>
        <v>2025-03-19</v>
      </c>
      <c r="D4256" s="2" t="s">
        <v>12</v>
      </c>
      <c r="E4256" s="2" t="s">
        <v>22</v>
      </c>
      <c r="F4256" s="2" t="s">
        <v>29</v>
      </c>
      <c r="G4256" s="2" t="s">
        <v>34</v>
      </c>
      <c r="H4256" s="2" t="s">
        <v>38</v>
      </c>
      <c r="I4256" s="4">
        <v>72690</v>
      </c>
      <c r="J4256" s="4" t="str">
        <f t="shared" si="133"/>
        <v>Large</v>
      </c>
      <c r="K4256" s="4">
        <v>72647.885547618411</v>
      </c>
    </row>
    <row r="4257" spans="1:11" x14ac:dyDescent="0.35">
      <c r="A4257" s="2">
        <v>104256</v>
      </c>
      <c r="B4257" s="3">
        <v>45735</v>
      </c>
      <c r="C4257" s="3" t="str">
        <f t="shared" si="132"/>
        <v>2025-03-19</v>
      </c>
      <c r="D4257" s="2" t="s">
        <v>12</v>
      </c>
      <c r="E4257" s="2" t="s">
        <v>22</v>
      </c>
      <c r="F4257" s="2" t="s">
        <v>29</v>
      </c>
      <c r="G4257" s="2" t="s">
        <v>31</v>
      </c>
      <c r="H4257" s="2" t="s">
        <v>37</v>
      </c>
      <c r="I4257" s="4">
        <v>11660</v>
      </c>
      <c r="J4257" s="4" t="str">
        <f t="shared" si="133"/>
        <v>Small</v>
      </c>
      <c r="K4257" s="4">
        <v>11367.50933154328</v>
      </c>
    </row>
    <row r="4258" spans="1:11" x14ac:dyDescent="0.35">
      <c r="A4258" s="2">
        <v>104257</v>
      </c>
      <c r="B4258" s="3">
        <v>45735</v>
      </c>
      <c r="C4258" s="3" t="str">
        <f t="shared" si="132"/>
        <v>2025-03-19</v>
      </c>
      <c r="D4258" s="2" t="s">
        <v>12</v>
      </c>
      <c r="E4258" s="2" t="s">
        <v>24</v>
      </c>
      <c r="F4258" s="2" t="s">
        <v>30</v>
      </c>
      <c r="G4258" s="2" t="s">
        <v>35</v>
      </c>
      <c r="H4258" s="2" t="s">
        <v>37</v>
      </c>
      <c r="I4258" s="4">
        <v>10850</v>
      </c>
      <c r="J4258" s="4" t="str">
        <f t="shared" si="133"/>
        <v>Small</v>
      </c>
      <c r="K4258" s="4">
        <v>9463.2978229582586</v>
      </c>
    </row>
    <row r="4259" spans="1:11" x14ac:dyDescent="0.35">
      <c r="A4259" s="2">
        <v>104258</v>
      </c>
      <c r="B4259" s="3">
        <v>45735</v>
      </c>
      <c r="C4259" s="3" t="str">
        <f t="shared" si="132"/>
        <v>2025-03-19</v>
      </c>
      <c r="D4259" s="2" t="s">
        <v>12</v>
      </c>
      <c r="E4259" s="2" t="s">
        <v>26</v>
      </c>
      <c r="F4259" s="2" t="s">
        <v>29</v>
      </c>
      <c r="G4259" s="2" t="s">
        <v>35</v>
      </c>
      <c r="H4259" s="2" t="s">
        <v>39</v>
      </c>
      <c r="I4259" s="4">
        <v>8530</v>
      </c>
      <c r="J4259" s="4" t="str">
        <f t="shared" si="133"/>
        <v>Small</v>
      </c>
      <c r="K4259" s="4">
        <v>8001.3337560321097</v>
      </c>
    </row>
    <row r="4260" spans="1:11" x14ac:dyDescent="0.35">
      <c r="A4260" s="2">
        <v>104259</v>
      </c>
      <c r="B4260" s="3">
        <v>45735</v>
      </c>
      <c r="C4260" s="3" t="str">
        <f t="shared" si="132"/>
        <v>2025-03-19</v>
      </c>
      <c r="D4260" s="2" t="s">
        <v>12</v>
      </c>
      <c r="E4260" s="2" t="s">
        <v>27</v>
      </c>
      <c r="F4260" s="2" t="s">
        <v>28</v>
      </c>
      <c r="G4260" s="2" t="s">
        <v>32</v>
      </c>
      <c r="H4260" s="2" t="s">
        <v>36</v>
      </c>
      <c r="I4260" s="4">
        <v>31140</v>
      </c>
      <c r="J4260" s="4" t="str">
        <f t="shared" si="133"/>
        <v>Medium</v>
      </c>
      <c r="K4260" s="4">
        <v>27694.71421665348</v>
      </c>
    </row>
    <row r="4261" spans="1:11" x14ac:dyDescent="0.35">
      <c r="A4261" s="2">
        <v>104260</v>
      </c>
      <c r="B4261" s="3">
        <v>45735</v>
      </c>
      <c r="C4261" s="3" t="str">
        <f t="shared" si="132"/>
        <v>2025-03-19</v>
      </c>
      <c r="D4261" s="2" t="s">
        <v>12</v>
      </c>
      <c r="E4261" s="2" t="s">
        <v>26</v>
      </c>
      <c r="F4261" s="2" t="s">
        <v>29</v>
      </c>
      <c r="G4261" s="2" t="s">
        <v>33</v>
      </c>
      <c r="H4261" s="2" t="s">
        <v>37</v>
      </c>
      <c r="I4261" s="4">
        <v>81370</v>
      </c>
      <c r="J4261" s="4" t="str">
        <f t="shared" si="133"/>
        <v>Large</v>
      </c>
      <c r="K4261" s="4">
        <v>73177.815530045234</v>
      </c>
    </row>
    <row r="4262" spans="1:11" x14ac:dyDescent="0.35">
      <c r="A4262" s="2">
        <v>104261</v>
      </c>
      <c r="B4262" s="3">
        <v>45735</v>
      </c>
      <c r="C4262" s="3" t="str">
        <f t="shared" si="132"/>
        <v>2025-03-19</v>
      </c>
      <c r="D4262" s="2" t="s">
        <v>12</v>
      </c>
      <c r="E4262" s="2" t="s">
        <v>23</v>
      </c>
      <c r="F4262" s="2" t="s">
        <v>28</v>
      </c>
      <c r="G4262" s="2" t="s">
        <v>35</v>
      </c>
      <c r="H4262" s="2" t="s">
        <v>39</v>
      </c>
      <c r="I4262" s="4">
        <v>35970</v>
      </c>
      <c r="J4262" s="4" t="str">
        <f t="shared" si="133"/>
        <v>Medium</v>
      </c>
      <c r="K4262" s="4">
        <v>34230.687771692108</v>
      </c>
    </row>
    <row r="4263" spans="1:11" x14ac:dyDescent="0.35">
      <c r="A4263" s="2">
        <v>104262</v>
      </c>
      <c r="B4263" s="3">
        <v>45735</v>
      </c>
      <c r="C4263" s="3" t="str">
        <f t="shared" si="132"/>
        <v>2025-03-19</v>
      </c>
      <c r="D4263" s="2" t="s">
        <v>12</v>
      </c>
      <c r="E4263" s="2" t="s">
        <v>27</v>
      </c>
      <c r="F4263" s="2" t="s">
        <v>28</v>
      </c>
      <c r="G4263" s="2" t="s">
        <v>33</v>
      </c>
      <c r="H4263" s="2" t="s">
        <v>36</v>
      </c>
      <c r="I4263" s="4">
        <v>87350</v>
      </c>
      <c r="J4263" s="4" t="str">
        <f t="shared" si="133"/>
        <v>Large</v>
      </c>
      <c r="K4263" s="4">
        <v>76005.690199339602</v>
      </c>
    </row>
    <row r="4264" spans="1:11" x14ac:dyDescent="0.35">
      <c r="A4264" s="2">
        <v>104263</v>
      </c>
      <c r="B4264" s="3">
        <v>45735</v>
      </c>
      <c r="C4264" s="3" t="str">
        <f t="shared" si="132"/>
        <v>2025-03-19</v>
      </c>
      <c r="D4264" s="2" t="s">
        <v>12</v>
      </c>
      <c r="E4264" s="2" t="s">
        <v>27</v>
      </c>
      <c r="F4264" s="2" t="s">
        <v>28</v>
      </c>
      <c r="G4264" s="2" t="s">
        <v>35</v>
      </c>
      <c r="H4264" s="2" t="s">
        <v>37</v>
      </c>
      <c r="I4264" s="4">
        <v>33950</v>
      </c>
      <c r="J4264" s="4" t="str">
        <f t="shared" si="133"/>
        <v>Medium</v>
      </c>
      <c r="K4264" s="4">
        <v>36784.289638821429</v>
      </c>
    </row>
    <row r="4265" spans="1:11" x14ac:dyDescent="0.35">
      <c r="A4265" s="2">
        <v>104264</v>
      </c>
      <c r="B4265" s="3">
        <v>45735</v>
      </c>
      <c r="C4265" s="3" t="str">
        <f t="shared" si="132"/>
        <v>2025-03-19</v>
      </c>
      <c r="D4265" s="2" t="s">
        <v>12</v>
      </c>
      <c r="E4265" s="2" t="s">
        <v>25</v>
      </c>
      <c r="F4265" s="2" t="s">
        <v>30</v>
      </c>
      <c r="G4265" s="2" t="s">
        <v>33</v>
      </c>
      <c r="H4265" s="2" t="s">
        <v>38</v>
      </c>
      <c r="I4265" s="4">
        <v>77550</v>
      </c>
      <c r="J4265" s="4" t="str">
        <f t="shared" si="133"/>
        <v>Large</v>
      </c>
      <c r="K4265" s="4">
        <v>80385.037685774005</v>
      </c>
    </row>
    <row r="4266" spans="1:11" x14ac:dyDescent="0.35">
      <c r="A4266" s="2">
        <v>104265</v>
      </c>
      <c r="B4266" s="3">
        <v>45735</v>
      </c>
      <c r="C4266" s="3" t="str">
        <f t="shared" si="132"/>
        <v>2025-03-19</v>
      </c>
      <c r="D4266" s="2" t="s">
        <v>12</v>
      </c>
      <c r="E4266" s="2" t="s">
        <v>27</v>
      </c>
      <c r="F4266" s="2" t="s">
        <v>28</v>
      </c>
      <c r="G4266" s="2" t="s">
        <v>33</v>
      </c>
      <c r="H4266" s="2" t="s">
        <v>38</v>
      </c>
      <c r="I4266" s="4">
        <v>72940</v>
      </c>
      <c r="J4266" s="4" t="str">
        <f t="shared" si="133"/>
        <v>Large</v>
      </c>
      <c r="K4266" s="4">
        <v>79498.957596029097</v>
      </c>
    </row>
    <row r="4267" spans="1:11" x14ac:dyDescent="0.35">
      <c r="A4267" s="2">
        <v>104266</v>
      </c>
      <c r="B4267" s="3">
        <v>45735</v>
      </c>
      <c r="C4267" s="3" t="str">
        <f t="shared" si="132"/>
        <v>2025-03-19</v>
      </c>
      <c r="D4267" s="2" t="s">
        <v>12</v>
      </c>
      <c r="E4267" s="2" t="s">
        <v>27</v>
      </c>
      <c r="F4267" s="2" t="s">
        <v>28</v>
      </c>
      <c r="G4267" s="2" t="s">
        <v>31</v>
      </c>
      <c r="H4267" s="2" t="s">
        <v>39</v>
      </c>
      <c r="I4267" s="4">
        <v>83430</v>
      </c>
      <c r="J4267" s="4" t="str">
        <f t="shared" si="133"/>
        <v>Large</v>
      </c>
      <c r="K4267" s="4">
        <v>79621.700706747288</v>
      </c>
    </row>
    <row r="4268" spans="1:11" x14ac:dyDescent="0.35">
      <c r="A4268" s="2">
        <v>104267</v>
      </c>
      <c r="B4268" s="3">
        <v>45735</v>
      </c>
      <c r="C4268" s="3" t="str">
        <f t="shared" si="132"/>
        <v>2025-03-19</v>
      </c>
      <c r="D4268" s="2" t="s">
        <v>12</v>
      </c>
      <c r="E4268" s="2" t="s">
        <v>21</v>
      </c>
      <c r="F4268" s="2" t="s">
        <v>28</v>
      </c>
      <c r="G4268" s="2" t="s">
        <v>34</v>
      </c>
      <c r="H4268" s="2" t="s">
        <v>36</v>
      </c>
      <c r="I4268" s="4">
        <v>28860</v>
      </c>
      <c r="J4268" s="4" t="str">
        <f t="shared" si="133"/>
        <v>Small</v>
      </c>
      <c r="K4268" s="4">
        <v>26454.497061761482</v>
      </c>
    </row>
    <row r="4269" spans="1:11" x14ac:dyDescent="0.35">
      <c r="A4269" s="2">
        <v>104268</v>
      </c>
      <c r="B4269" s="3">
        <v>45735</v>
      </c>
      <c r="C4269" s="3" t="str">
        <f t="shared" si="132"/>
        <v>2025-03-19</v>
      </c>
      <c r="D4269" s="2" t="s">
        <v>12</v>
      </c>
      <c r="E4269" s="2" t="s">
        <v>21</v>
      </c>
      <c r="F4269" s="2" t="s">
        <v>28</v>
      </c>
      <c r="G4269" s="2" t="s">
        <v>35</v>
      </c>
      <c r="H4269" s="2" t="s">
        <v>36</v>
      </c>
      <c r="I4269" s="4">
        <v>59450</v>
      </c>
      <c r="J4269" s="4" t="str">
        <f t="shared" si="133"/>
        <v>Large</v>
      </c>
      <c r="K4269" s="4">
        <v>61055.088563998353</v>
      </c>
    </row>
    <row r="4270" spans="1:11" x14ac:dyDescent="0.35">
      <c r="A4270" s="2">
        <v>104269</v>
      </c>
      <c r="B4270" s="3">
        <v>45735</v>
      </c>
      <c r="C4270" s="3" t="str">
        <f t="shared" si="132"/>
        <v>2025-03-19</v>
      </c>
      <c r="D4270" s="2" t="s">
        <v>12</v>
      </c>
      <c r="E4270" s="2" t="s">
        <v>25</v>
      </c>
      <c r="F4270" s="2" t="s">
        <v>30</v>
      </c>
      <c r="G4270" s="2" t="s">
        <v>32</v>
      </c>
      <c r="H4270" s="2" t="s">
        <v>39</v>
      </c>
      <c r="I4270" s="4">
        <v>72420</v>
      </c>
      <c r="J4270" s="4" t="str">
        <f t="shared" si="133"/>
        <v>Large</v>
      </c>
      <c r="K4270" s="4">
        <v>62033.786218691021</v>
      </c>
    </row>
    <row r="4271" spans="1:11" x14ac:dyDescent="0.35">
      <c r="A4271" s="2">
        <v>104270</v>
      </c>
      <c r="B4271" s="3">
        <v>45735</v>
      </c>
      <c r="C4271" s="3" t="str">
        <f t="shared" si="132"/>
        <v>2025-03-19</v>
      </c>
      <c r="D4271" s="2" t="s">
        <v>12</v>
      </c>
      <c r="E4271" s="2" t="s">
        <v>24</v>
      </c>
      <c r="F4271" s="2" t="s">
        <v>30</v>
      </c>
      <c r="G4271" s="2" t="s">
        <v>34</v>
      </c>
      <c r="H4271" s="2" t="s">
        <v>39</v>
      </c>
      <c r="I4271" s="4">
        <v>23620</v>
      </c>
      <c r="J4271" s="4" t="str">
        <f t="shared" si="133"/>
        <v>Small</v>
      </c>
      <c r="K4271" s="4">
        <v>20707.81569849874</v>
      </c>
    </row>
    <row r="4272" spans="1:11" x14ac:dyDescent="0.35">
      <c r="A4272" s="2">
        <v>104271</v>
      </c>
      <c r="B4272" s="3">
        <v>45735</v>
      </c>
      <c r="C4272" s="3" t="str">
        <f t="shared" si="132"/>
        <v>2025-03-19</v>
      </c>
      <c r="D4272" s="2" t="s">
        <v>12</v>
      </c>
      <c r="E4272" s="2" t="s">
        <v>22</v>
      </c>
      <c r="F4272" s="2" t="s">
        <v>29</v>
      </c>
      <c r="G4272" s="2" t="s">
        <v>31</v>
      </c>
      <c r="H4272" s="2" t="s">
        <v>36</v>
      </c>
      <c r="I4272" s="4">
        <v>75190</v>
      </c>
      <c r="J4272" s="4" t="str">
        <f t="shared" si="133"/>
        <v>Large</v>
      </c>
      <c r="K4272" s="4">
        <v>80636.647536238248</v>
      </c>
    </row>
    <row r="4273" spans="1:11" x14ac:dyDescent="0.35">
      <c r="A4273" s="2">
        <v>104272</v>
      </c>
      <c r="B4273" s="3">
        <v>45735</v>
      </c>
      <c r="C4273" s="3" t="str">
        <f t="shared" si="132"/>
        <v>2025-03-19</v>
      </c>
      <c r="D4273" s="2" t="s">
        <v>12</v>
      </c>
      <c r="E4273" s="2" t="s">
        <v>23</v>
      </c>
      <c r="F4273" s="2" t="s">
        <v>28</v>
      </c>
      <c r="G4273" s="2" t="s">
        <v>31</v>
      </c>
      <c r="H4273" s="2" t="s">
        <v>38</v>
      </c>
      <c r="I4273" s="4">
        <v>12760</v>
      </c>
      <c r="J4273" s="4" t="str">
        <f t="shared" si="133"/>
        <v>Small</v>
      </c>
      <c r="K4273" s="4">
        <v>14242.923660705121</v>
      </c>
    </row>
    <row r="4274" spans="1:11" x14ac:dyDescent="0.35">
      <c r="A4274" s="2">
        <v>104273</v>
      </c>
      <c r="B4274" s="3">
        <v>45735</v>
      </c>
      <c r="C4274" s="3" t="str">
        <f t="shared" si="132"/>
        <v>2025-03-19</v>
      </c>
      <c r="D4274" s="2" t="s">
        <v>12</v>
      </c>
      <c r="E4274" s="2" t="s">
        <v>23</v>
      </c>
      <c r="F4274" s="2" t="s">
        <v>28</v>
      </c>
      <c r="G4274" s="2" t="s">
        <v>31</v>
      </c>
      <c r="H4274" s="2" t="s">
        <v>38</v>
      </c>
      <c r="I4274" s="4">
        <v>63250</v>
      </c>
      <c r="J4274" s="4" t="str">
        <f t="shared" si="133"/>
        <v>Large</v>
      </c>
      <c r="K4274" s="4">
        <v>57661.427321865704</v>
      </c>
    </row>
    <row r="4275" spans="1:11" x14ac:dyDescent="0.35">
      <c r="A4275" s="2">
        <v>104274</v>
      </c>
      <c r="B4275" s="3">
        <v>45735</v>
      </c>
      <c r="C4275" s="3" t="str">
        <f t="shared" si="132"/>
        <v>2025-03-19</v>
      </c>
      <c r="D4275" s="2" t="s">
        <v>12</v>
      </c>
      <c r="E4275" s="2" t="s">
        <v>27</v>
      </c>
      <c r="F4275" s="2" t="s">
        <v>28</v>
      </c>
      <c r="G4275" s="2" t="s">
        <v>32</v>
      </c>
      <c r="H4275" s="2" t="s">
        <v>37</v>
      </c>
      <c r="I4275" s="4">
        <v>21630</v>
      </c>
      <c r="J4275" s="4" t="str">
        <f t="shared" si="133"/>
        <v>Small</v>
      </c>
      <c r="K4275" s="4">
        <v>23518.255423592622</v>
      </c>
    </row>
    <row r="4276" spans="1:11" x14ac:dyDescent="0.35">
      <c r="A4276" s="2">
        <v>104275</v>
      </c>
      <c r="B4276" s="3">
        <v>45735</v>
      </c>
      <c r="C4276" s="3" t="str">
        <f t="shared" si="132"/>
        <v>2025-03-19</v>
      </c>
      <c r="D4276" s="2" t="s">
        <v>12</v>
      </c>
      <c r="E4276" s="2" t="s">
        <v>26</v>
      </c>
      <c r="F4276" s="2" t="s">
        <v>29</v>
      </c>
      <c r="G4276" s="2" t="s">
        <v>35</v>
      </c>
      <c r="H4276" s="2" t="s">
        <v>37</v>
      </c>
      <c r="I4276" s="4">
        <v>12550</v>
      </c>
      <c r="J4276" s="4" t="str">
        <f t="shared" si="133"/>
        <v>Small</v>
      </c>
      <c r="K4276" s="4">
        <v>12111.979470243379</v>
      </c>
    </row>
    <row r="4277" spans="1:11" x14ac:dyDescent="0.35">
      <c r="A4277" s="2">
        <v>104276</v>
      </c>
      <c r="B4277" s="3">
        <v>45735</v>
      </c>
      <c r="C4277" s="3" t="str">
        <f t="shared" si="132"/>
        <v>2025-03-19</v>
      </c>
      <c r="D4277" s="2" t="s">
        <v>12</v>
      </c>
      <c r="E4277" s="2" t="s">
        <v>23</v>
      </c>
      <c r="F4277" s="2" t="s">
        <v>28</v>
      </c>
      <c r="G4277" s="2" t="s">
        <v>35</v>
      </c>
      <c r="H4277" s="2" t="s">
        <v>36</v>
      </c>
      <c r="I4277" s="4">
        <v>51540</v>
      </c>
      <c r="J4277" s="4" t="str">
        <f t="shared" si="133"/>
        <v>Large</v>
      </c>
      <c r="K4277" s="4">
        <v>50240.084754289273</v>
      </c>
    </row>
    <row r="4278" spans="1:11" x14ac:dyDescent="0.35">
      <c r="A4278" s="2">
        <v>104277</v>
      </c>
      <c r="B4278" s="3">
        <v>45735</v>
      </c>
      <c r="C4278" s="3" t="str">
        <f t="shared" si="132"/>
        <v>2025-03-19</v>
      </c>
      <c r="D4278" s="2" t="s">
        <v>12</v>
      </c>
      <c r="E4278" s="2" t="s">
        <v>21</v>
      </c>
      <c r="F4278" s="2" t="s">
        <v>28</v>
      </c>
      <c r="G4278" s="2" t="s">
        <v>33</v>
      </c>
      <c r="H4278" s="2" t="s">
        <v>38</v>
      </c>
      <c r="I4278" s="4">
        <v>80320</v>
      </c>
      <c r="J4278" s="4" t="str">
        <f t="shared" si="133"/>
        <v>Large</v>
      </c>
      <c r="K4278" s="4">
        <v>89573.330842563999</v>
      </c>
    </row>
    <row r="4279" spans="1:11" x14ac:dyDescent="0.35">
      <c r="A4279" s="2">
        <v>104278</v>
      </c>
      <c r="B4279" s="3">
        <v>45735</v>
      </c>
      <c r="C4279" s="3" t="str">
        <f t="shared" si="132"/>
        <v>2025-03-19</v>
      </c>
      <c r="D4279" s="2" t="s">
        <v>12</v>
      </c>
      <c r="E4279" s="2" t="s">
        <v>22</v>
      </c>
      <c r="F4279" s="2" t="s">
        <v>29</v>
      </c>
      <c r="G4279" s="2" t="s">
        <v>33</v>
      </c>
      <c r="H4279" s="2" t="s">
        <v>37</v>
      </c>
      <c r="I4279" s="4">
        <v>41950</v>
      </c>
      <c r="J4279" s="4" t="str">
        <f t="shared" si="133"/>
        <v>Medium</v>
      </c>
      <c r="K4279" s="4">
        <v>43473.292589542267</v>
      </c>
    </row>
    <row r="4280" spans="1:11" x14ac:dyDescent="0.35">
      <c r="A4280" s="2">
        <v>104279</v>
      </c>
      <c r="B4280" s="3">
        <v>45735</v>
      </c>
      <c r="C4280" s="3" t="str">
        <f t="shared" si="132"/>
        <v>2025-03-19</v>
      </c>
      <c r="D4280" s="2" t="s">
        <v>12</v>
      </c>
      <c r="E4280" s="2" t="s">
        <v>24</v>
      </c>
      <c r="F4280" s="2" t="s">
        <v>30</v>
      </c>
      <c r="G4280" s="2" t="s">
        <v>33</v>
      </c>
      <c r="H4280" s="2" t="s">
        <v>38</v>
      </c>
      <c r="I4280" s="4">
        <v>8020</v>
      </c>
      <c r="J4280" s="4" t="str">
        <f t="shared" si="133"/>
        <v>Small</v>
      </c>
      <c r="K4280" s="4">
        <v>8770.4924475294683</v>
      </c>
    </row>
    <row r="4281" spans="1:11" x14ac:dyDescent="0.35">
      <c r="A4281" s="2">
        <v>104280</v>
      </c>
      <c r="B4281" s="3">
        <v>45735</v>
      </c>
      <c r="C4281" s="3" t="str">
        <f t="shared" si="132"/>
        <v>2025-03-19</v>
      </c>
      <c r="D4281" s="2" t="s">
        <v>12</v>
      </c>
      <c r="E4281" s="2" t="s">
        <v>22</v>
      </c>
      <c r="F4281" s="2" t="s">
        <v>29</v>
      </c>
      <c r="G4281" s="2" t="s">
        <v>32</v>
      </c>
      <c r="H4281" s="2" t="s">
        <v>38</v>
      </c>
      <c r="I4281" s="4">
        <v>15980</v>
      </c>
      <c r="J4281" s="4" t="str">
        <f t="shared" si="133"/>
        <v>Small</v>
      </c>
      <c r="K4281" s="4">
        <v>17302.02431780277</v>
      </c>
    </row>
    <row r="4282" spans="1:11" x14ac:dyDescent="0.35">
      <c r="A4282" s="2">
        <v>104281</v>
      </c>
      <c r="B4282" s="3">
        <v>45735</v>
      </c>
      <c r="C4282" s="3" t="str">
        <f t="shared" si="132"/>
        <v>2025-03-19</v>
      </c>
      <c r="D4282" s="2" t="s">
        <v>12</v>
      </c>
      <c r="E4282" s="2" t="s">
        <v>27</v>
      </c>
      <c r="F4282" s="2" t="s">
        <v>28</v>
      </c>
      <c r="G4282" s="2" t="s">
        <v>34</v>
      </c>
      <c r="H4282" s="2" t="s">
        <v>36</v>
      </c>
      <c r="I4282" s="4">
        <v>81180</v>
      </c>
      <c r="J4282" s="4" t="str">
        <f t="shared" si="133"/>
        <v>Large</v>
      </c>
      <c r="K4282" s="4">
        <v>82984.436569992758</v>
      </c>
    </row>
    <row r="4283" spans="1:11" x14ac:dyDescent="0.35">
      <c r="A4283" s="2">
        <v>104282</v>
      </c>
      <c r="B4283" s="3">
        <v>45735</v>
      </c>
      <c r="C4283" s="3" t="str">
        <f t="shared" si="132"/>
        <v>2025-03-19</v>
      </c>
      <c r="D4283" s="2" t="s">
        <v>12</v>
      </c>
      <c r="E4283" s="2" t="s">
        <v>22</v>
      </c>
      <c r="F4283" s="2" t="s">
        <v>29</v>
      </c>
      <c r="G4283" s="2" t="s">
        <v>35</v>
      </c>
      <c r="H4283" s="2" t="s">
        <v>38</v>
      </c>
      <c r="I4283" s="4">
        <v>19040</v>
      </c>
      <c r="J4283" s="4" t="str">
        <f t="shared" si="133"/>
        <v>Small</v>
      </c>
      <c r="K4283" s="4">
        <v>20455.765398351061</v>
      </c>
    </row>
    <row r="4284" spans="1:11" x14ac:dyDescent="0.35">
      <c r="A4284" s="2">
        <v>104283</v>
      </c>
      <c r="B4284" s="3">
        <v>45735</v>
      </c>
      <c r="C4284" s="3" t="str">
        <f t="shared" si="132"/>
        <v>2025-03-19</v>
      </c>
      <c r="D4284" s="2" t="s">
        <v>12</v>
      </c>
      <c r="E4284" s="2" t="s">
        <v>27</v>
      </c>
      <c r="F4284" s="2" t="s">
        <v>28</v>
      </c>
      <c r="G4284" s="2" t="s">
        <v>33</v>
      </c>
      <c r="H4284" s="2" t="s">
        <v>36</v>
      </c>
      <c r="I4284" s="4">
        <v>18210</v>
      </c>
      <c r="J4284" s="4" t="str">
        <f t="shared" si="133"/>
        <v>Small</v>
      </c>
      <c r="K4284" s="4">
        <v>19347.441534221631</v>
      </c>
    </row>
    <row r="4285" spans="1:11" x14ac:dyDescent="0.35">
      <c r="A4285" s="2">
        <v>104284</v>
      </c>
      <c r="B4285" s="3">
        <v>45735</v>
      </c>
      <c r="C4285" s="3" t="str">
        <f t="shared" si="132"/>
        <v>2025-03-19</v>
      </c>
      <c r="D4285" s="2" t="s">
        <v>12</v>
      </c>
      <c r="E4285" s="2" t="s">
        <v>25</v>
      </c>
      <c r="F4285" s="2" t="s">
        <v>30</v>
      </c>
      <c r="G4285" s="2" t="s">
        <v>32</v>
      </c>
      <c r="H4285" s="2" t="s">
        <v>37</v>
      </c>
      <c r="I4285" s="4">
        <v>8040</v>
      </c>
      <c r="J4285" s="4" t="str">
        <f t="shared" si="133"/>
        <v>Small</v>
      </c>
      <c r="K4285" s="4">
        <v>7992.4438145829836</v>
      </c>
    </row>
    <row r="4286" spans="1:11" x14ac:dyDescent="0.35">
      <c r="A4286" s="2">
        <v>104285</v>
      </c>
      <c r="B4286" s="3">
        <v>45735</v>
      </c>
      <c r="C4286" s="3" t="str">
        <f t="shared" si="132"/>
        <v>2025-03-19</v>
      </c>
      <c r="D4286" s="2" t="s">
        <v>12</v>
      </c>
      <c r="E4286" s="2" t="s">
        <v>21</v>
      </c>
      <c r="F4286" s="2" t="s">
        <v>28</v>
      </c>
      <c r="G4286" s="2" t="s">
        <v>32</v>
      </c>
      <c r="H4286" s="2" t="s">
        <v>39</v>
      </c>
      <c r="I4286" s="4">
        <v>66730</v>
      </c>
      <c r="J4286" s="4" t="str">
        <f t="shared" si="133"/>
        <v>Large</v>
      </c>
      <c r="K4286" s="4">
        <v>59760.143024160447</v>
      </c>
    </row>
    <row r="4287" spans="1:11" x14ac:dyDescent="0.35">
      <c r="A4287" s="2">
        <v>104286</v>
      </c>
      <c r="B4287" s="3">
        <v>45735</v>
      </c>
      <c r="C4287" s="3" t="str">
        <f t="shared" si="132"/>
        <v>2025-03-19</v>
      </c>
      <c r="D4287" s="2" t="s">
        <v>12</v>
      </c>
      <c r="E4287" s="2" t="s">
        <v>21</v>
      </c>
      <c r="F4287" s="2" t="s">
        <v>28</v>
      </c>
      <c r="G4287" s="2" t="s">
        <v>33</v>
      </c>
      <c r="H4287" s="2" t="s">
        <v>38</v>
      </c>
      <c r="I4287" s="4">
        <v>46030</v>
      </c>
      <c r="J4287" s="4" t="str">
        <f t="shared" si="133"/>
        <v>Medium</v>
      </c>
      <c r="K4287" s="4">
        <v>42803.898032153673</v>
      </c>
    </row>
    <row r="4288" spans="1:11" x14ac:dyDescent="0.35">
      <c r="A4288" s="2">
        <v>104287</v>
      </c>
      <c r="B4288" s="3">
        <v>45735</v>
      </c>
      <c r="C4288" s="3" t="str">
        <f t="shared" si="132"/>
        <v>2025-03-19</v>
      </c>
      <c r="D4288" s="2" t="s">
        <v>12</v>
      </c>
      <c r="E4288" s="2" t="s">
        <v>27</v>
      </c>
      <c r="F4288" s="2" t="s">
        <v>28</v>
      </c>
      <c r="G4288" s="2" t="s">
        <v>31</v>
      </c>
      <c r="H4288" s="2" t="s">
        <v>39</v>
      </c>
      <c r="I4288" s="4">
        <v>60400</v>
      </c>
      <c r="J4288" s="4" t="str">
        <f t="shared" si="133"/>
        <v>Large</v>
      </c>
      <c r="K4288" s="4">
        <v>58159.914707783792</v>
      </c>
    </row>
    <row r="4289" spans="1:11" x14ac:dyDescent="0.35">
      <c r="A4289" s="2">
        <v>104288</v>
      </c>
      <c r="B4289" s="3">
        <v>45735</v>
      </c>
      <c r="C4289" s="3" t="str">
        <f t="shared" si="132"/>
        <v>2025-03-19</v>
      </c>
      <c r="D4289" s="2" t="s">
        <v>12</v>
      </c>
      <c r="E4289" s="2" t="s">
        <v>26</v>
      </c>
      <c r="F4289" s="2" t="s">
        <v>29</v>
      </c>
      <c r="G4289" s="2" t="s">
        <v>31</v>
      </c>
      <c r="H4289" s="2" t="s">
        <v>39</v>
      </c>
      <c r="I4289" s="4">
        <v>5070</v>
      </c>
      <c r="J4289" s="4" t="str">
        <f t="shared" si="133"/>
        <v>Small</v>
      </c>
      <c r="K4289" s="4">
        <v>5201.8539574437154</v>
      </c>
    </row>
    <row r="4290" spans="1:11" x14ac:dyDescent="0.35">
      <c r="A4290" s="2">
        <v>104289</v>
      </c>
      <c r="B4290" s="3">
        <v>45735</v>
      </c>
      <c r="C4290" s="3" t="str">
        <f t="shared" ref="C4290:C4353" si="134">TEXT(B4290,"yyyy-mm-dd")</f>
        <v>2025-03-19</v>
      </c>
      <c r="D4290" s="2" t="s">
        <v>12</v>
      </c>
      <c r="E4290" s="2" t="s">
        <v>21</v>
      </c>
      <c r="F4290" s="2" t="s">
        <v>28</v>
      </c>
      <c r="G4290" s="2" t="s">
        <v>31</v>
      </c>
      <c r="H4290" s="2" t="s">
        <v>36</v>
      </c>
      <c r="I4290" s="4">
        <v>17140</v>
      </c>
      <c r="J4290" s="4" t="str">
        <f t="shared" si="133"/>
        <v>Small</v>
      </c>
      <c r="K4290" s="4">
        <v>16100.16872711112</v>
      </c>
    </row>
    <row r="4291" spans="1:11" x14ac:dyDescent="0.35">
      <c r="A4291" s="2">
        <v>104290</v>
      </c>
      <c r="B4291" s="3">
        <v>45735</v>
      </c>
      <c r="C4291" s="3" t="str">
        <f t="shared" si="134"/>
        <v>2025-03-19</v>
      </c>
      <c r="D4291" s="2" t="s">
        <v>12</v>
      </c>
      <c r="E4291" s="2" t="s">
        <v>26</v>
      </c>
      <c r="F4291" s="2" t="s">
        <v>29</v>
      </c>
      <c r="G4291" s="2" t="s">
        <v>33</v>
      </c>
      <c r="H4291" s="2" t="s">
        <v>38</v>
      </c>
      <c r="I4291" s="4">
        <v>70200</v>
      </c>
      <c r="J4291" s="4" t="str">
        <f t="shared" ref="J4291:J4354" si="135">IF(I4291&lt;30000,"Small",IF(I4291&lt;=50000,"Medium","Large"))</f>
        <v>Large</v>
      </c>
      <c r="K4291" s="4">
        <v>63994.991234370587</v>
      </c>
    </row>
    <row r="4292" spans="1:11" x14ac:dyDescent="0.35">
      <c r="A4292" s="2">
        <v>104291</v>
      </c>
      <c r="B4292" s="3">
        <v>45735</v>
      </c>
      <c r="C4292" s="3" t="str">
        <f t="shared" si="134"/>
        <v>2025-03-19</v>
      </c>
      <c r="D4292" s="2" t="s">
        <v>12</v>
      </c>
      <c r="E4292" s="2" t="s">
        <v>27</v>
      </c>
      <c r="F4292" s="2" t="s">
        <v>28</v>
      </c>
      <c r="G4292" s="2" t="s">
        <v>32</v>
      </c>
      <c r="H4292" s="2" t="s">
        <v>38</v>
      </c>
      <c r="I4292" s="4">
        <v>11970</v>
      </c>
      <c r="J4292" s="4" t="str">
        <f t="shared" si="135"/>
        <v>Small</v>
      </c>
      <c r="K4292" s="4">
        <v>10302.155963843221</v>
      </c>
    </row>
    <row r="4293" spans="1:11" x14ac:dyDescent="0.35">
      <c r="A4293" s="2">
        <v>104292</v>
      </c>
      <c r="B4293" s="3">
        <v>45735</v>
      </c>
      <c r="C4293" s="3" t="str">
        <f t="shared" si="134"/>
        <v>2025-03-19</v>
      </c>
      <c r="D4293" s="2" t="s">
        <v>12</v>
      </c>
      <c r="E4293" s="2" t="s">
        <v>25</v>
      </c>
      <c r="F4293" s="2" t="s">
        <v>30</v>
      </c>
      <c r="G4293" s="2" t="s">
        <v>32</v>
      </c>
      <c r="H4293" s="2" t="s">
        <v>37</v>
      </c>
      <c r="I4293" s="4">
        <v>45010</v>
      </c>
      <c r="J4293" s="4" t="str">
        <f t="shared" si="135"/>
        <v>Medium</v>
      </c>
      <c r="K4293" s="4">
        <v>41128.220777744238</v>
      </c>
    </row>
    <row r="4294" spans="1:11" x14ac:dyDescent="0.35">
      <c r="A4294" s="2">
        <v>104293</v>
      </c>
      <c r="B4294" s="3">
        <v>45735</v>
      </c>
      <c r="C4294" s="3" t="str">
        <f t="shared" si="134"/>
        <v>2025-03-19</v>
      </c>
      <c r="D4294" s="2" t="s">
        <v>12</v>
      </c>
      <c r="E4294" s="2" t="s">
        <v>27</v>
      </c>
      <c r="F4294" s="2" t="s">
        <v>28</v>
      </c>
      <c r="G4294" s="2" t="s">
        <v>35</v>
      </c>
      <c r="H4294" s="2" t="s">
        <v>39</v>
      </c>
      <c r="I4294" s="4">
        <v>32260</v>
      </c>
      <c r="J4294" s="4" t="str">
        <f t="shared" si="135"/>
        <v>Medium</v>
      </c>
      <c r="K4294" s="4">
        <v>32638.20414013675</v>
      </c>
    </row>
    <row r="4295" spans="1:11" x14ac:dyDescent="0.35">
      <c r="A4295" s="2">
        <v>104294</v>
      </c>
      <c r="B4295" s="3">
        <v>45735</v>
      </c>
      <c r="C4295" s="3" t="str">
        <f t="shared" si="134"/>
        <v>2025-03-19</v>
      </c>
      <c r="D4295" s="2" t="s">
        <v>12</v>
      </c>
      <c r="E4295" s="2" t="s">
        <v>25</v>
      </c>
      <c r="F4295" s="2" t="s">
        <v>30</v>
      </c>
      <c r="G4295" s="2" t="s">
        <v>31</v>
      </c>
      <c r="H4295" s="2" t="s">
        <v>39</v>
      </c>
      <c r="I4295" s="4">
        <v>72990</v>
      </c>
      <c r="J4295" s="4" t="str">
        <f t="shared" si="135"/>
        <v>Large</v>
      </c>
      <c r="K4295" s="4">
        <v>65098.788870593649</v>
      </c>
    </row>
    <row r="4296" spans="1:11" x14ac:dyDescent="0.35">
      <c r="A4296" s="2">
        <v>104295</v>
      </c>
      <c r="B4296" s="3">
        <v>45735</v>
      </c>
      <c r="C4296" s="3" t="str">
        <f t="shared" si="134"/>
        <v>2025-03-19</v>
      </c>
      <c r="D4296" s="2" t="s">
        <v>12</v>
      </c>
      <c r="E4296" s="2" t="s">
        <v>23</v>
      </c>
      <c r="F4296" s="2" t="s">
        <v>28</v>
      </c>
      <c r="G4296" s="2" t="s">
        <v>33</v>
      </c>
      <c r="H4296" s="2" t="s">
        <v>36</v>
      </c>
      <c r="I4296" s="4">
        <v>24230</v>
      </c>
      <c r="J4296" s="4" t="str">
        <f t="shared" si="135"/>
        <v>Small</v>
      </c>
      <c r="K4296" s="4">
        <v>20808.88560713991</v>
      </c>
    </row>
    <row r="4297" spans="1:11" x14ac:dyDescent="0.35">
      <c r="A4297" s="2">
        <v>104296</v>
      </c>
      <c r="B4297" s="3">
        <v>45735</v>
      </c>
      <c r="C4297" s="3" t="str">
        <f t="shared" si="134"/>
        <v>2025-03-19</v>
      </c>
      <c r="D4297" s="2" t="s">
        <v>12</v>
      </c>
      <c r="E4297" s="2" t="s">
        <v>21</v>
      </c>
      <c r="F4297" s="2" t="s">
        <v>28</v>
      </c>
      <c r="G4297" s="2" t="s">
        <v>35</v>
      </c>
      <c r="H4297" s="2" t="s">
        <v>38</v>
      </c>
      <c r="I4297" s="4">
        <v>39230</v>
      </c>
      <c r="J4297" s="4" t="str">
        <f t="shared" si="135"/>
        <v>Medium</v>
      </c>
      <c r="K4297" s="4">
        <v>34224.552903218027</v>
      </c>
    </row>
    <row r="4298" spans="1:11" x14ac:dyDescent="0.35">
      <c r="A4298" s="2">
        <v>104297</v>
      </c>
      <c r="B4298" s="3">
        <v>45735</v>
      </c>
      <c r="C4298" s="3" t="str">
        <f t="shared" si="134"/>
        <v>2025-03-19</v>
      </c>
      <c r="D4298" s="2" t="s">
        <v>12</v>
      </c>
      <c r="E4298" s="2" t="s">
        <v>26</v>
      </c>
      <c r="F4298" s="2" t="s">
        <v>29</v>
      </c>
      <c r="G4298" s="2" t="s">
        <v>32</v>
      </c>
      <c r="H4298" s="2" t="s">
        <v>38</v>
      </c>
      <c r="I4298" s="4">
        <v>9290</v>
      </c>
      <c r="J4298" s="4" t="str">
        <f t="shared" si="135"/>
        <v>Small</v>
      </c>
      <c r="K4298" s="4">
        <v>10550.01813123556</v>
      </c>
    </row>
    <row r="4299" spans="1:11" x14ac:dyDescent="0.35">
      <c r="A4299" s="2">
        <v>104298</v>
      </c>
      <c r="B4299" s="3">
        <v>45735</v>
      </c>
      <c r="C4299" s="3" t="str">
        <f t="shared" si="134"/>
        <v>2025-03-19</v>
      </c>
      <c r="D4299" s="2" t="s">
        <v>12</v>
      </c>
      <c r="E4299" s="2" t="s">
        <v>27</v>
      </c>
      <c r="F4299" s="2" t="s">
        <v>28</v>
      </c>
      <c r="G4299" s="2" t="s">
        <v>35</v>
      </c>
      <c r="H4299" s="2" t="s">
        <v>39</v>
      </c>
      <c r="I4299" s="4">
        <v>58880</v>
      </c>
      <c r="J4299" s="4" t="str">
        <f t="shared" si="135"/>
        <v>Large</v>
      </c>
      <c r="K4299" s="4">
        <v>50674.581927128937</v>
      </c>
    </row>
    <row r="4300" spans="1:11" x14ac:dyDescent="0.35">
      <c r="A4300" s="2">
        <v>104299</v>
      </c>
      <c r="B4300" s="3">
        <v>45735</v>
      </c>
      <c r="C4300" s="3" t="str">
        <f t="shared" si="134"/>
        <v>2025-03-19</v>
      </c>
      <c r="D4300" s="2" t="s">
        <v>12</v>
      </c>
      <c r="E4300" s="2" t="s">
        <v>23</v>
      </c>
      <c r="F4300" s="2" t="s">
        <v>28</v>
      </c>
      <c r="G4300" s="2" t="s">
        <v>31</v>
      </c>
      <c r="H4300" s="2" t="s">
        <v>37</v>
      </c>
      <c r="I4300" s="4">
        <v>36530</v>
      </c>
      <c r="J4300" s="4" t="str">
        <f t="shared" si="135"/>
        <v>Medium</v>
      </c>
      <c r="K4300" s="4">
        <v>36226.811262812662</v>
      </c>
    </row>
    <row r="4301" spans="1:11" x14ac:dyDescent="0.35">
      <c r="A4301" s="2">
        <v>104300</v>
      </c>
      <c r="B4301" s="3">
        <v>45736</v>
      </c>
      <c r="C4301" s="3" t="str">
        <f t="shared" si="134"/>
        <v>2025-03-20</v>
      </c>
      <c r="D4301" s="2" t="s">
        <v>12</v>
      </c>
      <c r="E4301" s="2" t="s">
        <v>21</v>
      </c>
      <c r="F4301" s="2" t="s">
        <v>28</v>
      </c>
      <c r="G4301" s="2" t="s">
        <v>34</v>
      </c>
      <c r="H4301" s="2" t="s">
        <v>39</v>
      </c>
      <c r="I4301" s="4">
        <v>66560</v>
      </c>
      <c r="J4301" s="4" t="str">
        <f t="shared" si="135"/>
        <v>Large</v>
      </c>
      <c r="K4301" s="4">
        <v>70319.454544926775</v>
      </c>
    </row>
    <row r="4302" spans="1:11" x14ac:dyDescent="0.35">
      <c r="A4302" s="2">
        <v>104301</v>
      </c>
      <c r="B4302" s="3">
        <v>45736</v>
      </c>
      <c r="C4302" s="3" t="str">
        <f t="shared" si="134"/>
        <v>2025-03-20</v>
      </c>
      <c r="D4302" s="2" t="s">
        <v>12</v>
      </c>
      <c r="E4302" s="2" t="s">
        <v>23</v>
      </c>
      <c r="F4302" s="2" t="s">
        <v>28</v>
      </c>
      <c r="G4302" s="2" t="s">
        <v>31</v>
      </c>
      <c r="H4302" s="2" t="s">
        <v>38</v>
      </c>
      <c r="I4302" s="4">
        <v>75680</v>
      </c>
      <c r="J4302" s="4" t="str">
        <f t="shared" si="135"/>
        <v>Large</v>
      </c>
      <c r="K4302" s="4">
        <v>69393.62285700842</v>
      </c>
    </row>
    <row r="4303" spans="1:11" x14ac:dyDescent="0.35">
      <c r="A4303" s="2">
        <v>104302</v>
      </c>
      <c r="B4303" s="3">
        <v>45736</v>
      </c>
      <c r="C4303" s="3" t="str">
        <f t="shared" si="134"/>
        <v>2025-03-20</v>
      </c>
      <c r="D4303" s="2" t="s">
        <v>12</v>
      </c>
      <c r="E4303" s="2" t="s">
        <v>25</v>
      </c>
      <c r="F4303" s="2" t="s">
        <v>30</v>
      </c>
      <c r="G4303" s="2" t="s">
        <v>31</v>
      </c>
      <c r="H4303" s="2" t="s">
        <v>36</v>
      </c>
      <c r="I4303" s="4">
        <v>17200</v>
      </c>
      <c r="J4303" s="4" t="str">
        <f t="shared" si="135"/>
        <v>Small</v>
      </c>
      <c r="K4303" s="4">
        <v>19595.193773071231</v>
      </c>
    </row>
    <row r="4304" spans="1:11" x14ac:dyDescent="0.35">
      <c r="A4304" s="2">
        <v>104303</v>
      </c>
      <c r="B4304" s="3">
        <v>45736</v>
      </c>
      <c r="C4304" s="3" t="str">
        <f t="shared" si="134"/>
        <v>2025-03-20</v>
      </c>
      <c r="D4304" s="2" t="s">
        <v>12</v>
      </c>
      <c r="E4304" s="2" t="s">
        <v>27</v>
      </c>
      <c r="F4304" s="2" t="s">
        <v>28</v>
      </c>
      <c r="G4304" s="2" t="s">
        <v>33</v>
      </c>
      <c r="H4304" s="2" t="s">
        <v>36</v>
      </c>
      <c r="I4304" s="4">
        <v>35610</v>
      </c>
      <c r="J4304" s="4" t="str">
        <f t="shared" si="135"/>
        <v>Medium</v>
      </c>
      <c r="K4304" s="4">
        <v>30511.039089688271</v>
      </c>
    </row>
    <row r="4305" spans="1:11" x14ac:dyDescent="0.35">
      <c r="A4305" s="2">
        <v>104304</v>
      </c>
      <c r="B4305" s="3">
        <v>45736</v>
      </c>
      <c r="C4305" s="3" t="str">
        <f t="shared" si="134"/>
        <v>2025-03-20</v>
      </c>
      <c r="D4305" s="2" t="s">
        <v>12</v>
      </c>
      <c r="E4305" s="2" t="s">
        <v>23</v>
      </c>
      <c r="F4305" s="2" t="s">
        <v>28</v>
      </c>
      <c r="G4305" s="2" t="s">
        <v>34</v>
      </c>
      <c r="H4305" s="2" t="s">
        <v>36</v>
      </c>
      <c r="I4305" s="4">
        <v>62260</v>
      </c>
      <c r="J4305" s="4" t="str">
        <f t="shared" si="135"/>
        <v>Large</v>
      </c>
      <c r="K4305" s="4">
        <v>69359.368437017009</v>
      </c>
    </row>
    <row r="4306" spans="1:11" x14ac:dyDescent="0.35">
      <c r="A4306" s="2">
        <v>104305</v>
      </c>
      <c r="B4306" s="3">
        <v>45736</v>
      </c>
      <c r="C4306" s="3" t="str">
        <f t="shared" si="134"/>
        <v>2025-03-20</v>
      </c>
      <c r="D4306" s="2" t="s">
        <v>12</v>
      </c>
      <c r="E4306" s="2" t="s">
        <v>23</v>
      </c>
      <c r="F4306" s="2" t="s">
        <v>28</v>
      </c>
      <c r="G4306" s="2" t="s">
        <v>34</v>
      </c>
      <c r="H4306" s="2" t="s">
        <v>38</v>
      </c>
      <c r="I4306" s="4">
        <v>64500</v>
      </c>
      <c r="J4306" s="4" t="str">
        <f t="shared" si="135"/>
        <v>Large</v>
      </c>
      <c r="K4306" s="4">
        <v>62400.496571101903</v>
      </c>
    </row>
    <row r="4307" spans="1:11" x14ac:dyDescent="0.35">
      <c r="A4307" s="2">
        <v>104306</v>
      </c>
      <c r="B4307" s="3">
        <v>45736</v>
      </c>
      <c r="C4307" s="3" t="str">
        <f t="shared" si="134"/>
        <v>2025-03-20</v>
      </c>
      <c r="D4307" s="2" t="s">
        <v>12</v>
      </c>
      <c r="E4307" s="2" t="s">
        <v>25</v>
      </c>
      <c r="F4307" s="2" t="s">
        <v>30</v>
      </c>
      <c r="G4307" s="2" t="s">
        <v>34</v>
      </c>
      <c r="H4307" s="2" t="s">
        <v>38</v>
      </c>
      <c r="I4307" s="4">
        <v>44410</v>
      </c>
      <c r="J4307" s="4" t="str">
        <f t="shared" si="135"/>
        <v>Medium</v>
      </c>
      <c r="K4307" s="4">
        <v>42862.339451787127</v>
      </c>
    </row>
    <row r="4308" spans="1:11" x14ac:dyDescent="0.35">
      <c r="A4308" s="2">
        <v>104307</v>
      </c>
      <c r="B4308" s="3">
        <v>45736</v>
      </c>
      <c r="C4308" s="3" t="str">
        <f t="shared" si="134"/>
        <v>2025-03-20</v>
      </c>
      <c r="D4308" s="2" t="s">
        <v>12</v>
      </c>
      <c r="E4308" s="2" t="s">
        <v>22</v>
      </c>
      <c r="F4308" s="2" t="s">
        <v>29</v>
      </c>
      <c r="G4308" s="2" t="s">
        <v>32</v>
      </c>
      <c r="H4308" s="2" t="s">
        <v>36</v>
      </c>
      <c r="I4308" s="4">
        <v>36220</v>
      </c>
      <c r="J4308" s="4" t="str">
        <f t="shared" si="135"/>
        <v>Medium</v>
      </c>
      <c r="K4308" s="4">
        <v>35918.031194756171</v>
      </c>
    </row>
    <row r="4309" spans="1:11" x14ac:dyDescent="0.35">
      <c r="A4309" s="2">
        <v>104308</v>
      </c>
      <c r="B4309" s="3">
        <v>45736</v>
      </c>
      <c r="C4309" s="3" t="str">
        <f t="shared" si="134"/>
        <v>2025-03-20</v>
      </c>
      <c r="D4309" s="2" t="s">
        <v>12</v>
      </c>
      <c r="E4309" s="2" t="s">
        <v>25</v>
      </c>
      <c r="F4309" s="2" t="s">
        <v>30</v>
      </c>
      <c r="G4309" s="2" t="s">
        <v>35</v>
      </c>
      <c r="H4309" s="2" t="s">
        <v>38</v>
      </c>
      <c r="I4309" s="4">
        <v>8020</v>
      </c>
      <c r="J4309" s="4" t="str">
        <f t="shared" si="135"/>
        <v>Small</v>
      </c>
      <c r="K4309" s="4">
        <v>9154.1950131957183</v>
      </c>
    </row>
    <row r="4310" spans="1:11" x14ac:dyDescent="0.35">
      <c r="A4310" s="2">
        <v>104309</v>
      </c>
      <c r="B4310" s="3">
        <v>45736</v>
      </c>
      <c r="C4310" s="3" t="str">
        <f t="shared" si="134"/>
        <v>2025-03-20</v>
      </c>
      <c r="D4310" s="2" t="s">
        <v>12</v>
      </c>
      <c r="E4310" s="2" t="s">
        <v>22</v>
      </c>
      <c r="F4310" s="2" t="s">
        <v>29</v>
      </c>
      <c r="G4310" s="2" t="s">
        <v>32</v>
      </c>
      <c r="H4310" s="2" t="s">
        <v>37</v>
      </c>
      <c r="I4310" s="4">
        <v>80100</v>
      </c>
      <c r="J4310" s="4" t="str">
        <f t="shared" si="135"/>
        <v>Large</v>
      </c>
      <c r="K4310" s="4">
        <v>83177.893884670921</v>
      </c>
    </row>
    <row r="4311" spans="1:11" x14ac:dyDescent="0.35">
      <c r="A4311" s="2">
        <v>104310</v>
      </c>
      <c r="B4311" s="3">
        <v>45736</v>
      </c>
      <c r="C4311" s="3" t="str">
        <f t="shared" si="134"/>
        <v>2025-03-20</v>
      </c>
      <c r="D4311" s="2" t="s">
        <v>12</v>
      </c>
      <c r="E4311" s="2" t="s">
        <v>21</v>
      </c>
      <c r="F4311" s="2" t="s">
        <v>28</v>
      </c>
      <c r="G4311" s="2" t="s">
        <v>34</v>
      </c>
      <c r="H4311" s="2" t="s">
        <v>36</v>
      </c>
      <c r="I4311" s="4">
        <v>25780</v>
      </c>
      <c r="J4311" s="4" t="str">
        <f t="shared" si="135"/>
        <v>Small</v>
      </c>
      <c r="K4311" s="4">
        <v>28707.886528036841</v>
      </c>
    </row>
    <row r="4312" spans="1:11" x14ac:dyDescent="0.35">
      <c r="A4312" s="2">
        <v>104311</v>
      </c>
      <c r="B4312" s="3">
        <v>45736</v>
      </c>
      <c r="C4312" s="3" t="str">
        <f t="shared" si="134"/>
        <v>2025-03-20</v>
      </c>
      <c r="D4312" s="2" t="s">
        <v>12</v>
      </c>
      <c r="E4312" s="2" t="s">
        <v>27</v>
      </c>
      <c r="F4312" s="2" t="s">
        <v>28</v>
      </c>
      <c r="G4312" s="2" t="s">
        <v>33</v>
      </c>
      <c r="H4312" s="2" t="s">
        <v>37</v>
      </c>
      <c r="I4312" s="4">
        <v>41690</v>
      </c>
      <c r="J4312" s="4" t="str">
        <f t="shared" si="135"/>
        <v>Medium</v>
      </c>
      <c r="K4312" s="4">
        <v>35784.5157035702</v>
      </c>
    </row>
    <row r="4313" spans="1:11" x14ac:dyDescent="0.35">
      <c r="A4313" s="2">
        <v>104312</v>
      </c>
      <c r="B4313" s="3">
        <v>45736</v>
      </c>
      <c r="C4313" s="3" t="str">
        <f t="shared" si="134"/>
        <v>2025-03-20</v>
      </c>
      <c r="D4313" s="2" t="s">
        <v>12</v>
      </c>
      <c r="E4313" s="2" t="s">
        <v>23</v>
      </c>
      <c r="F4313" s="2" t="s">
        <v>28</v>
      </c>
      <c r="G4313" s="2" t="s">
        <v>31</v>
      </c>
      <c r="H4313" s="2" t="s">
        <v>37</v>
      </c>
      <c r="I4313" s="4">
        <v>70490</v>
      </c>
      <c r="J4313" s="4" t="str">
        <f t="shared" si="135"/>
        <v>Large</v>
      </c>
      <c r="K4313" s="4">
        <v>78884.090718165535</v>
      </c>
    </row>
    <row r="4314" spans="1:11" x14ac:dyDescent="0.35">
      <c r="A4314" s="2">
        <v>104313</v>
      </c>
      <c r="B4314" s="3">
        <v>45736</v>
      </c>
      <c r="C4314" s="3" t="str">
        <f t="shared" si="134"/>
        <v>2025-03-20</v>
      </c>
      <c r="D4314" s="2" t="s">
        <v>12</v>
      </c>
      <c r="E4314" s="2" t="s">
        <v>21</v>
      </c>
      <c r="F4314" s="2" t="s">
        <v>28</v>
      </c>
      <c r="G4314" s="2" t="s">
        <v>31</v>
      </c>
      <c r="H4314" s="2" t="s">
        <v>38</v>
      </c>
      <c r="I4314" s="4">
        <v>52830</v>
      </c>
      <c r="J4314" s="4" t="str">
        <f t="shared" si="135"/>
        <v>Large</v>
      </c>
      <c r="K4314" s="4">
        <v>48288.643353865788</v>
      </c>
    </row>
    <row r="4315" spans="1:11" x14ac:dyDescent="0.35">
      <c r="A4315" s="2">
        <v>104314</v>
      </c>
      <c r="B4315" s="3">
        <v>45736</v>
      </c>
      <c r="C4315" s="3" t="str">
        <f t="shared" si="134"/>
        <v>2025-03-20</v>
      </c>
      <c r="D4315" s="2" t="s">
        <v>12</v>
      </c>
      <c r="E4315" s="2" t="s">
        <v>24</v>
      </c>
      <c r="F4315" s="2" t="s">
        <v>30</v>
      </c>
      <c r="G4315" s="2" t="s">
        <v>32</v>
      </c>
      <c r="H4315" s="2" t="s">
        <v>38</v>
      </c>
      <c r="I4315" s="4">
        <v>73860</v>
      </c>
      <c r="J4315" s="4" t="str">
        <f t="shared" si="135"/>
        <v>Large</v>
      </c>
      <c r="K4315" s="4">
        <v>69759.848316831034</v>
      </c>
    </row>
    <row r="4316" spans="1:11" x14ac:dyDescent="0.35">
      <c r="A4316" s="2">
        <v>104315</v>
      </c>
      <c r="B4316" s="3">
        <v>45736</v>
      </c>
      <c r="C4316" s="3" t="str">
        <f t="shared" si="134"/>
        <v>2025-03-20</v>
      </c>
      <c r="D4316" s="2" t="s">
        <v>12</v>
      </c>
      <c r="E4316" s="2" t="s">
        <v>25</v>
      </c>
      <c r="F4316" s="2" t="s">
        <v>30</v>
      </c>
      <c r="G4316" s="2" t="s">
        <v>32</v>
      </c>
      <c r="H4316" s="2" t="s">
        <v>36</v>
      </c>
      <c r="I4316" s="4">
        <v>59790</v>
      </c>
      <c r="J4316" s="4" t="str">
        <f t="shared" si="135"/>
        <v>Large</v>
      </c>
      <c r="K4316" s="4">
        <v>52141.803552163808</v>
      </c>
    </row>
    <row r="4317" spans="1:11" x14ac:dyDescent="0.35">
      <c r="A4317" s="2">
        <v>104316</v>
      </c>
      <c r="B4317" s="3">
        <v>45736</v>
      </c>
      <c r="C4317" s="3" t="str">
        <f t="shared" si="134"/>
        <v>2025-03-20</v>
      </c>
      <c r="D4317" s="2" t="s">
        <v>12</v>
      </c>
      <c r="E4317" s="2" t="s">
        <v>21</v>
      </c>
      <c r="F4317" s="2" t="s">
        <v>28</v>
      </c>
      <c r="G4317" s="2" t="s">
        <v>33</v>
      </c>
      <c r="H4317" s="2" t="s">
        <v>38</v>
      </c>
      <c r="I4317" s="4">
        <v>29790</v>
      </c>
      <c r="J4317" s="4" t="str">
        <f t="shared" si="135"/>
        <v>Small</v>
      </c>
      <c r="K4317" s="4">
        <v>33499.526267659508</v>
      </c>
    </row>
    <row r="4318" spans="1:11" x14ac:dyDescent="0.35">
      <c r="A4318" s="2">
        <v>104317</v>
      </c>
      <c r="B4318" s="3">
        <v>45736</v>
      </c>
      <c r="C4318" s="3" t="str">
        <f t="shared" si="134"/>
        <v>2025-03-20</v>
      </c>
      <c r="D4318" s="2" t="s">
        <v>12</v>
      </c>
      <c r="E4318" s="2" t="s">
        <v>21</v>
      </c>
      <c r="F4318" s="2" t="s">
        <v>28</v>
      </c>
      <c r="G4318" s="2" t="s">
        <v>31</v>
      </c>
      <c r="H4318" s="2" t="s">
        <v>37</v>
      </c>
      <c r="I4318" s="4">
        <v>35000</v>
      </c>
      <c r="J4318" s="4" t="str">
        <f t="shared" si="135"/>
        <v>Medium</v>
      </c>
      <c r="K4318" s="4">
        <v>35274.0921334378</v>
      </c>
    </row>
    <row r="4319" spans="1:11" x14ac:dyDescent="0.35">
      <c r="A4319" s="2">
        <v>104318</v>
      </c>
      <c r="B4319" s="3">
        <v>45736</v>
      </c>
      <c r="C4319" s="3" t="str">
        <f t="shared" si="134"/>
        <v>2025-03-20</v>
      </c>
      <c r="D4319" s="2" t="s">
        <v>12</v>
      </c>
      <c r="E4319" s="2" t="s">
        <v>23</v>
      </c>
      <c r="F4319" s="2" t="s">
        <v>28</v>
      </c>
      <c r="G4319" s="2" t="s">
        <v>32</v>
      </c>
      <c r="H4319" s="2" t="s">
        <v>38</v>
      </c>
      <c r="I4319" s="4">
        <v>79270</v>
      </c>
      <c r="J4319" s="4" t="str">
        <f t="shared" si="135"/>
        <v>Large</v>
      </c>
      <c r="K4319" s="4">
        <v>69521.576054944104</v>
      </c>
    </row>
    <row r="4320" spans="1:11" x14ac:dyDescent="0.35">
      <c r="A4320" s="2">
        <v>104319</v>
      </c>
      <c r="B4320" s="3">
        <v>45736</v>
      </c>
      <c r="C4320" s="3" t="str">
        <f t="shared" si="134"/>
        <v>2025-03-20</v>
      </c>
      <c r="D4320" s="2" t="s">
        <v>12</v>
      </c>
      <c r="E4320" s="2" t="s">
        <v>22</v>
      </c>
      <c r="F4320" s="2" t="s">
        <v>29</v>
      </c>
      <c r="G4320" s="2" t="s">
        <v>35</v>
      </c>
      <c r="H4320" s="2" t="s">
        <v>36</v>
      </c>
      <c r="I4320" s="4">
        <v>50820</v>
      </c>
      <c r="J4320" s="4" t="str">
        <f t="shared" si="135"/>
        <v>Large</v>
      </c>
      <c r="K4320" s="4">
        <v>49256.325490791969</v>
      </c>
    </row>
    <row r="4321" spans="1:11" x14ac:dyDescent="0.35">
      <c r="A4321" s="2">
        <v>104320</v>
      </c>
      <c r="B4321" s="3">
        <v>45736</v>
      </c>
      <c r="C4321" s="3" t="str">
        <f t="shared" si="134"/>
        <v>2025-03-20</v>
      </c>
      <c r="D4321" s="2" t="s">
        <v>12</v>
      </c>
      <c r="E4321" s="2" t="s">
        <v>25</v>
      </c>
      <c r="F4321" s="2" t="s">
        <v>30</v>
      </c>
      <c r="G4321" s="2" t="s">
        <v>32</v>
      </c>
      <c r="H4321" s="2" t="s">
        <v>39</v>
      </c>
      <c r="I4321" s="4">
        <v>18600</v>
      </c>
      <c r="J4321" s="4" t="str">
        <f t="shared" si="135"/>
        <v>Small</v>
      </c>
      <c r="K4321" s="4">
        <v>17936.921572170329</v>
      </c>
    </row>
    <row r="4322" spans="1:11" x14ac:dyDescent="0.35">
      <c r="A4322" s="2">
        <v>104321</v>
      </c>
      <c r="B4322" s="3">
        <v>45736</v>
      </c>
      <c r="C4322" s="3" t="str">
        <f t="shared" si="134"/>
        <v>2025-03-20</v>
      </c>
      <c r="D4322" s="2" t="s">
        <v>12</v>
      </c>
      <c r="E4322" s="2" t="s">
        <v>22</v>
      </c>
      <c r="F4322" s="2" t="s">
        <v>29</v>
      </c>
      <c r="G4322" s="2" t="s">
        <v>32</v>
      </c>
      <c r="H4322" s="2" t="s">
        <v>39</v>
      </c>
      <c r="I4322" s="4">
        <v>43180</v>
      </c>
      <c r="J4322" s="4" t="str">
        <f t="shared" si="135"/>
        <v>Medium</v>
      </c>
      <c r="K4322" s="4">
        <v>37361.408020071773</v>
      </c>
    </row>
    <row r="4323" spans="1:11" x14ac:dyDescent="0.35">
      <c r="A4323" s="2">
        <v>104322</v>
      </c>
      <c r="B4323" s="3">
        <v>45736</v>
      </c>
      <c r="C4323" s="3" t="str">
        <f t="shared" si="134"/>
        <v>2025-03-20</v>
      </c>
      <c r="D4323" s="2" t="s">
        <v>12</v>
      </c>
      <c r="E4323" s="2" t="s">
        <v>27</v>
      </c>
      <c r="F4323" s="2" t="s">
        <v>28</v>
      </c>
      <c r="G4323" s="2" t="s">
        <v>34</v>
      </c>
      <c r="H4323" s="2" t="s">
        <v>38</v>
      </c>
      <c r="I4323" s="4">
        <v>28860</v>
      </c>
      <c r="J4323" s="4" t="str">
        <f t="shared" si="135"/>
        <v>Small</v>
      </c>
      <c r="K4323" s="4">
        <v>27540.737246857301</v>
      </c>
    </row>
    <row r="4324" spans="1:11" x14ac:dyDescent="0.35">
      <c r="A4324" s="2">
        <v>104323</v>
      </c>
      <c r="B4324" s="3">
        <v>45736</v>
      </c>
      <c r="C4324" s="3" t="str">
        <f t="shared" si="134"/>
        <v>2025-03-20</v>
      </c>
      <c r="D4324" s="2" t="s">
        <v>12</v>
      </c>
      <c r="E4324" s="2" t="s">
        <v>21</v>
      </c>
      <c r="F4324" s="2" t="s">
        <v>28</v>
      </c>
      <c r="G4324" s="2" t="s">
        <v>35</v>
      </c>
      <c r="H4324" s="2" t="s">
        <v>39</v>
      </c>
      <c r="I4324" s="4">
        <v>55060</v>
      </c>
      <c r="J4324" s="4" t="str">
        <f t="shared" si="135"/>
        <v>Large</v>
      </c>
      <c r="K4324" s="4">
        <v>51639.078101285828</v>
      </c>
    </row>
    <row r="4325" spans="1:11" x14ac:dyDescent="0.35">
      <c r="A4325" s="2">
        <v>104324</v>
      </c>
      <c r="B4325" s="3">
        <v>45736</v>
      </c>
      <c r="C4325" s="3" t="str">
        <f t="shared" si="134"/>
        <v>2025-03-20</v>
      </c>
      <c r="D4325" s="2" t="s">
        <v>12</v>
      </c>
      <c r="E4325" s="2" t="s">
        <v>25</v>
      </c>
      <c r="F4325" s="2" t="s">
        <v>30</v>
      </c>
      <c r="G4325" s="2" t="s">
        <v>35</v>
      </c>
      <c r="H4325" s="2" t="s">
        <v>37</v>
      </c>
      <c r="I4325" s="4">
        <v>54960</v>
      </c>
      <c r="J4325" s="4" t="str">
        <f t="shared" si="135"/>
        <v>Large</v>
      </c>
      <c r="K4325" s="4">
        <v>61876.142999462812</v>
      </c>
    </row>
    <row r="4326" spans="1:11" x14ac:dyDescent="0.35">
      <c r="A4326" s="2">
        <v>104325</v>
      </c>
      <c r="B4326" s="3">
        <v>45736</v>
      </c>
      <c r="C4326" s="3" t="str">
        <f t="shared" si="134"/>
        <v>2025-03-20</v>
      </c>
      <c r="D4326" s="2" t="s">
        <v>12</v>
      </c>
      <c r="E4326" s="2" t="s">
        <v>21</v>
      </c>
      <c r="F4326" s="2" t="s">
        <v>28</v>
      </c>
      <c r="G4326" s="2" t="s">
        <v>33</v>
      </c>
      <c r="H4326" s="2" t="s">
        <v>39</v>
      </c>
      <c r="I4326" s="4">
        <v>57930</v>
      </c>
      <c r="J4326" s="4" t="str">
        <f t="shared" si="135"/>
        <v>Large</v>
      </c>
      <c r="K4326" s="4">
        <v>63261.583944279038</v>
      </c>
    </row>
    <row r="4327" spans="1:11" x14ac:dyDescent="0.35">
      <c r="A4327" s="2">
        <v>104326</v>
      </c>
      <c r="B4327" s="3">
        <v>45736</v>
      </c>
      <c r="C4327" s="3" t="str">
        <f t="shared" si="134"/>
        <v>2025-03-20</v>
      </c>
      <c r="D4327" s="2" t="s">
        <v>12</v>
      </c>
      <c r="E4327" s="2" t="s">
        <v>27</v>
      </c>
      <c r="F4327" s="2" t="s">
        <v>28</v>
      </c>
      <c r="G4327" s="2" t="s">
        <v>34</v>
      </c>
      <c r="H4327" s="2" t="s">
        <v>39</v>
      </c>
      <c r="I4327" s="4">
        <v>87150</v>
      </c>
      <c r="J4327" s="4" t="str">
        <f t="shared" si="135"/>
        <v>Large</v>
      </c>
      <c r="K4327" s="4">
        <v>78263.004201001022</v>
      </c>
    </row>
    <row r="4328" spans="1:11" x14ac:dyDescent="0.35">
      <c r="A4328" s="2">
        <v>104327</v>
      </c>
      <c r="B4328" s="3">
        <v>45736</v>
      </c>
      <c r="C4328" s="3" t="str">
        <f t="shared" si="134"/>
        <v>2025-03-20</v>
      </c>
      <c r="D4328" s="2" t="s">
        <v>12</v>
      </c>
      <c r="E4328" s="2" t="s">
        <v>26</v>
      </c>
      <c r="F4328" s="2" t="s">
        <v>29</v>
      </c>
      <c r="G4328" s="2" t="s">
        <v>35</v>
      </c>
      <c r="H4328" s="2" t="s">
        <v>37</v>
      </c>
      <c r="I4328" s="4">
        <v>15250</v>
      </c>
      <c r="J4328" s="4" t="str">
        <f t="shared" si="135"/>
        <v>Small</v>
      </c>
      <c r="K4328" s="4">
        <v>17224.37437445654</v>
      </c>
    </row>
    <row r="4329" spans="1:11" x14ac:dyDescent="0.35">
      <c r="A4329" s="2">
        <v>104328</v>
      </c>
      <c r="B4329" s="3">
        <v>45736</v>
      </c>
      <c r="C4329" s="3" t="str">
        <f t="shared" si="134"/>
        <v>2025-03-20</v>
      </c>
      <c r="D4329" s="2" t="s">
        <v>12</v>
      </c>
      <c r="E4329" s="2" t="s">
        <v>27</v>
      </c>
      <c r="F4329" s="2" t="s">
        <v>28</v>
      </c>
      <c r="G4329" s="2" t="s">
        <v>34</v>
      </c>
      <c r="H4329" s="2" t="s">
        <v>36</v>
      </c>
      <c r="I4329" s="4">
        <v>83660</v>
      </c>
      <c r="J4329" s="4" t="str">
        <f t="shared" si="135"/>
        <v>Large</v>
      </c>
      <c r="K4329" s="4">
        <v>89762.898672510666</v>
      </c>
    </row>
    <row r="4330" spans="1:11" x14ac:dyDescent="0.35">
      <c r="A4330" s="2">
        <v>104329</v>
      </c>
      <c r="B4330" s="3">
        <v>45736</v>
      </c>
      <c r="C4330" s="3" t="str">
        <f t="shared" si="134"/>
        <v>2025-03-20</v>
      </c>
      <c r="D4330" s="2" t="s">
        <v>12</v>
      </c>
      <c r="E4330" s="2" t="s">
        <v>22</v>
      </c>
      <c r="F4330" s="2" t="s">
        <v>29</v>
      </c>
      <c r="G4330" s="2" t="s">
        <v>34</v>
      </c>
      <c r="H4330" s="2" t="s">
        <v>39</v>
      </c>
      <c r="I4330" s="4">
        <v>16870</v>
      </c>
      <c r="J4330" s="4" t="str">
        <f t="shared" si="135"/>
        <v>Small</v>
      </c>
      <c r="K4330" s="4">
        <v>16823.678293947749</v>
      </c>
    </row>
    <row r="4331" spans="1:11" x14ac:dyDescent="0.35">
      <c r="A4331" s="2">
        <v>104330</v>
      </c>
      <c r="B4331" s="3">
        <v>45736</v>
      </c>
      <c r="C4331" s="3" t="str">
        <f t="shared" si="134"/>
        <v>2025-03-20</v>
      </c>
      <c r="D4331" s="2" t="s">
        <v>12</v>
      </c>
      <c r="E4331" s="2" t="s">
        <v>22</v>
      </c>
      <c r="F4331" s="2" t="s">
        <v>29</v>
      </c>
      <c r="G4331" s="2" t="s">
        <v>31</v>
      </c>
      <c r="H4331" s="2" t="s">
        <v>39</v>
      </c>
      <c r="I4331" s="4">
        <v>15070</v>
      </c>
      <c r="J4331" s="4" t="str">
        <f t="shared" si="135"/>
        <v>Small</v>
      </c>
      <c r="K4331" s="4">
        <v>14765.56043099686</v>
      </c>
    </row>
    <row r="4332" spans="1:11" x14ac:dyDescent="0.35">
      <c r="A4332" s="2">
        <v>104331</v>
      </c>
      <c r="B4332" s="3">
        <v>45736</v>
      </c>
      <c r="C4332" s="3" t="str">
        <f t="shared" si="134"/>
        <v>2025-03-20</v>
      </c>
      <c r="D4332" s="2" t="s">
        <v>12</v>
      </c>
      <c r="E4332" s="2" t="s">
        <v>21</v>
      </c>
      <c r="F4332" s="2" t="s">
        <v>28</v>
      </c>
      <c r="G4332" s="2" t="s">
        <v>35</v>
      </c>
      <c r="H4332" s="2" t="s">
        <v>39</v>
      </c>
      <c r="I4332" s="4">
        <v>59700</v>
      </c>
      <c r="J4332" s="4" t="str">
        <f t="shared" si="135"/>
        <v>Large</v>
      </c>
      <c r="K4332" s="4">
        <v>67344.77431763972</v>
      </c>
    </row>
    <row r="4333" spans="1:11" x14ac:dyDescent="0.35">
      <c r="A4333" s="2">
        <v>104332</v>
      </c>
      <c r="B4333" s="3">
        <v>45736</v>
      </c>
      <c r="C4333" s="3" t="str">
        <f t="shared" si="134"/>
        <v>2025-03-20</v>
      </c>
      <c r="D4333" s="2" t="s">
        <v>12</v>
      </c>
      <c r="E4333" s="2" t="s">
        <v>22</v>
      </c>
      <c r="F4333" s="2" t="s">
        <v>29</v>
      </c>
      <c r="G4333" s="2" t="s">
        <v>31</v>
      </c>
      <c r="H4333" s="2" t="s">
        <v>36</v>
      </c>
      <c r="I4333" s="4">
        <v>16170</v>
      </c>
      <c r="J4333" s="4" t="str">
        <f t="shared" si="135"/>
        <v>Small</v>
      </c>
      <c r="K4333" s="4">
        <v>15226.53800954096</v>
      </c>
    </row>
    <row r="4334" spans="1:11" x14ac:dyDescent="0.35">
      <c r="A4334" s="2">
        <v>104333</v>
      </c>
      <c r="B4334" s="3">
        <v>45736</v>
      </c>
      <c r="C4334" s="3" t="str">
        <f t="shared" si="134"/>
        <v>2025-03-20</v>
      </c>
      <c r="D4334" s="2" t="s">
        <v>12</v>
      </c>
      <c r="E4334" s="2" t="s">
        <v>25</v>
      </c>
      <c r="F4334" s="2" t="s">
        <v>30</v>
      </c>
      <c r="G4334" s="2" t="s">
        <v>32</v>
      </c>
      <c r="H4334" s="2" t="s">
        <v>38</v>
      </c>
      <c r="I4334" s="4">
        <v>88950</v>
      </c>
      <c r="J4334" s="4" t="str">
        <f t="shared" si="135"/>
        <v>Large</v>
      </c>
      <c r="K4334" s="4">
        <v>85496.689294474025</v>
      </c>
    </row>
    <row r="4335" spans="1:11" x14ac:dyDescent="0.35">
      <c r="A4335" s="2">
        <v>104334</v>
      </c>
      <c r="B4335" s="3">
        <v>45736</v>
      </c>
      <c r="C4335" s="3" t="str">
        <f t="shared" si="134"/>
        <v>2025-03-20</v>
      </c>
      <c r="D4335" s="2" t="s">
        <v>12</v>
      </c>
      <c r="E4335" s="2" t="s">
        <v>27</v>
      </c>
      <c r="F4335" s="2" t="s">
        <v>28</v>
      </c>
      <c r="G4335" s="2" t="s">
        <v>32</v>
      </c>
      <c r="H4335" s="2" t="s">
        <v>38</v>
      </c>
      <c r="I4335" s="4">
        <v>77900</v>
      </c>
      <c r="J4335" s="4" t="str">
        <f t="shared" si="135"/>
        <v>Large</v>
      </c>
      <c r="K4335" s="4">
        <v>82367.543345123719</v>
      </c>
    </row>
    <row r="4336" spans="1:11" x14ac:dyDescent="0.35">
      <c r="A4336" s="2">
        <v>104335</v>
      </c>
      <c r="B4336" s="3">
        <v>45736</v>
      </c>
      <c r="C4336" s="3" t="str">
        <f t="shared" si="134"/>
        <v>2025-03-20</v>
      </c>
      <c r="D4336" s="2" t="s">
        <v>12</v>
      </c>
      <c r="E4336" s="2" t="s">
        <v>21</v>
      </c>
      <c r="F4336" s="2" t="s">
        <v>28</v>
      </c>
      <c r="G4336" s="2" t="s">
        <v>31</v>
      </c>
      <c r="H4336" s="2" t="s">
        <v>36</v>
      </c>
      <c r="I4336" s="4">
        <v>87280</v>
      </c>
      <c r="J4336" s="4" t="str">
        <f t="shared" si="135"/>
        <v>Large</v>
      </c>
      <c r="K4336" s="4">
        <v>94069.16638189934</v>
      </c>
    </row>
    <row r="4337" spans="1:11" x14ac:dyDescent="0.35">
      <c r="A4337" s="2">
        <v>104336</v>
      </c>
      <c r="B4337" s="3">
        <v>45736</v>
      </c>
      <c r="C4337" s="3" t="str">
        <f t="shared" si="134"/>
        <v>2025-03-20</v>
      </c>
      <c r="D4337" s="2" t="s">
        <v>12</v>
      </c>
      <c r="E4337" s="2" t="s">
        <v>27</v>
      </c>
      <c r="F4337" s="2" t="s">
        <v>28</v>
      </c>
      <c r="G4337" s="2" t="s">
        <v>32</v>
      </c>
      <c r="H4337" s="2" t="s">
        <v>37</v>
      </c>
      <c r="I4337" s="4">
        <v>72730</v>
      </c>
      <c r="J4337" s="4" t="str">
        <f t="shared" si="135"/>
        <v>Large</v>
      </c>
      <c r="K4337" s="4">
        <v>68958.972842274437</v>
      </c>
    </row>
    <row r="4338" spans="1:11" x14ac:dyDescent="0.35">
      <c r="A4338" s="2">
        <v>104337</v>
      </c>
      <c r="B4338" s="3">
        <v>45736</v>
      </c>
      <c r="C4338" s="3" t="str">
        <f t="shared" si="134"/>
        <v>2025-03-20</v>
      </c>
      <c r="D4338" s="2" t="s">
        <v>12</v>
      </c>
      <c r="E4338" s="2" t="s">
        <v>27</v>
      </c>
      <c r="F4338" s="2" t="s">
        <v>28</v>
      </c>
      <c r="G4338" s="2" t="s">
        <v>31</v>
      </c>
      <c r="H4338" s="2" t="s">
        <v>38</v>
      </c>
      <c r="I4338" s="4">
        <v>78070</v>
      </c>
      <c r="J4338" s="4" t="str">
        <f t="shared" si="135"/>
        <v>Large</v>
      </c>
      <c r="K4338" s="4">
        <v>87953.847348134164</v>
      </c>
    </row>
    <row r="4339" spans="1:11" x14ac:dyDescent="0.35">
      <c r="A4339" s="2">
        <v>104338</v>
      </c>
      <c r="B4339" s="3">
        <v>45736</v>
      </c>
      <c r="C4339" s="3" t="str">
        <f t="shared" si="134"/>
        <v>2025-03-20</v>
      </c>
      <c r="D4339" s="2" t="s">
        <v>12</v>
      </c>
      <c r="E4339" s="2" t="s">
        <v>21</v>
      </c>
      <c r="F4339" s="2" t="s">
        <v>28</v>
      </c>
      <c r="G4339" s="2" t="s">
        <v>33</v>
      </c>
      <c r="H4339" s="2" t="s">
        <v>36</v>
      </c>
      <c r="I4339" s="4">
        <v>11330</v>
      </c>
      <c r="J4339" s="4" t="str">
        <f t="shared" si="135"/>
        <v>Small</v>
      </c>
      <c r="K4339" s="4">
        <v>10501.002083023401</v>
      </c>
    </row>
    <row r="4340" spans="1:11" x14ac:dyDescent="0.35">
      <c r="A4340" s="2">
        <v>104339</v>
      </c>
      <c r="B4340" s="3">
        <v>45736</v>
      </c>
      <c r="C4340" s="3" t="str">
        <f t="shared" si="134"/>
        <v>2025-03-20</v>
      </c>
      <c r="D4340" s="2" t="s">
        <v>12</v>
      </c>
      <c r="E4340" s="2" t="s">
        <v>23</v>
      </c>
      <c r="F4340" s="2" t="s">
        <v>28</v>
      </c>
      <c r="G4340" s="2" t="s">
        <v>34</v>
      </c>
      <c r="H4340" s="2" t="s">
        <v>36</v>
      </c>
      <c r="I4340" s="4">
        <v>50140</v>
      </c>
      <c r="J4340" s="4" t="str">
        <f t="shared" si="135"/>
        <v>Large</v>
      </c>
      <c r="K4340" s="4">
        <v>47846.077942677039</v>
      </c>
    </row>
    <row r="4341" spans="1:11" x14ac:dyDescent="0.35">
      <c r="A4341" s="2">
        <v>104340</v>
      </c>
      <c r="B4341" s="3">
        <v>45736</v>
      </c>
      <c r="C4341" s="3" t="str">
        <f t="shared" si="134"/>
        <v>2025-03-20</v>
      </c>
      <c r="D4341" s="2" t="s">
        <v>12</v>
      </c>
      <c r="E4341" s="2" t="s">
        <v>26</v>
      </c>
      <c r="F4341" s="2" t="s">
        <v>29</v>
      </c>
      <c r="G4341" s="2" t="s">
        <v>33</v>
      </c>
      <c r="H4341" s="2" t="s">
        <v>37</v>
      </c>
      <c r="I4341" s="4">
        <v>63590</v>
      </c>
      <c r="J4341" s="4" t="str">
        <f t="shared" si="135"/>
        <v>Large</v>
      </c>
      <c r="K4341" s="4">
        <v>57801.526859381207</v>
      </c>
    </row>
    <row r="4342" spans="1:11" x14ac:dyDescent="0.35">
      <c r="A4342" s="2">
        <v>104341</v>
      </c>
      <c r="B4342" s="3">
        <v>45736</v>
      </c>
      <c r="C4342" s="3" t="str">
        <f t="shared" si="134"/>
        <v>2025-03-20</v>
      </c>
      <c r="D4342" s="2" t="s">
        <v>12</v>
      </c>
      <c r="E4342" s="2" t="s">
        <v>23</v>
      </c>
      <c r="F4342" s="2" t="s">
        <v>28</v>
      </c>
      <c r="G4342" s="2" t="s">
        <v>35</v>
      </c>
      <c r="H4342" s="2" t="s">
        <v>36</v>
      </c>
      <c r="I4342" s="4">
        <v>54800</v>
      </c>
      <c r="J4342" s="4" t="str">
        <f t="shared" si="135"/>
        <v>Large</v>
      </c>
      <c r="K4342" s="4">
        <v>55409.712664307102</v>
      </c>
    </row>
    <row r="4343" spans="1:11" x14ac:dyDescent="0.35">
      <c r="A4343" s="2">
        <v>104342</v>
      </c>
      <c r="B4343" s="3">
        <v>45736</v>
      </c>
      <c r="C4343" s="3" t="str">
        <f t="shared" si="134"/>
        <v>2025-03-20</v>
      </c>
      <c r="D4343" s="2" t="s">
        <v>12</v>
      </c>
      <c r="E4343" s="2" t="s">
        <v>22</v>
      </c>
      <c r="F4343" s="2" t="s">
        <v>29</v>
      </c>
      <c r="G4343" s="2" t="s">
        <v>33</v>
      </c>
      <c r="H4343" s="2" t="s">
        <v>38</v>
      </c>
      <c r="I4343" s="4">
        <v>80230</v>
      </c>
      <c r="J4343" s="4" t="str">
        <f t="shared" si="135"/>
        <v>Large</v>
      </c>
      <c r="K4343" s="4">
        <v>92247.000670666821</v>
      </c>
    </row>
    <row r="4344" spans="1:11" x14ac:dyDescent="0.35">
      <c r="A4344" s="2">
        <v>104343</v>
      </c>
      <c r="B4344" s="3">
        <v>45736</v>
      </c>
      <c r="C4344" s="3" t="str">
        <f t="shared" si="134"/>
        <v>2025-03-20</v>
      </c>
      <c r="D4344" s="2" t="s">
        <v>12</v>
      </c>
      <c r="E4344" s="2" t="s">
        <v>24</v>
      </c>
      <c r="F4344" s="2" t="s">
        <v>30</v>
      </c>
      <c r="G4344" s="2" t="s">
        <v>33</v>
      </c>
      <c r="H4344" s="2" t="s">
        <v>38</v>
      </c>
      <c r="I4344" s="4">
        <v>15300</v>
      </c>
      <c r="J4344" s="4" t="str">
        <f t="shared" si="135"/>
        <v>Small</v>
      </c>
      <c r="K4344" s="4">
        <v>16300.86955784081</v>
      </c>
    </row>
    <row r="4345" spans="1:11" x14ac:dyDescent="0.35">
      <c r="A4345" s="2">
        <v>104344</v>
      </c>
      <c r="B4345" s="3">
        <v>45736</v>
      </c>
      <c r="C4345" s="3" t="str">
        <f t="shared" si="134"/>
        <v>2025-03-20</v>
      </c>
      <c r="D4345" s="2" t="s">
        <v>12</v>
      </c>
      <c r="E4345" s="2" t="s">
        <v>23</v>
      </c>
      <c r="F4345" s="2" t="s">
        <v>28</v>
      </c>
      <c r="G4345" s="2" t="s">
        <v>32</v>
      </c>
      <c r="H4345" s="2" t="s">
        <v>36</v>
      </c>
      <c r="I4345" s="4">
        <v>30620</v>
      </c>
      <c r="J4345" s="4" t="str">
        <f t="shared" si="135"/>
        <v>Medium</v>
      </c>
      <c r="K4345" s="4">
        <v>30356.521824827531</v>
      </c>
    </row>
    <row r="4346" spans="1:11" x14ac:dyDescent="0.35">
      <c r="A4346" s="2">
        <v>104345</v>
      </c>
      <c r="B4346" s="3">
        <v>45736</v>
      </c>
      <c r="C4346" s="3" t="str">
        <f t="shared" si="134"/>
        <v>2025-03-20</v>
      </c>
      <c r="D4346" s="2" t="s">
        <v>12</v>
      </c>
      <c r="E4346" s="2" t="s">
        <v>24</v>
      </c>
      <c r="F4346" s="2" t="s">
        <v>30</v>
      </c>
      <c r="G4346" s="2" t="s">
        <v>31</v>
      </c>
      <c r="H4346" s="2" t="s">
        <v>36</v>
      </c>
      <c r="I4346" s="4">
        <v>75590</v>
      </c>
      <c r="J4346" s="4" t="str">
        <f t="shared" si="135"/>
        <v>Large</v>
      </c>
      <c r="K4346" s="4">
        <v>86541.326609682932</v>
      </c>
    </row>
    <row r="4347" spans="1:11" x14ac:dyDescent="0.35">
      <c r="A4347" s="2">
        <v>104346</v>
      </c>
      <c r="B4347" s="3">
        <v>45736</v>
      </c>
      <c r="C4347" s="3" t="str">
        <f t="shared" si="134"/>
        <v>2025-03-20</v>
      </c>
      <c r="D4347" s="2" t="s">
        <v>12</v>
      </c>
      <c r="E4347" s="2" t="s">
        <v>24</v>
      </c>
      <c r="F4347" s="2" t="s">
        <v>30</v>
      </c>
      <c r="G4347" s="2" t="s">
        <v>35</v>
      </c>
      <c r="H4347" s="2" t="s">
        <v>37</v>
      </c>
      <c r="I4347" s="4">
        <v>58310</v>
      </c>
      <c r="J4347" s="4" t="str">
        <f t="shared" si="135"/>
        <v>Large</v>
      </c>
      <c r="K4347" s="4">
        <v>50423.706737779539</v>
      </c>
    </row>
    <row r="4348" spans="1:11" x14ac:dyDescent="0.35">
      <c r="A4348" s="2">
        <v>104347</v>
      </c>
      <c r="B4348" s="3">
        <v>45736</v>
      </c>
      <c r="C4348" s="3" t="str">
        <f t="shared" si="134"/>
        <v>2025-03-20</v>
      </c>
      <c r="D4348" s="2" t="s">
        <v>12</v>
      </c>
      <c r="E4348" s="2" t="s">
        <v>22</v>
      </c>
      <c r="F4348" s="2" t="s">
        <v>29</v>
      </c>
      <c r="G4348" s="2" t="s">
        <v>32</v>
      </c>
      <c r="H4348" s="2" t="s">
        <v>37</v>
      </c>
      <c r="I4348" s="4">
        <v>11850</v>
      </c>
      <c r="J4348" s="4" t="str">
        <f t="shared" si="135"/>
        <v>Small</v>
      </c>
      <c r="K4348" s="4">
        <v>11088.87992945905</v>
      </c>
    </row>
    <row r="4349" spans="1:11" x14ac:dyDescent="0.35">
      <c r="A4349" s="2">
        <v>104348</v>
      </c>
      <c r="B4349" s="3">
        <v>45736</v>
      </c>
      <c r="C4349" s="3" t="str">
        <f t="shared" si="134"/>
        <v>2025-03-20</v>
      </c>
      <c r="D4349" s="2" t="s">
        <v>12</v>
      </c>
      <c r="E4349" s="2" t="s">
        <v>26</v>
      </c>
      <c r="F4349" s="2" t="s">
        <v>29</v>
      </c>
      <c r="G4349" s="2" t="s">
        <v>35</v>
      </c>
      <c r="H4349" s="2" t="s">
        <v>39</v>
      </c>
      <c r="I4349" s="4">
        <v>36400</v>
      </c>
      <c r="J4349" s="4" t="str">
        <f t="shared" si="135"/>
        <v>Medium</v>
      </c>
      <c r="K4349" s="4">
        <v>40092.241985799308</v>
      </c>
    </row>
    <row r="4350" spans="1:11" x14ac:dyDescent="0.35">
      <c r="A4350" s="2">
        <v>104349</v>
      </c>
      <c r="B4350" s="3">
        <v>45736</v>
      </c>
      <c r="C4350" s="3" t="str">
        <f t="shared" si="134"/>
        <v>2025-03-20</v>
      </c>
      <c r="D4350" s="2" t="s">
        <v>12</v>
      </c>
      <c r="E4350" s="2" t="s">
        <v>27</v>
      </c>
      <c r="F4350" s="2" t="s">
        <v>28</v>
      </c>
      <c r="G4350" s="2" t="s">
        <v>34</v>
      </c>
      <c r="H4350" s="2" t="s">
        <v>36</v>
      </c>
      <c r="I4350" s="4">
        <v>65800</v>
      </c>
      <c r="J4350" s="4" t="str">
        <f t="shared" si="135"/>
        <v>Large</v>
      </c>
      <c r="K4350" s="4">
        <v>66280.880033549984</v>
      </c>
    </row>
    <row r="4351" spans="1:11" x14ac:dyDescent="0.35">
      <c r="A4351" s="2">
        <v>104350</v>
      </c>
      <c r="B4351" s="3">
        <v>45736</v>
      </c>
      <c r="C4351" s="3" t="str">
        <f t="shared" si="134"/>
        <v>2025-03-20</v>
      </c>
      <c r="D4351" s="2" t="s">
        <v>12</v>
      </c>
      <c r="E4351" s="2" t="s">
        <v>21</v>
      </c>
      <c r="F4351" s="2" t="s">
        <v>28</v>
      </c>
      <c r="G4351" s="2" t="s">
        <v>31</v>
      </c>
      <c r="H4351" s="2" t="s">
        <v>39</v>
      </c>
      <c r="I4351" s="4">
        <v>25250</v>
      </c>
      <c r="J4351" s="4" t="str">
        <f t="shared" si="135"/>
        <v>Small</v>
      </c>
      <c r="K4351" s="4">
        <v>21498.07632457044</v>
      </c>
    </row>
    <row r="4352" spans="1:11" x14ac:dyDescent="0.35">
      <c r="A4352" s="2">
        <v>104351</v>
      </c>
      <c r="B4352" s="3">
        <v>45736</v>
      </c>
      <c r="C4352" s="3" t="str">
        <f t="shared" si="134"/>
        <v>2025-03-20</v>
      </c>
      <c r="D4352" s="2" t="s">
        <v>12</v>
      </c>
      <c r="E4352" s="2" t="s">
        <v>26</v>
      </c>
      <c r="F4352" s="2" t="s">
        <v>29</v>
      </c>
      <c r="G4352" s="2" t="s">
        <v>32</v>
      </c>
      <c r="H4352" s="2" t="s">
        <v>39</v>
      </c>
      <c r="I4352" s="4">
        <v>61480</v>
      </c>
      <c r="J4352" s="4" t="str">
        <f t="shared" si="135"/>
        <v>Large</v>
      </c>
      <c r="K4352" s="4">
        <v>60682.348277158992</v>
      </c>
    </row>
    <row r="4353" spans="1:11" x14ac:dyDescent="0.35">
      <c r="A4353" s="2">
        <v>104352</v>
      </c>
      <c r="B4353" s="3">
        <v>45736</v>
      </c>
      <c r="C4353" s="3" t="str">
        <f t="shared" si="134"/>
        <v>2025-03-20</v>
      </c>
      <c r="D4353" s="2" t="s">
        <v>12</v>
      </c>
      <c r="E4353" s="2" t="s">
        <v>24</v>
      </c>
      <c r="F4353" s="2" t="s">
        <v>30</v>
      </c>
      <c r="G4353" s="2" t="s">
        <v>33</v>
      </c>
      <c r="H4353" s="2" t="s">
        <v>39</v>
      </c>
      <c r="I4353" s="4">
        <v>28790</v>
      </c>
      <c r="J4353" s="4" t="str">
        <f t="shared" si="135"/>
        <v>Small</v>
      </c>
      <c r="K4353" s="4">
        <v>24659.934161636429</v>
      </c>
    </row>
    <row r="4354" spans="1:11" x14ac:dyDescent="0.35">
      <c r="A4354" s="2">
        <v>104353</v>
      </c>
      <c r="B4354" s="3">
        <v>45736</v>
      </c>
      <c r="C4354" s="3" t="str">
        <f t="shared" ref="C4354:C4417" si="136">TEXT(B4354,"yyyy-mm-dd")</f>
        <v>2025-03-20</v>
      </c>
      <c r="D4354" s="2" t="s">
        <v>12</v>
      </c>
      <c r="E4354" s="2" t="s">
        <v>25</v>
      </c>
      <c r="F4354" s="2" t="s">
        <v>30</v>
      </c>
      <c r="G4354" s="2" t="s">
        <v>34</v>
      </c>
      <c r="H4354" s="2" t="s">
        <v>39</v>
      </c>
      <c r="I4354" s="4">
        <v>9290</v>
      </c>
      <c r="J4354" s="4" t="str">
        <f t="shared" si="135"/>
        <v>Small</v>
      </c>
      <c r="K4354" s="4">
        <v>9494.8057109265701</v>
      </c>
    </row>
    <row r="4355" spans="1:11" x14ac:dyDescent="0.35">
      <c r="A4355" s="2">
        <v>104354</v>
      </c>
      <c r="B4355" s="3">
        <v>45736</v>
      </c>
      <c r="C4355" s="3" t="str">
        <f t="shared" si="136"/>
        <v>2025-03-20</v>
      </c>
      <c r="D4355" s="2" t="s">
        <v>12</v>
      </c>
      <c r="E4355" s="2" t="s">
        <v>22</v>
      </c>
      <c r="F4355" s="2" t="s">
        <v>29</v>
      </c>
      <c r="G4355" s="2" t="s">
        <v>33</v>
      </c>
      <c r="H4355" s="2" t="s">
        <v>38</v>
      </c>
      <c r="I4355" s="4">
        <v>33070</v>
      </c>
      <c r="J4355" s="4" t="str">
        <f t="shared" ref="J4355:J4418" si="137">IF(I4355&lt;30000,"Small",IF(I4355&lt;=50000,"Medium","Large"))</f>
        <v>Medium</v>
      </c>
      <c r="K4355" s="4">
        <v>34386.931209102411</v>
      </c>
    </row>
    <row r="4356" spans="1:11" x14ac:dyDescent="0.35">
      <c r="A4356" s="2">
        <v>104355</v>
      </c>
      <c r="B4356" s="3">
        <v>45736</v>
      </c>
      <c r="C4356" s="3" t="str">
        <f t="shared" si="136"/>
        <v>2025-03-20</v>
      </c>
      <c r="D4356" s="2" t="s">
        <v>12</v>
      </c>
      <c r="E4356" s="2" t="s">
        <v>23</v>
      </c>
      <c r="F4356" s="2" t="s">
        <v>28</v>
      </c>
      <c r="G4356" s="2" t="s">
        <v>35</v>
      </c>
      <c r="H4356" s="2" t="s">
        <v>37</v>
      </c>
      <c r="I4356" s="4">
        <v>73830</v>
      </c>
      <c r="J4356" s="4" t="str">
        <f t="shared" si="137"/>
        <v>Large</v>
      </c>
      <c r="K4356" s="4">
        <v>67216.493181875063</v>
      </c>
    </row>
    <row r="4357" spans="1:11" x14ac:dyDescent="0.35">
      <c r="A4357" s="2">
        <v>104356</v>
      </c>
      <c r="B4357" s="3">
        <v>45736</v>
      </c>
      <c r="C4357" s="3" t="str">
        <f t="shared" si="136"/>
        <v>2025-03-20</v>
      </c>
      <c r="D4357" s="2" t="s">
        <v>12</v>
      </c>
      <c r="E4357" s="2" t="s">
        <v>22</v>
      </c>
      <c r="F4357" s="2" t="s">
        <v>29</v>
      </c>
      <c r="G4357" s="2" t="s">
        <v>34</v>
      </c>
      <c r="H4357" s="2" t="s">
        <v>36</v>
      </c>
      <c r="I4357" s="4">
        <v>16940</v>
      </c>
      <c r="J4357" s="4" t="str">
        <f t="shared" si="137"/>
        <v>Small</v>
      </c>
      <c r="K4357" s="4">
        <v>19412.37938707753</v>
      </c>
    </row>
    <row r="4358" spans="1:11" x14ac:dyDescent="0.35">
      <c r="A4358" s="2">
        <v>104357</v>
      </c>
      <c r="B4358" s="3">
        <v>45736</v>
      </c>
      <c r="C4358" s="3" t="str">
        <f t="shared" si="136"/>
        <v>2025-03-20</v>
      </c>
      <c r="D4358" s="2" t="s">
        <v>12</v>
      </c>
      <c r="E4358" s="2" t="s">
        <v>23</v>
      </c>
      <c r="F4358" s="2" t="s">
        <v>28</v>
      </c>
      <c r="G4358" s="2" t="s">
        <v>32</v>
      </c>
      <c r="H4358" s="2" t="s">
        <v>37</v>
      </c>
      <c r="I4358" s="4">
        <v>88970</v>
      </c>
      <c r="J4358" s="4" t="str">
        <f t="shared" si="137"/>
        <v>Large</v>
      </c>
      <c r="K4358" s="4">
        <v>97879.566269580377</v>
      </c>
    </row>
    <row r="4359" spans="1:11" x14ac:dyDescent="0.35">
      <c r="A4359" s="2">
        <v>104358</v>
      </c>
      <c r="B4359" s="3">
        <v>45736</v>
      </c>
      <c r="C4359" s="3" t="str">
        <f t="shared" si="136"/>
        <v>2025-03-20</v>
      </c>
      <c r="D4359" s="2" t="s">
        <v>12</v>
      </c>
      <c r="E4359" s="2" t="s">
        <v>21</v>
      </c>
      <c r="F4359" s="2" t="s">
        <v>28</v>
      </c>
      <c r="G4359" s="2" t="s">
        <v>33</v>
      </c>
      <c r="H4359" s="2" t="s">
        <v>37</v>
      </c>
      <c r="I4359" s="4">
        <v>62220</v>
      </c>
      <c r="J4359" s="4" t="str">
        <f t="shared" si="137"/>
        <v>Large</v>
      </c>
      <c r="K4359" s="4">
        <v>61544.902219653581</v>
      </c>
    </row>
    <row r="4360" spans="1:11" x14ac:dyDescent="0.35">
      <c r="A4360" s="2">
        <v>104359</v>
      </c>
      <c r="B4360" s="3">
        <v>45737</v>
      </c>
      <c r="C4360" s="3" t="str">
        <f t="shared" si="136"/>
        <v>2025-03-21</v>
      </c>
      <c r="D4360" s="2" t="s">
        <v>12</v>
      </c>
      <c r="E4360" s="2" t="s">
        <v>25</v>
      </c>
      <c r="F4360" s="2" t="s">
        <v>30</v>
      </c>
      <c r="G4360" s="2" t="s">
        <v>33</v>
      </c>
      <c r="H4360" s="2" t="s">
        <v>37</v>
      </c>
      <c r="I4360" s="4">
        <v>16600</v>
      </c>
      <c r="J4360" s="4" t="str">
        <f t="shared" si="137"/>
        <v>Small</v>
      </c>
      <c r="K4360" s="4">
        <v>15651.574678204001</v>
      </c>
    </row>
    <row r="4361" spans="1:11" x14ac:dyDescent="0.35">
      <c r="A4361" s="2">
        <v>104360</v>
      </c>
      <c r="B4361" s="3">
        <v>45737</v>
      </c>
      <c r="C4361" s="3" t="str">
        <f t="shared" si="136"/>
        <v>2025-03-21</v>
      </c>
      <c r="D4361" s="2" t="s">
        <v>12</v>
      </c>
      <c r="E4361" s="2" t="s">
        <v>27</v>
      </c>
      <c r="F4361" s="2" t="s">
        <v>28</v>
      </c>
      <c r="G4361" s="2" t="s">
        <v>35</v>
      </c>
      <c r="H4361" s="2" t="s">
        <v>37</v>
      </c>
      <c r="I4361" s="4">
        <v>33460</v>
      </c>
      <c r="J4361" s="4" t="str">
        <f t="shared" si="137"/>
        <v>Medium</v>
      </c>
      <c r="K4361" s="4">
        <v>28564.856780326441</v>
      </c>
    </row>
    <row r="4362" spans="1:11" x14ac:dyDescent="0.35">
      <c r="A4362" s="2">
        <v>104361</v>
      </c>
      <c r="B4362" s="3">
        <v>45737</v>
      </c>
      <c r="C4362" s="3" t="str">
        <f t="shared" si="136"/>
        <v>2025-03-21</v>
      </c>
      <c r="D4362" s="2" t="s">
        <v>12</v>
      </c>
      <c r="E4362" s="2" t="s">
        <v>26</v>
      </c>
      <c r="F4362" s="2" t="s">
        <v>29</v>
      </c>
      <c r="G4362" s="2" t="s">
        <v>35</v>
      </c>
      <c r="H4362" s="2" t="s">
        <v>37</v>
      </c>
      <c r="I4362" s="4">
        <v>35840</v>
      </c>
      <c r="J4362" s="4" t="str">
        <f t="shared" si="137"/>
        <v>Medium</v>
      </c>
      <c r="K4362" s="4">
        <v>37917.962811747551</v>
      </c>
    </row>
    <row r="4363" spans="1:11" x14ac:dyDescent="0.35">
      <c r="A4363" s="2">
        <v>104362</v>
      </c>
      <c r="B4363" s="3">
        <v>45737</v>
      </c>
      <c r="C4363" s="3" t="str">
        <f t="shared" si="136"/>
        <v>2025-03-21</v>
      </c>
      <c r="D4363" s="2" t="s">
        <v>12</v>
      </c>
      <c r="E4363" s="2" t="s">
        <v>25</v>
      </c>
      <c r="F4363" s="2" t="s">
        <v>30</v>
      </c>
      <c r="G4363" s="2" t="s">
        <v>31</v>
      </c>
      <c r="H4363" s="2" t="s">
        <v>37</v>
      </c>
      <c r="I4363" s="4">
        <v>76170</v>
      </c>
      <c r="J4363" s="4" t="str">
        <f t="shared" si="137"/>
        <v>Large</v>
      </c>
      <c r="K4363" s="4">
        <v>70751.64293085532</v>
      </c>
    </row>
    <row r="4364" spans="1:11" x14ac:dyDescent="0.35">
      <c r="A4364" s="2">
        <v>104363</v>
      </c>
      <c r="B4364" s="3">
        <v>45737</v>
      </c>
      <c r="C4364" s="3" t="str">
        <f t="shared" si="136"/>
        <v>2025-03-21</v>
      </c>
      <c r="D4364" s="2" t="s">
        <v>12</v>
      </c>
      <c r="E4364" s="2" t="s">
        <v>26</v>
      </c>
      <c r="F4364" s="2" t="s">
        <v>29</v>
      </c>
      <c r="G4364" s="2" t="s">
        <v>31</v>
      </c>
      <c r="H4364" s="2" t="s">
        <v>38</v>
      </c>
      <c r="I4364" s="4">
        <v>43170</v>
      </c>
      <c r="J4364" s="4" t="str">
        <f t="shared" si="137"/>
        <v>Medium</v>
      </c>
      <c r="K4364" s="4">
        <v>41805.68641625395</v>
      </c>
    </row>
    <row r="4365" spans="1:11" x14ac:dyDescent="0.35">
      <c r="A4365" s="2">
        <v>104364</v>
      </c>
      <c r="B4365" s="3">
        <v>45737</v>
      </c>
      <c r="C4365" s="3" t="str">
        <f t="shared" si="136"/>
        <v>2025-03-21</v>
      </c>
      <c r="D4365" s="2" t="s">
        <v>12</v>
      </c>
      <c r="E4365" s="2" t="s">
        <v>26</v>
      </c>
      <c r="F4365" s="2" t="s">
        <v>29</v>
      </c>
      <c r="G4365" s="2" t="s">
        <v>35</v>
      </c>
      <c r="H4365" s="2" t="s">
        <v>37</v>
      </c>
      <c r="I4365" s="4">
        <v>75600</v>
      </c>
      <c r="J4365" s="4" t="str">
        <f t="shared" si="137"/>
        <v>Large</v>
      </c>
      <c r="K4365" s="4">
        <v>73981.146502915944</v>
      </c>
    </row>
    <row r="4366" spans="1:11" x14ac:dyDescent="0.35">
      <c r="A4366" s="2">
        <v>104365</v>
      </c>
      <c r="B4366" s="3">
        <v>45737</v>
      </c>
      <c r="C4366" s="3" t="str">
        <f t="shared" si="136"/>
        <v>2025-03-21</v>
      </c>
      <c r="D4366" s="2" t="s">
        <v>12</v>
      </c>
      <c r="E4366" s="2" t="s">
        <v>27</v>
      </c>
      <c r="F4366" s="2" t="s">
        <v>28</v>
      </c>
      <c r="G4366" s="2" t="s">
        <v>31</v>
      </c>
      <c r="H4366" s="2" t="s">
        <v>36</v>
      </c>
      <c r="I4366" s="4">
        <v>73280</v>
      </c>
      <c r="J4366" s="4" t="str">
        <f t="shared" si="137"/>
        <v>Large</v>
      </c>
      <c r="K4366" s="4">
        <v>81058.283968791889</v>
      </c>
    </row>
    <row r="4367" spans="1:11" x14ac:dyDescent="0.35">
      <c r="A4367" s="2">
        <v>104366</v>
      </c>
      <c r="B4367" s="3">
        <v>45737</v>
      </c>
      <c r="C4367" s="3" t="str">
        <f t="shared" si="136"/>
        <v>2025-03-21</v>
      </c>
      <c r="D4367" s="2" t="s">
        <v>12</v>
      </c>
      <c r="E4367" s="2" t="s">
        <v>27</v>
      </c>
      <c r="F4367" s="2" t="s">
        <v>28</v>
      </c>
      <c r="G4367" s="2" t="s">
        <v>33</v>
      </c>
      <c r="H4367" s="2" t="s">
        <v>36</v>
      </c>
      <c r="I4367" s="4">
        <v>60020</v>
      </c>
      <c r="J4367" s="4" t="str">
        <f t="shared" si="137"/>
        <v>Large</v>
      </c>
      <c r="K4367" s="4">
        <v>66347.415631142401</v>
      </c>
    </row>
    <row r="4368" spans="1:11" x14ac:dyDescent="0.35">
      <c r="A4368" s="2">
        <v>104367</v>
      </c>
      <c r="B4368" s="3">
        <v>45737</v>
      </c>
      <c r="C4368" s="3" t="str">
        <f t="shared" si="136"/>
        <v>2025-03-21</v>
      </c>
      <c r="D4368" s="2" t="s">
        <v>12</v>
      </c>
      <c r="E4368" s="2" t="s">
        <v>23</v>
      </c>
      <c r="F4368" s="2" t="s">
        <v>28</v>
      </c>
      <c r="G4368" s="2" t="s">
        <v>35</v>
      </c>
      <c r="H4368" s="2" t="s">
        <v>39</v>
      </c>
      <c r="I4368" s="4">
        <v>25210</v>
      </c>
      <c r="J4368" s="4" t="str">
        <f t="shared" si="137"/>
        <v>Small</v>
      </c>
      <c r="K4368" s="4">
        <v>27299.042335174439</v>
      </c>
    </row>
    <row r="4369" spans="1:11" x14ac:dyDescent="0.35">
      <c r="A4369" s="2">
        <v>104368</v>
      </c>
      <c r="B4369" s="3">
        <v>45737</v>
      </c>
      <c r="C4369" s="3" t="str">
        <f t="shared" si="136"/>
        <v>2025-03-21</v>
      </c>
      <c r="D4369" s="2" t="s">
        <v>12</v>
      </c>
      <c r="E4369" s="2" t="s">
        <v>27</v>
      </c>
      <c r="F4369" s="2" t="s">
        <v>28</v>
      </c>
      <c r="G4369" s="2" t="s">
        <v>34</v>
      </c>
      <c r="H4369" s="2" t="s">
        <v>39</v>
      </c>
      <c r="I4369" s="4">
        <v>69070</v>
      </c>
      <c r="J4369" s="4" t="str">
        <f t="shared" si="137"/>
        <v>Large</v>
      </c>
      <c r="K4369" s="4">
        <v>74598.343371370298</v>
      </c>
    </row>
    <row r="4370" spans="1:11" x14ac:dyDescent="0.35">
      <c r="A4370" s="2">
        <v>104369</v>
      </c>
      <c r="B4370" s="3">
        <v>45737</v>
      </c>
      <c r="C4370" s="3" t="str">
        <f t="shared" si="136"/>
        <v>2025-03-21</v>
      </c>
      <c r="D4370" s="2" t="s">
        <v>12</v>
      </c>
      <c r="E4370" s="2" t="s">
        <v>21</v>
      </c>
      <c r="F4370" s="2" t="s">
        <v>28</v>
      </c>
      <c r="G4370" s="2" t="s">
        <v>35</v>
      </c>
      <c r="H4370" s="2" t="s">
        <v>37</v>
      </c>
      <c r="I4370" s="4">
        <v>60120</v>
      </c>
      <c r="J4370" s="4" t="str">
        <f t="shared" si="137"/>
        <v>Large</v>
      </c>
      <c r="K4370" s="4">
        <v>60025.177287458137</v>
      </c>
    </row>
    <row r="4371" spans="1:11" x14ac:dyDescent="0.35">
      <c r="A4371" s="2">
        <v>104370</v>
      </c>
      <c r="B4371" s="3">
        <v>45737</v>
      </c>
      <c r="C4371" s="3" t="str">
        <f t="shared" si="136"/>
        <v>2025-03-21</v>
      </c>
      <c r="D4371" s="2" t="s">
        <v>12</v>
      </c>
      <c r="E4371" s="2" t="s">
        <v>22</v>
      </c>
      <c r="F4371" s="2" t="s">
        <v>29</v>
      </c>
      <c r="G4371" s="2" t="s">
        <v>32</v>
      </c>
      <c r="H4371" s="2" t="s">
        <v>39</v>
      </c>
      <c r="I4371" s="4">
        <v>70880</v>
      </c>
      <c r="J4371" s="4" t="str">
        <f t="shared" si="137"/>
        <v>Large</v>
      </c>
      <c r="K4371" s="4">
        <v>77070.357064570941</v>
      </c>
    </row>
    <row r="4372" spans="1:11" x14ac:dyDescent="0.35">
      <c r="A4372" s="2">
        <v>104371</v>
      </c>
      <c r="B4372" s="3">
        <v>45737</v>
      </c>
      <c r="C4372" s="3" t="str">
        <f t="shared" si="136"/>
        <v>2025-03-21</v>
      </c>
      <c r="D4372" s="2" t="s">
        <v>12</v>
      </c>
      <c r="E4372" s="2" t="s">
        <v>24</v>
      </c>
      <c r="F4372" s="2" t="s">
        <v>30</v>
      </c>
      <c r="G4372" s="2" t="s">
        <v>32</v>
      </c>
      <c r="H4372" s="2" t="s">
        <v>39</v>
      </c>
      <c r="I4372" s="4">
        <v>34140</v>
      </c>
      <c r="J4372" s="4" t="str">
        <f t="shared" si="137"/>
        <v>Medium</v>
      </c>
      <c r="K4372" s="4">
        <v>37808.093747627463</v>
      </c>
    </row>
    <row r="4373" spans="1:11" x14ac:dyDescent="0.35">
      <c r="A4373" s="2">
        <v>104372</v>
      </c>
      <c r="B4373" s="3">
        <v>45737</v>
      </c>
      <c r="C4373" s="3" t="str">
        <f t="shared" si="136"/>
        <v>2025-03-21</v>
      </c>
      <c r="D4373" s="2" t="s">
        <v>12</v>
      </c>
      <c r="E4373" s="2" t="s">
        <v>27</v>
      </c>
      <c r="F4373" s="2" t="s">
        <v>28</v>
      </c>
      <c r="G4373" s="2" t="s">
        <v>35</v>
      </c>
      <c r="H4373" s="2" t="s">
        <v>37</v>
      </c>
      <c r="I4373" s="4">
        <v>54040</v>
      </c>
      <c r="J4373" s="4" t="str">
        <f t="shared" si="137"/>
        <v>Large</v>
      </c>
      <c r="K4373" s="4">
        <v>54014.695308130787</v>
      </c>
    </row>
    <row r="4374" spans="1:11" x14ac:dyDescent="0.35">
      <c r="A4374" s="2">
        <v>104373</v>
      </c>
      <c r="B4374" s="3">
        <v>45737</v>
      </c>
      <c r="C4374" s="3" t="str">
        <f t="shared" si="136"/>
        <v>2025-03-21</v>
      </c>
      <c r="D4374" s="2" t="s">
        <v>12</v>
      </c>
      <c r="E4374" s="2" t="s">
        <v>22</v>
      </c>
      <c r="F4374" s="2" t="s">
        <v>29</v>
      </c>
      <c r="G4374" s="2" t="s">
        <v>34</v>
      </c>
      <c r="H4374" s="2" t="s">
        <v>39</v>
      </c>
      <c r="I4374" s="4">
        <v>44960</v>
      </c>
      <c r="J4374" s="4" t="str">
        <f t="shared" si="137"/>
        <v>Medium</v>
      </c>
      <c r="K4374" s="4">
        <v>50360.476239232717</v>
      </c>
    </row>
    <row r="4375" spans="1:11" x14ac:dyDescent="0.35">
      <c r="A4375" s="2">
        <v>104374</v>
      </c>
      <c r="B4375" s="3">
        <v>45737</v>
      </c>
      <c r="C4375" s="3" t="str">
        <f t="shared" si="136"/>
        <v>2025-03-21</v>
      </c>
      <c r="D4375" s="2" t="s">
        <v>12</v>
      </c>
      <c r="E4375" s="2" t="s">
        <v>23</v>
      </c>
      <c r="F4375" s="2" t="s">
        <v>28</v>
      </c>
      <c r="G4375" s="2" t="s">
        <v>35</v>
      </c>
      <c r="H4375" s="2" t="s">
        <v>36</v>
      </c>
      <c r="I4375" s="4">
        <v>50550</v>
      </c>
      <c r="J4375" s="4" t="str">
        <f t="shared" si="137"/>
        <v>Large</v>
      </c>
      <c r="K4375" s="4">
        <v>57986.625231957783</v>
      </c>
    </row>
    <row r="4376" spans="1:11" x14ac:dyDescent="0.35">
      <c r="A4376" s="2">
        <v>104375</v>
      </c>
      <c r="B4376" s="3">
        <v>45737</v>
      </c>
      <c r="C4376" s="3" t="str">
        <f t="shared" si="136"/>
        <v>2025-03-21</v>
      </c>
      <c r="D4376" s="2" t="s">
        <v>12</v>
      </c>
      <c r="E4376" s="2" t="s">
        <v>27</v>
      </c>
      <c r="F4376" s="2" t="s">
        <v>28</v>
      </c>
      <c r="G4376" s="2" t="s">
        <v>34</v>
      </c>
      <c r="H4376" s="2" t="s">
        <v>37</v>
      </c>
      <c r="I4376" s="4">
        <v>61850</v>
      </c>
      <c r="J4376" s="4" t="str">
        <f t="shared" si="137"/>
        <v>Large</v>
      </c>
      <c r="K4376" s="4">
        <v>55824.858323114568</v>
      </c>
    </row>
    <row r="4377" spans="1:11" x14ac:dyDescent="0.35">
      <c r="A4377" s="2">
        <v>104376</v>
      </c>
      <c r="B4377" s="3">
        <v>45737</v>
      </c>
      <c r="C4377" s="3" t="str">
        <f t="shared" si="136"/>
        <v>2025-03-21</v>
      </c>
      <c r="D4377" s="2" t="s">
        <v>12</v>
      </c>
      <c r="E4377" s="2" t="s">
        <v>24</v>
      </c>
      <c r="F4377" s="2" t="s">
        <v>30</v>
      </c>
      <c r="G4377" s="2" t="s">
        <v>33</v>
      </c>
      <c r="H4377" s="2" t="s">
        <v>36</v>
      </c>
      <c r="I4377" s="4">
        <v>37940</v>
      </c>
      <c r="J4377" s="4" t="str">
        <f t="shared" si="137"/>
        <v>Medium</v>
      </c>
      <c r="K4377" s="4">
        <v>43392.347898206848</v>
      </c>
    </row>
    <row r="4378" spans="1:11" x14ac:dyDescent="0.35">
      <c r="A4378" s="2">
        <v>104377</v>
      </c>
      <c r="B4378" s="3">
        <v>45737</v>
      </c>
      <c r="C4378" s="3" t="str">
        <f t="shared" si="136"/>
        <v>2025-03-21</v>
      </c>
      <c r="D4378" s="2" t="s">
        <v>12</v>
      </c>
      <c r="E4378" s="2" t="s">
        <v>25</v>
      </c>
      <c r="F4378" s="2" t="s">
        <v>30</v>
      </c>
      <c r="G4378" s="2" t="s">
        <v>33</v>
      </c>
      <c r="H4378" s="2" t="s">
        <v>36</v>
      </c>
      <c r="I4378" s="4">
        <v>73780</v>
      </c>
      <c r="J4378" s="4" t="str">
        <f t="shared" si="137"/>
        <v>Large</v>
      </c>
      <c r="K4378" s="4">
        <v>68152.272343310484</v>
      </c>
    </row>
    <row r="4379" spans="1:11" x14ac:dyDescent="0.35">
      <c r="A4379" s="2">
        <v>104378</v>
      </c>
      <c r="B4379" s="3">
        <v>45737</v>
      </c>
      <c r="C4379" s="3" t="str">
        <f t="shared" si="136"/>
        <v>2025-03-21</v>
      </c>
      <c r="D4379" s="2" t="s">
        <v>12</v>
      </c>
      <c r="E4379" s="2" t="s">
        <v>27</v>
      </c>
      <c r="F4379" s="2" t="s">
        <v>28</v>
      </c>
      <c r="G4379" s="2" t="s">
        <v>34</v>
      </c>
      <c r="H4379" s="2" t="s">
        <v>38</v>
      </c>
      <c r="I4379" s="4">
        <v>85560</v>
      </c>
      <c r="J4379" s="4" t="str">
        <f t="shared" si="137"/>
        <v>Large</v>
      </c>
      <c r="K4379" s="4">
        <v>96700.70975395196</v>
      </c>
    </row>
    <row r="4380" spans="1:11" x14ac:dyDescent="0.35">
      <c r="A4380" s="2">
        <v>104379</v>
      </c>
      <c r="B4380" s="3">
        <v>45737</v>
      </c>
      <c r="C4380" s="3" t="str">
        <f t="shared" si="136"/>
        <v>2025-03-21</v>
      </c>
      <c r="D4380" s="2" t="s">
        <v>12</v>
      </c>
      <c r="E4380" s="2" t="s">
        <v>22</v>
      </c>
      <c r="F4380" s="2" t="s">
        <v>29</v>
      </c>
      <c r="G4380" s="2" t="s">
        <v>31</v>
      </c>
      <c r="H4380" s="2" t="s">
        <v>38</v>
      </c>
      <c r="I4380" s="4">
        <v>20780</v>
      </c>
      <c r="J4380" s="4" t="str">
        <f t="shared" si="137"/>
        <v>Small</v>
      </c>
      <c r="K4380" s="4">
        <v>22968.811623922658</v>
      </c>
    </row>
    <row r="4381" spans="1:11" x14ac:dyDescent="0.35">
      <c r="A4381" s="2">
        <v>104380</v>
      </c>
      <c r="B4381" s="3">
        <v>45737</v>
      </c>
      <c r="C4381" s="3" t="str">
        <f t="shared" si="136"/>
        <v>2025-03-21</v>
      </c>
      <c r="D4381" s="2" t="s">
        <v>12</v>
      </c>
      <c r="E4381" s="2" t="s">
        <v>23</v>
      </c>
      <c r="F4381" s="2" t="s">
        <v>28</v>
      </c>
      <c r="G4381" s="2" t="s">
        <v>33</v>
      </c>
      <c r="H4381" s="2" t="s">
        <v>39</v>
      </c>
      <c r="I4381" s="4">
        <v>51760</v>
      </c>
      <c r="J4381" s="4" t="str">
        <f t="shared" si="137"/>
        <v>Large</v>
      </c>
      <c r="K4381" s="4">
        <v>58220.526018255128</v>
      </c>
    </row>
    <row r="4382" spans="1:11" x14ac:dyDescent="0.35">
      <c r="A4382" s="2">
        <v>104381</v>
      </c>
      <c r="B4382" s="3">
        <v>45737</v>
      </c>
      <c r="C4382" s="3" t="str">
        <f t="shared" si="136"/>
        <v>2025-03-21</v>
      </c>
      <c r="D4382" s="2" t="s">
        <v>12</v>
      </c>
      <c r="E4382" s="2" t="s">
        <v>23</v>
      </c>
      <c r="F4382" s="2" t="s">
        <v>28</v>
      </c>
      <c r="G4382" s="2" t="s">
        <v>32</v>
      </c>
      <c r="H4382" s="2" t="s">
        <v>36</v>
      </c>
      <c r="I4382" s="4">
        <v>88990</v>
      </c>
      <c r="J4382" s="4" t="str">
        <f t="shared" si="137"/>
        <v>Large</v>
      </c>
      <c r="K4382" s="4">
        <v>87949.641696693492</v>
      </c>
    </row>
    <row r="4383" spans="1:11" x14ac:dyDescent="0.35">
      <c r="A4383" s="2">
        <v>104382</v>
      </c>
      <c r="B4383" s="3">
        <v>45737</v>
      </c>
      <c r="C4383" s="3" t="str">
        <f t="shared" si="136"/>
        <v>2025-03-21</v>
      </c>
      <c r="D4383" s="2" t="s">
        <v>12</v>
      </c>
      <c r="E4383" s="2" t="s">
        <v>21</v>
      </c>
      <c r="F4383" s="2" t="s">
        <v>28</v>
      </c>
      <c r="G4383" s="2" t="s">
        <v>35</v>
      </c>
      <c r="H4383" s="2" t="s">
        <v>39</v>
      </c>
      <c r="I4383" s="4">
        <v>17950</v>
      </c>
      <c r="J4383" s="4" t="str">
        <f t="shared" si="137"/>
        <v>Small</v>
      </c>
      <c r="K4383" s="4">
        <v>16070.96799951158</v>
      </c>
    </row>
    <row r="4384" spans="1:11" x14ac:dyDescent="0.35">
      <c r="A4384" s="2">
        <v>104383</v>
      </c>
      <c r="B4384" s="3">
        <v>45737</v>
      </c>
      <c r="C4384" s="3" t="str">
        <f t="shared" si="136"/>
        <v>2025-03-21</v>
      </c>
      <c r="D4384" s="2" t="s">
        <v>12</v>
      </c>
      <c r="E4384" s="2" t="s">
        <v>23</v>
      </c>
      <c r="F4384" s="2" t="s">
        <v>28</v>
      </c>
      <c r="G4384" s="2" t="s">
        <v>31</v>
      </c>
      <c r="H4384" s="2" t="s">
        <v>37</v>
      </c>
      <c r="I4384" s="4">
        <v>43620</v>
      </c>
      <c r="J4384" s="4" t="str">
        <f t="shared" si="137"/>
        <v>Medium</v>
      </c>
      <c r="K4384" s="4">
        <v>39990.220130828282</v>
      </c>
    </row>
    <row r="4385" spans="1:11" x14ac:dyDescent="0.35">
      <c r="A4385" s="2">
        <v>104384</v>
      </c>
      <c r="B4385" s="3">
        <v>45737</v>
      </c>
      <c r="C4385" s="3" t="str">
        <f t="shared" si="136"/>
        <v>2025-03-21</v>
      </c>
      <c r="D4385" s="2" t="s">
        <v>12</v>
      </c>
      <c r="E4385" s="2" t="s">
        <v>25</v>
      </c>
      <c r="F4385" s="2" t="s">
        <v>30</v>
      </c>
      <c r="G4385" s="2" t="s">
        <v>32</v>
      </c>
      <c r="H4385" s="2" t="s">
        <v>36</v>
      </c>
      <c r="I4385" s="4">
        <v>5880</v>
      </c>
      <c r="J4385" s="4" t="str">
        <f t="shared" si="137"/>
        <v>Small</v>
      </c>
      <c r="K4385" s="4">
        <v>5535.4805557163909</v>
      </c>
    </row>
    <row r="4386" spans="1:11" x14ac:dyDescent="0.35">
      <c r="A4386" s="2">
        <v>104385</v>
      </c>
      <c r="B4386" s="3">
        <v>45737</v>
      </c>
      <c r="C4386" s="3" t="str">
        <f t="shared" si="136"/>
        <v>2025-03-21</v>
      </c>
      <c r="D4386" s="2" t="s">
        <v>12</v>
      </c>
      <c r="E4386" s="2" t="s">
        <v>23</v>
      </c>
      <c r="F4386" s="2" t="s">
        <v>28</v>
      </c>
      <c r="G4386" s="2" t="s">
        <v>35</v>
      </c>
      <c r="H4386" s="2" t="s">
        <v>39</v>
      </c>
      <c r="I4386" s="4">
        <v>63800</v>
      </c>
      <c r="J4386" s="4" t="str">
        <f t="shared" si="137"/>
        <v>Large</v>
      </c>
      <c r="K4386" s="4">
        <v>59009.615627966457</v>
      </c>
    </row>
    <row r="4387" spans="1:11" x14ac:dyDescent="0.35">
      <c r="A4387" s="2">
        <v>104386</v>
      </c>
      <c r="B4387" s="3">
        <v>45737</v>
      </c>
      <c r="C4387" s="3" t="str">
        <f t="shared" si="136"/>
        <v>2025-03-21</v>
      </c>
      <c r="D4387" s="2" t="s">
        <v>12</v>
      </c>
      <c r="E4387" s="2" t="s">
        <v>23</v>
      </c>
      <c r="F4387" s="2" t="s">
        <v>28</v>
      </c>
      <c r="G4387" s="2" t="s">
        <v>32</v>
      </c>
      <c r="H4387" s="2" t="s">
        <v>36</v>
      </c>
      <c r="I4387" s="4">
        <v>43240</v>
      </c>
      <c r="J4387" s="4" t="str">
        <f t="shared" si="137"/>
        <v>Medium</v>
      </c>
      <c r="K4387" s="4">
        <v>49302.882007752902</v>
      </c>
    </row>
    <row r="4388" spans="1:11" x14ac:dyDescent="0.35">
      <c r="A4388" s="2">
        <v>104387</v>
      </c>
      <c r="B4388" s="3">
        <v>45737</v>
      </c>
      <c r="C4388" s="3" t="str">
        <f t="shared" si="136"/>
        <v>2025-03-21</v>
      </c>
      <c r="D4388" s="2" t="s">
        <v>12</v>
      </c>
      <c r="E4388" s="2" t="s">
        <v>25</v>
      </c>
      <c r="F4388" s="2" t="s">
        <v>30</v>
      </c>
      <c r="G4388" s="2" t="s">
        <v>31</v>
      </c>
      <c r="H4388" s="2" t="s">
        <v>39</v>
      </c>
      <c r="I4388" s="4">
        <v>36890</v>
      </c>
      <c r="J4388" s="4" t="str">
        <f t="shared" si="137"/>
        <v>Medium</v>
      </c>
      <c r="K4388" s="4">
        <v>33083.735634466153</v>
      </c>
    </row>
    <row r="4389" spans="1:11" x14ac:dyDescent="0.35">
      <c r="A4389" s="2">
        <v>104388</v>
      </c>
      <c r="B4389" s="3">
        <v>45737</v>
      </c>
      <c r="C4389" s="3" t="str">
        <f t="shared" si="136"/>
        <v>2025-03-21</v>
      </c>
      <c r="D4389" s="2" t="s">
        <v>12</v>
      </c>
      <c r="E4389" s="2" t="s">
        <v>25</v>
      </c>
      <c r="F4389" s="2" t="s">
        <v>30</v>
      </c>
      <c r="G4389" s="2" t="s">
        <v>34</v>
      </c>
      <c r="H4389" s="2" t="s">
        <v>37</v>
      </c>
      <c r="I4389" s="4">
        <v>62950</v>
      </c>
      <c r="J4389" s="4" t="str">
        <f t="shared" si="137"/>
        <v>Large</v>
      </c>
      <c r="K4389" s="4">
        <v>66458.698002593577</v>
      </c>
    </row>
    <row r="4390" spans="1:11" x14ac:dyDescent="0.35">
      <c r="A4390" s="2">
        <v>104389</v>
      </c>
      <c r="B4390" s="3">
        <v>45737</v>
      </c>
      <c r="C4390" s="3" t="str">
        <f t="shared" si="136"/>
        <v>2025-03-21</v>
      </c>
      <c r="D4390" s="2" t="s">
        <v>12</v>
      </c>
      <c r="E4390" s="2" t="s">
        <v>24</v>
      </c>
      <c r="F4390" s="2" t="s">
        <v>30</v>
      </c>
      <c r="G4390" s="2" t="s">
        <v>35</v>
      </c>
      <c r="H4390" s="2" t="s">
        <v>38</v>
      </c>
      <c r="I4390" s="4">
        <v>43740</v>
      </c>
      <c r="J4390" s="4" t="str">
        <f t="shared" si="137"/>
        <v>Medium</v>
      </c>
      <c r="K4390" s="4">
        <v>43892.208945722683</v>
      </c>
    </row>
    <row r="4391" spans="1:11" x14ac:dyDescent="0.35">
      <c r="A4391" s="2">
        <v>104390</v>
      </c>
      <c r="B4391" s="3">
        <v>45737</v>
      </c>
      <c r="C4391" s="3" t="str">
        <f t="shared" si="136"/>
        <v>2025-03-21</v>
      </c>
      <c r="D4391" s="2" t="s">
        <v>12</v>
      </c>
      <c r="E4391" s="2" t="s">
        <v>22</v>
      </c>
      <c r="F4391" s="2" t="s">
        <v>29</v>
      </c>
      <c r="G4391" s="2" t="s">
        <v>32</v>
      </c>
      <c r="H4391" s="2" t="s">
        <v>36</v>
      </c>
      <c r="I4391" s="4">
        <v>9160</v>
      </c>
      <c r="J4391" s="4" t="str">
        <f t="shared" si="137"/>
        <v>Small</v>
      </c>
      <c r="K4391" s="4">
        <v>7880.0003111546603</v>
      </c>
    </row>
    <row r="4392" spans="1:11" x14ac:dyDescent="0.35">
      <c r="A4392" s="2">
        <v>104391</v>
      </c>
      <c r="B4392" s="3">
        <v>45737</v>
      </c>
      <c r="C4392" s="3" t="str">
        <f t="shared" si="136"/>
        <v>2025-03-21</v>
      </c>
      <c r="D4392" s="2" t="s">
        <v>12</v>
      </c>
      <c r="E4392" s="2" t="s">
        <v>26</v>
      </c>
      <c r="F4392" s="2" t="s">
        <v>29</v>
      </c>
      <c r="G4392" s="2" t="s">
        <v>32</v>
      </c>
      <c r="H4392" s="2" t="s">
        <v>39</v>
      </c>
      <c r="I4392" s="4">
        <v>74150</v>
      </c>
      <c r="J4392" s="4" t="str">
        <f t="shared" si="137"/>
        <v>Large</v>
      </c>
      <c r="K4392" s="4">
        <v>67734.212332431285</v>
      </c>
    </row>
    <row r="4393" spans="1:11" x14ac:dyDescent="0.35">
      <c r="A4393" s="2">
        <v>104392</v>
      </c>
      <c r="B4393" s="3">
        <v>45737</v>
      </c>
      <c r="C4393" s="3" t="str">
        <f t="shared" si="136"/>
        <v>2025-03-21</v>
      </c>
      <c r="D4393" s="2" t="s">
        <v>12</v>
      </c>
      <c r="E4393" s="2" t="s">
        <v>23</v>
      </c>
      <c r="F4393" s="2" t="s">
        <v>28</v>
      </c>
      <c r="G4393" s="2" t="s">
        <v>31</v>
      </c>
      <c r="H4393" s="2" t="s">
        <v>38</v>
      </c>
      <c r="I4393" s="4">
        <v>31170</v>
      </c>
      <c r="J4393" s="4" t="str">
        <f t="shared" si="137"/>
        <v>Medium</v>
      </c>
      <c r="K4393" s="4">
        <v>35224.312810745119</v>
      </c>
    </row>
    <row r="4394" spans="1:11" x14ac:dyDescent="0.35">
      <c r="A4394" s="2">
        <v>104393</v>
      </c>
      <c r="B4394" s="3">
        <v>45737</v>
      </c>
      <c r="C4394" s="3" t="str">
        <f t="shared" si="136"/>
        <v>2025-03-21</v>
      </c>
      <c r="D4394" s="2" t="s">
        <v>12</v>
      </c>
      <c r="E4394" s="2" t="s">
        <v>26</v>
      </c>
      <c r="F4394" s="2" t="s">
        <v>29</v>
      </c>
      <c r="G4394" s="2" t="s">
        <v>31</v>
      </c>
      <c r="H4394" s="2" t="s">
        <v>37</v>
      </c>
      <c r="I4394" s="4">
        <v>50310</v>
      </c>
      <c r="J4394" s="4" t="str">
        <f t="shared" si="137"/>
        <v>Large</v>
      </c>
      <c r="K4394" s="4">
        <v>55091.831741604059</v>
      </c>
    </row>
    <row r="4395" spans="1:11" x14ac:dyDescent="0.35">
      <c r="A4395" s="2">
        <v>104394</v>
      </c>
      <c r="B4395" s="3">
        <v>45737</v>
      </c>
      <c r="C4395" s="3" t="str">
        <f t="shared" si="136"/>
        <v>2025-03-21</v>
      </c>
      <c r="D4395" s="2" t="s">
        <v>12</v>
      </c>
      <c r="E4395" s="2" t="s">
        <v>26</v>
      </c>
      <c r="F4395" s="2" t="s">
        <v>29</v>
      </c>
      <c r="G4395" s="2" t="s">
        <v>31</v>
      </c>
      <c r="H4395" s="2" t="s">
        <v>38</v>
      </c>
      <c r="I4395" s="4">
        <v>27470</v>
      </c>
      <c r="J4395" s="4" t="str">
        <f t="shared" si="137"/>
        <v>Small</v>
      </c>
      <c r="K4395" s="4">
        <v>28178.365916828861</v>
      </c>
    </row>
    <row r="4396" spans="1:11" x14ac:dyDescent="0.35">
      <c r="A4396" s="2">
        <v>104395</v>
      </c>
      <c r="B4396" s="3">
        <v>45737</v>
      </c>
      <c r="C4396" s="3" t="str">
        <f t="shared" si="136"/>
        <v>2025-03-21</v>
      </c>
      <c r="D4396" s="2" t="s">
        <v>12</v>
      </c>
      <c r="E4396" s="2" t="s">
        <v>21</v>
      </c>
      <c r="F4396" s="2" t="s">
        <v>28</v>
      </c>
      <c r="G4396" s="2" t="s">
        <v>34</v>
      </c>
      <c r="H4396" s="2" t="s">
        <v>37</v>
      </c>
      <c r="I4396" s="4">
        <v>23980</v>
      </c>
      <c r="J4396" s="4" t="str">
        <f t="shared" si="137"/>
        <v>Small</v>
      </c>
      <c r="K4396" s="4">
        <v>20935.010668788669</v>
      </c>
    </row>
    <row r="4397" spans="1:11" x14ac:dyDescent="0.35">
      <c r="A4397" s="2">
        <v>104396</v>
      </c>
      <c r="B4397" s="3">
        <v>45737</v>
      </c>
      <c r="C4397" s="3" t="str">
        <f t="shared" si="136"/>
        <v>2025-03-21</v>
      </c>
      <c r="D4397" s="2" t="s">
        <v>12</v>
      </c>
      <c r="E4397" s="2" t="s">
        <v>27</v>
      </c>
      <c r="F4397" s="2" t="s">
        <v>28</v>
      </c>
      <c r="G4397" s="2" t="s">
        <v>33</v>
      </c>
      <c r="H4397" s="2" t="s">
        <v>39</v>
      </c>
      <c r="I4397" s="4">
        <v>83170</v>
      </c>
      <c r="J4397" s="4" t="str">
        <f t="shared" si="137"/>
        <v>Large</v>
      </c>
      <c r="K4397" s="4">
        <v>74151.139245573693</v>
      </c>
    </row>
    <row r="4398" spans="1:11" x14ac:dyDescent="0.35">
      <c r="A4398" s="2">
        <v>104397</v>
      </c>
      <c r="B4398" s="3">
        <v>45737</v>
      </c>
      <c r="C4398" s="3" t="str">
        <f t="shared" si="136"/>
        <v>2025-03-21</v>
      </c>
      <c r="D4398" s="2" t="s">
        <v>12</v>
      </c>
      <c r="E4398" s="2" t="s">
        <v>23</v>
      </c>
      <c r="F4398" s="2" t="s">
        <v>28</v>
      </c>
      <c r="G4398" s="2" t="s">
        <v>32</v>
      </c>
      <c r="H4398" s="2" t="s">
        <v>37</v>
      </c>
      <c r="I4398" s="4">
        <v>64190</v>
      </c>
      <c r="J4398" s="4" t="str">
        <f t="shared" si="137"/>
        <v>Large</v>
      </c>
      <c r="K4398" s="4">
        <v>68630.704778440821</v>
      </c>
    </row>
    <row r="4399" spans="1:11" x14ac:dyDescent="0.35">
      <c r="A4399" s="2">
        <v>104398</v>
      </c>
      <c r="B4399" s="3">
        <v>45737</v>
      </c>
      <c r="C4399" s="3" t="str">
        <f t="shared" si="136"/>
        <v>2025-03-21</v>
      </c>
      <c r="D4399" s="2" t="s">
        <v>12</v>
      </c>
      <c r="E4399" s="2" t="s">
        <v>27</v>
      </c>
      <c r="F4399" s="2" t="s">
        <v>28</v>
      </c>
      <c r="G4399" s="2" t="s">
        <v>34</v>
      </c>
      <c r="H4399" s="2" t="s">
        <v>38</v>
      </c>
      <c r="I4399" s="4">
        <v>54110</v>
      </c>
      <c r="J4399" s="4" t="str">
        <f t="shared" si="137"/>
        <v>Large</v>
      </c>
      <c r="K4399" s="4">
        <v>58282.834360397923</v>
      </c>
    </row>
    <row r="4400" spans="1:11" x14ac:dyDescent="0.35">
      <c r="A4400" s="2">
        <v>104399</v>
      </c>
      <c r="B4400" s="3">
        <v>45737</v>
      </c>
      <c r="C4400" s="3" t="str">
        <f t="shared" si="136"/>
        <v>2025-03-21</v>
      </c>
      <c r="D4400" s="2" t="s">
        <v>12</v>
      </c>
      <c r="E4400" s="2" t="s">
        <v>27</v>
      </c>
      <c r="F4400" s="2" t="s">
        <v>28</v>
      </c>
      <c r="G4400" s="2" t="s">
        <v>32</v>
      </c>
      <c r="H4400" s="2" t="s">
        <v>39</v>
      </c>
      <c r="I4400" s="4">
        <v>17420</v>
      </c>
      <c r="J4400" s="4" t="str">
        <f t="shared" si="137"/>
        <v>Small</v>
      </c>
      <c r="K4400" s="4">
        <v>19814.018363127721</v>
      </c>
    </row>
    <row r="4401" spans="1:11" x14ac:dyDescent="0.35">
      <c r="A4401" s="2">
        <v>104400</v>
      </c>
      <c r="B4401" s="3">
        <v>45737</v>
      </c>
      <c r="C4401" s="3" t="str">
        <f t="shared" si="136"/>
        <v>2025-03-21</v>
      </c>
      <c r="D4401" s="2" t="s">
        <v>12</v>
      </c>
      <c r="E4401" s="2" t="s">
        <v>21</v>
      </c>
      <c r="F4401" s="2" t="s">
        <v>28</v>
      </c>
      <c r="G4401" s="2" t="s">
        <v>34</v>
      </c>
      <c r="H4401" s="2" t="s">
        <v>39</v>
      </c>
      <c r="I4401" s="4">
        <v>68200</v>
      </c>
      <c r="J4401" s="4" t="str">
        <f t="shared" si="137"/>
        <v>Large</v>
      </c>
      <c r="K4401" s="4">
        <v>62176.444717795137</v>
      </c>
    </row>
    <row r="4402" spans="1:11" x14ac:dyDescent="0.35">
      <c r="A4402" s="2">
        <v>104401</v>
      </c>
      <c r="B4402" s="3">
        <v>45737</v>
      </c>
      <c r="C4402" s="3" t="str">
        <f t="shared" si="136"/>
        <v>2025-03-21</v>
      </c>
      <c r="D4402" s="2" t="s">
        <v>12</v>
      </c>
      <c r="E4402" s="2" t="s">
        <v>26</v>
      </c>
      <c r="F4402" s="2" t="s">
        <v>29</v>
      </c>
      <c r="G4402" s="2" t="s">
        <v>35</v>
      </c>
      <c r="H4402" s="2" t="s">
        <v>36</v>
      </c>
      <c r="I4402" s="4">
        <v>60850</v>
      </c>
      <c r="J4402" s="4" t="str">
        <f t="shared" si="137"/>
        <v>Large</v>
      </c>
      <c r="K4402" s="4">
        <v>63571.170740540358</v>
      </c>
    </row>
    <row r="4403" spans="1:11" x14ac:dyDescent="0.35">
      <c r="A4403" s="2">
        <v>104402</v>
      </c>
      <c r="B4403" s="3">
        <v>45737</v>
      </c>
      <c r="C4403" s="3" t="str">
        <f t="shared" si="136"/>
        <v>2025-03-21</v>
      </c>
      <c r="D4403" s="2" t="s">
        <v>12</v>
      </c>
      <c r="E4403" s="2" t="s">
        <v>25</v>
      </c>
      <c r="F4403" s="2" t="s">
        <v>30</v>
      </c>
      <c r="G4403" s="2" t="s">
        <v>33</v>
      </c>
      <c r="H4403" s="2" t="s">
        <v>39</v>
      </c>
      <c r="I4403" s="4">
        <v>13890</v>
      </c>
      <c r="J4403" s="4" t="str">
        <f t="shared" si="137"/>
        <v>Small</v>
      </c>
      <c r="K4403" s="4">
        <v>13601.80948854181</v>
      </c>
    </row>
    <row r="4404" spans="1:11" x14ac:dyDescent="0.35">
      <c r="A4404" s="2">
        <v>104403</v>
      </c>
      <c r="B4404" s="3">
        <v>45738</v>
      </c>
      <c r="C4404" s="3" t="str">
        <f t="shared" si="136"/>
        <v>2025-03-22</v>
      </c>
      <c r="D4404" s="2" t="s">
        <v>12</v>
      </c>
      <c r="E4404" s="2" t="s">
        <v>27</v>
      </c>
      <c r="F4404" s="2" t="s">
        <v>28</v>
      </c>
      <c r="G4404" s="2" t="s">
        <v>32</v>
      </c>
      <c r="H4404" s="2" t="s">
        <v>39</v>
      </c>
      <c r="I4404" s="4">
        <v>78300</v>
      </c>
      <c r="J4404" s="4" t="str">
        <f t="shared" si="137"/>
        <v>Large</v>
      </c>
      <c r="K4404" s="4">
        <v>69229.368399179235</v>
      </c>
    </row>
    <row r="4405" spans="1:11" x14ac:dyDescent="0.35">
      <c r="A4405" s="2">
        <v>104404</v>
      </c>
      <c r="B4405" s="3">
        <v>45738</v>
      </c>
      <c r="C4405" s="3" t="str">
        <f t="shared" si="136"/>
        <v>2025-03-22</v>
      </c>
      <c r="D4405" s="2" t="s">
        <v>12</v>
      </c>
      <c r="E4405" s="2" t="s">
        <v>25</v>
      </c>
      <c r="F4405" s="2" t="s">
        <v>30</v>
      </c>
      <c r="G4405" s="2" t="s">
        <v>31</v>
      </c>
      <c r="H4405" s="2" t="s">
        <v>39</v>
      </c>
      <c r="I4405" s="4">
        <v>73410</v>
      </c>
      <c r="J4405" s="4" t="str">
        <f t="shared" si="137"/>
        <v>Large</v>
      </c>
      <c r="K4405" s="4">
        <v>69801.61354686995</v>
      </c>
    </row>
    <row r="4406" spans="1:11" x14ac:dyDescent="0.35">
      <c r="A4406" s="2">
        <v>104405</v>
      </c>
      <c r="B4406" s="3">
        <v>45738</v>
      </c>
      <c r="C4406" s="3" t="str">
        <f t="shared" si="136"/>
        <v>2025-03-22</v>
      </c>
      <c r="D4406" s="2" t="s">
        <v>12</v>
      </c>
      <c r="E4406" s="2" t="s">
        <v>25</v>
      </c>
      <c r="F4406" s="2" t="s">
        <v>30</v>
      </c>
      <c r="G4406" s="2" t="s">
        <v>33</v>
      </c>
      <c r="H4406" s="2" t="s">
        <v>36</v>
      </c>
      <c r="I4406" s="4">
        <v>77170</v>
      </c>
      <c r="J4406" s="4" t="str">
        <f t="shared" si="137"/>
        <v>Large</v>
      </c>
      <c r="K4406" s="4">
        <v>74101.217459452833</v>
      </c>
    </row>
    <row r="4407" spans="1:11" x14ac:dyDescent="0.35">
      <c r="A4407" s="2">
        <v>104406</v>
      </c>
      <c r="B4407" s="3">
        <v>45738</v>
      </c>
      <c r="C4407" s="3" t="str">
        <f t="shared" si="136"/>
        <v>2025-03-22</v>
      </c>
      <c r="D4407" s="2" t="s">
        <v>12</v>
      </c>
      <c r="E4407" s="2" t="s">
        <v>21</v>
      </c>
      <c r="F4407" s="2" t="s">
        <v>28</v>
      </c>
      <c r="G4407" s="2" t="s">
        <v>32</v>
      </c>
      <c r="H4407" s="2" t="s">
        <v>37</v>
      </c>
      <c r="I4407" s="4">
        <v>33640</v>
      </c>
      <c r="J4407" s="4" t="str">
        <f t="shared" si="137"/>
        <v>Medium</v>
      </c>
      <c r="K4407" s="4">
        <v>33170.181553759197</v>
      </c>
    </row>
    <row r="4408" spans="1:11" x14ac:dyDescent="0.35">
      <c r="A4408" s="2">
        <v>104407</v>
      </c>
      <c r="B4408" s="3">
        <v>45738</v>
      </c>
      <c r="C4408" s="3" t="str">
        <f t="shared" si="136"/>
        <v>2025-03-22</v>
      </c>
      <c r="D4408" s="2" t="s">
        <v>12</v>
      </c>
      <c r="E4408" s="2" t="s">
        <v>21</v>
      </c>
      <c r="F4408" s="2" t="s">
        <v>28</v>
      </c>
      <c r="G4408" s="2" t="s">
        <v>35</v>
      </c>
      <c r="H4408" s="2" t="s">
        <v>38</v>
      </c>
      <c r="I4408" s="4">
        <v>70850</v>
      </c>
      <c r="J4408" s="4" t="str">
        <f t="shared" si="137"/>
        <v>Large</v>
      </c>
      <c r="K4408" s="4">
        <v>66450.921428148533</v>
      </c>
    </row>
    <row r="4409" spans="1:11" x14ac:dyDescent="0.35">
      <c r="A4409" s="2">
        <v>104408</v>
      </c>
      <c r="B4409" s="3">
        <v>45738</v>
      </c>
      <c r="C4409" s="3" t="str">
        <f t="shared" si="136"/>
        <v>2025-03-22</v>
      </c>
      <c r="D4409" s="2" t="s">
        <v>12</v>
      </c>
      <c r="E4409" s="2" t="s">
        <v>22</v>
      </c>
      <c r="F4409" s="2" t="s">
        <v>29</v>
      </c>
      <c r="G4409" s="2" t="s">
        <v>32</v>
      </c>
      <c r="H4409" s="2" t="s">
        <v>39</v>
      </c>
      <c r="I4409" s="4">
        <v>89080</v>
      </c>
      <c r="J4409" s="4" t="str">
        <f t="shared" si="137"/>
        <v>Large</v>
      </c>
      <c r="K4409" s="4">
        <v>90487.428393240465</v>
      </c>
    </row>
    <row r="4410" spans="1:11" x14ac:dyDescent="0.35">
      <c r="A4410" s="2">
        <v>104409</v>
      </c>
      <c r="B4410" s="3">
        <v>45738</v>
      </c>
      <c r="C4410" s="3" t="str">
        <f t="shared" si="136"/>
        <v>2025-03-22</v>
      </c>
      <c r="D4410" s="2" t="s">
        <v>12</v>
      </c>
      <c r="E4410" s="2" t="s">
        <v>23</v>
      </c>
      <c r="F4410" s="2" t="s">
        <v>28</v>
      </c>
      <c r="G4410" s="2" t="s">
        <v>32</v>
      </c>
      <c r="H4410" s="2" t="s">
        <v>38</v>
      </c>
      <c r="I4410" s="4">
        <v>19280</v>
      </c>
      <c r="J4410" s="4" t="str">
        <f t="shared" si="137"/>
        <v>Small</v>
      </c>
      <c r="K4410" s="4">
        <v>19895.73590083544</v>
      </c>
    </row>
    <row r="4411" spans="1:11" x14ac:dyDescent="0.35">
      <c r="A4411" s="2">
        <v>104410</v>
      </c>
      <c r="B4411" s="3">
        <v>45738</v>
      </c>
      <c r="C4411" s="3" t="str">
        <f t="shared" si="136"/>
        <v>2025-03-22</v>
      </c>
      <c r="D4411" s="2" t="s">
        <v>12</v>
      </c>
      <c r="E4411" s="2" t="s">
        <v>27</v>
      </c>
      <c r="F4411" s="2" t="s">
        <v>28</v>
      </c>
      <c r="G4411" s="2" t="s">
        <v>32</v>
      </c>
      <c r="H4411" s="2" t="s">
        <v>38</v>
      </c>
      <c r="I4411" s="4">
        <v>31550</v>
      </c>
      <c r="J4411" s="4" t="str">
        <f t="shared" si="137"/>
        <v>Medium</v>
      </c>
      <c r="K4411" s="4">
        <v>30724.615571005081</v>
      </c>
    </row>
    <row r="4412" spans="1:11" x14ac:dyDescent="0.35">
      <c r="A4412" s="2">
        <v>104411</v>
      </c>
      <c r="B4412" s="3">
        <v>45738</v>
      </c>
      <c r="C4412" s="3" t="str">
        <f t="shared" si="136"/>
        <v>2025-03-22</v>
      </c>
      <c r="D4412" s="2" t="s">
        <v>12</v>
      </c>
      <c r="E4412" s="2" t="s">
        <v>26</v>
      </c>
      <c r="F4412" s="2" t="s">
        <v>29</v>
      </c>
      <c r="G4412" s="2" t="s">
        <v>33</v>
      </c>
      <c r="H4412" s="2" t="s">
        <v>39</v>
      </c>
      <c r="I4412" s="4">
        <v>85400</v>
      </c>
      <c r="J4412" s="4" t="str">
        <f t="shared" si="137"/>
        <v>Large</v>
      </c>
      <c r="K4412" s="4">
        <v>82156.318865631314</v>
      </c>
    </row>
    <row r="4413" spans="1:11" x14ac:dyDescent="0.35">
      <c r="A4413" s="2">
        <v>104412</v>
      </c>
      <c r="B4413" s="3">
        <v>45738</v>
      </c>
      <c r="C4413" s="3" t="str">
        <f t="shared" si="136"/>
        <v>2025-03-22</v>
      </c>
      <c r="D4413" s="2" t="s">
        <v>12</v>
      </c>
      <c r="E4413" s="2" t="s">
        <v>24</v>
      </c>
      <c r="F4413" s="2" t="s">
        <v>30</v>
      </c>
      <c r="G4413" s="2" t="s">
        <v>32</v>
      </c>
      <c r="H4413" s="2" t="s">
        <v>38</v>
      </c>
      <c r="I4413" s="4">
        <v>56820</v>
      </c>
      <c r="J4413" s="4" t="str">
        <f t="shared" si="137"/>
        <v>Large</v>
      </c>
      <c r="K4413" s="4">
        <v>59470.801354049952</v>
      </c>
    </row>
    <row r="4414" spans="1:11" x14ac:dyDescent="0.35">
      <c r="A4414" s="2">
        <v>104413</v>
      </c>
      <c r="B4414" s="3">
        <v>45738</v>
      </c>
      <c r="C4414" s="3" t="str">
        <f t="shared" si="136"/>
        <v>2025-03-22</v>
      </c>
      <c r="D4414" s="2" t="s">
        <v>12</v>
      </c>
      <c r="E4414" s="2" t="s">
        <v>21</v>
      </c>
      <c r="F4414" s="2" t="s">
        <v>28</v>
      </c>
      <c r="G4414" s="2" t="s">
        <v>31</v>
      </c>
      <c r="H4414" s="2" t="s">
        <v>37</v>
      </c>
      <c r="I4414" s="4">
        <v>8380</v>
      </c>
      <c r="J4414" s="4" t="str">
        <f t="shared" si="137"/>
        <v>Small</v>
      </c>
      <c r="K4414" s="4">
        <v>7259.2678679243872</v>
      </c>
    </row>
    <row r="4415" spans="1:11" x14ac:dyDescent="0.35">
      <c r="A4415" s="2">
        <v>104414</v>
      </c>
      <c r="B4415" s="3">
        <v>45738</v>
      </c>
      <c r="C4415" s="3" t="str">
        <f t="shared" si="136"/>
        <v>2025-03-22</v>
      </c>
      <c r="D4415" s="2" t="s">
        <v>12</v>
      </c>
      <c r="E4415" s="2" t="s">
        <v>25</v>
      </c>
      <c r="F4415" s="2" t="s">
        <v>30</v>
      </c>
      <c r="G4415" s="2" t="s">
        <v>34</v>
      </c>
      <c r="H4415" s="2" t="s">
        <v>38</v>
      </c>
      <c r="I4415" s="4">
        <v>8210</v>
      </c>
      <c r="J4415" s="4" t="str">
        <f t="shared" si="137"/>
        <v>Small</v>
      </c>
      <c r="K4415" s="4">
        <v>9112.4668177905696</v>
      </c>
    </row>
    <row r="4416" spans="1:11" x14ac:dyDescent="0.35">
      <c r="A4416" s="2">
        <v>104415</v>
      </c>
      <c r="B4416" s="3">
        <v>45738</v>
      </c>
      <c r="C4416" s="3" t="str">
        <f t="shared" si="136"/>
        <v>2025-03-22</v>
      </c>
      <c r="D4416" s="2" t="s">
        <v>12</v>
      </c>
      <c r="E4416" s="2" t="s">
        <v>22</v>
      </c>
      <c r="F4416" s="2" t="s">
        <v>29</v>
      </c>
      <c r="G4416" s="2" t="s">
        <v>31</v>
      </c>
      <c r="H4416" s="2" t="s">
        <v>38</v>
      </c>
      <c r="I4416" s="4">
        <v>47580</v>
      </c>
      <c r="J4416" s="4" t="str">
        <f t="shared" si="137"/>
        <v>Medium</v>
      </c>
      <c r="K4416" s="4">
        <v>54354.901280657592</v>
      </c>
    </row>
    <row r="4417" spans="1:11" x14ac:dyDescent="0.35">
      <c r="A4417" s="2">
        <v>104416</v>
      </c>
      <c r="B4417" s="3">
        <v>45738</v>
      </c>
      <c r="C4417" s="3" t="str">
        <f t="shared" si="136"/>
        <v>2025-03-22</v>
      </c>
      <c r="D4417" s="2" t="s">
        <v>12</v>
      </c>
      <c r="E4417" s="2" t="s">
        <v>24</v>
      </c>
      <c r="F4417" s="2" t="s">
        <v>30</v>
      </c>
      <c r="G4417" s="2" t="s">
        <v>35</v>
      </c>
      <c r="H4417" s="2" t="s">
        <v>36</v>
      </c>
      <c r="I4417" s="4">
        <v>8350</v>
      </c>
      <c r="J4417" s="4" t="str">
        <f t="shared" si="137"/>
        <v>Small</v>
      </c>
      <c r="K4417" s="4">
        <v>7236.0490261510713</v>
      </c>
    </row>
    <row r="4418" spans="1:11" x14ac:dyDescent="0.35">
      <c r="A4418" s="2">
        <v>104417</v>
      </c>
      <c r="B4418" s="3">
        <v>45738</v>
      </c>
      <c r="C4418" s="3" t="str">
        <f t="shared" ref="C4418:C4481" si="138">TEXT(B4418,"yyyy-mm-dd")</f>
        <v>2025-03-22</v>
      </c>
      <c r="D4418" s="2" t="s">
        <v>12</v>
      </c>
      <c r="E4418" s="2" t="s">
        <v>21</v>
      </c>
      <c r="F4418" s="2" t="s">
        <v>28</v>
      </c>
      <c r="G4418" s="2" t="s">
        <v>33</v>
      </c>
      <c r="H4418" s="2" t="s">
        <v>37</v>
      </c>
      <c r="I4418" s="4">
        <v>58620</v>
      </c>
      <c r="J4418" s="4" t="str">
        <f t="shared" si="137"/>
        <v>Large</v>
      </c>
      <c r="K4418" s="4">
        <v>62298.637645336101</v>
      </c>
    </row>
    <row r="4419" spans="1:11" x14ac:dyDescent="0.35">
      <c r="A4419" s="2">
        <v>104418</v>
      </c>
      <c r="B4419" s="3">
        <v>45738</v>
      </c>
      <c r="C4419" s="3" t="str">
        <f t="shared" si="138"/>
        <v>2025-03-22</v>
      </c>
      <c r="D4419" s="2" t="s">
        <v>12</v>
      </c>
      <c r="E4419" s="2" t="s">
        <v>22</v>
      </c>
      <c r="F4419" s="2" t="s">
        <v>29</v>
      </c>
      <c r="G4419" s="2" t="s">
        <v>34</v>
      </c>
      <c r="H4419" s="2" t="s">
        <v>38</v>
      </c>
      <c r="I4419" s="4">
        <v>57710</v>
      </c>
      <c r="J4419" s="4" t="str">
        <f t="shared" ref="J4419:J4482" si="139">IF(I4419&lt;30000,"Small",IF(I4419&lt;=50000,"Medium","Large"))</f>
        <v>Large</v>
      </c>
      <c r="K4419" s="4">
        <v>53420.496629256457</v>
      </c>
    </row>
    <row r="4420" spans="1:11" x14ac:dyDescent="0.35">
      <c r="A4420" s="2">
        <v>104419</v>
      </c>
      <c r="B4420" s="3">
        <v>45738</v>
      </c>
      <c r="C4420" s="3" t="str">
        <f t="shared" si="138"/>
        <v>2025-03-22</v>
      </c>
      <c r="D4420" s="2" t="s">
        <v>12</v>
      </c>
      <c r="E4420" s="2" t="s">
        <v>25</v>
      </c>
      <c r="F4420" s="2" t="s">
        <v>30</v>
      </c>
      <c r="G4420" s="2" t="s">
        <v>33</v>
      </c>
      <c r="H4420" s="2" t="s">
        <v>39</v>
      </c>
      <c r="I4420" s="4">
        <v>57140</v>
      </c>
      <c r="J4420" s="4" t="str">
        <f t="shared" si="139"/>
        <v>Large</v>
      </c>
      <c r="K4420" s="4">
        <v>55940.372826095183</v>
      </c>
    </row>
    <row r="4421" spans="1:11" x14ac:dyDescent="0.35">
      <c r="A4421" s="2">
        <v>104420</v>
      </c>
      <c r="B4421" s="3">
        <v>45738</v>
      </c>
      <c r="C4421" s="3" t="str">
        <f t="shared" si="138"/>
        <v>2025-03-22</v>
      </c>
      <c r="D4421" s="2" t="s">
        <v>12</v>
      </c>
      <c r="E4421" s="2" t="s">
        <v>27</v>
      </c>
      <c r="F4421" s="2" t="s">
        <v>28</v>
      </c>
      <c r="G4421" s="2" t="s">
        <v>33</v>
      </c>
      <c r="H4421" s="2" t="s">
        <v>38</v>
      </c>
      <c r="I4421" s="4">
        <v>25250</v>
      </c>
      <c r="J4421" s="4" t="str">
        <f t="shared" si="139"/>
        <v>Small</v>
      </c>
      <c r="K4421" s="4">
        <v>23512.619117403228</v>
      </c>
    </row>
    <row r="4422" spans="1:11" x14ac:dyDescent="0.35">
      <c r="A4422" s="2">
        <v>104421</v>
      </c>
      <c r="B4422" s="3">
        <v>45738</v>
      </c>
      <c r="C4422" s="3" t="str">
        <f t="shared" si="138"/>
        <v>2025-03-22</v>
      </c>
      <c r="D4422" s="2" t="s">
        <v>12</v>
      </c>
      <c r="E4422" s="2" t="s">
        <v>23</v>
      </c>
      <c r="F4422" s="2" t="s">
        <v>28</v>
      </c>
      <c r="G4422" s="2" t="s">
        <v>32</v>
      </c>
      <c r="H4422" s="2" t="s">
        <v>39</v>
      </c>
      <c r="I4422" s="4">
        <v>5960</v>
      </c>
      <c r="J4422" s="4" t="str">
        <f t="shared" si="139"/>
        <v>Small</v>
      </c>
      <c r="K4422" s="4">
        <v>5449.0729041440582</v>
      </c>
    </row>
    <row r="4423" spans="1:11" x14ac:dyDescent="0.35">
      <c r="A4423" s="2">
        <v>104422</v>
      </c>
      <c r="B4423" s="3">
        <v>45738</v>
      </c>
      <c r="C4423" s="3" t="str">
        <f t="shared" si="138"/>
        <v>2025-03-22</v>
      </c>
      <c r="D4423" s="2" t="s">
        <v>12</v>
      </c>
      <c r="E4423" s="2" t="s">
        <v>23</v>
      </c>
      <c r="F4423" s="2" t="s">
        <v>28</v>
      </c>
      <c r="G4423" s="2" t="s">
        <v>31</v>
      </c>
      <c r="H4423" s="2" t="s">
        <v>37</v>
      </c>
      <c r="I4423" s="4">
        <v>33520</v>
      </c>
      <c r="J4423" s="4" t="str">
        <f t="shared" si="139"/>
        <v>Medium</v>
      </c>
      <c r="K4423" s="4">
        <v>32926.533156277408</v>
      </c>
    </row>
    <row r="4424" spans="1:11" x14ac:dyDescent="0.35">
      <c r="A4424" s="2">
        <v>104423</v>
      </c>
      <c r="B4424" s="3">
        <v>45738</v>
      </c>
      <c r="C4424" s="3" t="str">
        <f t="shared" si="138"/>
        <v>2025-03-22</v>
      </c>
      <c r="D4424" s="2" t="s">
        <v>12</v>
      </c>
      <c r="E4424" s="2" t="s">
        <v>22</v>
      </c>
      <c r="F4424" s="2" t="s">
        <v>29</v>
      </c>
      <c r="G4424" s="2" t="s">
        <v>34</v>
      </c>
      <c r="H4424" s="2" t="s">
        <v>37</v>
      </c>
      <c r="I4424" s="4">
        <v>29030</v>
      </c>
      <c r="J4424" s="4" t="str">
        <f t="shared" si="139"/>
        <v>Small</v>
      </c>
      <c r="K4424" s="4">
        <v>27911.838029810919</v>
      </c>
    </row>
    <row r="4425" spans="1:11" x14ac:dyDescent="0.35">
      <c r="A4425" s="2">
        <v>104424</v>
      </c>
      <c r="B4425" s="3">
        <v>45738</v>
      </c>
      <c r="C4425" s="3" t="str">
        <f t="shared" si="138"/>
        <v>2025-03-22</v>
      </c>
      <c r="D4425" s="2" t="s">
        <v>12</v>
      </c>
      <c r="E4425" s="2" t="s">
        <v>21</v>
      </c>
      <c r="F4425" s="2" t="s">
        <v>28</v>
      </c>
      <c r="G4425" s="2" t="s">
        <v>32</v>
      </c>
      <c r="H4425" s="2" t="s">
        <v>36</v>
      </c>
      <c r="I4425" s="4">
        <v>36340</v>
      </c>
      <c r="J4425" s="4" t="str">
        <f t="shared" si="139"/>
        <v>Medium</v>
      </c>
      <c r="K4425" s="4">
        <v>35530.973762901187</v>
      </c>
    </row>
    <row r="4426" spans="1:11" x14ac:dyDescent="0.35">
      <c r="A4426" s="2">
        <v>104425</v>
      </c>
      <c r="B4426" s="3">
        <v>45738</v>
      </c>
      <c r="C4426" s="3" t="str">
        <f t="shared" si="138"/>
        <v>2025-03-22</v>
      </c>
      <c r="D4426" s="2" t="s">
        <v>12</v>
      </c>
      <c r="E4426" s="2" t="s">
        <v>23</v>
      </c>
      <c r="F4426" s="2" t="s">
        <v>28</v>
      </c>
      <c r="G4426" s="2" t="s">
        <v>34</v>
      </c>
      <c r="H4426" s="2" t="s">
        <v>39</v>
      </c>
      <c r="I4426" s="4">
        <v>43310</v>
      </c>
      <c r="J4426" s="4" t="str">
        <f t="shared" si="139"/>
        <v>Medium</v>
      </c>
      <c r="K4426" s="4">
        <v>47312.932273574617</v>
      </c>
    </row>
    <row r="4427" spans="1:11" x14ac:dyDescent="0.35">
      <c r="A4427" s="2">
        <v>104426</v>
      </c>
      <c r="B4427" s="3">
        <v>45738</v>
      </c>
      <c r="C4427" s="3" t="str">
        <f t="shared" si="138"/>
        <v>2025-03-22</v>
      </c>
      <c r="D4427" s="2" t="s">
        <v>12</v>
      </c>
      <c r="E4427" s="2" t="s">
        <v>23</v>
      </c>
      <c r="F4427" s="2" t="s">
        <v>28</v>
      </c>
      <c r="G4427" s="2" t="s">
        <v>31</v>
      </c>
      <c r="H4427" s="2" t="s">
        <v>39</v>
      </c>
      <c r="I4427" s="4">
        <v>69620</v>
      </c>
      <c r="J4427" s="4" t="str">
        <f t="shared" si="139"/>
        <v>Large</v>
      </c>
      <c r="K4427" s="4">
        <v>79617.054183848682</v>
      </c>
    </row>
    <row r="4428" spans="1:11" x14ac:dyDescent="0.35">
      <c r="A4428" s="2">
        <v>104427</v>
      </c>
      <c r="B4428" s="3">
        <v>45738</v>
      </c>
      <c r="C4428" s="3" t="str">
        <f t="shared" si="138"/>
        <v>2025-03-22</v>
      </c>
      <c r="D4428" s="2" t="s">
        <v>12</v>
      </c>
      <c r="E4428" s="2" t="s">
        <v>27</v>
      </c>
      <c r="F4428" s="2" t="s">
        <v>28</v>
      </c>
      <c r="G4428" s="2" t="s">
        <v>32</v>
      </c>
      <c r="H4428" s="2" t="s">
        <v>37</v>
      </c>
      <c r="I4428" s="4">
        <v>74300</v>
      </c>
      <c r="J4428" s="4" t="str">
        <f t="shared" si="139"/>
        <v>Large</v>
      </c>
      <c r="K4428" s="4">
        <v>66349.859924803488</v>
      </c>
    </row>
    <row r="4429" spans="1:11" x14ac:dyDescent="0.35">
      <c r="A4429" s="2">
        <v>104428</v>
      </c>
      <c r="B4429" s="3">
        <v>45738</v>
      </c>
      <c r="C4429" s="3" t="str">
        <f t="shared" si="138"/>
        <v>2025-03-22</v>
      </c>
      <c r="D4429" s="2" t="s">
        <v>12</v>
      </c>
      <c r="E4429" s="2" t="s">
        <v>25</v>
      </c>
      <c r="F4429" s="2" t="s">
        <v>30</v>
      </c>
      <c r="G4429" s="2" t="s">
        <v>34</v>
      </c>
      <c r="H4429" s="2" t="s">
        <v>39</v>
      </c>
      <c r="I4429" s="4">
        <v>14160</v>
      </c>
      <c r="J4429" s="4" t="str">
        <f t="shared" si="139"/>
        <v>Small</v>
      </c>
      <c r="K4429" s="4">
        <v>15196.924245051319</v>
      </c>
    </row>
    <row r="4430" spans="1:11" x14ac:dyDescent="0.35">
      <c r="A4430" s="2">
        <v>104429</v>
      </c>
      <c r="B4430" s="3">
        <v>45738</v>
      </c>
      <c r="C4430" s="3" t="str">
        <f t="shared" si="138"/>
        <v>2025-03-22</v>
      </c>
      <c r="D4430" s="2" t="s">
        <v>12</v>
      </c>
      <c r="E4430" s="2" t="s">
        <v>26</v>
      </c>
      <c r="F4430" s="2" t="s">
        <v>29</v>
      </c>
      <c r="G4430" s="2" t="s">
        <v>32</v>
      </c>
      <c r="H4430" s="2" t="s">
        <v>39</v>
      </c>
      <c r="I4430" s="4">
        <v>26300</v>
      </c>
      <c r="J4430" s="4" t="str">
        <f t="shared" si="139"/>
        <v>Small</v>
      </c>
      <c r="K4430" s="4">
        <v>26687.40561620078</v>
      </c>
    </row>
    <row r="4431" spans="1:11" x14ac:dyDescent="0.35">
      <c r="A4431" s="2">
        <v>104430</v>
      </c>
      <c r="B4431" s="3">
        <v>45738</v>
      </c>
      <c r="C4431" s="3" t="str">
        <f t="shared" si="138"/>
        <v>2025-03-22</v>
      </c>
      <c r="D4431" s="2" t="s">
        <v>12</v>
      </c>
      <c r="E4431" s="2" t="s">
        <v>23</v>
      </c>
      <c r="F4431" s="2" t="s">
        <v>28</v>
      </c>
      <c r="G4431" s="2" t="s">
        <v>33</v>
      </c>
      <c r="H4431" s="2" t="s">
        <v>38</v>
      </c>
      <c r="I4431" s="4">
        <v>60290</v>
      </c>
      <c r="J4431" s="4" t="str">
        <f t="shared" si="139"/>
        <v>Large</v>
      </c>
      <c r="K4431" s="4">
        <v>57993.277931684977</v>
      </c>
    </row>
    <row r="4432" spans="1:11" x14ac:dyDescent="0.35">
      <c r="A4432" s="2">
        <v>104431</v>
      </c>
      <c r="B4432" s="3">
        <v>45738</v>
      </c>
      <c r="C4432" s="3" t="str">
        <f t="shared" si="138"/>
        <v>2025-03-22</v>
      </c>
      <c r="D4432" s="2" t="s">
        <v>12</v>
      </c>
      <c r="E4432" s="2" t="s">
        <v>22</v>
      </c>
      <c r="F4432" s="2" t="s">
        <v>29</v>
      </c>
      <c r="G4432" s="2" t="s">
        <v>35</v>
      </c>
      <c r="H4432" s="2" t="s">
        <v>36</v>
      </c>
      <c r="I4432" s="4">
        <v>88700</v>
      </c>
      <c r="J4432" s="4" t="str">
        <f t="shared" si="139"/>
        <v>Large</v>
      </c>
      <c r="K4432" s="4">
        <v>92972.852780971763</v>
      </c>
    </row>
    <row r="4433" spans="1:11" x14ac:dyDescent="0.35">
      <c r="A4433" s="2">
        <v>104432</v>
      </c>
      <c r="B4433" s="3">
        <v>45738</v>
      </c>
      <c r="C4433" s="3" t="str">
        <f t="shared" si="138"/>
        <v>2025-03-22</v>
      </c>
      <c r="D4433" s="2" t="s">
        <v>12</v>
      </c>
      <c r="E4433" s="2" t="s">
        <v>24</v>
      </c>
      <c r="F4433" s="2" t="s">
        <v>30</v>
      </c>
      <c r="G4433" s="2" t="s">
        <v>34</v>
      </c>
      <c r="H4433" s="2" t="s">
        <v>38</v>
      </c>
      <c r="I4433" s="4">
        <v>61910</v>
      </c>
      <c r="J4433" s="4" t="str">
        <f t="shared" si="139"/>
        <v>Large</v>
      </c>
      <c r="K4433" s="4">
        <v>68996.081504898946</v>
      </c>
    </row>
    <row r="4434" spans="1:11" x14ac:dyDescent="0.35">
      <c r="A4434" s="2">
        <v>104433</v>
      </c>
      <c r="B4434" s="3">
        <v>45738</v>
      </c>
      <c r="C4434" s="3" t="str">
        <f t="shared" si="138"/>
        <v>2025-03-22</v>
      </c>
      <c r="D4434" s="2" t="s">
        <v>12</v>
      </c>
      <c r="E4434" s="2" t="s">
        <v>25</v>
      </c>
      <c r="F4434" s="2" t="s">
        <v>30</v>
      </c>
      <c r="G4434" s="2" t="s">
        <v>31</v>
      </c>
      <c r="H4434" s="2" t="s">
        <v>37</v>
      </c>
      <c r="I4434" s="4">
        <v>48010</v>
      </c>
      <c r="J4434" s="4" t="str">
        <f t="shared" si="139"/>
        <v>Medium</v>
      </c>
      <c r="K4434" s="4">
        <v>50048.145455850208</v>
      </c>
    </row>
    <row r="4435" spans="1:11" x14ac:dyDescent="0.35">
      <c r="A4435" s="2">
        <v>104434</v>
      </c>
      <c r="B4435" s="3">
        <v>45738</v>
      </c>
      <c r="C4435" s="3" t="str">
        <f t="shared" si="138"/>
        <v>2025-03-22</v>
      </c>
      <c r="D4435" s="2" t="s">
        <v>12</v>
      </c>
      <c r="E4435" s="2" t="s">
        <v>27</v>
      </c>
      <c r="F4435" s="2" t="s">
        <v>28</v>
      </c>
      <c r="G4435" s="2" t="s">
        <v>34</v>
      </c>
      <c r="H4435" s="2" t="s">
        <v>39</v>
      </c>
      <c r="I4435" s="4">
        <v>68530</v>
      </c>
      <c r="J4435" s="4" t="str">
        <f t="shared" si="139"/>
        <v>Large</v>
      </c>
      <c r="K4435" s="4">
        <v>72716.510460629695</v>
      </c>
    </row>
    <row r="4436" spans="1:11" x14ac:dyDescent="0.35">
      <c r="A4436" s="2">
        <v>104435</v>
      </c>
      <c r="B4436" s="3">
        <v>45738</v>
      </c>
      <c r="C4436" s="3" t="str">
        <f t="shared" si="138"/>
        <v>2025-03-22</v>
      </c>
      <c r="D4436" s="2" t="s">
        <v>12</v>
      </c>
      <c r="E4436" s="2" t="s">
        <v>25</v>
      </c>
      <c r="F4436" s="2" t="s">
        <v>30</v>
      </c>
      <c r="G4436" s="2" t="s">
        <v>35</v>
      </c>
      <c r="H4436" s="2" t="s">
        <v>39</v>
      </c>
      <c r="I4436" s="4">
        <v>11330</v>
      </c>
      <c r="J4436" s="4" t="str">
        <f t="shared" si="139"/>
        <v>Small</v>
      </c>
      <c r="K4436" s="4">
        <v>10134.37583410058</v>
      </c>
    </row>
    <row r="4437" spans="1:11" x14ac:dyDescent="0.35">
      <c r="A4437" s="2">
        <v>104436</v>
      </c>
      <c r="B4437" s="3">
        <v>45738</v>
      </c>
      <c r="C4437" s="3" t="str">
        <f t="shared" si="138"/>
        <v>2025-03-22</v>
      </c>
      <c r="D4437" s="2" t="s">
        <v>12</v>
      </c>
      <c r="E4437" s="2" t="s">
        <v>27</v>
      </c>
      <c r="F4437" s="2" t="s">
        <v>28</v>
      </c>
      <c r="G4437" s="2" t="s">
        <v>34</v>
      </c>
      <c r="H4437" s="2" t="s">
        <v>37</v>
      </c>
      <c r="I4437" s="4">
        <v>49480</v>
      </c>
      <c r="J4437" s="4" t="str">
        <f t="shared" si="139"/>
        <v>Medium</v>
      </c>
      <c r="K4437" s="4">
        <v>52640.556948744692</v>
      </c>
    </row>
    <row r="4438" spans="1:11" x14ac:dyDescent="0.35">
      <c r="A4438" s="2">
        <v>104437</v>
      </c>
      <c r="B4438" s="3">
        <v>45738</v>
      </c>
      <c r="C4438" s="3" t="str">
        <f t="shared" si="138"/>
        <v>2025-03-22</v>
      </c>
      <c r="D4438" s="2" t="s">
        <v>12</v>
      </c>
      <c r="E4438" s="2" t="s">
        <v>25</v>
      </c>
      <c r="F4438" s="2" t="s">
        <v>30</v>
      </c>
      <c r="G4438" s="2" t="s">
        <v>34</v>
      </c>
      <c r="H4438" s="2" t="s">
        <v>39</v>
      </c>
      <c r="I4438" s="4">
        <v>60090</v>
      </c>
      <c r="J4438" s="4" t="str">
        <f t="shared" si="139"/>
        <v>Large</v>
      </c>
      <c r="K4438" s="4">
        <v>68853.38071053561</v>
      </c>
    </row>
    <row r="4439" spans="1:11" x14ac:dyDescent="0.35">
      <c r="A4439" s="2">
        <v>104438</v>
      </c>
      <c r="B4439" s="3">
        <v>45738</v>
      </c>
      <c r="C4439" s="3" t="str">
        <f t="shared" si="138"/>
        <v>2025-03-22</v>
      </c>
      <c r="D4439" s="2" t="s">
        <v>12</v>
      </c>
      <c r="E4439" s="2" t="s">
        <v>26</v>
      </c>
      <c r="F4439" s="2" t="s">
        <v>29</v>
      </c>
      <c r="G4439" s="2" t="s">
        <v>34</v>
      </c>
      <c r="H4439" s="2" t="s">
        <v>37</v>
      </c>
      <c r="I4439" s="4">
        <v>22230</v>
      </c>
      <c r="J4439" s="4" t="str">
        <f t="shared" si="139"/>
        <v>Small</v>
      </c>
      <c r="K4439" s="4">
        <v>25295.07064938698</v>
      </c>
    </row>
    <row r="4440" spans="1:11" x14ac:dyDescent="0.35">
      <c r="A4440" s="2">
        <v>104439</v>
      </c>
      <c r="B4440" s="3">
        <v>45738</v>
      </c>
      <c r="C4440" s="3" t="str">
        <f t="shared" si="138"/>
        <v>2025-03-22</v>
      </c>
      <c r="D4440" s="2" t="s">
        <v>12</v>
      </c>
      <c r="E4440" s="2" t="s">
        <v>22</v>
      </c>
      <c r="F4440" s="2" t="s">
        <v>29</v>
      </c>
      <c r="G4440" s="2" t="s">
        <v>31</v>
      </c>
      <c r="H4440" s="2" t="s">
        <v>36</v>
      </c>
      <c r="I4440" s="4">
        <v>60640</v>
      </c>
      <c r="J4440" s="4" t="str">
        <f t="shared" si="139"/>
        <v>Large</v>
      </c>
      <c r="K4440" s="4">
        <v>58988.05867026966</v>
      </c>
    </row>
    <row r="4441" spans="1:11" x14ac:dyDescent="0.35">
      <c r="A4441" s="2">
        <v>104440</v>
      </c>
      <c r="B4441" s="3">
        <v>45738</v>
      </c>
      <c r="C4441" s="3" t="str">
        <f t="shared" si="138"/>
        <v>2025-03-22</v>
      </c>
      <c r="D4441" s="2" t="s">
        <v>12</v>
      </c>
      <c r="E4441" s="2" t="s">
        <v>24</v>
      </c>
      <c r="F4441" s="2" t="s">
        <v>30</v>
      </c>
      <c r="G4441" s="2" t="s">
        <v>35</v>
      </c>
      <c r="H4441" s="2" t="s">
        <v>39</v>
      </c>
      <c r="I4441" s="4">
        <v>16250</v>
      </c>
      <c r="J4441" s="4" t="str">
        <f t="shared" si="139"/>
        <v>Small</v>
      </c>
      <c r="K4441" s="4">
        <v>18113.51607450279</v>
      </c>
    </row>
    <row r="4442" spans="1:11" x14ac:dyDescent="0.35">
      <c r="A4442" s="2">
        <v>104441</v>
      </c>
      <c r="B4442" s="3">
        <v>45738</v>
      </c>
      <c r="C4442" s="3" t="str">
        <f t="shared" si="138"/>
        <v>2025-03-22</v>
      </c>
      <c r="D4442" s="2" t="s">
        <v>12</v>
      </c>
      <c r="E4442" s="2" t="s">
        <v>23</v>
      </c>
      <c r="F4442" s="2" t="s">
        <v>28</v>
      </c>
      <c r="G4442" s="2" t="s">
        <v>35</v>
      </c>
      <c r="H4442" s="2" t="s">
        <v>38</v>
      </c>
      <c r="I4442" s="4">
        <v>6420</v>
      </c>
      <c r="J4442" s="4" t="str">
        <f t="shared" si="139"/>
        <v>Small</v>
      </c>
      <c r="K4442" s="4">
        <v>6595.9707933888812</v>
      </c>
    </row>
    <row r="4443" spans="1:11" x14ac:dyDescent="0.35">
      <c r="A4443" s="2">
        <v>104442</v>
      </c>
      <c r="B4443" s="3">
        <v>45738</v>
      </c>
      <c r="C4443" s="3" t="str">
        <f t="shared" si="138"/>
        <v>2025-03-22</v>
      </c>
      <c r="D4443" s="2" t="s">
        <v>12</v>
      </c>
      <c r="E4443" s="2" t="s">
        <v>26</v>
      </c>
      <c r="F4443" s="2" t="s">
        <v>29</v>
      </c>
      <c r="G4443" s="2" t="s">
        <v>31</v>
      </c>
      <c r="H4443" s="2" t="s">
        <v>38</v>
      </c>
      <c r="I4443" s="4">
        <v>82160</v>
      </c>
      <c r="J4443" s="4" t="str">
        <f t="shared" si="139"/>
        <v>Large</v>
      </c>
      <c r="K4443" s="4">
        <v>72751.674949743232</v>
      </c>
    </row>
    <row r="4444" spans="1:11" x14ac:dyDescent="0.35">
      <c r="A4444" s="2">
        <v>104443</v>
      </c>
      <c r="B4444" s="3">
        <v>45738</v>
      </c>
      <c r="C4444" s="3" t="str">
        <f t="shared" si="138"/>
        <v>2025-03-22</v>
      </c>
      <c r="D4444" s="2" t="s">
        <v>12</v>
      </c>
      <c r="E4444" s="2" t="s">
        <v>22</v>
      </c>
      <c r="F4444" s="2" t="s">
        <v>29</v>
      </c>
      <c r="G4444" s="2" t="s">
        <v>34</v>
      </c>
      <c r="H4444" s="2" t="s">
        <v>36</v>
      </c>
      <c r="I4444" s="4">
        <v>35490</v>
      </c>
      <c r="J4444" s="4" t="str">
        <f t="shared" si="139"/>
        <v>Medium</v>
      </c>
      <c r="K4444" s="4">
        <v>40581.404959117339</v>
      </c>
    </row>
    <row r="4445" spans="1:11" x14ac:dyDescent="0.35">
      <c r="A4445" s="2">
        <v>104444</v>
      </c>
      <c r="B4445" s="3">
        <v>45738</v>
      </c>
      <c r="C4445" s="3" t="str">
        <f t="shared" si="138"/>
        <v>2025-03-22</v>
      </c>
      <c r="D4445" s="2" t="s">
        <v>12</v>
      </c>
      <c r="E4445" s="2" t="s">
        <v>24</v>
      </c>
      <c r="F4445" s="2" t="s">
        <v>30</v>
      </c>
      <c r="G4445" s="2" t="s">
        <v>34</v>
      </c>
      <c r="H4445" s="2" t="s">
        <v>37</v>
      </c>
      <c r="I4445" s="4">
        <v>32130</v>
      </c>
      <c r="J4445" s="4" t="str">
        <f t="shared" si="139"/>
        <v>Medium</v>
      </c>
      <c r="K4445" s="4">
        <v>33221.018591528307</v>
      </c>
    </row>
    <row r="4446" spans="1:11" x14ac:dyDescent="0.35">
      <c r="A4446" s="2">
        <v>104445</v>
      </c>
      <c r="B4446" s="3">
        <v>45738</v>
      </c>
      <c r="C4446" s="3" t="str">
        <f t="shared" si="138"/>
        <v>2025-03-22</v>
      </c>
      <c r="D4446" s="2" t="s">
        <v>12</v>
      </c>
      <c r="E4446" s="2" t="s">
        <v>25</v>
      </c>
      <c r="F4446" s="2" t="s">
        <v>30</v>
      </c>
      <c r="G4446" s="2" t="s">
        <v>35</v>
      </c>
      <c r="H4446" s="2" t="s">
        <v>39</v>
      </c>
      <c r="I4446" s="4">
        <v>21390</v>
      </c>
      <c r="J4446" s="4" t="str">
        <f t="shared" si="139"/>
        <v>Small</v>
      </c>
      <c r="K4446" s="4">
        <v>18860.8989163523</v>
      </c>
    </row>
    <row r="4447" spans="1:11" x14ac:dyDescent="0.35">
      <c r="A4447" s="2">
        <v>104446</v>
      </c>
      <c r="B4447" s="3">
        <v>45738</v>
      </c>
      <c r="C4447" s="3" t="str">
        <f t="shared" si="138"/>
        <v>2025-03-22</v>
      </c>
      <c r="D4447" s="2" t="s">
        <v>12</v>
      </c>
      <c r="E4447" s="2" t="s">
        <v>23</v>
      </c>
      <c r="F4447" s="2" t="s">
        <v>28</v>
      </c>
      <c r="G4447" s="2" t="s">
        <v>34</v>
      </c>
      <c r="H4447" s="2" t="s">
        <v>39</v>
      </c>
      <c r="I4447" s="4">
        <v>54080</v>
      </c>
      <c r="J4447" s="4" t="str">
        <f t="shared" si="139"/>
        <v>Large</v>
      </c>
      <c r="K4447" s="4">
        <v>55252.202504337918</v>
      </c>
    </row>
    <row r="4448" spans="1:11" x14ac:dyDescent="0.35">
      <c r="A4448" s="2">
        <v>104447</v>
      </c>
      <c r="B4448" s="3">
        <v>45738</v>
      </c>
      <c r="C4448" s="3" t="str">
        <f t="shared" si="138"/>
        <v>2025-03-22</v>
      </c>
      <c r="D4448" s="2" t="s">
        <v>12</v>
      </c>
      <c r="E4448" s="2" t="s">
        <v>24</v>
      </c>
      <c r="F4448" s="2" t="s">
        <v>30</v>
      </c>
      <c r="G4448" s="2" t="s">
        <v>33</v>
      </c>
      <c r="H4448" s="2" t="s">
        <v>38</v>
      </c>
      <c r="I4448" s="4">
        <v>31930</v>
      </c>
      <c r="J4448" s="4" t="str">
        <f t="shared" si="139"/>
        <v>Medium</v>
      </c>
      <c r="K4448" s="4">
        <v>34051.261036732787</v>
      </c>
    </row>
    <row r="4449" spans="1:11" x14ac:dyDescent="0.35">
      <c r="A4449" s="2">
        <v>104448</v>
      </c>
      <c r="B4449" s="3">
        <v>45738</v>
      </c>
      <c r="C4449" s="3" t="str">
        <f t="shared" si="138"/>
        <v>2025-03-22</v>
      </c>
      <c r="D4449" s="2" t="s">
        <v>12</v>
      </c>
      <c r="E4449" s="2" t="s">
        <v>21</v>
      </c>
      <c r="F4449" s="2" t="s">
        <v>28</v>
      </c>
      <c r="G4449" s="2" t="s">
        <v>34</v>
      </c>
      <c r="H4449" s="2" t="s">
        <v>37</v>
      </c>
      <c r="I4449" s="4">
        <v>5980</v>
      </c>
      <c r="J4449" s="4" t="str">
        <f t="shared" si="139"/>
        <v>Small</v>
      </c>
      <c r="K4449" s="4">
        <v>5508.6429021871163</v>
      </c>
    </row>
    <row r="4450" spans="1:11" x14ac:dyDescent="0.35">
      <c r="A4450" s="2">
        <v>104449</v>
      </c>
      <c r="B4450" s="3">
        <v>45738</v>
      </c>
      <c r="C4450" s="3" t="str">
        <f t="shared" si="138"/>
        <v>2025-03-22</v>
      </c>
      <c r="D4450" s="2" t="s">
        <v>12</v>
      </c>
      <c r="E4450" s="2" t="s">
        <v>24</v>
      </c>
      <c r="F4450" s="2" t="s">
        <v>30</v>
      </c>
      <c r="G4450" s="2" t="s">
        <v>34</v>
      </c>
      <c r="H4450" s="2" t="s">
        <v>37</v>
      </c>
      <c r="I4450" s="4">
        <v>7150</v>
      </c>
      <c r="J4450" s="4" t="str">
        <f t="shared" si="139"/>
        <v>Small</v>
      </c>
      <c r="K4450" s="4">
        <v>7541.3411607946064</v>
      </c>
    </row>
    <row r="4451" spans="1:11" x14ac:dyDescent="0.35">
      <c r="A4451" s="2">
        <v>104450</v>
      </c>
      <c r="B4451" s="3">
        <v>45738</v>
      </c>
      <c r="C4451" s="3" t="str">
        <f t="shared" si="138"/>
        <v>2025-03-22</v>
      </c>
      <c r="D4451" s="2" t="s">
        <v>12</v>
      </c>
      <c r="E4451" s="2" t="s">
        <v>22</v>
      </c>
      <c r="F4451" s="2" t="s">
        <v>29</v>
      </c>
      <c r="G4451" s="2" t="s">
        <v>32</v>
      </c>
      <c r="H4451" s="2" t="s">
        <v>39</v>
      </c>
      <c r="I4451" s="4">
        <v>22780</v>
      </c>
      <c r="J4451" s="4" t="str">
        <f t="shared" si="139"/>
        <v>Small</v>
      </c>
      <c r="K4451" s="4">
        <v>25964.185260862771</v>
      </c>
    </row>
    <row r="4452" spans="1:11" x14ac:dyDescent="0.35">
      <c r="A4452" s="2">
        <v>104451</v>
      </c>
      <c r="B4452" s="3">
        <v>45738</v>
      </c>
      <c r="C4452" s="3" t="str">
        <f t="shared" si="138"/>
        <v>2025-03-22</v>
      </c>
      <c r="D4452" s="2" t="s">
        <v>12</v>
      </c>
      <c r="E4452" s="2" t="s">
        <v>26</v>
      </c>
      <c r="F4452" s="2" t="s">
        <v>29</v>
      </c>
      <c r="G4452" s="2" t="s">
        <v>35</v>
      </c>
      <c r="H4452" s="2" t="s">
        <v>39</v>
      </c>
      <c r="I4452" s="4">
        <v>70810</v>
      </c>
      <c r="J4452" s="4" t="str">
        <f t="shared" si="139"/>
        <v>Large</v>
      </c>
      <c r="K4452" s="4">
        <v>65109.377571319972</v>
      </c>
    </row>
    <row r="4453" spans="1:11" x14ac:dyDescent="0.35">
      <c r="A4453" s="2">
        <v>104452</v>
      </c>
      <c r="B4453" s="3">
        <v>45739</v>
      </c>
      <c r="C4453" s="3" t="str">
        <f t="shared" si="138"/>
        <v>2025-03-23</v>
      </c>
      <c r="D4453" s="2" t="s">
        <v>12</v>
      </c>
      <c r="E4453" s="2" t="s">
        <v>23</v>
      </c>
      <c r="F4453" s="2" t="s">
        <v>28</v>
      </c>
      <c r="G4453" s="2" t="s">
        <v>35</v>
      </c>
      <c r="H4453" s="2" t="s">
        <v>38</v>
      </c>
      <c r="I4453" s="4">
        <v>69560</v>
      </c>
      <c r="J4453" s="4" t="str">
        <f t="shared" si="139"/>
        <v>Large</v>
      </c>
      <c r="K4453" s="4">
        <v>69368.981306764297</v>
      </c>
    </row>
    <row r="4454" spans="1:11" x14ac:dyDescent="0.35">
      <c r="A4454" s="2">
        <v>104453</v>
      </c>
      <c r="B4454" s="3">
        <v>45739</v>
      </c>
      <c r="C4454" s="3" t="str">
        <f t="shared" si="138"/>
        <v>2025-03-23</v>
      </c>
      <c r="D4454" s="2" t="s">
        <v>12</v>
      </c>
      <c r="E4454" s="2" t="s">
        <v>26</v>
      </c>
      <c r="F4454" s="2" t="s">
        <v>29</v>
      </c>
      <c r="G4454" s="2" t="s">
        <v>33</v>
      </c>
      <c r="H4454" s="2" t="s">
        <v>37</v>
      </c>
      <c r="I4454" s="4">
        <v>48300</v>
      </c>
      <c r="J4454" s="4" t="str">
        <f t="shared" si="139"/>
        <v>Medium</v>
      </c>
      <c r="K4454" s="4">
        <v>45604.989753659043</v>
      </c>
    </row>
    <row r="4455" spans="1:11" x14ac:dyDescent="0.35">
      <c r="A4455" s="2">
        <v>104454</v>
      </c>
      <c r="B4455" s="3">
        <v>45739</v>
      </c>
      <c r="C4455" s="3" t="str">
        <f t="shared" si="138"/>
        <v>2025-03-23</v>
      </c>
      <c r="D4455" s="2" t="s">
        <v>12</v>
      </c>
      <c r="E4455" s="2" t="s">
        <v>23</v>
      </c>
      <c r="F4455" s="2" t="s">
        <v>28</v>
      </c>
      <c r="G4455" s="2" t="s">
        <v>33</v>
      </c>
      <c r="H4455" s="2" t="s">
        <v>39</v>
      </c>
      <c r="I4455" s="4">
        <v>64600</v>
      </c>
      <c r="J4455" s="4" t="str">
        <f t="shared" si="139"/>
        <v>Large</v>
      </c>
      <c r="K4455" s="4">
        <v>62427.548089486023</v>
      </c>
    </row>
    <row r="4456" spans="1:11" x14ac:dyDescent="0.35">
      <c r="A4456" s="2">
        <v>104455</v>
      </c>
      <c r="B4456" s="3">
        <v>45739</v>
      </c>
      <c r="C4456" s="3" t="str">
        <f t="shared" si="138"/>
        <v>2025-03-23</v>
      </c>
      <c r="D4456" s="2" t="s">
        <v>12</v>
      </c>
      <c r="E4456" s="2" t="s">
        <v>21</v>
      </c>
      <c r="F4456" s="2" t="s">
        <v>28</v>
      </c>
      <c r="G4456" s="2" t="s">
        <v>33</v>
      </c>
      <c r="H4456" s="2" t="s">
        <v>39</v>
      </c>
      <c r="I4456" s="4">
        <v>77500</v>
      </c>
      <c r="J4456" s="4" t="str">
        <f t="shared" si="139"/>
        <v>Large</v>
      </c>
      <c r="K4456" s="4">
        <v>85337.808013014146</v>
      </c>
    </row>
    <row r="4457" spans="1:11" x14ac:dyDescent="0.35">
      <c r="A4457" s="2">
        <v>104456</v>
      </c>
      <c r="B4457" s="3">
        <v>45739</v>
      </c>
      <c r="C4457" s="3" t="str">
        <f t="shared" si="138"/>
        <v>2025-03-23</v>
      </c>
      <c r="D4457" s="2" t="s">
        <v>12</v>
      </c>
      <c r="E4457" s="2" t="s">
        <v>22</v>
      </c>
      <c r="F4457" s="2" t="s">
        <v>29</v>
      </c>
      <c r="G4457" s="2" t="s">
        <v>35</v>
      </c>
      <c r="H4457" s="2" t="s">
        <v>38</v>
      </c>
      <c r="I4457" s="4">
        <v>48380</v>
      </c>
      <c r="J4457" s="4" t="str">
        <f t="shared" si="139"/>
        <v>Medium</v>
      </c>
      <c r="K4457" s="4">
        <v>53075.834697383252</v>
      </c>
    </row>
    <row r="4458" spans="1:11" x14ac:dyDescent="0.35">
      <c r="A4458" s="2">
        <v>104457</v>
      </c>
      <c r="B4458" s="3">
        <v>45739</v>
      </c>
      <c r="C4458" s="3" t="str">
        <f t="shared" si="138"/>
        <v>2025-03-23</v>
      </c>
      <c r="D4458" s="2" t="s">
        <v>12</v>
      </c>
      <c r="E4458" s="2" t="s">
        <v>24</v>
      </c>
      <c r="F4458" s="2" t="s">
        <v>30</v>
      </c>
      <c r="G4458" s="2" t="s">
        <v>32</v>
      </c>
      <c r="H4458" s="2" t="s">
        <v>38</v>
      </c>
      <c r="I4458" s="4">
        <v>22590</v>
      </c>
      <c r="J4458" s="4" t="str">
        <f t="shared" si="139"/>
        <v>Small</v>
      </c>
      <c r="K4458" s="4">
        <v>19258.072230805581</v>
      </c>
    </row>
    <row r="4459" spans="1:11" x14ac:dyDescent="0.35">
      <c r="A4459" s="2">
        <v>104458</v>
      </c>
      <c r="B4459" s="3">
        <v>45739</v>
      </c>
      <c r="C4459" s="3" t="str">
        <f t="shared" si="138"/>
        <v>2025-03-23</v>
      </c>
      <c r="D4459" s="2" t="s">
        <v>12</v>
      </c>
      <c r="E4459" s="2" t="s">
        <v>21</v>
      </c>
      <c r="F4459" s="2" t="s">
        <v>28</v>
      </c>
      <c r="G4459" s="2" t="s">
        <v>32</v>
      </c>
      <c r="H4459" s="2" t="s">
        <v>39</v>
      </c>
      <c r="I4459" s="4">
        <v>17470</v>
      </c>
      <c r="J4459" s="4" t="str">
        <f t="shared" si="139"/>
        <v>Small</v>
      </c>
      <c r="K4459" s="4">
        <v>15489.310376887661</v>
      </c>
    </row>
    <row r="4460" spans="1:11" x14ac:dyDescent="0.35">
      <c r="A4460" s="2">
        <v>104459</v>
      </c>
      <c r="B4460" s="3">
        <v>45739</v>
      </c>
      <c r="C4460" s="3" t="str">
        <f t="shared" si="138"/>
        <v>2025-03-23</v>
      </c>
      <c r="D4460" s="2" t="s">
        <v>12</v>
      </c>
      <c r="E4460" s="2" t="s">
        <v>25</v>
      </c>
      <c r="F4460" s="2" t="s">
        <v>30</v>
      </c>
      <c r="G4460" s="2" t="s">
        <v>31</v>
      </c>
      <c r="H4460" s="2" t="s">
        <v>36</v>
      </c>
      <c r="I4460" s="4">
        <v>16200</v>
      </c>
      <c r="J4460" s="4" t="str">
        <f t="shared" si="139"/>
        <v>Small</v>
      </c>
      <c r="K4460" s="4">
        <v>15466.176191403019</v>
      </c>
    </row>
    <row r="4461" spans="1:11" x14ac:dyDescent="0.35">
      <c r="A4461" s="2">
        <v>104460</v>
      </c>
      <c r="B4461" s="3">
        <v>45739</v>
      </c>
      <c r="C4461" s="3" t="str">
        <f t="shared" si="138"/>
        <v>2025-03-23</v>
      </c>
      <c r="D4461" s="2" t="s">
        <v>12</v>
      </c>
      <c r="E4461" s="2" t="s">
        <v>27</v>
      </c>
      <c r="F4461" s="2" t="s">
        <v>28</v>
      </c>
      <c r="G4461" s="2" t="s">
        <v>35</v>
      </c>
      <c r="H4461" s="2" t="s">
        <v>38</v>
      </c>
      <c r="I4461" s="4">
        <v>8200</v>
      </c>
      <c r="J4461" s="4" t="str">
        <f t="shared" si="139"/>
        <v>Small</v>
      </c>
      <c r="K4461" s="4">
        <v>7715.4705815033176</v>
      </c>
    </row>
    <row r="4462" spans="1:11" x14ac:dyDescent="0.35">
      <c r="A4462" s="2">
        <v>104461</v>
      </c>
      <c r="B4462" s="3">
        <v>45739</v>
      </c>
      <c r="C4462" s="3" t="str">
        <f t="shared" si="138"/>
        <v>2025-03-23</v>
      </c>
      <c r="D4462" s="2" t="s">
        <v>12</v>
      </c>
      <c r="E4462" s="2" t="s">
        <v>25</v>
      </c>
      <c r="F4462" s="2" t="s">
        <v>30</v>
      </c>
      <c r="G4462" s="2" t="s">
        <v>31</v>
      </c>
      <c r="H4462" s="2" t="s">
        <v>39</v>
      </c>
      <c r="I4462" s="4">
        <v>23400</v>
      </c>
      <c r="J4462" s="4" t="str">
        <f t="shared" si="139"/>
        <v>Small</v>
      </c>
      <c r="K4462" s="4">
        <v>20546.976641848709</v>
      </c>
    </row>
    <row r="4463" spans="1:11" x14ac:dyDescent="0.35">
      <c r="A4463" s="2">
        <v>104462</v>
      </c>
      <c r="B4463" s="3">
        <v>45739</v>
      </c>
      <c r="C4463" s="3" t="str">
        <f t="shared" si="138"/>
        <v>2025-03-23</v>
      </c>
      <c r="D4463" s="2" t="s">
        <v>12</v>
      </c>
      <c r="E4463" s="2" t="s">
        <v>22</v>
      </c>
      <c r="F4463" s="2" t="s">
        <v>29</v>
      </c>
      <c r="G4463" s="2" t="s">
        <v>34</v>
      </c>
      <c r="H4463" s="2" t="s">
        <v>36</v>
      </c>
      <c r="I4463" s="4">
        <v>54950</v>
      </c>
      <c r="J4463" s="4" t="str">
        <f t="shared" si="139"/>
        <v>Large</v>
      </c>
      <c r="K4463" s="4">
        <v>58043.536619047467</v>
      </c>
    </row>
    <row r="4464" spans="1:11" x14ac:dyDescent="0.35">
      <c r="A4464" s="2">
        <v>104463</v>
      </c>
      <c r="B4464" s="3">
        <v>45739</v>
      </c>
      <c r="C4464" s="3" t="str">
        <f t="shared" si="138"/>
        <v>2025-03-23</v>
      </c>
      <c r="D4464" s="2" t="s">
        <v>12</v>
      </c>
      <c r="E4464" s="2" t="s">
        <v>21</v>
      </c>
      <c r="F4464" s="2" t="s">
        <v>28</v>
      </c>
      <c r="G4464" s="2" t="s">
        <v>33</v>
      </c>
      <c r="H4464" s="2" t="s">
        <v>39</v>
      </c>
      <c r="I4464" s="4">
        <v>30870</v>
      </c>
      <c r="J4464" s="4" t="str">
        <f t="shared" si="139"/>
        <v>Medium</v>
      </c>
      <c r="K4464" s="4">
        <v>32191.51278885502</v>
      </c>
    </row>
    <row r="4465" spans="1:11" x14ac:dyDescent="0.35">
      <c r="A4465" s="2">
        <v>104464</v>
      </c>
      <c r="B4465" s="3">
        <v>45739</v>
      </c>
      <c r="C4465" s="3" t="str">
        <f t="shared" si="138"/>
        <v>2025-03-23</v>
      </c>
      <c r="D4465" s="2" t="s">
        <v>12</v>
      </c>
      <c r="E4465" s="2" t="s">
        <v>26</v>
      </c>
      <c r="F4465" s="2" t="s">
        <v>29</v>
      </c>
      <c r="G4465" s="2" t="s">
        <v>31</v>
      </c>
      <c r="H4465" s="2" t="s">
        <v>37</v>
      </c>
      <c r="I4465" s="4">
        <v>40620</v>
      </c>
      <c r="J4465" s="4" t="str">
        <f t="shared" si="139"/>
        <v>Medium</v>
      </c>
      <c r="K4465" s="4">
        <v>37550.638079259828</v>
      </c>
    </row>
    <row r="4466" spans="1:11" x14ac:dyDescent="0.35">
      <c r="A4466" s="2">
        <v>104465</v>
      </c>
      <c r="B4466" s="3">
        <v>45739</v>
      </c>
      <c r="C4466" s="3" t="str">
        <f t="shared" si="138"/>
        <v>2025-03-23</v>
      </c>
      <c r="D4466" s="2" t="s">
        <v>12</v>
      </c>
      <c r="E4466" s="2" t="s">
        <v>21</v>
      </c>
      <c r="F4466" s="2" t="s">
        <v>28</v>
      </c>
      <c r="G4466" s="2" t="s">
        <v>31</v>
      </c>
      <c r="H4466" s="2" t="s">
        <v>36</v>
      </c>
      <c r="I4466" s="4">
        <v>15730</v>
      </c>
      <c r="J4466" s="4" t="str">
        <f t="shared" si="139"/>
        <v>Small</v>
      </c>
      <c r="K4466" s="4">
        <v>15077.20880588084</v>
      </c>
    </row>
    <row r="4467" spans="1:11" x14ac:dyDescent="0.35">
      <c r="A4467" s="2">
        <v>104466</v>
      </c>
      <c r="B4467" s="3">
        <v>45739</v>
      </c>
      <c r="C4467" s="3" t="str">
        <f t="shared" si="138"/>
        <v>2025-03-23</v>
      </c>
      <c r="D4467" s="2" t="s">
        <v>12</v>
      </c>
      <c r="E4467" s="2" t="s">
        <v>27</v>
      </c>
      <c r="F4467" s="2" t="s">
        <v>28</v>
      </c>
      <c r="G4467" s="2" t="s">
        <v>35</v>
      </c>
      <c r="H4467" s="2" t="s">
        <v>37</v>
      </c>
      <c r="I4467" s="4">
        <v>69110</v>
      </c>
      <c r="J4467" s="4" t="str">
        <f t="shared" si="139"/>
        <v>Large</v>
      </c>
      <c r="K4467" s="4">
        <v>68860.471699257847</v>
      </c>
    </row>
    <row r="4468" spans="1:11" x14ac:dyDescent="0.35">
      <c r="A4468" s="2">
        <v>104467</v>
      </c>
      <c r="B4468" s="3">
        <v>45739</v>
      </c>
      <c r="C4468" s="3" t="str">
        <f t="shared" si="138"/>
        <v>2025-03-23</v>
      </c>
      <c r="D4468" s="2" t="s">
        <v>12</v>
      </c>
      <c r="E4468" s="2" t="s">
        <v>22</v>
      </c>
      <c r="F4468" s="2" t="s">
        <v>29</v>
      </c>
      <c r="G4468" s="2" t="s">
        <v>33</v>
      </c>
      <c r="H4468" s="2" t="s">
        <v>39</v>
      </c>
      <c r="I4468" s="4">
        <v>46780</v>
      </c>
      <c r="J4468" s="4" t="str">
        <f t="shared" si="139"/>
        <v>Medium</v>
      </c>
      <c r="K4468" s="4">
        <v>40398.610856875952</v>
      </c>
    </row>
    <row r="4469" spans="1:11" x14ac:dyDescent="0.35">
      <c r="A4469" s="2">
        <v>104468</v>
      </c>
      <c r="B4469" s="3">
        <v>45739</v>
      </c>
      <c r="C4469" s="3" t="str">
        <f t="shared" si="138"/>
        <v>2025-03-23</v>
      </c>
      <c r="D4469" s="2" t="s">
        <v>12</v>
      </c>
      <c r="E4469" s="2" t="s">
        <v>21</v>
      </c>
      <c r="F4469" s="2" t="s">
        <v>28</v>
      </c>
      <c r="G4469" s="2" t="s">
        <v>33</v>
      </c>
      <c r="H4469" s="2" t="s">
        <v>36</v>
      </c>
      <c r="I4469" s="4">
        <v>68870</v>
      </c>
      <c r="J4469" s="4" t="str">
        <f t="shared" si="139"/>
        <v>Large</v>
      </c>
      <c r="K4469" s="4">
        <v>61737.771361119929</v>
      </c>
    </row>
    <row r="4470" spans="1:11" x14ac:dyDescent="0.35">
      <c r="A4470" s="2">
        <v>104469</v>
      </c>
      <c r="B4470" s="3">
        <v>45739</v>
      </c>
      <c r="C4470" s="3" t="str">
        <f t="shared" si="138"/>
        <v>2025-03-23</v>
      </c>
      <c r="D4470" s="2" t="s">
        <v>12</v>
      </c>
      <c r="E4470" s="2" t="s">
        <v>23</v>
      </c>
      <c r="F4470" s="2" t="s">
        <v>28</v>
      </c>
      <c r="G4470" s="2" t="s">
        <v>32</v>
      </c>
      <c r="H4470" s="2" t="s">
        <v>37</v>
      </c>
      <c r="I4470" s="4">
        <v>89160</v>
      </c>
      <c r="J4470" s="4" t="str">
        <f t="shared" si="139"/>
        <v>Large</v>
      </c>
      <c r="K4470" s="4">
        <v>93087.091483587632</v>
      </c>
    </row>
    <row r="4471" spans="1:11" x14ac:dyDescent="0.35">
      <c r="A4471" s="2">
        <v>104470</v>
      </c>
      <c r="B4471" s="3">
        <v>45739</v>
      </c>
      <c r="C4471" s="3" t="str">
        <f t="shared" si="138"/>
        <v>2025-03-23</v>
      </c>
      <c r="D4471" s="2" t="s">
        <v>12</v>
      </c>
      <c r="E4471" s="2" t="s">
        <v>25</v>
      </c>
      <c r="F4471" s="2" t="s">
        <v>30</v>
      </c>
      <c r="G4471" s="2" t="s">
        <v>31</v>
      </c>
      <c r="H4471" s="2" t="s">
        <v>38</v>
      </c>
      <c r="I4471" s="4">
        <v>84050</v>
      </c>
      <c r="J4471" s="4" t="str">
        <f t="shared" si="139"/>
        <v>Large</v>
      </c>
      <c r="K4471" s="4">
        <v>83688.314775960695</v>
      </c>
    </row>
    <row r="4472" spans="1:11" x14ac:dyDescent="0.35">
      <c r="A4472" s="2">
        <v>104471</v>
      </c>
      <c r="B4472" s="3">
        <v>45739</v>
      </c>
      <c r="C4472" s="3" t="str">
        <f t="shared" si="138"/>
        <v>2025-03-23</v>
      </c>
      <c r="D4472" s="2" t="s">
        <v>12</v>
      </c>
      <c r="E4472" s="2" t="s">
        <v>24</v>
      </c>
      <c r="F4472" s="2" t="s">
        <v>30</v>
      </c>
      <c r="G4472" s="2" t="s">
        <v>32</v>
      </c>
      <c r="H4472" s="2" t="s">
        <v>36</v>
      </c>
      <c r="I4472" s="4">
        <v>35370</v>
      </c>
      <c r="J4472" s="4" t="str">
        <f t="shared" si="139"/>
        <v>Medium</v>
      </c>
      <c r="K4472" s="4">
        <v>36436.125779335292</v>
      </c>
    </row>
    <row r="4473" spans="1:11" x14ac:dyDescent="0.35">
      <c r="A4473" s="2">
        <v>104472</v>
      </c>
      <c r="B4473" s="3">
        <v>45739</v>
      </c>
      <c r="C4473" s="3" t="str">
        <f t="shared" si="138"/>
        <v>2025-03-23</v>
      </c>
      <c r="D4473" s="2" t="s">
        <v>12</v>
      </c>
      <c r="E4473" s="2" t="s">
        <v>25</v>
      </c>
      <c r="F4473" s="2" t="s">
        <v>30</v>
      </c>
      <c r="G4473" s="2" t="s">
        <v>31</v>
      </c>
      <c r="H4473" s="2" t="s">
        <v>38</v>
      </c>
      <c r="I4473" s="4">
        <v>49850</v>
      </c>
      <c r="J4473" s="4" t="str">
        <f t="shared" si="139"/>
        <v>Medium</v>
      </c>
      <c r="K4473" s="4">
        <v>56928.259777533924</v>
      </c>
    </row>
    <row r="4474" spans="1:11" x14ac:dyDescent="0.35">
      <c r="A4474" s="2">
        <v>104473</v>
      </c>
      <c r="B4474" s="3">
        <v>45739</v>
      </c>
      <c r="C4474" s="3" t="str">
        <f t="shared" si="138"/>
        <v>2025-03-23</v>
      </c>
      <c r="D4474" s="2" t="s">
        <v>12</v>
      </c>
      <c r="E4474" s="2" t="s">
        <v>22</v>
      </c>
      <c r="F4474" s="2" t="s">
        <v>29</v>
      </c>
      <c r="G4474" s="2" t="s">
        <v>35</v>
      </c>
      <c r="H4474" s="2" t="s">
        <v>38</v>
      </c>
      <c r="I4474" s="4">
        <v>31350</v>
      </c>
      <c r="J4474" s="4" t="str">
        <f t="shared" si="139"/>
        <v>Medium</v>
      </c>
      <c r="K4474" s="4">
        <v>33753.02825406866</v>
      </c>
    </row>
    <row r="4475" spans="1:11" x14ac:dyDescent="0.35">
      <c r="A4475" s="2">
        <v>104474</v>
      </c>
      <c r="B4475" s="3">
        <v>45739</v>
      </c>
      <c r="C4475" s="3" t="str">
        <f t="shared" si="138"/>
        <v>2025-03-23</v>
      </c>
      <c r="D4475" s="2" t="s">
        <v>12</v>
      </c>
      <c r="E4475" s="2" t="s">
        <v>21</v>
      </c>
      <c r="F4475" s="2" t="s">
        <v>28</v>
      </c>
      <c r="G4475" s="2" t="s">
        <v>35</v>
      </c>
      <c r="H4475" s="2" t="s">
        <v>37</v>
      </c>
      <c r="I4475" s="4">
        <v>6550</v>
      </c>
      <c r="J4475" s="4" t="str">
        <f t="shared" si="139"/>
        <v>Small</v>
      </c>
      <c r="K4475" s="4">
        <v>7470.0766841397308</v>
      </c>
    </row>
    <row r="4476" spans="1:11" x14ac:dyDescent="0.35">
      <c r="A4476" s="2">
        <v>104475</v>
      </c>
      <c r="B4476" s="3">
        <v>45739</v>
      </c>
      <c r="C4476" s="3" t="str">
        <f t="shared" si="138"/>
        <v>2025-03-23</v>
      </c>
      <c r="D4476" s="2" t="s">
        <v>12</v>
      </c>
      <c r="E4476" s="2" t="s">
        <v>25</v>
      </c>
      <c r="F4476" s="2" t="s">
        <v>30</v>
      </c>
      <c r="G4476" s="2" t="s">
        <v>34</v>
      </c>
      <c r="H4476" s="2" t="s">
        <v>39</v>
      </c>
      <c r="I4476" s="4">
        <v>37740</v>
      </c>
      <c r="J4476" s="4" t="str">
        <f t="shared" si="139"/>
        <v>Medium</v>
      </c>
      <c r="K4476" s="4">
        <v>38769.747994911319</v>
      </c>
    </row>
    <row r="4477" spans="1:11" x14ac:dyDescent="0.35">
      <c r="A4477" s="2">
        <v>104476</v>
      </c>
      <c r="B4477" s="3">
        <v>45739</v>
      </c>
      <c r="C4477" s="3" t="str">
        <f t="shared" si="138"/>
        <v>2025-03-23</v>
      </c>
      <c r="D4477" s="2" t="s">
        <v>12</v>
      </c>
      <c r="E4477" s="2" t="s">
        <v>21</v>
      </c>
      <c r="F4477" s="2" t="s">
        <v>28</v>
      </c>
      <c r="G4477" s="2" t="s">
        <v>31</v>
      </c>
      <c r="H4477" s="2" t="s">
        <v>37</v>
      </c>
      <c r="I4477" s="4">
        <v>5970</v>
      </c>
      <c r="J4477" s="4" t="str">
        <f t="shared" si="139"/>
        <v>Small</v>
      </c>
      <c r="K4477" s="4">
        <v>5077.1257417609258</v>
      </c>
    </row>
    <row r="4478" spans="1:11" x14ac:dyDescent="0.35">
      <c r="A4478" s="2">
        <v>104477</v>
      </c>
      <c r="B4478" s="3">
        <v>45739</v>
      </c>
      <c r="C4478" s="3" t="str">
        <f t="shared" si="138"/>
        <v>2025-03-23</v>
      </c>
      <c r="D4478" s="2" t="s">
        <v>12</v>
      </c>
      <c r="E4478" s="2" t="s">
        <v>25</v>
      </c>
      <c r="F4478" s="2" t="s">
        <v>30</v>
      </c>
      <c r="G4478" s="2" t="s">
        <v>31</v>
      </c>
      <c r="H4478" s="2" t="s">
        <v>39</v>
      </c>
      <c r="I4478" s="4">
        <v>48990</v>
      </c>
      <c r="J4478" s="4" t="str">
        <f t="shared" si="139"/>
        <v>Medium</v>
      </c>
      <c r="K4478" s="4">
        <v>43019.721822427789</v>
      </c>
    </row>
    <row r="4479" spans="1:11" x14ac:dyDescent="0.35">
      <c r="A4479" s="2">
        <v>104478</v>
      </c>
      <c r="B4479" s="3">
        <v>45739</v>
      </c>
      <c r="C4479" s="3" t="str">
        <f t="shared" si="138"/>
        <v>2025-03-23</v>
      </c>
      <c r="D4479" s="2" t="s">
        <v>12</v>
      </c>
      <c r="E4479" s="2" t="s">
        <v>22</v>
      </c>
      <c r="F4479" s="2" t="s">
        <v>29</v>
      </c>
      <c r="G4479" s="2" t="s">
        <v>33</v>
      </c>
      <c r="H4479" s="2" t="s">
        <v>37</v>
      </c>
      <c r="I4479" s="4">
        <v>68050</v>
      </c>
      <c r="J4479" s="4" t="str">
        <f t="shared" si="139"/>
        <v>Large</v>
      </c>
      <c r="K4479" s="4">
        <v>72071.370745122316</v>
      </c>
    </row>
    <row r="4480" spans="1:11" x14ac:dyDescent="0.35">
      <c r="A4480" s="2">
        <v>104479</v>
      </c>
      <c r="B4480" s="3">
        <v>45739</v>
      </c>
      <c r="C4480" s="3" t="str">
        <f t="shared" si="138"/>
        <v>2025-03-23</v>
      </c>
      <c r="D4480" s="2" t="s">
        <v>12</v>
      </c>
      <c r="E4480" s="2" t="s">
        <v>26</v>
      </c>
      <c r="F4480" s="2" t="s">
        <v>29</v>
      </c>
      <c r="G4480" s="2" t="s">
        <v>33</v>
      </c>
      <c r="H4480" s="2" t="s">
        <v>37</v>
      </c>
      <c r="I4480" s="4">
        <v>83690</v>
      </c>
      <c r="J4480" s="4" t="str">
        <f t="shared" si="139"/>
        <v>Large</v>
      </c>
      <c r="K4480" s="4">
        <v>78795.84165302293</v>
      </c>
    </row>
    <row r="4481" spans="1:11" x14ac:dyDescent="0.35">
      <c r="A4481" s="2">
        <v>104480</v>
      </c>
      <c r="B4481" s="3">
        <v>45739</v>
      </c>
      <c r="C4481" s="3" t="str">
        <f t="shared" si="138"/>
        <v>2025-03-23</v>
      </c>
      <c r="D4481" s="2" t="s">
        <v>12</v>
      </c>
      <c r="E4481" s="2" t="s">
        <v>25</v>
      </c>
      <c r="F4481" s="2" t="s">
        <v>30</v>
      </c>
      <c r="G4481" s="2" t="s">
        <v>32</v>
      </c>
      <c r="H4481" s="2" t="s">
        <v>36</v>
      </c>
      <c r="I4481" s="4">
        <v>32920</v>
      </c>
      <c r="J4481" s="4" t="str">
        <f t="shared" si="139"/>
        <v>Medium</v>
      </c>
      <c r="K4481" s="4">
        <v>32068.420446036489</v>
      </c>
    </row>
    <row r="4482" spans="1:11" x14ac:dyDescent="0.35">
      <c r="A4482" s="2">
        <v>104481</v>
      </c>
      <c r="B4482" s="3">
        <v>45739</v>
      </c>
      <c r="C4482" s="3" t="str">
        <f t="shared" ref="C4482:C4545" si="140">TEXT(B4482,"yyyy-mm-dd")</f>
        <v>2025-03-23</v>
      </c>
      <c r="D4482" s="2" t="s">
        <v>12</v>
      </c>
      <c r="E4482" s="2" t="s">
        <v>24</v>
      </c>
      <c r="F4482" s="2" t="s">
        <v>30</v>
      </c>
      <c r="G4482" s="2" t="s">
        <v>34</v>
      </c>
      <c r="H4482" s="2" t="s">
        <v>39</v>
      </c>
      <c r="I4482" s="4">
        <v>51360</v>
      </c>
      <c r="J4482" s="4" t="str">
        <f t="shared" si="139"/>
        <v>Large</v>
      </c>
      <c r="K4482" s="4">
        <v>54062.839246331867</v>
      </c>
    </row>
    <row r="4483" spans="1:11" x14ac:dyDescent="0.35">
      <c r="A4483" s="2">
        <v>104482</v>
      </c>
      <c r="B4483" s="3">
        <v>45739</v>
      </c>
      <c r="C4483" s="3" t="str">
        <f t="shared" si="140"/>
        <v>2025-03-23</v>
      </c>
      <c r="D4483" s="2" t="s">
        <v>12</v>
      </c>
      <c r="E4483" s="2" t="s">
        <v>25</v>
      </c>
      <c r="F4483" s="2" t="s">
        <v>30</v>
      </c>
      <c r="G4483" s="2" t="s">
        <v>35</v>
      </c>
      <c r="H4483" s="2" t="s">
        <v>38</v>
      </c>
      <c r="I4483" s="4">
        <v>70790</v>
      </c>
      <c r="J4483" s="4" t="str">
        <f t="shared" ref="J4483:J4546" si="141">IF(I4483&lt;30000,"Small",IF(I4483&lt;=50000,"Medium","Large"))</f>
        <v>Large</v>
      </c>
      <c r="K4483" s="4">
        <v>67252.658096898012</v>
      </c>
    </row>
    <row r="4484" spans="1:11" x14ac:dyDescent="0.35">
      <c r="A4484" s="2">
        <v>104483</v>
      </c>
      <c r="B4484" s="3">
        <v>45739</v>
      </c>
      <c r="C4484" s="3" t="str">
        <f t="shared" si="140"/>
        <v>2025-03-23</v>
      </c>
      <c r="D4484" s="2" t="s">
        <v>12</v>
      </c>
      <c r="E4484" s="2" t="s">
        <v>22</v>
      </c>
      <c r="F4484" s="2" t="s">
        <v>29</v>
      </c>
      <c r="G4484" s="2" t="s">
        <v>31</v>
      </c>
      <c r="H4484" s="2" t="s">
        <v>39</v>
      </c>
      <c r="I4484" s="4">
        <v>69970</v>
      </c>
      <c r="J4484" s="4" t="str">
        <f t="shared" si="141"/>
        <v>Large</v>
      </c>
      <c r="K4484" s="4">
        <v>77813.410918854643</v>
      </c>
    </row>
    <row r="4485" spans="1:11" x14ac:dyDescent="0.35">
      <c r="A4485" s="2">
        <v>104484</v>
      </c>
      <c r="B4485" s="3">
        <v>45739</v>
      </c>
      <c r="C4485" s="3" t="str">
        <f t="shared" si="140"/>
        <v>2025-03-23</v>
      </c>
      <c r="D4485" s="2" t="s">
        <v>12</v>
      </c>
      <c r="E4485" s="2" t="s">
        <v>25</v>
      </c>
      <c r="F4485" s="2" t="s">
        <v>30</v>
      </c>
      <c r="G4485" s="2" t="s">
        <v>32</v>
      </c>
      <c r="H4485" s="2" t="s">
        <v>39</v>
      </c>
      <c r="I4485" s="4">
        <v>60860</v>
      </c>
      <c r="J4485" s="4" t="str">
        <f t="shared" si="141"/>
        <v>Large</v>
      </c>
      <c r="K4485" s="4">
        <v>58804.626266146392</v>
      </c>
    </row>
    <row r="4486" spans="1:11" x14ac:dyDescent="0.35">
      <c r="A4486" s="2">
        <v>104485</v>
      </c>
      <c r="B4486" s="3">
        <v>45739</v>
      </c>
      <c r="C4486" s="3" t="str">
        <f t="shared" si="140"/>
        <v>2025-03-23</v>
      </c>
      <c r="D4486" s="2" t="s">
        <v>12</v>
      </c>
      <c r="E4486" s="2" t="s">
        <v>24</v>
      </c>
      <c r="F4486" s="2" t="s">
        <v>30</v>
      </c>
      <c r="G4486" s="2" t="s">
        <v>34</v>
      </c>
      <c r="H4486" s="2" t="s">
        <v>37</v>
      </c>
      <c r="I4486" s="4">
        <v>75040</v>
      </c>
      <c r="J4486" s="4" t="str">
        <f t="shared" si="141"/>
        <v>Large</v>
      </c>
      <c r="K4486" s="4">
        <v>64781.816081696918</v>
      </c>
    </row>
    <row r="4487" spans="1:11" x14ac:dyDescent="0.35">
      <c r="A4487" s="2">
        <v>104486</v>
      </c>
      <c r="B4487" s="3">
        <v>45739</v>
      </c>
      <c r="C4487" s="3" t="str">
        <f t="shared" si="140"/>
        <v>2025-03-23</v>
      </c>
      <c r="D4487" s="2" t="s">
        <v>12</v>
      </c>
      <c r="E4487" s="2" t="s">
        <v>23</v>
      </c>
      <c r="F4487" s="2" t="s">
        <v>28</v>
      </c>
      <c r="G4487" s="2" t="s">
        <v>33</v>
      </c>
      <c r="H4487" s="2" t="s">
        <v>38</v>
      </c>
      <c r="I4487" s="4">
        <v>44830</v>
      </c>
      <c r="J4487" s="4" t="str">
        <f t="shared" si="141"/>
        <v>Medium</v>
      </c>
      <c r="K4487" s="4">
        <v>51342.120758937053</v>
      </c>
    </row>
    <row r="4488" spans="1:11" x14ac:dyDescent="0.35">
      <c r="A4488" s="2">
        <v>104487</v>
      </c>
      <c r="B4488" s="3">
        <v>45739</v>
      </c>
      <c r="C4488" s="3" t="str">
        <f t="shared" si="140"/>
        <v>2025-03-23</v>
      </c>
      <c r="D4488" s="2" t="s">
        <v>12</v>
      </c>
      <c r="E4488" s="2" t="s">
        <v>24</v>
      </c>
      <c r="F4488" s="2" t="s">
        <v>30</v>
      </c>
      <c r="G4488" s="2" t="s">
        <v>34</v>
      </c>
      <c r="H4488" s="2" t="s">
        <v>36</v>
      </c>
      <c r="I4488" s="4">
        <v>87750</v>
      </c>
      <c r="J4488" s="4" t="str">
        <f t="shared" si="141"/>
        <v>Large</v>
      </c>
      <c r="K4488" s="4">
        <v>87479.451554514802</v>
      </c>
    </row>
    <row r="4489" spans="1:11" x14ac:dyDescent="0.35">
      <c r="A4489" s="2">
        <v>104488</v>
      </c>
      <c r="B4489" s="3">
        <v>45739</v>
      </c>
      <c r="C4489" s="3" t="str">
        <f t="shared" si="140"/>
        <v>2025-03-23</v>
      </c>
      <c r="D4489" s="2" t="s">
        <v>12</v>
      </c>
      <c r="E4489" s="2" t="s">
        <v>22</v>
      </c>
      <c r="F4489" s="2" t="s">
        <v>29</v>
      </c>
      <c r="G4489" s="2" t="s">
        <v>32</v>
      </c>
      <c r="H4489" s="2" t="s">
        <v>37</v>
      </c>
      <c r="I4489" s="4">
        <v>54440</v>
      </c>
      <c r="J4489" s="4" t="str">
        <f t="shared" si="141"/>
        <v>Large</v>
      </c>
      <c r="K4489" s="4">
        <v>51999.051144120058</v>
      </c>
    </row>
    <row r="4490" spans="1:11" x14ac:dyDescent="0.35">
      <c r="A4490" s="2">
        <v>104489</v>
      </c>
      <c r="B4490" s="3">
        <v>45739</v>
      </c>
      <c r="C4490" s="3" t="str">
        <f t="shared" si="140"/>
        <v>2025-03-23</v>
      </c>
      <c r="D4490" s="2" t="s">
        <v>12</v>
      </c>
      <c r="E4490" s="2" t="s">
        <v>21</v>
      </c>
      <c r="F4490" s="2" t="s">
        <v>28</v>
      </c>
      <c r="G4490" s="2" t="s">
        <v>35</v>
      </c>
      <c r="H4490" s="2" t="s">
        <v>36</v>
      </c>
      <c r="I4490" s="4">
        <v>29570</v>
      </c>
      <c r="J4490" s="4" t="str">
        <f t="shared" si="141"/>
        <v>Small</v>
      </c>
      <c r="K4490" s="4">
        <v>33110.967119295157</v>
      </c>
    </row>
    <row r="4491" spans="1:11" x14ac:dyDescent="0.35">
      <c r="A4491" s="2">
        <v>104490</v>
      </c>
      <c r="B4491" s="3">
        <v>45739</v>
      </c>
      <c r="C4491" s="3" t="str">
        <f t="shared" si="140"/>
        <v>2025-03-23</v>
      </c>
      <c r="D4491" s="2" t="s">
        <v>12</v>
      </c>
      <c r="E4491" s="2" t="s">
        <v>25</v>
      </c>
      <c r="F4491" s="2" t="s">
        <v>30</v>
      </c>
      <c r="G4491" s="2" t="s">
        <v>33</v>
      </c>
      <c r="H4491" s="2" t="s">
        <v>36</v>
      </c>
      <c r="I4491" s="4">
        <v>65720</v>
      </c>
      <c r="J4491" s="4" t="str">
        <f t="shared" si="141"/>
        <v>Large</v>
      </c>
      <c r="K4491" s="4">
        <v>72834.942317450623</v>
      </c>
    </row>
    <row r="4492" spans="1:11" x14ac:dyDescent="0.35">
      <c r="A4492" s="2">
        <v>104491</v>
      </c>
      <c r="B4492" s="3">
        <v>45739</v>
      </c>
      <c r="C4492" s="3" t="str">
        <f t="shared" si="140"/>
        <v>2025-03-23</v>
      </c>
      <c r="D4492" s="2" t="s">
        <v>12</v>
      </c>
      <c r="E4492" s="2" t="s">
        <v>26</v>
      </c>
      <c r="F4492" s="2" t="s">
        <v>29</v>
      </c>
      <c r="G4492" s="2" t="s">
        <v>33</v>
      </c>
      <c r="H4492" s="2" t="s">
        <v>39</v>
      </c>
      <c r="I4492" s="4">
        <v>45780</v>
      </c>
      <c r="J4492" s="4" t="str">
        <f t="shared" si="141"/>
        <v>Medium</v>
      </c>
      <c r="K4492" s="4">
        <v>39432.377274923383</v>
      </c>
    </row>
    <row r="4493" spans="1:11" x14ac:dyDescent="0.35">
      <c r="A4493" s="2">
        <v>104492</v>
      </c>
      <c r="B4493" s="3">
        <v>45739</v>
      </c>
      <c r="C4493" s="3" t="str">
        <f t="shared" si="140"/>
        <v>2025-03-23</v>
      </c>
      <c r="D4493" s="2" t="s">
        <v>12</v>
      </c>
      <c r="E4493" s="2" t="s">
        <v>24</v>
      </c>
      <c r="F4493" s="2" t="s">
        <v>30</v>
      </c>
      <c r="G4493" s="2" t="s">
        <v>35</v>
      </c>
      <c r="H4493" s="2" t="s">
        <v>38</v>
      </c>
      <c r="I4493" s="4">
        <v>77060</v>
      </c>
      <c r="J4493" s="4" t="str">
        <f t="shared" si="141"/>
        <v>Large</v>
      </c>
      <c r="K4493" s="4">
        <v>84190.502388774286</v>
      </c>
    </row>
    <row r="4494" spans="1:11" x14ac:dyDescent="0.35">
      <c r="A4494" s="2">
        <v>104493</v>
      </c>
      <c r="B4494" s="3">
        <v>45739</v>
      </c>
      <c r="C4494" s="3" t="str">
        <f t="shared" si="140"/>
        <v>2025-03-23</v>
      </c>
      <c r="D4494" s="2" t="s">
        <v>12</v>
      </c>
      <c r="E4494" s="2" t="s">
        <v>23</v>
      </c>
      <c r="F4494" s="2" t="s">
        <v>28</v>
      </c>
      <c r="G4494" s="2" t="s">
        <v>33</v>
      </c>
      <c r="H4494" s="2" t="s">
        <v>39</v>
      </c>
      <c r="I4494" s="4">
        <v>45920</v>
      </c>
      <c r="J4494" s="4" t="str">
        <f t="shared" si="141"/>
        <v>Medium</v>
      </c>
      <c r="K4494" s="4">
        <v>45781.813833422268</v>
      </c>
    </row>
    <row r="4495" spans="1:11" x14ac:dyDescent="0.35">
      <c r="A4495" s="2">
        <v>104494</v>
      </c>
      <c r="B4495" s="3">
        <v>45739</v>
      </c>
      <c r="C4495" s="3" t="str">
        <f t="shared" si="140"/>
        <v>2025-03-23</v>
      </c>
      <c r="D4495" s="2" t="s">
        <v>12</v>
      </c>
      <c r="E4495" s="2" t="s">
        <v>24</v>
      </c>
      <c r="F4495" s="2" t="s">
        <v>30</v>
      </c>
      <c r="G4495" s="2" t="s">
        <v>32</v>
      </c>
      <c r="H4495" s="2" t="s">
        <v>38</v>
      </c>
      <c r="I4495" s="4">
        <v>25800</v>
      </c>
      <c r="J4495" s="4" t="str">
        <f t="shared" si="141"/>
        <v>Small</v>
      </c>
      <c r="K4495" s="4">
        <v>27142.49334519462</v>
      </c>
    </row>
    <row r="4496" spans="1:11" x14ac:dyDescent="0.35">
      <c r="A4496" s="2">
        <v>104495</v>
      </c>
      <c r="B4496" s="3">
        <v>45739</v>
      </c>
      <c r="C4496" s="3" t="str">
        <f t="shared" si="140"/>
        <v>2025-03-23</v>
      </c>
      <c r="D4496" s="2" t="s">
        <v>12</v>
      </c>
      <c r="E4496" s="2" t="s">
        <v>25</v>
      </c>
      <c r="F4496" s="2" t="s">
        <v>30</v>
      </c>
      <c r="G4496" s="2" t="s">
        <v>33</v>
      </c>
      <c r="H4496" s="2" t="s">
        <v>36</v>
      </c>
      <c r="I4496" s="4">
        <v>22430</v>
      </c>
      <c r="J4496" s="4" t="str">
        <f t="shared" si="141"/>
        <v>Small</v>
      </c>
      <c r="K4496" s="4">
        <v>20047.63010240033</v>
      </c>
    </row>
    <row r="4497" spans="1:11" x14ac:dyDescent="0.35">
      <c r="A4497" s="2">
        <v>104496</v>
      </c>
      <c r="B4497" s="3">
        <v>45739</v>
      </c>
      <c r="C4497" s="3" t="str">
        <f t="shared" si="140"/>
        <v>2025-03-23</v>
      </c>
      <c r="D4497" s="2" t="s">
        <v>12</v>
      </c>
      <c r="E4497" s="2" t="s">
        <v>21</v>
      </c>
      <c r="F4497" s="2" t="s">
        <v>28</v>
      </c>
      <c r="G4497" s="2" t="s">
        <v>31</v>
      </c>
      <c r="H4497" s="2" t="s">
        <v>39</v>
      </c>
      <c r="I4497" s="4">
        <v>53840</v>
      </c>
      <c r="J4497" s="4" t="str">
        <f t="shared" si="141"/>
        <v>Large</v>
      </c>
      <c r="K4497" s="4">
        <v>56544.962430241758</v>
      </c>
    </row>
    <row r="4498" spans="1:11" x14ac:dyDescent="0.35">
      <c r="A4498" s="2">
        <v>104497</v>
      </c>
      <c r="B4498" s="3">
        <v>45739</v>
      </c>
      <c r="C4498" s="3" t="str">
        <f t="shared" si="140"/>
        <v>2025-03-23</v>
      </c>
      <c r="D4498" s="2" t="s">
        <v>12</v>
      </c>
      <c r="E4498" s="2" t="s">
        <v>25</v>
      </c>
      <c r="F4498" s="2" t="s">
        <v>30</v>
      </c>
      <c r="G4498" s="2" t="s">
        <v>34</v>
      </c>
      <c r="H4498" s="2" t="s">
        <v>36</v>
      </c>
      <c r="I4498" s="4">
        <v>37490</v>
      </c>
      <c r="J4498" s="4" t="str">
        <f t="shared" si="141"/>
        <v>Medium</v>
      </c>
      <c r="K4498" s="4">
        <v>34454.393192106152</v>
      </c>
    </row>
    <row r="4499" spans="1:11" x14ac:dyDescent="0.35">
      <c r="A4499" s="2">
        <v>104498</v>
      </c>
      <c r="B4499" s="3">
        <v>45739</v>
      </c>
      <c r="C4499" s="3" t="str">
        <f t="shared" si="140"/>
        <v>2025-03-23</v>
      </c>
      <c r="D4499" s="2" t="s">
        <v>12</v>
      </c>
      <c r="E4499" s="2" t="s">
        <v>23</v>
      </c>
      <c r="F4499" s="2" t="s">
        <v>28</v>
      </c>
      <c r="G4499" s="2" t="s">
        <v>32</v>
      </c>
      <c r="H4499" s="2" t="s">
        <v>37</v>
      </c>
      <c r="I4499" s="4">
        <v>49790</v>
      </c>
      <c r="J4499" s="4" t="str">
        <f t="shared" si="141"/>
        <v>Medium</v>
      </c>
      <c r="K4499" s="4">
        <v>44074.35663606086</v>
      </c>
    </row>
    <row r="4500" spans="1:11" x14ac:dyDescent="0.35">
      <c r="A4500" s="2">
        <v>104499</v>
      </c>
      <c r="B4500" s="3">
        <v>45739</v>
      </c>
      <c r="C4500" s="3" t="str">
        <f t="shared" si="140"/>
        <v>2025-03-23</v>
      </c>
      <c r="D4500" s="2" t="s">
        <v>12</v>
      </c>
      <c r="E4500" s="2" t="s">
        <v>23</v>
      </c>
      <c r="F4500" s="2" t="s">
        <v>28</v>
      </c>
      <c r="G4500" s="2" t="s">
        <v>35</v>
      </c>
      <c r="H4500" s="2" t="s">
        <v>38</v>
      </c>
      <c r="I4500" s="4">
        <v>86460</v>
      </c>
      <c r="J4500" s="4" t="str">
        <f t="shared" si="141"/>
        <v>Large</v>
      </c>
      <c r="K4500" s="4">
        <v>76983.836400831045</v>
      </c>
    </row>
    <row r="4501" spans="1:11" x14ac:dyDescent="0.35">
      <c r="A4501" s="2">
        <v>104500</v>
      </c>
      <c r="B4501" s="3">
        <v>45739</v>
      </c>
      <c r="C4501" s="3" t="str">
        <f t="shared" si="140"/>
        <v>2025-03-23</v>
      </c>
      <c r="D4501" s="2" t="s">
        <v>12</v>
      </c>
      <c r="E4501" s="2" t="s">
        <v>22</v>
      </c>
      <c r="F4501" s="2" t="s">
        <v>29</v>
      </c>
      <c r="G4501" s="2" t="s">
        <v>32</v>
      </c>
      <c r="H4501" s="2" t="s">
        <v>36</v>
      </c>
      <c r="I4501" s="4">
        <v>83670</v>
      </c>
      <c r="J4501" s="4" t="str">
        <f t="shared" si="141"/>
        <v>Large</v>
      </c>
      <c r="K4501" s="4">
        <v>78648.211684927504</v>
      </c>
    </row>
    <row r="4502" spans="1:11" x14ac:dyDescent="0.35">
      <c r="A4502" s="2">
        <v>104501</v>
      </c>
      <c r="B4502" s="3">
        <v>45739</v>
      </c>
      <c r="C4502" s="3" t="str">
        <f t="shared" si="140"/>
        <v>2025-03-23</v>
      </c>
      <c r="D4502" s="2" t="s">
        <v>12</v>
      </c>
      <c r="E4502" s="2" t="s">
        <v>26</v>
      </c>
      <c r="F4502" s="2" t="s">
        <v>29</v>
      </c>
      <c r="G4502" s="2" t="s">
        <v>31</v>
      </c>
      <c r="H4502" s="2" t="s">
        <v>36</v>
      </c>
      <c r="I4502" s="4">
        <v>89060</v>
      </c>
      <c r="J4502" s="4" t="str">
        <f t="shared" si="141"/>
        <v>Large</v>
      </c>
      <c r="K4502" s="4">
        <v>102195.9135417511</v>
      </c>
    </row>
    <row r="4503" spans="1:11" x14ac:dyDescent="0.35">
      <c r="A4503" s="2">
        <v>104502</v>
      </c>
      <c r="B4503" s="3">
        <v>45739</v>
      </c>
      <c r="C4503" s="3" t="str">
        <f t="shared" si="140"/>
        <v>2025-03-23</v>
      </c>
      <c r="D4503" s="2" t="s">
        <v>12</v>
      </c>
      <c r="E4503" s="2" t="s">
        <v>25</v>
      </c>
      <c r="F4503" s="2" t="s">
        <v>30</v>
      </c>
      <c r="G4503" s="2" t="s">
        <v>33</v>
      </c>
      <c r="H4503" s="2" t="s">
        <v>38</v>
      </c>
      <c r="I4503" s="4">
        <v>54530</v>
      </c>
      <c r="J4503" s="4" t="str">
        <f t="shared" si="141"/>
        <v>Large</v>
      </c>
      <c r="K4503" s="4">
        <v>47238.52830912856</v>
      </c>
    </row>
    <row r="4504" spans="1:11" x14ac:dyDescent="0.35">
      <c r="A4504" s="2">
        <v>104503</v>
      </c>
      <c r="B4504" s="3">
        <v>45739</v>
      </c>
      <c r="C4504" s="3" t="str">
        <f t="shared" si="140"/>
        <v>2025-03-23</v>
      </c>
      <c r="D4504" s="2" t="s">
        <v>12</v>
      </c>
      <c r="E4504" s="2" t="s">
        <v>24</v>
      </c>
      <c r="F4504" s="2" t="s">
        <v>30</v>
      </c>
      <c r="G4504" s="2" t="s">
        <v>33</v>
      </c>
      <c r="H4504" s="2" t="s">
        <v>36</v>
      </c>
      <c r="I4504" s="4">
        <v>68500</v>
      </c>
      <c r="J4504" s="4" t="str">
        <f t="shared" si="141"/>
        <v>Large</v>
      </c>
      <c r="K4504" s="4">
        <v>65025.287796350807</v>
      </c>
    </row>
    <row r="4505" spans="1:11" x14ac:dyDescent="0.35">
      <c r="A4505" s="2">
        <v>104504</v>
      </c>
      <c r="B4505" s="3">
        <v>45739</v>
      </c>
      <c r="C4505" s="3" t="str">
        <f t="shared" si="140"/>
        <v>2025-03-23</v>
      </c>
      <c r="D4505" s="2" t="s">
        <v>12</v>
      </c>
      <c r="E4505" s="2" t="s">
        <v>24</v>
      </c>
      <c r="F4505" s="2" t="s">
        <v>30</v>
      </c>
      <c r="G4505" s="2" t="s">
        <v>32</v>
      </c>
      <c r="H4505" s="2" t="s">
        <v>37</v>
      </c>
      <c r="I4505" s="4">
        <v>10700</v>
      </c>
      <c r="J4505" s="4" t="str">
        <f t="shared" si="141"/>
        <v>Small</v>
      </c>
      <c r="K4505" s="4">
        <v>10780.42946415187</v>
      </c>
    </row>
    <row r="4506" spans="1:11" x14ac:dyDescent="0.35">
      <c r="A4506" s="2">
        <v>104505</v>
      </c>
      <c r="B4506" s="3">
        <v>45739</v>
      </c>
      <c r="C4506" s="3" t="str">
        <f t="shared" si="140"/>
        <v>2025-03-23</v>
      </c>
      <c r="D4506" s="2" t="s">
        <v>12</v>
      </c>
      <c r="E4506" s="2" t="s">
        <v>22</v>
      </c>
      <c r="F4506" s="2" t="s">
        <v>29</v>
      </c>
      <c r="G4506" s="2" t="s">
        <v>33</v>
      </c>
      <c r="H4506" s="2" t="s">
        <v>36</v>
      </c>
      <c r="I4506" s="4">
        <v>85380</v>
      </c>
      <c r="J4506" s="4" t="str">
        <f t="shared" si="141"/>
        <v>Large</v>
      </c>
      <c r="K4506" s="4">
        <v>77872.537302739467</v>
      </c>
    </row>
    <row r="4507" spans="1:11" x14ac:dyDescent="0.35">
      <c r="A4507" s="2">
        <v>104506</v>
      </c>
      <c r="B4507" s="3">
        <v>45739</v>
      </c>
      <c r="C4507" s="3" t="str">
        <f t="shared" si="140"/>
        <v>2025-03-23</v>
      </c>
      <c r="D4507" s="2" t="s">
        <v>12</v>
      </c>
      <c r="E4507" s="2" t="s">
        <v>21</v>
      </c>
      <c r="F4507" s="2" t="s">
        <v>28</v>
      </c>
      <c r="G4507" s="2" t="s">
        <v>33</v>
      </c>
      <c r="H4507" s="2" t="s">
        <v>36</v>
      </c>
      <c r="I4507" s="4">
        <v>38070</v>
      </c>
      <c r="J4507" s="4" t="str">
        <f t="shared" si="141"/>
        <v>Medium</v>
      </c>
      <c r="K4507" s="4">
        <v>43342.001212988318</v>
      </c>
    </row>
    <row r="4508" spans="1:11" x14ac:dyDescent="0.35">
      <c r="A4508" s="2">
        <v>104507</v>
      </c>
      <c r="B4508" s="3">
        <v>45739</v>
      </c>
      <c r="C4508" s="3" t="str">
        <f t="shared" si="140"/>
        <v>2025-03-23</v>
      </c>
      <c r="D4508" s="2" t="s">
        <v>12</v>
      </c>
      <c r="E4508" s="2" t="s">
        <v>25</v>
      </c>
      <c r="F4508" s="2" t="s">
        <v>30</v>
      </c>
      <c r="G4508" s="2" t="s">
        <v>31</v>
      </c>
      <c r="H4508" s="2" t="s">
        <v>38</v>
      </c>
      <c r="I4508" s="4">
        <v>62120</v>
      </c>
      <c r="J4508" s="4" t="str">
        <f t="shared" si="141"/>
        <v>Large</v>
      </c>
      <c r="K4508" s="4">
        <v>61385.113652896012</v>
      </c>
    </row>
    <row r="4509" spans="1:11" x14ac:dyDescent="0.35">
      <c r="A4509" s="2">
        <v>104508</v>
      </c>
      <c r="B4509" s="3">
        <v>45739</v>
      </c>
      <c r="C4509" s="3" t="str">
        <f t="shared" si="140"/>
        <v>2025-03-23</v>
      </c>
      <c r="D4509" s="2" t="s">
        <v>12</v>
      </c>
      <c r="E4509" s="2" t="s">
        <v>27</v>
      </c>
      <c r="F4509" s="2" t="s">
        <v>28</v>
      </c>
      <c r="G4509" s="2" t="s">
        <v>35</v>
      </c>
      <c r="H4509" s="2" t="s">
        <v>38</v>
      </c>
      <c r="I4509" s="4">
        <v>29760</v>
      </c>
      <c r="J4509" s="4" t="str">
        <f t="shared" si="141"/>
        <v>Small</v>
      </c>
      <c r="K4509" s="4">
        <v>31480.58083728515</v>
      </c>
    </row>
    <row r="4510" spans="1:11" x14ac:dyDescent="0.35">
      <c r="A4510" s="2">
        <v>104509</v>
      </c>
      <c r="B4510" s="3">
        <v>45739</v>
      </c>
      <c r="C4510" s="3" t="str">
        <f t="shared" si="140"/>
        <v>2025-03-23</v>
      </c>
      <c r="D4510" s="2" t="s">
        <v>12</v>
      </c>
      <c r="E4510" s="2" t="s">
        <v>21</v>
      </c>
      <c r="F4510" s="2" t="s">
        <v>28</v>
      </c>
      <c r="G4510" s="2" t="s">
        <v>34</v>
      </c>
      <c r="H4510" s="2" t="s">
        <v>37</v>
      </c>
      <c r="I4510" s="4">
        <v>65700</v>
      </c>
      <c r="J4510" s="4" t="str">
        <f t="shared" si="141"/>
        <v>Large</v>
      </c>
      <c r="K4510" s="4">
        <v>62939.949304910537</v>
      </c>
    </row>
    <row r="4511" spans="1:11" x14ac:dyDescent="0.35">
      <c r="A4511" s="2">
        <v>104510</v>
      </c>
      <c r="B4511" s="3">
        <v>45739</v>
      </c>
      <c r="C4511" s="3" t="str">
        <f t="shared" si="140"/>
        <v>2025-03-23</v>
      </c>
      <c r="D4511" s="2" t="s">
        <v>12</v>
      </c>
      <c r="E4511" s="2" t="s">
        <v>24</v>
      </c>
      <c r="F4511" s="2" t="s">
        <v>30</v>
      </c>
      <c r="G4511" s="2" t="s">
        <v>32</v>
      </c>
      <c r="H4511" s="2" t="s">
        <v>36</v>
      </c>
      <c r="I4511" s="4">
        <v>10510</v>
      </c>
      <c r="J4511" s="4" t="str">
        <f t="shared" si="141"/>
        <v>Small</v>
      </c>
      <c r="K4511" s="4">
        <v>9545.8099544803772</v>
      </c>
    </row>
    <row r="4512" spans="1:11" x14ac:dyDescent="0.35">
      <c r="A4512" s="2">
        <v>104511</v>
      </c>
      <c r="B4512" s="3">
        <v>45740</v>
      </c>
      <c r="C4512" s="3" t="str">
        <f t="shared" si="140"/>
        <v>2025-03-24</v>
      </c>
      <c r="D4512" s="2" t="s">
        <v>12</v>
      </c>
      <c r="E4512" s="2" t="s">
        <v>23</v>
      </c>
      <c r="F4512" s="2" t="s">
        <v>28</v>
      </c>
      <c r="G4512" s="2" t="s">
        <v>35</v>
      </c>
      <c r="H4512" s="2" t="s">
        <v>39</v>
      </c>
      <c r="I4512" s="4">
        <v>78290</v>
      </c>
      <c r="J4512" s="4" t="str">
        <f t="shared" si="141"/>
        <v>Large</v>
      </c>
      <c r="K4512" s="4">
        <v>73677.412348459256</v>
      </c>
    </row>
    <row r="4513" spans="1:11" x14ac:dyDescent="0.35">
      <c r="A4513" s="2">
        <v>104512</v>
      </c>
      <c r="B4513" s="3">
        <v>45740</v>
      </c>
      <c r="C4513" s="3" t="str">
        <f t="shared" si="140"/>
        <v>2025-03-24</v>
      </c>
      <c r="D4513" s="2" t="s">
        <v>12</v>
      </c>
      <c r="E4513" s="2" t="s">
        <v>25</v>
      </c>
      <c r="F4513" s="2" t="s">
        <v>30</v>
      </c>
      <c r="G4513" s="2" t="s">
        <v>34</v>
      </c>
      <c r="H4513" s="2" t="s">
        <v>37</v>
      </c>
      <c r="I4513" s="4">
        <v>88040</v>
      </c>
      <c r="J4513" s="4" t="str">
        <f t="shared" si="141"/>
        <v>Large</v>
      </c>
      <c r="K4513" s="4">
        <v>82220.838378423301</v>
      </c>
    </row>
    <row r="4514" spans="1:11" x14ac:dyDescent="0.35">
      <c r="A4514" s="2">
        <v>104513</v>
      </c>
      <c r="B4514" s="3">
        <v>45740</v>
      </c>
      <c r="C4514" s="3" t="str">
        <f t="shared" si="140"/>
        <v>2025-03-24</v>
      </c>
      <c r="D4514" s="2" t="s">
        <v>12</v>
      </c>
      <c r="E4514" s="2" t="s">
        <v>23</v>
      </c>
      <c r="F4514" s="2" t="s">
        <v>28</v>
      </c>
      <c r="G4514" s="2" t="s">
        <v>35</v>
      </c>
      <c r="H4514" s="2" t="s">
        <v>39</v>
      </c>
      <c r="I4514" s="4">
        <v>25450</v>
      </c>
      <c r="J4514" s="4" t="str">
        <f t="shared" si="141"/>
        <v>Small</v>
      </c>
      <c r="K4514" s="4">
        <v>28103.550147829359</v>
      </c>
    </row>
    <row r="4515" spans="1:11" x14ac:dyDescent="0.35">
      <c r="A4515" s="2">
        <v>104514</v>
      </c>
      <c r="B4515" s="3">
        <v>45740</v>
      </c>
      <c r="C4515" s="3" t="str">
        <f t="shared" si="140"/>
        <v>2025-03-24</v>
      </c>
      <c r="D4515" s="2" t="s">
        <v>12</v>
      </c>
      <c r="E4515" s="2" t="s">
        <v>24</v>
      </c>
      <c r="F4515" s="2" t="s">
        <v>30</v>
      </c>
      <c r="G4515" s="2" t="s">
        <v>32</v>
      </c>
      <c r="H4515" s="2" t="s">
        <v>36</v>
      </c>
      <c r="I4515" s="4">
        <v>71150</v>
      </c>
      <c r="J4515" s="4" t="str">
        <f t="shared" si="141"/>
        <v>Large</v>
      </c>
      <c r="K4515" s="4">
        <v>60792.567669377553</v>
      </c>
    </row>
    <row r="4516" spans="1:11" x14ac:dyDescent="0.35">
      <c r="A4516" s="2">
        <v>104515</v>
      </c>
      <c r="B4516" s="3">
        <v>45740</v>
      </c>
      <c r="C4516" s="3" t="str">
        <f t="shared" si="140"/>
        <v>2025-03-24</v>
      </c>
      <c r="D4516" s="2" t="s">
        <v>12</v>
      </c>
      <c r="E4516" s="2" t="s">
        <v>26</v>
      </c>
      <c r="F4516" s="2" t="s">
        <v>29</v>
      </c>
      <c r="G4516" s="2" t="s">
        <v>31</v>
      </c>
      <c r="H4516" s="2" t="s">
        <v>36</v>
      </c>
      <c r="I4516" s="4">
        <v>38360</v>
      </c>
      <c r="J4516" s="4" t="str">
        <f t="shared" si="141"/>
        <v>Medium</v>
      </c>
      <c r="K4516" s="4">
        <v>42890.045955476293</v>
      </c>
    </row>
    <row r="4517" spans="1:11" x14ac:dyDescent="0.35">
      <c r="A4517" s="2">
        <v>104516</v>
      </c>
      <c r="B4517" s="3">
        <v>45740</v>
      </c>
      <c r="C4517" s="3" t="str">
        <f t="shared" si="140"/>
        <v>2025-03-24</v>
      </c>
      <c r="D4517" s="2" t="s">
        <v>12</v>
      </c>
      <c r="E4517" s="2" t="s">
        <v>21</v>
      </c>
      <c r="F4517" s="2" t="s">
        <v>28</v>
      </c>
      <c r="G4517" s="2" t="s">
        <v>31</v>
      </c>
      <c r="H4517" s="2" t="s">
        <v>38</v>
      </c>
      <c r="I4517" s="4">
        <v>65350</v>
      </c>
      <c r="J4517" s="4" t="str">
        <f t="shared" si="141"/>
        <v>Large</v>
      </c>
      <c r="K4517" s="4">
        <v>63250.180058296522</v>
      </c>
    </row>
    <row r="4518" spans="1:11" x14ac:dyDescent="0.35">
      <c r="A4518" s="2">
        <v>104517</v>
      </c>
      <c r="B4518" s="3">
        <v>45740</v>
      </c>
      <c r="C4518" s="3" t="str">
        <f t="shared" si="140"/>
        <v>2025-03-24</v>
      </c>
      <c r="D4518" s="2" t="s">
        <v>12</v>
      </c>
      <c r="E4518" s="2" t="s">
        <v>27</v>
      </c>
      <c r="F4518" s="2" t="s">
        <v>28</v>
      </c>
      <c r="G4518" s="2" t="s">
        <v>31</v>
      </c>
      <c r="H4518" s="2" t="s">
        <v>37</v>
      </c>
      <c r="I4518" s="4">
        <v>57080</v>
      </c>
      <c r="J4518" s="4" t="str">
        <f t="shared" si="141"/>
        <v>Large</v>
      </c>
      <c r="K4518" s="4">
        <v>59080.597140940561</v>
      </c>
    </row>
    <row r="4519" spans="1:11" x14ac:dyDescent="0.35">
      <c r="A4519" s="2">
        <v>104518</v>
      </c>
      <c r="B4519" s="3">
        <v>45740</v>
      </c>
      <c r="C4519" s="3" t="str">
        <f t="shared" si="140"/>
        <v>2025-03-24</v>
      </c>
      <c r="D4519" s="2" t="s">
        <v>12</v>
      </c>
      <c r="E4519" s="2" t="s">
        <v>26</v>
      </c>
      <c r="F4519" s="2" t="s">
        <v>29</v>
      </c>
      <c r="G4519" s="2" t="s">
        <v>35</v>
      </c>
      <c r="H4519" s="2" t="s">
        <v>39</v>
      </c>
      <c r="I4519" s="4">
        <v>59860</v>
      </c>
      <c r="J4519" s="4" t="str">
        <f t="shared" si="141"/>
        <v>Large</v>
      </c>
      <c r="K4519" s="4">
        <v>65347.332776821982</v>
      </c>
    </row>
    <row r="4520" spans="1:11" x14ac:dyDescent="0.35">
      <c r="A4520" s="2">
        <v>104519</v>
      </c>
      <c r="B4520" s="3">
        <v>45740</v>
      </c>
      <c r="C4520" s="3" t="str">
        <f t="shared" si="140"/>
        <v>2025-03-24</v>
      </c>
      <c r="D4520" s="2" t="s">
        <v>12</v>
      </c>
      <c r="E4520" s="2" t="s">
        <v>27</v>
      </c>
      <c r="F4520" s="2" t="s">
        <v>28</v>
      </c>
      <c r="G4520" s="2" t="s">
        <v>32</v>
      </c>
      <c r="H4520" s="2" t="s">
        <v>36</v>
      </c>
      <c r="I4520" s="4">
        <v>7150</v>
      </c>
      <c r="J4520" s="4" t="str">
        <f t="shared" si="141"/>
        <v>Small</v>
      </c>
      <c r="K4520" s="4">
        <v>7066.3200026605182</v>
      </c>
    </row>
    <row r="4521" spans="1:11" x14ac:dyDescent="0.35">
      <c r="A4521" s="2">
        <v>104520</v>
      </c>
      <c r="B4521" s="3">
        <v>45740</v>
      </c>
      <c r="C4521" s="3" t="str">
        <f t="shared" si="140"/>
        <v>2025-03-24</v>
      </c>
      <c r="D4521" s="2" t="s">
        <v>12</v>
      </c>
      <c r="E4521" s="2" t="s">
        <v>26</v>
      </c>
      <c r="F4521" s="2" t="s">
        <v>29</v>
      </c>
      <c r="G4521" s="2" t="s">
        <v>33</v>
      </c>
      <c r="H4521" s="2" t="s">
        <v>36</v>
      </c>
      <c r="I4521" s="4">
        <v>89610</v>
      </c>
      <c r="J4521" s="4" t="str">
        <f t="shared" si="141"/>
        <v>Large</v>
      </c>
      <c r="K4521" s="4">
        <v>78658.163411911606</v>
      </c>
    </row>
    <row r="4522" spans="1:11" x14ac:dyDescent="0.35">
      <c r="A4522" s="2">
        <v>104521</v>
      </c>
      <c r="B4522" s="3">
        <v>45740</v>
      </c>
      <c r="C4522" s="3" t="str">
        <f t="shared" si="140"/>
        <v>2025-03-24</v>
      </c>
      <c r="D4522" s="2" t="s">
        <v>12</v>
      </c>
      <c r="E4522" s="2" t="s">
        <v>21</v>
      </c>
      <c r="F4522" s="2" t="s">
        <v>28</v>
      </c>
      <c r="G4522" s="2" t="s">
        <v>33</v>
      </c>
      <c r="H4522" s="2" t="s">
        <v>38</v>
      </c>
      <c r="I4522" s="4">
        <v>74010</v>
      </c>
      <c r="J4522" s="4" t="str">
        <f t="shared" si="141"/>
        <v>Large</v>
      </c>
      <c r="K4522" s="4">
        <v>74935.824137166448</v>
      </c>
    </row>
    <row r="4523" spans="1:11" x14ac:dyDescent="0.35">
      <c r="A4523" s="2">
        <v>104522</v>
      </c>
      <c r="B4523" s="3">
        <v>45740</v>
      </c>
      <c r="C4523" s="3" t="str">
        <f t="shared" si="140"/>
        <v>2025-03-24</v>
      </c>
      <c r="D4523" s="2" t="s">
        <v>12</v>
      </c>
      <c r="E4523" s="2" t="s">
        <v>24</v>
      </c>
      <c r="F4523" s="2" t="s">
        <v>30</v>
      </c>
      <c r="G4523" s="2" t="s">
        <v>31</v>
      </c>
      <c r="H4523" s="2" t="s">
        <v>38</v>
      </c>
      <c r="I4523" s="4">
        <v>89900</v>
      </c>
      <c r="J4523" s="4" t="str">
        <f t="shared" si="141"/>
        <v>Large</v>
      </c>
      <c r="K4523" s="4">
        <v>79694.002962291372</v>
      </c>
    </row>
    <row r="4524" spans="1:11" x14ac:dyDescent="0.35">
      <c r="A4524" s="2">
        <v>104523</v>
      </c>
      <c r="B4524" s="3">
        <v>45740</v>
      </c>
      <c r="C4524" s="3" t="str">
        <f t="shared" si="140"/>
        <v>2025-03-24</v>
      </c>
      <c r="D4524" s="2" t="s">
        <v>12</v>
      </c>
      <c r="E4524" s="2" t="s">
        <v>27</v>
      </c>
      <c r="F4524" s="2" t="s">
        <v>28</v>
      </c>
      <c r="G4524" s="2" t="s">
        <v>35</v>
      </c>
      <c r="H4524" s="2" t="s">
        <v>38</v>
      </c>
      <c r="I4524" s="4">
        <v>17370</v>
      </c>
      <c r="J4524" s="4" t="str">
        <f t="shared" si="141"/>
        <v>Small</v>
      </c>
      <c r="K4524" s="4">
        <v>19061.878764955771</v>
      </c>
    </row>
    <row r="4525" spans="1:11" x14ac:dyDescent="0.35">
      <c r="A4525" s="2">
        <v>104524</v>
      </c>
      <c r="B4525" s="3">
        <v>45740</v>
      </c>
      <c r="C4525" s="3" t="str">
        <f t="shared" si="140"/>
        <v>2025-03-24</v>
      </c>
      <c r="D4525" s="2" t="s">
        <v>12</v>
      </c>
      <c r="E4525" s="2" t="s">
        <v>21</v>
      </c>
      <c r="F4525" s="2" t="s">
        <v>28</v>
      </c>
      <c r="G4525" s="2" t="s">
        <v>33</v>
      </c>
      <c r="H4525" s="2" t="s">
        <v>37</v>
      </c>
      <c r="I4525" s="4">
        <v>75020</v>
      </c>
      <c r="J4525" s="4" t="str">
        <f t="shared" si="141"/>
        <v>Large</v>
      </c>
      <c r="K4525" s="4">
        <v>78348.425410118274</v>
      </c>
    </row>
    <row r="4526" spans="1:11" x14ac:dyDescent="0.35">
      <c r="A4526" s="2">
        <v>104525</v>
      </c>
      <c r="B4526" s="3">
        <v>45740</v>
      </c>
      <c r="C4526" s="3" t="str">
        <f t="shared" si="140"/>
        <v>2025-03-24</v>
      </c>
      <c r="D4526" s="2" t="s">
        <v>12</v>
      </c>
      <c r="E4526" s="2" t="s">
        <v>27</v>
      </c>
      <c r="F4526" s="2" t="s">
        <v>28</v>
      </c>
      <c r="G4526" s="2" t="s">
        <v>35</v>
      </c>
      <c r="H4526" s="2" t="s">
        <v>37</v>
      </c>
      <c r="I4526" s="4">
        <v>67070</v>
      </c>
      <c r="J4526" s="4" t="str">
        <f t="shared" si="141"/>
        <v>Large</v>
      </c>
      <c r="K4526" s="4">
        <v>68924.032162392163</v>
      </c>
    </row>
    <row r="4527" spans="1:11" x14ac:dyDescent="0.35">
      <c r="A4527" s="2">
        <v>104526</v>
      </c>
      <c r="B4527" s="3">
        <v>45740</v>
      </c>
      <c r="C4527" s="3" t="str">
        <f t="shared" si="140"/>
        <v>2025-03-24</v>
      </c>
      <c r="D4527" s="2" t="s">
        <v>12</v>
      </c>
      <c r="E4527" s="2" t="s">
        <v>21</v>
      </c>
      <c r="F4527" s="2" t="s">
        <v>28</v>
      </c>
      <c r="G4527" s="2" t="s">
        <v>32</v>
      </c>
      <c r="H4527" s="2" t="s">
        <v>36</v>
      </c>
      <c r="I4527" s="4">
        <v>12690</v>
      </c>
      <c r="J4527" s="4" t="str">
        <f t="shared" si="141"/>
        <v>Small</v>
      </c>
      <c r="K4527" s="4">
        <v>10787.975669508591</v>
      </c>
    </row>
    <row r="4528" spans="1:11" x14ac:dyDescent="0.35">
      <c r="A4528" s="2">
        <v>104527</v>
      </c>
      <c r="B4528" s="3">
        <v>45740</v>
      </c>
      <c r="C4528" s="3" t="str">
        <f t="shared" si="140"/>
        <v>2025-03-24</v>
      </c>
      <c r="D4528" s="2" t="s">
        <v>12</v>
      </c>
      <c r="E4528" s="2" t="s">
        <v>26</v>
      </c>
      <c r="F4528" s="2" t="s">
        <v>29</v>
      </c>
      <c r="G4528" s="2" t="s">
        <v>31</v>
      </c>
      <c r="H4528" s="2" t="s">
        <v>39</v>
      </c>
      <c r="I4528" s="4">
        <v>72730</v>
      </c>
      <c r="J4528" s="4" t="str">
        <f t="shared" si="141"/>
        <v>Large</v>
      </c>
      <c r="K4528" s="4">
        <v>82768.328613430844</v>
      </c>
    </row>
    <row r="4529" spans="1:11" x14ac:dyDescent="0.35">
      <c r="A4529" s="2">
        <v>104528</v>
      </c>
      <c r="B4529" s="3">
        <v>45740</v>
      </c>
      <c r="C4529" s="3" t="str">
        <f t="shared" si="140"/>
        <v>2025-03-24</v>
      </c>
      <c r="D4529" s="2" t="s">
        <v>12</v>
      </c>
      <c r="E4529" s="2" t="s">
        <v>21</v>
      </c>
      <c r="F4529" s="2" t="s">
        <v>28</v>
      </c>
      <c r="G4529" s="2" t="s">
        <v>34</v>
      </c>
      <c r="H4529" s="2" t="s">
        <v>37</v>
      </c>
      <c r="I4529" s="4">
        <v>74750</v>
      </c>
      <c r="J4529" s="4" t="str">
        <f t="shared" si="141"/>
        <v>Large</v>
      </c>
      <c r="K4529" s="4">
        <v>66460.186937035789</v>
      </c>
    </row>
    <row r="4530" spans="1:11" x14ac:dyDescent="0.35">
      <c r="A4530" s="2">
        <v>104529</v>
      </c>
      <c r="B4530" s="3">
        <v>45740</v>
      </c>
      <c r="C4530" s="3" t="str">
        <f t="shared" si="140"/>
        <v>2025-03-24</v>
      </c>
      <c r="D4530" s="2" t="s">
        <v>12</v>
      </c>
      <c r="E4530" s="2" t="s">
        <v>26</v>
      </c>
      <c r="F4530" s="2" t="s">
        <v>29</v>
      </c>
      <c r="G4530" s="2" t="s">
        <v>31</v>
      </c>
      <c r="H4530" s="2" t="s">
        <v>38</v>
      </c>
      <c r="I4530" s="4">
        <v>71790</v>
      </c>
      <c r="J4530" s="4" t="str">
        <f t="shared" si="141"/>
        <v>Large</v>
      </c>
      <c r="K4530" s="4">
        <v>64972.720242980322</v>
      </c>
    </row>
    <row r="4531" spans="1:11" x14ac:dyDescent="0.35">
      <c r="A4531" s="2">
        <v>104530</v>
      </c>
      <c r="B4531" s="3">
        <v>45740</v>
      </c>
      <c r="C4531" s="3" t="str">
        <f t="shared" si="140"/>
        <v>2025-03-24</v>
      </c>
      <c r="D4531" s="2" t="s">
        <v>12</v>
      </c>
      <c r="E4531" s="2" t="s">
        <v>24</v>
      </c>
      <c r="F4531" s="2" t="s">
        <v>30</v>
      </c>
      <c r="G4531" s="2" t="s">
        <v>34</v>
      </c>
      <c r="H4531" s="2" t="s">
        <v>38</v>
      </c>
      <c r="I4531" s="4">
        <v>19090</v>
      </c>
      <c r="J4531" s="4" t="str">
        <f t="shared" si="141"/>
        <v>Small</v>
      </c>
      <c r="K4531" s="4">
        <v>21874.230894442539</v>
      </c>
    </row>
    <row r="4532" spans="1:11" x14ac:dyDescent="0.35">
      <c r="A4532" s="2">
        <v>104531</v>
      </c>
      <c r="B4532" s="3">
        <v>45740</v>
      </c>
      <c r="C4532" s="3" t="str">
        <f t="shared" si="140"/>
        <v>2025-03-24</v>
      </c>
      <c r="D4532" s="2" t="s">
        <v>12</v>
      </c>
      <c r="E4532" s="2" t="s">
        <v>26</v>
      </c>
      <c r="F4532" s="2" t="s">
        <v>29</v>
      </c>
      <c r="G4532" s="2" t="s">
        <v>33</v>
      </c>
      <c r="H4532" s="2" t="s">
        <v>37</v>
      </c>
      <c r="I4532" s="4">
        <v>38860</v>
      </c>
      <c r="J4532" s="4" t="str">
        <f t="shared" si="141"/>
        <v>Medium</v>
      </c>
      <c r="K4532" s="4">
        <v>34074.75459135526</v>
      </c>
    </row>
    <row r="4533" spans="1:11" x14ac:dyDescent="0.35">
      <c r="A4533" s="2">
        <v>104532</v>
      </c>
      <c r="B4533" s="3">
        <v>45740</v>
      </c>
      <c r="C4533" s="3" t="str">
        <f t="shared" si="140"/>
        <v>2025-03-24</v>
      </c>
      <c r="D4533" s="2" t="s">
        <v>12</v>
      </c>
      <c r="E4533" s="2" t="s">
        <v>22</v>
      </c>
      <c r="F4533" s="2" t="s">
        <v>29</v>
      </c>
      <c r="G4533" s="2" t="s">
        <v>34</v>
      </c>
      <c r="H4533" s="2" t="s">
        <v>36</v>
      </c>
      <c r="I4533" s="4">
        <v>52090</v>
      </c>
      <c r="J4533" s="4" t="str">
        <f t="shared" si="141"/>
        <v>Large</v>
      </c>
      <c r="K4533" s="4">
        <v>55866.198059457893</v>
      </c>
    </row>
    <row r="4534" spans="1:11" x14ac:dyDescent="0.35">
      <c r="A4534" s="2">
        <v>104533</v>
      </c>
      <c r="B4534" s="3">
        <v>45740</v>
      </c>
      <c r="C4534" s="3" t="str">
        <f t="shared" si="140"/>
        <v>2025-03-24</v>
      </c>
      <c r="D4534" s="2" t="s">
        <v>12</v>
      </c>
      <c r="E4534" s="2" t="s">
        <v>24</v>
      </c>
      <c r="F4534" s="2" t="s">
        <v>30</v>
      </c>
      <c r="G4534" s="2" t="s">
        <v>35</v>
      </c>
      <c r="H4534" s="2" t="s">
        <v>36</v>
      </c>
      <c r="I4534" s="4">
        <v>66070</v>
      </c>
      <c r="J4534" s="4" t="str">
        <f t="shared" si="141"/>
        <v>Large</v>
      </c>
      <c r="K4534" s="4">
        <v>58041.739576476757</v>
      </c>
    </row>
    <row r="4535" spans="1:11" x14ac:dyDescent="0.35">
      <c r="A4535" s="2">
        <v>104534</v>
      </c>
      <c r="B4535" s="3">
        <v>45740</v>
      </c>
      <c r="C4535" s="3" t="str">
        <f t="shared" si="140"/>
        <v>2025-03-24</v>
      </c>
      <c r="D4535" s="2" t="s">
        <v>12</v>
      </c>
      <c r="E4535" s="2" t="s">
        <v>23</v>
      </c>
      <c r="F4535" s="2" t="s">
        <v>28</v>
      </c>
      <c r="G4535" s="2" t="s">
        <v>34</v>
      </c>
      <c r="H4535" s="2" t="s">
        <v>36</v>
      </c>
      <c r="I4535" s="4">
        <v>9170</v>
      </c>
      <c r="J4535" s="4" t="str">
        <f t="shared" si="141"/>
        <v>Small</v>
      </c>
      <c r="K4535" s="4">
        <v>9810.4691006633384</v>
      </c>
    </row>
    <row r="4536" spans="1:11" x14ac:dyDescent="0.35">
      <c r="A4536" s="2">
        <v>104535</v>
      </c>
      <c r="B4536" s="3">
        <v>45740</v>
      </c>
      <c r="C4536" s="3" t="str">
        <f t="shared" si="140"/>
        <v>2025-03-24</v>
      </c>
      <c r="D4536" s="2" t="s">
        <v>12</v>
      </c>
      <c r="E4536" s="2" t="s">
        <v>23</v>
      </c>
      <c r="F4536" s="2" t="s">
        <v>28</v>
      </c>
      <c r="G4536" s="2" t="s">
        <v>33</v>
      </c>
      <c r="H4536" s="2" t="s">
        <v>36</v>
      </c>
      <c r="I4536" s="4">
        <v>69550</v>
      </c>
      <c r="J4536" s="4" t="str">
        <f t="shared" si="141"/>
        <v>Large</v>
      </c>
      <c r="K4536" s="4">
        <v>77674.520011289438</v>
      </c>
    </row>
    <row r="4537" spans="1:11" x14ac:dyDescent="0.35">
      <c r="A4537" s="2">
        <v>104536</v>
      </c>
      <c r="B4537" s="3">
        <v>45740</v>
      </c>
      <c r="C4537" s="3" t="str">
        <f t="shared" si="140"/>
        <v>2025-03-24</v>
      </c>
      <c r="D4537" s="2" t="s">
        <v>12</v>
      </c>
      <c r="E4537" s="2" t="s">
        <v>23</v>
      </c>
      <c r="F4537" s="2" t="s">
        <v>28</v>
      </c>
      <c r="G4537" s="2" t="s">
        <v>33</v>
      </c>
      <c r="H4537" s="2" t="s">
        <v>38</v>
      </c>
      <c r="I4537" s="4">
        <v>8690</v>
      </c>
      <c r="J4537" s="4" t="str">
        <f t="shared" si="141"/>
        <v>Small</v>
      </c>
      <c r="K4537" s="4">
        <v>8298.1558611104065</v>
      </c>
    </row>
    <row r="4538" spans="1:11" x14ac:dyDescent="0.35">
      <c r="A4538" s="2">
        <v>104537</v>
      </c>
      <c r="B4538" s="3">
        <v>45740</v>
      </c>
      <c r="C4538" s="3" t="str">
        <f t="shared" si="140"/>
        <v>2025-03-24</v>
      </c>
      <c r="D4538" s="2" t="s">
        <v>12</v>
      </c>
      <c r="E4538" s="2" t="s">
        <v>25</v>
      </c>
      <c r="F4538" s="2" t="s">
        <v>30</v>
      </c>
      <c r="G4538" s="2" t="s">
        <v>31</v>
      </c>
      <c r="H4538" s="2" t="s">
        <v>37</v>
      </c>
      <c r="I4538" s="4">
        <v>25520</v>
      </c>
      <c r="J4538" s="4" t="str">
        <f t="shared" si="141"/>
        <v>Small</v>
      </c>
      <c r="K4538" s="4">
        <v>24083.501533235529</v>
      </c>
    </row>
    <row r="4539" spans="1:11" x14ac:dyDescent="0.35">
      <c r="A4539" s="2">
        <v>104538</v>
      </c>
      <c r="B4539" s="3">
        <v>45740</v>
      </c>
      <c r="C4539" s="3" t="str">
        <f t="shared" si="140"/>
        <v>2025-03-24</v>
      </c>
      <c r="D4539" s="2" t="s">
        <v>12</v>
      </c>
      <c r="E4539" s="2" t="s">
        <v>25</v>
      </c>
      <c r="F4539" s="2" t="s">
        <v>30</v>
      </c>
      <c r="G4539" s="2" t="s">
        <v>33</v>
      </c>
      <c r="H4539" s="2" t="s">
        <v>38</v>
      </c>
      <c r="I4539" s="4">
        <v>6080</v>
      </c>
      <c r="J4539" s="4" t="str">
        <f t="shared" si="141"/>
        <v>Small</v>
      </c>
      <c r="K4539" s="4">
        <v>6869.7880809476874</v>
      </c>
    </row>
    <row r="4540" spans="1:11" x14ac:dyDescent="0.35">
      <c r="A4540" s="2">
        <v>104539</v>
      </c>
      <c r="B4540" s="3">
        <v>45740</v>
      </c>
      <c r="C4540" s="3" t="str">
        <f t="shared" si="140"/>
        <v>2025-03-24</v>
      </c>
      <c r="D4540" s="2" t="s">
        <v>12</v>
      </c>
      <c r="E4540" s="2" t="s">
        <v>21</v>
      </c>
      <c r="F4540" s="2" t="s">
        <v>28</v>
      </c>
      <c r="G4540" s="2" t="s">
        <v>35</v>
      </c>
      <c r="H4540" s="2" t="s">
        <v>39</v>
      </c>
      <c r="I4540" s="4">
        <v>24150</v>
      </c>
      <c r="J4540" s="4" t="str">
        <f t="shared" si="141"/>
        <v>Small</v>
      </c>
      <c r="K4540" s="4">
        <v>21068.341352517778</v>
      </c>
    </row>
    <row r="4541" spans="1:11" x14ac:dyDescent="0.35">
      <c r="A4541" s="2">
        <v>104540</v>
      </c>
      <c r="B4541" s="3">
        <v>45740</v>
      </c>
      <c r="C4541" s="3" t="str">
        <f t="shared" si="140"/>
        <v>2025-03-24</v>
      </c>
      <c r="D4541" s="2" t="s">
        <v>12</v>
      </c>
      <c r="E4541" s="2" t="s">
        <v>21</v>
      </c>
      <c r="F4541" s="2" t="s">
        <v>28</v>
      </c>
      <c r="G4541" s="2" t="s">
        <v>34</v>
      </c>
      <c r="H4541" s="2" t="s">
        <v>36</v>
      </c>
      <c r="I4541" s="4">
        <v>6820</v>
      </c>
      <c r="J4541" s="4" t="str">
        <f t="shared" si="141"/>
        <v>Small</v>
      </c>
      <c r="K4541" s="4">
        <v>6508.080408190549</v>
      </c>
    </row>
    <row r="4542" spans="1:11" x14ac:dyDescent="0.35">
      <c r="A4542" s="2">
        <v>104541</v>
      </c>
      <c r="B4542" s="3">
        <v>45740</v>
      </c>
      <c r="C4542" s="3" t="str">
        <f t="shared" si="140"/>
        <v>2025-03-24</v>
      </c>
      <c r="D4542" s="2" t="s">
        <v>12</v>
      </c>
      <c r="E4542" s="2" t="s">
        <v>22</v>
      </c>
      <c r="F4542" s="2" t="s">
        <v>29</v>
      </c>
      <c r="G4542" s="2" t="s">
        <v>32</v>
      </c>
      <c r="H4542" s="2" t="s">
        <v>36</v>
      </c>
      <c r="I4542" s="4">
        <v>38630</v>
      </c>
      <c r="J4542" s="4" t="str">
        <f t="shared" si="141"/>
        <v>Medium</v>
      </c>
      <c r="K4542" s="4">
        <v>40402.282751310428</v>
      </c>
    </row>
    <row r="4543" spans="1:11" x14ac:dyDescent="0.35">
      <c r="A4543" s="2">
        <v>104542</v>
      </c>
      <c r="B4543" s="3">
        <v>45740</v>
      </c>
      <c r="C4543" s="3" t="str">
        <f t="shared" si="140"/>
        <v>2025-03-24</v>
      </c>
      <c r="D4543" s="2" t="s">
        <v>12</v>
      </c>
      <c r="E4543" s="2" t="s">
        <v>21</v>
      </c>
      <c r="F4543" s="2" t="s">
        <v>28</v>
      </c>
      <c r="G4543" s="2" t="s">
        <v>33</v>
      </c>
      <c r="H4543" s="2" t="s">
        <v>39</v>
      </c>
      <c r="I4543" s="4">
        <v>33870</v>
      </c>
      <c r="J4543" s="4" t="str">
        <f t="shared" si="141"/>
        <v>Medium</v>
      </c>
      <c r="K4543" s="4">
        <v>35775.081459411616</v>
      </c>
    </row>
    <row r="4544" spans="1:11" x14ac:dyDescent="0.35">
      <c r="A4544" s="2">
        <v>104543</v>
      </c>
      <c r="B4544" s="3">
        <v>45740</v>
      </c>
      <c r="C4544" s="3" t="str">
        <f t="shared" si="140"/>
        <v>2025-03-24</v>
      </c>
      <c r="D4544" s="2" t="s">
        <v>12</v>
      </c>
      <c r="E4544" s="2" t="s">
        <v>24</v>
      </c>
      <c r="F4544" s="2" t="s">
        <v>30</v>
      </c>
      <c r="G4544" s="2" t="s">
        <v>34</v>
      </c>
      <c r="H4544" s="2" t="s">
        <v>39</v>
      </c>
      <c r="I4544" s="4">
        <v>85290</v>
      </c>
      <c r="J4544" s="4" t="str">
        <f t="shared" si="141"/>
        <v>Large</v>
      </c>
      <c r="K4544" s="4">
        <v>84087.870736072946</v>
      </c>
    </row>
    <row r="4545" spans="1:11" x14ac:dyDescent="0.35">
      <c r="A4545" s="2">
        <v>104544</v>
      </c>
      <c r="B4545" s="3">
        <v>45740</v>
      </c>
      <c r="C4545" s="3" t="str">
        <f t="shared" si="140"/>
        <v>2025-03-24</v>
      </c>
      <c r="D4545" s="2" t="s">
        <v>12</v>
      </c>
      <c r="E4545" s="2" t="s">
        <v>24</v>
      </c>
      <c r="F4545" s="2" t="s">
        <v>30</v>
      </c>
      <c r="G4545" s="2" t="s">
        <v>31</v>
      </c>
      <c r="H4545" s="2" t="s">
        <v>38</v>
      </c>
      <c r="I4545" s="4">
        <v>63140</v>
      </c>
      <c r="J4545" s="4" t="str">
        <f t="shared" si="141"/>
        <v>Large</v>
      </c>
      <c r="K4545" s="4">
        <v>69838.789689839105</v>
      </c>
    </row>
    <row r="4546" spans="1:11" x14ac:dyDescent="0.35">
      <c r="A4546" s="2">
        <v>104545</v>
      </c>
      <c r="B4546" s="3">
        <v>45740</v>
      </c>
      <c r="C4546" s="3" t="str">
        <f t="shared" ref="C4546:C4609" si="142">TEXT(B4546,"yyyy-mm-dd")</f>
        <v>2025-03-24</v>
      </c>
      <c r="D4546" s="2" t="s">
        <v>12</v>
      </c>
      <c r="E4546" s="2" t="s">
        <v>23</v>
      </c>
      <c r="F4546" s="2" t="s">
        <v>28</v>
      </c>
      <c r="G4546" s="2" t="s">
        <v>32</v>
      </c>
      <c r="H4546" s="2" t="s">
        <v>39</v>
      </c>
      <c r="I4546" s="4">
        <v>84050</v>
      </c>
      <c r="J4546" s="4" t="str">
        <f t="shared" si="141"/>
        <v>Large</v>
      </c>
      <c r="K4546" s="4">
        <v>92849.264732653159</v>
      </c>
    </row>
    <row r="4547" spans="1:11" x14ac:dyDescent="0.35">
      <c r="A4547" s="2">
        <v>104546</v>
      </c>
      <c r="B4547" s="3">
        <v>45740</v>
      </c>
      <c r="C4547" s="3" t="str">
        <f t="shared" si="142"/>
        <v>2025-03-24</v>
      </c>
      <c r="D4547" s="2" t="s">
        <v>12</v>
      </c>
      <c r="E4547" s="2" t="s">
        <v>26</v>
      </c>
      <c r="F4547" s="2" t="s">
        <v>29</v>
      </c>
      <c r="G4547" s="2" t="s">
        <v>31</v>
      </c>
      <c r="H4547" s="2" t="s">
        <v>36</v>
      </c>
      <c r="I4547" s="4">
        <v>11430</v>
      </c>
      <c r="J4547" s="4" t="str">
        <f t="shared" ref="J4547:J4610" si="143">IF(I4547&lt;30000,"Small",IF(I4547&lt;=50000,"Medium","Large"))</f>
        <v>Small</v>
      </c>
      <c r="K4547" s="4">
        <v>12517.2255774407</v>
      </c>
    </row>
    <row r="4548" spans="1:11" x14ac:dyDescent="0.35">
      <c r="A4548" s="2">
        <v>104547</v>
      </c>
      <c r="B4548" s="3">
        <v>45740</v>
      </c>
      <c r="C4548" s="3" t="str">
        <f t="shared" si="142"/>
        <v>2025-03-24</v>
      </c>
      <c r="D4548" s="2" t="s">
        <v>12</v>
      </c>
      <c r="E4548" s="2" t="s">
        <v>27</v>
      </c>
      <c r="F4548" s="2" t="s">
        <v>28</v>
      </c>
      <c r="G4548" s="2" t="s">
        <v>35</v>
      </c>
      <c r="H4548" s="2" t="s">
        <v>39</v>
      </c>
      <c r="I4548" s="4">
        <v>47790</v>
      </c>
      <c r="J4548" s="4" t="str">
        <f t="shared" si="143"/>
        <v>Medium</v>
      </c>
      <c r="K4548" s="4">
        <v>43069.861361525291</v>
      </c>
    </row>
    <row r="4549" spans="1:11" x14ac:dyDescent="0.35">
      <c r="A4549" s="2">
        <v>104548</v>
      </c>
      <c r="B4549" s="3">
        <v>45740</v>
      </c>
      <c r="C4549" s="3" t="str">
        <f t="shared" si="142"/>
        <v>2025-03-24</v>
      </c>
      <c r="D4549" s="2" t="s">
        <v>12</v>
      </c>
      <c r="E4549" s="2" t="s">
        <v>21</v>
      </c>
      <c r="F4549" s="2" t="s">
        <v>28</v>
      </c>
      <c r="G4549" s="2" t="s">
        <v>31</v>
      </c>
      <c r="H4549" s="2" t="s">
        <v>38</v>
      </c>
      <c r="I4549" s="4">
        <v>17900</v>
      </c>
      <c r="J4549" s="4" t="str">
        <f t="shared" si="143"/>
        <v>Small</v>
      </c>
      <c r="K4549" s="4">
        <v>18687.690430531351</v>
      </c>
    </row>
    <row r="4550" spans="1:11" x14ac:dyDescent="0.35">
      <c r="A4550" s="2">
        <v>104549</v>
      </c>
      <c r="B4550" s="3">
        <v>45740</v>
      </c>
      <c r="C4550" s="3" t="str">
        <f t="shared" si="142"/>
        <v>2025-03-24</v>
      </c>
      <c r="D4550" s="2" t="s">
        <v>12</v>
      </c>
      <c r="E4550" s="2" t="s">
        <v>22</v>
      </c>
      <c r="F4550" s="2" t="s">
        <v>29</v>
      </c>
      <c r="G4550" s="2" t="s">
        <v>34</v>
      </c>
      <c r="H4550" s="2" t="s">
        <v>39</v>
      </c>
      <c r="I4550" s="4">
        <v>30170</v>
      </c>
      <c r="J4550" s="4" t="str">
        <f t="shared" si="143"/>
        <v>Medium</v>
      </c>
      <c r="K4550" s="4">
        <v>33346.751053851527</v>
      </c>
    </row>
    <row r="4551" spans="1:11" x14ac:dyDescent="0.35">
      <c r="A4551" s="2">
        <v>104550</v>
      </c>
      <c r="B4551" s="3">
        <v>45740</v>
      </c>
      <c r="C4551" s="3" t="str">
        <f t="shared" si="142"/>
        <v>2025-03-24</v>
      </c>
      <c r="D4551" s="2" t="s">
        <v>12</v>
      </c>
      <c r="E4551" s="2" t="s">
        <v>23</v>
      </c>
      <c r="F4551" s="2" t="s">
        <v>28</v>
      </c>
      <c r="G4551" s="2" t="s">
        <v>32</v>
      </c>
      <c r="H4551" s="2" t="s">
        <v>39</v>
      </c>
      <c r="I4551" s="4">
        <v>36760</v>
      </c>
      <c r="J4551" s="4" t="str">
        <f t="shared" si="143"/>
        <v>Medium</v>
      </c>
      <c r="K4551" s="4">
        <v>32285.637448060981</v>
      </c>
    </row>
    <row r="4552" spans="1:11" x14ac:dyDescent="0.35">
      <c r="A4552" s="2">
        <v>104551</v>
      </c>
      <c r="B4552" s="3">
        <v>45740</v>
      </c>
      <c r="C4552" s="3" t="str">
        <f t="shared" si="142"/>
        <v>2025-03-24</v>
      </c>
      <c r="D4552" s="2" t="s">
        <v>12</v>
      </c>
      <c r="E4552" s="2" t="s">
        <v>25</v>
      </c>
      <c r="F4552" s="2" t="s">
        <v>30</v>
      </c>
      <c r="G4552" s="2" t="s">
        <v>31</v>
      </c>
      <c r="H4552" s="2" t="s">
        <v>38</v>
      </c>
      <c r="I4552" s="4">
        <v>83680</v>
      </c>
      <c r="J4552" s="4" t="str">
        <f t="shared" si="143"/>
        <v>Large</v>
      </c>
      <c r="K4552" s="4">
        <v>77268.103462953542</v>
      </c>
    </row>
    <row r="4553" spans="1:11" x14ac:dyDescent="0.35">
      <c r="A4553" s="2">
        <v>104552</v>
      </c>
      <c r="B4553" s="3">
        <v>45740</v>
      </c>
      <c r="C4553" s="3" t="str">
        <f t="shared" si="142"/>
        <v>2025-03-24</v>
      </c>
      <c r="D4553" s="2" t="s">
        <v>12</v>
      </c>
      <c r="E4553" s="2" t="s">
        <v>24</v>
      </c>
      <c r="F4553" s="2" t="s">
        <v>30</v>
      </c>
      <c r="G4553" s="2" t="s">
        <v>31</v>
      </c>
      <c r="H4553" s="2" t="s">
        <v>38</v>
      </c>
      <c r="I4553" s="4">
        <v>80490</v>
      </c>
      <c r="J4553" s="4" t="str">
        <f t="shared" si="143"/>
        <v>Large</v>
      </c>
      <c r="K4553" s="4">
        <v>92031.784261763823</v>
      </c>
    </row>
    <row r="4554" spans="1:11" x14ac:dyDescent="0.35">
      <c r="A4554" s="2">
        <v>104553</v>
      </c>
      <c r="B4554" s="3">
        <v>45740</v>
      </c>
      <c r="C4554" s="3" t="str">
        <f t="shared" si="142"/>
        <v>2025-03-24</v>
      </c>
      <c r="D4554" s="2" t="s">
        <v>12</v>
      </c>
      <c r="E4554" s="2" t="s">
        <v>24</v>
      </c>
      <c r="F4554" s="2" t="s">
        <v>30</v>
      </c>
      <c r="G4554" s="2" t="s">
        <v>35</v>
      </c>
      <c r="H4554" s="2" t="s">
        <v>38</v>
      </c>
      <c r="I4554" s="4">
        <v>36840</v>
      </c>
      <c r="J4554" s="4" t="str">
        <f t="shared" si="143"/>
        <v>Medium</v>
      </c>
      <c r="K4554" s="4">
        <v>36418.64667824933</v>
      </c>
    </row>
    <row r="4555" spans="1:11" x14ac:dyDescent="0.35">
      <c r="A4555" s="2">
        <v>104554</v>
      </c>
      <c r="B4555" s="3">
        <v>45740</v>
      </c>
      <c r="C4555" s="3" t="str">
        <f t="shared" si="142"/>
        <v>2025-03-24</v>
      </c>
      <c r="D4555" s="2" t="s">
        <v>12</v>
      </c>
      <c r="E4555" s="2" t="s">
        <v>24</v>
      </c>
      <c r="F4555" s="2" t="s">
        <v>30</v>
      </c>
      <c r="G4555" s="2" t="s">
        <v>34</v>
      </c>
      <c r="H4555" s="2" t="s">
        <v>36</v>
      </c>
      <c r="I4555" s="4">
        <v>89770</v>
      </c>
      <c r="J4555" s="4" t="str">
        <f t="shared" si="143"/>
        <v>Large</v>
      </c>
      <c r="K4555" s="4">
        <v>90583.220078338287</v>
      </c>
    </row>
    <row r="4556" spans="1:11" x14ac:dyDescent="0.35">
      <c r="A4556" s="2">
        <v>104555</v>
      </c>
      <c r="B4556" s="3">
        <v>45740</v>
      </c>
      <c r="C4556" s="3" t="str">
        <f t="shared" si="142"/>
        <v>2025-03-24</v>
      </c>
      <c r="D4556" s="2" t="s">
        <v>12</v>
      </c>
      <c r="E4556" s="2" t="s">
        <v>27</v>
      </c>
      <c r="F4556" s="2" t="s">
        <v>28</v>
      </c>
      <c r="G4556" s="2" t="s">
        <v>31</v>
      </c>
      <c r="H4556" s="2" t="s">
        <v>36</v>
      </c>
      <c r="I4556" s="4">
        <v>6220</v>
      </c>
      <c r="J4556" s="4" t="str">
        <f t="shared" si="143"/>
        <v>Small</v>
      </c>
      <c r="K4556" s="4">
        <v>5940.6061907049007</v>
      </c>
    </row>
    <row r="4557" spans="1:11" x14ac:dyDescent="0.35">
      <c r="A4557" s="2">
        <v>104556</v>
      </c>
      <c r="B4557" s="3">
        <v>45740</v>
      </c>
      <c r="C4557" s="3" t="str">
        <f t="shared" si="142"/>
        <v>2025-03-24</v>
      </c>
      <c r="D4557" s="2" t="s">
        <v>12</v>
      </c>
      <c r="E4557" s="2" t="s">
        <v>27</v>
      </c>
      <c r="F4557" s="2" t="s">
        <v>28</v>
      </c>
      <c r="G4557" s="2" t="s">
        <v>34</v>
      </c>
      <c r="H4557" s="2" t="s">
        <v>39</v>
      </c>
      <c r="I4557" s="4">
        <v>86520</v>
      </c>
      <c r="J4557" s="4" t="str">
        <f t="shared" si="143"/>
        <v>Large</v>
      </c>
      <c r="K4557" s="4">
        <v>83721.704438758024</v>
      </c>
    </row>
    <row r="4558" spans="1:11" x14ac:dyDescent="0.35">
      <c r="A4558" s="2">
        <v>104557</v>
      </c>
      <c r="B4558" s="3">
        <v>45740</v>
      </c>
      <c r="C4558" s="3" t="str">
        <f t="shared" si="142"/>
        <v>2025-03-24</v>
      </c>
      <c r="D4558" s="2" t="s">
        <v>12</v>
      </c>
      <c r="E4558" s="2" t="s">
        <v>21</v>
      </c>
      <c r="F4558" s="2" t="s">
        <v>28</v>
      </c>
      <c r="G4558" s="2" t="s">
        <v>33</v>
      </c>
      <c r="H4558" s="2" t="s">
        <v>36</v>
      </c>
      <c r="I4558" s="4">
        <v>66400</v>
      </c>
      <c r="J4558" s="4" t="str">
        <f t="shared" si="143"/>
        <v>Large</v>
      </c>
      <c r="K4558" s="4">
        <v>74258.884744917887</v>
      </c>
    </row>
    <row r="4559" spans="1:11" x14ac:dyDescent="0.35">
      <c r="A4559" s="2">
        <v>104558</v>
      </c>
      <c r="B4559" s="3">
        <v>45741</v>
      </c>
      <c r="C4559" s="3" t="str">
        <f t="shared" si="142"/>
        <v>2025-03-25</v>
      </c>
      <c r="D4559" s="2" t="s">
        <v>12</v>
      </c>
      <c r="E4559" s="2" t="s">
        <v>25</v>
      </c>
      <c r="F4559" s="2" t="s">
        <v>30</v>
      </c>
      <c r="G4559" s="2" t="s">
        <v>35</v>
      </c>
      <c r="H4559" s="2" t="s">
        <v>37</v>
      </c>
      <c r="I4559" s="4">
        <v>5870</v>
      </c>
      <c r="J4559" s="4" t="str">
        <f t="shared" si="143"/>
        <v>Small</v>
      </c>
      <c r="K4559" s="4">
        <v>5357.9659760464183</v>
      </c>
    </row>
    <row r="4560" spans="1:11" x14ac:dyDescent="0.35">
      <c r="A4560" s="2">
        <v>104559</v>
      </c>
      <c r="B4560" s="3">
        <v>45741</v>
      </c>
      <c r="C4560" s="3" t="str">
        <f t="shared" si="142"/>
        <v>2025-03-25</v>
      </c>
      <c r="D4560" s="2" t="s">
        <v>12</v>
      </c>
      <c r="E4560" s="2" t="s">
        <v>22</v>
      </c>
      <c r="F4560" s="2" t="s">
        <v>29</v>
      </c>
      <c r="G4560" s="2" t="s">
        <v>35</v>
      </c>
      <c r="H4560" s="2" t="s">
        <v>38</v>
      </c>
      <c r="I4560" s="4">
        <v>10410</v>
      </c>
      <c r="J4560" s="4" t="str">
        <f t="shared" si="143"/>
        <v>Small</v>
      </c>
      <c r="K4560" s="4">
        <v>9720.2822715303264</v>
      </c>
    </row>
    <row r="4561" spans="1:11" x14ac:dyDescent="0.35">
      <c r="A4561" s="2">
        <v>104560</v>
      </c>
      <c r="B4561" s="3">
        <v>45741</v>
      </c>
      <c r="C4561" s="3" t="str">
        <f t="shared" si="142"/>
        <v>2025-03-25</v>
      </c>
      <c r="D4561" s="2" t="s">
        <v>12</v>
      </c>
      <c r="E4561" s="2" t="s">
        <v>27</v>
      </c>
      <c r="F4561" s="2" t="s">
        <v>28</v>
      </c>
      <c r="G4561" s="2" t="s">
        <v>35</v>
      </c>
      <c r="H4561" s="2" t="s">
        <v>37</v>
      </c>
      <c r="I4561" s="4">
        <v>86710</v>
      </c>
      <c r="J4561" s="4" t="str">
        <f t="shared" si="143"/>
        <v>Large</v>
      </c>
      <c r="K4561" s="4">
        <v>86727.071599673945</v>
      </c>
    </row>
    <row r="4562" spans="1:11" x14ac:dyDescent="0.35">
      <c r="A4562" s="2">
        <v>104561</v>
      </c>
      <c r="B4562" s="3">
        <v>45741</v>
      </c>
      <c r="C4562" s="3" t="str">
        <f t="shared" si="142"/>
        <v>2025-03-25</v>
      </c>
      <c r="D4562" s="2" t="s">
        <v>12</v>
      </c>
      <c r="E4562" s="2" t="s">
        <v>26</v>
      </c>
      <c r="F4562" s="2" t="s">
        <v>29</v>
      </c>
      <c r="G4562" s="2" t="s">
        <v>34</v>
      </c>
      <c r="H4562" s="2" t="s">
        <v>38</v>
      </c>
      <c r="I4562" s="4">
        <v>45470</v>
      </c>
      <c r="J4562" s="4" t="str">
        <f t="shared" si="143"/>
        <v>Medium</v>
      </c>
      <c r="K4562" s="4">
        <v>42886.006945913403</v>
      </c>
    </row>
    <row r="4563" spans="1:11" x14ac:dyDescent="0.35">
      <c r="A4563" s="2">
        <v>104562</v>
      </c>
      <c r="B4563" s="3">
        <v>45741</v>
      </c>
      <c r="C4563" s="3" t="str">
        <f t="shared" si="142"/>
        <v>2025-03-25</v>
      </c>
      <c r="D4563" s="2" t="s">
        <v>12</v>
      </c>
      <c r="E4563" s="2" t="s">
        <v>27</v>
      </c>
      <c r="F4563" s="2" t="s">
        <v>28</v>
      </c>
      <c r="G4563" s="2" t="s">
        <v>31</v>
      </c>
      <c r="H4563" s="2" t="s">
        <v>39</v>
      </c>
      <c r="I4563" s="4">
        <v>65260</v>
      </c>
      <c r="J4563" s="4" t="str">
        <f t="shared" si="143"/>
        <v>Large</v>
      </c>
      <c r="K4563" s="4">
        <v>72946.975095331654</v>
      </c>
    </row>
    <row r="4564" spans="1:11" x14ac:dyDescent="0.35">
      <c r="A4564" s="2">
        <v>104563</v>
      </c>
      <c r="B4564" s="3">
        <v>45741</v>
      </c>
      <c r="C4564" s="3" t="str">
        <f t="shared" si="142"/>
        <v>2025-03-25</v>
      </c>
      <c r="D4564" s="2" t="s">
        <v>12</v>
      </c>
      <c r="E4564" s="2" t="s">
        <v>24</v>
      </c>
      <c r="F4564" s="2" t="s">
        <v>30</v>
      </c>
      <c r="G4564" s="2" t="s">
        <v>31</v>
      </c>
      <c r="H4564" s="2" t="s">
        <v>38</v>
      </c>
      <c r="I4564" s="4">
        <v>50150</v>
      </c>
      <c r="J4564" s="4" t="str">
        <f t="shared" si="143"/>
        <v>Large</v>
      </c>
      <c r="K4564" s="4">
        <v>52150.781202012651</v>
      </c>
    </row>
    <row r="4565" spans="1:11" x14ac:dyDescent="0.35">
      <c r="A4565" s="2">
        <v>104564</v>
      </c>
      <c r="B4565" s="3">
        <v>45741</v>
      </c>
      <c r="C4565" s="3" t="str">
        <f t="shared" si="142"/>
        <v>2025-03-25</v>
      </c>
      <c r="D4565" s="2" t="s">
        <v>12</v>
      </c>
      <c r="E4565" s="2" t="s">
        <v>22</v>
      </c>
      <c r="F4565" s="2" t="s">
        <v>29</v>
      </c>
      <c r="G4565" s="2" t="s">
        <v>34</v>
      </c>
      <c r="H4565" s="2" t="s">
        <v>36</v>
      </c>
      <c r="I4565" s="4">
        <v>41950</v>
      </c>
      <c r="J4565" s="4" t="str">
        <f t="shared" si="143"/>
        <v>Medium</v>
      </c>
      <c r="K4565" s="4">
        <v>41997.09407322685</v>
      </c>
    </row>
    <row r="4566" spans="1:11" x14ac:dyDescent="0.35">
      <c r="A4566" s="2">
        <v>104565</v>
      </c>
      <c r="B4566" s="3">
        <v>45741</v>
      </c>
      <c r="C4566" s="3" t="str">
        <f t="shared" si="142"/>
        <v>2025-03-25</v>
      </c>
      <c r="D4566" s="2" t="s">
        <v>12</v>
      </c>
      <c r="E4566" s="2" t="s">
        <v>21</v>
      </c>
      <c r="F4566" s="2" t="s">
        <v>28</v>
      </c>
      <c r="G4566" s="2" t="s">
        <v>34</v>
      </c>
      <c r="H4566" s="2" t="s">
        <v>39</v>
      </c>
      <c r="I4566" s="4">
        <v>11910</v>
      </c>
      <c r="J4566" s="4" t="str">
        <f t="shared" si="143"/>
        <v>Small</v>
      </c>
      <c r="K4566" s="4">
        <v>12281.83906129334</v>
      </c>
    </row>
    <row r="4567" spans="1:11" x14ac:dyDescent="0.35">
      <c r="A4567" s="2">
        <v>104566</v>
      </c>
      <c r="B4567" s="3">
        <v>45741</v>
      </c>
      <c r="C4567" s="3" t="str">
        <f t="shared" si="142"/>
        <v>2025-03-25</v>
      </c>
      <c r="D4567" s="2" t="s">
        <v>12</v>
      </c>
      <c r="E4567" s="2" t="s">
        <v>27</v>
      </c>
      <c r="F4567" s="2" t="s">
        <v>28</v>
      </c>
      <c r="G4567" s="2" t="s">
        <v>33</v>
      </c>
      <c r="H4567" s="2" t="s">
        <v>38</v>
      </c>
      <c r="I4567" s="4">
        <v>51120</v>
      </c>
      <c r="J4567" s="4" t="str">
        <f t="shared" si="143"/>
        <v>Large</v>
      </c>
      <c r="K4567" s="4">
        <v>43756.111922498632</v>
      </c>
    </row>
    <row r="4568" spans="1:11" x14ac:dyDescent="0.35">
      <c r="A4568" s="2">
        <v>104567</v>
      </c>
      <c r="B4568" s="3">
        <v>45741</v>
      </c>
      <c r="C4568" s="3" t="str">
        <f t="shared" si="142"/>
        <v>2025-03-25</v>
      </c>
      <c r="D4568" s="2" t="s">
        <v>12</v>
      </c>
      <c r="E4568" s="2" t="s">
        <v>24</v>
      </c>
      <c r="F4568" s="2" t="s">
        <v>30</v>
      </c>
      <c r="G4568" s="2" t="s">
        <v>32</v>
      </c>
      <c r="H4568" s="2" t="s">
        <v>39</v>
      </c>
      <c r="I4568" s="4">
        <v>17790</v>
      </c>
      <c r="J4568" s="4" t="str">
        <f t="shared" si="143"/>
        <v>Small</v>
      </c>
      <c r="K4568" s="4">
        <v>19080.24550261299</v>
      </c>
    </row>
    <row r="4569" spans="1:11" x14ac:dyDescent="0.35">
      <c r="A4569" s="2">
        <v>104568</v>
      </c>
      <c r="B4569" s="3">
        <v>45741</v>
      </c>
      <c r="C4569" s="3" t="str">
        <f t="shared" si="142"/>
        <v>2025-03-25</v>
      </c>
      <c r="D4569" s="2" t="s">
        <v>12</v>
      </c>
      <c r="E4569" s="2" t="s">
        <v>23</v>
      </c>
      <c r="F4569" s="2" t="s">
        <v>28</v>
      </c>
      <c r="G4569" s="2" t="s">
        <v>32</v>
      </c>
      <c r="H4569" s="2" t="s">
        <v>39</v>
      </c>
      <c r="I4569" s="4">
        <v>14150</v>
      </c>
      <c r="J4569" s="4" t="str">
        <f t="shared" si="143"/>
        <v>Small</v>
      </c>
      <c r="K4569" s="4">
        <v>13451.401090208239</v>
      </c>
    </row>
    <row r="4570" spans="1:11" x14ac:dyDescent="0.35">
      <c r="A4570" s="2">
        <v>104569</v>
      </c>
      <c r="B4570" s="3">
        <v>45741</v>
      </c>
      <c r="C4570" s="3" t="str">
        <f t="shared" si="142"/>
        <v>2025-03-25</v>
      </c>
      <c r="D4570" s="2" t="s">
        <v>12</v>
      </c>
      <c r="E4570" s="2" t="s">
        <v>26</v>
      </c>
      <c r="F4570" s="2" t="s">
        <v>29</v>
      </c>
      <c r="G4570" s="2" t="s">
        <v>35</v>
      </c>
      <c r="H4570" s="2" t="s">
        <v>39</v>
      </c>
      <c r="I4570" s="4">
        <v>46950</v>
      </c>
      <c r="J4570" s="4" t="str">
        <f t="shared" si="143"/>
        <v>Medium</v>
      </c>
      <c r="K4570" s="4">
        <v>48473.935081310563</v>
      </c>
    </row>
    <row r="4571" spans="1:11" x14ac:dyDescent="0.35">
      <c r="A4571" s="2">
        <v>104570</v>
      </c>
      <c r="B4571" s="3">
        <v>45741</v>
      </c>
      <c r="C4571" s="3" t="str">
        <f t="shared" si="142"/>
        <v>2025-03-25</v>
      </c>
      <c r="D4571" s="2" t="s">
        <v>12</v>
      </c>
      <c r="E4571" s="2" t="s">
        <v>26</v>
      </c>
      <c r="F4571" s="2" t="s">
        <v>29</v>
      </c>
      <c r="G4571" s="2" t="s">
        <v>31</v>
      </c>
      <c r="H4571" s="2" t="s">
        <v>37</v>
      </c>
      <c r="I4571" s="4">
        <v>76550</v>
      </c>
      <c r="J4571" s="4" t="str">
        <f t="shared" si="143"/>
        <v>Large</v>
      </c>
      <c r="K4571" s="4">
        <v>84178.51402132865</v>
      </c>
    </row>
    <row r="4572" spans="1:11" x14ac:dyDescent="0.35">
      <c r="A4572" s="2">
        <v>104571</v>
      </c>
      <c r="B4572" s="3">
        <v>45741</v>
      </c>
      <c r="C4572" s="3" t="str">
        <f t="shared" si="142"/>
        <v>2025-03-25</v>
      </c>
      <c r="D4572" s="2" t="s">
        <v>12</v>
      </c>
      <c r="E4572" s="2" t="s">
        <v>23</v>
      </c>
      <c r="F4572" s="2" t="s">
        <v>28</v>
      </c>
      <c r="G4572" s="2" t="s">
        <v>35</v>
      </c>
      <c r="H4572" s="2" t="s">
        <v>36</v>
      </c>
      <c r="I4572" s="4">
        <v>18040</v>
      </c>
      <c r="J4572" s="4" t="str">
        <f t="shared" si="143"/>
        <v>Small</v>
      </c>
      <c r="K4572" s="4">
        <v>17203.780880028869</v>
      </c>
    </row>
    <row r="4573" spans="1:11" x14ac:dyDescent="0.35">
      <c r="A4573" s="2">
        <v>104572</v>
      </c>
      <c r="B4573" s="3">
        <v>45741</v>
      </c>
      <c r="C4573" s="3" t="str">
        <f t="shared" si="142"/>
        <v>2025-03-25</v>
      </c>
      <c r="D4573" s="2" t="s">
        <v>12</v>
      </c>
      <c r="E4573" s="2" t="s">
        <v>21</v>
      </c>
      <c r="F4573" s="2" t="s">
        <v>28</v>
      </c>
      <c r="G4573" s="2" t="s">
        <v>31</v>
      </c>
      <c r="H4573" s="2" t="s">
        <v>39</v>
      </c>
      <c r="I4573" s="4">
        <v>17560</v>
      </c>
      <c r="J4573" s="4" t="str">
        <f t="shared" si="143"/>
        <v>Small</v>
      </c>
      <c r="K4573" s="4">
        <v>15120.722474678811</v>
      </c>
    </row>
    <row r="4574" spans="1:11" x14ac:dyDescent="0.35">
      <c r="A4574" s="2">
        <v>104573</v>
      </c>
      <c r="B4574" s="3">
        <v>45741</v>
      </c>
      <c r="C4574" s="3" t="str">
        <f t="shared" si="142"/>
        <v>2025-03-25</v>
      </c>
      <c r="D4574" s="2" t="s">
        <v>12</v>
      </c>
      <c r="E4574" s="2" t="s">
        <v>21</v>
      </c>
      <c r="F4574" s="2" t="s">
        <v>28</v>
      </c>
      <c r="G4574" s="2" t="s">
        <v>31</v>
      </c>
      <c r="H4574" s="2" t="s">
        <v>36</v>
      </c>
      <c r="I4574" s="4">
        <v>33170</v>
      </c>
      <c r="J4574" s="4" t="str">
        <f t="shared" si="143"/>
        <v>Medium</v>
      </c>
      <c r="K4574" s="4">
        <v>28204.152147545479</v>
      </c>
    </row>
    <row r="4575" spans="1:11" x14ac:dyDescent="0.35">
      <c r="A4575" s="2">
        <v>104574</v>
      </c>
      <c r="B4575" s="3">
        <v>45741</v>
      </c>
      <c r="C4575" s="3" t="str">
        <f t="shared" si="142"/>
        <v>2025-03-25</v>
      </c>
      <c r="D4575" s="2" t="s">
        <v>12</v>
      </c>
      <c r="E4575" s="2" t="s">
        <v>27</v>
      </c>
      <c r="F4575" s="2" t="s">
        <v>28</v>
      </c>
      <c r="G4575" s="2" t="s">
        <v>33</v>
      </c>
      <c r="H4575" s="2" t="s">
        <v>38</v>
      </c>
      <c r="I4575" s="4">
        <v>5270</v>
      </c>
      <c r="J4575" s="4" t="str">
        <f t="shared" si="143"/>
        <v>Small</v>
      </c>
      <c r="K4575" s="4">
        <v>5838.8934843206343</v>
      </c>
    </row>
    <row r="4576" spans="1:11" x14ac:dyDescent="0.35">
      <c r="A4576" s="2">
        <v>104575</v>
      </c>
      <c r="B4576" s="3">
        <v>45741</v>
      </c>
      <c r="C4576" s="3" t="str">
        <f t="shared" si="142"/>
        <v>2025-03-25</v>
      </c>
      <c r="D4576" s="2" t="s">
        <v>12</v>
      </c>
      <c r="E4576" s="2" t="s">
        <v>21</v>
      </c>
      <c r="F4576" s="2" t="s">
        <v>28</v>
      </c>
      <c r="G4576" s="2" t="s">
        <v>34</v>
      </c>
      <c r="H4576" s="2" t="s">
        <v>39</v>
      </c>
      <c r="I4576" s="4">
        <v>66870</v>
      </c>
      <c r="J4576" s="4" t="str">
        <f t="shared" si="143"/>
        <v>Large</v>
      </c>
      <c r="K4576" s="4">
        <v>67803.364018274428</v>
      </c>
    </row>
    <row r="4577" spans="1:11" x14ac:dyDescent="0.35">
      <c r="A4577" s="2">
        <v>104576</v>
      </c>
      <c r="B4577" s="3">
        <v>45741</v>
      </c>
      <c r="C4577" s="3" t="str">
        <f t="shared" si="142"/>
        <v>2025-03-25</v>
      </c>
      <c r="D4577" s="2" t="s">
        <v>12</v>
      </c>
      <c r="E4577" s="2" t="s">
        <v>25</v>
      </c>
      <c r="F4577" s="2" t="s">
        <v>30</v>
      </c>
      <c r="G4577" s="2" t="s">
        <v>34</v>
      </c>
      <c r="H4577" s="2" t="s">
        <v>36</v>
      </c>
      <c r="I4577" s="4">
        <v>69540</v>
      </c>
      <c r="J4577" s="4" t="str">
        <f t="shared" si="143"/>
        <v>Large</v>
      </c>
      <c r="K4577" s="4">
        <v>72678.714001402914</v>
      </c>
    </row>
    <row r="4578" spans="1:11" x14ac:dyDescent="0.35">
      <c r="A4578" s="2">
        <v>104577</v>
      </c>
      <c r="B4578" s="3">
        <v>45741</v>
      </c>
      <c r="C4578" s="3" t="str">
        <f t="shared" si="142"/>
        <v>2025-03-25</v>
      </c>
      <c r="D4578" s="2" t="s">
        <v>12</v>
      </c>
      <c r="E4578" s="2" t="s">
        <v>25</v>
      </c>
      <c r="F4578" s="2" t="s">
        <v>30</v>
      </c>
      <c r="G4578" s="2" t="s">
        <v>34</v>
      </c>
      <c r="H4578" s="2" t="s">
        <v>39</v>
      </c>
      <c r="I4578" s="4">
        <v>44750</v>
      </c>
      <c r="J4578" s="4" t="str">
        <f t="shared" si="143"/>
        <v>Medium</v>
      </c>
      <c r="K4578" s="4">
        <v>46049.43233542137</v>
      </c>
    </row>
    <row r="4579" spans="1:11" x14ac:dyDescent="0.35">
      <c r="A4579" s="2">
        <v>104578</v>
      </c>
      <c r="B4579" s="3">
        <v>45741</v>
      </c>
      <c r="C4579" s="3" t="str">
        <f t="shared" si="142"/>
        <v>2025-03-25</v>
      </c>
      <c r="D4579" s="2" t="s">
        <v>12</v>
      </c>
      <c r="E4579" s="2" t="s">
        <v>24</v>
      </c>
      <c r="F4579" s="2" t="s">
        <v>30</v>
      </c>
      <c r="G4579" s="2" t="s">
        <v>32</v>
      </c>
      <c r="H4579" s="2" t="s">
        <v>37</v>
      </c>
      <c r="I4579" s="4">
        <v>65110</v>
      </c>
      <c r="J4579" s="4" t="str">
        <f t="shared" si="143"/>
        <v>Large</v>
      </c>
      <c r="K4579" s="4">
        <v>58644.714060328377</v>
      </c>
    </row>
    <row r="4580" spans="1:11" x14ac:dyDescent="0.35">
      <c r="A4580" s="2">
        <v>104579</v>
      </c>
      <c r="B4580" s="3">
        <v>45741</v>
      </c>
      <c r="C4580" s="3" t="str">
        <f t="shared" si="142"/>
        <v>2025-03-25</v>
      </c>
      <c r="D4580" s="2" t="s">
        <v>12</v>
      </c>
      <c r="E4580" s="2" t="s">
        <v>24</v>
      </c>
      <c r="F4580" s="2" t="s">
        <v>30</v>
      </c>
      <c r="G4580" s="2" t="s">
        <v>34</v>
      </c>
      <c r="H4580" s="2" t="s">
        <v>38</v>
      </c>
      <c r="I4580" s="4">
        <v>18960</v>
      </c>
      <c r="J4580" s="4" t="str">
        <f t="shared" si="143"/>
        <v>Small</v>
      </c>
      <c r="K4580" s="4">
        <v>16333.52966895877</v>
      </c>
    </row>
    <row r="4581" spans="1:11" x14ac:dyDescent="0.35">
      <c r="A4581" s="2">
        <v>104580</v>
      </c>
      <c r="B4581" s="3">
        <v>45741</v>
      </c>
      <c r="C4581" s="3" t="str">
        <f t="shared" si="142"/>
        <v>2025-03-25</v>
      </c>
      <c r="D4581" s="2" t="s">
        <v>12</v>
      </c>
      <c r="E4581" s="2" t="s">
        <v>24</v>
      </c>
      <c r="F4581" s="2" t="s">
        <v>30</v>
      </c>
      <c r="G4581" s="2" t="s">
        <v>32</v>
      </c>
      <c r="H4581" s="2" t="s">
        <v>37</v>
      </c>
      <c r="I4581" s="4">
        <v>15670</v>
      </c>
      <c r="J4581" s="4" t="str">
        <f t="shared" si="143"/>
        <v>Small</v>
      </c>
      <c r="K4581" s="4">
        <v>14462.79058993702</v>
      </c>
    </row>
    <row r="4582" spans="1:11" x14ac:dyDescent="0.35">
      <c r="A4582" s="2">
        <v>104581</v>
      </c>
      <c r="B4582" s="3">
        <v>45741</v>
      </c>
      <c r="C4582" s="3" t="str">
        <f t="shared" si="142"/>
        <v>2025-03-25</v>
      </c>
      <c r="D4582" s="2" t="s">
        <v>12</v>
      </c>
      <c r="E4582" s="2" t="s">
        <v>25</v>
      </c>
      <c r="F4582" s="2" t="s">
        <v>30</v>
      </c>
      <c r="G4582" s="2" t="s">
        <v>35</v>
      </c>
      <c r="H4582" s="2" t="s">
        <v>39</v>
      </c>
      <c r="I4582" s="4">
        <v>87020</v>
      </c>
      <c r="J4582" s="4" t="str">
        <f t="shared" si="143"/>
        <v>Large</v>
      </c>
      <c r="K4582" s="4">
        <v>99835.216626565976</v>
      </c>
    </row>
    <row r="4583" spans="1:11" x14ac:dyDescent="0.35">
      <c r="A4583" s="2">
        <v>104582</v>
      </c>
      <c r="B4583" s="3">
        <v>45741</v>
      </c>
      <c r="C4583" s="3" t="str">
        <f t="shared" si="142"/>
        <v>2025-03-25</v>
      </c>
      <c r="D4583" s="2" t="s">
        <v>12</v>
      </c>
      <c r="E4583" s="2" t="s">
        <v>27</v>
      </c>
      <c r="F4583" s="2" t="s">
        <v>28</v>
      </c>
      <c r="G4583" s="2" t="s">
        <v>32</v>
      </c>
      <c r="H4583" s="2" t="s">
        <v>36</v>
      </c>
      <c r="I4583" s="4">
        <v>42830</v>
      </c>
      <c r="J4583" s="4" t="str">
        <f t="shared" si="143"/>
        <v>Medium</v>
      </c>
      <c r="K4583" s="4">
        <v>41773.696346103046</v>
      </c>
    </row>
    <row r="4584" spans="1:11" x14ac:dyDescent="0.35">
      <c r="A4584" s="2">
        <v>104583</v>
      </c>
      <c r="B4584" s="3">
        <v>45741</v>
      </c>
      <c r="C4584" s="3" t="str">
        <f t="shared" si="142"/>
        <v>2025-03-25</v>
      </c>
      <c r="D4584" s="2" t="s">
        <v>12</v>
      </c>
      <c r="E4584" s="2" t="s">
        <v>27</v>
      </c>
      <c r="F4584" s="2" t="s">
        <v>28</v>
      </c>
      <c r="G4584" s="2" t="s">
        <v>31</v>
      </c>
      <c r="H4584" s="2" t="s">
        <v>39</v>
      </c>
      <c r="I4584" s="4">
        <v>51000</v>
      </c>
      <c r="J4584" s="4" t="str">
        <f t="shared" si="143"/>
        <v>Large</v>
      </c>
      <c r="K4584" s="4">
        <v>57503.686495970462</v>
      </c>
    </row>
    <row r="4585" spans="1:11" x14ac:dyDescent="0.35">
      <c r="A4585" s="2">
        <v>104584</v>
      </c>
      <c r="B4585" s="3">
        <v>45741</v>
      </c>
      <c r="C4585" s="3" t="str">
        <f t="shared" si="142"/>
        <v>2025-03-25</v>
      </c>
      <c r="D4585" s="2" t="s">
        <v>12</v>
      </c>
      <c r="E4585" s="2" t="s">
        <v>21</v>
      </c>
      <c r="F4585" s="2" t="s">
        <v>28</v>
      </c>
      <c r="G4585" s="2" t="s">
        <v>33</v>
      </c>
      <c r="H4585" s="2" t="s">
        <v>39</v>
      </c>
      <c r="I4585" s="4">
        <v>60880</v>
      </c>
      <c r="J4585" s="4" t="str">
        <f t="shared" si="143"/>
        <v>Large</v>
      </c>
      <c r="K4585" s="4">
        <v>56501.358066697569</v>
      </c>
    </row>
    <row r="4586" spans="1:11" x14ac:dyDescent="0.35">
      <c r="A4586" s="2">
        <v>104585</v>
      </c>
      <c r="B4586" s="3">
        <v>45741</v>
      </c>
      <c r="C4586" s="3" t="str">
        <f t="shared" si="142"/>
        <v>2025-03-25</v>
      </c>
      <c r="D4586" s="2" t="s">
        <v>12</v>
      </c>
      <c r="E4586" s="2" t="s">
        <v>27</v>
      </c>
      <c r="F4586" s="2" t="s">
        <v>28</v>
      </c>
      <c r="G4586" s="2" t="s">
        <v>33</v>
      </c>
      <c r="H4586" s="2" t="s">
        <v>39</v>
      </c>
      <c r="I4586" s="4">
        <v>85900</v>
      </c>
      <c r="J4586" s="4" t="str">
        <f t="shared" si="143"/>
        <v>Large</v>
      </c>
      <c r="K4586" s="4">
        <v>91450.618113189164</v>
      </c>
    </row>
    <row r="4587" spans="1:11" x14ac:dyDescent="0.35">
      <c r="A4587" s="2">
        <v>104586</v>
      </c>
      <c r="B4587" s="3">
        <v>45741</v>
      </c>
      <c r="C4587" s="3" t="str">
        <f t="shared" si="142"/>
        <v>2025-03-25</v>
      </c>
      <c r="D4587" s="2" t="s">
        <v>12</v>
      </c>
      <c r="E4587" s="2" t="s">
        <v>24</v>
      </c>
      <c r="F4587" s="2" t="s">
        <v>30</v>
      </c>
      <c r="G4587" s="2" t="s">
        <v>31</v>
      </c>
      <c r="H4587" s="2" t="s">
        <v>37</v>
      </c>
      <c r="I4587" s="4">
        <v>76810</v>
      </c>
      <c r="J4587" s="4" t="str">
        <f t="shared" si="143"/>
        <v>Large</v>
      </c>
      <c r="K4587" s="4">
        <v>65888.612705713269</v>
      </c>
    </row>
    <row r="4588" spans="1:11" x14ac:dyDescent="0.35">
      <c r="A4588" s="2">
        <v>104587</v>
      </c>
      <c r="B4588" s="3">
        <v>45741</v>
      </c>
      <c r="C4588" s="3" t="str">
        <f t="shared" si="142"/>
        <v>2025-03-25</v>
      </c>
      <c r="D4588" s="2" t="s">
        <v>12</v>
      </c>
      <c r="E4588" s="2" t="s">
        <v>22</v>
      </c>
      <c r="F4588" s="2" t="s">
        <v>29</v>
      </c>
      <c r="G4588" s="2" t="s">
        <v>35</v>
      </c>
      <c r="H4588" s="2" t="s">
        <v>37</v>
      </c>
      <c r="I4588" s="4">
        <v>71200</v>
      </c>
      <c r="J4588" s="4" t="str">
        <f t="shared" si="143"/>
        <v>Large</v>
      </c>
      <c r="K4588" s="4">
        <v>60800.103957445368</v>
      </c>
    </row>
    <row r="4589" spans="1:11" x14ac:dyDescent="0.35">
      <c r="A4589" s="2">
        <v>104588</v>
      </c>
      <c r="B4589" s="3">
        <v>45741</v>
      </c>
      <c r="C4589" s="3" t="str">
        <f t="shared" si="142"/>
        <v>2025-03-25</v>
      </c>
      <c r="D4589" s="2" t="s">
        <v>12</v>
      </c>
      <c r="E4589" s="2" t="s">
        <v>24</v>
      </c>
      <c r="F4589" s="2" t="s">
        <v>30</v>
      </c>
      <c r="G4589" s="2" t="s">
        <v>33</v>
      </c>
      <c r="H4589" s="2" t="s">
        <v>36</v>
      </c>
      <c r="I4589" s="4">
        <v>60270</v>
      </c>
      <c r="J4589" s="4" t="str">
        <f t="shared" si="143"/>
        <v>Large</v>
      </c>
      <c r="K4589" s="4">
        <v>59653.14101755141</v>
      </c>
    </row>
    <row r="4590" spans="1:11" x14ac:dyDescent="0.35">
      <c r="A4590" s="2">
        <v>104589</v>
      </c>
      <c r="B4590" s="3">
        <v>45741</v>
      </c>
      <c r="C4590" s="3" t="str">
        <f t="shared" si="142"/>
        <v>2025-03-25</v>
      </c>
      <c r="D4590" s="2" t="s">
        <v>12</v>
      </c>
      <c r="E4590" s="2" t="s">
        <v>25</v>
      </c>
      <c r="F4590" s="2" t="s">
        <v>30</v>
      </c>
      <c r="G4590" s="2" t="s">
        <v>31</v>
      </c>
      <c r="H4590" s="2" t="s">
        <v>38</v>
      </c>
      <c r="I4590" s="4">
        <v>72190</v>
      </c>
      <c r="J4590" s="4" t="str">
        <f t="shared" si="143"/>
        <v>Large</v>
      </c>
      <c r="K4590" s="4">
        <v>75418.784230034056</v>
      </c>
    </row>
    <row r="4591" spans="1:11" x14ac:dyDescent="0.35">
      <c r="A4591" s="2">
        <v>104590</v>
      </c>
      <c r="B4591" s="3">
        <v>45741</v>
      </c>
      <c r="C4591" s="3" t="str">
        <f t="shared" si="142"/>
        <v>2025-03-25</v>
      </c>
      <c r="D4591" s="2" t="s">
        <v>12</v>
      </c>
      <c r="E4591" s="2" t="s">
        <v>23</v>
      </c>
      <c r="F4591" s="2" t="s">
        <v>28</v>
      </c>
      <c r="G4591" s="2" t="s">
        <v>33</v>
      </c>
      <c r="H4591" s="2" t="s">
        <v>38</v>
      </c>
      <c r="I4591" s="4">
        <v>73070</v>
      </c>
      <c r="J4591" s="4" t="str">
        <f t="shared" si="143"/>
        <v>Large</v>
      </c>
      <c r="K4591" s="4">
        <v>83202.785220877282</v>
      </c>
    </row>
    <row r="4592" spans="1:11" x14ac:dyDescent="0.35">
      <c r="A4592" s="2">
        <v>104591</v>
      </c>
      <c r="B4592" s="3">
        <v>45741</v>
      </c>
      <c r="C4592" s="3" t="str">
        <f t="shared" si="142"/>
        <v>2025-03-25</v>
      </c>
      <c r="D4592" s="2" t="s">
        <v>12</v>
      </c>
      <c r="E4592" s="2" t="s">
        <v>22</v>
      </c>
      <c r="F4592" s="2" t="s">
        <v>29</v>
      </c>
      <c r="G4592" s="2" t="s">
        <v>32</v>
      </c>
      <c r="H4592" s="2" t="s">
        <v>36</v>
      </c>
      <c r="I4592" s="4">
        <v>63770</v>
      </c>
      <c r="J4592" s="4" t="str">
        <f t="shared" si="143"/>
        <v>Large</v>
      </c>
      <c r="K4592" s="4">
        <v>54772.730572857421</v>
      </c>
    </row>
    <row r="4593" spans="1:11" x14ac:dyDescent="0.35">
      <c r="A4593" s="2">
        <v>104592</v>
      </c>
      <c r="B4593" s="3">
        <v>45741</v>
      </c>
      <c r="C4593" s="3" t="str">
        <f t="shared" si="142"/>
        <v>2025-03-25</v>
      </c>
      <c r="D4593" s="2" t="s">
        <v>12</v>
      </c>
      <c r="E4593" s="2" t="s">
        <v>21</v>
      </c>
      <c r="F4593" s="2" t="s">
        <v>28</v>
      </c>
      <c r="G4593" s="2" t="s">
        <v>33</v>
      </c>
      <c r="H4593" s="2" t="s">
        <v>39</v>
      </c>
      <c r="I4593" s="4">
        <v>24210</v>
      </c>
      <c r="J4593" s="4" t="str">
        <f t="shared" si="143"/>
        <v>Small</v>
      </c>
      <c r="K4593" s="4">
        <v>27753.416807545709</v>
      </c>
    </row>
    <row r="4594" spans="1:11" x14ac:dyDescent="0.35">
      <c r="A4594" s="2">
        <v>104593</v>
      </c>
      <c r="B4594" s="3">
        <v>45741</v>
      </c>
      <c r="C4594" s="3" t="str">
        <f t="shared" si="142"/>
        <v>2025-03-25</v>
      </c>
      <c r="D4594" s="2" t="s">
        <v>12</v>
      </c>
      <c r="E4594" s="2" t="s">
        <v>26</v>
      </c>
      <c r="F4594" s="2" t="s">
        <v>29</v>
      </c>
      <c r="G4594" s="2" t="s">
        <v>32</v>
      </c>
      <c r="H4594" s="2" t="s">
        <v>38</v>
      </c>
      <c r="I4594" s="4">
        <v>45190</v>
      </c>
      <c r="J4594" s="4" t="str">
        <f t="shared" si="143"/>
        <v>Medium</v>
      </c>
      <c r="K4594" s="4">
        <v>44807.849579176531</v>
      </c>
    </row>
    <row r="4595" spans="1:11" x14ac:dyDescent="0.35">
      <c r="A4595" s="2">
        <v>104594</v>
      </c>
      <c r="B4595" s="3">
        <v>45741</v>
      </c>
      <c r="C4595" s="3" t="str">
        <f t="shared" si="142"/>
        <v>2025-03-25</v>
      </c>
      <c r="D4595" s="2" t="s">
        <v>12</v>
      </c>
      <c r="E4595" s="2" t="s">
        <v>23</v>
      </c>
      <c r="F4595" s="2" t="s">
        <v>28</v>
      </c>
      <c r="G4595" s="2" t="s">
        <v>32</v>
      </c>
      <c r="H4595" s="2" t="s">
        <v>37</v>
      </c>
      <c r="I4595" s="4">
        <v>89590</v>
      </c>
      <c r="J4595" s="4" t="str">
        <f t="shared" si="143"/>
        <v>Large</v>
      </c>
      <c r="K4595" s="4">
        <v>96749.59931162023</v>
      </c>
    </row>
    <row r="4596" spans="1:11" x14ac:dyDescent="0.35">
      <c r="A4596" s="2">
        <v>104595</v>
      </c>
      <c r="B4596" s="3">
        <v>45741</v>
      </c>
      <c r="C4596" s="3" t="str">
        <f t="shared" si="142"/>
        <v>2025-03-25</v>
      </c>
      <c r="D4596" s="2" t="s">
        <v>12</v>
      </c>
      <c r="E4596" s="2" t="s">
        <v>27</v>
      </c>
      <c r="F4596" s="2" t="s">
        <v>28</v>
      </c>
      <c r="G4596" s="2" t="s">
        <v>33</v>
      </c>
      <c r="H4596" s="2" t="s">
        <v>36</v>
      </c>
      <c r="I4596" s="4">
        <v>47880</v>
      </c>
      <c r="J4596" s="4" t="str">
        <f t="shared" si="143"/>
        <v>Medium</v>
      </c>
      <c r="K4596" s="4">
        <v>49981.252390368107</v>
      </c>
    </row>
    <row r="4597" spans="1:11" x14ac:dyDescent="0.35">
      <c r="A4597" s="2">
        <v>104596</v>
      </c>
      <c r="B4597" s="3">
        <v>45741</v>
      </c>
      <c r="C4597" s="3" t="str">
        <f t="shared" si="142"/>
        <v>2025-03-25</v>
      </c>
      <c r="D4597" s="2" t="s">
        <v>12</v>
      </c>
      <c r="E4597" s="2" t="s">
        <v>27</v>
      </c>
      <c r="F4597" s="2" t="s">
        <v>28</v>
      </c>
      <c r="G4597" s="2" t="s">
        <v>33</v>
      </c>
      <c r="H4597" s="2" t="s">
        <v>36</v>
      </c>
      <c r="I4597" s="4">
        <v>45520</v>
      </c>
      <c r="J4597" s="4" t="str">
        <f t="shared" si="143"/>
        <v>Medium</v>
      </c>
      <c r="K4597" s="4">
        <v>42075.758820349787</v>
      </c>
    </row>
    <row r="4598" spans="1:11" x14ac:dyDescent="0.35">
      <c r="A4598" s="2">
        <v>104597</v>
      </c>
      <c r="B4598" s="3">
        <v>45741</v>
      </c>
      <c r="C4598" s="3" t="str">
        <f t="shared" si="142"/>
        <v>2025-03-25</v>
      </c>
      <c r="D4598" s="2" t="s">
        <v>12</v>
      </c>
      <c r="E4598" s="2" t="s">
        <v>25</v>
      </c>
      <c r="F4598" s="2" t="s">
        <v>30</v>
      </c>
      <c r="G4598" s="2" t="s">
        <v>32</v>
      </c>
      <c r="H4598" s="2" t="s">
        <v>39</v>
      </c>
      <c r="I4598" s="4">
        <v>55840</v>
      </c>
      <c r="J4598" s="4" t="str">
        <f t="shared" si="143"/>
        <v>Large</v>
      </c>
      <c r="K4598" s="4">
        <v>53034.626259640463</v>
      </c>
    </row>
    <row r="4599" spans="1:11" x14ac:dyDescent="0.35">
      <c r="A4599" s="2">
        <v>104598</v>
      </c>
      <c r="B4599" s="3">
        <v>45741</v>
      </c>
      <c r="C4599" s="3" t="str">
        <f t="shared" si="142"/>
        <v>2025-03-25</v>
      </c>
      <c r="D4599" s="2" t="s">
        <v>12</v>
      </c>
      <c r="E4599" s="2" t="s">
        <v>24</v>
      </c>
      <c r="F4599" s="2" t="s">
        <v>30</v>
      </c>
      <c r="G4599" s="2" t="s">
        <v>33</v>
      </c>
      <c r="H4599" s="2" t="s">
        <v>38</v>
      </c>
      <c r="I4599" s="4">
        <v>5930</v>
      </c>
      <c r="J4599" s="4" t="str">
        <f t="shared" si="143"/>
        <v>Small</v>
      </c>
      <c r="K4599" s="4">
        <v>6092.0902887896809</v>
      </c>
    </row>
    <row r="4600" spans="1:11" x14ac:dyDescent="0.35">
      <c r="A4600" s="2">
        <v>104599</v>
      </c>
      <c r="B4600" s="3">
        <v>45741</v>
      </c>
      <c r="C4600" s="3" t="str">
        <f t="shared" si="142"/>
        <v>2025-03-25</v>
      </c>
      <c r="D4600" s="2" t="s">
        <v>12</v>
      </c>
      <c r="E4600" s="2" t="s">
        <v>24</v>
      </c>
      <c r="F4600" s="2" t="s">
        <v>30</v>
      </c>
      <c r="G4600" s="2" t="s">
        <v>35</v>
      </c>
      <c r="H4600" s="2" t="s">
        <v>38</v>
      </c>
      <c r="I4600" s="4">
        <v>89890</v>
      </c>
      <c r="J4600" s="4" t="str">
        <f t="shared" si="143"/>
        <v>Large</v>
      </c>
      <c r="K4600" s="4">
        <v>79005.303219651672</v>
      </c>
    </row>
    <row r="4601" spans="1:11" x14ac:dyDescent="0.35">
      <c r="A4601" s="2">
        <v>104600</v>
      </c>
      <c r="B4601" s="3">
        <v>45741</v>
      </c>
      <c r="C4601" s="3" t="str">
        <f t="shared" si="142"/>
        <v>2025-03-25</v>
      </c>
      <c r="D4601" s="2" t="s">
        <v>12</v>
      </c>
      <c r="E4601" s="2" t="s">
        <v>22</v>
      </c>
      <c r="F4601" s="2" t="s">
        <v>29</v>
      </c>
      <c r="G4601" s="2" t="s">
        <v>34</v>
      </c>
      <c r="H4601" s="2" t="s">
        <v>39</v>
      </c>
      <c r="I4601" s="4">
        <v>80730</v>
      </c>
      <c r="J4601" s="4" t="str">
        <f t="shared" si="143"/>
        <v>Large</v>
      </c>
      <c r="K4601" s="4">
        <v>87383.438702861284</v>
      </c>
    </row>
    <row r="4602" spans="1:11" x14ac:dyDescent="0.35">
      <c r="A4602" s="2">
        <v>104601</v>
      </c>
      <c r="B4602" s="3">
        <v>45741</v>
      </c>
      <c r="C4602" s="3" t="str">
        <f t="shared" si="142"/>
        <v>2025-03-25</v>
      </c>
      <c r="D4602" s="2" t="s">
        <v>12</v>
      </c>
      <c r="E4602" s="2" t="s">
        <v>27</v>
      </c>
      <c r="F4602" s="2" t="s">
        <v>28</v>
      </c>
      <c r="G4602" s="2" t="s">
        <v>34</v>
      </c>
      <c r="H4602" s="2" t="s">
        <v>36</v>
      </c>
      <c r="I4602" s="4">
        <v>14080</v>
      </c>
      <c r="J4602" s="4" t="str">
        <f t="shared" si="143"/>
        <v>Small</v>
      </c>
      <c r="K4602" s="4">
        <v>15345.44342647436</v>
      </c>
    </row>
    <row r="4603" spans="1:11" x14ac:dyDescent="0.35">
      <c r="A4603" s="2">
        <v>104602</v>
      </c>
      <c r="B4603" s="3">
        <v>45741</v>
      </c>
      <c r="C4603" s="3" t="str">
        <f t="shared" si="142"/>
        <v>2025-03-25</v>
      </c>
      <c r="D4603" s="2" t="s">
        <v>12</v>
      </c>
      <c r="E4603" s="2" t="s">
        <v>23</v>
      </c>
      <c r="F4603" s="2" t="s">
        <v>28</v>
      </c>
      <c r="G4603" s="2" t="s">
        <v>31</v>
      </c>
      <c r="H4603" s="2" t="s">
        <v>36</v>
      </c>
      <c r="I4603" s="4">
        <v>27530</v>
      </c>
      <c r="J4603" s="4" t="str">
        <f t="shared" si="143"/>
        <v>Small</v>
      </c>
      <c r="K4603" s="4">
        <v>30178.12294409411</v>
      </c>
    </row>
    <row r="4604" spans="1:11" x14ac:dyDescent="0.35">
      <c r="A4604" s="2">
        <v>104603</v>
      </c>
      <c r="B4604" s="3">
        <v>45741</v>
      </c>
      <c r="C4604" s="3" t="str">
        <f t="shared" si="142"/>
        <v>2025-03-25</v>
      </c>
      <c r="D4604" s="2" t="s">
        <v>12</v>
      </c>
      <c r="E4604" s="2" t="s">
        <v>25</v>
      </c>
      <c r="F4604" s="2" t="s">
        <v>30</v>
      </c>
      <c r="G4604" s="2" t="s">
        <v>34</v>
      </c>
      <c r="H4604" s="2" t="s">
        <v>36</v>
      </c>
      <c r="I4604" s="4">
        <v>25250</v>
      </c>
      <c r="J4604" s="4" t="str">
        <f t="shared" si="143"/>
        <v>Small</v>
      </c>
      <c r="K4604" s="4">
        <v>27890.532360509551</v>
      </c>
    </row>
    <row r="4605" spans="1:11" x14ac:dyDescent="0.35">
      <c r="A4605" s="2">
        <v>104604</v>
      </c>
      <c r="B4605" s="3">
        <v>45741</v>
      </c>
      <c r="C4605" s="3" t="str">
        <f t="shared" si="142"/>
        <v>2025-03-25</v>
      </c>
      <c r="D4605" s="2" t="s">
        <v>12</v>
      </c>
      <c r="E4605" s="2" t="s">
        <v>23</v>
      </c>
      <c r="F4605" s="2" t="s">
        <v>28</v>
      </c>
      <c r="G4605" s="2" t="s">
        <v>35</v>
      </c>
      <c r="H4605" s="2" t="s">
        <v>36</v>
      </c>
      <c r="I4605" s="4">
        <v>48190</v>
      </c>
      <c r="J4605" s="4" t="str">
        <f t="shared" si="143"/>
        <v>Medium</v>
      </c>
      <c r="K4605" s="4">
        <v>50923.696002858858</v>
      </c>
    </row>
    <row r="4606" spans="1:11" x14ac:dyDescent="0.35">
      <c r="A4606" s="2">
        <v>104605</v>
      </c>
      <c r="B4606" s="3">
        <v>45741</v>
      </c>
      <c r="C4606" s="3" t="str">
        <f t="shared" si="142"/>
        <v>2025-03-25</v>
      </c>
      <c r="D4606" s="2" t="s">
        <v>12</v>
      </c>
      <c r="E4606" s="2" t="s">
        <v>21</v>
      </c>
      <c r="F4606" s="2" t="s">
        <v>28</v>
      </c>
      <c r="G4606" s="2" t="s">
        <v>34</v>
      </c>
      <c r="H4606" s="2" t="s">
        <v>37</v>
      </c>
      <c r="I4606" s="4">
        <v>66810</v>
      </c>
      <c r="J4606" s="4" t="str">
        <f t="shared" si="143"/>
        <v>Large</v>
      </c>
      <c r="K4606" s="4">
        <v>71699.319348907389</v>
      </c>
    </row>
    <row r="4607" spans="1:11" x14ac:dyDescent="0.35">
      <c r="A4607" s="2">
        <v>104606</v>
      </c>
      <c r="B4607" s="3">
        <v>45741</v>
      </c>
      <c r="C4607" s="3" t="str">
        <f t="shared" si="142"/>
        <v>2025-03-25</v>
      </c>
      <c r="D4607" s="2" t="s">
        <v>12</v>
      </c>
      <c r="E4607" s="2" t="s">
        <v>24</v>
      </c>
      <c r="F4607" s="2" t="s">
        <v>30</v>
      </c>
      <c r="G4607" s="2" t="s">
        <v>34</v>
      </c>
      <c r="H4607" s="2" t="s">
        <v>37</v>
      </c>
      <c r="I4607" s="4">
        <v>13190</v>
      </c>
      <c r="J4607" s="4" t="str">
        <f t="shared" si="143"/>
        <v>Small</v>
      </c>
      <c r="K4607" s="4">
        <v>13540.94339455207</v>
      </c>
    </row>
    <row r="4608" spans="1:11" x14ac:dyDescent="0.35">
      <c r="A4608" s="2">
        <v>104607</v>
      </c>
      <c r="B4608" s="3">
        <v>45741</v>
      </c>
      <c r="C4608" s="3" t="str">
        <f t="shared" si="142"/>
        <v>2025-03-25</v>
      </c>
      <c r="D4608" s="2" t="s">
        <v>12</v>
      </c>
      <c r="E4608" s="2" t="s">
        <v>23</v>
      </c>
      <c r="F4608" s="2" t="s">
        <v>28</v>
      </c>
      <c r="G4608" s="2" t="s">
        <v>35</v>
      </c>
      <c r="H4608" s="2" t="s">
        <v>36</v>
      </c>
      <c r="I4608" s="4">
        <v>40640</v>
      </c>
      <c r="J4608" s="4" t="str">
        <f t="shared" si="143"/>
        <v>Medium</v>
      </c>
      <c r="K4608" s="4">
        <v>37307.583837810998</v>
      </c>
    </row>
    <row r="4609" spans="1:11" x14ac:dyDescent="0.35">
      <c r="A4609" s="2">
        <v>104608</v>
      </c>
      <c r="B4609" s="3">
        <v>45741</v>
      </c>
      <c r="C4609" s="3" t="str">
        <f t="shared" si="142"/>
        <v>2025-03-25</v>
      </c>
      <c r="D4609" s="2" t="s">
        <v>12</v>
      </c>
      <c r="E4609" s="2" t="s">
        <v>27</v>
      </c>
      <c r="F4609" s="2" t="s">
        <v>28</v>
      </c>
      <c r="G4609" s="2" t="s">
        <v>32</v>
      </c>
      <c r="H4609" s="2" t="s">
        <v>36</v>
      </c>
      <c r="I4609" s="4">
        <v>88020</v>
      </c>
      <c r="J4609" s="4" t="str">
        <f t="shared" si="143"/>
        <v>Large</v>
      </c>
      <c r="K4609" s="4">
        <v>77009.851802779303</v>
      </c>
    </row>
    <row r="4610" spans="1:11" x14ac:dyDescent="0.35">
      <c r="A4610" s="2">
        <v>104609</v>
      </c>
      <c r="B4610" s="3">
        <v>45741</v>
      </c>
      <c r="C4610" s="3" t="str">
        <f t="shared" ref="C4610:C4673" si="144">TEXT(B4610,"yyyy-mm-dd")</f>
        <v>2025-03-25</v>
      </c>
      <c r="D4610" s="2" t="s">
        <v>12</v>
      </c>
      <c r="E4610" s="2" t="s">
        <v>26</v>
      </c>
      <c r="F4610" s="2" t="s">
        <v>29</v>
      </c>
      <c r="G4610" s="2" t="s">
        <v>34</v>
      </c>
      <c r="H4610" s="2" t="s">
        <v>36</v>
      </c>
      <c r="I4610" s="4">
        <v>40430</v>
      </c>
      <c r="J4610" s="4" t="str">
        <f t="shared" si="143"/>
        <v>Medium</v>
      </c>
      <c r="K4610" s="4">
        <v>36531.191693573463</v>
      </c>
    </row>
    <row r="4611" spans="1:11" x14ac:dyDescent="0.35">
      <c r="A4611" s="2">
        <v>104610</v>
      </c>
      <c r="B4611" s="3">
        <v>45741</v>
      </c>
      <c r="C4611" s="3" t="str">
        <f t="shared" si="144"/>
        <v>2025-03-25</v>
      </c>
      <c r="D4611" s="2" t="s">
        <v>12</v>
      </c>
      <c r="E4611" s="2" t="s">
        <v>25</v>
      </c>
      <c r="F4611" s="2" t="s">
        <v>30</v>
      </c>
      <c r="G4611" s="2" t="s">
        <v>31</v>
      </c>
      <c r="H4611" s="2" t="s">
        <v>37</v>
      </c>
      <c r="I4611" s="4">
        <v>71350</v>
      </c>
      <c r="J4611" s="4" t="str">
        <f t="shared" ref="J4611:J4674" si="145">IF(I4611&lt;30000,"Small",IF(I4611&lt;=50000,"Medium","Large"))</f>
        <v>Large</v>
      </c>
      <c r="K4611" s="4">
        <v>64780.947002881032</v>
      </c>
    </row>
    <row r="4612" spans="1:11" x14ac:dyDescent="0.35">
      <c r="A4612" s="2">
        <v>104611</v>
      </c>
      <c r="B4612" s="3">
        <v>45741</v>
      </c>
      <c r="C4612" s="3" t="str">
        <f t="shared" si="144"/>
        <v>2025-03-25</v>
      </c>
      <c r="D4612" s="2" t="s">
        <v>12</v>
      </c>
      <c r="E4612" s="2" t="s">
        <v>22</v>
      </c>
      <c r="F4612" s="2" t="s">
        <v>29</v>
      </c>
      <c r="G4612" s="2" t="s">
        <v>34</v>
      </c>
      <c r="H4612" s="2" t="s">
        <v>39</v>
      </c>
      <c r="I4612" s="4">
        <v>11660</v>
      </c>
      <c r="J4612" s="4" t="str">
        <f t="shared" si="145"/>
        <v>Small</v>
      </c>
      <c r="K4612" s="4">
        <v>12562.10097334951</v>
      </c>
    </row>
    <row r="4613" spans="1:11" x14ac:dyDescent="0.35">
      <c r="A4613" s="2">
        <v>104612</v>
      </c>
      <c r="B4613" s="3">
        <v>45741</v>
      </c>
      <c r="C4613" s="3" t="str">
        <f t="shared" si="144"/>
        <v>2025-03-25</v>
      </c>
      <c r="D4613" s="2" t="s">
        <v>12</v>
      </c>
      <c r="E4613" s="2" t="s">
        <v>24</v>
      </c>
      <c r="F4613" s="2" t="s">
        <v>30</v>
      </c>
      <c r="G4613" s="2" t="s">
        <v>34</v>
      </c>
      <c r="H4613" s="2" t="s">
        <v>38</v>
      </c>
      <c r="I4613" s="4">
        <v>26450</v>
      </c>
      <c r="J4613" s="4" t="str">
        <f t="shared" si="145"/>
        <v>Small</v>
      </c>
      <c r="K4613" s="4">
        <v>30002.884256640191</v>
      </c>
    </row>
    <row r="4614" spans="1:11" x14ac:dyDescent="0.35">
      <c r="A4614" s="2">
        <v>104613</v>
      </c>
      <c r="B4614" s="3">
        <v>45741</v>
      </c>
      <c r="C4614" s="3" t="str">
        <f t="shared" si="144"/>
        <v>2025-03-25</v>
      </c>
      <c r="D4614" s="2" t="s">
        <v>12</v>
      </c>
      <c r="E4614" s="2" t="s">
        <v>24</v>
      </c>
      <c r="F4614" s="2" t="s">
        <v>30</v>
      </c>
      <c r="G4614" s="2" t="s">
        <v>35</v>
      </c>
      <c r="H4614" s="2" t="s">
        <v>37</v>
      </c>
      <c r="I4614" s="4">
        <v>63200</v>
      </c>
      <c r="J4614" s="4" t="str">
        <f t="shared" si="145"/>
        <v>Large</v>
      </c>
      <c r="K4614" s="4">
        <v>69161.748743704113</v>
      </c>
    </row>
    <row r="4615" spans="1:11" x14ac:dyDescent="0.35">
      <c r="A4615" s="2">
        <v>104614</v>
      </c>
      <c r="B4615" s="3">
        <v>45741</v>
      </c>
      <c r="C4615" s="3" t="str">
        <f t="shared" si="144"/>
        <v>2025-03-25</v>
      </c>
      <c r="D4615" s="2" t="s">
        <v>12</v>
      </c>
      <c r="E4615" s="2" t="s">
        <v>21</v>
      </c>
      <c r="F4615" s="2" t="s">
        <v>28</v>
      </c>
      <c r="G4615" s="2" t="s">
        <v>35</v>
      </c>
      <c r="H4615" s="2" t="s">
        <v>36</v>
      </c>
      <c r="I4615" s="4">
        <v>56160</v>
      </c>
      <c r="J4615" s="4" t="str">
        <f t="shared" si="145"/>
        <v>Large</v>
      </c>
      <c r="K4615" s="4">
        <v>64452.650235919988</v>
      </c>
    </row>
    <row r="4616" spans="1:11" x14ac:dyDescent="0.35">
      <c r="A4616" s="2">
        <v>104615</v>
      </c>
      <c r="B4616" s="3">
        <v>45741</v>
      </c>
      <c r="C4616" s="3" t="str">
        <f t="shared" si="144"/>
        <v>2025-03-25</v>
      </c>
      <c r="D4616" s="2" t="s">
        <v>12</v>
      </c>
      <c r="E4616" s="2" t="s">
        <v>24</v>
      </c>
      <c r="F4616" s="2" t="s">
        <v>30</v>
      </c>
      <c r="G4616" s="2" t="s">
        <v>31</v>
      </c>
      <c r="H4616" s="2" t="s">
        <v>36</v>
      </c>
      <c r="I4616" s="4">
        <v>72410</v>
      </c>
      <c r="J4616" s="4" t="str">
        <f t="shared" si="145"/>
        <v>Large</v>
      </c>
      <c r="K4616" s="4">
        <v>62496.929182089007</v>
      </c>
    </row>
    <row r="4617" spans="1:11" x14ac:dyDescent="0.35">
      <c r="A4617" s="2">
        <v>104616</v>
      </c>
      <c r="B4617" s="3">
        <v>45741</v>
      </c>
      <c r="C4617" s="3" t="str">
        <f t="shared" si="144"/>
        <v>2025-03-25</v>
      </c>
      <c r="D4617" s="2" t="s">
        <v>12</v>
      </c>
      <c r="E4617" s="2" t="s">
        <v>25</v>
      </c>
      <c r="F4617" s="2" t="s">
        <v>30</v>
      </c>
      <c r="G4617" s="2" t="s">
        <v>33</v>
      </c>
      <c r="H4617" s="2" t="s">
        <v>36</v>
      </c>
      <c r="I4617" s="4">
        <v>41450</v>
      </c>
      <c r="J4617" s="4" t="str">
        <f t="shared" si="145"/>
        <v>Medium</v>
      </c>
      <c r="K4617" s="4">
        <v>35631.495138304002</v>
      </c>
    </row>
    <row r="4618" spans="1:11" x14ac:dyDescent="0.35">
      <c r="A4618" s="2">
        <v>104617</v>
      </c>
      <c r="B4618" s="3">
        <v>45741</v>
      </c>
      <c r="C4618" s="3" t="str">
        <f t="shared" si="144"/>
        <v>2025-03-25</v>
      </c>
      <c r="D4618" s="2" t="s">
        <v>12</v>
      </c>
      <c r="E4618" s="2" t="s">
        <v>27</v>
      </c>
      <c r="F4618" s="2" t="s">
        <v>28</v>
      </c>
      <c r="G4618" s="2" t="s">
        <v>35</v>
      </c>
      <c r="H4618" s="2" t="s">
        <v>36</v>
      </c>
      <c r="I4618" s="4">
        <v>7580</v>
      </c>
      <c r="J4618" s="4" t="str">
        <f t="shared" si="145"/>
        <v>Small</v>
      </c>
      <c r="K4618" s="4">
        <v>7997.3908081431491</v>
      </c>
    </row>
    <row r="4619" spans="1:11" x14ac:dyDescent="0.35">
      <c r="A4619" s="2">
        <v>104618</v>
      </c>
      <c r="B4619" s="3">
        <v>45741</v>
      </c>
      <c r="C4619" s="3" t="str">
        <f t="shared" si="144"/>
        <v>2025-03-25</v>
      </c>
      <c r="D4619" s="2" t="s">
        <v>12</v>
      </c>
      <c r="E4619" s="2" t="s">
        <v>27</v>
      </c>
      <c r="F4619" s="2" t="s">
        <v>28</v>
      </c>
      <c r="G4619" s="2" t="s">
        <v>33</v>
      </c>
      <c r="H4619" s="2" t="s">
        <v>39</v>
      </c>
      <c r="I4619" s="4">
        <v>40330</v>
      </c>
      <c r="J4619" s="4" t="str">
        <f t="shared" si="145"/>
        <v>Medium</v>
      </c>
      <c r="K4619" s="4">
        <v>34590.321700268447</v>
      </c>
    </row>
    <row r="4620" spans="1:11" x14ac:dyDescent="0.35">
      <c r="A4620" s="2">
        <v>104619</v>
      </c>
      <c r="B4620" s="3">
        <v>45741</v>
      </c>
      <c r="C4620" s="3" t="str">
        <f t="shared" si="144"/>
        <v>2025-03-25</v>
      </c>
      <c r="D4620" s="2" t="s">
        <v>12</v>
      </c>
      <c r="E4620" s="2" t="s">
        <v>27</v>
      </c>
      <c r="F4620" s="2" t="s">
        <v>28</v>
      </c>
      <c r="G4620" s="2" t="s">
        <v>31</v>
      </c>
      <c r="H4620" s="2" t="s">
        <v>37</v>
      </c>
      <c r="I4620" s="4">
        <v>70020</v>
      </c>
      <c r="J4620" s="4" t="str">
        <f t="shared" si="145"/>
        <v>Large</v>
      </c>
      <c r="K4620" s="4">
        <v>78227.609114272549</v>
      </c>
    </row>
    <row r="4621" spans="1:11" x14ac:dyDescent="0.35">
      <c r="A4621" s="2">
        <v>104620</v>
      </c>
      <c r="B4621" s="3">
        <v>45741</v>
      </c>
      <c r="C4621" s="3" t="str">
        <f t="shared" si="144"/>
        <v>2025-03-25</v>
      </c>
      <c r="D4621" s="2" t="s">
        <v>12</v>
      </c>
      <c r="E4621" s="2" t="s">
        <v>26</v>
      </c>
      <c r="F4621" s="2" t="s">
        <v>29</v>
      </c>
      <c r="G4621" s="2" t="s">
        <v>34</v>
      </c>
      <c r="H4621" s="2" t="s">
        <v>38</v>
      </c>
      <c r="I4621" s="4">
        <v>71110</v>
      </c>
      <c r="J4621" s="4" t="str">
        <f t="shared" si="145"/>
        <v>Large</v>
      </c>
      <c r="K4621" s="4">
        <v>70516.366758162156</v>
      </c>
    </row>
    <row r="4622" spans="1:11" x14ac:dyDescent="0.35">
      <c r="A4622" s="2">
        <v>104621</v>
      </c>
      <c r="B4622" s="3">
        <v>45741</v>
      </c>
      <c r="C4622" s="3" t="str">
        <f t="shared" si="144"/>
        <v>2025-03-25</v>
      </c>
      <c r="D4622" s="2" t="s">
        <v>12</v>
      </c>
      <c r="E4622" s="2" t="s">
        <v>26</v>
      </c>
      <c r="F4622" s="2" t="s">
        <v>29</v>
      </c>
      <c r="G4622" s="2" t="s">
        <v>34</v>
      </c>
      <c r="H4622" s="2" t="s">
        <v>36</v>
      </c>
      <c r="I4622" s="4">
        <v>61890</v>
      </c>
      <c r="J4622" s="4" t="str">
        <f t="shared" si="145"/>
        <v>Large</v>
      </c>
      <c r="K4622" s="4">
        <v>69769.977144269273</v>
      </c>
    </row>
    <row r="4623" spans="1:11" x14ac:dyDescent="0.35">
      <c r="A4623" s="2">
        <v>104622</v>
      </c>
      <c r="B4623" s="3">
        <v>45742</v>
      </c>
      <c r="C4623" s="3" t="str">
        <f t="shared" si="144"/>
        <v>2025-03-26</v>
      </c>
      <c r="D4623" s="2" t="s">
        <v>12</v>
      </c>
      <c r="E4623" s="2" t="s">
        <v>24</v>
      </c>
      <c r="F4623" s="2" t="s">
        <v>30</v>
      </c>
      <c r="G4623" s="2" t="s">
        <v>33</v>
      </c>
      <c r="H4623" s="2" t="s">
        <v>39</v>
      </c>
      <c r="I4623" s="4">
        <v>27820</v>
      </c>
      <c r="J4623" s="4" t="str">
        <f t="shared" si="145"/>
        <v>Small</v>
      </c>
      <c r="K4623" s="4">
        <v>25732.277067760398</v>
      </c>
    </row>
    <row r="4624" spans="1:11" x14ac:dyDescent="0.35">
      <c r="A4624" s="2">
        <v>104623</v>
      </c>
      <c r="B4624" s="3">
        <v>45742</v>
      </c>
      <c r="C4624" s="3" t="str">
        <f t="shared" si="144"/>
        <v>2025-03-26</v>
      </c>
      <c r="D4624" s="2" t="s">
        <v>12</v>
      </c>
      <c r="E4624" s="2" t="s">
        <v>23</v>
      </c>
      <c r="F4624" s="2" t="s">
        <v>28</v>
      </c>
      <c r="G4624" s="2" t="s">
        <v>31</v>
      </c>
      <c r="H4624" s="2" t="s">
        <v>39</v>
      </c>
      <c r="I4624" s="4">
        <v>23740</v>
      </c>
      <c r="J4624" s="4" t="str">
        <f t="shared" si="145"/>
        <v>Small</v>
      </c>
      <c r="K4624" s="4">
        <v>24754.23145632969</v>
      </c>
    </row>
    <row r="4625" spans="1:11" x14ac:dyDescent="0.35">
      <c r="A4625" s="2">
        <v>104624</v>
      </c>
      <c r="B4625" s="3">
        <v>45742</v>
      </c>
      <c r="C4625" s="3" t="str">
        <f t="shared" si="144"/>
        <v>2025-03-26</v>
      </c>
      <c r="D4625" s="2" t="s">
        <v>12</v>
      </c>
      <c r="E4625" s="2" t="s">
        <v>26</v>
      </c>
      <c r="F4625" s="2" t="s">
        <v>29</v>
      </c>
      <c r="G4625" s="2" t="s">
        <v>31</v>
      </c>
      <c r="H4625" s="2" t="s">
        <v>36</v>
      </c>
      <c r="I4625" s="4">
        <v>14560</v>
      </c>
      <c r="J4625" s="4" t="str">
        <f t="shared" si="145"/>
        <v>Small</v>
      </c>
      <c r="K4625" s="4">
        <v>15429.46905041508</v>
      </c>
    </row>
    <row r="4626" spans="1:11" x14ac:dyDescent="0.35">
      <c r="A4626" s="2">
        <v>104625</v>
      </c>
      <c r="B4626" s="3">
        <v>45742</v>
      </c>
      <c r="C4626" s="3" t="str">
        <f t="shared" si="144"/>
        <v>2025-03-26</v>
      </c>
      <c r="D4626" s="2" t="s">
        <v>12</v>
      </c>
      <c r="E4626" s="2" t="s">
        <v>23</v>
      </c>
      <c r="F4626" s="2" t="s">
        <v>28</v>
      </c>
      <c r="G4626" s="2" t="s">
        <v>35</v>
      </c>
      <c r="H4626" s="2" t="s">
        <v>36</v>
      </c>
      <c r="I4626" s="4">
        <v>60310</v>
      </c>
      <c r="J4626" s="4" t="str">
        <f t="shared" si="145"/>
        <v>Large</v>
      </c>
      <c r="K4626" s="4">
        <v>56460.926891435447</v>
      </c>
    </row>
    <row r="4627" spans="1:11" x14ac:dyDescent="0.35">
      <c r="A4627" s="2">
        <v>104626</v>
      </c>
      <c r="B4627" s="3">
        <v>45742</v>
      </c>
      <c r="C4627" s="3" t="str">
        <f t="shared" si="144"/>
        <v>2025-03-26</v>
      </c>
      <c r="D4627" s="2" t="s">
        <v>12</v>
      </c>
      <c r="E4627" s="2" t="s">
        <v>23</v>
      </c>
      <c r="F4627" s="2" t="s">
        <v>28</v>
      </c>
      <c r="G4627" s="2" t="s">
        <v>33</v>
      </c>
      <c r="H4627" s="2" t="s">
        <v>38</v>
      </c>
      <c r="I4627" s="4">
        <v>49890</v>
      </c>
      <c r="J4627" s="4" t="str">
        <f t="shared" si="145"/>
        <v>Medium</v>
      </c>
      <c r="K4627" s="4">
        <v>47903.238681434472</v>
      </c>
    </row>
    <row r="4628" spans="1:11" x14ac:dyDescent="0.35">
      <c r="A4628" s="2">
        <v>104627</v>
      </c>
      <c r="B4628" s="3">
        <v>45742</v>
      </c>
      <c r="C4628" s="3" t="str">
        <f t="shared" si="144"/>
        <v>2025-03-26</v>
      </c>
      <c r="D4628" s="2" t="s">
        <v>12</v>
      </c>
      <c r="E4628" s="2" t="s">
        <v>26</v>
      </c>
      <c r="F4628" s="2" t="s">
        <v>29</v>
      </c>
      <c r="G4628" s="2" t="s">
        <v>35</v>
      </c>
      <c r="H4628" s="2" t="s">
        <v>37</v>
      </c>
      <c r="I4628" s="4">
        <v>57630</v>
      </c>
      <c r="J4628" s="4" t="str">
        <f t="shared" si="145"/>
        <v>Large</v>
      </c>
      <c r="K4628" s="4">
        <v>58519.5390067849</v>
      </c>
    </row>
    <row r="4629" spans="1:11" x14ac:dyDescent="0.35">
      <c r="A4629" s="2">
        <v>104628</v>
      </c>
      <c r="B4629" s="3">
        <v>45742</v>
      </c>
      <c r="C4629" s="3" t="str">
        <f t="shared" si="144"/>
        <v>2025-03-26</v>
      </c>
      <c r="D4629" s="2" t="s">
        <v>12</v>
      </c>
      <c r="E4629" s="2" t="s">
        <v>21</v>
      </c>
      <c r="F4629" s="2" t="s">
        <v>28</v>
      </c>
      <c r="G4629" s="2" t="s">
        <v>33</v>
      </c>
      <c r="H4629" s="2" t="s">
        <v>38</v>
      </c>
      <c r="I4629" s="4">
        <v>55220</v>
      </c>
      <c r="J4629" s="4" t="str">
        <f t="shared" si="145"/>
        <v>Large</v>
      </c>
      <c r="K4629" s="4">
        <v>53292.423064309492</v>
      </c>
    </row>
    <row r="4630" spans="1:11" x14ac:dyDescent="0.35">
      <c r="A4630" s="2">
        <v>104629</v>
      </c>
      <c r="B4630" s="3">
        <v>45742</v>
      </c>
      <c r="C4630" s="3" t="str">
        <f t="shared" si="144"/>
        <v>2025-03-26</v>
      </c>
      <c r="D4630" s="2" t="s">
        <v>12</v>
      </c>
      <c r="E4630" s="2" t="s">
        <v>26</v>
      </c>
      <c r="F4630" s="2" t="s">
        <v>29</v>
      </c>
      <c r="G4630" s="2" t="s">
        <v>35</v>
      </c>
      <c r="H4630" s="2" t="s">
        <v>37</v>
      </c>
      <c r="I4630" s="4">
        <v>25570</v>
      </c>
      <c r="J4630" s="4" t="str">
        <f t="shared" si="145"/>
        <v>Small</v>
      </c>
      <c r="K4630" s="4">
        <v>25504.961052914099</v>
      </c>
    </row>
    <row r="4631" spans="1:11" x14ac:dyDescent="0.35">
      <c r="A4631" s="2">
        <v>104630</v>
      </c>
      <c r="B4631" s="3">
        <v>45742</v>
      </c>
      <c r="C4631" s="3" t="str">
        <f t="shared" si="144"/>
        <v>2025-03-26</v>
      </c>
      <c r="D4631" s="2" t="s">
        <v>12</v>
      </c>
      <c r="E4631" s="2" t="s">
        <v>22</v>
      </c>
      <c r="F4631" s="2" t="s">
        <v>29</v>
      </c>
      <c r="G4631" s="2" t="s">
        <v>35</v>
      </c>
      <c r="H4631" s="2" t="s">
        <v>39</v>
      </c>
      <c r="I4631" s="4">
        <v>28770</v>
      </c>
      <c r="J4631" s="4" t="str">
        <f t="shared" si="145"/>
        <v>Small</v>
      </c>
      <c r="K4631" s="4">
        <v>28390.283205440061</v>
      </c>
    </row>
    <row r="4632" spans="1:11" x14ac:dyDescent="0.35">
      <c r="A4632" s="2">
        <v>104631</v>
      </c>
      <c r="B4632" s="3">
        <v>45742</v>
      </c>
      <c r="C4632" s="3" t="str">
        <f t="shared" si="144"/>
        <v>2025-03-26</v>
      </c>
      <c r="D4632" s="2" t="s">
        <v>12</v>
      </c>
      <c r="E4632" s="2" t="s">
        <v>22</v>
      </c>
      <c r="F4632" s="2" t="s">
        <v>29</v>
      </c>
      <c r="G4632" s="2" t="s">
        <v>31</v>
      </c>
      <c r="H4632" s="2" t="s">
        <v>39</v>
      </c>
      <c r="I4632" s="4">
        <v>10290</v>
      </c>
      <c r="J4632" s="4" t="str">
        <f t="shared" si="145"/>
        <v>Small</v>
      </c>
      <c r="K4632" s="4">
        <v>10802.41633702024</v>
      </c>
    </row>
    <row r="4633" spans="1:11" x14ac:dyDescent="0.35">
      <c r="A4633" s="2">
        <v>104632</v>
      </c>
      <c r="B4633" s="3">
        <v>45742</v>
      </c>
      <c r="C4633" s="3" t="str">
        <f t="shared" si="144"/>
        <v>2025-03-26</v>
      </c>
      <c r="D4633" s="2" t="s">
        <v>12</v>
      </c>
      <c r="E4633" s="2" t="s">
        <v>23</v>
      </c>
      <c r="F4633" s="2" t="s">
        <v>28</v>
      </c>
      <c r="G4633" s="2" t="s">
        <v>31</v>
      </c>
      <c r="H4633" s="2" t="s">
        <v>36</v>
      </c>
      <c r="I4633" s="4">
        <v>40620</v>
      </c>
      <c r="J4633" s="4" t="str">
        <f t="shared" si="145"/>
        <v>Medium</v>
      </c>
      <c r="K4633" s="4">
        <v>35518.05735548876</v>
      </c>
    </row>
    <row r="4634" spans="1:11" x14ac:dyDescent="0.35">
      <c r="A4634" s="2">
        <v>104633</v>
      </c>
      <c r="B4634" s="3">
        <v>45742</v>
      </c>
      <c r="C4634" s="3" t="str">
        <f t="shared" si="144"/>
        <v>2025-03-26</v>
      </c>
      <c r="D4634" s="2" t="s">
        <v>12</v>
      </c>
      <c r="E4634" s="2" t="s">
        <v>22</v>
      </c>
      <c r="F4634" s="2" t="s">
        <v>29</v>
      </c>
      <c r="G4634" s="2" t="s">
        <v>34</v>
      </c>
      <c r="H4634" s="2" t="s">
        <v>38</v>
      </c>
      <c r="I4634" s="4">
        <v>7630</v>
      </c>
      <c r="J4634" s="4" t="str">
        <f t="shared" si="145"/>
        <v>Small</v>
      </c>
      <c r="K4634" s="4">
        <v>8675.2121386906365</v>
      </c>
    </row>
    <row r="4635" spans="1:11" x14ac:dyDescent="0.35">
      <c r="A4635" s="2">
        <v>104634</v>
      </c>
      <c r="B4635" s="3">
        <v>45742</v>
      </c>
      <c r="C4635" s="3" t="str">
        <f t="shared" si="144"/>
        <v>2025-03-26</v>
      </c>
      <c r="D4635" s="2" t="s">
        <v>12</v>
      </c>
      <c r="E4635" s="2" t="s">
        <v>24</v>
      </c>
      <c r="F4635" s="2" t="s">
        <v>30</v>
      </c>
      <c r="G4635" s="2" t="s">
        <v>34</v>
      </c>
      <c r="H4635" s="2" t="s">
        <v>38</v>
      </c>
      <c r="I4635" s="4">
        <v>9770</v>
      </c>
      <c r="J4635" s="4" t="str">
        <f t="shared" si="145"/>
        <v>Small</v>
      </c>
      <c r="K4635" s="4">
        <v>8605.9447552357997</v>
      </c>
    </row>
    <row r="4636" spans="1:11" x14ac:dyDescent="0.35">
      <c r="A4636" s="2">
        <v>104635</v>
      </c>
      <c r="B4636" s="3">
        <v>45742</v>
      </c>
      <c r="C4636" s="3" t="str">
        <f t="shared" si="144"/>
        <v>2025-03-26</v>
      </c>
      <c r="D4636" s="2" t="s">
        <v>12</v>
      </c>
      <c r="E4636" s="2" t="s">
        <v>27</v>
      </c>
      <c r="F4636" s="2" t="s">
        <v>28</v>
      </c>
      <c r="G4636" s="2" t="s">
        <v>31</v>
      </c>
      <c r="H4636" s="2" t="s">
        <v>36</v>
      </c>
      <c r="I4636" s="4">
        <v>87540</v>
      </c>
      <c r="J4636" s="4" t="str">
        <f t="shared" si="145"/>
        <v>Large</v>
      </c>
      <c r="K4636" s="4">
        <v>83288.349732399831</v>
      </c>
    </row>
    <row r="4637" spans="1:11" x14ac:dyDescent="0.35">
      <c r="A4637" s="2">
        <v>104636</v>
      </c>
      <c r="B4637" s="3">
        <v>45742</v>
      </c>
      <c r="C4637" s="3" t="str">
        <f t="shared" si="144"/>
        <v>2025-03-26</v>
      </c>
      <c r="D4637" s="2" t="s">
        <v>12</v>
      </c>
      <c r="E4637" s="2" t="s">
        <v>21</v>
      </c>
      <c r="F4637" s="2" t="s">
        <v>28</v>
      </c>
      <c r="G4637" s="2" t="s">
        <v>31</v>
      </c>
      <c r="H4637" s="2" t="s">
        <v>38</v>
      </c>
      <c r="I4637" s="4">
        <v>46720</v>
      </c>
      <c r="J4637" s="4" t="str">
        <f t="shared" si="145"/>
        <v>Medium</v>
      </c>
      <c r="K4637" s="4">
        <v>39833.976976593513</v>
      </c>
    </row>
    <row r="4638" spans="1:11" x14ac:dyDescent="0.35">
      <c r="A4638" s="2">
        <v>104637</v>
      </c>
      <c r="B4638" s="3">
        <v>45742</v>
      </c>
      <c r="C4638" s="3" t="str">
        <f t="shared" si="144"/>
        <v>2025-03-26</v>
      </c>
      <c r="D4638" s="2" t="s">
        <v>12</v>
      </c>
      <c r="E4638" s="2" t="s">
        <v>24</v>
      </c>
      <c r="F4638" s="2" t="s">
        <v>30</v>
      </c>
      <c r="G4638" s="2" t="s">
        <v>35</v>
      </c>
      <c r="H4638" s="2" t="s">
        <v>39</v>
      </c>
      <c r="I4638" s="4">
        <v>24430</v>
      </c>
      <c r="J4638" s="4" t="str">
        <f t="shared" si="145"/>
        <v>Small</v>
      </c>
      <c r="K4638" s="4">
        <v>26746.10571309847</v>
      </c>
    </row>
    <row r="4639" spans="1:11" x14ac:dyDescent="0.35">
      <c r="A4639" s="2">
        <v>104638</v>
      </c>
      <c r="B4639" s="3">
        <v>45742</v>
      </c>
      <c r="C4639" s="3" t="str">
        <f t="shared" si="144"/>
        <v>2025-03-26</v>
      </c>
      <c r="D4639" s="2" t="s">
        <v>12</v>
      </c>
      <c r="E4639" s="2" t="s">
        <v>27</v>
      </c>
      <c r="F4639" s="2" t="s">
        <v>28</v>
      </c>
      <c r="G4639" s="2" t="s">
        <v>34</v>
      </c>
      <c r="H4639" s="2" t="s">
        <v>39</v>
      </c>
      <c r="I4639" s="4">
        <v>81220</v>
      </c>
      <c r="J4639" s="4" t="str">
        <f t="shared" si="145"/>
        <v>Large</v>
      </c>
      <c r="K4639" s="4">
        <v>71778.480337216999</v>
      </c>
    </row>
    <row r="4640" spans="1:11" x14ac:dyDescent="0.35">
      <c r="A4640" s="2">
        <v>104639</v>
      </c>
      <c r="B4640" s="3">
        <v>45742</v>
      </c>
      <c r="C4640" s="3" t="str">
        <f t="shared" si="144"/>
        <v>2025-03-26</v>
      </c>
      <c r="D4640" s="2" t="s">
        <v>12</v>
      </c>
      <c r="E4640" s="2" t="s">
        <v>21</v>
      </c>
      <c r="F4640" s="2" t="s">
        <v>28</v>
      </c>
      <c r="G4640" s="2" t="s">
        <v>31</v>
      </c>
      <c r="H4640" s="2" t="s">
        <v>36</v>
      </c>
      <c r="I4640" s="4">
        <v>25600</v>
      </c>
      <c r="J4640" s="4" t="str">
        <f t="shared" si="145"/>
        <v>Small</v>
      </c>
      <c r="K4640" s="4">
        <v>23898.821234582039</v>
      </c>
    </row>
    <row r="4641" spans="1:11" x14ac:dyDescent="0.35">
      <c r="A4641" s="2">
        <v>104640</v>
      </c>
      <c r="B4641" s="3">
        <v>45742</v>
      </c>
      <c r="C4641" s="3" t="str">
        <f t="shared" si="144"/>
        <v>2025-03-26</v>
      </c>
      <c r="D4641" s="2" t="s">
        <v>12</v>
      </c>
      <c r="E4641" s="2" t="s">
        <v>23</v>
      </c>
      <c r="F4641" s="2" t="s">
        <v>28</v>
      </c>
      <c r="G4641" s="2" t="s">
        <v>33</v>
      </c>
      <c r="H4641" s="2" t="s">
        <v>36</v>
      </c>
      <c r="I4641" s="4">
        <v>22140</v>
      </c>
      <c r="J4641" s="4" t="str">
        <f t="shared" si="145"/>
        <v>Small</v>
      </c>
      <c r="K4641" s="4">
        <v>21819.603271581829</v>
      </c>
    </row>
    <row r="4642" spans="1:11" x14ac:dyDescent="0.35">
      <c r="A4642" s="2">
        <v>104641</v>
      </c>
      <c r="B4642" s="3">
        <v>45742</v>
      </c>
      <c r="C4642" s="3" t="str">
        <f t="shared" si="144"/>
        <v>2025-03-26</v>
      </c>
      <c r="D4642" s="2" t="s">
        <v>12</v>
      </c>
      <c r="E4642" s="2" t="s">
        <v>21</v>
      </c>
      <c r="F4642" s="2" t="s">
        <v>28</v>
      </c>
      <c r="G4642" s="2" t="s">
        <v>33</v>
      </c>
      <c r="H4642" s="2" t="s">
        <v>37</v>
      </c>
      <c r="I4642" s="4">
        <v>44140</v>
      </c>
      <c r="J4642" s="4" t="str">
        <f t="shared" si="145"/>
        <v>Medium</v>
      </c>
      <c r="K4642" s="4">
        <v>48694.922971317523</v>
      </c>
    </row>
    <row r="4643" spans="1:11" x14ac:dyDescent="0.35">
      <c r="A4643" s="2">
        <v>104642</v>
      </c>
      <c r="B4643" s="3">
        <v>45742</v>
      </c>
      <c r="C4643" s="3" t="str">
        <f t="shared" si="144"/>
        <v>2025-03-26</v>
      </c>
      <c r="D4643" s="2" t="s">
        <v>12</v>
      </c>
      <c r="E4643" s="2" t="s">
        <v>21</v>
      </c>
      <c r="F4643" s="2" t="s">
        <v>28</v>
      </c>
      <c r="G4643" s="2" t="s">
        <v>34</v>
      </c>
      <c r="H4643" s="2" t="s">
        <v>39</v>
      </c>
      <c r="I4643" s="4">
        <v>40990</v>
      </c>
      <c r="J4643" s="4" t="str">
        <f t="shared" si="145"/>
        <v>Medium</v>
      </c>
      <c r="K4643" s="4">
        <v>44276.34047627914</v>
      </c>
    </row>
    <row r="4644" spans="1:11" x14ac:dyDescent="0.35">
      <c r="A4644" s="2">
        <v>104643</v>
      </c>
      <c r="B4644" s="3">
        <v>45742</v>
      </c>
      <c r="C4644" s="3" t="str">
        <f t="shared" si="144"/>
        <v>2025-03-26</v>
      </c>
      <c r="D4644" s="2" t="s">
        <v>12</v>
      </c>
      <c r="E4644" s="2" t="s">
        <v>22</v>
      </c>
      <c r="F4644" s="2" t="s">
        <v>29</v>
      </c>
      <c r="G4644" s="2" t="s">
        <v>33</v>
      </c>
      <c r="H4644" s="2" t="s">
        <v>39</v>
      </c>
      <c r="I4644" s="4">
        <v>49360</v>
      </c>
      <c r="J4644" s="4" t="str">
        <f t="shared" si="145"/>
        <v>Medium</v>
      </c>
      <c r="K4644" s="4">
        <v>44176.116455604853</v>
      </c>
    </row>
    <row r="4645" spans="1:11" x14ac:dyDescent="0.35">
      <c r="A4645" s="2">
        <v>104644</v>
      </c>
      <c r="B4645" s="3">
        <v>45742</v>
      </c>
      <c r="C4645" s="3" t="str">
        <f t="shared" si="144"/>
        <v>2025-03-26</v>
      </c>
      <c r="D4645" s="2" t="s">
        <v>12</v>
      </c>
      <c r="E4645" s="2" t="s">
        <v>22</v>
      </c>
      <c r="F4645" s="2" t="s">
        <v>29</v>
      </c>
      <c r="G4645" s="2" t="s">
        <v>35</v>
      </c>
      <c r="H4645" s="2" t="s">
        <v>39</v>
      </c>
      <c r="I4645" s="4">
        <v>36260</v>
      </c>
      <c r="J4645" s="4" t="str">
        <f t="shared" si="145"/>
        <v>Medium</v>
      </c>
      <c r="K4645" s="4">
        <v>35679.841660758742</v>
      </c>
    </row>
    <row r="4646" spans="1:11" x14ac:dyDescent="0.35">
      <c r="A4646" s="2">
        <v>104645</v>
      </c>
      <c r="B4646" s="3">
        <v>45742</v>
      </c>
      <c r="C4646" s="3" t="str">
        <f t="shared" si="144"/>
        <v>2025-03-26</v>
      </c>
      <c r="D4646" s="2" t="s">
        <v>12</v>
      </c>
      <c r="E4646" s="2" t="s">
        <v>22</v>
      </c>
      <c r="F4646" s="2" t="s">
        <v>29</v>
      </c>
      <c r="G4646" s="2" t="s">
        <v>34</v>
      </c>
      <c r="H4646" s="2" t="s">
        <v>39</v>
      </c>
      <c r="I4646" s="4">
        <v>80010</v>
      </c>
      <c r="J4646" s="4" t="str">
        <f t="shared" si="145"/>
        <v>Large</v>
      </c>
      <c r="K4646" s="4">
        <v>75995.136166881843</v>
      </c>
    </row>
    <row r="4647" spans="1:11" x14ac:dyDescent="0.35">
      <c r="A4647" s="2">
        <v>104646</v>
      </c>
      <c r="B4647" s="3">
        <v>45742</v>
      </c>
      <c r="C4647" s="3" t="str">
        <f t="shared" si="144"/>
        <v>2025-03-26</v>
      </c>
      <c r="D4647" s="2" t="s">
        <v>12</v>
      </c>
      <c r="E4647" s="2" t="s">
        <v>21</v>
      </c>
      <c r="F4647" s="2" t="s">
        <v>28</v>
      </c>
      <c r="G4647" s="2" t="s">
        <v>31</v>
      </c>
      <c r="H4647" s="2" t="s">
        <v>39</v>
      </c>
      <c r="I4647" s="4">
        <v>69540</v>
      </c>
      <c r="J4647" s="4" t="str">
        <f t="shared" si="145"/>
        <v>Large</v>
      </c>
      <c r="K4647" s="4">
        <v>78896.420235075071</v>
      </c>
    </row>
    <row r="4648" spans="1:11" x14ac:dyDescent="0.35">
      <c r="A4648" s="2">
        <v>104647</v>
      </c>
      <c r="B4648" s="3">
        <v>45742</v>
      </c>
      <c r="C4648" s="3" t="str">
        <f t="shared" si="144"/>
        <v>2025-03-26</v>
      </c>
      <c r="D4648" s="2" t="s">
        <v>12</v>
      </c>
      <c r="E4648" s="2" t="s">
        <v>25</v>
      </c>
      <c r="F4648" s="2" t="s">
        <v>30</v>
      </c>
      <c r="G4648" s="2" t="s">
        <v>33</v>
      </c>
      <c r="H4648" s="2" t="s">
        <v>37</v>
      </c>
      <c r="I4648" s="4">
        <v>52760</v>
      </c>
      <c r="J4648" s="4" t="str">
        <f t="shared" si="145"/>
        <v>Large</v>
      </c>
      <c r="K4648" s="4">
        <v>58390.706305356151</v>
      </c>
    </row>
    <row r="4649" spans="1:11" x14ac:dyDescent="0.35">
      <c r="A4649" s="2">
        <v>104648</v>
      </c>
      <c r="B4649" s="3">
        <v>45742</v>
      </c>
      <c r="C4649" s="3" t="str">
        <f t="shared" si="144"/>
        <v>2025-03-26</v>
      </c>
      <c r="D4649" s="2" t="s">
        <v>12</v>
      </c>
      <c r="E4649" s="2" t="s">
        <v>21</v>
      </c>
      <c r="F4649" s="2" t="s">
        <v>28</v>
      </c>
      <c r="G4649" s="2" t="s">
        <v>35</v>
      </c>
      <c r="H4649" s="2" t="s">
        <v>36</v>
      </c>
      <c r="I4649" s="4">
        <v>22430</v>
      </c>
      <c r="J4649" s="4" t="str">
        <f t="shared" si="145"/>
        <v>Small</v>
      </c>
      <c r="K4649" s="4">
        <v>20077.705286063909</v>
      </c>
    </row>
    <row r="4650" spans="1:11" x14ac:dyDescent="0.35">
      <c r="A4650" s="2">
        <v>104649</v>
      </c>
      <c r="B4650" s="3">
        <v>45742</v>
      </c>
      <c r="C4650" s="3" t="str">
        <f t="shared" si="144"/>
        <v>2025-03-26</v>
      </c>
      <c r="D4650" s="2" t="s">
        <v>12</v>
      </c>
      <c r="E4650" s="2" t="s">
        <v>22</v>
      </c>
      <c r="F4650" s="2" t="s">
        <v>29</v>
      </c>
      <c r="G4650" s="2" t="s">
        <v>31</v>
      </c>
      <c r="H4650" s="2" t="s">
        <v>36</v>
      </c>
      <c r="I4650" s="4">
        <v>72570</v>
      </c>
      <c r="J4650" s="4" t="str">
        <f t="shared" si="145"/>
        <v>Large</v>
      </c>
      <c r="K4650" s="4">
        <v>71038.052522586688</v>
      </c>
    </row>
    <row r="4651" spans="1:11" x14ac:dyDescent="0.35">
      <c r="A4651" s="2">
        <v>104650</v>
      </c>
      <c r="B4651" s="3">
        <v>45742</v>
      </c>
      <c r="C4651" s="3" t="str">
        <f t="shared" si="144"/>
        <v>2025-03-26</v>
      </c>
      <c r="D4651" s="2" t="s">
        <v>12</v>
      </c>
      <c r="E4651" s="2" t="s">
        <v>21</v>
      </c>
      <c r="F4651" s="2" t="s">
        <v>28</v>
      </c>
      <c r="G4651" s="2" t="s">
        <v>32</v>
      </c>
      <c r="H4651" s="2" t="s">
        <v>38</v>
      </c>
      <c r="I4651" s="4">
        <v>60320</v>
      </c>
      <c r="J4651" s="4" t="str">
        <f t="shared" si="145"/>
        <v>Large</v>
      </c>
      <c r="K4651" s="4">
        <v>59319.004668384747</v>
      </c>
    </row>
    <row r="4652" spans="1:11" x14ac:dyDescent="0.35">
      <c r="A4652" s="2">
        <v>104651</v>
      </c>
      <c r="B4652" s="3">
        <v>45742</v>
      </c>
      <c r="C4652" s="3" t="str">
        <f t="shared" si="144"/>
        <v>2025-03-26</v>
      </c>
      <c r="D4652" s="2" t="s">
        <v>12</v>
      </c>
      <c r="E4652" s="2" t="s">
        <v>22</v>
      </c>
      <c r="F4652" s="2" t="s">
        <v>29</v>
      </c>
      <c r="G4652" s="2" t="s">
        <v>35</v>
      </c>
      <c r="H4652" s="2" t="s">
        <v>39</v>
      </c>
      <c r="I4652" s="4">
        <v>7790</v>
      </c>
      <c r="J4652" s="4" t="str">
        <f t="shared" si="145"/>
        <v>Small</v>
      </c>
      <c r="K4652" s="4">
        <v>8867.1602191808743</v>
      </c>
    </row>
    <row r="4653" spans="1:11" x14ac:dyDescent="0.35">
      <c r="A4653" s="2">
        <v>104652</v>
      </c>
      <c r="B4653" s="3">
        <v>45742</v>
      </c>
      <c r="C4653" s="3" t="str">
        <f t="shared" si="144"/>
        <v>2025-03-26</v>
      </c>
      <c r="D4653" s="2" t="s">
        <v>12</v>
      </c>
      <c r="E4653" s="2" t="s">
        <v>22</v>
      </c>
      <c r="F4653" s="2" t="s">
        <v>29</v>
      </c>
      <c r="G4653" s="2" t="s">
        <v>33</v>
      </c>
      <c r="H4653" s="2" t="s">
        <v>39</v>
      </c>
      <c r="I4653" s="4">
        <v>66940</v>
      </c>
      <c r="J4653" s="4" t="str">
        <f t="shared" si="145"/>
        <v>Large</v>
      </c>
      <c r="K4653" s="4">
        <v>72869.353083215683</v>
      </c>
    </row>
    <row r="4654" spans="1:11" x14ac:dyDescent="0.35">
      <c r="A4654" s="2">
        <v>104653</v>
      </c>
      <c r="B4654" s="3">
        <v>45742</v>
      </c>
      <c r="C4654" s="3" t="str">
        <f t="shared" si="144"/>
        <v>2025-03-26</v>
      </c>
      <c r="D4654" s="2" t="s">
        <v>12</v>
      </c>
      <c r="E4654" s="2" t="s">
        <v>22</v>
      </c>
      <c r="F4654" s="2" t="s">
        <v>29</v>
      </c>
      <c r="G4654" s="2" t="s">
        <v>35</v>
      </c>
      <c r="H4654" s="2" t="s">
        <v>36</v>
      </c>
      <c r="I4654" s="4">
        <v>79440</v>
      </c>
      <c r="J4654" s="4" t="str">
        <f t="shared" si="145"/>
        <v>Large</v>
      </c>
      <c r="K4654" s="4">
        <v>86805.150791334105</v>
      </c>
    </row>
    <row r="4655" spans="1:11" x14ac:dyDescent="0.35">
      <c r="A4655" s="2">
        <v>104654</v>
      </c>
      <c r="B4655" s="3">
        <v>45742</v>
      </c>
      <c r="C4655" s="3" t="str">
        <f t="shared" si="144"/>
        <v>2025-03-26</v>
      </c>
      <c r="D4655" s="2" t="s">
        <v>12</v>
      </c>
      <c r="E4655" s="2" t="s">
        <v>23</v>
      </c>
      <c r="F4655" s="2" t="s">
        <v>28</v>
      </c>
      <c r="G4655" s="2" t="s">
        <v>32</v>
      </c>
      <c r="H4655" s="2" t="s">
        <v>39</v>
      </c>
      <c r="I4655" s="4">
        <v>35300</v>
      </c>
      <c r="J4655" s="4" t="str">
        <f t="shared" si="145"/>
        <v>Medium</v>
      </c>
      <c r="K4655" s="4">
        <v>33903.289225038927</v>
      </c>
    </row>
    <row r="4656" spans="1:11" x14ac:dyDescent="0.35">
      <c r="A4656" s="2">
        <v>104655</v>
      </c>
      <c r="B4656" s="3">
        <v>45742</v>
      </c>
      <c r="C4656" s="3" t="str">
        <f t="shared" si="144"/>
        <v>2025-03-26</v>
      </c>
      <c r="D4656" s="2" t="s">
        <v>12</v>
      </c>
      <c r="E4656" s="2" t="s">
        <v>23</v>
      </c>
      <c r="F4656" s="2" t="s">
        <v>28</v>
      </c>
      <c r="G4656" s="2" t="s">
        <v>32</v>
      </c>
      <c r="H4656" s="2" t="s">
        <v>39</v>
      </c>
      <c r="I4656" s="4">
        <v>18960</v>
      </c>
      <c r="J4656" s="4" t="str">
        <f t="shared" si="145"/>
        <v>Small</v>
      </c>
      <c r="K4656" s="4">
        <v>20072.174974242909</v>
      </c>
    </row>
    <row r="4657" spans="1:11" x14ac:dyDescent="0.35">
      <c r="A4657" s="2">
        <v>104656</v>
      </c>
      <c r="B4657" s="3">
        <v>45742</v>
      </c>
      <c r="C4657" s="3" t="str">
        <f t="shared" si="144"/>
        <v>2025-03-26</v>
      </c>
      <c r="D4657" s="2" t="s">
        <v>12</v>
      </c>
      <c r="E4657" s="2" t="s">
        <v>25</v>
      </c>
      <c r="F4657" s="2" t="s">
        <v>30</v>
      </c>
      <c r="G4657" s="2" t="s">
        <v>35</v>
      </c>
      <c r="H4657" s="2" t="s">
        <v>39</v>
      </c>
      <c r="I4657" s="4">
        <v>65260</v>
      </c>
      <c r="J4657" s="4" t="str">
        <f t="shared" si="145"/>
        <v>Large</v>
      </c>
      <c r="K4657" s="4">
        <v>61740.638978478462</v>
      </c>
    </row>
    <row r="4658" spans="1:11" x14ac:dyDescent="0.35">
      <c r="A4658" s="2">
        <v>104657</v>
      </c>
      <c r="B4658" s="3">
        <v>45742</v>
      </c>
      <c r="C4658" s="3" t="str">
        <f t="shared" si="144"/>
        <v>2025-03-26</v>
      </c>
      <c r="D4658" s="2" t="s">
        <v>12</v>
      </c>
      <c r="E4658" s="2" t="s">
        <v>27</v>
      </c>
      <c r="F4658" s="2" t="s">
        <v>28</v>
      </c>
      <c r="G4658" s="2" t="s">
        <v>31</v>
      </c>
      <c r="H4658" s="2" t="s">
        <v>36</v>
      </c>
      <c r="I4658" s="4">
        <v>32730</v>
      </c>
      <c r="J4658" s="4" t="str">
        <f t="shared" si="145"/>
        <v>Medium</v>
      </c>
      <c r="K4658" s="4">
        <v>35916.621675326503</v>
      </c>
    </row>
    <row r="4659" spans="1:11" x14ac:dyDescent="0.35">
      <c r="A4659" s="2">
        <v>104658</v>
      </c>
      <c r="B4659" s="3">
        <v>45742</v>
      </c>
      <c r="C4659" s="3" t="str">
        <f t="shared" si="144"/>
        <v>2025-03-26</v>
      </c>
      <c r="D4659" s="2" t="s">
        <v>12</v>
      </c>
      <c r="E4659" s="2" t="s">
        <v>21</v>
      </c>
      <c r="F4659" s="2" t="s">
        <v>28</v>
      </c>
      <c r="G4659" s="2" t="s">
        <v>31</v>
      </c>
      <c r="H4659" s="2" t="s">
        <v>38</v>
      </c>
      <c r="I4659" s="4">
        <v>65080</v>
      </c>
      <c r="J4659" s="4" t="str">
        <f t="shared" si="145"/>
        <v>Large</v>
      </c>
      <c r="K4659" s="4">
        <v>74062.710820409338</v>
      </c>
    </row>
    <row r="4660" spans="1:11" x14ac:dyDescent="0.35">
      <c r="A4660" s="2">
        <v>104659</v>
      </c>
      <c r="B4660" s="3">
        <v>45742</v>
      </c>
      <c r="C4660" s="3" t="str">
        <f t="shared" si="144"/>
        <v>2025-03-26</v>
      </c>
      <c r="D4660" s="2" t="s">
        <v>12</v>
      </c>
      <c r="E4660" s="2" t="s">
        <v>24</v>
      </c>
      <c r="F4660" s="2" t="s">
        <v>30</v>
      </c>
      <c r="G4660" s="2" t="s">
        <v>32</v>
      </c>
      <c r="H4660" s="2" t="s">
        <v>36</v>
      </c>
      <c r="I4660" s="4">
        <v>32700</v>
      </c>
      <c r="J4660" s="4" t="str">
        <f t="shared" si="145"/>
        <v>Medium</v>
      </c>
      <c r="K4660" s="4">
        <v>33780.334158095699</v>
      </c>
    </row>
    <row r="4661" spans="1:11" x14ac:dyDescent="0.35">
      <c r="A4661" s="2">
        <v>104660</v>
      </c>
      <c r="B4661" s="3">
        <v>45742</v>
      </c>
      <c r="C4661" s="3" t="str">
        <f t="shared" si="144"/>
        <v>2025-03-26</v>
      </c>
      <c r="D4661" s="2" t="s">
        <v>12</v>
      </c>
      <c r="E4661" s="2" t="s">
        <v>22</v>
      </c>
      <c r="F4661" s="2" t="s">
        <v>29</v>
      </c>
      <c r="G4661" s="2" t="s">
        <v>34</v>
      </c>
      <c r="H4661" s="2" t="s">
        <v>39</v>
      </c>
      <c r="I4661" s="4">
        <v>65230</v>
      </c>
      <c r="J4661" s="4" t="str">
        <f t="shared" si="145"/>
        <v>Large</v>
      </c>
      <c r="K4661" s="4">
        <v>65792.243526783088</v>
      </c>
    </row>
    <row r="4662" spans="1:11" x14ac:dyDescent="0.35">
      <c r="A4662" s="2">
        <v>104661</v>
      </c>
      <c r="B4662" s="3">
        <v>45742</v>
      </c>
      <c r="C4662" s="3" t="str">
        <f t="shared" si="144"/>
        <v>2025-03-26</v>
      </c>
      <c r="D4662" s="2" t="s">
        <v>12</v>
      </c>
      <c r="E4662" s="2" t="s">
        <v>25</v>
      </c>
      <c r="F4662" s="2" t="s">
        <v>30</v>
      </c>
      <c r="G4662" s="2" t="s">
        <v>34</v>
      </c>
      <c r="H4662" s="2" t="s">
        <v>36</v>
      </c>
      <c r="I4662" s="4">
        <v>42340</v>
      </c>
      <c r="J4662" s="4" t="str">
        <f t="shared" si="145"/>
        <v>Medium</v>
      </c>
      <c r="K4662" s="4">
        <v>47071.414763586312</v>
      </c>
    </row>
    <row r="4663" spans="1:11" x14ac:dyDescent="0.35">
      <c r="A4663" s="2">
        <v>104662</v>
      </c>
      <c r="B4663" s="3">
        <v>45742</v>
      </c>
      <c r="C4663" s="3" t="str">
        <f t="shared" si="144"/>
        <v>2025-03-26</v>
      </c>
      <c r="D4663" s="2" t="s">
        <v>12</v>
      </c>
      <c r="E4663" s="2" t="s">
        <v>24</v>
      </c>
      <c r="F4663" s="2" t="s">
        <v>30</v>
      </c>
      <c r="G4663" s="2" t="s">
        <v>31</v>
      </c>
      <c r="H4663" s="2" t="s">
        <v>37</v>
      </c>
      <c r="I4663" s="4">
        <v>13070</v>
      </c>
      <c r="J4663" s="4" t="str">
        <f t="shared" si="145"/>
        <v>Small</v>
      </c>
      <c r="K4663" s="4">
        <v>14658.100432180099</v>
      </c>
    </row>
    <row r="4664" spans="1:11" x14ac:dyDescent="0.35">
      <c r="A4664" s="2">
        <v>104663</v>
      </c>
      <c r="B4664" s="3">
        <v>45742</v>
      </c>
      <c r="C4664" s="3" t="str">
        <f t="shared" si="144"/>
        <v>2025-03-26</v>
      </c>
      <c r="D4664" s="2" t="s">
        <v>12</v>
      </c>
      <c r="E4664" s="2" t="s">
        <v>23</v>
      </c>
      <c r="F4664" s="2" t="s">
        <v>28</v>
      </c>
      <c r="G4664" s="2" t="s">
        <v>34</v>
      </c>
      <c r="H4664" s="2" t="s">
        <v>39</v>
      </c>
      <c r="I4664" s="4">
        <v>23000</v>
      </c>
      <c r="J4664" s="4" t="str">
        <f t="shared" si="145"/>
        <v>Small</v>
      </c>
      <c r="K4664" s="4">
        <v>20172.348012531042</v>
      </c>
    </row>
    <row r="4665" spans="1:11" x14ac:dyDescent="0.35">
      <c r="A4665" s="2">
        <v>104664</v>
      </c>
      <c r="B4665" s="3">
        <v>45742</v>
      </c>
      <c r="C4665" s="3" t="str">
        <f t="shared" si="144"/>
        <v>2025-03-26</v>
      </c>
      <c r="D4665" s="2" t="s">
        <v>12</v>
      </c>
      <c r="E4665" s="2" t="s">
        <v>27</v>
      </c>
      <c r="F4665" s="2" t="s">
        <v>28</v>
      </c>
      <c r="G4665" s="2" t="s">
        <v>31</v>
      </c>
      <c r="H4665" s="2" t="s">
        <v>36</v>
      </c>
      <c r="I4665" s="4">
        <v>87670</v>
      </c>
      <c r="J4665" s="4" t="str">
        <f t="shared" si="145"/>
        <v>Large</v>
      </c>
      <c r="K4665" s="4">
        <v>92859.509384649224</v>
      </c>
    </row>
    <row r="4666" spans="1:11" x14ac:dyDescent="0.35">
      <c r="A4666" s="2">
        <v>104665</v>
      </c>
      <c r="B4666" s="3">
        <v>45742</v>
      </c>
      <c r="C4666" s="3" t="str">
        <f t="shared" si="144"/>
        <v>2025-03-26</v>
      </c>
      <c r="D4666" s="2" t="s">
        <v>12</v>
      </c>
      <c r="E4666" s="2" t="s">
        <v>21</v>
      </c>
      <c r="F4666" s="2" t="s">
        <v>28</v>
      </c>
      <c r="G4666" s="2" t="s">
        <v>33</v>
      </c>
      <c r="H4666" s="2" t="s">
        <v>36</v>
      </c>
      <c r="I4666" s="4">
        <v>12350</v>
      </c>
      <c r="J4666" s="4" t="str">
        <f t="shared" si="145"/>
        <v>Small</v>
      </c>
      <c r="K4666" s="4">
        <v>12825.957964855519</v>
      </c>
    </row>
    <row r="4667" spans="1:11" x14ac:dyDescent="0.35">
      <c r="A4667" s="2">
        <v>104666</v>
      </c>
      <c r="B4667" s="3">
        <v>45742</v>
      </c>
      <c r="C4667" s="3" t="str">
        <f t="shared" si="144"/>
        <v>2025-03-26</v>
      </c>
      <c r="D4667" s="2" t="s">
        <v>12</v>
      </c>
      <c r="E4667" s="2" t="s">
        <v>23</v>
      </c>
      <c r="F4667" s="2" t="s">
        <v>28</v>
      </c>
      <c r="G4667" s="2" t="s">
        <v>31</v>
      </c>
      <c r="H4667" s="2" t="s">
        <v>38</v>
      </c>
      <c r="I4667" s="4">
        <v>31890</v>
      </c>
      <c r="J4667" s="4" t="str">
        <f t="shared" si="145"/>
        <v>Medium</v>
      </c>
      <c r="K4667" s="4">
        <v>29117.20101607445</v>
      </c>
    </row>
    <row r="4668" spans="1:11" x14ac:dyDescent="0.35">
      <c r="A4668" s="2">
        <v>104667</v>
      </c>
      <c r="B4668" s="3">
        <v>45742</v>
      </c>
      <c r="C4668" s="3" t="str">
        <f t="shared" si="144"/>
        <v>2025-03-26</v>
      </c>
      <c r="D4668" s="2" t="s">
        <v>12</v>
      </c>
      <c r="E4668" s="2" t="s">
        <v>25</v>
      </c>
      <c r="F4668" s="2" t="s">
        <v>30</v>
      </c>
      <c r="G4668" s="2" t="s">
        <v>33</v>
      </c>
      <c r="H4668" s="2" t="s">
        <v>39</v>
      </c>
      <c r="I4668" s="4">
        <v>58700</v>
      </c>
      <c r="J4668" s="4" t="str">
        <f t="shared" si="145"/>
        <v>Large</v>
      </c>
      <c r="K4668" s="4">
        <v>52093.78285801976</v>
      </c>
    </row>
    <row r="4669" spans="1:11" x14ac:dyDescent="0.35">
      <c r="A4669" s="2">
        <v>104668</v>
      </c>
      <c r="B4669" s="3">
        <v>45743</v>
      </c>
      <c r="C4669" s="3" t="str">
        <f t="shared" si="144"/>
        <v>2025-03-27</v>
      </c>
      <c r="D4669" s="2" t="s">
        <v>12</v>
      </c>
      <c r="E4669" s="2" t="s">
        <v>22</v>
      </c>
      <c r="F4669" s="2" t="s">
        <v>29</v>
      </c>
      <c r="G4669" s="2" t="s">
        <v>32</v>
      </c>
      <c r="H4669" s="2" t="s">
        <v>37</v>
      </c>
      <c r="I4669" s="4">
        <v>28070</v>
      </c>
      <c r="J4669" s="4" t="str">
        <f t="shared" si="145"/>
        <v>Small</v>
      </c>
      <c r="K4669" s="4">
        <v>26261.642375820731</v>
      </c>
    </row>
    <row r="4670" spans="1:11" x14ac:dyDescent="0.35">
      <c r="A4670" s="2">
        <v>104669</v>
      </c>
      <c r="B4670" s="3">
        <v>45743</v>
      </c>
      <c r="C4670" s="3" t="str">
        <f t="shared" si="144"/>
        <v>2025-03-27</v>
      </c>
      <c r="D4670" s="2" t="s">
        <v>12</v>
      </c>
      <c r="E4670" s="2" t="s">
        <v>22</v>
      </c>
      <c r="F4670" s="2" t="s">
        <v>29</v>
      </c>
      <c r="G4670" s="2" t="s">
        <v>34</v>
      </c>
      <c r="H4670" s="2" t="s">
        <v>37</v>
      </c>
      <c r="I4670" s="4">
        <v>69600</v>
      </c>
      <c r="J4670" s="4" t="str">
        <f t="shared" si="145"/>
        <v>Large</v>
      </c>
      <c r="K4670" s="4">
        <v>62688.40062565785</v>
      </c>
    </row>
    <row r="4671" spans="1:11" x14ac:dyDescent="0.35">
      <c r="A4671" s="2">
        <v>104670</v>
      </c>
      <c r="B4671" s="3">
        <v>45743</v>
      </c>
      <c r="C4671" s="3" t="str">
        <f t="shared" si="144"/>
        <v>2025-03-27</v>
      </c>
      <c r="D4671" s="2" t="s">
        <v>12</v>
      </c>
      <c r="E4671" s="2" t="s">
        <v>22</v>
      </c>
      <c r="F4671" s="2" t="s">
        <v>29</v>
      </c>
      <c r="G4671" s="2" t="s">
        <v>32</v>
      </c>
      <c r="H4671" s="2" t="s">
        <v>39</v>
      </c>
      <c r="I4671" s="4">
        <v>16490</v>
      </c>
      <c r="J4671" s="4" t="str">
        <f t="shared" si="145"/>
        <v>Small</v>
      </c>
      <c r="K4671" s="4">
        <v>15216.55277590779</v>
      </c>
    </row>
    <row r="4672" spans="1:11" x14ac:dyDescent="0.35">
      <c r="A4672" s="2">
        <v>104671</v>
      </c>
      <c r="B4672" s="3">
        <v>45743</v>
      </c>
      <c r="C4672" s="3" t="str">
        <f t="shared" si="144"/>
        <v>2025-03-27</v>
      </c>
      <c r="D4672" s="2" t="s">
        <v>12</v>
      </c>
      <c r="E4672" s="2" t="s">
        <v>25</v>
      </c>
      <c r="F4672" s="2" t="s">
        <v>30</v>
      </c>
      <c r="G4672" s="2" t="s">
        <v>35</v>
      </c>
      <c r="H4672" s="2" t="s">
        <v>36</v>
      </c>
      <c r="I4672" s="4">
        <v>52990</v>
      </c>
      <c r="J4672" s="4" t="str">
        <f t="shared" si="145"/>
        <v>Large</v>
      </c>
      <c r="K4672" s="4">
        <v>59628.756066035763</v>
      </c>
    </row>
    <row r="4673" spans="1:11" x14ac:dyDescent="0.35">
      <c r="A4673" s="2">
        <v>104672</v>
      </c>
      <c r="B4673" s="3">
        <v>45743</v>
      </c>
      <c r="C4673" s="3" t="str">
        <f t="shared" si="144"/>
        <v>2025-03-27</v>
      </c>
      <c r="D4673" s="2" t="s">
        <v>12</v>
      </c>
      <c r="E4673" s="2" t="s">
        <v>23</v>
      </c>
      <c r="F4673" s="2" t="s">
        <v>28</v>
      </c>
      <c r="G4673" s="2" t="s">
        <v>35</v>
      </c>
      <c r="H4673" s="2" t="s">
        <v>37</v>
      </c>
      <c r="I4673" s="4">
        <v>10470</v>
      </c>
      <c r="J4673" s="4" t="str">
        <f t="shared" si="145"/>
        <v>Small</v>
      </c>
      <c r="K4673" s="4">
        <v>11777.338939389279</v>
      </c>
    </row>
    <row r="4674" spans="1:11" x14ac:dyDescent="0.35">
      <c r="A4674" s="2">
        <v>104673</v>
      </c>
      <c r="B4674" s="3">
        <v>45743</v>
      </c>
      <c r="C4674" s="3" t="str">
        <f t="shared" ref="C4674:C4737" si="146">TEXT(B4674,"yyyy-mm-dd")</f>
        <v>2025-03-27</v>
      </c>
      <c r="D4674" s="2" t="s">
        <v>12</v>
      </c>
      <c r="E4674" s="2" t="s">
        <v>24</v>
      </c>
      <c r="F4674" s="2" t="s">
        <v>30</v>
      </c>
      <c r="G4674" s="2" t="s">
        <v>32</v>
      </c>
      <c r="H4674" s="2" t="s">
        <v>39</v>
      </c>
      <c r="I4674" s="4">
        <v>47610</v>
      </c>
      <c r="J4674" s="4" t="str">
        <f t="shared" si="145"/>
        <v>Medium</v>
      </c>
      <c r="K4674" s="4">
        <v>44089.816572444353</v>
      </c>
    </row>
    <row r="4675" spans="1:11" x14ac:dyDescent="0.35">
      <c r="A4675" s="2">
        <v>104674</v>
      </c>
      <c r="B4675" s="3">
        <v>45743</v>
      </c>
      <c r="C4675" s="3" t="str">
        <f t="shared" si="146"/>
        <v>2025-03-27</v>
      </c>
      <c r="D4675" s="2" t="s">
        <v>12</v>
      </c>
      <c r="E4675" s="2" t="s">
        <v>27</v>
      </c>
      <c r="F4675" s="2" t="s">
        <v>28</v>
      </c>
      <c r="G4675" s="2" t="s">
        <v>31</v>
      </c>
      <c r="H4675" s="2" t="s">
        <v>37</v>
      </c>
      <c r="I4675" s="4">
        <v>69810</v>
      </c>
      <c r="J4675" s="4" t="str">
        <f t="shared" ref="J4675:J4738" si="147">IF(I4675&lt;30000,"Small",IF(I4675&lt;=50000,"Medium","Large"))</f>
        <v>Large</v>
      </c>
      <c r="K4675" s="4">
        <v>63571.456149381003</v>
      </c>
    </row>
    <row r="4676" spans="1:11" x14ac:dyDescent="0.35">
      <c r="A4676" s="2">
        <v>104675</v>
      </c>
      <c r="B4676" s="3">
        <v>45743</v>
      </c>
      <c r="C4676" s="3" t="str">
        <f t="shared" si="146"/>
        <v>2025-03-27</v>
      </c>
      <c r="D4676" s="2" t="s">
        <v>12</v>
      </c>
      <c r="E4676" s="2" t="s">
        <v>21</v>
      </c>
      <c r="F4676" s="2" t="s">
        <v>28</v>
      </c>
      <c r="G4676" s="2" t="s">
        <v>31</v>
      </c>
      <c r="H4676" s="2" t="s">
        <v>39</v>
      </c>
      <c r="I4676" s="4">
        <v>43170</v>
      </c>
      <c r="J4676" s="4" t="str">
        <f t="shared" si="147"/>
        <v>Medium</v>
      </c>
      <c r="K4676" s="4">
        <v>42581.293724619587</v>
      </c>
    </row>
    <row r="4677" spans="1:11" x14ac:dyDescent="0.35">
      <c r="A4677" s="2">
        <v>104676</v>
      </c>
      <c r="B4677" s="3">
        <v>45743</v>
      </c>
      <c r="C4677" s="3" t="str">
        <f t="shared" si="146"/>
        <v>2025-03-27</v>
      </c>
      <c r="D4677" s="2" t="s">
        <v>12</v>
      </c>
      <c r="E4677" s="2" t="s">
        <v>27</v>
      </c>
      <c r="F4677" s="2" t="s">
        <v>28</v>
      </c>
      <c r="G4677" s="2" t="s">
        <v>34</v>
      </c>
      <c r="H4677" s="2" t="s">
        <v>37</v>
      </c>
      <c r="I4677" s="4">
        <v>9130</v>
      </c>
      <c r="J4677" s="4" t="str">
        <f t="shared" si="147"/>
        <v>Small</v>
      </c>
      <c r="K4677" s="4">
        <v>9579.117717533205</v>
      </c>
    </row>
    <row r="4678" spans="1:11" x14ac:dyDescent="0.35">
      <c r="A4678" s="2">
        <v>104677</v>
      </c>
      <c r="B4678" s="3">
        <v>45743</v>
      </c>
      <c r="C4678" s="3" t="str">
        <f t="shared" si="146"/>
        <v>2025-03-27</v>
      </c>
      <c r="D4678" s="2" t="s">
        <v>12</v>
      </c>
      <c r="E4678" s="2" t="s">
        <v>23</v>
      </c>
      <c r="F4678" s="2" t="s">
        <v>28</v>
      </c>
      <c r="G4678" s="2" t="s">
        <v>32</v>
      </c>
      <c r="H4678" s="2" t="s">
        <v>38</v>
      </c>
      <c r="I4678" s="4">
        <v>43110</v>
      </c>
      <c r="J4678" s="4" t="str">
        <f t="shared" si="147"/>
        <v>Medium</v>
      </c>
      <c r="K4678" s="4">
        <v>38427.324193497603</v>
      </c>
    </row>
    <row r="4679" spans="1:11" x14ac:dyDescent="0.35">
      <c r="A4679" s="2">
        <v>104678</v>
      </c>
      <c r="B4679" s="3">
        <v>45743</v>
      </c>
      <c r="C4679" s="3" t="str">
        <f t="shared" si="146"/>
        <v>2025-03-27</v>
      </c>
      <c r="D4679" s="2" t="s">
        <v>12</v>
      </c>
      <c r="E4679" s="2" t="s">
        <v>22</v>
      </c>
      <c r="F4679" s="2" t="s">
        <v>29</v>
      </c>
      <c r="G4679" s="2" t="s">
        <v>35</v>
      </c>
      <c r="H4679" s="2" t="s">
        <v>39</v>
      </c>
      <c r="I4679" s="4">
        <v>12020</v>
      </c>
      <c r="J4679" s="4" t="str">
        <f t="shared" si="147"/>
        <v>Small</v>
      </c>
      <c r="K4679" s="4">
        <v>13164.47480519501</v>
      </c>
    </row>
    <row r="4680" spans="1:11" x14ac:dyDescent="0.35">
      <c r="A4680" s="2">
        <v>104679</v>
      </c>
      <c r="B4680" s="3">
        <v>45743</v>
      </c>
      <c r="C4680" s="3" t="str">
        <f t="shared" si="146"/>
        <v>2025-03-27</v>
      </c>
      <c r="D4680" s="2" t="s">
        <v>12</v>
      </c>
      <c r="E4680" s="2" t="s">
        <v>27</v>
      </c>
      <c r="F4680" s="2" t="s">
        <v>28</v>
      </c>
      <c r="G4680" s="2" t="s">
        <v>32</v>
      </c>
      <c r="H4680" s="2" t="s">
        <v>38</v>
      </c>
      <c r="I4680" s="4">
        <v>56440</v>
      </c>
      <c r="J4680" s="4" t="str">
        <f t="shared" si="147"/>
        <v>Large</v>
      </c>
      <c r="K4680" s="4">
        <v>49219.807863974696</v>
      </c>
    </row>
    <row r="4681" spans="1:11" x14ac:dyDescent="0.35">
      <c r="A4681" s="2">
        <v>104680</v>
      </c>
      <c r="B4681" s="3">
        <v>45743</v>
      </c>
      <c r="C4681" s="3" t="str">
        <f t="shared" si="146"/>
        <v>2025-03-27</v>
      </c>
      <c r="D4681" s="2" t="s">
        <v>12</v>
      </c>
      <c r="E4681" s="2" t="s">
        <v>24</v>
      </c>
      <c r="F4681" s="2" t="s">
        <v>30</v>
      </c>
      <c r="G4681" s="2" t="s">
        <v>32</v>
      </c>
      <c r="H4681" s="2" t="s">
        <v>39</v>
      </c>
      <c r="I4681" s="4">
        <v>20250</v>
      </c>
      <c r="J4681" s="4" t="str">
        <f t="shared" si="147"/>
        <v>Small</v>
      </c>
      <c r="K4681" s="4">
        <v>17901.137915336869</v>
      </c>
    </row>
    <row r="4682" spans="1:11" x14ac:dyDescent="0.35">
      <c r="A4682" s="2">
        <v>104681</v>
      </c>
      <c r="B4682" s="3">
        <v>45743</v>
      </c>
      <c r="C4682" s="3" t="str">
        <f t="shared" si="146"/>
        <v>2025-03-27</v>
      </c>
      <c r="D4682" s="2" t="s">
        <v>12</v>
      </c>
      <c r="E4682" s="2" t="s">
        <v>26</v>
      </c>
      <c r="F4682" s="2" t="s">
        <v>29</v>
      </c>
      <c r="G4682" s="2" t="s">
        <v>34</v>
      </c>
      <c r="H4682" s="2" t="s">
        <v>37</v>
      </c>
      <c r="I4682" s="4">
        <v>39240</v>
      </c>
      <c r="J4682" s="4" t="str">
        <f t="shared" si="147"/>
        <v>Medium</v>
      </c>
      <c r="K4682" s="4">
        <v>40845.665332203032</v>
      </c>
    </row>
    <row r="4683" spans="1:11" x14ac:dyDescent="0.35">
      <c r="A4683" s="2">
        <v>104682</v>
      </c>
      <c r="B4683" s="3">
        <v>45743</v>
      </c>
      <c r="C4683" s="3" t="str">
        <f t="shared" si="146"/>
        <v>2025-03-27</v>
      </c>
      <c r="D4683" s="2" t="s">
        <v>12</v>
      </c>
      <c r="E4683" s="2" t="s">
        <v>23</v>
      </c>
      <c r="F4683" s="2" t="s">
        <v>28</v>
      </c>
      <c r="G4683" s="2" t="s">
        <v>31</v>
      </c>
      <c r="H4683" s="2" t="s">
        <v>37</v>
      </c>
      <c r="I4683" s="4">
        <v>31240</v>
      </c>
      <c r="J4683" s="4" t="str">
        <f t="shared" si="147"/>
        <v>Medium</v>
      </c>
      <c r="K4683" s="4">
        <v>28467.895226418528</v>
      </c>
    </row>
    <row r="4684" spans="1:11" x14ac:dyDescent="0.35">
      <c r="A4684" s="2">
        <v>104683</v>
      </c>
      <c r="B4684" s="3">
        <v>45743</v>
      </c>
      <c r="C4684" s="3" t="str">
        <f t="shared" si="146"/>
        <v>2025-03-27</v>
      </c>
      <c r="D4684" s="2" t="s">
        <v>12</v>
      </c>
      <c r="E4684" s="2" t="s">
        <v>26</v>
      </c>
      <c r="F4684" s="2" t="s">
        <v>29</v>
      </c>
      <c r="G4684" s="2" t="s">
        <v>35</v>
      </c>
      <c r="H4684" s="2" t="s">
        <v>36</v>
      </c>
      <c r="I4684" s="4">
        <v>20620</v>
      </c>
      <c r="J4684" s="4" t="str">
        <f t="shared" si="147"/>
        <v>Small</v>
      </c>
      <c r="K4684" s="4">
        <v>18943.953348677871</v>
      </c>
    </row>
    <row r="4685" spans="1:11" x14ac:dyDescent="0.35">
      <c r="A4685" s="2">
        <v>104684</v>
      </c>
      <c r="B4685" s="3">
        <v>45743</v>
      </c>
      <c r="C4685" s="3" t="str">
        <f t="shared" si="146"/>
        <v>2025-03-27</v>
      </c>
      <c r="D4685" s="2" t="s">
        <v>12</v>
      </c>
      <c r="E4685" s="2" t="s">
        <v>21</v>
      </c>
      <c r="F4685" s="2" t="s">
        <v>28</v>
      </c>
      <c r="G4685" s="2" t="s">
        <v>34</v>
      </c>
      <c r="H4685" s="2" t="s">
        <v>37</v>
      </c>
      <c r="I4685" s="4">
        <v>83860</v>
      </c>
      <c r="J4685" s="4" t="str">
        <f t="shared" si="147"/>
        <v>Large</v>
      </c>
      <c r="K4685" s="4">
        <v>93328.579808628216</v>
      </c>
    </row>
    <row r="4686" spans="1:11" x14ac:dyDescent="0.35">
      <c r="A4686" s="2">
        <v>104685</v>
      </c>
      <c r="B4686" s="3">
        <v>45743</v>
      </c>
      <c r="C4686" s="3" t="str">
        <f t="shared" si="146"/>
        <v>2025-03-27</v>
      </c>
      <c r="D4686" s="2" t="s">
        <v>12</v>
      </c>
      <c r="E4686" s="2" t="s">
        <v>21</v>
      </c>
      <c r="F4686" s="2" t="s">
        <v>28</v>
      </c>
      <c r="G4686" s="2" t="s">
        <v>35</v>
      </c>
      <c r="H4686" s="2" t="s">
        <v>38</v>
      </c>
      <c r="I4686" s="4">
        <v>57070</v>
      </c>
      <c r="J4686" s="4" t="str">
        <f t="shared" si="147"/>
        <v>Large</v>
      </c>
      <c r="K4686" s="4">
        <v>54744.564330655878</v>
      </c>
    </row>
    <row r="4687" spans="1:11" x14ac:dyDescent="0.35">
      <c r="A4687" s="2">
        <v>104686</v>
      </c>
      <c r="B4687" s="3">
        <v>45743</v>
      </c>
      <c r="C4687" s="3" t="str">
        <f t="shared" si="146"/>
        <v>2025-03-27</v>
      </c>
      <c r="D4687" s="2" t="s">
        <v>12</v>
      </c>
      <c r="E4687" s="2" t="s">
        <v>27</v>
      </c>
      <c r="F4687" s="2" t="s">
        <v>28</v>
      </c>
      <c r="G4687" s="2" t="s">
        <v>35</v>
      </c>
      <c r="H4687" s="2" t="s">
        <v>36</v>
      </c>
      <c r="I4687" s="4">
        <v>35030</v>
      </c>
      <c r="J4687" s="4" t="str">
        <f t="shared" si="147"/>
        <v>Medium</v>
      </c>
      <c r="K4687" s="4">
        <v>39457.050799464887</v>
      </c>
    </row>
    <row r="4688" spans="1:11" x14ac:dyDescent="0.35">
      <c r="A4688" s="2">
        <v>104687</v>
      </c>
      <c r="B4688" s="3">
        <v>45743</v>
      </c>
      <c r="C4688" s="3" t="str">
        <f t="shared" si="146"/>
        <v>2025-03-27</v>
      </c>
      <c r="D4688" s="2" t="s">
        <v>12</v>
      </c>
      <c r="E4688" s="2" t="s">
        <v>21</v>
      </c>
      <c r="F4688" s="2" t="s">
        <v>28</v>
      </c>
      <c r="G4688" s="2" t="s">
        <v>31</v>
      </c>
      <c r="H4688" s="2" t="s">
        <v>38</v>
      </c>
      <c r="I4688" s="4">
        <v>38070</v>
      </c>
      <c r="J4688" s="4" t="str">
        <f t="shared" si="147"/>
        <v>Medium</v>
      </c>
      <c r="K4688" s="4">
        <v>33600.953027932497</v>
      </c>
    </row>
    <row r="4689" spans="1:11" x14ac:dyDescent="0.35">
      <c r="A4689" s="2">
        <v>104688</v>
      </c>
      <c r="B4689" s="3">
        <v>45743</v>
      </c>
      <c r="C4689" s="3" t="str">
        <f t="shared" si="146"/>
        <v>2025-03-27</v>
      </c>
      <c r="D4689" s="2" t="s">
        <v>12</v>
      </c>
      <c r="E4689" s="2" t="s">
        <v>23</v>
      </c>
      <c r="F4689" s="2" t="s">
        <v>28</v>
      </c>
      <c r="G4689" s="2" t="s">
        <v>31</v>
      </c>
      <c r="H4689" s="2" t="s">
        <v>38</v>
      </c>
      <c r="I4689" s="4">
        <v>46450</v>
      </c>
      <c r="J4689" s="4" t="str">
        <f t="shared" si="147"/>
        <v>Medium</v>
      </c>
      <c r="K4689" s="4">
        <v>52465.141308742721</v>
      </c>
    </row>
    <row r="4690" spans="1:11" x14ac:dyDescent="0.35">
      <c r="A4690" s="2">
        <v>104689</v>
      </c>
      <c r="B4690" s="3">
        <v>45743</v>
      </c>
      <c r="C4690" s="3" t="str">
        <f t="shared" si="146"/>
        <v>2025-03-27</v>
      </c>
      <c r="D4690" s="2" t="s">
        <v>12</v>
      </c>
      <c r="E4690" s="2" t="s">
        <v>25</v>
      </c>
      <c r="F4690" s="2" t="s">
        <v>30</v>
      </c>
      <c r="G4690" s="2" t="s">
        <v>34</v>
      </c>
      <c r="H4690" s="2" t="s">
        <v>38</v>
      </c>
      <c r="I4690" s="4">
        <v>88740</v>
      </c>
      <c r="J4690" s="4" t="str">
        <f t="shared" si="147"/>
        <v>Large</v>
      </c>
      <c r="K4690" s="4">
        <v>99780.584903454946</v>
      </c>
    </row>
    <row r="4691" spans="1:11" x14ac:dyDescent="0.35">
      <c r="A4691" s="2">
        <v>104690</v>
      </c>
      <c r="B4691" s="3">
        <v>45743</v>
      </c>
      <c r="C4691" s="3" t="str">
        <f t="shared" si="146"/>
        <v>2025-03-27</v>
      </c>
      <c r="D4691" s="2" t="s">
        <v>12</v>
      </c>
      <c r="E4691" s="2" t="s">
        <v>24</v>
      </c>
      <c r="F4691" s="2" t="s">
        <v>30</v>
      </c>
      <c r="G4691" s="2" t="s">
        <v>33</v>
      </c>
      <c r="H4691" s="2" t="s">
        <v>38</v>
      </c>
      <c r="I4691" s="4">
        <v>8930</v>
      </c>
      <c r="J4691" s="4" t="str">
        <f t="shared" si="147"/>
        <v>Small</v>
      </c>
      <c r="K4691" s="4">
        <v>9036.5012944185146</v>
      </c>
    </row>
    <row r="4692" spans="1:11" x14ac:dyDescent="0.35">
      <c r="A4692" s="2">
        <v>104691</v>
      </c>
      <c r="B4692" s="3">
        <v>45743</v>
      </c>
      <c r="C4692" s="3" t="str">
        <f t="shared" si="146"/>
        <v>2025-03-27</v>
      </c>
      <c r="D4692" s="2" t="s">
        <v>12</v>
      </c>
      <c r="E4692" s="2" t="s">
        <v>22</v>
      </c>
      <c r="F4692" s="2" t="s">
        <v>29</v>
      </c>
      <c r="G4692" s="2" t="s">
        <v>34</v>
      </c>
      <c r="H4692" s="2" t="s">
        <v>38</v>
      </c>
      <c r="I4692" s="4">
        <v>34240</v>
      </c>
      <c r="J4692" s="4" t="str">
        <f t="shared" si="147"/>
        <v>Medium</v>
      </c>
      <c r="K4692" s="4">
        <v>36893.56317338987</v>
      </c>
    </row>
    <row r="4693" spans="1:11" x14ac:dyDescent="0.35">
      <c r="A4693" s="2">
        <v>104692</v>
      </c>
      <c r="B4693" s="3">
        <v>45743</v>
      </c>
      <c r="C4693" s="3" t="str">
        <f t="shared" si="146"/>
        <v>2025-03-27</v>
      </c>
      <c r="D4693" s="2" t="s">
        <v>12</v>
      </c>
      <c r="E4693" s="2" t="s">
        <v>22</v>
      </c>
      <c r="F4693" s="2" t="s">
        <v>29</v>
      </c>
      <c r="G4693" s="2" t="s">
        <v>34</v>
      </c>
      <c r="H4693" s="2" t="s">
        <v>39</v>
      </c>
      <c r="I4693" s="4">
        <v>22680</v>
      </c>
      <c r="J4693" s="4" t="str">
        <f t="shared" si="147"/>
        <v>Small</v>
      </c>
      <c r="K4693" s="4">
        <v>22252.450752727229</v>
      </c>
    </row>
    <row r="4694" spans="1:11" x14ac:dyDescent="0.35">
      <c r="A4694" s="2">
        <v>104693</v>
      </c>
      <c r="B4694" s="3">
        <v>45743</v>
      </c>
      <c r="C4694" s="3" t="str">
        <f t="shared" si="146"/>
        <v>2025-03-27</v>
      </c>
      <c r="D4694" s="2" t="s">
        <v>12</v>
      </c>
      <c r="E4694" s="2" t="s">
        <v>27</v>
      </c>
      <c r="F4694" s="2" t="s">
        <v>28</v>
      </c>
      <c r="G4694" s="2" t="s">
        <v>33</v>
      </c>
      <c r="H4694" s="2" t="s">
        <v>39</v>
      </c>
      <c r="I4694" s="4">
        <v>47810</v>
      </c>
      <c r="J4694" s="4" t="str">
        <f t="shared" si="147"/>
        <v>Medium</v>
      </c>
      <c r="K4694" s="4">
        <v>51620.922951097062</v>
      </c>
    </row>
    <row r="4695" spans="1:11" x14ac:dyDescent="0.35">
      <c r="A4695" s="2">
        <v>104694</v>
      </c>
      <c r="B4695" s="3">
        <v>45743</v>
      </c>
      <c r="C4695" s="3" t="str">
        <f t="shared" si="146"/>
        <v>2025-03-27</v>
      </c>
      <c r="D4695" s="2" t="s">
        <v>12</v>
      </c>
      <c r="E4695" s="2" t="s">
        <v>22</v>
      </c>
      <c r="F4695" s="2" t="s">
        <v>29</v>
      </c>
      <c r="G4695" s="2" t="s">
        <v>35</v>
      </c>
      <c r="H4695" s="2" t="s">
        <v>36</v>
      </c>
      <c r="I4695" s="4">
        <v>87800</v>
      </c>
      <c r="J4695" s="4" t="str">
        <f t="shared" si="147"/>
        <v>Large</v>
      </c>
      <c r="K4695" s="4">
        <v>81031.874461947504</v>
      </c>
    </row>
    <row r="4696" spans="1:11" x14ac:dyDescent="0.35">
      <c r="A4696" s="2">
        <v>104695</v>
      </c>
      <c r="B4696" s="3">
        <v>45743</v>
      </c>
      <c r="C4696" s="3" t="str">
        <f t="shared" si="146"/>
        <v>2025-03-27</v>
      </c>
      <c r="D4696" s="2" t="s">
        <v>12</v>
      </c>
      <c r="E4696" s="2" t="s">
        <v>27</v>
      </c>
      <c r="F4696" s="2" t="s">
        <v>28</v>
      </c>
      <c r="G4696" s="2" t="s">
        <v>32</v>
      </c>
      <c r="H4696" s="2" t="s">
        <v>38</v>
      </c>
      <c r="I4696" s="4">
        <v>5850</v>
      </c>
      <c r="J4696" s="4" t="str">
        <f t="shared" si="147"/>
        <v>Small</v>
      </c>
      <c r="K4696" s="4">
        <v>6557.5195876725411</v>
      </c>
    </row>
    <row r="4697" spans="1:11" x14ac:dyDescent="0.35">
      <c r="A4697" s="2">
        <v>104696</v>
      </c>
      <c r="B4697" s="3">
        <v>45743</v>
      </c>
      <c r="C4697" s="3" t="str">
        <f t="shared" si="146"/>
        <v>2025-03-27</v>
      </c>
      <c r="D4697" s="2" t="s">
        <v>12</v>
      </c>
      <c r="E4697" s="2" t="s">
        <v>21</v>
      </c>
      <c r="F4697" s="2" t="s">
        <v>28</v>
      </c>
      <c r="G4697" s="2" t="s">
        <v>33</v>
      </c>
      <c r="H4697" s="2" t="s">
        <v>39</v>
      </c>
      <c r="I4697" s="4">
        <v>41870</v>
      </c>
      <c r="J4697" s="4" t="str">
        <f t="shared" si="147"/>
        <v>Medium</v>
      </c>
      <c r="K4697" s="4">
        <v>45493.441505336239</v>
      </c>
    </row>
    <row r="4698" spans="1:11" x14ac:dyDescent="0.35">
      <c r="A4698" s="2">
        <v>104697</v>
      </c>
      <c r="B4698" s="3">
        <v>45743</v>
      </c>
      <c r="C4698" s="3" t="str">
        <f t="shared" si="146"/>
        <v>2025-03-27</v>
      </c>
      <c r="D4698" s="2" t="s">
        <v>12</v>
      </c>
      <c r="E4698" s="2" t="s">
        <v>21</v>
      </c>
      <c r="F4698" s="2" t="s">
        <v>28</v>
      </c>
      <c r="G4698" s="2" t="s">
        <v>32</v>
      </c>
      <c r="H4698" s="2" t="s">
        <v>37</v>
      </c>
      <c r="I4698" s="4">
        <v>6190</v>
      </c>
      <c r="J4698" s="4" t="str">
        <f t="shared" si="147"/>
        <v>Small</v>
      </c>
      <c r="K4698" s="4">
        <v>6621.8876528915944</v>
      </c>
    </row>
    <row r="4699" spans="1:11" x14ac:dyDescent="0.35">
      <c r="A4699" s="2">
        <v>104698</v>
      </c>
      <c r="B4699" s="3">
        <v>45743</v>
      </c>
      <c r="C4699" s="3" t="str">
        <f t="shared" si="146"/>
        <v>2025-03-27</v>
      </c>
      <c r="D4699" s="2" t="s">
        <v>12</v>
      </c>
      <c r="E4699" s="2" t="s">
        <v>25</v>
      </c>
      <c r="F4699" s="2" t="s">
        <v>30</v>
      </c>
      <c r="G4699" s="2" t="s">
        <v>35</v>
      </c>
      <c r="H4699" s="2" t="s">
        <v>36</v>
      </c>
      <c r="I4699" s="4">
        <v>87790</v>
      </c>
      <c r="J4699" s="4" t="str">
        <f t="shared" si="147"/>
        <v>Large</v>
      </c>
      <c r="K4699" s="4">
        <v>95818.919520098119</v>
      </c>
    </row>
    <row r="4700" spans="1:11" x14ac:dyDescent="0.35">
      <c r="A4700" s="2">
        <v>104699</v>
      </c>
      <c r="B4700" s="3">
        <v>45743</v>
      </c>
      <c r="C4700" s="3" t="str">
        <f t="shared" si="146"/>
        <v>2025-03-27</v>
      </c>
      <c r="D4700" s="2" t="s">
        <v>12</v>
      </c>
      <c r="E4700" s="2" t="s">
        <v>25</v>
      </c>
      <c r="F4700" s="2" t="s">
        <v>30</v>
      </c>
      <c r="G4700" s="2" t="s">
        <v>33</v>
      </c>
      <c r="H4700" s="2" t="s">
        <v>39</v>
      </c>
      <c r="I4700" s="4">
        <v>14110</v>
      </c>
      <c r="J4700" s="4" t="str">
        <f t="shared" si="147"/>
        <v>Small</v>
      </c>
      <c r="K4700" s="4">
        <v>13453.234036634531</v>
      </c>
    </row>
    <row r="4701" spans="1:11" x14ac:dyDescent="0.35">
      <c r="A4701" s="2">
        <v>104700</v>
      </c>
      <c r="B4701" s="3">
        <v>45743</v>
      </c>
      <c r="C4701" s="3" t="str">
        <f t="shared" si="146"/>
        <v>2025-03-27</v>
      </c>
      <c r="D4701" s="2" t="s">
        <v>12</v>
      </c>
      <c r="E4701" s="2" t="s">
        <v>24</v>
      </c>
      <c r="F4701" s="2" t="s">
        <v>30</v>
      </c>
      <c r="G4701" s="2" t="s">
        <v>31</v>
      </c>
      <c r="H4701" s="2" t="s">
        <v>37</v>
      </c>
      <c r="I4701" s="4">
        <v>38650</v>
      </c>
      <c r="J4701" s="4" t="str">
        <f t="shared" si="147"/>
        <v>Medium</v>
      </c>
      <c r="K4701" s="4">
        <v>35054.602153083659</v>
      </c>
    </row>
    <row r="4702" spans="1:11" x14ac:dyDescent="0.35">
      <c r="A4702" s="2">
        <v>104701</v>
      </c>
      <c r="B4702" s="3">
        <v>45743</v>
      </c>
      <c r="C4702" s="3" t="str">
        <f t="shared" si="146"/>
        <v>2025-03-27</v>
      </c>
      <c r="D4702" s="2" t="s">
        <v>12</v>
      </c>
      <c r="E4702" s="2" t="s">
        <v>22</v>
      </c>
      <c r="F4702" s="2" t="s">
        <v>29</v>
      </c>
      <c r="G4702" s="2" t="s">
        <v>34</v>
      </c>
      <c r="H4702" s="2" t="s">
        <v>36</v>
      </c>
      <c r="I4702" s="4">
        <v>86160</v>
      </c>
      <c r="J4702" s="4" t="str">
        <f t="shared" si="147"/>
        <v>Large</v>
      </c>
      <c r="K4702" s="4">
        <v>82407.254654619654</v>
      </c>
    </row>
    <row r="4703" spans="1:11" x14ac:dyDescent="0.35">
      <c r="A4703" s="2">
        <v>104702</v>
      </c>
      <c r="B4703" s="3">
        <v>45743</v>
      </c>
      <c r="C4703" s="3" t="str">
        <f t="shared" si="146"/>
        <v>2025-03-27</v>
      </c>
      <c r="D4703" s="2" t="s">
        <v>12</v>
      </c>
      <c r="E4703" s="2" t="s">
        <v>23</v>
      </c>
      <c r="F4703" s="2" t="s">
        <v>28</v>
      </c>
      <c r="G4703" s="2" t="s">
        <v>33</v>
      </c>
      <c r="H4703" s="2" t="s">
        <v>37</v>
      </c>
      <c r="I4703" s="4">
        <v>30820</v>
      </c>
      <c r="J4703" s="4" t="str">
        <f t="shared" si="147"/>
        <v>Medium</v>
      </c>
      <c r="K4703" s="4">
        <v>26555.12405093676</v>
      </c>
    </row>
    <row r="4704" spans="1:11" x14ac:dyDescent="0.35">
      <c r="A4704" s="2">
        <v>104703</v>
      </c>
      <c r="B4704" s="3">
        <v>45743</v>
      </c>
      <c r="C4704" s="3" t="str">
        <f t="shared" si="146"/>
        <v>2025-03-27</v>
      </c>
      <c r="D4704" s="2" t="s">
        <v>12</v>
      </c>
      <c r="E4704" s="2" t="s">
        <v>25</v>
      </c>
      <c r="F4704" s="2" t="s">
        <v>30</v>
      </c>
      <c r="G4704" s="2" t="s">
        <v>33</v>
      </c>
      <c r="H4704" s="2" t="s">
        <v>38</v>
      </c>
      <c r="I4704" s="4">
        <v>52910</v>
      </c>
      <c r="J4704" s="4" t="str">
        <f t="shared" si="147"/>
        <v>Large</v>
      </c>
      <c r="K4704" s="4">
        <v>49262.867227198927</v>
      </c>
    </row>
    <row r="4705" spans="1:11" x14ac:dyDescent="0.35">
      <c r="A4705" s="2">
        <v>104704</v>
      </c>
      <c r="B4705" s="3">
        <v>45743</v>
      </c>
      <c r="C4705" s="3" t="str">
        <f t="shared" si="146"/>
        <v>2025-03-27</v>
      </c>
      <c r="D4705" s="2" t="s">
        <v>12</v>
      </c>
      <c r="E4705" s="2" t="s">
        <v>24</v>
      </c>
      <c r="F4705" s="2" t="s">
        <v>30</v>
      </c>
      <c r="G4705" s="2" t="s">
        <v>35</v>
      </c>
      <c r="H4705" s="2" t="s">
        <v>37</v>
      </c>
      <c r="I4705" s="4">
        <v>22420</v>
      </c>
      <c r="J4705" s="4" t="str">
        <f t="shared" si="147"/>
        <v>Small</v>
      </c>
      <c r="K4705" s="4">
        <v>23141.709617098</v>
      </c>
    </row>
    <row r="4706" spans="1:11" x14ac:dyDescent="0.35">
      <c r="A4706" s="2">
        <v>104705</v>
      </c>
      <c r="B4706" s="3">
        <v>45743</v>
      </c>
      <c r="C4706" s="3" t="str">
        <f t="shared" si="146"/>
        <v>2025-03-27</v>
      </c>
      <c r="D4706" s="2" t="s">
        <v>12</v>
      </c>
      <c r="E4706" s="2" t="s">
        <v>26</v>
      </c>
      <c r="F4706" s="2" t="s">
        <v>29</v>
      </c>
      <c r="G4706" s="2" t="s">
        <v>31</v>
      </c>
      <c r="H4706" s="2" t="s">
        <v>38</v>
      </c>
      <c r="I4706" s="4">
        <v>12340</v>
      </c>
      <c r="J4706" s="4" t="str">
        <f t="shared" si="147"/>
        <v>Small</v>
      </c>
      <c r="K4706" s="4">
        <v>13622.89836819948</v>
      </c>
    </row>
    <row r="4707" spans="1:11" x14ac:dyDescent="0.35">
      <c r="A4707" s="2">
        <v>104706</v>
      </c>
      <c r="B4707" s="3">
        <v>45743</v>
      </c>
      <c r="C4707" s="3" t="str">
        <f t="shared" si="146"/>
        <v>2025-03-27</v>
      </c>
      <c r="D4707" s="2" t="s">
        <v>12</v>
      </c>
      <c r="E4707" s="2" t="s">
        <v>25</v>
      </c>
      <c r="F4707" s="2" t="s">
        <v>30</v>
      </c>
      <c r="G4707" s="2" t="s">
        <v>33</v>
      </c>
      <c r="H4707" s="2" t="s">
        <v>36</v>
      </c>
      <c r="I4707" s="4">
        <v>76140</v>
      </c>
      <c r="J4707" s="4" t="str">
        <f t="shared" si="147"/>
        <v>Large</v>
      </c>
      <c r="K4707" s="4">
        <v>85969.486790319454</v>
      </c>
    </row>
    <row r="4708" spans="1:11" x14ac:dyDescent="0.35">
      <c r="A4708" s="2">
        <v>104707</v>
      </c>
      <c r="B4708" s="3">
        <v>45743</v>
      </c>
      <c r="C4708" s="3" t="str">
        <f t="shared" si="146"/>
        <v>2025-03-27</v>
      </c>
      <c r="D4708" s="2" t="s">
        <v>12</v>
      </c>
      <c r="E4708" s="2" t="s">
        <v>24</v>
      </c>
      <c r="F4708" s="2" t="s">
        <v>30</v>
      </c>
      <c r="G4708" s="2" t="s">
        <v>31</v>
      </c>
      <c r="H4708" s="2" t="s">
        <v>38</v>
      </c>
      <c r="I4708" s="4">
        <v>5520</v>
      </c>
      <c r="J4708" s="4" t="str">
        <f t="shared" si="147"/>
        <v>Small</v>
      </c>
      <c r="K4708" s="4">
        <v>5887.9202298568971</v>
      </c>
    </row>
    <row r="4709" spans="1:11" x14ac:dyDescent="0.35">
      <c r="A4709" s="2">
        <v>104708</v>
      </c>
      <c r="B4709" s="3">
        <v>45743</v>
      </c>
      <c r="C4709" s="3" t="str">
        <f t="shared" si="146"/>
        <v>2025-03-27</v>
      </c>
      <c r="D4709" s="2" t="s">
        <v>12</v>
      </c>
      <c r="E4709" s="2" t="s">
        <v>27</v>
      </c>
      <c r="F4709" s="2" t="s">
        <v>28</v>
      </c>
      <c r="G4709" s="2" t="s">
        <v>32</v>
      </c>
      <c r="H4709" s="2" t="s">
        <v>37</v>
      </c>
      <c r="I4709" s="4">
        <v>22370</v>
      </c>
      <c r="J4709" s="4" t="str">
        <f t="shared" si="147"/>
        <v>Small</v>
      </c>
      <c r="K4709" s="4">
        <v>24999.71769131441</v>
      </c>
    </row>
    <row r="4710" spans="1:11" x14ac:dyDescent="0.35">
      <c r="A4710" s="2">
        <v>104709</v>
      </c>
      <c r="B4710" s="3">
        <v>45743</v>
      </c>
      <c r="C4710" s="3" t="str">
        <f t="shared" si="146"/>
        <v>2025-03-27</v>
      </c>
      <c r="D4710" s="2" t="s">
        <v>12</v>
      </c>
      <c r="E4710" s="2" t="s">
        <v>27</v>
      </c>
      <c r="F4710" s="2" t="s">
        <v>28</v>
      </c>
      <c r="G4710" s="2" t="s">
        <v>33</v>
      </c>
      <c r="H4710" s="2" t="s">
        <v>38</v>
      </c>
      <c r="I4710" s="4">
        <v>81830</v>
      </c>
      <c r="J4710" s="4" t="str">
        <f t="shared" si="147"/>
        <v>Large</v>
      </c>
      <c r="K4710" s="4">
        <v>76708.239164182465</v>
      </c>
    </row>
    <row r="4711" spans="1:11" x14ac:dyDescent="0.35">
      <c r="A4711" s="2">
        <v>104710</v>
      </c>
      <c r="B4711" s="3">
        <v>45743</v>
      </c>
      <c r="C4711" s="3" t="str">
        <f t="shared" si="146"/>
        <v>2025-03-27</v>
      </c>
      <c r="D4711" s="2" t="s">
        <v>12</v>
      </c>
      <c r="E4711" s="2" t="s">
        <v>24</v>
      </c>
      <c r="F4711" s="2" t="s">
        <v>30</v>
      </c>
      <c r="G4711" s="2" t="s">
        <v>31</v>
      </c>
      <c r="H4711" s="2" t="s">
        <v>38</v>
      </c>
      <c r="I4711" s="4">
        <v>44960</v>
      </c>
      <c r="J4711" s="4" t="str">
        <f t="shared" si="147"/>
        <v>Medium</v>
      </c>
      <c r="K4711" s="4">
        <v>47356.941389646803</v>
      </c>
    </row>
    <row r="4712" spans="1:11" x14ac:dyDescent="0.35">
      <c r="A4712" s="2">
        <v>104711</v>
      </c>
      <c r="B4712" s="3">
        <v>45743</v>
      </c>
      <c r="C4712" s="3" t="str">
        <f t="shared" si="146"/>
        <v>2025-03-27</v>
      </c>
      <c r="D4712" s="2" t="s">
        <v>12</v>
      </c>
      <c r="E4712" s="2" t="s">
        <v>21</v>
      </c>
      <c r="F4712" s="2" t="s">
        <v>28</v>
      </c>
      <c r="G4712" s="2" t="s">
        <v>34</v>
      </c>
      <c r="H4712" s="2" t="s">
        <v>36</v>
      </c>
      <c r="I4712" s="4">
        <v>24640</v>
      </c>
      <c r="J4712" s="4" t="str">
        <f t="shared" si="147"/>
        <v>Small</v>
      </c>
      <c r="K4712" s="4">
        <v>28164.260353888651</v>
      </c>
    </row>
    <row r="4713" spans="1:11" x14ac:dyDescent="0.35">
      <c r="A4713" s="2">
        <v>104712</v>
      </c>
      <c r="B4713" s="3">
        <v>45743</v>
      </c>
      <c r="C4713" s="3" t="str">
        <f t="shared" si="146"/>
        <v>2025-03-27</v>
      </c>
      <c r="D4713" s="2" t="s">
        <v>12</v>
      </c>
      <c r="E4713" s="2" t="s">
        <v>26</v>
      </c>
      <c r="F4713" s="2" t="s">
        <v>29</v>
      </c>
      <c r="G4713" s="2" t="s">
        <v>35</v>
      </c>
      <c r="H4713" s="2" t="s">
        <v>38</v>
      </c>
      <c r="I4713" s="4">
        <v>54680</v>
      </c>
      <c r="J4713" s="4" t="str">
        <f t="shared" si="147"/>
        <v>Large</v>
      </c>
      <c r="K4713" s="4">
        <v>56497.416900730117</v>
      </c>
    </row>
    <row r="4714" spans="1:11" x14ac:dyDescent="0.35">
      <c r="A4714" s="2">
        <v>104713</v>
      </c>
      <c r="B4714" s="3">
        <v>45743</v>
      </c>
      <c r="C4714" s="3" t="str">
        <f t="shared" si="146"/>
        <v>2025-03-27</v>
      </c>
      <c r="D4714" s="2" t="s">
        <v>12</v>
      </c>
      <c r="E4714" s="2" t="s">
        <v>24</v>
      </c>
      <c r="F4714" s="2" t="s">
        <v>30</v>
      </c>
      <c r="G4714" s="2" t="s">
        <v>31</v>
      </c>
      <c r="H4714" s="2" t="s">
        <v>39</v>
      </c>
      <c r="I4714" s="4">
        <v>52330</v>
      </c>
      <c r="J4714" s="4" t="str">
        <f t="shared" si="147"/>
        <v>Large</v>
      </c>
      <c r="K4714" s="4">
        <v>51197.797510305107</v>
      </c>
    </row>
    <row r="4715" spans="1:11" x14ac:dyDescent="0.35">
      <c r="A4715" s="2">
        <v>104714</v>
      </c>
      <c r="B4715" s="3">
        <v>45743</v>
      </c>
      <c r="C4715" s="3" t="str">
        <f t="shared" si="146"/>
        <v>2025-03-27</v>
      </c>
      <c r="D4715" s="2" t="s">
        <v>12</v>
      </c>
      <c r="E4715" s="2" t="s">
        <v>25</v>
      </c>
      <c r="F4715" s="2" t="s">
        <v>30</v>
      </c>
      <c r="G4715" s="2" t="s">
        <v>35</v>
      </c>
      <c r="H4715" s="2" t="s">
        <v>36</v>
      </c>
      <c r="I4715" s="4">
        <v>66270</v>
      </c>
      <c r="J4715" s="4" t="str">
        <f t="shared" si="147"/>
        <v>Large</v>
      </c>
      <c r="K4715" s="4">
        <v>61551.905229120297</v>
      </c>
    </row>
    <row r="4716" spans="1:11" x14ac:dyDescent="0.35">
      <c r="A4716" s="2">
        <v>104715</v>
      </c>
      <c r="B4716" s="3">
        <v>45743</v>
      </c>
      <c r="C4716" s="3" t="str">
        <f t="shared" si="146"/>
        <v>2025-03-27</v>
      </c>
      <c r="D4716" s="2" t="s">
        <v>12</v>
      </c>
      <c r="E4716" s="2" t="s">
        <v>21</v>
      </c>
      <c r="F4716" s="2" t="s">
        <v>28</v>
      </c>
      <c r="G4716" s="2" t="s">
        <v>33</v>
      </c>
      <c r="H4716" s="2" t="s">
        <v>37</v>
      </c>
      <c r="I4716" s="4">
        <v>63420</v>
      </c>
      <c r="J4716" s="4" t="str">
        <f t="shared" si="147"/>
        <v>Large</v>
      </c>
      <c r="K4716" s="4">
        <v>59895.775362603723</v>
      </c>
    </row>
    <row r="4717" spans="1:11" x14ac:dyDescent="0.35">
      <c r="A4717" s="2">
        <v>104716</v>
      </c>
      <c r="B4717" s="3">
        <v>45743</v>
      </c>
      <c r="C4717" s="3" t="str">
        <f t="shared" si="146"/>
        <v>2025-03-27</v>
      </c>
      <c r="D4717" s="2" t="s">
        <v>12</v>
      </c>
      <c r="E4717" s="2" t="s">
        <v>24</v>
      </c>
      <c r="F4717" s="2" t="s">
        <v>30</v>
      </c>
      <c r="G4717" s="2" t="s">
        <v>33</v>
      </c>
      <c r="H4717" s="2" t="s">
        <v>36</v>
      </c>
      <c r="I4717" s="4">
        <v>77800</v>
      </c>
      <c r="J4717" s="4" t="str">
        <f t="shared" si="147"/>
        <v>Large</v>
      </c>
      <c r="K4717" s="4">
        <v>70855.666723302202</v>
      </c>
    </row>
    <row r="4718" spans="1:11" x14ac:dyDescent="0.35">
      <c r="A4718" s="2">
        <v>104717</v>
      </c>
      <c r="B4718" s="3">
        <v>45743</v>
      </c>
      <c r="C4718" s="3" t="str">
        <f t="shared" si="146"/>
        <v>2025-03-27</v>
      </c>
      <c r="D4718" s="2" t="s">
        <v>12</v>
      </c>
      <c r="E4718" s="2" t="s">
        <v>22</v>
      </c>
      <c r="F4718" s="2" t="s">
        <v>29</v>
      </c>
      <c r="G4718" s="2" t="s">
        <v>32</v>
      </c>
      <c r="H4718" s="2" t="s">
        <v>37</v>
      </c>
      <c r="I4718" s="4">
        <v>47690</v>
      </c>
      <c r="J4718" s="4" t="str">
        <f t="shared" si="147"/>
        <v>Medium</v>
      </c>
      <c r="K4718" s="4">
        <v>50592.656432311742</v>
      </c>
    </row>
    <row r="4719" spans="1:11" x14ac:dyDescent="0.35">
      <c r="A4719" s="2">
        <v>104718</v>
      </c>
      <c r="B4719" s="3">
        <v>45743</v>
      </c>
      <c r="C4719" s="3" t="str">
        <f t="shared" si="146"/>
        <v>2025-03-27</v>
      </c>
      <c r="D4719" s="2" t="s">
        <v>12</v>
      </c>
      <c r="E4719" s="2" t="s">
        <v>25</v>
      </c>
      <c r="F4719" s="2" t="s">
        <v>30</v>
      </c>
      <c r="G4719" s="2" t="s">
        <v>35</v>
      </c>
      <c r="H4719" s="2" t="s">
        <v>37</v>
      </c>
      <c r="I4719" s="4">
        <v>68280</v>
      </c>
      <c r="J4719" s="4" t="str">
        <f t="shared" si="147"/>
        <v>Large</v>
      </c>
      <c r="K4719" s="4">
        <v>72868.312825059504</v>
      </c>
    </row>
    <row r="4720" spans="1:11" x14ac:dyDescent="0.35">
      <c r="A4720" s="2">
        <v>104719</v>
      </c>
      <c r="B4720" s="3">
        <v>45743</v>
      </c>
      <c r="C4720" s="3" t="str">
        <f t="shared" si="146"/>
        <v>2025-03-27</v>
      </c>
      <c r="D4720" s="2" t="s">
        <v>12</v>
      </c>
      <c r="E4720" s="2" t="s">
        <v>25</v>
      </c>
      <c r="F4720" s="2" t="s">
        <v>30</v>
      </c>
      <c r="G4720" s="2" t="s">
        <v>34</v>
      </c>
      <c r="H4720" s="2" t="s">
        <v>38</v>
      </c>
      <c r="I4720" s="4">
        <v>49910</v>
      </c>
      <c r="J4720" s="4" t="str">
        <f t="shared" si="147"/>
        <v>Medium</v>
      </c>
      <c r="K4720" s="4">
        <v>54095.639268890838</v>
      </c>
    </row>
    <row r="4721" spans="1:11" x14ac:dyDescent="0.35">
      <c r="A4721" s="2">
        <v>104720</v>
      </c>
      <c r="B4721" s="3">
        <v>45743</v>
      </c>
      <c r="C4721" s="3" t="str">
        <f t="shared" si="146"/>
        <v>2025-03-27</v>
      </c>
      <c r="D4721" s="2" t="s">
        <v>12</v>
      </c>
      <c r="E4721" s="2" t="s">
        <v>27</v>
      </c>
      <c r="F4721" s="2" t="s">
        <v>28</v>
      </c>
      <c r="G4721" s="2" t="s">
        <v>34</v>
      </c>
      <c r="H4721" s="2" t="s">
        <v>36</v>
      </c>
      <c r="I4721" s="4">
        <v>17210</v>
      </c>
      <c r="J4721" s="4" t="str">
        <f t="shared" si="147"/>
        <v>Small</v>
      </c>
      <c r="K4721" s="4">
        <v>17041.911360586681</v>
      </c>
    </row>
    <row r="4722" spans="1:11" x14ac:dyDescent="0.35">
      <c r="A4722" s="2">
        <v>104721</v>
      </c>
      <c r="B4722" s="3">
        <v>45743</v>
      </c>
      <c r="C4722" s="3" t="str">
        <f t="shared" si="146"/>
        <v>2025-03-27</v>
      </c>
      <c r="D4722" s="2" t="s">
        <v>12</v>
      </c>
      <c r="E4722" s="2" t="s">
        <v>22</v>
      </c>
      <c r="F4722" s="2" t="s">
        <v>29</v>
      </c>
      <c r="G4722" s="2" t="s">
        <v>31</v>
      </c>
      <c r="H4722" s="2" t="s">
        <v>37</v>
      </c>
      <c r="I4722" s="4">
        <v>86000</v>
      </c>
      <c r="J4722" s="4" t="str">
        <f t="shared" si="147"/>
        <v>Large</v>
      </c>
      <c r="K4722" s="4">
        <v>76667.115710048543</v>
      </c>
    </row>
    <row r="4723" spans="1:11" x14ac:dyDescent="0.35">
      <c r="A4723" s="2">
        <v>104722</v>
      </c>
      <c r="B4723" s="3">
        <v>45743</v>
      </c>
      <c r="C4723" s="3" t="str">
        <f t="shared" si="146"/>
        <v>2025-03-27</v>
      </c>
      <c r="D4723" s="2" t="s">
        <v>12</v>
      </c>
      <c r="E4723" s="2" t="s">
        <v>22</v>
      </c>
      <c r="F4723" s="2" t="s">
        <v>29</v>
      </c>
      <c r="G4723" s="2" t="s">
        <v>34</v>
      </c>
      <c r="H4723" s="2" t="s">
        <v>39</v>
      </c>
      <c r="I4723" s="4">
        <v>53050</v>
      </c>
      <c r="J4723" s="4" t="str">
        <f t="shared" si="147"/>
        <v>Large</v>
      </c>
      <c r="K4723" s="4">
        <v>51807.450455728118</v>
      </c>
    </row>
    <row r="4724" spans="1:11" x14ac:dyDescent="0.35">
      <c r="A4724" s="2">
        <v>104723</v>
      </c>
      <c r="B4724" s="3">
        <v>45743</v>
      </c>
      <c r="C4724" s="3" t="str">
        <f t="shared" si="146"/>
        <v>2025-03-27</v>
      </c>
      <c r="D4724" s="2" t="s">
        <v>12</v>
      </c>
      <c r="E4724" s="2" t="s">
        <v>25</v>
      </c>
      <c r="F4724" s="2" t="s">
        <v>30</v>
      </c>
      <c r="G4724" s="2" t="s">
        <v>35</v>
      </c>
      <c r="H4724" s="2" t="s">
        <v>38</v>
      </c>
      <c r="I4724" s="4">
        <v>31120</v>
      </c>
      <c r="J4724" s="4" t="str">
        <f t="shared" si="147"/>
        <v>Medium</v>
      </c>
      <c r="K4724" s="4">
        <v>33440.55948526429</v>
      </c>
    </row>
    <row r="4725" spans="1:11" x14ac:dyDescent="0.35">
      <c r="A4725" s="2">
        <v>104724</v>
      </c>
      <c r="B4725" s="3">
        <v>45743</v>
      </c>
      <c r="C4725" s="3" t="str">
        <f t="shared" si="146"/>
        <v>2025-03-27</v>
      </c>
      <c r="D4725" s="2" t="s">
        <v>12</v>
      </c>
      <c r="E4725" s="2" t="s">
        <v>26</v>
      </c>
      <c r="F4725" s="2" t="s">
        <v>29</v>
      </c>
      <c r="G4725" s="2" t="s">
        <v>33</v>
      </c>
      <c r="H4725" s="2" t="s">
        <v>38</v>
      </c>
      <c r="I4725" s="4">
        <v>50570</v>
      </c>
      <c r="J4725" s="4" t="str">
        <f t="shared" si="147"/>
        <v>Large</v>
      </c>
      <c r="K4725" s="4">
        <v>55967.716132818823</v>
      </c>
    </row>
    <row r="4726" spans="1:11" x14ac:dyDescent="0.35">
      <c r="A4726" s="2">
        <v>104725</v>
      </c>
      <c r="B4726" s="3">
        <v>45743</v>
      </c>
      <c r="C4726" s="3" t="str">
        <f t="shared" si="146"/>
        <v>2025-03-27</v>
      </c>
      <c r="D4726" s="2" t="s">
        <v>12</v>
      </c>
      <c r="E4726" s="2" t="s">
        <v>23</v>
      </c>
      <c r="F4726" s="2" t="s">
        <v>28</v>
      </c>
      <c r="G4726" s="2" t="s">
        <v>35</v>
      </c>
      <c r="H4726" s="2" t="s">
        <v>37</v>
      </c>
      <c r="I4726" s="4">
        <v>81930</v>
      </c>
      <c r="J4726" s="4" t="str">
        <f t="shared" si="147"/>
        <v>Large</v>
      </c>
      <c r="K4726" s="4">
        <v>71635.112391338349</v>
      </c>
    </row>
    <row r="4727" spans="1:11" x14ac:dyDescent="0.35">
      <c r="A4727" s="2">
        <v>104726</v>
      </c>
      <c r="B4727" s="3">
        <v>45743</v>
      </c>
      <c r="C4727" s="3" t="str">
        <f t="shared" si="146"/>
        <v>2025-03-27</v>
      </c>
      <c r="D4727" s="2" t="s">
        <v>12</v>
      </c>
      <c r="E4727" s="2" t="s">
        <v>21</v>
      </c>
      <c r="F4727" s="2" t="s">
        <v>28</v>
      </c>
      <c r="G4727" s="2" t="s">
        <v>35</v>
      </c>
      <c r="H4727" s="2" t="s">
        <v>39</v>
      </c>
      <c r="I4727" s="4">
        <v>88060</v>
      </c>
      <c r="J4727" s="4" t="str">
        <f t="shared" si="147"/>
        <v>Large</v>
      </c>
      <c r="K4727" s="4">
        <v>81294.324123815473</v>
      </c>
    </row>
    <row r="4728" spans="1:11" x14ac:dyDescent="0.35">
      <c r="A4728" s="2">
        <v>104727</v>
      </c>
      <c r="B4728" s="3">
        <v>45743</v>
      </c>
      <c r="C4728" s="3" t="str">
        <f t="shared" si="146"/>
        <v>2025-03-27</v>
      </c>
      <c r="D4728" s="2" t="s">
        <v>12</v>
      </c>
      <c r="E4728" s="2" t="s">
        <v>27</v>
      </c>
      <c r="F4728" s="2" t="s">
        <v>28</v>
      </c>
      <c r="G4728" s="2" t="s">
        <v>33</v>
      </c>
      <c r="H4728" s="2" t="s">
        <v>38</v>
      </c>
      <c r="I4728" s="4">
        <v>43010</v>
      </c>
      <c r="J4728" s="4" t="str">
        <f t="shared" si="147"/>
        <v>Medium</v>
      </c>
      <c r="K4728" s="4">
        <v>48970.712493325671</v>
      </c>
    </row>
    <row r="4729" spans="1:11" x14ac:dyDescent="0.35">
      <c r="A4729" s="2">
        <v>104728</v>
      </c>
      <c r="B4729" s="3">
        <v>45743</v>
      </c>
      <c r="C4729" s="3" t="str">
        <f t="shared" si="146"/>
        <v>2025-03-27</v>
      </c>
      <c r="D4729" s="2" t="s">
        <v>12</v>
      </c>
      <c r="E4729" s="2" t="s">
        <v>22</v>
      </c>
      <c r="F4729" s="2" t="s">
        <v>29</v>
      </c>
      <c r="G4729" s="2" t="s">
        <v>35</v>
      </c>
      <c r="H4729" s="2" t="s">
        <v>36</v>
      </c>
      <c r="I4729" s="4">
        <v>70260</v>
      </c>
      <c r="J4729" s="4" t="str">
        <f t="shared" si="147"/>
        <v>Large</v>
      </c>
      <c r="K4729" s="4">
        <v>68826.041966693374</v>
      </c>
    </row>
    <row r="4730" spans="1:11" x14ac:dyDescent="0.35">
      <c r="A4730" s="2">
        <v>104729</v>
      </c>
      <c r="B4730" s="3">
        <v>45744</v>
      </c>
      <c r="C4730" s="3" t="str">
        <f t="shared" si="146"/>
        <v>2025-03-28</v>
      </c>
      <c r="D4730" s="2" t="s">
        <v>12</v>
      </c>
      <c r="E4730" s="2" t="s">
        <v>27</v>
      </c>
      <c r="F4730" s="2" t="s">
        <v>28</v>
      </c>
      <c r="G4730" s="2" t="s">
        <v>34</v>
      </c>
      <c r="H4730" s="2" t="s">
        <v>37</v>
      </c>
      <c r="I4730" s="4">
        <v>17300</v>
      </c>
      <c r="J4730" s="4" t="str">
        <f t="shared" si="147"/>
        <v>Small</v>
      </c>
      <c r="K4730" s="4">
        <v>15071.74783390747</v>
      </c>
    </row>
    <row r="4731" spans="1:11" x14ac:dyDescent="0.35">
      <c r="A4731" s="2">
        <v>104730</v>
      </c>
      <c r="B4731" s="3">
        <v>45744</v>
      </c>
      <c r="C4731" s="3" t="str">
        <f t="shared" si="146"/>
        <v>2025-03-28</v>
      </c>
      <c r="D4731" s="2" t="s">
        <v>12</v>
      </c>
      <c r="E4731" s="2" t="s">
        <v>25</v>
      </c>
      <c r="F4731" s="2" t="s">
        <v>30</v>
      </c>
      <c r="G4731" s="2" t="s">
        <v>31</v>
      </c>
      <c r="H4731" s="2" t="s">
        <v>39</v>
      </c>
      <c r="I4731" s="4">
        <v>23850</v>
      </c>
      <c r="J4731" s="4" t="str">
        <f t="shared" si="147"/>
        <v>Small</v>
      </c>
      <c r="K4731" s="4">
        <v>21730.025504688569</v>
      </c>
    </row>
    <row r="4732" spans="1:11" x14ac:dyDescent="0.35">
      <c r="A4732" s="2">
        <v>104731</v>
      </c>
      <c r="B4732" s="3">
        <v>45744</v>
      </c>
      <c r="C4732" s="3" t="str">
        <f t="shared" si="146"/>
        <v>2025-03-28</v>
      </c>
      <c r="D4732" s="2" t="s">
        <v>12</v>
      </c>
      <c r="E4732" s="2" t="s">
        <v>21</v>
      </c>
      <c r="F4732" s="2" t="s">
        <v>28</v>
      </c>
      <c r="G4732" s="2" t="s">
        <v>31</v>
      </c>
      <c r="H4732" s="2" t="s">
        <v>37</v>
      </c>
      <c r="I4732" s="4">
        <v>40030</v>
      </c>
      <c r="J4732" s="4" t="str">
        <f t="shared" si="147"/>
        <v>Medium</v>
      </c>
      <c r="K4732" s="4">
        <v>43963.860733986643</v>
      </c>
    </row>
    <row r="4733" spans="1:11" x14ac:dyDescent="0.35">
      <c r="A4733" s="2">
        <v>104732</v>
      </c>
      <c r="B4733" s="3">
        <v>45744</v>
      </c>
      <c r="C4733" s="3" t="str">
        <f t="shared" si="146"/>
        <v>2025-03-28</v>
      </c>
      <c r="D4733" s="2" t="s">
        <v>12</v>
      </c>
      <c r="E4733" s="2" t="s">
        <v>24</v>
      </c>
      <c r="F4733" s="2" t="s">
        <v>30</v>
      </c>
      <c r="G4733" s="2" t="s">
        <v>35</v>
      </c>
      <c r="H4733" s="2" t="s">
        <v>38</v>
      </c>
      <c r="I4733" s="4">
        <v>81720</v>
      </c>
      <c r="J4733" s="4" t="str">
        <f t="shared" si="147"/>
        <v>Large</v>
      </c>
      <c r="K4733" s="4">
        <v>88081.56699544967</v>
      </c>
    </row>
    <row r="4734" spans="1:11" x14ac:dyDescent="0.35">
      <c r="A4734" s="2">
        <v>104733</v>
      </c>
      <c r="B4734" s="3">
        <v>45744</v>
      </c>
      <c r="C4734" s="3" t="str">
        <f t="shared" si="146"/>
        <v>2025-03-28</v>
      </c>
      <c r="D4734" s="2" t="s">
        <v>12</v>
      </c>
      <c r="E4734" s="2" t="s">
        <v>22</v>
      </c>
      <c r="F4734" s="2" t="s">
        <v>29</v>
      </c>
      <c r="G4734" s="2" t="s">
        <v>33</v>
      </c>
      <c r="H4734" s="2" t="s">
        <v>39</v>
      </c>
      <c r="I4734" s="4">
        <v>60590</v>
      </c>
      <c r="J4734" s="4" t="str">
        <f t="shared" si="147"/>
        <v>Large</v>
      </c>
      <c r="K4734" s="4">
        <v>55454.564340879093</v>
      </c>
    </row>
    <row r="4735" spans="1:11" x14ac:dyDescent="0.35">
      <c r="A4735" s="2">
        <v>104734</v>
      </c>
      <c r="B4735" s="3">
        <v>45744</v>
      </c>
      <c r="C4735" s="3" t="str">
        <f t="shared" si="146"/>
        <v>2025-03-28</v>
      </c>
      <c r="D4735" s="2" t="s">
        <v>12</v>
      </c>
      <c r="E4735" s="2" t="s">
        <v>21</v>
      </c>
      <c r="F4735" s="2" t="s">
        <v>28</v>
      </c>
      <c r="G4735" s="2" t="s">
        <v>32</v>
      </c>
      <c r="H4735" s="2" t="s">
        <v>37</v>
      </c>
      <c r="I4735" s="4">
        <v>72560</v>
      </c>
      <c r="J4735" s="4" t="str">
        <f t="shared" si="147"/>
        <v>Large</v>
      </c>
      <c r="K4735" s="4">
        <v>63886.92337678816</v>
      </c>
    </row>
    <row r="4736" spans="1:11" x14ac:dyDescent="0.35">
      <c r="A4736" s="2">
        <v>104735</v>
      </c>
      <c r="B4736" s="3">
        <v>45744</v>
      </c>
      <c r="C4736" s="3" t="str">
        <f t="shared" si="146"/>
        <v>2025-03-28</v>
      </c>
      <c r="D4736" s="2" t="s">
        <v>12</v>
      </c>
      <c r="E4736" s="2" t="s">
        <v>23</v>
      </c>
      <c r="F4736" s="2" t="s">
        <v>28</v>
      </c>
      <c r="G4736" s="2" t="s">
        <v>35</v>
      </c>
      <c r="H4736" s="2" t="s">
        <v>37</v>
      </c>
      <c r="I4736" s="4">
        <v>57880</v>
      </c>
      <c r="J4736" s="4" t="str">
        <f t="shared" si="147"/>
        <v>Large</v>
      </c>
      <c r="K4736" s="4">
        <v>50576.604386044579</v>
      </c>
    </row>
    <row r="4737" spans="1:11" x14ac:dyDescent="0.35">
      <c r="A4737" s="2">
        <v>104736</v>
      </c>
      <c r="B4737" s="3">
        <v>45744</v>
      </c>
      <c r="C4737" s="3" t="str">
        <f t="shared" si="146"/>
        <v>2025-03-28</v>
      </c>
      <c r="D4737" s="2" t="s">
        <v>12</v>
      </c>
      <c r="E4737" s="2" t="s">
        <v>27</v>
      </c>
      <c r="F4737" s="2" t="s">
        <v>28</v>
      </c>
      <c r="G4737" s="2" t="s">
        <v>35</v>
      </c>
      <c r="H4737" s="2" t="s">
        <v>37</v>
      </c>
      <c r="I4737" s="4">
        <v>29790</v>
      </c>
      <c r="J4737" s="4" t="str">
        <f t="shared" si="147"/>
        <v>Small</v>
      </c>
      <c r="K4737" s="4">
        <v>29786.975926080191</v>
      </c>
    </row>
    <row r="4738" spans="1:11" x14ac:dyDescent="0.35">
      <c r="A4738" s="2">
        <v>104737</v>
      </c>
      <c r="B4738" s="3">
        <v>45744</v>
      </c>
      <c r="C4738" s="3" t="str">
        <f t="shared" ref="C4738:C4801" si="148">TEXT(B4738,"yyyy-mm-dd")</f>
        <v>2025-03-28</v>
      </c>
      <c r="D4738" s="2" t="s">
        <v>12</v>
      </c>
      <c r="E4738" s="2" t="s">
        <v>25</v>
      </c>
      <c r="F4738" s="2" t="s">
        <v>30</v>
      </c>
      <c r="G4738" s="2" t="s">
        <v>32</v>
      </c>
      <c r="H4738" s="2" t="s">
        <v>36</v>
      </c>
      <c r="I4738" s="4">
        <v>62870</v>
      </c>
      <c r="J4738" s="4" t="str">
        <f t="shared" si="147"/>
        <v>Large</v>
      </c>
      <c r="K4738" s="4">
        <v>66558.501573192014</v>
      </c>
    </row>
    <row r="4739" spans="1:11" x14ac:dyDescent="0.35">
      <c r="A4739" s="2">
        <v>104738</v>
      </c>
      <c r="B4739" s="3">
        <v>45744</v>
      </c>
      <c r="C4739" s="3" t="str">
        <f t="shared" si="148"/>
        <v>2025-03-28</v>
      </c>
      <c r="D4739" s="2" t="s">
        <v>12</v>
      </c>
      <c r="E4739" s="2" t="s">
        <v>21</v>
      </c>
      <c r="F4739" s="2" t="s">
        <v>28</v>
      </c>
      <c r="G4739" s="2" t="s">
        <v>31</v>
      </c>
      <c r="H4739" s="2" t="s">
        <v>36</v>
      </c>
      <c r="I4739" s="4">
        <v>12000</v>
      </c>
      <c r="J4739" s="4" t="str">
        <f t="shared" ref="J4739:J4802" si="149">IF(I4739&lt;30000,"Small",IF(I4739&lt;=50000,"Medium","Large"))</f>
        <v>Small</v>
      </c>
      <c r="K4739" s="4">
        <v>11365.44841194718</v>
      </c>
    </row>
    <row r="4740" spans="1:11" x14ac:dyDescent="0.35">
      <c r="A4740" s="2">
        <v>104739</v>
      </c>
      <c r="B4740" s="3">
        <v>45744</v>
      </c>
      <c r="C4740" s="3" t="str">
        <f t="shared" si="148"/>
        <v>2025-03-28</v>
      </c>
      <c r="D4740" s="2" t="s">
        <v>12</v>
      </c>
      <c r="E4740" s="2" t="s">
        <v>24</v>
      </c>
      <c r="F4740" s="2" t="s">
        <v>30</v>
      </c>
      <c r="G4740" s="2" t="s">
        <v>31</v>
      </c>
      <c r="H4740" s="2" t="s">
        <v>36</v>
      </c>
      <c r="I4740" s="4">
        <v>74910</v>
      </c>
      <c r="J4740" s="4" t="str">
        <f t="shared" si="149"/>
        <v>Large</v>
      </c>
      <c r="K4740" s="4">
        <v>65610.786602568973</v>
      </c>
    </row>
    <row r="4741" spans="1:11" x14ac:dyDescent="0.35">
      <c r="A4741" s="2">
        <v>104740</v>
      </c>
      <c r="B4741" s="3">
        <v>45744</v>
      </c>
      <c r="C4741" s="3" t="str">
        <f t="shared" si="148"/>
        <v>2025-03-28</v>
      </c>
      <c r="D4741" s="2" t="s">
        <v>12</v>
      </c>
      <c r="E4741" s="2" t="s">
        <v>21</v>
      </c>
      <c r="F4741" s="2" t="s">
        <v>28</v>
      </c>
      <c r="G4741" s="2" t="s">
        <v>32</v>
      </c>
      <c r="H4741" s="2" t="s">
        <v>36</v>
      </c>
      <c r="I4741" s="4">
        <v>49320</v>
      </c>
      <c r="J4741" s="4" t="str">
        <f t="shared" si="149"/>
        <v>Medium</v>
      </c>
      <c r="K4741" s="4">
        <v>49201.667934174773</v>
      </c>
    </row>
    <row r="4742" spans="1:11" x14ac:dyDescent="0.35">
      <c r="A4742" s="2">
        <v>104741</v>
      </c>
      <c r="B4742" s="3">
        <v>45744</v>
      </c>
      <c r="C4742" s="3" t="str">
        <f t="shared" si="148"/>
        <v>2025-03-28</v>
      </c>
      <c r="D4742" s="2" t="s">
        <v>12</v>
      </c>
      <c r="E4742" s="2" t="s">
        <v>25</v>
      </c>
      <c r="F4742" s="2" t="s">
        <v>30</v>
      </c>
      <c r="G4742" s="2" t="s">
        <v>33</v>
      </c>
      <c r="H4742" s="2" t="s">
        <v>38</v>
      </c>
      <c r="I4742" s="4">
        <v>43880</v>
      </c>
      <c r="J4742" s="4" t="str">
        <f t="shared" si="149"/>
        <v>Medium</v>
      </c>
      <c r="K4742" s="4">
        <v>40180.476440097067</v>
      </c>
    </row>
    <row r="4743" spans="1:11" x14ac:dyDescent="0.35">
      <c r="A4743" s="2">
        <v>104742</v>
      </c>
      <c r="B4743" s="3">
        <v>45744</v>
      </c>
      <c r="C4743" s="3" t="str">
        <f t="shared" si="148"/>
        <v>2025-03-28</v>
      </c>
      <c r="D4743" s="2" t="s">
        <v>12</v>
      </c>
      <c r="E4743" s="2" t="s">
        <v>27</v>
      </c>
      <c r="F4743" s="2" t="s">
        <v>28</v>
      </c>
      <c r="G4743" s="2" t="s">
        <v>35</v>
      </c>
      <c r="H4743" s="2" t="s">
        <v>37</v>
      </c>
      <c r="I4743" s="4">
        <v>69220</v>
      </c>
      <c r="J4743" s="4" t="str">
        <f t="shared" si="149"/>
        <v>Large</v>
      </c>
      <c r="K4743" s="4">
        <v>62594.04316625838</v>
      </c>
    </row>
    <row r="4744" spans="1:11" x14ac:dyDescent="0.35">
      <c r="A4744" s="2">
        <v>104743</v>
      </c>
      <c r="B4744" s="3">
        <v>45744</v>
      </c>
      <c r="C4744" s="3" t="str">
        <f t="shared" si="148"/>
        <v>2025-03-28</v>
      </c>
      <c r="D4744" s="2" t="s">
        <v>12</v>
      </c>
      <c r="E4744" s="2" t="s">
        <v>22</v>
      </c>
      <c r="F4744" s="2" t="s">
        <v>29</v>
      </c>
      <c r="G4744" s="2" t="s">
        <v>34</v>
      </c>
      <c r="H4744" s="2" t="s">
        <v>36</v>
      </c>
      <c r="I4744" s="4">
        <v>24780</v>
      </c>
      <c r="J4744" s="4" t="str">
        <f t="shared" si="149"/>
        <v>Small</v>
      </c>
      <c r="K4744" s="4">
        <v>26821.769611278949</v>
      </c>
    </row>
    <row r="4745" spans="1:11" x14ac:dyDescent="0.35">
      <c r="A4745" s="2">
        <v>104744</v>
      </c>
      <c r="B4745" s="3">
        <v>45744</v>
      </c>
      <c r="C4745" s="3" t="str">
        <f t="shared" si="148"/>
        <v>2025-03-28</v>
      </c>
      <c r="D4745" s="2" t="s">
        <v>12</v>
      </c>
      <c r="E4745" s="2" t="s">
        <v>23</v>
      </c>
      <c r="F4745" s="2" t="s">
        <v>28</v>
      </c>
      <c r="G4745" s="2" t="s">
        <v>31</v>
      </c>
      <c r="H4745" s="2" t="s">
        <v>38</v>
      </c>
      <c r="I4745" s="4">
        <v>78980</v>
      </c>
      <c r="J4745" s="4" t="str">
        <f t="shared" si="149"/>
        <v>Large</v>
      </c>
      <c r="K4745" s="4">
        <v>81453.718610418218</v>
      </c>
    </row>
    <row r="4746" spans="1:11" x14ac:dyDescent="0.35">
      <c r="A4746" s="2">
        <v>104745</v>
      </c>
      <c r="B4746" s="3">
        <v>45744</v>
      </c>
      <c r="C4746" s="3" t="str">
        <f t="shared" si="148"/>
        <v>2025-03-28</v>
      </c>
      <c r="D4746" s="2" t="s">
        <v>12</v>
      </c>
      <c r="E4746" s="2" t="s">
        <v>23</v>
      </c>
      <c r="F4746" s="2" t="s">
        <v>28</v>
      </c>
      <c r="G4746" s="2" t="s">
        <v>31</v>
      </c>
      <c r="H4746" s="2" t="s">
        <v>36</v>
      </c>
      <c r="I4746" s="4">
        <v>47040</v>
      </c>
      <c r="J4746" s="4" t="str">
        <f t="shared" si="149"/>
        <v>Medium</v>
      </c>
      <c r="K4746" s="4">
        <v>44430.662952365317</v>
      </c>
    </row>
    <row r="4747" spans="1:11" x14ac:dyDescent="0.35">
      <c r="A4747" s="2">
        <v>104746</v>
      </c>
      <c r="B4747" s="3">
        <v>45744</v>
      </c>
      <c r="C4747" s="3" t="str">
        <f t="shared" si="148"/>
        <v>2025-03-28</v>
      </c>
      <c r="D4747" s="2" t="s">
        <v>12</v>
      </c>
      <c r="E4747" s="2" t="s">
        <v>22</v>
      </c>
      <c r="F4747" s="2" t="s">
        <v>29</v>
      </c>
      <c r="G4747" s="2" t="s">
        <v>31</v>
      </c>
      <c r="H4747" s="2" t="s">
        <v>38</v>
      </c>
      <c r="I4747" s="4">
        <v>23960</v>
      </c>
      <c r="J4747" s="4" t="str">
        <f t="shared" si="149"/>
        <v>Small</v>
      </c>
      <c r="K4747" s="4">
        <v>23676.43077439471</v>
      </c>
    </row>
    <row r="4748" spans="1:11" x14ac:dyDescent="0.35">
      <c r="A4748" s="2">
        <v>104747</v>
      </c>
      <c r="B4748" s="3">
        <v>45744</v>
      </c>
      <c r="C4748" s="3" t="str">
        <f t="shared" si="148"/>
        <v>2025-03-28</v>
      </c>
      <c r="D4748" s="2" t="s">
        <v>12</v>
      </c>
      <c r="E4748" s="2" t="s">
        <v>26</v>
      </c>
      <c r="F4748" s="2" t="s">
        <v>29</v>
      </c>
      <c r="G4748" s="2" t="s">
        <v>33</v>
      </c>
      <c r="H4748" s="2" t="s">
        <v>39</v>
      </c>
      <c r="I4748" s="4">
        <v>16490</v>
      </c>
      <c r="J4748" s="4" t="str">
        <f t="shared" si="149"/>
        <v>Small</v>
      </c>
      <c r="K4748" s="4">
        <v>15124.247572006559</v>
      </c>
    </row>
    <row r="4749" spans="1:11" x14ac:dyDescent="0.35">
      <c r="A4749" s="2">
        <v>104748</v>
      </c>
      <c r="B4749" s="3">
        <v>45744</v>
      </c>
      <c r="C4749" s="3" t="str">
        <f t="shared" si="148"/>
        <v>2025-03-28</v>
      </c>
      <c r="D4749" s="2" t="s">
        <v>12</v>
      </c>
      <c r="E4749" s="2" t="s">
        <v>27</v>
      </c>
      <c r="F4749" s="2" t="s">
        <v>28</v>
      </c>
      <c r="G4749" s="2" t="s">
        <v>32</v>
      </c>
      <c r="H4749" s="2" t="s">
        <v>36</v>
      </c>
      <c r="I4749" s="4">
        <v>43280</v>
      </c>
      <c r="J4749" s="4" t="str">
        <f t="shared" si="149"/>
        <v>Medium</v>
      </c>
      <c r="K4749" s="4">
        <v>44080.663324785208</v>
      </c>
    </row>
    <row r="4750" spans="1:11" x14ac:dyDescent="0.35">
      <c r="A4750" s="2">
        <v>104749</v>
      </c>
      <c r="B4750" s="3">
        <v>45744</v>
      </c>
      <c r="C4750" s="3" t="str">
        <f t="shared" si="148"/>
        <v>2025-03-28</v>
      </c>
      <c r="D4750" s="2" t="s">
        <v>12</v>
      </c>
      <c r="E4750" s="2" t="s">
        <v>23</v>
      </c>
      <c r="F4750" s="2" t="s">
        <v>28</v>
      </c>
      <c r="G4750" s="2" t="s">
        <v>33</v>
      </c>
      <c r="H4750" s="2" t="s">
        <v>36</v>
      </c>
      <c r="I4750" s="4">
        <v>69700</v>
      </c>
      <c r="J4750" s="4" t="str">
        <f t="shared" si="149"/>
        <v>Large</v>
      </c>
      <c r="K4750" s="4">
        <v>75073.767152919143</v>
      </c>
    </row>
    <row r="4751" spans="1:11" x14ac:dyDescent="0.35">
      <c r="A4751" s="2">
        <v>104750</v>
      </c>
      <c r="B4751" s="3">
        <v>45744</v>
      </c>
      <c r="C4751" s="3" t="str">
        <f t="shared" si="148"/>
        <v>2025-03-28</v>
      </c>
      <c r="D4751" s="2" t="s">
        <v>12</v>
      </c>
      <c r="E4751" s="2" t="s">
        <v>26</v>
      </c>
      <c r="F4751" s="2" t="s">
        <v>29</v>
      </c>
      <c r="G4751" s="2" t="s">
        <v>31</v>
      </c>
      <c r="H4751" s="2" t="s">
        <v>37</v>
      </c>
      <c r="I4751" s="4">
        <v>58860</v>
      </c>
      <c r="J4751" s="4" t="str">
        <f t="shared" si="149"/>
        <v>Large</v>
      </c>
      <c r="K4751" s="4">
        <v>57595.694680100743</v>
      </c>
    </row>
    <row r="4752" spans="1:11" x14ac:dyDescent="0.35">
      <c r="A4752" s="2">
        <v>104751</v>
      </c>
      <c r="B4752" s="3">
        <v>45744</v>
      </c>
      <c r="C4752" s="3" t="str">
        <f t="shared" si="148"/>
        <v>2025-03-28</v>
      </c>
      <c r="D4752" s="2" t="s">
        <v>12</v>
      </c>
      <c r="E4752" s="2" t="s">
        <v>26</v>
      </c>
      <c r="F4752" s="2" t="s">
        <v>29</v>
      </c>
      <c r="G4752" s="2" t="s">
        <v>35</v>
      </c>
      <c r="H4752" s="2" t="s">
        <v>36</v>
      </c>
      <c r="I4752" s="4">
        <v>81550</v>
      </c>
      <c r="J4752" s="4" t="str">
        <f t="shared" si="149"/>
        <v>Large</v>
      </c>
      <c r="K4752" s="4">
        <v>78705.4690493737</v>
      </c>
    </row>
    <row r="4753" spans="1:11" x14ac:dyDescent="0.35">
      <c r="A4753" s="2">
        <v>104752</v>
      </c>
      <c r="B4753" s="3">
        <v>45744</v>
      </c>
      <c r="C4753" s="3" t="str">
        <f t="shared" si="148"/>
        <v>2025-03-28</v>
      </c>
      <c r="D4753" s="2" t="s">
        <v>12</v>
      </c>
      <c r="E4753" s="2" t="s">
        <v>25</v>
      </c>
      <c r="F4753" s="2" t="s">
        <v>30</v>
      </c>
      <c r="G4753" s="2" t="s">
        <v>31</v>
      </c>
      <c r="H4753" s="2" t="s">
        <v>36</v>
      </c>
      <c r="I4753" s="4">
        <v>72910</v>
      </c>
      <c r="J4753" s="4" t="str">
        <f t="shared" si="149"/>
        <v>Large</v>
      </c>
      <c r="K4753" s="4">
        <v>67480.347159389043</v>
      </c>
    </row>
    <row r="4754" spans="1:11" x14ac:dyDescent="0.35">
      <c r="A4754" s="2">
        <v>104753</v>
      </c>
      <c r="B4754" s="3">
        <v>45744</v>
      </c>
      <c r="C4754" s="3" t="str">
        <f t="shared" si="148"/>
        <v>2025-03-28</v>
      </c>
      <c r="D4754" s="2" t="s">
        <v>12</v>
      </c>
      <c r="E4754" s="2" t="s">
        <v>25</v>
      </c>
      <c r="F4754" s="2" t="s">
        <v>30</v>
      </c>
      <c r="G4754" s="2" t="s">
        <v>35</v>
      </c>
      <c r="H4754" s="2" t="s">
        <v>38</v>
      </c>
      <c r="I4754" s="4">
        <v>38470</v>
      </c>
      <c r="J4754" s="4" t="str">
        <f t="shared" si="149"/>
        <v>Medium</v>
      </c>
      <c r="K4754" s="4">
        <v>36432.680318858409</v>
      </c>
    </row>
    <row r="4755" spans="1:11" x14ac:dyDescent="0.35">
      <c r="A4755" s="2">
        <v>104754</v>
      </c>
      <c r="B4755" s="3">
        <v>45744</v>
      </c>
      <c r="C4755" s="3" t="str">
        <f t="shared" si="148"/>
        <v>2025-03-28</v>
      </c>
      <c r="D4755" s="2" t="s">
        <v>12</v>
      </c>
      <c r="E4755" s="2" t="s">
        <v>25</v>
      </c>
      <c r="F4755" s="2" t="s">
        <v>30</v>
      </c>
      <c r="G4755" s="2" t="s">
        <v>35</v>
      </c>
      <c r="H4755" s="2" t="s">
        <v>37</v>
      </c>
      <c r="I4755" s="4">
        <v>88620</v>
      </c>
      <c r="J4755" s="4" t="str">
        <f t="shared" si="149"/>
        <v>Large</v>
      </c>
      <c r="K4755" s="4">
        <v>84899.495363634254</v>
      </c>
    </row>
    <row r="4756" spans="1:11" x14ac:dyDescent="0.35">
      <c r="A4756" s="2">
        <v>104755</v>
      </c>
      <c r="B4756" s="3">
        <v>45744</v>
      </c>
      <c r="C4756" s="3" t="str">
        <f t="shared" si="148"/>
        <v>2025-03-28</v>
      </c>
      <c r="D4756" s="2" t="s">
        <v>12</v>
      </c>
      <c r="E4756" s="2" t="s">
        <v>24</v>
      </c>
      <c r="F4756" s="2" t="s">
        <v>30</v>
      </c>
      <c r="G4756" s="2" t="s">
        <v>31</v>
      </c>
      <c r="H4756" s="2" t="s">
        <v>37</v>
      </c>
      <c r="I4756" s="4">
        <v>36460</v>
      </c>
      <c r="J4756" s="4" t="str">
        <f t="shared" si="149"/>
        <v>Medium</v>
      </c>
      <c r="K4756" s="4">
        <v>34412.411224754222</v>
      </c>
    </row>
    <row r="4757" spans="1:11" x14ac:dyDescent="0.35">
      <c r="A4757" s="2">
        <v>104756</v>
      </c>
      <c r="B4757" s="3">
        <v>45744</v>
      </c>
      <c r="C4757" s="3" t="str">
        <f t="shared" si="148"/>
        <v>2025-03-28</v>
      </c>
      <c r="D4757" s="2" t="s">
        <v>12</v>
      </c>
      <c r="E4757" s="2" t="s">
        <v>27</v>
      </c>
      <c r="F4757" s="2" t="s">
        <v>28</v>
      </c>
      <c r="G4757" s="2" t="s">
        <v>31</v>
      </c>
      <c r="H4757" s="2" t="s">
        <v>39</v>
      </c>
      <c r="I4757" s="4">
        <v>47160</v>
      </c>
      <c r="J4757" s="4" t="str">
        <f t="shared" si="149"/>
        <v>Medium</v>
      </c>
      <c r="K4757" s="4">
        <v>41363.676277133003</v>
      </c>
    </row>
    <row r="4758" spans="1:11" x14ac:dyDescent="0.35">
      <c r="A4758" s="2">
        <v>104757</v>
      </c>
      <c r="B4758" s="3">
        <v>45744</v>
      </c>
      <c r="C4758" s="3" t="str">
        <f t="shared" si="148"/>
        <v>2025-03-28</v>
      </c>
      <c r="D4758" s="2" t="s">
        <v>12</v>
      </c>
      <c r="E4758" s="2" t="s">
        <v>22</v>
      </c>
      <c r="F4758" s="2" t="s">
        <v>29</v>
      </c>
      <c r="G4758" s="2" t="s">
        <v>35</v>
      </c>
      <c r="H4758" s="2" t="s">
        <v>38</v>
      </c>
      <c r="I4758" s="4">
        <v>63290</v>
      </c>
      <c r="J4758" s="4" t="str">
        <f t="shared" si="149"/>
        <v>Large</v>
      </c>
      <c r="K4758" s="4">
        <v>56603.084780209079</v>
      </c>
    </row>
    <row r="4759" spans="1:11" x14ac:dyDescent="0.35">
      <c r="A4759" s="2">
        <v>104758</v>
      </c>
      <c r="B4759" s="3">
        <v>45744</v>
      </c>
      <c r="C4759" s="3" t="str">
        <f t="shared" si="148"/>
        <v>2025-03-28</v>
      </c>
      <c r="D4759" s="2" t="s">
        <v>12</v>
      </c>
      <c r="E4759" s="2" t="s">
        <v>27</v>
      </c>
      <c r="F4759" s="2" t="s">
        <v>28</v>
      </c>
      <c r="G4759" s="2" t="s">
        <v>33</v>
      </c>
      <c r="H4759" s="2" t="s">
        <v>36</v>
      </c>
      <c r="I4759" s="4">
        <v>86900</v>
      </c>
      <c r="J4759" s="4" t="str">
        <f t="shared" si="149"/>
        <v>Large</v>
      </c>
      <c r="K4759" s="4">
        <v>99836.9896859828</v>
      </c>
    </row>
    <row r="4760" spans="1:11" x14ac:dyDescent="0.35">
      <c r="A4760" s="2">
        <v>104759</v>
      </c>
      <c r="B4760" s="3">
        <v>45744</v>
      </c>
      <c r="C4760" s="3" t="str">
        <f t="shared" si="148"/>
        <v>2025-03-28</v>
      </c>
      <c r="D4760" s="2" t="s">
        <v>12</v>
      </c>
      <c r="E4760" s="2" t="s">
        <v>25</v>
      </c>
      <c r="F4760" s="2" t="s">
        <v>30</v>
      </c>
      <c r="G4760" s="2" t="s">
        <v>33</v>
      </c>
      <c r="H4760" s="2" t="s">
        <v>38</v>
      </c>
      <c r="I4760" s="4">
        <v>89540</v>
      </c>
      <c r="J4760" s="4" t="str">
        <f t="shared" si="149"/>
        <v>Large</v>
      </c>
      <c r="K4760" s="4">
        <v>85861.014720979321</v>
      </c>
    </row>
    <row r="4761" spans="1:11" x14ac:dyDescent="0.35">
      <c r="A4761" s="2">
        <v>104760</v>
      </c>
      <c r="B4761" s="3">
        <v>45744</v>
      </c>
      <c r="C4761" s="3" t="str">
        <f t="shared" si="148"/>
        <v>2025-03-28</v>
      </c>
      <c r="D4761" s="2" t="s">
        <v>12</v>
      </c>
      <c r="E4761" s="2" t="s">
        <v>24</v>
      </c>
      <c r="F4761" s="2" t="s">
        <v>30</v>
      </c>
      <c r="G4761" s="2" t="s">
        <v>33</v>
      </c>
      <c r="H4761" s="2" t="s">
        <v>36</v>
      </c>
      <c r="I4761" s="4">
        <v>67810</v>
      </c>
      <c r="J4761" s="4" t="str">
        <f t="shared" si="149"/>
        <v>Large</v>
      </c>
      <c r="K4761" s="4">
        <v>74022.191788029784</v>
      </c>
    </row>
    <row r="4762" spans="1:11" x14ac:dyDescent="0.35">
      <c r="A4762" s="2">
        <v>104761</v>
      </c>
      <c r="B4762" s="3">
        <v>45744</v>
      </c>
      <c r="C4762" s="3" t="str">
        <f t="shared" si="148"/>
        <v>2025-03-28</v>
      </c>
      <c r="D4762" s="2" t="s">
        <v>12</v>
      </c>
      <c r="E4762" s="2" t="s">
        <v>27</v>
      </c>
      <c r="F4762" s="2" t="s">
        <v>28</v>
      </c>
      <c r="G4762" s="2" t="s">
        <v>34</v>
      </c>
      <c r="H4762" s="2" t="s">
        <v>39</v>
      </c>
      <c r="I4762" s="4">
        <v>57870</v>
      </c>
      <c r="J4762" s="4" t="str">
        <f t="shared" si="149"/>
        <v>Large</v>
      </c>
      <c r="K4762" s="4">
        <v>61642.422788541793</v>
      </c>
    </row>
    <row r="4763" spans="1:11" x14ac:dyDescent="0.35">
      <c r="A4763" s="2">
        <v>104762</v>
      </c>
      <c r="B4763" s="3">
        <v>45744</v>
      </c>
      <c r="C4763" s="3" t="str">
        <f t="shared" si="148"/>
        <v>2025-03-28</v>
      </c>
      <c r="D4763" s="2" t="s">
        <v>12</v>
      </c>
      <c r="E4763" s="2" t="s">
        <v>27</v>
      </c>
      <c r="F4763" s="2" t="s">
        <v>28</v>
      </c>
      <c r="G4763" s="2" t="s">
        <v>35</v>
      </c>
      <c r="H4763" s="2" t="s">
        <v>36</v>
      </c>
      <c r="I4763" s="4">
        <v>71590</v>
      </c>
      <c r="J4763" s="4" t="str">
        <f t="shared" si="149"/>
        <v>Large</v>
      </c>
      <c r="K4763" s="4">
        <v>72967.986861604935</v>
      </c>
    </row>
    <row r="4764" spans="1:11" x14ac:dyDescent="0.35">
      <c r="A4764" s="2">
        <v>104763</v>
      </c>
      <c r="B4764" s="3">
        <v>45744</v>
      </c>
      <c r="C4764" s="3" t="str">
        <f t="shared" si="148"/>
        <v>2025-03-28</v>
      </c>
      <c r="D4764" s="2" t="s">
        <v>12</v>
      </c>
      <c r="E4764" s="2" t="s">
        <v>26</v>
      </c>
      <c r="F4764" s="2" t="s">
        <v>29</v>
      </c>
      <c r="G4764" s="2" t="s">
        <v>34</v>
      </c>
      <c r="H4764" s="2" t="s">
        <v>37</v>
      </c>
      <c r="I4764" s="4">
        <v>27480</v>
      </c>
      <c r="J4764" s="4" t="str">
        <f t="shared" si="149"/>
        <v>Small</v>
      </c>
      <c r="K4764" s="4">
        <v>27066.260451396909</v>
      </c>
    </row>
    <row r="4765" spans="1:11" x14ac:dyDescent="0.35">
      <c r="A4765" s="2">
        <v>104764</v>
      </c>
      <c r="B4765" s="3">
        <v>45744</v>
      </c>
      <c r="C4765" s="3" t="str">
        <f t="shared" si="148"/>
        <v>2025-03-28</v>
      </c>
      <c r="D4765" s="2" t="s">
        <v>12</v>
      </c>
      <c r="E4765" s="2" t="s">
        <v>27</v>
      </c>
      <c r="F4765" s="2" t="s">
        <v>28</v>
      </c>
      <c r="G4765" s="2" t="s">
        <v>34</v>
      </c>
      <c r="H4765" s="2" t="s">
        <v>39</v>
      </c>
      <c r="I4765" s="4">
        <v>26490</v>
      </c>
      <c r="J4765" s="4" t="str">
        <f t="shared" si="149"/>
        <v>Small</v>
      </c>
      <c r="K4765" s="4">
        <v>27803.437592901661</v>
      </c>
    </row>
    <row r="4766" spans="1:11" x14ac:dyDescent="0.35">
      <c r="A4766" s="2">
        <v>104765</v>
      </c>
      <c r="B4766" s="3">
        <v>45744</v>
      </c>
      <c r="C4766" s="3" t="str">
        <f t="shared" si="148"/>
        <v>2025-03-28</v>
      </c>
      <c r="D4766" s="2" t="s">
        <v>12</v>
      </c>
      <c r="E4766" s="2" t="s">
        <v>26</v>
      </c>
      <c r="F4766" s="2" t="s">
        <v>29</v>
      </c>
      <c r="G4766" s="2" t="s">
        <v>35</v>
      </c>
      <c r="H4766" s="2" t="s">
        <v>36</v>
      </c>
      <c r="I4766" s="4">
        <v>35560</v>
      </c>
      <c r="J4766" s="4" t="str">
        <f t="shared" si="149"/>
        <v>Medium</v>
      </c>
      <c r="K4766" s="4">
        <v>36458.386032909111</v>
      </c>
    </row>
    <row r="4767" spans="1:11" x14ac:dyDescent="0.35">
      <c r="A4767" s="2">
        <v>104766</v>
      </c>
      <c r="B4767" s="3">
        <v>45744</v>
      </c>
      <c r="C4767" s="3" t="str">
        <f t="shared" si="148"/>
        <v>2025-03-28</v>
      </c>
      <c r="D4767" s="2" t="s">
        <v>12</v>
      </c>
      <c r="E4767" s="2" t="s">
        <v>26</v>
      </c>
      <c r="F4767" s="2" t="s">
        <v>29</v>
      </c>
      <c r="G4767" s="2" t="s">
        <v>34</v>
      </c>
      <c r="H4767" s="2" t="s">
        <v>39</v>
      </c>
      <c r="I4767" s="4">
        <v>26960</v>
      </c>
      <c r="J4767" s="4" t="str">
        <f t="shared" si="149"/>
        <v>Small</v>
      </c>
      <c r="K4767" s="4">
        <v>28851.872747400779</v>
      </c>
    </row>
    <row r="4768" spans="1:11" x14ac:dyDescent="0.35">
      <c r="A4768" s="2">
        <v>104767</v>
      </c>
      <c r="B4768" s="3">
        <v>45744</v>
      </c>
      <c r="C4768" s="3" t="str">
        <f t="shared" si="148"/>
        <v>2025-03-28</v>
      </c>
      <c r="D4768" s="2" t="s">
        <v>12</v>
      </c>
      <c r="E4768" s="2" t="s">
        <v>21</v>
      </c>
      <c r="F4768" s="2" t="s">
        <v>28</v>
      </c>
      <c r="G4768" s="2" t="s">
        <v>35</v>
      </c>
      <c r="H4768" s="2" t="s">
        <v>37</v>
      </c>
      <c r="I4768" s="4">
        <v>12490</v>
      </c>
      <c r="J4768" s="4" t="str">
        <f t="shared" si="149"/>
        <v>Small</v>
      </c>
      <c r="K4768" s="4">
        <v>14340.42974097914</v>
      </c>
    </row>
    <row r="4769" spans="1:11" x14ac:dyDescent="0.35">
      <c r="A4769" s="2">
        <v>104768</v>
      </c>
      <c r="B4769" s="3">
        <v>45744</v>
      </c>
      <c r="C4769" s="3" t="str">
        <f t="shared" si="148"/>
        <v>2025-03-28</v>
      </c>
      <c r="D4769" s="2" t="s">
        <v>12</v>
      </c>
      <c r="E4769" s="2" t="s">
        <v>25</v>
      </c>
      <c r="F4769" s="2" t="s">
        <v>30</v>
      </c>
      <c r="G4769" s="2" t="s">
        <v>32</v>
      </c>
      <c r="H4769" s="2" t="s">
        <v>37</v>
      </c>
      <c r="I4769" s="4">
        <v>46020</v>
      </c>
      <c r="J4769" s="4" t="str">
        <f t="shared" si="149"/>
        <v>Medium</v>
      </c>
      <c r="K4769" s="4">
        <v>43464.512457859753</v>
      </c>
    </row>
    <row r="4770" spans="1:11" x14ac:dyDescent="0.35">
      <c r="A4770" s="2">
        <v>104769</v>
      </c>
      <c r="B4770" s="3">
        <v>45744</v>
      </c>
      <c r="C4770" s="3" t="str">
        <f t="shared" si="148"/>
        <v>2025-03-28</v>
      </c>
      <c r="D4770" s="2" t="s">
        <v>12</v>
      </c>
      <c r="E4770" s="2" t="s">
        <v>23</v>
      </c>
      <c r="F4770" s="2" t="s">
        <v>28</v>
      </c>
      <c r="G4770" s="2" t="s">
        <v>32</v>
      </c>
      <c r="H4770" s="2" t="s">
        <v>38</v>
      </c>
      <c r="I4770" s="4">
        <v>66010</v>
      </c>
      <c r="J4770" s="4" t="str">
        <f t="shared" si="149"/>
        <v>Large</v>
      </c>
      <c r="K4770" s="4">
        <v>62721.712490467762</v>
      </c>
    </row>
    <row r="4771" spans="1:11" x14ac:dyDescent="0.35">
      <c r="A4771" s="2">
        <v>104770</v>
      </c>
      <c r="B4771" s="3">
        <v>45744</v>
      </c>
      <c r="C4771" s="3" t="str">
        <f t="shared" si="148"/>
        <v>2025-03-28</v>
      </c>
      <c r="D4771" s="2" t="s">
        <v>12</v>
      </c>
      <c r="E4771" s="2" t="s">
        <v>24</v>
      </c>
      <c r="F4771" s="2" t="s">
        <v>30</v>
      </c>
      <c r="G4771" s="2" t="s">
        <v>35</v>
      </c>
      <c r="H4771" s="2" t="s">
        <v>36</v>
      </c>
      <c r="I4771" s="4">
        <v>15460</v>
      </c>
      <c r="J4771" s="4" t="str">
        <f t="shared" si="149"/>
        <v>Small</v>
      </c>
      <c r="K4771" s="4">
        <v>16337.284238301499</v>
      </c>
    </row>
    <row r="4772" spans="1:11" x14ac:dyDescent="0.35">
      <c r="A4772" s="2">
        <v>104771</v>
      </c>
      <c r="B4772" s="3">
        <v>45744</v>
      </c>
      <c r="C4772" s="3" t="str">
        <f t="shared" si="148"/>
        <v>2025-03-28</v>
      </c>
      <c r="D4772" s="2" t="s">
        <v>12</v>
      </c>
      <c r="E4772" s="2" t="s">
        <v>26</v>
      </c>
      <c r="F4772" s="2" t="s">
        <v>29</v>
      </c>
      <c r="G4772" s="2" t="s">
        <v>35</v>
      </c>
      <c r="H4772" s="2" t="s">
        <v>39</v>
      </c>
      <c r="I4772" s="4">
        <v>24790</v>
      </c>
      <c r="J4772" s="4" t="str">
        <f t="shared" si="149"/>
        <v>Small</v>
      </c>
      <c r="K4772" s="4">
        <v>27352.26372724236</v>
      </c>
    </row>
    <row r="4773" spans="1:11" x14ac:dyDescent="0.35">
      <c r="A4773" s="2">
        <v>104772</v>
      </c>
      <c r="B4773" s="3">
        <v>45744</v>
      </c>
      <c r="C4773" s="3" t="str">
        <f t="shared" si="148"/>
        <v>2025-03-28</v>
      </c>
      <c r="D4773" s="2" t="s">
        <v>12</v>
      </c>
      <c r="E4773" s="2" t="s">
        <v>27</v>
      </c>
      <c r="F4773" s="2" t="s">
        <v>28</v>
      </c>
      <c r="G4773" s="2" t="s">
        <v>35</v>
      </c>
      <c r="H4773" s="2" t="s">
        <v>38</v>
      </c>
      <c r="I4773" s="4">
        <v>67330</v>
      </c>
      <c r="J4773" s="4" t="str">
        <f t="shared" si="149"/>
        <v>Large</v>
      </c>
      <c r="K4773" s="4">
        <v>61067.263693760528</v>
      </c>
    </row>
    <row r="4774" spans="1:11" x14ac:dyDescent="0.35">
      <c r="A4774" s="2">
        <v>104773</v>
      </c>
      <c r="B4774" s="3">
        <v>45744</v>
      </c>
      <c r="C4774" s="3" t="str">
        <f t="shared" si="148"/>
        <v>2025-03-28</v>
      </c>
      <c r="D4774" s="2" t="s">
        <v>12</v>
      </c>
      <c r="E4774" s="2" t="s">
        <v>26</v>
      </c>
      <c r="F4774" s="2" t="s">
        <v>29</v>
      </c>
      <c r="G4774" s="2" t="s">
        <v>33</v>
      </c>
      <c r="H4774" s="2" t="s">
        <v>39</v>
      </c>
      <c r="I4774" s="4">
        <v>41010</v>
      </c>
      <c r="J4774" s="4" t="str">
        <f t="shared" si="149"/>
        <v>Medium</v>
      </c>
      <c r="K4774" s="4">
        <v>45373.700488681519</v>
      </c>
    </row>
    <row r="4775" spans="1:11" x14ac:dyDescent="0.35">
      <c r="A4775" s="2">
        <v>104774</v>
      </c>
      <c r="B4775" s="3">
        <v>45744</v>
      </c>
      <c r="C4775" s="3" t="str">
        <f t="shared" si="148"/>
        <v>2025-03-28</v>
      </c>
      <c r="D4775" s="2" t="s">
        <v>12</v>
      </c>
      <c r="E4775" s="2" t="s">
        <v>26</v>
      </c>
      <c r="F4775" s="2" t="s">
        <v>29</v>
      </c>
      <c r="G4775" s="2" t="s">
        <v>35</v>
      </c>
      <c r="H4775" s="2" t="s">
        <v>38</v>
      </c>
      <c r="I4775" s="4">
        <v>65040</v>
      </c>
      <c r="J4775" s="4" t="str">
        <f t="shared" si="149"/>
        <v>Large</v>
      </c>
      <c r="K4775" s="4">
        <v>72775.192919330177</v>
      </c>
    </row>
    <row r="4776" spans="1:11" x14ac:dyDescent="0.35">
      <c r="A4776" s="2">
        <v>104775</v>
      </c>
      <c r="B4776" s="3">
        <v>45744</v>
      </c>
      <c r="C4776" s="3" t="str">
        <f t="shared" si="148"/>
        <v>2025-03-28</v>
      </c>
      <c r="D4776" s="2" t="s">
        <v>12</v>
      </c>
      <c r="E4776" s="2" t="s">
        <v>26</v>
      </c>
      <c r="F4776" s="2" t="s">
        <v>29</v>
      </c>
      <c r="G4776" s="2" t="s">
        <v>31</v>
      </c>
      <c r="H4776" s="2" t="s">
        <v>38</v>
      </c>
      <c r="I4776" s="4">
        <v>52990</v>
      </c>
      <c r="J4776" s="4" t="str">
        <f t="shared" si="149"/>
        <v>Large</v>
      </c>
      <c r="K4776" s="4">
        <v>51318.627509563798</v>
      </c>
    </row>
    <row r="4777" spans="1:11" x14ac:dyDescent="0.35">
      <c r="A4777" s="2">
        <v>104776</v>
      </c>
      <c r="B4777" s="3">
        <v>45744</v>
      </c>
      <c r="C4777" s="3" t="str">
        <f t="shared" si="148"/>
        <v>2025-03-28</v>
      </c>
      <c r="D4777" s="2" t="s">
        <v>12</v>
      </c>
      <c r="E4777" s="2" t="s">
        <v>22</v>
      </c>
      <c r="F4777" s="2" t="s">
        <v>29</v>
      </c>
      <c r="G4777" s="2" t="s">
        <v>32</v>
      </c>
      <c r="H4777" s="2" t="s">
        <v>38</v>
      </c>
      <c r="I4777" s="4">
        <v>47370</v>
      </c>
      <c r="J4777" s="4" t="str">
        <f t="shared" si="149"/>
        <v>Medium</v>
      </c>
      <c r="K4777" s="4">
        <v>44052.497147117683</v>
      </c>
    </row>
    <row r="4778" spans="1:11" x14ac:dyDescent="0.35">
      <c r="A4778" s="2">
        <v>104777</v>
      </c>
      <c r="B4778" s="3">
        <v>45744</v>
      </c>
      <c r="C4778" s="3" t="str">
        <f t="shared" si="148"/>
        <v>2025-03-28</v>
      </c>
      <c r="D4778" s="2" t="s">
        <v>12</v>
      </c>
      <c r="E4778" s="2" t="s">
        <v>23</v>
      </c>
      <c r="F4778" s="2" t="s">
        <v>28</v>
      </c>
      <c r="G4778" s="2" t="s">
        <v>32</v>
      </c>
      <c r="H4778" s="2" t="s">
        <v>37</v>
      </c>
      <c r="I4778" s="4">
        <v>15480</v>
      </c>
      <c r="J4778" s="4" t="str">
        <f t="shared" si="149"/>
        <v>Small</v>
      </c>
      <c r="K4778" s="4">
        <v>15018.29064701931</v>
      </c>
    </row>
    <row r="4779" spans="1:11" x14ac:dyDescent="0.35">
      <c r="A4779" s="2">
        <v>104778</v>
      </c>
      <c r="B4779" s="3">
        <v>45744</v>
      </c>
      <c r="C4779" s="3" t="str">
        <f t="shared" si="148"/>
        <v>2025-03-28</v>
      </c>
      <c r="D4779" s="2" t="s">
        <v>12</v>
      </c>
      <c r="E4779" s="2" t="s">
        <v>23</v>
      </c>
      <c r="F4779" s="2" t="s">
        <v>28</v>
      </c>
      <c r="G4779" s="2" t="s">
        <v>35</v>
      </c>
      <c r="H4779" s="2" t="s">
        <v>37</v>
      </c>
      <c r="I4779" s="4">
        <v>12610</v>
      </c>
      <c r="J4779" s="4" t="str">
        <f t="shared" si="149"/>
        <v>Small</v>
      </c>
      <c r="K4779" s="4">
        <v>11424.504570820631</v>
      </c>
    </row>
    <row r="4780" spans="1:11" x14ac:dyDescent="0.35">
      <c r="A4780" s="2">
        <v>104779</v>
      </c>
      <c r="B4780" s="3">
        <v>45744</v>
      </c>
      <c r="C4780" s="3" t="str">
        <f t="shared" si="148"/>
        <v>2025-03-28</v>
      </c>
      <c r="D4780" s="2" t="s">
        <v>12</v>
      </c>
      <c r="E4780" s="2" t="s">
        <v>22</v>
      </c>
      <c r="F4780" s="2" t="s">
        <v>29</v>
      </c>
      <c r="G4780" s="2" t="s">
        <v>32</v>
      </c>
      <c r="H4780" s="2" t="s">
        <v>37</v>
      </c>
      <c r="I4780" s="4">
        <v>32350</v>
      </c>
      <c r="J4780" s="4" t="str">
        <f t="shared" si="149"/>
        <v>Medium</v>
      </c>
      <c r="K4780" s="4">
        <v>28071.897031416531</v>
      </c>
    </row>
    <row r="4781" spans="1:11" x14ac:dyDescent="0.35">
      <c r="A4781" s="2">
        <v>104780</v>
      </c>
      <c r="B4781" s="3">
        <v>45744</v>
      </c>
      <c r="C4781" s="3" t="str">
        <f t="shared" si="148"/>
        <v>2025-03-28</v>
      </c>
      <c r="D4781" s="2" t="s">
        <v>12</v>
      </c>
      <c r="E4781" s="2" t="s">
        <v>22</v>
      </c>
      <c r="F4781" s="2" t="s">
        <v>29</v>
      </c>
      <c r="G4781" s="2" t="s">
        <v>35</v>
      </c>
      <c r="H4781" s="2" t="s">
        <v>37</v>
      </c>
      <c r="I4781" s="4">
        <v>41220</v>
      </c>
      <c r="J4781" s="4" t="str">
        <f t="shared" si="149"/>
        <v>Medium</v>
      </c>
      <c r="K4781" s="4">
        <v>44895.8448096758</v>
      </c>
    </row>
    <row r="4782" spans="1:11" x14ac:dyDescent="0.35">
      <c r="A4782" s="2">
        <v>104781</v>
      </c>
      <c r="B4782" s="3">
        <v>45744</v>
      </c>
      <c r="C4782" s="3" t="str">
        <f t="shared" si="148"/>
        <v>2025-03-28</v>
      </c>
      <c r="D4782" s="2" t="s">
        <v>12</v>
      </c>
      <c r="E4782" s="2" t="s">
        <v>22</v>
      </c>
      <c r="F4782" s="2" t="s">
        <v>29</v>
      </c>
      <c r="G4782" s="2" t="s">
        <v>35</v>
      </c>
      <c r="H4782" s="2" t="s">
        <v>39</v>
      </c>
      <c r="I4782" s="4">
        <v>19010</v>
      </c>
      <c r="J4782" s="4" t="str">
        <f t="shared" si="149"/>
        <v>Small</v>
      </c>
      <c r="K4782" s="4">
        <v>19408.199042226701</v>
      </c>
    </row>
    <row r="4783" spans="1:11" x14ac:dyDescent="0.35">
      <c r="A4783" s="2">
        <v>104782</v>
      </c>
      <c r="B4783" s="3">
        <v>45744</v>
      </c>
      <c r="C4783" s="3" t="str">
        <f t="shared" si="148"/>
        <v>2025-03-28</v>
      </c>
      <c r="D4783" s="2" t="s">
        <v>12</v>
      </c>
      <c r="E4783" s="2" t="s">
        <v>23</v>
      </c>
      <c r="F4783" s="2" t="s">
        <v>28</v>
      </c>
      <c r="G4783" s="2" t="s">
        <v>32</v>
      </c>
      <c r="H4783" s="2" t="s">
        <v>36</v>
      </c>
      <c r="I4783" s="4">
        <v>78790</v>
      </c>
      <c r="J4783" s="4" t="str">
        <f t="shared" si="149"/>
        <v>Large</v>
      </c>
      <c r="K4783" s="4">
        <v>78650.733556000385</v>
      </c>
    </row>
    <row r="4784" spans="1:11" x14ac:dyDescent="0.35">
      <c r="A4784" s="2">
        <v>104783</v>
      </c>
      <c r="B4784" s="3">
        <v>45744</v>
      </c>
      <c r="C4784" s="3" t="str">
        <f t="shared" si="148"/>
        <v>2025-03-28</v>
      </c>
      <c r="D4784" s="2" t="s">
        <v>12</v>
      </c>
      <c r="E4784" s="2" t="s">
        <v>21</v>
      </c>
      <c r="F4784" s="2" t="s">
        <v>28</v>
      </c>
      <c r="G4784" s="2" t="s">
        <v>32</v>
      </c>
      <c r="H4784" s="2" t="s">
        <v>37</v>
      </c>
      <c r="I4784" s="4">
        <v>82920</v>
      </c>
      <c r="J4784" s="4" t="str">
        <f t="shared" si="149"/>
        <v>Large</v>
      </c>
      <c r="K4784" s="4">
        <v>75805.154922515139</v>
      </c>
    </row>
    <row r="4785" spans="1:11" x14ac:dyDescent="0.35">
      <c r="A4785" s="2">
        <v>104784</v>
      </c>
      <c r="B4785" s="3">
        <v>45744</v>
      </c>
      <c r="C4785" s="3" t="str">
        <f t="shared" si="148"/>
        <v>2025-03-28</v>
      </c>
      <c r="D4785" s="2" t="s">
        <v>12</v>
      </c>
      <c r="E4785" s="2" t="s">
        <v>26</v>
      </c>
      <c r="F4785" s="2" t="s">
        <v>29</v>
      </c>
      <c r="G4785" s="2" t="s">
        <v>31</v>
      </c>
      <c r="H4785" s="2" t="s">
        <v>36</v>
      </c>
      <c r="I4785" s="4">
        <v>36480</v>
      </c>
      <c r="J4785" s="4" t="str">
        <f t="shared" si="149"/>
        <v>Medium</v>
      </c>
      <c r="K4785" s="4">
        <v>37053.696007960672</v>
      </c>
    </row>
    <row r="4786" spans="1:11" x14ac:dyDescent="0.35">
      <c r="A4786" s="2">
        <v>104785</v>
      </c>
      <c r="B4786" s="3">
        <v>45744</v>
      </c>
      <c r="C4786" s="3" t="str">
        <f t="shared" si="148"/>
        <v>2025-03-28</v>
      </c>
      <c r="D4786" s="2" t="s">
        <v>12</v>
      </c>
      <c r="E4786" s="2" t="s">
        <v>21</v>
      </c>
      <c r="F4786" s="2" t="s">
        <v>28</v>
      </c>
      <c r="G4786" s="2" t="s">
        <v>34</v>
      </c>
      <c r="H4786" s="2" t="s">
        <v>38</v>
      </c>
      <c r="I4786" s="4">
        <v>51210</v>
      </c>
      <c r="J4786" s="4" t="str">
        <f t="shared" si="149"/>
        <v>Large</v>
      </c>
      <c r="K4786" s="4">
        <v>49698.981449881212</v>
      </c>
    </row>
    <row r="4787" spans="1:11" x14ac:dyDescent="0.35">
      <c r="A4787" s="2">
        <v>104786</v>
      </c>
      <c r="B4787" s="3">
        <v>45744</v>
      </c>
      <c r="C4787" s="3" t="str">
        <f t="shared" si="148"/>
        <v>2025-03-28</v>
      </c>
      <c r="D4787" s="2" t="s">
        <v>12</v>
      </c>
      <c r="E4787" s="2" t="s">
        <v>27</v>
      </c>
      <c r="F4787" s="2" t="s">
        <v>28</v>
      </c>
      <c r="G4787" s="2" t="s">
        <v>31</v>
      </c>
      <c r="H4787" s="2" t="s">
        <v>36</v>
      </c>
      <c r="I4787" s="4">
        <v>35060</v>
      </c>
      <c r="J4787" s="4" t="str">
        <f t="shared" si="149"/>
        <v>Medium</v>
      </c>
      <c r="K4787" s="4">
        <v>35125.08833056609</v>
      </c>
    </row>
    <row r="4788" spans="1:11" x14ac:dyDescent="0.35">
      <c r="A4788" s="2">
        <v>104787</v>
      </c>
      <c r="B4788" s="3">
        <v>45744</v>
      </c>
      <c r="C4788" s="3" t="str">
        <f t="shared" si="148"/>
        <v>2025-03-28</v>
      </c>
      <c r="D4788" s="2" t="s">
        <v>12</v>
      </c>
      <c r="E4788" s="2" t="s">
        <v>23</v>
      </c>
      <c r="F4788" s="2" t="s">
        <v>28</v>
      </c>
      <c r="G4788" s="2" t="s">
        <v>31</v>
      </c>
      <c r="H4788" s="2" t="s">
        <v>37</v>
      </c>
      <c r="I4788" s="4">
        <v>22880</v>
      </c>
      <c r="J4788" s="4" t="str">
        <f t="shared" si="149"/>
        <v>Small</v>
      </c>
      <c r="K4788" s="4">
        <v>20071.19101970768</v>
      </c>
    </row>
    <row r="4789" spans="1:11" x14ac:dyDescent="0.35">
      <c r="A4789" s="2">
        <v>104788</v>
      </c>
      <c r="B4789" s="3">
        <v>45744</v>
      </c>
      <c r="C4789" s="3" t="str">
        <f t="shared" si="148"/>
        <v>2025-03-28</v>
      </c>
      <c r="D4789" s="2" t="s">
        <v>12</v>
      </c>
      <c r="E4789" s="2" t="s">
        <v>25</v>
      </c>
      <c r="F4789" s="2" t="s">
        <v>30</v>
      </c>
      <c r="G4789" s="2" t="s">
        <v>32</v>
      </c>
      <c r="H4789" s="2" t="s">
        <v>39</v>
      </c>
      <c r="I4789" s="4">
        <v>73280</v>
      </c>
      <c r="J4789" s="4" t="str">
        <f t="shared" si="149"/>
        <v>Large</v>
      </c>
      <c r="K4789" s="4">
        <v>82575.004580474779</v>
      </c>
    </row>
    <row r="4790" spans="1:11" x14ac:dyDescent="0.35">
      <c r="A4790" s="2">
        <v>104789</v>
      </c>
      <c r="B4790" s="3">
        <v>45744</v>
      </c>
      <c r="C4790" s="3" t="str">
        <f t="shared" si="148"/>
        <v>2025-03-28</v>
      </c>
      <c r="D4790" s="2" t="s">
        <v>12</v>
      </c>
      <c r="E4790" s="2" t="s">
        <v>23</v>
      </c>
      <c r="F4790" s="2" t="s">
        <v>28</v>
      </c>
      <c r="G4790" s="2" t="s">
        <v>31</v>
      </c>
      <c r="H4790" s="2" t="s">
        <v>37</v>
      </c>
      <c r="I4790" s="4">
        <v>81650</v>
      </c>
      <c r="J4790" s="4" t="str">
        <f t="shared" si="149"/>
        <v>Large</v>
      </c>
      <c r="K4790" s="4">
        <v>88120.974497996343</v>
      </c>
    </row>
    <row r="4791" spans="1:11" x14ac:dyDescent="0.35">
      <c r="A4791" s="2">
        <v>104790</v>
      </c>
      <c r="B4791" s="3">
        <v>45744</v>
      </c>
      <c r="C4791" s="3" t="str">
        <f t="shared" si="148"/>
        <v>2025-03-28</v>
      </c>
      <c r="D4791" s="2" t="s">
        <v>12</v>
      </c>
      <c r="E4791" s="2" t="s">
        <v>24</v>
      </c>
      <c r="F4791" s="2" t="s">
        <v>30</v>
      </c>
      <c r="G4791" s="2" t="s">
        <v>32</v>
      </c>
      <c r="H4791" s="2" t="s">
        <v>39</v>
      </c>
      <c r="I4791" s="4">
        <v>14450</v>
      </c>
      <c r="J4791" s="4" t="str">
        <f t="shared" si="149"/>
        <v>Small</v>
      </c>
      <c r="K4791" s="4">
        <v>15495.56891075852</v>
      </c>
    </row>
    <row r="4792" spans="1:11" x14ac:dyDescent="0.35">
      <c r="A4792" s="2">
        <v>104791</v>
      </c>
      <c r="B4792" s="3">
        <v>45744</v>
      </c>
      <c r="C4792" s="3" t="str">
        <f t="shared" si="148"/>
        <v>2025-03-28</v>
      </c>
      <c r="D4792" s="2" t="s">
        <v>12</v>
      </c>
      <c r="E4792" s="2" t="s">
        <v>21</v>
      </c>
      <c r="F4792" s="2" t="s">
        <v>28</v>
      </c>
      <c r="G4792" s="2" t="s">
        <v>33</v>
      </c>
      <c r="H4792" s="2" t="s">
        <v>37</v>
      </c>
      <c r="I4792" s="4">
        <v>25420</v>
      </c>
      <c r="J4792" s="4" t="str">
        <f t="shared" si="149"/>
        <v>Small</v>
      </c>
      <c r="K4792" s="4">
        <v>26043.64251505322</v>
      </c>
    </row>
    <row r="4793" spans="1:11" x14ac:dyDescent="0.35">
      <c r="A4793" s="2">
        <v>104792</v>
      </c>
      <c r="B4793" s="3">
        <v>45744</v>
      </c>
      <c r="C4793" s="3" t="str">
        <f t="shared" si="148"/>
        <v>2025-03-28</v>
      </c>
      <c r="D4793" s="2" t="s">
        <v>12</v>
      </c>
      <c r="E4793" s="2" t="s">
        <v>22</v>
      </c>
      <c r="F4793" s="2" t="s">
        <v>29</v>
      </c>
      <c r="G4793" s="2" t="s">
        <v>35</v>
      </c>
      <c r="H4793" s="2" t="s">
        <v>38</v>
      </c>
      <c r="I4793" s="4">
        <v>83480</v>
      </c>
      <c r="J4793" s="4" t="str">
        <f t="shared" si="149"/>
        <v>Large</v>
      </c>
      <c r="K4793" s="4">
        <v>76659.399871334725</v>
      </c>
    </row>
    <row r="4794" spans="1:11" x14ac:dyDescent="0.35">
      <c r="A4794" s="2">
        <v>104793</v>
      </c>
      <c r="B4794" s="3">
        <v>45744</v>
      </c>
      <c r="C4794" s="3" t="str">
        <f t="shared" si="148"/>
        <v>2025-03-28</v>
      </c>
      <c r="D4794" s="2" t="s">
        <v>12</v>
      </c>
      <c r="E4794" s="2" t="s">
        <v>22</v>
      </c>
      <c r="F4794" s="2" t="s">
        <v>29</v>
      </c>
      <c r="G4794" s="2" t="s">
        <v>34</v>
      </c>
      <c r="H4794" s="2" t="s">
        <v>39</v>
      </c>
      <c r="I4794" s="4">
        <v>47250</v>
      </c>
      <c r="J4794" s="4" t="str">
        <f t="shared" si="149"/>
        <v>Medium</v>
      </c>
      <c r="K4794" s="4">
        <v>41630.855165000918</v>
      </c>
    </row>
    <row r="4795" spans="1:11" x14ac:dyDescent="0.35">
      <c r="A4795" s="2">
        <v>104794</v>
      </c>
      <c r="B4795" s="3">
        <v>45745</v>
      </c>
      <c r="C4795" s="3" t="str">
        <f t="shared" si="148"/>
        <v>2025-03-29</v>
      </c>
      <c r="D4795" s="2" t="s">
        <v>12</v>
      </c>
      <c r="E4795" s="2" t="s">
        <v>27</v>
      </c>
      <c r="F4795" s="2" t="s">
        <v>28</v>
      </c>
      <c r="G4795" s="2" t="s">
        <v>33</v>
      </c>
      <c r="H4795" s="2" t="s">
        <v>38</v>
      </c>
      <c r="I4795" s="4">
        <v>56910</v>
      </c>
      <c r="J4795" s="4" t="str">
        <f t="shared" si="149"/>
        <v>Large</v>
      </c>
      <c r="K4795" s="4">
        <v>54543.688688468843</v>
      </c>
    </row>
    <row r="4796" spans="1:11" x14ac:dyDescent="0.35">
      <c r="A4796" s="2">
        <v>104795</v>
      </c>
      <c r="B4796" s="3">
        <v>45745</v>
      </c>
      <c r="C4796" s="3" t="str">
        <f t="shared" si="148"/>
        <v>2025-03-29</v>
      </c>
      <c r="D4796" s="2" t="s">
        <v>12</v>
      </c>
      <c r="E4796" s="2" t="s">
        <v>26</v>
      </c>
      <c r="F4796" s="2" t="s">
        <v>29</v>
      </c>
      <c r="G4796" s="2" t="s">
        <v>35</v>
      </c>
      <c r="H4796" s="2" t="s">
        <v>37</v>
      </c>
      <c r="I4796" s="4">
        <v>52480</v>
      </c>
      <c r="J4796" s="4" t="str">
        <f t="shared" si="149"/>
        <v>Large</v>
      </c>
      <c r="K4796" s="4">
        <v>51107.188311613521</v>
      </c>
    </row>
    <row r="4797" spans="1:11" x14ac:dyDescent="0.35">
      <c r="A4797" s="2">
        <v>104796</v>
      </c>
      <c r="B4797" s="3">
        <v>45745</v>
      </c>
      <c r="C4797" s="3" t="str">
        <f t="shared" si="148"/>
        <v>2025-03-29</v>
      </c>
      <c r="D4797" s="2" t="s">
        <v>12</v>
      </c>
      <c r="E4797" s="2" t="s">
        <v>24</v>
      </c>
      <c r="F4797" s="2" t="s">
        <v>30</v>
      </c>
      <c r="G4797" s="2" t="s">
        <v>35</v>
      </c>
      <c r="H4797" s="2" t="s">
        <v>38</v>
      </c>
      <c r="I4797" s="4">
        <v>81780</v>
      </c>
      <c r="J4797" s="4" t="str">
        <f t="shared" si="149"/>
        <v>Large</v>
      </c>
      <c r="K4797" s="4">
        <v>88184.095705267857</v>
      </c>
    </row>
    <row r="4798" spans="1:11" x14ac:dyDescent="0.35">
      <c r="A4798" s="2">
        <v>104797</v>
      </c>
      <c r="B4798" s="3">
        <v>45745</v>
      </c>
      <c r="C4798" s="3" t="str">
        <f t="shared" si="148"/>
        <v>2025-03-29</v>
      </c>
      <c r="D4798" s="2" t="s">
        <v>12</v>
      </c>
      <c r="E4798" s="2" t="s">
        <v>21</v>
      </c>
      <c r="F4798" s="2" t="s">
        <v>28</v>
      </c>
      <c r="G4798" s="2" t="s">
        <v>34</v>
      </c>
      <c r="H4798" s="2" t="s">
        <v>36</v>
      </c>
      <c r="I4798" s="4">
        <v>57450</v>
      </c>
      <c r="J4798" s="4" t="str">
        <f t="shared" si="149"/>
        <v>Large</v>
      </c>
      <c r="K4798" s="4">
        <v>51385.530552019693</v>
      </c>
    </row>
    <row r="4799" spans="1:11" x14ac:dyDescent="0.35">
      <c r="A4799" s="2">
        <v>104798</v>
      </c>
      <c r="B4799" s="3">
        <v>45745</v>
      </c>
      <c r="C4799" s="3" t="str">
        <f t="shared" si="148"/>
        <v>2025-03-29</v>
      </c>
      <c r="D4799" s="2" t="s">
        <v>12</v>
      </c>
      <c r="E4799" s="2" t="s">
        <v>26</v>
      </c>
      <c r="F4799" s="2" t="s">
        <v>29</v>
      </c>
      <c r="G4799" s="2" t="s">
        <v>31</v>
      </c>
      <c r="H4799" s="2" t="s">
        <v>36</v>
      </c>
      <c r="I4799" s="4">
        <v>63820</v>
      </c>
      <c r="J4799" s="4" t="str">
        <f t="shared" si="149"/>
        <v>Large</v>
      </c>
      <c r="K4799" s="4">
        <v>69886.22967456498</v>
      </c>
    </row>
    <row r="4800" spans="1:11" x14ac:dyDescent="0.35">
      <c r="A4800" s="2">
        <v>104799</v>
      </c>
      <c r="B4800" s="3">
        <v>45745</v>
      </c>
      <c r="C4800" s="3" t="str">
        <f t="shared" si="148"/>
        <v>2025-03-29</v>
      </c>
      <c r="D4800" s="2" t="s">
        <v>12</v>
      </c>
      <c r="E4800" s="2" t="s">
        <v>26</v>
      </c>
      <c r="F4800" s="2" t="s">
        <v>29</v>
      </c>
      <c r="G4800" s="2" t="s">
        <v>35</v>
      </c>
      <c r="H4800" s="2" t="s">
        <v>39</v>
      </c>
      <c r="I4800" s="4">
        <v>51090</v>
      </c>
      <c r="J4800" s="4" t="str">
        <f t="shared" si="149"/>
        <v>Large</v>
      </c>
      <c r="K4800" s="4">
        <v>50214.700465408081</v>
      </c>
    </row>
    <row r="4801" spans="1:11" x14ac:dyDescent="0.35">
      <c r="A4801" s="2">
        <v>104800</v>
      </c>
      <c r="B4801" s="3">
        <v>45745</v>
      </c>
      <c r="C4801" s="3" t="str">
        <f t="shared" si="148"/>
        <v>2025-03-29</v>
      </c>
      <c r="D4801" s="2" t="s">
        <v>12</v>
      </c>
      <c r="E4801" s="2" t="s">
        <v>25</v>
      </c>
      <c r="F4801" s="2" t="s">
        <v>30</v>
      </c>
      <c r="G4801" s="2" t="s">
        <v>34</v>
      </c>
      <c r="H4801" s="2" t="s">
        <v>36</v>
      </c>
      <c r="I4801" s="4">
        <v>71220</v>
      </c>
      <c r="J4801" s="4" t="str">
        <f t="shared" si="149"/>
        <v>Large</v>
      </c>
      <c r="K4801" s="4">
        <v>77628.900983303494</v>
      </c>
    </row>
    <row r="4802" spans="1:11" x14ac:dyDescent="0.35">
      <c r="A4802" s="2">
        <v>104801</v>
      </c>
      <c r="B4802" s="3">
        <v>45745</v>
      </c>
      <c r="C4802" s="3" t="str">
        <f t="shared" ref="C4802:C4865" si="150">TEXT(B4802,"yyyy-mm-dd")</f>
        <v>2025-03-29</v>
      </c>
      <c r="D4802" s="2" t="s">
        <v>12</v>
      </c>
      <c r="E4802" s="2" t="s">
        <v>25</v>
      </c>
      <c r="F4802" s="2" t="s">
        <v>30</v>
      </c>
      <c r="G4802" s="2" t="s">
        <v>32</v>
      </c>
      <c r="H4802" s="2" t="s">
        <v>36</v>
      </c>
      <c r="I4802" s="4">
        <v>15330</v>
      </c>
      <c r="J4802" s="4" t="str">
        <f t="shared" si="149"/>
        <v>Small</v>
      </c>
      <c r="K4802" s="4">
        <v>15305.7180331126</v>
      </c>
    </row>
    <row r="4803" spans="1:11" x14ac:dyDescent="0.35">
      <c r="A4803" s="2">
        <v>104802</v>
      </c>
      <c r="B4803" s="3">
        <v>45745</v>
      </c>
      <c r="C4803" s="3" t="str">
        <f t="shared" si="150"/>
        <v>2025-03-29</v>
      </c>
      <c r="D4803" s="2" t="s">
        <v>12</v>
      </c>
      <c r="E4803" s="2" t="s">
        <v>21</v>
      </c>
      <c r="F4803" s="2" t="s">
        <v>28</v>
      </c>
      <c r="G4803" s="2" t="s">
        <v>35</v>
      </c>
      <c r="H4803" s="2" t="s">
        <v>37</v>
      </c>
      <c r="I4803" s="4">
        <v>50660</v>
      </c>
      <c r="J4803" s="4" t="str">
        <f t="shared" ref="J4803:J4866" si="151">IF(I4803&lt;30000,"Small",IF(I4803&lt;=50000,"Medium","Large"))</f>
        <v>Large</v>
      </c>
      <c r="K4803" s="4">
        <v>43844.271266065021</v>
      </c>
    </row>
    <row r="4804" spans="1:11" x14ac:dyDescent="0.35">
      <c r="A4804" s="2">
        <v>104803</v>
      </c>
      <c r="B4804" s="3">
        <v>45745</v>
      </c>
      <c r="C4804" s="3" t="str">
        <f t="shared" si="150"/>
        <v>2025-03-29</v>
      </c>
      <c r="D4804" s="2" t="s">
        <v>12</v>
      </c>
      <c r="E4804" s="2" t="s">
        <v>21</v>
      </c>
      <c r="F4804" s="2" t="s">
        <v>28</v>
      </c>
      <c r="G4804" s="2" t="s">
        <v>35</v>
      </c>
      <c r="H4804" s="2" t="s">
        <v>37</v>
      </c>
      <c r="I4804" s="4">
        <v>80410</v>
      </c>
      <c r="J4804" s="4" t="str">
        <f t="shared" si="151"/>
        <v>Large</v>
      </c>
      <c r="K4804" s="4">
        <v>83017.110947636553</v>
      </c>
    </row>
    <row r="4805" spans="1:11" x14ac:dyDescent="0.35">
      <c r="A4805" s="2">
        <v>104804</v>
      </c>
      <c r="B4805" s="3">
        <v>45745</v>
      </c>
      <c r="C4805" s="3" t="str">
        <f t="shared" si="150"/>
        <v>2025-03-29</v>
      </c>
      <c r="D4805" s="2" t="s">
        <v>12</v>
      </c>
      <c r="E4805" s="2" t="s">
        <v>21</v>
      </c>
      <c r="F4805" s="2" t="s">
        <v>28</v>
      </c>
      <c r="G4805" s="2" t="s">
        <v>31</v>
      </c>
      <c r="H4805" s="2" t="s">
        <v>36</v>
      </c>
      <c r="I4805" s="4">
        <v>77320</v>
      </c>
      <c r="J4805" s="4" t="str">
        <f t="shared" si="151"/>
        <v>Large</v>
      </c>
      <c r="K4805" s="4">
        <v>75631.312270050345</v>
      </c>
    </row>
    <row r="4806" spans="1:11" x14ac:dyDescent="0.35">
      <c r="A4806" s="2">
        <v>104805</v>
      </c>
      <c r="B4806" s="3">
        <v>45745</v>
      </c>
      <c r="C4806" s="3" t="str">
        <f t="shared" si="150"/>
        <v>2025-03-29</v>
      </c>
      <c r="D4806" s="2" t="s">
        <v>12</v>
      </c>
      <c r="E4806" s="2" t="s">
        <v>21</v>
      </c>
      <c r="F4806" s="2" t="s">
        <v>28</v>
      </c>
      <c r="G4806" s="2" t="s">
        <v>31</v>
      </c>
      <c r="H4806" s="2" t="s">
        <v>39</v>
      </c>
      <c r="I4806" s="4">
        <v>26560</v>
      </c>
      <c r="J4806" s="4" t="str">
        <f t="shared" si="151"/>
        <v>Small</v>
      </c>
      <c r="K4806" s="4">
        <v>26235.72772605783</v>
      </c>
    </row>
    <row r="4807" spans="1:11" x14ac:dyDescent="0.35">
      <c r="A4807" s="2">
        <v>104806</v>
      </c>
      <c r="B4807" s="3">
        <v>45745</v>
      </c>
      <c r="C4807" s="3" t="str">
        <f t="shared" si="150"/>
        <v>2025-03-29</v>
      </c>
      <c r="D4807" s="2" t="s">
        <v>12</v>
      </c>
      <c r="E4807" s="2" t="s">
        <v>22</v>
      </c>
      <c r="F4807" s="2" t="s">
        <v>29</v>
      </c>
      <c r="G4807" s="2" t="s">
        <v>32</v>
      </c>
      <c r="H4807" s="2" t="s">
        <v>36</v>
      </c>
      <c r="I4807" s="4">
        <v>79260</v>
      </c>
      <c r="J4807" s="4" t="str">
        <f t="shared" si="151"/>
        <v>Large</v>
      </c>
      <c r="K4807" s="4">
        <v>85979.367532556047</v>
      </c>
    </row>
    <row r="4808" spans="1:11" x14ac:dyDescent="0.35">
      <c r="A4808" s="2">
        <v>104807</v>
      </c>
      <c r="B4808" s="3">
        <v>45745</v>
      </c>
      <c r="C4808" s="3" t="str">
        <f t="shared" si="150"/>
        <v>2025-03-29</v>
      </c>
      <c r="D4808" s="2" t="s">
        <v>12</v>
      </c>
      <c r="E4808" s="2" t="s">
        <v>23</v>
      </c>
      <c r="F4808" s="2" t="s">
        <v>28</v>
      </c>
      <c r="G4808" s="2" t="s">
        <v>35</v>
      </c>
      <c r="H4808" s="2" t="s">
        <v>37</v>
      </c>
      <c r="I4808" s="4">
        <v>72660</v>
      </c>
      <c r="J4808" s="4" t="str">
        <f t="shared" si="151"/>
        <v>Large</v>
      </c>
      <c r="K4808" s="4">
        <v>66612.679419752967</v>
      </c>
    </row>
    <row r="4809" spans="1:11" x14ac:dyDescent="0.35">
      <c r="A4809" s="2">
        <v>104808</v>
      </c>
      <c r="B4809" s="3">
        <v>45745</v>
      </c>
      <c r="C4809" s="3" t="str">
        <f t="shared" si="150"/>
        <v>2025-03-29</v>
      </c>
      <c r="D4809" s="2" t="s">
        <v>12</v>
      </c>
      <c r="E4809" s="2" t="s">
        <v>23</v>
      </c>
      <c r="F4809" s="2" t="s">
        <v>28</v>
      </c>
      <c r="G4809" s="2" t="s">
        <v>31</v>
      </c>
      <c r="H4809" s="2" t="s">
        <v>38</v>
      </c>
      <c r="I4809" s="4">
        <v>70570</v>
      </c>
      <c r="J4809" s="4" t="str">
        <f t="shared" si="151"/>
        <v>Large</v>
      </c>
      <c r="K4809" s="4">
        <v>60527.508027428288</v>
      </c>
    </row>
    <row r="4810" spans="1:11" x14ac:dyDescent="0.35">
      <c r="A4810" s="2">
        <v>104809</v>
      </c>
      <c r="B4810" s="3">
        <v>45745</v>
      </c>
      <c r="C4810" s="3" t="str">
        <f t="shared" si="150"/>
        <v>2025-03-29</v>
      </c>
      <c r="D4810" s="2" t="s">
        <v>12</v>
      </c>
      <c r="E4810" s="2" t="s">
        <v>26</v>
      </c>
      <c r="F4810" s="2" t="s">
        <v>29</v>
      </c>
      <c r="G4810" s="2" t="s">
        <v>34</v>
      </c>
      <c r="H4810" s="2" t="s">
        <v>39</v>
      </c>
      <c r="I4810" s="4">
        <v>46230</v>
      </c>
      <c r="J4810" s="4" t="str">
        <f t="shared" si="151"/>
        <v>Medium</v>
      </c>
      <c r="K4810" s="4">
        <v>43264.145805436929</v>
      </c>
    </row>
    <row r="4811" spans="1:11" x14ac:dyDescent="0.35">
      <c r="A4811" s="2">
        <v>104810</v>
      </c>
      <c r="B4811" s="3">
        <v>45745</v>
      </c>
      <c r="C4811" s="3" t="str">
        <f t="shared" si="150"/>
        <v>2025-03-29</v>
      </c>
      <c r="D4811" s="2" t="s">
        <v>12</v>
      </c>
      <c r="E4811" s="2" t="s">
        <v>23</v>
      </c>
      <c r="F4811" s="2" t="s">
        <v>28</v>
      </c>
      <c r="G4811" s="2" t="s">
        <v>35</v>
      </c>
      <c r="H4811" s="2" t="s">
        <v>39</v>
      </c>
      <c r="I4811" s="4">
        <v>31100</v>
      </c>
      <c r="J4811" s="4" t="str">
        <f t="shared" si="151"/>
        <v>Medium</v>
      </c>
      <c r="K4811" s="4">
        <v>27882.179957791879</v>
      </c>
    </row>
    <row r="4812" spans="1:11" x14ac:dyDescent="0.35">
      <c r="A4812" s="2">
        <v>104811</v>
      </c>
      <c r="B4812" s="3">
        <v>45745</v>
      </c>
      <c r="C4812" s="3" t="str">
        <f t="shared" si="150"/>
        <v>2025-03-29</v>
      </c>
      <c r="D4812" s="2" t="s">
        <v>12</v>
      </c>
      <c r="E4812" s="2" t="s">
        <v>26</v>
      </c>
      <c r="F4812" s="2" t="s">
        <v>29</v>
      </c>
      <c r="G4812" s="2" t="s">
        <v>34</v>
      </c>
      <c r="H4812" s="2" t="s">
        <v>36</v>
      </c>
      <c r="I4812" s="4">
        <v>42080</v>
      </c>
      <c r="J4812" s="4" t="str">
        <f t="shared" si="151"/>
        <v>Medium</v>
      </c>
      <c r="K4812" s="4">
        <v>40108.325715585401</v>
      </c>
    </row>
    <row r="4813" spans="1:11" x14ac:dyDescent="0.35">
      <c r="A4813" s="2">
        <v>104812</v>
      </c>
      <c r="B4813" s="3">
        <v>45745</v>
      </c>
      <c r="C4813" s="3" t="str">
        <f t="shared" si="150"/>
        <v>2025-03-29</v>
      </c>
      <c r="D4813" s="2" t="s">
        <v>12</v>
      </c>
      <c r="E4813" s="2" t="s">
        <v>22</v>
      </c>
      <c r="F4813" s="2" t="s">
        <v>29</v>
      </c>
      <c r="G4813" s="2" t="s">
        <v>33</v>
      </c>
      <c r="H4813" s="2" t="s">
        <v>38</v>
      </c>
      <c r="I4813" s="4">
        <v>34190</v>
      </c>
      <c r="J4813" s="4" t="str">
        <f t="shared" si="151"/>
        <v>Medium</v>
      </c>
      <c r="K4813" s="4">
        <v>31195.16834206678</v>
      </c>
    </row>
    <row r="4814" spans="1:11" x14ac:dyDescent="0.35">
      <c r="A4814" s="2">
        <v>104813</v>
      </c>
      <c r="B4814" s="3">
        <v>45745</v>
      </c>
      <c r="C4814" s="3" t="str">
        <f t="shared" si="150"/>
        <v>2025-03-29</v>
      </c>
      <c r="D4814" s="2" t="s">
        <v>12</v>
      </c>
      <c r="E4814" s="2" t="s">
        <v>23</v>
      </c>
      <c r="F4814" s="2" t="s">
        <v>28</v>
      </c>
      <c r="G4814" s="2" t="s">
        <v>32</v>
      </c>
      <c r="H4814" s="2" t="s">
        <v>39</v>
      </c>
      <c r="I4814" s="4">
        <v>6570</v>
      </c>
      <c r="J4814" s="4" t="str">
        <f t="shared" si="151"/>
        <v>Small</v>
      </c>
      <c r="K4814" s="4">
        <v>5775.7469670376686</v>
      </c>
    </row>
    <row r="4815" spans="1:11" x14ac:dyDescent="0.35">
      <c r="A4815" s="2">
        <v>104814</v>
      </c>
      <c r="B4815" s="3">
        <v>45745</v>
      </c>
      <c r="C4815" s="3" t="str">
        <f t="shared" si="150"/>
        <v>2025-03-29</v>
      </c>
      <c r="D4815" s="2" t="s">
        <v>12</v>
      </c>
      <c r="E4815" s="2" t="s">
        <v>26</v>
      </c>
      <c r="F4815" s="2" t="s">
        <v>29</v>
      </c>
      <c r="G4815" s="2" t="s">
        <v>31</v>
      </c>
      <c r="H4815" s="2" t="s">
        <v>39</v>
      </c>
      <c r="I4815" s="4">
        <v>39370</v>
      </c>
      <c r="J4815" s="4" t="str">
        <f t="shared" si="151"/>
        <v>Medium</v>
      </c>
      <c r="K4815" s="4">
        <v>43238.956273111216</v>
      </c>
    </row>
    <row r="4816" spans="1:11" x14ac:dyDescent="0.35">
      <c r="A4816" s="2">
        <v>104815</v>
      </c>
      <c r="B4816" s="3">
        <v>45745</v>
      </c>
      <c r="C4816" s="3" t="str">
        <f t="shared" si="150"/>
        <v>2025-03-29</v>
      </c>
      <c r="D4816" s="2" t="s">
        <v>12</v>
      </c>
      <c r="E4816" s="2" t="s">
        <v>21</v>
      </c>
      <c r="F4816" s="2" t="s">
        <v>28</v>
      </c>
      <c r="G4816" s="2" t="s">
        <v>33</v>
      </c>
      <c r="H4816" s="2" t="s">
        <v>37</v>
      </c>
      <c r="I4816" s="4">
        <v>70960</v>
      </c>
      <c r="J4816" s="4" t="str">
        <f t="shared" si="151"/>
        <v>Large</v>
      </c>
      <c r="K4816" s="4">
        <v>64774.508860172537</v>
      </c>
    </row>
    <row r="4817" spans="1:11" x14ac:dyDescent="0.35">
      <c r="A4817" s="2">
        <v>104816</v>
      </c>
      <c r="B4817" s="3">
        <v>45745</v>
      </c>
      <c r="C4817" s="3" t="str">
        <f t="shared" si="150"/>
        <v>2025-03-29</v>
      </c>
      <c r="D4817" s="2" t="s">
        <v>12</v>
      </c>
      <c r="E4817" s="2" t="s">
        <v>24</v>
      </c>
      <c r="F4817" s="2" t="s">
        <v>30</v>
      </c>
      <c r="G4817" s="2" t="s">
        <v>31</v>
      </c>
      <c r="H4817" s="2" t="s">
        <v>36</v>
      </c>
      <c r="I4817" s="4">
        <v>52170</v>
      </c>
      <c r="J4817" s="4" t="str">
        <f t="shared" si="151"/>
        <v>Large</v>
      </c>
      <c r="K4817" s="4">
        <v>50038.458171296683</v>
      </c>
    </row>
    <row r="4818" spans="1:11" x14ac:dyDescent="0.35">
      <c r="A4818" s="2">
        <v>104817</v>
      </c>
      <c r="B4818" s="3">
        <v>45745</v>
      </c>
      <c r="C4818" s="3" t="str">
        <f t="shared" si="150"/>
        <v>2025-03-29</v>
      </c>
      <c r="D4818" s="2" t="s">
        <v>12</v>
      </c>
      <c r="E4818" s="2" t="s">
        <v>23</v>
      </c>
      <c r="F4818" s="2" t="s">
        <v>28</v>
      </c>
      <c r="G4818" s="2" t="s">
        <v>33</v>
      </c>
      <c r="H4818" s="2" t="s">
        <v>36</v>
      </c>
      <c r="I4818" s="4">
        <v>54180</v>
      </c>
      <c r="J4818" s="4" t="str">
        <f t="shared" si="151"/>
        <v>Large</v>
      </c>
      <c r="K4818" s="4">
        <v>46083.453387689413</v>
      </c>
    </row>
    <row r="4819" spans="1:11" x14ac:dyDescent="0.35">
      <c r="A4819" s="2">
        <v>104818</v>
      </c>
      <c r="B4819" s="3">
        <v>45745</v>
      </c>
      <c r="C4819" s="3" t="str">
        <f t="shared" si="150"/>
        <v>2025-03-29</v>
      </c>
      <c r="D4819" s="2" t="s">
        <v>12</v>
      </c>
      <c r="E4819" s="2" t="s">
        <v>25</v>
      </c>
      <c r="F4819" s="2" t="s">
        <v>30</v>
      </c>
      <c r="G4819" s="2" t="s">
        <v>31</v>
      </c>
      <c r="H4819" s="2" t="s">
        <v>39</v>
      </c>
      <c r="I4819" s="4">
        <v>11380</v>
      </c>
      <c r="J4819" s="4" t="str">
        <f t="shared" si="151"/>
        <v>Small</v>
      </c>
      <c r="K4819" s="4">
        <v>12307.595657417891</v>
      </c>
    </row>
    <row r="4820" spans="1:11" x14ac:dyDescent="0.35">
      <c r="A4820" s="2">
        <v>104819</v>
      </c>
      <c r="B4820" s="3">
        <v>45745</v>
      </c>
      <c r="C4820" s="3" t="str">
        <f t="shared" si="150"/>
        <v>2025-03-29</v>
      </c>
      <c r="D4820" s="2" t="s">
        <v>12</v>
      </c>
      <c r="E4820" s="2" t="s">
        <v>25</v>
      </c>
      <c r="F4820" s="2" t="s">
        <v>30</v>
      </c>
      <c r="G4820" s="2" t="s">
        <v>32</v>
      </c>
      <c r="H4820" s="2" t="s">
        <v>38</v>
      </c>
      <c r="I4820" s="4">
        <v>31390</v>
      </c>
      <c r="J4820" s="4" t="str">
        <f t="shared" si="151"/>
        <v>Medium</v>
      </c>
      <c r="K4820" s="4">
        <v>31044.188821095071</v>
      </c>
    </row>
    <row r="4821" spans="1:11" x14ac:dyDescent="0.35">
      <c r="A4821" s="2">
        <v>104820</v>
      </c>
      <c r="B4821" s="3">
        <v>45745</v>
      </c>
      <c r="C4821" s="3" t="str">
        <f t="shared" si="150"/>
        <v>2025-03-29</v>
      </c>
      <c r="D4821" s="2" t="s">
        <v>12</v>
      </c>
      <c r="E4821" s="2" t="s">
        <v>26</v>
      </c>
      <c r="F4821" s="2" t="s">
        <v>29</v>
      </c>
      <c r="G4821" s="2" t="s">
        <v>35</v>
      </c>
      <c r="H4821" s="2" t="s">
        <v>38</v>
      </c>
      <c r="I4821" s="4">
        <v>5510</v>
      </c>
      <c r="J4821" s="4" t="str">
        <f t="shared" si="151"/>
        <v>Small</v>
      </c>
      <c r="K4821" s="4">
        <v>6112.8115855949563</v>
      </c>
    </row>
    <row r="4822" spans="1:11" x14ac:dyDescent="0.35">
      <c r="A4822" s="2">
        <v>104821</v>
      </c>
      <c r="B4822" s="3">
        <v>45745</v>
      </c>
      <c r="C4822" s="3" t="str">
        <f t="shared" si="150"/>
        <v>2025-03-29</v>
      </c>
      <c r="D4822" s="2" t="s">
        <v>12</v>
      </c>
      <c r="E4822" s="2" t="s">
        <v>24</v>
      </c>
      <c r="F4822" s="2" t="s">
        <v>30</v>
      </c>
      <c r="G4822" s="2" t="s">
        <v>34</v>
      </c>
      <c r="H4822" s="2" t="s">
        <v>38</v>
      </c>
      <c r="I4822" s="4">
        <v>54120</v>
      </c>
      <c r="J4822" s="4" t="str">
        <f t="shared" si="151"/>
        <v>Large</v>
      </c>
      <c r="K4822" s="4">
        <v>46859.725356766387</v>
      </c>
    </row>
    <row r="4823" spans="1:11" x14ac:dyDescent="0.35">
      <c r="A4823" s="2">
        <v>104822</v>
      </c>
      <c r="B4823" s="3">
        <v>45745</v>
      </c>
      <c r="C4823" s="3" t="str">
        <f t="shared" si="150"/>
        <v>2025-03-29</v>
      </c>
      <c r="D4823" s="2" t="s">
        <v>12</v>
      </c>
      <c r="E4823" s="2" t="s">
        <v>25</v>
      </c>
      <c r="F4823" s="2" t="s">
        <v>30</v>
      </c>
      <c r="G4823" s="2" t="s">
        <v>33</v>
      </c>
      <c r="H4823" s="2" t="s">
        <v>38</v>
      </c>
      <c r="I4823" s="4">
        <v>19710</v>
      </c>
      <c r="J4823" s="4" t="str">
        <f t="shared" si="151"/>
        <v>Small</v>
      </c>
      <c r="K4823" s="4">
        <v>17722.1280173511</v>
      </c>
    </row>
    <row r="4824" spans="1:11" x14ac:dyDescent="0.35">
      <c r="A4824" s="2">
        <v>104823</v>
      </c>
      <c r="B4824" s="3">
        <v>45745</v>
      </c>
      <c r="C4824" s="3" t="str">
        <f t="shared" si="150"/>
        <v>2025-03-29</v>
      </c>
      <c r="D4824" s="2" t="s">
        <v>12</v>
      </c>
      <c r="E4824" s="2" t="s">
        <v>23</v>
      </c>
      <c r="F4824" s="2" t="s">
        <v>28</v>
      </c>
      <c r="G4824" s="2" t="s">
        <v>34</v>
      </c>
      <c r="H4824" s="2" t="s">
        <v>36</v>
      </c>
      <c r="I4824" s="4">
        <v>84830</v>
      </c>
      <c r="J4824" s="4" t="str">
        <f t="shared" si="151"/>
        <v>Large</v>
      </c>
      <c r="K4824" s="4">
        <v>78663.546173715455</v>
      </c>
    </row>
    <row r="4825" spans="1:11" x14ac:dyDescent="0.35">
      <c r="A4825" s="2">
        <v>104824</v>
      </c>
      <c r="B4825" s="3">
        <v>45745</v>
      </c>
      <c r="C4825" s="3" t="str">
        <f t="shared" si="150"/>
        <v>2025-03-29</v>
      </c>
      <c r="D4825" s="2" t="s">
        <v>12</v>
      </c>
      <c r="E4825" s="2" t="s">
        <v>24</v>
      </c>
      <c r="F4825" s="2" t="s">
        <v>30</v>
      </c>
      <c r="G4825" s="2" t="s">
        <v>34</v>
      </c>
      <c r="H4825" s="2" t="s">
        <v>37</v>
      </c>
      <c r="I4825" s="4">
        <v>8290</v>
      </c>
      <c r="J4825" s="4" t="str">
        <f t="shared" si="151"/>
        <v>Small</v>
      </c>
      <c r="K4825" s="4">
        <v>9255.350505068649</v>
      </c>
    </row>
    <row r="4826" spans="1:11" x14ac:dyDescent="0.35">
      <c r="A4826" s="2">
        <v>104825</v>
      </c>
      <c r="B4826" s="3">
        <v>45745</v>
      </c>
      <c r="C4826" s="3" t="str">
        <f t="shared" si="150"/>
        <v>2025-03-29</v>
      </c>
      <c r="D4826" s="2" t="s">
        <v>12</v>
      </c>
      <c r="E4826" s="2" t="s">
        <v>22</v>
      </c>
      <c r="F4826" s="2" t="s">
        <v>29</v>
      </c>
      <c r="G4826" s="2" t="s">
        <v>31</v>
      </c>
      <c r="H4826" s="2" t="s">
        <v>38</v>
      </c>
      <c r="I4826" s="4">
        <v>89870</v>
      </c>
      <c r="J4826" s="4" t="str">
        <f t="shared" si="151"/>
        <v>Large</v>
      </c>
      <c r="K4826" s="4">
        <v>85934.798224096274</v>
      </c>
    </row>
    <row r="4827" spans="1:11" x14ac:dyDescent="0.35">
      <c r="A4827" s="2">
        <v>104826</v>
      </c>
      <c r="B4827" s="3">
        <v>45745</v>
      </c>
      <c r="C4827" s="3" t="str">
        <f t="shared" si="150"/>
        <v>2025-03-29</v>
      </c>
      <c r="D4827" s="2" t="s">
        <v>12</v>
      </c>
      <c r="E4827" s="2" t="s">
        <v>27</v>
      </c>
      <c r="F4827" s="2" t="s">
        <v>28</v>
      </c>
      <c r="G4827" s="2" t="s">
        <v>35</v>
      </c>
      <c r="H4827" s="2" t="s">
        <v>38</v>
      </c>
      <c r="I4827" s="4">
        <v>8450</v>
      </c>
      <c r="J4827" s="4" t="str">
        <f t="shared" si="151"/>
        <v>Small</v>
      </c>
      <c r="K4827" s="4">
        <v>7656.2831986097226</v>
      </c>
    </row>
    <row r="4828" spans="1:11" x14ac:dyDescent="0.35">
      <c r="A4828" s="2">
        <v>104827</v>
      </c>
      <c r="B4828" s="3">
        <v>45745</v>
      </c>
      <c r="C4828" s="3" t="str">
        <f t="shared" si="150"/>
        <v>2025-03-29</v>
      </c>
      <c r="D4828" s="2" t="s">
        <v>12</v>
      </c>
      <c r="E4828" s="2" t="s">
        <v>26</v>
      </c>
      <c r="F4828" s="2" t="s">
        <v>29</v>
      </c>
      <c r="G4828" s="2" t="s">
        <v>31</v>
      </c>
      <c r="H4828" s="2" t="s">
        <v>37</v>
      </c>
      <c r="I4828" s="4">
        <v>27010</v>
      </c>
      <c r="J4828" s="4" t="str">
        <f t="shared" si="151"/>
        <v>Small</v>
      </c>
      <c r="K4828" s="4">
        <v>29452.788285770632</v>
      </c>
    </row>
    <row r="4829" spans="1:11" x14ac:dyDescent="0.35">
      <c r="A4829" s="2">
        <v>104828</v>
      </c>
      <c r="B4829" s="3">
        <v>45745</v>
      </c>
      <c r="C4829" s="3" t="str">
        <f t="shared" si="150"/>
        <v>2025-03-29</v>
      </c>
      <c r="D4829" s="2" t="s">
        <v>12</v>
      </c>
      <c r="E4829" s="2" t="s">
        <v>22</v>
      </c>
      <c r="F4829" s="2" t="s">
        <v>29</v>
      </c>
      <c r="G4829" s="2" t="s">
        <v>34</v>
      </c>
      <c r="H4829" s="2" t="s">
        <v>36</v>
      </c>
      <c r="I4829" s="4">
        <v>78130</v>
      </c>
      <c r="J4829" s="4" t="str">
        <f t="shared" si="151"/>
        <v>Large</v>
      </c>
      <c r="K4829" s="4">
        <v>73496.664986461939</v>
      </c>
    </row>
    <row r="4830" spans="1:11" x14ac:dyDescent="0.35">
      <c r="A4830" s="2">
        <v>104829</v>
      </c>
      <c r="B4830" s="3">
        <v>45745</v>
      </c>
      <c r="C4830" s="3" t="str">
        <f t="shared" si="150"/>
        <v>2025-03-29</v>
      </c>
      <c r="D4830" s="2" t="s">
        <v>12</v>
      </c>
      <c r="E4830" s="2" t="s">
        <v>22</v>
      </c>
      <c r="F4830" s="2" t="s">
        <v>29</v>
      </c>
      <c r="G4830" s="2" t="s">
        <v>32</v>
      </c>
      <c r="H4830" s="2" t="s">
        <v>37</v>
      </c>
      <c r="I4830" s="4">
        <v>20050</v>
      </c>
      <c r="J4830" s="4" t="str">
        <f t="shared" si="151"/>
        <v>Small</v>
      </c>
      <c r="K4830" s="4">
        <v>19145.512311361359</v>
      </c>
    </row>
    <row r="4831" spans="1:11" x14ac:dyDescent="0.35">
      <c r="A4831" s="2">
        <v>104830</v>
      </c>
      <c r="B4831" s="3">
        <v>45745</v>
      </c>
      <c r="C4831" s="3" t="str">
        <f t="shared" si="150"/>
        <v>2025-03-29</v>
      </c>
      <c r="D4831" s="2" t="s">
        <v>12</v>
      </c>
      <c r="E4831" s="2" t="s">
        <v>24</v>
      </c>
      <c r="F4831" s="2" t="s">
        <v>30</v>
      </c>
      <c r="G4831" s="2" t="s">
        <v>35</v>
      </c>
      <c r="H4831" s="2" t="s">
        <v>37</v>
      </c>
      <c r="I4831" s="4">
        <v>43740</v>
      </c>
      <c r="J4831" s="4" t="str">
        <f t="shared" si="151"/>
        <v>Medium</v>
      </c>
      <c r="K4831" s="4">
        <v>45768.898669586713</v>
      </c>
    </row>
    <row r="4832" spans="1:11" x14ac:dyDescent="0.35">
      <c r="A4832" s="2">
        <v>104831</v>
      </c>
      <c r="B4832" s="3">
        <v>45745</v>
      </c>
      <c r="C4832" s="3" t="str">
        <f t="shared" si="150"/>
        <v>2025-03-29</v>
      </c>
      <c r="D4832" s="2" t="s">
        <v>12</v>
      </c>
      <c r="E4832" s="2" t="s">
        <v>26</v>
      </c>
      <c r="F4832" s="2" t="s">
        <v>29</v>
      </c>
      <c r="G4832" s="2" t="s">
        <v>35</v>
      </c>
      <c r="H4832" s="2" t="s">
        <v>38</v>
      </c>
      <c r="I4832" s="4">
        <v>39470</v>
      </c>
      <c r="J4832" s="4" t="str">
        <f t="shared" si="151"/>
        <v>Medium</v>
      </c>
      <c r="K4832" s="4">
        <v>38094.275392637217</v>
      </c>
    </row>
    <row r="4833" spans="1:11" x14ac:dyDescent="0.35">
      <c r="A4833" s="2">
        <v>104832</v>
      </c>
      <c r="B4833" s="3">
        <v>45745</v>
      </c>
      <c r="C4833" s="3" t="str">
        <f t="shared" si="150"/>
        <v>2025-03-29</v>
      </c>
      <c r="D4833" s="2" t="s">
        <v>12</v>
      </c>
      <c r="E4833" s="2" t="s">
        <v>22</v>
      </c>
      <c r="F4833" s="2" t="s">
        <v>29</v>
      </c>
      <c r="G4833" s="2" t="s">
        <v>34</v>
      </c>
      <c r="H4833" s="2" t="s">
        <v>37</v>
      </c>
      <c r="I4833" s="4">
        <v>44560</v>
      </c>
      <c r="J4833" s="4" t="str">
        <f t="shared" si="151"/>
        <v>Medium</v>
      </c>
      <c r="K4833" s="4">
        <v>38096.159910216113</v>
      </c>
    </row>
    <row r="4834" spans="1:11" x14ac:dyDescent="0.35">
      <c r="A4834" s="2">
        <v>104833</v>
      </c>
      <c r="B4834" s="3">
        <v>45745</v>
      </c>
      <c r="C4834" s="3" t="str">
        <f t="shared" si="150"/>
        <v>2025-03-29</v>
      </c>
      <c r="D4834" s="2" t="s">
        <v>12</v>
      </c>
      <c r="E4834" s="2" t="s">
        <v>21</v>
      </c>
      <c r="F4834" s="2" t="s">
        <v>28</v>
      </c>
      <c r="G4834" s="2" t="s">
        <v>31</v>
      </c>
      <c r="H4834" s="2" t="s">
        <v>37</v>
      </c>
      <c r="I4834" s="4">
        <v>87210</v>
      </c>
      <c r="J4834" s="4" t="str">
        <f t="shared" si="151"/>
        <v>Large</v>
      </c>
      <c r="K4834" s="4">
        <v>100007.7847488722</v>
      </c>
    </row>
    <row r="4835" spans="1:11" x14ac:dyDescent="0.35">
      <c r="A4835" s="2">
        <v>104834</v>
      </c>
      <c r="B4835" s="3">
        <v>45745</v>
      </c>
      <c r="C4835" s="3" t="str">
        <f t="shared" si="150"/>
        <v>2025-03-29</v>
      </c>
      <c r="D4835" s="2" t="s">
        <v>12</v>
      </c>
      <c r="E4835" s="2" t="s">
        <v>22</v>
      </c>
      <c r="F4835" s="2" t="s">
        <v>29</v>
      </c>
      <c r="G4835" s="2" t="s">
        <v>32</v>
      </c>
      <c r="H4835" s="2" t="s">
        <v>36</v>
      </c>
      <c r="I4835" s="4">
        <v>71410</v>
      </c>
      <c r="J4835" s="4" t="str">
        <f t="shared" si="151"/>
        <v>Large</v>
      </c>
      <c r="K4835" s="4">
        <v>65811.24797418731</v>
      </c>
    </row>
    <row r="4836" spans="1:11" x14ac:dyDescent="0.35">
      <c r="A4836" s="2">
        <v>104835</v>
      </c>
      <c r="B4836" s="3">
        <v>45745</v>
      </c>
      <c r="C4836" s="3" t="str">
        <f t="shared" si="150"/>
        <v>2025-03-29</v>
      </c>
      <c r="D4836" s="2" t="s">
        <v>12</v>
      </c>
      <c r="E4836" s="2" t="s">
        <v>21</v>
      </c>
      <c r="F4836" s="2" t="s">
        <v>28</v>
      </c>
      <c r="G4836" s="2" t="s">
        <v>33</v>
      </c>
      <c r="H4836" s="2" t="s">
        <v>38</v>
      </c>
      <c r="I4836" s="4">
        <v>41580</v>
      </c>
      <c r="J4836" s="4" t="str">
        <f t="shared" si="151"/>
        <v>Medium</v>
      </c>
      <c r="K4836" s="4">
        <v>38391.183906126462</v>
      </c>
    </row>
    <row r="4837" spans="1:11" x14ac:dyDescent="0.35">
      <c r="A4837" s="2">
        <v>104836</v>
      </c>
      <c r="B4837" s="3">
        <v>45745</v>
      </c>
      <c r="C4837" s="3" t="str">
        <f t="shared" si="150"/>
        <v>2025-03-29</v>
      </c>
      <c r="D4837" s="2" t="s">
        <v>12</v>
      </c>
      <c r="E4837" s="2" t="s">
        <v>27</v>
      </c>
      <c r="F4837" s="2" t="s">
        <v>28</v>
      </c>
      <c r="G4837" s="2" t="s">
        <v>31</v>
      </c>
      <c r="H4837" s="2" t="s">
        <v>38</v>
      </c>
      <c r="I4837" s="4">
        <v>30410</v>
      </c>
      <c r="J4837" s="4" t="str">
        <f t="shared" si="151"/>
        <v>Medium</v>
      </c>
      <c r="K4837" s="4">
        <v>27070.426578222599</v>
      </c>
    </row>
    <row r="4838" spans="1:11" x14ac:dyDescent="0.35">
      <c r="A4838" s="2">
        <v>104837</v>
      </c>
      <c r="B4838" s="3">
        <v>45745</v>
      </c>
      <c r="C4838" s="3" t="str">
        <f t="shared" si="150"/>
        <v>2025-03-29</v>
      </c>
      <c r="D4838" s="2" t="s">
        <v>12</v>
      </c>
      <c r="E4838" s="2" t="s">
        <v>21</v>
      </c>
      <c r="F4838" s="2" t="s">
        <v>28</v>
      </c>
      <c r="G4838" s="2" t="s">
        <v>35</v>
      </c>
      <c r="H4838" s="2" t="s">
        <v>39</v>
      </c>
      <c r="I4838" s="4">
        <v>73830</v>
      </c>
      <c r="J4838" s="4" t="str">
        <f t="shared" si="151"/>
        <v>Large</v>
      </c>
      <c r="K4838" s="4">
        <v>66254.276932598979</v>
      </c>
    </row>
    <row r="4839" spans="1:11" x14ac:dyDescent="0.35">
      <c r="A4839" s="2">
        <v>104838</v>
      </c>
      <c r="B4839" s="3">
        <v>45745</v>
      </c>
      <c r="C4839" s="3" t="str">
        <f t="shared" si="150"/>
        <v>2025-03-29</v>
      </c>
      <c r="D4839" s="2" t="s">
        <v>12</v>
      </c>
      <c r="E4839" s="2" t="s">
        <v>21</v>
      </c>
      <c r="F4839" s="2" t="s">
        <v>28</v>
      </c>
      <c r="G4839" s="2" t="s">
        <v>31</v>
      </c>
      <c r="H4839" s="2" t="s">
        <v>38</v>
      </c>
      <c r="I4839" s="4">
        <v>37090</v>
      </c>
      <c r="J4839" s="4" t="str">
        <f t="shared" si="151"/>
        <v>Medium</v>
      </c>
      <c r="K4839" s="4">
        <v>37111.935692393032</v>
      </c>
    </row>
    <row r="4840" spans="1:11" x14ac:dyDescent="0.35">
      <c r="A4840" s="2">
        <v>104839</v>
      </c>
      <c r="B4840" s="3">
        <v>45745</v>
      </c>
      <c r="C4840" s="3" t="str">
        <f t="shared" si="150"/>
        <v>2025-03-29</v>
      </c>
      <c r="D4840" s="2" t="s">
        <v>12</v>
      </c>
      <c r="E4840" s="2" t="s">
        <v>24</v>
      </c>
      <c r="F4840" s="2" t="s">
        <v>30</v>
      </c>
      <c r="G4840" s="2" t="s">
        <v>33</v>
      </c>
      <c r="H4840" s="2" t="s">
        <v>36</v>
      </c>
      <c r="I4840" s="4">
        <v>11930</v>
      </c>
      <c r="J4840" s="4" t="str">
        <f t="shared" si="151"/>
        <v>Small</v>
      </c>
      <c r="K4840" s="4">
        <v>13503.835878388079</v>
      </c>
    </row>
    <row r="4841" spans="1:11" x14ac:dyDescent="0.35">
      <c r="A4841" s="2">
        <v>104840</v>
      </c>
      <c r="B4841" s="3">
        <v>45745</v>
      </c>
      <c r="C4841" s="3" t="str">
        <f t="shared" si="150"/>
        <v>2025-03-29</v>
      </c>
      <c r="D4841" s="2" t="s">
        <v>12</v>
      </c>
      <c r="E4841" s="2" t="s">
        <v>22</v>
      </c>
      <c r="F4841" s="2" t="s">
        <v>29</v>
      </c>
      <c r="G4841" s="2" t="s">
        <v>32</v>
      </c>
      <c r="H4841" s="2" t="s">
        <v>36</v>
      </c>
      <c r="I4841" s="4">
        <v>43730</v>
      </c>
      <c r="J4841" s="4" t="str">
        <f t="shared" si="151"/>
        <v>Medium</v>
      </c>
      <c r="K4841" s="4">
        <v>46317.072713544127</v>
      </c>
    </row>
    <row r="4842" spans="1:11" x14ac:dyDescent="0.35">
      <c r="A4842" s="2">
        <v>104841</v>
      </c>
      <c r="B4842" s="3">
        <v>45746</v>
      </c>
      <c r="C4842" s="3" t="str">
        <f t="shared" si="150"/>
        <v>2025-03-30</v>
      </c>
      <c r="D4842" s="2" t="s">
        <v>12</v>
      </c>
      <c r="E4842" s="2" t="s">
        <v>27</v>
      </c>
      <c r="F4842" s="2" t="s">
        <v>28</v>
      </c>
      <c r="G4842" s="2" t="s">
        <v>32</v>
      </c>
      <c r="H4842" s="2" t="s">
        <v>36</v>
      </c>
      <c r="I4842" s="4">
        <v>58100</v>
      </c>
      <c r="J4842" s="4" t="str">
        <f t="shared" si="151"/>
        <v>Large</v>
      </c>
      <c r="K4842" s="4">
        <v>60846.592508436443</v>
      </c>
    </row>
    <row r="4843" spans="1:11" x14ac:dyDescent="0.35">
      <c r="A4843" s="2">
        <v>104842</v>
      </c>
      <c r="B4843" s="3">
        <v>45746</v>
      </c>
      <c r="C4843" s="3" t="str">
        <f t="shared" si="150"/>
        <v>2025-03-30</v>
      </c>
      <c r="D4843" s="2" t="s">
        <v>12</v>
      </c>
      <c r="E4843" s="2" t="s">
        <v>22</v>
      </c>
      <c r="F4843" s="2" t="s">
        <v>29</v>
      </c>
      <c r="G4843" s="2" t="s">
        <v>33</v>
      </c>
      <c r="H4843" s="2" t="s">
        <v>39</v>
      </c>
      <c r="I4843" s="4">
        <v>52660</v>
      </c>
      <c r="J4843" s="4" t="str">
        <f t="shared" si="151"/>
        <v>Large</v>
      </c>
      <c r="K4843" s="4">
        <v>50471.731245062401</v>
      </c>
    </row>
    <row r="4844" spans="1:11" x14ac:dyDescent="0.35">
      <c r="A4844" s="2">
        <v>104843</v>
      </c>
      <c r="B4844" s="3">
        <v>45746</v>
      </c>
      <c r="C4844" s="3" t="str">
        <f t="shared" si="150"/>
        <v>2025-03-30</v>
      </c>
      <c r="D4844" s="2" t="s">
        <v>12</v>
      </c>
      <c r="E4844" s="2" t="s">
        <v>23</v>
      </c>
      <c r="F4844" s="2" t="s">
        <v>28</v>
      </c>
      <c r="G4844" s="2" t="s">
        <v>33</v>
      </c>
      <c r="H4844" s="2" t="s">
        <v>39</v>
      </c>
      <c r="I4844" s="4">
        <v>20030</v>
      </c>
      <c r="J4844" s="4" t="str">
        <f t="shared" si="151"/>
        <v>Small</v>
      </c>
      <c r="K4844" s="4">
        <v>21911.442187431901</v>
      </c>
    </row>
    <row r="4845" spans="1:11" x14ac:dyDescent="0.35">
      <c r="A4845" s="2">
        <v>104844</v>
      </c>
      <c r="B4845" s="3">
        <v>45746</v>
      </c>
      <c r="C4845" s="3" t="str">
        <f t="shared" si="150"/>
        <v>2025-03-30</v>
      </c>
      <c r="D4845" s="2" t="s">
        <v>12</v>
      </c>
      <c r="E4845" s="2" t="s">
        <v>23</v>
      </c>
      <c r="F4845" s="2" t="s">
        <v>28</v>
      </c>
      <c r="G4845" s="2" t="s">
        <v>34</v>
      </c>
      <c r="H4845" s="2" t="s">
        <v>36</v>
      </c>
      <c r="I4845" s="4">
        <v>6770</v>
      </c>
      <c r="J4845" s="4" t="str">
        <f t="shared" si="151"/>
        <v>Small</v>
      </c>
      <c r="K4845" s="4">
        <v>6715.8804291446677</v>
      </c>
    </row>
    <row r="4846" spans="1:11" x14ac:dyDescent="0.35">
      <c r="A4846" s="2">
        <v>104845</v>
      </c>
      <c r="B4846" s="3">
        <v>45746</v>
      </c>
      <c r="C4846" s="3" t="str">
        <f t="shared" si="150"/>
        <v>2025-03-30</v>
      </c>
      <c r="D4846" s="2" t="s">
        <v>12</v>
      </c>
      <c r="E4846" s="2" t="s">
        <v>21</v>
      </c>
      <c r="F4846" s="2" t="s">
        <v>28</v>
      </c>
      <c r="G4846" s="2" t="s">
        <v>35</v>
      </c>
      <c r="H4846" s="2" t="s">
        <v>38</v>
      </c>
      <c r="I4846" s="4">
        <v>14930</v>
      </c>
      <c r="J4846" s="4" t="str">
        <f t="shared" si="151"/>
        <v>Small</v>
      </c>
      <c r="K4846" s="4">
        <v>14739.73562588972</v>
      </c>
    </row>
    <row r="4847" spans="1:11" x14ac:dyDescent="0.35">
      <c r="A4847" s="2">
        <v>104846</v>
      </c>
      <c r="B4847" s="3">
        <v>45746</v>
      </c>
      <c r="C4847" s="3" t="str">
        <f t="shared" si="150"/>
        <v>2025-03-30</v>
      </c>
      <c r="D4847" s="2" t="s">
        <v>12</v>
      </c>
      <c r="E4847" s="2" t="s">
        <v>25</v>
      </c>
      <c r="F4847" s="2" t="s">
        <v>30</v>
      </c>
      <c r="G4847" s="2" t="s">
        <v>34</v>
      </c>
      <c r="H4847" s="2" t="s">
        <v>39</v>
      </c>
      <c r="I4847" s="4">
        <v>53980</v>
      </c>
      <c r="J4847" s="4" t="str">
        <f t="shared" si="151"/>
        <v>Large</v>
      </c>
      <c r="K4847" s="4">
        <v>61988.086760230653</v>
      </c>
    </row>
    <row r="4848" spans="1:11" x14ac:dyDescent="0.35">
      <c r="A4848" s="2">
        <v>104847</v>
      </c>
      <c r="B4848" s="3">
        <v>45746</v>
      </c>
      <c r="C4848" s="3" t="str">
        <f t="shared" si="150"/>
        <v>2025-03-30</v>
      </c>
      <c r="D4848" s="2" t="s">
        <v>12</v>
      </c>
      <c r="E4848" s="2" t="s">
        <v>21</v>
      </c>
      <c r="F4848" s="2" t="s">
        <v>28</v>
      </c>
      <c r="G4848" s="2" t="s">
        <v>31</v>
      </c>
      <c r="H4848" s="2" t="s">
        <v>38</v>
      </c>
      <c r="I4848" s="4">
        <v>35460</v>
      </c>
      <c r="J4848" s="4" t="str">
        <f t="shared" si="151"/>
        <v>Medium</v>
      </c>
      <c r="K4848" s="4">
        <v>36618.959580527029</v>
      </c>
    </row>
    <row r="4849" spans="1:11" x14ac:dyDescent="0.35">
      <c r="A4849" s="2">
        <v>104848</v>
      </c>
      <c r="B4849" s="3">
        <v>45746</v>
      </c>
      <c r="C4849" s="3" t="str">
        <f t="shared" si="150"/>
        <v>2025-03-30</v>
      </c>
      <c r="D4849" s="2" t="s">
        <v>12</v>
      </c>
      <c r="E4849" s="2" t="s">
        <v>22</v>
      </c>
      <c r="F4849" s="2" t="s">
        <v>29</v>
      </c>
      <c r="G4849" s="2" t="s">
        <v>33</v>
      </c>
      <c r="H4849" s="2" t="s">
        <v>39</v>
      </c>
      <c r="I4849" s="4">
        <v>63570</v>
      </c>
      <c r="J4849" s="4" t="str">
        <f t="shared" si="151"/>
        <v>Large</v>
      </c>
      <c r="K4849" s="4">
        <v>70591.584459680802</v>
      </c>
    </row>
    <row r="4850" spans="1:11" x14ac:dyDescent="0.35">
      <c r="A4850" s="2">
        <v>104849</v>
      </c>
      <c r="B4850" s="3">
        <v>45746</v>
      </c>
      <c r="C4850" s="3" t="str">
        <f t="shared" si="150"/>
        <v>2025-03-30</v>
      </c>
      <c r="D4850" s="2" t="s">
        <v>12</v>
      </c>
      <c r="E4850" s="2" t="s">
        <v>27</v>
      </c>
      <c r="F4850" s="2" t="s">
        <v>28</v>
      </c>
      <c r="G4850" s="2" t="s">
        <v>34</v>
      </c>
      <c r="H4850" s="2" t="s">
        <v>37</v>
      </c>
      <c r="I4850" s="4">
        <v>58450</v>
      </c>
      <c r="J4850" s="4" t="str">
        <f t="shared" si="151"/>
        <v>Large</v>
      </c>
      <c r="K4850" s="4">
        <v>58880.825656211833</v>
      </c>
    </row>
    <row r="4851" spans="1:11" x14ac:dyDescent="0.35">
      <c r="A4851" s="2">
        <v>104850</v>
      </c>
      <c r="B4851" s="3">
        <v>45746</v>
      </c>
      <c r="C4851" s="3" t="str">
        <f t="shared" si="150"/>
        <v>2025-03-30</v>
      </c>
      <c r="D4851" s="2" t="s">
        <v>12</v>
      </c>
      <c r="E4851" s="2" t="s">
        <v>25</v>
      </c>
      <c r="F4851" s="2" t="s">
        <v>30</v>
      </c>
      <c r="G4851" s="2" t="s">
        <v>35</v>
      </c>
      <c r="H4851" s="2" t="s">
        <v>36</v>
      </c>
      <c r="I4851" s="4">
        <v>65500</v>
      </c>
      <c r="J4851" s="4" t="str">
        <f t="shared" si="151"/>
        <v>Large</v>
      </c>
      <c r="K4851" s="4">
        <v>58852.984188064707</v>
      </c>
    </row>
    <row r="4852" spans="1:11" x14ac:dyDescent="0.35">
      <c r="A4852" s="2">
        <v>104851</v>
      </c>
      <c r="B4852" s="3">
        <v>45746</v>
      </c>
      <c r="C4852" s="3" t="str">
        <f t="shared" si="150"/>
        <v>2025-03-30</v>
      </c>
      <c r="D4852" s="2" t="s">
        <v>12</v>
      </c>
      <c r="E4852" s="2" t="s">
        <v>27</v>
      </c>
      <c r="F4852" s="2" t="s">
        <v>28</v>
      </c>
      <c r="G4852" s="2" t="s">
        <v>35</v>
      </c>
      <c r="H4852" s="2" t="s">
        <v>37</v>
      </c>
      <c r="I4852" s="4">
        <v>86880</v>
      </c>
      <c r="J4852" s="4" t="str">
        <f t="shared" si="151"/>
        <v>Large</v>
      </c>
      <c r="K4852" s="4">
        <v>99579.944007830534</v>
      </c>
    </row>
    <row r="4853" spans="1:11" x14ac:dyDescent="0.35">
      <c r="A4853" s="2">
        <v>104852</v>
      </c>
      <c r="B4853" s="3">
        <v>45746</v>
      </c>
      <c r="C4853" s="3" t="str">
        <f t="shared" si="150"/>
        <v>2025-03-30</v>
      </c>
      <c r="D4853" s="2" t="s">
        <v>12</v>
      </c>
      <c r="E4853" s="2" t="s">
        <v>24</v>
      </c>
      <c r="F4853" s="2" t="s">
        <v>30</v>
      </c>
      <c r="G4853" s="2" t="s">
        <v>33</v>
      </c>
      <c r="H4853" s="2" t="s">
        <v>36</v>
      </c>
      <c r="I4853" s="4">
        <v>35290</v>
      </c>
      <c r="J4853" s="4" t="str">
        <f t="shared" si="151"/>
        <v>Medium</v>
      </c>
      <c r="K4853" s="4">
        <v>36938.090959742702</v>
      </c>
    </row>
    <row r="4854" spans="1:11" x14ac:dyDescent="0.35">
      <c r="A4854" s="2">
        <v>104853</v>
      </c>
      <c r="B4854" s="3">
        <v>45746</v>
      </c>
      <c r="C4854" s="3" t="str">
        <f t="shared" si="150"/>
        <v>2025-03-30</v>
      </c>
      <c r="D4854" s="2" t="s">
        <v>12</v>
      </c>
      <c r="E4854" s="2" t="s">
        <v>21</v>
      </c>
      <c r="F4854" s="2" t="s">
        <v>28</v>
      </c>
      <c r="G4854" s="2" t="s">
        <v>34</v>
      </c>
      <c r="H4854" s="2" t="s">
        <v>37</v>
      </c>
      <c r="I4854" s="4">
        <v>12340</v>
      </c>
      <c r="J4854" s="4" t="str">
        <f t="shared" si="151"/>
        <v>Small</v>
      </c>
      <c r="K4854" s="4">
        <v>11039.433920430831</v>
      </c>
    </row>
    <row r="4855" spans="1:11" x14ac:dyDescent="0.35">
      <c r="A4855" s="2">
        <v>104854</v>
      </c>
      <c r="B4855" s="3">
        <v>45746</v>
      </c>
      <c r="C4855" s="3" t="str">
        <f t="shared" si="150"/>
        <v>2025-03-30</v>
      </c>
      <c r="D4855" s="2" t="s">
        <v>12</v>
      </c>
      <c r="E4855" s="2" t="s">
        <v>21</v>
      </c>
      <c r="F4855" s="2" t="s">
        <v>28</v>
      </c>
      <c r="G4855" s="2" t="s">
        <v>32</v>
      </c>
      <c r="H4855" s="2" t="s">
        <v>38</v>
      </c>
      <c r="I4855" s="4">
        <v>59680</v>
      </c>
      <c r="J4855" s="4" t="str">
        <f t="shared" si="151"/>
        <v>Large</v>
      </c>
      <c r="K4855" s="4">
        <v>63977.854805659597</v>
      </c>
    </row>
    <row r="4856" spans="1:11" x14ac:dyDescent="0.35">
      <c r="A4856" s="2">
        <v>104855</v>
      </c>
      <c r="B4856" s="3">
        <v>45746</v>
      </c>
      <c r="C4856" s="3" t="str">
        <f t="shared" si="150"/>
        <v>2025-03-30</v>
      </c>
      <c r="D4856" s="2" t="s">
        <v>12</v>
      </c>
      <c r="E4856" s="2" t="s">
        <v>23</v>
      </c>
      <c r="F4856" s="2" t="s">
        <v>28</v>
      </c>
      <c r="G4856" s="2" t="s">
        <v>33</v>
      </c>
      <c r="H4856" s="2" t="s">
        <v>38</v>
      </c>
      <c r="I4856" s="4">
        <v>79420</v>
      </c>
      <c r="J4856" s="4" t="str">
        <f t="shared" si="151"/>
        <v>Large</v>
      </c>
      <c r="K4856" s="4">
        <v>77970.327738784632</v>
      </c>
    </row>
    <row r="4857" spans="1:11" x14ac:dyDescent="0.35">
      <c r="A4857" s="2">
        <v>104856</v>
      </c>
      <c r="B4857" s="3">
        <v>45746</v>
      </c>
      <c r="C4857" s="3" t="str">
        <f t="shared" si="150"/>
        <v>2025-03-30</v>
      </c>
      <c r="D4857" s="2" t="s">
        <v>12</v>
      </c>
      <c r="E4857" s="2" t="s">
        <v>24</v>
      </c>
      <c r="F4857" s="2" t="s">
        <v>30</v>
      </c>
      <c r="G4857" s="2" t="s">
        <v>31</v>
      </c>
      <c r="H4857" s="2" t="s">
        <v>36</v>
      </c>
      <c r="I4857" s="4">
        <v>14490</v>
      </c>
      <c r="J4857" s="4" t="str">
        <f t="shared" si="151"/>
        <v>Small</v>
      </c>
      <c r="K4857" s="4">
        <v>15891.42383703718</v>
      </c>
    </row>
    <row r="4858" spans="1:11" x14ac:dyDescent="0.35">
      <c r="A4858" s="2">
        <v>104857</v>
      </c>
      <c r="B4858" s="3">
        <v>45746</v>
      </c>
      <c r="C4858" s="3" t="str">
        <f t="shared" si="150"/>
        <v>2025-03-30</v>
      </c>
      <c r="D4858" s="2" t="s">
        <v>12</v>
      </c>
      <c r="E4858" s="2" t="s">
        <v>23</v>
      </c>
      <c r="F4858" s="2" t="s">
        <v>28</v>
      </c>
      <c r="G4858" s="2" t="s">
        <v>34</v>
      </c>
      <c r="H4858" s="2" t="s">
        <v>38</v>
      </c>
      <c r="I4858" s="4">
        <v>8110</v>
      </c>
      <c r="J4858" s="4" t="str">
        <f t="shared" si="151"/>
        <v>Small</v>
      </c>
      <c r="K4858" s="4">
        <v>7567.6230002473976</v>
      </c>
    </row>
    <row r="4859" spans="1:11" x14ac:dyDescent="0.35">
      <c r="A4859" s="2">
        <v>104858</v>
      </c>
      <c r="B4859" s="3">
        <v>45746</v>
      </c>
      <c r="C4859" s="3" t="str">
        <f t="shared" si="150"/>
        <v>2025-03-30</v>
      </c>
      <c r="D4859" s="2" t="s">
        <v>12</v>
      </c>
      <c r="E4859" s="2" t="s">
        <v>22</v>
      </c>
      <c r="F4859" s="2" t="s">
        <v>29</v>
      </c>
      <c r="G4859" s="2" t="s">
        <v>34</v>
      </c>
      <c r="H4859" s="2" t="s">
        <v>36</v>
      </c>
      <c r="I4859" s="4">
        <v>64510</v>
      </c>
      <c r="J4859" s="4" t="str">
        <f t="shared" si="151"/>
        <v>Large</v>
      </c>
      <c r="K4859" s="4">
        <v>73070.227781740032</v>
      </c>
    </row>
    <row r="4860" spans="1:11" x14ac:dyDescent="0.35">
      <c r="A4860" s="2">
        <v>104859</v>
      </c>
      <c r="B4860" s="3">
        <v>45746</v>
      </c>
      <c r="C4860" s="3" t="str">
        <f t="shared" si="150"/>
        <v>2025-03-30</v>
      </c>
      <c r="D4860" s="2" t="s">
        <v>12</v>
      </c>
      <c r="E4860" s="2" t="s">
        <v>21</v>
      </c>
      <c r="F4860" s="2" t="s">
        <v>28</v>
      </c>
      <c r="G4860" s="2" t="s">
        <v>33</v>
      </c>
      <c r="H4860" s="2" t="s">
        <v>37</v>
      </c>
      <c r="I4860" s="4">
        <v>27740</v>
      </c>
      <c r="J4860" s="4" t="str">
        <f t="shared" si="151"/>
        <v>Small</v>
      </c>
      <c r="K4860" s="4">
        <v>26052.621787071399</v>
      </c>
    </row>
    <row r="4861" spans="1:11" x14ac:dyDescent="0.35">
      <c r="A4861" s="2">
        <v>104860</v>
      </c>
      <c r="B4861" s="3">
        <v>45746</v>
      </c>
      <c r="C4861" s="3" t="str">
        <f t="shared" si="150"/>
        <v>2025-03-30</v>
      </c>
      <c r="D4861" s="2" t="s">
        <v>12</v>
      </c>
      <c r="E4861" s="2" t="s">
        <v>22</v>
      </c>
      <c r="F4861" s="2" t="s">
        <v>29</v>
      </c>
      <c r="G4861" s="2" t="s">
        <v>34</v>
      </c>
      <c r="H4861" s="2" t="s">
        <v>36</v>
      </c>
      <c r="I4861" s="4">
        <v>15820</v>
      </c>
      <c r="J4861" s="4" t="str">
        <f t="shared" si="151"/>
        <v>Small</v>
      </c>
      <c r="K4861" s="4">
        <v>18180.057495303019</v>
      </c>
    </row>
    <row r="4862" spans="1:11" x14ac:dyDescent="0.35">
      <c r="A4862" s="2">
        <v>104861</v>
      </c>
      <c r="B4862" s="3">
        <v>45746</v>
      </c>
      <c r="C4862" s="3" t="str">
        <f t="shared" si="150"/>
        <v>2025-03-30</v>
      </c>
      <c r="D4862" s="2" t="s">
        <v>12</v>
      </c>
      <c r="E4862" s="2" t="s">
        <v>27</v>
      </c>
      <c r="F4862" s="2" t="s">
        <v>28</v>
      </c>
      <c r="G4862" s="2" t="s">
        <v>34</v>
      </c>
      <c r="H4862" s="2" t="s">
        <v>39</v>
      </c>
      <c r="I4862" s="4">
        <v>57160</v>
      </c>
      <c r="J4862" s="4" t="str">
        <f t="shared" si="151"/>
        <v>Large</v>
      </c>
      <c r="K4862" s="4">
        <v>60592.585750701859</v>
      </c>
    </row>
    <row r="4863" spans="1:11" x14ac:dyDescent="0.35">
      <c r="A4863" s="2">
        <v>104862</v>
      </c>
      <c r="B4863" s="3">
        <v>45746</v>
      </c>
      <c r="C4863" s="3" t="str">
        <f t="shared" si="150"/>
        <v>2025-03-30</v>
      </c>
      <c r="D4863" s="2" t="s">
        <v>12</v>
      </c>
      <c r="E4863" s="2" t="s">
        <v>25</v>
      </c>
      <c r="F4863" s="2" t="s">
        <v>30</v>
      </c>
      <c r="G4863" s="2" t="s">
        <v>31</v>
      </c>
      <c r="H4863" s="2" t="s">
        <v>37</v>
      </c>
      <c r="I4863" s="4">
        <v>12200</v>
      </c>
      <c r="J4863" s="4" t="str">
        <f t="shared" si="151"/>
        <v>Small</v>
      </c>
      <c r="K4863" s="4">
        <v>13924.919203736439</v>
      </c>
    </row>
    <row r="4864" spans="1:11" x14ac:dyDescent="0.35">
      <c r="A4864" s="2">
        <v>104863</v>
      </c>
      <c r="B4864" s="3">
        <v>45746</v>
      </c>
      <c r="C4864" s="3" t="str">
        <f t="shared" si="150"/>
        <v>2025-03-30</v>
      </c>
      <c r="D4864" s="2" t="s">
        <v>12</v>
      </c>
      <c r="E4864" s="2" t="s">
        <v>25</v>
      </c>
      <c r="F4864" s="2" t="s">
        <v>30</v>
      </c>
      <c r="G4864" s="2" t="s">
        <v>31</v>
      </c>
      <c r="H4864" s="2" t="s">
        <v>37</v>
      </c>
      <c r="I4864" s="4">
        <v>48440</v>
      </c>
      <c r="J4864" s="4" t="str">
        <f t="shared" si="151"/>
        <v>Medium</v>
      </c>
      <c r="K4864" s="4">
        <v>51697.505101857198</v>
      </c>
    </row>
    <row r="4865" spans="1:11" x14ac:dyDescent="0.35">
      <c r="A4865" s="2">
        <v>104864</v>
      </c>
      <c r="B4865" s="3">
        <v>45746</v>
      </c>
      <c r="C4865" s="3" t="str">
        <f t="shared" si="150"/>
        <v>2025-03-30</v>
      </c>
      <c r="D4865" s="2" t="s">
        <v>12</v>
      </c>
      <c r="E4865" s="2" t="s">
        <v>25</v>
      </c>
      <c r="F4865" s="2" t="s">
        <v>30</v>
      </c>
      <c r="G4865" s="2" t="s">
        <v>32</v>
      </c>
      <c r="H4865" s="2" t="s">
        <v>36</v>
      </c>
      <c r="I4865" s="4">
        <v>85120</v>
      </c>
      <c r="J4865" s="4" t="str">
        <f t="shared" si="151"/>
        <v>Large</v>
      </c>
      <c r="K4865" s="4">
        <v>91610.233405014616</v>
      </c>
    </row>
    <row r="4866" spans="1:11" x14ac:dyDescent="0.35">
      <c r="A4866" s="2">
        <v>104865</v>
      </c>
      <c r="B4866" s="3">
        <v>45746</v>
      </c>
      <c r="C4866" s="3" t="str">
        <f t="shared" ref="C4866:C4929" si="152">TEXT(B4866,"yyyy-mm-dd")</f>
        <v>2025-03-30</v>
      </c>
      <c r="D4866" s="2" t="s">
        <v>12</v>
      </c>
      <c r="E4866" s="2" t="s">
        <v>23</v>
      </c>
      <c r="F4866" s="2" t="s">
        <v>28</v>
      </c>
      <c r="G4866" s="2" t="s">
        <v>31</v>
      </c>
      <c r="H4866" s="2" t="s">
        <v>39</v>
      </c>
      <c r="I4866" s="4">
        <v>28080</v>
      </c>
      <c r="J4866" s="4" t="str">
        <f t="shared" si="151"/>
        <v>Small</v>
      </c>
      <c r="K4866" s="4">
        <v>24890.490564791231</v>
      </c>
    </row>
    <row r="4867" spans="1:11" x14ac:dyDescent="0.35">
      <c r="A4867" s="2">
        <v>104866</v>
      </c>
      <c r="B4867" s="3">
        <v>45746</v>
      </c>
      <c r="C4867" s="3" t="str">
        <f t="shared" si="152"/>
        <v>2025-03-30</v>
      </c>
      <c r="D4867" s="2" t="s">
        <v>12</v>
      </c>
      <c r="E4867" s="2" t="s">
        <v>26</v>
      </c>
      <c r="F4867" s="2" t="s">
        <v>29</v>
      </c>
      <c r="G4867" s="2" t="s">
        <v>32</v>
      </c>
      <c r="H4867" s="2" t="s">
        <v>39</v>
      </c>
      <c r="I4867" s="4">
        <v>19260</v>
      </c>
      <c r="J4867" s="4" t="str">
        <f t="shared" ref="J4867:J4930" si="153">IF(I4867&lt;30000,"Small",IF(I4867&lt;=50000,"Medium","Large"))</f>
        <v>Small</v>
      </c>
      <c r="K4867" s="4">
        <v>16457.720976586639</v>
      </c>
    </row>
    <row r="4868" spans="1:11" x14ac:dyDescent="0.35">
      <c r="A4868" s="2">
        <v>104867</v>
      </c>
      <c r="B4868" s="3">
        <v>45746</v>
      </c>
      <c r="C4868" s="3" t="str">
        <f t="shared" si="152"/>
        <v>2025-03-30</v>
      </c>
      <c r="D4868" s="2" t="s">
        <v>12</v>
      </c>
      <c r="E4868" s="2" t="s">
        <v>24</v>
      </c>
      <c r="F4868" s="2" t="s">
        <v>30</v>
      </c>
      <c r="G4868" s="2" t="s">
        <v>31</v>
      </c>
      <c r="H4868" s="2" t="s">
        <v>38</v>
      </c>
      <c r="I4868" s="4">
        <v>46530</v>
      </c>
      <c r="J4868" s="4" t="str">
        <f t="shared" si="153"/>
        <v>Medium</v>
      </c>
      <c r="K4868" s="4">
        <v>40756.596281986152</v>
      </c>
    </row>
    <row r="4869" spans="1:11" x14ac:dyDescent="0.35">
      <c r="A4869" s="2">
        <v>104868</v>
      </c>
      <c r="B4869" s="3">
        <v>45746</v>
      </c>
      <c r="C4869" s="3" t="str">
        <f t="shared" si="152"/>
        <v>2025-03-30</v>
      </c>
      <c r="D4869" s="2" t="s">
        <v>12</v>
      </c>
      <c r="E4869" s="2" t="s">
        <v>25</v>
      </c>
      <c r="F4869" s="2" t="s">
        <v>30</v>
      </c>
      <c r="G4869" s="2" t="s">
        <v>32</v>
      </c>
      <c r="H4869" s="2" t="s">
        <v>37</v>
      </c>
      <c r="I4869" s="4">
        <v>5720</v>
      </c>
      <c r="J4869" s="4" t="str">
        <f t="shared" si="153"/>
        <v>Small</v>
      </c>
      <c r="K4869" s="4">
        <v>5612.3632963493947</v>
      </c>
    </row>
    <row r="4870" spans="1:11" x14ac:dyDescent="0.35">
      <c r="A4870" s="2">
        <v>104869</v>
      </c>
      <c r="B4870" s="3">
        <v>45746</v>
      </c>
      <c r="C4870" s="3" t="str">
        <f t="shared" si="152"/>
        <v>2025-03-30</v>
      </c>
      <c r="D4870" s="2" t="s">
        <v>12</v>
      </c>
      <c r="E4870" s="2" t="s">
        <v>21</v>
      </c>
      <c r="F4870" s="2" t="s">
        <v>28</v>
      </c>
      <c r="G4870" s="2" t="s">
        <v>31</v>
      </c>
      <c r="H4870" s="2" t="s">
        <v>38</v>
      </c>
      <c r="I4870" s="4">
        <v>45800</v>
      </c>
      <c r="J4870" s="4" t="str">
        <f t="shared" si="153"/>
        <v>Medium</v>
      </c>
      <c r="K4870" s="4">
        <v>44454.577199897183</v>
      </c>
    </row>
    <row r="4871" spans="1:11" x14ac:dyDescent="0.35">
      <c r="A4871" s="2">
        <v>104870</v>
      </c>
      <c r="B4871" s="3">
        <v>45746</v>
      </c>
      <c r="C4871" s="3" t="str">
        <f t="shared" si="152"/>
        <v>2025-03-30</v>
      </c>
      <c r="D4871" s="2" t="s">
        <v>12</v>
      </c>
      <c r="E4871" s="2" t="s">
        <v>24</v>
      </c>
      <c r="F4871" s="2" t="s">
        <v>30</v>
      </c>
      <c r="G4871" s="2" t="s">
        <v>31</v>
      </c>
      <c r="H4871" s="2" t="s">
        <v>37</v>
      </c>
      <c r="I4871" s="4">
        <v>71770</v>
      </c>
      <c r="J4871" s="4" t="str">
        <f t="shared" si="153"/>
        <v>Large</v>
      </c>
      <c r="K4871" s="4">
        <v>64962.886409065679</v>
      </c>
    </row>
    <row r="4872" spans="1:11" x14ac:dyDescent="0.35">
      <c r="A4872" s="2">
        <v>104871</v>
      </c>
      <c r="B4872" s="3">
        <v>45746</v>
      </c>
      <c r="C4872" s="3" t="str">
        <f t="shared" si="152"/>
        <v>2025-03-30</v>
      </c>
      <c r="D4872" s="2" t="s">
        <v>12</v>
      </c>
      <c r="E4872" s="2" t="s">
        <v>27</v>
      </c>
      <c r="F4872" s="2" t="s">
        <v>28</v>
      </c>
      <c r="G4872" s="2" t="s">
        <v>33</v>
      </c>
      <c r="H4872" s="2" t="s">
        <v>37</v>
      </c>
      <c r="I4872" s="4">
        <v>46980</v>
      </c>
      <c r="J4872" s="4" t="str">
        <f t="shared" si="153"/>
        <v>Medium</v>
      </c>
      <c r="K4872" s="4">
        <v>40545.509569988288</v>
      </c>
    </row>
    <row r="4873" spans="1:11" x14ac:dyDescent="0.35">
      <c r="A4873" s="2">
        <v>104872</v>
      </c>
      <c r="B4873" s="3">
        <v>45746</v>
      </c>
      <c r="C4873" s="3" t="str">
        <f t="shared" si="152"/>
        <v>2025-03-30</v>
      </c>
      <c r="D4873" s="2" t="s">
        <v>12</v>
      </c>
      <c r="E4873" s="2" t="s">
        <v>27</v>
      </c>
      <c r="F4873" s="2" t="s">
        <v>28</v>
      </c>
      <c r="G4873" s="2" t="s">
        <v>31</v>
      </c>
      <c r="H4873" s="2" t="s">
        <v>37</v>
      </c>
      <c r="I4873" s="4">
        <v>13180</v>
      </c>
      <c r="J4873" s="4" t="str">
        <f t="shared" si="153"/>
        <v>Small</v>
      </c>
      <c r="K4873" s="4">
        <v>13939.543979198839</v>
      </c>
    </row>
    <row r="4874" spans="1:11" x14ac:dyDescent="0.35">
      <c r="A4874" s="2">
        <v>104873</v>
      </c>
      <c r="B4874" s="3">
        <v>45746</v>
      </c>
      <c r="C4874" s="3" t="str">
        <f t="shared" si="152"/>
        <v>2025-03-30</v>
      </c>
      <c r="D4874" s="2" t="s">
        <v>12</v>
      </c>
      <c r="E4874" s="2" t="s">
        <v>23</v>
      </c>
      <c r="F4874" s="2" t="s">
        <v>28</v>
      </c>
      <c r="G4874" s="2" t="s">
        <v>32</v>
      </c>
      <c r="H4874" s="2" t="s">
        <v>37</v>
      </c>
      <c r="I4874" s="4">
        <v>14170</v>
      </c>
      <c r="J4874" s="4" t="str">
        <f t="shared" si="153"/>
        <v>Small</v>
      </c>
      <c r="K4874" s="4">
        <v>12885.57235948414</v>
      </c>
    </row>
    <row r="4875" spans="1:11" x14ac:dyDescent="0.35">
      <c r="A4875" s="2">
        <v>104874</v>
      </c>
      <c r="B4875" s="3">
        <v>45746</v>
      </c>
      <c r="C4875" s="3" t="str">
        <f t="shared" si="152"/>
        <v>2025-03-30</v>
      </c>
      <c r="D4875" s="2" t="s">
        <v>12</v>
      </c>
      <c r="E4875" s="2" t="s">
        <v>27</v>
      </c>
      <c r="F4875" s="2" t="s">
        <v>28</v>
      </c>
      <c r="G4875" s="2" t="s">
        <v>33</v>
      </c>
      <c r="H4875" s="2" t="s">
        <v>36</v>
      </c>
      <c r="I4875" s="4">
        <v>20300</v>
      </c>
      <c r="J4875" s="4" t="str">
        <f t="shared" si="153"/>
        <v>Small</v>
      </c>
      <c r="K4875" s="4">
        <v>23214.420878435471</v>
      </c>
    </row>
    <row r="4876" spans="1:11" x14ac:dyDescent="0.35">
      <c r="A4876" s="2">
        <v>104875</v>
      </c>
      <c r="B4876" s="3">
        <v>45746</v>
      </c>
      <c r="C4876" s="3" t="str">
        <f t="shared" si="152"/>
        <v>2025-03-30</v>
      </c>
      <c r="D4876" s="2" t="s">
        <v>12</v>
      </c>
      <c r="E4876" s="2" t="s">
        <v>27</v>
      </c>
      <c r="F4876" s="2" t="s">
        <v>28</v>
      </c>
      <c r="G4876" s="2" t="s">
        <v>32</v>
      </c>
      <c r="H4876" s="2" t="s">
        <v>39</v>
      </c>
      <c r="I4876" s="4">
        <v>49650</v>
      </c>
      <c r="J4876" s="4" t="str">
        <f t="shared" si="153"/>
        <v>Medium</v>
      </c>
      <c r="K4876" s="4">
        <v>43743.320785511962</v>
      </c>
    </row>
    <row r="4877" spans="1:11" x14ac:dyDescent="0.35">
      <c r="A4877" s="2">
        <v>104876</v>
      </c>
      <c r="B4877" s="3">
        <v>45746</v>
      </c>
      <c r="C4877" s="3" t="str">
        <f t="shared" si="152"/>
        <v>2025-03-30</v>
      </c>
      <c r="D4877" s="2" t="s">
        <v>12</v>
      </c>
      <c r="E4877" s="2" t="s">
        <v>26</v>
      </c>
      <c r="F4877" s="2" t="s">
        <v>29</v>
      </c>
      <c r="G4877" s="2" t="s">
        <v>31</v>
      </c>
      <c r="H4877" s="2" t="s">
        <v>37</v>
      </c>
      <c r="I4877" s="4">
        <v>74750</v>
      </c>
      <c r="J4877" s="4" t="str">
        <f t="shared" si="153"/>
        <v>Large</v>
      </c>
      <c r="K4877" s="4">
        <v>71690.340170583542</v>
      </c>
    </row>
    <row r="4878" spans="1:11" x14ac:dyDescent="0.35">
      <c r="A4878" s="2">
        <v>104877</v>
      </c>
      <c r="B4878" s="3">
        <v>45746</v>
      </c>
      <c r="C4878" s="3" t="str">
        <f t="shared" si="152"/>
        <v>2025-03-30</v>
      </c>
      <c r="D4878" s="2" t="s">
        <v>12</v>
      </c>
      <c r="E4878" s="2" t="s">
        <v>22</v>
      </c>
      <c r="F4878" s="2" t="s">
        <v>29</v>
      </c>
      <c r="G4878" s="2" t="s">
        <v>31</v>
      </c>
      <c r="H4878" s="2" t="s">
        <v>38</v>
      </c>
      <c r="I4878" s="4">
        <v>78520</v>
      </c>
      <c r="J4878" s="4" t="str">
        <f t="shared" si="153"/>
        <v>Large</v>
      </c>
      <c r="K4878" s="4">
        <v>78023.554318632494</v>
      </c>
    </row>
    <row r="4879" spans="1:11" x14ac:dyDescent="0.35">
      <c r="A4879" s="2">
        <v>104878</v>
      </c>
      <c r="B4879" s="3">
        <v>45746</v>
      </c>
      <c r="C4879" s="3" t="str">
        <f t="shared" si="152"/>
        <v>2025-03-30</v>
      </c>
      <c r="D4879" s="2" t="s">
        <v>12</v>
      </c>
      <c r="E4879" s="2" t="s">
        <v>22</v>
      </c>
      <c r="F4879" s="2" t="s">
        <v>29</v>
      </c>
      <c r="G4879" s="2" t="s">
        <v>32</v>
      </c>
      <c r="H4879" s="2" t="s">
        <v>38</v>
      </c>
      <c r="I4879" s="4">
        <v>15490</v>
      </c>
      <c r="J4879" s="4" t="str">
        <f t="shared" si="153"/>
        <v>Small</v>
      </c>
      <c r="K4879" s="4">
        <v>14181.842558492421</v>
      </c>
    </row>
    <row r="4880" spans="1:11" x14ac:dyDescent="0.35">
      <c r="A4880" s="2">
        <v>104879</v>
      </c>
      <c r="B4880" s="3">
        <v>45746</v>
      </c>
      <c r="C4880" s="3" t="str">
        <f t="shared" si="152"/>
        <v>2025-03-30</v>
      </c>
      <c r="D4880" s="2" t="s">
        <v>12</v>
      </c>
      <c r="E4880" s="2" t="s">
        <v>25</v>
      </c>
      <c r="F4880" s="2" t="s">
        <v>30</v>
      </c>
      <c r="G4880" s="2" t="s">
        <v>34</v>
      </c>
      <c r="H4880" s="2" t="s">
        <v>36</v>
      </c>
      <c r="I4880" s="4">
        <v>87160</v>
      </c>
      <c r="J4880" s="4" t="str">
        <f t="shared" si="153"/>
        <v>Large</v>
      </c>
      <c r="K4880" s="4">
        <v>87247.374888916718</v>
      </c>
    </row>
    <row r="4881" spans="1:11" x14ac:dyDescent="0.35">
      <c r="A4881" s="2">
        <v>104880</v>
      </c>
      <c r="B4881" s="3">
        <v>45746</v>
      </c>
      <c r="C4881" s="3" t="str">
        <f t="shared" si="152"/>
        <v>2025-03-30</v>
      </c>
      <c r="D4881" s="2" t="s">
        <v>12</v>
      </c>
      <c r="E4881" s="2" t="s">
        <v>26</v>
      </c>
      <c r="F4881" s="2" t="s">
        <v>29</v>
      </c>
      <c r="G4881" s="2" t="s">
        <v>33</v>
      </c>
      <c r="H4881" s="2" t="s">
        <v>39</v>
      </c>
      <c r="I4881" s="4">
        <v>14270</v>
      </c>
      <c r="J4881" s="4" t="str">
        <f t="shared" si="153"/>
        <v>Small</v>
      </c>
      <c r="K4881" s="4">
        <v>12662.381558256089</v>
      </c>
    </row>
    <row r="4882" spans="1:11" x14ac:dyDescent="0.35">
      <c r="A4882" s="2">
        <v>104881</v>
      </c>
      <c r="B4882" s="3">
        <v>45746</v>
      </c>
      <c r="C4882" s="3" t="str">
        <f t="shared" si="152"/>
        <v>2025-03-30</v>
      </c>
      <c r="D4882" s="2" t="s">
        <v>12</v>
      </c>
      <c r="E4882" s="2" t="s">
        <v>23</v>
      </c>
      <c r="F4882" s="2" t="s">
        <v>28</v>
      </c>
      <c r="G4882" s="2" t="s">
        <v>33</v>
      </c>
      <c r="H4882" s="2" t="s">
        <v>37</v>
      </c>
      <c r="I4882" s="4">
        <v>23450</v>
      </c>
      <c r="J4882" s="4" t="str">
        <f t="shared" si="153"/>
        <v>Small</v>
      </c>
      <c r="K4882" s="4">
        <v>19944.044319139539</v>
      </c>
    </row>
    <row r="4883" spans="1:11" x14ac:dyDescent="0.35">
      <c r="A4883" s="2">
        <v>104882</v>
      </c>
      <c r="B4883" s="3">
        <v>45746</v>
      </c>
      <c r="C4883" s="3" t="str">
        <f t="shared" si="152"/>
        <v>2025-03-30</v>
      </c>
      <c r="D4883" s="2" t="s">
        <v>12</v>
      </c>
      <c r="E4883" s="2" t="s">
        <v>22</v>
      </c>
      <c r="F4883" s="2" t="s">
        <v>29</v>
      </c>
      <c r="G4883" s="2" t="s">
        <v>31</v>
      </c>
      <c r="H4883" s="2" t="s">
        <v>36</v>
      </c>
      <c r="I4883" s="4">
        <v>86560</v>
      </c>
      <c r="J4883" s="4" t="str">
        <f t="shared" si="153"/>
        <v>Large</v>
      </c>
      <c r="K4883" s="4">
        <v>91706.920398397109</v>
      </c>
    </row>
    <row r="4884" spans="1:11" x14ac:dyDescent="0.35">
      <c r="A4884" s="2">
        <v>104883</v>
      </c>
      <c r="B4884" s="3">
        <v>45746</v>
      </c>
      <c r="C4884" s="3" t="str">
        <f t="shared" si="152"/>
        <v>2025-03-30</v>
      </c>
      <c r="D4884" s="2" t="s">
        <v>12</v>
      </c>
      <c r="E4884" s="2" t="s">
        <v>23</v>
      </c>
      <c r="F4884" s="2" t="s">
        <v>28</v>
      </c>
      <c r="G4884" s="2" t="s">
        <v>33</v>
      </c>
      <c r="H4884" s="2" t="s">
        <v>38</v>
      </c>
      <c r="I4884" s="4">
        <v>52780</v>
      </c>
      <c r="J4884" s="4" t="str">
        <f t="shared" si="153"/>
        <v>Large</v>
      </c>
      <c r="K4884" s="4">
        <v>58077.237771448847</v>
      </c>
    </row>
    <row r="4885" spans="1:11" x14ac:dyDescent="0.35">
      <c r="A4885" s="2">
        <v>104884</v>
      </c>
      <c r="B4885" s="3">
        <v>45746</v>
      </c>
      <c r="C4885" s="3" t="str">
        <f t="shared" si="152"/>
        <v>2025-03-30</v>
      </c>
      <c r="D4885" s="2" t="s">
        <v>12</v>
      </c>
      <c r="E4885" s="2" t="s">
        <v>23</v>
      </c>
      <c r="F4885" s="2" t="s">
        <v>28</v>
      </c>
      <c r="G4885" s="2" t="s">
        <v>32</v>
      </c>
      <c r="H4885" s="2" t="s">
        <v>39</v>
      </c>
      <c r="I4885" s="4">
        <v>24270</v>
      </c>
      <c r="J4885" s="4" t="str">
        <f t="shared" si="153"/>
        <v>Small</v>
      </c>
      <c r="K4885" s="4">
        <v>24813.847337768231</v>
      </c>
    </row>
    <row r="4886" spans="1:11" x14ac:dyDescent="0.35">
      <c r="A4886" s="2">
        <v>104885</v>
      </c>
      <c r="B4886" s="3">
        <v>45746</v>
      </c>
      <c r="C4886" s="3" t="str">
        <f t="shared" si="152"/>
        <v>2025-03-30</v>
      </c>
      <c r="D4886" s="2" t="s">
        <v>12</v>
      </c>
      <c r="E4886" s="2" t="s">
        <v>27</v>
      </c>
      <c r="F4886" s="2" t="s">
        <v>28</v>
      </c>
      <c r="G4886" s="2" t="s">
        <v>31</v>
      </c>
      <c r="H4886" s="2" t="s">
        <v>37</v>
      </c>
      <c r="I4886" s="4">
        <v>11850</v>
      </c>
      <c r="J4886" s="4" t="str">
        <f t="shared" si="153"/>
        <v>Small</v>
      </c>
      <c r="K4886" s="4">
        <v>10884.82305621307</v>
      </c>
    </row>
    <row r="4887" spans="1:11" x14ac:dyDescent="0.35">
      <c r="A4887" s="2">
        <v>104886</v>
      </c>
      <c r="B4887" s="3">
        <v>45746</v>
      </c>
      <c r="C4887" s="3" t="str">
        <f t="shared" si="152"/>
        <v>2025-03-30</v>
      </c>
      <c r="D4887" s="2" t="s">
        <v>12</v>
      </c>
      <c r="E4887" s="2" t="s">
        <v>22</v>
      </c>
      <c r="F4887" s="2" t="s">
        <v>29</v>
      </c>
      <c r="G4887" s="2" t="s">
        <v>33</v>
      </c>
      <c r="H4887" s="2" t="s">
        <v>39</v>
      </c>
      <c r="I4887" s="4">
        <v>69330</v>
      </c>
      <c r="J4887" s="4" t="str">
        <f t="shared" si="153"/>
        <v>Large</v>
      </c>
      <c r="K4887" s="4">
        <v>67137.011106007776</v>
      </c>
    </row>
    <row r="4888" spans="1:11" x14ac:dyDescent="0.35">
      <c r="A4888" s="2">
        <v>104887</v>
      </c>
      <c r="B4888" s="3">
        <v>45746</v>
      </c>
      <c r="C4888" s="3" t="str">
        <f t="shared" si="152"/>
        <v>2025-03-30</v>
      </c>
      <c r="D4888" s="2" t="s">
        <v>12</v>
      </c>
      <c r="E4888" s="2" t="s">
        <v>24</v>
      </c>
      <c r="F4888" s="2" t="s">
        <v>30</v>
      </c>
      <c r="G4888" s="2" t="s">
        <v>35</v>
      </c>
      <c r="H4888" s="2" t="s">
        <v>38</v>
      </c>
      <c r="I4888" s="4">
        <v>72230</v>
      </c>
      <c r="J4888" s="4" t="str">
        <f t="shared" si="153"/>
        <v>Large</v>
      </c>
      <c r="K4888" s="4">
        <v>74966.694751943549</v>
      </c>
    </row>
    <row r="4889" spans="1:11" x14ac:dyDescent="0.35">
      <c r="A4889" s="2">
        <v>104888</v>
      </c>
      <c r="B4889" s="3">
        <v>45746</v>
      </c>
      <c r="C4889" s="3" t="str">
        <f t="shared" si="152"/>
        <v>2025-03-30</v>
      </c>
      <c r="D4889" s="2" t="s">
        <v>12</v>
      </c>
      <c r="E4889" s="2" t="s">
        <v>25</v>
      </c>
      <c r="F4889" s="2" t="s">
        <v>30</v>
      </c>
      <c r="G4889" s="2" t="s">
        <v>33</v>
      </c>
      <c r="H4889" s="2" t="s">
        <v>36</v>
      </c>
      <c r="I4889" s="4">
        <v>85780</v>
      </c>
      <c r="J4889" s="4" t="str">
        <f t="shared" si="153"/>
        <v>Large</v>
      </c>
      <c r="K4889" s="4">
        <v>73750.644161376302</v>
      </c>
    </row>
    <row r="4890" spans="1:11" x14ac:dyDescent="0.35">
      <c r="A4890" s="2">
        <v>104889</v>
      </c>
      <c r="B4890" s="3">
        <v>45746</v>
      </c>
      <c r="C4890" s="3" t="str">
        <f t="shared" si="152"/>
        <v>2025-03-30</v>
      </c>
      <c r="D4890" s="2" t="s">
        <v>12</v>
      </c>
      <c r="E4890" s="2" t="s">
        <v>22</v>
      </c>
      <c r="F4890" s="2" t="s">
        <v>29</v>
      </c>
      <c r="G4890" s="2" t="s">
        <v>32</v>
      </c>
      <c r="H4890" s="2" t="s">
        <v>36</v>
      </c>
      <c r="I4890" s="4">
        <v>6380</v>
      </c>
      <c r="J4890" s="4" t="str">
        <f t="shared" si="153"/>
        <v>Small</v>
      </c>
      <c r="K4890" s="4">
        <v>5603.3458307594356</v>
      </c>
    </row>
    <row r="4891" spans="1:11" x14ac:dyDescent="0.35">
      <c r="A4891" s="2">
        <v>104890</v>
      </c>
      <c r="B4891" s="3">
        <v>45746</v>
      </c>
      <c r="C4891" s="3" t="str">
        <f t="shared" si="152"/>
        <v>2025-03-30</v>
      </c>
      <c r="D4891" s="2" t="s">
        <v>12</v>
      </c>
      <c r="E4891" s="2" t="s">
        <v>24</v>
      </c>
      <c r="F4891" s="2" t="s">
        <v>30</v>
      </c>
      <c r="G4891" s="2" t="s">
        <v>33</v>
      </c>
      <c r="H4891" s="2" t="s">
        <v>38</v>
      </c>
      <c r="I4891" s="4">
        <v>58380</v>
      </c>
      <c r="J4891" s="4" t="str">
        <f t="shared" si="153"/>
        <v>Large</v>
      </c>
      <c r="K4891" s="4">
        <v>66404.841831260201</v>
      </c>
    </row>
    <row r="4892" spans="1:11" x14ac:dyDescent="0.35">
      <c r="A4892" s="2">
        <v>104891</v>
      </c>
      <c r="B4892" s="3">
        <v>45746</v>
      </c>
      <c r="C4892" s="3" t="str">
        <f t="shared" si="152"/>
        <v>2025-03-30</v>
      </c>
      <c r="D4892" s="2" t="s">
        <v>12</v>
      </c>
      <c r="E4892" s="2" t="s">
        <v>21</v>
      </c>
      <c r="F4892" s="2" t="s">
        <v>28</v>
      </c>
      <c r="G4892" s="2" t="s">
        <v>34</v>
      </c>
      <c r="H4892" s="2" t="s">
        <v>37</v>
      </c>
      <c r="I4892" s="4">
        <v>15480</v>
      </c>
      <c r="J4892" s="4" t="str">
        <f t="shared" si="153"/>
        <v>Small</v>
      </c>
      <c r="K4892" s="4">
        <v>16309.104561954389</v>
      </c>
    </row>
    <row r="4893" spans="1:11" x14ac:dyDescent="0.35">
      <c r="A4893" s="2">
        <v>104892</v>
      </c>
      <c r="B4893" s="3">
        <v>45746</v>
      </c>
      <c r="C4893" s="3" t="str">
        <f t="shared" si="152"/>
        <v>2025-03-30</v>
      </c>
      <c r="D4893" s="2" t="s">
        <v>12</v>
      </c>
      <c r="E4893" s="2" t="s">
        <v>24</v>
      </c>
      <c r="F4893" s="2" t="s">
        <v>30</v>
      </c>
      <c r="G4893" s="2" t="s">
        <v>34</v>
      </c>
      <c r="H4893" s="2" t="s">
        <v>37</v>
      </c>
      <c r="I4893" s="4">
        <v>58710</v>
      </c>
      <c r="J4893" s="4" t="str">
        <f t="shared" si="153"/>
        <v>Large</v>
      </c>
      <c r="K4893" s="4">
        <v>62179.71626146834</v>
      </c>
    </row>
    <row r="4894" spans="1:11" x14ac:dyDescent="0.35">
      <c r="A4894" s="2">
        <v>104893</v>
      </c>
      <c r="B4894" s="3">
        <v>45746</v>
      </c>
      <c r="C4894" s="3" t="str">
        <f t="shared" si="152"/>
        <v>2025-03-30</v>
      </c>
      <c r="D4894" s="2" t="s">
        <v>12</v>
      </c>
      <c r="E4894" s="2" t="s">
        <v>24</v>
      </c>
      <c r="F4894" s="2" t="s">
        <v>30</v>
      </c>
      <c r="G4894" s="2" t="s">
        <v>31</v>
      </c>
      <c r="H4894" s="2" t="s">
        <v>39</v>
      </c>
      <c r="I4894" s="4">
        <v>22500</v>
      </c>
      <c r="J4894" s="4" t="str">
        <f t="shared" si="153"/>
        <v>Small</v>
      </c>
      <c r="K4894" s="4">
        <v>19816.89789393331</v>
      </c>
    </row>
    <row r="4895" spans="1:11" x14ac:dyDescent="0.35">
      <c r="A4895" s="2">
        <v>104894</v>
      </c>
      <c r="B4895" s="3">
        <v>45746</v>
      </c>
      <c r="C4895" s="3" t="str">
        <f t="shared" si="152"/>
        <v>2025-03-30</v>
      </c>
      <c r="D4895" s="2" t="s">
        <v>12</v>
      </c>
      <c r="E4895" s="2" t="s">
        <v>27</v>
      </c>
      <c r="F4895" s="2" t="s">
        <v>28</v>
      </c>
      <c r="G4895" s="2" t="s">
        <v>34</v>
      </c>
      <c r="H4895" s="2" t="s">
        <v>38</v>
      </c>
      <c r="I4895" s="4">
        <v>75490</v>
      </c>
      <c r="J4895" s="4" t="str">
        <f t="shared" si="153"/>
        <v>Large</v>
      </c>
      <c r="K4895" s="4">
        <v>69442.094396631757</v>
      </c>
    </row>
    <row r="4896" spans="1:11" x14ac:dyDescent="0.35">
      <c r="A4896" s="2">
        <v>104895</v>
      </c>
      <c r="B4896" s="3">
        <v>45746</v>
      </c>
      <c r="C4896" s="3" t="str">
        <f t="shared" si="152"/>
        <v>2025-03-30</v>
      </c>
      <c r="D4896" s="2" t="s">
        <v>12</v>
      </c>
      <c r="E4896" s="2" t="s">
        <v>27</v>
      </c>
      <c r="F4896" s="2" t="s">
        <v>28</v>
      </c>
      <c r="G4896" s="2" t="s">
        <v>32</v>
      </c>
      <c r="H4896" s="2" t="s">
        <v>38</v>
      </c>
      <c r="I4896" s="4">
        <v>21160</v>
      </c>
      <c r="J4896" s="4" t="str">
        <f t="shared" si="153"/>
        <v>Small</v>
      </c>
      <c r="K4896" s="4">
        <v>20469.00023106172</v>
      </c>
    </row>
    <row r="4897" spans="1:11" x14ac:dyDescent="0.35">
      <c r="A4897" s="2">
        <v>104896</v>
      </c>
      <c r="B4897" s="3">
        <v>45746</v>
      </c>
      <c r="C4897" s="3" t="str">
        <f t="shared" si="152"/>
        <v>2025-03-30</v>
      </c>
      <c r="D4897" s="2" t="s">
        <v>12</v>
      </c>
      <c r="E4897" s="2" t="s">
        <v>25</v>
      </c>
      <c r="F4897" s="2" t="s">
        <v>30</v>
      </c>
      <c r="G4897" s="2" t="s">
        <v>35</v>
      </c>
      <c r="H4897" s="2" t="s">
        <v>37</v>
      </c>
      <c r="I4897" s="4">
        <v>9790</v>
      </c>
      <c r="J4897" s="4" t="str">
        <f t="shared" si="153"/>
        <v>Small</v>
      </c>
      <c r="K4897" s="4">
        <v>8924.2741567286048</v>
      </c>
    </row>
    <row r="4898" spans="1:11" x14ac:dyDescent="0.35">
      <c r="A4898" s="2">
        <v>104897</v>
      </c>
      <c r="B4898" s="3">
        <v>45746</v>
      </c>
      <c r="C4898" s="3" t="str">
        <f t="shared" si="152"/>
        <v>2025-03-30</v>
      </c>
      <c r="D4898" s="2" t="s">
        <v>12</v>
      </c>
      <c r="E4898" s="2" t="s">
        <v>27</v>
      </c>
      <c r="F4898" s="2" t="s">
        <v>28</v>
      </c>
      <c r="G4898" s="2" t="s">
        <v>35</v>
      </c>
      <c r="H4898" s="2" t="s">
        <v>38</v>
      </c>
      <c r="I4898" s="4">
        <v>78250</v>
      </c>
      <c r="J4898" s="4" t="str">
        <f t="shared" si="153"/>
        <v>Large</v>
      </c>
      <c r="K4898" s="4">
        <v>85514.578453933995</v>
      </c>
    </row>
    <row r="4899" spans="1:11" x14ac:dyDescent="0.35">
      <c r="A4899" s="2">
        <v>104898</v>
      </c>
      <c r="B4899" s="3">
        <v>45746</v>
      </c>
      <c r="C4899" s="3" t="str">
        <f t="shared" si="152"/>
        <v>2025-03-30</v>
      </c>
      <c r="D4899" s="2" t="s">
        <v>12</v>
      </c>
      <c r="E4899" s="2" t="s">
        <v>24</v>
      </c>
      <c r="F4899" s="2" t="s">
        <v>30</v>
      </c>
      <c r="G4899" s="2" t="s">
        <v>31</v>
      </c>
      <c r="H4899" s="2" t="s">
        <v>36</v>
      </c>
      <c r="I4899" s="4">
        <v>22090</v>
      </c>
      <c r="J4899" s="4" t="str">
        <f t="shared" si="153"/>
        <v>Small</v>
      </c>
      <c r="K4899" s="4">
        <v>22795.406915167969</v>
      </c>
    </row>
    <row r="4900" spans="1:11" x14ac:dyDescent="0.35">
      <c r="A4900" s="2">
        <v>104899</v>
      </c>
      <c r="B4900" s="3">
        <v>45746</v>
      </c>
      <c r="C4900" s="3" t="str">
        <f t="shared" si="152"/>
        <v>2025-03-30</v>
      </c>
      <c r="D4900" s="2" t="s">
        <v>12</v>
      </c>
      <c r="E4900" s="2" t="s">
        <v>26</v>
      </c>
      <c r="F4900" s="2" t="s">
        <v>29</v>
      </c>
      <c r="G4900" s="2" t="s">
        <v>31</v>
      </c>
      <c r="H4900" s="2" t="s">
        <v>37</v>
      </c>
      <c r="I4900" s="4">
        <v>78160</v>
      </c>
      <c r="J4900" s="4" t="str">
        <f t="shared" si="153"/>
        <v>Large</v>
      </c>
      <c r="K4900" s="4">
        <v>71051.291572966642</v>
      </c>
    </row>
    <row r="4901" spans="1:11" x14ac:dyDescent="0.35">
      <c r="A4901" s="2">
        <v>104900</v>
      </c>
      <c r="B4901" s="3">
        <v>45747</v>
      </c>
      <c r="C4901" s="3" t="str">
        <f t="shared" si="152"/>
        <v>2025-03-31</v>
      </c>
      <c r="D4901" s="2" t="s">
        <v>12</v>
      </c>
      <c r="E4901" s="2" t="s">
        <v>27</v>
      </c>
      <c r="F4901" s="2" t="s">
        <v>28</v>
      </c>
      <c r="G4901" s="2" t="s">
        <v>34</v>
      </c>
      <c r="H4901" s="2" t="s">
        <v>37</v>
      </c>
      <c r="I4901" s="4">
        <v>57620</v>
      </c>
      <c r="J4901" s="4" t="str">
        <f t="shared" si="153"/>
        <v>Large</v>
      </c>
      <c r="K4901" s="4">
        <v>62302.911075642172</v>
      </c>
    </row>
    <row r="4902" spans="1:11" x14ac:dyDescent="0.35">
      <c r="A4902" s="2">
        <v>104901</v>
      </c>
      <c r="B4902" s="3">
        <v>45747</v>
      </c>
      <c r="C4902" s="3" t="str">
        <f t="shared" si="152"/>
        <v>2025-03-31</v>
      </c>
      <c r="D4902" s="2" t="s">
        <v>12</v>
      </c>
      <c r="E4902" s="2" t="s">
        <v>27</v>
      </c>
      <c r="F4902" s="2" t="s">
        <v>28</v>
      </c>
      <c r="G4902" s="2" t="s">
        <v>32</v>
      </c>
      <c r="H4902" s="2" t="s">
        <v>36</v>
      </c>
      <c r="I4902" s="4">
        <v>59560</v>
      </c>
      <c r="J4902" s="4" t="str">
        <f t="shared" si="153"/>
        <v>Large</v>
      </c>
      <c r="K4902" s="4">
        <v>60287.586679271779</v>
      </c>
    </row>
    <row r="4903" spans="1:11" x14ac:dyDescent="0.35">
      <c r="A4903" s="2">
        <v>104902</v>
      </c>
      <c r="B4903" s="3">
        <v>45747</v>
      </c>
      <c r="C4903" s="3" t="str">
        <f t="shared" si="152"/>
        <v>2025-03-31</v>
      </c>
      <c r="D4903" s="2" t="s">
        <v>12</v>
      </c>
      <c r="E4903" s="2" t="s">
        <v>24</v>
      </c>
      <c r="F4903" s="2" t="s">
        <v>30</v>
      </c>
      <c r="G4903" s="2" t="s">
        <v>34</v>
      </c>
      <c r="H4903" s="2" t="s">
        <v>38</v>
      </c>
      <c r="I4903" s="4">
        <v>9520</v>
      </c>
      <c r="J4903" s="4" t="str">
        <f t="shared" si="153"/>
        <v>Small</v>
      </c>
      <c r="K4903" s="4">
        <v>8685.6236063837696</v>
      </c>
    </row>
    <row r="4904" spans="1:11" x14ac:dyDescent="0.35">
      <c r="A4904" s="2">
        <v>104903</v>
      </c>
      <c r="B4904" s="3">
        <v>45747</v>
      </c>
      <c r="C4904" s="3" t="str">
        <f t="shared" si="152"/>
        <v>2025-03-31</v>
      </c>
      <c r="D4904" s="2" t="s">
        <v>12</v>
      </c>
      <c r="E4904" s="2" t="s">
        <v>21</v>
      </c>
      <c r="F4904" s="2" t="s">
        <v>28</v>
      </c>
      <c r="G4904" s="2" t="s">
        <v>32</v>
      </c>
      <c r="H4904" s="2" t="s">
        <v>37</v>
      </c>
      <c r="I4904" s="4">
        <v>49880</v>
      </c>
      <c r="J4904" s="4" t="str">
        <f t="shared" si="153"/>
        <v>Medium</v>
      </c>
      <c r="K4904" s="4">
        <v>55010.460015633173</v>
      </c>
    </row>
    <row r="4905" spans="1:11" x14ac:dyDescent="0.35">
      <c r="A4905" s="2">
        <v>104904</v>
      </c>
      <c r="B4905" s="3">
        <v>45747</v>
      </c>
      <c r="C4905" s="3" t="str">
        <f t="shared" si="152"/>
        <v>2025-03-31</v>
      </c>
      <c r="D4905" s="2" t="s">
        <v>12</v>
      </c>
      <c r="E4905" s="2" t="s">
        <v>21</v>
      </c>
      <c r="F4905" s="2" t="s">
        <v>28</v>
      </c>
      <c r="G4905" s="2" t="s">
        <v>32</v>
      </c>
      <c r="H4905" s="2" t="s">
        <v>37</v>
      </c>
      <c r="I4905" s="4">
        <v>18690</v>
      </c>
      <c r="J4905" s="4" t="str">
        <f t="shared" si="153"/>
        <v>Small</v>
      </c>
      <c r="K4905" s="4">
        <v>17063.769928854032</v>
      </c>
    </row>
    <row r="4906" spans="1:11" x14ac:dyDescent="0.35">
      <c r="A4906" s="2">
        <v>104905</v>
      </c>
      <c r="B4906" s="3">
        <v>45747</v>
      </c>
      <c r="C4906" s="3" t="str">
        <f t="shared" si="152"/>
        <v>2025-03-31</v>
      </c>
      <c r="D4906" s="2" t="s">
        <v>12</v>
      </c>
      <c r="E4906" s="2" t="s">
        <v>22</v>
      </c>
      <c r="F4906" s="2" t="s">
        <v>29</v>
      </c>
      <c r="G4906" s="2" t="s">
        <v>35</v>
      </c>
      <c r="H4906" s="2" t="s">
        <v>37</v>
      </c>
      <c r="I4906" s="4">
        <v>68080</v>
      </c>
      <c r="J4906" s="4" t="str">
        <f t="shared" si="153"/>
        <v>Large</v>
      </c>
      <c r="K4906" s="4">
        <v>71973.385966869246</v>
      </c>
    </row>
    <row r="4907" spans="1:11" x14ac:dyDescent="0.35">
      <c r="A4907" s="2">
        <v>104906</v>
      </c>
      <c r="B4907" s="3">
        <v>45747</v>
      </c>
      <c r="C4907" s="3" t="str">
        <f t="shared" si="152"/>
        <v>2025-03-31</v>
      </c>
      <c r="D4907" s="2" t="s">
        <v>12</v>
      </c>
      <c r="E4907" s="2" t="s">
        <v>25</v>
      </c>
      <c r="F4907" s="2" t="s">
        <v>30</v>
      </c>
      <c r="G4907" s="2" t="s">
        <v>32</v>
      </c>
      <c r="H4907" s="2" t="s">
        <v>38</v>
      </c>
      <c r="I4907" s="4">
        <v>80630</v>
      </c>
      <c r="J4907" s="4" t="str">
        <f t="shared" si="153"/>
        <v>Large</v>
      </c>
      <c r="K4907" s="4">
        <v>78208.909905906025</v>
      </c>
    </row>
    <row r="4908" spans="1:11" x14ac:dyDescent="0.35">
      <c r="A4908" s="2">
        <v>104907</v>
      </c>
      <c r="B4908" s="3">
        <v>45747</v>
      </c>
      <c r="C4908" s="3" t="str">
        <f t="shared" si="152"/>
        <v>2025-03-31</v>
      </c>
      <c r="D4908" s="2" t="s">
        <v>12</v>
      </c>
      <c r="E4908" s="2" t="s">
        <v>21</v>
      </c>
      <c r="F4908" s="2" t="s">
        <v>28</v>
      </c>
      <c r="G4908" s="2" t="s">
        <v>33</v>
      </c>
      <c r="H4908" s="2" t="s">
        <v>37</v>
      </c>
      <c r="I4908" s="4">
        <v>10300</v>
      </c>
      <c r="J4908" s="4" t="str">
        <f t="shared" si="153"/>
        <v>Small</v>
      </c>
      <c r="K4908" s="4">
        <v>11070.834097455931</v>
      </c>
    </row>
    <row r="4909" spans="1:11" x14ac:dyDescent="0.35">
      <c r="A4909" s="2">
        <v>104908</v>
      </c>
      <c r="B4909" s="3">
        <v>45747</v>
      </c>
      <c r="C4909" s="3" t="str">
        <f t="shared" si="152"/>
        <v>2025-03-31</v>
      </c>
      <c r="D4909" s="2" t="s">
        <v>12</v>
      </c>
      <c r="E4909" s="2" t="s">
        <v>27</v>
      </c>
      <c r="F4909" s="2" t="s">
        <v>28</v>
      </c>
      <c r="G4909" s="2" t="s">
        <v>32</v>
      </c>
      <c r="H4909" s="2" t="s">
        <v>38</v>
      </c>
      <c r="I4909" s="4">
        <v>74380</v>
      </c>
      <c r="J4909" s="4" t="str">
        <f t="shared" si="153"/>
        <v>Large</v>
      </c>
      <c r="K4909" s="4">
        <v>72672.115846303132</v>
      </c>
    </row>
    <row r="4910" spans="1:11" x14ac:dyDescent="0.35">
      <c r="A4910" s="2">
        <v>104909</v>
      </c>
      <c r="B4910" s="3">
        <v>45747</v>
      </c>
      <c r="C4910" s="3" t="str">
        <f t="shared" si="152"/>
        <v>2025-03-31</v>
      </c>
      <c r="D4910" s="2" t="s">
        <v>12</v>
      </c>
      <c r="E4910" s="2" t="s">
        <v>26</v>
      </c>
      <c r="F4910" s="2" t="s">
        <v>29</v>
      </c>
      <c r="G4910" s="2" t="s">
        <v>35</v>
      </c>
      <c r="H4910" s="2" t="s">
        <v>39</v>
      </c>
      <c r="I4910" s="4">
        <v>20510</v>
      </c>
      <c r="J4910" s="4" t="str">
        <f t="shared" si="153"/>
        <v>Small</v>
      </c>
      <c r="K4910" s="4">
        <v>19197.055958659708</v>
      </c>
    </row>
    <row r="4911" spans="1:11" x14ac:dyDescent="0.35">
      <c r="A4911" s="2">
        <v>104910</v>
      </c>
      <c r="B4911" s="3">
        <v>45747</v>
      </c>
      <c r="C4911" s="3" t="str">
        <f t="shared" si="152"/>
        <v>2025-03-31</v>
      </c>
      <c r="D4911" s="2" t="s">
        <v>12</v>
      </c>
      <c r="E4911" s="2" t="s">
        <v>22</v>
      </c>
      <c r="F4911" s="2" t="s">
        <v>29</v>
      </c>
      <c r="G4911" s="2" t="s">
        <v>34</v>
      </c>
      <c r="H4911" s="2" t="s">
        <v>36</v>
      </c>
      <c r="I4911" s="4">
        <v>71570</v>
      </c>
      <c r="J4911" s="4" t="str">
        <f t="shared" si="153"/>
        <v>Large</v>
      </c>
      <c r="K4911" s="4">
        <v>81468.247418541199</v>
      </c>
    </row>
    <row r="4912" spans="1:11" x14ac:dyDescent="0.35">
      <c r="A4912" s="2">
        <v>104911</v>
      </c>
      <c r="B4912" s="3">
        <v>45747</v>
      </c>
      <c r="C4912" s="3" t="str">
        <f t="shared" si="152"/>
        <v>2025-03-31</v>
      </c>
      <c r="D4912" s="2" t="s">
        <v>12</v>
      </c>
      <c r="E4912" s="2" t="s">
        <v>25</v>
      </c>
      <c r="F4912" s="2" t="s">
        <v>30</v>
      </c>
      <c r="G4912" s="2" t="s">
        <v>32</v>
      </c>
      <c r="H4912" s="2" t="s">
        <v>38</v>
      </c>
      <c r="I4912" s="4">
        <v>9040</v>
      </c>
      <c r="J4912" s="4" t="str">
        <f t="shared" si="153"/>
        <v>Small</v>
      </c>
      <c r="K4912" s="4">
        <v>9741.6549917635839</v>
      </c>
    </row>
    <row r="4913" spans="1:11" x14ac:dyDescent="0.35">
      <c r="A4913" s="2">
        <v>104912</v>
      </c>
      <c r="B4913" s="3">
        <v>45747</v>
      </c>
      <c r="C4913" s="3" t="str">
        <f t="shared" si="152"/>
        <v>2025-03-31</v>
      </c>
      <c r="D4913" s="2" t="s">
        <v>12</v>
      </c>
      <c r="E4913" s="2" t="s">
        <v>26</v>
      </c>
      <c r="F4913" s="2" t="s">
        <v>29</v>
      </c>
      <c r="G4913" s="2" t="s">
        <v>33</v>
      </c>
      <c r="H4913" s="2" t="s">
        <v>38</v>
      </c>
      <c r="I4913" s="4">
        <v>11170</v>
      </c>
      <c r="J4913" s="4" t="str">
        <f t="shared" si="153"/>
        <v>Small</v>
      </c>
      <c r="K4913" s="4">
        <v>12267.950066858741</v>
      </c>
    </row>
    <row r="4914" spans="1:11" x14ac:dyDescent="0.35">
      <c r="A4914" s="2">
        <v>104913</v>
      </c>
      <c r="B4914" s="3">
        <v>45747</v>
      </c>
      <c r="C4914" s="3" t="str">
        <f t="shared" si="152"/>
        <v>2025-03-31</v>
      </c>
      <c r="D4914" s="2" t="s">
        <v>12</v>
      </c>
      <c r="E4914" s="2" t="s">
        <v>26</v>
      </c>
      <c r="F4914" s="2" t="s">
        <v>29</v>
      </c>
      <c r="G4914" s="2" t="s">
        <v>31</v>
      </c>
      <c r="H4914" s="2" t="s">
        <v>36</v>
      </c>
      <c r="I4914" s="4">
        <v>25640</v>
      </c>
      <c r="J4914" s="4" t="str">
        <f t="shared" si="153"/>
        <v>Small</v>
      </c>
      <c r="K4914" s="4">
        <v>24200.740015285141</v>
      </c>
    </row>
    <row r="4915" spans="1:11" x14ac:dyDescent="0.35">
      <c r="A4915" s="2">
        <v>104914</v>
      </c>
      <c r="B4915" s="3">
        <v>45747</v>
      </c>
      <c r="C4915" s="3" t="str">
        <f t="shared" si="152"/>
        <v>2025-03-31</v>
      </c>
      <c r="D4915" s="2" t="s">
        <v>12</v>
      </c>
      <c r="E4915" s="2" t="s">
        <v>27</v>
      </c>
      <c r="F4915" s="2" t="s">
        <v>28</v>
      </c>
      <c r="G4915" s="2" t="s">
        <v>34</v>
      </c>
      <c r="H4915" s="2" t="s">
        <v>38</v>
      </c>
      <c r="I4915" s="4">
        <v>42610</v>
      </c>
      <c r="J4915" s="4" t="str">
        <f t="shared" si="153"/>
        <v>Medium</v>
      </c>
      <c r="K4915" s="4">
        <v>40666.35011303502</v>
      </c>
    </row>
    <row r="4916" spans="1:11" x14ac:dyDescent="0.35">
      <c r="A4916" s="2">
        <v>104915</v>
      </c>
      <c r="B4916" s="3">
        <v>45747</v>
      </c>
      <c r="C4916" s="3" t="str">
        <f t="shared" si="152"/>
        <v>2025-03-31</v>
      </c>
      <c r="D4916" s="2" t="s">
        <v>12</v>
      </c>
      <c r="E4916" s="2" t="s">
        <v>24</v>
      </c>
      <c r="F4916" s="2" t="s">
        <v>30</v>
      </c>
      <c r="G4916" s="2" t="s">
        <v>31</v>
      </c>
      <c r="H4916" s="2" t="s">
        <v>36</v>
      </c>
      <c r="I4916" s="4">
        <v>53790</v>
      </c>
      <c r="J4916" s="4" t="str">
        <f t="shared" si="153"/>
        <v>Large</v>
      </c>
      <c r="K4916" s="4">
        <v>48510.058554971969</v>
      </c>
    </row>
    <row r="4917" spans="1:11" x14ac:dyDescent="0.35">
      <c r="A4917" s="2">
        <v>104916</v>
      </c>
      <c r="B4917" s="3">
        <v>45747</v>
      </c>
      <c r="C4917" s="3" t="str">
        <f t="shared" si="152"/>
        <v>2025-03-31</v>
      </c>
      <c r="D4917" s="2" t="s">
        <v>12</v>
      </c>
      <c r="E4917" s="2" t="s">
        <v>24</v>
      </c>
      <c r="F4917" s="2" t="s">
        <v>30</v>
      </c>
      <c r="G4917" s="2" t="s">
        <v>33</v>
      </c>
      <c r="H4917" s="2" t="s">
        <v>39</v>
      </c>
      <c r="I4917" s="4">
        <v>22920</v>
      </c>
      <c r="J4917" s="4" t="str">
        <f t="shared" si="153"/>
        <v>Small</v>
      </c>
      <c r="K4917" s="4">
        <v>22553.81905127229</v>
      </c>
    </row>
    <row r="4918" spans="1:11" x14ac:dyDescent="0.35">
      <c r="A4918" s="2">
        <v>104917</v>
      </c>
      <c r="B4918" s="3">
        <v>45747</v>
      </c>
      <c r="C4918" s="3" t="str">
        <f t="shared" si="152"/>
        <v>2025-03-31</v>
      </c>
      <c r="D4918" s="2" t="s">
        <v>12</v>
      </c>
      <c r="E4918" s="2" t="s">
        <v>24</v>
      </c>
      <c r="F4918" s="2" t="s">
        <v>30</v>
      </c>
      <c r="G4918" s="2" t="s">
        <v>35</v>
      </c>
      <c r="H4918" s="2" t="s">
        <v>37</v>
      </c>
      <c r="I4918" s="4">
        <v>66560</v>
      </c>
      <c r="J4918" s="4" t="str">
        <f t="shared" si="153"/>
        <v>Large</v>
      </c>
      <c r="K4918" s="4">
        <v>76483.393211677059</v>
      </c>
    </row>
    <row r="4919" spans="1:11" x14ac:dyDescent="0.35">
      <c r="A4919" s="2">
        <v>104918</v>
      </c>
      <c r="B4919" s="3">
        <v>45747</v>
      </c>
      <c r="C4919" s="3" t="str">
        <f t="shared" si="152"/>
        <v>2025-03-31</v>
      </c>
      <c r="D4919" s="2" t="s">
        <v>12</v>
      </c>
      <c r="E4919" s="2" t="s">
        <v>21</v>
      </c>
      <c r="F4919" s="2" t="s">
        <v>28</v>
      </c>
      <c r="G4919" s="2" t="s">
        <v>35</v>
      </c>
      <c r="H4919" s="2" t="s">
        <v>36</v>
      </c>
      <c r="I4919" s="4">
        <v>27360</v>
      </c>
      <c r="J4919" s="4" t="str">
        <f t="shared" si="153"/>
        <v>Small</v>
      </c>
      <c r="K4919" s="4">
        <v>28094.50865648433</v>
      </c>
    </row>
    <row r="4920" spans="1:11" x14ac:dyDescent="0.35">
      <c r="A4920" s="2">
        <v>104919</v>
      </c>
      <c r="B4920" s="3">
        <v>45747</v>
      </c>
      <c r="C4920" s="3" t="str">
        <f t="shared" si="152"/>
        <v>2025-03-31</v>
      </c>
      <c r="D4920" s="2" t="s">
        <v>12</v>
      </c>
      <c r="E4920" s="2" t="s">
        <v>24</v>
      </c>
      <c r="F4920" s="2" t="s">
        <v>30</v>
      </c>
      <c r="G4920" s="2" t="s">
        <v>34</v>
      </c>
      <c r="H4920" s="2" t="s">
        <v>36</v>
      </c>
      <c r="I4920" s="4">
        <v>80990</v>
      </c>
      <c r="J4920" s="4" t="str">
        <f t="shared" si="153"/>
        <v>Large</v>
      </c>
      <c r="K4920" s="4">
        <v>86438.598236741716</v>
      </c>
    </row>
    <row r="4921" spans="1:11" x14ac:dyDescent="0.35">
      <c r="A4921" s="2">
        <v>104920</v>
      </c>
      <c r="B4921" s="3">
        <v>45747</v>
      </c>
      <c r="C4921" s="3" t="str">
        <f t="shared" si="152"/>
        <v>2025-03-31</v>
      </c>
      <c r="D4921" s="2" t="s">
        <v>12</v>
      </c>
      <c r="E4921" s="2" t="s">
        <v>25</v>
      </c>
      <c r="F4921" s="2" t="s">
        <v>30</v>
      </c>
      <c r="G4921" s="2" t="s">
        <v>32</v>
      </c>
      <c r="H4921" s="2" t="s">
        <v>37</v>
      </c>
      <c r="I4921" s="4">
        <v>67870</v>
      </c>
      <c r="J4921" s="4" t="str">
        <f t="shared" si="153"/>
        <v>Large</v>
      </c>
      <c r="K4921" s="4">
        <v>72705.592494394892</v>
      </c>
    </row>
    <row r="4922" spans="1:11" x14ac:dyDescent="0.35">
      <c r="A4922" s="2">
        <v>104921</v>
      </c>
      <c r="B4922" s="3">
        <v>45747</v>
      </c>
      <c r="C4922" s="3" t="str">
        <f t="shared" si="152"/>
        <v>2025-03-31</v>
      </c>
      <c r="D4922" s="2" t="s">
        <v>12</v>
      </c>
      <c r="E4922" s="2" t="s">
        <v>27</v>
      </c>
      <c r="F4922" s="2" t="s">
        <v>28</v>
      </c>
      <c r="G4922" s="2" t="s">
        <v>32</v>
      </c>
      <c r="H4922" s="2" t="s">
        <v>37</v>
      </c>
      <c r="I4922" s="4">
        <v>80920</v>
      </c>
      <c r="J4922" s="4" t="str">
        <f t="shared" si="153"/>
        <v>Large</v>
      </c>
      <c r="K4922" s="4">
        <v>73705.067933100916</v>
      </c>
    </row>
    <row r="4923" spans="1:11" x14ac:dyDescent="0.35">
      <c r="A4923" s="2">
        <v>104922</v>
      </c>
      <c r="B4923" s="3">
        <v>45747</v>
      </c>
      <c r="C4923" s="3" t="str">
        <f t="shared" si="152"/>
        <v>2025-03-31</v>
      </c>
      <c r="D4923" s="2" t="s">
        <v>12</v>
      </c>
      <c r="E4923" s="2" t="s">
        <v>21</v>
      </c>
      <c r="F4923" s="2" t="s">
        <v>28</v>
      </c>
      <c r="G4923" s="2" t="s">
        <v>31</v>
      </c>
      <c r="H4923" s="2" t="s">
        <v>38</v>
      </c>
      <c r="I4923" s="4">
        <v>22400</v>
      </c>
      <c r="J4923" s="4" t="str">
        <f t="shared" si="153"/>
        <v>Small</v>
      </c>
      <c r="K4923" s="4">
        <v>19416.50495537461</v>
      </c>
    </row>
    <row r="4924" spans="1:11" x14ac:dyDescent="0.35">
      <c r="A4924" s="2">
        <v>104923</v>
      </c>
      <c r="B4924" s="3">
        <v>45747</v>
      </c>
      <c r="C4924" s="3" t="str">
        <f t="shared" si="152"/>
        <v>2025-03-31</v>
      </c>
      <c r="D4924" s="2" t="s">
        <v>12</v>
      </c>
      <c r="E4924" s="2" t="s">
        <v>25</v>
      </c>
      <c r="F4924" s="2" t="s">
        <v>30</v>
      </c>
      <c r="G4924" s="2" t="s">
        <v>35</v>
      </c>
      <c r="H4924" s="2" t="s">
        <v>38</v>
      </c>
      <c r="I4924" s="4">
        <v>11940</v>
      </c>
      <c r="J4924" s="4" t="str">
        <f t="shared" si="153"/>
        <v>Small</v>
      </c>
      <c r="K4924" s="4">
        <v>10584.55023277279</v>
      </c>
    </row>
    <row r="4925" spans="1:11" x14ac:dyDescent="0.35">
      <c r="A4925" s="2">
        <v>104924</v>
      </c>
      <c r="B4925" s="3">
        <v>45747</v>
      </c>
      <c r="C4925" s="3" t="str">
        <f t="shared" si="152"/>
        <v>2025-03-31</v>
      </c>
      <c r="D4925" s="2" t="s">
        <v>12</v>
      </c>
      <c r="E4925" s="2" t="s">
        <v>24</v>
      </c>
      <c r="F4925" s="2" t="s">
        <v>30</v>
      </c>
      <c r="G4925" s="2" t="s">
        <v>32</v>
      </c>
      <c r="H4925" s="2" t="s">
        <v>38</v>
      </c>
      <c r="I4925" s="4">
        <v>34280</v>
      </c>
      <c r="J4925" s="4" t="str">
        <f t="shared" si="153"/>
        <v>Medium</v>
      </c>
      <c r="K4925" s="4">
        <v>36539.305215139517</v>
      </c>
    </row>
    <row r="4926" spans="1:11" x14ac:dyDescent="0.35">
      <c r="A4926" s="2">
        <v>104925</v>
      </c>
      <c r="B4926" s="3">
        <v>45747</v>
      </c>
      <c r="C4926" s="3" t="str">
        <f t="shared" si="152"/>
        <v>2025-03-31</v>
      </c>
      <c r="D4926" s="2" t="s">
        <v>12</v>
      </c>
      <c r="E4926" s="2" t="s">
        <v>25</v>
      </c>
      <c r="F4926" s="2" t="s">
        <v>30</v>
      </c>
      <c r="G4926" s="2" t="s">
        <v>32</v>
      </c>
      <c r="H4926" s="2" t="s">
        <v>37</v>
      </c>
      <c r="I4926" s="4">
        <v>55860</v>
      </c>
      <c r="J4926" s="4" t="str">
        <f t="shared" si="153"/>
        <v>Large</v>
      </c>
      <c r="K4926" s="4">
        <v>55119.165334638303</v>
      </c>
    </row>
    <row r="4927" spans="1:11" x14ac:dyDescent="0.35">
      <c r="A4927" s="2">
        <v>104926</v>
      </c>
      <c r="B4927" s="3">
        <v>45747</v>
      </c>
      <c r="C4927" s="3" t="str">
        <f t="shared" si="152"/>
        <v>2025-03-31</v>
      </c>
      <c r="D4927" s="2" t="s">
        <v>12</v>
      </c>
      <c r="E4927" s="2" t="s">
        <v>26</v>
      </c>
      <c r="F4927" s="2" t="s">
        <v>29</v>
      </c>
      <c r="G4927" s="2" t="s">
        <v>35</v>
      </c>
      <c r="H4927" s="2" t="s">
        <v>37</v>
      </c>
      <c r="I4927" s="4">
        <v>75930</v>
      </c>
      <c r="J4927" s="4" t="str">
        <f t="shared" si="153"/>
        <v>Large</v>
      </c>
      <c r="K4927" s="4">
        <v>85148.19786433196</v>
      </c>
    </row>
    <row r="4928" spans="1:11" x14ac:dyDescent="0.35">
      <c r="A4928" s="2">
        <v>104927</v>
      </c>
      <c r="B4928" s="3">
        <v>45747</v>
      </c>
      <c r="C4928" s="3" t="str">
        <f t="shared" si="152"/>
        <v>2025-03-31</v>
      </c>
      <c r="D4928" s="2" t="s">
        <v>12</v>
      </c>
      <c r="E4928" s="2" t="s">
        <v>27</v>
      </c>
      <c r="F4928" s="2" t="s">
        <v>28</v>
      </c>
      <c r="G4928" s="2" t="s">
        <v>35</v>
      </c>
      <c r="H4928" s="2" t="s">
        <v>37</v>
      </c>
      <c r="I4928" s="4">
        <v>15550</v>
      </c>
      <c r="J4928" s="4" t="str">
        <f t="shared" si="153"/>
        <v>Small</v>
      </c>
      <c r="K4928" s="4">
        <v>14927.23390388961</v>
      </c>
    </row>
    <row r="4929" spans="1:11" x14ac:dyDescent="0.35">
      <c r="A4929" s="2">
        <v>104928</v>
      </c>
      <c r="B4929" s="3">
        <v>45747</v>
      </c>
      <c r="C4929" s="3" t="str">
        <f t="shared" si="152"/>
        <v>2025-03-31</v>
      </c>
      <c r="D4929" s="2" t="s">
        <v>12</v>
      </c>
      <c r="E4929" s="2" t="s">
        <v>27</v>
      </c>
      <c r="F4929" s="2" t="s">
        <v>28</v>
      </c>
      <c r="G4929" s="2" t="s">
        <v>33</v>
      </c>
      <c r="H4929" s="2" t="s">
        <v>38</v>
      </c>
      <c r="I4929" s="4">
        <v>35250</v>
      </c>
      <c r="J4929" s="4" t="str">
        <f t="shared" si="153"/>
        <v>Medium</v>
      </c>
      <c r="K4929" s="4">
        <v>31048.254014698279</v>
      </c>
    </row>
    <row r="4930" spans="1:11" x14ac:dyDescent="0.35">
      <c r="A4930" s="2">
        <v>104929</v>
      </c>
      <c r="B4930" s="3">
        <v>45747</v>
      </c>
      <c r="C4930" s="3" t="str">
        <f t="shared" ref="C4930:C4993" si="154">TEXT(B4930,"yyyy-mm-dd")</f>
        <v>2025-03-31</v>
      </c>
      <c r="D4930" s="2" t="s">
        <v>12</v>
      </c>
      <c r="E4930" s="2" t="s">
        <v>25</v>
      </c>
      <c r="F4930" s="2" t="s">
        <v>30</v>
      </c>
      <c r="G4930" s="2" t="s">
        <v>31</v>
      </c>
      <c r="H4930" s="2" t="s">
        <v>37</v>
      </c>
      <c r="I4930" s="4">
        <v>47840</v>
      </c>
      <c r="J4930" s="4" t="str">
        <f t="shared" si="153"/>
        <v>Medium</v>
      </c>
      <c r="K4930" s="4">
        <v>54563.458192232247</v>
      </c>
    </row>
    <row r="4931" spans="1:11" x14ac:dyDescent="0.35">
      <c r="A4931" s="2">
        <v>104930</v>
      </c>
      <c r="B4931" s="3">
        <v>45747</v>
      </c>
      <c r="C4931" s="3" t="str">
        <f t="shared" si="154"/>
        <v>2025-03-31</v>
      </c>
      <c r="D4931" s="2" t="s">
        <v>12</v>
      </c>
      <c r="E4931" s="2" t="s">
        <v>22</v>
      </c>
      <c r="F4931" s="2" t="s">
        <v>29</v>
      </c>
      <c r="G4931" s="2" t="s">
        <v>35</v>
      </c>
      <c r="H4931" s="2" t="s">
        <v>37</v>
      </c>
      <c r="I4931" s="4">
        <v>56970</v>
      </c>
      <c r="J4931" s="4" t="str">
        <f t="shared" ref="J4931:J4994" si="155">IF(I4931&lt;30000,"Small",IF(I4931&lt;=50000,"Medium","Large"))</f>
        <v>Large</v>
      </c>
      <c r="K4931" s="4">
        <v>55272.966349010872</v>
      </c>
    </row>
    <row r="4932" spans="1:11" x14ac:dyDescent="0.35">
      <c r="A4932" s="2">
        <v>104931</v>
      </c>
      <c r="B4932" s="3">
        <v>45747</v>
      </c>
      <c r="C4932" s="3" t="str">
        <f t="shared" si="154"/>
        <v>2025-03-31</v>
      </c>
      <c r="D4932" s="2" t="s">
        <v>12</v>
      </c>
      <c r="E4932" s="2" t="s">
        <v>27</v>
      </c>
      <c r="F4932" s="2" t="s">
        <v>28</v>
      </c>
      <c r="G4932" s="2" t="s">
        <v>33</v>
      </c>
      <c r="H4932" s="2" t="s">
        <v>39</v>
      </c>
      <c r="I4932" s="4">
        <v>70830</v>
      </c>
      <c r="J4932" s="4" t="str">
        <f t="shared" si="155"/>
        <v>Large</v>
      </c>
      <c r="K4932" s="4">
        <v>78228.912768446928</v>
      </c>
    </row>
    <row r="4933" spans="1:11" x14ac:dyDescent="0.35">
      <c r="A4933" s="2">
        <v>104932</v>
      </c>
      <c r="B4933" s="3">
        <v>45747</v>
      </c>
      <c r="C4933" s="3" t="str">
        <f t="shared" si="154"/>
        <v>2025-03-31</v>
      </c>
      <c r="D4933" s="2" t="s">
        <v>12</v>
      </c>
      <c r="E4933" s="2" t="s">
        <v>26</v>
      </c>
      <c r="F4933" s="2" t="s">
        <v>29</v>
      </c>
      <c r="G4933" s="2" t="s">
        <v>35</v>
      </c>
      <c r="H4933" s="2" t="s">
        <v>36</v>
      </c>
      <c r="I4933" s="4">
        <v>6170</v>
      </c>
      <c r="J4933" s="4" t="str">
        <f t="shared" si="155"/>
        <v>Small</v>
      </c>
      <c r="K4933" s="4">
        <v>5329.7339821887081</v>
      </c>
    </row>
    <row r="4934" spans="1:11" x14ac:dyDescent="0.35">
      <c r="A4934" s="2">
        <v>104933</v>
      </c>
      <c r="B4934" s="3">
        <v>45747</v>
      </c>
      <c r="C4934" s="3" t="str">
        <f t="shared" si="154"/>
        <v>2025-03-31</v>
      </c>
      <c r="D4934" s="2" t="s">
        <v>12</v>
      </c>
      <c r="E4934" s="2" t="s">
        <v>27</v>
      </c>
      <c r="F4934" s="2" t="s">
        <v>28</v>
      </c>
      <c r="G4934" s="2" t="s">
        <v>34</v>
      </c>
      <c r="H4934" s="2" t="s">
        <v>36</v>
      </c>
      <c r="I4934" s="4">
        <v>82070</v>
      </c>
      <c r="J4934" s="4" t="str">
        <f t="shared" si="155"/>
        <v>Large</v>
      </c>
      <c r="K4934" s="4">
        <v>78606.970812828629</v>
      </c>
    </row>
    <row r="4935" spans="1:11" x14ac:dyDescent="0.35">
      <c r="A4935" s="2">
        <v>104934</v>
      </c>
      <c r="B4935" s="3">
        <v>45747</v>
      </c>
      <c r="C4935" s="3" t="str">
        <f t="shared" si="154"/>
        <v>2025-03-31</v>
      </c>
      <c r="D4935" s="2" t="s">
        <v>12</v>
      </c>
      <c r="E4935" s="2" t="s">
        <v>22</v>
      </c>
      <c r="F4935" s="2" t="s">
        <v>29</v>
      </c>
      <c r="G4935" s="2" t="s">
        <v>34</v>
      </c>
      <c r="H4935" s="2" t="s">
        <v>37</v>
      </c>
      <c r="I4935" s="4">
        <v>82170</v>
      </c>
      <c r="J4935" s="4" t="str">
        <f t="shared" si="155"/>
        <v>Large</v>
      </c>
      <c r="K4935" s="4">
        <v>84496.742120194511</v>
      </c>
    </row>
    <row r="4936" spans="1:11" x14ac:dyDescent="0.35">
      <c r="A4936" s="2">
        <v>104935</v>
      </c>
      <c r="B4936" s="3">
        <v>45747</v>
      </c>
      <c r="C4936" s="3" t="str">
        <f t="shared" si="154"/>
        <v>2025-03-31</v>
      </c>
      <c r="D4936" s="2" t="s">
        <v>12</v>
      </c>
      <c r="E4936" s="2" t="s">
        <v>27</v>
      </c>
      <c r="F4936" s="2" t="s">
        <v>28</v>
      </c>
      <c r="G4936" s="2" t="s">
        <v>34</v>
      </c>
      <c r="H4936" s="2" t="s">
        <v>38</v>
      </c>
      <c r="I4936" s="4">
        <v>83000</v>
      </c>
      <c r="J4936" s="4" t="str">
        <f t="shared" si="155"/>
        <v>Large</v>
      </c>
      <c r="K4936" s="4">
        <v>83599.939081007891</v>
      </c>
    </row>
    <row r="4937" spans="1:11" x14ac:dyDescent="0.35">
      <c r="A4937" s="2">
        <v>104936</v>
      </c>
      <c r="B4937" s="3">
        <v>45747</v>
      </c>
      <c r="C4937" s="3" t="str">
        <f t="shared" si="154"/>
        <v>2025-03-31</v>
      </c>
      <c r="D4937" s="2" t="s">
        <v>12</v>
      </c>
      <c r="E4937" s="2" t="s">
        <v>23</v>
      </c>
      <c r="F4937" s="2" t="s">
        <v>28</v>
      </c>
      <c r="G4937" s="2" t="s">
        <v>35</v>
      </c>
      <c r="H4937" s="2" t="s">
        <v>39</v>
      </c>
      <c r="I4937" s="4">
        <v>89030</v>
      </c>
      <c r="J4937" s="4" t="str">
        <f t="shared" si="155"/>
        <v>Large</v>
      </c>
      <c r="K4937" s="4">
        <v>95111.553306211033</v>
      </c>
    </row>
    <row r="4938" spans="1:11" x14ac:dyDescent="0.35">
      <c r="A4938" s="2">
        <v>104937</v>
      </c>
      <c r="B4938" s="3">
        <v>45747</v>
      </c>
      <c r="C4938" s="3" t="str">
        <f t="shared" si="154"/>
        <v>2025-03-31</v>
      </c>
      <c r="D4938" s="2" t="s">
        <v>12</v>
      </c>
      <c r="E4938" s="2" t="s">
        <v>27</v>
      </c>
      <c r="F4938" s="2" t="s">
        <v>28</v>
      </c>
      <c r="G4938" s="2" t="s">
        <v>32</v>
      </c>
      <c r="H4938" s="2" t="s">
        <v>39</v>
      </c>
      <c r="I4938" s="4">
        <v>47560</v>
      </c>
      <c r="J4938" s="4" t="str">
        <f t="shared" si="155"/>
        <v>Medium</v>
      </c>
      <c r="K4938" s="4">
        <v>53025.260538964561</v>
      </c>
    </row>
    <row r="4939" spans="1:11" x14ac:dyDescent="0.35">
      <c r="A4939" s="2">
        <v>104938</v>
      </c>
      <c r="B4939" s="3">
        <v>45747</v>
      </c>
      <c r="C4939" s="3" t="str">
        <f t="shared" si="154"/>
        <v>2025-03-31</v>
      </c>
      <c r="D4939" s="2" t="s">
        <v>12</v>
      </c>
      <c r="E4939" s="2" t="s">
        <v>22</v>
      </c>
      <c r="F4939" s="2" t="s">
        <v>29</v>
      </c>
      <c r="G4939" s="2" t="s">
        <v>32</v>
      </c>
      <c r="H4939" s="2" t="s">
        <v>36</v>
      </c>
      <c r="I4939" s="4">
        <v>21000</v>
      </c>
      <c r="J4939" s="4" t="str">
        <f t="shared" si="155"/>
        <v>Small</v>
      </c>
      <c r="K4939" s="4">
        <v>22629.180636201971</v>
      </c>
    </row>
    <row r="4940" spans="1:11" x14ac:dyDescent="0.35">
      <c r="A4940" s="2">
        <v>104939</v>
      </c>
      <c r="B4940" s="3">
        <v>45747</v>
      </c>
      <c r="C4940" s="3" t="str">
        <f t="shared" si="154"/>
        <v>2025-03-31</v>
      </c>
      <c r="D4940" s="2" t="s">
        <v>12</v>
      </c>
      <c r="E4940" s="2" t="s">
        <v>23</v>
      </c>
      <c r="F4940" s="2" t="s">
        <v>28</v>
      </c>
      <c r="G4940" s="2" t="s">
        <v>34</v>
      </c>
      <c r="H4940" s="2" t="s">
        <v>39</v>
      </c>
      <c r="I4940" s="4">
        <v>87230</v>
      </c>
      <c r="J4940" s="4" t="str">
        <f t="shared" si="155"/>
        <v>Large</v>
      </c>
      <c r="K4940" s="4">
        <v>82260.911967074309</v>
      </c>
    </row>
    <row r="4941" spans="1:11" x14ac:dyDescent="0.35">
      <c r="A4941" s="2">
        <v>104940</v>
      </c>
      <c r="B4941" s="3">
        <v>45747</v>
      </c>
      <c r="C4941" s="3" t="str">
        <f t="shared" si="154"/>
        <v>2025-03-31</v>
      </c>
      <c r="D4941" s="2" t="s">
        <v>12</v>
      </c>
      <c r="E4941" s="2" t="s">
        <v>23</v>
      </c>
      <c r="F4941" s="2" t="s">
        <v>28</v>
      </c>
      <c r="G4941" s="2" t="s">
        <v>31</v>
      </c>
      <c r="H4941" s="2" t="s">
        <v>39</v>
      </c>
      <c r="I4941" s="4">
        <v>64410</v>
      </c>
      <c r="J4941" s="4" t="str">
        <f t="shared" si="155"/>
        <v>Large</v>
      </c>
      <c r="K4941" s="4">
        <v>73479.028367728242</v>
      </c>
    </row>
    <row r="4942" spans="1:11" x14ac:dyDescent="0.35">
      <c r="A4942" s="2">
        <v>104941</v>
      </c>
      <c r="B4942" s="3">
        <v>45747</v>
      </c>
      <c r="C4942" s="3" t="str">
        <f t="shared" si="154"/>
        <v>2025-03-31</v>
      </c>
      <c r="D4942" s="2" t="s">
        <v>12</v>
      </c>
      <c r="E4942" s="2" t="s">
        <v>27</v>
      </c>
      <c r="F4942" s="2" t="s">
        <v>28</v>
      </c>
      <c r="G4942" s="2" t="s">
        <v>33</v>
      </c>
      <c r="H4942" s="2" t="s">
        <v>39</v>
      </c>
      <c r="I4942" s="4">
        <v>64490</v>
      </c>
      <c r="J4942" s="4" t="str">
        <f t="shared" si="155"/>
        <v>Large</v>
      </c>
      <c r="K4942" s="4">
        <v>72597.7232421605</v>
      </c>
    </row>
    <row r="4943" spans="1:11" x14ac:dyDescent="0.35">
      <c r="A4943" s="2">
        <v>104942</v>
      </c>
      <c r="B4943" s="3">
        <v>45747</v>
      </c>
      <c r="C4943" s="3" t="str">
        <f t="shared" si="154"/>
        <v>2025-03-31</v>
      </c>
      <c r="D4943" s="2" t="s">
        <v>12</v>
      </c>
      <c r="E4943" s="2" t="s">
        <v>25</v>
      </c>
      <c r="F4943" s="2" t="s">
        <v>30</v>
      </c>
      <c r="G4943" s="2" t="s">
        <v>34</v>
      </c>
      <c r="H4943" s="2" t="s">
        <v>37</v>
      </c>
      <c r="I4943" s="4">
        <v>52160</v>
      </c>
      <c r="J4943" s="4" t="str">
        <f t="shared" si="155"/>
        <v>Large</v>
      </c>
      <c r="K4943" s="4">
        <v>54194.808176685663</v>
      </c>
    </row>
    <row r="4944" spans="1:11" x14ac:dyDescent="0.35">
      <c r="A4944" s="2">
        <v>104943</v>
      </c>
      <c r="B4944" s="3">
        <v>45747</v>
      </c>
      <c r="C4944" s="3" t="str">
        <f t="shared" si="154"/>
        <v>2025-03-31</v>
      </c>
      <c r="D4944" s="2" t="s">
        <v>12</v>
      </c>
      <c r="E4944" s="2" t="s">
        <v>21</v>
      </c>
      <c r="F4944" s="2" t="s">
        <v>28</v>
      </c>
      <c r="G4944" s="2" t="s">
        <v>33</v>
      </c>
      <c r="H4944" s="2" t="s">
        <v>36</v>
      </c>
      <c r="I4944" s="4">
        <v>14010</v>
      </c>
      <c r="J4944" s="4" t="str">
        <f t="shared" si="155"/>
        <v>Small</v>
      </c>
      <c r="K4944" s="4">
        <v>14051.937634342101</v>
      </c>
    </row>
    <row r="4945" spans="1:11" x14ac:dyDescent="0.35">
      <c r="A4945" s="2">
        <v>104944</v>
      </c>
      <c r="B4945" s="3">
        <v>45747</v>
      </c>
      <c r="C4945" s="3" t="str">
        <f t="shared" si="154"/>
        <v>2025-03-31</v>
      </c>
      <c r="D4945" s="2" t="s">
        <v>12</v>
      </c>
      <c r="E4945" s="2" t="s">
        <v>23</v>
      </c>
      <c r="F4945" s="2" t="s">
        <v>28</v>
      </c>
      <c r="G4945" s="2" t="s">
        <v>33</v>
      </c>
      <c r="H4945" s="2" t="s">
        <v>36</v>
      </c>
      <c r="I4945" s="4">
        <v>48400</v>
      </c>
      <c r="J4945" s="4" t="str">
        <f t="shared" si="155"/>
        <v>Medium</v>
      </c>
      <c r="K4945" s="4">
        <v>48638.420827752867</v>
      </c>
    </row>
    <row r="4946" spans="1:11" x14ac:dyDescent="0.35">
      <c r="A4946" s="2">
        <v>104945</v>
      </c>
      <c r="B4946" s="3">
        <v>45747</v>
      </c>
      <c r="C4946" s="3" t="str">
        <f t="shared" si="154"/>
        <v>2025-03-31</v>
      </c>
      <c r="D4946" s="2" t="s">
        <v>12</v>
      </c>
      <c r="E4946" s="2" t="s">
        <v>25</v>
      </c>
      <c r="F4946" s="2" t="s">
        <v>30</v>
      </c>
      <c r="G4946" s="2" t="s">
        <v>34</v>
      </c>
      <c r="H4946" s="2" t="s">
        <v>38</v>
      </c>
      <c r="I4946" s="4">
        <v>65050</v>
      </c>
      <c r="J4946" s="4" t="str">
        <f t="shared" si="155"/>
        <v>Large</v>
      </c>
      <c r="K4946" s="4">
        <v>69639.910123587921</v>
      </c>
    </row>
    <row r="4947" spans="1:11" x14ac:dyDescent="0.35">
      <c r="A4947" s="2">
        <v>104946</v>
      </c>
      <c r="B4947" s="3">
        <v>45747</v>
      </c>
      <c r="C4947" s="3" t="str">
        <f t="shared" si="154"/>
        <v>2025-03-31</v>
      </c>
      <c r="D4947" s="2" t="s">
        <v>12</v>
      </c>
      <c r="E4947" s="2" t="s">
        <v>27</v>
      </c>
      <c r="F4947" s="2" t="s">
        <v>28</v>
      </c>
      <c r="G4947" s="2" t="s">
        <v>32</v>
      </c>
      <c r="H4947" s="2" t="s">
        <v>37</v>
      </c>
      <c r="I4947" s="4">
        <v>53390</v>
      </c>
      <c r="J4947" s="4" t="str">
        <f t="shared" si="155"/>
        <v>Large</v>
      </c>
      <c r="K4947" s="4">
        <v>53124.512320159061</v>
      </c>
    </row>
    <row r="4948" spans="1:11" x14ac:dyDescent="0.35">
      <c r="A4948" s="2">
        <v>104947</v>
      </c>
      <c r="B4948" s="3">
        <v>45747</v>
      </c>
      <c r="C4948" s="3" t="str">
        <f t="shared" si="154"/>
        <v>2025-03-31</v>
      </c>
      <c r="D4948" s="2" t="s">
        <v>12</v>
      </c>
      <c r="E4948" s="2" t="s">
        <v>24</v>
      </c>
      <c r="F4948" s="2" t="s">
        <v>30</v>
      </c>
      <c r="G4948" s="2" t="s">
        <v>31</v>
      </c>
      <c r="H4948" s="2" t="s">
        <v>39</v>
      </c>
      <c r="I4948" s="4">
        <v>78180</v>
      </c>
      <c r="J4948" s="4" t="str">
        <f t="shared" si="155"/>
        <v>Large</v>
      </c>
      <c r="K4948" s="4">
        <v>89589.485122555037</v>
      </c>
    </row>
    <row r="4949" spans="1:11" x14ac:dyDescent="0.35">
      <c r="A4949" s="2">
        <v>104948</v>
      </c>
      <c r="B4949" s="3">
        <v>45747</v>
      </c>
      <c r="C4949" s="3" t="str">
        <f t="shared" si="154"/>
        <v>2025-03-31</v>
      </c>
      <c r="D4949" s="2" t="s">
        <v>12</v>
      </c>
      <c r="E4949" s="2" t="s">
        <v>24</v>
      </c>
      <c r="F4949" s="2" t="s">
        <v>30</v>
      </c>
      <c r="G4949" s="2" t="s">
        <v>34</v>
      </c>
      <c r="H4949" s="2" t="s">
        <v>37</v>
      </c>
      <c r="I4949" s="4">
        <v>38440</v>
      </c>
      <c r="J4949" s="4" t="str">
        <f t="shared" si="155"/>
        <v>Medium</v>
      </c>
      <c r="K4949" s="4">
        <v>40867.451510368548</v>
      </c>
    </row>
    <row r="4950" spans="1:11" x14ac:dyDescent="0.35">
      <c r="A4950" s="2">
        <v>104949</v>
      </c>
      <c r="B4950" s="3">
        <v>45747</v>
      </c>
      <c r="C4950" s="3" t="str">
        <f t="shared" si="154"/>
        <v>2025-03-31</v>
      </c>
      <c r="D4950" s="2" t="s">
        <v>12</v>
      </c>
      <c r="E4950" s="2" t="s">
        <v>21</v>
      </c>
      <c r="F4950" s="2" t="s">
        <v>28</v>
      </c>
      <c r="G4950" s="2" t="s">
        <v>33</v>
      </c>
      <c r="H4950" s="2" t="s">
        <v>39</v>
      </c>
      <c r="I4950" s="4">
        <v>46220</v>
      </c>
      <c r="J4950" s="4" t="str">
        <f t="shared" si="155"/>
        <v>Medium</v>
      </c>
      <c r="K4950" s="4">
        <v>42589.500628383903</v>
      </c>
    </row>
    <row r="4951" spans="1:11" x14ac:dyDescent="0.35">
      <c r="A4951" s="2">
        <v>104950</v>
      </c>
      <c r="B4951" s="3">
        <v>45747</v>
      </c>
      <c r="C4951" s="3" t="str">
        <f t="shared" si="154"/>
        <v>2025-03-31</v>
      </c>
      <c r="D4951" s="2" t="s">
        <v>12</v>
      </c>
      <c r="E4951" s="2" t="s">
        <v>23</v>
      </c>
      <c r="F4951" s="2" t="s">
        <v>28</v>
      </c>
      <c r="G4951" s="2" t="s">
        <v>35</v>
      </c>
      <c r="H4951" s="2" t="s">
        <v>39</v>
      </c>
      <c r="I4951" s="4">
        <v>58430</v>
      </c>
      <c r="J4951" s="4" t="str">
        <f t="shared" si="155"/>
        <v>Large</v>
      </c>
      <c r="K4951" s="4">
        <v>61207.96045508299</v>
      </c>
    </row>
    <row r="4952" spans="1:11" x14ac:dyDescent="0.35">
      <c r="A4952" s="2">
        <v>104951</v>
      </c>
      <c r="B4952" s="3">
        <v>45747</v>
      </c>
      <c r="C4952" s="3" t="str">
        <f t="shared" si="154"/>
        <v>2025-03-31</v>
      </c>
      <c r="D4952" s="2" t="s">
        <v>12</v>
      </c>
      <c r="E4952" s="2" t="s">
        <v>27</v>
      </c>
      <c r="F4952" s="2" t="s">
        <v>28</v>
      </c>
      <c r="G4952" s="2" t="s">
        <v>35</v>
      </c>
      <c r="H4952" s="2" t="s">
        <v>38</v>
      </c>
      <c r="I4952" s="4">
        <v>53100</v>
      </c>
      <c r="J4952" s="4" t="str">
        <f t="shared" si="155"/>
        <v>Large</v>
      </c>
      <c r="K4952" s="4">
        <v>52852.064830191397</v>
      </c>
    </row>
    <row r="4953" spans="1:11" x14ac:dyDescent="0.35">
      <c r="A4953" s="2">
        <v>104952</v>
      </c>
      <c r="B4953" s="3">
        <v>45747</v>
      </c>
      <c r="C4953" s="3" t="str">
        <f t="shared" si="154"/>
        <v>2025-03-31</v>
      </c>
      <c r="D4953" s="2" t="s">
        <v>12</v>
      </c>
      <c r="E4953" s="2" t="s">
        <v>26</v>
      </c>
      <c r="F4953" s="2" t="s">
        <v>29</v>
      </c>
      <c r="G4953" s="2" t="s">
        <v>33</v>
      </c>
      <c r="H4953" s="2" t="s">
        <v>38</v>
      </c>
      <c r="I4953" s="4">
        <v>26530</v>
      </c>
      <c r="J4953" s="4" t="str">
        <f t="shared" si="155"/>
        <v>Small</v>
      </c>
      <c r="K4953" s="4">
        <v>23822.7876658245</v>
      </c>
    </row>
    <row r="4954" spans="1:11" x14ac:dyDescent="0.35">
      <c r="A4954" s="2">
        <v>104953</v>
      </c>
      <c r="B4954" s="3">
        <v>45747</v>
      </c>
      <c r="C4954" s="3" t="str">
        <f t="shared" si="154"/>
        <v>2025-03-31</v>
      </c>
      <c r="D4954" s="2" t="s">
        <v>12</v>
      </c>
      <c r="E4954" s="2" t="s">
        <v>23</v>
      </c>
      <c r="F4954" s="2" t="s">
        <v>28</v>
      </c>
      <c r="G4954" s="2" t="s">
        <v>34</v>
      </c>
      <c r="H4954" s="2" t="s">
        <v>38</v>
      </c>
      <c r="I4954" s="4">
        <v>35150</v>
      </c>
      <c r="J4954" s="4" t="str">
        <f t="shared" si="155"/>
        <v>Medium</v>
      </c>
      <c r="K4954" s="4">
        <v>35348.630799057762</v>
      </c>
    </row>
    <row r="4955" spans="1:11" x14ac:dyDescent="0.35">
      <c r="A4955" s="2">
        <v>104954</v>
      </c>
      <c r="B4955" s="3">
        <v>45747</v>
      </c>
      <c r="C4955" s="3" t="str">
        <f t="shared" si="154"/>
        <v>2025-03-31</v>
      </c>
      <c r="D4955" s="2" t="s">
        <v>12</v>
      </c>
      <c r="E4955" s="2" t="s">
        <v>27</v>
      </c>
      <c r="F4955" s="2" t="s">
        <v>28</v>
      </c>
      <c r="G4955" s="2" t="s">
        <v>32</v>
      </c>
      <c r="H4955" s="2" t="s">
        <v>39</v>
      </c>
      <c r="I4955" s="4">
        <v>83440</v>
      </c>
      <c r="J4955" s="4" t="str">
        <f t="shared" si="155"/>
        <v>Large</v>
      </c>
      <c r="K4955" s="4">
        <v>92426.078653728109</v>
      </c>
    </row>
    <row r="4956" spans="1:11" x14ac:dyDescent="0.35">
      <c r="A4956" s="2">
        <v>104955</v>
      </c>
      <c r="B4956" s="3">
        <v>45747</v>
      </c>
      <c r="C4956" s="3" t="str">
        <f t="shared" si="154"/>
        <v>2025-03-31</v>
      </c>
      <c r="D4956" s="2" t="s">
        <v>12</v>
      </c>
      <c r="E4956" s="2" t="s">
        <v>24</v>
      </c>
      <c r="F4956" s="2" t="s">
        <v>30</v>
      </c>
      <c r="G4956" s="2" t="s">
        <v>34</v>
      </c>
      <c r="H4956" s="2" t="s">
        <v>39</v>
      </c>
      <c r="I4956" s="4">
        <v>78690</v>
      </c>
      <c r="J4956" s="4" t="str">
        <f t="shared" si="155"/>
        <v>Large</v>
      </c>
      <c r="K4956" s="4">
        <v>67467.975957726449</v>
      </c>
    </row>
    <row r="4957" spans="1:11" x14ac:dyDescent="0.35">
      <c r="A4957" s="2">
        <v>104956</v>
      </c>
      <c r="B4957" s="3">
        <v>45747</v>
      </c>
      <c r="C4957" s="3" t="str">
        <f t="shared" si="154"/>
        <v>2025-03-31</v>
      </c>
      <c r="D4957" s="2" t="s">
        <v>12</v>
      </c>
      <c r="E4957" s="2" t="s">
        <v>22</v>
      </c>
      <c r="F4957" s="2" t="s">
        <v>29</v>
      </c>
      <c r="G4957" s="2" t="s">
        <v>31</v>
      </c>
      <c r="H4957" s="2" t="s">
        <v>37</v>
      </c>
      <c r="I4957" s="4">
        <v>35810</v>
      </c>
      <c r="J4957" s="4" t="str">
        <f t="shared" si="155"/>
        <v>Medium</v>
      </c>
      <c r="K4957" s="4">
        <v>39583.406083741043</v>
      </c>
    </row>
    <row r="4958" spans="1:11" x14ac:dyDescent="0.35">
      <c r="A4958" s="2">
        <v>104957</v>
      </c>
      <c r="B4958" s="3">
        <v>45747</v>
      </c>
      <c r="C4958" s="3" t="str">
        <f t="shared" si="154"/>
        <v>2025-03-31</v>
      </c>
      <c r="D4958" s="2" t="s">
        <v>12</v>
      </c>
      <c r="E4958" s="2" t="s">
        <v>21</v>
      </c>
      <c r="F4958" s="2" t="s">
        <v>28</v>
      </c>
      <c r="G4958" s="2" t="s">
        <v>35</v>
      </c>
      <c r="H4958" s="2" t="s">
        <v>36</v>
      </c>
      <c r="I4958" s="4">
        <v>79240</v>
      </c>
      <c r="J4958" s="4" t="str">
        <f t="shared" si="155"/>
        <v>Large</v>
      </c>
      <c r="K4958" s="4">
        <v>83641.59611330113</v>
      </c>
    </row>
    <row r="4959" spans="1:11" x14ac:dyDescent="0.35">
      <c r="A4959" s="2">
        <v>104958</v>
      </c>
      <c r="B4959" s="3">
        <v>45747</v>
      </c>
      <c r="C4959" s="3" t="str">
        <f t="shared" si="154"/>
        <v>2025-03-31</v>
      </c>
      <c r="D4959" s="2" t="s">
        <v>12</v>
      </c>
      <c r="E4959" s="2" t="s">
        <v>22</v>
      </c>
      <c r="F4959" s="2" t="s">
        <v>29</v>
      </c>
      <c r="G4959" s="2" t="s">
        <v>33</v>
      </c>
      <c r="H4959" s="2" t="s">
        <v>39</v>
      </c>
      <c r="I4959" s="4">
        <v>67890</v>
      </c>
      <c r="J4959" s="4" t="str">
        <f t="shared" si="155"/>
        <v>Large</v>
      </c>
      <c r="K4959" s="4">
        <v>72486.057606739385</v>
      </c>
    </row>
    <row r="4960" spans="1:11" x14ac:dyDescent="0.35">
      <c r="A4960" s="2">
        <v>104959</v>
      </c>
      <c r="B4960" s="3">
        <v>45747</v>
      </c>
      <c r="C4960" s="3" t="str">
        <f t="shared" si="154"/>
        <v>2025-03-31</v>
      </c>
      <c r="D4960" s="2" t="s">
        <v>12</v>
      </c>
      <c r="E4960" s="2" t="s">
        <v>26</v>
      </c>
      <c r="F4960" s="2" t="s">
        <v>29</v>
      </c>
      <c r="G4960" s="2" t="s">
        <v>32</v>
      </c>
      <c r="H4960" s="2" t="s">
        <v>37</v>
      </c>
      <c r="I4960" s="4">
        <v>86750</v>
      </c>
      <c r="J4960" s="4" t="str">
        <f t="shared" si="155"/>
        <v>Large</v>
      </c>
      <c r="K4960" s="4">
        <v>96968.226859595336</v>
      </c>
    </row>
    <row r="4961" spans="1:11" x14ac:dyDescent="0.35">
      <c r="A4961" s="2">
        <v>104960</v>
      </c>
      <c r="B4961" s="3">
        <v>45747</v>
      </c>
      <c r="C4961" s="3" t="str">
        <f t="shared" si="154"/>
        <v>2025-03-31</v>
      </c>
      <c r="D4961" s="2" t="s">
        <v>12</v>
      </c>
      <c r="E4961" s="2" t="s">
        <v>27</v>
      </c>
      <c r="F4961" s="2" t="s">
        <v>28</v>
      </c>
      <c r="G4961" s="2" t="s">
        <v>34</v>
      </c>
      <c r="H4961" s="2" t="s">
        <v>37</v>
      </c>
      <c r="I4961" s="4">
        <v>39290</v>
      </c>
      <c r="J4961" s="4" t="str">
        <f t="shared" si="155"/>
        <v>Medium</v>
      </c>
      <c r="K4961" s="4">
        <v>44520.112875062106</v>
      </c>
    </row>
    <row r="4962" spans="1:11" x14ac:dyDescent="0.35">
      <c r="A4962" s="2">
        <v>104961</v>
      </c>
      <c r="B4962" s="3">
        <v>45747</v>
      </c>
      <c r="C4962" s="3" t="str">
        <f t="shared" si="154"/>
        <v>2025-03-31</v>
      </c>
      <c r="D4962" s="2" t="s">
        <v>12</v>
      </c>
      <c r="E4962" s="2" t="s">
        <v>26</v>
      </c>
      <c r="F4962" s="2" t="s">
        <v>29</v>
      </c>
      <c r="G4962" s="2" t="s">
        <v>31</v>
      </c>
      <c r="H4962" s="2" t="s">
        <v>39</v>
      </c>
      <c r="I4962" s="4">
        <v>53300</v>
      </c>
      <c r="J4962" s="4" t="str">
        <f t="shared" si="155"/>
        <v>Large</v>
      </c>
      <c r="K4962" s="4">
        <v>50024.289241821643</v>
      </c>
    </row>
    <row r="4963" spans="1:11" x14ac:dyDescent="0.35">
      <c r="A4963" s="2">
        <v>104962</v>
      </c>
      <c r="B4963" s="3">
        <v>45747</v>
      </c>
      <c r="C4963" s="3" t="str">
        <f t="shared" si="154"/>
        <v>2025-03-31</v>
      </c>
      <c r="D4963" s="2" t="s">
        <v>12</v>
      </c>
      <c r="E4963" s="2" t="s">
        <v>22</v>
      </c>
      <c r="F4963" s="2" t="s">
        <v>29</v>
      </c>
      <c r="G4963" s="2" t="s">
        <v>34</v>
      </c>
      <c r="H4963" s="2" t="s">
        <v>39</v>
      </c>
      <c r="I4963" s="4">
        <v>77700</v>
      </c>
      <c r="J4963" s="4" t="str">
        <f t="shared" si="155"/>
        <v>Large</v>
      </c>
      <c r="K4963" s="4">
        <v>87469.859967810669</v>
      </c>
    </row>
    <row r="4964" spans="1:11" x14ac:dyDescent="0.35">
      <c r="A4964" s="2">
        <v>104963</v>
      </c>
      <c r="B4964" s="3">
        <v>45747</v>
      </c>
      <c r="C4964" s="3" t="str">
        <f t="shared" si="154"/>
        <v>2025-03-31</v>
      </c>
      <c r="D4964" s="2" t="s">
        <v>9</v>
      </c>
      <c r="E4964" s="2" t="s">
        <v>27</v>
      </c>
      <c r="F4964" s="2" t="s">
        <v>28</v>
      </c>
      <c r="G4964" s="2" t="s">
        <v>31</v>
      </c>
      <c r="H4964" s="2" t="s">
        <v>38</v>
      </c>
      <c r="I4964" s="4">
        <v>53190</v>
      </c>
      <c r="J4964" s="4" t="str">
        <f t="shared" si="155"/>
        <v>Large</v>
      </c>
      <c r="K4964" s="4">
        <v>48666.834358570974</v>
      </c>
    </row>
    <row r="4965" spans="1:11" x14ac:dyDescent="0.35">
      <c r="A4965" s="2">
        <v>104964</v>
      </c>
      <c r="B4965" s="3">
        <v>45748</v>
      </c>
      <c r="C4965" s="3" t="str">
        <f t="shared" si="154"/>
        <v>2025-04-01</v>
      </c>
      <c r="D4965" s="2" t="s">
        <v>9</v>
      </c>
      <c r="E4965" s="2" t="s">
        <v>23</v>
      </c>
      <c r="F4965" s="2" t="s">
        <v>28</v>
      </c>
      <c r="G4965" s="2" t="s">
        <v>34</v>
      </c>
      <c r="H4965" s="2" t="s">
        <v>38</v>
      </c>
      <c r="I4965" s="4">
        <v>46430</v>
      </c>
      <c r="J4965" s="4" t="str">
        <f t="shared" si="155"/>
        <v>Medium</v>
      </c>
      <c r="K4965" s="4">
        <v>41476.501746991307</v>
      </c>
    </row>
    <row r="4966" spans="1:11" x14ac:dyDescent="0.35">
      <c r="A4966" s="2">
        <v>104965</v>
      </c>
      <c r="B4966" s="3">
        <v>45748</v>
      </c>
      <c r="C4966" s="3" t="str">
        <f t="shared" si="154"/>
        <v>2025-04-01</v>
      </c>
      <c r="D4966" s="2" t="s">
        <v>9</v>
      </c>
      <c r="E4966" s="2" t="s">
        <v>25</v>
      </c>
      <c r="F4966" s="2" t="s">
        <v>30</v>
      </c>
      <c r="G4966" s="2" t="s">
        <v>32</v>
      </c>
      <c r="H4966" s="2" t="s">
        <v>38</v>
      </c>
      <c r="I4966" s="4">
        <v>64200</v>
      </c>
      <c r="J4966" s="4" t="str">
        <f t="shared" si="155"/>
        <v>Large</v>
      </c>
      <c r="K4966" s="4">
        <v>65256.26000238039</v>
      </c>
    </row>
    <row r="4967" spans="1:11" x14ac:dyDescent="0.35">
      <c r="A4967" s="2">
        <v>104966</v>
      </c>
      <c r="B4967" s="3">
        <v>45748</v>
      </c>
      <c r="C4967" s="3" t="str">
        <f t="shared" si="154"/>
        <v>2025-04-01</v>
      </c>
      <c r="D4967" s="2" t="s">
        <v>9</v>
      </c>
      <c r="E4967" s="2" t="s">
        <v>25</v>
      </c>
      <c r="F4967" s="2" t="s">
        <v>30</v>
      </c>
      <c r="G4967" s="2" t="s">
        <v>32</v>
      </c>
      <c r="H4967" s="2" t="s">
        <v>37</v>
      </c>
      <c r="I4967" s="4">
        <v>17080</v>
      </c>
      <c r="J4967" s="4" t="str">
        <f t="shared" si="155"/>
        <v>Small</v>
      </c>
      <c r="K4967" s="4">
        <v>19271.312637823368</v>
      </c>
    </row>
    <row r="4968" spans="1:11" x14ac:dyDescent="0.35">
      <c r="A4968" s="2">
        <v>104967</v>
      </c>
      <c r="B4968" s="3">
        <v>45748</v>
      </c>
      <c r="C4968" s="3" t="str">
        <f t="shared" si="154"/>
        <v>2025-04-01</v>
      </c>
      <c r="D4968" s="2" t="s">
        <v>9</v>
      </c>
      <c r="E4968" s="2" t="s">
        <v>23</v>
      </c>
      <c r="F4968" s="2" t="s">
        <v>28</v>
      </c>
      <c r="G4968" s="2" t="s">
        <v>33</v>
      </c>
      <c r="H4968" s="2" t="s">
        <v>38</v>
      </c>
      <c r="I4968" s="4">
        <v>17470</v>
      </c>
      <c r="J4968" s="4" t="str">
        <f t="shared" si="155"/>
        <v>Small</v>
      </c>
      <c r="K4968" s="4">
        <v>15134.54576180762</v>
      </c>
    </row>
    <row r="4969" spans="1:11" x14ac:dyDescent="0.35">
      <c r="A4969" s="2">
        <v>104968</v>
      </c>
      <c r="B4969" s="3">
        <v>45748</v>
      </c>
      <c r="C4969" s="3" t="str">
        <f t="shared" si="154"/>
        <v>2025-04-01</v>
      </c>
      <c r="D4969" s="2" t="s">
        <v>9</v>
      </c>
      <c r="E4969" s="2" t="s">
        <v>26</v>
      </c>
      <c r="F4969" s="2" t="s">
        <v>29</v>
      </c>
      <c r="G4969" s="2" t="s">
        <v>32</v>
      </c>
      <c r="H4969" s="2" t="s">
        <v>39</v>
      </c>
      <c r="I4969" s="4">
        <v>84790</v>
      </c>
      <c r="J4969" s="4" t="str">
        <f t="shared" si="155"/>
        <v>Large</v>
      </c>
      <c r="K4969" s="4">
        <v>85502.84807347029</v>
      </c>
    </row>
    <row r="4970" spans="1:11" x14ac:dyDescent="0.35">
      <c r="A4970" s="2">
        <v>104969</v>
      </c>
      <c r="B4970" s="3">
        <v>45748</v>
      </c>
      <c r="C4970" s="3" t="str">
        <f t="shared" si="154"/>
        <v>2025-04-01</v>
      </c>
      <c r="D4970" s="2" t="s">
        <v>9</v>
      </c>
      <c r="E4970" s="2" t="s">
        <v>25</v>
      </c>
      <c r="F4970" s="2" t="s">
        <v>30</v>
      </c>
      <c r="G4970" s="2" t="s">
        <v>31</v>
      </c>
      <c r="H4970" s="2" t="s">
        <v>38</v>
      </c>
      <c r="I4970" s="4">
        <v>19000</v>
      </c>
      <c r="J4970" s="4" t="str">
        <f t="shared" si="155"/>
        <v>Small</v>
      </c>
      <c r="K4970" s="4">
        <v>20017.496369257689</v>
      </c>
    </row>
    <row r="4971" spans="1:11" x14ac:dyDescent="0.35">
      <c r="A4971" s="2">
        <v>104970</v>
      </c>
      <c r="B4971" s="3">
        <v>45748</v>
      </c>
      <c r="C4971" s="3" t="str">
        <f t="shared" si="154"/>
        <v>2025-04-01</v>
      </c>
      <c r="D4971" s="2" t="s">
        <v>9</v>
      </c>
      <c r="E4971" s="2" t="s">
        <v>25</v>
      </c>
      <c r="F4971" s="2" t="s">
        <v>30</v>
      </c>
      <c r="G4971" s="2" t="s">
        <v>33</v>
      </c>
      <c r="H4971" s="2" t="s">
        <v>39</v>
      </c>
      <c r="I4971" s="4">
        <v>35300</v>
      </c>
      <c r="J4971" s="4" t="str">
        <f t="shared" si="155"/>
        <v>Medium</v>
      </c>
      <c r="K4971" s="4">
        <v>37899.033783455903</v>
      </c>
    </row>
    <row r="4972" spans="1:11" x14ac:dyDescent="0.35">
      <c r="A4972" s="2">
        <v>104971</v>
      </c>
      <c r="B4972" s="3">
        <v>45748</v>
      </c>
      <c r="C4972" s="3" t="str">
        <f t="shared" si="154"/>
        <v>2025-04-01</v>
      </c>
      <c r="D4972" s="2" t="s">
        <v>9</v>
      </c>
      <c r="E4972" s="2" t="s">
        <v>24</v>
      </c>
      <c r="F4972" s="2" t="s">
        <v>30</v>
      </c>
      <c r="G4972" s="2" t="s">
        <v>32</v>
      </c>
      <c r="H4972" s="2" t="s">
        <v>39</v>
      </c>
      <c r="I4972" s="4">
        <v>47060</v>
      </c>
      <c r="J4972" s="4" t="str">
        <f t="shared" si="155"/>
        <v>Medium</v>
      </c>
      <c r="K4972" s="4">
        <v>47115.325526027184</v>
      </c>
    </row>
    <row r="4973" spans="1:11" x14ac:dyDescent="0.35">
      <c r="A4973" s="2">
        <v>104972</v>
      </c>
      <c r="B4973" s="3">
        <v>45748</v>
      </c>
      <c r="C4973" s="3" t="str">
        <f t="shared" si="154"/>
        <v>2025-04-01</v>
      </c>
      <c r="D4973" s="2" t="s">
        <v>9</v>
      </c>
      <c r="E4973" s="2" t="s">
        <v>25</v>
      </c>
      <c r="F4973" s="2" t="s">
        <v>30</v>
      </c>
      <c r="G4973" s="2" t="s">
        <v>35</v>
      </c>
      <c r="H4973" s="2" t="s">
        <v>36</v>
      </c>
      <c r="I4973" s="4">
        <v>53580</v>
      </c>
      <c r="J4973" s="4" t="str">
        <f t="shared" si="155"/>
        <v>Large</v>
      </c>
      <c r="K4973" s="4">
        <v>54784.031592376377</v>
      </c>
    </row>
    <row r="4974" spans="1:11" x14ac:dyDescent="0.35">
      <c r="A4974" s="2">
        <v>104973</v>
      </c>
      <c r="B4974" s="3">
        <v>45748</v>
      </c>
      <c r="C4974" s="3" t="str">
        <f t="shared" si="154"/>
        <v>2025-04-01</v>
      </c>
      <c r="D4974" s="2" t="s">
        <v>9</v>
      </c>
      <c r="E4974" s="2" t="s">
        <v>24</v>
      </c>
      <c r="F4974" s="2" t="s">
        <v>30</v>
      </c>
      <c r="G4974" s="2" t="s">
        <v>31</v>
      </c>
      <c r="H4974" s="2" t="s">
        <v>36</v>
      </c>
      <c r="I4974" s="4">
        <v>76530</v>
      </c>
      <c r="J4974" s="4" t="str">
        <f t="shared" si="155"/>
        <v>Large</v>
      </c>
      <c r="K4974" s="4">
        <v>75466.552220908881</v>
      </c>
    </row>
    <row r="4975" spans="1:11" x14ac:dyDescent="0.35">
      <c r="A4975" s="2">
        <v>104974</v>
      </c>
      <c r="B4975" s="3">
        <v>45748</v>
      </c>
      <c r="C4975" s="3" t="str">
        <f t="shared" si="154"/>
        <v>2025-04-01</v>
      </c>
      <c r="D4975" s="2" t="s">
        <v>9</v>
      </c>
      <c r="E4975" s="2" t="s">
        <v>21</v>
      </c>
      <c r="F4975" s="2" t="s">
        <v>28</v>
      </c>
      <c r="G4975" s="2" t="s">
        <v>33</v>
      </c>
      <c r="H4975" s="2" t="s">
        <v>38</v>
      </c>
      <c r="I4975" s="4">
        <v>83750</v>
      </c>
      <c r="J4975" s="4" t="str">
        <f t="shared" si="155"/>
        <v>Large</v>
      </c>
      <c r="K4975" s="4">
        <v>89359.410850154789</v>
      </c>
    </row>
    <row r="4976" spans="1:11" x14ac:dyDescent="0.35">
      <c r="A4976" s="2">
        <v>104975</v>
      </c>
      <c r="B4976" s="3">
        <v>45748</v>
      </c>
      <c r="C4976" s="3" t="str">
        <f t="shared" si="154"/>
        <v>2025-04-01</v>
      </c>
      <c r="D4976" s="2" t="s">
        <v>9</v>
      </c>
      <c r="E4976" s="2" t="s">
        <v>24</v>
      </c>
      <c r="F4976" s="2" t="s">
        <v>30</v>
      </c>
      <c r="G4976" s="2" t="s">
        <v>31</v>
      </c>
      <c r="H4976" s="2" t="s">
        <v>39</v>
      </c>
      <c r="I4976" s="4">
        <v>37240</v>
      </c>
      <c r="J4976" s="4" t="str">
        <f t="shared" si="155"/>
        <v>Medium</v>
      </c>
      <c r="K4976" s="4">
        <v>35890.895589137363</v>
      </c>
    </row>
    <row r="4977" spans="1:11" x14ac:dyDescent="0.35">
      <c r="A4977" s="2">
        <v>104976</v>
      </c>
      <c r="B4977" s="3">
        <v>45748</v>
      </c>
      <c r="C4977" s="3" t="str">
        <f t="shared" si="154"/>
        <v>2025-04-01</v>
      </c>
      <c r="D4977" s="2" t="s">
        <v>9</v>
      </c>
      <c r="E4977" s="2" t="s">
        <v>24</v>
      </c>
      <c r="F4977" s="2" t="s">
        <v>30</v>
      </c>
      <c r="G4977" s="2" t="s">
        <v>33</v>
      </c>
      <c r="H4977" s="2" t="s">
        <v>36</v>
      </c>
      <c r="I4977" s="4">
        <v>66200</v>
      </c>
      <c r="J4977" s="4" t="str">
        <f t="shared" si="155"/>
        <v>Large</v>
      </c>
      <c r="K4977" s="4">
        <v>61838.568588565933</v>
      </c>
    </row>
    <row r="4978" spans="1:11" x14ac:dyDescent="0.35">
      <c r="A4978" s="2">
        <v>104977</v>
      </c>
      <c r="B4978" s="3">
        <v>45748</v>
      </c>
      <c r="C4978" s="3" t="str">
        <f t="shared" si="154"/>
        <v>2025-04-01</v>
      </c>
      <c r="D4978" s="2" t="s">
        <v>9</v>
      </c>
      <c r="E4978" s="2" t="s">
        <v>22</v>
      </c>
      <c r="F4978" s="2" t="s">
        <v>29</v>
      </c>
      <c r="G4978" s="2" t="s">
        <v>31</v>
      </c>
      <c r="H4978" s="2" t="s">
        <v>37</v>
      </c>
      <c r="I4978" s="4">
        <v>75800</v>
      </c>
      <c r="J4978" s="4" t="str">
        <f t="shared" si="155"/>
        <v>Large</v>
      </c>
      <c r="K4978" s="4">
        <v>70405.320243723079</v>
      </c>
    </row>
    <row r="4979" spans="1:11" x14ac:dyDescent="0.35">
      <c r="A4979" s="2">
        <v>104978</v>
      </c>
      <c r="B4979" s="3">
        <v>45748</v>
      </c>
      <c r="C4979" s="3" t="str">
        <f t="shared" si="154"/>
        <v>2025-04-01</v>
      </c>
      <c r="D4979" s="2" t="s">
        <v>9</v>
      </c>
      <c r="E4979" s="2" t="s">
        <v>24</v>
      </c>
      <c r="F4979" s="2" t="s">
        <v>30</v>
      </c>
      <c r="G4979" s="2" t="s">
        <v>35</v>
      </c>
      <c r="H4979" s="2" t="s">
        <v>36</v>
      </c>
      <c r="I4979" s="4">
        <v>52270</v>
      </c>
      <c r="J4979" s="4" t="str">
        <f t="shared" si="155"/>
        <v>Large</v>
      </c>
      <c r="K4979" s="4">
        <v>54675.237885326358</v>
      </c>
    </row>
    <row r="4980" spans="1:11" x14ac:dyDescent="0.35">
      <c r="A4980" s="2">
        <v>104979</v>
      </c>
      <c r="B4980" s="3">
        <v>45748</v>
      </c>
      <c r="C4980" s="3" t="str">
        <f t="shared" si="154"/>
        <v>2025-04-01</v>
      </c>
      <c r="D4980" s="2" t="s">
        <v>9</v>
      </c>
      <c r="E4980" s="2" t="s">
        <v>24</v>
      </c>
      <c r="F4980" s="2" t="s">
        <v>30</v>
      </c>
      <c r="G4980" s="2" t="s">
        <v>32</v>
      </c>
      <c r="H4980" s="2" t="s">
        <v>38</v>
      </c>
      <c r="I4980" s="4">
        <v>85560</v>
      </c>
      <c r="J4980" s="4" t="str">
        <f t="shared" si="155"/>
        <v>Large</v>
      </c>
      <c r="K4980" s="4">
        <v>96458.322112847745</v>
      </c>
    </row>
    <row r="4981" spans="1:11" x14ac:dyDescent="0.35">
      <c r="A4981" s="2">
        <v>104980</v>
      </c>
      <c r="B4981" s="3">
        <v>45748</v>
      </c>
      <c r="C4981" s="3" t="str">
        <f t="shared" si="154"/>
        <v>2025-04-01</v>
      </c>
      <c r="D4981" s="2" t="s">
        <v>9</v>
      </c>
      <c r="E4981" s="2" t="s">
        <v>22</v>
      </c>
      <c r="F4981" s="2" t="s">
        <v>29</v>
      </c>
      <c r="G4981" s="2" t="s">
        <v>34</v>
      </c>
      <c r="H4981" s="2" t="s">
        <v>37</v>
      </c>
      <c r="I4981" s="4">
        <v>69270</v>
      </c>
      <c r="J4981" s="4" t="str">
        <f t="shared" si="155"/>
        <v>Large</v>
      </c>
      <c r="K4981" s="4">
        <v>64566.100063298887</v>
      </c>
    </row>
    <row r="4982" spans="1:11" x14ac:dyDescent="0.35">
      <c r="A4982" s="2">
        <v>104981</v>
      </c>
      <c r="B4982" s="3">
        <v>45748</v>
      </c>
      <c r="C4982" s="3" t="str">
        <f t="shared" si="154"/>
        <v>2025-04-01</v>
      </c>
      <c r="D4982" s="2" t="s">
        <v>9</v>
      </c>
      <c r="E4982" s="2" t="s">
        <v>24</v>
      </c>
      <c r="F4982" s="2" t="s">
        <v>30</v>
      </c>
      <c r="G4982" s="2" t="s">
        <v>34</v>
      </c>
      <c r="H4982" s="2" t="s">
        <v>37</v>
      </c>
      <c r="I4982" s="4">
        <v>16800</v>
      </c>
      <c r="J4982" s="4" t="str">
        <f t="shared" si="155"/>
        <v>Small</v>
      </c>
      <c r="K4982" s="4">
        <v>15539.16105647834</v>
      </c>
    </row>
    <row r="4983" spans="1:11" x14ac:dyDescent="0.35">
      <c r="A4983" s="2">
        <v>104982</v>
      </c>
      <c r="B4983" s="3">
        <v>45748</v>
      </c>
      <c r="C4983" s="3" t="str">
        <f t="shared" si="154"/>
        <v>2025-04-01</v>
      </c>
      <c r="D4983" s="2" t="s">
        <v>9</v>
      </c>
      <c r="E4983" s="2" t="s">
        <v>25</v>
      </c>
      <c r="F4983" s="2" t="s">
        <v>30</v>
      </c>
      <c r="G4983" s="2" t="s">
        <v>34</v>
      </c>
      <c r="H4983" s="2" t="s">
        <v>39</v>
      </c>
      <c r="I4983" s="4">
        <v>13790</v>
      </c>
      <c r="J4983" s="4" t="str">
        <f t="shared" si="155"/>
        <v>Small</v>
      </c>
      <c r="K4983" s="4">
        <v>14682.193907390951</v>
      </c>
    </row>
    <row r="4984" spans="1:11" x14ac:dyDescent="0.35">
      <c r="A4984" s="2">
        <v>104983</v>
      </c>
      <c r="B4984" s="3">
        <v>45748</v>
      </c>
      <c r="C4984" s="3" t="str">
        <f t="shared" si="154"/>
        <v>2025-04-01</v>
      </c>
      <c r="D4984" s="2" t="s">
        <v>9</v>
      </c>
      <c r="E4984" s="2" t="s">
        <v>23</v>
      </c>
      <c r="F4984" s="2" t="s">
        <v>28</v>
      </c>
      <c r="G4984" s="2" t="s">
        <v>33</v>
      </c>
      <c r="H4984" s="2" t="s">
        <v>39</v>
      </c>
      <c r="I4984" s="4">
        <v>73390</v>
      </c>
      <c r="J4984" s="4" t="str">
        <f t="shared" si="155"/>
        <v>Large</v>
      </c>
      <c r="K4984" s="4">
        <v>62582.742965468817</v>
      </c>
    </row>
    <row r="4985" spans="1:11" x14ac:dyDescent="0.35">
      <c r="A4985" s="2">
        <v>104984</v>
      </c>
      <c r="B4985" s="3">
        <v>45748</v>
      </c>
      <c r="C4985" s="3" t="str">
        <f t="shared" si="154"/>
        <v>2025-04-01</v>
      </c>
      <c r="D4985" s="2" t="s">
        <v>9</v>
      </c>
      <c r="E4985" s="2" t="s">
        <v>24</v>
      </c>
      <c r="F4985" s="2" t="s">
        <v>30</v>
      </c>
      <c r="G4985" s="2" t="s">
        <v>32</v>
      </c>
      <c r="H4985" s="2" t="s">
        <v>39</v>
      </c>
      <c r="I4985" s="4">
        <v>19220</v>
      </c>
      <c r="J4985" s="4" t="str">
        <f t="shared" si="155"/>
        <v>Small</v>
      </c>
      <c r="K4985" s="4">
        <v>21147.144827855231</v>
      </c>
    </row>
    <row r="4986" spans="1:11" x14ac:dyDescent="0.35">
      <c r="A4986" s="2">
        <v>104985</v>
      </c>
      <c r="B4986" s="3">
        <v>45748</v>
      </c>
      <c r="C4986" s="3" t="str">
        <f t="shared" si="154"/>
        <v>2025-04-01</v>
      </c>
      <c r="D4986" s="2" t="s">
        <v>9</v>
      </c>
      <c r="E4986" s="2" t="s">
        <v>21</v>
      </c>
      <c r="F4986" s="2" t="s">
        <v>28</v>
      </c>
      <c r="G4986" s="2" t="s">
        <v>33</v>
      </c>
      <c r="H4986" s="2" t="s">
        <v>39</v>
      </c>
      <c r="I4986" s="4">
        <v>33520</v>
      </c>
      <c r="J4986" s="4" t="str">
        <f t="shared" si="155"/>
        <v>Medium</v>
      </c>
      <c r="K4986" s="4">
        <v>32306.060444382121</v>
      </c>
    </row>
    <row r="4987" spans="1:11" x14ac:dyDescent="0.35">
      <c r="A4987" s="2">
        <v>104986</v>
      </c>
      <c r="B4987" s="3">
        <v>45748</v>
      </c>
      <c r="C4987" s="3" t="str">
        <f t="shared" si="154"/>
        <v>2025-04-01</v>
      </c>
      <c r="D4987" s="2" t="s">
        <v>9</v>
      </c>
      <c r="E4987" s="2" t="s">
        <v>24</v>
      </c>
      <c r="F4987" s="2" t="s">
        <v>30</v>
      </c>
      <c r="G4987" s="2" t="s">
        <v>33</v>
      </c>
      <c r="H4987" s="2" t="s">
        <v>36</v>
      </c>
      <c r="I4987" s="4">
        <v>34620</v>
      </c>
      <c r="J4987" s="4" t="str">
        <f t="shared" si="155"/>
        <v>Medium</v>
      </c>
      <c r="K4987" s="4">
        <v>38791.83938361374</v>
      </c>
    </row>
    <row r="4988" spans="1:11" x14ac:dyDescent="0.35">
      <c r="A4988" s="2">
        <v>104987</v>
      </c>
      <c r="B4988" s="3">
        <v>45748</v>
      </c>
      <c r="C4988" s="3" t="str">
        <f t="shared" si="154"/>
        <v>2025-04-01</v>
      </c>
      <c r="D4988" s="2" t="s">
        <v>9</v>
      </c>
      <c r="E4988" s="2" t="s">
        <v>24</v>
      </c>
      <c r="F4988" s="2" t="s">
        <v>30</v>
      </c>
      <c r="G4988" s="2" t="s">
        <v>33</v>
      </c>
      <c r="H4988" s="2" t="s">
        <v>38</v>
      </c>
      <c r="I4988" s="4">
        <v>80300</v>
      </c>
      <c r="J4988" s="4" t="str">
        <f t="shared" si="155"/>
        <v>Large</v>
      </c>
      <c r="K4988" s="4">
        <v>85324.228513070164</v>
      </c>
    </row>
    <row r="4989" spans="1:11" x14ac:dyDescent="0.35">
      <c r="A4989" s="2">
        <v>104988</v>
      </c>
      <c r="B4989" s="3">
        <v>45748</v>
      </c>
      <c r="C4989" s="3" t="str">
        <f t="shared" si="154"/>
        <v>2025-04-01</v>
      </c>
      <c r="D4989" s="2" t="s">
        <v>9</v>
      </c>
      <c r="E4989" s="2" t="s">
        <v>21</v>
      </c>
      <c r="F4989" s="2" t="s">
        <v>28</v>
      </c>
      <c r="G4989" s="2" t="s">
        <v>33</v>
      </c>
      <c r="H4989" s="2" t="s">
        <v>38</v>
      </c>
      <c r="I4989" s="4">
        <v>40060</v>
      </c>
      <c r="J4989" s="4" t="str">
        <f t="shared" si="155"/>
        <v>Medium</v>
      </c>
      <c r="K4989" s="4">
        <v>43578.051625151587</v>
      </c>
    </row>
    <row r="4990" spans="1:11" x14ac:dyDescent="0.35">
      <c r="A4990" s="2">
        <v>104989</v>
      </c>
      <c r="B4990" s="3">
        <v>45748</v>
      </c>
      <c r="C4990" s="3" t="str">
        <f t="shared" si="154"/>
        <v>2025-04-01</v>
      </c>
      <c r="D4990" s="2" t="s">
        <v>9</v>
      </c>
      <c r="E4990" s="2" t="s">
        <v>23</v>
      </c>
      <c r="F4990" s="2" t="s">
        <v>28</v>
      </c>
      <c r="G4990" s="2" t="s">
        <v>32</v>
      </c>
      <c r="H4990" s="2" t="s">
        <v>39</v>
      </c>
      <c r="I4990" s="4">
        <v>82990</v>
      </c>
      <c r="J4990" s="4" t="str">
        <f t="shared" si="155"/>
        <v>Large</v>
      </c>
      <c r="K4990" s="4">
        <v>74803.862445635386</v>
      </c>
    </row>
    <row r="4991" spans="1:11" x14ac:dyDescent="0.35">
      <c r="A4991" s="2">
        <v>104990</v>
      </c>
      <c r="B4991" s="3">
        <v>45748</v>
      </c>
      <c r="C4991" s="3" t="str">
        <f t="shared" si="154"/>
        <v>2025-04-01</v>
      </c>
      <c r="D4991" s="2" t="s">
        <v>9</v>
      </c>
      <c r="E4991" s="2" t="s">
        <v>22</v>
      </c>
      <c r="F4991" s="2" t="s">
        <v>29</v>
      </c>
      <c r="G4991" s="2" t="s">
        <v>34</v>
      </c>
      <c r="H4991" s="2" t="s">
        <v>36</v>
      </c>
      <c r="I4991" s="4">
        <v>80080</v>
      </c>
      <c r="J4991" s="4" t="str">
        <f t="shared" si="155"/>
        <v>Large</v>
      </c>
      <c r="K4991" s="4">
        <v>76817.088658258042</v>
      </c>
    </row>
    <row r="4992" spans="1:11" x14ac:dyDescent="0.35">
      <c r="A4992" s="2">
        <v>104991</v>
      </c>
      <c r="B4992" s="3">
        <v>45748</v>
      </c>
      <c r="C4992" s="3" t="str">
        <f t="shared" si="154"/>
        <v>2025-04-01</v>
      </c>
      <c r="D4992" s="2" t="s">
        <v>9</v>
      </c>
      <c r="E4992" s="2" t="s">
        <v>25</v>
      </c>
      <c r="F4992" s="2" t="s">
        <v>30</v>
      </c>
      <c r="G4992" s="2" t="s">
        <v>31</v>
      </c>
      <c r="H4992" s="2" t="s">
        <v>36</v>
      </c>
      <c r="I4992" s="4">
        <v>89390</v>
      </c>
      <c r="J4992" s="4" t="str">
        <f t="shared" si="155"/>
        <v>Large</v>
      </c>
      <c r="K4992" s="4">
        <v>83505.562807855633</v>
      </c>
    </row>
    <row r="4993" spans="1:11" x14ac:dyDescent="0.35">
      <c r="A4993" s="2">
        <v>104992</v>
      </c>
      <c r="B4993" s="3">
        <v>45748</v>
      </c>
      <c r="C4993" s="3" t="str">
        <f t="shared" si="154"/>
        <v>2025-04-01</v>
      </c>
      <c r="D4993" s="2" t="s">
        <v>9</v>
      </c>
      <c r="E4993" s="2" t="s">
        <v>23</v>
      </c>
      <c r="F4993" s="2" t="s">
        <v>28</v>
      </c>
      <c r="G4993" s="2" t="s">
        <v>33</v>
      </c>
      <c r="H4993" s="2" t="s">
        <v>36</v>
      </c>
      <c r="I4993" s="4">
        <v>34780</v>
      </c>
      <c r="J4993" s="4" t="str">
        <f t="shared" si="155"/>
        <v>Medium</v>
      </c>
      <c r="K4993" s="4">
        <v>37024.37627620119</v>
      </c>
    </row>
    <row r="4994" spans="1:11" x14ac:dyDescent="0.35">
      <c r="A4994" s="2">
        <v>104993</v>
      </c>
      <c r="B4994" s="3">
        <v>45748</v>
      </c>
      <c r="C4994" s="3" t="str">
        <f t="shared" ref="C4994:C5057" si="156">TEXT(B4994,"yyyy-mm-dd")</f>
        <v>2025-04-01</v>
      </c>
      <c r="D4994" s="2" t="s">
        <v>9</v>
      </c>
      <c r="E4994" s="2" t="s">
        <v>24</v>
      </c>
      <c r="F4994" s="2" t="s">
        <v>30</v>
      </c>
      <c r="G4994" s="2" t="s">
        <v>32</v>
      </c>
      <c r="H4994" s="2" t="s">
        <v>38</v>
      </c>
      <c r="I4994" s="4">
        <v>19970</v>
      </c>
      <c r="J4994" s="4" t="str">
        <f t="shared" si="155"/>
        <v>Small</v>
      </c>
      <c r="K4994" s="4">
        <v>17110.75774167796</v>
      </c>
    </row>
    <row r="4995" spans="1:11" x14ac:dyDescent="0.35">
      <c r="A4995" s="2">
        <v>104994</v>
      </c>
      <c r="B4995" s="3">
        <v>45748</v>
      </c>
      <c r="C4995" s="3" t="str">
        <f t="shared" si="156"/>
        <v>2025-04-01</v>
      </c>
      <c r="D4995" s="2" t="s">
        <v>9</v>
      </c>
      <c r="E4995" s="2" t="s">
        <v>25</v>
      </c>
      <c r="F4995" s="2" t="s">
        <v>30</v>
      </c>
      <c r="G4995" s="2" t="s">
        <v>35</v>
      </c>
      <c r="H4995" s="2" t="s">
        <v>39</v>
      </c>
      <c r="I4995" s="4">
        <v>46870</v>
      </c>
      <c r="J4995" s="4" t="str">
        <f t="shared" ref="J4995:J5058" si="157">IF(I4995&lt;30000,"Small",IF(I4995&lt;=50000,"Medium","Large"))</f>
        <v>Medium</v>
      </c>
      <c r="K4995" s="4">
        <v>48546.459100769243</v>
      </c>
    </row>
    <row r="4996" spans="1:11" x14ac:dyDescent="0.35">
      <c r="A4996" s="2">
        <v>104995</v>
      </c>
      <c r="B4996" s="3">
        <v>45748</v>
      </c>
      <c r="C4996" s="3" t="str">
        <f t="shared" si="156"/>
        <v>2025-04-01</v>
      </c>
      <c r="D4996" s="2" t="s">
        <v>9</v>
      </c>
      <c r="E4996" s="2" t="s">
        <v>26</v>
      </c>
      <c r="F4996" s="2" t="s">
        <v>29</v>
      </c>
      <c r="G4996" s="2" t="s">
        <v>31</v>
      </c>
      <c r="H4996" s="2" t="s">
        <v>36</v>
      </c>
      <c r="I4996" s="4">
        <v>54430</v>
      </c>
      <c r="J4996" s="4" t="str">
        <f t="shared" si="157"/>
        <v>Large</v>
      </c>
      <c r="K4996" s="4">
        <v>60440.765533511309</v>
      </c>
    </row>
    <row r="4997" spans="1:11" x14ac:dyDescent="0.35">
      <c r="A4997" s="2">
        <v>104996</v>
      </c>
      <c r="B4997" s="3">
        <v>45748</v>
      </c>
      <c r="C4997" s="3" t="str">
        <f t="shared" si="156"/>
        <v>2025-04-01</v>
      </c>
      <c r="D4997" s="2" t="s">
        <v>9</v>
      </c>
      <c r="E4997" s="2" t="s">
        <v>25</v>
      </c>
      <c r="F4997" s="2" t="s">
        <v>30</v>
      </c>
      <c r="G4997" s="2" t="s">
        <v>33</v>
      </c>
      <c r="H4997" s="2" t="s">
        <v>36</v>
      </c>
      <c r="I4997" s="4">
        <v>20470</v>
      </c>
      <c r="J4997" s="4" t="str">
        <f t="shared" si="157"/>
        <v>Small</v>
      </c>
      <c r="K4997" s="4">
        <v>17667.954841300099</v>
      </c>
    </row>
    <row r="4998" spans="1:11" x14ac:dyDescent="0.35">
      <c r="A4998" s="2">
        <v>104997</v>
      </c>
      <c r="B4998" s="3">
        <v>45748</v>
      </c>
      <c r="C4998" s="3" t="str">
        <f t="shared" si="156"/>
        <v>2025-04-01</v>
      </c>
      <c r="D4998" s="2" t="s">
        <v>9</v>
      </c>
      <c r="E4998" s="2" t="s">
        <v>22</v>
      </c>
      <c r="F4998" s="2" t="s">
        <v>29</v>
      </c>
      <c r="G4998" s="2" t="s">
        <v>33</v>
      </c>
      <c r="H4998" s="2" t="s">
        <v>39</v>
      </c>
      <c r="I4998" s="4">
        <v>24900</v>
      </c>
      <c r="J4998" s="4" t="str">
        <f t="shared" si="157"/>
        <v>Small</v>
      </c>
      <c r="K4998" s="4">
        <v>23336.485509494749</v>
      </c>
    </row>
    <row r="4999" spans="1:11" x14ac:dyDescent="0.35">
      <c r="A4999" s="2">
        <v>104998</v>
      </c>
      <c r="B4999" s="3">
        <v>45748</v>
      </c>
      <c r="C4999" s="3" t="str">
        <f t="shared" si="156"/>
        <v>2025-04-01</v>
      </c>
      <c r="D4999" s="2" t="s">
        <v>9</v>
      </c>
      <c r="E4999" s="2" t="s">
        <v>22</v>
      </c>
      <c r="F4999" s="2" t="s">
        <v>29</v>
      </c>
      <c r="G4999" s="2" t="s">
        <v>31</v>
      </c>
      <c r="H4999" s="2" t="s">
        <v>36</v>
      </c>
      <c r="I4999" s="4">
        <v>36460</v>
      </c>
      <c r="J4999" s="4" t="str">
        <f t="shared" si="157"/>
        <v>Medium</v>
      </c>
      <c r="K4999" s="4">
        <v>33265.544397029204</v>
      </c>
    </row>
    <row r="5000" spans="1:11" x14ac:dyDescent="0.35">
      <c r="A5000" s="2">
        <v>104999</v>
      </c>
      <c r="B5000" s="3">
        <v>45748</v>
      </c>
      <c r="C5000" s="3" t="str">
        <f t="shared" si="156"/>
        <v>2025-04-01</v>
      </c>
      <c r="D5000" s="2" t="s">
        <v>9</v>
      </c>
      <c r="E5000" s="2" t="s">
        <v>23</v>
      </c>
      <c r="F5000" s="2" t="s">
        <v>28</v>
      </c>
      <c r="G5000" s="2" t="s">
        <v>31</v>
      </c>
      <c r="H5000" s="2" t="s">
        <v>38</v>
      </c>
      <c r="I5000" s="4">
        <v>22460</v>
      </c>
      <c r="J5000" s="4" t="str">
        <f t="shared" si="157"/>
        <v>Small</v>
      </c>
      <c r="K5000" s="4">
        <v>25816.171343980801</v>
      </c>
    </row>
    <row r="5001" spans="1:11" x14ac:dyDescent="0.35">
      <c r="A5001" s="2">
        <v>105000</v>
      </c>
      <c r="B5001" s="3">
        <v>45748</v>
      </c>
      <c r="C5001" s="3" t="str">
        <f t="shared" si="156"/>
        <v>2025-04-01</v>
      </c>
      <c r="D5001" s="2" t="s">
        <v>9</v>
      </c>
      <c r="E5001" s="2" t="s">
        <v>24</v>
      </c>
      <c r="F5001" s="2" t="s">
        <v>30</v>
      </c>
      <c r="G5001" s="2" t="s">
        <v>33</v>
      </c>
      <c r="H5001" s="2" t="s">
        <v>37</v>
      </c>
      <c r="I5001" s="4">
        <v>32600</v>
      </c>
      <c r="J5001" s="4" t="str">
        <f t="shared" si="157"/>
        <v>Medium</v>
      </c>
      <c r="K5001" s="4">
        <v>37349.40600839159</v>
      </c>
    </row>
    <row r="5002" spans="1:11" x14ac:dyDescent="0.35">
      <c r="A5002" s="2">
        <v>105001</v>
      </c>
      <c r="B5002" s="3">
        <v>45748</v>
      </c>
      <c r="C5002" s="3" t="str">
        <f t="shared" si="156"/>
        <v>2025-04-01</v>
      </c>
      <c r="D5002" s="2" t="s">
        <v>9</v>
      </c>
      <c r="E5002" s="2" t="s">
        <v>21</v>
      </c>
      <c r="F5002" s="2" t="s">
        <v>28</v>
      </c>
      <c r="G5002" s="2" t="s">
        <v>32</v>
      </c>
      <c r="H5002" s="2" t="s">
        <v>38</v>
      </c>
      <c r="I5002" s="4">
        <v>74610</v>
      </c>
      <c r="J5002" s="4" t="str">
        <f t="shared" si="157"/>
        <v>Large</v>
      </c>
      <c r="K5002" s="4">
        <v>66201.196268328509</v>
      </c>
    </row>
    <row r="5003" spans="1:11" x14ac:dyDescent="0.35">
      <c r="A5003" s="2">
        <v>105002</v>
      </c>
      <c r="B5003" s="3">
        <v>45748</v>
      </c>
      <c r="C5003" s="3" t="str">
        <f t="shared" si="156"/>
        <v>2025-04-01</v>
      </c>
      <c r="D5003" s="2" t="s">
        <v>9</v>
      </c>
      <c r="E5003" s="2" t="s">
        <v>22</v>
      </c>
      <c r="F5003" s="2" t="s">
        <v>29</v>
      </c>
      <c r="G5003" s="2" t="s">
        <v>35</v>
      </c>
      <c r="H5003" s="2" t="s">
        <v>39</v>
      </c>
      <c r="I5003" s="4">
        <v>51360</v>
      </c>
      <c r="J5003" s="4" t="str">
        <f t="shared" si="157"/>
        <v>Large</v>
      </c>
      <c r="K5003" s="4">
        <v>46657.02056305021</v>
      </c>
    </row>
    <row r="5004" spans="1:11" x14ac:dyDescent="0.35">
      <c r="A5004" s="2">
        <v>105003</v>
      </c>
      <c r="B5004" s="3">
        <v>45748</v>
      </c>
      <c r="C5004" s="3" t="str">
        <f t="shared" si="156"/>
        <v>2025-04-01</v>
      </c>
      <c r="D5004" s="2" t="s">
        <v>9</v>
      </c>
      <c r="E5004" s="2" t="s">
        <v>21</v>
      </c>
      <c r="F5004" s="2" t="s">
        <v>28</v>
      </c>
      <c r="G5004" s="2" t="s">
        <v>32</v>
      </c>
      <c r="H5004" s="2" t="s">
        <v>39</v>
      </c>
      <c r="I5004" s="4">
        <v>5220</v>
      </c>
      <c r="J5004" s="4" t="str">
        <f t="shared" si="157"/>
        <v>Small</v>
      </c>
      <c r="K5004" s="4">
        <v>4472.9598594079653</v>
      </c>
    </row>
    <row r="5005" spans="1:11" x14ac:dyDescent="0.35">
      <c r="A5005" s="2">
        <v>105004</v>
      </c>
      <c r="B5005" s="3">
        <v>45748</v>
      </c>
      <c r="C5005" s="3" t="str">
        <f t="shared" si="156"/>
        <v>2025-04-01</v>
      </c>
      <c r="D5005" s="2" t="s">
        <v>9</v>
      </c>
      <c r="E5005" s="2" t="s">
        <v>23</v>
      </c>
      <c r="F5005" s="2" t="s">
        <v>28</v>
      </c>
      <c r="G5005" s="2" t="s">
        <v>34</v>
      </c>
      <c r="H5005" s="2" t="s">
        <v>38</v>
      </c>
      <c r="I5005" s="4">
        <v>61480</v>
      </c>
      <c r="J5005" s="4" t="str">
        <f t="shared" si="157"/>
        <v>Large</v>
      </c>
      <c r="K5005" s="4">
        <v>62701.548125318259</v>
      </c>
    </row>
    <row r="5006" spans="1:11" x14ac:dyDescent="0.35">
      <c r="A5006" s="2">
        <v>105005</v>
      </c>
      <c r="B5006" s="3">
        <v>45748</v>
      </c>
      <c r="C5006" s="3" t="str">
        <f t="shared" si="156"/>
        <v>2025-04-01</v>
      </c>
      <c r="D5006" s="2" t="s">
        <v>9</v>
      </c>
      <c r="E5006" s="2" t="s">
        <v>23</v>
      </c>
      <c r="F5006" s="2" t="s">
        <v>28</v>
      </c>
      <c r="G5006" s="2" t="s">
        <v>34</v>
      </c>
      <c r="H5006" s="2" t="s">
        <v>37</v>
      </c>
      <c r="I5006" s="4">
        <v>87500</v>
      </c>
      <c r="J5006" s="4" t="str">
        <f t="shared" si="157"/>
        <v>Large</v>
      </c>
      <c r="K5006" s="4">
        <v>92378.390465835459</v>
      </c>
    </row>
    <row r="5007" spans="1:11" x14ac:dyDescent="0.35">
      <c r="A5007" s="2">
        <v>105006</v>
      </c>
      <c r="B5007" s="3">
        <v>45749</v>
      </c>
      <c r="C5007" s="3" t="str">
        <f t="shared" si="156"/>
        <v>2025-04-02</v>
      </c>
      <c r="D5007" s="2" t="s">
        <v>9</v>
      </c>
      <c r="E5007" s="2" t="s">
        <v>26</v>
      </c>
      <c r="F5007" s="2" t="s">
        <v>29</v>
      </c>
      <c r="G5007" s="2" t="s">
        <v>34</v>
      </c>
      <c r="H5007" s="2" t="s">
        <v>39</v>
      </c>
      <c r="I5007" s="4">
        <v>21790</v>
      </c>
      <c r="J5007" s="4" t="str">
        <f t="shared" si="157"/>
        <v>Small</v>
      </c>
      <c r="K5007" s="4">
        <v>22800.019157449729</v>
      </c>
    </row>
    <row r="5008" spans="1:11" x14ac:dyDescent="0.35">
      <c r="A5008" s="2">
        <v>105007</v>
      </c>
      <c r="B5008" s="3">
        <v>45749</v>
      </c>
      <c r="C5008" s="3" t="str">
        <f t="shared" si="156"/>
        <v>2025-04-02</v>
      </c>
      <c r="D5008" s="2" t="s">
        <v>9</v>
      </c>
      <c r="E5008" s="2" t="s">
        <v>21</v>
      </c>
      <c r="F5008" s="2" t="s">
        <v>28</v>
      </c>
      <c r="G5008" s="2" t="s">
        <v>33</v>
      </c>
      <c r="H5008" s="2" t="s">
        <v>39</v>
      </c>
      <c r="I5008" s="4">
        <v>82820</v>
      </c>
      <c r="J5008" s="4" t="str">
        <f t="shared" si="157"/>
        <v>Large</v>
      </c>
      <c r="K5008" s="4">
        <v>76856.814185688767</v>
      </c>
    </row>
    <row r="5009" spans="1:11" x14ac:dyDescent="0.35">
      <c r="A5009" s="2">
        <v>105008</v>
      </c>
      <c r="B5009" s="3">
        <v>45749</v>
      </c>
      <c r="C5009" s="3" t="str">
        <f t="shared" si="156"/>
        <v>2025-04-02</v>
      </c>
      <c r="D5009" s="2" t="s">
        <v>9</v>
      </c>
      <c r="E5009" s="2" t="s">
        <v>23</v>
      </c>
      <c r="F5009" s="2" t="s">
        <v>28</v>
      </c>
      <c r="G5009" s="2" t="s">
        <v>35</v>
      </c>
      <c r="H5009" s="2" t="s">
        <v>38</v>
      </c>
      <c r="I5009" s="4">
        <v>21290</v>
      </c>
      <c r="J5009" s="4" t="str">
        <f t="shared" si="157"/>
        <v>Small</v>
      </c>
      <c r="K5009" s="4">
        <v>19394.969574369941</v>
      </c>
    </row>
    <row r="5010" spans="1:11" x14ac:dyDescent="0.35">
      <c r="A5010" s="2">
        <v>105009</v>
      </c>
      <c r="B5010" s="3">
        <v>45749</v>
      </c>
      <c r="C5010" s="3" t="str">
        <f t="shared" si="156"/>
        <v>2025-04-02</v>
      </c>
      <c r="D5010" s="2" t="s">
        <v>9</v>
      </c>
      <c r="E5010" s="2" t="s">
        <v>23</v>
      </c>
      <c r="F5010" s="2" t="s">
        <v>28</v>
      </c>
      <c r="G5010" s="2" t="s">
        <v>35</v>
      </c>
      <c r="H5010" s="2" t="s">
        <v>37</v>
      </c>
      <c r="I5010" s="4">
        <v>20250</v>
      </c>
      <c r="J5010" s="4" t="str">
        <f t="shared" si="157"/>
        <v>Small</v>
      </c>
      <c r="K5010" s="4">
        <v>17551.12269043129</v>
      </c>
    </row>
    <row r="5011" spans="1:11" x14ac:dyDescent="0.35">
      <c r="A5011" s="2">
        <v>105010</v>
      </c>
      <c r="B5011" s="3">
        <v>45749</v>
      </c>
      <c r="C5011" s="3" t="str">
        <f t="shared" si="156"/>
        <v>2025-04-02</v>
      </c>
      <c r="D5011" s="2" t="s">
        <v>9</v>
      </c>
      <c r="E5011" s="2" t="s">
        <v>23</v>
      </c>
      <c r="F5011" s="2" t="s">
        <v>28</v>
      </c>
      <c r="G5011" s="2" t="s">
        <v>33</v>
      </c>
      <c r="H5011" s="2" t="s">
        <v>37</v>
      </c>
      <c r="I5011" s="4">
        <v>70850</v>
      </c>
      <c r="J5011" s="4" t="str">
        <f t="shared" si="157"/>
        <v>Large</v>
      </c>
      <c r="K5011" s="4">
        <v>73669.713149428935</v>
      </c>
    </row>
    <row r="5012" spans="1:11" x14ac:dyDescent="0.35">
      <c r="A5012" s="2">
        <v>105011</v>
      </c>
      <c r="B5012" s="3">
        <v>45749</v>
      </c>
      <c r="C5012" s="3" t="str">
        <f t="shared" si="156"/>
        <v>2025-04-02</v>
      </c>
      <c r="D5012" s="2" t="s">
        <v>9</v>
      </c>
      <c r="E5012" s="2" t="s">
        <v>27</v>
      </c>
      <c r="F5012" s="2" t="s">
        <v>28</v>
      </c>
      <c r="G5012" s="2" t="s">
        <v>33</v>
      </c>
      <c r="H5012" s="2" t="s">
        <v>37</v>
      </c>
      <c r="I5012" s="4">
        <v>36570</v>
      </c>
      <c r="J5012" s="4" t="str">
        <f t="shared" si="157"/>
        <v>Medium</v>
      </c>
      <c r="K5012" s="4">
        <v>33777.883716597316</v>
      </c>
    </row>
    <row r="5013" spans="1:11" x14ac:dyDescent="0.35">
      <c r="A5013" s="2">
        <v>105012</v>
      </c>
      <c r="B5013" s="3">
        <v>45749</v>
      </c>
      <c r="C5013" s="3" t="str">
        <f t="shared" si="156"/>
        <v>2025-04-02</v>
      </c>
      <c r="D5013" s="2" t="s">
        <v>9</v>
      </c>
      <c r="E5013" s="2" t="s">
        <v>23</v>
      </c>
      <c r="F5013" s="2" t="s">
        <v>28</v>
      </c>
      <c r="G5013" s="2" t="s">
        <v>33</v>
      </c>
      <c r="H5013" s="2" t="s">
        <v>39</v>
      </c>
      <c r="I5013" s="4">
        <v>63170</v>
      </c>
      <c r="J5013" s="4" t="str">
        <f t="shared" si="157"/>
        <v>Large</v>
      </c>
      <c r="K5013" s="4">
        <v>55375.780375366972</v>
      </c>
    </row>
    <row r="5014" spans="1:11" x14ac:dyDescent="0.35">
      <c r="A5014" s="2">
        <v>105013</v>
      </c>
      <c r="B5014" s="3">
        <v>45749</v>
      </c>
      <c r="C5014" s="3" t="str">
        <f t="shared" si="156"/>
        <v>2025-04-02</v>
      </c>
      <c r="D5014" s="2" t="s">
        <v>9</v>
      </c>
      <c r="E5014" s="2" t="s">
        <v>23</v>
      </c>
      <c r="F5014" s="2" t="s">
        <v>28</v>
      </c>
      <c r="G5014" s="2" t="s">
        <v>35</v>
      </c>
      <c r="H5014" s="2" t="s">
        <v>37</v>
      </c>
      <c r="I5014" s="4">
        <v>11200</v>
      </c>
      <c r="J5014" s="4" t="str">
        <f t="shared" si="157"/>
        <v>Small</v>
      </c>
      <c r="K5014" s="4">
        <v>10711.161540598559</v>
      </c>
    </row>
    <row r="5015" spans="1:11" x14ac:dyDescent="0.35">
      <c r="A5015" s="2">
        <v>105014</v>
      </c>
      <c r="B5015" s="3">
        <v>45749</v>
      </c>
      <c r="C5015" s="3" t="str">
        <f t="shared" si="156"/>
        <v>2025-04-02</v>
      </c>
      <c r="D5015" s="2" t="s">
        <v>9</v>
      </c>
      <c r="E5015" s="2" t="s">
        <v>21</v>
      </c>
      <c r="F5015" s="2" t="s">
        <v>28</v>
      </c>
      <c r="G5015" s="2" t="s">
        <v>33</v>
      </c>
      <c r="H5015" s="2" t="s">
        <v>38</v>
      </c>
      <c r="I5015" s="4">
        <v>40850</v>
      </c>
      <c r="J5015" s="4" t="str">
        <f t="shared" si="157"/>
        <v>Medium</v>
      </c>
      <c r="K5015" s="4">
        <v>36541.98332307618</v>
      </c>
    </row>
    <row r="5016" spans="1:11" x14ac:dyDescent="0.35">
      <c r="A5016" s="2">
        <v>105015</v>
      </c>
      <c r="B5016" s="3">
        <v>45749</v>
      </c>
      <c r="C5016" s="3" t="str">
        <f t="shared" si="156"/>
        <v>2025-04-02</v>
      </c>
      <c r="D5016" s="2" t="s">
        <v>9</v>
      </c>
      <c r="E5016" s="2" t="s">
        <v>22</v>
      </c>
      <c r="F5016" s="2" t="s">
        <v>29</v>
      </c>
      <c r="G5016" s="2" t="s">
        <v>31</v>
      </c>
      <c r="H5016" s="2" t="s">
        <v>39</v>
      </c>
      <c r="I5016" s="4">
        <v>51510</v>
      </c>
      <c r="J5016" s="4" t="str">
        <f t="shared" si="157"/>
        <v>Large</v>
      </c>
      <c r="K5016" s="4">
        <v>51606.478315742861</v>
      </c>
    </row>
    <row r="5017" spans="1:11" x14ac:dyDescent="0.35">
      <c r="A5017" s="2">
        <v>105016</v>
      </c>
      <c r="B5017" s="3">
        <v>45749</v>
      </c>
      <c r="C5017" s="3" t="str">
        <f t="shared" si="156"/>
        <v>2025-04-02</v>
      </c>
      <c r="D5017" s="2" t="s">
        <v>9</v>
      </c>
      <c r="E5017" s="2" t="s">
        <v>21</v>
      </c>
      <c r="F5017" s="2" t="s">
        <v>28</v>
      </c>
      <c r="G5017" s="2" t="s">
        <v>31</v>
      </c>
      <c r="H5017" s="2" t="s">
        <v>37</v>
      </c>
      <c r="I5017" s="4">
        <v>12150</v>
      </c>
      <c r="J5017" s="4" t="str">
        <f t="shared" si="157"/>
        <v>Small</v>
      </c>
      <c r="K5017" s="4">
        <v>10871.03638138427</v>
      </c>
    </row>
    <row r="5018" spans="1:11" x14ac:dyDescent="0.35">
      <c r="A5018" s="2">
        <v>105017</v>
      </c>
      <c r="B5018" s="3">
        <v>45749</v>
      </c>
      <c r="C5018" s="3" t="str">
        <f t="shared" si="156"/>
        <v>2025-04-02</v>
      </c>
      <c r="D5018" s="2" t="s">
        <v>9</v>
      </c>
      <c r="E5018" s="2" t="s">
        <v>21</v>
      </c>
      <c r="F5018" s="2" t="s">
        <v>28</v>
      </c>
      <c r="G5018" s="2" t="s">
        <v>31</v>
      </c>
      <c r="H5018" s="2" t="s">
        <v>36</v>
      </c>
      <c r="I5018" s="4">
        <v>87970</v>
      </c>
      <c r="J5018" s="4" t="str">
        <f t="shared" si="157"/>
        <v>Large</v>
      </c>
      <c r="K5018" s="4">
        <v>100864.2307459984</v>
      </c>
    </row>
    <row r="5019" spans="1:11" x14ac:dyDescent="0.35">
      <c r="A5019" s="2">
        <v>105018</v>
      </c>
      <c r="B5019" s="3">
        <v>45749</v>
      </c>
      <c r="C5019" s="3" t="str">
        <f t="shared" si="156"/>
        <v>2025-04-02</v>
      </c>
      <c r="D5019" s="2" t="s">
        <v>9</v>
      </c>
      <c r="E5019" s="2" t="s">
        <v>27</v>
      </c>
      <c r="F5019" s="2" t="s">
        <v>28</v>
      </c>
      <c r="G5019" s="2" t="s">
        <v>33</v>
      </c>
      <c r="H5019" s="2" t="s">
        <v>37</v>
      </c>
      <c r="I5019" s="4">
        <v>82880</v>
      </c>
      <c r="J5019" s="4" t="str">
        <f t="shared" si="157"/>
        <v>Large</v>
      </c>
      <c r="K5019" s="4">
        <v>78791.515257682011</v>
      </c>
    </row>
    <row r="5020" spans="1:11" x14ac:dyDescent="0.35">
      <c r="A5020" s="2">
        <v>105019</v>
      </c>
      <c r="B5020" s="3">
        <v>45749</v>
      </c>
      <c r="C5020" s="3" t="str">
        <f t="shared" si="156"/>
        <v>2025-04-02</v>
      </c>
      <c r="D5020" s="2" t="s">
        <v>9</v>
      </c>
      <c r="E5020" s="2" t="s">
        <v>27</v>
      </c>
      <c r="F5020" s="2" t="s">
        <v>28</v>
      </c>
      <c r="G5020" s="2" t="s">
        <v>31</v>
      </c>
      <c r="H5020" s="2" t="s">
        <v>37</v>
      </c>
      <c r="I5020" s="4">
        <v>71990</v>
      </c>
      <c r="J5020" s="4" t="str">
        <f t="shared" si="157"/>
        <v>Large</v>
      </c>
      <c r="K5020" s="4">
        <v>71447.772659388676</v>
      </c>
    </row>
    <row r="5021" spans="1:11" x14ac:dyDescent="0.35">
      <c r="A5021" s="2">
        <v>105020</v>
      </c>
      <c r="B5021" s="3">
        <v>45749</v>
      </c>
      <c r="C5021" s="3" t="str">
        <f t="shared" si="156"/>
        <v>2025-04-02</v>
      </c>
      <c r="D5021" s="2" t="s">
        <v>9</v>
      </c>
      <c r="E5021" s="2" t="s">
        <v>24</v>
      </c>
      <c r="F5021" s="2" t="s">
        <v>30</v>
      </c>
      <c r="G5021" s="2" t="s">
        <v>33</v>
      </c>
      <c r="H5021" s="2" t="s">
        <v>39</v>
      </c>
      <c r="I5021" s="4">
        <v>12280</v>
      </c>
      <c r="J5021" s="4" t="str">
        <f t="shared" si="157"/>
        <v>Small</v>
      </c>
      <c r="K5021" s="4">
        <v>12636.01293716598</v>
      </c>
    </row>
    <row r="5022" spans="1:11" x14ac:dyDescent="0.35">
      <c r="A5022" s="2">
        <v>105021</v>
      </c>
      <c r="B5022" s="3">
        <v>45749</v>
      </c>
      <c r="C5022" s="3" t="str">
        <f t="shared" si="156"/>
        <v>2025-04-02</v>
      </c>
      <c r="D5022" s="2" t="s">
        <v>9</v>
      </c>
      <c r="E5022" s="2" t="s">
        <v>22</v>
      </c>
      <c r="F5022" s="2" t="s">
        <v>29</v>
      </c>
      <c r="G5022" s="2" t="s">
        <v>31</v>
      </c>
      <c r="H5022" s="2" t="s">
        <v>38</v>
      </c>
      <c r="I5022" s="4">
        <v>30430</v>
      </c>
      <c r="J5022" s="4" t="str">
        <f t="shared" si="157"/>
        <v>Medium</v>
      </c>
      <c r="K5022" s="4">
        <v>33630.911063050902</v>
      </c>
    </row>
    <row r="5023" spans="1:11" x14ac:dyDescent="0.35">
      <c r="A5023" s="2">
        <v>105022</v>
      </c>
      <c r="B5023" s="3">
        <v>45749</v>
      </c>
      <c r="C5023" s="3" t="str">
        <f t="shared" si="156"/>
        <v>2025-04-02</v>
      </c>
      <c r="D5023" s="2" t="s">
        <v>9</v>
      </c>
      <c r="E5023" s="2" t="s">
        <v>23</v>
      </c>
      <c r="F5023" s="2" t="s">
        <v>28</v>
      </c>
      <c r="G5023" s="2" t="s">
        <v>33</v>
      </c>
      <c r="H5023" s="2" t="s">
        <v>36</v>
      </c>
      <c r="I5023" s="4">
        <v>36520</v>
      </c>
      <c r="J5023" s="4" t="str">
        <f t="shared" si="157"/>
        <v>Medium</v>
      </c>
      <c r="K5023" s="4">
        <v>41427.904145746637</v>
      </c>
    </row>
    <row r="5024" spans="1:11" x14ac:dyDescent="0.35">
      <c r="A5024" s="2">
        <v>105023</v>
      </c>
      <c r="B5024" s="3">
        <v>45749</v>
      </c>
      <c r="C5024" s="3" t="str">
        <f t="shared" si="156"/>
        <v>2025-04-02</v>
      </c>
      <c r="D5024" s="2" t="s">
        <v>9</v>
      </c>
      <c r="E5024" s="2" t="s">
        <v>24</v>
      </c>
      <c r="F5024" s="2" t="s">
        <v>30</v>
      </c>
      <c r="G5024" s="2" t="s">
        <v>32</v>
      </c>
      <c r="H5024" s="2" t="s">
        <v>39</v>
      </c>
      <c r="I5024" s="4">
        <v>11960</v>
      </c>
      <c r="J5024" s="4" t="str">
        <f t="shared" si="157"/>
        <v>Small</v>
      </c>
      <c r="K5024" s="4">
        <v>11482.66335669989</v>
      </c>
    </row>
    <row r="5025" spans="1:11" x14ac:dyDescent="0.35">
      <c r="A5025" s="2">
        <v>105024</v>
      </c>
      <c r="B5025" s="3">
        <v>45749</v>
      </c>
      <c r="C5025" s="3" t="str">
        <f t="shared" si="156"/>
        <v>2025-04-02</v>
      </c>
      <c r="D5025" s="2" t="s">
        <v>9</v>
      </c>
      <c r="E5025" s="2" t="s">
        <v>23</v>
      </c>
      <c r="F5025" s="2" t="s">
        <v>28</v>
      </c>
      <c r="G5025" s="2" t="s">
        <v>34</v>
      </c>
      <c r="H5025" s="2" t="s">
        <v>37</v>
      </c>
      <c r="I5025" s="4">
        <v>47290</v>
      </c>
      <c r="J5025" s="4" t="str">
        <f t="shared" si="157"/>
        <v>Medium</v>
      </c>
      <c r="K5025" s="4">
        <v>46205.21472907281</v>
      </c>
    </row>
    <row r="5026" spans="1:11" x14ac:dyDescent="0.35">
      <c r="A5026" s="2">
        <v>105025</v>
      </c>
      <c r="B5026" s="3">
        <v>45749</v>
      </c>
      <c r="C5026" s="3" t="str">
        <f t="shared" si="156"/>
        <v>2025-04-02</v>
      </c>
      <c r="D5026" s="2" t="s">
        <v>9</v>
      </c>
      <c r="E5026" s="2" t="s">
        <v>23</v>
      </c>
      <c r="F5026" s="2" t="s">
        <v>28</v>
      </c>
      <c r="G5026" s="2" t="s">
        <v>32</v>
      </c>
      <c r="H5026" s="2" t="s">
        <v>39</v>
      </c>
      <c r="I5026" s="4">
        <v>76650</v>
      </c>
      <c r="J5026" s="4" t="str">
        <f t="shared" si="157"/>
        <v>Large</v>
      </c>
      <c r="K5026" s="4">
        <v>68623.875491461207</v>
      </c>
    </row>
    <row r="5027" spans="1:11" x14ac:dyDescent="0.35">
      <c r="A5027" s="2">
        <v>105026</v>
      </c>
      <c r="B5027" s="3">
        <v>45749</v>
      </c>
      <c r="C5027" s="3" t="str">
        <f t="shared" si="156"/>
        <v>2025-04-02</v>
      </c>
      <c r="D5027" s="2" t="s">
        <v>9</v>
      </c>
      <c r="E5027" s="2" t="s">
        <v>27</v>
      </c>
      <c r="F5027" s="2" t="s">
        <v>28</v>
      </c>
      <c r="G5027" s="2" t="s">
        <v>34</v>
      </c>
      <c r="H5027" s="2" t="s">
        <v>39</v>
      </c>
      <c r="I5027" s="4">
        <v>56850</v>
      </c>
      <c r="J5027" s="4" t="str">
        <f t="shared" si="157"/>
        <v>Large</v>
      </c>
      <c r="K5027" s="4">
        <v>51556.960504339542</v>
      </c>
    </row>
    <row r="5028" spans="1:11" x14ac:dyDescent="0.35">
      <c r="A5028" s="2">
        <v>105027</v>
      </c>
      <c r="B5028" s="3">
        <v>45749</v>
      </c>
      <c r="C5028" s="3" t="str">
        <f t="shared" si="156"/>
        <v>2025-04-02</v>
      </c>
      <c r="D5028" s="2" t="s">
        <v>9</v>
      </c>
      <c r="E5028" s="2" t="s">
        <v>23</v>
      </c>
      <c r="F5028" s="2" t="s">
        <v>28</v>
      </c>
      <c r="G5028" s="2" t="s">
        <v>34</v>
      </c>
      <c r="H5028" s="2" t="s">
        <v>36</v>
      </c>
      <c r="I5028" s="4">
        <v>28480</v>
      </c>
      <c r="J5028" s="4" t="str">
        <f t="shared" si="157"/>
        <v>Small</v>
      </c>
      <c r="K5028" s="4">
        <v>30378.628172606172</v>
      </c>
    </row>
    <row r="5029" spans="1:11" x14ac:dyDescent="0.35">
      <c r="A5029" s="2">
        <v>105028</v>
      </c>
      <c r="B5029" s="3">
        <v>45749</v>
      </c>
      <c r="C5029" s="3" t="str">
        <f t="shared" si="156"/>
        <v>2025-04-02</v>
      </c>
      <c r="D5029" s="2" t="s">
        <v>9</v>
      </c>
      <c r="E5029" s="2" t="s">
        <v>23</v>
      </c>
      <c r="F5029" s="2" t="s">
        <v>28</v>
      </c>
      <c r="G5029" s="2" t="s">
        <v>31</v>
      </c>
      <c r="H5029" s="2" t="s">
        <v>37</v>
      </c>
      <c r="I5029" s="4">
        <v>38140</v>
      </c>
      <c r="J5029" s="4" t="str">
        <f t="shared" si="157"/>
        <v>Medium</v>
      </c>
      <c r="K5029" s="4">
        <v>37399.442556101152</v>
      </c>
    </row>
    <row r="5030" spans="1:11" x14ac:dyDescent="0.35">
      <c r="A5030" s="2">
        <v>105029</v>
      </c>
      <c r="B5030" s="3">
        <v>45749</v>
      </c>
      <c r="C5030" s="3" t="str">
        <f t="shared" si="156"/>
        <v>2025-04-02</v>
      </c>
      <c r="D5030" s="2" t="s">
        <v>9</v>
      </c>
      <c r="E5030" s="2" t="s">
        <v>21</v>
      </c>
      <c r="F5030" s="2" t="s">
        <v>28</v>
      </c>
      <c r="G5030" s="2" t="s">
        <v>34</v>
      </c>
      <c r="H5030" s="2" t="s">
        <v>39</v>
      </c>
      <c r="I5030" s="4">
        <v>10150</v>
      </c>
      <c r="J5030" s="4" t="str">
        <f t="shared" si="157"/>
        <v>Small</v>
      </c>
      <c r="K5030" s="4">
        <v>11192.206414830989</v>
      </c>
    </row>
    <row r="5031" spans="1:11" x14ac:dyDescent="0.35">
      <c r="A5031" s="2">
        <v>105030</v>
      </c>
      <c r="B5031" s="3">
        <v>45749</v>
      </c>
      <c r="C5031" s="3" t="str">
        <f t="shared" si="156"/>
        <v>2025-04-02</v>
      </c>
      <c r="D5031" s="2" t="s">
        <v>9</v>
      </c>
      <c r="E5031" s="2" t="s">
        <v>27</v>
      </c>
      <c r="F5031" s="2" t="s">
        <v>28</v>
      </c>
      <c r="G5031" s="2" t="s">
        <v>34</v>
      </c>
      <c r="H5031" s="2" t="s">
        <v>38</v>
      </c>
      <c r="I5031" s="4">
        <v>26440</v>
      </c>
      <c r="J5031" s="4" t="str">
        <f t="shared" si="157"/>
        <v>Small</v>
      </c>
      <c r="K5031" s="4">
        <v>26671.18464684975</v>
      </c>
    </row>
    <row r="5032" spans="1:11" x14ac:dyDescent="0.35">
      <c r="A5032" s="2">
        <v>105031</v>
      </c>
      <c r="B5032" s="3">
        <v>45749</v>
      </c>
      <c r="C5032" s="3" t="str">
        <f t="shared" si="156"/>
        <v>2025-04-02</v>
      </c>
      <c r="D5032" s="2" t="s">
        <v>9</v>
      </c>
      <c r="E5032" s="2" t="s">
        <v>26</v>
      </c>
      <c r="F5032" s="2" t="s">
        <v>29</v>
      </c>
      <c r="G5032" s="2" t="s">
        <v>32</v>
      </c>
      <c r="H5032" s="2" t="s">
        <v>36</v>
      </c>
      <c r="I5032" s="4">
        <v>39250</v>
      </c>
      <c r="J5032" s="4" t="str">
        <f t="shared" si="157"/>
        <v>Medium</v>
      </c>
      <c r="K5032" s="4">
        <v>36691.317705148649</v>
      </c>
    </row>
    <row r="5033" spans="1:11" x14ac:dyDescent="0.35">
      <c r="A5033" s="2">
        <v>105032</v>
      </c>
      <c r="B5033" s="3">
        <v>45749</v>
      </c>
      <c r="C5033" s="3" t="str">
        <f t="shared" si="156"/>
        <v>2025-04-02</v>
      </c>
      <c r="D5033" s="2" t="s">
        <v>9</v>
      </c>
      <c r="E5033" s="2" t="s">
        <v>21</v>
      </c>
      <c r="F5033" s="2" t="s">
        <v>28</v>
      </c>
      <c r="G5033" s="2" t="s">
        <v>34</v>
      </c>
      <c r="H5033" s="2" t="s">
        <v>39</v>
      </c>
      <c r="I5033" s="4">
        <v>77630</v>
      </c>
      <c r="J5033" s="4" t="str">
        <f t="shared" si="157"/>
        <v>Large</v>
      </c>
      <c r="K5033" s="4">
        <v>81805.911621173189</v>
      </c>
    </row>
    <row r="5034" spans="1:11" x14ac:dyDescent="0.35">
      <c r="A5034" s="2">
        <v>105033</v>
      </c>
      <c r="B5034" s="3">
        <v>45749</v>
      </c>
      <c r="C5034" s="3" t="str">
        <f t="shared" si="156"/>
        <v>2025-04-02</v>
      </c>
      <c r="D5034" s="2" t="s">
        <v>9</v>
      </c>
      <c r="E5034" s="2" t="s">
        <v>24</v>
      </c>
      <c r="F5034" s="2" t="s">
        <v>30</v>
      </c>
      <c r="G5034" s="2" t="s">
        <v>33</v>
      </c>
      <c r="H5034" s="2" t="s">
        <v>36</v>
      </c>
      <c r="I5034" s="4">
        <v>22450</v>
      </c>
      <c r="J5034" s="4" t="str">
        <f t="shared" si="157"/>
        <v>Small</v>
      </c>
      <c r="K5034" s="4">
        <v>22266.567571514352</v>
      </c>
    </row>
    <row r="5035" spans="1:11" x14ac:dyDescent="0.35">
      <c r="A5035" s="2">
        <v>105034</v>
      </c>
      <c r="B5035" s="3">
        <v>45749</v>
      </c>
      <c r="C5035" s="3" t="str">
        <f t="shared" si="156"/>
        <v>2025-04-02</v>
      </c>
      <c r="D5035" s="2" t="s">
        <v>9</v>
      </c>
      <c r="E5035" s="2" t="s">
        <v>21</v>
      </c>
      <c r="F5035" s="2" t="s">
        <v>28</v>
      </c>
      <c r="G5035" s="2" t="s">
        <v>33</v>
      </c>
      <c r="H5035" s="2" t="s">
        <v>39</v>
      </c>
      <c r="I5035" s="4">
        <v>26840</v>
      </c>
      <c r="J5035" s="4" t="str">
        <f t="shared" si="157"/>
        <v>Small</v>
      </c>
      <c r="K5035" s="4">
        <v>29982.076149902361</v>
      </c>
    </row>
    <row r="5036" spans="1:11" x14ac:dyDescent="0.35">
      <c r="A5036" s="2">
        <v>105035</v>
      </c>
      <c r="B5036" s="3">
        <v>45749</v>
      </c>
      <c r="C5036" s="3" t="str">
        <f t="shared" si="156"/>
        <v>2025-04-02</v>
      </c>
      <c r="D5036" s="2" t="s">
        <v>9</v>
      </c>
      <c r="E5036" s="2" t="s">
        <v>26</v>
      </c>
      <c r="F5036" s="2" t="s">
        <v>29</v>
      </c>
      <c r="G5036" s="2" t="s">
        <v>31</v>
      </c>
      <c r="H5036" s="2" t="s">
        <v>39</v>
      </c>
      <c r="I5036" s="4">
        <v>39280</v>
      </c>
      <c r="J5036" s="4" t="str">
        <f t="shared" si="157"/>
        <v>Medium</v>
      </c>
      <c r="K5036" s="4">
        <v>37769.817571871186</v>
      </c>
    </row>
    <row r="5037" spans="1:11" x14ac:dyDescent="0.35">
      <c r="A5037" s="2">
        <v>105036</v>
      </c>
      <c r="B5037" s="3">
        <v>45749</v>
      </c>
      <c r="C5037" s="3" t="str">
        <f t="shared" si="156"/>
        <v>2025-04-02</v>
      </c>
      <c r="D5037" s="2" t="s">
        <v>9</v>
      </c>
      <c r="E5037" s="2" t="s">
        <v>27</v>
      </c>
      <c r="F5037" s="2" t="s">
        <v>28</v>
      </c>
      <c r="G5037" s="2" t="s">
        <v>32</v>
      </c>
      <c r="H5037" s="2" t="s">
        <v>39</v>
      </c>
      <c r="I5037" s="4">
        <v>15710</v>
      </c>
      <c r="J5037" s="4" t="str">
        <f t="shared" si="157"/>
        <v>Small</v>
      </c>
      <c r="K5037" s="4">
        <v>14553.81000418548</v>
      </c>
    </row>
    <row r="5038" spans="1:11" x14ac:dyDescent="0.35">
      <c r="A5038" s="2">
        <v>105037</v>
      </c>
      <c r="B5038" s="3">
        <v>45749</v>
      </c>
      <c r="C5038" s="3" t="str">
        <f t="shared" si="156"/>
        <v>2025-04-02</v>
      </c>
      <c r="D5038" s="2" t="s">
        <v>9</v>
      </c>
      <c r="E5038" s="2" t="s">
        <v>22</v>
      </c>
      <c r="F5038" s="2" t="s">
        <v>29</v>
      </c>
      <c r="G5038" s="2" t="s">
        <v>35</v>
      </c>
      <c r="H5038" s="2" t="s">
        <v>38</v>
      </c>
      <c r="I5038" s="4">
        <v>16870</v>
      </c>
      <c r="J5038" s="4" t="str">
        <f t="shared" si="157"/>
        <v>Small</v>
      </c>
      <c r="K5038" s="4">
        <v>16563.500272351332</v>
      </c>
    </row>
    <row r="5039" spans="1:11" x14ac:dyDescent="0.35">
      <c r="A5039" s="2">
        <v>105038</v>
      </c>
      <c r="B5039" s="3">
        <v>45749</v>
      </c>
      <c r="C5039" s="3" t="str">
        <f t="shared" si="156"/>
        <v>2025-04-02</v>
      </c>
      <c r="D5039" s="2" t="s">
        <v>9</v>
      </c>
      <c r="E5039" s="2" t="s">
        <v>23</v>
      </c>
      <c r="F5039" s="2" t="s">
        <v>28</v>
      </c>
      <c r="G5039" s="2" t="s">
        <v>32</v>
      </c>
      <c r="H5039" s="2" t="s">
        <v>38</v>
      </c>
      <c r="I5039" s="4">
        <v>9990</v>
      </c>
      <c r="J5039" s="4" t="str">
        <f t="shared" si="157"/>
        <v>Small</v>
      </c>
      <c r="K5039" s="4">
        <v>11036.113163505681</v>
      </c>
    </row>
    <row r="5040" spans="1:11" x14ac:dyDescent="0.35">
      <c r="A5040" s="2">
        <v>105039</v>
      </c>
      <c r="B5040" s="3">
        <v>45749</v>
      </c>
      <c r="C5040" s="3" t="str">
        <f t="shared" si="156"/>
        <v>2025-04-02</v>
      </c>
      <c r="D5040" s="2" t="s">
        <v>9</v>
      </c>
      <c r="E5040" s="2" t="s">
        <v>25</v>
      </c>
      <c r="F5040" s="2" t="s">
        <v>30</v>
      </c>
      <c r="G5040" s="2" t="s">
        <v>35</v>
      </c>
      <c r="H5040" s="2" t="s">
        <v>38</v>
      </c>
      <c r="I5040" s="4">
        <v>30490</v>
      </c>
      <c r="J5040" s="4" t="str">
        <f t="shared" si="157"/>
        <v>Medium</v>
      </c>
      <c r="K5040" s="4">
        <v>33457.350332759823</v>
      </c>
    </row>
    <row r="5041" spans="1:11" x14ac:dyDescent="0.35">
      <c r="A5041" s="2">
        <v>105040</v>
      </c>
      <c r="B5041" s="3">
        <v>45749</v>
      </c>
      <c r="C5041" s="3" t="str">
        <f t="shared" si="156"/>
        <v>2025-04-02</v>
      </c>
      <c r="D5041" s="2" t="s">
        <v>9</v>
      </c>
      <c r="E5041" s="2" t="s">
        <v>22</v>
      </c>
      <c r="F5041" s="2" t="s">
        <v>29</v>
      </c>
      <c r="G5041" s="2" t="s">
        <v>34</v>
      </c>
      <c r="H5041" s="2" t="s">
        <v>39</v>
      </c>
      <c r="I5041" s="4">
        <v>65810</v>
      </c>
      <c r="J5041" s="4" t="str">
        <f t="shared" si="157"/>
        <v>Large</v>
      </c>
      <c r="K5041" s="4">
        <v>73578.340083518211</v>
      </c>
    </row>
    <row r="5042" spans="1:11" x14ac:dyDescent="0.35">
      <c r="A5042" s="2">
        <v>105041</v>
      </c>
      <c r="B5042" s="3">
        <v>45749</v>
      </c>
      <c r="C5042" s="3" t="str">
        <f t="shared" si="156"/>
        <v>2025-04-02</v>
      </c>
      <c r="D5042" s="2" t="s">
        <v>9</v>
      </c>
      <c r="E5042" s="2" t="s">
        <v>22</v>
      </c>
      <c r="F5042" s="2" t="s">
        <v>29</v>
      </c>
      <c r="G5042" s="2" t="s">
        <v>35</v>
      </c>
      <c r="H5042" s="2" t="s">
        <v>38</v>
      </c>
      <c r="I5042" s="4">
        <v>76470</v>
      </c>
      <c r="J5042" s="4" t="str">
        <f t="shared" si="157"/>
        <v>Large</v>
      </c>
      <c r="K5042" s="4">
        <v>84491.148221376206</v>
      </c>
    </row>
    <row r="5043" spans="1:11" x14ac:dyDescent="0.35">
      <c r="A5043" s="2">
        <v>105042</v>
      </c>
      <c r="B5043" s="3">
        <v>45749</v>
      </c>
      <c r="C5043" s="3" t="str">
        <f t="shared" si="156"/>
        <v>2025-04-02</v>
      </c>
      <c r="D5043" s="2" t="s">
        <v>9</v>
      </c>
      <c r="E5043" s="2" t="s">
        <v>23</v>
      </c>
      <c r="F5043" s="2" t="s">
        <v>28</v>
      </c>
      <c r="G5043" s="2" t="s">
        <v>34</v>
      </c>
      <c r="H5043" s="2" t="s">
        <v>36</v>
      </c>
      <c r="I5043" s="4">
        <v>62450</v>
      </c>
      <c r="J5043" s="4" t="str">
        <f t="shared" si="157"/>
        <v>Large</v>
      </c>
      <c r="K5043" s="4">
        <v>59267.614541417082</v>
      </c>
    </row>
    <row r="5044" spans="1:11" x14ac:dyDescent="0.35">
      <c r="A5044" s="2">
        <v>105043</v>
      </c>
      <c r="B5044" s="3">
        <v>45749</v>
      </c>
      <c r="C5044" s="3" t="str">
        <f t="shared" si="156"/>
        <v>2025-04-02</v>
      </c>
      <c r="D5044" s="2" t="s">
        <v>9</v>
      </c>
      <c r="E5044" s="2" t="s">
        <v>27</v>
      </c>
      <c r="F5044" s="2" t="s">
        <v>28</v>
      </c>
      <c r="G5044" s="2" t="s">
        <v>32</v>
      </c>
      <c r="H5044" s="2" t="s">
        <v>38</v>
      </c>
      <c r="I5044" s="4">
        <v>13200</v>
      </c>
      <c r="J5044" s="4" t="str">
        <f t="shared" si="157"/>
        <v>Small</v>
      </c>
      <c r="K5044" s="4">
        <v>13565.242269798189</v>
      </c>
    </row>
    <row r="5045" spans="1:11" x14ac:dyDescent="0.35">
      <c r="A5045" s="2">
        <v>105044</v>
      </c>
      <c r="B5045" s="3">
        <v>45749</v>
      </c>
      <c r="C5045" s="3" t="str">
        <f t="shared" si="156"/>
        <v>2025-04-02</v>
      </c>
      <c r="D5045" s="2" t="s">
        <v>9</v>
      </c>
      <c r="E5045" s="2" t="s">
        <v>22</v>
      </c>
      <c r="F5045" s="2" t="s">
        <v>29</v>
      </c>
      <c r="G5045" s="2" t="s">
        <v>32</v>
      </c>
      <c r="H5045" s="2" t="s">
        <v>36</v>
      </c>
      <c r="I5045" s="4">
        <v>57450</v>
      </c>
      <c r="J5045" s="4" t="str">
        <f t="shared" si="157"/>
        <v>Large</v>
      </c>
      <c r="K5045" s="4">
        <v>62529.189443776719</v>
      </c>
    </row>
    <row r="5046" spans="1:11" x14ac:dyDescent="0.35">
      <c r="A5046" s="2">
        <v>105045</v>
      </c>
      <c r="B5046" s="3">
        <v>45749</v>
      </c>
      <c r="C5046" s="3" t="str">
        <f t="shared" si="156"/>
        <v>2025-04-02</v>
      </c>
      <c r="D5046" s="2" t="s">
        <v>9</v>
      </c>
      <c r="E5046" s="2" t="s">
        <v>26</v>
      </c>
      <c r="F5046" s="2" t="s">
        <v>29</v>
      </c>
      <c r="G5046" s="2" t="s">
        <v>31</v>
      </c>
      <c r="H5046" s="2" t="s">
        <v>37</v>
      </c>
      <c r="I5046" s="4">
        <v>21980</v>
      </c>
      <c r="J5046" s="4" t="str">
        <f t="shared" si="157"/>
        <v>Small</v>
      </c>
      <c r="K5046" s="4">
        <v>24216.10149432554</v>
      </c>
    </row>
    <row r="5047" spans="1:11" x14ac:dyDescent="0.35">
      <c r="A5047" s="2">
        <v>105046</v>
      </c>
      <c r="B5047" s="3">
        <v>45749</v>
      </c>
      <c r="C5047" s="3" t="str">
        <f t="shared" si="156"/>
        <v>2025-04-02</v>
      </c>
      <c r="D5047" s="2" t="s">
        <v>9</v>
      </c>
      <c r="E5047" s="2" t="s">
        <v>23</v>
      </c>
      <c r="F5047" s="2" t="s">
        <v>28</v>
      </c>
      <c r="G5047" s="2" t="s">
        <v>31</v>
      </c>
      <c r="H5047" s="2" t="s">
        <v>37</v>
      </c>
      <c r="I5047" s="4">
        <v>35420</v>
      </c>
      <c r="J5047" s="4" t="str">
        <f t="shared" si="157"/>
        <v>Medium</v>
      </c>
      <c r="K5047" s="4">
        <v>34376.064436299079</v>
      </c>
    </row>
    <row r="5048" spans="1:11" x14ac:dyDescent="0.35">
      <c r="A5048" s="2">
        <v>105047</v>
      </c>
      <c r="B5048" s="3">
        <v>45749</v>
      </c>
      <c r="C5048" s="3" t="str">
        <f t="shared" si="156"/>
        <v>2025-04-02</v>
      </c>
      <c r="D5048" s="2" t="s">
        <v>9</v>
      </c>
      <c r="E5048" s="2" t="s">
        <v>27</v>
      </c>
      <c r="F5048" s="2" t="s">
        <v>28</v>
      </c>
      <c r="G5048" s="2" t="s">
        <v>34</v>
      </c>
      <c r="H5048" s="2" t="s">
        <v>38</v>
      </c>
      <c r="I5048" s="4">
        <v>37560</v>
      </c>
      <c r="J5048" s="4" t="str">
        <f t="shared" si="157"/>
        <v>Medium</v>
      </c>
      <c r="K5048" s="4">
        <v>37713.157125984028</v>
      </c>
    </row>
    <row r="5049" spans="1:11" x14ac:dyDescent="0.35">
      <c r="A5049" s="2">
        <v>105048</v>
      </c>
      <c r="B5049" s="3">
        <v>45749</v>
      </c>
      <c r="C5049" s="3" t="str">
        <f t="shared" si="156"/>
        <v>2025-04-02</v>
      </c>
      <c r="D5049" s="2" t="s">
        <v>9</v>
      </c>
      <c r="E5049" s="2" t="s">
        <v>22</v>
      </c>
      <c r="F5049" s="2" t="s">
        <v>29</v>
      </c>
      <c r="G5049" s="2" t="s">
        <v>34</v>
      </c>
      <c r="H5049" s="2" t="s">
        <v>38</v>
      </c>
      <c r="I5049" s="4">
        <v>84960</v>
      </c>
      <c r="J5049" s="4" t="str">
        <f t="shared" si="157"/>
        <v>Large</v>
      </c>
      <c r="K5049" s="4">
        <v>79624.559248469188</v>
      </c>
    </row>
    <row r="5050" spans="1:11" x14ac:dyDescent="0.35">
      <c r="A5050" s="2">
        <v>105049</v>
      </c>
      <c r="B5050" s="3">
        <v>45749</v>
      </c>
      <c r="C5050" s="3" t="str">
        <f t="shared" si="156"/>
        <v>2025-04-02</v>
      </c>
      <c r="D5050" s="2" t="s">
        <v>9</v>
      </c>
      <c r="E5050" s="2" t="s">
        <v>23</v>
      </c>
      <c r="F5050" s="2" t="s">
        <v>28</v>
      </c>
      <c r="G5050" s="2" t="s">
        <v>33</v>
      </c>
      <c r="H5050" s="2" t="s">
        <v>36</v>
      </c>
      <c r="I5050" s="4">
        <v>26870</v>
      </c>
      <c r="J5050" s="4" t="str">
        <f t="shared" si="157"/>
        <v>Small</v>
      </c>
      <c r="K5050" s="4">
        <v>28464.73482340949</v>
      </c>
    </row>
    <row r="5051" spans="1:11" x14ac:dyDescent="0.35">
      <c r="A5051" s="2">
        <v>105050</v>
      </c>
      <c r="B5051" s="3">
        <v>45749</v>
      </c>
      <c r="C5051" s="3" t="str">
        <f t="shared" si="156"/>
        <v>2025-04-02</v>
      </c>
      <c r="D5051" s="2" t="s">
        <v>9</v>
      </c>
      <c r="E5051" s="2" t="s">
        <v>25</v>
      </c>
      <c r="F5051" s="2" t="s">
        <v>30</v>
      </c>
      <c r="G5051" s="2" t="s">
        <v>33</v>
      </c>
      <c r="H5051" s="2" t="s">
        <v>39</v>
      </c>
      <c r="I5051" s="4">
        <v>22780</v>
      </c>
      <c r="J5051" s="4" t="str">
        <f t="shared" si="157"/>
        <v>Small</v>
      </c>
      <c r="K5051" s="4">
        <v>23954.494970169471</v>
      </c>
    </row>
    <row r="5052" spans="1:11" x14ac:dyDescent="0.35">
      <c r="A5052" s="2">
        <v>105051</v>
      </c>
      <c r="B5052" s="3">
        <v>45749</v>
      </c>
      <c r="C5052" s="3" t="str">
        <f t="shared" si="156"/>
        <v>2025-04-02</v>
      </c>
      <c r="D5052" s="2" t="s">
        <v>9</v>
      </c>
      <c r="E5052" s="2" t="s">
        <v>24</v>
      </c>
      <c r="F5052" s="2" t="s">
        <v>30</v>
      </c>
      <c r="G5052" s="2" t="s">
        <v>33</v>
      </c>
      <c r="H5052" s="2" t="s">
        <v>36</v>
      </c>
      <c r="I5052" s="4">
        <v>5480</v>
      </c>
      <c r="J5052" s="4" t="str">
        <f t="shared" si="157"/>
        <v>Small</v>
      </c>
      <c r="K5052" s="4">
        <v>5628.6022975947026</v>
      </c>
    </row>
    <row r="5053" spans="1:11" x14ac:dyDescent="0.35">
      <c r="A5053" s="2">
        <v>105052</v>
      </c>
      <c r="B5053" s="3">
        <v>45749</v>
      </c>
      <c r="C5053" s="3" t="str">
        <f t="shared" si="156"/>
        <v>2025-04-02</v>
      </c>
      <c r="D5053" s="2" t="s">
        <v>9</v>
      </c>
      <c r="E5053" s="2" t="s">
        <v>27</v>
      </c>
      <c r="F5053" s="2" t="s">
        <v>28</v>
      </c>
      <c r="G5053" s="2" t="s">
        <v>32</v>
      </c>
      <c r="H5053" s="2" t="s">
        <v>37</v>
      </c>
      <c r="I5053" s="4">
        <v>19940</v>
      </c>
      <c r="J5053" s="4" t="str">
        <f t="shared" si="157"/>
        <v>Small</v>
      </c>
      <c r="K5053" s="4">
        <v>20701.59137058851</v>
      </c>
    </row>
    <row r="5054" spans="1:11" x14ac:dyDescent="0.35">
      <c r="A5054" s="2">
        <v>105053</v>
      </c>
      <c r="B5054" s="3">
        <v>45749</v>
      </c>
      <c r="C5054" s="3" t="str">
        <f t="shared" si="156"/>
        <v>2025-04-02</v>
      </c>
      <c r="D5054" s="2" t="s">
        <v>9</v>
      </c>
      <c r="E5054" s="2" t="s">
        <v>27</v>
      </c>
      <c r="F5054" s="2" t="s">
        <v>28</v>
      </c>
      <c r="G5054" s="2" t="s">
        <v>35</v>
      </c>
      <c r="H5054" s="2" t="s">
        <v>39</v>
      </c>
      <c r="I5054" s="4">
        <v>69670</v>
      </c>
      <c r="J5054" s="4" t="str">
        <f t="shared" si="157"/>
        <v>Large</v>
      </c>
      <c r="K5054" s="4">
        <v>78002.246683916834</v>
      </c>
    </row>
    <row r="5055" spans="1:11" x14ac:dyDescent="0.35">
      <c r="A5055" s="2">
        <v>105054</v>
      </c>
      <c r="B5055" s="3">
        <v>45749</v>
      </c>
      <c r="C5055" s="3" t="str">
        <f t="shared" si="156"/>
        <v>2025-04-02</v>
      </c>
      <c r="D5055" s="2" t="s">
        <v>9</v>
      </c>
      <c r="E5055" s="2" t="s">
        <v>21</v>
      </c>
      <c r="F5055" s="2" t="s">
        <v>28</v>
      </c>
      <c r="G5055" s="2" t="s">
        <v>34</v>
      </c>
      <c r="H5055" s="2" t="s">
        <v>36</v>
      </c>
      <c r="I5055" s="4">
        <v>14180</v>
      </c>
      <c r="J5055" s="4" t="str">
        <f t="shared" si="157"/>
        <v>Small</v>
      </c>
      <c r="K5055" s="4">
        <v>15541.50060365975</v>
      </c>
    </row>
    <row r="5056" spans="1:11" x14ac:dyDescent="0.35">
      <c r="A5056" s="2">
        <v>105055</v>
      </c>
      <c r="B5056" s="3">
        <v>45749</v>
      </c>
      <c r="C5056" s="3" t="str">
        <f t="shared" si="156"/>
        <v>2025-04-02</v>
      </c>
      <c r="D5056" s="2" t="s">
        <v>9</v>
      </c>
      <c r="E5056" s="2" t="s">
        <v>23</v>
      </c>
      <c r="F5056" s="2" t="s">
        <v>28</v>
      </c>
      <c r="G5056" s="2" t="s">
        <v>31</v>
      </c>
      <c r="H5056" s="2" t="s">
        <v>38</v>
      </c>
      <c r="I5056" s="4">
        <v>8500</v>
      </c>
      <c r="J5056" s="4" t="str">
        <f t="shared" si="157"/>
        <v>Small</v>
      </c>
      <c r="K5056" s="4">
        <v>7543.2891827846042</v>
      </c>
    </row>
    <row r="5057" spans="1:11" x14ac:dyDescent="0.35">
      <c r="A5057" s="2">
        <v>105056</v>
      </c>
      <c r="B5057" s="3">
        <v>45749</v>
      </c>
      <c r="C5057" s="3" t="str">
        <f t="shared" si="156"/>
        <v>2025-04-02</v>
      </c>
      <c r="D5057" s="2" t="s">
        <v>9</v>
      </c>
      <c r="E5057" s="2" t="s">
        <v>22</v>
      </c>
      <c r="F5057" s="2" t="s">
        <v>29</v>
      </c>
      <c r="G5057" s="2" t="s">
        <v>34</v>
      </c>
      <c r="H5057" s="2" t="s">
        <v>37</v>
      </c>
      <c r="I5057" s="4">
        <v>24260</v>
      </c>
      <c r="J5057" s="4" t="str">
        <f t="shared" si="157"/>
        <v>Small</v>
      </c>
      <c r="K5057" s="4">
        <v>25298.863664621771</v>
      </c>
    </row>
    <row r="5058" spans="1:11" x14ac:dyDescent="0.35">
      <c r="A5058" s="2">
        <v>105057</v>
      </c>
      <c r="B5058" s="3">
        <v>45749</v>
      </c>
      <c r="C5058" s="3" t="str">
        <f t="shared" ref="C5058:C5121" si="158">TEXT(B5058,"yyyy-mm-dd")</f>
        <v>2025-04-02</v>
      </c>
      <c r="D5058" s="2" t="s">
        <v>9</v>
      </c>
      <c r="E5058" s="2" t="s">
        <v>24</v>
      </c>
      <c r="F5058" s="2" t="s">
        <v>30</v>
      </c>
      <c r="G5058" s="2" t="s">
        <v>35</v>
      </c>
      <c r="H5058" s="2" t="s">
        <v>37</v>
      </c>
      <c r="I5058" s="4">
        <v>24170</v>
      </c>
      <c r="J5058" s="4" t="str">
        <f t="shared" si="157"/>
        <v>Small</v>
      </c>
      <c r="K5058" s="4">
        <v>21716.20885717553</v>
      </c>
    </row>
    <row r="5059" spans="1:11" x14ac:dyDescent="0.35">
      <c r="A5059" s="2">
        <v>105058</v>
      </c>
      <c r="B5059" s="3">
        <v>45749</v>
      </c>
      <c r="C5059" s="3" t="str">
        <f t="shared" si="158"/>
        <v>2025-04-02</v>
      </c>
      <c r="D5059" s="2" t="s">
        <v>9</v>
      </c>
      <c r="E5059" s="2" t="s">
        <v>23</v>
      </c>
      <c r="F5059" s="2" t="s">
        <v>28</v>
      </c>
      <c r="G5059" s="2" t="s">
        <v>34</v>
      </c>
      <c r="H5059" s="2" t="s">
        <v>38</v>
      </c>
      <c r="I5059" s="4">
        <v>57660</v>
      </c>
      <c r="J5059" s="4" t="str">
        <f t="shared" ref="J5059:J5122" si="159">IF(I5059&lt;30000,"Small",IF(I5059&lt;=50000,"Medium","Large"))</f>
        <v>Large</v>
      </c>
      <c r="K5059" s="4">
        <v>51577.959905000112</v>
      </c>
    </row>
    <row r="5060" spans="1:11" x14ac:dyDescent="0.35">
      <c r="A5060" s="2">
        <v>105059</v>
      </c>
      <c r="B5060" s="3">
        <v>45749</v>
      </c>
      <c r="C5060" s="3" t="str">
        <f t="shared" si="158"/>
        <v>2025-04-02</v>
      </c>
      <c r="D5060" s="2" t="s">
        <v>9</v>
      </c>
      <c r="E5060" s="2" t="s">
        <v>25</v>
      </c>
      <c r="F5060" s="2" t="s">
        <v>30</v>
      </c>
      <c r="G5060" s="2" t="s">
        <v>31</v>
      </c>
      <c r="H5060" s="2" t="s">
        <v>36</v>
      </c>
      <c r="I5060" s="4">
        <v>65100</v>
      </c>
      <c r="J5060" s="4" t="str">
        <f t="shared" si="159"/>
        <v>Large</v>
      </c>
      <c r="K5060" s="4">
        <v>64108.460729135259</v>
      </c>
    </row>
    <row r="5061" spans="1:11" x14ac:dyDescent="0.35">
      <c r="A5061" s="2">
        <v>105060</v>
      </c>
      <c r="B5061" s="3">
        <v>45749</v>
      </c>
      <c r="C5061" s="3" t="str">
        <f t="shared" si="158"/>
        <v>2025-04-02</v>
      </c>
      <c r="D5061" s="2" t="s">
        <v>9</v>
      </c>
      <c r="E5061" s="2" t="s">
        <v>26</v>
      </c>
      <c r="F5061" s="2" t="s">
        <v>29</v>
      </c>
      <c r="G5061" s="2" t="s">
        <v>31</v>
      </c>
      <c r="H5061" s="2" t="s">
        <v>38</v>
      </c>
      <c r="I5061" s="4">
        <v>44590</v>
      </c>
      <c r="J5061" s="4" t="str">
        <f t="shared" si="159"/>
        <v>Medium</v>
      </c>
      <c r="K5061" s="4">
        <v>44396.658728814808</v>
      </c>
    </row>
    <row r="5062" spans="1:11" x14ac:dyDescent="0.35">
      <c r="A5062" s="2">
        <v>105061</v>
      </c>
      <c r="B5062" s="3">
        <v>45749</v>
      </c>
      <c r="C5062" s="3" t="str">
        <f t="shared" si="158"/>
        <v>2025-04-02</v>
      </c>
      <c r="D5062" s="2" t="s">
        <v>9</v>
      </c>
      <c r="E5062" s="2" t="s">
        <v>27</v>
      </c>
      <c r="F5062" s="2" t="s">
        <v>28</v>
      </c>
      <c r="G5062" s="2" t="s">
        <v>35</v>
      </c>
      <c r="H5062" s="2" t="s">
        <v>36</v>
      </c>
      <c r="I5062" s="4">
        <v>57690</v>
      </c>
      <c r="J5062" s="4" t="str">
        <f t="shared" si="159"/>
        <v>Large</v>
      </c>
      <c r="K5062" s="4">
        <v>50838.278504001733</v>
      </c>
    </row>
    <row r="5063" spans="1:11" x14ac:dyDescent="0.35">
      <c r="A5063" s="2">
        <v>105062</v>
      </c>
      <c r="B5063" s="3">
        <v>45750</v>
      </c>
      <c r="C5063" s="3" t="str">
        <f t="shared" si="158"/>
        <v>2025-04-03</v>
      </c>
      <c r="D5063" s="2" t="s">
        <v>9</v>
      </c>
      <c r="E5063" s="2" t="s">
        <v>26</v>
      </c>
      <c r="F5063" s="2" t="s">
        <v>29</v>
      </c>
      <c r="G5063" s="2" t="s">
        <v>31</v>
      </c>
      <c r="H5063" s="2" t="s">
        <v>37</v>
      </c>
      <c r="I5063" s="4">
        <v>61920</v>
      </c>
      <c r="J5063" s="4" t="str">
        <f t="shared" si="159"/>
        <v>Large</v>
      </c>
      <c r="K5063" s="4">
        <v>62139.406391024459</v>
      </c>
    </row>
    <row r="5064" spans="1:11" x14ac:dyDescent="0.35">
      <c r="A5064" s="2">
        <v>105063</v>
      </c>
      <c r="B5064" s="3">
        <v>45750</v>
      </c>
      <c r="C5064" s="3" t="str">
        <f t="shared" si="158"/>
        <v>2025-04-03</v>
      </c>
      <c r="D5064" s="2" t="s">
        <v>9</v>
      </c>
      <c r="E5064" s="2" t="s">
        <v>26</v>
      </c>
      <c r="F5064" s="2" t="s">
        <v>29</v>
      </c>
      <c r="G5064" s="2" t="s">
        <v>32</v>
      </c>
      <c r="H5064" s="2" t="s">
        <v>38</v>
      </c>
      <c r="I5064" s="4">
        <v>77400</v>
      </c>
      <c r="J5064" s="4" t="str">
        <f t="shared" si="159"/>
        <v>Large</v>
      </c>
      <c r="K5064" s="4">
        <v>69888.264166755689</v>
      </c>
    </row>
    <row r="5065" spans="1:11" x14ac:dyDescent="0.35">
      <c r="A5065" s="2">
        <v>105064</v>
      </c>
      <c r="B5065" s="3">
        <v>45750</v>
      </c>
      <c r="C5065" s="3" t="str">
        <f t="shared" si="158"/>
        <v>2025-04-03</v>
      </c>
      <c r="D5065" s="2" t="s">
        <v>9</v>
      </c>
      <c r="E5065" s="2" t="s">
        <v>26</v>
      </c>
      <c r="F5065" s="2" t="s">
        <v>29</v>
      </c>
      <c r="G5065" s="2" t="s">
        <v>31</v>
      </c>
      <c r="H5065" s="2" t="s">
        <v>37</v>
      </c>
      <c r="I5065" s="4">
        <v>56770</v>
      </c>
      <c r="J5065" s="4" t="str">
        <f t="shared" si="159"/>
        <v>Large</v>
      </c>
      <c r="K5065" s="4">
        <v>57632.514928485718</v>
      </c>
    </row>
    <row r="5066" spans="1:11" x14ac:dyDescent="0.35">
      <c r="A5066" s="2">
        <v>105065</v>
      </c>
      <c r="B5066" s="3">
        <v>45750</v>
      </c>
      <c r="C5066" s="3" t="str">
        <f t="shared" si="158"/>
        <v>2025-04-03</v>
      </c>
      <c r="D5066" s="2" t="s">
        <v>9</v>
      </c>
      <c r="E5066" s="2" t="s">
        <v>21</v>
      </c>
      <c r="F5066" s="2" t="s">
        <v>28</v>
      </c>
      <c r="G5066" s="2" t="s">
        <v>35</v>
      </c>
      <c r="H5066" s="2" t="s">
        <v>37</v>
      </c>
      <c r="I5066" s="4">
        <v>84030</v>
      </c>
      <c r="J5066" s="4" t="str">
        <f t="shared" si="159"/>
        <v>Large</v>
      </c>
      <c r="K5066" s="4">
        <v>92402.063485617342</v>
      </c>
    </row>
    <row r="5067" spans="1:11" x14ac:dyDescent="0.35">
      <c r="A5067" s="2">
        <v>105066</v>
      </c>
      <c r="B5067" s="3">
        <v>45750</v>
      </c>
      <c r="C5067" s="3" t="str">
        <f t="shared" si="158"/>
        <v>2025-04-03</v>
      </c>
      <c r="D5067" s="2" t="s">
        <v>9</v>
      </c>
      <c r="E5067" s="2" t="s">
        <v>23</v>
      </c>
      <c r="F5067" s="2" t="s">
        <v>28</v>
      </c>
      <c r="G5067" s="2" t="s">
        <v>35</v>
      </c>
      <c r="H5067" s="2" t="s">
        <v>39</v>
      </c>
      <c r="I5067" s="4">
        <v>52660</v>
      </c>
      <c r="J5067" s="4" t="str">
        <f t="shared" si="159"/>
        <v>Large</v>
      </c>
      <c r="K5067" s="4">
        <v>46118.831606089487</v>
      </c>
    </row>
    <row r="5068" spans="1:11" x14ac:dyDescent="0.35">
      <c r="A5068" s="2">
        <v>105067</v>
      </c>
      <c r="B5068" s="3">
        <v>45750</v>
      </c>
      <c r="C5068" s="3" t="str">
        <f t="shared" si="158"/>
        <v>2025-04-03</v>
      </c>
      <c r="D5068" s="2" t="s">
        <v>9</v>
      </c>
      <c r="E5068" s="2" t="s">
        <v>26</v>
      </c>
      <c r="F5068" s="2" t="s">
        <v>29</v>
      </c>
      <c r="G5068" s="2" t="s">
        <v>34</v>
      </c>
      <c r="H5068" s="2" t="s">
        <v>38</v>
      </c>
      <c r="I5068" s="4">
        <v>79550</v>
      </c>
      <c r="J5068" s="4" t="str">
        <f t="shared" si="159"/>
        <v>Large</v>
      </c>
      <c r="K5068" s="4">
        <v>77145.654947929041</v>
      </c>
    </row>
    <row r="5069" spans="1:11" x14ac:dyDescent="0.35">
      <c r="A5069" s="2">
        <v>105068</v>
      </c>
      <c r="B5069" s="3">
        <v>45750</v>
      </c>
      <c r="C5069" s="3" t="str">
        <f t="shared" si="158"/>
        <v>2025-04-03</v>
      </c>
      <c r="D5069" s="2" t="s">
        <v>9</v>
      </c>
      <c r="E5069" s="2" t="s">
        <v>22</v>
      </c>
      <c r="F5069" s="2" t="s">
        <v>29</v>
      </c>
      <c r="G5069" s="2" t="s">
        <v>31</v>
      </c>
      <c r="H5069" s="2" t="s">
        <v>37</v>
      </c>
      <c r="I5069" s="4">
        <v>46040</v>
      </c>
      <c r="J5069" s="4" t="str">
        <f t="shared" si="159"/>
        <v>Medium</v>
      </c>
      <c r="K5069" s="4">
        <v>42361.968936101199</v>
      </c>
    </row>
    <row r="5070" spans="1:11" x14ac:dyDescent="0.35">
      <c r="A5070" s="2">
        <v>105069</v>
      </c>
      <c r="B5070" s="3">
        <v>45750</v>
      </c>
      <c r="C5070" s="3" t="str">
        <f t="shared" si="158"/>
        <v>2025-04-03</v>
      </c>
      <c r="D5070" s="2" t="s">
        <v>9</v>
      </c>
      <c r="E5070" s="2" t="s">
        <v>22</v>
      </c>
      <c r="F5070" s="2" t="s">
        <v>29</v>
      </c>
      <c r="G5070" s="2" t="s">
        <v>31</v>
      </c>
      <c r="H5070" s="2" t="s">
        <v>36</v>
      </c>
      <c r="I5070" s="4">
        <v>20010</v>
      </c>
      <c r="J5070" s="4" t="str">
        <f t="shared" si="159"/>
        <v>Small</v>
      </c>
      <c r="K5070" s="4">
        <v>20458.1330822165</v>
      </c>
    </row>
    <row r="5071" spans="1:11" x14ac:dyDescent="0.35">
      <c r="A5071" s="2">
        <v>105070</v>
      </c>
      <c r="B5071" s="3">
        <v>45750</v>
      </c>
      <c r="C5071" s="3" t="str">
        <f t="shared" si="158"/>
        <v>2025-04-03</v>
      </c>
      <c r="D5071" s="2" t="s">
        <v>9</v>
      </c>
      <c r="E5071" s="2" t="s">
        <v>24</v>
      </c>
      <c r="F5071" s="2" t="s">
        <v>30</v>
      </c>
      <c r="G5071" s="2" t="s">
        <v>35</v>
      </c>
      <c r="H5071" s="2" t="s">
        <v>38</v>
      </c>
      <c r="I5071" s="4">
        <v>61680</v>
      </c>
      <c r="J5071" s="4" t="str">
        <f t="shared" si="159"/>
        <v>Large</v>
      </c>
      <c r="K5071" s="4">
        <v>68961.675720948755</v>
      </c>
    </row>
    <row r="5072" spans="1:11" x14ac:dyDescent="0.35">
      <c r="A5072" s="2">
        <v>105071</v>
      </c>
      <c r="B5072" s="3">
        <v>45750</v>
      </c>
      <c r="C5072" s="3" t="str">
        <f t="shared" si="158"/>
        <v>2025-04-03</v>
      </c>
      <c r="D5072" s="2" t="s">
        <v>9</v>
      </c>
      <c r="E5072" s="2" t="s">
        <v>24</v>
      </c>
      <c r="F5072" s="2" t="s">
        <v>30</v>
      </c>
      <c r="G5072" s="2" t="s">
        <v>34</v>
      </c>
      <c r="H5072" s="2" t="s">
        <v>36</v>
      </c>
      <c r="I5072" s="4">
        <v>33230</v>
      </c>
      <c r="J5072" s="4" t="str">
        <f t="shared" si="159"/>
        <v>Medium</v>
      </c>
      <c r="K5072" s="4">
        <v>30212.108082736249</v>
      </c>
    </row>
    <row r="5073" spans="1:11" x14ac:dyDescent="0.35">
      <c r="A5073" s="2">
        <v>105072</v>
      </c>
      <c r="B5073" s="3">
        <v>45750</v>
      </c>
      <c r="C5073" s="3" t="str">
        <f t="shared" si="158"/>
        <v>2025-04-03</v>
      </c>
      <c r="D5073" s="2" t="s">
        <v>9</v>
      </c>
      <c r="E5073" s="2" t="s">
        <v>25</v>
      </c>
      <c r="F5073" s="2" t="s">
        <v>30</v>
      </c>
      <c r="G5073" s="2" t="s">
        <v>34</v>
      </c>
      <c r="H5073" s="2" t="s">
        <v>36</v>
      </c>
      <c r="I5073" s="4">
        <v>5670</v>
      </c>
      <c r="J5073" s="4" t="str">
        <f t="shared" si="159"/>
        <v>Small</v>
      </c>
      <c r="K5073" s="4">
        <v>5969.8942865000099</v>
      </c>
    </row>
    <row r="5074" spans="1:11" x14ac:dyDescent="0.35">
      <c r="A5074" s="2">
        <v>105073</v>
      </c>
      <c r="B5074" s="3">
        <v>45750</v>
      </c>
      <c r="C5074" s="3" t="str">
        <f t="shared" si="158"/>
        <v>2025-04-03</v>
      </c>
      <c r="D5074" s="2" t="s">
        <v>9</v>
      </c>
      <c r="E5074" s="2" t="s">
        <v>26</v>
      </c>
      <c r="F5074" s="2" t="s">
        <v>29</v>
      </c>
      <c r="G5074" s="2" t="s">
        <v>32</v>
      </c>
      <c r="H5074" s="2" t="s">
        <v>36</v>
      </c>
      <c r="I5074" s="4">
        <v>71760</v>
      </c>
      <c r="J5074" s="4" t="str">
        <f t="shared" si="159"/>
        <v>Large</v>
      </c>
      <c r="K5074" s="4">
        <v>63000.125649029862</v>
      </c>
    </row>
    <row r="5075" spans="1:11" x14ac:dyDescent="0.35">
      <c r="A5075" s="2">
        <v>105074</v>
      </c>
      <c r="B5075" s="3">
        <v>45750</v>
      </c>
      <c r="C5075" s="3" t="str">
        <f t="shared" si="158"/>
        <v>2025-04-03</v>
      </c>
      <c r="D5075" s="2" t="s">
        <v>9</v>
      </c>
      <c r="E5075" s="2" t="s">
        <v>26</v>
      </c>
      <c r="F5075" s="2" t="s">
        <v>29</v>
      </c>
      <c r="G5075" s="2" t="s">
        <v>32</v>
      </c>
      <c r="H5075" s="2" t="s">
        <v>38</v>
      </c>
      <c r="I5075" s="4">
        <v>84440</v>
      </c>
      <c r="J5075" s="4" t="str">
        <f t="shared" si="159"/>
        <v>Large</v>
      </c>
      <c r="K5075" s="4">
        <v>85600.118990464587</v>
      </c>
    </row>
    <row r="5076" spans="1:11" x14ac:dyDescent="0.35">
      <c r="A5076" s="2">
        <v>105075</v>
      </c>
      <c r="B5076" s="3">
        <v>45750</v>
      </c>
      <c r="C5076" s="3" t="str">
        <f t="shared" si="158"/>
        <v>2025-04-03</v>
      </c>
      <c r="D5076" s="2" t="s">
        <v>9</v>
      </c>
      <c r="E5076" s="2" t="s">
        <v>21</v>
      </c>
      <c r="F5076" s="2" t="s">
        <v>28</v>
      </c>
      <c r="G5076" s="2" t="s">
        <v>35</v>
      </c>
      <c r="H5076" s="2" t="s">
        <v>36</v>
      </c>
      <c r="I5076" s="4">
        <v>12630</v>
      </c>
      <c r="J5076" s="4" t="str">
        <f t="shared" si="159"/>
        <v>Small</v>
      </c>
      <c r="K5076" s="4">
        <v>13297.1475945642</v>
      </c>
    </row>
    <row r="5077" spans="1:11" x14ac:dyDescent="0.35">
      <c r="A5077" s="2">
        <v>105076</v>
      </c>
      <c r="B5077" s="3">
        <v>45750</v>
      </c>
      <c r="C5077" s="3" t="str">
        <f t="shared" si="158"/>
        <v>2025-04-03</v>
      </c>
      <c r="D5077" s="2" t="s">
        <v>9</v>
      </c>
      <c r="E5077" s="2" t="s">
        <v>23</v>
      </c>
      <c r="F5077" s="2" t="s">
        <v>28</v>
      </c>
      <c r="G5077" s="2" t="s">
        <v>34</v>
      </c>
      <c r="H5077" s="2" t="s">
        <v>38</v>
      </c>
      <c r="I5077" s="4">
        <v>60720</v>
      </c>
      <c r="J5077" s="4" t="str">
        <f t="shared" si="159"/>
        <v>Large</v>
      </c>
      <c r="K5077" s="4">
        <v>63833.019528930738</v>
      </c>
    </row>
    <row r="5078" spans="1:11" x14ac:dyDescent="0.35">
      <c r="A5078" s="2">
        <v>105077</v>
      </c>
      <c r="B5078" s="3">
        <v>45750</v>
      </c>
      <c r="C5078" s="3" t="str">
        <f t="shared" si="158"/>
        <v>2025-04-03</v>
      </c>
      <c r="D5078" s="2" t="s">
        <v>9</v>
      </c>
      <c r="E5078" s="2" t="s">
        <v>26</v>
      </c>
      <c r="F5078" s="2" t="s">
        <v>29</v>
      </c>
      <c r="G5078" s="2" t="s">
        <v>34</v>
      </c>
      <c r="H5078" s="2" t="s">
        <v>39</v>
      </c>
      <c r="I5078" s="4">
        <v>51130</v>
      </c>
      <c r="J5078" s="4" t="str">
        <f t="shared" si="159"/>
        <v>Large</v>
      </c>
      <c r="K5078" s="4">
        <v>54784.439721068236</v>
      </c>
    </row>
    <row r="5079" spans="1:11" x14ac:dyDescent="0.35">
      <c r="A5079" s="2">
        <v>105078</v>
      </c>
      <c r="B5079" s="3">
        <v>45750</v>
      </c>
      <c r="C5079" s="3" t="str">
        <f t="shared" si="158"/>
        <v>2025-04-03</v>
      </c>
      <c r="D5079" s="2" t="s">
        <v>9</v>
      </c>
      <c r="E5079" s="2" t="s">
        <v>26</v>
      </c>
      <c r="F5079" s="2" t="s">
        <v>29</v>
      </c>
      <c r="G5079" s="2" t="s">
        <v>32</v>
      </c>
      <c r="H5079" s="2" t="s">
        <v>36</v>
      </c>
      <c r="I5079" s="4">
        <v>55390</v>
      </c>
      <c r="J5079" s="4" t="str">
        <f t="shared" si="159"/>
        <v>Large</v>
      </c>
      <c r="K5079" s="4">
        <v>54017.000428086038</v>
      </c>
    </row>
    <row r="5080" spans="1:11" x14ac:dyDescent="0.35">
      <c r="A5080" s="2">
        <v>105079</v>
      </c>
      <c r="B5080" s="3">
        <v>45750</v>
      </c>
      <c r="C5080" s="3" t="str">
        <f t="shared" si="158"/>
        <v>2025-04-03</v>
      </c>
      <c r="D5080" s="2" t="s">
        <v>9</v>
      </c>
      <c r="E5080" s="2" t="s">
        <v>23</v>
      </c>
      <c r="F5080" s="2" t="s">
        <v>28</v>
      </c>
      <c r="G5080" s="2" t="s">
        <v>32</v>
      </c>
      <c r="H5080" s="2" t="s">
        <v>38</v>
      </c>
      <c r="I5080" s="4">
        <v>15230</v>
      </c>
      <c r="J5080" s="4" t="str">
        <f t="shared" si="159"/>
        <v>Small</v>
      </c>
      <c r="K5080" s="4">
        <v>16418.059364945231</v>
      </c>
    </row>
    <row r="5081" spans="1:11" x14ac:dyDescent="0.35">
      <c r="A5081" s="2">
        <v>105080</v>
      </c>
      <c r="B5081" s="3">
        <v>45750</v>
      </c>
      <c r="C5081" s="3" t="str">
        <f t="shared" si="158"/>
        <v>2025-04-03</v>
      </c>
      <c r="D5081" s="2" t="s">
        <v>9</v>
      </c>
      <c r="E5081" s="2" t="s">
        <v>26</v>
      </c>
      <c r="F5081" s="2" t="s">
        <v>29</v>
      </c>
      <c r="G5081" s="2" t="s">
        <v>35</v>
      </c>
      <c r="H5081" s="2" t="s">
        <v>36</v>
      </c>
      <c r="I5081" s="4">
        <v>63380</v>
      </c>
      <c r="J5081" s="4" t="str">
        <f t="shared" si="159"/>
        <v>Large</v>
      </c>
      <c r="K5081" s="4">
        <v>62864.615130925027</v>
      </c>
    </row>
    <row r="5082" spans="1:11" x14ac:dyDescent="0.35">
      <c r="A5082" s="2">
        <v>105081</v>
      </c>
      <c r="B5082" s="3">
        <v>45750</v>
      </c>
      <c r="C5082" s="3" t="str">
        <f t="shared" si="158"/>
        <v>2025-04-03</v>
      </c>
      <c r="D5082" s="2" t="s">
        <v>9</v>
      </c>
      <c r="E5082" s="2" t="s">
        <v>27</v>
      </c>
      <c r="F5082" s="2" t="s">
        <v>28</v>
      </c>
      <c r="G5082" s="2" t="s">
        <v>34</v>
      </c>
      <c r="H5082" s="2" t="s">
        <v>37</v>
      </c>
      <c r="I5082" s="4">
        <v>60760</v>
      </c>
      <c r="J5082" s="4" t="str">
        <f t="shared" si="159"/>
        <v>Large</v>
      </c>
      <c r="K5082" s="4">
        <v>57532.165161830148</v>
      </c>
    </row>
    <row r="5083" spans="1:11" x14ac:dyDescent="0.35">
      <c r="A5083" s="2">
        <v>105082</v>
      </c>
      <c r="B5083" s="3">
        <v>45750</v>
      </c>
      <c r="C5083" s="3" t="str">
        <f t="shared" si="158"/>
        <v>2025-04-03</v>
      </c>
      <c r="D5083" s="2" t="s">
        <v>9</v>
      </c>
      <c r="E5083" s="2" t="s">
        <v>27</v>
      </c>
      <c r="F5083" s="2" t="s">
        <v>28</v>
      </c>
      <c r="G5083" s="2" t="s">
        <v>35</v>
      </c>
      <c r="H5083" s="2" t="s">
        <v>36</v>
      </c>
      <c r="I5083" s="4">
        <v>52380</v>
      </c>
      <c r="J5083" s="4" t="str">
        <f t="shared" si="159"/>
        <v>Large</v>
      </c>
      <c r="K5083" s="4">
        <v>49582.203177277122</v>
      </c>
    </row>
    <row r="5084" spans="1:11" x14ac:dyDescent="0.35">
      <c r="A5084" s="2">
        <v>105083</v>
      </c>
      <c r="B5084" s="3">
        <v>45750</v>
      </c>
      <c r="C5084" s="3" t="str">
        <f t="shared" si="158"/>
        <v>2025-04-03</v>
      </c>
      <c r="D5084" s="2" t="s">
        <v>9</v>
      </c>
      <c r="E5084" s="2" t="s">
        <v>21</v>
      </c>
      <c r="F5084" s="2" t="s">
        <v>28</v>
      </c>
      <c r="G5084" s="2" t="s">
        <v>32</v>
      </c>
      <c r="H5084" s="2" t="s">
        <v>37</v>
      </c>
      <c r="I5084" s="4">
        <v>73140</v>
      </c>
      <c r="J5084" s="4" t="str">
        <f t="shared" si="159"/>
        <v>Large</v>
      </c>
      <c r="K5084" s="4">
        <v>66023.576437878524</v>
      </c>
    </row>
    <row r="5085" spans="1:11" x14ac:dyDescent="0.35">
      <c r="A5085" s="2">
        <v>105084</v>
      </c>
      <c r="B5085" s="3">
        <v>45750</v>
      </c>
      <c r="C5085" s="3" t="str">
        <f t="shared" si="158"/>
        <v>2025-04-03</v>
      </c>
      <c r="D5085" s="2" t="s">
        <v>9</v>
      </c>
      <c r="E5085" s="2" t="s">
        <v>21</v>
      </c>
      <c r="F5085" s="2" t="s">
        <v>28</v>
      </c>
      <c r="G5085" s="2" t="s">
        <v>31</v>
      </c>
      <c r="H5085" s="2" t="s">
        <v>37</v>
      </c>
      <c r="I5085" s="4">
        <v>29260</v>
      </c>
      <c r="J5085" s="4" t="str">
        <f t="shared" si="159"/>
        <v>Small</v>
      </c>
      <c r="K5085" s="4">
        <v>31196.220090547129</v>
      </c>
    </row>
    <row r="5086" spans="1:11" x14ac:dyDescent="0.35">
      <c r="A5086" s="2">
        <v>105085</v>
      </c>
      <c r="B5086" s="3">
        <v>45750</v>
      </c>
      <c r="C5086" s="3" t="str">
        <f t="shared" si="158"/>
        <v>2025-04-03</v>
      </c>
      <c r="D5086" s="2" t="s">
        <v>9</v>
      </c>
      <c r="E5086" s="2" t="s">
        <v>22</v>
      </c>
      <c r="F5086" s="2" t="s">
        <v>29</v>
      </c>
      <c r="G5086" s="2" t="s">
        <v>32</v>
      </c>
      <c r="H5086" s="2" t="s">
        <v>36</v>
      </c>
      <c r="I5086" s="4">
        <v>72580</v>
      </c>
      <c r="J5086" s="4" t="str">
        <f t="shared" si="159"/>
        <v>Large</v>
      </c>
      <c r="K5086" s="4">
        <v>65125.177746688452</v>
      </c>
    </row>
    <row r="5087" spans="1:11" x14ac:dyDescent="0.35">
      <c r="A5087" s="2">
        <v>105086</v>
      </c>
      <c r="B5087" s="3">
        <v>45750</v>
      </c>
      <c r="C5087" s="3" t="str">
        <f t="shared" si="158"/>
        <v>2025-04-03</v>
      </c>
      <c r="D5087" s="2" t="s">
        <v>9</v>
      </c>
      <c r="E5087" s="2" t="s">
        <v>21</v>
      </c>
      <c r="F5087" s="2" t="s">
        <v>28</v>
      </c>
      <c r="G5087" s="2" t="s">
        <v>34</v>
      </c>
      <c r="H5087" s="2" t="s">
        <v>36</v>
      </c>
      <c r="I5087" s="4">
        <v>52420</v>
      </c>
      <c r="J5087" s="4" t="str">
        <f t="shared" si="159"/>
        <v>Large</v>
      </c>
      <c r="K5087" s="4">
        <v>54562.082292959363</v>
      </c>
    </row>
    <row r="5088" spans="1:11" x14ac:dyDescent="0.35">
      <c r="A5088" s="2">
        <v>105087</v>
      </c>
      <c r="B5088" s="3">
        <v>45750</v>
      </c>
      <c r="C5088" s="3" t="str">
        <f t="shared" si="158"/>
        <v>2025-04-03</v>
      </c>
      <c r="D5088" s="2" t="s">
        <v>9</v>
      </c>
      <c r="E5088" s="2" t="s">
        <v>25</v>
      </c>
      <c r="F5088" s="2" t="s">
        <v>30</v>
      </c>
      <c r="G5088" s="2" t="s">
        <v>35</v>
      </c>
      <c r="H5088" s="2" t="s">
        <v>37</v>
      </c>
      <c r="I5088" s="4">
        <v>20310</v>
      </c>
      <c r="J5088" s="4" t="str">
        <f t="shared" si="159"/>
        <v>Small</v>
      </c>
      <c r="K5088" s="4">
        <v>21317.546636706771</v>
      </c>
    </row>
    <row r="5089" spans="1:11" x14ac:dyDescent="0.35">
      <c r="A5089" s="2">
        <v>105088</v>
      </c>
      <c r="B5089" s="3">
        <v>45750</v>
      </c>
      <c r="C5089" s="3" t="str">
        <f t="shared" si="158"/>
        <v>2025-04-03</v>
      </c>
      <c r="D5089" s="2" t="s">
        <v>9</v>
      </c>
      <c r="E5089" s="2" t="s">
        <v>22</v>
      </c>
      <c r="F5089" s="2" t="s">
        <v>29</v>
      </c>
      <c r="G5089" s="2" t="s">
        <v>34</v>
      </c>
      <c r="H5089" s="2" t="s">
        <v>39</v>
      </c>
      <c r="I5089" s="4">
        <v>51990</v>
      </c>
      <c r="J5089" s="4" t="str">
        <f t="shared" si="159"/>
        <v>Large</v>
      </c>
      <c r="K5089" s="4">
        <v>48662.144742123572</v>
      </c>
    </row>
    <row r="5090" spans="1:11" x14ac:dyDescent="0.35">
      <c r="A5090" s="2">
        <v>105089</v>
      </c>
      <c r="B5090" s="3">
        <v>45750</v>
      </c>
      <c r="C5090" s="3" t="str">
        <f t="shared" si="158"/>
        <v>2025-04-03</v>
      </c>
      <c r="D5090" s="2" t="s">
        <v>9</v>
      </c>
      <c r="E5090" s="2" t="s">
        <v>23</v>
      </c>
      <c r="F5090" s="2" t="s">
        <v>28</v>
      </c>
      <c r="G5090" s="2" t="s">
        <v>32</v>
      </c>
      <c r="H5090" s="2" t="s">
        <v>38</v>
      </c>
      <c r="I5090" s="4">
        <v>19010</v>
      </c>
      <c r="J5090" s="4" t="str">
        <f t="shared" si="159"/>
        <v>Small</v>
      </c>
      <c r="K5090" s="4">
        <v>18945.153110366042</v>
      </c>
    </row>
    <row r="5091" spans="1:11" x14ac:dyDescent="0.35">
      <c r="A5091" s="2">
        <v>105090</v>
      </c>
      <c r="B5091" s="3">
        <v>45750</v>
      </c>
      <c r="C5091" s="3" t="str">
        <f t="shared" si="158"/>
        <v>2025-04-03</v>
      </c>
      <c r="D5091" s="2" t="s">
        <v>9</v>
      </c>
      <c r="E5091" s="2" t="s">
        <v>26</v>
      </c>
      <c r="F5091" s="2" t="s">
        <v>29</v>
      </c>
      <c r="G5091" s="2" t="s">
        <v>32</v>
      </c>
      <c r="H5091" s="2" t="s">
        <v>36</v>
      </c>
      <c r="I5091" s="4">
        <v>63580</v>
      </c>
      <c r="J5091" s="4" t="str">
        <f t="shared" si="159"/>
        <v>Large</v>
      </c>
      <c r="K5091" s="4">
        <v>66840.181072018153</v>
      </c>
    </row>
    <row r="5092" spans="1:11" x14ac:dyDescent="0.35">
      <c r="A5092" s="2">
        <v>105091</v>
      </c>
      <c r="B5092" s="3">
        <v>45750</v>
      </c>
      <c r="C5092" s="3" t="str">
        <f t="shared" si="158"/>
        <v>2025-04-03</v>
      </c>
      <c r="D5092" s="2" t="s">
        <v>9</v>
      </c>
      <c r="E5092" s="2" t="s">
        <v>21</v>
      </c>
      <c r="F5092" s="2" t="s">
        <v>28</v>
      </c>
      <c r="G5092" s="2" t="s">
        <v>33</v>
      </c>
      <c r="H5092" s="2" t="s">
        <v>37</v>
      </c>
      <c r="I5092" s="4">
        <v>11540</v>
      </c>
      <c r="J5092" s="4" t="str">
        <f t="shared" si="159"/>
        <v>Small</v>
      </c>
      <c r="K5092" s="4">
        <v>9809.6063668302268</v>
      </c>
    </row>
    <row r="5093" spans="1:11" x14ac:dyDescent="0.35">
      <c r="A5093" s="2">
        <v>105092</v>
      </c>
      <c r="B5093" s="3">
        <v>45750</v>
      </c>
      <c r="C5093" s="3" t="str">
        <f t="shared" si="158"/>
        <v>2025-04-03</v>
      </c>
      <c r="D5093" s="2" t="s">
        <v>9</v>
      </c>
      <c r="E5093" s="2" t="s">
        <v>25</v>
      </c>
      <c r="F5093" s="2" t="s">
        <v>30</v>
      </c>
      <c r="G5093" s="2" t="s">
        <v>32</v>
      </c>
      <c r="H5093" s="2" t="s">
        <v>38</v>
      </c>
      <c r="I5093" s="4">
        <v>71220</v>
      </c>
      <c r="J5093" s="4" t="str">
        <f t="shared" si="159"/>
        <v>Large</v>
      </c>
      <c r="K5093" s="4">
        <v>66407.093003410584</v>
      </c>
    </row>
    <row r="5094" spans="1:11" x14ac:dyDescent="0.35">
      <c r="A5094" s="2">
        <v>105093</v>
      </c>
      <c r="B5094" s="3">
        <v>45750</v>
      </c>
      <c r="C5094" s="3" t="str">
        <f t="shared" si="158"/>
        <v>2025-04-03</v>
      </c>
      <c r="D5094" s="2" t="s">
        <v>9</v>
      </c>
      <c r="E5094" s="2" t="s">
        <v>21</v>
      </c>
      <c r="F5094" s="2" t="s">
        <v>28</v>
      </c>
      <c r="G5094" s="2" t="s">
        <v>34</v>
      </c>
      <c r="H5094" s="2" t="s">
        <v>36</v>
      </c>
      <c r="I5094" s="4">
        <v>65530</v>
      </c>
      <c r="J5094" s="4" t="str">
        <f t="shared" si="159"/>
        <v>Large</v>
      </c>
      <c r="K5094" s="4">
        <v>63163.801687661013</v>
      </c>
    </row>
    <row r="5095" spans="1:11" x14ac:dyDescent="0.35">
      <c r="A5095" s="2">
        <v>105094</v>
      </c>
      <c r="B5095" s="3">
        <v>45750</v>
      </c>
      <c r="C5095" s="3" t="str">
        <f t="shared" si="158"/>
        <v>2025-04-03</v>
      </c>
      <c r="D5095" s="2" t="s">
        <v>9</v>
      </c>
      <c r="E5095" s="2" t="s">
        <v>21</v>
      </c>
      <c r="F5095" s="2" t="s">
        <v>28</v>
      </c>
      <c r="G5095" s="2" t="s">
        <v>35</v>
      </c>
      <c r="H5095" s="2" t="s">
        <v>38</v>
      </c>
      <c r="I5095" s="4">
        <v>60110</v>
      </c>
      <c r="J5095" s="4" t="str">
        <f t="shared" si="159"/>
        <v>Large</v>
      </c>
      <c r="K5095" s="4">
        <v>67879.573035751906</v>
      </c>
    </row>
    <row r="5096" spans="1:11" x14ac:dyDescent="0.35">
      <c r="A5096" s="2">
        <v>105095</v>
      </c>
      <c r="B5096" s="3">
        <v>45750</v>
      </c>
      <c r="C5096" s="3" t="str">
        <f t="shared" si="158"/>
        <v>2025-04-03</v>
      </c>
      <c r="D5096" s="2" t="s">
        <v>9</v>
      </c>
      <c r="E5096" s="2" t="s">
        <v>22</v>
      </c>
      <c r="F5096" s="2" t="s">
        <v>29</v>
      </c>
      <c r="G5096" s="2" t="s">
        <v>35</v>
      </c>
      <c r="H5096" s="2" t="s">
        <v>37</v>
      </c>
      <c r="I5096" s="4">
        <v>43230</v>
      </c>
      <c r="J5096" s="4" t="str">
        <f t="shared" si="159"/>
        <v>Medium</v>
      </c>
      <c r="K5096" s="4">
        <v>42766.18685697794</v>
      </c>
    </row>
    <row r="5097" spans="1:11" x14ac:dyDescent="0.35">
      <c r="A5097" s="2">
        <v>105096</v>
      </c>
      <c r="B5097" s="3">
        <v>45750</v>
      </c>
      <c r="C5097" s="3" t="str">
        <f t="shared" si="158"/>
        <v>2025-04-03</v>
      </c>
      <c r="D5097" s="2" t="s">
        <v>9</v>
      </c>
      <c r="E5097" s="2" t="s">
        <v>23</v>
      </c>
      <c r="F5097" s="2" t="s">
        <v>28</v>
      </c>
      <c r="G5097" s="2" t="s">
        <v>33</v>
      </c>
      <c r="H5097" s="2" t="s">
        <v>36</v>
      </c>
      <c r="I5097" s="4">
        <v>81310</v>
      </c>
      <c r="J5097" s="4" t="str">
        <f t="shared" si="159"/>
        <v>Large</v>
      </c>
      <c r="K5097" s="4">
        <v>81480.337794230814</v>
      </c>
    </row>
    <row r="5098" spans="1:11" x14ac:dyDescent="0.35">
      <c r="A5098" s="2">
        <v>105097</v>
      </c>
      <c r="B5098" s="3">
        <v>45750</v>
      </c>
      <c r="C5098" s="3" t="str">
        <f t="shared" si="158"/>
        <v>2025-04-03</v>
      </c>
      <c r="D5098" s="2" t="s">
        <v>9</v>
      </c>
      <c r="E5098" s="2" t="s">
        <v>23</v>
      </c>
      <c r="F5098" s="2" t="s">
        <v>28</v>
      </c>
      <c r="G5098" s="2" t="s">
        <v>34</v>
      </c>
      <c r="H5098" s="2" t="s">
        <v>39</v>
      </c>
      <c r="I5098" s="4">
        <v>8840</v>
      </c>
      <c r="J5098" s="4" t="str">
        <f t="shared" si="159"/>
        <v>Small</v>
      </c>
      <c r="K5098" s="4">
        <v>9275.2545052792302</v>
      </c>
    </row>
    <row r="5099" spans="1:11" x14ac:dyDescent="0.35">
      <c r="A5099" s="2">
        <v>105098</v>
      </c>
      <c r="B5099" s="3">
        <v>45750</v>
      </c>
      <c r="C5099" s="3" t="str">
        <f t="shared" si="158"/>
        <v>2025-04-03</v>
      </c>
      <c r="D5099" s="2" t="s">
        <v>9</v>
      </c>
      <c r="E5099" s="2" t="s">
        <v>22</v>
      </c>
      <c r="F5099" s="2" t="s">
        <v>29</v>
      </c>
      <c r="G5099" s="2" t="s">
        <v>32</v>
      </c>
      <c r="H5099" s="2" t="s">
        <v>38</v>
      </c>
      <c r="I5099" s="4">
        <v>36580</v>
      </c>
      <c r="J5099" s="4" t="str">
        <f t="shared" si="159"/>
        <v>Medium</v>
      </c>
      <c r="K5099" s="4">
        <v>36047.629434377159</v>
      </c>
    </row>
    <row r="5100" spans="1:11" x14ac:dyDescent="0.35">
      <c r="A5100" s="2">
        <v>105099</v>
      </c>
      <c r="B5100" s="3">
        <v>45750</v>
      </c>
      <c r="C5100" s="3" t="str">
        <f t="shared" si="158"/>
        <v>2025-04-03</v>
      </c>
      <c r="D5100" s="2" t="s">
        <v>9</v>
      </c>
      <c r="E5100" s="2" t="s">
        <v>24</v>
      </c>
      <c r="F5100" s="2" t="s">
        <v>30</v>
      </c>
      <c r="G5100" s="2" t="s">
        <v>31</v>
      </c>
      <c r="H5100" s="2" t="s">
        <v>36</v>
      </c>
      <c r="I5100" s="4">
        <v>6910</v>
      </c>
      <c r="J5100" s="4" t="str">
        <f t="shared" si="159"/>
        <v>Small</v>
      </c>
      <c r="K5100" s="4">
        <v>6769.8332127368494</v>
      </c>
    </row>
    <row r="5101" spans="1:11" x14ac:dyDescent="0.35">
      <c r="A5101" s="2">
        <v>105100</v>
      </c>
      <c r="B5101" s="3">
        <v>45750</v>
      </c>
      <c r="C5101" s="3" t="str">
        <f t="shared" si="158"/>
        <v>2025-04-03</v>
      </c>
      <c r="D5101" s="2" t="s">
        <v>9</v>
      </c>
      <c r="E5101" s="2" t="s">
        <v>22</v>
      </c>
      <c r="F5101" s="2" t="s">
        <v>29</v>
      </c>
      <c r="G5101" s="2" t="s">
        <v>35</v>
      </c>
      <c r="H5101" s="2" t="s">
        <v>38</v>
      </c>
      <c r="I5101" s="4">
        <v>86610</v>
      </c>
      <c r="J5101" s="4" t="str">
        <f t="shared" si="159"/>
        <v>Large</v>
      </c>
      <c r="K5101" s="4">
        <v>98935.778878595331</v>
      </c>
    </row>
    <row r="5102" spans="1:11" x14ac:dyDescent="0.35">
      <c r="A5102" s="2">
        <v>105101</v>
      </c>
      <c r="B5102" s="3">
        <v>45750</v>
      </c>
      <c r="C5102" s="3" t="str">
        <f t="shared" si="158"/>
        <v>2025-04-03</v>
      </c>
      <c r="D5102" s="2" t="s">
        <v>9</v>
      </c>
      <c r="E5102" s="2" t="s">
        <v>22</v>
      </c>
      <c r="F5102" s="2" t="s">
        <v>29</v>
      </c>
      <c r="G5102" s="2" t="s">
        <v>34</v>
      </c>
      <c r="H5102" s="2" t="s">
        <v>38</v>
      </c>
      <c r="I5102" s="4">
        <v>72850</v>
      </c>
      <c r="J5102" s="4" t="str">
        <f t="shared" si="159"/>
        <v>Large</v>
      </c>
      <c r="K5102" s="4">
        <v>79675.774529068367</v>
      </c>
    </row>
    <row r="5103" spans="1:11" x14ac:dyDescent="0.35">
      <c r="A5103" s="2">
        <v>105102</v>
      </c>
      <c r="B5103" s="3">
        <v>45750</v>
      </c>
      <c r="C5103" s="3" t="str">
        <f t="shared" si="158"/>
        <v>2025-04-03</v>
      </c>
      <c r="D5103" s="2" t="s">
        <v>9</v>
      </c>
      <c r="E5103" s="2" t="s">
        <v>27</v>
      </c>
      <c r="F5103" s="2" t="s">
        <v>28</v>
      </c>
      <c r="G5103" s="2" t="s">
        <v>33</v>
      </c>
      <c r="H5103" s="2" t="s">
        <v>36</v>
      </c>
      <c r="I5103" s="4">
        <v>32430</v>
      </c>
      <c r="J5103" s="4" t="str">
        <f t="shared" si="159"/>
        <v>Medium</v>
      </c>
      <c r="K5103" s="4">
        <v>34392.946057922913</v>
      </c>
    </row>
    <row r="5104" spans="1:11" x14ac:dyDescent="0.35">
      <c r="A5104" s="2">
        <v>105103</v>
      </c>
      <c r="B5104" s="3">
        <v>45750</v>
      </c>
      <c r="C5104" s="3" t="str">
        <f t="shared" si="158"/>
        <v>2025-04-03</v>
      </c>
      <c r="D5104" s="2" t="s">
        <v>9</v>
      </c>
      <c r="E5104" s="2" t="s">
        <v>21</v>
      </c>
      <c r="F5104" s="2" t="s">
        <v>28</v>
      </c>
      <c r="G5104" s="2" t="s">
        <v>31</v>
      </c>
      <c r="H5104" s="2" t="s">
        <v>36</v>
      </c>
      <c r="I5104" s="4">
        <v>54440</v>
      </c>
      <c r="J5104" s="4" t="str">
        <f t="shared" si="159"/>
        <v>Large</v>
      </c>
      <c r="K5104" s="4">
        <v>54122.14106150213</v>
      </c>
    </row>
    <row r="5105" spans="1:11" x14ac:dyDescent="0.35">
      <c r="A5105" s="2">
        <v>105104</v>
      </c>
      <c r="B5105" s="3">
        <v>45750</v>
      </c>
      <c r="C5105" s="3" t="str">
        <f t="shared" si="158"/>
        <v>2025-04-03</v>
      </c>
      <c r="D5105" s="2" t="s">
        <v>9</v>
      </c>
      <c r="E5105" s="2" t="s">
        <v>22</v>
      </c>
      <c r="F5105" s="2" t="s">
        <v>29</v>
      </c>
      <c r="G5105" s="2" t="s">
        <v>34</v>
      </c>
      <c r="H5105" s="2" t="s">
        <v>36</v>
      </c>
      <c r="I5105" s="4">
        <v>88500</v>
      </c>
      <c r="J5105" s="4" t="str">
        <f t="shared" si="159"/>
        <v>Large</v>
      </c>
      <c r="K5105" s="4">
        <v>84419.533444332978</v>
      </c>
    </row>
    <row r="5106" spans="1:11" x14ac:dyDescent="0.35">
      <c r="A5106" s="2">
        <v>105105</v>
      </c>
      <c r="B5106" s="3">
        <v>45750</v>
      </c>
      <c r="C5106" s="3" t="str">
        <f t="shared" si="158"/>
        <v>2025-04-03</v>
      </c>
      <c r="D5106" s="2" t="s">
        <v>9</v>
      </c>
      <c r="E5106" s="2" t="s">
        <v>21</v>
      </c>
      <c r="F5106" s="2" t="s">
        <v>28</v>
      </c>
      <c r="G5106" s="2" t="s">
        <v>32</v>
      </c>
      <c r="H5106" s="2" t="s">
        <v>37</v>
      </c>
      <c r="I5106" s="4">
        <v>38850</v>
      </c>
      <c r="J5106" s="4" t="str">
        <f t="shared" si="159"/>
        <v>Medium</v>
      </c>
      <c r="K5106" s="4">
        <v>39921.116057288542</v>
      </c>
    </row>
    <row r="5107" spans="1:11" x14ac:dyDescent="0.35">
      <c r="A5107" s="2">
        <v>105106</v>
      </c>
      <c r="B5107" s="3">
        <v>45750</v>
      </c>
      <c r="C5107" s="3" t="str">
        <f t="shared" si="158"/>
        <v>2025-04-03</v>
      </c>
      <c r="D5107" s="2" t="s">
        <v>9</v>
      </c>
      <c r="E5107" s="2" t="s">
        <v>21</v>
      </c>
      <c r="F5107" s="2" t="s">
        <v>28</v>
      </c>
      <c r="G5107" s="2" t="s">
        <v>35</v>
      </c>
      <c r="H5107" s="2" t="s">
        <v>36</v>
      </c>
      <c r="I5107" s="4">
        <v>76580</v>
      </c>
      <c r="J5107" s="4" t="str">
        <f t="shared" si="159"/>
        <v>Large</v>
      </c>
      <c r="K5107" s="4">
        <v>75344.266382512753</v>
      </c>
    </row>
    <row r="5108" spans="1:11" x14ac:dyDescent="0.35">
      <c r="A5108" s="2">
        <v>105107</v>
      </c>
      <c r="B5108" s="3">
        <v>45750</v>
      </c>
      <c r="C5108" s="3" t="str">
        <f t="shared" si="158"/>
        <v>2025-04-03</v>
      </c>
      <c r="D5108" s="2" t="s">
        <v>9</v>
      </c>
      <c r="E5108" s="2" t="s">
        <v>27</v>
      </c>
      <c r="F5108" s="2" t="s">
        <v>28</v>
      </c>
      <c r="G5108" s="2" t="s">
        <v>32</v>
      </c>
      <c r="H5108" s="2" t="s">
        <v>38</v>
      </c>
      <c r="I5108" s="4">
        <v>25090</v>
      </c>
      <c r="J5108" s="4" t="str">
        <f t="shared" si="159"/>
        <v>Small</v>
      </c>
      <c r="K5108" s="4">
        <v>24838.52108003508</v>
      </c>
    </row>
    <row r="5109" spans="1:11" x14ac:dyDescent="0.35">
      <c r="A5109" s="2">
        <v>105108</v>
      </c>
      <c r="B5109" s="3">
        <v>45750</v>
      </c>
      <c r="C5109" s="3" t="str">
        <f t="shared" si="158"/>
        <v>2025-04-03</v>
      </c>
      <c r="D5109" s="2" t="s">
        <v>9</v>
      </c>
      <c r="E5109" s="2" t="s">
        <v>21</v>
      </c>
      <c r="F5109" s="2" t="s">
        <v>28</v>
      </c>
      <c r="G5109" s="2" t="s">
        <v>33</v>
      </c>
      <c r="H5109" s="2" t="s">
        <v>36</v>
      </c>
      <c r="I5109" s="4">
        <v>52280</v>
      </c>
      <c r="J5109" s="4" t="str">
        <f t="shared" si="159"/>
        <v>Large</v>
      </c>
      <c r="K5109" s="4">
        <v>47913.618804184982</v>
      </c>
    </row>
    <row r="5110" spans="1:11" x14ac:dyDescent="0.35">
      <c r="A5110" s="2">
        <v>105109</v>
      </c>
      <c r="B5110" s="3">
        <v>45750</v>
      </c>
      <c r="C5110" s="3" t="str">
        <f t="shared" si="158"/>
        <v>2025-04-03</v>
      </c>
      <c r="D5110" s="2" t="s">
        <v>9</v>
      </c>
      <c r="E5110" s="2" t="s">
        <v>25</v>
      </c>
      <c r="F5110" s="2" t="s">
        <v>30</v>
      </c>
      <c r="G5110" s="2" t="s">
        <v>35</v>
      </c>
      <c r="H5110" s="2" t="s">
        <v>37</v>
      </c>
      <c r="I5110" s="4">
        <v>32220</v>
      </c>
      <c r="J5110" s="4" t="str">
        <f t="shared" si="159"/>
        <v>Medium</v>
      </c>
      <c r="K5110" s="4">
        <v>35035.456076717637</v>
      </c>
    </row>
    <row r="5111" spans="1:11" x14ac:dyDescent="0.35">
      <c r="A5111" s="2">
        <v>105110</v>
      </c>
      <c r="B5111" s="3">
        <v>45750</v>
      </c>
      <c r="C5111" s="3" t="str">
        <f t="shared" si="158"/>
        <v>2025-04-03</v>
      </c>
      <c r="D5111" s="2" t="s">
        <v>9</v>
      </c>
      <c r="E5111" s="2" t="s">
        <v>22</v>
      </c>
      <c r="F5111" s="2" t="s">
        <v>29</v>
      </c>
      <c r="G5111" s="2" t="s">
        <v>31</v>
      </c>
      <c r="H5111" s="2" t="s">
        <v>37</v>
      </c>
      <c r="I5111" s="4">
        <v>56230</v>
      </c>
      <c r="J5111" s="4" t="str">
        <f t="shared" si="159"/>
        <v>Large</v>
      </c>
      <c r="K5111" s="4">
        <v>61140.17160188315</v>
      </c>
    </row>
    <row r="5112" spans="1:11" x14ac:dyDescent="0.35">
      <c r="A5112" s="2">
        <v>105111</v>
      </c>
      <c r="B5112" s="3">
        <v>45750</v>
      </c>
      <c r="C5112" s="3" t="str">
        <f t="shared" si="158"/>
        <v>2025-04-03</v>
      </c>
      <c r="D5112" s="2" t="s">
        <v>9</v>
      </c>
      <c r="E5112" s="2" t="s">
        <v>21</v>
      </c>
      <c r="F5112" s="2" t="s">
        <v>28</v>
      </c>
      <c r="G5112" s="2" t="s">
        <v>35</v>
      </c>
      <c r="H5112" s="2" t="s">
        <v>36</v>
      </c>
      <c r="I5112" s="4">
        <v>74390</v>
      </c>
      <c r="J5112" s="4" t="str">
        <f t="shared" si="159"/>
        <v>Large</v>
      </c>
      <c r="K5112" s="4">
        <v>69947.195657196396</v>
      </c>
    </row>
    <row r="5113" spans="1:11" x14ac:dyDescent="0.35">
      <c r="A5113" s="2">
        <v>105112</v>
      </c>
      <c r="B5113" s="3">
        <v>45750</v>
      </c>
      <c r="C5113" s="3" t="str">
        <f t="shared" si="158"/>
        <v>2025-04-03</v>
      </c>
      <c r="D5113" s="2" t="s">
        <v>9</v>
      </c>
      <c r="E5113" s="2" t="s">
        <v>24</v>
      </c>
      <c r="F5113" s="2" t="s">
        <v>30</v>
      </c>
      <c r="G5113" s="2" t="s">
        <v>32</v>
      </c>
      <c r="H5113" s="2" t="s">
        <v>38</v>
      </c>
      <c r="I5113" s="4">
        <v>78970</v>
      </c>
      <c r="J5113" s="4" t="str">
        <f t="shared" si="159"/>
        <v>Large</v>
      </c>
      <c r="K5113" s="4">
        <v>73974.072094056712</v>
      </c>
    </row>
    <row r="5114" spans="1:11" x14ac:dyDescent="0.35">
      <c r="A5114" s="2">
        <v>105113</v>
      </c>
      <c r="B5114" s="3">
        <v>45750</v>
      </c>
      <c r="C5114" s="3" t="str">
        <f t="shared" si="158"/>
        <v>2025-04-03</v>
      </c>
      <c r="D5114" s="2" t="s">
        <v>9</v>
      </c>
      <c r="E5114" s="2" t="s">
        <v>24</v>
      </c>
      <c r="F5114" s="2" t="s">
        <v>30</v>
      </c>
      <c r="G5114" s="2" t="s">
        <v>34</v>
      </c>
      <c r="H5114" s="2" t="s">
        <v>37</v>
      </c>
      <c r="I5114" s="4">
        <v>44980</v>
      </c>
      <c r="J5114" s="4" t="str">
        <f t="shared" si="159"/>
        <v>Medium</v>
      </c>
      <c r="K5114" s="4">
        <v>41985.014939332679</v>
      </c>
    </row>
    <row r="5115" spans="1:11" x14ac:dyDescent="0.35">
      <c r="A5115" s="2">
        <v>105114</v>
      </c>
      <c r="B5115" s="3">
        <v>45750</v>
      </c>
      <c r="C5115" s="3" t="str">
        <f t="shared" si="158"/>
        <v>2025-04-03</v>
      </c>
      <c r="D5115" s="2" t="s">
        <v>9</v>
      </c>
      <c r="E5115" s="2" t="s">
        <v>27</v>
      </c>
      <c r="F5115" s="2" t="s">
        <v>28</v>
      </c>
      <c r="G5115" s="2" t="s">
        <v>34</v>
      </c>
      <c r="H5115" s="2" t="s">
        <v>38</v>
      </c>
      <c r="I5115" s="4">
        <v>43490</v>
      </c>
      <c r="J5115" s="4" t="str">
        <f t="shared" si="159"/>
        <v>Medium</v>
      </c>
      <c r="K5115" s="4">
        <v>39088.564061548474</v>
      </c>
    </row>
    <row r="5116" spans="1:11" x14ac:dyDescent="0.35">
      <c r="A5116" s="2">
        <v>105115</v>
      </c>
      <c r="B5116" s="3">
        <v>45750</v>
      </c>
      <c r="C5116" s="3" t="str">
        <f t="shared" si="158"/>
        <v>2025-04-03</v>
      </c>
      <c r="D5116" s="2" t="s">
        <v>9</v>
      </c>
      <c r="E5116" s="2" t="s">
        <v>25</v>
      </c>
      <c r="F5116" s="2" t="s">
        <v>30</v>
      </c>
      <c r="G5116" s="2" t="s">
        <v>34</v>
      </c>
      <c r="H5116" s="2" t="s">
        <v>39</v>
      </c>
      <c r="I5116" s="4">
        <v>19480</v>
      </c>
      <c r="J5116" s="4" t="str">
        <f t="shared" si="159"/>
        <v>Small</v>
      </c>
      <c r="K5116" s="4">
        <v>21573.44635520356</v>
      </c>
    </row>
    <row r="5117" spans="1:11" x14ac:dyDescent="0.35">
      <c r="A5117" s="2">
        <v>105116</v>
      </c>
      <c r="B5117" s="3">
        <v>45750</v>
      </c>
      <c r="C5117" s="3" t="str">
        <f t="shared" si="158"/>
        <v>2025-04-03</v>
      </c>
      <c r="D5117" s="2" t="s">
        <v>9</v>
      </c>
      <c r="E5117" s="2" t="s">
        <v>23</v>
      </c>
      <c r="F5117" s="2" t="s">
        <v>28</v>
      </c>
      <c r="G5117" s="2" t="s">
        <v>33</v>
      </c>
      <c r="H5117" s="2" t="s">
        <v>37</v>
      </c>
      <c r="I5117" s="4">
        <v>15040</v>
      </c>
      <c r="J5117" s="4" t="str">
        <f t="shared" si="159"/>
        <v>Small</v>
      </c>
      <c r="K5117" s="4">
        <v>13982.306084507971</v>
      </c>
    </row>
    <row r="5118" spans="1:11" x14ac:dyDescent="0.35">
      <c r="A5118" s="2">
        <v>105117</v>
      </c>
      <c r="B5118" s="3">
        <v>45750</v>
      </c>
      <c r="C5118" s="3" t="str">
        <f t="shared" si="158"/>
        <v>2025-04-03</v>
      </c>
      <c r="D5118" s="2" t="s">
        <v>9</v>
      </c>
      <c r="E5118" s="2" t="s">
        <v>23</v>
      </c>
      <c r="F5118" s="2" t="s">
        <v>28</v>
      </c>
      <c r="G5118" s="2" t="s">
        <v>33</v>
      </c>
      <c r="H5118" s="2" t="s">
        <v>39</v>
      </c>
      <c r="I5118" s="4">
        <v>76840</v>
      </c>
      <c r="J5118" s="4" t="str">
        <f t="shared" si="159"/>
        <v>Large</v>
      </c>
      <c r="K5118" s="4">
        <v>81419.410820900855</v>
      </c>
    </row>
    <row r="5119" spans="1:11" x14ac:dyDescent="0.35">
      <c r="A5119" s="2">
        <v>105118</v>
      </c>
      <c r="B5119" s="3">
        <v>45750</v>
      </c>
      <c r="C5119" s="3" t="str">
        <f t="shared" si="158"/>
        <v>2025-04-03</v>
      </c>
      <c r="D5119" s="2" t="s">
        <v>9</v>
      </c>
      <c r="E5119" s="2" t="s">
        <v>22</v>
      </c>
      <c r="F5119" s="2" t="s">
        <v>29</v>
      </c>
      <c r="G5119" s="2" t="s">
        <v>34</v>
      </c>
      <c r="H5119" s="2" t="s">
        <v>37</v>
      </c>
      <c r="I5119" s="4">
        <v>83680</v>
      </c>
      <c r="J5119" s="4" t="str">
        <f t="shared" si="159"/>
        <v>Large</v>
      </c>
      <c r="K5119" s="4">
        <v>73629.897079364106</v>
      </c>
    </row>
    <row r="5120" spans="1:11" x14ac:dyDescent="0.35">
      <c r="A5120" s="2">
        <v>105119</v>
      </c>
      <c r="B5120" s="3">
        <v>45750</v>
      </c>
      <c r="C5120" s="3" t="str">
        <f t="shared" si="158"/>
        <v>2025-04-03</v>
      </c>
      <c r="D5120" s="2" t="s">
        <v>9</v>
      </c>
      <c r="E5120" s="2" t="s">
        <v>27</v>
      </c>
      <c r="F5120" s="2" t="s">
        <v>28</v>
      </c>
      <c r="G5120" s="2" t="s">
        <v>31</v>
      </c>
      <c r="H5120" s="2" t="s">
        <v>38</v>
      </c>
      <c r="I5120" s="4">
        <v>7110</v>
      </c>
      <c r="J5120" s="4" t="str">
        <f t="shared" si="159"/>
        <v>Small</v>
      </c>
      <c r="K5120" s="4">
        <v>7612.069211894267</v>
      </c>
    </row>
    <row r="5121" spans="1:11" x14ac:dyDescent="0.35">
      <c r="A5121" s="2">
        <v>105120</v>
      </c>
      <c r="B5121" s="3">
        <v>45750</v>
      </c>
      <c r="C5121" s="3" t="str">
        <f t="shared" si="158"/>
        <v>2025-04-03</v>
      </c>
      <c r="D5121" s="2" t="s">
        <v>9</v>
      </c>
      <c r="E5121" s="2" t="s">
        <v>24</v>
      </c>
      <c r="F5121" s="2" t="s">
        <v>30</v>
      </c>
      <c r="G5121" s="2" t="s">
        <v>32</v>
      </c>
      <c r="H5121" s="2" t="s">
        <v>39</v>
      </c>
      <c r="I5121" s="4">
        <v>64470</v>
      </c>
      <c r="J5121" s="4" t="str">
        <f t="shared" si="159"/>
        <v>Large</v>
      </c>
      <c r="K5121" s="4">
        <v>57648.549158415182</v>
      </c>
    </row>
    <row r="5122" spans="1:11" x14ac:dyDescent="0.35">
      <c r="A5122" s="2">
        <v>105121</v>
      </c>
      <c r="B5122" s="3">
        <v>45751</v>
      </c>
      <c r="C5122" s="3" t="str">
        <f t="shared" ref="C5122:C5185" si="160">TEXT(B5122,"yyyy-mm-dd")</f>
        <v>2025-04-04</v>
      </c>
      <c r="D5122" s="2" t="s">
        <v>9</v>
      </c>
      <c r="E5122" s="2" t="s">
        <v>25</v>
      </c>
      <c r="F5122" s="2" t="s">
        <v>30</v>
      </c>
      <c r="G5122" s="2" t="s">
        <v>31</v>
      </c>
      <c r="H5122" s="2" t="s">
        <v>38</v>
      </c>
      <c r="I5122" s="4">
        <v>88690</v>
      </c>
      <c r="J5122" s="4" t="str">
        <f t="shared" si="159"/>
        <v>Large</v>
      </c>
      <c r="K5122" s="4">
        <v>79611.909299927735</v>
      </c>
    </row>
    <row r="5123" spans="1:11" x14ac:dyDescent="0.35">
      <c r="A5123" s="2">
        <v>105122</v>
      </c>
      <c r="B5123" s="3">
        <v>45751</v>
      </c>
      <c r="C5123" s="3" t="str">
        <f t="shared" si="160"/>
        <v>2025-04-04</v>
      </c>
      <c r="D5123" s="2" t="s">
        <v>9</v>
      </c>
      <c r="E5123" s="2" t="s">
        <v>22</v>
      </c>
      <c r="F5123" s="2" t="s">
        <v>29</v>
      </c>
      <c r="G5123" s="2" t="s">
        <v>34</v>
      </c>
      <c r="H5123" s="2" t="s">
        <v>37</v>
      </c>
      <c r="I5123" s="4">
        <v>66080</v>
      </c>
      <c r="J5123" s="4" t="str">
        <f t="shared" ref="J5123:J5186" si="161">IF(I5123&lt;30000,"Small",IF(I5123&lt;=50000,"Medium","Large"))</f>
        <v>Large</v>
      </c>
      <c r="K5123" s="4">
        <v>72652.281218448028</v>
      </c>
    </row>
    <row r="5124" spans="1:11" x14ac:dyDescent="0.35">
      <c r="A5124" s="2">
        <v>105123</v>
      </c>
      <c r="B5124" s="3">
        <v>45751</v>
      </c>
      <c r="C5124" s="3" t="str">
        <f t="shared" si="160"/>
        <v>2025-04-04</v>
      </c>
      <c r="D5124" s="2" t="s">
        <v>9</v>
      </c>
      <c r="E5124" s="2" t="s">
        <v>21</v>
      </c>
      <c r="F5124" s="2" t="s">
        <v>28</v>
      </c>
      <c r="G5124" s="2" t="s">
        <v>32</v>
      </c>
      <c r="H5124" s="2" t="s">
        <v>38</v>
      </c>
      <c r="I5124" s="4">
        <v>11430</v>
      </c>
      <c r="J5124" s="4" t="str">
        <f t="shared" si="161"/>
        <v>Small</v>
      </c>
      <c r="K5124" s="4">
        <v>10713.06238491236</v>
      </c>
    </row>
    <row r="5125" spans="1:11" x14ac:dyDescent="0.35">
      <c r="A5125" s="2">
        <v>105124</v>
      </c>
      <c r="B5125" s="3">
        <v>45751</v>
      </c>
      <c r="C5125" s="3" t="str">
        <f t="shared" si="160"/>
        <v>2025-04-04</v>
      </c>
      <c r="D5125" s="2" t="s">
        <v>9</v>
      </c>
      <c r="E5125" s="2" t="s">
        <v>22</v>
      </c>
      <c r="F5125" s="2" t="s">
        <v>29</v>
      </c>
      <c r="G5125" s="2" t="s">
        <v>33</v>
      </c>
      <c r="H5125" s="2" t="s">
        <v>39</v>
      </c>
      <c r="I5125" s="4">
        <v>5300</v>
      </c>
      <c r="J5125" s="4" t="str">
        <f t="shared" si="161"/>
        <v>Small</v>
      </c>
      <c r="K5125" s="4">
        <v>4779.0940738276058</v>
      </c>
    </row>
    <row r="5126" spans="1:11" x14ac:dyDescent="0.35">
      <c r="A5126" s="2">
        <v>105125</v>
      </c>
      <c r="B5126" s="3">
        <v>45751</v>
      </c>
      <c r="C5126" s="3" t="str">
        <f t="shared" si="160"/>
        <v>2025-04-04</v>
      </c>
      <c r="D5126" s="2" t="s">
        <v>9</v>
      </c>
      <c r="E5126" s="2" t="s">
        <v>26</v>
      </c>
      <c r="F5126" s="2" t="s">
        <v>29</v>
      </c>
      <c r="G5126" s="2" t="s">
        <v>35</v>
      </c>
      <c r="H5126" s="2" t="s">
        <v>36</v>
      </c>
      <c r="I5126" s="4">
        <v>86950</v>
      </c>
      <c r="J5126" s="4" t="str">
        <f t="shared" si="161"/>
        <v>Large</v>
      </c>
      <c r="K5126" s="4">
        <v>87912.347132397044</v>
      </c>
    </row>
    <row r="5127" spans="1:11" x14ac:dyDescent="0.35">
      <c r="A5127" s="2">
        <v>105126</v>
      </c>
      <c r="B5127" s="3">
        <v>45751</v>
      </c>
      <c r="C5127" s="3" t="str">
        <f t="shared" si="160"/>
        <v>2025-04-04</v>
      </c>
      <c r="D5127" s="2" t="s">
        <v>9</v>
      </c>
      <c r="E5127" s="2" t="s">
        <v>22</v>
      </c>
      <c r="F5127" s="2" t="s">
        <v>29</v>
      </c>
      <c r="G5127" s="2" t="s">
        <v>35</v>
      </c>
      <c r="H5127" s="2" t="s">
        <v>36</v>
      </c>
      <c r="I5127" s="4">
        <v>5170</v>
      </c>
      <c r="J5127" s="4" t="str">
        <f t="shared" si="161"/>
        <v>Small</v>
      </c>
      <c r="K5127" s="4">
        <v>4510.6058477963234</v>
      </c>
    </row>
    <row r="5128" spans="1:11" x14ac:dyDescent="0.35">
      <c r="A5128" s="2">
        <v>105127</v>
      </c>
      <c r="B5128" s="3">
        <v>45751</v>
      </c>
      <c r="C5128" s="3" t="str">
        <f t="shared" si="160"/>
        <v>2025-04-04</v>
      </c>
      <c r="D5128" s="2" t="s">
        <v>9</v>
      </c>
      <c r="E5128" s="2" t="s">
        <v>21</v>
      </c>
      <c r="F5128" s="2" t="s">
        <v>28</v>
      </c>
      <c r="G5128" s="2" t="s">
        <v>32</v>
      </c>
      <c r="H5128" s="2" t="s">
        <v>37</v>
      </c>
      <c r="I5128" s="4">
        <v>76620</v>
      </c>
      <c r="J5128" s="4" t="str">
        <f t="shared" si="161"/>
        <v>Large</v>
      </c>
      <c r="K5128" s="4">
        <v>81456.769241959337</v>
      </c>
    </row>
    <row r="5129" spans="1:11" x14ac:dyDescent="0.35">
      <c r="A5129" s="2">
        <v>105128</v>
      </c>
      <c r="B5129" s="3">
        <v>45751</v>
      </c>
      <c r="C5129" s="3" t="str">
        <f t="shared" si="160"/>
        <v>2025-04-04</v>
      </c>
      <c r="D5129" s="2" t="s">
        <v>9</v>
      </c>
      <c r="E5129" s="2" t="s">
        <v>26</v>
      </c>
      <c r="F5129" s="2" t="s">
        <v>29</v>
      </c>
      <c r="G5129" s="2" t="s">
        <v>31</v>
      </c>
      <c r="H5129" s="2" t="s">
        <v>36</v>
      </c>
      <c r="I5129" s="4">
        <v>48270</v>
      </c>
      <c r="J5129" s="4" t="str">
        <f t="shared" si="161"/>
        <v>Medium</v>
      </c>
      <c r="K5129" s="4">
        <v>53213.016048048907</v>
      </c>
    </row>
    <row r="5130" spans="1:11" x14ac:dyDescent="0.35">
      <c r="A5130" s="2">
        <v>105129</v>
      </c>
      <c r="B5130" s="3">
        <v>45751</v>
      </c>
      <c r="C5130" s="3" t="str">
        <f t="shared" si="160"/>
        <v>2025-04-04</v>
      </c>
      <c r="D5130" s="2" t="s">
        <v>9</v>
      </c>
      <c r="E5130" s="2" t="s">
        <v>23</v>
      </c>
      <c r="F5130" s="2" t="s">
        <v>28</v>
      </c>
      <c r="G5130" s="2" t="s">
        <v>32</v>
      </c>
      <c r="H5130" s="2" t="s">
        <v>37</v>
      </c>
      <c r="I5130" s="4">
        <v>23250</v>
      </c>
      <c r="J5130" s="4" t="str">
        <f t="shared" si="161"/>
        <v>Small</v>
      </c>
      <c r="K5130" s="4">
        <v>21495.107296327809</v>
      </c>
    </row>
    <row r="5131" spans="1:11" x14ac:dyDescent="0.35">
      <c r="A5131" s="2">
        <v>105130</v>
      </c>
      <c r="B5131" s="3">
        <v>45751</v>
      </c>
      <c r="C5131" s="3" t="str">
        <f t="shared" si="160"/>
        <v>2025-04-04</v>
      </c>
      <c r="D5131" s="2" t="s">
        <v>9</v>
      </c>
      <c r="E5131" s="2" t="s">
        <v>25</v>
      </c>
      <c r="F5131" s="2" t="s">
        <v>30</v>
      </c>
      <c r="G5131" s="2" t="s">
        <v>31</v>
      </c>
      <c r="H5131" s="2" t="s">
        <v>38</v>
      </c>
      <c r="I5131" s="4">
        <v>87390</v>
      </c>
      <c r="J5131" s="4" t="str">
        <f t="shared" si="161"/>
        <v>Large</v>
      </c>
      <c r="K5131" s="4">
        <v>92580.930868272961</v>
      </c>
    </row>
    <row r="5132" spans="1:11" x14ac:dyDescent="0.35">
      <c r="A5132" s="2">
        <v>105131</v>
      </c>
      <c r="B5132" s="3">
        <v>45751</v>
      </c>
      <c r="C5132" s="3" t="str">
        <f t="shared" si="160"/>
        <v>2025-04-04</v>
      </c>
      <c r="D5132" s="2" t="s">
        <v>9</v>
      </c>
      <c r="E5132" s="2" t="s">
        <v>27</v>
      </c>
      <c r="F5132" s="2" t="s">
        <v>28</v>
      </c>
      <c r="G5132" s="2" t="s">
        <v>31</v>
      </c>
      <c r="H5132" s="2" t="s">
        <v>38</v>
      </c>
      <c r="I5132" s="4">
        <v>67060</v>
      </c>
      <c r="J5132" s="4" t="str">
        <f t="shared" si="161"/>
        <v>Large</v>
      </c>
      <c r="K5132" s="4">
        <v>58083.190550071798</v>
      </c>
    </row>
    <row r="5133" spans="1:11" x14ac:dyDescent="0.35">
      <c r="A5133" s="2">
        <v>105132</v>
      </c>
      <c r="B5133" s="3">
        <v>45751</v>
      </c>
      <c r="C5133" s="3" t="str">
        <f t="shared" si="160"/>
        <v>2025-04-04</v>
      </c>
      <c r="D5133" s="2" t="s">
        <v>9</v>
      </c>
      <c r="E5133" s="2" t="s">
        <v>25</v>
      </c>
      <c r="F5133" s="2" t="s">
        <v>30</v>
      </c>
      <c r="G5133" s="2" t="s">
        <v>35</v>
      </c>
      <c r="H5133" s="2" t="s">
        <v>39</v>
      </c>
      <c r="I5133" s="4">
        <v>69130</v>
      </c>
      <c r="J5133" s="4" t="str">
        <f t="shared" si="161"/>
        <v>Large</v>
      </c>
      <c r="K5133" s="4">
        <v>68674.220619823216</v>
      </c>
    </row>
    <row r="5134" spans="1:11" x14ac:dyDescent="0.35">
      <c r="A5134" s="2">
        <v>105133</v>
      </c>
      <c r="B5134" s="3">
        <v>45751</v>
      </c>
      <c r="C5134" s="3" t="str">
        <f t="shared" si="160"/>
        <v>2025-04-04</v>
      </c>
      <c r="D5134" s="2" t="s">
        <v>9</v>
      </c>
      <c r="E5134" s="2" t="s">
        <v>22</v>
      </c>
      <c r="F5134" s="2" t="s">
        <v>29</v>
      </c>
      <c r="G5134" s="2" t="s">
        <v>33</v>
      </c>
      <c r="H5134" s="2" t="s">
        <v>39</v>
      </c>
      <c r="I5134" s="4">
        <v>36610</v>
      </c>
      <c r="J5134" s="4" t="str">
        <f t="shared" si="161"/>
        <v>Medium</v>
      </c>
      <c r="K5134" s="4">
        <v>41573.745273907101</v>
      </c>
    </row>
    <row r="5135" spans="1:11" x14ac:dyDescent="0.35">
      <c r="A5135" s="2">
        <v>105134</v>
      </c>
      <c r="B5135" s="3">
        <v>45751</v>
      </c>
      <c r="C5135" s="3" t="str">
        <f t="shared" si="160"/>
        <v>2025-04-04</v>
      </c>
      <c r="D5135" s="2" t="s">
        <v>9</v>
      </c>
      <c r="E5135" s="2" t="s">
        <v>23</v>
      </c>
      <c r="F5135" s="2" t="s">
        <v>28</v>
      </c>
      <c r="G5135" s="2" t="s">
        <v>34</v>
      </c>
      <c r="H5135" s="2" t="s">
        <v>36</v>
      </c>
      <c r="I5135" s="4">
        <v>25470</v>
      </c>
      <c r="J5135" s="4" t="str">
        <f t="shared" si="161"/>
        <v>Small</v>
      </c>
      <c r="K5135" s="4">
        <v>25760.832891519502</v>
      </c>
    </row>
    <row r="5136" spans="1:11" x14ac:dyDescent="0.35">
      <c r="A5136" s="2">
        <v>105135</v>
      </c>
      <c r="B5136" s="3">
        <v>45751</v>
      </c>
      <c r="C5136" s="3" t="str">
        <f t="shared" si="160"/>
        <v>2025-04-04</v>
      </c>
      <c r="D5136" s="2" t="s">
        <v>9</v>
      </c>
      <c r="E5136" s="2" t="s">
        <v>27</v>
      </c>
      <c r="F5136" s="2" t="s">
        <v>28</v>
      </c>
      <c r="G5136" s="2" t="s">
        <v>33</v>
      </c>
      <c r="H5136" s="2" t="s">
        <v>38</v>
      </c>
      <c r="I5136" s="4">
        <v>82660</v>
      </c>
      <c r="J5136" s="4" t="str">
        <f t="shared" si="161"/>
        <v>Large</v>
      </c>
      <c r="K5136" s="4">
        <v>80447.579697491747</v>
      </c>
    </row>
    <row r="5137" spans="1:11" x14ac:dyDescent="0.35">
      <c r="A5137" s="2">
        <v>105136</v>
      </c>
      <c r="B5137" s="3">
        <v>45751</v>
      </c>
      <c r="C5137" s="3" t="str">
        <f t="shared" si="160"/>
        <v>2025-04-04</v>
      </c>
      <c r="D5137" s="2" t="s">
        <v>9</v>
      </c>
      <c r="E5137" s="2" t="s">
        <v>22</v>
      </c>
      <c r="F5137" s="2" t="s">
        <v>29</v>
      </c>
      <c r="G5137" s="2" t="s">
        <v>34</v>
      </c>
      <c r="H5137" s="2" t="s">
        <v>39</v>
      </c>
      <c r="I5137" s="4">
        <v>89800</v>
      </c>
      <c r="J5137" s="4" t="str">
        <f t="shared" si="161"/>
        <v>Large</v>
      </c>
      <c r="K5137" s="4">
        <v>76487.910215187512</v>
      </c>
    </row>
    <row r="5138" spans="1:11" x14ac:dyDescent="0.35">
      <c r="A5138" s="2">
        <v>105137</v>
      </c>
      <c r="B5138" s="3">
        <v>45751</v>
      </c>
      <c r="C5138" s="3" t="str">
        <f t="shared" si="160"/>
        <v>2025-04-04</v>
      </c>
      <c r="D5138" s="2" t="s">
        <v>9</v>
      </c>
      <c r="E5138" s="2" t="s">
        <v>24</v>
      </c>
      <c r="F5138" s="2" t="s">
        <v>30</v>
      </c>
      <c r="G5138" s="2" t="s">
        <v>35</v>
      </c>
      <c r="H5138" s="2" t="s">
        <v>36</v>
      </c>
      <c r="I5138" s="4">
        <v>77480</v>
      </c>
      <c r="J5138" s="4" t="str">
        <f t="shared" si="161"/>
        <v>Large</v>
      </c>
      <c r="K5138" s="4">
        <v>71806.712620844963</v>
      </c>
    </row>
    <row r="5139" spans="1:11" x14ac:dyDescent="0.35">
      <c r="A5139" s="2">
        <v>105138</v>
      </c>
      <c r="B5139" s="3">
        <v>45751</v>
      </c>
      <c r="C5139" s="3" t="str">
        <f t="shared" si="160"/>
        <v>2025-04-04</v>
      </c>
      <c r="D5139" s="2" t="s">
        <v>9</v>
      </c>
      <c r="E5139" s="2" t="s">
        <v>24</v>
      </c>
      <c r="F5139" s="2" t="s">
        <v>30</v>
      </c>
      <c r="G5139" s="2" t="s">
        <v>34</v>
      </c>
      <c r="H5139" s="2" t="s">
        <v>37</v>
      </c>
      <c r="I5139" s="4">
        <v>88610</v>
      </c>
      <c r="J5139" s="4" t="str">
        <f t="shared" si="161"/>
        <v>Large</v>
      </c>
      <c r="K5139" s="4">
        <v>86708.894077220859</v>
      </c>
    </row>
    <row r="5140" spans="1:11" x14ac:dyDescent="0.35">
      <c r="A5140" s="2">
        <v>105139</v>
      </c>
      <c r="B5140" s="3">
        <v>45751</v>
      </c>
      <c r="C5140" s="3" t="str">
        <f t="shared" si="160"/>
        <v>2025-04-04</v>
      </c>
      <c r="D5140" s="2" t="s">
        <v>9</v>
      </c>
      <c r="E5140" s="2" t="s">
        <v>21</v>
      </c>
      <c r="F5140" s="2" t="s">
        <v>28</v>
      </c>
      <c r="G5140" s="2" t="s">
        <v>31</v>
      </c>
      <c r="H5140" s="2" t="s">
        <v>39</v>
      </c>
      <c r="I5140" s="4">
        <v>34430</v>
      </c>
      <c r="J5140" s="4" t="str">
        <f t="shared" si="161"/>
        <v>Medium</v>
      </c>
      <c r="K5140" s="4">
        <v>33163.937473523707</v>
      </c>
    </row>
    <row r="5141" spans="1:11" x14ac:dyDescent="0.35">
      <c r="A5141" s="2">
        <v>105140</v>
      </c>
      <c r="B5141" s="3">
        <v>45751</v>
      </c>
      <c r="C5141" s="3" t="str">
        <f t="shared" si="160"/>
        <v>2025-04-04</v>
      </c>
      <c r="D5141" s="2" t="s">
        <v>9</v>
      </c>
      <c r="E5141" s="2" t="s">
        <v>23</v>
      </c>
      <c r="F5141" s="2" t="s">
        <v>28</v>
      </c>
      <c r="G5141" s="2" t="s">
        <v>32</v>
      </c>
      <c r="H5141" s="2" t="s">
        <v>39</v>
      </c>
      <c r="I5141" s="4">
        <v>75260</v>
      </c>
      <c r="J5141" s="4" t="str">
        <f t="shared" si="161"/>
        <v>Large</v>
      </c>
      <c r="K5141" s="4">
        <v>73881.790339192856</v>
      </c>
    </row>
    <row r="5142" spans="1:11" x14ac:dyDescent="0.35">
      <c r="A5142" s="2">
        <v>105141</v>
      </c>
      <c r="B5142" s="3">
        <v>45751</v>
      </c>
      <c r="C5142" s="3" t="str">
        <f t="shared" si="160"/>
        <v>2025-04-04</v>
      </c>
      <c r="D5142" s="2" t="s">
        <v>9</v>
      </c>
      <c r="E5142" s="2" t="s">
        <v>23</v>
      </c>
      <c r="F5142" s="2" t="s">
        <v>28</v>
      </c>
      <c r="G5142" s="2" t="s">
        <v>34</v>
      </c>
      <c r="H5142" s="2" t="s">
        <v>36</v>
      </c>
      <c r="I5142" s="4">
        <v>52780</v>
      </c>
      <c r="J5142" s="4" t="str">
        <f t="shared" si="161"/>
        <v>Large</v>
      </c>
      <c r="K5142" s="4">
        <v>45237.453001539849</v>
      </c>
    </row>
    <row r="5143" spans="1:11" x14ac:dyDescent="0.35">
      <c r="A5143" s="2">
        <v>105142</v>
      </c>
      <c r="B5143" s="3">
        <v>45751</v>
      </c>
      <c r="C5143" s="3" t="str">
        <f t="shared" si="160"/>
        <v>2025-04-04</v>
      </c>
      <c r="D5143" s="2" t="s">
        <v>9</v>
      </c>
      <c r="E5143" s="2" t="s">
        <v>25</v>
      </c>
      <c r="F5143" s="2" t="s">
        <v>30</v>
      </c>
      <c r="G5143" s="2" t="s">
        <v>33</v>
      </c>
      <c r="H5143" s="2" t="s">
        <v>39</v>
      </c>
      <c r="I5143" s="4">
        <v>81450</v>
      </c>
      <c r="J5143" s="4" t="str">
        <f t="shared" si="161"/>
        <v>Large</v>
      </c>
      <c r="K5143" s="4">
        <v>82213.410419014821</v>
      </c>
    </row>
    <row r="5144" spans="1:11" x14ac:dyDescent="0.35">
      <c r="A5144" s="2">
        <v>105143</v>
      </c>
      <c r="B5144" s="3">
        <v>45751</v>
      </c>
      <c r="C5144" s="3" t="str">
        <f t="shared" si="160"/>
        <v>2025-04-04</v>
      </c>
      <c r="D5144" s="2" t="s">
        <v>9</v>
      </c>
      <c r="E5144" s="2" t="s">
        <v>24</v>
      </c>
      <c r="F5144" s="2" t="s">
        <v>30</v>
      </c>
      <c r="G5144" s="2" t="s">
        <v>35</v>
      </c>
      <c r="H5144" s="2" t="s">
        <v>36</v>
      </c>
      <c r="I5144" s="4">
        <v>26900</v>
      </c>
      <c r="J5144" s="4" t="str">
        <f t="shared" si="161"/>
        <v>Small</v>
      </c>
      <c r="K5144" s="4">
        <v>24893.364205928679</v>
      </c>
    </row>
    <row r="5145" spans="1:11" x14ac:dyDescent="0.35">
      <c r="A5145" s="2">
        <v>105144</v>
      </c>
      <c r="B5145" s="3">
        <v>45751</v>
      </c>
      <c r="C5145" s="3" t="str">
        <f t="shared" si="160"/>
        <v>2025-04-04</v>
      </c>
      <c r="D5145" s="2" t="s">
        <v>9</v>
      </c>
      <c r="E5145" s="2" t="s">
        <v>26</v>
      </c>
      <c r="F5145" s="2" t="s">
        <v>29</v>
      </c>
      <c r="G5145" s="2" t="s">
        <v>35</v>
      </c>
      <c r="H5145" s="2" t="s">
        <v>39</v>
      </c>
      <c r="I5145" s="4">
        <v>89970</v>
      </c>
      <c r="J5145" s="4" t="str">
        <f t="shared" si="161"/>
        <v>Large</v>
      </c>
      <c r="K5145" s="4">
        <v>87287.112388752139</v>
      </c>
    </row>
    <row r="5146" spans="1:11" x14ac:dyDescent="0.35">
      <c r="A5146" s="2">
        <v>105145</v>
      </c>
      <c r="B5146" s="3">
        <v>45751</v>
      </c>
      <c r="C5146" s="3" t="str">
        <f t="shared" si="160"/>
        <v>2025-04-04</v>
      </c>
      <c r="D5146" s="2" t="s">
        <v>9</v>
      </c>
      <c r="E5146" s="2" t="s">
        <v>26</v>
      </c>
      <c r="F5146" s="2" t="s">
        <v>29</v>
      </c>
      <c r="G5146" s="2" t="s">
        <v>32</v>
      </c>
      <c r="H5146" s="2" t="s">
        <v>38</v>
      </c>
      <c r="I5146" s="4">
        <v>70150</v>
      </c>
      <c r="J5146" s="4" t="str">
        <f t="shared" si="161"/>
        <v>Large</v>
      </c>
      <c r="K5146" s="4">
        <v>78282.13220067459</v>
      </c>
    </row>
    <row r="5147" spans="1:11" x14ac:dyDescent="0.35">
      <c r="A5147" s="2">
        <v>105146</v>
      </c>
      <c r="B5147" s="3">
        <v>45751</v>
      </c>
      <c r="C5147" s="3" t="str">
        <f t="shared" si="160"/>
        <v>2025-04-04</v>
      </c>
      <c r="D5147" s="2" t="s">
        <v>9</v>
      </c>
      <c r="E5147" s="2" t="s">
        <v>23</v>
      </c>
      <c r="F5147" s="2" t="s">
        <v>28</v>
      </c>
      <c r="G5147" s="2" t="s">
        <v>31</v>
      </c>
      <c r="H5147" s="2" t="s">
        <v>38</v>
      </c>
      <c r="I5147" s="4">
        <v>57230</v>
      </c>
      <c r="J5147" s="4" t="str">
        <f t="shared" si="161"/>
        <v>Large</v>
      </c>
      <c r="K5147" s="4">
        <v>62863.273418636643</v>
      </c>
    </row>
    <row r="5148" spans="1:11" x14ac:dyDescent="0.35">
      <c r="A5148" s="2">
        <v>105147</v>
      </c>
      <c r="B5148" s="3">
        <v>45751</v>
      </c>
      <c r="C5148" s="3" t="str">
        <f t="shared" si="160"/>
        <v>2025-04-04</v>
      </c>
      <c r="D5148" s="2" t="s">
        <v>9</v>
      </c>
      <c r="E5148" s="2" t="s">
        <v>23</v>
      </c>
      <c r="F5148" s="2" t="s">
        <v>28</v>
      </c>
      <c r="G5148" s="2" t="s">
        <v>31</v>
      </c>
      <c r="H5148" s="2" t="s">
        <v>38</v>
      </c>
      <c r="I5148" s="4">
        <v>5000</v>
      </c>
      <c r="J5148" s="4" t="str">
        <f t="shared" si="161"/>
        <v>Small</v>
      </c>
      <c r="K5148" s="4">
        <v>4846.950911810748</v>
      </c>
    </row>
    <row r="5149" spans="1:11" x14ac:dyDescent="0.35">
      <c r="A5149" s="2">
        <v>105148</v>
      </c>
      <c r="B5149" s="3">
        <v>45751</v>
      </c>
      <c r="C5149" s="3" t="str">
        <f t="shared" si="160"/>
        <v>2025-04-04</v>
      </c>
      <c r="D5149" s="2" t="s">
        <v>9</v>
      </c>
      <c r="E5149" s="2" t="s">
        <v>22</v>
      </c>
      <c r="F5149" s="2" t="s">
        <v>29</v>
      </c>
      <c r="G5149" s="2" t="s">
        <v>35</v>
      </c>
      <c r="H5149" s="2" t="s">
        <v>39</v>
      </c>
      <c r="I5149" s="4">
        <v>73710</v>
      </c>
      <c r="J5149" s="4" t="str">
        <f t="shared" si="161"/>
        <v>Large</v>
      </c>
      <c r="K5149" s="4">
        <v>63848.894707295673</v>
      </c>
    </row>
    <row r="5150" spans="1:11" x14ac:dyDescent="0.35">
      <c r="A5150" s="2">
        <v>105149</v>
      </c>
      <c r="B5150" s="3">
        <v>45751</v>
      </c>
      <c r="C5150" s="3" t="str">
        <f t="shared" si="160"/>
        <v>2025-04-04</v>
      </c>
      <c r="D5150" s="2" t="s">
        <v>9</v>
      </c>
      <c r="E5150" s="2" t="s">
        <v>23</v>
      </c>
      <c r="F5150" s="2" t="s">
        <v>28</v>
      </c>
      <c r="G5150" s="2" t="s">
        <v>31</v>
      </c>
      <c r="H5150" s="2" t="s">
        <v>36</v>
      </c>
      <c r="I5150" s="4">
        <v>57440</v>
      </c>
      <c r="J5150" s="4" t="str">
        <f t="shared" si="161"/>
        <v>Large</v>
      </c>
      <c r="K5150" s="4">
        <v>64141.50923662031</v>
      </c>
    </row>
    <row r="5151" spans="1:11" x14ac:dyDescent="0.35">
      <c r="A5151" s="2">
        <v>105150</v>
      </c>
      <c r="B5151" s="3">
        <v>45751</v>
      </c>
      <c r="C5151" s="3" t="str">
        <f t="shared" si="160"/>
        <v>2025-04-04</v>
      </c>
      <c r="D5151" s="2" t="s">
        <v>9</v>
      </c>
      <c r="E5151" s="2" t="s">
        <v>27</v>
      </c>
      <c r="F5151" s="2" t="s">
        <v>28</v>
      </c>
      <c r="G5151" s="2" t="s">
        <v>32</v>
      </c>
      <c r="H5151" s="2" t="s">
        <v>38</v>
      </c>
      <c r="I5151" s="4">
        <v>77030</v>
      </c>
      <c r="J5151" s="4" t="str">
        <f t="shared" si="161"/>
        <v>Large</v>
      </c>
      <c r="K5151" s="4">
        <v>74695.80548794326</v>
      </c>
    </row>
    <row r="5152" spans="1:11" x14ac:dyDescent="0.35">
      <c r="A5152" s="2">
        <v>105151</v>
      </c>
      <c r="B5152" s="3">
        <v>45751</v>
      </c>
      <c r="C5152" s="3" t="str">
        <f t="shared" si="160"/>
        <v>2025-04-04</v>
      </c>
      <c r="D5152" s="2" t="s">
        <v>9</v>
      </c>
      <c r="E5152" s="2" t="s">
        <v>26</v>
      </c>
      <c r="F5152" s="2" t="s">
        <v>29</v>
      </c>
      <c r="G5152" s="2" t="s">
        <v>35</v>
      </c>
      <c r="H5152" s="2" t="s">
        <v>37</v>
      </c>
      <c r="I5152" s="4">
        <v>7410</v>
      </c>
      <c r="J5152" s="4" t="str">
        <f t="shared" si="161"/>
        <v>Small</v>
      </c>
      <c r="K5152" s="4">
        <v>7364.5331885307723</v>
      </c>
    </row>
    <row r="5153" spans="1:11" x14ac:dyDescent="0.35">
      <c r="A5153" s="2">
        <v>105152</v>
      </c>
      <c r="B5153" s="3">
        <v>45751</v>
      </c>
      <c r="C5153" s="3" t="str">
        <f t="shared" si="160"/>
        <v>2025-04-04</v>
      </c>
      <c r="D5153" s="2" t="s">
        <v>9</v>
      </c>
      <c r="E5153" s="2" t="s">
        <v>22</v>
      </c>
      <c r="F5153" s="2" t="s">
        <v>29</v>
      </c>
      <c r="G5153" s="2" t="s">
        <v>31</v>
      </c>
      <c r="H5153" s="2" t="s">
        <v>39</v>
      </c>
      <c r="I5153" s="4">
        <v>55730</v>
      </c>
      <c r="J5153" s="4" t="str">
        <f t="shared" si="161"/>
        <v>Large</v>
      </c>
      <c r="K5153" s="4">
        <v>48803.237873725542</v>
      </c>
    </row>
    <row r="5154" spans="1:11" x14ac:dyDescent="0.35">
      <c r="A5154" s="2">
        <v>105153</v>
      </c>
      <c r="B5154" s="3">
        <v>45751</v>
      </c>
      <c r="C5154" s="3" t="str">
        <f t="shared" si="160"/>
        <v>2025-04-04</v>
      </c>
      <c r="D5154" s="2" t="s">
        <v>9</v>
      </c>
      <c r="E5154" s="2" t="s">
        <v>27</v>
      </c>
      <c r="F5154" s="2" t="s">
        <v>28</v>
      </c>
      <c r="G5154" s="2" t="s">
        <v>34</v>
      </c>
      <c r="H5154" s="2" t="s">
        <v>36</v>
      </c>
      <c r="I5154" s="4">
        <v>30370</v>
      </c>
      <c r="J5154" s="4" t="str">
        <f t="shared" si="161"/>
        <v>Medium</v>
      </c>
      <c r="K5154" s="4">
        <v>32124.24302804935</v>
      </c>
    </row>
    <row r="5155" spans="1:11" x14ac:dyDescent="0.35">
      <c r="A5155" s="2">
        <v>105154</v>
      </c>
      <c r="B5155" s="3">
        <v>45751</v>
      </c>
      <c r="C5155" s="3" t="str">
        <f t="shared" si="160"/>
        <v>2025-04-04</v>
      </c>
      <c r="D5155" s="2" t="s">
        <v>9</v>
      </c>
      <c r="E5155" s="2" t="s">
        <v>23</v>
      </c>
      <c r="F5155" s="2" t="s">
        <v>28</v>
      </c>
      <c r="G5155" s="2" t="s">
        <v>34</v>
      </c>
      <c r="H5155" s="2" t="s">
        <v>39</v>
      </c>
      <c r="I5155" s="4">
        <v>53600</v>
      </c>
      <c r="J5155" s="4" t="str">
        <f t="shared" si="161"/>
        <v>Large</v>
      </c>
      <c r="K5155" s="4">
        <v>57010.903652029658</v>
      </c>
    </row>
    <row r="5156" spans="1:11" x14ac:dyDescent="0.35">
      <c r="A5156" s="2">
        <v>105155</v>
      </c>
      <c r="B5156" s="3">
        <v>45751</v>
      </c>
      <c r="C5156" s="3" t="str">
        <f t="shared" si="160"/>
        <v>2025-04-04</v>
      </c>
      <c r="D5156" s="2" t="s">
        <v>9</v>
      </c>
      <c r="E5156" s="2" t="s">
        <v>23</v>
      </c>
      <c r="F5156" s="2" t="s">
        <v>28</v>
      </c>
      <c r="G5156" s="2" t="s">
        <v>31</v>
      </c>
      <c r="H5156" s="2" t="s">
        <v>36</v>
      </c>
      <c r="I5156" s="4">
        <v>57840</v>
      </c>
      <c r="J5156" s="4" t="str">
        <f t="shared" si="161"/>
        <v>Large</v>
      </c>
      <c r="K5156" s="4">
        <v>56255.196585820879</v>
      </c>
    </row>
    <row r="5157" spans="1:11" x14ac:dyDescent="0.35">
      <c r="A5157" s="2">
        <v>105156</v>
      </c>
      <c r="B5157" s="3">
        <v>45751</v>
      </c>
      <c r="C5157" s="3" t="str">
        <f t="shared" si="160"/>
        <v>2025-04-04</v>
      </c>
      <c r="D5157" s="2" t="s">
        <v>9</v>
      </c>
      <c r="E5157" s="2" t="s">
        <v>24</v>
      </c>
      <c r="F5157" s="2" t="s">
        <v>30</v>
      </c>
      <c r="G5157" s="2" t="s">
        <v>34</v>
      </c>
      <c r="H5157" s="2" t="s">
        <v>36</v>
      </c>
      <c r="I5157" s="4">
        <v>55630</v>
      </c>
      <c r="J5157" s="4" t="str">
        <f t="shared" si="161"/>
        <v>Large</v>
      </c>
      <c r="K5157" s="4">
        <v>62120.047298197693</v>
      </c>
    </row>
    <row r="5158" spans="1:11" x14ac:dyDescent="0.35">
      <c r="A5158" s="2">
        <v>105157</v>
      </c>
      <c r="B5158" s="3">
        <v>45751</v>
      </c>
      <c r="C5158" s="3" t="str">
        <f t="shared" si="160"/>
        <v>2025-04-04</v>
      </c>
      <c r="D5158" s="2" t="s">
        <v>9</v>
      </c>
      <c r="E5158" s="2" t="s">
        <v>22</v>
      </c>
      <c r="F5158" s="2" t="s">
        <v>29</v>
      </c>
      <c r="G5158" s="2" t="s">
        <v>32</v>
      </c>
      <c r="H5158" s="2" t="s">
        <v>39</v>
      </c>
      <c r="I5158" s="4">
        <v>31410</v>
      </c>
      <c r="J5158" s="4" t="str">
        <f t="shared" si="161"/>
        <v>Medium</v>
      </c>
      <c r="K5158" s="4">
        <v>27156.778188967361</v>
      </c>
    </row>
    <row r="5159" spans="1:11" x14ac:dyDescent="0.35">
      <c r="A5159" s="2">
        <v>105158</v>
      </c>
      <c r="B5159" s="3">
        <v>45751</v>
      </c>
      <c r="C5159" s="3" t="str">
        <f t="shared" si="160"/>
        <v>2025-04-04</v>
      </c>
      <c r="D5159" s="2" t="s">
        <v>9</v>
      </c>
      <c r="E5159" s="2" t="s">
        <v>27</v>
      </c>
      <c r="F5159" s="2" t="s">
        <v>28</v>
      </c>
      <c r="G5159" s="2" t="s">
        <v>33</v>
      </c>
      <c r="H5159" s="2" t="s">
        <v>37</v>
      </c>
      <c r="I5159" s="4">
        <v>23350</v>
      </c>
      <c r="J5159" s="4" t="str">
        <f t="shared" si="161"/>
        <v>Small</v>
      </c>
      <c r="K5159" s="4">
        <v>22001.82133870375</v>
      </c>
    </row>
    <row r="5160" spans="1:11" x14ac:dyDescent="0.35">
      <c r="A5160" s="2">
        <v>105159</v>
      </c>
      <c r="B5160" s="3">
        <v>45751</v>
      </c>
      <c r="C5160" s="3" t="str">
        <f t="shared" si="160"/>
        <v>2025-04-04</v>
      </c>
      <c r="D5160" s="2" t="s">
        <v>9</v>
      </c>
      <c r="E5160" s="2" t="s">
        <v>21</v>
      </c>
      <c r="F5160" s="2" t="s">
        <v>28</v>
      </c>
      <c r="G5160" s="2" t="s">
        <v>32</v>
      </c>
      <c r="H5160" s="2" t="s">
        <v>37</v>
      </c>
      <c r="I5160" s="4">
        <v>56950</v>
      </c>
      <c r="J5160" s="4" t="str">
        <f t="shared" si="161"/>
        <v>Large</v>
      </c>
      <c r="K5160" s="4">
        <v>51941.562087385442</v>
      </c>
    </row>
    <row r="5161" spans="1:11" x14ac:dyDescent="0.35">
      <c r="A5161" s="2">
        <v>105160</v>
      </c>
      <c r="B5161" s="3">
        <v>45751</v>
      </c>
      <c r="C5161" s="3" t="str">
        <f t="shared" si="160"/>
        <v>2025-04-04</v>
      </c>
      <c r="D5161" s="2" t="s">
        <v>9</v>
      </c>
      <c r="E5161" s="2" t="s">
        <v>23</v>
      </c>
      <c r="F5161" s="2" t="s">
        <v>28</v>
      </c>
      <c r="G5161" s="2" t="s">
        <v>32</v>
      </c>
      <c r="H5161" s="2" t="s">
        <v>39</v>
      </c>
      <c r="I5161" s="4">
        <v>44170</v>
      </c>
      <c r="J5161" s="4" t="str">
        <f t="shared" si="161"/>
        <v>Medium</v>
      </c>
      <c r="K5161" s="4">
        <v>46792.459935912811</v>
      </c>
    </row>
    <row r="5162" spans="1:11" x14ac:dyDescent="0.35">
      <c r="A5162" s="2">
        <v>105161</v>
      </c>
      <c r="B5162" s="3">
        <v>45751</v>
      </c>
      <c r="C5162" s="3" t="str">
        <f t="shared" si="160"/>
        <v>2025-04-04</v>
      </c>
      <c r="D5162" s="2" t="s">
        <v>9</v>
      </c>
      <c r="E5162" s="2" t="s">
        <v>25</v>
      </c>
      <c r="F5162" s="2" t="s">
        <v>30</v>
      </c>
      <c r="G5162" s="2" t="s">
        <v>31</v>
      </c>
      <c r="H5162" s="2" t="s">
        <v>38</v>
      </c>
      <c r="I5162" s="4">
        <v>42620</v>
      </c>
      <c r="J5162" s="4" t="str">
        <f t="shared" si="161"/>
        <v>Medium</v>
      </c>
      <c r="K5162" s="4">
        <v>38843.884856443066</v>
      </c>
    </row>
    <row r="5163" spans="1:11" x14ac:dyDescent="0.35">
      <c r="A5163" s="2">
        <v>105162</v>
      </c>
      <c r="B5163" s="3">
        <v>45751</v>
      </c>
      <c r="C5163" s="3" t="str">
        <f t="shared" si="160"/>
        <v>2025-04-04</v>
      </c>
      <c r="D5163" s="2" t="s">
        <v>9</v>
      </c>
      <c r="E5163" s="2" t="s">
        <v>25</v>
      </c>
      <c r="F5163" s="2" t="s">
        <v>30</v>
      </c>
      <c r="G5163" s="2" t="s">
        <v>32</v>
      </c>
      <c r="H5163" s="2" t="s">
        <v>38</v>
      </c>
      <c r="I5163" s="4">
        <v>8690</v>
      </c>
      <c r="J5163" s="4" t="str">
        <f t="shared" si="161"/>
        <v>Small</v>
      </c>
      <c r="K5163" s="4">
        <v>9218.5047010800754</v>
      </c>
    </row>
    <row r="5164" spans="1:11" x14ac:dyDescent="0.35">
      <c r="A5164" s="2">
        <v>105163</v>
      </c>
      <c r="B5164" s="3">
        <v>45751</v>
      </c>
      <c r="C5164" s="3" t="str">
        <f t="shared" si="160"/>
        <v>2025-04-04</v>
      </c>
      <c r="D5164" s="2" t="s">
        <v>9</v>
      </c>
      <c r="E5164" s="2" t="s">
        <v>23</v>
      </c>
      <c r="F5164" s="2" t="s">
        <v>28</v>
      </c>
      <c r="G5164" s="2" t="s">
        <v>31</v>
      </c>
      <c r="H5164" s="2" t="s">
        <v>36</v>
      </c>
      <c r="I5164" s="4">
        <v>69800</v>
      </c>
      <c r="J5164" s="4" t="str">
        <f t="shared" si="161"/>
        <v>Large</v>
      </c>
      <c r="K5164" s="4">
        <v>76009.923538820774</v>
      </c>
    </row>
    <row r="5165" spans="1:11" x14ac:dyDescent="0.35">
      <c r="A5165" s="2">
        <v>105164</v>
      </c>
      <c r="B5165" s="3">
        <v>45751</v>
      </c>
      <c r="C5165" s="3" t="str">
        <f t="shared" si="160"/>
        <v>2025-04-04</v>
      </c>
      <c r="D5165" s="2" t="s">
        <v>9</v>
      </c>
      <c r="E5165" s="2" t="s">
        <v>21</v>
      </c>
      <c r="F5165" s="2" t="s">
        <v>28</v>
      </c>
      <c r="G5165" s="2" t="s">
        <v>35</v>
      </c>
      <c r="H5165" s="2" t="s">
        <v>38</v>
      </c>
      <c r="I5165" s="4">
        <v>85230</v>
      </c>
      <c r="J5165" s="4" t="str">
        <f t="shared" si="161"/>
        <v>Large</v>
      </c>
      <c r="K5165" s="4">
        <v>92472.103510959932</v>
      </c>
    </row>
    <row r="5166" spans="1:11" x14ac:dyDescent="0.35">
      <c r="A5166" s="2">
        <v>105165</v>
      </c>
      <c r="B5166" s="3">
        <v>45751</v>
      </c>
      <c r="C5166" s="3" t="str">
        <f t="shared" si="160"/>
        <v>2025-04-04</v>
      </c>
      <c r="D5166" s="2" t="s">
        <v>9</v>
      </c>
      <c r="E5166" s="2" t="s">
        <v>26</v>
      </c>
      <c r="F5166" s="2" t="s">
        <v>29</v>
      </c>
      <c r="G5166" s="2" t="s">
        <v>31</v>
      </c>
      <c r="H5166" s="2" t="s">
        <v>39</v>
      </c>
      <c r="I5166" s="4">
        <v>10800</v>
      </c>
      <c r="J5166" s="4" t="str">
        <f t="shared" si="161"/>
        <v>Small</v>
      </c>
      <c r="K5166" s="4">
        <v>9270.888496838872</v>
      </c>
    </row>
    <row r="5167" spans="1:11" x14ac:dyDescent="0.35">
      <c r="A5167" s="2">
        <v>105166</v>
      </c>
      <c r="B5167" s="3">
        <v>45751</v>
      </c>
      <c r="C5167" s="3" t="str">
        <f t="shared" si="160"/>
        <v>2025-04-04</v>
      </c>
      <c r="D5167" s="2" t="s">
        <v>9</v>
      </c>
      <c r="E5167" s="2" t="s">
        <v>25</v>
      </c>
      <c r="F5167" s="2" t="s">
        <v>30</v>
      </c>
      <c r="G5167" s="2" t="s">
        <v>31</v>
      </c>
      <c r="H5167" s="2" t="s">
        <v>39</v>
      </c>
      <c r="I5167" s="4">
        <v>20620</v>
      </c>
      <c r="J5167" s="4" t="str">
        <f t="shared" si="161"/>
        <v>Small</v>
      </c>
      <c r="K5167" s="4">
        <v>23283.157524889841</v>
      </c>
    </row>
    <row r="5168" spans="1:11" x14ac:dyDescent="0.35">
      <c r="A5168" s="2">
        <v>105167</v>
      </c>
      <c r="B5168" s="3">
        <v>45751</v>
      </c>
      <c r="C5168" s="3" t="str">
        <f t="shared" si="160"/>
        <v>2025-04-04</v>
      </c>
      <c r="D5168" s="2" t="s">
        <v>9</v>
      </c>
      <c r="E5168" s="2" t="s">
        <v>27</v>
      </c>
      <c r="F5168" s="2" t="s">
        <v>28</v>
      </c>
      <c r="G5168" s="2" t="s">
        <v>35</v>
      </c>
      <c r="H5168" s="2" t="s">
        <v>37</v>
      </c>
      <c r="I5168" s="4">
        <v>49870</v>
      </c>
      <c r="J5168" s="4" t="str">
        <f t="shared" si="161"/>
        <v>Medium</v>
      </c>
      <c r="K5168" s="4">
        <v>53081.173341940463</v>
      </c>
    </row>
    <row r="5169" spans="1:11" x14ac:dyDescent="0.35">
      <c r="A5169" s="2">
        <v>105168</v>
      </c>
      <c r="B5169" s="3">
        <v>45752</v>
      </c>
      <c r="C5169" s="3" t="str">
        <f t="shared" si="160"/>
        <v>2025-04-05</v>
      </c>
      <c r="D5169" s="2" t="s">
        <v>9</v>
      </c>
      <c r="E5169" s="2" t="s">
        <v>23</v>
      </c>
      <c r="F5169" s="2" t="s">
        <v>28</v>
      </c>
      <c r="G5169" s="2" t="s">
        <v>33</v>
      </c>
      <c r="H5169" s="2" t="s">
        <v>38</v>
      </c>
      <c r="I5169" s="4">
        <v>25530</v>
      </c>
      <c r="J5169" s="4" t="str">
        <f t="shared" si="161"/>
        <v>Small</v>
      </c>
      <c r="K5169" s="4">
        <v>27925.639715682311</v>
      </c>
    </row>
    <row r="5170" spans="1:11" x14ac:dyDescent="0.35">
      <c r="A5170" s="2">
        <v>105169</v>
      </c>
      <c r="B5170" s="3">
        <v>45752</v>
      </c>
      <c r="C5170" s="3" t="str">
        <f t="shared" si="160"/>
        <v>2025-04-05</v>
      </c>
      <c r="D5170" s="2" t="s">
        <v>9</v>
      </c>
      <c r="E5170" s="2" t="s">
        <v>23</v>
      </c>
      <c r="F5170" s="2" t="s">
        <v>28</v>
      </c>
      <c r="G5170" s="2" t="s">
        <v>35</v>
      </c>
      <c r="H5170" s="2" t="s">
        <v>38</v>
      </c>
      <c r="I5170" s="4">
        <v>60080</v>
      </c>
      <c r="J5170" s="4" t="str">
        <f t="shared" si="161"/>
        <v>Large</v>
      </c>
      <c r="K5170" s="4">
        <v>62706.918955234309</v>
      </c>
    </row>
    <row r="5171" spans="1:11" x14ac:dyDescent="0.35">
      <c r="A5171" s="2">
        <v>105170</v>
      </c>
      <c r="B5171" s="3">
        <v>45752</v>
      </c>
      <c r="C5171" s="3" t="str">
        <f t="shared" si="160"/>
        <v>2025-04-05</v>
      </c>
      <c r="D5171" s="2" t="s">
        <v>9</v>
      </c>
      <c r="E5171" s="2" t="s">
        <v>23</v>
      </c>
      <c r="F5171" s="2" t="s">
        <v>28</v>
      </c>
      <c r="G5171" s="2" t="s">
        <v>31</v>
      </c>
      <c r="H5171" s="2" t="s">
        <v>36</v>
      </c>
      <c r="I5171" s="4">
        <v>36880</v>
      </c>
      <c r="J5171" s="4" t="str">
        <f t="shared" si="161"/>
        <v>Medium</v>
      </c>
      <c r="K5171" s="4">
        <v>37202.218783941877</v>
      </c>
    </row>
    <row r="5172" spans="1:11" x14ac:dyDescent="0.35">
      <c r="A5172" s="2">
        <v>105171</v>
      </c>
      <c r="B5172" s="3">
        <v>45752</v>
      </c>
      <c r="C5172" s="3" t="str">
        <f t="shared" si="160"/>
        <v>2025-04-05</v>
      </c>
      <c r="D5172" s="2" t="s">
        <v>9</v>
      </c>
      <c r="E5172" s="2" t="s">
        <v>21</v>
      </c>
      <c r="F5172" s="2" t="s">
        <v>28</v>
      </c>
      <c r="G5172" s="2" t="s">
        <v>34</v>
      </c>
      <c r="H5172" s="2" t="s">
        <v>39</v>
      </c>
      <c r="I5172" s="4">
        <v>24900</v>
      </c>
      <c r="J5172" s="4" t="str">
        <f t="shared" si="161"/>
        <v>Small</v>
      </c>
      <c r="K5172" s="4">
        <v>25980.74449061988</v>
      </c>
    </row>
    <row r="5173" spans="1:11" x14ac:dyDescent="0.35">
      <c r="A5173" s="2">
        <v>105172</v>
      </c>
      <c r="B5173" s="3">
        <v>45752</v>
      </c>
      <c r="C5173" s="3" t="str">
        <f t="shared" si="160"/>
        <v>2025-04-05</v>
      </c>
      <c r="D5173" s="2" t="s">
        <v>9</v>
      </c>
      <c r="E5173" s="2" t="s">
        <v>26</v>
      </c>
      <c r="F5173" s="2" t="s">
        <v>29</v>
      </c>
      <c r="G5173" s="2" t="s">
        <v>31</v>
      </c>
      <c r="H5173" s="2" t="s">
        <v>39</v>
      </c>
      <c r="I5173" s="4">
        <v>42470</v>
      </c>
      <c r="J5173" s="4" t="str">
        <f t="shared" si="161"/>
        <v>Medium</v>
      </c>
      <c r="K5173" s="4">
        <v>40687.955659751911</v>
      </c>
    </row>
    <row r="5174" spans="1:11" x14ac:dyDescent="0.35">
      <c r="A5174" s="2">
        <v>105173</v>
      </c>
      <c r="B5174" s="3">
        <v>45752</v>
      </c>
      <c r="C5174" s="3" t="str">
        <f t="shared" si="160"/>
        <v>2025-04-05</v>
      </c>
      <c r="D5174" s="2" t="s">
        <v>9</v>
      </c>
      <c r="E5174" s="2" t="s">
        <v>22</v>
      </c>
      <c r="F5174" s="2" t="s">
        <v>29</v>
      </c>
      <c r="G5174" s="2" t="s">
        <v>35</v>
      </c>
      <c r="H5174" s="2" t="s">
        <v>39</v>
      </c>
      <c r="I5174" s="4">
        <v>35620</v>
      </c>
      <c r="J5174" s="4" t="str">
        <f t="shared" si="161"/>
        <v>Medium</v>
      </c>
      <c r="K5174" s="4">
        <v>35169.21431576147</v>
      </c>
    </row>
    <row r="5175" spans="1:11" x14ac:dyDescent="0.35">
      <c r="A5175" s="2">
        <v>105174</v>
      </c>
      <c r="B5175" s="3">
        <v>45752</v>
      </c>
      <c r="C5175" s="3" t="str">
        <f t="shared" si="160"/>
        <v>2025-04-05</v>
      </c>
      <c r="D5175" s="2" t="s">
        <v>9</v>
      </c>
      <c r="E5175" s="2" t="s">
        <v>23</v>
      </c>
      <c r="F5175" s="2" t="s">
        <v>28</v>
      </c>
      <c r="G5175" s="2" t="s">
        <v>31</v>
      </c>
      <c r="H5175" s="2" t="s">
        <v>37</v>
      </c>
      <c r="I5175" s="4">
        <v>44670</v>
      </c>
      <c r="J5175" s="4" t="str">
        <f t="shared" si="161"/>
        <v>Medium</v>
      </c>
      <c r="K5175" s="4">
        <v>47516.782293800366</v>
      </c>
    </row>
    <row r="5176" spans="1:11" x14ac:dyDescent="0.35">
      <c r="A5176" s="2">
        <v>105175</v>
      </c>
      <c r="B5176" s="3">
        <v>45752</v>
      </c>
      <c r="C5176" s="3" t="str">
        <f t="shared" si="160"/>
        <v>2025-04-05</v>
      </c>
      <c r="D5176" s="2" t="s">
        <v>9</v>
      </c>
      <c r="E5176" s="2" t="s">
        <v>22</v>
      </c>
      <c r="F5176" s="2" t="s">
        <v>29</v>
      </c>
      <c r="G5176" s="2" t="s">
        <v>35</v>
      </c>
      <c r="H5176" s="2" t="s">
        <v>37</v>
      </c>
      <c r="I5176" s="4">
        <v>38810</v>
      </c>
      <c r="J5176" s="4" t="str">
        <f t="shared" si="161"/>
        <v>Medium</v>
      </c>
      <c r="K5176" s="4">
        <v>40761.889986654882</v>
      </c>
    </row>
    <row r="5177" spans="1:11" x14ac:dyDescent="0.35">
      <c r="A5177" s="2">
        <v>105176</v>
      </c>
      <c r="B5177" s="3">
        <v>45752</v>
      </c>
      <c r="C5177" s="3" t="str">
        <f t="shared" si="160"/>
        <v>2025-04-05</v>
      </c>
      <c r="D5177" s="2" t="s">
        <v>9</v>
      </c>
      <c r="E5177" s="2" t="s">
        <v>27</v>
      </c>
      <c r="F5177" s="2" t="s">
        <v>28</v>
      </c>
      <c r="G5177" s="2" t="s">
        <v>32</v>
      </c>
      <c r="H5177" s="2" t="s">
        <v>37</v>
      </c>
      <c r="I5177" s="4">
        <v>68050</v>
      </c>
      <c r="J5177" s="4" t="str">
        <f t="shared" si="161"/>
        <v>Large</v>
      </c>
      <c r="K5177" s="4">
        <v>69959.48828910054</v>
      </c>
    </row>
    <row r="5178" spans="1:11" x14ac:dyDescent="0.35">
      <c r="A5178" s="2">
        <v>105177</v>
      </c>
      <c r="B5178" s="3">
        <v>45752</v>
      </c>
      <c r="C5178" s="3" t="str">
        <f t="shared" si="160"/>
        <v>2025-04-05</v>
      </c>
      <c r="D5178" s="2" t="s">
        <v>9</v>
      </c>
      <c r="E5178" s="2" t="s">
        <v>27</v>
      </c>
      <c r="F5178" s="2" t="s">
        <v>28</v>
      </c>
      <c r="G5178" s="2" t="s">
        <v>33</v>
      </c>
      <c r="H5178" s="2" t="s">
        <v>39</v>
      </c>
      <c r="I5178" s="4">
        <v>79550</v>
      </c>
      <c r="J5178" s="4" t="str">
        <f t="shared" si="161"/>
        <v>Large</v>
      </c>
      <c r="K5178" s="4">
        <v>68791.98958354957</v>
      </c>
    </row>
    <row r="5179" spans="1:11" x14ac:dyDescent="0.35">
      <c r="A5179" s="2">
        <v>105178</v>
      </c>
      <c r="B5179" s="3">
        <v>45752</v>
      </c>
      <c r="C5179" s="3" t="str">
        <f t="shared" si="160"/>
        <v>2025-04-05</v>
      </c>
      <c r="D5179" s="2" t="s">
        <v>9</v>
      </c>
      <c r="E5179" s="2" t="s">
        <v>27</v>
      </c>
      <c r="F5179" s="2" t="s">
        <v>28</v>
      </c>
      <c r="G5179" s="2" t="s">
        <v>33</v>
      </c>
      <c r="H5179" s="2" t="s">
        <v>39</v>
      </c>
      <c r="I5179" s="4">
        <v>51580</v>
      </c>
      <c r="J5179" s="4" t="str">
        <f t="shared" si="161"/>
        <v>Large</v>
      </c>
      <c r="K5179" s="4">
        <v>48296.326907321338</v>
      </c>
    </row>
    <row r="5180" spans="1:11" x14ac:dyDescent="0.35">
      <c r="A5180" s="2">
        <v>105179</v>
      </c>
      <c r="B5180" s="3">
        <v>45752</v>
      </c>
      <c r="C5180" s="3" t="str">
        <f t="shared" si="160"/>
        <v>2025-04-05</v>
      </c>
      <c r="D5180" s="2" t="s">
        <v>9</v>
      </c>
      <c r="E5180" s="2" t="s">
        <v>25</v>
      </c>
      <c r="F5180" s="2" t="s">
        <v>30</v>
      </c>
      <c r="G5180" s="2" t="s">
        <v>35</v>
      </c>
      <c r="H5180" s="2" t="s">
        <v>38</v>
      </c>
      <c r="I5180" s="4">
        <v>21660</v>
      </c>
      <c r="J5180" s="4" t="str">
        <f t="shared" si="161"/>
        <v>Small</v>
      </c>
      <c r="K5180" s="4">
        <v>22332.334542949389</v>
      </c>
    </row>
    <row r="5181" spans="1:11" x14ac:dyDescent="0.35">
      <c r="A5181" s="2">
        <v>105180</v>
      </c>
      <c r="B5181" s="3">
        <v>45752</v>
      </c>
      <c r="C5181" s="3" t="str">
        <f t="shared" si="160"/>
        <v>2025-04-05</v>
      </c>
      <c r="D5181" s="2" t="s">
        <v>9</v>
      </c>
      <c r="E5181" s="2" t="s">
        <v>27</v>
      </c>
      <c r="F5181" s="2" t="s">
        <v>28</v>
      </c>
      <c r="G5181" s="2" t="s">
        <v>33</v>
      </c>
      <c r="H5181" s="2" t="s">
        <v>39</v>
      </c>
      <c r="I5181" s="4">
        <v>63850</v>
      </c>
      <c r="J5181" s="4" t="str">
        <f t="shared" si="161"/>
        <v>Large</v>
      </c>
      <c r="K5181" s="4">
        <v>63153.160098748413</v>
      </c>
    </row>
    <row r="5182" spans="1:11" x14ac:dyDescent="0.35">
      <c r="A5182" s="2">
        <v>105181</v>
      </c>
      <c r="B5182" s="3">
        <v>45752</v>
      </c>
      <c r="C5182" s="3" t="str">
        <f t="shared" si="160"/>
        <v>2025-04-05</v>
      </c>
      <c r="D5182" s="2" t="s">
        <v>9</v>
      </c>
      <c r="E5182" s="2" t="s">
        <v>23</v>
      </c>
      <c r="F5182" s="2" t="s">
        <v>28</v>
      </c>
      <c r="G5182" s="2" t="s">
        <v>34</v>
      </c>
      <c r="H5182" s="2" t="s">
        <v>39</v>
      </c>
      <c r="I5182" s="4">
        <v>80080</v>
      </c>
      <c r="J5182" s="4" t="str">
        <f t="shared" si="161"/>
        <v>Large</v>
      </c>
      <c r="K5182" s="4">
        <v>76190.096843604872</v>
      </c>
    </row>
    <row r="5183" spans="1:11" x14ac:dyDescent="0.35">
      <c r="A5183" s="2">
        <v>105182</v>
      </c>
      <c r="B5183" s="3">
        <v>45752</v>
      </c>
      <c r="C5183" s="3" t="str">
        <f t="shared" si="160"/>
        <v>2025-04-05</v>
      </c>
      <c r="D5183" s="2" t="s">
        <v>9</v>
      </c>
      <c r="E5183" s="2" t="s">
        <v>21</v>
      </c>
      <c r="F5183" s="2" t="s">
        <v>28</v>
      </c>
      <c r="G5183" s="2" t="s">
        <v>34</v>
      </c>
      <c r="H5183" s="2" t="s">
        <v>37</v>
      </c>
      <c r="I5183" s="4">
        <v>39990</v>
      </c>
      <c r="J5183" s="4" t="str">
        <f t="shared" si="161"/>
        <v>Medium</v>
      </c>
      <c r="K5183" s="4">
        <v>42593.650971726092</v>
      </c>
    </row>
    <row r="5184" spans="1:11" x14ac:dyDescent="0.35">
      <c r="A5184" s="2">
        <v>105183</v>
      </c>
      <c r="B5184" s="3">
        <v>45752</v>
      </c>
      <c r="C5184" s="3" t="str">
        <f t="shared" si="160"/>
        <v>2025-04-05</v>
      </c>
      <c r="D5184" s="2" t="s">
        <v>9</v>
      </c>
      <c r="E5184" s="2" t="s">
        <v>21</v>
      </c>
      <c r="F5184" s="2" t="s">
        <v>28</v>
      </c>
      <c r="G5184" s="2" t="s">
        <v>33</v>
      </c>
      <c r="H5184" s="2" t="s">
        <v>38</v>
      </c>
      <c r="I5184" s="4">
        <v>58830</v>
      </c>
      <c r="J5184" s="4" t="str">
        <f t="shared" si="161"/>
        <v>Large</v>
      </c>
      <c r="K5184" s="4">
        <v>56836.187151147649</v>
      </c>
    </row>
    <row r="5185" spans="1:11" x14ac:dyDescent="0.35">
      <c r="A5185" s="2">
        <v>105184</v>
      </c>
      <c r="B5185" s="3">
        <v>45752</v>
      </c>
      <c r="C5185" s="3" t="str">
        <f t="shared" si="160"/>
        <v>2025-04-05</v>
      </c>
      <c r="D5185" s="2" t="s">
        <v>9</v>
      </c>
      <c r="E5185" s="2" t="s">
        <v>26</v>
      </c>
      <c r="F5185" s="2" t="s">
        <v>29</v>
      </c>
      <c r="G5185" s="2" t="s">
        <v>35</v>
      </c>
      <c r="H5185" s="2" t="s">
        <v>39</v>
      </c>
      <c r="I5185" s="4">
        <v>13250</v>
      </c>
      <c r="J5185" s="4" t="str">
        <f t="shared" si="161"/>
        <v>Small</v>
      </c>
      <c r="K5185" s="4">
        <v>14873.449801248909</v>
      </c>
    </row>
    <row r="5186" spans="1:11" x14ac:dyDescent="0.35">
      <c r="A5186" s="2">
        <v>105185</v>
      </c>
      <c r="B5186" s="3">
        <v>45752</v>
      </c>
      <c r="C5186" s="3" t="str">
        <f t="shared" ref="C5186:C5249" si="162">TEXT(B5186,"yyyy-mm-dd")</f>
        <v>2025-04-05</v>
      </c>
      <c r="D5186" s="2" t="s">
        <v>9</v>
      </c>
      <c r="E5186" s="2" t="s">
        <v>21</v>
      </c>
      <c r="F5186" s="2" t="s">
        <v>28</v>
      </c>
      <c r="G5186" s="2" t="s">
        <v>34</v>
      </c>
      <c r="H5186" s="2" t="s">
        <v>36</v>
      </c>
      <c r="I5186" s="4">
        <v>13910</v>
      </c>
      <c r="J5186" s="4" t="str">
        <f t="shared" si="161"/>
        <v>Small</v>
      </c>
      <c r="K5186" s="4">
        <v>14042.26070967425</v>
      </c>
    </row>
    <row r="5187" spans="1:11" x14ac:dyDescent="0.35">
      <c r="A5187" s="2">
        <v>105186</v>
      </c>
      <c r="B5187" s="3">
        <v>45752</v>
      </c>
      <c r="C5187" s="3" t="str">
        <f t="shared" si="162"/>
        <v>2025-04-05</v>
      </c>
      <c r="D5187" s="2" t="s">
        <v>9</v>
      </c>
      <c r="E5187" s="2" t="s">
        <v>25</v>
      </c>
      <c r="F5187" s="2" t="s">
        <v>30</v>
      </c>
      <c r="G5187" s="2" t="s">
        <v>33</v>
      </c>
      <c r="H5187" s="2" t="s">
        <v>37</v>
      </c>
      <c r="I5187" s="4">
        <v>39180</v>
      </c>
      <c r="J5187" s="4" t="str">
        <f t="shared" ref="J5187:J5250" si="163">IF(I5187&lt;30000,"Small",IF(I5187&lt;=50000,"Medium","Large"))</f>
        <v>Medium</v>
      </c>
      <c r="K5187" s="4">
        <v>38986.166057400493</v>
      </c>
    </row>
    <row r="5188" spans="1:11" x14ac:dyDescent="0.35">
      <c r="A5188" s="2">
        <v>105187</v>
      </c>
      <c r="B5188" s="3">
        <v>45752</v>
      </c>
      <c r="C5188" s="3" t="str">
        <f t="shared" si="162"/>
        <v>2025-04-05</v>
      </c>
      <c r="D5188" s="2" t="s">
        <v>9</v>
      </c>
      <c r="E5188" s="2" t="s">
        <v>22</v>
      </c>
      <c r="F5188" s="2" t="s">
        <v>29</v>
      </c>
      <c r="G5188" s="2" t="s">
        <v>31</v>
      </c>
      <c r="H5188" s="2" t="s">
        <v>36</v>
      </c>
      <c r="I5188" s="4">
        <v>8160</v>
      </c>
      <c r="J5188" s="4" t="str">
        <f t="shared" si="163"/>
        <v>Small</v>
      </c>
      <c r="K5188" s="4">
        <v>7761.4556781717756</v>
      </c>
    </row>
    <row r="5189" spans="1:11" x14ac:dyDescent="0.35">
      <c r="A5189" s="2">
        <v>105188</v>
      </c>
      <c r="B5189" s="3">
        <v>45752</v>
      </c>
      <c r="C5189" s="3" t="str">
        <f t="shared" si="162"/>
        <v>2025-04-05</v>
      </c>
      <c r="D5189" s="2" t="s">
        <v>9</v>
      </c>
      <c r="E5189" s="2" t="s">
        <v>26</v>
      </c>
      <c r="F5189" s="2" t="s">
        <v>29</v>
      </c>
      <c r="G5189" s="2" t="s">
        <v>34</v>
      </c>
      <c r="H5189" s="2" t="s">
        <v>38</v>
      </c>
      <c r="I5189" s="4">
        <v>65680</v>
      </c>
      <c r="J5189" s="4" t="str">
        <f t="shared" si="163"/>
        <v>Large</v>
      </c>
      <c r="K5189" s="4">
        <v>58472.900885419331</v>
      </c>
    </row>
    <row r="5190" spans="1:11" x14ac:dyDescent="0.35">
      <c r="A5190" s="2">
        <v>105189</v>
      </c>
      <c r="B5190" s="3">
        <v>45752</v>
      </c>
      <c r="C5190" s="3" t="str">
        <f t="shared" si="162"/>
        <v>2025-04-05</v>
      </c>
      <c r="D5190" s="2" t="s">
        <v>9</v>
      </c>
      <c r="E5190" s="2" t="s">
        <v>21</v>
      </c>
      <c r="F5190" s="2" t="s">
        <v>28</v>
      </c>
      <c r="G5190" s="2" t="s">
        <v>32</v>
      </c>
      <c r="H5190" s="2" t="s">
        <v>37</v>
      </c>
      <c r="I5190" s="4">
        <v>47940</v>
      </c>
      <c r="J5190" s="4" t="str">
        <f t="shared" si="163"/>
        <v>Medium</v>
      </c>
      <c r="K5190" s="4">
        <v>40887.177158520521</v>
      </c>
    </row>
    <row r="5191" spans="1:11" x14ac:dyDescent="0.35">
      <c r="A5191" s="2">
        <v>105190</v>
      </c>
      <c r="B5191" s="3">
        <v>45752</v>
      </c>
      <c r="C5191" s="3" t="str">
        <f t="shared" si="162"/>
        <v>2025-04-05</v>
      </c>
      <c r="D5191" s="2" t="s">
        <v>9</v>
      </c>
      <c r="E5191" s="2" t="s">
        <v>27</v>
      </c>
      <c r="F5191" s="2" t="s">
        <v>28</v>
      </c>
      <c r="G5191" s="2" t="s">
        <v>34</v>
      </c>
      <c r="H5191" s="2" t="s">
        <v>38</v>
      </c>
      <c r="I5191" s="4">
        <v>15990</v>
      </c>
      <c r="J5191" s="4" t="str">
        <f t="shared" si="163"/>
        <v>Small</v>
      </c>
      <c r="K5191" s="4">
        <v>16838.544969992501</v>
      </c>
    </row>
    <row r="5192" spans="1:11" x14ac:dyDescent="0.35">
      <c r="A5192" s="2">
        <v>105191</v>
      </c>
      <c r="B5192" s="3">
        <v>45752</v>
      </c>
      <c r="C5192" s="3" t="str">
        <f t="shared" si="162"/>
        <v>2025-04-05</v>
      </c>
      <c r="D5192" s="2" t="s">
        <v>9</v>
      </c>
      <c r="E5192" s="2" t="s">
        <v>21</v>
      </c>
      <c r="F5192" s="2" t="s">
        <v>28</v>
      </c>
      <c r="G5192" s="2" t="s">
        <v>33</v>
      </c>
      <c r="H5192" s="2" t="s">
        <v>39</v>
      </c>
      <c r="I5192" s="4">
        <v>44530</v>
      </c>
      <c r="J5192" s="4" t="str">
        <f t="shared" si="163"/>
        <v>Medium</v>
      </c>
      <c r="K5192" s="4">
        <v>38723.845322687492</v>
      </c>
    </row>
    <row r="5193" spans="1:11" x14ac:dyDescent="0.35">
      <c r="A5193" s="2">
        <v>105192</v>
      </c>
      <c r="B5193" s="3">
        <v>45752</v>
      </c>
      <c r="C5193" s="3" t="str">
        <f t="shared" si="162"/>
        <v>2025-04-05</v>
      </c>
      <c r="D5193" s="2" t="s">
        <v>9</v>
      </c>
      <c r="E5193" s="2" t="s">
        <v>24</v>
      </c>
      <c r="F5193" s="2" t="s">
        <v>30</v>
      </c>
      <c r="G5193" s="2" t="s">
        <v>33</v>
      </c>
      <c r="H5193" s="2" t="s">
        <v>37</v>
      </c>
      <c r="I5193" s="4">
        <v>29670</v>
      </c>
      <c r="J5193" s="4" t="str">
        <f t="shared" si="163"/>
        <v>Small</v>
      </c>
      <c r="K5193" s="4">
        <v>28112.660508517449</v>
      </c>
    </row>
    <row r="5194" spans="1:11" x14ac:dyDescent="0.35">
      <c r="A5194" s="2">
        <v>105193</v>
      </c>
      <c r="B5194" s="3">
        <v>45752</v>
      </c>
      <c r="C5194" s="3" t="str">
        <f t="shared" si="162"/>
        <v>2025-04-05</v>
      </c>
      <c r="D5194" s="2" t="s">
        <v>9</v>
      </c>
      <c r="E5194" s="2" t="s">
        <v>26</v>
      </c>
      <c r="F5194" s="2" t="s">
        <v>29</v>
      </c>
      <c r="G5194" s="2" t="s">
        <v>33</v>
      </c>
      <c r="H5194" s="2" t="s">
        <v>38</v>
      </c>
      <c r="I5194" s="4">
        <v>54650</v>
      </c>
      <c r="J5194" s="4" t="str">
        <f t="shared" si="163"/>
        <v>Large</v>
      </c>
      <c r="K5194" s="4">
        <v>60808.538145274098</v>
      </c>
    </row>
    <row r="5195" spans="1:11" x14ac:dyDescent="0.35">
      <c r="A5195" s="2">
        <v>105194</v>
      </c>
      <c r="B5195" s="3">
        <v>45752</v>
      </c>
      <c r="C5195" s="3" t="str">
        <f t="shared" si="162"/>
        <v>2025-04-05</v>
      </c>
      <c r="D5195" s="2" t="s">
        <v>9</v>
      </c>
      <c r="E5195" s="2" t="s">
        <v>23</v>
      </c>
      <c r="F5195" s="2" t="s">
        <v>28</v>
      </c>
      <c r="G5195" s="2" t="s">
        <v>35</v>
      </c>
      <c r="H5195" s="2" t="s">
        <v>38</v>
      </c>
      <c r="I5195" s="4">
        <v>80300</v>
      </c>
      <c r="J5195" s="4" t="str">
        <f t="shared" si="163"/>
        <v>Large</v>
      </c>
      <c r="K5195" s="4">
        <v>79772.044073266516</v>
      </c>
    </row>
    <row r="5196" spans="1:11" x14ac:dyDescent="0.35">
      <c r="A5196" s="2">
        <v>105195</v>
      </c>
      <c r="B5196" s="3">
        <v>45752</v>
      </c>
      <c r="C5196" s="3" t="str">
        <f t="shared" si="162"/>
        <v>2025-04-05</v>
      </c>
      <c r="D5196" s="2" t="s">
        <v>9</v>
      </c>
      <c r="E5196" s="2" t="s">
        <v>23</v>
      </c>
      <c r="F5196" s="2" t="s">
        <v>28</v>
      </c>
      <c r="G5196" s="2" t="s">
        <v>35</v>
      </c>
      <c r="H5196" s="2" t="s">
        <v>38</v>
      </c>
      <c r="I5196" s="4">
        <v>29500</v>
      </c>
      <c r="J5196" s="4" t="str">
        <f t="shared" si="163"/>
        <v>Small</v>
      </c>
      <c r="K5196" s="4">
        <v>32892.797143251919</v>
      </c>
    </row>
    <row r="5197" spans="1:11" x14ac:dyDescent="0.35">
      <c r="A5197" s="2">
        <v>105196</v>
      </c>
      <c r="B5197" s="3">
        <v>45752</v>
      </c>
      <c r="C5197" s="3" t="str">
        <f t="shared" si="162"/>
        <v>2025-04-05</v>
      </c>
      <c r="D5197" s="2" t="s">
        <v>9</v>
      </c>
      <c r="E5197" s="2" t="s">
        <v>25</v>
      </c>
      <c r="F5197" s="2" t="s">
        <v>30</v>
      </c>
      <c r="G5197" s="2" t="s">
        <v>31</v>
      </c>
      <c r="H5197" s="2" t="s">
        <v>36</v>
      </c>
      <c r="I5197" s="4">
        <v>66610</v>
      </c>
      <c r="J5197" s="4" t="str">
        <f t="shared" si="163"/>
        <v>Large</v>
      </c>
      <c r="K5197" s="4">
        <v>57847.838611407184</v>
      </c>
    </row>
    <row r="5198" spans="1:11" x14ac:dyDescent="0.35">
      <c r="A5198" s="2">
        <v>105197</v>
      </c>
      <c r="B5198" s="3">
        <v>45752</v>
      </c>
      <c r="C5198" s="3" t="str">
        <f t="shared" si="162"/>
        <v>2025-04-05</v>
      </c>
      <c r="D5198" s="2" t="s">
        <v>9</v>
      </c>
      <c r="E5198" s="2" t="s">
        <v>21</v>
      </c>
      <c r="F5198" s="2" t="s">
        <v>28</v>
      </c>
      <c r="G5198" s="2" t="s">
        <v>31</v>
      </c>
      <c r="H5198" s="2" t="s">
        <v>37</v>
      </c>
      <c r="I5198" s="4">
        <v>32070</v>
      </c>
      <c r="J5198" s="4" t="str">
        <f t="shared" si="163"/>
        <v>Medium</v>
      </c>
      <c r="K5198" s="4">
        <v>35373.730216673619</v>
      </c>
    </row>
    <row r="5199" spans="1:11" x14ac:dyDescent="0.35">
      <c r="A5199" s="2">
        <v>105198</v>
      </c>
      <c r="B5199" s="3">
        <v>45752</v>
      </c>
      <c r="C5199" s="3" t="str">
        <f t="shared" si="162"/>
        <v>2025-04-05</v>
      </c>
      <c r="D5199" s="2" t="s">
        <v>9</v>
      </c>
      <c r="E5199" s="2" t="s">
        <v>21</v>
      </c>
      <c r="F5199" s="2" t="s">
        <v>28</v>
      </c>
      <c r="G5199" s="2" t="s">
        <v>34</v>
      </c>
      <c r="H5199" s="2" t="s">
        <v>38</v>
      </c>
      <c r="I5199" s="4">
        <v>30610</v>
      </c>
      <c r="J5199" s="4" t="str">
        <f t="shared" si="163"/>
        <v>Medium</v>
      </c>
      <c r="K5199" s="4">
        <v>34572.325815498727</v>
      </c>
    </row>
    <row r="5200" spans="1:11" x14ac:dyDescent="0.35">
      <c r="A5200" s="2">
        <v>105199</v>
      </c>
      <c r="B5200" s="3">
        <v>45752</v>
      </c>
      <c r="C5200" s="3" t="str">
        <f t="shared" si="162"/>
        <v>2025-04-05</v>
      </c>
      <c r="D5200" s="2" t="s">
        <v>9</v>
      </c>
      <c r="E5200" s="2" t="s">
        <v>25</v>
      </c>
      <c r="F5200" s="2" t="s">
        <v>30</v>
      </c>
      <c r="G5200" s="2" t="s">
        <v>33</v>
      </c>
      <c r="H5200" s="2" t="s">
        <v>37</v>
      </c>
      <c r="I5200" s="4">
        <v>5290</v>
      </c>
      <c r="J5200" s="4" t="str">
        <f t="shared" si="163"/>
        <v>Small</v>
      </c>
      <c r="K5200" s="4">
        <v>5946.4208621982007</v>
      </c>
    </row>
    <row r="5201" spans="1:11" x14ac:dyDescent="0.35">
      <c r="A5201" s="2">
        <v>105200</v>
      </c>
      <c r="B5201" s="3">
        <v>45752</v>
      </c>
      <c r="C5201" s="3" t="str">
        <f t="shared" si="162"/>
        <v>2025-04-05</v>
      </c>
      <c r="D5201" s="2" t="s">
        <v>9</v>
      </c>
      <c r="E5201" s="2" t="s">
        <v>22</v>
      </c>
      <c r="F5201" s="2" t="s">
        <v>29</v>
      </c>
      <c r="G5201" s="2" t="s">
        <v>31</v>
      </c>
      <c r="H5201" s="2" t="s">
        <v>39</v>
      </c>
      <c r="I5201" s="4">
        <v>9340</v>
      </c>
      <c r="J5201" s="4" t="str">
        <f t="shared" si="163"/>
        <v>Small</v>
      </c>
      <c r="K5201" s="4">
        <v>8881.9280649437205</v>
      </c>
    </row>
    <row r="5202" spans="1:11" x14ac:dyDescent="0.35">
      <c r="A5202" s="2">
        <v>105201</v>
      </c>
      <c r="B5202" s="3">
        <v>45752</v>
      </c>
      <c r="C5202" s="3" t="str">
        <f t="shared" si="162"/>
        <v>2025-04-05</v>
      </c>
      <c r="D5202" s="2" t="s">
        <v>9</v>
      </c>
      <c r="E5202" s="2" t="s">
        <v>27</v>
      </c>
      <c r="F5202" s="2" t="s">
        <v>28</v>
      </c>
      <c r="G5202" s="2" t="s">
        <v>33</v>
      </c>
      <c r="H5202" s="2" t="s">
        <v>39</v>
      </c>
      <c r="I5202" s="4">
        <v>5460</v>
      </c>
      <c r="J5202" s="4" t="str">
        <f t="shared" si="163"/>
        <v>Small</v>
      </c>
      <c r="K5202" s="4">
        <v>4796.7975029626841</v>
      </c>
    </row>
    <row r="5203" spans="1:11" x14ac:dyDescent="0.35">
      <c r="A5203" s="2">
        <v>105202</v>
      </c>
      <c r="B5203" s="3">
        <v>45752</v>
      </c>
      <c r="C5203" s="3" t="str">
        <f t="shared" si="162"/>
        <v>2025-04-05</v>
      </c>
      <c r="D5203" s="2" t="s">
        <v>9</v>
      </c>
      <c r="E5203" s="2" t="s">
        <v>27</v>
      </c>
      <c r="F5203" s="2" t="s">
        <v>28</v>
      </c>
      <c r="G5203" s="2" t="s">
        <v>34</v>
      </c>
      <c r="H5203" s="2" t="s">
        <v>38</v>
      </c>
      <c r="I5203" s="4">
        <v>89900</v>
      </c>
      <c r="J5203" s="4" t="str">
        <f t="shared" si="163"/>
        <v>Large</v>
      </c>
      <c r="K5203" s="4">
        <v>101094.5097686659</v>
      </c>
    </row>
    <row r="5204" spans="1:11" x14ac:dyDescent="0.35">
      <c r="A5204" s="2">
        <v>105203</v>
      </c>
      <c r="B5204" s="3">
        <v>45752</v>
      </c>
      <c r="C5204" s="3" t="str">
        <f t="shared" si="162"/>
        <v>2025-04-05</v>
      </c>
      <c r="D5204" s="2" t="s">
        <v>9</v>
      </c>
      <c r="E5204" s="2" t="s">
        <v>22</v>
      </c>
      <c r="F5204" s="2" t="s">
        <v>29</v>
      </c>
      <c r="G5204" s="2" t="s">
        <v>35</v>
      </c>
      <c r="H5204" s="2" t="s">
        <v>37</v>
      </c>
      <c r="I5204" s="4">
        <v>40410</v>
      </c>
      <c r="J5204" s="4" t="str">
        <f t="shared" si="163"/>
        <v>Medium</v>
      </c>
      <c r="K5204" s="4">
        <v>36256.166296578471</v>
      </c>
    </row>
    <row r="5205" spans="1:11" x14ac:dyDescent="0.35">
      <c r="A5205" s="2">
        <v>105204</v>
      </c>
      <c r="B5205" s="3">
        <v>45752</v>
      </c>
      <c r="C5205" s="3" t="str">
        <f t="shared" si="162"/>
        <v>2025-04-05</v>
      </c>
      <c r="D5205" s="2" t="s">
        <v>9</v>
      </c>
      <c r="E5205" s="2" t="s">
        <v>22</v>
      </c>
      <c r="F5205" s="2" t="s">
        <v>29</v>
      </c>
      <c r="G5205" s="2" t="s">
        <v>31</v>
      </c>
      <c r="H5205" s="2" t="s">
        <v>38</v>
      </c>
      <c r="I5205" s="4">
        <v>49820</v>
      </c>
      <c r="J5205" s="4" t="str">
        <f t="shared" si="163"/>
        <v>Medium</v>
      </c>
      <c r="K5205" s="4">
        <v>50507.5432154222</v>
      </c>
    </row>
    <row r="5206" spans="1:11" x14ac:dyDescent="0.35">
      <c r="A5206" s="2">
        <v>105205</v>
      </c>
      <c r="B5206" s="3">
        <v>45752</v>
      </c>
      <c r="C5206" s="3" t="str">
        <f t="shared" si="162"/>
        <v>2025-04-05</v>
      </c>
      <c r="D5206" s="2" t="s">
        <v>9</v>
      </c>
      <c r="E5206" s="2" t="s">
        <v>24</v>
      </c>
      <c r="F5206" s="2" t="s">
        <v>30</v>
      </c>
      <c r="G5206" s="2" t="s">
        <v>32</v>
      </c>
      <c r="H5206" s="2" t="s">
        <v>38</v>
      </c>
      <c r="I5206" s="4">
        <v>40540</v>
      </c>
      <c r="J5206" s="4" t="str">
        <f t="shared" si="163"/>
        <v>Medium</v>
      </c>
      <c r="K5206" s="4">
        <v>39414.462946495943</v>
      </c>
    </row>
    <row r="5207" spans="1:11" x14ac:dyDescent="0.35">
      <c r="A5207" s="2">
        <v>105206</v>
      </c>
      <c r="B5207" s="3">
        <v>45752</v>
      </c>
      <c r="C5207" s="3" t="str">
        <f t="shared" si="162"/>
        <v>2025-04-05</v>
      </c>
      <c r="D5207" s="2" t="s">
        <v>9</v>
      </c>
      <c r="E5207" s="2" t="s">
        <v>25</v>
      </c>
      <c r="F5207" s="2" t="s">
        <v>30</v>
      </c>
      <c r="G5207" s="2" t="s">
        <v>32</v>
      </c>
      <c r="H5207" s="2" t="s">
        <v>36</v>
      </c>
      <c r="I5207" s="4">
        <v>75220</v>
      </c>
      <c r="J5207" s="4" t="str">
        <f t="shared" si="163"/>
        <v>Large</v>
      </c>
      <c r="K5207" s="4">
        <v>85551.954511210075</v>
      </c>
    </row>
    <row r="5208" spans="1:11" x14ac:dyDescent="0.35">
      <c r="A5208" s="2">
        <v>105207</v>
      </c>
      <c r="B5208" s="3">
        <v>45752</v>
      </c>
      <c r="C5208" s="3" t="str">
        <f t="shared" si="162"/>
        <v>2025-04-05</v>
      </c>
      <c r="D5208" s="2" t="s">
        <v>9</v>
      </c>
      <c r="E5208" s="2" t="s">
        <v>26</v>
      </c>
      <c r="F5208" s="2" t="s">
        <v>29</v>
      </c>
      <c r="G5208" s="2" t="s">
        <v>32</v>
      </c>
      <c r="H5208" s="2" t="s">
        <v>37</v>
      </c>
      <c r="I5208" s="4">
        <v>62970</v>
      </c>
      <c r="J5208" s="4" t="str">
        <f t="shared" si="163"/>
        <v>Large</v>
      </c>
      <c r="K5208" s="4">
        <v>61382.036327428199</v>
      </c>
    </row>
    <row r="5209" spans="1:11" x14ac:dyDescent="0.35">
      <c r="A5209" s="2">
        <v>105208</v>
      </c>
      <c r="B5209" s="3">
        <v>45752</v>
      </c>
      <c r="C5209" s="3" t="str">
        <f t="shared" si="162"/>
        <v>2025-04-05</v>
      </c>
      <c r="D5209" s="2" t="s">
        <v>9</v>
      </c>
      <c r="E5209" s="2" t="s">
        <v>27</v>
      </c>
      <c r="F5209" s="2" t="s">
        <v>28</v>
      </c>
      <c r="G5209" s="2" t="s">
        <v>32</v>
      </c>
      <c r="H5209" s="2" t="s">
        <v>36</v>
      </c>
      <c r="I5209" s="4">
        <v>47570</v>
      </c>
      <c r="J5209" s="4" t="str">
        <f t="shared" si="163"/>
        <v>Medium</v>
      </c>
      <c r="K5209" s="4">
        <v>45719.200554578441</v>
      </c>
    </row>
    <row r="5210" spans="1:11" x14ac:dyDescent="0.35">
      <c r="A5210" s="2">
        <v>105209</v>
      </c>
      <c r="B5210" s="3">
        <v>45752</v>
      </c>
      <c r="C5210" s="3" t="str">
        <f t="shared" si="162"/>
        <v>2025-04-05</v>
      </c>
      <c r="D5210" s="2" t="s">
        <v>9</v>
      </c>
      <c r="E5210" s="2" t="s">
        <v>22</v>
      </c>
      <c r="F5210" s="2" t="s">
        <v>29</v>
      </c>
      <c r="G5210" s="2" t="s">
        <v>32</v>
      </c>
      <c r="H5210" s="2" t="s">
        <v>38</v>
      </c>
      <c r="I5210" s="4">
        <v>38780</v>
      </c>
      <c r="J5210" s="4" t="str">
        <f t="shared" si="163"/>
        <v>Medium</v>
      </c>
      <c r="K5210" s="4">
        <v>39789.871766413293</v>
      </c>
    </row>
    <row r="5211" spans="1:11" x14ac:dyDescent="0.35">
      <c r="A5211" s="2">
        <v>105210</v>
      </c>
      <c r="B5211" s="3">
        <v>45752</v>
      </c>
      <c r="C5211" s="3" t="str">
        <f t="shared" si="162"/>
        <v>2025-04-05</v>
      </c>
      <c r="D5211" s="2" t="s">
        <v>9</v>
      </c>
      <c r="E5211" s="2" t="s">
        <v>22</v>
      </c>
      <c r="F5211" s="2" t="s">
        <v>29</v>
      </c>
      <c r="G5211" s="2" t="s">
        <v>32</v>
      </c>
      <c r="H5211" s="2" t="s">
        <v>36</v>
      </c>
      <c r="I5211" s="4">
        <v>8380</v>
      </c>
      <c r="J5211" s="4" t="str">
        <f t="shared" si="163"/>
        <v>Small</v>
      </c>
      <c r="K5211" s="4">
        <v>8449.76509642163</v>
      </c>
    </row>
    <row r="5212" spans="1:11" x14ac:dyDescent="0.35">
      <c r="A5212" s="2">
        <v>105211</v>
      </c>
      <c r="B5212" s="3">
        <v>45752</v>
      </c>
      <c r="C5212" s="3" t="str">
        <f t="shared" si="162"/>
        <v>2025-04-05</v>
      </c>
      <c r="D5212" s="2" t="s">
        <v>9</v>
      </c>
      <c r="E5212" s="2" t="s">
        <v>25</v>
      </c>
      <c r="F5212" s="2" t="s">
        <v>30</v>
      </c>
      <c r="G5212" s="2" t="s">
        <v>32</v>
      </c>
      <c r="H5212" s="2" t="s">
        <v>36</v>
      </c>
      <c r="I5212" s="4">
        <v>67020</v>
      </c>
      <c r="J5212" s="4" t="str">
        <f t="shared" si="163"/>
        <v>Large</v>
      </c>
      <c r="K5212" s="4">
        <v>66057.482006821883</v>
      </c>
    </row>
    <row r="5213" spans="1:11" x14ac:dyDescent="0.35">
      <c r="A5213" s="2">
        <v>105212</v>
      </c>
      <c r="B5213" s="3">
        <v>45752</v>
      </c>
      <c r="C5213" s="3" t="str">
        <f t="shared" si="162"/>
        <v>2025-04-05</v>
      </c>
      <c r="D5213" s="2" t="s">
        <v>9</v>
      </c>
      <c r="E5213" s="2" t="s">
        <v>23</v>
      </c>
      <c r="F5213" s="2" t="s">
        <v>28</v>
      </c>
      <c r="G5213" s="2" t="s">
        <v>31</v>
      </c>
      <c r="H5213" s="2" t="s">
        <v>36</v>
      </c>
      <c r="I5213" s="4">
        <v>58390</v>
      </c>
      <c r="J5213" s="4" t="str">
        <f t="shared" si="163"/>
        <v>Large</v>
      </c>
      <c r="K5213" s="4">
        <v>58435.362395094962</v>
      </c>
    </row>
    <row r="5214" spans="1:11" x14ac:dyDescent="0.35">
      <c r="A5214" s="2">
        <v>105213</v>
      </c>
      <c r="B5214" s="3">
        <v>45752</v>
      </c>
      <c r="C5214" s="3" t="str">
        <f t="shared" si="162"/>
        <v>2025-04-05</v>
      </c>
      <c r="D5214" s="2" t="s">
        <v>9</v>
      </c>
      <c r="E5214" s="2" t="s">
        <v>26</v>
      </c>
      <c r="F5214" s="2" t="s">
        <v>29</v>
      </c>
      <c r="G5214" s="2" t="s">
        <v>32</v>
      </c>
      <c r="H5214" s="2" t="s">
        <v>39</v>
      </c>
      <c r="I5214" s="4">
        <v>29080</v>
      </c>
      <c r="J5214" s="4" t="str">
        <f t="shared" si="163"/>
        <v>Small</v>
      </c>
      <c r="K5214" s="4">
        <v>25576.85582519709</v>
      </c>
    </row>
    <row r="5215" spans="1:11" x14ac:dyDescent="0.35">
      <c r="A5215" s="2">
        <v>105214</v>
      </c>
      <c r="B5215" s="3">
        <v>45752</v>
      </c>
      <c r="C5215" s="3" t="str">
        <f t="shared" si="162"/>
        <v>2025-04-05</v>
      </c>
      <c r="D5215" s="2" t="s">
        <v>9</v>
      </c>
      <c r="E5215" s="2" t="s">
        <v>22</v>
      </c>
      <c r="F5215" s="2" t="s">
        <v>29</v>
      </c>
      <c r="G5215" s="2" t="s">
        <v>32</v>
      </c>
      <c r="H5215" s="2" t="s">
        <v>39</v>
      </c>
      <c r="I5215" s="4">
        <v>66680</v>
      </c>
      <c r="J5215" s="4" t="str">
        <f t="shared" si="163"/>
        <v>Large</v>
      </c>
      <c r="K5215" s="4">
        <v>75380.035482845517</v>
      </c>
    </row>
    <row r="5216" spans="1:11" x14ac:dyDescent="0.35">
      <c r="A5216" s="2">
        <v>105215</v>
      </c>
      <c r="B5216" s="3">
        <v>45752</v>
      </c>
      <c r="C5216" s="3" t="str">
        <f t="shared" si="162"/>
        <v>2025-04-05</v>
      </c>
      <c r="D5216" s="2" t="s">
        <v>9</v>
      </c>
      <c r="E5216" s="2" t="s">
        <v>23</v>
      </c>
      <c r="F5216" s="2" t="s">
        <v>28</v>
      </c>
      <c r="G5216" s="2" t="s">
        <v>34</v>
      </c>
      <c r="H5216" s="2" t="s">
        <v>36</v>
      </c>
      <c r="I5216" s="4">
        <v>24290</v>
      </c>
      <c r="J5216" s="4" t="str">
        <f t="shared" si="163"/>
        <v>Small</v>
      </c>
      <c r="K5216" s="4">
        <v>22470.864167203748</v>
      </c>
    </row>
    <row r="5217" spans="1:11" x14ac:dyDescent="0.35">
      <c r="A5217" s="2">
        <v>105216</v>
      </c>
      <c r="B5217" s="3">
        <v>45752</v>
      </c>
      <c r="C5217" s="3" t="str">
        <f t="shared" si="162"/>
        <v>2025-04-05</v>
      </c>
      <c r="D5217" s="2" t="s">
        <v>9</v>
      </c>
      <c r="E5217" s="2" t="s">
        <v>24</v>
      </c>
      <c r="F5217" s="2" t="s">
        <v>30</v>
      </c>
      <c r="G5217" s="2" t="s">
        <v>31</v>
      </c>
      <c r="H5217" s="2" t="s">
        <v>37</v>
      </c>
      <c r="I5217" s="4">
        <v>30000</v>
      </c>
      <c r="J5217" s="4" t="str">
        <f t="shared" si="163"/>
        <v>Medium</v>
      </c>
      <c r="K5217" s="4">
        <v>30631.23356669951</v>
      </c>
    </row>
    <row r="5218" spans="1:11" x14ac:dyDescent="0.35">
      <c r="A5218" s="2">
        <v>105217</v>
      </c>
      <c r="B5218" s="3">
        <v>45752</v>
      </c>
      <c r="C5218" s="3" t="str">
        <f t="shared" si="162"/>
        <v>2025-04-05</v>
      </c>
      <c r="D5218" s="2" t="s">
        <v>9</v>
      </c>
      <c r="E5218" s="2" t="s">
        <v>26</v>
      </c>
      <c r="F5218" s="2" t="s">
        <v>29</v>
      </c>
      <c r="G5218" s="2" t="s">
        <v>34</v>
      </c>
      <c r="H5218" s="2" t="s">
        <v>39</v>
      </c>
      <c r="I5218" s="4">
        <v>78740</v>
      </c>
      <c r="J5218" s="4" t="str">
        <f t="shared" si="163"/>
        <v>Large</v>
      </c>
      <c r="K5218" s="4">
        <v>67767.069229244109</v>
      </c>
    </row>
    <row r="5219" spans="1:11" x14ac:dyDescent="0.35">
      <c r="A5219" s="2">
        <v>105218</v>
      </c>
      <c r="B5219" s="3">
        <v>45752</v>
      </c>
      <c r="C5219" s="3" t="str">
        <f t="shared" si="162"/>
        <v>2025-04-05</v>
      </c>
      <c r="D5219" s="2" t="s">
        <v>9</v>
      </c>
      <c r="E5219" s="2" t="s">
        <v>23</v>
      </c>
      <c r="F5219" s="2" t="s">
        <v>28</v>
      </c>
      <c r="G5219" s="2" t="s">
        <v>33</v>
      </c>
      <c r="H5219" s="2" t="s">
        <v>36</v>
      </c>
      <c r="I5219" s="4">
        <v>27950</v>
      </c>
      <c r="J5219" s="4" t="str">
        <f t="shared" si="163"/>
        <v>Small</v>
      </c>
      <c r="K5219" s="4">
        <v>26236.687709657199</v>
      </c>
    </row>
    <row r="5220" spans="1:11" x14ac:dyDescent="0.35">
      <c r="A5220" s="2">
        <v>105219</v>
      </c>
      <c r="B5220" s="3">
        <v>45752</v>
      </c>
      <c r="C5220" s="3" t="str">
        <f t="shared" si="162"/>
        <v>2025-04-05</v>
      </c>
      <c r="D5220" s="2" t="s">
        <v>9</v>
      </c>
      <c r="E5220" s="2" t="s">
        <v>24</v>
      </c>
      <c r="F5220" s="2" t="s">
        <v>30</v>
      </c>
      <c r="G5220" s="2" t="s">
        <v>32</v>
      </c>
      <c r="H5220" s="2" t="s">
        <v>38</v>
      </c>
      <c r="I5220" s="4">
        <v>79150</v>
      </c>
      <c r="J5220" s="4" t="str">
        <f t="shared" si="163"/>
        <v>Large</v>
      </c>
      <c r="K5220" s="4">
        <v>83630.723853834963</v>
      </c>
    </row>
    <row r="5221" spans="1:11" x14ac:dyDescent="0.35">
      <c r="A5221" s="2">
        <v>105220</v>
      </c>
      <c r="B5221" s="3">
        <v>45752</v>
      </c>
      <c r="C5221" s="3" t="str">
        <f t="shared" si="162"/>
        <v>2025-04-05</v>
      </c>
      <c r="D5221" s="2" t="s">
        <v>9</v>
      </c>
      <c r="E5221" s="2" t="s">
        <v>21</v>
      </c>
      <c r="F5221" s="2" t="s">
        <v>28</v>
      </c>
      <c r="G5221" s="2" t="s">
        <v>35</v>
      </c>
      <c r="H5221" s="2" t="s">
        <v>39</v>
      </c>
      <c r="I5221" s="4">
        <v>77180</v>
      </c>
      <c r="J5221" s="4" t="str">
        <f t="shared" si="163"/>
        <v>Large</v>
      </c>
      <c r="K5221" s="4">
        <v>76192.802132346231</v>
      </c>
    </row>
    <row r="5222" spans="1:11" x14ac:dyDescent="0.35">
      <c r="A5222" s="2">
        <v>105221</v>
      </c>
      <c r="B5222" s="3">
        <v>45752</v>
      </c>
      <c r="C5222" s="3" t="str">
        <f t="shared" si="162"/>
        <v>2025-04-05</v>
      </c>
      <c r="D5222" s="2" t="s">
        <v>9</v>
      </c>
      <c r="E5222" s="2" t="s">
        <v>27</v>
      </c>
      <c r="F5222" s="2" t="s">
        <v>28</v>
      </c>
      <c r="G5222" s="2" t="s">
        <v>32</v>
      </c>
      <c r="H5222" s="2" t="s">
        <v>38</v>
      </c>
      <c r="I5222" s="4">
        <v>75920</v>
      </c>
      <c r="J5222" s="4" t="str">
        <f t="shared" si="163"/>
        <v>Large</v>
      </c>
      <c r="K5222" s="4">
        <v>81162.270742143606</v>
      </c>
    </row>
    <row r="5223" spans="1:11" x14ac:dyDescent="0.35">
      <c r="A5223" s="2">
        <v>105222</v>
      </c>
      <c r="B5223" s="3">
        <v>45752</v>
      </c>
      <c r="C5223" s="3" t="str">
        <f t="shared" si="162"/>
        <v>2025-04-05</v>
      </c>
      <c r="D5223" s="2" t="s">
        <v>9</v>
      </c>
      <c r="E5223" s="2" t="s">
        <v>22</v>
      </c>
      <c r="F5223" s="2" t="s">
        <v>29</v>
      </c>
      <c r="G5223" s="2" t="s">
        <v>32</v>
      </c>
      <c r="H5223" s="2" t="s">
        <v>36</v>
      </c>
      <c r="I5223" s="4">
        <v>27240</v>
      </c>
      <c r="J5223" s="4" t="str">
        <f t="shared" si="163"/>
        <v>Small</v>
      </c>
      <c r="K5223" s="4">
        <v>24424.027982346091</v>
      </c>
    </row>
    <row r="5224" spans="1:11" x14ac:dyDescent="0.35">
      <c r="A5224" s="2">
        <v>105223</v>
      </c>
      <c r="B5224" s="3">
        <v>45752</v>
      </c>
      <c r="C5224" s="3" t="str">
        <f t="shared" si="162"/>
        <v>2025-04-05</v>
      </c>
      <c r="D5224" s="2" t="s">
        <v>9</v>
      </c>
      <c r="E5224" s="2" t="s">
        <v>23</v>
      </c>
      <c r="F5224" s="2" t="s">
        <v>28</v>
      </c>
      <c r="G5224" s="2" t="s">
        <v>34</v>
      </c>
      <c r="H5224" s="2" t="s">
        <v>36</v>
      </c>
      <c r="I5224" s="4">
        <v>67680</v>
      </c>
      <c r="J5224" s="4" t="str">
        <f t="shared" si="163"/>
        <v>Large</v>
      </c>
      <c r="K5224" s="4">
        <v>77589.755598343618</v>
      </c>
    </row>
    <row r="5225" spans="1:11" x14ac:dyDescent="0.35">
      <c r="A5225" s="2">
        <v>105224</v>
      </c>
      <c r="B5225" s="3">
        <v>45752</v>
      </c>
      <c r="C5225" s="3" t="str">
        <f t="shared" si="162"/>
        <v>2025-04-05</v>
      </c>
      <c r="D5225" s="2" t="s">
        <v>9</v>
      </c>
      <c r="E5225" s="2" t="s">
        <v>26</v>
      </c>
      <c r="F5225" s="2" t="s">
        <v>29</v>
      </c>
      <c r="G5225" s="2" t="s">
        <v>33</v>
      </c>
      <c r="H5225" s="2" t="s">
        <v>36</v>
      </c>
      <c r="I5225" s="4">
        <v>88570</v>
      </c>
      <c r="J5225" s="4" t="str">
        <f t="shared" si="163"/>
        <v>Large</v>
      </c>
      <c r="K5225" s="4">
        <v>87127.878552936789</v>
      </c>
    </row>
    <row r="5226" spans="1:11" x14ac:dyDescent="0.35">
      <c r="A5226" s="2">
        <v>105225</v>
      </c>
      <c r="B5226" s="3">
        <v>45752</v>
      </c>
      <c r="C5226" s="3" t="str">
        <f t="shared" si="162"/>
        <v>2025-04-05</v>
      </c>
      <c r="D5226" s="2" t="s">
        <v>9</v>
      </c>
      <c r="E5226" s="2" t="s">
        <v>24</v>
      </c>
      <c r="F5226" s="2" t="s">
        <v>30</v>
      </c>
      <c r="G5226" s="2" t="s">
        <v>34</v>
      </c>
      <c r="H5226" s="2" t="s">
        <v>38</v>
      </c>
      <c r="I5226" s="4">
        <v>66200</v>
      </c>
      <c r="J5226" s="4" t="str">
        <f t="shared" si="163"/>
        <v>Large</v>
      </c>
      <c r="K5226" s="4">
        <v>66970.349086420523</v>
      </c>
    </row>
    <row r="5227" spans="1:11" x14ac:dyDescent="0.35">
      <c r="A5227" s="2">
        <v>105226</v>
      </c>
      <c r="B5227" s="3">
        <v>45753</v>
      </c>
      <c r="C5227" s="3" t="str">
        <f t="shared" si="162"/>
        <v>2025-04-06</v>
      </c>
      <c r="D5227" s="2" t="s">
        <v>9</v>
      </c>
      <c r="E5227" s="2" t="s">
        <v>27</v>
      </c>
      <c r="F5227" s="2" t="s">
        <v>28</v>
      </c>
      <c r="G5227" s="2" t="s">
        <v>31</v>
      </c>
      <c r="H5227" s="2" t="s">
        <v>39</v>
      </c>
      <c r="I5227" s="4">
        <v>88170</v>
      </c>
      <c r="J5227" s="4" t="str">
        <f t="shared" si="163"/>
        <v>Large</v>
      </c>
      <c r="K5227" s="4">
        <v>81757.817332355247</v>
      </c>
    </row>
    <row r="5228" spans="1:11" x14ac:dyDescent="0.35">
      <c r="A5228" s="2">
        <v>105227</v>
      </c>
      <c r="B5228" s="3">
        <v>45753</v>
      </c>
      <c r="C5228" s="3" t="str">
        <f t="shared" si="162"/>
        <v>2025-04-06</v>
      </c>
      <c r="D5228" s="2" t="s">
        <v>9</v>
      </c>
      <c r="E5228" s="2" t="s">
        <v>27</v>
      </c>
      <c r="F5228" s="2" t="s">
        <v>28</v>
      </c>
      <c r="G5228" s="2" t="s">
        <v>33</v>
      </c>
      <c r="H5228" s="2" t="s">
        <v>36</v>
      </c>
      <c r="I5228" s="4">
        <v>39400</v>
      </c>
      <c r="J5228" s="4" t="str">
        <f t="shared" si="163"/>
        <v>Medium</v>
      </c>
      <c r="K5228" s="4">
        <v>37498.722976534787</v>
      </c>
    </row>
    <row r="5229" spans="1:11" x14ac:dyDescent="0.35">
      <c r="A5229" s="2">
        <v>105228</v>
      </c>
      <c r="B5229" s="3">
        <v>45753</v>
      </c>
      <c r="C5229" s="3" t="str">
        <f t="shared" si="162"/>
        <v>2025-04-06</v>
      </c>
      <c r="D5229" s="2" t="s">
        <v>9</v>
      </c>
      <c r="E5229" s="2" t="s">
        <v>22</v>
      </c>
      <c r="F5229" s="2" t="s">
        <v>29</v>
      </c>
      <c r="G5229" s="2" t="s">
        <v>33</v>
      </c>
      <c r="H5229" s="2" t="s">
        <v>37</v>
      </c>
      <c r="I5229" s="4">
        <v>13810</v>
      </c>
      <c r="J5229" s="4" t="str">
        <f t="shared" si="163"/>
        <v>Small</v>
      </c>
      <c r="K5229" s="4">
        <v>14450.45820567507</v>
      </c>
    </row>
    <row r="5230" spans="1:11" x14ac:dyDescent="0.35">
      <c r="A5230" s="2">
        <v>105229</v>
      </c>
      <c r="B5230" s="3">
        <v>45753</v>
      </c>
      <c r="C5230" s="3" t="str">
        <f t="shared" si="162"/>
        <v>2025-04-06</v>
      </c>
      <c r="D5230" s="2" t="s">
        <v>9</v>
      </c>
      <c r="E5230" s="2" t="s">
        <v>23</v>
      </c>
      <c r="F5230" s="2" t="s">
        <v>28</v>
      </c>
      <c r="G5230" s="2" t="s">
        <v>33</v>
      </c>
      <c r="H5230" s="2" t="s">
        <v>36</v>
      </c>
      <c r="I5230" s="4">
        <v>64330</v>
      </c>
      <c r="J5230" s="4" t="str">
        <f t="shared" si="163"/>
        <v>Large</v>
      </c>
      <c r="K5230" s="4">
        <v>61275.486966511198</v>
      </c>
    </row>
    <row r="5231" spans="1:11" x14ac:dyDescent="0.35">
      <c r="A5231" s="2">
        <v>105230</v>
      </c>
      <c r="B5231" s="3">
        <v>45753</v>
      </c>
      <c r="C5231" s="3" t="str">
        <f t="shared" si="162"/>
        <v>2025-04-06</v>
      </c>
      <c r="D5231" s="2" t="s">
        <v>9</v>
      </c>
      <c r="E5231" s="2" t="s">
        <v>27</v>
      </c>
      <c r="F5231" s="2" t="s">
        <v>28</v>
      </c>
      <c r="G5231" s="2" t="s">
        <v>34</v>
      </c>
      <c r="H5231" s="2" t="s">
        <v>39</v>
      </c>
      <c r="I5231" s="4">
        <v>79140</v>
      </c>
      <c r="J5231" s="4" t="str">
        <f t="shared" si="163"/>
        <v>Large</v>
      </c>
      <c r="K5231" s="4">
        <v>84328.764959508611</v>
      </c>
    </row>
    <row r="5232" spans="1:11" x14ac:dyDescent="0.35">
      <c r="A5232" s="2">
        <v>105231</v>
      </c>
      <c r="B5232" s="3">
        <v>45753</v>
      </c>
      <c r="C5232" s="3" t="str">
        <f t="shared" si="162"/>
        <v>2025-04-06</v>
      </c>
      <c r="D5232" s="2" t="s">
        <v>9</v>
      </c>
      <c r="E5232" s="2" t="s">
        <v>22</v>
      </c>
      <c r="F5232" s="2" t="s">
        <v>29</v>
      </c>
      <c r="G5232" s="2" t="s">
        <v>32</v>
      </c>
      <c r="H5232" s="2" t="s">
        <v>39</v>
      </c>
      <c r="I5232" s="4">
        <v>46650</v>
      </c>
      <c r="J5232" s="4" t="str">
        <f t="shared" si="163"/>
        <v>Medium</v>
      </c>
      <c r="K5232" s="4">
        <v>43653.096314326431</v>
      </c>
    </row>
    <row r="5233" spans="1:11" x14ac:dyDescent="0.35">
      <c r="A5233" s="2">
        <v>105232</v>
      </c>
      <c r="B5233" s="3">
        <v>45753</v>
      </c>
      <c r="C5233" s="3" t="str">
        <f t="shared" si="162"/>
        <v>2025-04-06</v>
      </c>
      <c r="D5233" s="2" t="s">
        <v>9</v>
      </c>
      <c r="E5233" s="2" t="s">
        <v>23</v>
      </c>
      <c r="F5233" s="2" t="s">
        <v>28</v>
      </c>
      <c r="G5233" s="2" t="s">
        <v>32</v>
      </c>
      <c r="H5233" s="2" t="s">
        <v>37</v>
      </c>
      <c r="I5233" s="4">
        <v>66370</v>
      </c>
      <c r="J5233" s="4" t="str">
        <f t="shared" si="163"/>
        <v>Large</v>
      </c>
      <c r="K5233" s="4">
        <v>71655.551584367102</v>
      </c>
    </row>
    <row r="5234" spans="1:11" x14ac:dyDescent="0.35">
      <c r="A5234" s="2">
        <v>105233</v>
      </c>
      <c r="B5234" s="3">
        <v>45753</v>
      </c>
      <c r="C5234" s="3" t="str">
        <f t="shared" si="162"/>
        <v>2025-04-06</v>
      </c>
      <c r="D5234" s="2" t="s">
        <v>9</v>
      </c>
      <c r="E5234" s="2" t="s">
        <v>23</v>
      </c>
      <c r="F5234" s="2" t="s">
        <v>28</v>
      </c>
      <c r="G5234" s="2" t="s">
        <v>32</v>
      </c>
      <c r="H5234" s="2" t="s">
        <v>36</v>
      </c>
      <c r="I5234" s="4">
        <v>10220</v>
      </c>
      <c r="J5234" s="4" t="str">
        <f t="shared" si="163"/>
        <v>Small</v>
      </c>
      <c r="K5234" s="4">
        <v>10756.435718133071</v>
      </c>
    </row>
    <row r="5235" spans="1:11" x14ac:dyDescent="0.35">
      <c r="A5235" s="2">
        <v>105234</v>
      </c>
      <c r="B5235" s="3">
        <v>45753</v>
      </c>
      <c r="C5235" s="3" t="str">
        <f t="shared" si="162"/>
        <v>2025-04-06</v>
      </c>
      <c r="D5235" s="2" t="s">
        <v>9</v>
      </c>
      <c r="E5235" s="2" t="s">
        <v>21</v>
      </c>
      <c r="F5235" s="2" t="s">
        <v>28</v>
      </c>
      <c r="G5235" s="2" t="s">
        <v>32</v>
      </c>
      <c r="H5235" s="2" t="s">
        <v>39</v>
      </c>
      <c r="I5235" s="4">
        <v>36290</v>
      </c>
      <c r="J5235" s="4" t="str">
        <f t="shared" si="163"/>
        <v>Medium</v>
      </c>
      <c r="K5235" s="4">
        <v>33155.637201169797</v>
      </c>
    </row>
    <row r="5236" spans="1:11" x14ac:dyDescent="0.35">
      <c r="A5236" s="2">
        <v>105235</v>
      </c>
      <c r="B5236" s="3">
        <v>45753</v>
      </c>
      <c r="C5236" s="3" t="str">
        <f t="shared" si="162"/>
        <v>2025-04-06</v>
      </c>
      <c r="D5236" s="2" t="s">
        <v>9</v>
      </c>
      <c r="E5236" s="2" t="s">
        <v>22</v>
      </c>
      <c r="F5236" s="2" t="s">
        <v>29</v>
      </c>
      <c r="G5236" s="2" t="s">
        <v>32</v>
      </c>
      <c r="H5236" s="2" t="s">
        <v>39</v>
      </c>
      <c r="I5236" s="4">
        <v>40450</v>
      </c>
      <c r="J5236" s="4" t="str">
        <f t="shared" si="163"/>
        <v>Medium</v>
      </c>
      <c r="K5236" s="4">
        <v>34989.658790981543</v>
      </c>
    </row>
    <row r="5237" spans="1:11" x14ac:dyDescent="0.35">
      <c r="A5237" s="2">
        <v>105236</v>
      </c>
      <c r="B5237" s="3">
        <v>45753</v>
      </c>
      <c r="C5237" s="3" t="str">
        <f t="shared" si="162"/>
        <v>2025-04-06</v>
      </c>
      <c r="D5237" s="2" t="s">
        <v>9</v>
      </c>
      <c r="E5237" s="2" t="s">
        <v>25</v>
      </c>
      <c r="F5237" s="2" t="s">
        <v>30</v>
      </c>
      <c r="G5237" s="2" t="s">
        <v>31</v>
      </c>
      <c r="H5237" s="2" t="s">
        <v>39</v>
      </c>
      <c r="I5237" s="4">
        <v>74960</v>
      </c>
      <c r="J5237" s="4" t="str">
        <f t="shared" si="163"/>
        <v>Large</v>
      </c>
      <c r="K5237" s="4">
        <v>84634.60913601864</v>
      </c>
    </row>
    <row r="5238" spans="1:11" x14ac:dyDescent="0.35">
      <c r="A5238" s="2">
        <v>105237</v>
      </c>
      <c r="B5238" s="3">
        <v>45753</v>
      </c>
      <c r="C5238" s="3" t="str">
        <f t="shared" si="162"/>
        <v>2025-04-06</v>
      </c>
      <c r="D5238" s="2" t="s">
        <v>9</v>
      </c>
      <c r="E5238" s="2" t="s">
        <v>24</v>
      </c>
      <c r="F5238" s="2" t="s">
        <v>30</v>
      </c>
      <c r="G5238" s="2" t="s">
        <v>35</v>
      </c>
      <c r="H5238" s="2" t="s">
        <v>38</v>
      </c>
      <c r="I5238" s="4">
        <v>34810</v>
      </c>
      <c r="J5238" s="4" t="str">
        <f t="shared" si="163"/>
        <v>Medium</v>
      </c>
      <c r="K5238" s="4">
        <v>32044.591600144209</v>
      </c>
    </row>
    <row r="5239" spans="1:11" x14ac:dyDescent="0.35">
      <c r="A5239" s="2">
        <v>105238</v>
      </c>
      <c r="B5239" s="3">
        <v>45753</v>
      </c>
      <c r="C5239" s="3" t="str">
        <f t="shared" si="162"/>
        <v>2025-04-06</v>
      </c>
      <c r="D5239" s="2" t="s">
        <v>9</v>
      </c>
      <c r="E5239" s="2" t="s">
        <v>25</v>
      </c>
      <c r="F5239" s="2" t="s">
        <v>30</v>
      </c>
      <c r="G5239" s="2" t="s">
        <v>33</v>
      </c>
      <c r="H5239" s="2" t="s">
        <v>39</v>
      </c>
      <c r="I5239" s="4">
        <v>36500</v>
      </c>
      <c r="J5239" s="4" t="str">
        <f t="shared" si="163"/>
        <v>Medium</v>
      </c>
      <c r="K5239" s="4">
        <v>37345.185313017108</v>
      </c>
    </row>
    <row r="5240" spans="1:11" x14ac:dyDescent="0.35">
      <c r="A5240" s="2">
        <v>105239</v>
      </c>
      <c r="B5240" s="3">
        <v>45753</v>
      </c>
      <c r="C5240" s="3" t="str">
        <f t="shared" si="162"/>
        <v>2025-04-06</v>
      </c>
      <c r="D5240" s="2" t="s">
        <v>9</v>
      </c>
      <c r="E5240" s="2" t="s">
        <v>23</v>
      </c>
      <c r="F5240" s="2" t="s">
        <v>28</v>
      </c>
      <c r="G5240" s="2" t="s">
        <v>35</v>
      </c>
      <c r="H5240" s="2" t="s">
        <v>39</v>
      </c>
      <c r="I5240" s="4">
        <v>68280</v>
      </c>
      <c r="J5240" s="4" t="str">
        <f t="shared" si="163"/>
        <v>Large</v>
      </c>
      <c r="K5240" s="4">
        <v>64139.22490508695</v>
      </c>
    </row>
    <row r="5241" spans="1:11" x14ac:dyDescent="0.35">
      <c r="A5241" s="2">
        <v>105240</v>
      </c>
      <c r="B5241" s="3">
        <v>45753</v>
      </c>
      <c r="C5241" s="3" t="str">
        <f t="shared" si="162"/>
        <v>2025-04-06</v>
      </c>
      <c r="D5241" s="2" t="s">
        <v>9</v>
      </c>
      <c r="E5241" s="2" t="s">
        <v>23</v>
      </c>
      <c r="F5241" s="2" t="s">
        <v>28</v>
      </c>
      <c r="G5241" s="2" t="s">
        <v>31</v>
      </c>
      <c r="H5241" s="2" t="s">
        <v>38</v>
      </c>
      <c r="I5241" s="4">
        <v>15940</v>
      </c>
      <c r="J5241" s="4" t="str">
        <f t="shared" si="163"/>
        <v>Small</v>
      </c>
      <c r="K5241" s="4">
        <v>16696.506627132108</v>
      </c>
    </row>
    <row r="5242" spans="1:11" x14ac:dyDescent="0.35">
      <c r="A5242" s="2">
        <v>105241</v>
      </c>
      <c r="B5242" s="3">
        <v>45753</v>
      </c>
      <c r="C5242" s="3" t="str">
        <f t="shared" si="162"/>
        <v>2025-04-06</v>
      </c>
      <c r="D5242" s="2" t="s">
        <v>9</v>
      </c>
      <c r="E5242" s="2" t="s">
        <v>27</v>
      </c>
      <c r="F5242" s="2" t="s">
        <v>28</v>
      </c>
      <c r="G5242" s="2" t="s">
        <v>32</v>
      </c>
      <c r="H5242" s="2" t="s">
        <v>36</v>
      </c>
      <c r="I5242" s="4">
        <v>16390</v>
      </c>
      <c r="J5242" s="4" t="str">
        <f t="shared" si="163"/>
        <v>Small</v>
      </c>
      <c r="K5242" s="4">
        <v>17379.554255086241</v>
      </c>
    </row>
    <row r="5243" spans="1:11" x14ac:dyDescent="0.35">
      <c r="A5243" s="2">
        <v>105242</v>
      </c>
      <c r="B5243" s="3">
        <v>45753</v>
      </c>
      <c r="C5243" s="3" t="str">
        <f t="shared" si="162"/>
        <v>2025-04-06</v>
      </c>
      <c r="D5243" s="2" t="s">
        <v>9</v>
      </c>
      <c r="E5243" s="2" t="s">
        <v>27</v>
      </c>
      <c r="F5243" s="2" t="s">
        <v>28</v>
      </c>
      <c r="G5243" s="2" t="s">
        <v>31</v>
      </c>
      <c r="H5243" s="2" t="s">
        <v>37</v>
      </c>
      <c r="I5243" s="4">
        <v>45260</v>
      </c>
      <c r="J5243" s="4" t="str">
        <f t="shared" si="163"/>
        <v>Medium</v>
      </c>
      <c r="K5243" s="4">
        <v>39479.932790171209</v>
      </c>
    </row>
    <row r="5244" spans="1:11" x14ac:dyDescent="0.35">
      <c r="A5244" s="2">
        <v>105243</v>
      </c>
      <c r="B5244" s="3">
        <v>45753</v>
      </c>
      <c r="C5244" s="3" t="str">
        <f t="shared" si="162"/>
        <v>2025-04-06</v>
      </c>
      <c r="D5244" s="2" t="s">
        <v>9</v>
      </c>
      <c r="E5244" s="2" t="s">
        <v>27</v>
      </c>
      <c r="F5244" s="2" t="s">
        <v>28</v>
      </c>
      <c r="G5244" s="2" t="s">
        <v>31</v>
      </c>
      <c r="H5244" s="2" t="s">
        <v>38</v>
      </c>
      <c r="I5244" s="4">
        <v>69660</v>
      </c>
      <c r="J5244" s="4" t="str">
        <f t="shared" si="163"/>
        <v>Large</v>
      </c>
      <c r="K5244" s="4">
        <v>60256.292114146112</v>
      </c>
    </row>
    <row r="5245" spans="1:11" x14ac:dyDescent="0.35">
      <c r="A5245" s="2">
        <v>105244</v>
      </c>
      <c r="B5245" s="3">
        <v>45753</v>
      </c>
      <c r="C5245" s="3" t="str">
        <f t="shared" si="162"/>
        <v>2025-04-06</v>
      </c>
      <c r="D5245" s="2" t="s">
        <v>9</v>
      </c>
      <c r="E5245" s="2" t="s">
        <v>23</v>
      </c>
      <c r="F5245" s="2" t="s">
        <v>28</v>
      </c>
      <c r="G5245" s="2" t="s">
        <v>35</v>
      </c>
      <c r="H5245" s="2" t="s">
        <v>38</v>
      </c>
      <c r="I5245" s="4">
        <v>87060</v>
      </c>
      <c r="J5245" s="4" t="str">
        <f t="shared" si="163"/>
        <v>Large</v>
      </c>
      <c r="K5245" s="4">
        <v>99877.147918854796</v>
      </c>
    </row>
    <row r="5246" spans="1:11" x14ac:dyDescent="0.35">
      <c r="A5246" s="2">
        <v>105245</v>
      </c>
      <c r="B5246" s="3">
        <v>45753</v>
      </c>
      <c r="C5246" s="3" t="str">
        <f t="shared" si="162"/>
        <v>2025-04-06</v>
      </c>
      <c r="D5246" s="2" t="s">
        <v>9</v>
      </c>
      <c r="E5246" s="2" t="s">
        <v>22</v>
      </c>
      <c r="F5246" s="2" t="s">
        <v>29</v>
      </c>
      <c r="G5246" s="2" t="s">
        <v>33</v>
      </c>
      <c r="H5246" s="2" t="s">
        <v>38</v>
      </c>
      <c r="I5246" s="4">
        <v>70850</v>
      </c>
      <c r="J5246" s="4" t="str">
        <f t="shared" si="163"/>
        <v>Large</v>
      </c>
      <c r="K5246" s="4">
        <v>76547.294191260691</v>
      </c>
    </row>
    <row r="5247" spans="1:11" x14ac:dyDescent="0.35">
      <c r="A5247" s="2">
        <v>105246</v>
      </c>
      <c r="B5247" s="3">
        <v>45753</v>
      </c>
      <c r="C5247" s="3" t="str">
        <f t="shared" si="162"/>
        <v>2025-04-06</v>
      </c>
      <c r="D5247" s="2" t="s">
        <v>9</v>
      </c>
      <c r="E5247" s="2" t="s">
        <v>26</v>
      </c>
      <c r="F5247" s="2" t="s">
        <v>29</v>
      </c>
      <c r="G5247" s="2" t="s">
        <v>34</v>
      </c>
      <c r="H5247" s="2" t="s">
        <v>39</v>
      </c>
      <c r="I5247" s="4">
        <v>20380</v>
      </c>
      <c r="J5247" s="4" t="str">
        <f t="shared" si="163"/>
        <v>Small</v>
      </c>
      <c r="K5247" s="4">
        <v>18922.32893434861</v>
      </c>
    </row>
    <row r="5248" spans="1:11" x14ac:dyDescent="0.35">
      <c r="A5248" s="2">
        <v>105247</v>
      </c>
      <c r="B5248" s="3">
        <v>45753</v>
      </c>
      <c r="C5248" s="3" t="str">
        <f t="shared" si="162"/>
        <v>2025-04-06</v>
      </c>
      <c r="D5248" s="2" t="s">
        <v>9</v>
      </c>
      <c r="E5248" s="2" t="s">
        <v>22</v>
      </c>
      <c r="F5248" s="2" t="s">
        <v>29</v>
      </c>
      <c r="G5248" s="2" t="s">
        <v>34</v>
      </c>
      <c r="H5248" s="2" t="s">
        <v>36</v>
      </c>
      <c r="I5248" s="4">
        <v>56770</v>
      </c>
      <c r="J5248" s="4" t="str">
        <f t="shared" si="163"/>
        <v>Large</v>
      </c>
      <c r="K5248" s="4">
        <v>56623.187370721789</v>
      </c>
    </row>
    <row r="5249" spans="1:11" x14ac:dyDescent="0.35">
      <c r="A5249" s="2">
        <v>105248</v>
      </c>
      <c r="B5249" s="3">
        <v>45753</v>
      </c>
      <c r="C5249" s="3" t="str">
        <f t="shared" si="162"/>
        <v>2025-04-06</v>
      </c>
      <c r="D5249" s="2" t="s">
        <v>9</v>
      </c>
      <c r="E5249" s="2" t="s">
        <v>24</v>
      </c>
      <c r="F5249" s="2" t="s">
        <v>30</v>
      </c>
      <c r="G5249" s="2" t="s">
        <v>33</v>
      </c>
      <c r="H5249" s="2" t="s">
        <v>36</v>
      </c>
      <c r="I5249" s="4">
        <v>70420</v>
      </c>
      <c r="J5249" s="4" t="str">
        <f t="shared" si="163"/>
        <v>Large</v>
      </c>
      <c r="K5249" s="4">
        <v>80095.320558514926</v>
      </c>
    </row>
    <row r="5250" spans="1:11" x14ac:dyDescent="0.35">
      <c r="A5250" s="2">
        <v>105249</v>
      </c>
      <c r="B5250" s="3">
        <v>45753</v>
      </c>
      <c r="C5250" s="3" t="str">
        <f t="shared" ref="C5250:C5313" si="164">TEXT(B5250,"yyyy-mm-dd")</f>
        <v>2025-04-06</v>
      </c>
      <c r="D5250" s="2" t="s">
        <v>9</v>
      </c>
      <c r="E5250" s="2" t="s">
        <v>22</v>
      </c>
      <c r="F5250" s="2" t="s">
        <v>29</v>
      </c>
      <c r="G5250" s="2" t="s">
        <v>32</v>
      </c>
      <c r="H5250" s="2" t="s">
        <v>36</v>
      </c>
      <c r="I5250" s="4">
        <v>52950</v>
      </c>
      <c r="J5250" s="4" t="str">
        <f t="shared" si="163"/>
        <v>Large</v>
      </c>
      <c r="K5250" s="4">
        <v>53646.737516866713</v>
      </c>
    </row>
    <row r="5251" spans="1:11" x14ac:dyDescent="0.35">
      <c r="A5251" s="2">
        <v>105250</v>
      </c>
      <c r="B5251" s="3">
        <v>45753</v>
      </c>
      <c r="C5251" s="3" t="str">
        <f t="shared" si="164"/>
        <v>2025-04-06</v>
      </c>
      <c r="D5251" s="2" t="s">
        <v>9</v>
      </c>
      <c r="E5251" s="2" t="s">
        <v>27</v>
      </c>
      <c r="F5251" s="2" t="s">
        <v>28</v>
      </c>
      <c r="G5251" s="2" t="s">
        <v>31</v>
      </c>
      <c r="H5251" s="2" t="s">
        <v>37</v>
      </c>
      <c r="I5251" s="4">
        <v>80790</v>
      </c>
      <c r="J5251" s="4" t="str">
        <f t="shared" ref="J5251:J5314" si="165">IF(I5251&lt;30000,"Small",IF(I5251&lt;=50000,"Medium","Large"))</f>
        <v>Large</v>
      </c>
      <c r="K5251" s="4">
        <v>78833.876158341882</v>
      </c>
    </row>
    <row r="5252" spans="1:11" x14ac:dyDescent="0.35">
      <c r="A5252" s="2">
        <v>105251</v>
      </c>
      <c r="B5252" s="3">
        <v>45753</v>
      </c>
      <c r="C5252" s="3" t="str">
        <f t="shared" si="164"/>
        <v>2025-04-06</v>
      </c>
      <c r="D5252" s="2" t="s">
        <v>9</v>
      </c>
      <c r="E5252" s="2" t="s">
        <v>21</v>
      </c>
      <c r="F5252" s="2" t="s">
        <v>28</v>
      </c>
      <c r="G5252" s="2" t="s">
        <v>32</v>
      </c>
      <c r="H5252" s="2" t="s">
        <v>36</v>
      </c>
      <c r="I5252" s="4">
        <v>55110</v>
      </c>
      <c r="J5252" s="4" t="str">
        <f t="shared" si="165"/>
        <v>Large</v>
      </c>
      <c r="K5252" s="4">
        <v>47464.77043301324</v>
      </c>
    </row>
    <row r="5253" spans="1:11" x14ac:dyDescent="0.35">
      <c r="A5253" s="2">
        <v>105252</v>
      </c>
      <c r="B5253" s="3">
        <v>45753</v>
      </c>
      <c r="C5253" s="3" t="str">
        <f t="shared" si="164"/>
        <v>2025-04-06</v>
      </c>
      <c r="D5253" s="2" t="s">
        <v>9</v>
      </c>
      <c r="E5253" s="2" t="s">
        <v>24</v>
      </c>
      <c r="F5253" s="2" t="s">
        <v>30</v>
      </c>
      <c r="G5253" s="2" t="s">
        <v>31</v>
      </c>
      <c r="H5253" s="2" t="s">
        <v>37</v>
      </c>
      <c r="I5253" s="4">
        <v>23160</v>
      </c>
      <c r="J5253" s="4" t="str">
        <f t="shared" si="165"/>
        <v>Small</v>
      </c>
      <c r="K5253" s="4">
        <v>23749.065304162261</v>
      </c>
    </row>
    <row r="5254" spans="1:11" x14ac:dyDescent="0.35">
      <c r="A5254" s="2">
        <v>105253</v>
      </c>
      <c r="B5254" s="3">
        <v>45753</v>
      </c>
      <c r="C5254" s="3" t="str">
        <f t="shared" si="164"/>
        <v>2025-04-06</v>
      </c>
      <c r="D5254" s="2" t="s">
        <v>9</v>
      </c>
      <c r="E5254" s="2" t="s">
        <v>25</v>
      </c>
      <c r="F5254" s="2" t="s">
        <v>30</v>
      </c>
      <c r="G5254" s="2" t="s">
        <v>34</v>
      </c>
      <c r="H5254" s="2" t="s">
        <v>39</v>
      </c>
      <c r="I5254" s="4">
        <v>61350</v>
      </c>
      <c r="J5254" s="4" t="str">
        <f t="shared" si="165"/>
        <v>Large</v>
      </c>
      <c r="K5254" s="4">
        <v>68374.351281899115</v>
      </c>
    </row>
    <row r="5255" spans="1:11" x14ac:dyDescent="0.35">
      <c r="A5255" s="2">
        <v>105254</v>
      </c>
      <c r="B5255" s="3">
        <v>45753</v>
      </c>
      <c r="C5255" s="3" t="str">
        <f t="shared" si="164"/>
        <v>2025-04-06</v>
      </c>
      <c r="D5255" s="2" t="s">
        <v>9</v>
      </c>
      <c r="E5255" s="2" t="s">
        <v>21</v>
      </c>
      <c r="F5255" s="2" t="s">
        <v>28</v>
      </c>
      <c r="G5255" s="2" t="s">
        <v>33</v>
      </c>
      <c r="H5255" s="2" t="s">
        <v>36</v>
      </c>
      <c r="I5255" s="4">
        <v>74940</v>
      </c>
      <c r="J5255" s="4" t="str">
        <f t="shared" si="165"/>
        <v>Large</v>
      </c>
      <c r="K5255" s="4">
        <v>75902.5210708667</v>
      </c>
    </row>
    <row r="5256" spans="1:11" x14ac:dyDescent="0.35">
      <c r="A5256" s="2">
        <v>105255</v>
      </c>
      <c r="B5256" s="3">
        <v>45753</v>
      </c>
      <c r="C5256" s="3" t="str">
        <f t="shared" si="164"/>
        <v>2025-04-06</v>
      </c>
      <c r="D5256" s="2" t="s">
        <v>9</v>
      </c>
      <c r="E5256" s="2" t="s">
        <v>24</v>
      </c>
      <c r="F5256" s="2" t="s">
        <v>30</v>
      </c>
      <c r="G5256" s="2" t="s">
        <v>35</v>
      </c>
      <c r="H5256" s="2" t="s">
        <v>37</v>
      </c>
      <c r="I5256" s="4">
        <v>67030</v>
      </c>
      <c r="J5256" s="4" t="str">
        <f t="shared" si="165"/>
        <v>Large</v>
      </c>
      <c r="K5256" s="4">
        <v>72696.323850415618</v>
      </c>
    </row>
    <row r="5257" spans="1:11" x14ac:dyDescent="0.35">
      <c r="A5257" s="2">
        <v>105256</v>
      </c>
      <c r="B5257" s="3">
        <v>45753</v>
      </c>
      <c r="C5257" s="3" t="str">
        <f t="shared" si="164"/>
        <v>2025-04-06</v>
      </c>
      <c r="D5257" s="2" t="s">
        <v>9</v>
      </c>
      <c r="E5257" s="2" t="s">
        <v>24</v>
      </c>
      <c r="F5257" s="2" t="s">
        <v>30</v>
      </c>
      <c r="G5257" s="2" t="s">
        <v>35</v>
      </c>
      <c r="H5257" s="2" t="s">
        <v>39</v>
      </c>
      <c r="I5257" s="4">
        <v>47510</v>
      </c>
      <c r="J5257" s="4" t="str">
        <f t="shared" si="165"/>
        <v>Medium</v>
      </c>
      <c r="K5257" s="4">
        <v>53011.336106522351</v>
      </c>
    </row>
    <row r="5258" spans="1:11" x14ac:dyDescent="0.35">
      <c r="A5258" s="2">
        <v>105257</v>
      </c>
      <c r="B5258" s="3">
        <v>45753</v>
      </c>
      <c r="C5258" s="3" t="str">
        <f t="shared" si="164"/>
        <v>2025-04-06</v>
      </c>
      <c r="D5258" s="2" t="s">
        <v>9</v>
      </c>
      <c r="E5258" s="2" t="s">
        <v>23</v>
      </c>
      <c r="F5258" s="2" t="s">
        <v>28</v>
      </c>
      <c r="G5258" s="2" t="s">
        <v>33</v>
      </c>
      <c r="H5258" s="2" t="s">
        <v>39</v>
      </c>
      <c r="I5258" s="4">
        <v>71120</v>
      </c>
      <c r="J5258" s="4" t="str">
        <f t="shared" si="165"/>
        <v>Large</v>
      </c>
      <c r="K5258" s="4">
        <v>69142.538621187385</v>
      </c>
    </row>
    <row r="5259" spans="1:11" x14ac:dyDescent="0.35">
      <c r="A5259" s="2">
        <v>105258</v>
      </c>
      <c r="B5259" s="3">
        <v>45753</v>
      </c>
      <c r="C5259" s="3" t="str">
        <f t="shared" si="164"/>
        <v>2025-04-06</v>
      </c>
      <c r="D5259" s="2" t="s">
        <v>9</v>
      </c>
      <c r="E5259" s="2" t="s">
        <v>27</v>
      </c>
      <c r="F5259" s="2" t="s">
        <v>28</v>
      </c>
      <c r="G5259" s="2" t="s">
        <v>34</v>
      </c>
      <c r="H5259" s="2" t="s">
        <v>37</v>
      </c>
      <c r="I5259" s="4">
        <v>34760</v>
      </c>
      <c r="J5259" s="4" t="str">
        <f t="shared" si="165"/>
        <v>Medium</v>
      </c>
      <c r="K5259" s="4">
        <v>33837.981948340559</v>
      </c>
    </row>
    <row r="5260" spans="1:11" x14ac:dyDescent="0.35">
      <c r="A5260" s="2">
        <v>105259</v>
      </c>
      <c r="B5260" s="3">
        <v>45753</v>
      </c>
      <c r="C5260" s="3" t="str">
        <f t="shared" si="164"/>
        <v>2025-04-06</v>
      </c>
      <c r="D5260" s="2" t="s">
        <v>9</v>
      </c>
      <c r="E5260" s="2" t="s">
        <v>23</v>
      </c>
      <c r="F5260" s="2" t="s">
        <v>28</v>
      </c>
      <c r="G5260" s="2" t="s">
        <v>31</v>
      </c>
      <c r="H5260" s="2" t="s">
        <v>39</v>
      </c>
      <c r="I5260" s="4">
        <v>53630</v>
      </c>
      <c r="J5260" s="4" t="str">
        <f t="shared" si="165"/>
        <v>Large</v>
      </c>
      <c r="K5260" s="4">
        <v>60409.725056617128</v>
      </c>
    </row>
    <row r="5261" spans="1:11" x14ac:dyDescent="0.35">
      <c r="A5261" s="2">
        <v>105260</v>
      </c>
      <c r="B5261" s="3">
        <v>45753</v>
      </c>
      <c r="C5261" s="3" t="str">
        <f t="shared" si="164"/>
        <v>2025-04-06</v>
      </c>
      <c r="D5261" s="2" t="s">
        <v>9</v>
      </c>
      <c r="E5261" s="2" t="s">
        <v>25</v>
      </c>
      <c r="F5261" s="2" t="s">
        <v>30</v>
      </c>
      <c r="G5261" s="2" t="s">
        <v>35</v>
      </c>
      <c r="H5261" s="2" t="s">
        <v>39</v>
      </c>
      <c r="I5261" s="4">
        <v>67750</v>
      </c>
      <c r="J5261" s="4" t="str">
        <f t="shared" si="165"/>
        <v>Large</v>
      </c>
      <c r="K5261" s="4">
        <v>64510.543140019487</v>
      </c>
    </row>
    <row r="5262" spans="1:11" x14ac:dyDescent="0.35">
      <c r="A5262" s="2">
        <v>105261</v>
      </c>
      <c r="B5262" s="3">
        <v>45753</v>
      </c>
      <c r="C5262" s="3" t="str">
        <f t="shared" si="164"/>
        <v>2025-04-06</v>
      </c>
      <c r="D5262" s="2" t="s">
        <v>9</v>
      </c>
      <c r="E5262" s="2" t="s">
        <v>22</v>
      </c>
      <c r="F5262" s="2" t="s">
        <v>29</v>
      </c>
      <c r="G5262" s="2" t="s">
        <v>34</v>
      </c>
      <c r="H5262" s="2" t="s">
        <v>36</v>
      </c>
      <c r="I5262" s="4">
        <v>42530</v>
      </c>
      <c r="J5262" s="4" t="str">
        <f t="shared" si="165"/>
        <v>Medium</v>
      </c>
      <c r="K5262" s="4">
        <v>44590.668536157551</v>
      </c>
    </row>
    <row r="5263" spans="1:11" x14ac:dyDescent="0.35">
      <c r="A5263" s="2">
        <v>105262</v>
      </c>
      <c r="B5263" s="3">
        <v>45753</v>
      </c>
      <c r="C5263" s="3" t="str">
        <f t="shared" si="164"/>
        <v>2025-04-06</v>
      </c>
      <c r="D5263" s="2" t="s">
        <v>9</v>
      </c>
      <c r="E5263" s="2" t="s">
        <v>23</v>
      </c>
      <c r="F5263" s="2" t="s">
        <v>28</v>
      </c>
      <c r="G5263" s="2" t="s">
        <v>33</v>
      </c>
      <c r="H5263" s="2" t="s">
        <v>37</v>
      </c>
      <c r="I5263" s="4">
        <v>29580</v>
      </c>
      <c r="J5263" s="4" t="str">
        <f t="shared" si="165"/>
        <v>Small</v>
      </c>
      <c r="K5263" s="4">
        <v>30643.96700938783</v>
      </c>
    </row>
    <row r="5264" spans="1:11" x14ac:dyDescent="0.35">
      <c r="A5264" s="2">
        <v>105263</v>
      </c>
      <c r="B5264" s="3">
        <v>45753</v>
      </c>
      <c r="C5264" s="3" t="str">
        <f t="shared" si="164"/>
        <v>2025-04-06</v>
      </c>
      <c r="D5264" s="2" t="s">
        <v>9</v>
      </c>
      <c r="E5264" s="2" t="s">
        <v>25</v>
      </c>
      <c r="F5264" s="2" t="s">
        <v>30</v>
      </c>
      <c r="G5264" s="2" t="s">
        <v>32</v>
      </c>
      <c r="H5264" s="2" t="s">
        <v>39</v>
      </c>
      <c r="I5264" s="4">
        <v>6350</v>
      </c>
      <c r="J5264" s="4" t="str">
        <f t="shared" si="165"/>
        <v>Small</v>
      </c>
      <c r="K5264" s="4">
        <v>6321.7524095129593</v>
      </c>
    </row>
    <row r="5265" spans="1:11" x14ac:dyDescent="0.35">
      <c r="A5265" s="2">
        <v>105264</v>
      </c>
      <c r="B5265" s="3">
        <v>45753</v>
      </c>
      <c r="C5265" s="3" t="str">
        <f t="shared" si="164"/>
        <v>2025-04-06</v>
      </c>
      <c r="D5265" s="2" t="s">
        <v>9</v>
      </c>
      <c r="E5265" s="2" t="s">
        <v>27</v>
      </c>
      <c r="F5265" s="2" t="s">
        <v>28</v>
      </c>
      <c r="G5265" s="2" t="s">
        <v>34</v>
      </c>
      <c r="H5265" s="2" t="s">
        <v>38</v>
      </c>
      <c r="I5265" s="4">
        <v>13130</v>
      </c>
      <c r="J5265" s="4" t="str">
        <f t="shared" si="165"/>
        <v>Small</v>
      </c>
      <c r="K5265" s="4">
        <v>13689.26124818983</v>
      </c>
    </row>
    <row r="5266" spans="1:11" x14ac:dyDescent="0.35">
      <c r="A5266" s="2">
        <v>105265</v>
      </c>
      <c r="B5266" s="3">
        <v>45753</v>
      </c>
      <c r="C5266" s="3" t="str">
        <f t="shared" si="164"/>
        <v>2025-04-06</v>
      </c>
      <c r="D5266" s="2" t="s">
        <v>9</v>
      </c>
      <c r="E5266" s="2" t="s">
        <v>27</v>
      </c>
      <c r="F5266" s="2" t="s">
        <v>28</v>
      </c>
      <c r="G5266" s="2" t="s">
        <v>34</v>
      </c>
      <c r="H5266" s="2" t="s">
        <v>38</v>
      </c>
      <c r="I5266" s="4">
        <v>25080</v>
      </c>
      <c r="J5266" s="4" t="str">
        <f t="shared" si="165"/>
        <v>Small</v>
      </c>
      <c r="K5266" s="4">
        <v>26608.432047646918</v>
      </c>
    </row>
    <row r="5267" spans="1:11" x14ac:dyDescent="0.35">
      <c r="A5267" s="2">
        <v>105266</v>
      </c>
      <c r="B5267" s="3">
        <v>45753</v>
      </c>
      <c r="C5267" s="3" t="str">
        <f t="shared" si="164"/>
        <v>2025-04-06</v>
      </c>
      <c r="D5267" s="2" t="s">
        <v>9</v>
      </c>
      <c r="E5267" s="2" t="s">
        <v>23</v>
      </c>
      <c r="F5267" s="2" t="s">
        <v>28</v>
      </c>
      <c r="G5267" s="2" t="s">
        <v>32</v>
      </c>
      <c r="H5267" s="2" t="s">
        <v>39</v>
      </c>
      <c r="I5267" s="4">
        <v>25730</v>
      </c>
      <c r="J5267" s="4" t="str">
        <f t="shared" si="165"/>
        <v>Small</v>
      </c>
      <c r="K5267" s="4">
        <v>29009.116252991731</v>
      </c>
    </row>
    <row r="5268" spans="1:11" x14ac:dyDescent="0.35">
      <c r="A5268" s="2">
        <v>105267</v>
      </c>
      <c r="B5268" s="3">
        <v>45753</v>
      </c>
      <c r="C5268" s="3" t="str">
        <f t="shared" si="164"/>
        <v>2025-04-06</v>
      </c>
      <c r="D5268" s="2" t="s">
        <v>9</v>
      </c>
      <c r="E5268" s="2" t="s">
        <v>27</v>
      </c>
      <c r="F5268" s="2" t="s">
        <v>28</v>
      </c>
      <c r="G5268" s="2" t="s">
        <v>34</v>
      </c>
      <c r="H5268" s="2" t="s">
        <v>36</v>
      </c>
      <c r="I5268" s="4">
        <v>71560</v>
      </c>
      <c r="J5268" s="4" t="str">
        <f t="shared" si="165"/>
        <v>Large</v>
      </c>
      <c r="K5268" s="4">
        <v>78016.79067532951</v>
      </c>
    </row>
    <row r="5269" spans="1:11" x14ac:dyDescent="0.35">
      <c r="A5269" s="2">
        <v>105268</v>
      </c>
      <c r="B5269" s="3">
        <v>45753</v>
      </c>
      <c r="C5269" s="3" t="str">
        <f t="shared" si="164"/>
        <v>2025-04-06</v>
      </c>
      <c r="D5269" s="2" t="s">
        <v>9</v>
      </c>
      <c r="E5269" s="2" t="s">
        <v>21</v>
      </c>
      <c r="F5269" s="2" t="s">
        <v>28</v>
      </c>
      <c r="G5269" s="2" t="s">
        <v>35</v>
      </c>
      <c r="H5269" s="2" t="s">
        <v>38</v>
      </c>
      <c r="I5269" s="4">
        <v>76360</v>
      </c>
      <c r="J5269" s="4" t="str">
        <f t="shared" si="165"/>
        <v>Large</v>
      </c>
      <c r="K5269" s="4">
        <v>73107.810887167856</v>
      </c>
    </row>
    <row r="5270" spans="1:11" x14ac:dyDescent="0.35">
      <c r="A5270" s="2">
        <v>105269</v>
      </c>
      <c r="B5270" s="3">
        <v>45753</v>
      </c>
      <c r="C5270" s="3" t="str">
        <f t="shared" si="164"/>
        <v>2025-04-06</v>
      </c>
      <c r="D5270" s="2" t="s">
        <v>9</v>
      </c>
      <c r="E5270" s="2" t="s">
        <v>25</v>
      </c>
      <c r="F5270" s="2" t="s">
        <v>30</v>
      </c>
      <c r="G5270" s="2" t="s">
        <v>35</v>
      </c>
      <c r="H5270" s="2" t="s">
        <v>36</v>
      </c>
      <c r="I5270" s="4">
        <v>42940</v>
      </c>
      <c r="J5270" s="4" t="str">
        <f t="shared" si="165"/>
        <v>Medium</v>
      </c>
      <c r="K5270" s="4">
        <v>42065.846960059876</v>
      </c>
    </row>
    <row r="5271" spans="1:11" x14ac:dyDescent="0.35">
      <c r="A5271" s="2">
        <v>105270</v>
      </c>
      <c r="B5271" s="3">
        <v>45753</v>
      </c>
      <c r="C5271" s="3" t="str">
        <f t="shared" si="164"/>
        <v>2025-04-06</v>
      </c>
      <c r="D5271" s="2" t="s">
        <v>9</v>
      </c>
      <c r="E5271" s="2" t="s">
        <v>25</v>
      </c>
      <c r="F5271" s="2" t="s">
        <v>30</v>
      </c>
      <c r="G5271" s="2" t="s">
        <v>35</v>
      </c>
      <c r="H5271" s="2" t="s">
        <v>39</v>
      </c>
      <c r="I5271" s="4">
        <v>65760</v>
      </c>
      <c r="J5271" s="4" t="str">
        <f t="shared" si="165"/>
        <v>Large</v>
      </c>
      <c r="K5271" s="4">
        <v>73723.322667774555</v>
      </c>
    </row>
    <row r="5272" spans="1:11" x14ac:dyDescent="0.35">
      <c r="A5272" s="2">
        <v>105271</v>
      </c>
      <c r="B5272" s="3">
        <v>45753</v>
      </c>
      <c r="C5272" s="3" t="str">
        <f t="shared" si="164"/>
        <v>2025-04-06</v>
      </c>
      <c r="D5272" s="2" t="s">
        <v>9</v>
      </c>
      <c r="E5272" s="2" t="s">
        <v>24</v>
      </c>
      <c r="F5272" s="2" t="s">
        <v>30</v>
      </c>
      <c r="G5272" s="2" t="s">
        <v>34</v>
      </c>
      <c r="H5272" s="2" t="s">
        <v>37</v>
      </c>
      <c r="I5272" s="4">
        <v>32690</v>
      </c>
      <c r="J5272" s="4" t="str">
        <f t="shared" si="165"/>
        <v>Medium</v>
      </c>
      <c r="K5272" s="4">
        <v>30443.436480086741</v>
      </c>
    </row>
    <row r="5273" spans="1:11" x14ac:dyDescent="0.35">
      <c r="A5273" s="2">
        <v>105272</v>
      </c>
      <c r="B5273" s="3">
        <v>45753</v>
      </c>
      <c r="C5273" s="3" t="str">
        <f t="shared" si="164"/>
        <v>2025-04-06</v>
      </c>
      <c r="D5273" s="2" t="s">
        <v>9</v>
      </c>
      <c r="E5273" s="2" t="s">
        <v>26</v>
      </c>
      <c r="F5273" s="2" t="s">
        <v>29</v>
      </c>
      <c r="G5273" s="2" t="s">
        <v>34</v>
      </c>
      <c r="H5273" s="2" t="s">
        <v>39</v>
      </c>
      <c r="I5273" s="4">
        <v>41730</v>
      </c>
      <c r="J5273" s="4" t="str">
        <f t="shared" si="165"/>
        <v>Medium</v>
      </c>
      <c r="K5273" s="4">
        <v>39537.269044619577</v>
      </c>
    </row>
    <row r="5274" spans="1:11" x14ac:dyDescent="0.35">
      <c r="A5274" s="2">
        <v>105273</v>
      </c>
      <c r="B5274" s="3">
        <v>45753</v>
      </c>
      <c r="C5274" s="3" t="str">
        <f t="shared" si="164"/>
        <v>2025-04-06</v>
      </c>
      <c r="D5274" s="2" t="s">
        <v>9</v>
      </c>
      <c r="E5274" s="2" t="s">
        <v>22</v>
      </c>
      <c r="F5274" s="2" t="s">
        <v>29</v>
      </c>
      <c r="G5274" s="2" t="s">
        <v>34</v>
      </c>
      <c r="H5274" s="2" t="s">
        <v>39</v>
      </c>
      <c r="I5274" s="4">
        <v>88890</v>
      </c>
      <c r="J5274" s="4" t="str">
        <f t="shared" si="165"/>
        <v>Large</v>
      </c>
      <c r="K5274" s="4">
        <v>93933.303376577969</v>
      </c>
    </row>
    <row r="5275" spans="1:11" x14ac:dyDescent="0.35">
      <c r="A5275" s="2">
        <v>105274</v>
      </c>
      <c r="B5275" s="3">
        <v>45753</v>
      </c>
      <c r="C5275" s="3" t="str">
        <f t="shared" si="164"/>
        <v>2025-04-06</v>
      </c>
      <c r="D5275" s="2" t="s">
        <v>9</v>
      </c>
      <c r="E5275" s="2" t="s">
        <v>27</v>
      </c>
      <c r="F5275" s="2" t="s">
        <v>28</v>
      </c>
      <c r="G5275" s="2" t="s">
        <v>33</v>
      </c>
      <c r="H5275" s="2" t="s">
        <v>38</v>
      </c>
      <c r="I5275" s="4">
        <v>45320</v>
      </c>
      <c r="J5275" s="4" t="str">
        <f t="shared" si="165"/>
        <v>Medium</v>
      </c>
      <c r="K5275" s="4">
        <v>40028.158250748049</v>
      </c>
    </row>
    <row r="5276" spans="1:11" x14ac:dyDescent="0.35">
      <c r="A5276" s="2">
        <v>105275</v>
      </c>
      <c r="B5276" s="3">
        <v>45753</v>
      </c>
      <c r="C5276" s="3" t="str">
        <f t="shared" si="164"/>
        <v>2025-04-06</v>
      </c>
      <c r="D5276" s="2" t="s">
        <v>9</v>
      </c>
      <c r="E5276" s="2" t="s">
        <v>25</v>
      </c>
      <c r="F5276" s="2" t="s">
        <v>30</v>
      </c>
      <c r="G5276" s="2" t="s">
        <v>32</v>
      </c>
      <c r="H5276" s="2" t="s">
        <v>37</v>
      </c>
      <c r="I5276" s="4">
        <v>18460</v>
      </c>
      <c r="J5276" s="4" t="str">
        <f t="shared" si="165"/>
        <v>Small</v>
      </c>
      <c r="K5276" s="4">
        <v>20050.507274063501</v>
      </c>
    </row>
    <row r="5277" spans="1:11" x14ac:dyDescent="0.35">
      <c r="A5277" s="2">
        <v>105276</v>
      </c>
      <c r="B5277" s="3">
        <v>45753</v>
      </c>
      <c r="C5277" s="3" t="str">
        <f t="shared" si="164"/>
        <v>2025-04-06</v>
      </c>
      <c r="D5277" s="2" t="s">
        <v>9</v>
      </c>
      <c r="E5277" s="2" t="s">
        <v>25</v>
      </c>
      <c r="F5277" s="2" t="s">
        <v>30</v>
      </c>
      <c r="G5277" s="2" t="s">
        <v>34</v>
      </c>
      <c r="H5277" s="2" t="s">
        <v>36</v>
      </c>
      <c r="I5277" s="4">
        <v>22190</v>
      </c>
      <c r="J5277" s="4" t="str">
        <f t="shared" si="165"/>
        <v>Small</v>
      </c>
      <c r="K5277" s="4">
        <v>25174.789438413442</v>
      </c>
    </row>
    <row r="5278" spans="1:11" x14ac:dyDescent="0.35">
      <c r="A5278" s="2">
        <v>105277</v>
      </c>
      <c r="B5278" s="3">
        <v>45754</v>
      </c>
      <c r="C5278" s="3" t="str">
        <f t="shared" si="164"/>
        <v>2025-04-07</v>
      </c>
      <c r="D5278" s="2" t="s">
        <v>9</v>
      </c>
      <c r="E5278" s="2" t="s">
        <v>24</v>
      </c>
      <c r="F5278" s="2" t="s">
        <v>30</v>
      </c>
      <c r="G5278" s="2" t="s">
        <v>32</v>
      </c>
      <c r="H5278" s="2" t="s">
        <v>36</v>
      </c>
      <c r="I5278" s="4">
        <v>55030</v>
      </c>
      <c r="J5278" s="4" t="str">
        <f t="shared" si="165"/>
        <v>Large</v>
      </c>
      <c r="K5278" s="4">
        <v>57393.395566810606</v>
      </c>
    </row>
    <row r="5279" spans="1:11" x14ac:dyDescent="0.35">
      <c r="A5279" s="2">
        <v>105278</v>
      </c>
      <c r="B5279" s="3">
        <v>45754</v>
      </c>
      <c r="C5279" s="3" t="str">
        <f t="shared" si="164"/>
        <v>2025-04-07</v>
      </c>
      <c r="D5279" s="2" t="s">
        <v>9</v>
      </c>
      <c r="E5279" s="2" t="s">
        <v>22</v>
      </c>
      <c r="F5279" s="2" t="s">
        <v>29</v>
      </c>
      <c r="G5279" s="2" t="s">
        <v>31</v>
      </c>
      <c r="H5279" s="2" t="s">
        <v>37</v>
      </c>
      <c r="I5279" s="4">
        <v>27550</v>
      </c>
      <c r="J5279" s="4" t="str">
        <f t="shared" si="165"/>
        <v>Small</v>
      </c>
      <c r="K5279" s="4">
        <v>24014.53981236797</v>
      </c>
    </row>
    <row r="5280" spans="1:11" x14ac:dyDescent="0.35">
      <c r="A5280" s="2">
        <v>105279</v>
      </c>
      <c r="B5280" s="3">
        <v>45754</v>
      </c>
      <c r="C5280" s="3" t="str">
        <f t="shared" si="164"/>
        <v>2025-04-07</v>
      </c>
      <c r="D5280" s="2" t="s">
        <v>9</v>
      </c>
      <c r="E5280" s="2" t="s">
        <v>26</v>
      </c>
      <c r="F5280" s="2" t="s">
        <v>29</v>
      </c>
      <c r="G5280" s="2" t="s">
        <v>35</v>
      </c>
      <c r="H5280" s="2" t="s">
        <v>36</v>
      </c>
      <c r="I5280" s="4">
        <v>58410</v>
      </c>
      <c r="J5280" s="4" t="str">
        <f t="shared" si="165"/>
        <v>Large</v>
      </c>
      <c r="K5280" s="4">
        <v>53828.143938183792</v>
      </c>
    </row>
    <row r="5281" spans="1:11" x14ac:dyDescent="0.35">
      <c r="A5281" s="2">
        <v>105280</v>
      </c>
      <c r="B5281" s="3">
        <v>45754</v>
      </c>
      <c r="C5281" s="3" t="str">
        <f t="shared" si="164"/>
        <v>2025-04-07</v>
      </c>
      <c r="D5281" s="2" t="s">
        <v>9</v>
      </c>
      <c r="E5281" s="2" t="s">
        <v>26</v>
      </c>
      <c r="F5281" s="2" t="s">
        <v>29</v>
      </c>
      <c r="G5281" s="2" t="s">
        <v>33</v>
      </c>
      <c r="H5281" s="2" t="s">
        <v>38</v>
      </c>
      <c r="I5281" s="4">
        <v>25260</v>
      </c>
      <c r="J5281" s="4" t="str">
        <f t="shared" si="165"/>
        <v>Small</v>
      </c>
      <c r="K5281" s="4">
        <v>22209.925477724981</v>
      </c>
    </row>
    <row r="5282" spans="1:11" x14ac:dyDescent="0.35">
      <c r="A5282" s="2">
        <v>105281</v>
      </c>
      <c r="B5282" s="3">
        <v>45754</v>
      </c>
      <c r="C5282" s="3" t="str">
        <f t="shared" si="164"/>
        <v>2025-04-07</v>
      </c>
      <c r="D5282" s="2" t="s">
        <v>9</v>
      </c>
      <c r="E5282" s="2" t="s">
        <v>27</v>
      </c>
      <c r="F5282" s="2" t="s">
        <v>28</v>
      </c>
      <c r="G5282" s="2" t="s">
        <v>32</v>
      </c>
      <c r="H5282" s="2" t="s">
        <v>39</v>
      </c>
      <c r="I5282" s="4">
        <v>48390</v>
      </c>
      <c r="J5282" s="4" t="str">
        <f t="shared" si="165"/>
        <v>Medium</v>
      </c>
      <c r="K5282" s="4">
        <v>45618.67204232778</v>
      </c>
    </row>
    <row r="5283" spans="1:11" x14ac:dyDescent="0.35">
      <c r="A5283" s="2">
        <v>105282</v>
      </c>
      <c r="B5283" s="3">
        <v>45754</v>
      </c>
      <c r="C5283" s="3" t="str">
        <f t="shared" si="164"/>
        <v>2025-04-07</v>
      </c>
      <c r="D5283" s="2" t="s">
        <v>9</v>
      </c>
      <c r="E5283" s="2" t="s">
        <v>26</v>
      </c>
      <c r="F5283" s="2" t="s">
        <v>29</v>
      </c>
      <c r="G5283" s="2" t="s">
        <v>35</v>
      </c>
      <c r="H5283" s="2" t="s">
        <v>36</v>
      </c>
      <c r="I5283" s="4">
        <v>42300</v>
      </c>
      <c r="J5283" s="4" t="str">
        <f t="shared" si="165"/>
        <v>Medium</v>
      </c>
      <c r="K5283" s="4">
        <v>47877.890555840648</v>
      </c>
    </row>
    <row r="5284" spans="1:11" x14ac:dyDescent="0.35">
      <c r="A5284" s="2">
        <v>105283</v>
      </c>
      <c r="B5284" s="3">
        <v>45754</v>
      </c>
      <c r="C5284" s="3" t="str">
        <f t="shared" si="164"/>
        <v>2025-04-07</v>
      </c>
      <c r="D5284" s="2" t="s">
        <v>9</v>
      </c>
      <c r="E5284" s="2" t="s">
        <v>26</v>
      </c>
      <c r="F5284" s="2" t="s">
        <v>29</v>
      </c>
      <c r="G5284" s="2" t="s">
        <v>33</v>
      </c>
      <c r="H5284" s="2" t="s">
        <v>38</v>
      </c>
      <c r="I5284" s="4">
        <v>17980</v>
      </c>
      <c r="J5284" s="4" t="str">
        <f t="shared" si="165"/>
        <v>Small</v>
      </c>
      <c r="K5284" s="4">
        <v>17220.55978069027</v>
      </c>
    </row>
    <row r="5285" spans="1:11" x14ac:dyDescent="0.35">
      <c r="A5285" s="2">
        <v>105284</v>
      </c>
      <c r="B5285" s="3">
        <v>45754</v>
      </c>
      <c r="C5285" s="3" t="str">
        <f t="shared" si="164"/>
        <v>2025-04-07</v>
      </c>
      <c r="D5285" s="2" t="s">
        <v>9</v>
      </c>
      <c r="E5285" s="2" t="s">
        <v>23</v>
      </c>
      <c r="F5285" s="2" t="s">
        <v>28</v>
      </c>
      <c r="G5285" s="2" t="s">
        <v>35</v>
      </c>
      <c r="H5285" s="2" t="s">
        <v>36</v>
      </c>
      <c r="I5285" s="4">
        <v>21120</v>
      </c>
      <c r="J5285" s="4" t="str">
        <f t="shared" si="165"/>
        <v>Small</v>
      </c>
      <c r="K5285" s="4">
        <v>19120.135854154662</v>
      </c>
    </row>
    <row r="5286" spans="1:11" x14ac:dyDescent="0.35">
      <c r="A5286" s="2">
        <v>105285</v>
      </c>
      <c r="B5286" s="3">
        <v>45754</v>
      </c>
      <c r="C5286" s="3" t="str">
        <f t="shared" si="164"/>
        <v>2025-04-07</v>
      </c>
      <c r="D5286" s="2" t="s">
        <v>9</v>
      </c>
      <c r="E5286" s="2" t="s">
        <v>22</v>
      </c>
      <c r="F5286" s="2" t="s">
        <v>29</v>
      </c>
      <c r="G5286" s="2" t="s">
        <v>34</v>
      </c>
      <c r="H5286" s="2" t="s">
        <v>38</v>
      </c>
      <c r="I5286" s="4">
        <v>6070</v>
      </c>
      <c r="J5286" s="4" t="str">
        <f t="shared" si="165"/>
        <v>Small</v>
      </c>
      <c r="K5286" s="4">
        <v>6364.2157423223834</v>
      </c>
    </row>
    <row r="5287" spans="1:11" x14ac:dyDescent="0.35">
      <c r="A5287" s="2">
        <v>105286</v>
      </c>
      <c r="B5287" s="3">
        <v>45754</v>
      </c>
      <c r="C5287" s="3" t="str">
        <f t="shared" si="164"/>
        <v>2025-04-07</v>
      </c>
      <c r="D5287" s="2" t="s">
        <v>9</v>
      </c>
      <c r="E5287" s="2" t="s">
        <v>22</v>
      </c>
      <c r="F5287" s="2" t="s">
        <v>29</v>
      </c>
      <c r="G5287" s="2" t="s">
        <v>34</v>
      </c>
      <c r="H5287" s="2" t="s">
        <v>36</v>
      </c>
      <c r="I5287" s="4">
        <v>18530</v>
      </c>
      <c r="J5287" s="4" t="str">
        <f t="shared" si="165"/>
        <v>Small</v>
      </c>
      <c r="K5287" s="4">
        <v>20751.642253587299</v>
      </c>
    </row>
    <row r="5288" spans="1:11" x14ac:dyDescent="0.35">
      <c r="A5288" s="2">
        <v>105287</v>
      </c>
      <c r="B5288" s="3">
        <v>45754</v>
      </c>
      <c r="C5288" s="3" t="str">
        <f t="shared" si="164"/>
        <v>2025-04-07</v>
      </c>
      <c r="D5288" s="2" t="s">
        <v>9</v>
      </c>
      <c r="E5288" s="2" t="s">
        <v>23</v>
      </c>
      <c r="F5288" s="2" t="s">
        <v>28</v>
      </c>
      <c r="G5288" s="2" t="s">
        <v>35</v>
      </c>
      <c r="H5288" s="2" t="s">
        <v>36</v>
      </c>
      <c r="I5288" s="4">
        <v>21460</v>
      </c>
      <c r="J5288" s="4" t="str">
        <f t="shared" si="165"/>
        <v>Small</v>
      </c>
      <c r="K5288" s="4">
        <v>18463.074651141429</v>
      </c>
    </row>
    <row r="5289" spans="1:11" x14ac:dyDescent="0.35">
      <c r="A5289" s="2">
        <v>105288</v>
      </c>
      <c r="B5289" s="3">
        <v>45754</v>
      </c>
      <c r="C5289" s="3" t="str">
        <f t="shared" si="164"/>
        <v>2025-04-07</v>
      </c>
      <c r="D5289" s="2" t="s">
        <v>9</v>
      </c>
      <c r="E5289" s="2" t="s">
        <v>27</v>
      </c>
      <c r="F5289" s="2" t="s">
        <v>28</v>
      </c>
      <c r="G5289" s="2" t="s">
        <v>33</v>
      </c>
      <c r="H5289" s="2" t="s">
        <v>37</v>
      </c>
      <c r="I5289" s="4">
        <v>47200</v>
      </c>
      <c r="J5289" s="4" t="str">
        <f t="shared" si="165"/>
        <v>Medium</v>
      </c>
      <c r="K5289" s="4">
        <v>49584.814012172377</v>
      </c>
    </row>
    <row r="5290" spans="1:11" x14ac:dyDescent="0.35">
      <c r="A5290" s="2">
        <v>105289</v>
      </c>
      <c r="B5290" s="3">
        <v>45754</v>
      </c>
      <c r="C5290" s="3" t="str">
        <f t="shared" si="164"/>
        <v>2025-04-07</v>
      </c>
      <c r="D5290" s="2" t="s">
        <v>9</v>
      </c>
      <c r="E5290" s="2" t="s">
        <v>25</v>
      </c>
      <c r="F5290" s="2" t="s">
        <v>30</v>
      </c>
      <c r="G5290" s="2" t="s">
        <v>35</v>
      </c>
      <c r="H5290" s="2" t="s">
        <v>37</v>
      </c>
      <c r="I5290" s="4">
        <v>16160</v>
      </c>
      <c r="J5290" s="4" t="str">
        <f t="shared" si="165"/>
        <v>Small</v>
      </c>
      <c r="K5290" s="4">
        <v>15137.508943211669</v>
      </c>
    </row>
    <row r="5291" spans="1:11" x14ac:dyDescent="0.35">
      <c r="A5291" s="2">
        <v>105290</v>
      </c>
      <c r="B5291" s="3">
        <v>45754</v>
      </c>
      <c r="C5291" s="3" t="str">
        <f t="shared" si="164"/>
        <v>2025-04-07</v>
      </c>
      <c r="D5291" s="2" t="s">
        <v>9</v>
      </c>
      <c r="E5291" s="2" t="s">
        <v>24</v>
      </c>
      <c r="F5291" s="2" t="s">
        <v>30</v>
      </c>
      <c r="G5291" s="2" t="s">
        <v>31</v>
      </c>
      <c r="H5291" s="2" t="s">
        <v>38</v>
      </c>
      <c r="I5291" s="4">
        <v>35200</v>
      </c>
      <c r="J5291" s="4" t="str">
        <f t="shared" si="165"/>
        <v>Medium</v>
      </c>
      <c r="K5291" s="4">
        <v>33870.183672836167</v>
      </c>
    </row>
    <row r="5292" spans="1:11" x14ac:dyDescent="0.35">
      <c r="A5292" s="2">
        <v>105291</v>
      </c>
      <c r="B5292" s="3">
        <v>45754</v>
      </c>
      <c r="C5292" s="3" t="str">
        <f t="shared" si="164"/>
        <v>2025-04-07</v>
      </c>
      <c r="D5292" s="2" t="s">
        <v>9</v>
      </c>
      <c r="E5292" s="2" t="s">
        <v>27</v>
      </c>
      <c r="F5292" s="2" t="s">
        <v>28</v>
      </c>
      <c r="G5292" s="2" t="s">
        <v>33</v>
      </c>
      <c r="H5292" s="2" t="s">
        <v>37</v>
      </c>
      <c r="I5292" s="4">
        <v>7360</v>
      </c>
      <c r="J5292" s="4" t="str">
        <f t="shared" si="165"/>
        <v>Small</v>
      </c>
      <c r="K5292" s="4">
        <v>6779.8384236287284</v>
      </c>
    </row>
    <row r="5293" spans="1:11" x14ac:dyDescent="0.35">
      <c r="A5293" s="2">
        <v>105292</v>
      </c>
      <c r="B5293" s="3">
        <v>45754</v>
      </c>
      <c r="C5293" s="3" t="str">
        <f t="shared" si="164"/>
        <v>2025-04-07</v>
      </c>
      <c r="D5293" s="2" t="s">
        <v>9</v>
      </c>
      <c r="E5293" s="2" t="s">
        <v>21</v>
      </c>
      <c r="F5293" s="2" t="s">
        <v>28</v>
      </c>
      <c r="G5293" s="2" t="s">
        <v>33</v>
      </c>
      <c r="H5293" s="2" t="s">
        <v>39</v>
      </c>
      <c r="I5293" s="4">
        <v>32020</v>
      </c>
      <c r="J5293" s="4" t="str">
        <f t="shared" si="165"/>
        <v>Medium</v>
      </c>
      <c r="K5293" s="4">
        <v>35920.913698883953</v>
      </c>
    </row>
    <row r="5294" spans="1:11" x14ac:dyDescent="0.35">
      <c r="A5294" s="2">
        <v>105293</v>
      </c>
      <c r="B5294" s="3">
        <v>45754</v>
      </c>
      <c r="C5294" s="3" t="str">
        <f t="shared" si="164"/>
        <v>2025-04-07</v>
      </c>
      <c r="D5294" s="2" t="s">
        <v>9</v>
      </c>
      <c r="E5294" s="2" t="s">
        <v>26</v>
      </c>
      <c r="F5294" s="2" t="s">
        <v>29</v>
      </c>
      <c r="G5294" s="2" t="s">
        <v>35</v>
      </c>
      <c r="H5294" s="2" t="s">
        <v>37</v>
      </c>
      <c r="I5294" s="4">
        <v>89000</v>
      </c>
      <c r="J5294" s="4" t="str">
        <f t="shared" si="165"/>
        <v>Large</v>
      </c>
      <c r="K5294" s="4">
        <v>99306.792568901292</v>
      </c>
    </row>
    <row r="5295" spans="1:11" x14ac:dyDescent="0.35">
      <c r="A5295" s="2">
        <v>105294</v>
      </c>
      <c r="B5295" s="3">
        <v>45754</v>
      </c>
      <c r="C5295" s="3" t="str">
        <f t="shared" si="164"/>
        <v>2025-04-07</v>
      </c>
      <c r="D5295" s="2" t="s">
        <v>9</v>
      </c>
      <c r="E5295" s="2" t="s">
        <v>23</v>
      </c>
      <c r="F5295" s="2" t="s">
        <v>28</v>
      </c>
      <c r="G5295" s="2" t="s">
        <v>32</v>
      </c>
      <c r="H5295" s="2" t="s">
        <v>38</v>
      </c>
      <c r="I5295" s="4">
        <v>76900</v>
      </c>
      <c r="J5295" s="4" t="str">
        <f t="shared" si="165"/>
        <v>Large</v>
      </c>
      <c r="K5295" s="4">
        <v>79317.753276108022</v>
      </c>
    </row>
    <row r="5296" spans="1:11" x14ac:dyDescent="0.35">
      <c r="A5296" s="2">
        <v>105295</v>
      </c>
      <c r="B5296" s="3">
        <v>45754</v>
      </c>
      <c r="C5296" s="3" t="str">
        <f t="shared" si="164"/>
        <v>2025-04-07</v>
      </c>
      <c r="D5296" s="2" t="s">
        <v>9</v>
      </c>
      <c r="E5296" s="2" t="s">
        <v>24</v>
      </c>
      <c r="F5296" s="2" t="s">
        <v>30</v>
      </c>
      <c r="G5296" s="2" t="s">
        <v>35</v>
      </c>
      <c r="H5296" s="2" t="s">
        <v>37</v>
      </c>
      <c r="I5296" s="4">
        <v>80940</v>
      </c>
      <c r="J5296" s="4" t="str">
        <f t="shared" si="165"/>
        <v>Large</v>
      </c>
      <c r="K5296" s="4">
        <v>69189.461929230354</v>
      </c>
    </row>
    <row r="5297" spans="1:11" x14ac:dyDescent="0.35">
      <c r="A5297" s="2">
        <v>105296</v>
      </c>
      <c r="B5297" s="3">
        <v>45754</v>
      </c>
      <c r="C5297" s="3" t="str">
        <f t="shared" si="164"/>
        <v>2025-04-07</v>
      </c>
      <c r="D5297" s="2" t="s">
        <v>9</v>
      </c>
      <c r="E5297" s="2" t="s">
        <v>25</v>
      </c>
      <c r="F5297" s="2" t="s">
        <v>30</v>
      </c>
      <c r="G5297" s="2" t="s">
        <v>32</v>
      </c>
      <c r="H5297" s="2" t="s">
        <v>38</v>
      </c>
      <c r="I5297" s="4">
        <v>65510</v>
      </c>
      <c r="J5297" s="4" t="str">
        <f t="shared" si="165"/>
        <v>Large</v>
      </c>
      <c r="K5297" s="4">
        <v>74286.572251261459</v>
      </c>
    </row>
    <row r="5298" spans="1:11" x14ac:dyDescent="0.35">
      <c r="A5298" s="2">
        <v>105297</v>
      </c>
      <c r="B5298" s="3">
        <v>45754</v>
      </c>
      <c r="C5298" s="3" t="str">
        <f t="shared" si="164"/>
        <v>2025-04-07</v>
      </c>
      <c r="D5298" s="2" t="s">
        <v>9</v>
      </c>
      <c r="E5298" s="2" t="s">
        <v>25</v>
      </c>
      <c r="F5298" s="2" t="s">
        <v>30</v>
      </c>
      <c r="G5298" s="2" t="s">
        <v>33</v>
      </c>
      <c r="H5298" s="2" t="s">
        <v>39</v>
      </c>
      <c r="I5298" s="4">
        <v>55540</v>
      </c>
      <c r="J5298" s="4" t="str">
        <f t="shared" si="165"/>
        <v>Large</v>
      </c>
      <c r="K5298" s="4">
        <v>54997.022945803787</v>
      </c>
    </row>
    <row r="5299" spans="1:11" x14ac:dyDescent="0.35">
      <c r="A5299" s="2">
        <v>105298</v>
      </c>
      <c r="B5299" s="3">
        <v>45754</v>
      </c>
      <c r="C5299" s="3" t="str">
        <f t="shared" si="164"/>
        <v>2025-04-07</v>
      </c>
      <c r="D5299" s="2" t="s">
        <v>9</v>
      </c>
      <c r="E5299" s="2" t="s">
        <v>22</v>
      </c>
      <c r="F5299" s="2" t="s">
        <v>29</v>
      </c>
      <c r="G5299" s="2" t="s">
        <v>34</v>
      </c>
      <c r="H5299" s="2" t="s">
        <v>38</v>
      </c>
      <c r="I5299" s="4">
        <v>37480</v>
      </c>
      <c r="J5299" s="4" t="str">
        <f t="shared" si="165"/>
        <v>Medium</v>
      </c>
      <c r="K5299" s="4">
        <v>37355.65575019041</v>
      </c>
    </row>
    <row r="5300" spans="1:11" x14ac:dyDescent="0.35">
      <c r="A5300" s="2">
        <v>105299</v>
      </c>
      <c r="B5300" s="3">
        <v>45754</v>
      </c>
      <c r="C5300" s="3" t="str">
        <f t="shared" si="164"/>
        <v>2025-04-07</v>
      </c>
      <c r="D5300" s="2" t="s">
        <v>9</v>
      </c>
      <c r="E5300" s="2" t="s">
        <v>21</v>
      </c>
      <c r="F5300" s="2" t="s">
        <v>28</v>
      </c>
      <c r="G5300" s="2" t="s">
        <v>34</v>
      </c>
      <c r="H5300" s="2" t="s">
        <v>38</v>
      </c>
      <c r="I5300" s="4">
        <v>33130</v>
      </c>
      <c r="J5300" s="4" t="str">
        <f t="shared" si="165"/>
        <v>Medium</v>
      </c>
      <c r="K5300" s="4">
        <v>35842.859820977981</v>
      </c>
    </row>
    <row r="5301" spans="1:11" x14ac:dyDescent="0.35">
      <c r="A5301" s="2">
        <v>105300</v>
      </c>
      <c r="B5301" s="3">
        <v>45754</v>
      </c>
      <c r="C5301" s="3" t="str">
        <f t="shared" si="164"/>
        <v>2025-04-07</v>
      </c>
      <c r="D5301" s="2" t="s">
        <v>9</v>
      </c>
      <c r="E5301" s="2" t="s">
        <v>25</v>
      </c>
      <c r="F5301" s="2" t="s">
        <v>30</v>
      </c>
      <c r="G5301" s="2" t="s">
        <v>35</v>
      </c>
      <c r="H5301" s="2" t="s">
        <v>39</v>
      </c>
      <c r="I5301" s="4">
        <v>28370</v>
      </c>
      <c r="J5301" s="4" t="str">
        <f t="shared" si="165"/>
        <v>Small</v>
      </c>
      <c r="K5301" s="4">
        <v>29337.75891337539</v>
      </c>
    </row>
    <row r="5302" spans="1:11" x14ac:dyDescent="0.35">
      <c r="A5302" s="2">
        <v>105301</v>
      </c>
      <c r="B5302" s="3">
        <v>45754</v>
      </c>
      <c r="C5302" s="3" t="str">
        <f t="shared" si="164"/>
        <v>2025-04-07</v>
      </c>
      <c r="D5302" s="2" t="s">
        <v>9</v>
      </c>
      <c r="E5302" s="2" t="s">
        <v>21</v>
      </c>
      <c r="F5302" s="2" t="s">
        <v>28</v>
      </c>
      <c r="G5302" s="2" t="s">
        <v>32</v>
      </c>
      <c r="H5302" s="2" t="s">
        <v>39</v>
      </c>
      <c r="I5302" s="4">
        <v>62260</v>
      </c>
      <c r="J5302" s="4" t="str">
        <f t="shared" si="165"/>
        <v>Large</v>
      </c>
      <c r="K5302" s="4">
        <v>55188.588699254702</v>
      </c>
    </row>
    <row r="5303" spans="1:11" x14ac:dyDescent="0.35">
      <c r="A5303" s="2">
        <v>105302</v>
      </c>
      <c r="B5303" s="3">
        <v>45754</v>
      </c>
      <c r="C5303" s="3" t="str">
        <f t="shared" si="164"/>
        <v>2025-04-07</v>
      </c>
      <c r="D5303" s="2" t="s">
        <v>9</v>
      </c>
      <c r="E5303" s="2" t="s">
        <v>26</v>
      </c>
      <c r="F5303" s="2" t="s">
        <v>29</v>
      </c>
      <c r="G5303" s="2" t="s">
        <v>35</v>
      </c>
      <c r="H5303" s="2" t="s">
        <v>38</v>
      </c>
      <c r="I5303" s="4">
        <v>24510</v>
      </c>
      <c r="J5303" s="4" t="str">
        <f t="shared" si="165"/>
        <v>Small</v>
      </c>
      <c r="K5303" s="4">
        <v>21608.219174475282</v>
      </c>
    </row>
    <row r="5304" spans="1:11" x14ac:dyDescent="0.35">
      <c r="A5304" s="2">
        <v>105303</v>
      </c>
      <c r="B5304" s="3">
        <v>45754</v>
      </c>
      <c r="C5304" s="3" t="str">
        <f t="shared" si="164"/>
        <v>2025-04-07</v>
      </c>
      <c r="D5304" s="2" t="s">
        <v>9</v>
      </c>
      <c r="E5304" s="2" t="s">
        <v>22</v>
      </c>
      <c r="F5304" s="2" t="s">
        <v>29</v>
      </c>
      <c r="G5304" s="2" t="s">
        <v>31</v>
      </c>
      <c r="H5304" s="2" t="s">
        <v>36</v>
      </c>
      <c r="I5304" s="4">
        <v>43010</v>
      </c>
      <c r="J5304" s="4" t="str">
        <f t="shared" si="165"/>
        <v>Medium</v>
      </c>
      <c r="K5304" s="4">
        <v>39811.814055302457</v>
      </c>
    </row>
    <row r="5305" spans="1:11" x14ac:dyDescent="0.35">
      <c r="A5305" s="2">
        <v>105304</v>
      </c>
      <c r="B5305" s="3">
        <v>45754</v>
      </c>
      <c r="C5305" s="3" t="str">
        <f t="shared" si="164"/>
        <v>2025-04-07</v>
      </c>
      <c r="D5305" s="2" t="s">
        <v>9</v>
      </c>
      <c r="E5305" s="2" t="s">
        <v>24</v>
      </c>
      <c r="F5305" s="2" t="s">
        <v>30</v>
      </c>
      <c r="G5305" s="2" t="s">
        <v>35</v>
      </c>
      <c r="H5305" s="2" t="s">
        <v>36</v>
      </c>
      <c r="I5305" s="4">
        <v>83880</v>
      </c>
      <c r="J5305" s="4" t="str">
        <f t="shared" si="165"/>
        <v>Large</v>
      </c>
      <c r="K5305" s="4">
        <v>73074.077047086117</v>
      </c>
    </row>
    <row r="5306" spans="1:11" x14ac:dyDescent="0.35">
      <c r="A5306" s="2">
        <v>105305</v>
      </c>
      <c r="B5306" s="3">
        <v>45754</v>
      </c>
      <c r="C5306" s="3" t="str">
        <f t="shared" si="164"/>
        <v>2025-04-07</v>
      </c>
      <c r="D5306" s="2" t="s">
        <v>9</v>
      </c>
      <c r="E5306" s="2" t="s">
        <v>22</v>
      </c>
      <c r="F5306" s="2" t="s">
        <v>29</v>
      </c>
      <c r="G5306" s="2" t="s">
        <v>35</v>
      </c>
      <c r="H5306" s="2" t="s">
        <v>38</v>
      </c>
      <c r="I5306" s="4">
        <v>29530</v>
      </c>
      <c r="J5306" s="4" t="str">
        <f t="shared" si="165"/>
        <v>Small</v>
      </c>
      <c r="K5306" s="4">
        <v>32479.86478476732</v>
      </c>
    </row>
    <row r="5307" spans="1:11" x14ac:dyDescent="0.35">
      <c r="A5307" s="2">
        <v>105306</v>
      </c>
      <c r="B5307" s="3">
        <v>45754</v>
      </c>
      <c r="C5307" s="3" t="str">
        <f t="shared" si="164"/>
        <v>2025-04-07</v>
      </c>
      <c r="D5307" s="2" t="s">
        <v>9</v>
      </c>
      <c r="E5307" s="2" t="s">
        <v>26</v>
      </c>
      <c r="F5307" s="2" t="s">
        <v>29</v>
      </c>
      <c r="G5307" s="2" t="s">
        <v>35</v>
      </c>
      <c r="H5307" s="2" t="s">
        <v>37</v>
      </c>
      <c r="I5307" s="4">
        <v>70620</v>
      </c>
      <c r="J5307" s="4" t="str">
        <f t="shared" si="165"/>
        <v>Large</v>
      </c>
      <c r="K5307" s="4">
        <v>60862.918970519822</v>
      </c>
    </row>
    <row r="5308" spans="1:11" x14ac:dyDescent="0.35">
      <c r="A5308" s="2">
        <v>105307</v>
      </c>
      <c r="B5308" s="3">
        <v>45754</v>
      </c>
      <c r="C5308" s="3" t="str">
        <f t="shared" si="164"/>
        <v>2025-04-07</v>
      </c>
      <c r="D5308" s="2" t="s">
        <v>9</v>
      </c>
      <c r="E5308" s="2" t="s">
        <v>23</v>
      </c>
      <c r="F5308" s="2" t="s">
        <v>28</v>
      </c>
      <c r="G5308" s="2" t="s">
        <v>35</v>
      </c>
      <c r="H5308" s="2" t="s">
        <v>38</v>
      </c>
      <c r="I5308" s="4">
        <v>89380</v>
      </c>
      <c r="J5308" s="4" t="str">
        <f t="shared" si="165"/>
        <v>Large</v>
      </c>
      <c r="K5308" s="4">
        <v>101338.48420799671</v>
      </c>
    </row>
    <row r="5309" spans="1:11" x14ac:dyDescent="0.35">
      <c r="A5309" s="2">
        <v>105308</v>
      </c>
      <c r="B5309" s="3">
        <v>45754</v>
      </c>
      <c r="C5309" s="3" t="str">
        <f t="shared" si="164"/>
        <v>2025-04-07</v>
      </c>
      <c r="D5309" s="2" t="s">
        <v>9</v>
      </c>
      <c r="E5309" s="2" t="s">
        <v>25</v>
      </c>
      <c r="F5309" s="2" t="s">
        <v>30</v>
      </c>
      <c r="G5309" s="2" t="s">
        <v>32</v>
      </c>
      <c r="H5309" s="2" t="s">
        <v>38</v>
      </c>
      <c r="I5309" s="4">
        <v>62210</v>
      </c>
      <c r="J5309" s="4" t="str">
        <f t="shared" si="165"/>
        <v>Large</v>
      </c>
      <c r="K5309" s="4">
        <v>54952.298818497169</v>
      </c>
    </row>
    <row r="5310" spans="1:11" x14ac:dyDescent="0.35">
      <c r="A5310" s="2">
        <v>105309</v>
      </c>
      <c r="B5310" s="3">
        <v>45754</v>
      </c>
      <c r="C5310" s="3" t="str">
        <f t="shared" si="164"/>
        <v>2025-04-07</v>
      </c>
      <c r="D5310" s="2" t="s">
        <v>9</v>
      </c>
      <c r="E5310" s="2" t="s">
        <v>21</v>
      </c>
      <c r="F5310" s="2" t="s">
        <v>28</v>
      </c>
      <c r="G5310" s="2" t="s">
        <v>32</v>
      </c>
      <c r="H5310" s="2" t="s">
        <v>37</v>
      </c>
      <c r="I5310" s="4">
        <v>30330</v>
      </c>
      <c r="J5310" s="4" t="str">
        <f t="shared" si="165"/>
        <v>Medium</v>
      </c>
      <c r="K5310" s="4">
        <v>33584.117659231269</v>
      </c>
    </row>
    <row r="5311" spans="1:11" x14ac:dyDescent="0.35">
      <c r="A5311" s="2">
        <v>105310</v>
      </c>
      <c r="B5311" s="3">
        <v>45754</v>
      </c>
      <c r="C5311" s="3" t="str">
        <f t="shared" si="164"/>
        <v>2025-04-07</v>
      </c>
      <c r="D5311" s="2" t="s">
        <v>9</v>
      </c>
      <c r="E5311" s="2" t="s">
        <v>23</v>
      </c>
      <c r="F5311" s="2" t="s">
        <v>28</v>
      </c>
      <c r="G5311" s="2" t="s">
        <v>32</v>
      </c>
      <c r="H5311" s="2" t="s">
        <v>39</v>
      </c>
      <c r="I5311" s="4">
        <v>81850</v>
      </c>
      <c r="J5311" s="4" t="str">
        <f t="shared" si="165"/>
        <v>Large</v>
      </c>
      <c r="K5311" s="4">
        <v>75398.007322326608</v>
      </c>
    </row>
    <row r="5312" spans="1:11" x14ac:dyDescent="0.35">
      <c r="A5312" s="2">
        <v>105311</v>
      </c>
      <c r="B5312" s="3">
        <v>45754</v>
      </c>
      <c r="C5312" s="3" t="str">
        <f t="shared" si="164"/>
        <v>2025-04-07</v>
      </c>
      <c r="D5312" s="2" t="s">
        <v>9</v>
      </c>
      <c r="E5312" s="2" t="s">
        <v>26</v>
      </c>
      <c r="F5312" s="2" t="s">
        <v>29</v>
      </c>
      <c r="G5312" s="2" t="s">
        <v>31</v>
      </c>
      <c r="H5312" s="2" t="s">
        <v>38</v>
      </c>
      <c r="I5312" s="4">
        <v>57290</v>
      </c>
      <c r="J5312" s="4" t="str">
        <f t="shared" si="165"/>
        <v>Large</v>
      </c>
      <c r="K5312" s="4">
        <v>60052.548443380831</v>
      </c>
    </row>
    <row r="5313" spans="1:11" x14ac:dyDescent="0.35">
      <c r="A5313" s="2">
        <v>105312</v>
      </c>
      <c r="B5313" s="3">
        <v>45754</v>
      </c>
      <c r="C5313" s="3" t="str">
        <f t="shared" si="164"/>
        <v>2025-04-07</v>
      </c>
      <c r="D5313" s="2" t="s">
        <v>9</v>
      </c>
      <c r="E5313" s="2" t="s">
        <v>25</v>
      </c>
      <c r="F5313" s="2" t="s">
        <v>30</v>
      </c>
      <c r="G5313" s="2" t="s">
        <v>31</v>
      </c>
      <c r="H5313" s="2" t="s">
        <v>36</v>
      </c>
      <c r="I5313" s="4">
        <v>62260</v>
      </c>
      <c r="J5313" s="4" t="str">
        <f t="shared" si="165"/>
        <v>Large</v>
      </c>
      <c r="K5313" s="4">
        <v>59311.064891852402</v>
      </c>
    </row>
    <row r="5314" spans="1:11" x14ac:dyDescent="0.35">
      <c r="A5314" s="2">
        <v>105313</v>
      </c>
      <c r="B5314" s="3">
        <v>45754</v>
      </c>
      <c r="C5314" s="3" t="str">
        <f t="shared" ref="C5314:C5377" si="166">TEXT(B5314,"yyyy-mm-dd")</f>
        <v>2025-04-07</v>
      </c>
      <c r="D5314" s="2" t="s">
        <v>9</v>
      </c>
      <c r="E5314" s="2" t="s">
        <v>27</v>
      </c>
      <c r="F5314" s="2" t="s">
        <v>28</v>
      </c>
      <c r="G5314" s="2" t="s">
        <v>35</v>
      </c>
      <c r="H5314" s="2" t="s">
        <v>39</v>
      </c>
      <c r="I5314" s="4">
        <v>72420</v>
      </c>
      <c r="J5314" s="4" t="str">
        <f t="shared" si="165"/>
        <v>Large</v>
      </c>
      <c r="K5314" s="4">
        <v>63018.716270035897</v>
      </c>
    </row>
    <row r="5315" spans="1:11" x14ac:dyDescent="0.35">
      <c r="A5315" s="2">
        <v>105314</v>
      </c>
      <c r="B5315" s="3">
        <v>45754</v>
      </c>
      <c r="C5315" s="3" t="str">
        <f t="shared" si="166"/>
        <v>2025-04-07</v>
      </c>
      <c r="D5315" s="2" t="s">
        <v>9</v>
      </c>
      <c r="E5315" s="2" t="s">
        <v>21</v>
      </c>
      <c r="F5315" s="2" t="s">
        <v>28</v>
      </c>
      <c r="G5315" s="2" t="s">
        <v>32</v>
      </c>
      <c r="H5315" s="2" t="s">
        <v>39</v>
      </c>
      <c r="I5315" s="4">
        <v>56320</v>
      </c>
      <c r="J5315" s="4" t="str">
        <f t="shared" ref="J5315:J5378" si="167">IF(I5315&lt;30000,"Small",IF(I5315&lt;=50000,"Medium","Large"))</f>
        <v>Large</v>
      </c>
      <c r="K5315" s="4">
        <v>60213.281305147568</v>
      </c>
    </row>
    <row r="5316" spans="1:11" x14ac:dyDescent="0.35">
      <c r="A5316" s="2">
        <v>105315</v>
      </c>
      <c r="B5316" s="3">
        <v>45754</v>
      </c>
      <c r="C5316" s="3" t="str">
        <f t="shared" si="166"/>
        <v>2025-04-07</v>
      </c>
      <c r="D5316" s="2" t="s">
        <v>9</v>
      </c>
      <c r="E5316" s="2" t="s">
        <v>26</v>
      </c>
      <c r="F5316" s="2" t="s">
        <v>29</v>
      </c>
      <c r="G5316" s="2" t="s">
        <v>31</v>
      </c>
      <c r="H5316" s="2" t="s">
        <v>38</v>
      </c>
      <c r="I5316" s="4">
        <v>8410</v>
      </c>
      <c r="J5316" s="4" t="str">
        <f t="shared" si="167"/>
        <v>Small</v>
      </c>
      <c r="K5316" s="4">
        <v>9186.7519179294286</v>
      </c>
    </row>
    <row r="5317" spans="1:11" x14ac:dyDescent="0.35">
      <c r="A5317" s="2">
        <v>105316</v>
      </c>
      <c r="B5317" s="3">
        <v>45754</v>
      </c>
      <c r="C5317" s="3" t="str">
        <f t="shared" si="166"/>
        <v>2025-04-07</v>
      </c>
      <c r="D5317" s="2" t="s">
        <v>9</v>
      </c>
      <c r="E5317" s="2" t="s">
        <v>24</v>
      </c>
      <c r="F5317" s="2" t="s">
        <v>30</v>
      </c>
      <c r="G5317" s="2" t="s">
        <v>34</v>
      </c>
      <c r="H5317" s="2" t="s">
        <v>36</v>
      </c>
      <c r="I5317" s="4">
        <v>53020</v>
      </c>
      <c r="J5317" s="4" t="str">
        <f t="shared" si="167"/>
        <v>Large</v>
      </c>
      <c r="K5317" s="4">
        <v>49818.757734394028</v>
      </c>
    </row>
    <row r="5318" spans="1:11" x14ac:dyDescent="0.35">
      <c r="A5318" s="2">
        <v>105317</v>
      </c>
      <c r="B5318" s="3">
        <v>45754</v>
      </c>
      <c r="C5318" s="3" t="str">
        <f t="shared" si="166"/>
        <v>2025-04-07</v>
      </c>
      <c r="D5318" s="2" t="s">
        <v>9</v>
      </c>
      <c r="E5318" s="2" t="s">
        <v>24</v>
      </c>
      <c r="F5318" s="2" t="s">
        <v>30</v>
      </c>
      <c r="G5318" s="2" t="s">
        <v>35</v>
      </c>
      <c r="H5318" s="2" t="s">
        <v>37</v>
      </c>
      <c r="I5318" s="4">
        <v>72310</v>
      </c>
      <c r="J5318" s="4" t="str">
        <f t="shared" si="167"/>
        <v>Large</v>
      </c>
      <c r="K5318" s="4">
        <v>78483.347604950453</v>
      </c>
    </row>
    <row r="5319" spans="1:11" x14ac:dyDescent="0.35">
      <c r="A5319" s="2">
        <v>105318</v>
      </c>
      <c r="B5319" s="3">
        <v>45754</v>
      </c>
      <c r="C5319" s="3" t="str">
        <f t="shared" si="166"/>
        <v>2025-04-07</v>
      </c>
      <c r="D5319" s="2" t="s">
        <v>9</v>
      </c>
      <c r="E5319" s="2" t="s">
        <v>25</v>
      </c>
      <c r="F5319" s="2" t="s">
        <v>30</v>
      </c>
      <c r="G5319" s="2" t="s">
        <v>33</v>
      </c>
      <c r="H5319" s="2" t="s">
        <v>37</v>
      </c>
      <c r="I5319" s="4">
        <v>15460</v>
      </c>
      <c r="J5319" s="4" t="str">
        <f t="shared" si="167"/>
        <v>Small</v>
      </c>
      <c r="K5319" s="4">
        <v>15262.84184512062</v>
      </c>
    </row>
    <row r="5320" spans="1:11" x14ac:dyDescent="0.35">
      <c r="A5320" s="2">
        <v>105319</v>
      </c>
      <c r="B5320" s="3">
        <v>45754</v>
      </c>
      <c r="C5320" s="3" t="str">
        <f t="shared" si="166"/>
        <v>2025-04-07</v>
      </c>
      <c r="D5320" s="2" t="s">
        <v>9</v>
      </c>
      <c r="E5320" s="2" t="s">
        <v>25</v>
      </c>
      <c r="F5320" s="2" t="s">
        <v>30</v>
      </c>
      <c r="G5320" s="2" t="s">
        <v>32</v>
      </c>
      <c r="H5320" s="2" t="s">
        <v>37</v>
      </c>
      <c r="I5320" s="4">
        <v>15200</v>
      </c>
      <c r="J5320" s="4" t="str">
        <f t="shared" si="167"/>
        <v>Small</v>
      </c>
      <c r="K5320" s="4">
        <v>16246.53259656368</v>
      </c>
    </row>
    <row r="5321" spans="1:11" x14ac:dyDescent="0.35">
      <c r="A5321" s="2">
        <v>105320</v>
      </c>
      <c r="B5321" s="3">
        <v>45754</v>
      </c>
      <c r="C5321" s="3" t="str">
        <f t="shared" si="166"/>
        <v>2025-04-07</v>
      </c>
      <c r="D5321" s="2" t="s">
        <v>9</v>
      </c>
      <c r="E5321" s="2" t="s">
        <v>24</v>
      </c>
      <c r="F5321" s="2" t="s">
        <v>30</v>
      </c>
      <c r="G5321" s="2" t="s">
        <v>35</v>
      </c>
      <c r="H5321" s="2" t="s">
        <v>36</v>
      </c>
      <c r="I5321" s="4">
        <v>74690</v>
      </c>
      <c r="J5321" s="4" t="str">
        <f t="shared" si="167"/>
        <v>Large</v>
      </c>
      <c r="K5321" s="4">
        <v>77945.603949696117</v>
      </c>
    </row>
    <row r="5322" spans="1:11" x14ac:dyDescent="0.35">
      <c r="A5322" s="2">
        <v>105321</v>
      </c>
      <c r="B5322" s="3">
        <v>45754</v>
      </c>
      <c r="C5322" s="3" t="str">
        <f t="shared" si="166"/>
        <v>2025-04-07</v>
      </c>
      <c r="D5322" s="2" t="s">
        <v>9</v>
      </c>
      <c r="E5322" s="2" t="s">
        <v>27</v>
      </c>
      <c r="F5322" s="2" t="s">
        <v>28</v>
      </c>
      <c r="G5322" s="2" t="s">
        <v>35</v>
      </c>
      <c r="H5322" s="2" t="s">
        <v>39</v>
      </c>
      <c r="I5322" s="4">
        <v>27420</v>
      </c>
      <c r="J5322" s="4" t="str">
        <f t="shared" si="167"/>
        <v>Small</v>
      </c>
      <c r="K5322" s="4">
        <v>30956.12727530918</v>
      </c>
    </row>
    <row r="5323" spans="1:11" x14ac:dyDescent="0.35">
      <c r="A5323" s="2">
        <v>105322</v>
      </c>
      <c r="B5323" s="3">
        <v>45754</v>
      </c>
      <c r="C5323" s="3" t="str">
        <f t="shared" si="166"/>
        <v>2025-04-07</v>
      </c>
      <c r="D5323" s="2" t="s">
        <v>9</v>
      </c>
      <c r="E5323" s="2" t="s">
        <v>22</v>
      </c>
      <c r="F5323" s="2" t="s">
        <v>29</v>
      </c>
      <c r="G5323" s="2" t="s">
        <v>33</v>
      </c>
      <c r="H5323" s="2" t="s">
        <v>39</v>
      </c>
      <c r="I5323" s="4">
        <v>16610</v>
      </c>
      <c r="J5323" s="4" t="str">
        <f t="shared" si="167"/>
        <v>Small</v>
      </c>
      <c r="K5323" s="4">
        <v>15752.9048516649</v>
      </c>
    </row>
    <row r="5324" spans="1:11" x14ac:dyDescent="0.35">
      <c r="A5324" s="2">
        <v>105323</v>
      </c>
      <c r="B5324" s="3">
        <v>45755</v>
      </c>
      <c r="C5324" s="3" t="str">
        <f t="shared" si="166"/>
        <v>2025-04-08</v>
      </c>
      <c r="D5324" s="2" t="s">
        <v>9</v>
      </c>
      <c r="E5324" s="2" t="s">
        <v>24</v>
      </c>
      <c r="F5324" s="2" t="s">
        <v>30</v>
      </c>
      <c r="G5324" s="2" t="s">
        <v>34</v>
      </c>
      <c r="H5324" s="2" t="s">
        <v>38</v>
      </c>
      <c r="I5324" s="4">
        <v>30570</v>
      </c>
      <c r="J5324" s="4" t="str">
        <f t="shared" si="167"/>
        <v>Medium</v>
      </c>
      <c r="K5324" s="4">
        <v>26993.70941269871</v>
      </c>
    </row>
    <row r="5325" spans="1:11" x14ac:dyDescent="0.35">
      <c r="A5325" s="2">
        <v>105324</v>
      </c>
      <c r="B5325" s="3">
        <v>45755</v>
      </c>
      <c r="C5325" s="3" t="str">
        <f t="shared" si="166"/>
        <v>2025-04-08</v>
      </c>
      <c r="D5325" s="2" t="s">
        <v>9</v>
      </c>
      <c r="E5325" s="2" t="s">
        <v>25</v>
      </c>
      <c r="F5325" s="2" t="s">
        <v>30</v>
      </c>
      <c r="G5325" s="2" t="s">
        <v>31</v>
      </c>
      <c r="H5325" s="2" t="s">
        <v>39</v>
      </c>
      <c r="I5325" s="4">
        <v>58420</v>
      </c>
      <c r="J5325" s="4" t="str">
        <f t="shared" si="167"/>
        <v>Large</v>
      </c>
      <c r="K5325" s="4">
        <v>63472.374042936208</v>
      </c>
    </row>
    <row r="5326" spans="1:11" x14ac:dyDescent="0.35">
      <c r="A5326" s="2">
        <v>105325</v>
      </c>
      <c r="B5326" s="3">
        <v>45755</v>
      </c>
      <c r="C5326" s="3" t="str">
        <f t="shared" si="166"/>
        <v>2025-04-08</v>
      </c>
      <c r="D5326" s="2" t="s">
        <v>9</v>
      </c>
      <c r="E5326" s="2" t="s">
        <v>25</v>
      </c>
      <c r="F5326" s="2" t="s">
        <v>30</v>
      </c>
      <c r="G5326" s="2" t="s">
        <v>31</v>
      </c>
      <c r="H5326" s="2" t="s">
        <v>39</v>
      </c>
      <c r="I5326" s="4">
        <v>60470</v>
      </c>
      <c r="J5326" s="4" t="str">
        <f t="shared" si="167"/>
        <v>Large</v>
      </c>
      <c r="K5326" s="4">
        <v>66144.39754718529</v>
      </c>
    </row>
    <row r="5327" spans="1:11" x14ac:dyDescent="0.35">
      <c r="A5327" s="2">
        <v>105326</v>
      </c>
      <c r="B5327" s="3">
        <v>45755</v>
      </c>
      <c r="C5327" s="3" t="str">
        <f t="shared" si="166"/>
        <v>2025-04-08</v>
      </c>
      <c r="D5327" s="2" t="s">
        <v>9</v>
      </c>
      <c r="E5327" s="2" t="s">
        <v>27</v>
      </c>
      <c r="F5327" s="2" t="s">
        <v>28</v>
      </c>
      <c r="G5327" s="2" t="s">
        <v>33</v>
      </c>
      <c r="H5327" s="2" t="s">
        <v>37</v>
      </c>
      <c r="I5327" s="4">
        <v>85050</v>
      </c>
      <c r="J5327" s="4" t="str">
        <f t="shared" si="167"/>
        <v>Large</v>
      </c>
      <c r="K5327" s="4">
        <v>72958.713985820097</v>
      </c>
    </row>
    <row r="5328" spans="1:11" x14ac:dyDescent="0.35">
      <c r="A5328" s="2">
        <v>105327</v>
      </c>
      <c r="B5328" s="3">
        <v>45755</v>
      </c>
      <c r="C5328" s="3" t="str">
        <f t="shared" si="166"/>
        <v>2025-04-08</v>
      </c>
      <c r="D5328" s="2" t="s">
        <v>9</v>
      </c>
      <c r="E5328" s="2" t="s">
        <v>24</v>
      </c>
      <c r="F5328" s="2" t="s">
        <v>30</v>
      </c>
      <c r="G5328" s="2" t="s">
        <v>33</v>
      </c>
      <c r="H5328" s="2" t="s">
        <v>37</v>
      </c>
      <c r="I5328" s="4">
        <v>68590</v>
      </c>
      <c r="J5328" s="4" t="str">
        <f t="shared" si="167"/>
        <v>Large</v>
      </c>
      <c r="K5328" s="4">
        <v>60896.89151658328</v>
      </c>
    </row>
    <row r="5329" spans="1:11" x14ac:dyDescent="0.35">
      <c r="A5329" s="2">
        <v>105328</v>
      </c>
      <c r="B5329" s="3">
        <v>45755</v>
      </c>
      <c r="C5329" s="3" t="str">
        <f t="shared" si="166"/>
        <v>2025-04-08</v>
      </c>
      <c r="D5329" s="2" t="s">
        <v>9</v>
      </c>
      <c r="E5329" s="2" t="s">
        <v>27</v>
      </c>
      <c r="F5329" s="2" t="s">
        <v>28</v>
      </c>
      <c r="G5329" s="2" t="s">
        <v>31</v>
      </c>
      <c r="H5329" s="2" t="s">
        <v>37</v>
      </c>
      <c r="I5329" s="4">
        <v>69660</v>
      </c>
      <c r="J5329" s="4" t="str">
        <f t="shared" si="167"/>
        <v>Large</v>
      </c>
      <c r="K5329" s="4">
        <v>76602.373866813796</v>
      </c>
    </row>
    <row r="5330" spans="1:11" x14ac:dyDescent="0.35">
      <c r="A5330" s="2">
        <v>105329</v>
      </c>
      <c r="B5330" s="3">
        <v>45755</v>
      </c>
      <c r="C5330" s="3" t="str">
        <f t="shared" si="166"/>
        <v>2025-04-08</v>
      </c>
      <c r="D5330" s="2" t="s">
        <v>9</v>
      </c>
      <c r="E5330" s="2" t="s">
        <v>24</v>
      </c>
      <c r="F5330" s="2" t="s">
        <v>30</v>
      </c>
      <c r="G5330" s="2" t="s">
        <v>34</v>
      </c>
      <c r="H5330" s="2" t="s">
        <v>39</v>
      </c>
      <c r="I5330" s="4">
        <v>63360</v>
      </c>
      <c r="J5330" s="4" t="str">
        <f t="shared" si="167"/>
        <v>Large</v>
      </c>
      <c r="K5330" s="4">
        <v>65272.308946321398</v>
      </c>
    </row>
    <row r="5331" spans="1:11" x14ac:dyDescent="0.35">
      <c r="A5331" s="2">
        <v>105330</v>
      </c>
      <c r="B5331" s="3">
        <v>45755</v>
      </c>
      <c r="C5331" s="3" t="str">
        <f t="shared" si="166"/>
        <v>2025-04-08</v>
      </c>
      <c r="D5331" s="2" t="s">
        <v>9</v>
      </c>
      <c r="E5331" s="2" t="s">
        <v>22</v>
      </c>
      <c r="F5331" s="2" t="s">
        <v>29</v>
      </c>
      <c r="G5331" s="2" t="s">
        <v>34</v>
      </c>
      <c r="H5331" s="2" t="s">
        <v>38</v>
      </c>
      <c r="I5331" s="4">
        <v>65540</v>
      </c>
      <c r="J5331" s="4" t="str">
        <f t="shared" si="167"/>
        <v>Large</v>
      </c>
      <c r="K5331" s="4">
        <v>64612.495018804228</v>
      </c>
    </row>
    <row r="5332" spans="1:11" x14ac:dyDescent="0.35">
      <c r="A5332" s="2">
        <v>105331</v>
      </c>
      <c r="B5332" s="3">
        <v>45755</v>
      </c>
      <c r="C5332" s="3" t="str">
        <f t="shared" si="166"/>
        <v>2025-04-08</v>
      </c>
      <c r="D5332" s="2" t="s">
        <v>9</v>
      </c>
      <c r="E5332" s="2" t="s">
        <v>26</v>
      </c>
      <c r="F5332" s="2" t="s">
        <v>29</v>
      </c>
      <c r="G5332" s="2" t="s">
        <v>35</v>
      </c>
      <c r="H5332" s="2" t="s">
        <v>39</v>
      </c>
      <c r="I5332" s="4">
        <v>83400</v>
      </c>
      <c r="J5332" s="4" t="str">
        <f t="shared" si="167"/>
        <v>Large</v>
      </c>
      <c r="K5332" s="4">
        <v>91574.151532820426</v>
      </c>
    </row>
    <row r="5333" spans="1:11" x14ac:dyDescent="0.35">
      <c r="A5333" s="2">
        <v>105332</v>
      </c>
      <c r="B5333" s="3">
        <v>45755</v>
      </c>
      <c r="C5333" s="3" t="str">
        <f t="shared" si="166"/>
        <v>2025-04-08</v>
      </c>
      <c r="D5333" s="2" t="s">
        <v>9</v>
      </c>
      <c r="E5333" s="2" t="s">
        <v>24</v>
      </c>
      <c r="F5333" s="2" t="s">
        <v>30</v>
      </c>
      <c r="G5333" s="2" t="s">
        <v>33</v>
      </c>
      <c r="H5333" s="2" t="s">
        <v>38</v>
      </c>
      <c r="I5333" s="4">
        <v>73580</v>
      </c>
      <c r="J5333" s="4" t="str">
        <f t="shared" si="167"/>
        <v>Large</v>
      </c>
      <c r="K5333" s="4">
        <v>67973.307728034619</v>
      </c>
    </row>
    <row r="5334" spans="1:11" x14ac:dyDescent="0.35">
      <c r="A5334" s="2">
        <v>105333</v>
      </c>
      <c r="B5334" s="3">
        <v>45755</v>
      </c>
      <c r="C5334" s="3" t="str">
        <f t="shared" si="166"/>
        <v>2025-04-08</v>
      </c>
      <c r="D5334" s="2" t="s">
        <v>9</v>
      </c>
      <c r="E5334" s="2" t="s">
        <v>26</v>
      </c>
      <c r="F5334" s="2" t="s">
        <v>29</v>
      </c>
      <c r="G5334" s="2" t="s">
        <v>33</v>
      </c>
      <c r="H5334" s="2" t="s">
        <v>39</v>
      </c>
      <c r="I5334" s="4">
        <v>70560</v>
      </c>
      <c r="J5334" s="4" t="str">
        <f t="shared" si="167"/>
        <v>Large</v>
      </c>
      <c r="K5334" s="4">
        <v>66853.024413763356</v>
      </c>
    </row>
    <row r="5335" spans="1:11" x14ac:dyDescent="0.35">
      <c r="A5335" s="2">
        <v>105334</v>
      </c>
      <c r="B5335" s="3">
        <v>45755</v>
      </c>
      <c r="C5335" s="3" t="str">
        <f t="shared" si="166"/>
        <v>2025-04-08</v>
      </c>
      <c r="D5335" s="2" t="s">
        <v>9</v>
      </c>
      <c r="E5335" s="2" t="s">
        <v>24</v>
      </c>
      <c r="F5335" s="2" t="s">
        <v>30</v>
      </c>
      <c r="G5335" s="2" t="s">
        <v>33</v>
      </c>
      <c r="H5335" s="2" t="s">
        <v>36</v>
      </c>
      <c r="I5335" s="4">
        <v>78120</v>
      </c>
      <c r="J5335" s="4" t="str">
        <f t="shared" si="167"/>
        <v>Large</v>
      </c>
      <c r="K5335" s="4">
        <v>84530.193167098187</v>
      </c>
    </row>
    <row r="5336" spans="1:11" x14ac:dyDescent="0.35">
      <c r="A5336" s="2">
        <v>105335</v>
      </c>
      <c r="B5336" s="3">
        <v>45755</v>
      </c>
      <c r="C5336" s="3" t="str">
        <f t="shared" si="166"/>
        <v>2025-04-08</v>
      </c>
      <c r="D5336" s="2" t="s">
        <v>9</v>
      </c>
      <c r="E5336" s="2" t="s">
        <v>22</v>
      </c>
      <c r="F5336" s="2" t="s">
        <v>29</v>
      </c>
      <c r="G5336" s="2" t="s">
        <v>31</v>
      </c>
      <c r="H5336" s="2" t="s">
        <v>39</v>
      </c>
      <c r="I5336" s="4">
        <v>78410</v>
      </c>
      <c r="J5336" s="4" t="str">
        <f t="shared" si="167"/>
        <v>Large</v>
      </c>
      <c r="K5336" s="4">
        <v>80551.362351420015</v>
      </c>
    </row>
    <row r="5337" spans="1:11" x14ac:dyDescent="0.35">
      <c r="A5337" s="2">
        <v>105336</v>
      </c>
      <c r="B5337" s="3">
        <v>45755</v>
      </c>
      <c r="C5337" s="3" t="str">
        <f t="shared" si="166"/>
        <v>2025-04-08</v>
      </c>
      <c r="D5337" s="2" t="s">
        <v>9</v>
      </c>
      <c r="E5337" s="2" t="s">
        <v>23</v>
      </c>
      <c r="F5337" s="2" t="s">
        <v>28</v>
      </c>
      <c r="G5337" s="2" t="s">
        <v>31</v>
      </c>
      <c r="H5337" s="2" t="s">
        <v>36</v>
      </c>
      <c r="I5337" s="4">
        <v>38410</v>
      </c>
      <c r="J5337" s="4" t="str">
        <f t="shared" si="167"/>
        <v>Medium</v>
      </c>
      <c r="K5337" s="4">
        <v>35050.108208509373</v>
      </c>
    </row>
    <row r="5338" spans="1:11" x14ac:dyDescent="0.35">
      <c r="A5338" s="2">
        <v>105337</v>
      </c>
      <c r="B5338" s="3">
        <v>45755</v>
      </c>
      <c r="C5338" s="3" t="str">
        <f t="shared" si="166"/>
        <v>2025-04-08</v>
      </c>
      <c r="D5338" s="2" t="s">
        <v>9</v>
      </c>
      <c r="E5338" s="2" t="s">
        <v>25</v>
      </c>
      <c r="F5338" s="2" t="s">
        <v>30</v>
      </c>
      <c r="G5338" s="2" t="s">
        <v>31</v>
      </c>
      <c r="H5338" s="2" t="s">
        <v>38</v>
      </c>
      <c r="I5338" s="4">
        <v>52720</v>
      </c>
      <c r="J5338" s="4" t="str">
        <f t="shared" si="167"/>
        <v>Large</v>
      </c>
      <c r="K5338" s="4">
        <v>58951.215125186842</v>
      </c>
    </row>
    <row r="5339" spans="1:11" x14ac:dyDescent="0.35">
      <c r="A5339" s="2">
        <v>105338</v>
      </c>
      <c r="B5339" s="3">
        <v>45755</v>
      </c>
      <c r="C5339" s="3" t="str">
        <f t="shared" si="166"/>
        <v>2025-04-08</v>
      </c>
      <c r="D5339" s="2" t="s">
        <v>9</v>
      </c>
      <c r="E5339" s="2" t="s">
        <v>26</v>
      </c>
      <c r="F5339" s="2" t="s">
        <v>29</v>
      </c>
      <c r="G5339" s="2" t="s">
        <v>34</v>
      </c>
      <c r="H5339" s="2" t="s">
        <v>39</v>
      </c>
      <c r="I5339" s="4">
        <v>34290</v>
      </c>
      <c r="J5339" s="4" t="str">
        <f t="shared" si="167"/>
        <v>Medium</v>
      </c>
      <c r="K5339" s="4">
        <v>39375.321748898867</v>
      </c>
    </row>
    <row r="5340" spans="1:11" x14ac:dyDescent="0.35">
      <c r="A5340" s="2">
        <v>105339</v>
      </c>
      <c r="B5340" s="3">
        <v>45755</v>
      </c>
      <c r="C5340" s="3" t="str">
        <f t="shared" si="166"/>
        <v>2025-04-08</v>
      </c>
      <c r="D5340" s="2" t="s">
        <v>9</v>
      </c>
      <c r="E5340" s="2" t="s">
        <v>27</v>
      </c>
      <c r="F5340" s="2" t="s">
        <v>28</v>
      </c>
      <c r="G5340" s="2" t="s">
        <v>31</v>
      </c>
      <c r="H5340" s="2" t="s">
        <v>39</v>
      </c>
      <c r="I5340" s="4">
        <v>21420</v>
      </c>
      <c r="J5340" s="4" t="str">
        <f t="shared" si="167"/>
        <v>Small</v>
      </c>
      <c r="K5340" s="4">
        <v>19135.892626670651</v>
      </c>
    </row>
    <row r="5341" spans="1:11" x14ac:dyDescent="0.35">
      <c r="A5341" s="2">
        <v>105340</v>
      </c>
      <c r="B5341" s="3">
        <v>45755</v>
      </c>
      <c r="C5341" s="3" t="str">
        <f t="shared" si="166"/>
        <v>2025-04-08</v>
      </c>
      <c r="D5341" s="2" t="s">
        <v>9</v>
      </c>
      <c r="E5341" s="2" t="s">
        <v>24</v>
      </c>
      <c r="F5341" s="2" t="s">
        <v>30</v>
      </c>
      <c r="G5341" s="2" t="s">
        <v>35</v>
      </c>
      <c r="H5341" s="2" t="s">
        <v>38</v>
      </c>
      <c r="I5341" s="4">
        <v>23740</v>
      </c>
      <c r="J5341" s="4" t="str">
        <f t="shared" si="167"/>
        <v>Small</v>
      </c>
      <c r="K5341" s="4">
        <v>22290.802318122151</v>
      </c>
    </row>
    <row r="5342" spans="1:11" x14ac:dyDescent="0.35">
      <c r="A5342" s="2">
        <v>105341</v>
      </c>
      <c r="B5342" s="3">
        <v>45755</v>
      </c>
      <c r="C5342" s="3" t="str">
        <f t="shared" si="166"/>
        <v>2025-04-08</v>
      </c>
      <c r="D5342" s="2" t="s">
        <v>9</v>
      </c>
      <c r="E5342" s="2" t="s">
        <v>25</v>
      </c>
      <c r="F5342" s="2" t="s">
        <v>30</v>
      </c>
      <c r="G5342" s="2" t="s">
        <v>31</v>
      </c>
      <c r="H5342" s="2" t="s">
        <v>37</v>
      </c>
      <c r="I5342" s="4">
        <v>13520</v>
      </c>
      <c r="J5342" s="4" t="str">
        <f t="shared" si="167"/>
        <v>Small</v>
      </c>
      <c r="K5342" s="4">
        <v>14531.821175833051</v>
      </c>
    </row>
    <row r="5343" spans="1:11" x14ac:dyDescent="0.35">
      <c r="A5343" s="2">
        <v>105342</v>
      </c>
      <c r="B5343" s="3">
        <v>45755</v>
      </c>
      <c r="C5343" s="3" t="str">
        <f t="shared" si="166"/>
        <v>2025-04-08</v>
      </c>
      <c r="D5343" s="2" t="s">
        <v>9</v>
      </c>
      <c r="E5343" s="2" t="s">
        <v>24</v>
      </c>
      <c r="F5343" s="2" t="s">
        <v>30</v>
      </c>
      <c r="G5343" s="2" t="s">
        <v>34</v>
      </c>
      <c r="H5343" s="2" t="s">
        <v>37</v>
      </c>
      <c r="I5343" s="4">
        <v>36000</v>
      </c>
      <c r="J5343" s="4" t="str">
        <f t="shared" si="167"/>
        <v>Medium</v>
      </c>
      <c r="K5343" s="4">
        <v>31933.356340654529</v>
      </c>
    </row>
    <row r="5344" spans="1:11" x14ac:dyDescent="0.35">
      <c r="A5344" s="2">
        <v>105343</v>
      </c>
      <c r="B5344" s="3">
        <v>45755</v>
      </c>
      <c r="C5344" s="3" t="str">
        <f t="shared" si="166"/>
        <v>2025-04-08</v>
      </c>
      <c r="D5344" s="2" t="s">
        <v>9</v>
      </c>
      <c r="E5344" s="2" t="s">
        <v>27</v>
      </c>
      <c r="F5344" s="2" t="s">
        <v>28</v>
      </c>
      <c r="G5344" s="2" t="s">
        <v>33</v>
      </c>
      <c r="H5344" s="2" t="s">
        <v>36</v>
      </c>
      <c r="I5344" s="4">
        <v>58390</v>
      </c>
      <c r="J5344" s="4" t="str">
        <f t="shared" si="167"/>
        <v>Large</v>
      </c>
      <c r="K5344" s="4">
        <v>57769.35396948312</v>
      </c>
    </row>
    <row r="5345" spans="1:11" x14ac:dyDescent="0.35">
      <c r="A5345" s="2">
        <v>105344</v>
      </c>
      <c r="B5345" s="3">
        <v>45755</v>
      </c>
      <c r="C5345" s="3" t="str">
        <f t="shared" si="166"/>
        <v>2025-04-08</v>
      </c>
      <c r="D5345" s="2" t="s">
        <v>9</v>
      </c>
      <c r="E5345" s="2" t="s">
        <v>22</v>
      </c>
      <c r="F5345" s="2" t="s">
        <v>29</v>
      </c>
      <c r="G5345" s="2" t="s">
        <v>35</v>
      </c>
      <c r="H5345" s="2" t="s">
        <v>39</v>
      </c>
      <c r="I5345" s="4">
        <v>77160</v>
      </c>
      <c r="J5345" s="4" t="str">
        <f t="shared" si="167"/>
        <v>Large</v>
      </c>
      <c r="K5345" s="4">
        <v>70642.197337430538</v>
      </c>
    </row>
    <row r="5346" spans="1:11" x14ac:dyDescent="0.35">
      <c r="A5346" s="2">
        <v>105345</v>
      </c>
      <c r="B5346" s="3">
        <v>45755</v>
      </c>
      <c r="C5346" s="3" t="str">
        <f t="shared" si="166"/>
        <v>2025-04-08</v>
      </c>
      <c r="D5346" s="2" t="s">
        <v>9</v>
      </c>
      <c r="E5346" s="2" t="s">
        <v>21</v>
      </c>
      <c r="F5346" s="2" t="s">
        <v>28</v>
      </c>
      <c r="G5346" s="2" t="s">
        <v>34</v>
      </c>
      <c r="H5346" s="2" t="s">
        <v>37</v>
      </c>
      <c r="I5346" s="4">
        <v>25400</v>
      </c>
      <c r="J5346" s="4" t="str">
        <f t="shared" si="167"/>
        <v>Small</v>
      </c>
      <c r="K5346" s="4">
        <v>26652.627303244059</v>
      </c>
    </row>
    <row r="5347" spans="1:11" x14ac:dyDescent="0.35">
      <c r="A5347" s="2">
        <v>105346</v>
      </c>
      <c r="B5347" s="3">
        <v>45755</v>
      </c>
      <c r="C5347" s="3" t="str">
        <f t="shared" si="166"/>
        <v>2025-04-08</v>
      </c>
      <c r="D5347" s="2" t="s">
        <v>9</v>
      </c>
      <c r="E5347" s="2" t="s">
        <v>24</v>
      </c>
      <c r="F5347" s="2" t="s">
        <v>30</v>
      </c>
      <c r="G5347" s="2" t="s">
        <v>32</v>
      </c>
      <c r="H5347" s="2" t="s">
        <v>38</v>
      </c>
      <c r="I5347" s="4">
        <v>56210</v>
      </c>
      <c r="J5347" s="4" t="str">
        <f t="shared" si="167"/>
        <v>Large</v>
      </c>
      <c r="K5347" s="4">
        <v>53845.633262646217</v>
      </c>
    </row>
    <row r="5348" spans="1:11" x14ac:dyDescent="0.35">
      <c r="A5348" s="2">
        <v>105347</v>
      </c>
      <c r="B5348" s="3">
        <v>45755</v>
      </c>
      <c r="C5348" s="3" t="str">
        <f t="shared" si="166"/>
        <v>2025-04-08</v>
      </c>
      <c r="D5348" s="2" t="s">
        <v>9</v>
      </c>
      <c r="E5348" s="2" t="s">
        <v>23</v>
      </c>
      <c r="F5348" s="2" t="s">
        <v>28</v>
      </c>
      <c r="G5348" s="2" t="s">
        <v>33</v>
      </c>
      <c r="H5348" s="2" t="s">
        <v>38</v>
      </c>
      <c r="I5348" s="4">
        <v>5690</v>
      </c>
      <c r="J5348" s="4" t="str">
        <f t="shared" si="167"/>
        <v>Small</v>
      </c>
      <c r="K5348" s="4">
        <v>6284.314676937357</v>
      </c>
    </row>
    <row r="5349" spans="1:11" x14ac:dyDescent="0.35">
      <c r="A5349" s="2">
        <v>105348</v>
      </c>
      <c r="B5349" s="3">
        <v>45755</v>
      </c>
      <c r="C5349" s="3" t="str">
        <f t="shared" si="166"/>
        <v>2025-04-08</v>
      </c>
      <c r="D5349" s="2" t="s">
        <v>9</v>
      </c>
      <c r="E5349" s="2" t="s">
        <v>27</v>
      </c>
      <c r="F5349" s="2" t="s">
        <v>28</v>
      </c>
      <c r="G5349" s="2" t="s">
        <v>31</v>
      </c>
      <c r="H5349" s="2" t="s">
        <v>39</v>
      </c>
      <c r="I5349" s="4">
        <v>53000</v>
      </c>
      <c r="J5349" s="4" t="str">
        <f t="shared" si="167"/>
        <v>Large</v>
      </c>
      <c r="K5349" s="4">
        <v>52336.483256696258</v>
      </c>
    </row>
    <row r="5350" spans="1:11" x14ac:dyDescent="0.35">
      <c r="A5350" s="2">
        <v>105349</v>
      </c>
      <c r="B5350" s="3">
        <v>45755</v>
      </c>
      <c r="C5350" s="3" t="str">
        <f t="shared" si="166"/>
        <v>2025-04-08</v>
      </c>
      <c r="D5350" s="2" t="s">
        <v>9</v>
      </c>
      <c r="E5350" s="2" t="s">
        <v>21</v>
      </c>
      <c r="F5350" s="2" t="s">
        <v>28</v>
      </c>
      <c r="G5350" s="2" t="s">
        <v>34</v>
      </c>
      <c r="H5350" s="2" t="s">
        <v>36</v>
      </c>
      <c r="I5350" s="4">
        <v>87370</v>
      </c>
      <c r="J5350" s="4" t="str">
        <f t="shared" si="167"/>
        <v>Large</v>
      </c>
      <c r="K5350" s="4">
        <v>88327.088210489688</v>
      </c>
    </row>
    <row r="5351" spans="1:11" x14ac:dyDescent="0.35">
      <c r="A5351" s="2">
        <v>105350</v>
      </c>
      <c r="B5351" s="3">
        <v>45755</v>
      </c>
      <c r="C5351" s="3" t="str">
        <f t="shared" si="166"/>
        <v>2025-04-08</v>
      </c>
      <c r="D5351" s="2" t="s">
        <v>9</v>
      </c>
      <c r="E5351" s="2" t="s">
        <v>24</v>
      </c>
      <c r="F5351" s="2" t="s">
        <v>30</v>
      </c>
      <c r="G5351" s="2" t="s">
        <v>32</v>
      </c>
      <c r="H5351" s="2" t="s">
        <v>38</v>
      </c>
      <c r="I5351" s="4">
        <v>36340</v>
      </c>
      <c r="J5351" s="4" t="str">
        <f t="shared" si="167"/>
        <v>Medium</v>
      </c>
      <c r="K5351" s="4">
        <v>40580.837208370169</v>
      </c>
    </row>
    <row r="5352" spans="1:11" x14ac:dyDescent="0.35">
      <c r="A5352" s="2">
        <v>105351</v>
      </c>
      <c r="B5352" s="3">
        <v>45755</v>
      </c>
      <c r="C5352" s="3" t="str">
        <f t="shared" si="166"/>
        <v>2025-04-08</v>
      </c>
      <c r="D5352" s="2" t="s">
        <v>9</v>
      </c>
      <c r="E5352" s="2" t="s">
        <v>26</v>
      </c>
      <c r="F5352" s="2" t="s">
        <v>29</v>
      </c>
      <c r="G5352" s="2" t="s">
        <v>34</v>
      </c>
      <c r="H5352" s="2" t="s">
        <v>39</v>
      </c>
      <c r="I5352" s="4">
        <v>21540</v>
      </c>
      <c r="J5352" s="4" t="str">
        <f t="shared" si="167"/>
        <v>Small</v>
      </c>
      <c r="K5352" s="4">
        <v>23275.535728342311</v>
      </c>
    </row>
    <row r="5353" spans="1:11" x14ac:dyDescent="0.35">
      <c r="A5353" s="2">
        <v>105352</v>
      </c>
      <c r="B5353" s="3">
        <v>45755</v>
      </c>
      <c r="C5353" s="3" t="str">
        <f t="shared" si="166"/>
        <v>2025-04-08</v>
      </c>
      <c r="D5353" s="2" t="s">
        <v>9</v>
      </c>
      <c r="E5353" s="2" t="s">
        <v>25</v>
      </c>
      <c r="F5353" s="2" t="s">
        <v>30</v>
      </c>
      <c r="G5353" s="2" t="s">
        <v>31</v>
      </c>
      <c r="H5353" s="2" t="s">
        <v>36</v>
      </c>
      <c r="I5353" s="4">
        <v>73810</v>
      </c>
      <c r="J5353" s="4" t="str">
        <f t="shared" si="167"/>
        <v>Large</v>
      </c>
      <c r="K5353" s="4">
        <v>80648.723205316943</v>
      </c>
    </row>
    <row r="5354" spans="1:11" x14ac:dyDescent="0.35">
      <c r="A5354" s="2">
        <v>105353</v>
      </c>
      <c r="B5354" s="3">
        <v>45755</v>
      </c>
      <c r="C5354" s="3" t="str">
        <f t="shared" si="166"/>
        <v>2025-04-08</v>
      </c>
      <c r="D5354" s="2" t="s">
        <v>9</v>
      </c>
      <c r="E5354" s="2" t="s">
        <v>25</v>
      </c>
      <c r="F5354" s="2" t="s">
        <v>30</v>
      </c>
      <c r="G5354" s="2" t="s">
        <v>34</v>
      </c>
      <c r="H5354" s="2" t="s">
        <v>37</v>
      </c>
      <c r="I5354" s="4">
        <v>85200</v>
      </c>
      <c r="J5354" s="4" t="str">
        <f t="shared" si="167"/>
        <v>Large</v>
      </c>
      <c r="K5354" s="4">
        <v>72739.382520453175</v>
      </c>
    </row>
    <row r="5355" spans="1:11" x14ac:dyDescent="0.35">
      <c r="A5355" s="2">
        <v>105354</v>
      </c>
      <c r="B5355" s="3">
        <v>45755</v>
      </c>
      <c r="C5355" s="3" t="str">
        <f t="shared" si="166"/>
        <v>2025-04-08</v>
      </c>
      <c r="D5355" s="2" t="s">
        <v>9</v>
      </c>
      <c r="E5355" s="2" t="s">
        <v>27</v>
      </c>
      <c r="F5355" s="2" t="s">
        <v>28</v>
      </c>
      <c r="G5355" s="2" t="s">
        <v>32</v>
      </c>
      <c r="H5355" s="2" t="s">
        <v>39</v>
      </c>
      <c r="I5355" s="4">
        <v>14160</v>
      </c>
      <c r="J5355" s="4" t="str">
        <f t="shared" si="167"/>
        <v>Small</v>
      </c>
      <c r="K5355" s="4">
        <v>14828.496589138889</v>
      </c>
    </row>
    <row r="5356" spans="1:11" x14ac:dyDescent="0.35">
      <c r="A5356" s="2">
        <v>105355</v>
      </c>
      <c r="B5356" s="3">
        <v>45755</v>
      </c>
      <c r="C5356" s="3" t="str">
        <f t="shared" si="166"/>
        <v>2025-04-08</v>
      </c>
      <c r="D5356" s="2" t="s">
        <v>9</v>
      </c>
      <c r="E5356" s="2" t="s">
        <v>26</v>
      </c>
      <c r="F5356" s="2" t="s">
        <v>29</v>
      </c>
      <c r="G5356" s="2" t="s">
        <v>34</v>
      </c>
      <c r="H5356" s="2" t="s">
        <v>36</v>
      </c>
      <c r="I5356" s="4">
        <v>15500</v>
      </c>
      <c r="J5356" s="4" t="str">
        <f t="shared" si="167"/>
        <v>Small</v>
      </c>
      <c r="K5356" s="4">
        <v>15341.66103585487</v>
      </c>
    </row>
    <row r="5357" spans="1:11" x14ac:dyDescent="0.35">
      <c r="A5357" s="2">
        <v>105356</v>
      </c>
      <c r="B5357" s="3">
        <v>45755</v>
      </c>
      <c r="C5357" s="3" t="str">
        <f t="shared" si="166"/>
        <v>2025-04-08</v>
      </c>
      <c r="D5357" s="2" t="s">
        <v>9</v>
      </c>
      <c r="E5357" s="2" t="s">
        <v>22</v>
      </c>
      <c r="F5357" s="2" t="s">
        <v>29</v>
      </c>
      <c r="G5357" s="2" t="s">
        <v>35</v>
      </c>
      <c r="H5357" s="2" t="s">
        <v>38</v>
      </c>
      <c r="I5357" s="4">
        <v>17140</v>
      </c>
      <c r="J5357" s="4" t="str">
        <f t="shared" si="167"/>
        <v>Small</v>
      </c>
      <c r="K5357" s="4">
        <v>19112.95383267431</v>
      </c>
    </row>
    <row r="5358" spans="1:11" x14ac:dyDescent="0.35">
      <c r="A5358" s="2">
        <v>105357</v>
      </c>
      <c r="B5358" s="3">
        <v>45755</v>
      </c>
      <c r="C5358" s="3" t="str">
        <f t="shared" si="166"/>
        <v>2025-04-08</v>
      </c>
      <c r="D5358" s="2" t="s">
        <v>9</v>
      </c>
      <c r="E5358" s="2" t="s">
        <v>21</v>
      </c>
      <c r="F5358" s="2" t="s">
        <v>28</v>
      </c>
      <c r="G5358" s="2" t="s">
        <v>35</v>
      </c>
      <c r="H5358" s="2" t="s">
        <v>37</v>
      </c>
      <c r="I5358" s="4">
        <v>23140</v>
      </c>
      <c r="J5358" s="4" t="str">
        <f t="shared" si="167"/>
        <v>Small</v>
      </c>
      <c r="K5358" s="4">
        <v>19934.631951607909</v>
      </c>
    </row>
    <row r="5359" spans="1:11" x14ac:dyDescent="0.35">
      <c r="A5359" s="2">
        <v>105358</v>
      </c>
      <c r="B5359" s="3">
        <v>45755</v>
      </c>
      <c r="C5359" s="3" t="str">
        <f t="shared" si="166"/>
        <v>2025-04-08</v>
      </c>
      <c r="D5359" s="2" t="s">
        <v>9</v>
      </c>
      <c r="E5359" s="2" t="s">
        <v>27</v>
      </c>
      <c r="F5359" s="2" t="s">
        <v>28</v>
      </c>
      <c r="G5359" s="2" t="s">
        <v>31</v>
      </c>
      <c r="H5359" s="2" t="s">
        <v>38</v>
      </c>
      <c r="I5359" s="4">
        <v>37990</v>
      </c>
      <c r="J5359" s="4" t="str">
        <f t="shared" si="167"/>
        <v>Medium</v>
      </c>
      <c r="K5359" s="4">
        <v>41919.005075171721</v>
      </c>
    </row>
    <row r="5360" spans="1:11" x14ac:dyDescent="0.35">
      <c r="A5360" s="2">
        <v>105359</v>
      </c>
      <c r="B5360" s="3">
        <v>45755</v>
      </c>
      <c r="C5360" s="3" t="str">
        <f t="shared" si="166"/>
        <v>2025-04-08</v>
      </c>
      <c r="D5360" s="2" t="s">
        <v>9</v>
      </c>
      <c r="E5360" s="2" t="s">
        <v>23</v>
      </c>
      <c r="F5360" s="2" t="s">
        <v>28</v>
      </c>
      <c r="G5360" s="2" t="s">
        <v>32</v>
      </c>
      <c r="H5360" s="2" t="s">
        <v>38</v>
      </c>
      <c r="I5360" s="4">
        <v>54630</v>
      </c>
      <c r="J5360" s="4" t="str">
        <f t="shared" si="167"/>
        <v>Large</v>
      </c>
      <c r="K5360" s="4">
        <v>48656.18849341305</v>
      </c>
    </row>
    <row r="5361" spans="1:11" x14ac:dyDescent="0.35">
      <c r="A5361" s="2">
        <v>105360</v>
      </c>
      <c r="B5361" s="3">
        <v>45755</v>
      </c>
      <c r="C5361" s="3" t="str">
        <f t="shared" si="166"/>
        <v>2025-04-08</v>
      </c>
      <c r="D5361" s="2" t="s">
        <v>9</v>
      </c>
      <c r="E5361" s="2" t="s">
        <v>24</v>
      </c>
      <c r="F5361" s="2" t="s">
        <v>30</v>
      </c>
      <c r="G5361" s="2" t="s">
        <v>32</v>
      </c>
      <c r="H5361" s="2" t="s">
        <v>37</v>
      </c>
      <c r="I5361" s="4">
        <v>48190</v>
      </c>
      <c r="J5361" s="4" t="str">
        <f t="shared" si="167"/>
        <v>Medium</v>
      </c>
      <c r="K5361" s="4">
        <v>49517.835849598203</v>
      </c>
    </row>
    <row r="5362" spans="1:11" x14ac:dyDescent="0.35">
      <c r="A5362" s="2">
        <v>105361</v>
      </c>
      <c r="B5362" s="3">
        <v>45755</v>
      </c>
      <c r="C5362" s="3" t="str">
        <f t="shared" si="166"/>
        <v>2025-04-08</v>
      </c>
      <c r="D5362" s="2" t="s">
        <v>9</v>
      </c>
      <c r="E5362" s="2" t="s">
        <v>25</v>
      </c>
      <c r="F5362" s="2" t="s">
        <v>30</v>
      </c>
      <c r="G5362" s="2" t="s">
        <v>32</v>
      </c>
      <c r="H5362" s="2" t="s">
        <v>39</v>
      </c>
      <c r="I5362" s="4">
        <v>15810</v>
      </c>
      <c r="J5362" s="4" t="str">
        <f t="shared" si="167"/>
        <v>Small</v>
      </c>
      <c r="K5362" s="4">
        <v>16884.43585449746</v>
      </c>
    </row>
    <row r="5363" spans="1:11" x14ac:dyDescent="0.35">
      <c r="A5363" s="2">
        <v>105362</v>
      </c>
      <c r="B5363" s="3">
        <v>45755</v>
      </c>
      <c r="C5363" s="3" t="str">
        <f t="shared" si="166"/>
        <v>2025-04-08</v>
      </c>
      <c r="D5363" s="2" t="s">
        <v>9</v>
      </c>
      <c r="E5363" s="2" t="s">
        <v>24</v>
      </c>
      <c r="F5363" s="2" t="s">
        <v>30</v>
      </c>
      <c r="G5363" s="2" t="s">
        <v>32</v>
      </c>
      <c r="H5363" s="2" t="s">
        <v>39</v>
      </c>
      <c r="I5363" s="4">
        <v>53160</v>
      </c>
      <c r="J5363" s="4" t="str">
        <f t="shared" si="167"/>
        <v>Large</v>
      </c>
      <c r="K5363" s="4">
        <v>48336.481115998933</v>
      </c>
    </row>
    <row r="5364" spans="1:11" x14ac:dyDescent="0.35">
      <c r="A5364" s="2">
        <v>105363</v>
      </c>
      <c r="B5364" s="3">
        <v>45755</v>
      </c>
      <c r="C5364" s="3" t="str">
        <f t="shared" si="166"/>
        <v>2025-04-08</v>
      </c>
      <c r="D5364" s="2" t="s">
        <v>9</v>
      </c>
      <c r="E5364" s="2" t="s">
        <v>21</v>
      </c>
      <c r="F5364" s="2" t="s">
        <v>28</v>
      </c>
      <c r="G5364" s="2" t="s">
        <v>32</v>
      </c>
      <c r="H5364" s="2" t="s">
        <v>39</v>
      </c>
      <c r="I5364" s="4">
        <v>72970</v>
      </c>
      <c r="J5364" s="4" t="str">
        <f t="shared" si="167"/>
        <v>Large</v>
      </c>
      <c r="K5364" s="4">
        <v>65673.554901071504</v>
      </c>
    </row>
    <row r="5365" spans="1:11" x14ac:dyDescent="0.35">
      <c r="A5365" s="2">
        <v>105364</v>
      </c>
      <c r="B5365" s="3">
        <v>45755</v>
      </c>
      <c r="C5365" s="3" t="str">
        <f t="shared" si="166"/>
        <v>2025-04-08</v>
      </c>
      <c r="D5365" s="2" t="s">
        <v>9</v>
      </c>
      <c r="E5365" s="2" t="s">
        <v>26</v>
      </c>
      <c r="F5365" s="2" t="s">
        <v>29</v>
      </c>
      <c r="G5365" s="2" t="s">
        <v>33</v>
      </c>
      <c r="H5365" s="2" t="s">
        <v>38</v>
      </c>
      <c r="I5365" s="4">
        <v>71720</v>
      </c>
      <c r="J5365" s="4" t="str">
        <f t="shared" si="167"/>
        <v>Large</v>
      </c>
      <c r="K5365" s="4">
        <v>75642.102083787773</v>
      </c>
    </row>
    <row r="5366" spans="1:11" x14ac:dyDescent="0.35">
      <c r="A5366" s="2">
        <v>105365</v>
      </c>
      <c r="B5366" s="3">
        <v>45755</v>
      </c>
      <c r="C5366" s="3" t="str">
        <f t="shared" si="166"/>
        <v>2025-04-08</v>
      </c>
      <c r="D5366" s="2" t="s">
        <v>9</v>
      </c>
      <c r="E5366" s="2" t="s">
        <v>26</v>
      </c>
      <c r="F5366" s="2" t="s">
        <v>29</v>
      </c>
      <c r="G5366" s="2" t="s">
        <v>34</v>
      </c>
      <c r="H5366" s="2" t="s">
        <v>38</v>
      </c>
      <c r="I5366" s="4">
        <v>50910</v>
      </c>
      <c r="J5366" s="4" t="str">
        <f t="shared" si="167"/>
        <v>Large</v>
      </c>
      <c r="K5366" s="4">
        <v>45827.46905250087</v>
      </c>
    </row>
    <row r="5367" spans="1:11" x14ac:dyDescent="0.35">
      <c r="A5367" s="2">
        <v>105366</v>
      </c>
      <c r="B5367" s="3">
        <v>45755</v>
      </c>
      <c r="C5367" s="3" t="str">
        <f t="shared" si="166"/>
        <v>2025-04-08</v>
      </c>
      <c r="D5367" s="2" t="s">
        <v>9</v>
      </c>
      <c r="E5367" s="2" t="s">
        <v>27</v>
      </c>
      <c r="F5367" s="2" t="s">
        <v>28</v>
      </c>
      <c r="G5367" s="2" t="s">
        <v>32</v>
      </c>
      <c r="H5367" s="2" t="s">
        <v>39</v>
      </c>
      <c r="I5367" s="4">
        <v>73950</v>
      </c>
      <c r="J5367" s="4" t="str">
        <f t="shared" si="167"/>
        <v>Large</v>
      </c>
      <c r="K5367" s="4">
        <v>74239.195793531442</v>
      </c>
    </row>
    <row r="5368" spans="1:11" x14ac:dyDescent="0.35">
      <c r="A5368" s="2">
        <v>105367</v>
      </c>
      <c r="B5368" s="3">
        <v>45755</v>
      </c>
      <c r="C5368" s="3" t="str">
        <f t="shared" si="166"/>
        <v>2025-04-08</v>
      </c>
      <c r="D5368" s="2" t="s">
        <v>9</v>
      </c>
      <c r="E5368" s="2" t="s">
        <v>27</v>
      </c>
      <c r="F5368" s="2" t="s">
        <v>28</v>
      </c>
      <c r="G5368" s="2" t="s">
        <v>35</v>
      </c>
      <c r="H5368" s="2" t="s">
        <v>39</v>
      </c>
      <c r="I5368" s="4">
        <v>56570</v>
      </c>
      <c r="J5368" s="4" t="str">
        <f t="shared" si="167"/>
        <v>Large</v>
      </c>
      <c r="K5368" s="4">
        <v>52539.733980677527</v>
      </c>
    </row>
    <row r="5369" spans="1:11" x14ac:dyDescent="0.35">
      <c r="A5369" s="2">
        <v>105368</v>
      </c>
      <c r="B5369" s="3">
        <v>45755</v>
      </c>
      <c r="C5369" s="3" t="str">
        <f t="shared" si="166"/>
        <v>2025-04-08</v>
      </c>
      <c r="D5369" s="2" t="s">
        <v>9</v>
      </c>
      <c r="E5369" s="2" t="s">
        <v>26</v>
      </c>
      <c r="F5369" s="2" t="s">
        <v>29</v>
      </c>
      <c r="G5369" s="2" t="s">
        <v>34</v>
      </c>
      <c r="H5369" s="2" t="s">
        <v>37</v>
      </c>
      <c r="I5369" s="4">
        <v>85250</v>
      </c>
      <c r="J5369" s="4" t="str">
        <f t="shared" si="167"/>
        <v>Large</v>
      </c>
      <c r="K5369" s="4">
        <v>73272.287089448888</v>
      </c>
    </row>
    <row r="5370" spans="1:11" x14ac:dyDescent="0.35">
      <c r="A5370" s="2">
        <v>105369</v>
      </c>
      <c r="B5370" s="3">
        <v>45755</v>
      </c>
      <c r="C5370" s="3" t="str">
        <f t="shared" si="166"/>
        <v>2025-04-08</v>
      </c>
      <c r="D5370" s="2" t="s">
        <v>9</v>
      </c>
      <c r="E5370" s="2" t="s">
        <v>27</v>
      </c>
      <c r="F5370" s="2" t="s">
        <v>28</v>
      </c>
      <c r="G5370" s="2" t="s">
        <v>31</v>
      </c>
      <c r="H5370" s="2" t="s">
        <v>38</v>
      </c>
      <c r="I5370" s="4">
        <v>36690</v>
      </c>
      <c r="J5370" s="4" t="str">
        <f t="shared" si="167"/>
        <v>Medium</v>
      </c>
      <c r="K5370" s="4">
        <v>31925.171731436891</v>
      </c>
    </row>
    <row r="5371" spans="1:11" x14ac:dyDescent="0.35">
      <c r="A5371" s="2">
        <v>105370</v>
      </c>
      <c r="B5371" s="3">
        <v>45755</v>
      </c>
      <c r="C5371" s="3" t="str">
        <f t="shared" si="166"/>
        <v>2025-04-08</v>
      </c>
      <c r="D5371" s="2" t="s">
        <v>9</v>
      </c>
      <c r="E5371" s="2" t="s">
        <v>26</v>
      </c>
      <c r="F5371" s="2" t="s">
        <v>29</v>
      </c>
      <c r="G5371" s="2" t="s">
        <v>31</v>
      </c>
      <c r="H5371" s="2" t="s">
        <v>36</v>
      </c>
      <c r="I5371" s="4">
        <v>26050</v>
      </c>
      <c r="J5371" s="4" t="str">
        <f t="shared" si="167"/>
        <v>Small</v>
      </c>
      <c r="K5371" s="4">
        <v>23169.47534034252</v>
      </c>
    </row>
    <row r="5372" spans="1:11" x14ac:dyDescent="0.35">
      <c r="A5372" s="2">
        <v>105371</v>
      </c>
      <c r="B5372" s="3">
        <v>45755</v>
      </c>
      <c r="C5372" s="3" t="str">
        <f t="shared" si="166"/>
        <v>2025-04-08</v>
      </c>
      <c r="D5372" s="2" t="s">
        <v>9</v>
      </c>
      <c r="E5372" s="2" t="s">
        <v>21</v>
      </c>
      <c r="F5372" s="2" t="s">
        <v>28</v>
      </c>
      <c r="G5372" s="2" t="s">
        <v>32</v>
      </c>
      <c r="H5372" s="2" t="s">
        <v>39</v>
      </c>
      <c r="I5372" s="4">
        <v>18700</v>
      </c>
      <c r="J5372" s="4" t="str">
        <f t="shared" si="167"/>
        <v>Small</v>
      </c>
      <c r="K5372" s="4">
        <v>18953.891735861569</v>
      </c>
    </row>
    <row r="5373" spans="1:11" x14ac:dyDescent="0.35">
      <c r="A5373" s="2">
        <v>105372</v>
      </c>
      <c r="B5373" s="3">
        <v>45755</v>
      </c>
      <c r="C5373" s="3" t="str">
        <f t="shared" si="166"/>
        <v>2025-04-08</v>
      </c>
      <c r="D5373" s="2" t="s">
        <v>9</v>
      </c>
      <c r="E5373" s="2" t="s">
        <v>27</v>
      </c>
      <c r="F5373" s="2" t="s">
        <v>28</v>
      </c>
      <c r="G5373" s="2" t="s">
        <v>33</v>
      </c>
      <c r="H5373" s="2" t="s">
        <v>39</v>
      </c>
      <c r="I5373" s="4">
        <v>10280</v>
      </c>
      <c r="J5373" s="4" t="str">
        <f t="shared" si="167"/>
        <v>Small</v>
      </c>
      <c r="K5373" s="4">
        <v>9390.0514203681014</v>
      </c>
    </row>
    <row r="5374" spans="1:11" x14ac:dyDescent="0.35">
      <c r="A5374" s="2">
        <v>105373</v>
      </c>
      <c r="B5374" s="3">
        <v>45756</v>
      </c>
      <c r="C5374" s="3" t="str">
        <f t="shared" si="166"/>
        <v>2025-04-09</v>
      </c>
      <c r="D5374" s="2" t="s">
        <v>9</v>
      </c>
      <c r="E5374" s="2" t="s">
        <v>26</v>
      </c>
      <c r="F5374" s="2" t="s">
        <v>29</v>
      </c>
      <c r="G5374" s="2" t="s">
        <v>33</v>
      </c>
      <c r="H5374" s="2" t="s">
        <v>38</v>
      </c>
      <c r="I5374" s="4">
        <v>50770</v>
      </c>
      <c r="J5374" s="4" t="str">
        <f t="shared" si="167"/>
        <v>Large</v>
      </c>
      <c r="K5374" s="4">
        <v>56093.129316415027</v>
      </c>
    </row>
    <row r="5375" spans="1:11" x14ac:dyDescent="0.35">
      <c r="A5375" s="2">
        <v>105374</v>
      </c>
      <c r="B5375" s="3">
        <v>45756</v>
      </c>
      <c r="C5375" s="3" t="str">
        <f t="shared" si="166"/>
        <v>2025-04-09</v>
      </c>
      <c r="D5375" s="2" t="s">
        <v>9</v>
      </c>
      <c r="E5375" s="2" t="s">
        <v>27</v>
      </c>
      <c r="F5375" s="2" t="s">
        <v>28</v>
      </c>
      <c r="G5375" s="2" t="s">
        <v>34</v>
      </c>
      <c r="H5375" s="2" t="s">
        <v>39</v>
      </c>
      <c r="I5375" s="4">
        <v>32690</v>
      </c>
      <c r="J5375" s="4" t="str">
        <f t="shared" si="167"/>
        <v>Medium</v>
      </c>
      <c r="K5375" s="4">
        <v>28053.33219705955</v>
      </c>
    </row>
    <row r="5376" spans="1:11" x14ac:dyDescent="0.35">
      <c r="A5376" s="2">
        <v>105375</v>
      </c>
      <c r="B5376" s="3">
        <v>45756</v>
      </c>
      <c r="C5376" s="3" t="str">
        <f t="shared" si="166"/>
        <v>2025-04-09</v>
      </c>
      <c r="D5376" s="2" t="s">
        <v>9</v>
      </c>
      <c r="E5376" s="2" t="s">
        <v>24</v>
      </c>
      <c r="F5376" s="2" t="s">
        <v>30</v>
      </c>
      <c r="G5376" s="2" t="s">
        <v>33</v>
      </c>
      <c r="H5376" s="2" t="s">
        <v>39</v>
      </c>
      <c r="I5376" s="4">
        <v>89040</v>
      </c>
      <c r="J5376" s="4" t="str">
        <f t="shared" si="167"/>
        <v>Large</v>
      </c>
      <c r="K5376" s="4">
        <v>93300.191601704413</v>
      </c>
    </row>
    <row r="5377" spans="1:11" x14ac:dyDescent="0.35">
      <c r="A5377" s="2">
        <v>105376</v>
      </c>
      <c r="B5377" s="3">
        <v>45756</v>
      </c>
      <c r="C5377" s="3" t="str">
        <f t="shared" si="166"/>
        <v>2025-04-09</v>
      </c>
      <c r="D5377" s="2" t="s">
        <v>9</v>
      </c>
      <c r="E5377" s="2" t="s">
        <v>25</v>
      </c>
      <c r="F5377" s="2" t="s">
        <v>30</v>
      </c>
      <c r="G5377" s="2" t="s">
        <v>31</v>
      </c>
      <c r="H5377" s="2" t="s">
        <v>38</v>
      </c>
      <c r="I5377" s="4">
        <v>26950</v>
      </c>
      <c r="J5377" s="4" t="str">
        <f t="shared" si="167"/>
        <v>Small</v>
      </c>
      <c r="K5377" s="4">
        <v>23631.187614152499</v>
      </c>
    </row>
    <row r="5378" spans="1:11" x14ac:dyDescent="0.35">
      <c r="A5378" s="2">
        <v>105377</v>
      </c>
      <c r="B5378" s="3">
        <v>45756</v>
      </c>
      <c r="C5378" s="3" t="str">
        <f t="shared" ref="C5378:C5441" si="168">TEXT(B5378,"yyyy-mm-dd")</f>
        <v>2025-04-09</v>
      </c>
      <c r="D5378" s="2" t="s">
        <v>9</v>
      </c>
      <c r="E5378" s="2" t="s">
        <v>24</v>
      </c>
      <c r="F5378" s="2" t="s">
        <v>30</v>
      </c>
      <c r="G5378" s="2" t="s">
        <v>32</v>
      </c>
      <c r="H5378" s="2" t="s">
        <v>39</v>
      </c>
      <c r="I5378" s="4">
        <v>16190</v>
      </c>
      <c r="J5378" s="4" t="str">
        <f t="shared" si="167"/>
        <v>Small</v>
      </c>
      <c r="K5378" s="4">
        <v>18086.010668376632</v>
      </c>
    </row>
    <row r="5379" spans="1:11" x14ac:dyDescent="0.35">
      <c r="A5379" s="2">
        <v>105378</v>
      </c>
      <c r="B5379" s="3">
        <v>45756</v>
      </c>
      <c r="C5379" s="3" t="str">
        <f t="shared" si="168"/>
        <v>2025-04-09</v>
      </c>
      <c r="D5379" s="2" t="s">
        <v>9</v>
      </c>
      <c r="E5379" s="2" t="s">
        <v>22</v>
      </c>
      <c r="F5379" s="2" t="s">
        <v>29</v>
      </c>
      <c r="G5379" s="2" t="s">
        <v>35</v>
      </c>
      <c r="H5379" s="2" t="s">
        <v>37</v>
      </c>
      <c r="I5379" s="4">
        <v>69030</v>
      </c>
      <c r="J5379" s="4" t="str">
        <f t="shared" ref="J5379:J5442" si="169">IF(I5379&lt;30000,"Small",IF(I5379&lt;=50000,"Medium","Large"))</f>
        <v>Large</v>
      </c>
      <c r="K5379" s="4">
        <v>59528.015137558621</v>
      </c>
    </row>
    <row r="5380" spans="1:11" x14ac:dyDescent="0.35">
      <c r="A5380" s="2">
        <v>105379</v>
      </c>
      <c r="B5380" s="3">
        <v>45756</v>
      </c>
      <c r="C5380" s="3" t="str">
        <f t="shared" si="168"/>
        <v>2025-04-09</v>
      </c>
      <c r="D5380" s="2" t="s">
        <v>9</v>
      </c>
      <c r="E5380" s="2" t="s">
        <v>26</v>
      </c>
      <c r="F5380" s="2" t="s">
        <v>29</v>
      </c>
      <c r="G5380" s="2" t="s">
        <v>31</v>
      </c>
      <c r="H5380" s="2" t="s">
        <v>36</v>
      </c>
      <c r="I5380" s="4">
        <v>46680</v>
      </c>
      <c r="J5380" s="4" t="str">
        <f t="shared" si="169"/>
        <v>Medium</v>
      </c>
      <c r="K5380" s="4">
        <v>41680.97263317887</v>
      </c>
    </row>
    <row r="5381" spans="1:11" x14ac:dyDescent="0.35">
      <c r="A5381" s="2">
        <v>105380</v>
      </c>
      <c r="B5381" s="3">
        <v>45756</v>
      </c>
      <c r="C5381" s="3" t="str">
        <f t="shared" si="168"/>
        <v>2025-04-09</v>
      </c>
      <c r="D5381" s="2" t="s">
        <v>9</v>
      </c>
      <c r="E5381" s="2" t="s">
        <v>22</v>
      </c>
      <c r="F5381" s="2" t="s">
        <v>29</v>
      </c>
      <c r="G5381" s="2" t="s">
        <v>31</v>
      </c>
      <c r="H5381" s="2" t="s">
        <v>38</v>
      </c>
      <c r="I5381" s="4">
        <v>49260</v>
      </c>
      <c r="J5381" s="4" t="str">
        <f t="shared" si="169"/>
        <v>Medium</v>
      </c>
      <c r="K5381" s="4">
        <v>45974.55880546457</v>
      </c>
    </row>
    <row r="5382" spans="1:11" x14ac:dyDescent="0.35">
      <c r="A5382" s="2">
        <v>105381</v>
      </c>
      <c r="B5382" s="3">
        <v>45756</v>
      </c>
      <c r="C5382" s="3" t="str">
        <f t="shared" si="168"/>
        <v>2025-04-09</v>
      </c>
      <c r="D5382" s="2" t="s">
        <v>9</v>
      </c>
      <c r="E5382" s="2" t="s">
        <v>26</v>
      </c>
      <c r="F5382" s="2" t="s">
        <v>29</v>
      </c>
      <c r="G5382" s="2" t="s">
        <v>34</v>
      </c>
      <c r="H5382" s="2" t="s">
        <v>37</v>
      </c>
      <c r="I5382" s="4">
        <v>46440</v>
      </c>
      <c r="J5382" s="4" t="str">
        <f t="shared" si="169"/>
        <v>Medium</v>
      </c>
      <c r="K5382" s="4">
        <v>40875.595029162861</v>
      </c>
    </row>
    <row r="5383" spans="1:11" x14ac:dyDescent="0.35">
      <c r="A5383" s="2">
        <v>105382</v>
      </c>
      <c r="B5383" s="3">
        <v>45756</v>
      </c>
      <c r="C5383" s="3" t="str">
        <f t="shared" si="168"/>
        <v>2025-04-09</v>
      </c>
      <c r="D5383" s="2" t="s">
        <v>9</v>
      </c>
      <c r="E5383" s="2" t="s">
        <v>25</v>
      </c>
      <c r="F5383" s="2" t="s">
        <v>30</v>
      </c>
      <c r="G5383" s="2" t="s">
        <v>33</v>
      </c>
      <c r="H5383" s="2" t="s">
        <v>38</v>
      </c>
      <c r="I5383" s="4">
        <v>37930</v>
      </c>
      <c r="J5383" s="4" t="str">
        <f t="shared" si="169"/>
        <v>Medium</v>
      </c>
      <c r="K5383" s="4">
        <v>42612.708586385059</v>
      </c>
    </row>
    <row r="5384" spans="1:11" x14ac:dyDescent="0.35">
      <c r="A5384" s="2">
        <v>105383</v>
      </c>
      <c r="B5384" s="3">
        <v>45756</v>
      </c>
      <c r="C5384" s="3" t="str">
        <f t="shared" si="168"/>
        <v>2025-04-09</v>
      </c>
      <c r="D5384" s="2" t="s">
        <v>9</v>
      </c>
      <c r="E5384" s="2" t="s">
        <v>27</v>
      </c>
      <c r="F5384" s="2" t="s">
        <v>28</v>
      </c>
      <c r="G5384" s="2" t="s">
        <v>35</v>
      </c>
      <c r="H5384" s="2" t="s">
        <v>38</v>
      </c>
      <c r="I5384" s="4">
        <v>80320</v>
      </c>
      <c r="J5384" s="4" t="str">
        <f t="shared" si="169"/>
        <v>Large</v>
      </c>
      <c r="K5384" s="4">
        <v>71461.723443212541</v>
      </c>
    </row>
    <row r="5385" spans="1:11" x14ac:dyDescent="0.35">
      <c r="A5385" s="2">
        <v>105384</v>
      </c>
      <c r="B5385" s="3">
        <v>45756</v>
      </c>
      <c r="C5385" s="3" t="str">
        <f t="shared" si="168"/>
        <v>2025-04-09</v>
      </c>
      <c r="D5385" s="2" t="s">
        <v>9</v>
      </c>
      <c r="E5385" s="2" t="s">
        <v>26</v>
      </c>
      <c r="F5385" s="2" t="s">
        <v>29</v>
      </c>
      <c r="G5385" s="2" t="s">
        <v>35</v>
      </c>
      <c r="H5385" s="2" t="s">
        <v>38</v>
      </c>
      <c r="I5385" s="4">
        <v>12930</v>
      </c>
      <c r="J5385" s="4" t="str">
        <f t="shared" si="169"/>
        <v>Small</v>
      </c>
      <c r="K5385" s="4">
        <v>11312.4381791828</v>
      </c>
    </row>
    <row r="5386" spans="1:11" x14ac:dyDescent="0.35">
      <c r="A5386" s="2">
        <v>105385</v>
      </c>
      <c r="B5386" s="3">
        <v>45756</v>
      </c>
      <c r="C5386" s="3" t="str">
        <f t="shared" si="168"/>
        <v>2025-04-09</v>
      </c>
      <c r="D5386" s="2" t="s">
        <v>9</v>
      </c>
      <c r="E5386" s="2" t="s">
        <v>24</v>
      </c>
      <c r="F5386" s="2" t="s">
        <v>30</v>
      </c>
      <c r="G5386" s="2" t="s">
        <v>33</v>
      </c>
      <c r="H5386" s="2" t="s">
        <v>36</v>
      </c>
      <c r="I5386" s="4">
        <v>51000</v>
      </c>
      <c r="J5386" s="4" t="str">
        <f t="shared" si="169"/>
        <v>Large</v>
      </c>
      <c r="K5386" s="4">
        <v>44265.472112151023</v>
      </c>
    </row>
    <row r="5387" spans="1:11" x14ac:dyDescent="0.35">
      <c r="A5387" s="2">
        <v>105386</v>
      </c>
      <c r="B5387" s="3">
        <v>45756</v>
      </c>
      <c r="C5387" s="3" t="str">
        <f t="shared" si="168"/>
        <v>2025-04-09</v>
      </c>
      <c r="D5387" s="2" t="s">
        <v>9</v>
      </c>
      <c r="E5387" s="2" t="s">
        <v>27</v>
      </c>
      <c r="F5387" s="2" t="s">
        <v>28</v>
      </c>
      <c r="G5387" s="2" t="s">
        <v>32</v>
      </c>
      <c r="H5387" s="2" t="s">
        <v>37</v>
      </c>
      <c r="I5387" s="4">
        <v>33660</v>
      </c>
      <c r="J5387" s="4" t="str">
        <f t="shared" si="169"/>
        <v>Medium</v>
      </c>
      <c r="K5387" s="4">
        <v>36750.056482924912</v>
      </c>
    </row>
    <row r="5388" spans="1:11" x14ac:dyDescent="0.35">
      <c r="A5388" s="2">
        <v>105387</v>
      </c>
      <c r="B5388" s="3">
        <v>45756</v>
      </c>
      <c r="C5388" s="3" t="str">
        <f t="shared" si="168"/>
        <v>2025-04-09</v>
      </c>
      <c r="D5388" s="2" t="s">
        <v>9</v>
      </c>
      <c r="E5388" s="2" t="s">
        <v>25</v>
      </c>
      <c r="F5388" s="2" t="s">
        <v>30</v>
      </c>
      <c r="G5388" s="2" t="s">
        <v>33</v>
      </c>
      <c r="H5388" s="2" t="s">
        <v>36</v>
      </c>
      <c r="I5388" s="4">
        <v>11790</v>
      </c>
      <c r="J5388" s="4" t="str">
        <f t="shared" si="169"/>
        <v>Small</v>
      </c>
      <c r="K5388" s="4">
        <v>12320.11158025925</v>
      </c>
    </row>
    <row r="5389" spans="1:11" x14ac:dyDescent="0.35">
      <c r="A5389" s="2">
        <v>105388</v>
      </c>
      <c r="B5389" s="3">
        <v>45756</v>
      </c>
      <c r="C5389" s="3" t="str">
        <f t="shared" si="168"/>
        <v>2025-04-09</v>
      </c>
      <c r="D5389" s="2" t="s">
        <v>9</v>
      </c>
      <c r="E5389" s="2" t="s">
        <v>24</v>
      </c>
      <c r="F5389" s="2" t="s">
        <v>30</v>
      </c>
      <c r="G5389" s="2" t="s">
        <v>32</v>
      </c>
      <c r="H5389" s="2" t="s">
        <v>38</v>
      </c>
      <c r="I5389" s="4">
        <v>66800</v>
      </c>
      <c r="J5389" s="4" t="str">
        <f t="shared" si="169"/>
        <v>Large</v>
      </c>
      <c r="K5389" s="4">
        <v>71948.384577726785</v>
      </c>
    </row>
    <row r="5390" spans="1:11" x14ac:dyDescent="0.35">
      <c r="A5390" s="2">
        <v>105389</v>
      </c>
      <c r="B5390" s="3">
        <v>45756</v>
      </c>
      <c r="C5390" s="3" t="str">
        <f t="shared" si="168"/>
        <v>2025-04-09</v>
      </c>
      <c r="D5390" s="2" t="s">
        <v>9</v>
      </c>
      <c r="E5390" s="2" t="s">
        <v>27</v>
      </c>
      <c r="F5390" s="2" t="s">
        <v>28</v>
      </c>
      <c r="G5390" s="2" t="s">
        <v>35</v>
      </c>
      <c r="H5390" s="2" t="s">
        <v>39</v>
      </c>
      <c r="I5390" s="4">
        <v>17020</v>
      </c>
      <c r="J5390" s="4" t="str">
        <f t="shared" si="169"/>
        <v>Small</v>
      </c>
      <c r="K5390" s="4">
        <v>18066.438496423201</v>
      </c>
    </row>
    <row r="5391" spans="1:11" x14ac:dyDescent="0.35">
      <c r="A5391" s="2">
        <v>105390</v>
      </c>
      <c r="B5391" s="3">
        <v>45756</v>
      </c>
      <c r="C5391" s="3" t="str">
        <f t="shared" si="168"/>
        <v>2025-04-09</v>
      </c>
      <c r="D5391" s="2" t="s">
        <v>9</v>
      </c>
      <c r="E5391" s="2" t="s">
        <v>26</v>
      </c>
      <c r="F5391" s="2" t="s">
        <v>29</v>
      </c>
      <c r="G5391" s="2" t="s">
        <v>34</v>
      </c>
      <c r="H5391" s="2" t="s">
        <v>36</v>
      </c>
      <c r="I5391" s="4">
        <v>87480</v>
      </c>
      <c r="J5391" s="4" t="str">
        <f t="shared" si="169"/>
        <v>Large</v>
      </c>
      <c r="K5391" s="4">
        <v>99760.227115654823</v>
      </c>
    </row>
    <row r="5392" spans="1:11" x14ac:dyDescent="0.35">
      <c r="A5392" s="2">
        <v>105391</v>
      </c>
      <c r="B5392" s="3">
        <v>45756</v>
      </c>
      <c r="C5392" s="3" t="str">
        <f t="shared" si="168"/>
        <v>2025-04-09</v>
      </c>
      <c r="D5392" s="2" t="s">
        <v>9</v>
      </c>
      <c r="E5392" s="2" t="s">
        <v>26</v>
      </c>
      <c r="F5392" s="2" t="s">
        <v>29</v>
      </c>
      <c r="G5392" s="2" t="s">
        <v>31</v>
      </c>
      <c r="H5392" s="2" t="s">
        <v>39</v>
      </c>
      <c r="I5392" s="4">
        <v>84120</v>
      </c>
      <c r="J5392" s="4" t="str">
        <f t="shared" si="169"/>
        <v>Large</v>
      </c>
      <c r="K5392" s="4">
        <v>90895.22807539902</v>
      </c>
    </row>
    <row r="5393" spans="1:11" x14ac:dyDescent="0.35">
      <c r="A5393" s="2">
        <v>105392</v>
      </c>
      <c r="B5393" s="3">
        <v>45756</v>
      </c>
      <c r="C5393" s="3" t="str">
        <f t="shared" si="168"/>
        <v>2025-04-09</v>
      </c>
      <c r="D5393" s="2" t="s">
        <v>9</v>
      </c>
      <c r="E5393" s="2" t="s">
        <v>24</v>
      </c>
      <c r="F5393" s="2" t="s">
        <v>30</v>
      </c>
      <c r="G5393" s="2" t="s">
        <v>35</v>
      </c>
      <c r="H5393" s="2" t="s">
        <v>38</v>
      </c>
      <c r="I5393" s="4">
        <v>10830</v>
      </c>
      <c r="J5393" s="4" t="str">
        <f t="shared" si="169"/>
        <v>Small</v>
      </c>
      <c r="K5393" s="4">
        <v>10448.415698122581</v>
      </c>
    </row>
    <row r="5394" spans="1:11" x14ac:dyDescent="0.35">
      <c r="A5394" s="2">
        <v>105393</v>
      </c>
      <c r="B5394" s="3">
        <v>45756</v>
      </c>
      <c r="C5394" s="3" t="str">
        <f t="shared" si="168"/>
        <v>2025-04-09</v>
      </c>
      <c r="D5394" s="2" t="s">
        <v>9</v>
      </c>
      <c r="E5394" s="2" t="s">
        <v>21</v>
      </c>
      <c r="F5394" s="2" t="s">
        <v>28</v>
      </c>
      <c r="G5394" s="2" t="s">
        <v>35</v>
      </c>
      <c r="H5394" s="2" t="s">
        <v>39</v>
      </c>
      <c r="I5394" s="4">
        <v>45980</v>
      </c>
      <c r="J5394" s="4" t="str">
        <f t="shared" si="169"/>
        <v>Medium</v>
      </c>
      <c r="K5394" s="4">
        <v>43080.279880113478</v>
      </c>
    </row>
    <row r="5395" spans="1:11" x14ac:dyDescent="0.35">
      <c r="A5395" s="2">
        <v>105394</v>
      </c>
      <c r="B5395" s="3">
        <v>45756</v>
      </c>
      <c r="C5395" s="3" t="str">
        <f t="shared" si="168"/>
        <v>2025-04-09</v>
      </c>
      <c r="D5395" s="2" t="s">
        <v>9</v>
      </c>
      <c r="E5395" s="2" t="s">
        <v>26</v>
      </c>
      <c r="F5395" s="2" t="s">
        <v>29</v>
      </c>
      <c r="G5395" s="2" t="s">
        <v>35</v>
      </c>
      <c r="H5395" s="2" t="s">
        <v>36</v>
      </c>
      <c r="I5395" s="4">
        <v>37620</v>
      </c>
      <c r="J5395" s="4" t="str">
        <f t="shared" si="169"/>
        <v>Medium</v>
      </c>
      <c r="K5395" s="4">
        <v>35272.435758697116</v>
      </c>
    </row>
    <row r="5396" spans="1:11" x14ac:dyDescent="0.35">
      <c r="A5396" s="2">
        <v>105395</v>
      </c>
      <c r="B5396" s="3">
        <v>45756</v>
      </c>
      <c r="C5396" s="3" t="str">
        <f t="shared" si="168"/>
        <v>2025-04-09</v>
      </c>
      <c r="D5396" s="2" t="s">
        <v>9</v>
      </c>
      <c r="E5396" s="2" t="s">
        <v>21</v>
      </c>
      <c r="F5396" s="2" t="s">
        <v>28</v>
      </c>
      <c r="G5396" s="2" t="s">
        <v>31</v>
      </c>
      <c r="H5396" s="2" t="s">
        <v>37</v>
      </c>
      <c r="I5396" s="4">
        <v>48020</v>
      </c>
      <c r="J5396" s="4" t="str">
        <f t="shared" si="169"/>
        <v>Medium</v>
      </c>
      <c r="K5396" s="4">
        <v>45321.931400284971</v>
      </c>
    </row>
    <row r="5397" spans="1:11" x14ac:dyDescent="0.35">
      <c r="A5397" s="2">
        <v>105396</v>
      </c>
      <c r="B5397" s="3">
        <v>45756</v>
      </c>
      <c r="C5397" s="3" t="str">
        <f t="shared" si="168"/>
        <v>2025-04-09</v>
      </c>
      <c r="D5397" s="2" t="s">
        <v>9</v>
      </c>
      <c r="E5397" s="2" t="s">
        <v>27</v>
      </c>
      <c r="F5397" s="2" t="s">
        <v>28</v>
      </c>
      <c r="G5397" s="2" t="s">
        <v>32</v>
      </c>
      <c r="H5397" s="2" t="s">
        <v>39</v>
      </c>
      <c r="I5397" s="4">
        <v>57300</v>
      </c>
      <c r="J5397" s="4" t="str">
        <f t="shared" si="169"/>
        <v>Large</v>
      </c>
      <c r="K5397" s="4">
        <v>51908.796065827228</v>
      </c>
    </row>
    <row r="5398" spans="1:11" x14ac:dyDescent="0.35">
      <c r="A5398" s="2">
        <v>105397</v>
      </c>
      <c r="B5398" s="3">
        <v>45756</v>
      </c>
      <c r="C5398" s="3" t="str">
        <f t="shared" si="168"/>
        <v>2025-04-09</v>
      </c>
      <c r="D5398" s="2" t="s">
        <v>9</v>
      </c>
      <c r="E5398" s="2" t="s">
        <v>21</v>
      </c>
      <c r="F5398" s="2" t="s">
        <v>28</v>
      </c>
      <c r="G5398" s="2" t="s">
        <v>34</v>
      </c>
      <c r="H5398" s="2" t="s">
        <v>36</v>
      </c>
      <c r="I5398" s="4">
        <v>81730</v>
      </c>
      <c r="J5398" s="4" t="str">
        <f t="shared" si="169"/>
        <v>Large</v>
      </c>
      <c r="K5398" s="4">
        <v>79109.890656414747</v>
      </c>
    </row>
    <row r="5399" spans="1:11" x14ac:dyDescent="0.35">
      <c r="A5399" s="2">
        <v>105398</v>
      </c>
      <c r="B5399" s="3">
        <v>45756</v>
      </c>
      <c r="C5399" s="3" t="str">
        <f t="shared" si="168"/>
        <v>2025-04-09</v>
      </c>
      <c r="D5399" s="2" t="s">
        <v>9</v>
      </c>
      <c r="E5399" s="2" t="s">
        <v>24</v>
      </c>
      <c r="F5399" s="2" t="s">
        <v>30</v>
      </c>
      <c r="G5399" s="2" t="s">
        <v>34</v>
      </c>
      <c r="H5399" s="2" t="s">
        <v>37</v>
      </c>
      <c r="I5399" s="4">
        <v>31100</v>
      </c>
      <c r="J5399" s="4" t="str">
        <f t="shared" si="169"/>
        <v>Medium</v>
      </c>
      <c r="K5399" s="4">
        <v>27461.95357077977</v>
      </c>
    </row>
    <row r="5400" spans="1:11" x14ac:dyDescent="0.35">
      <c r="A5400" s="2">
        <v>105399</v>
      </c>
      <c r="B5400" s="3">
        <v>45756</v>
      </c>
      <c r="C5400" s="3" t="str">
        <f t="shared" si="168"/>
        <v>2025-04-09</v>
      </c>
      <c r="D5400" s="2" t="s">
        <v>9</v>
      </c>
      <c r="E5400" s="2" t="s">
        <v>22</v>
      </c>
      <c r="F5400" s="2" t="s">
        <v>29</v>
      </c>
      <c r="G5400" s="2" t="s">
        <v>34</v>
      </c>
      <c r="H5400" s="2" t="s">
        <v>38</v>
      </c>
      <c r="I5400" s="4">
        <v>37050</v>
      </c>
      <c r="J5400" s="4" t="str">
        <f t="shared" si="169"/>
        <v>Medium</v>
      </c>
      <c r="K5400" s="4">
        <v>34795.206303473104</v>
      </c>
    </row>
    <row r="5401" spans="1:11" x14ac:dyDescent="0.35">
      <c r="A5401" s="2">
        <v>105400</v>
      </c>
      <c r="B5401" s="3">
        <v>45756</v>
      </c>
      <c r="C5401" s="3" t="str">
        <f t="shared" si="168"/>
        <v>2025-04-09</v>
      </c>
      <c r="D5401" s="2" t="s">
        <v>9</v>
      </c>
      <c r="E5401" s="2" t="s">
        <v>22</v>
      </c>
      <c r="F5401" s="2" t="s">
        <v>29</v>
      </c>
      <c r="G5401" s="2" t="s">
        <v>32</v>
      </c>
      <c r="H5401" s="2" t="s">
        <v>37</v>
      </c>
      <c r="I5401" s="4">
        <v>25010</v>
      </c>
      <c r="J5401" s="4" t="str">
        <f t="shared" si="169"/>
        <v>Small</v>
      </c>
      <c r="K5401" s="4">
        <v>22572.662477737289</v>
      </c>
    </row>
    <row r="5402" spans="1:11" x14ac:dyDescent="0.35">
      <c r="A5402" s="2">
        <v>105401</v>
      </c>
      <c r="B5402" s="3">
        <v>45756</v>
      </c>
      <c r="C5402" s="3" t="str">
        <f t="shared" si="168"/>
        <v>2025-04-09</v>
      </c>
      <c r="D5402" s="2" t="s">
        <v>9</v>
      </c>
      <c r="E5402" s="2" t="s">
        <v>24</v>
      </c>
      <c r="F5402" s="2" t="s">
        <v>30</v>
      </c>
      <c r="G5402" s="2" t="s">
        <v>33</v>
      </c>
      <c r="H5402" s="2" t="s">
        <v>38</v>
      </c>
      <c r="I5402" s="4">
        <v>18040</v>
      </c>
      <c r="J5402" s="4" t="str">
        <f t="shared" si="169"/>
        <v>Small</v>
      </c>
      <c r="K5402" s="4">
        <v>20311.021239059799</v>
      </c>
    </row>
    <row r="5403" spans="1:11" x14ac:dyDescent="0.35">
      <c r="A5403" s="2">
        <v>105402</v>
      </c>
      <c r="B5403" s="3">
        <v>45756</v>
      </c>
      <c r="C5403" s="3" t="str">
        <f t="shared" si="168"/>
        <v>2025-04-09</v>
      </c>
      <c r="D5403" s="2" t="s">
        <v>9</v>
      </c>
      <c r="E5403" s="2" t="s">
        <v>23</v>
      </c>
      <c r="F5403" s="2" t="s">
        <v>28</v>
      </c>
      <c r="G5403" s="2" t="s">
        <v>33</v>
      </c>
      <c r="H5403" s="2" t="s">
        <v>36</v>
      </c>
      <c r="I5403" s="4">
        <v>58450</v>
      </c>
      <c r="J5403" s="4" t="str">
        <f t="shared" si="169"/>
        <v>Large</v>
      </c>
      <c r="K5403" s="4">
        <v>57770.478444536129</v>
      </c>
    </row>
    <row r="5404" spans="1:11" x14ac:dyDescent="0.35">
      <c r="A5404" s="2">
        <v>105403</v>
      </c>
      <c r="B5404" s="3">
        <v>45756</v>
      </c>
      <c r="C5404" s="3" t="str">
        <f t="shared" si="168"/>
        <v>2025-04-09</v>
      </c>
      <c r="D5404" s="2" t="s">
        <v>9</v>
      </c>
      <c r="E5404" s="2" t="s">
        <v>22</v>
      </c>
      <c r="F5404" s="2" t="s">
        <v>29</v>
      </c>
      <c r="G5404" s="2" t="s">
        <v>34</v>
      </c>
      <c r="H5404" s="2" t="s">
        <v>36</v>
      </c>
      <c r="I5404" s="4">
        <v>61570</v>
      </c>
      <c r="J5404" s="4" t="str">
        <f t="shared" si="169"/>
        <v>Large</v>
      </c>
      <c r="K5404" s="4">
        <v>67528.807992114162</v>
      </c>
    </row>
    <row r="5405" spans="1:11" x14ac:dyDescent="0.35">
      <c r="A5405" s="2">
        <v>105404</v>
      </c>
      <c r="B5405" s="3">
        <v>45756</v>
      </c>
      <c r="C5405" s="3" t="str">
        <f t="shared" si="168"/>
        <v>2025-04-09</v>
      </c>
      <c r="D5405" s="2" t="s">
        <v>9</v>
      </c>
      <c r="E5405" s="2" t="s">
        <v>24</v>
      </c>
      <c r="F5405" s="2" t="s">
        <v>30</v>
      </c>
      <c r="G5405" s="2" t="s">
        <v>35</v>
      </c>
      <c r="H5405" s="2" t="s">
        <v>37</v>
      </c>
      <c r="I5405" s="4">
        <v>86210</v>
      </c>
      <c r="J5405" s="4" t="str">
        <f t="shared" si="169"/>
        <v>Large</v>
      </c>
      <c r="K5405" s="4">
        <v>88497.664909099127</v>
      </c>
    </row>
    <row r="5406" spans="1:11" x14ac:dyDescent="0.35">
      <c r="A5406" s="2">
        <v>105405</v>
      </c>
      <c r="B5406" s="3">
        <v>45756</v>
      </c>
      <c r="C5406" s="3" t="str">
        <f t="shared" si="168"/>
        <v>2025-04-09</v>
      </c>
      <c r="D5406" s="2" t="s">
        <v>9</v>
      </c>
      <c r="E5406" s="2" t="s">
        <v>26</v>
      </c>
      <c r="F5406" s="2" t="s">
        <v>29</v>
      </c>
      <c r="G5406" s="2" t="s">
        <v>35</v>
      </c>
      <c r="H5406" s="2" t="s">
        <v>36</v>
      </c>
      <c r="I5406" s="4">
        <v>31390</v>
      </c>
      <c r="J5406" s="4" t="str">
        <f t="shared" si="169"/>
        <v>Medium</v>
      </c>
      <c r="K5406" s="4">
        <v>32317.9128558667</v>
      </c>
    </row>
    <row r="5407" spans="1:11" x14ac:dyDescent="0.35">
      <c r="A5407" s="2">
        <v>105406</v>
      </c>
      <c r="B5407" s="3">
        <v>45756</v>
      </c>
      <c r="C5407" s="3" t="str">
        <f t="shared" si="168"/>
        <v>2025-04-09</v>
      </c>
      <c r="D5407" s="2" t="s">
        <v>9</v>
      </c>
      <c r="E5407" s="2" t="s">
        <v>21</v>
      </c>
      <c r="F5407" s="2" t="s">
        <v>28</v>
      </c>
      <c r="G5407" s="2" t="s">
        <v>31</v>
      </c>
      <c r="H5407" s="2" t="s">
        <v>36</v>
      </c>
      <c r="I5407" s="4">
        <v>35920</v>
      </c>
      <c r="J5407" s="4" t="str">
        <f t="shared" si="169"/>
        <v>Medium</v>
      </c>
      <c r="K5407" s="4">
        <v>30566.538444549409</v>
      </c>
    </row>
    <row r="5408" spans="1:11" x14ac:dyDescent="0.35">
      <c r="A5408" s="2">
        <v>105407</v>
      </c>
      <c r="B5408" s="3">
        <v>45756</v>
      </c>
      <c r="C5408" s="3" t="str">
        <f t="shared" si="168"/>
        <v>2025-04-09</v>
      </c>
      <c r="D5408" s="2" t="s">
        <v>9</v>
      </c>
      <c r="E5408" s="2" t="s">
        <v>22</v>
      </c>
      <c r="F5408" s="2" t="s">
        <v>29</v>
      </c>
      <c r="G5408" s="2" t="s">
        <v>33</v>
      </c>
      <c r="H5408" s="2" t="s">
        <v>38</v>
      </c>
      <c r="I5408" s="4">
        <v>59590</v>
      </c>
      <c r="J5408" s="4" t="str">
        <f t="shared" si="169"/>
        <v>Large</v>
      </c>
      <c r="K5408" s="4">
        <v>50879.545854802353</v>
      </c>
    </row>
    <row r="5409" spans="1:11" x14ac:dyDescent="0.35">
      <c r="A5409" s="2">
        <v>105408</v>
      </c>
      <c r="B5409" s="3">
        <v>45756</v>
      </c>
      <c r="C5409" s="3" t="str">
        <f t="shared" si="168"/>
        <v>2025-04-09</v>
      </c>
      <c r="D5409" s="2" t="s">
        <v>9</v>
      </c>
      <c r="E5409" s="2" t="s">
        <v>26</v>
      </c>
      <c r="F5409" s="2" t="s">
        <v>29</v>
      </c>
      <c r="G5409" s="2" t="s">
        <v>35</v>
      </c>
      <c r="H5409" s="2" t="s">
        <v>36</v>
      </c>
      <c r="I5409" s="4">
        <v>20950</v>
      </c>
      <c r="J5409" s="4" t="str">
        <f t="shared" si="169"/>
        <v>Small</v>
      </c>
      <c r="K5409" s="4">
        <v>19559.508353303179</v>
      </c>
    </row>
    <row r="5410" spans="1:11" x14ac:dyDescent="0.35">
      <c r="A5410" s="2">
        <v>105409</v>
      </c>
      <c r="B5410" s="3">
        <v>45756</v>
      </c>
      <c r="C5410" s="3" t="str">
        <f t="shared" si="168"/>
        <v>2025-04-09</v>
      </c>
      <c r="D5410" s="2" t="s">
        <v>9</v>
      </c>
      <c r="E5410" s="2" t="s">
        <v>22</v>
      </c>
      <c r="F5410" s="2" t="s">
        <v>29</v>
      </c>
      <c r="G5410" s="2" t="s">
        <v>34</v>
      </c>
      <c r="H5410" s="2" t="s">
        <v>39</v>
      </c>
      <c r="I5410" s="4">
        <v>54690</v>
      </c>
      <c r="J5410" s="4" t="str">
        <f t="shared" si="169"/>
        <v>Large</v>
      </c>
      <c r="K5410" s="4">
        <v>47455.83442546094</v>
      </c>
    </row>
    <row r="5411" spans="1:11" x14ac:dyDescent="0.35">
      <c r="A5411" s="2">
        <v>105410</v>
      </c>
      <c r="B5411" s="3">
        <v>45756</v>
      </c>
      <c r="C5411" s="3" t="str">
        <f t="shared" si="168"/>
        <v>2025-04-09</v>
      </c>
      <c r="D5411" s="2" t="s">
        <v>9</v>
      </c>
      <c r="E5411" s="2" t="s">
        <v>27</v>
      </c>
      <c r="F5411" s="2" t="s">
        <v>28</v>
      </c>
      <c r="G5411" s="2" t="s">
        <v>31</v>
      </c>
      <c r="H5411" s="2" t="s">
        <v>38</v>
      </c>
      <c r="I5411" s="4">
        <v>81980</v>
      </c>
      <c r="J5411" s="4" t="str">
        <f t="shared" si="169"/>
        <v>Large</v>
      </c>
      <c r="K5411" s="4">
        <v>76500.606753921165</v>
      </c>
    </row>
    <row r="5412" spans="1:11" x14ac:dyDescent="0.35">
      <c r="A5412" s="2">
        <v>105411</v>
      </c>
      <c r="B5412" s="3">
        <v>45756</v>
      </c>
      <c r="C5412" s="3" t="str">
        <f t="shared" si="168"/>
        <v>2025-04-09</v>
      </c>
      <c r="D5412" s="2" t="s">
        <v>9</v>
      </c>
      <c r="E5412" s="2" t="s">
        <v>24</v>
      </c>
      <c r="F5412" s="2" t="s">
        <v>30</v>
      </c>
      <c r="G5412" s="2" t="s">
        <v>33</v>
      </c>
      <c r="H5412" s="2" t="s">
        <v>39</v>
      </c>
      <c r="I5412" s="4">
        <v>49900</v>
      </c>
      <c r="J5412" s="4" t="str">
        <f t="shared" si="169"/>
        <v>Medium</v>
      </c>
      <c r="K5412" s="4">
        <v>51666.737673704782</v>
      </c>
    </row>
    <row r="5413" spans="1:11" x14ac:dyDescent="0.35">
      <c r="A5413" s="2">
        <v>105412</v>
      </c>
      <c r="B5413" s="3">
        <v>45756</v>
      </c>
      <c r="C5413" s="3" t="str">
        <f t="shared" si="168"/>
        <v>2025-04-09</v>
      </c>
      <c r="D5413" s="2" t="s">
        <v>9</v>
      </c>
      <c r="E5413" s="2" t="s">
        <v>24</v>
      </c>
      <c r="F5413" s="2" t="s">
        <v>30</v>
      </c>
      <c r="G5413" s="2" t="s">
        <v>31</v>
      </c>
      <c r="H5413" s="2" t="s">
        <v>37</v>
      </c>
      <c r="I5413" s="4">
        <v>41610</v>
      </c>
      <c r="J5413" s="4" t="str">
        <f t="shared" si="169"/>
        <v>Medium</v>
      </c>
      <c r="K5413" s="4">
        <v>44220.84174937987</v>
      </c>
    </row>
    <row r="5414" spans="1:11" x14ac:dyDescent="0.35">
      <c r="A5414" s="2">
        <v>105413</v>
      </c>
      <c r="B5414" s="3">
        <v>45756</v>
      </c>
      <c r="C5414" s="3" t="str">
        <f t="shared" si="168"/>
        <v>2025-04-09</v>
      </c>
      <c r="D5414" s="2" t="s">
        <v>9</v>
      </c>
      <c r="E5414" s="2" t="s">
        <v>26</v>
      </c>
      <c r="F5414" s="2" t="s">
        <v>29</v>
      </c>
      <c r="G5414" s="2" t="s">
        <v>35</v>
      </c>
      <c r="H5414" s="2" t="s">
        <v>39</v>
      </c>
      <c r="I5414" s="4">
        <v>59750</v>
      </c>
      <c r="J5414" s="4" t="str">
        <f t="shared" si="169"/>
        <v>Large</v>
      </c>
      <c r="K5414" s="4">
        <v>61762.733718653908</v>
      </c>
    </row>
    <row r="5415" spans="1:11" x14ac:dyDescent="0.35">
      <c r="A5415" s="2">
        <v>105414</v>
      </c>
      <c r="B5415" s="3">
        <v>45756</v>
      </c>
      <c r="C5415" s="3" t="str">
        <f t="shared" si="168"/>
        <v>2025-04-09</v>
      </c>
      <c r="D5415" s="2" t="s">
        <v>9</v>
      </c>
      <c r="E5415" s="2" t="s">
        <v>23</v>
      </c>
      <c r="F5415" s="2" t="s">
        <v>28</v>
      </c>
      <c r="G5415" s="2" t="s">
        <v>34</v>
      </c>
      <c r="H5415" s="2" t="s">
        <v>36</v>
      </c>
      <c r="I5415" s="4">
        <v>11420</v>
      </c>
      <c r="J5415" s="4" t="str">
        <f t="shared" si="169"/>
        <v>Small</v>
      </c>
      <c r="K5415" s="4">
        <v>11606.407030813451</v>
      </c>
    </row>
    <row r="5416" spans="1:11" x14ac:dyDescent="0.35">
      <c r="A5416" s="2">
        <v>105415</v>
      </c>
      <c r="B5416" s="3">
        <v>45756</v>
      </c>
      <c r="C5416" s="3" t="str">
        <f t="shared" si="168"/>
        <v>2025-04-09</v>
      </c>
      <c r="D5416" s="2" t="s">
        <v>9</v>
      </c>
      <c r="E5416" s="2" t="s">
        <v>27</v>
      </c>
      <c r="F5416" s="2" t="s">
        <v>28</v>
      </c>
      <c r="G5416" s="2" t="s">
        <v>34</v>
      </c>
      <c r="H5416" s="2" t="s">
        <v>37</v>
      </c>
      <c r="I5416" s="4">
        <v>48090</v>
      </c>
      <c r="J5416" s="4" t="str">
        <f t="shared" si="169"/>
        <v>Medium</v>
      </c>
      <c r="K5416" s="4">
        <v>42049.05556196659</v>
      </c>
    </row>
    <row r="5417" spans="1:11" x14ac:dyDescent="0.35">
      <c r="A5417" s="2">
        <v>105416</v>
      </c>
      <c r="B5417" s="3">
        <v>45756</v>
      </c>
      <c r="C5417" s="3" t="str">
        <f t="shared" si="168"/>
        <v>2025-04-09</v>
      </c>
      <c r="D5417" s="2" t="s">
        <v>9</v>
      </c>
      <c r="E5417" s="2" t="s">
        <v>21</v>
      </c>
      <c r="F5417" s="2" t="s">
        <v>28</v>
      </c>
      <c r="G5417" s="2" t="s">
        <v>34</v>
      </c>
      <c r="H5417" s="2" t="s">
        <v>36</v>
      </c>
      <c r="I5417" s="4">
        <v>47230</v>
      </c>
      <c r="J5417" s="4" t="str">
        <f t="shared" si="169"/>
        <v>Medium</v>
      </c>
      <c r="K5417" s="4">
        <v>41963.272727857453</v>
      </c>
    </row>
    <row r="5418" spans="1:11" x14ac:dyDescent="0.35">
      <c r="A5418" s="2">
        <v>105417</v>
      </c>
      <c r="B5418" s="3">
        <v>45756</v>
      </c>
      <c r="C5418" s="3" t="str">
        <f t="shared" si="168"/>
        <v>2025-04-09</v>
      </c>
      <c r="D5418" s="2" t="s">
        <v>9</v>
      </c>
      <c r="E5418" s="2" t="s">
        <v>27</v>
      </c>
      <c r="F5418" s="2" t="s">
        <v>28</v>
      </c>
      <c r="G5418" s="2" t="s">
        <v>35</v>
      </c>
      <c r="H5418" s="2" t="s">
        <v>37</v>
      </c>
      <c r="I5418" s="4">
        <v>21420</v>
      </c>
      <c r="J5418" s="4" t="str">
        <f t="shared" si="169"/>
        <v>Small</v>
      </c>
      <c r="K5418" s="4">
        <v>18470.684556266351</v>
      </c>
    </row>
    <row r="5419" spans="1:11" x14ac:dyDescent="0.35">
      <c r="A5419" s="2">
        <v>105418</v>
      </c>
      <c r="B5419" s="3">
        <v>45756</v>
      </c>
      <c r="C5419" s="3" t="str">
        <f t="shared" si="168"/>
        <v>2025-04-09</v>
      </c>
      <c r="D5419" s="2" t="s">
        <v>9</v>
      </c>
      <c r="E5419" s="2" t="s">
        <v>23</v>
      </c>
      <c r="F5419" s="2" t="s">
        <v>28</v>
      </c>
      <c r="G5419" s="2" t="s">
        <v>32</v>
      </c>
      <c r="H5419" s="2" t="s">
        <v>37</v>
      </c>
      <c r="I5419" s="4">
        <v>15680</v>
      </c>
      <c r="J5419" s="4" t="str">
        <f t="shared" si="169"/>
        <v>Small</v>
      </c>
      <c r="K5419" s="4">
        <v>17149.675329375259</v>
      </c>
    </row>
    <row r="5420" spans="1:11" x14ac:dyDescent="0.35">
      <c r="A5420" s="2">
        <v>105419</v>
      </c>
      <c r="B5420" s="3">
        <v>45756</v>
      </c>
      <c r="C5420" s="3" t="str">
        <f t="shared" si="168"/>
        <v>2025-04-09</v>
      </c>
      <c r="D5420" s="2" t="s">
        <v>9</v>
      </c>
      <c r="E5420" s="2" t="s">
        <v>27</v>
      </c>
      <c r="F5420" s="2" t="s">
        <v>28</v>
      </c>
      <c r="G5420" s="2" t="s">
        <v>34</v>
      </c>
      <c r="H5420" s="2" t="s">
        <v>38</v>
      </c>
      <c r="I5420" s="4">
        <v>49810</v>
      </c>
      <c r="J5420" s="4" t="str">
        <f t="shared" si="169"/>
        <v>Medium</v>
      </c>
      <c r="K5420" s="4">
        <v>47173.61473168173</v>
      </c>
    </row>
    <row r="5421" spans="1:11" x14ac:dyDescent="0.35">
      <c r="A5421" s="2">
        <v>105420</v>
      </c>
      <c r="B5421" s="3">
        <v>45756</v>
      </c>
      <c r="C5421" s="3" t="str">
        <f t="shared" si="168"/>
        <v>2025-04-09</v>
      </c>
      <c r="D5421" s="2" t="s">
        <v>9</v>
      </c>
      <c r="E5421" s="2" t="s">
        <v>25</v>
      </c>
      <c r="F5421" s="2" t="s">
        <v>30</v>
      </c>
      <c r="G5421" s="2" t="s">
        <v>32</v>
      </c>
      <c r="H5421" s="2" t="s">
        <v>39</v>
      </c>
      <c r="I5421" s="4">
        <v>44400</v>
      </c>
      <c r="J5421" s="4" t="str">
        <f t="shared" si="169"/>
        <v>Medium</v>
      </c>
      <c r="K5421" s="4">
        <v>43099.074338486498</v>
      </c>
    </row>
    <row r="5422" spans="1:11" x14ac:dyDescent="0.35">
      <c r="A5422" s="2">
        <v>105421</v>
      </c>
      <c r="B5422" s="3">
        <v>45756</v>
      </c>
      <c r="C5422" s="3" t="str">
        <f t="shared" si="168"/>
        <v>2025-04-09</v>
      </c>
      <c r="D5422" s="2" t="s">
        <v>9</v>
      </c>
      <c r="E5422" s="2" t="s">
        <v>21</v>
      </c>
      <c r="F5422" s="2" t="s">
        <v>28</v>
      </c>
      <c r="G5422" s="2" t="s">
        <v>34</v>
      </c>
      <c r="H5422" s="2" t="s">
        <v>36</v>
      </c>
      <c r="I5422" s="4">
        <v>58020</v>
      </c>
      <c r="J5422" s="4" t="str">
        <f t="shared" si="169"/>
        <v>Large</v>
      </c>
      <c r="K5422" s="4">
        <v>60181.293278487159</v>
      </c>
    </row>
    <row r="5423" spans="1:11" x14ac:dyDescent="0.35">
      <c r="A5423" s="2">
        <v>105422</v>
      </c>
      <c r="B5423" s="3">
        <v>45756</v>
      </c>
      <c r="C5423" s="3" t="str">
        <f t="shared" si="168"/>
        <v>2025-04-09</v>
      </c>
      <c r="D5423" s="2" t="s">
        <v>9</v>
      </c>
      <c r="E5423" s="2" t="s">
        <v>21</v>
      </c>
      <c r="F5423" s="2" t="s">
        <v>28</v>
      </c>
      <c r="G5423" s="2" t="s">
        <v>32</v>
      </c>
      <c r="H5423" s="2" t="s">
        <v>37</v>
      </c>
      <c r="I5423" s="4">
        <v>64060</v>
      </c>
      <c r="J5423" s="4" t="str">
        <f t="shared" si="169"/>
        <v>Large</v>
      </c>
      <c r="K5423" s="4">
        <v>73071.460431629894</v>
      </c>
    </row>
    <row r="5424" spans="1:11" x14ac:dyDescent="0.35">
      <c r="A5424" s="2">
        <v>105423</v>
      </c>
      <c r="B5424" s="3">
        <v>45756</v>
      </c>
      <c r="C5424" s="3" t="str">
        <f t="shared" si="168"/>
        <v>2025-04-09</v>
      </c>
      <c r="D5424" s="2" t="s">
        <v>9</v>
      </c>
      <c r="E5424" s="2" t="s">
        <v>27</v>
      </c>
      <c r="F5424" s="2" t="s">
        <v>28</v>
      </c>
      <c r="G5424" s="2" t="s">
        <v>33</v>
      </c>
      <c r="H5424" s="2" t="s">
        <v>38</v>
      </c>
      <c r="I5424" s="4">
        <v>30640</v>
      </c>
      <c r="J5424" s="4" t="str">
        <f t="shared" si="169"/>
        <v>Medium</v>
      </c>
      <c r="K5424" s="4">
        <v>31697.98118205506</v>
      </c>
    </row>
    <row r="5425" spans="1:11" x14ac:dyDescent="0.35">
      <c r="A5425" s="2">
        <v>105424</v>
      </c>
      <c r="B5425" s="3">
        <v>45756</v>
      </c>
      <c r="C5425" s="3" t="str">
        <f t="shared" si="168"/>
        <v>2025-04-09</v>
      </c>
      <c r="D5425" s="2" t="s">
        <v>9</v>
      </c>
      <c r="E5425" s="2" t="s">
        <v>22</v>
      </c>
      <c r="F5425" s="2" t="s">
        <v>29</v>
      </c>
      <c r="G5425" s="2" t="s">
        <v>33</v>
      </c>
      <c r="H5425" s="2" t="s">
        <v>37</v>
      </c>
      <c r="I5425" s="4">
        <v>24540</v>
      </c>
      <c r="J5425" s="4" t="str">
        <f t="shared" si="169"/>
        <v>Small</v>
      </c>
      <c r="K5425" s="4">
        <v>21722.770966433349</v>
      </c>
    </row>
    <row r="5426" spans="1:11" x14ac:dyDescent="0.35">
      <c r="A5426" s="2">
        <v>105425</v>
      </c>
      <c r="B5426" s="3">
        <v>45756</v>
      </c>
      <c r="C5426" s="3" t="str">
        <f t="shared" si="168"/>
        <v>2025-04-09</v>
      </c>
      <c r="D5426" s="2" t="s">
        <v>9</v>
      </c>
      <c r="E5426" s="2" t="s">
        <v>25</v>
      </c>
      <c r="F5426" s="2" t="s">
        <v>30</v>
      </c>
      <c r="G5426" s="2" t="s">
        <v>34</v>
      </c>
      <c r="H5426" s="2" t="s">
        <v>39</v>
      </c>
      <c r="I5426" s="4">
        <v>35900</v>
      </c>
      <c r="J5426" s="4" t="str">
        <f t="shared" si="169"/>
        <v>Medium</v>
      </c>
      <c r="K5426" s="4">
        <v>40235.823454061807</v>
      </c>
    </row>
    <row r="5427" spans="1:11" x14ac:dyDescent="0.35">
      <c r="A5427" s="2">
        <v>105426</v>
      </c>
      <c r="B5427" s="3">
        <v>45756</v>
      </c>
      <c r="C5427" s="3" t="str">
        <f t="shared" si="168"/>
        <v>2025-04-09</v>
      </c>
      <c r="D5427" s="2" t="s">
        <v>9</v>
      </c>
      <c r="E5427" s="2" t="s">
        <v>22</v>
      </c>
      <c r="F5427" s="2" t="s">
        <v>29</v>
      </c>
      <c r="G5427" s="2" t="s">
        <v>31</v>
      </c>
      <c r="H5427" s="2" t="s">
        <v>37</v>
      </c>
      <c r="I5427" s="4">
        <v>20140</v>
      </c>
      <c r="J5427" s="4" t="str">
        <f t="shared" si="169"/>
        <v>Small</v>
      </c>
      <c r="K5427" s="4">
        <v>18506.484660067548</v>
      </c>
    </row>
    <row r="5428" spans="1:11" x14ac:dyDescent="0.35">
      <c r="A5428" s="2">
        <v>105427</v>
      </c>
      <c r="B5428" s="3">
        <v>45756</v>
      </c>
      <c r="C5428" s="3" t="str">
        <f t="shared" si="168"/>
        <v>2025-04-09</v>
      </c>
      <c r="D5428" s="2" t="s">
        <v>9</v>
      </c>
      <c r="E5428" s="2" t="s">
        <v>27</v>
      </c>
      <c r="F5428" s="2" t="s">
        <v>28</v>
      </c>
      <c r="G5428" s="2" t="s">
        <v>31</v>
      </c>
      <c r="H5428" s="2" t="s">
        <v>39</v>
      </c>
      <c r="I5428" s="4">
        <v>75170</v>
      </c>
      <c r="J5428" s="4" t="str">
        <f t="shared" si="169"/>
        <v>Large</v>
      </c>
      <c r="K5428" s="4">
        <v>81724.14439118751</v>
      </c>
    </row>
    <row r="5429" spans="1:11" x14ac:dyDescent="0.35">
      <c r="A5429" s="2">
        <v>105428</v>
      </c>
      <c r="B5429" s="3">
        <v>45757</v>
      </c>
      <c r="C5429" s="3" t="str">
        <f t="shared" si="168"/>
        <v>2025-04-10</v>
      </c>
      <c r="D5429" s="2" t="s">
        <v>9</v>
      </c>
      <c r="E5429" s="2" t="s">
        <v>22</v>
      </c>
      <c r="F5429" s="2" t="s">
        <v>29</v>
      </c>
      <c r="G5429" s="2" t="s">
        <v>35</v>
      </c>
      <c r="H5429" s="2" t="s">
        <v>37</v>
      </c>
      <c r="I5429" s="4">
        <v>23720</v>
      </c>
      <c r="J5429" s="4" t="str">
        <f t="shared" si="169"/>
        <v>Small</v>
      </c>
      <c r="K5429" s="4">
        <v>25482.048755488071</v>
      </c>
    </row>
    <row r="5430" spans="1:11" x14ac:dyDescent="0.35">
      <c r="A5430" s="2">
        <v>105429</v>
      </c>
      <c r="B5430" s="3">
        <v>45757</v>
      </c>
      <c r="C5430" s="3" t="str">
        <f t="shared" si="168"/>
        <v>2025-04-10</v>
      </c>
      <c r="D5430" s="2" t="s">
        <v>9</v>
      </c>
      <c r="E5430" s="2" t="s">
        <v>21</v>
      </c>
      <c r="F5430" s="2" t="s">
        <v>28</v>
      </c>
      <c r="G5430" s="2" t="s">
        <v>33</v>
      </c>
      <c r="H5430" s="2" t="s">
        <v>39</v>
      </c>
      <c r="I5430" s="4">
        <v>59920</v>
      </c>
      <c r="J5430" s="4" t="str">
        <f t="shared" si="169"/>
        <v>Large</v>
      </c>
      <c r="K5430" s="4">
        <v>58393.338457360107</v>
      </c>
    </row>
    <row r="5431" spans="1:11" x14ac:dyDescent="0.35">
      <c r="A5431" s="2">
        <v>105430</v>
      </c>
      <c r="B5431" s="3">
        <v>45757</v>
      </c>
      <c r="C5431" s="3" t="str">
        <f t="shared" si="168"/>
        <v>2025-04-10</v>
      </c>
      <c r="D5431" s="2" t="s">
        <v>9</v>
      </c>
      <c r="E5431" s="2" t="s">
        <v>21</v>
      </c>
      <c r="F5431" s="2" t="s">
        <v>28</v>
      </c>
      <c r="G5431" s="2" t="s">
        <v>33</v>
      </c>
      <c r="H5431" s="2" t="s">
        <v>36</v>
      </c>
      <c r="I5431" s="4">
        <v>31840</v>
      </c>
      <c r="J5431" s="4" t="str">
        <f t="shared" si="169"/>
        <v>Medium</v>
      </c>
      <c r="K5431" s="4">
        <v>32051.987501078442</v>
      </c>
    </row>
    <row r="5432" spans="1:11" x14ac:dyDescent="0.35">
      <c r="A5432" s="2">
        <v>105431</v>
      </c>
      <c r="B5432" s="3">
        <v>45757</v>
      </c>
      <c r="C5432" s="3" t="str">
        <f t="shared" si="168"/>
        <v>2025-04-10</v>
      </c>
      <c r="D5432" s="2" t="s">
        <v>9</v>
      </c>
      <c r="E5432" s="2" t="s">
        <v>22</v>
      </c>
      <c r="F5432" s="2" t="s">
        <v>29</v>
      </c>
      <c r="G5432" s="2" t="s">
        <v>31</v>
      </c>
      <c r="H5432" s="2" t="s">
        <v>39</v>
      </c>
      <c r="I5432" s="4">
        <v>75150</v>
      </c>
      <c r="J5432" s="4" t="str">
        <f t="shared" si="169"/>
        <v>Large</v>
      </c>
      <c r="K5432" s="4">
        <v>69031.659147343438</v>
      </c>
    </row>
    <row r="5433" spans="1:11" x14ac:dyDescent="0.35">
      <c r="A5433" s="2">
        <v>105432</v>
      </c>
      <c r="B5433" s="3">
        <v>45757</v>
      </c>
      <c r="C5433" s="3" t="str">
        <f t="shared" si="168"/>
        <v>2025-04-10</v>
      </c>
      <c r="D5433" s="2" t="s">
        <v>9</v>
      </c>
      <c r="E5433" s="2" t="s">
        <v>21</v>
      </c>
      <c r="F5433" s="2" t="s">
        <v>28</v>
      </c>
      <c r="G5433" s="2" t="s">
        <v>34</v>
      </c>
      <c r="H5433" s="2" t="s">
        <v>39</v>
      </c>
      <c r="I5433" s="4">
        <v>57720</v>
      </c>
      <c r="J5433" s="4" t="str">
        <f t="shared" si="169"/>
        <v>Large</v>
      </c>
      <c r="K5433" s="4">
        <v>61228.073982762377</v>
      </c>
    </row>
    <row r="5434" spans="1:11" x14ac:dyDescent="0.35">
      <c r="A5434" s="2">
        <v>105433</v>
      </c>
      <c r="B5434" s="3">
        <v>45757</v>
      </c>
      <c r="C5434" s="3" t="str">
        <f t="shared" si="168"/>
        <v>2025-04-10</v>
      </c>
      <c r="D5434" s="2" t="s">
        <v>9</v>
      </c>
      <c r="E5434" s="2" t="s">
        <v>24</v>
      </c>
      <c r="F5434" s="2" t="s">
        <v>30</v>
      </c>
      <c r="G5434" s="2" t="s">
        <v>35</v>
      </c>
      <c r="H5434" s="2" t="s">
        <v>36</v>
      </c>
      <c r="I5434" s="4">
        <v>32730</v>
      </c>
      <c r="J5434" s="4" t="str">
        <f t="shared" si="169"/>
        <v>Medium</v>
      </c>
      <c r="K5434" s="4">
        <v>37435.918832431147</v>
      </c>
    </row>
    <row r="5435" spans="1:11" x14ac:dyDescent="0.35">
      <c r="A5435" s="2">
        <v>105434</v>
      </c>
      <c r="B5435" s="3">
        <v>45757</v>
      </c>
      <c r="C5435" s="3" t="str">
        <f t="shared" si="168"/>
        <v>2025-04-10</v>
      </c>
      <c r="D5435" s="2" t="s">
        <v>9</v>
      </c>
      <c r="E5435" s="2" t="s">
        <v>21</v>
      </c>
      <c r="F5435" s="2" t="s">
        <v>28</v>
      </c>
      <c r="G5435" s="2" t="s">
        <v>33</v>
      </c>
      <c r="H5435" s="2" t="s">
        <v>39</v>
      </c>
      <c r="I5435" s="4">
        <v>62720</v>
      </c>
      <c r="J5435" s="4" t="str">
        <f t="shared" si="169"/>
        <v>Large</v>
      </c>
      <c r="K5435" s="4">
        <v>61349.702403704621</v>
      </c>
    </row>
    <row r="5436" spans="1:11" x14ac:dyDescent="0.35">
      <c r="A5436" s="2">
        <v>105435</v>
      </c>
      <c r="B5436" s="3">
        <v>45757</v>
      </c>
      <c r="C5436" s="3" t="str">
        <f t="shared" si="168"/>
        <v>2025-04-10</v>
      </c>
      <c r="D5436" s="2" t="s">
        <v>9</v>
      </c>
      <c r="E5436" s="2" t="s">
        <v>27</v>
      </c>
      <c r="F5436" s="2" t="s">
        <v>28</v>
      </c>
      <c r="G5436" s="2" t="s">
        <v>35</v>
      </c>
      <c r="H5436" s="2" t="s">
        <v>37</v>
      </c>
      <c r="I5436" s="4">
        <v>18210</v>
      </c>
      <c r="J5436" s="4" t="str">
        <f t="shared" si="169"/>
        <v>Small</v>
      </c>
      <c r="K5436" s="4">
        <v>20930.118473822251</v>
      </c>
    </row>
    <row r="5437" spans="1:11" x14ac:dyDescent="0.35">
      <c r="A5437" s="2">
        <v>105436</v>
      </c>
      <c r="B5437" s="3">
        <v>45757</v>
      </c>
      <c r="C5437" s="3" t="str">
        <f t="shared" si="168"/>
        <v>2025-04-10</v>
      </c>
      <c r="D5437" s="2" t="s">
        <v>9</v>
      </c>
      <c r="E5437" s="2" t="s">
        <v>26</v>
      </c>
      <c r="F5437" s="2" t="s">
        <v>29</v>
      </c>
      <c r="G5437" s="2" t="s">
        <v>33</v>
      </c>
      <c r="H5437" s="2" t="s">
        <v>37</v>
      </c>
      <c r="I5437" s="4">
        <v>37140</v>
      </c>
      <c r="J5437" s="4" t="str">
        <f t="shared" si="169"/>
        <v>Medium</v>
      </c>
      <c r="K5437" s="4">
        <v>34381.212526098381</v>
      </c>
    </row>
    <row r="5438" spans="1:11" x14ac:dyDescent="0.35">
      <c r="A5438" s="2">
        <v>105437</v>
      </c>
      <c r="B5438" s="3">
        <v>45757</v>
      </c>
      <c r="C5438" s="3" t="str">
        <f t="shared" si="168"/>
        <v>2025-04-10</v>
      </c>
      <c r="D5438" s="2" t="s">
        <v>9</v>
      </c>
      <c r="E5438" s="2" t="s">
        <v>22</v>
      </c>
      <c r="F5438" s="2" t="s">
        <v>29</v>
      </c>
      <c r="G5438" s="2" t="s">
        <v>32</v>
      </c>
      <c r="H5438" s="2" t="s">
        <v>37</v>
      </c>
      <c r="I5438" s="4">
        <v>89600</v>
      </c>
      <c r="J5438" s="4" t="str">
        <f t="shared" si="169"/>
        <v>Large</v>
      </c>
      <c r="K5438" s="4">
        <v>79401.936996873672</v>
      </c>
    </row>
    <row r="5439" spans="1:11" x14ac:dyDescent="0.35">
      <c r="A5439" s="2">
        <v>105438</v>
      </c>
      <c r="B5439" s="3">
        <v>45757</v>
      </c>
      <c r="C5439" s="3" t="str">
        <f t="shared" si="168"/>
        <v>2025-04-10</v>
      </c>
      <c r="D5439" s="2" t="s">
        <v>9</v>
      </c>
      <c r="E5439" s="2" t="s">
        <v>25</v>
      </c>
      <c r="F5439" s="2" t="s">
        <v>30</v>
      </c>
      <c r="G5439" s="2" t="s">
        <v>32</v>
      </c>
      <c r="H5439" s="2" t="s">
        <v>36</v>
      </c>
      <c r="I5439" s="4">
        <v>28780</v>
      </c>
      <c r="J5439" s="4" t="str">
        <f t="shared" si="169"/>
        <v>Small</v>
      </c>
      <c r="K5439" s="4">
        <v>33083.955774125643</v>
      </c>
    </row>
    <row r="5440" spans="1:11" x14ac:dyDescent="0.35">
      <c r="A5440" s="2">
        <v>105439</v>
      </c>
      <c r="B5440" s="3">
        <v>45757</v>
      </c>
      <c r="C5440" s="3" t="str">
        <f t="shared" si="168"/>
        <v>2025-04-10</v>
      </c>
      <c r="D5440" s="2" t="s">
        <v>9</v>
      </c>
      <c r="E5440" s="2" t="s">
        <v>23</v>
      </c>
      <c r="F5440" s="2" t="s">
        <v>28</v>
      </c>
      <c r="G5440" s="2" t="s">
        <v>35</v>
      </c>
      <c r="H5440" s="2" t="s">
        <v>39</v>
      </c>
      <c r="I5440" s="4">
        <v>57910</v>
      </c>
      <c r="J5440" s="4" t="str">
        <f t="shared" si="169"/>
        <v>Large</v>
      </c>
      <c r="K5440" s="4">
        <v>55757.06088040083</v>
      </c>
    </row>
    <row r="5441" spans="1:11" x14ac:dyDescent="0.35">
      <c r="A5441" s="2">
        <v>105440</v>
      </c>
      <c r="B5441" s="3">
        <v>45757</v>
      </c>
      <c r="C5441" s="3" t="str">
        <f t="shared" si="168"/>
        <v>2025-04-10</v>
      </c>
      <c r="D5441" s="2" t="s">
        <v>9</v>
      </c>
      <c r="E5441" s="2" t="s">
        <v>22</v>
      </c>
      <c r="F5441" s="2" t="s">
        <v>29</v>
      </c>
      <c r="G5441" s="2" t="s">
        <v>31</v>
      </c>
      <c r="H5441" s="2" t="s">
        <v>39</v>
      </c>
      <c r="I5441" s="4">
        <v>75910</v>
      </c>
      <c r="J5441" s="4" t="str">
        <f t="shared" si="169"/>
        <v>Large</v>
      </c>
      <c r="K5441" s="4">
        <v>84093.70022282534</v>
      </c>
    </row>
    <row r="5442" spans="1:11" x14ac:dyDescent="0.35">
      <c r="A5442" s="2">
        <v>105441</v>
      </c>
      <c r="B5442" s="3">
        <v>45757</v>
      </c>
      <c r="C5442" s="3" t="str">
        <f t="shared" ref="C5442:C5505" si="170">TEXT(B5442,"yyyy-mm-dd")</f>
        <v>2025-04-10</v>
      </c>
      <c r="D5442" s="2" t="s">
        <v>9</v>
      </c>
      <c r="E5442" s="2" t="s">
        <v>23</v>
      </c>
      <c r="F5442" s="2" t="s">
        <v>28</v>
      </c>
      <c r="G5442" s="2" t="s">
        <v>31</v>
      </c>
      <c r="H5442" s="2" t="s">
        <v>37</v>
      </c>
      <c r="I5442" s="4">
        <v>48860</v>
      </c>
      <c r="J5442" s="4" t="str">
        <f t="shared" si="169"/>
        <v>Medium</v>
      </c>
      <c r="K5442" s="4">
        <v>41963.54493608488</v>
      </c>
    </row>
    <row r="5443" spans="1:11" x14ac:dyDescent="0.35">
      <c r="A5443" s="2">
        <v>105442</v>
      </c>
      <c r="B5443" s="3">
        <v>45757</v>
      </c>
      <c r="C5443" s="3" t="str">
        <f t="shared" si="170"/>
        <v>2025-04-10</v>
      </c>
      <c r="D5443" s="2" t="s">
        <v>9</v>
      </c>
      <c r="E5443" s="2" t="s">
        <v>23</v>
      </c>
      <c r="F5443" s="2" t="s">
        <v>28</v>
      </c>
      <c r="G5443" s="2" t="s">
        <v>33</v>
      </c>
      <c r="H5443" s="2" t="s">
        <v>39</v>
      </c>
      <c r="I5443" s="4">
        <v>48300</v>
      </c>
      <c r="J5443" s="4" t="str">
        <f t="shared" ref="J5443:J5506" si="171">IF(I5443&lt;30000,"Small",IF(I5443&lt;=50000,"Medium","Large"))</f>
        <v>Medium</v>
      </c>
      <c r="K5443" s="4">
        <v>50156.115040077311</v>
      </c>
    </row>
    <row r="5444" spans="1:11" x14ac:dyDescent="0.35">
      <c r="A5444" s="2">
        <v>105443</v>
      </c>
      <c r="B5444" s="3">
        <v>45757</v>
      </c>
      <c r="C5444" s="3" t="str">
        <f t="shared" si="170"/>
        <v>2025-04-10</v>
      </c>
      <c r="D5444" s="2" t="s">
        <v>9</v>
      </c>
      <c r="E5444" s="2" t="s">
        <v>21</v>
      </c>
      <c r="F5444" s="2" t="s">
        <v>28</v>
      </c>
      <c r="G5444" s="2" t="s">
        <v>32</v>
      </c>
      <c r="H5444" s="2" t="s">
        <v>37</v>
      </c>
      <c r="I5444" s="4">
        <v>46820</v>
      </c>
      <c r="J5444" s="4" t="str">
        <f t="shared" si="171"/>
        <v>Medium</v>
      </c>
      <c r="K5444" s="4">
        <v>39843.55411012152</v>
      </c>
    </row>
    <row r="5445" spans="1:11" x14ac:dyDescent="0.35">
      <c r="A5445" s="2">
        <v>105444</v>
      </c>
      <c r="B5445" s="3">
        <v>45757</v>
      </c>
      <c r="C5445" s="3" t="str">
        <f t="shared" si="170"/>
        <v>2025-04-10</v>
      </c>
      <c r="D5445" s="2" t="s">
        <v>9</v>
      </c>
      <c r="E5445" s="2" t="s">
        <v>21</v>
      </c>
      <c r="F5445" s="2" t="s">
        <v>28</v>
      </c>
      <c r="G5445" s="2" t="s">
        <v>32</v>
      </c>
      <c r="H5445" s="2" t="s">
        <v>37</v>
      </c>
      <c r="I5445" s="4">
        <v>59520</v>
      </c>
      <c r="J5445" s="4" t="str">
        <f t="shared" si="171"/>
        <v>Large</v>
      </c>
      <c r="K5445" s="4">
        <v>59600.414644765377</v>
      </c>
    </row>
    <row r="5446" spans="1:11" x14ac:dyDescent="0.35">
      <c r="A5446" s="2">
        <v>105445</v>
      </c>
      <c r="B5446" s="3">
        <v>45757</v>
      </c>
      <c r="C5446" s="3" t="str">
        <f t="shared" si="170"/>
        <v>2025-04-10</v>
      </c>
      <c r="D5446" s="2" t="s">
        <v>9</v>
      </c>
      <c r="E5446" s="2" t="s">
        <v>26</v>
      </c>
      <c r="F5446" s="2" t="s">
        <v>29</v>
      </c>
      <c r="G5446" s="2" t="s">
        <v>35</v>
      </c>
      <c r="H5446" s="2" t="s">
        <v>37</v>
      </c>
      <c r="I5446" s="4">
        <v>12090</v>
      </c>
      <c r="J5446" s="4" t="str">
        <f t="shared" si="171"/>
        <v>Small</v>
      </c>
      <c r="K5446" s="4">
        <v>12948.00161387797</v>
      </c>
    </row>
    <row r="5447" spans="1:11" x14ac:dyDescent="0.35">
      <c r="A5447" s="2">
        <v>105446</v>
      </c>
      <c r="B5447" s="3">
        <v>45757</v>
      </c>
      <c r="C5447" s="3" t="str">
        <f t="shared" si="170"/>
        <v>2025-04-10</v>
      </c>
      <c r="D5447" s="2" t="s">
        <v>9</v>
      </c>
      <c r="E5447" s="2" t="s">
        <v>26</v>
      </c>
      <c r="F5447" s="2" t="s">
        <v>29</v>
      </c>
      <c r="G5447" s="2" t="s">
        <v>35</v>
      </c>
      <c r="H5447" s="2" t="s">
        <v>36</v>
      </c>
      <c r="I5447" s="4">
        <v>12320</v>
      </c>
      <c r="J5447" s="4" t="str">
        <f t="shared" si="171"/>
        <v>Small</v>
      </c>
      <c r="K5447" s="4">
        <v>12768.513140223369</v>
      </c>
    </row>
    <row r="5448" spans="1:11" x14ac:dyDescent="0.35">
      <c r="A5448" s="2">
        <v>105447</v>
      </c>
      <c r="B5448" s="3">
        <v>45757</v>
      </c>
      <c r="C5448" s="3" t="str">
        <f t="shared" si="170"/>
        <v>2025-04-10</v>
      </c>
      <c r="D5448" s="2" t="s">
        <v>9</v>
      </c>
      <c r="E5448" s="2" t="s">
        <v>25</v>
      </c>
      <c r="F5448" s="2" t="s">
        <v>30</v>
      </c>
      <c r="G5448" s="2" t="s">
        <v>31</v>
      </c>
      <c r="H5448" s="2" t="s">
        <v>38</v>
      </c>
      <c r="I5448" s="4">
        <v>23240</v>
      </c>
      <c r="J5448" s="4" t="str">
        <f t="shared" si="171"/>
        <v>Small</v>
      </c>
      <c r="K5448" s="4">
        <v>24129.87189256198</v>
      </c>
    </row>
    <row r="5449" spans="1:11" x14ac:dyDescent="0.35">
      <c r="A5449" s="2">
        <v>105448</v>
      </c>
      <c r="B5449" s="3">
        <v>45757</v>
      </c>
      <c r="C5449" s="3" t="str">
        <f t="shared" si="170"/>
        <v>2025-04-10</v>
      </c>
      <c r="D5449" s="2" t="s">
        <v>9</v>
      </c>
      <c r="E5449" s="2" t="s">
        <v>27</v>
      </c>
      <c r="F5449" s="2" t="s">
        <v>28</v>
      </c>
      <c r="G5449" s="2" t="s">
        <v>31</v>
      </c>
      <c r="H5449" s="2" t="s">
        <v>38</v>
      </c>
      <c r="I5449" s="4">
        <v>76690</v>
      </c>
      <c r="J5449" s="4" t="str">
        <f t="shared" si="171"/>
        <v>Large</v>
      </c>
      <c r="K5449" s="4">
        <v>72700.689603130799</v>
      </c>
    </row>
    <row r="5450" spans="1:11" x14ac:dyDescent="0.35">
      <c r="A5450" s="2">
        <v>105449</v>
      </c>
      <c r="B5450" s="3">
        <v>45757</v>
      </c>
      <c r="C5450" s="3" t="str">
        <f t="shared" si="170"/>
        <v>2025-04-10</v>
      </c>
      <c r="D5450" s="2" t="s">
        <v>9</v>
      </c>
      <c r="E5450" s="2" t="s">
        <v>24</v>
      </c>
      <c r="F5450" s="2" t="s">
        <v>30</v>
      </c>
      <c r="G5450" s="2" t="s">
        <v>31</v>
      </c>
      <c r="H5450" s="2" t="s">
        <v>39</v>
      </c>
      <c r="I5450" s="4">
        <v>50120</v>
      </c>
      <c r="J5450" s="4" t="str">
        <f t="shared" si="171"/>
        <v>Large</v>
      </c>
      <c r="K5450" s="4">
        <v>52130.835891848037</v>
      </c>
    </row>
    <row r="5451" spans="1:11" x14ac:dyDescent="0.35">
      <c r="A5451" s="2">
        <v>105450</v>
      </c>
      <c r="B5451" s="3">
        <v>45757</v>
      </c>
      <c r="C5451" s="3" t="str">
        <f t="shared" si="170"/>
        <v>2025-04-10</v>
      </c>
      <c r="D5451" s="2" t="s">
        <v>9</v>
      </c>
      <c r="E5451" s="2" t="s">
        <v>27</v>
      </c>
      <c r="F5451" s="2" t="s">
        <v>28</v>
      </c>
      <c r="G5451" s="2" t="s">
        <v>34</v>
      </c>
      <c r="H5451" s="2" t="s">
        <v>37</v>
      </c>
      <c r="I5451" s="4">
        <v>41420</v>
      </c>
      <c r="J5451" s="4" t="str">
        <f t="shared" si="171"/>
        <v>Medium</v>
      </c>
      <c r="K5451" s="4">
        <v>45828.282087801403</v>
      </c>
    </row>
    <row r="5452" spans="1:11" x14ac:dyDescent="0.35">
      <c r="A5452" s="2">
        <v>105451</v>
      </c>
      <c r="B5452" s="3">
        <v>45757</v>
      </c>
      <c r="C5452" s="3" t="str">
        <f t="shared" si="170"/>
        <v>2025-04-10</v>
      </c>
      <c r="D5452" s="2" t="s">
        <v>9</v>
      </c>
      <c r="E5452" s="2" t="s">
        <v>25</v>
      </c>
      <c r="F5452" s="2" t="s">
        <v>30</v>
      </c>
      <c r="G5452" s="2" t="s">
        <v>32</v>
      </c>
      <c r="H5452" s="2" t="s">
        <v>38</v>
      </c>
      <c r="I5452" s="4">
        <v>63820</v>
      </c>
      <c r="J5452" s="4" t="str">
        <f t="shared" si="171"/>
        <v>Large</v>
      </c>
      <c r="K5452" s="4">
        <v>63755.730824746919</v>
      </c>
    </row>
    <row r="5453" spans="1:11" x14ac:dyDescent="0.35">
      <c r="A5453" s="2">
        <v>105452</v>
      </c>
      <c r="B5453" s="3">
        <v>45757</v>
      </c>
      <c r="C5453" s="3" t="str">
        <f t="shared" si="170"/>
        <v>2025-04-10</v>
      </c>
      <c r="D5453" s="2" t="s">
        <v>9</v>
      </c>
      <c r="E5453" s="2" t="s">
        <v>22</v>
      </c>
      <c r="F5453" s="2" t="s">
        <v>29</v>
      </c>
      <c r="G5453" s="2" t="s">
        <v>32</v>
      </c>
      <c r="H5453" s="2" t="s">
        <v>38</v>
      </c>
      <c r="I5453" s="4">
        <v>35960</v>
      </c>
      <c r="J5453" s="4" t="str">
        <f t="shared" si="171"/>
        <v>Medium</v>
      </c>
      <c r="K5453" s="4">
        <v>36409.901083098142</v>
      </c>
    </row>
    <row r="5454" spans="1:11" x14ac:dyDescent="0.35">
      <c r="A5454" s="2">
        <v>105453</v>
      </c>
      <c r="B5454" s="3">
        <v>45757</v>
      </c>
      <c r="C5454" s="3" t="str">
        <f t="shared" si="170"/>
        <v>2025-04-10</v>
      </c>
      <c r="D5454" s="2" t="s">
        <v>9</v>
      </c>
      <c r="E5454" s="2" t="s">
        <v>21</v>
      </c>
      <c r="F5454" s="2" t="s">
        <v>28</v>
      </c>
      <c r="G5454" s="2" t="s">
        <v>35</v>
      </c>
      <c r="H5454" s="2" t="s">
        <v>39</v>
      </c>
      <c r="I5454" s="4">
        <v>38140</v>
      </c>
      <c r="J5454" s="4" t="str">
        <f t="shared" si="171"/>
        <v>Medium</v>
      </c>
      <c r="K5454" s="4">
        <v>42011.820908978319</v>
      </c>
    </row>
    <row r="5455" spans="1:11" x14ac:dyDescent="0.35">
      <c r="A5455" s="2">
        <v>105454</v>
      </c>
      <c r="B5455" s="3">
        <v>45757</v>
      </c>
      <c r="C5455" s="3" t="str">
        <f t="shared" si="170"/>
        <v>2025-04-10</v>
      </c>
      <c r="D5455" s="2" t="s">
        <v>9</v>
      </c>
      <c r="E5455" s="2" t="s">
        <v>27</v>
      </c>
      <c r="F5455" s="2" t="s">
        <v>28</v>
      </c>
      <c r="G5455" s="2" t="s">
        <v>32</v>
      </c>
      <c r="H5455" s="2" t="s">
        <v>36</v>
      </c>
      <c r="I5455" s="4">
        <v>80940</v>
      </c>
      <c r="J5455" s="4" t="str">
        <f t="shared" si="171"/>
        <v>Large</v>
      </c>
      <c r="K5455" s="4">
        <v>71757.826898519779</v>
      </c>
    </row>
    <row r="5456" spans="1:11" x14ac:dyDescent="0.35">
      <c r="A5456" s="2">
        <v>105455</v>
      </c>
      <c r="B5456" s="3">
        <v>45757</v>
      </c>
      <c r="C5456" s="3" t="str">
        <f t="shared" si="170"/>
        <v>2025-04-10</v>
      </c>
      <c r="D5456" s="2" t="s">
        <v>9</v>
      </c>
      <c r="E5456" s="2" t="s">
        <v>23</v>
      </c>
      <c r="F5456" s="2" t="s">
        <v>28</v>
      </c>
      <c r="G5456" s="2" t="s">
        <v>35</v>
      </c>
      <c r="H5456" s="2" t="s">
        <v>39</v>
      </c>
      <c r="I5456" s="4">
        <v>16010</v>
      </c>
      <c r="J5456" s="4" t="str">
        <f t="shared" si="171"/>
        <v>Small</v>
      </c>
      <c r="K5456" s="4">
        <v>16495.5202615378</v>
      </c>
    </row>
    <row r="5457" spans="1:11" x14ac:dyDescent="0.35">
      <c r="A5457" s="2">
        <v>105456</v>
      </c>
      <c r="B5457" s="3">
        <v>45757</v>
      </c>
      <c r="C5457" s="3" t="str">
        <f t="shared" si="170"/>
        <v>2025-04-10</v>
      </c>
      <c r="D5457" s="2" t="s">
        <v>9</v>
      </c>
      <c r="E5457" s="2" t="s">
        <v>21</v>
      </c>
      <c r="F5457" s="2" t="s">
        <v>28</v>
      </c>
      <c r="G5457" s="2" t="s">
        <v>34</v>
      </c>
      <c r="H5457" s="2" t="s">
        <v>39</v>
      </c>
      <c r="I5457" s="4">
        <v>32680</v>
      </c>
      <c r="J5457" s="4" t="str">
        <f t="shared" si="171"/>
        <v>Medium</v>
      </c>
      <c r="K5457" s="4">
        <v>32429.306787814308</v>
      </c>
    </row>
    <row r="5458" spans="1:11" x14ac:dyDescent="0.35">
      <c r="A5458" s="2">
        <v>105457</v>
      </c>
      <c r="B5458" s="3">
        <v>45757</v>
      </c>
      <c r="C5458" s="3" t="str">
        <f t="shared" si="170"/>
        <v>2025-04-10</v>
      </c>
      <c r="D5458" s="2" t="s">
        <v>9</v>
      </c>
      <c r="E5458" s="2" t="s">
        <v>21</v>
      </c>
      <c r="F5458" s="2" t="s">
        <v>28</v>
      </c>
      <c r="G5458" s="2" t="s">
        <v>31</v>
      </c>
      <c r="H5458" s="2" t="s">
        <v>37</v>
      </c>
      <c r="I5458" s="4">
        <v>26520</v>
      </c>
      <c r="J5458" s="4" t="str">
        <f t="shared" si="171"/>
        <v>Small</v>
      </c>
      <c r="K5458" s="4">
        <v>25861.81072066143</v>
      </c>
    </row>
    <row r="5459" spans="1:11" x14ac:dyDescent="0.35">
      <c r="A5459" s="2">
        <v>105458</v>
      </c>
      <c r="B5459" s="3">
        <v>45757</v>
      </c>
      <c r="C5459" s="3" t="str">
        <f t="shared" si="170"/>
        <v>2025-04-10</v>
      </c>
      <c r="D5459" s="2" t="s">
        <v>9</v>
      </c>
      <c r="E5459" s="2" t="s">
        <v>27</v>
      </c>
      <c r="F5459" s="2" t="s">
        <v>28</v>
      </c>
      <c r="G5459" s="2" t="s">
        <v>34</v>
      </c>
      <c r="H5459" s="2" t="s">
        <v>36</v>
      </c>
      <c r="I5459" s="4">
        <v>29410</v>
      </c>
      <c r="J5459" s="4" t="str">
        <f t="shared" si="171"/>
        <v>Small</v>
      </c>
      <c r="K5459" s="4">
        <v>28595.119119121751</v>
      </c>
    </row>
    <row r="5460" spans="1:11" x14ac:dyDescent="0.35">
      <c r="A5460" s="2">
        <v>105459</v>
      </c>
      <c r="B5460" s="3">
        <v>45757</v>
      </c>
      <c r="C5460" s="3" t="str">
        <f t="shared" si="170"/>
        <v>2025-04-10</v>
      </c>
      <c r="D5460" s="2" t="s">
        <v>9</v>
      </c>
      <c r="E5460" s="2" t="s">
        <v>27</v>
      </c>
      <c r="F5460" s="2" t="s">
        <v>28</v>
      </c>
      <c r="G5460" s="2" t="s">
        <v>31</v>
      </c>
      <c r="H5460" s="2" t="s">
        <v>39</v>
      </c>
      <c r="I5460" s="4">
        <v>16380</v>
      </c>
      <c r="J5460" s="4" t="str">
        <f t="shared" si="171"/>
        <v>Small</v>
      </c>
      <c r="K5460" s="4">
        <v>17032.858613239168</v>
      </c>
    </row>
    <row r="5461" spans="1:11" x14ac:dyDescent="0.35">
      <c r="A5461" s="2">
        <v>105460</v>
      </c>
      <c r="B5461" s="3">
        <v>45757</v>
      </c>
      <c r="C5461" s="3" t="str">
        <f t="shared" si="170"/>
        <v>2025-04-10</v>
      </c>
      <c r="D5461" s="2" t="s">
        <v>9</v>
      </c>
      <c r="E5461" s="2" t="s">
        <v>23</v>
      </c>
      <c r="F5461" s="2" t="s">
        <v>28</v>
      </c>
      <c r="G5461" s="2" t="s">
        <v>31</v>
      </c>
      <c r="H5461" s="2" t="s">
        <v>38</v>
      </c>
      <c r="I5461" s="4">
        <v>46430</v>
      </c>
      <c r="J5461" s="4" t="str">
        <f t="shared" si="171"/>
        <v>Medium</v>
      </c>
      <c r="K5461" s="4">
        <v>51967.949165998602</v>
      </c>
    </row>
    <row r="5462" spans="1:11" x14ac:dyDescent="0.35">
      <c r="A5462" s="2">
        <v>105461</v>
      </c>
      <c r="B5462" s="3">
        <v>45757</v>
      </c>
      <c r="C5462" s="3" t="str">
        <f t="shared" si="170"/>
        <v>2025-04-10</v>
      </c>
      <c r="D5462" s="2" t="s">
        <v>9</v>
      </c>
      <c r="E5462" s="2" t="s">
        <v>23</v>
      </c>
      <c r="F5462" s="2" t="s">
        <v>28</v>
      </c>
      <c r="G5462" s="2" t="s">
        <v>35</v>
      </c>
      <c r="H5462" s="2" t="s">
        <v>38</v>
      </c>
      <c r="I5462" s="4">
        <v>61940</v>
      </c>
      <c r="J5462" s="4" t="str">
        <f t="shared" si="171"/>
        <v>Large</v>
      </c>
      <c r="K5462" s="4">
        <v>64728.408453055214</v>
      </c>
    </row>
    <row r="5463" spans="1:11" x14ac:dyDescent="0.35">
      <c r="A5463" s="2">
        <v>105462</v>
      </c>
      <c r="B5463" s="3">
        <v>45757</v>
      </c>
      <c r="C5463" s="3" t="str">
        <f t="shared" si="170"/>
        <v>2025-04-10</v>
      </c>
      <c r="D5463" s="2" t="s">
        <v>9</v>
      </c>
      <c r="E5463" s="2" t="s">
        <v>26</v>
      </c>
      <c r="F5463" s="2" t="s">
        <v>29</v>
      </c>
      <c r="G5463" s="2" t="s">
        <v>31</v>
      </c>
      <c r="H5463" s="2" t="s">
        <v>39</v>
      </c>
      <c r="I5463" s="4">
        <v>27730</v>
      </c>
      <c r="J5463" s="4" t="str">
        <f t="shared" si="171"/>
        <v>Small</v>
      </c>
      <c r="K5463" s="4">
        <v>25769.79184075032</v>
      </c>
    </row>
    <row r="5464" spans="1:11" x14ac:dyDescent="0.35">
      <c r="A5464" s="2">
        <v>105463</v>
      </c>
      <c r="B5464" s="3">
        <v>45757</v>
      </c>
      <c r="C5464" s="3" t="str">
        <f t="shared" si="170"/>
        <v>2025-04-10</v>
      </c>
      <c r="D5464" s="2" t="s">
        <v>9</v>
      </c>
      <c r="E5464" s="2" t="s">
        <v>25</v>
      </c>
      <c r="F5464" s="2" t="s">
        <v>30</v>
      </c>
      <c r="G5464" s="2" t="s">
        <v>34</v>
      </c>
      <c r="H5464" s="2" t="s">
        <v>37</v>
      </c>
      <c r="I5464" s="4">
        <v>36510</v>
      </c>
      <c r="J5464" s="4" t="str">
        <f t="shared" si="171"/>
        <v>Medium</v>
      </c>
      <c r="K5464" s="4">
        <v>32542.868391056949</v>
      </c>
    </row>
    <row r="5465" spans="1:11" x14ac:dyDescent="0.35">
      <c r="A5465" s="2">
        <v>105464</v>
      </c>
      <c r="B5465" s="3">
        <v>45757</v>
      </c>
      <c r="C5465" s="3" t="str">
        <f t="shared" si="170"/>
        <v>2025-04-10</v>
      </c>
      <c r="D5465" s="2" t="s">
        <v>9</v>
      </c>
      <c r="E5465" s="2" t="s">
        <v>25</v>
      </c>
      <c r="F5465" s="2" t="s">
        <v>30</v>
      </c>
      <c r="G5465" s="2" t="s">
        <v>33</v>
      </c>
      <c r="H5465" s="2" t="s">
        <v>37</v>
      </c>
      <c r="I5465" s="4">
        <v>52230</v>
      </c>
      <c r="J5465" s="4" t="str">
        <f t="shared" si="171"/>
        <v>Large</v>
      </c>
      <c r="K5465" s="4">
        <v>59723.619301839048</v>
      </c>
    </row>
    <row r="5466" spans="1:11" x14ac:dyDescent="0.35">
      <c r="A5466" s="2">
        <v>105465</v>
      </c>
      <c r="B5466" s="3">
        <v>45757</v>
      </c>
      <c r="C5466" s="3" t="str">
        <f t="shared" si="170"/>
        <v>2025-04-10</v>
      </c>
      <c r="D5466" s="2" t="s">
        <v>9</v>
      </c>
      <c r="E5466" s="2" t="s">
        <v>23</v>
      </c>
      <c r="F5466" s="2" t="s">
        <v>28</v>
      </c>
      <c r="G5466" s="2" t="s">
        <v>35</v>
      </c>
      <c r="H5466" s="2" t="s">
        <v>39</v>
      </c>
      <c r="I5466" s="4">
        <v>80660</v>
      </c>
      <c r="J5466" s="4" t="str">
        <f t="shared" si="171"/>
        <v>Large</v>
      </c>
      <c r="K5466" s="4">
        <v>75920.922250739997</v>
      </c>
    </row>
    <row r="5467" spans="1:11" x14ac:dyDescent="0.35">
      <c r="A5467" s="2">
        <v>105466</v>
      </c>
      <c r="B5467" s="3">
        <v>45757</v>
      </c>
      <c r="C5467" s="3" t="str">
        <f t="shared" si="170"/>
        <v>2025-04-10</v>
      </c>
      <c r="D5467" s="2" t="s">
        <v>9</v>
      </c>
      <c r="E5467" s="2" t="s">
        <v>24</v>
      </c>
      <c r="F5467" s="2" t="s">
        <v>30</v>
      </c>
      <c r="G5467" s="2" t="s">
        <v>31</v>
      </c>
      <c r="H5467" s="2" t="s">
        <v>36</v>
      </c>
      <c r="I5467" s="4">
        <v>45940</v>
      </c>
      <c r="J5467" s="4" t="str">
        <f t="shared" si="171"/>
        <v>Medium</v>
      </c>
      <c r="K5467" s="4">
        <v>45473.971749606113</v>
      </c>
    </row>
    <row r="5468" spans="1:11" x14ac:dyDescent="0.35">
      <c r="A5468" s="2">
        <v>105467</v>
      </c>
      <c r="B5468" s="3">
        <v>45757</v>
      </c>
      <c r="C5468" s="3" t="str">
        <f t="shared" si="170"/>
        <v>2025-04-10</v>
      </c>
      <c r="D5468" s="2" t="s">
        <v>9</v>
      </c>
      <c r="E5468" s="2" t="s">
        <v>23</v>
      </c>
      <c r="F5468" s="2" t="s">
        <v>28</v>
      </c>
      <c r="G5468" s="2" t="s">
        <v>31</v>
      </c>
      <c r="H5468" s="2" t="s">
        <v>37</v>
      </c>
      <c r="I5468" s="4">
        <v>22660</v>
      </c>
      <c r="J5468" s="4" t="str">
        <f t="shared" si="171"/>
        <v>Small</v>
      </c>
      <c r="K5468" s="4">
        <v>19378.903181551039</v>
      </c>
    </row>
    <row r="5469" spans="1:11" x14ac:dyDescent="0.35">
      <c r="A5469" s="2">
        <v>105468</v>
      </c>
      <c r="B5469" s="3">
        <v>45757</v>
      </c>
      <c r="C5469" s="3" t="str">
        <f t="shared" si="170"/>
        <v>2025-04-10</v>
      </c>
      <c r="D5469" s="2" t="s">
        <v>9</v>
      </c>
      <c r="E5469" s="2" t="s">
        <v>26</v>
      </c>
      <c r="F5469" s="2" t="s">
        <v>29</v>
      </c>
      <c r="G5469" s="2" t="s">
        <v>32</v>
      </c>
      <c r="H5469" s="2" t="s">
        <v>38</v>
      </c>
      <c r="I5469" s="4">
        <v>86060</v>
      </c>
      <c r="J5469" s="4" t="str">
        <f t="shared" si="171"/>
        <v>Large</v>
      </c>
      <c r="K5469" s="4">
        <v>94093.748065018954</v>
      </c>
    </row>
    <row r="5470" spans="1:11" x14ac:dyDescent="0.35">
      <c r="A5470" s="2">
        <v>105469</v>
      </c>
      <c r="B5470" s="3">
        <v>45757</v>
      </c>
      <c r="C5470" s="3" t="str">
        <f t="shared" si="170"/>
        <v>2025-04-10</v>
      </c>
      <c r="D5470" s="2" t="s">
        <v>9</v>
      </c>
      <c r="E5470" s="2" t="s">
        <v>24</v>
      </c>
      <c r="F5470" s="2" t="s">
        <v>30</v>
      </c>
      <c r="G5470" s="2" t="s">
        <v>35</v>
      </c>
      <c r="H5470" s="2" t="s">
        <v>36</v>
      </c>
      <c r="I5470" s="4">
        <v>33090</v>
      </c>
      <c r="J5470" s="4" t="str">
        <f t="shared" si="171"/>
        <v>Medium</v>
      </c>
      <c r="K5470" s="4">
        <v>35999.635044287767</v>
      </c>
    </row>
    <row r="5471" spans="1:11" x14ac:dyDescent="0.35">
      <c r="A5471" s="2">
        <v>105470</v>
      </c>
      <c r="B5471" s="3">
        <v>45757</v>
      </c>
      <c r="C5471" s="3" t="str">
        <f t="shared" si="170"/>
        <v>2025-04-10</v>
      </c>
      <c r="D5471" s="2" t="s">
        <v>9</v>
      </c>
      <c r="E5471" s="2" t="s">
        <v>27</v>
      </c>
      <c r="F5471" s="2" t="s">
        <v>28</v>
      </c>
      <c r="G5471" s="2" t="s">
        <v>35</v>
      </c>
      <c r="H5471" s="2" t="s">
        <v>39</v>
      </c>
      <c r="I5471" s="4">
        <v>57120</v>
      </c>
      <c r="J5471" s="4" t="str">
        <f t="shared" si="171"/>
        <v>Large</v>
      </c>
      <c r="K5471" s="4">
        <v>60456.158258208707</v>
      </c>
    </row>
    <row r="5472" spans="1:11" x14ac:dyDescent="0.35">
      <c r="A5472" s="2">
        <v>105471</v>
      </c>
      <c r="B5472" s="3">
        <v>45757</v>
      </c>
      <c r="C5472" s="3" t="str">
        <f t="shared" si="170"/>
        <v>2025-04-10</v>
      </c>
      <c r="D5472" s="2" t="s">
        <v>9</v>
      </c>
      <c r="E5472" s="2" t="s">
        <v>25</v>
      </c>
      <c r="F5472" s="2" t="s">
        <v>30</v>
      </c>
      <c r="G5472" s="2" t="s">
        <v>34</v>
      </c>
      <c r="H5472" s="2" t="s">
        <v>36</v>
      </c>
      <c r="I5472" s="4">
        <v>52470</v>
      </c>
      <c r="J5472" s="4" t="str">
        <f t="shared" si="171"/>
        <v>Large</v>
      </c>
      <c r="K5472" s="4">
        <v>50204.31323476426</v>
      </c>
    </row>
    <row r="5473" spans="1:11" x14ac:dyDescent="0.35">
      <c r="A5473" s="2">
        <v>105472</v>
      </c>
      <c r="B5473" s="3">
        <v>45757</v>
      </c>
      <c r="C5473" s="3" t="str">
        <f t="shared" si="170"/>
        <v>2025-04-10</v>
      </c>
      <c r="D5473" s="2" t="s">
        <v>9</v>
      </c>
      <c r="E5473" s="2" t="s">
        <v>25</v>
      </c>
      <c r="F5473" s="2" t="s">
        <v>30</v>
      </c>
      <c r="G5473" s="2" t="s">
        <v>33</v>
      </c>
      <c r="H5473" s="2" t="s">
        <v>37</v>
      </c>
      <c r="I5473" s="4">
        <v>73030</v>
      </c>
      <c r="J5473" s="4" t="str">
        <f t="shared" si="171"/>
        <v>Large</v>
      </c>
      <c r="K5473" s="4">
        <v>70261.369645374521</v>
      </c>
    </row>
    <row r="5474" spans="1:11" x14ac:dyDescent="0.35">
      <c r="A5474" s="2">
        <v>105473</v>
      </c>
      <c r="B5474" s="3">
        <v>45757</v>
      </c>
      <c r="C5474" s="3" t="str">
        <f t="shared" si="170"/>
        <v>2025-04-10</v>
      </c>
      <c r="D5474" s="2" t="s">
        <v>9</v>
      </c>
      <c r="E5474" s="2" t="s">
        <v>24</v>
      </c>
      <c r="F5474" s="2" t="s">
        <v>30</v>
      </c>
      <c r="G5474" s="2" t="s">
        <v>34</v>
      </c>
      <c r="H5474" s="2" t="s">
        <v>37</v>
      </c>
      <c r="I5474" s="4">
        <v>45650</v>
      </c>
      <c r="J5474" s="4" t="str">
        <f t="shared" si="171"/>
        <v>Medium</v>
      </c>
      <c r="K5474" s="4">
        <v>45595.342768148628</v>
      </c>
    </row>
    <row r="5475" spans="1:11" x14ac:dyDescent="0.35">
      <c r="A5475" s="2">
        <v>105474</v>
      </c>
      <c r="B5475" s="3">
        <v>45757</v>
      </c>
      <c r="C5475" s="3" t="str">
        <f t="shared" si="170"/>
        <v>2025-04-10</v>
      </c>
      <c r="D5475" s="2" t="s">
        <v>9</v>
      </c>
      <c r="E5475" s="2" t="s">
        <v>22</v>
      </c>
      <c r="F5475" s="2" t="s">
        <v>29</v>
      </c>
      <c r="G5475" s="2" t="s">
        <v>34</v>
      </c>
      <c r="H5475" s="2" t="s">
        <v>38</v>
      </c>
      <c r="I5475" s="4">
        <v>64330</v>
      </c>
      <c r="J5475" s="4" t="str">
        <f t="shared" si="171"/>
        <v>Large</v>
      </c>
      <c r="K5475" s="4">
        <v>62438.724608987097</v>
      </c>
    </row>
    <row r="5476" spans="1:11" x14ac:dyDescent="0.35">
      <c r="A5476" s="2">
        <v>105475</v>
      </c>
      <c r="B5476" s="3">
        <v>45757</v>
      </c>
      <c r="C5476" s="3" t="str">
        <f t="shared" si="170"/>
        <v>2025-04-10</v>
      </c>
      <c r="D5476" s="2" t="s">
        <v>9</v>
      </c>
      <c r="E5476" s="2" t="s">
        <v>26</v>
      </c>
      <c r="F5476" s="2" t="s">
        <v>29</v>
      </c>
      <c r="G5476" s="2" t="s">
        <v>34</v>
      </c>
      <c r="H5476" s="2" t="s">
        <v>39</v>
      </c>
      <c r="I5476" s="4">
        <v>33060</v>
      </c>
      <c r="J5476" s="4" t="str">
        <f t="shared" si="171"/>
        <v>Medium</v>
      </c>
      <c r="K5476" s="4">
        <v>29771.59819082628</v>
      </c>
    </row>
    <row r="5477" spans="1:11" x14ac:dyDescent="0.35">
      <c r="A5477" s="2">
        <v>105476</v>
      </c>
      <c r="B5477" s="3">
        <v>45757</v>
      </c>
      <c r="C5477" s="3" t="str">
        <f t="shared" si="170"/>
        <v>2025-04-10</v>
      </c>
      <c r="D5477" s="2" t="s">
        <v>9</v>
      </c>
      <c r="E5477" s="2" t="s">
        <v>26</v>
      </c>
      <c r="F5477" s="2" t="s">
        <v>29</v>
      </c>
      <c r="G5477" s="2" t="s">
        <v>33</v>
      </c>
      <c r="H5477" s="2" t="s">
        <v>36</v>
      </c>
      <c r="I5477" s="4">
        <v>57980</v>
      </c>
      <c r="J5477" s="4" t="str">
        <f t="shared" si="171"/>
        <v>Large</v>
      </c>
      <c r="K5477" s="4">
        <v>53301.48397527929</v>
      </c>
    </row>
    <row r="5478" spans="1:11" x14ac:dyDescent="0.35">
      <c r="A5478" s="2">
        <v>105477</v>
      </c>
      <c r="B5478" s="3">
        <v>45758</v>
      </c>
      <c r="C5478" s="3" t="str">
        <f t="shared" si="170"/>
        <v>2025-04-11</v>
      </c>
      <c r="D5478" s="2" t="s">
        <v>9</v>
      </c>
      <c r="E5478" s="2" t="s">
        <v>26</v>
      </c>
      <c r="F5478" s="2" t="s">
        <v>29</v>
      </c>
      <c r="G5478" s="2" t="s">
        <v>34</v>
      </c>
      <c r="H5478" s="2" t="s">
        <v>36</v>
      </c>
      <c r="I5478" s="4">
        <v>19720</v>
      </c>
      <c r="J5478" s="4" t="str">
        <f t="shared" si="171"/>
        <v>Small</v>
      </c>
      <c r="K5478" s="4">
        <v>18719.168177538431</v>
      </c>
    </row>
    <row r="5479" spans="1:11" x14ac:dyDescent="0.35">
      <c r="A5479" s="2">
        <v>105478</v>
      </c>
      <c r="B5479" s="3">
        <v>45758</v>
      </c>
      <c r="C5479" s="3" t="str">
        <f t="shared" si="170"/>
        <v>2025-04-11</v>
      </c>
      <c r="D5479" s="2" t="s">
        <v>9</v>
      </c>
      <c r="E5479" s="2" t="s">
        <v>25</v>
      </c>
      <c r="F5479" s="2" t="s">
        <v>30</v>
      </c>
      <c r="G5479" s="2" t="s">
        <v>35</v>
      </c>
      <c r="H5479" s="2" t="s">
        <v>36</v>
      </c>
      <c r="I5479" s="4">
        <v>42390</v>
      </c>
      <c r="J5479" s="4" t="str">
        <f t="shared" si="171"/>
        <v>Medium</v>
      </c>
      <c r="K5479" s="4">
        <v>36284.447595667611</v>
      </c>
    </row>
    <row r="5480" spans="1:11" x14ac:dyDescent="0.35">
      <c r="A5480" s="2">
        <v>105479</v>
      </c>
      <c r="B5480" s="3">
        <v>45758</v>
      </c>
      <c r="C5480" s="3" t="str">
        <f t="shared" si="170"/>
        <v>2025-04-11</v>
      </c>
      <c r="D5480" s="2" t="s">
        <v>9</v>
      </c>
      <c r="E5480" s="2" t="s">
        <v>21</v>
      </c>
      <c r="F5480" s="2" t="s">
        <v>28</v>
      </c>
      <c r="G5480" s="2" t="s">
        <v>33</v>
      </c>
      <c r="H5480" s="2" t="s">
        <v>36</v>
      </c>
      <c r="I5480" s="4">
        <v>38780</v>
      </c>
      <c r="J5480" s="4" t="str">
        <f t="shared" si="171"/>
        <v>Medium</v>
      </c>
      <c r="K5480" s="4">
        <v>36933.108547837961</v>
      </c>
    </row>
    <row r="5481" spans="1:11" x14ac:dyDescent="0.35">
      <c r="A5481" s="2">
        <v>105480</v>
      </c>
      <c r="B5481" s="3">
        <v>45758</v>
      </c>
      <c r="C5481" s="3" t="str">
        <f t="shared" si="170"/>
        <v>2025-04-11</v>
      </c>
      <c r="D5481" s="2" t="s">
        <v>9</v>
      </c>
      <c r="E5481" s="2" t="s">
        <v>25</v>
      </c>
      <c r="F5481" s="2" t="s">
        <v>30</v>
      </c>
      <c r="G5481" s="2" t="s">
        <v>31</v>
      </c>
      <c r="H5481" s="2" t="s">
        <v>38</v>
      </c>
      <c r="I5481" s="4">
        <v>56150</v>
      </c>
      <c r="J5481" s="4" t="str">
        <f t="shared" si="171"/>
        <v>Large</v>
      </c>
      <c r="K5481" s="4">
        <v>61558.659158060502</v>
      </c>
    </row>
    <row r="5482" spans="1:11" x14ac:dyDescent="0.35">
      <c r="A5482" s="2">
        <v>105481</v>
      </c>
      <c r="B5482" s="3">
        <v>45758</v>
      </c>
      <c r="C5482" s="3" t="str">
        <f t="shared" si="170"/>
        <v>2025-04-11</v>
      </c>
      <c r="D5482" s="2" t="s">
        <v>9</v>
      </c>
      <c r="E5482" s="2" t="s">
        <v>21</v>
      </c>
      <c r="F5482" s="2" t="s">
        <v>28</v>
      </c>
      <c r="G5482" s="2" t="s">
        <v>32</v>
      </c>
      <c r="H5482" s="2" t="s">
        <v>38</v>
      </c>
      <c r="I5482" s="4">
        <v>21180</v>
      </c>
      <c r="J5482" s="4" t="str">
        <f t="shared" si="171"/>
        <v>Small</v>
      </c>
      <c r="K5482" s="4">
        <v>20984.613793188841</v>
      </c>
    </row>
    <row r="5483" spans="1:11" x14ac:dyDescent="0.35">
      <c r="A5483" s="2">
        <v>105482</v>
      </c>
      <c r="B5483" s="3">
        <v>45758</v>
      </c>
      <c r="C5483" s="3" t="str">
        <f t="shared" si="170"/>
        <v>2025-04-11</v>
      </c>
      <c r="D5483" s="2" t="s">
        <v>9</v>
      </c>
      <c r="E5483" s="2" t="s">
        <v>25</v>
      </c>
      <c r="F5483" s="2" t="s">
        <v>30</v>
      </c>
      <c r="G5483" s="2" t="s">
        <v>32</v>
      </c>
      <c r="H5483" s="2" t="s">
        <v>38</v>
      </c>
      <c r="I5483" s="4">
        <v>8940</v>
      </c>
      <c r="J5483" s="4" t="str">
        <f t="shared" si="171"/>
        <v>Small</v>
      </c>
      <c r="K5483" s="4">
        <v>8096.8419372715307</v>
      </c>
    </row>
    <row r="5484" spans="1:11" x14ac:dyDescent="0.35">
      <c r="A5484" s="2">
        <v>105483</v>
      </c>
      <c r="B5484" s="3">
        <v>45758</v>
      </c>
      <c r="C5484" s="3" t="str">
        <f t="shared" si="170"/>
        <v>2025-04-11</v>
      </c>
      <c r="D5484" s="2" t="s">
        <v>9</v>
      </c>
      <c r="E5484" s="2" t="s">
        <v>27</v>
      </c>
      <c r="F5484" s="2" t="s">
        <v>28</v>
      </c>
      <c r="G5484" s="2" t="s">
        <v>35</v>
      </c>
      <c r="H5484" s="2" t="s">
        <v>37</v>
      </c>
      <c r="I5484" s="4">
        <v>9710</v>
      </c>
      <c r="J5484" s="4" t="str">
        <f t="shared" si="171"/>
        <v>Small</v>
      </c>
      <c r="K5484" s="4">
        <v>10277.37716730705</v>
      </c>
    </row>
    <row r="5485" spans="1:11" x14ac:dyDescent="0.35">
      <c r="A5485" s="2">
        <v>105484</v>
      </c>
      <c r="B5485" s="3">
        <v>45758</v>
      </c>
      <c r="C5485" s="3" t="str">
        <f t="shared" si="170"/>
        <v>2025-04-11</v>
      </c>
      <c r="D5485" s="2" t="s">
        <v>9</v>
      </c>
      <c r="E5485" s="2" t="s">
        <v>25</v>
      </c>
      <c r="F5485" s="2" t="s">
        <v>30</v>
      </c>
      <c r="G5485" s="2" t="s">
        <v>32</v>
      </c>
      <c r="H5485" s="2" t="s">
        <v>38</v>
      </c>
      <c r="I5485" s="4">
        <v>76790</v>
      </c>
      <c r="J5485" s="4" t="str">
        <f t="shared" si="171"/>
        <v>Large</v>
      </c>
      <c r="K5485" s="4">
        <v>65770.080213278241</v>
      </c>
    </row>
    <row r="5486" spans="1:11" x14ac:dyDescent="0.35">
      <c r="A5486" s="2">
        <v>105485</v>
      </c>
      <c r="B5486" s="3">
        <v>45758</v>
      </c>
      <c r="C5486" s="3" t="str">
        <f t="shared" si="170"/>
        <v>2025-04-11</v>
      </c>
      <c r="D5486" s="2" t="s">
        <v>9</v>
      </c>
      <c r="E5486" s="2" t="s">
        <v>27</v>
      </c>
      <c r="F5486" s="2" t="s">
        <v>28</v>
      </c>
      <c r="G5486" s="2" t="s">
        <v>32</v>
      </c>
      <c r="H5486" s="2" t="s">
        <v>38</v>
      </c>
      <c r="I5486" s="4">
        <v>38630</v>
      </c>
      <c r="J5486" s="4" t="str">
        <f t="shared" si="171"/>
        <v>Medium</v>
      </c>
      <c r="K5486" s="4">
        <v>34626.812933991387</v>
      </c>
    </row>
    <row r="5487" spans="1:11" x14ac:dyDescent="0.35">
      <c r="A5487" s="2">
        <v>105486</v>
      </c>
      <c r="B5487" s="3">
        <v>45758</v>
      </c>
      <c r="C5487" s="3" t="str">
        <f t="shared" si="170"/>
        <v>2025-04-11</v>
      </c>
      <c r="D5487" s="2" t="s">
        <v>9</v>
      </c>
      <c r="E5487" s="2" t="s">
        <v>21</v>
      </c>
      <c r="F5487" s="2" t="s">
        <v>28</v>
      </c>
      <c r="G5487" s="2" t="s">
        <v>32</v>
      </c>
      <c r="H5487" s="2" t="s">
        <v>39</v>
      </c>
      <c r="I5487" s="4">
        <v>46520</v>
      </c>
      <c r="J5487" s="4" t="str">
        <f t="shared" si="171"/>
        <v>Medium</v>
      </c>
      <c r="K5487" s="4">
        <v>47666.326925544767</v>
      </c>
    </row>
    <row r="5488" spans="1:11" x14ac:dyDescent="0.35">
      <c r="A5488" s="2">
        <v>105487</v>
      </c>
      <c r="B5488" s="3">
        <v>45758</v>
      </c>
      <c r="C5488" s="3" t="str">
        <f t="shared" si="170"/>
        <v>2025-04-11</v>
      </c>
      <c r="D5488" s="2" t="s">
        <v>9</v>
      </c>
      <c r="E5488" s="2" t="s">
        <v>26</v>
      </c>
      <c r="F5488" s="2" t="s">
        <v>29</v>
      </c>
      <c r="G5488" s="2" t="s">
        <v>31</v>
      </c>
      <c r="H5488" s="2" t="s">
        <v>39</v>
      </c>
      <c r="I5488" s="4">
        <v>11010</v>
      </c>
      <c r="J5488" s="4" t="str">
        <f t="shared" si="171"/>
        <v>Small</v>
      </c>
      <c r="K5488" s="4">
        <v>11579.438562342981</v>
      </c>
    </row>
    <row r="5489" spans="1:11" x14ac:dyDescent="0.35">
      <c r="A5489" s="2">
        <v>105488</v>
      </c>
      <c r="B5489" s="3">
        <v>45758</v>
      </c>
      <c r="C5489" s="3" t="str">
        <f t="shared" si="170"/>
        <v>2025-04-11</v>
      </c>
      <c r="D5489" s="2" t="s">
        <v>9</v>
      </c>
      <c r="E5489" s="2" t="s">
        <v>21</v>
      </c>
      <c r="F5489" s="2" t="s">
        <v>28</v>
      </c>
      <c r="G5489" s="2" t="s">
        <v>32</v>
      </c>
      <c r="H5489" s="2" t="s">
        <v>39</v>
      </c>
      <c r="I5489" s="4">
        <v>51110</v>
      </c>
      <c r="J5489" s="4" t="str">
        <f t="shared" si="171"/>
        <v>Large</v>
      </c>
      <c r="K5489" s="4">
        <v>47962.693239751243</v>
      </c>
    </row>
    <row r="5490" spans="1:11" x14ac:dyDescent="0.35">
      <c r="A5490" s="2">
        <v>105489</v>
      </c>
      <c r="B5490" s="3">
        <v>45758</v>
      </c>
      <c r="C5490" s="3" t="str">
        <f t="shared" si="170"/>
        <v>2025-04-11</v>
      </c>
      <c r="D5490" s="2" t="s">
        <v>9</v>
      </c>
      <c r="E5490" s="2" t="s">
        <v>24</v>
      </c>
      <c r="F5490" s="2" t="s">
        <v>30</v>
      </c>
      <c r="G5490" s="2" t="s">
        <v>34</v>
      </c>
      <c r="H5490" s="2" t="s">
        <v>39</v>
      </c>
      <c r="I5490" s="4">
        <v>32800</v>
      </c>
      <c r="J5490" s="4" t="str">
        <f t="shared" si="171"/>
        <v>Medium</v>
      </c>
      <c r="K5490" s="4">
        <v>30615.34306668417</v>
      </c>
    </row>
    <row r="5491" spans="1:11" x14ac:dyDescent="0.35">
      <c r="A5491" s="2">
        <v>105490</v>
      </c>
      <c r="B5491" s="3">
        <v>45758</v>
      </c>
      <c r="C5491" s="3" t="str">
        <f t="shared" si="170"/>
        <v>2025-04-11</v>
      </c>
      <c r="D5491" s="2" t="s">
        <v>9</v>
      </c>
      <c r="E5491" s="2" t="s">
        <v>26</v>
      </c>
      <c r="F5491" s="2" t="s">
        <v>29</v>
      </c>
      <c r="G5491" s="2" t="s">
        <v>35</v>
      </c>
      <c r="H5491" s="2" t="s">
        <v>38</v>
      </c>
      <c r="I5491" s="4">
        <v>72990</v>
      </c>
      <c r="J5491" s="4" t="str">
        <f t="shared" si="171"/>
        <v>Large</v>
      </c>
      <c r="K5491" s="4">
        <v>62493.636936782503</v>
      </c>
    </row>
    <row r="5492" spans="1:11" x14ac:dyDescent="0.35">
      <c r="A5492" s="2">
        <v>105491</v>
      </c>
      <c r="B5492" s="3">
        <v>45758</v>
      </c>
      <c r="C5492" s="3" t="str">
        <f t="shared" si="170"/>
        <v>2025-04-11</v>
      </c>
      <c r="D5492" s="2" t="s">
        <v>9</v>
      </c>
      <c r="E5492" s="2" t="s">
        <v>25</v>
      </c>
      <c r="F5492" s="2" t="s">
        <v>30</v>
      </c>
      <c r="G5492" s="2" t="s">
        <v>35</v>
      </c>
      <c r="H5492" s="2" t="s">
        <v>38</v>
      </c>
      <c r="I5492" s="4">
        <v>5210</v>
      </c>
      <c r="J5492" s="4" t="str">
        <f t="shared" si="171"/>
        <v>Small</v>
      </c>
      <c r="K5492" s="4">
        <v>4873.8710162820007</v>
      </c>
    </row>
    <row r="5493" spans="1:11" x14ac:dyDescent="0.35">
      <c r="A5493" s="2">
        <v>105492</v>
      </c>
      <c r="B5493" s="3">
        <v>45758</v>
      </c>
      <c r="C5493" s="3" t="str">
        <f t="shared" si="170"/>
        <v>2025-04-11</v>
      </c>
      <c r="D5493" s="2" t="s">
        <v>9</v>
      </c>
      <c r="E5493" s="2" t="s">
        <v>25</v>
      </c>
      <c r="F5493" s="2" t="s">
        <v>30</v>
      </c>
      <c r="G5493" s="2" t="s">
        <v>35</v>
      </c>
      <c r="H5493" s="2" t="s">
        <v>37</v>
      </c>
      <c r="I5493" s="4">
        <v>77740</v>
      </c>
      <c r="J5493" s="4" t="str">
        <f t="shared" si="171"/>
        <v>Large</v>
      </c>
      <c r="K5493" s="4">
        <v>88452.06487570655</v>
      </c>
    </row>
    <row r="5494" spans="1:11" x14ac:dyDescent="0.35">
      <c r="A5494" s="2">
        <v>105493</v>
      </c>
      <c r="B5494" s="3">
        <v>45758</v>
      </c>
      <c r="C5494" s="3" t="str">
        <f t="shared" si="170"/>
        <v>2025-04-11</v>
      </c>
      <c r="D5494" s="2" t="s">
        <v>9</v>
      </c>
      <c r="E5494" s="2" t="s">
        <v>25</v>
      </c>
      <c r="F5494" s="2" t="s">
        <v>30</v>
      </c>
      <c r="G5494" s="2" t="s">
        <v>31</v>
      </c>
      <c r="H5494" s="2" t="s">
        <v>36</v>
      </c>
      <c r="I5494" s="4">
        <v>29730</v>
      </c>
      <c r="J5494" s="4" t="str">
        <f t="shared" si="171"/>
        <v>Small</v>
      </c>
      <c r="K5494" s="4">
        <v>28811.97206703472</v>
      </c>
    </row>
    <row r="5495" spans="1:11" x14ac:dyDescent="0.35">
      <c r="A5495" s="2">
        <v>105494</v>
      </c>
      <c r="B5495" s="3">
        <v>45758</v>
      </c>
      <c r="C5495" s="3" t="str">
        <f t="shared" si="170"/>
        <v>2025-04-11</v>
      </c>
      <c r="D5495" s="2" t="s">
        <v>9</v>
      </c>
      <c r="E5495" s="2" t="s">
        <v>25</v>
      </c>
      <c r="F5495" s="2" t="s">
        <v>30</v>
      </c>
      <c r="G5495" s="2" t="s">
        <v>31</v>
      </c>
      <c r="H5495" s="2" t="s">
        <v>36</v>
      </c>
      <c r="I5495" s="4">
        <v>79060</v>
      </c>
      <c r="J5495" s="4" t="str">
        <f t="shared" si="171"/>
        <v>Large</v>
      </c>
      <c r="K5495" s="4">
        <v>74976.383967931222</v>
      </c>
    </row>
    <row r="5496" spans="1:11" x14ac:dyDescent="0.35">
      <c r="A5496" s="2">
        <v>105495</v>
      </c>
      <c r="B5496" s="3">
        <v>45758</v>
      </c>
      <c r="C5496" s="3" t="str">
        <f t="shared" si="170"/>
        <v>2025-04-11</v>
      </c>
      <c r="D5496" s="2" t="s">
        <v>9</v>
      </c>
      <c r="E5496" s="2" t="s">
        <v>25</v>
      </c>
      <c r="F5496" s="2" t="s">
        <v>30</v>
      </c>
      <c r="G5496" s="2" t="s">
        <v>32</v>
      </c>
      <c r="H5496" s="2" t="s">
        <v>39</v>
      </c>
      <c r="I5496" s="4">
        <v>87300</v>
      </c>
      <c r="J5496" s="4" t="str">
        <f t="shared" si="171"/>
        <v>Large</v>
      </c>
      <c r="K5496" s="4">
        <v>90615.292665644854</v>
      </c>
    </row>
    <row r="5497" spans="1:11" x14ac:dyDescent="0.35">
      <c r="A5497" s="2">
        <v>105496</v>
      </c>
      <c r="B5497" s="3">
        <v>45758</v>
      </c>
      <c r="C5497" s="3" t="str">
        <f t="shared" si="170"/>
        <v>2025-04-11</v>
      </c>
      <c r="D5497" s="2" t="s">
        <v>9</v>
      </c>
      <c r="E5497" s="2" t="s">
        <v>21</v>
      </c>
      <c r="F5497" s="2" t="s">
        <v>28</v>
      </c>
      <c r="G5497" s="2" t="s">
        <v>34</v>
      </c>
      <c r="H5497" s="2" t="s">
        <v>37</v>
      </c>
      <c r="I5497" s="4">
        <v>43280</v>
      </c>
      <c r="J5497" s="4" t="str">
        <f t="shared" si="171"/>
        <v>Medium</v>
      </c>
      <c r="K5497" s="4">
        <v>49630.390588065682</v>
      </c>
    </row>
    <row r="5498" spans="1:11" x14ac:dyDescent="0.35">
      <c r="A5498" s="2">
        <v>105497</v>
      </c>
      <c r="B5498" s="3">
        <v>45758</v>
      </c>
      <c r="C5498" s="3" t="str">
        <f t="shared" si="170"/>
        <v>2025-04-11</v>
      </c>
      <c r="D5498" s="2" t="s">
        <v>9</v>
      </c>
      <c r="E5498" s="2" t="s">
        <v>23</v>
      </c>
      <c r="F5498" s="2" t="s">
        <v>28</v>
      </c>
      <c r="G5498" s="2" t="s">
        <v>32</v>
      </c>
      <c r="H5498" s="2" t="s">
        <v>38</v>
      </c>
      <c r="I5498" s="4">
        <v>83290</v>
      </c>
      <c r="J5498" s="4" t="str">
        <f t="shared" si="171"/>
        <v>Large</v>
      </c>
      <c r="K5498" s="4">
        <v>81733.743310009551</v>
      </c>
    </row>
    <row r="5499" spans="1:11" x14ac:dyDescent="0.35">
      <c r="A5499" s="2">
        <v>105498</v>
      </c>
      <c r="B5499" s="3">
        <v>45758</v>
      </c>
      <c r="C5499" s="3" t="str">
        <f t="shared" si="170"/>
        <v>2025-04-11</v>
      </c>
      <c r="D5499" s="2" t="s">
        <v>9</v>
      </c>
      <c r="E5499" s="2" t="s">
        <v>27</v>
      </c>
      <c r="F5499" s="2" t="s">
        <v>28</v>
      </c>
      <c r="G5499" s="2" t="s">
        <v>35</v>
      </c>
      <c r="H5499" s="2" t="s">
        <v>36</v>
      </c>
      <c r="I5499" s="4">
        <v>87210</v>
      </c>
      <c r="J5499" s="4" t="str">
        <f t="shared" si="171"/>
        <v>Large</v>
      </c>
      <c r="K5499" s="4">
        <v>76612.470512321612</v>
      </c>
    </row>
    <row r="5500" spans="1:11" x14ac:dyDescent="0.35">
      <c r="A5500" s="2">
        <v>105499</v>
      </c>
      <c r="B5500" s="3">
        <v>45758</v>
      </c>
      <c r="C5500" s="3" t="str">
        <f t="shared" si="170"/>
        <v>2025-04-11</v>
      </c>
      <c r="D5500" s="2" t="s">
        <v>9</v>
      </c>
      <c r="E5500" s="2" t="s">
        <v>23</v>
      </c>
      <c r="F5500" s="2" t="s">
        <v>28</v>
      </c>
      <c r="G5500" s="2" t="s">
        <v>34</v>
      </c>
      <c r="H5500" s="2" t="s">
        <v>39</v>
      </c>
      <c r="I5500" s="4">
        <v>80810</v>
      </c>
      <c r="J5500" s="4" t="str">
        <f t="shared" si="171"/>
        <v>Large</v>
      </c>
      <c r="K5500" s="4">
        <v>86081.268696087878</v>
      </c>
    </row>
    <row r="5501" spans="1:11" x14ac:dyDescent="0.35">
      <c r="A5501" s="2">
        <v>105500</v>
      </c>
      <c r="B5501" s="3">
        <v>45758</v>
      </c>
      <c r="C5501" s="3" t="str">
        <f t="shared" si="170"/>
        <v>2025-04-11</v>
      </c>
      <c r="D5501" s="2" t="s">
        <v>9</v>
      </c>
      <c r="E5501" s="2" t="s">
        <v>21</v>
      </c>
      <c r="F5501" s="2" t="s">
        <v>28</v>
      </c>
      <c r="G5501" s="2" t="s">
        <v>35</v>
      </c>
      <c r="H5501" s="2" t="s">
        <v>39</v>
      </c>
      <c r="I5501" s="4">
        <v>27080</v>
      </c>
      <c r="J5501" s="4" t="str">
        <f t="shared" si="171"/>
        <v>Small</v>
      </c>
      <c r="K5501" s="4">
        <v>30308.69079749579</v>
      </c>
    </row>
    <row r="5502" spans="1:11" x14ac:dyDescent="0.35">
      <c r="A5502" s="2">
        <v>105501</v>
      </c>
      <c r="B5502" s="3">
        <v>45758</v>
      </c>
      <c r="C5502" s="3" t="str">
        <f t="shared" si="170"/>
        <v>2025-04-11</v>
      </c>
      <c r="D5502" s="2" t="s">
        <v>9</v>
      </c>
      <c r="E5502" s="2" t="s">
        <v>22</v>
      </c>
      <c r="F5502" s="2" t="s">
        <v>29</v>
      </c>
      <c r="G5502" s="2" t="s">
        <v>34</v>
      </c>
      <c r="H5502" s="2" t="s">
        <v>36</v>
      </c>
      <c r="I5502" s="4">
        <v>11150</v>
      </c>
      <c r="J5502" s="4" t="str">
        <f t="shared" si="171"/>
        <v>Small</v>
      </c>
      <c r="K5502" s="4">
        <v>11753.350809679479</v>
      </c>
    </row>
    <row r="5503" spans="1:11" x14ac:dyDescent="0.35">
      <c r="A5503" s="2">
        <v>105502</v>
      </c>
      <c r="B5503" s="3">
        <v>45758</v>
      </c>
      <c r="C5503" s="3" t="str">
        <f t="shared" si="170"/>
        <v>2025-04-11</v>
      </c>
      <c r="D5503" s="2" t="s">
        <v>9</v>
      </c>
      <c r="E5503" s="2" t="s">
        <v>23</v>
      </c>
      <c r="F5503" s="2" t="s">
        <v>28</v>
      </c>
      <c r="G5503" s="2" t="s">
        <v>33</v>
      </c>
      <c r="H5503" s="2" t="s">
        <v>36</v>
      </c>
      <c r="I5503" s="4">
        <v>62890</v>
      </c>
      <c r="J5503" s="4" t="str">
        <f t="shared" si="171"/>
        <v>Large</v>
      </c>
      <c r="K5503" s="4">
        <v>62838.547610541078</v>
      </c>
    </row>
    <row r="5504" spans="1:11" x14ac:dyDescent="0.35">
      <c r="A5504" s="2">
        <v>105503</v>
      </c>
      <c r="B5504" s="3">
        <v>45758</v>
      </c>
      <c r="C5504" s="3" t="str">
        <f t="shared" si="170"/>
        <v>2025-04-11</v>
      </c>
      <c r="D5504" s="2" t="s">
        <v>9</v>
      </c>
      <c r="E5504" s="2" t="s">
        <v>21</v>
      </c>
      <c r="F5504" s="2" t="s">
        <v>28</v>
      </c>
      <c r="G5504" s="2" t="s">
        <v>31</v>
      </c>
      <c r="H5504" s="2" t="s">
        <v>36</v>
      </c>
      <c r="I5504" s="4">
        <v>65410</v>
      </c>
      <c r="J5504" s="4" t="str">
        <f t="shared" si="171"/>
        <v>Large</v>
      </c>
      <c r="K5504" s="4">
        <v>60434.506982526153</v>
      </c>
    </row>
    <row r="5505" spans="1:11" x14ac:dyDescent="0.35">
      <c r="A5505" s="2">
        <v>105504</v>
      </c>
      <c r="B5505" s="3">
        <v>45758</v>
      </c>
      <c r="C5505" s="3" t="str">
        <f t="shared" si="170"/>
        <v>2025-04-11</v>
      </c>
      <c r="D5505" s="2" t="s">
        <v>9</v>
      </c>
      <c r="E5505" s="2" t="s">
        <v>26</v>
      </c>
      <c r="F5505" s="2" t="s">
        <v>29</v>
      </c>
      <c r="G5505" s="2" t="s">
        <v>31</v>
      </c>
      <c r="H5505" s="2" t="s">
        <v>38</v>
      </c>
      <c r="I5505" s="4">
        <v>26810</v>
      </c>
      <c r="J5505" s="4" t="str">
        <f t="shared" si="171"/>
        <v>Small</v>
      </c>
      <c r="K5505" s="4">
        <v>26375.611201225831</v>
      </c>
    </row>
    <row r="5506" spans="1:11" x14ac:dyDescent="0.35">
      <c r="A5506" s="2">
        <v>105505</v>
      </c>
      <c r="B5506" s="3">
        <v>45758</v>
      </c>
      <c r="C5506" s="3" t="str">
        <f t="shared" ref="C5506:C5569" si="172">TEXT(B5506,"yyyy-mm-dd")</f>
        <v>2025-04-11</v>
      </c>
      <c r="D5506" s="2" t="s">
        <v>9</v>
      </c>
      <c r="E5506" s="2" t="s">
        <v>25</v>
      </c>
      <c r="F5506" s="2" t="s">
        <v>30</v>
      </c>
      <c r="G5506" s="2" t="s">
        <v>35</v>
      </c>
      <c r="H5506" s="2" t="s">
        <v>36</v>
      </c>
      <c r="I5506" s="4">
        <v>31130</v>
      </c>
      <c r="J5506" s="4" t="str">
        <f t="shared" si="171"/>
        <v>Medium</v>
      </c>
      <c r="K5506" s="4">
        <v>30403.804340122741</v>
      </c>
    </row>
    <row r="5507" spans="1:11" x14ac:dyDescent="0.35">
      <c r="A5507" s="2">
        <v>105506</v>
      </c>
      <c r="B5507" s="3">
        <v>45758</v>
      </c>
      <c r="C5507" s="3" t="str">
        <f t="shared" si="172"/>
        <v>2025-04-11</v>
      </c>
      <c r="D5507" s="2" t="s">
        <v>9</v>
      </c>
      <c r="E5507" s="2" t="s">
        <v>21</v>
      </c>
      <c r="F5507" s="2" t="s">
        <v>28</v>
      </c>
      <c r="G5507" s="2" t="s">
        <v>35</v>
      </c>
      <c r="H5507" s="2" t="s">
        <v>37</v>
      </c>
      <c r="I5507" s="4">
        <v>45230</v>
      </c>
      <c r="J5507" s="4" t="str">
        <f t="shared" ref="J5507:J5570" si="173">IF(I5507&lt;30000,"Small",IF(I5507&lt;=50000,"Medium","Large"))</f>
        <v>Medium</v>
      </c>
      <c r="K5507" s="4">
        <v>51508.073605920072</v>
      </c>
    </row>
    <row r="5508" spans="1:11" x14ac:dyDescent="0.35">
      <c r="A5508" s="2">
        <v>105507</v>
      </c>
      <c r="B5508" s="3">
        <v>45758</v>
      </c>
      <c r="C5508" s="3" t="str">
        <f t="shared" si="172"/>
        <v>2025-04-11</v>
      </c>
      <c r="D5508" s="2" t="s">
        <v>9</v>
      </c>
      <c r="E5508" s="2" t="s">
        <v>23</v>
      </c>
      <c r="F5508" s="2" t="s">
        <v>28</v>
      </c>
      <c r="G5508" s="2" t="s">
        <v>33</v>
      </c>
      <c r="H5508" s="2" t="s">
        <v>37</v>
      </c>
      <c r="I5508" s="4">
        <v>84920</v>
      </c>
      <c r="J5508" s="4" t="str">
        <f t="shared" si="173"/>
        <v>Large</v>
      </c>
      <c r="K5508" s="4">
        <v>73123.252950813097</v>
      </c>
    </row>
    <row r="5509" spans="1:11" x14ac:dyDescent="0.35">
      <c r="A5509" s="2">
        <v>105508</v>
      </c>
      <c r="B5509" s="3">
        <v>45758</v>
      </c>
      <c r="C5509" s="3" t="str">
        <f t="shared" si="172"/>
        <v>2025-04-11</v>
      </c>
      <c r="D5509" s="2" t="s">
        <v>9</v>
      </c>
      <c r="E5509" s="2" t="s">
        <v>27</v>
      </c>
      <c r="F5509" s="2" t="s">
        <v>28</v>
      </c>
      <c r="G5509" s="2" t="s">
        <v>32</v>
      </c>
      <c r="H5509" s="2" t="s">
        <v>36</v>
      </c>
      <c r="I5509" s="4">
        <v>5790</v>
      </c>
      <c r="J5509" s="4" t="str">
        <f t="shared" si="173"/>
        <v>Small</v>
      </c>
      <c r="K5509" s="4">
        <v>5554.9133140541553</v>
      </c>
    </row>
    <row r="5510" spans="1:11" x14ac:dyDescent="0.35">
      <c r="A5510" s="2">
        <v>105509</v>
      </c>
      <c r="B5510" s="3">
        <v>45758</v>
      </c>
      <c r="C5510" s="3" t="str">
        <f t="shared" si="172"/>
        <v>2025-04-11</v>
      </c>
      <c r="D5510" s="2" t="s">
        <v>9</v>
      </c>
      <c r="E5510" s="2" t="s">
        <v>23</v>
      </c>
      <c r="F5510" s="2" t="s">
        <v>28</v>
      </c>
      <c r="G5510" s="2" t="s">
        <v>34</v>
      </c>
      <c r="H5510" s="2" t="s">
        <v>38</v>
      </c>
      <c r="I5510" s="4">
        <v>76300</v>
      </c>
      <c r="J5510" s="4" t="str">
        <f t="shared" si="173"/>
        <v>Large</v>
      </c>
      <c r="K5510" s="4">
        <v>71974.992129752864</v>
      </c>
    </row>
    <row r="5511" spans="1:11" x14ac:dyDescent="0.35">
      <c r="A5511" s="2">
        <v>105510</v>
      </c>
      <c r="B5511" s="3">
        <v>45758</v>
      </c>
      <c r="C5511" s="3" t="str">
        <f t="shared" si="172"/>
        <v>2025-04-11</v>
      </c>
      <c r="D5511" s="2" t="s">
        <v>9</v>
      </c>
      <c r="E5511" s="2" t="s">
        <v>25</v>
      </c>
      <c r="F5511" s="2" t="s">
        <v>30</v>
      </c>
      <c r="G5511" s="2" t="s">
        <v>33</v>
      </c>
      <c r="H5511" s="2" t="s">
        <v>39</v>
      </c>
      <c r="I5511" s="4">
        <v>57390</v>
      </c>
      <c r="J5511" s="4" t="str">
        <f t="shared" si="173"/>
        <v>Large</v>
      </c>
      <c r="K5511" s="4">
        <v>65690.926129331725</v>
      </c>
    </row>
    <row r="5512" spans="1:11" x14ac:dyDescent="0.35">
      <c r="A5512" s="2">
        <v>105511</v>
      </c>
      <c r="B5512" s="3">
        <v>45758</v>
      </c>
      <c r="C5512" s="3" t="str">
        <f t="shared" si="172"/>
        <v>2025-04-11</v>
      </c>
      <c r="D5512" s="2" t="s">
        <v>9</v>
      </c>
      <c r="E5512" s="2" t="s">
        <v>23</v>
      </c>
      <c r="F5512" s="2" t="s">
        <v>28</v>
      </c>
      <c r="G5512" s="2" t="s">
        <v>33</v>
      </c>
      <c r="H5512" s="2" t="s">
        <v>36</v>
      </c>
      <c r="I5512" s="4">
        <v>16570</v>
      </c>
      <c r="J5512" s="4" t="str">
        <f t="shared" si="173"/>
        <v>Small</v>
      </c>
      <c r="K5512" s="4">
        <v>14116.66923566345</v>
      </c>
    </row>
    <row r="5513" spans="1:11" x14ac:dyDescent="0.35">
      <c r="A5513" s="2">
        <v>105512</v>
      </c>
      <c r="B5513" s="3">
        <v>45758</v>
      </c>
      <c r="C5513" s="3" t="str">
        <f t="shared" si="172"/>
        <v>2025-04-11</v>
      </c>
      <c r="D5513" s="2" t="s">
        <v>9</v>
      </c>
      <c r="E5513" s="2" t="s">
        <v>24</v>
      </c>
      <c r="F5513" s="2" t="s">
        <v>30</v>
      </c>
      <c r="G5513" s="2" t="s">
        <v>35</v>
      </c>
      <c r="H5513" s="2" t="s">
        <v>36</v>
      </c>
      <c r="I5513" s="4">
        <v>9460</v>
      </c>
      <c r="J5513" s="4" t="str">
        <f t="shared" si="173"/>
        <v>Small</v>
      </c>
      <c r="K5513" s="4">
        <v>8871.0219022191177</v>
      </c>
    </row>
    <row r="5514" spans="1:11" x14ac:dyDescent="0.35">
      <c r="A5514" s="2">
        <v>105513</v>
      </c>
      <c r="B5514" s="3">
        <v>45758</v>
      </c>
      <c r="C5514" s="3" t="str">
        <f t="shared" si="172"/>
        <v>2025-04-11</v>
      </c>
      <c r="D5514" s="2" t="s">
        <v>9</v>
      </c>
      <c r="E5514" s="2" t="s">
        <v>22</v>
      </c>
      <c r="F5514" s="2" t="s">
        <v>29</v>
      </c>
      <c r="G5514" s="2" t="s">
        <v>35</v>
      </c>
      <c r="H5514" s="2" t="s">
        <v>36</v>
      </c>
      <c r="I5514" s="4">
        <v>59200</v>
      </c>
      <c r="J5514" s="4" t="str">
        <f t="shared" si="173"/>
        <v>Large</v>
      </c>
      <c r="K5514" s="4">
        <v>67615.309798295406</v>
      </c>
    </row>
    <row r="5515" spans="1:11" x14ac:dyDescent="0.35">
      <c r="A5515" s="2">
        <v>105514</v>
      </c>
      <c r="B5515" s="3">
        <v>45758</v>
      </c>
      <c r="C5515" s="3" t="str">
        <f t="shared" si="172"/>
        <v>2025-04-11</v>
      </c>
      <c r="D5515" s="2" t="s">
        <v>9</v>
      </c>
      <c r="E5515" s="2" t="s">
        <v>26</v>
      </c>
      <c r="F5515" s="2" t="s">
        <v>29</v>
      </c>
      <c r="G5515" s="2" t="s">
        <v>32</v>
      </c>
      <c r="H5515" s="2" t="s">
        <v>37</v>
      </c>
      <c r="I5515" s="4">
        <v>14780</v>
      </c>
      <c r="J5515" s="4" t="str">
        <f t="shared" si="173"/>
        <v>Small</v>
      </c>
      <c r="K5515" s="4">
        <v>13269.009136567851</v>
      </c>
    </row>
    <row r="5516" spans="1:11" x14ac:dyDescent="0.35">
      <c r="A5516" s="2">
        <v>105515</v>
      </c>
      <c r="B5516" s="3">
        <v>45758</v>
      </c>
      <c r="C5516" s="3" t="str">
        <f t="shared" si="172"/>
        <v>2025-04-11</v>
      </c>
      <c r="D5516" s="2" t="s">
        <v>9</v>
      </c>
      <c r="E5516" s="2" t="s">
        <v>27</v>
      </c>
      <c r="F5516" s="2" t="s">
        <v>28</v>
      </c>
      <c r="G5516" s="2" t="s">
        <v>32</v>
      </c>
      <c r="H5516" s="2" t="s">
        <v>37</v>
      </c>
      <c r="I5516" s="4">
        <v>5280</v>
      </c>
      <c r="J5516" s="4" t="str">
        <f t="shared" si="173"/>
        <v>Small</v>
      </c>
      <c r="K5516" s="4">
        <v>5738.2564677657401</v>
      </c>
    </row>
    <row r="5517" spans="1:11" x14ac:dyDescent="0.35">
      <c r="A5517" s="2">
        <v>105516</v>
      </c>
      <c r="B5517" s="3">
        <v>45758</v>
      </c>
      <c r="C5517" s="3" t="str">
        <f t="shared" si="172"/>
        <v>2025-04-11</v>
      </c>
      <c r="D5517" s="2" t="s">
        <v>9</v>
      </c>
      <c r="E5517" s="2" t="s">
        <v>22</v>
      </c>
      <c r="F5517" s="2" t="s">
        <v>29</v>
      </c>
      <c r="G5517" s="2" t="s">
        <v>35</v>
      </c>
      <c r="H5517" s="2" t="s">
        <v>39</v>
      </c>
      <c r="I5517" s="4">
        <v>29240</v>
      </c>
      <c r="J5517" s="4" t="str">
        <f t="shared" si="173"/>
        <v>Small</v>
      </c>
      <c r="K5517" s="4">
        <v>29799.06241063933</v>
      </c>
    </row>
    <row r="5518" spans="1:11" x14ac:dyDescent="0.35">
      <c r="A5518" s="2">
        <v>105517</v>
      </c>
      <c r="B5518" s="3">
        <v>45758</v>
      </c>
      <c r="C5518" s="3" t="str">
        <f t="shared" si="172"/>
        <v>2025-04-11</v>
      </c>
      <c r="D5518" s="2" t="s">
        <v>9</v>
      </c>
      <c r="E5518" s="2" t="s">
        <v>21</v>
      </c>
      <c r="F5518" s="2" t="s">
        <v>28</v>
      </c>
      <c r="G5518" s="2" t="s">
        <v>31</v>
      </c>
      <c r="H5518" s="2" t="s">
        <v>38</v>
      </c>
      <c r="I5518" s="4">
        <v>24730</v>
      </c>
      <c r="J5518" s="4" t="str">
        <f t="shared" si="173"/>
        <v>Small</v>
      </c>
      <c r="K5518" s="4">
        <v>27741.739186361661</v>
      </c>
    </row>
    <row r="5519" spans="1:11" x14ac:dyDescent="0.35">
      <c r="A5519" s="2">
        <v>105518</v>
      </c>
      <c r="B5519" s="3">
        <v>45758</v>
      </c>
      <c r="C5519" s="3" t="str">
        <f t="shared" si="172"/>
        <v>2025-04-11</v>
      </c>
      <c r="D5519" s="2" t="s">
        <v>9</v>
      </c>
      <c r="E5519" s="2" t="s">
        <v>22</v>
      </c>
      <c r="F5519" s="2" t="s">
        <v>29</v>
      </c>
      <c r="G5519" s="2" t="s">
        <v>32</v>
      </c>
      <c r="H5519" s="2" t="s">
        <v>36</v>
      </c>
      <c r="I5519" s="4">
        <v>5320</v>
      </c>
      <c r="J5519" s="4" t="str">
        <f t="shared" si="173"/>
        <v>Small</v>
      </c>
      <c r="K5519" s="4">
        <v>5915.4709348843226</v>
      </c>
    </row>
    <row r="5520" spans="1:11" x14ac:dyDescent="0.35">
      <c r="A5520" s="2">
        <v>105519</v>
      </c>
      <c r="B5520" s="3">
        <v>45758</v>
      </c>
      <c r="C5520" s="3" t="str">
        <f t="shared" si="172"/>
        <v>2025-04-11</v>
      </c>
      <c r="D5520" s="2" t="s">
        <v>9</v>
      </c>
      <c r="E5520" s="2" t="s">
        <v>25</v>
      </c>
      <c r="F5520" s="2" t="s">
        <v>30</v>
      </c>
      <c r="G5520" s="2" t="s">
        <v>33</v>
      </c>
      <c r="H5520" s="2" t="s">
        <v>36</v>
      </c>
      <c r="I5520" s="4">
        <v>81210</v>
      </c>
      <c r="J5520" s="4" t="str">
        <f t="shared" si="173"/>
        <v>Large</v>
      </c>
      <c r="K5520" s="4">
        <v>83067.295076832961</v>
      </c>
    </row>
    <row r="5521" spans="1:11" x14ac:dyDescent="0.35">
      <c r="A5521" s="2">
        <v>105520</v>
      </c>
      <c r="B5521" s="3">
        <v>45758</v>
      </c>
      <c r="C5521" s="3" t="str">
        <f t="shared" si="172"/>
        <v>2025-04-11</v>
      </c>
      <c r="D5521" s="2" t="s">
        <v>9</v>
      </c>
      <c r="E5521" s="2" t="s">
        <v>25</v>
      </c>
      <c r="F5521" s="2" t="s">
        <v>30</v>
      </c>
      <c r="G5521" s="2" t="s">
        <v>35</v>
      </c>
      <c r="H5521" s="2" t="s">
        <v>36</v>
      </c>
      <c r="I5521" s="4">
        <v>55550</v>
      </c>
      <c r="J5521" s="4" t="str">
        <f t="shared" si="173"/>
        <v>Large</v>
      </c>
      <c r="K5521" s="4">
        <v>56454.288603513742</v>
      </c>
    </row>
    <row r="5522" spans="1:11" x14ac:dyDescent="0.35">
      <c r="A5522" s="2">
        <v>105521</v>
      </c>
      <c r="B5522" s="3">
        <v>45758</v>
      </c>
      <c r="C5522" s="3" t="str">
        <f t="shared" si="172"/>
        <v>2025-04-11</v>
      </c>
      <c r="D5522" s="2" t="s">
        <v>9</v>
      </c>
      <c r="E5522" s="2" t="s">
        <v>24</v>
      </c>
      <c r="F5522" s="2" t="s">
        <v>30</v>
      </c>
      <c r="G5522" s="2" t="s">
        <v>34</v>
      </c>
      <c r="H5522" s="2" t="s">
        <v>39</v>
      </c>
      <c r="I5522" s="4">
        <v>34470</v>
      </c>
      <c r="J5522" s="4" t="str">
        <f t="shared" si="173"/>
        <v>Medium</v>
      </c>
      <c r="K5522" s="4">
        <v>30862.00908069604</v>
      </c>
    </row>
    <row r="5523" spans="1:11" x14ac:dyDescent="0.35">
      <c r="A5523" s="2">
        <v>105522</v>
      </c>
      <c r="B5523" s="3">
        <v>45758</v>
      </c>
      <c r="C5523" s="3" t="str">
        <f t="shared" si="172"/>
        <v>2025-04-11</v>
      </c>
      <c r="D5523" s="2" t="s">
        <v>9</v>
      </c>
      <c r="E5523" s="2" t="s">
        <v>22</v>
      </c>
      <c r="F5523" s="2" t="s">
        <v>29</v>
      </c>
      <c r="G5523" s="2" t="s">
        <v>34</v>
      </c>
      <c r="H5523" s="2" t="s">
        <v>36</v>
      </c>
      <c r="I5523" s="4">
        <v>81680</v>
      </c>
      <c r="J5523" s="4" t="str">
        <f t="shared" si="173"/>
        <v>Large</v>
      </c>
      <c r="K5523" s="4">
        <v>70908.510139085382</v>
      </c>
    </row>
    <row r="5524" spans="1:11" x14ac:dyDescent="0.35">
      <c r="A5524" s="2">
        <v>105523</v>
      </c>
      <c r="B5524" s="3">
        <v>45758</v>
      </c>
      <c r="C5524" s="3" t="str">
        <f t="shared" si="172"/>
        <v>2025-04-11</v>
      </c>
      <c r="D5524" s="2" t="s">
        <v>9</v>
      </c>
      <c r="E5524" s="2" t="s">
        <v>23</v>
      </c>
      <c r="F5524" s="2" t="s">
        <v>28</v>
      </c>
      <c r="G5524" s="2" t="s">
        <v>31</v>
      </c>
      <c r="H5524" s="2" t="s">
        <v>37</v>
      </c>
      <c r="I5524" s="4">
        <v>30480</v>
      </c>
      <c r="J5524" s="4" t="str">
        <f t="shared" si="173"/>
        <v>Medium</v>
      </c>
      <c r="K5524" s="4">
        <v>32602.303386057221</v>
      </c>
    </row>
    <row r="5525" spans="1:11" x14ac:dyDescent="0.35">
      <c r="A5525" s="2">
        <v>105524</v>
      </c>
      <c r="B5525" s="3">
        <v>45758</v>
      </c>
      <c r="C5525" s="3" t="str">
        <f t="shared" si="172"/>
        <v>2025-04-11</v>
      </c>
      <c r="D5525" s="2" t="s">
        <v>9</v>
      </c>
      <c r="E5525" s="2" t="s">
        <v>22</v>
      </c>
      <c r="F5525" s="2" t="s">
        <v>29</v>
      </c>
      <c r="G5525" s="2" t="s">
        <v>35</v>
      </c>
      <c r="H5525" s="2" t="s">
        <v>38</v>
      </c>
      <c r="I5525" s="4">
        <v>52980</v>
      </c>
      <c r="J5525" s="4" t="str">
        <f t="shared" si="173"/>
        <v>Large</v>
      </c>
      <c r="K5525" s="4">
        <v>54769.045648663843</v>
      </c>
    </row>
    <row r="5526" spans="1:11" x14ac:dyDescent="0.35">
      <c r="A5526" s="2">
        <v>105525</v>
      </c>
      <c r="B5526" s="3">
        <v>45758</v>
      </c>
      <c r="C5526" s="3" t="str">
        <f t="shared" si="172"/>
        <v>2025-04-11</v>
      </c>
      <c r="D5526" s="2" t="s">
        <v>9</v>
      </c>
      <c r="E5526" s="2" t="s">
        <v>25</v>
      </c>
      <c r="F5526" s="2" t="s">
        <v>30</v>
      </c>
      <c r="G5526" s="2" t="s">
        <v>33</v>
      </c>
      <c r="H5526" s="2" t="s">
        <v>37</v>
      </c>
      <c r="I5526" s="4">
        <v>41640</v>
      </c>
      <c r="J5526" s="4" t="str">
        <f t="shared" si="173"/>
        <v>Medium</v>
      </c>
      <c r="K5526" s="4">
        <v>45329.789587285559</v>
      </c>
    </row>
    <row r="5527" spans="1:11" x14ac:dyDescent="0.35">
      <c r="A5527" s="2">
        <v>105526</v>
      </c>
      <c r="B5527" s="3">
        <v>45758</v>
      </c>
      <c r="C5527" s="3" t="str">
        <f t="shared" si="172"/>
        <v>2025-04-11</v>
      </c>
      <c r="D5527" s="2" t="s">
        <v>9</v>
      </c>
      <c r="E5527" s="2" t="s">
        <v>21</v>
      </c>
      <c r="F5527" s="2" t="s">
        <v>28</v>
      </c>
      <c r="G5527" s="2" t="s">
        <v>31</v>
      </c>
      <c r="H5527" s="2" t="s">
        <v>36</v>
      </c>
      <c r="I5527" s="4">
        <v>24410</v>
      </c>
      <c r="J5527" s="4" t="str">
        <f t="shared" si="173"/>
        <v>Small</v>
      </c>
      <c r="K5527" s="4">
        <v>20881.826150024732</v>
      </c>
    </row>
    <row r="5528" spans="1:11" x14ac:dyDescent="0.35">
      <c r="A5528" s="2">
        <v>105527</v>
      </c>
      <c r="B5528" s="3">
        <v>45758</v>
      </c>
      <c r="C5528" s="3" t="str">
        <f t="shared" si="172"/>
        <v>2025-04-11</v>
      </c>
      <c r="D5528" s="2" t="s">
        <v>9</v>
      </c>
      <c r="E5528" s="2" t="s">
        <v>21</v>
      </c>
      <c r="F5528" s="2" t="s">
        <v>28</v>
      </c>
      <c r="G5528" s="2" t="s">
        <v>33</v>
      </c>
      <c r="H5528" s="2" t="s">
        <v>39</v>
      </c>
      <c r="I5528" s="4">
        <v>37170</v>
      </c>
      <c r="J5528" s="4" t="str">
        <f t="shared" si="173"/>
        <v>Medium</v>
      </c>
      <c r="K5528" s="4">
        <v>42006.00592940698</v>
      </c>
    </row>
    <row r="5529" spans="1:11" x14ac:dyDescent="0.35">
      <c r="A5529" s="2">
        <v>105528</v>
      </c>
      <c r="B5529" s="3">
        <v>45759</v>
      </c>
      <c r="C5529" s="3" t="str">
        <f t="shared" si="172"/>
        <v>2025-04-12</v>
      </c>
      <c r="D5529" s="2" t="s">
        <v>9</v>
      </c>
      <c r="E5529" s="2" t="s">
        <v>26</v>
      </c>
      <c r="F5529" s="2" t="s">
        <v>29</v>
      </c>
      <c r="G5529" s="2" t="s">
        <v>34</v>
      </c>
      <c r="H5529" s="2" t="s">
        <v>37</v>
      </c>
      <c r="I5529" s="4">
        <v>72120</v>
      </c>
      <c r="J5529" s="4" t="str">
        <f t="shared" si="173"/>
        <v>Large</v>
      </c>
      <c r="K5529" s="4">
        <v>62882.104967229563</v>
      </c>
    </row>
    <row r="5530" spans="1:11" x14ac:dyDescent="0.35">
      <c r="A5530" s="2">
        <v>105529</v>
      </c>
      <c r="B5530" s="3">
        <v>45759</v>
      </c>
      <c r="C5530" s="3" t="str">
        <f t="shared" si="172"/>
        <v>2025-04-12</v>
      </c>
      <c r="D5530" s="2" t="s">
        <v>9</v>
      </c>
      <c r="E5530" s="2" t="s">
        <v>23</v>
      </c>
      <c r="F5530" s="2" t="s">
        <v>28</v>
      </c>
      <c r="G5530" s="2" t="s">
        <v>33</v>
      </c>
      <c r="H5530" s="2" t="s">
        <v>38</v>
      </c>
      <c r="I5530" s="4">
        <v>69270</v>
      </c>
      <c r="J5530" s="4" t="str">
        <f t="shared" si="173"/>
        <v>Large</v>
      </c>
      <c r="K5530" s="4">
        <v>77678.693732416505</v>
      </c>
    </row>
    <row r="5531" spans="1:11" x14ac:dyDescent="0.35">
      <c r="A5531" s="2">
        <v>105530</v>
      </c>
      <c r="B5531" s="3">
        <v>45759</v>
      </c>
      <c r="C5531" s="3" t="str">
        <f t="shared" si="172"/>
        <v>2025-04-12</v>
      </c>
      <c r="D5531" s="2" t="s">
        <v>9</v>
      </c>
      <c r="E5531" s="2" t="s">
        <v>23</v>
      </c>
      <c r="F5531" s="2" t="s">
        <v>28</v>
      </c>
      <c r="G5531" s="2" t="s">
        <v>34</v>
      </c>
      <c r="H5531" s="2" t="s">
        <v>39</v>
      </c>
      <c r="I5531" s="4">
        <v>55140</v>
      </c>
      <c r="J5531" s="4" t="str">
        <f t="shared" si="173"/>
        <v>Large</v>
      </c>
      <c r="K5531" s="4">
        <v>50032.315682824272</v>
      </c>
    </row>
    <row r="5532" spans="1:11" x14ac:dyDescent="0.35">
      <c r="A5532" s="2">
        <v>105531</v>
      </c>
      <c r="B5532" s="3">
        <v>45759</v>
      </c>
      <c r="C5532" s="3" t="str">
        <f t="shared" si="172"/>
        <v>2025-04-12</v>
      </c>
      <c r="D5532" s="2" t="s">
        <v>9</v>
      </c>
      <c r="E5532" s="2" t="s">
        <v>21</v>
      </c>
      <c r="F5532" s="2" t="s">
        <v>28</v>
      </c>
      <c r="G5532" s="2" t="s">
        <v>32</v>
      </c>
      <c r="H5532" s="2" t="s">
        <v>36</v>
      </c>
      <c r="I5532" s="4">
        <v>67790</v>
      </c>
      <c r="J5532" s="4" t="str">
        <f t="shared" si="173"/>
        <v>Large</v>
      </c>
      <c r="K5532" s="4">
        <v>62908.824104874278</v>
      </c>
    </row>
    <row r="5533" spans="1:11" x14ac:dyDescent="0.35">
      <c r="A5533" s="2">
        <v>105532</v>
      </c>
      <c r="B5533" s="3">
        <v>45759</v>
      </c>
      <c r="C5533" s="3" t="str">
        <f t="shared" si="172"/>
        <v>2025-04-12</v>
      </c>
      <c r="D5533" s="2" t="s">
        <v>9</v>
      </c>
      <c r="E5533" s="2" t="s">
        <v>22</v>
      </c>
      <c r="F5533" s="2" t="s">
        <v>29</v>
      </c>
      <c r="G5533" s="2" t="s">
        <v>34</v>
      </c>
      <c r="H5533" s="2" t="s">
        <v>36</v>
      </c>
      <c r="I5533" s="4">
        <v>37430</v>
      </c>
      <c r="J5533" s="4" t="str">
        <f t="shared" si="173"/>
        <v>Medium</v>
      </c>
      <c r="K5533" s="4">
        <v>41604.913664801483</v>
      </c>
    </row>
    <row r="5534" spans="1:11" x14ac:dyDescent="0.35">
      <c r="A5534" s="2">
        <v>105533</v>
      </c>
      <c r="B5534" s="3">
        <v>45759</v>
      </c>
      <c r="C5534" s="3" t="str">
        <f t="shared" si="172"/>
        <v>2025-04-12</v>
      </c>
      <c r="D5534" s="2" t="s">
        <v>9</v>
      </c>
      <c r="E5534" s="2" t="s">
        <v>24</v>
      </c>
      <c r="F5534" s="2" t="s">
        <v>30</v>
      </c>
      <c r="G5534" s="2" t="s">
        <v>34</v>
      </c>
      <c r="H5534" s="2" t="s">
        <v>39</v>
      </c>
      <c r="I5534" s="4">
        <v>54840</v>
      </c>
      <c r="J5534" s="4" t="str">
        <f t="shared" si="173"/>
        <v>Large</v>
      </c>
      <c r="K5534" s="4">
        <v>54041.073581918718</v>
      </c>
    </row>
    <row r="5535" spans="1:11" x14ac:dyDescent="0.35">
      <c r="A5535" s="2">
        <v>105534</v>
      </c>
      <c r="B5535" s="3">
        <v>45759</v>
      </c>
      <c r="C5535" s="3" t="str">
        <f t="shared" si="172"/>
        <v>2025-04-12</v>
      </c>
      <c r="D5535" s="2" t="s">
        <v>9</v>
      </c>
      <c r="E5535" s="2" t="s">
        <v>21</v>
      </c>
      <c r="F5535" s="2" t="s">
        <v>28</v>
      </c>
      <c r="G5535" s="2" t="s">
        <v>31</v>
      </c>
      <c r="H5535" s="2" t="s">
        <v>37</v>
      </c>
      <c r="I5535" s="4">
        <v>76770</v>
      </c>
      <c r="J5535" s="4" t="str">
        <f t="shared" si="173"/>
        <v>Large</v>
      </c>
      <c r="K5535" s="4">
        <v>81247.605441745109</v>
      </c>
    </row>
    <row r="5536" spans="1:11" x14ac:dyDescent="0.35">
      <c r="A5536" s="2">
        <v>105535</v>
      </c>
      <c r="B5536" s="3">
        <v>45759</v>
      </c>
      <c r="C5536" s="3" t="str">
        <f t="shared" si="172"/>
        <v>2025-04-12</v>
      </c>
      <c r="D5536" s="2" t="s">
        <v>9</v>
      </c>
      <c r="E5536" s="2" t="s">
        <v>23</v>
      </c>
      <c r="F5536" s="2" t="s">
        <v>28</v>
      </c>
      <c r="G5536" s="2" t="s">
        <v>31</v>
      </c>
      <c r="H5536" s="2" t="s">
        <v>37</v>
      </c>
      <c r="I5536" s="4">
        <v>28440</v>
      </c>
      <c r="J5536" s="4" t="str">
        <f t="shared" si="173"/>
        <v>Small</v>
      </c>
      <c r="K5536" s="4">
        <v>31852.639236602619</v>
      </c>
    </row>
    <row r="5537" spans="1:11" x14ac:dyDescent="0.35">
      <c r="A5537" s="2">
        <v>105536</v>
      </c>
      <c r="B5537" s="3">
        <v>45759</v>
      </c>
      <c r="C5537" s="3" t="str">
        <f t="shared" si="172"/>
        <v>2025-04-12</v>
      </c>
      <c r="D5537" s="2" t="s">
        <v>9</v>
      </c>
      <c r="E5537" s="2" t="s">
        <v>23</v>
      </c>
      <c r="F5537" s="2" t="s">
        <v>28</v>
      </c>
      <c r="G5537" s="2" t="s">
        <v>35</v>
      </c>
      <c r="H5537" s="2" t="s">
        <v>39</v>
      </c>
      <c r="I5537" s="4">
        <v>32540</v>
      </c>
      <c r="J5537" s="4" t="str">
        <f t="shared" si="173"/>
        <v>Medium</v>
      </c>
      <c r="K5537" s="4">
        <v>30505.55550228486</v>
      </c>
    </row>
    <row r="5538" spans="1:11" x14ac:dyDescent="0.35">
      <c r="A5538" s="2">
        <v>105537</v>
      </c>
      <c r="B5538" s="3">
        <v>45759</v>
      </c>
      <c r="C5538" s="3" t="str">
        <f t="shared" si="172"/>
        <v>2025-04-12</v>
      </c>
      <c r="D5538" s="2" t="s">
        <v>9</v>
      </c>
      <c r="E5538" s="2" t="s">
        <v>25</v>
      </c>
      <c r="F5538" s="2" t="s">
        <v>30</v>
      </c>
      <c r="G5538" s="2" t="s">
        <v>35</v>
      </c>
      <c r="H5538" s="2" t="s">
        <v>37</v>
      </c>
      <c r="I5538" s="4">
        <v>45940</v>
      </c>
      <c r="J5538" s="4" t="str">
        <f t="shared" si="173"/>
        <v>Medium</v>
      </c>
      <c r="K5538" s="4">
        <v>40920.093413952112</v>
      </c>
    </row>
    <row r="5539" spans="1:11" x14ac:dyDescent="0.35">
      <c r="A5539" s="2">
        <v>105538</v>
      </c>
      <c r="B5539" s="3">
        <v>45759</v>
      </c>
      <c r="C5539" s="3" t="str">
        <f t="shared" si="172"/>
        <v>2025-04-12</v>
      </c>
      <c r="D5539" s="2" t="s">
        <v>9</v>
      </c>
      <c r="E5539" s="2" t="s">
        <v>25</v>
      </c>
      <c r="F5539" s="2" t="s">
        <v>30</v>
      </c>
      <c r="G5539" s="2" t="s">
        <v>34</v>
      </c>
      <c r="H5539" s="2" t="s">
        <v>38</v>
      </c>
      <c r="I5539" s="4">
        <v>8290</v>
      </c>
      <c r="J5539" s="4" t="str">
        <f t="shared" si="173"/>
        <v>Small</v>
      </c>
      <c r="K5539" s="4">
        <v>8390.6236301884637</v>
      </c>
    </row>
    <row r="5540" spans="1:11" x14ac:dyDescent="0.35">
      <c r="A5540" s="2">
        <v>105539</v>
      </c>
      <c r="B5540" s="3">
        <v>45759</v>
      </c>
      <c r="C5540" s="3" t="str">
        <f t="shared" si="172"/>
        <v>2025-04-12</v>
      </c>
      <c r="D5540" s="2" t="s">
        <v>9</v>
      </c>
      <c r="E5540" s="2" t="s">
        <v>26</v>
      </c>
      <c r="F5540" s="2" t="s">
        <v>29</v>
      </c>
      <c r="G5540" s="2" t="s">
        <v>32</v>
      </c>
      <c r="H5540" s="2" t="s">
        <v>39</v>
      </c>
      <c r="I5540" s="4">
        <v>70910</v>
      </c>
      <c r="J5540" s="4" t="str">
        <f t="shared" si="173"/>
        <v>Large</v>
      </c>
      <c r="K5540" s="4">
        <v>68532.903016983677</v>
      </c>
    </row>
    <row r="5541" spans="1:11" x14ac:dyDescent="0.35">
      <c r="A5541" s="2">
        <v>105540</v>
      </c>
      <c r="B5541" s="3">
        <v>45759</v>
      </c>
      <c r="C5541" s="3" t="str">
        <f t="shared" si="172"/>
        <v>2025-04-12</v>
      </c>
      <c r="D5541" s="2" t="s">
        <v>9</v>
      </c>
      <c r="E5541" s="2" t="s">
        <v>26</v>
      </c>
      <c r="F5541" s="2" t="s">
        <v>29</v>
      </c>
      <c r="G5541" s="2" t="s">
        <v>35</v>
      </c>
      <c r="H5541" s="2" t="s">
        <v>38</v>
      </c>
      <c r="I5541" s="4">
        <v>87060</v>
      </c>
      <c r="J5541" s="4" t="str">
        <f t="shared" si="173"/>
        <v>Large</v>
      </c>
      <c r="K5541" s="4">
        <v>94862.938950059426</v>
      </c>
    </row>
    <row r="5542" spans="1:11" x14ac:dyDescent="0.35">
      <c r="A5542" s="2">
        <v>105541</v>
      </c>
      <c r="B5542" s="3">
        <v>45759</v>
      </c>
      <c r="C5542" s="3" t="str">
        <f t="shared" si="172"/>
        <v>2025-04-12</v>
      </c>
      <c r="D5542" s="2" t="s">
        <v>9</v>
      </c>
      <c r="E5542" s="2" t="s">
        <v>22</v>
      </c>
      <c r="F5542" s="2" t="s">
        <v>29</v>
      </c>
      <c r="G5542" s="2" t="s">
        <v>34</v>
      </c>
      <c r="H5542" s="2" t="s">
        <v>39</v>
      </c>
      <c r="I5542" s="4">
        <v>27630</v>
      </c>
      <c r="J5542" s="4" t="str">
        <f t="shared" si="173"/>
        <v>Small</v>
      </c>
      <c r="K5542" s="4">
        <v>23527.350535015241</v>
      </c>
    </row>
    <row r="5543" spans="1:11" x14ac:dyDescent="0.35">
      <c r="A5543" s="2">
        <v>105542</v>
      </c>
      <c r="B5543" s="3">
        <v>45759</v>
      </c>
      <c r="C5543" s="3" t="str">
        <f t="shared" si="172"/>
        <v>2025-04-12</v>
      </c>
      <c r="D5543" s="2" t="s">
        <v>9</v>
      </c>
      <c r="E5543" s="2" t="s">
        <v>21</v>
      </c>
      <c r="F5543" s="2" t="s">
        <v>28</v>
      </c>
      <c r="G5543" s="2" t="s">
        <v>31</v>
      </c>
      <c r="H5543" s="2" t="s">
        <v>38</v>
      </c>
      <c r="I5543" s="4">
        <v>58720</v>
      </c>
      <c r="J5543" s="4" t="str">
        <f t="shared" si="173"/>
        <v>Large</v>
      </c>
      <c r="K5543" s="4">
        <v>60136.075794392033</v>
      </c>
    </row>
    <row r="5544" spans="1:11" x14ac:dyDescent="0.35">
      <c r="A5544" s="2">
        <v>105543</v>
      </c>
      <c r="B5544" s="3">
        <v>45759</v>
      </c>
      <c r="C5544" s="3" t="str">
        <f t="shared" si="172"/>
        <v>2025-04-12</v>
      </c>
      <c r="D5544" s="2" t="s">
        <v>9</v>
      </c>
      <c r="E5544" s="2" t="s">
        <v>21</v>
      </c>
      <c r="F5544" s="2" t="s">
        <v>28</v>
      </c>
      <c r="G5544" s="2" t="s">
        <v>35</v>
      </c>
      <c r="H5544" s="2" t="s">
        <v>36</v>
      </c>
      <c r="I5544" s="4">
        <v>49250</v>
      </c>
      <c r="J5544" s="4" t="str">
        <f t="shared" si="173"/>
        <v>Medium</v>
      </c>
      <c r="K5544" s="4">
        <v>49485.426497445289</v>
      </c>
    </row>
    <row r="5545" spans="1:11" x14ac:dyDescent="0.35">
      <c r="A5545" s="2">
        <v>105544</v>
      </c>
      <c r="B5545" s="3">
        <v>45759</v>
      </c>
      <c r="C5545" s="3" t="str">
        <f t="shared" si="172"/>
        <v>2025-04-12</v>
      </c>
      <c r="D5545" s="2" t="s">
        <v>9</v>
      </c>
      <c r="E5545" s="2" t="s">
        <v>26</v>
      </c>
      <c r="F5545" s="2" t="s">
        <v>29</v>
      </c>
      <c r="G5545" s="2" t="s">
        <v>35</v>
      </c>
      <c r="H5545" s="2" t="s">
        <v>36</v>
      </c>
      <c r="I5545" s="4">
        <v>31110</v>
      </c>
      <c r="J5545" s="4" t="str">
        <f t="shared" si="173"/>
        <v>Medium</v>
      </c>
      <c r="K5545" s="4">
        <v>34373.954231486023</v>
      </c>
    </row>
    <row r="5546" spans="1:11" x14ac:dyDescent="0.35">
      <c r="A5546" s="2">
        <v>105545</v>
      </c>
      <c r="B5546" s="3">
        <v>45759</v>
      </c>
      <c r="C5546" s="3" t="str">
        <f t="shared" si="172"/>
        <v>2025-04-12</v>
      </c>
      <c r="D5546" s="2" t="s">
        <v>9</v>
      </c>
      <c r="E5546" s="2" t="s">
        <v>21</v>
      </c>
      <c r="F5546" s="2" t="s">
        <v>28</v>
      </c>
      <c r="G5546" s="2" t="s">
        <v>34</v>
      </c>
      <c r="H5546" s="2" t="s">
        <v>37</v>
      </c>
      <c r="I5546" s="4">
        <v>60490</v>
      </c>
      <c r="J5546" s="4" t="str">
        <f t="shared" si="173"/>
        <v>Large</v>
      </c>
      <c r="K5546" s="4">
        <v>61879.454423374387</v>
      </c>
    </row>
    <row r="5547" spans="1:11" x14ac:dyDescent="0.35">
      <c r="A5547" s="2">
        <v>105546</v>
      </c>
      <c r="B5547" s="3">
        <v>45759</v>
      </c>
      <c r="C5547" s="3" t="str">
        <f t="shared" si="172"/>
        <v>2025-04-12</v>
      </c>
      <c r="D5547" s="2" t="s">
        <v>9</v>
      </c>
      <c r="E5547" s="2" t="s">
        <v>22</v>
      </c>
      <c r="F5547" s="2" t="s">
        <v>29</v>
      </c>
      <c r="G5547" s="2" t="s">
        <v>34</v>
      </c>
      <c r="H5547" s="2" t="s">
        <v>39</v>
      </c>
      <c r="I5547" s="4">
        <v>15820</v>
      </c>
      <c r="J5547" s="4" t="str">
        <f t="shared" si="173"/>
        <v>Small</v>
      </c>
      <c r="K5547" s="4">
        <v>18172.495975997619</v>
      </c>
    </row>
    <row r="5548" spans="1:11" x14ac:dyDescent="0.35">
      <c r="A5548" s="2">
        <v>105547</v>
      </c>
      <c r="B5548" s="3">
        <v>45759</v>
      </c>
      <c r="C5548" s="3" t="str">
        <f t="shared" si="172"/>
        <v>2025-04-12</v>
      </c>
      <c r="D5548" s="2" t="s">
        <v>9</v>
      </c>
      <c r="E5548" s="2" t="s">
        <v>24</v>
      </c>
      <c r="F5548" s="2" t="s">
        <v>30</v>
      </c>
      <c r="G5548" s="2" t="s">
        <v>33</v>
      </c>
      <c r="H5548" s="2" t="s">
        <v>36</v>
      </c>
      <c r="I5548" s="4">
        <v>68190</v>
      </c>
      <c r="J5548" s="4" t="str">
        <f t="shared" si="173"/>
        <v>Large</v>
      </c>
      <c r="K5548" s="4">
        <v>58504.295283057298</v>
      </c>
    </row>
    <row r="5549" spans="1:11" x14ac:dyDescent="0.35">
      <c r="A5549" s="2">
        <v>105548</v>
      </c>
      <c r="B5549" s="3">
        <v>45759</v>
      </c>
      <c r="C5549" s="3" t="str">
        <f t="shared" si="172"/>
        <v>2025-04-12</v>
      </c>
      <c r="D5549" s="2" t="s">
        <v>9</v>
      </c>
      <c r="E5549" s="2" t="s">
        <v>25</v>
      </c>
      <c r="F5549" s="2" t="s">
        <v>30</v>
      </c>
      <c r="G5549" s="2" t="s">
        <v>33</v>
      </c>
      <c r="H5549" s="2" t="s">
        <v>39</v>
      </c>
      <c r="I5549" s="4">
        <v>43890</v>
      </c>
      <c r="J5549" s="4" t="str">
        <f t="shared" si="173"/>
        <v>Medium</v>
      </c>
      <c r="K5549" s="4">
        <v>43937.050206091793</v>
      </c>
    </row>
    <row r="5550" spans="1:11" x14ac:dyDescent="0.35">
      <c r="A5550" s="2">
        <v>105549</v>
      </c>
      <c r="B5550" s="3">
        <v>45759</v>
      </c>
      <c r="C5550" s="3" t="str">
        <f t="shared" si="172"/>
        <v>2025-04-12</v>
      </c>
      <c r="D5550" s="2" t="s">
        <v>9</v>
      </c>
      <c r="E5550" s="2" t="s">
        <v>22</v>
      </c>
      <c r="F5550" s="2" t="s">
        <v>29</v>
      </c>
      <c r="G5550" s="2" t="s">
        <v>32</v>
      </c>
      <c r="H5550" s="2" t="s">
        <v>39</v>
      </c>
      <c r="I5550" s="4">
        <v>39190</v>
      </c>
      <c r="J5550" s="4" t="str">
        <f t="shared" si="173"/>
        <v>Medium</v>
      </c>
      <c r="K5550" s="4">
        <v>44786.389620566653</v>
      </c>
    </row>
    <row r="5551" spans="1:11" x14ac:dyDescent="0.35">
      <c r="A5551" s="2">
        <v>105550</v>
      </c>
      <c r="B5551" s="3">
        <v>45759</v>
      </c>
      <c r="C5551" s="3" t="str">
        <f t="shared" si="172"/>
        <v>2025-04-12</v>
      </c>
      <c r="D5551" s="2" t="s">
        <v>9</v>
      </c>
      <c r="E5551" s="2" t="s">
        <v>21</v>
      </c>
      <c r="F5551" s="2" t="s">
        <v>28</v>
      </c>
      <c r="G5551" s="2" t="s">
        <v>35</v>
      </c>
      <c r="H5551" s="2" t="s">
        <v>38</v>
      </c>
      <c r="I5551" s="4">
        <v>49560</v>
      </c>
      <c r="J5551" s="4" t="str">
        <f t="shared" si="173"/>
        <v>Medium</v>
      </c>
      <c r="K5551" s="4">
        <v>56185.215778694357</v>
      </c>
    </row>
    <row r="5552" spans="1:11" x14ac:dyDescent="0.35">
      <c r="A5552" s="2">
        <v>105551</v>
      </c>
      <c r="B5552" s="3">
        <v>45759</v>
      </c>
      <c r="C5552" s="3" t="str">
        <f t="shared" si="172"/>
        <v>2025-04-12</v>
      </c>
      <c r="D5552" s="2" t="s">
        <v>9</v>
      </c>
      <c r="E5552" s="2" t="s">
        <v>22</v>
      </c>
      <c r="F5552" s="2" t="s">
        <v>29</v>
      </c>
      <c r="G5552" s="2" t="s">
        <v>33</v>
      </c>
      <c r="H5552" s="2" t="s">
        <v>36</v>
      </c>
      <c r="I5552" s="4">
        <v>22890</v>
      </c>
      <c r="J5552" s="4" t="str">
        <f t="shared" si="173"/>
        <v>Small</v>
      </c>
      <c r="K5552" s="4">
        <v>20957.599032181919</v>
      </c>
    </row>
    <row r="5553" spans="1:11" x14ac:dyDescent="0.35">
      <c r="A5553" s="2">
        <v>105552</v>
      </c>
      <c r="B5553" s="3">
        <v>45759</v>
      </c>
      <c r="C5553" s="3" t="str">
        <f t="shared" si="172"/>
        <v>2025-04-12</v>
      </c>
      <c r="D5553" s="2" t="s">
        <v>9</v>
      </c>
      <c r="E5553" s="2" t="s">
        <v>25</v>
      </c>
      <c r="F5553" s="2" t="s">
        <v>30</v>
      </c>
      <c r="G5553" s="2" t="s">
        <v>34</v>
      </c>
      <c r="H5553" s="2" t="s">
        <v>37</v>
      </c>
      <c r="I5553" s="4">
        <v>77330</v>
      </c>
      <c r="J5553" s="4" t="str">
        <f t="shared" si="173"/>
        <v>Large</v>
      </c>
      <c r="K5553" s="4">
        <v>84921.193835143597</v>
      </c>
    </row>
    <row r="5554" spans="1:11" x14ac:dyDescent="0.35">
      <c r="A5554" s="2">
        <v>105553</v>
      </c>
      <c r="B5554" s="3">
        <v>45759</v>
      </c>
      <c r="C5554" s="3" t="str">
        <f t="shared" si="172"/>
        <v>2025-04-12</v>
      </c>
      <c r="D5554" s="2" t="s">
        <v>9</v>
      </c>
      <c r="E5554" s="2" t="s">
        <v>27</v>
      </c>
      <c r="F5554" s="2" t="s">
        <v>28</v>
      </c>
      <c r="G5554" s="2" t="s">
        <v>35</v>
      </c>
      <c r="H5554" s="2" t="s">
        <v>37</v>
      </c>
      <c r="I5554" s="4">
        <v>65560</v>
      </c>
      <c r="J5554" s="4" t="str">
        <f t="shared" si="173"/>
        <v>Large</v>
      </c>
      <c r="K5554" s="4">
        <v>71566.063173628063</v>
      </c>
    </row>
    <row r="5555" spans="1:11" x14ac:dyDescent="0.35">
      <c r="A5555" s="2">
        <v>105554</v>
      </c>
      <c r="B5555" s="3">
        <v>45759</v>
      </c>
      <c r="C5555" s="3" t="str">
        <f t="shared" si="172"/>
        <v>2025-04-12</v>
      </c>
      <c r="D5555" s="2" t="s">
        <v>9</v>
      </c>
      <c r="E5555" s="2" t="s">
        <v>23</v>
      </c>
      <c r="F5555" s="2" t="s">
        <v>28</v>
      </c>
      <c r="G5555" s="2" t="s">
        <v>33</v>
      </c>
      <c r="H5555" s="2" t="s">
        <v>37</v>
      </c>
      <c r="I5555" s="4">
        <v>31170</v>
      </c>
      <c r="J5555" s="4" t="str">
        <f t="shared" si="173"/>
        <v>Medium</v>
      </c>
      <c r="K5555" s="4">
        <v>35494.718665241257</v>
      </c>
    </row>
    <row r="5556" spans="1:11" x14ac:dyDescent="0.35">
      <c r="A5556" s="2">
        <v>105555</v>
      </c>
      <c r="B5556" s="3">
        <v>45759</v>
      </c>
      <c r="C5556" s="3" t="str">
        <f t="shared" si="172"/>
        <v>2025-04-12</v>
      </c>
      <c r="D5556" s="2" t="s">
        <v>9</v>
      </c>
      <c r="E5556" s="2" t="s">
        <v>25</v>
      </c>
      <c r="F5556" s="2" t="s">
        <v>30</v>
      </c>
      <c r="G5556" s="2" t="s">
        <v>32</v>
      </c>
      <c r="H5556" s="2" t="s">
        <v>39</v>
      </c>
      <c r="I5556" s="4">
        <v>30630</v>
      </c>
      <c r="J5556" s="4" t="str">
        <f t="shared" si="173"/>
        <v>Medium</v>
      </c>
      <c r="K5556" s="4">
        <v>30716.105465902321</v>
      </c>
    </row>
    <row r="5557" spans="1:11" x14ac:dyDescent="0.35">
      <c r="A5557" s="2">
        <v>105556</v>
      </c>
      <c r="B5557" s="3">
        <v>45759</v>
      </c>
      <c r="C5557" s="3" t="str">
        <f t="shared" si="172"/>
        <v>2025-04-12</v>
      </c>
      <c r="D5557" s="2" t="s">
        <v>9</v>
      </c>
      <c r="E5557" s="2" t="s">
        <v>23</v>
      </c>
      <c r="F5557" s="2" t="s">
        <v>28</v>
      </c>
      <c r="G5557" s="2" t="s">
        <v>32</v>
      </c>
      <c r="H5557" s="2" t="s">
        <v>37</v>
      </c>
      <c r="I5557" s="4">
        <v>29800</v>
      </c>
      <c r="J5557" s="4" t="str">
        <f t="shared" si="173"/>
        <v>Small</v>
      </c>
      <c r="K5557" s="4">
        <v>30061.381758326199</v>
      </c>
    </row>
    <row r="5558" spans="1:11" x14ac:dyDescent="0.35">
      <c r="A5558" s="2">
        <v>105557</v>
      </c>
      <c r="B5558" s="3">
        <v>45759</v>
      </c>
      <c r="C5558" s="3" t="str">
        <f t="shared" si="172"/>
        <v>2025-04-12</v>
      </c>
      <c r="D5558" s="2" t="s">
        <v>9</v>
      </c>
      <c r="E5558" s="2" t="s">
        <v>25</v>
      </c>
      <c r="F5558" s="2" t="s">
        <v>30</v>
      </c>
      <c r="G5558" s="2" t="s">
        <v>32</v>
      </c>
      <c r="H5558" s="2" t="s">
        <v>39</v>
      </c>
      <c r="I5558" s="4">
        <v>56510</v>
      </c>
      <c r="J5558" s="4" t="str">
        <f t="shared" si="173"/>
        <v>Large</v>
      </c>
      <c r="K5558" s="4">
        <v>61366.393821935162</v>
      </c>
    </row>
    <row r="5559" spans="1:11" x14ac:dyDescent="0.35">
      <c r="A5559" s="2">
        <v>105558</v>
      </c>
      <c r="B5559" s="3">
        <v>45759</v>
      </c>
      <c r="C5559" s="3" t="str">
        <f t="shared" si="172"/>
        <v>2025-04-12</v>
      </c>
      <c r="D5559" s="2" t="s">
        <v>9</v>
      </c>
      <c r="E5559" s="2" t="s">
        <v>27</v>
      </c>
      <c r="F5559" s="2" t="s">
        <v>28</v>
      </c>
      <c r="G5559" s="2" t="s">
        <v>32</v>
      </c>
      <c r="H5559" s="2" t="s">
        <v>36</v>
      </c>
      <c r="I5559" s="4">
        <v>63060</v>
      </c>
      <c r="J5559" s="4" t="str">
        <f t="shared" si="173"/>
        <v>Large</v>
      </c>
      <c r="K5559" s="4">
        <v>72499.861883504156</v>
      </c>
    </row>
    <row r="5560" spans="1:11" x14ac:dyDescent="0.35">
      <c r="A5560" s="2">
        <v>105559</v>
      </c>
      <c r="B5560" s="3">
        <v>45759</v>
      </c>
      <c r="C5560" s="3" t="str">
        <f t="shared" si="172"/>
        <v>2025-04-12</v>
      </c>
      <c r="D5560" s="2" t="s">
        <v>9</v>
      </c>
      <c r="E5560" s="2" t="s">
        <v>21</v>
      </c>
      <c r="F5560" s="2" t="s">
        <v>28</v>
      </c>
      <c r="G5560" s="2" t="s">
        <v>34</v>
      </c>
      <c r="H5560" s="2" t="s">
        <v>39</v>
      </c>
      <c r="I5560" s="4">
        <v>20970</v>
      </c>
      <c r="J5560" s="4" t="str">
        <f t="shared" si="173"/>
        <v>Small</v>
      </c>
      <c r="K5560" s="4">
        <v>19769.270224126369</v>
      </c>
    </row>
    <row r="5561" spans="1:11" x14ac:dyDescent="0.35">
      <c r="A5561" s="2">
        <v>105560</v>
      </c>
      <c r="B5561" s="3">
        <v>45759</v>
      </c>
      <c r="C5561" s="3" t="str">
        <f t="shared" si="172"/>
        <v>2025-04-12</v>
      </c>
      <c r="D5561" s="2" t="s">
        <v>9</v>
      </c>
      <c r="E5561" s="2" t="s">
        <v>21</v>
      </c>
      <c r="F5561" s="2" t="s">
        <v>28</v>
      </c>
      <c r="G5561" s="2" t="s">
        <v>32</v>
      </c>
      <c r="H5561" s="2" t="s">
        <v>37</v>
      </c>
      <c r="I5561" s="4">
        <v>27730</v>
      </c>
      <c r="J5561" s="4" t="str">
        <f t="shared" si="173"/>
        <v>Small</v>
      </c>
      <c r="K5561" s="4">
        <v>29254.883220367989</v>
      </c>
    </row>
    <row r="5562" spans="1:11" x14ac:dyDescent="0.35">
      <c r="A5562" s="2">
        <v>105561</v>
      </c>
      <c r="B5562" s="3">
        <v>45759</v>
      </c>
      <c r="C5562" s="3" t="str">
        <f t="shared" si="172"/>
        <v>2025-04-12</v>
      </c>
      <c r="D5562" s="2" t="s">
        <v>9</v>
      </c>
      <c r="E5562" s="2" t="s">
        <v>24</v>
      </c>
      <c r="F5562" s="2" t="s">
        <v>30</v>
      </c>
      <c r="G5562" s="2" t="s">
        <v>31</v>
      </c>
      <c r="H5562" s="2" t="s">
        <v>36</v>
      </c>
      <c r="I5562" s="4">
        <v>67870</v>
      </c>
      <c r="J5562" s="4" t="str">
        <f t="shared" si="173"/>
        <v>Large</v>
      </c>
      <c r="K5562" s="4">
        <v>71354.788148268228</v>
      </c>
    </row>
    <row r="5563" spans="1:11" x14ac:dyDescent="0.35">
      <c r="A5563" s="2">
        <v>105562</v>
      </c>
      <c r="B5563" s="3">
        <v>45759</v>
      </c>
      <c r="C5563" s="3" t="str">
        <f t="shared" si="172"/>
        <v>2025-04-12</v>
      </c>
      <c r="D5563" s="2" t="s">
        <v>9</v>
      </c>
      <c r="E5563" s="2" t="s">
        <v>25</v>
      </c>
      <c r="F5563" s="2" t="s">
        <v>30</v>
      </c>
      <c r="G5563" s="2" t="s">
        <v>32</v>
      </c>
      <c r="H5563" s="2" t="s">
        <v>37</v>
      </c>
      <c r="I5563" s="4">
        <v>66610</v>
      </c>
      <c r="J5563" s="4" t="str">
        <f t="shared" si="173"/>
        <v>Large</v>
      </c>
      <c r="K5563" s="4">
        <v>73750.413471532287</v>
      </c>
    </row>
    <row r="5564" spans="1:11" x14ac:dyDescent="0.35">
      <c r="A5564" s="2">
        <v>105563</v>
      </c>
      <c r="B5564" s="3">
        <v>45759</v>
      </c>
      <c r="C5564" s="3" t="str">
        <f t="shared" si="172"/>
        <v>2025-04-12</v>
      </c>
      <c r="D5564" s="2" t="s">
        <v>9</v>
      </c>
      <c r="E5564" s="2" t="s">
        <v>22</v>
      </c>
      <c r="F5564" s="2" t="s">
        <v>29</v>
      </c>
      <c r="G5564" s="2" t="s">
        <v>33</v>
      </c>
      <c r="H5564" s="2" t="s">
        <v>39</v>
      </c>
      <c r="I5564" s="4">
        <v>32790</v>
      </c>
      <c r="J5564" s="4" t="str">
        <f t="shared" si="173"/>
        <v>Medium</v>
      </c>
      <c r="K5564" s="4">
        <v>34260.494537479201</v>
      </c>
    </row>
    <row r="5565" spans="1:11" x14ac:dyDescent="0.35">
      <c r="A5565" s="2">
        <v>105564</v>
      </c>
      <c r="B5565" s="3">
        <v>45759</v>
      </c>
      <c r="C5565" s="3" t="str">
        <f t="shared" si="172"/>
        <v>2025-04-12</v>
      </c>
      <c r="D5565" s="2" t="s">
        <v>9</v>
      </c>
      <c r="E5565" s="2" t="s">
        <v>24</v>
      </c>
      <c r="F5565" s="2" t="s">
        <v>30</v>
      </c>
      <c r="G5565" s="2" t="s">
        <v>35</v>
      </c>
      <c r="H5565" s="2" t="s">
        <v>39</v>
      </c>
      <c r="I5565" s="4">
        <v>73890</v>
      </c>
      <c r="J5565" s="4" t="str">
        <f t="shared" si="173"/>
        <v>Large</v>
      </c>
      <c r="K5565" s="4">
        <v>72963.424328739668</v>
      </c>
    </row>
    <row r="5566" spans="1:11" x14ac:dyDescent="0.35">
      <c r="A5566" s="2">
        <v>105565</v>
      </c>
      <c r="B5566" s="3">
        <v>45759</v>
      </c>
      <c r="C5566" s="3" t="str">
        <f t="shared" si="172"/>
        <v>2025-04-12</v>
      </c>
      <c r="D5566" s="2" t="s">
        <v>9</v>
      </c>
      <c r="E5566" s="2" t="s">
        <v>21</v>
      </c>
      <c r="F5566" s="2" t="s">
        <v>28</v>
      </c>
      <c r="G5566" s="2" t="s">
        <v>33</v>
      </c>
      <c r="H5566" s="2" t="s">
        <v>37</v>
      </c>
      <c r="I5566" s="4">
        <v>60090</v>
      </c>
      <c r="J5566" s="4" t="str">
        <f t="shared" si="173"/>
        <v>Large</v>
      </c>
      <c r="K5566" s="4">
        <v>56679.647794928613</v>
      </c>
    </row>
    <row r="5567" spans="1:11" x14ac:dyDescent="0.35">
      <c r="A5567" s="2">
        <v>105566</v>
      </c>
      <c r="B5567" s="3">
        <v>45759</v>
      </c>
      <c r="C5567" s="3" t="str">
        <f t="shared" si="172"/>
        <v>2025-04-12</v>
      </c>
      <c r="D5567" s="2" t="s">
        <v>9</v>
      </c>
      <c r="E5567" s="2" t="s">
        <v>21</v>
      </c>
      <c r="F5567" s="2" t="s">
        <v>28</v>
      </c>
      <c r="G5567" s="2" t="s">
        <v>35</v>
      </c>
      <c r="H5567" s="2" t="s">
        <v>36</v>
      </c>
      <c r="I5567" s="4">
        <v>12460</v>
      </c>
      <c r="J5567" s="4" t="str">
        <f t="shared" si="173"/>
        <v>Small</v>
      </c>
      <c r="K5567" s="4">
        <v>14213.784666199121</v>
      </c>
    </row>
    <row r="5568" spans="1:11" x14ac:dyDescent="0.35">
      <c r="A5568" s="2">
        <v>105567</v>
      </c>
      <c r="B5568" s="3">
        <v>45759</v>
      </c>
      <c r="C5568" s="3" t="str">
        <f t="shared" si="172"/>
        <v>2025-04-12</v>
      </c>
      <c r="D5568" s="2" t="s">
        <v>9</v>
      </c>
      <c r="E5568" s="2" t="s">
        <v>26</v>
      </c>
      <c r="F5568" s="2" t="s">
        <v>29</v>
      </c>
      <c r="G5568" s="2" t="s">
        <v>34</v>
      </c>
      <c r="H5568" s="2" t="s">
        <v>39</v>
      </c>
      <c r="I5568" s="4">
        <v>29090</v>
      </c>
      <c r="J5568" s="4" t="str">
        <f t="shared" si="173"/>
        <v>Small</v>
      </c>
      <c r="K5568" s="4">
        <v>27656.469459028878</v>
      </c>
    </row>
    <row r="5569" spans="1:11" x14ac:dyDescent="0.35">
      <c r="A5569" s="2">
        <v>105568</v>
      </c>
      <c r="B5569" s="3">
        <v>45759</v>
      </c>
      <c r="C5569" s="3" t="str">
        <f t="shared" si="172"/>
        <v>2025-04-12</v>
      </c>
      <c r="D5569" s="2" t="s">
        <v>9</v>
      </c>
      <c r="E5569" s="2" t="s">
        <v>24</v>
      </c>
      <c r="F5569" s="2" t="s">
        <v>30</v>
      </c>
      <c r="G5569" s="2" t="s">
        <v>35</v>
      </c>
      <c r="H5569" s="2" t="s">
        <v>38</v>
      </c>
      <c r="I5569" s="4">
        <v>65780</v>
      </c>
      <c r="J5569" s="4" t="str">
        <f t="shared" si="173"/>
        <v>Large</v>
      </c>
      <c r="K5569" s="4">
        <v>60948.024346742794</v>
      </c>
    </row>
    <row r="5570" spans="1:11" x14ac:dyDescent="0.35">
      <c r="A5570" s="2">
        <v>105569</v>
      </c>
      <c r="B5570" s="3">
        <v>45759</v>
      </c>
      <c r="C5570" s="3" t="str">
        <f t="shared" ref="C5570:C5633" si="174">TEXT(B5570,"yyyy-mm-dd")</f>
        <v>2025-04-12</v>
      </c>
      <c r="D5570" s="2" t="s">
        <v>9</v>
      </c>
      <c r="E5570" s="2" t="s">
        <v>21</v>
      </c>
      <c r="F5570" s="2" t="s">
        <v>28</v>
      </c>
      <c r="G5570" s="2" t="s">
        <v>31</v>
      </c>
      <c r="H5570" s="2" t="s">
        <v>38</v>
      </c>
      <c r="I5570" s="4">
        <v>54440</v>
      </c>
      <c r="J5570" s="4" t="str">
        <f t="shared" si="173"/>
        <v>Large</v>
      </c>
      <c r="K5570" s="4">
        <v>59219.665383088941</v>
      </c>
    </row>
    <row r="5571" spans="1:11" x14ac:dyDescent="0.35">
      <c r="A5571" s="2">
        <v>105570</v>
      </c>
      <c r="B5571" s="3">
        <v>45759</v>
      </c>
      <c r="C5571" s="3" t="str">
        <f t="shared" si="174"/>
        <v>2025-04-12</v>
      </c>
      <c r="D5571" s="2" t="s">
        <v>9</v>
      </c>
      <c r="E5571" s="2" t="s">
        <v>27</v>
      </c>
      <c r="F5571" s="2" t="s">
        <v>28</v>
      </c>
      <c r="G5571" s="2" t="s">
        <v>32</v>
      </c>
      <c r="H5571" s="2" t="s">
        <v>38</v>
      </c>
      <c r="I5571" s="4">
        <v>67430</v>
      </c>
      <c r="J5571" s="4" t="str">
        <f t="shared" ref="J5571:J5634" si="175">IF(I5571&lt;30000,"Small",IF(I5571&lt;=50000,"Medium","Large"))</f>
        <v>Large</v>
      </c>
      <c r="K5571" s="4">
        <v>67382.481863118461</v>
      </c>
    </row>
    <row r="5572" spans="1:11" x14ac:dyDescent="0.35">
      <c r="A5572" s="2">
        <v>105571</v>
      </c>
      <c r="B5572" s="3">
        <v>45759</v>
      </c>
      <c r="C5572" s="3" t="str">
        <f t="shared" si="174"/>
        <v>2025-04-12</v>
      </c>
      <c r="D5572" s="2" t="s">
        <v>9</v>
      </c>
      <c r="E5572" s="2" t="s">
        <v>23</v>
      </c>
      <c r="F5572" s="2" t="s">
        <v>28</v>
      </c>
      <c r="G5572" s="2" t="s">
        <v>33</v>
      </c>
      <c r="H5572" s="2" t="s">
        <v>38</v>
      </c>
      <c r="I5572" s="4">
        <v>48510</v>
      </c>
      <c r="J5572" s="4" t="str">
        <f t="shared" si="175"/>
        <v>Medium</v>
      </c>
      <c r="K5572" s="4">
        <v>43900.286047129848</v>
      </c>
    </row>
    <row r="5573" spans="1:11" x14ac:dyDescent="0.35">
      <c r="A5573" s="2">
        <v>105572</v>
      </c>
      <c r="B5573" s="3">
        <v>45759</v>
      </c>
      <c r="C5573" s="3" t="str">
        <f t="shared" si="174"/>
        <v>2025-04-12</v>
      </c>
      <c r="D5573" s="2" t="s">
        <v>9</v>
      </c>
      <c r="E5573" s="2" t="s">
        <v>26</v>
      </c>
      <c r="F5573" s="2" t="s">
        <v>29</v>
      </c>
      <c r="G5573" s="2" t="s">
        <v>35</v>
      </c>
      <c r="H5573" s="2" t="s">
        <v>37</v>
      </c>
      <c r="I5573" s="4">
        <v>59340</v>
      </c>
      <c r="J5573" s="4" t="str">
        <f t="shared" si="175"/>
        <v>Large</v>
      </c>
      <c r="K5573" s="4">
        <v>56831.059145662053</v>
      </c>
    </row>
    <row r="5574" spans="1:11" x14ac:dyDescent="0.35">
      <c r="A5574" s="2">
        <v>105573</v>
      </c>
      <c r="B5574" s="3">
        <v>45759</v>
      </c>
      <c r="C5574" s="3" t="str">
        <f t="shared" si="174"/>
        <v>2025-04-12</v>
      </c>
      <c r="D5574" s="2" t="s">
        <v>9</v>
      </c>
      <c r="E5574" s="2" t="s">
        <v>22</v>
      </c>
      <c r="F5574" s="2" t="s">
        <v>29</v>
      </c>
      <c r="G5574" s="2" t="s">
        <v>33</v>
      </c>
      <c r="H5574" s="2" t="s">
        <v>39</v>
      </c>
      <c r="I5574" s="4">
        <v>6610</v>
      </c>
      <c r="J5574" s="4" t="str">
        <f t="shared" si="175"/>
        <v>Small</v>
      </c>
      <c r="K5574" s="4">
        <v>6021.9773873155782</v>
      </c>
    </row>
    <row r="5575" spans="1:11" x14ac:dyDescent="0.35">
      <c r="A5575" s="2">
        <v>105574</v>
      </c>
      <c r="B5575" s="3">
        <v>45759</v>
      </c>
      <c r="C5575" s="3" t="str">
        <f t="shared" si="174"/>
        <v>2025-04-12</v>
      </c>
      <c r="D5575" s="2" t="s">
        <v>9</v>
      </c>
      <c r="E5575" s="2" t="s">
        <v>23</v>
      </c>
      <c r="F5575" s="2" t="s">
        <v>28</v>
      </c>
      <c r="G5575" s="2" t="s">
        <v>32</v>
      </c>
      <c r="H5575" s="2" t="s">
        <v>36</v>
      </c>
      <c r="I5575" s="4">
        <v>45120</v>
      </c>
      <c r="J5575" s="4" t="str">
        <f t="shared" si="175"/>
        <v>Medium</v>
      </c>
      <c r="K5575" s="4">
        <v>41181.373870277399</v>
      </c>
    </row>
    <row r="5576" spans="1:11" x14ac:dyDescent="0.35">
      <c r="A5576" s="2">
        <v>105575</v>
      </c>
      <c r="B5576" s="3">
        <v>45759</v>
      </c>
      <c r="C5576" s="3" t="str">
        <f t="shared" si="174"/>
        <v>2025-04-12</v>
      </c>
      <c r="D5576" s="2" t="s">
        <v>9</v>
      </c>
      <c r="E5576" s="2" t="s">
        <v>26</v>
      </c>
      <c r="F5576" s="2" t="s">
        <v>29</v>
      </c>
      <c r="G5576" s="2" t="s">
        <v>34</v>
      </c>
      <c r="H5576" s="2" t="s">
        <v>38</v>
      </c>
      <c r="I5576" s="4">
        <v>62600</v>
      </c>
      <c r="J5576" s="4" t="str">
        <f t="shared" si="175"/>
        <v>Large</v>
      </c>
      <c r="K5576" s="4">
        <v>54633.406387451869</v>
      </c>
    </row>
    <row r="5577" spans="1:11" x14ac:dyDescent="0.35">
      <c r="A5577" s="2">
        <v>105576</v>
      </c>
      <c r="B5577" s="3">
        <v>45759</v>
      </c>
      <c r="C5577" s="3" t="str">
        <f t="shared" si="174"/>
        <v>2025-04-12</v>
      </c>
      <c r="D5577" s="2" t="s">
        <v>9</v>
      </c>
      <c r="E5577" s="2" t="s">
        <v>25</v>
      </c>
      <c r="F5577" s="2" t="s">
        <v>30</v>
      </c>
      <c r="G5577" s="2" t="s">
        <v>32</v>
      </c>
      <c r="H5577" s="2" t="s">
        <v>37</v>
      </c>
      <c r="I5577" s="4">
        <v>84320</v>
      </c>
      <c r="J5577" s="4" t="str">
        <f t="shared" si="175"/>
        <v>Large</v>
      </c>
      <c r="K5577" s="4">
        <v>87992.682575932238</v>
      </c>
    </row>
    <row r="5578" spans="1:11" x14ac:dyDescent="0.35">
      <c r="A5578" s="2">
        <v>100000</v>
      </c>
      <c r="B5578" s="3">
        <v>45760</v>
      </c>
      <c r="C5578" s="3" t="str">
        <f t="shared" si="174"/>
        <v>2025-04-13</v>
      </c>
      <c r="D5578" s="2" t="s">
        <v>14</v>
      </c>
      <c r="E5578" s="2" t="s">
        <v>21</v>
      </c>
      <c r="F5578" s="2" t="s">
        <v>28</v>
      </c>
      <c r="G5578" s="2" t="s">
        <v>31</v>
      </c>
      <c r="H5578" s="2" t="s">
        <v>36</v>
      </c>
      <c r="I5578" s="4">
        <v>86640</v>
      </c>
      <c r="J5578" s="4" t="str">
        <f t="shared" si="175"/>
        <v>Large</v>
      </c>
      <c r="K5578" s="4">
        <v>85292.160827821674</v>
      </c>
    </row>
    <row r="5579" spans="1:11" x14ac:dyDescent="0.35">
      <c r="A5579" s="2">
        <v>105577</v>
      </c>
      <c r="B5579" s="3">
        <v>45760</v>
      </c>
      <c r="C5579" s="3" t="str">
        <f t="shared" si="174"/>
        <v>2025-04-13</v>
      </c>
      <c r="D5579" s="2" t="s">
        <v>9</v>
      </c>
      <c r="E5579" s="2" t="s">
        <v>25</v>
      </c>
      <c r="F5579" s="2" t="s">
        <v>30</v>
      </c>
      <c r="G5579" s="2" t="s">
        <v>34</v>
      </c>
      <c r="H5579" s="2" t="s">
        <v>36</v>
      </c>
      <c r="I5579" s="4">
        <v>37140</v>
      </c>
      <c r="J5579" s="4" t="str">
        <f t="shared" si="175"/>
        <v>Medium</v>
      </c>
      <c r="K5579" s="4">
        <v>35705.67878524871</v>
      </c>
    </row>
    <row r="5580" spans="1:11" x14ac:dyDescent="0.35">
      <c r="A5580" s="2">
        <v>105578</v>
      </c>
      <c r="B5580" s="3">
        <v>45760</v>
      </c>
      <c r="C5580" s="3" t="str">
        <f t="shared" si="174"/>
        <v>2025-04-13</v>
      </c>
      <c r="D5580" s="2" t="s">
        <v>9</v>
      </c>
      <c r="E5580" s="2" t="s">
        <v>22</v>
      </c>
      <c r="F5580" s="2" t="s">
        <v>29</v>
      </c>
      <c r="G5580" s="2" t="s">
        <v>33</v>
      </c>
      <c r="H5580" s="2" t="s">
        <v>37</v>
      </c>
      <c r="I5580" s="4">
        <v>68660</v>
      </c>
      <c r="J5580" s="4" t="str">
        <f t="shared" si="175"/>
        <v>Large</v>
      </c>
      <c r="K5580" s="4">
        <v>59586.823310643231</v>
      </c>
    </row>
    <row r="5581" spans="1:11" x14ac:dyDescent="0.35">
      <c r="A5581" s="2">
        <v>105579</v>
      </c>
      <c r="B5581" s="3">
        <v>45760</v>
      </c>
      <c r="C5581" s="3" t="str">
        <f t="shared" si="174"/>
        <v>2025-04-13</v>
      </c>
      <c r="D5581" s="2" t="s">
        <v>9</v>
      </c>
      <c r="E5581" s="2" t="s">
        <v>27</v>
      </c>
      <c r="F5581" s="2" t="s">
        <v>28</v>
      </c>
      <c r="G5581" s="2" t="s">
        <v>34</v>
      </c>
      <c r="H5581" s="2" t="s">
        <v>39</v>
      </c>
      <c r="I5581" s="4">
        <v>69500</v>
      </c>
      <c r="J5581" s="4" t="str">
        <f t="shared" si="175"/>
        <v>Large</v>
      </c>
      <c r="K5581" s="4">
        <v>72648.165340079955</v>
      </c>
    </row>
    <row r="5582" spans="1:11" x14ac:dyDescent="0.35">
      <c r="A5582" s="2">
        <v>105580</v>
      </c>
      <c r="B5582" s="3">
        <v>45760</v>
      </c>
      <c r="C5582" s="3" t="str">
        <f t="shared" si="174"/>
        <v>2025-04-13</v>
      </c>
      <c r="D5582" s="2" t="s">
        <v>9</v>
      </c>
      <c r="E5582" s="2" t="s">
        <v>22</v>
      </c>
      <c r="F5582" s="2" t="s">
        <v>29</v>
      </c>
      <c r="G5582" s="2" t="s">
        <v>34</v>
      </c>
      <c r="H5582" s="2" t="s">
        <v>38</v>
      </c>
      <c r="I5582" s="4">
        <v>10700</v>
      </c>
      <c r="J5582" s="4" t="str">
        <f t="shared" si="175"/>
        <v>Small</v>
      </c>
      <c r="K5582" s="4">
        <v>10047.87325769937</v>
      </c>
    </row>
    <row r="5583" spans="1:11" x14ac:dyDescent="0.35">
      <c r="A5583" s="2">
        <v>105581</v>
      </c>
      <c r="B5583" s="3">
        <v>45760</v>
      </c>
      <c r="C5583" s="3" t="str">
        <f t="shared" si="174"/>
        <v>2025-04-13</v>
      </c>
      <c r="D5583" s="2" t="s">
        <v>9</v>
      </c>
      <c r="E5583" s="2" t="s">
        <v>24</v>
      </c>
      <c r="F5583" s="2" t="s">
        <v>30</v>
      </c>
      <c r="G5583" s="2" t="s">
        <v>34</v>
      </c>
      <c r="H5583" s="2" t="s">
        <v>36</v>
      </c>
      <c r="I5583" s="4">
        <v>67880</v>
      </c>
      <c r="J5583" s="4" t="str">
        <f t="shared" si="175"/>
        <v>Large</v>
      </c>
      <c r="K5583" s="4">
        <v>60998.070027451933</v>
      </c>
    </row>
    <row r="5584" spans="1:11" x14ac:dyDescent="0.35">
      <c r="A5584" s="2">
        <v>105582</v>
      </c>
      <c r="B5584" s="3">
        <v>45760</v>
      </c>
      <c r="C5584" s="3" t="str">
        <f t="shared" si="174"/>
        <v>2025-04-13</v>
      </c>
      <c r="D5584" s="2" t="s">
        <v>9</v>
      </c>
      <c r="E5584" s="2" t="s">
        <v>23</v>
      </c>
      <c r="F5584" s="2" t="s">
        <v>28</v>
      </c>
      <c r="G5584" s="2" t="s">
        <v>34</v>
      </c>
      <c r="H5584" s="2" t="s">
        <v>36</v>
      </c>
      <c r="I5584" s="4">
        <v>43950</v>
      </c>
      <c r="J5584" s="4" t="str">
        <f t="shared" si="175"/>
        <v>Medium</v>
      </c>
      <c r="K5584" s="4">
        <v>50019.330583598101</v>
      </c>
    </row>
    <row r="5585" spans="1:11" x14ac:dyDescent="0.35">
      <c r="A5585" s="2">
        <v>105583</v>
      </c>
      <c r="B5585" s="3">
        <v>45760</v>
      </c>
      <c r="C5585" s="3" t="str">
        <f t="shared" si="174"/>
        <v>2025-04-13</v>
      </c>
      <c r="D5585" s="2" t="s">
        <v>9</v>
      </c>
      <c r="E5585" s="2" t="s">
        <v>22</v>
      </c>
      <c r="F5585" s="2" t="s">
        <v>29</v>
      </c>
      <c r="G5585" s="2" t="s">
        <v>34</v>
      </c>
      <c r="H5585" s="2" t="s">
        <v>37</v>
      </c>
      <c r="I5585" s="4">
        <v>73000</v>
      </c>
      <c r="J5585" s="4" t="str">
        <f t="shared" si="175"/>
        <v>Large</v>
      </c>
      <c r="K5585" s="4">
        <v>63687.626068984056</v>
      </c>
    </row>
    <row r="5586" spans="1:11" x14ac:dyDescent="0.35">
      <c r="A5586" s="2">
        <v>105584</v>
      </c>
      <c r="B5586" s="3">
        <v>45760</v>
      </c>
      <c r="C5586" s="3" t="str">
        <f t="shared" si="174"/>
        <v>2025-04-13</v>
      </c>
      <c r="D5586" s="2" t="s">
        <v>9</v>
      </c>
      <c r="E5586" s="2" t="s">
        <v>22</v>
      </c>
      <c r="F5586" s="2" t="s">
        <v>29</v>
      </c>
      <c r="G5586" s="2" t="s">
        <v>35</v>
      </c>
      <c r="H5586" s="2" t="s">
        <v>37</v>
      </c>
      <c r="I5586" s="4">
        <v>13220</v>
      </c>
      <c r="J5586" s="4" t="str">
        <f t="shared" si="175"/>
        <v>Small</v>
      </c>
      <c r="K5586" s="4">
        <v>12770.514076405239</v>
      </c>
    </row>
    <row r="5587" spans="1:11" x14ac:dyDescent="0.35">
      <c r="A5587" s="2">
        <v>105585</v>
      </c>
      <c r="B5587" s="3">
        <v>45760</v>
      </c>
      <c r="C5587" s="3" t="str">
        <f t="shared" si="174"/>
        <v>2025-04-13</v>
      </c>
      <c r="D5587" s="2" t="s">
        <v>9</v>
      </c>
      <c r="E5587" s="2" t="s">
        <v>26</v>
      </c>
      <c r="F5587" s="2" t="s">
        <v>29</v>
      </c>
      <c r="G5587" s="2" t="s">
        <v>34</v>
      </c>
      <c r="H5587" s="2" t="s">
        <v>39</v>
      </c>
      <c r="I5587" s="4">
        <v>71260</v>
      </c>
      <c r="J5587" s="4" t="str">
        <f t="shared" si="175"/>
        <v>Large</v>
      </c>
      <c r="K5587" s="4">
        <v>73730.030102814606</v>
      </c>
    </row>
    <row r="5588" spans="1:11" x14ac:dyDescent="0.35">
      <c r="A5588" s="2">
        <v>105586</v>
      </c>
      <c r="B5588" s="3">
        <v>45760</v>
      </c>
      <c r="C5588" s="3" t="str">
        <f t="shared" si="174"/>
        <v>2025-04-13</v>
      </c>
      <c r="D5588" s="2" t="s">
        <v>9</v>
      </c>
      <c r="E5588" s="2" t="s">
        <v>27</v>
      </c>
      <c r="F5588" s="2" t="s">
        <v>28</v>
      </c>
      <c r="G5588" s="2" t="s">
        <v>34</v>
      </c>
      <c r="H5588" s="2" t="s">
        <v>36</v>
      </c>
      <c r="I5588" s="4">
        <v>75620</v>
      </c>
      <c r="J5588" s="4" t="str">
        <f t="shared" si="175"/>
        <v>Large</v>
      </c>
      <c r="K5588" s="4">
        <v>86813.600452769329</v>
      </c>
    </row>
    <row r="5589" spans="1:11" x14ac:dyDescent="0.35">
      <c r="A5589" s="2">
        <v>105587</v>
      </c>
      <c r="B5589" s="3">
        <v>45760</v>
      </c>
      <c r="C5589" s="3" t="str">
        <f t="shared" si="174"/>
        <v>2025-04-13</v>
      </c>
      <c r="D5589" s="2" t="s">
        <v>9</v>
      </c>
      <c r="E5589" s="2" t="s">
        <v>22</v>
      </c>
      <c r="F5589" s="2" t="s">
        <v>29</v>
      </c>
      <c r="G5589" s="2" t="s">
        <v>32</v>
      </c>
      <c r="H5589" s="2" t="s">
        <v>38</v>
      </c>
      <c r="I5589" s="4">
        <v>48720</v>
      </c>
      <c r="J5589" s="4" t="str">
        <f t="shared" si="175"/>
        <v>Medium</v>
      </c>
      <c r="K5589" s="4">
        <v>42617.239484225829</v>
      </c>
    </row>
    <row r="5590" spans="1:11" x14ac:dyDescent="0.35">
      <c r="A5590" s="2">
        <v>105588</v>
      </c>
      <c r="B5590" s="3">
        <v>45760</v>
      </c>
      <c r="C5590" s="3" t="str">
        <f t="shared" si="174"/>
        <v>2025-04-13</v>
      </c>
      <c r="D5590" s="2" t="s">
        <v>9</v>
      </c>
      <c r="E5590" s="2" t="s">
        <v>24</v>
      </c>
      <c r="F5590" s="2" t="s">
        <v>30</v>
      </c>
      <c r="G5590" s="2" t="s">
        <v>32</v>
      </c>
      <c r="H5590" s="2" t="s">
        <v>38</v>
      </c>
      <c r="I5590" s="4">
        <v>42400</v>
      </c>
      <c r="J5590" s="4" t="str">
        <f t="shared" si="175"/>
        <v>Medium</v>
      </c>
      <c r="K5590" s="4">
        <v>47888.892817176573</v>
      </c>
    </row>
    <row r="5591" spans="1:11" x14ac:dyDescent="0.35">
      <c r="A5591" s="2">
        <v>105589</v>
      </c>
      <c r="B5591" s="3">
        <v>45760</v>
      </c>
      <c r="C5591" s="3" t="str">
        <f t="shared" si="174"/>
        <v>2025-04-13</v>
      </c>
      <c r="D5591" s="2" t="s">
        <v>9</v>
      </c>
      <c r="E5591" s="2" t="s">
        <v>26</v>
      </c>
      <c r="F5591" s="2" t="s">
        <v>29</v>
      </c>
      <c r="G5591" s="2" t="s">
        <v>32</v>
      </c>
      <c r="H5591" s="2" t="s">
        <v>36</v>
      </c>
      <c r="I5591" s="4">
        <v>32330</v>
      </c>
      <c r="J5591" s="4" t="str">
        <f t="shared" si="175"/>
        <v>Medium</v>
      </c>
      <c r="K5591" s="4">
        <v>36024.124931052072</v>
      </c>
    </row>
    <row r="5592" spans="1:11" x14ac:dyDescent="0.35">
      <c r="A5592" s="2">
        <v>105590</v>
      </c>
      <c r="B5592" s="3">
        <v>45760</v>
      </c>
      <c r="C5592" s="3" t="str">
        <f t="shared" si="174"/>
        <v>2025-04-13</v>
      </c>
      <c r="D5592" s="2" t="s">
        <v>9</v>
      </c>
      <c r="E5592" s="2" t="s">
        <v>27</v>
      </c>
      <c r="F5592" s="2" t="s">
        <v>28</v>
      </c>
      <c r="G5592" s="2" t="s">
        <v>34</v>
      </c>
      <c r="H5592" s="2" t="s">
        <v>36</v>
      </c>
      <c r="I5592" s="4">
        <v>67430</v>
      </c>
      <c r="J5592" s="4" t="str">
        <f t="shared" si="175"/>
        <v>Large</v>
      </c>
      <c r="K5592" s="4">
        <v>73077.333816186088</v>
      </c>
    </row>
    <row r="5593" spans="1:11" x14ac:dyDescent="0.35">
      <c r="A5593" s="2">
        <v>105591</v>
      </c>
      <c r="B5593" s="3">
        <v>45760</v>
      </c>
      <c r="C5593" s="3" t="str">
        <f t="shared" si="174"/>
        <v>2025-04-13</v>
      </c>
      <c r="D5593" s="2" t="s">
        <v>9</v>
      </c>
      <c r="E5593" s="2" t="s">
        <v>27</v>
      </c>
      <c r="F5593" s="2" t="s">
        <v>28</v>
      </c>
      <c r="G5593" s="2" t="s">
        <v>32</v>
      </c>
      <c r="H5593" s="2" t="s">
        <v>39</v>
      </c>
      <c r="I5593" s="4">
        <v>56720</v>
      </c>
      <c r="J5593" s="4" t="str">
        <f t="shared" si="175"/>
        <v>Large</v>
      </c>
      <c r="K5593" s="4">
        <v>49958.674820371329</v>
      </c>
    </row>
    <row r="5594" spans="1:11" x14ac:dyDescent="0.35">
      <c r="A5594" s="2">
        <v>105592</v>
      </c>
      <c r="B5594" s="3">
        <v>45760</v>
      </c>
      <c r="C5594" s="3" t="str">
        <f t="shared" si="174"/>
        <v>2025-04-13</v>
      </c>
      <c r="D5594" s="2" t="s">
        <v>9</v>
      </c>
      <c r="E5594" s="2" t="s">
        <v>21</v>
      </c>
      <c r="F5594" s="2" t="s">
        <v>28</v>
      </c>
      <c r="G5594" s="2" t="s">
        <v>35</v>
      </c>
      <c r="H5594" s="2" t="s">
        <v>38</v>
      </c>
      <c r="I5594" s="4">
        <v>23840</v>
      </c>
      <c r="J5594" s="4" t="str">
        <f t="shared" si="175"/>
        <v>Small</v>
      </c>
      <c r="K5594" s="4">
        <v>22344.251321723161</v>
      </c>
    </row>
    <row r="5595" spans="1:11" x14ac:dyDescent="0.35">
      <c r="A5595" s="2">
        <v>105593</v>
      </c>
      <c r="B5595" s="3">
        <v>45760</v>
      </c>
      <c r="C5595" s="3" t="str">
        <f t="shared" si="174"/>
        <v>2025-04-13</v>
      </c>
      <c r="D5595" s="2" t="s">
        <v>9</v>
      </c>
      <c r="E5595" s="2" t="s">
        <v>25</v>
      </c>
      <c r="F5595" s="2" t="s">
        <v>30</v>
      </c>
      <c r="G5595" s="2" t="s">
        <v>33</v>
      </c>
      <c r="H5595" s="2" t="s">
        <v>38</v>
      </c>
      <c r="I5595" s="4">
        <v>51720</v>
      </c>
      <c r="J5595" s="4" t="str">
        <f t="shared" si="175"/>
        <v>Large</v>
      </c>
      <c r="K5595" s="4">
        <v>48168.644017491228</v>
      </c>
    </row>
    <row r="5596" spans="1:11" x14ac:dyDescent="0.35">
      <c r="A5596" s="2">
        <v>105594</v>
      </c>
      <c r="B5596" s="3">
        <v>45760</v>
      </c>
      <c r="C5596" s="3" t="str">
        <f t="shared" si="174"/>
        <v>2025-04-13</v>
      </c>
      <c r="D5596" s="2" t="s">
        <v>9</v>
      </c>
      <c r="E5596" s="2" t="s">
        <v>23</v>
      </c>
      <c r="F5596" s="2" t="s">
        <v>28</v>
      </c>
      <c r="G5596" s="2" t="s">
        <v>32</v>
      </c>
      <c r="H5596" s="2" t="s">
        <v>37</v>
      </c>
      <c r="I5596" s="4">
        <v>56400</v>
      </c>
      <c r="J5596" s="4" t="str">
        <f t="shared" si="175"/>
        <v>Large</v>
      </c>
      <c r="K5596" s="4">
        <v>56979.68509740907</v>
      </c>
    </row>
    <row r="5597" spans="1:11" x14ac:dyDescent="0.35">
      <c r="A5597" s="2">
        <v>105595</v>
      </c>
      <c r="B5597" s="3">
        <v>45760</v>
      </c>
      <c r="C5597" s="3" t="str">
        <f t="shared" si="174"/>
        <v>2025-04-13</v>
      </c>
      <c r="D5597" s="2" t="s">
        <v>9</v>
      </c>
      <c r="E5597" s="2" t="s">
        <v>24</v>
      </c>
      <c r="F5597" s="2" t="s">
        <v>30</v>
      </c>
      <c r="G5597" s="2" t="s">
        <v>32</v>
      </c>
      <c r="H5597" s="2" t="s">
        <v>37</v>
      </c>
      <c r="I5597" s="4">
        <v>79670</v>
      </c>
      <c r="J5597" s="4" t="str">
        <f t="shared" si="175"/>
        <v>Large</v>
      </c>
      <c r="K5597" s="4">
        <v>70586.792025723684</v>
      </c>
    </row>
    <row r="5598" spans="1:11" x14ac:dyDescent="0.35">
      <c r="A5598" s="2">
        <v>105596</v>
      </c>
      <c r="B5598" s="3">
        <v>45760</v>
      </c>
      <c r="C5598" s="3" t="str">
        <f t="shared" si="174"/>
        <v>2025-04-13</v>
      </c>
      <c r="D5598" s="2" t="s">
        <v>9</v>
      </c>
      <c r="E5598" s="2" t="s">
        <v>25</v>
      </c>
      <c r="F5598" s="2" t="s">
        <v>30</v>
      </c>
      <c r="G5598" s="2" t="s">
        <v>35</v>
      </c>
      <c r="H5598" s="2" t="s">
        <v>38</v>
      </c>
      <c r="I5598" s="4">
        <v>70020</v>
      </c>
      <c r="J5598" s="4" t="str">
        <f t="shared" si="175"/>
        <v>Large</v>
      </c>
      <c r="K5598" s="4">
        <v>76663.433962138341</v>
      </c>
    </row>
    <row r="5599" spans="1:11" x14ac:dyDescent="0.35">
      <c r="A5599" s="2">
        <v>105597</v>
      </c>
      <c r="B5599" s="3">
        <v>45760</v>
      </c>
      <c r="C5599" s="3" t="str">
        <f t="shared" si="174"/>
        <v>2025-04-13</v>
      </c>
      <c r="D5599" s="2" t="s">
        <v>9</v>
      </c>
      <c r="E5599" s="2" t="s">
        <v>26</v>
      </c>
      <c r="F5599" s="2" t="s">
        <v>29</v>
      </c>
      <c r="G5599" s="2" t="s">
        <v>31</v>
      </c>
      <c r="H5599" s="2" t="s">
        <v>36</v>
      </c>
      <c r="I5599" s="4">
        <v>84270</v>
      </c>
      <c r="J5599" s="4" t="str">
        <f t="shared" si="175"/>
        <v>Large</v>
      </c>
      <c r="K5599" s="4">
        <v>88875.530281384446</v>
      </c>
    </row>
    <row r="5600" spans="1:11" x14ac:dyDescent="0.35">
      <c r="A5600" s="2">
        <v>105598</v>
      </c>
      <c r="B5600" s="3">
        <v>45760</v>
      </c>
      <c r="C5600" s="3" t="str">
        <f t="shared" si="174"/>
        <v>2025-04-13</v>
      </c>
      <c r="D5600" s="2" t="s">
        <v>9</v>
      </c>
      <c r="E5600" s="2" t="s">
        <v>26</v>
      </c>
      <c r="F5600" s="2" t="s">
        <v>29</v>
      </c>
      <c r="G5600" s="2" t="s">
        <v>31</v>
      </c>
      <c r="H5600" s="2" t="s">
        <v>36</v>
      </c>
      <c r="I5600" s="4">
        <v>88340</v>
      </c>
      <c r="J5600" s="4" t="str">
        <f t="shared" si="175"/>
        <v>Large</v>
      </c>
      <c r="K5600" s="4">
        <v>97908.940327051489</v>
      </c>
    </row>
    <row r="5601" spans="1:11" x14ac:dyDescent="0.35">
      <c r="A5601" s="2">
        <v>105599</v>
      </c>
      <c r="B5601" s="3">
        <v>45760</v>
      </c>
      <c r="C5601" s="3" t="str">
        <f t="shared" si="174"/>
        <v>2025-04-13</v>
      </c>
      <c r="D5601" s="2" t="s">
        <v>9</v>
      </c>
      <c r="E5601" s="2" t="s">
        <v>24</v>
      </c>
      <c r="F5601" s="2" t="s">
        <v>30</v>
      </c>
      <c r="G5601" s="2" t="s">
        <v>35</v>
      </c>
      <c r="H5601" s="2" t="s">
        <v>37</v>
      </c>
      <c r="I5601" s="4">
        <v>52050</v>
      </c>
      <c r="J5601" s="4" t="str">
        <f t="shared" si="175"/>
        <v>Large</v>
      </c>
      <c r="K5601" s="4">
        <v>47718.787426585397</v>
      </c>
    </row>
    <row r="5602" spans="1:11" x14ac:dyDescent="0.35">
      <c r="A5602" s="2">
        <v>105600</v>
      </c>
      <c r="B5602" s="3">
        <v>45760</v>
      </c>
      <c r="C5602" s="3" t="str">
        <f t="shared" si="174"/>
        <v>2025-04-13</v>
      </c>
      <c r="D5602" s="2" t="s">
        <v>9</v>
      </c>
      <c r="E5602" s="2" t="s">
        <v>27</v>
      </c>
      <c r="F5602" s="2" t="s">
        <v>28</v>
      </c>
      <c r="G5602" s="2" t="s">
        <v>32</v>
      </c>
      <c r="H5602" s="2" t="s">
        <v>36</v>
      </c>
      <c r="I5602" s="4">
        <v>76690</v>
      </c>
      <c r="J5602" s="4" t="str">
        <f t="shared" si="175"/>
        <v>Large</v>
      </c>
      <c r="K5602" s="4">
        <v>79461.718699961129</v>
      </c>
    </row>
    <row r="5603" spans="1:11" x14ac:dyDescent="0.35">
      <c r="A5603" s="2">
        <v>105601</v>
      </c>
      <c r="B5603" s="3">
        <v>45760</v>
      </c>
      <c r="C5603" s="3" t="str">
        <f t="shared" si="174"/>
        <v>2025-04-13</v>
      </c>
      <c r="D5603" s="2" t="s">
        <v>9</v>
      </c>
      <c r="E5603" s="2" t="s">
        <v>22</v>
      </c>
      <c r="F5603" s="2" t="s">
        <v>29</v>
      </c>
      <c r="G5603" s="2" t="s">
        <v>33</v>
      </c>
      <c r="H5603" s="2" t="s">
        <v>39</v>
      </c>
      <c r="I5603" s="4">
        <v>11420</v>
      </c>
      <c r="J5603" s="4" t="str">
        <f t="shared" si="175"/>
        <v>Small</v>
      </c>
      <c r="K5603" s="4">
        <v>12622.3752065892</v>
      </c>
    </row>
    <row r="5604" spans="1:11" x14ac:dyDescent="0.35">
      <c r="A5604" s="2">
        <v>105602</v>
      </c>
      <c r="B5604" s="3">
        <v>45760</v>
      </c>
      <c r="C5604" s="3" t="str">
        <f t="shared" si="174"/>
        <v>2025-04-13</v>
      </c>
      <c r="D5604" s="2" t="s">
        <v>9</v>
      </c>
      <c r="E5604" s="2" t="s">
        <v>24</v>
      </c>
      <c r="F5604" s="2" t="s">
        <v>30</v>
      </c>
      <c r="G5604" s="2" t="s">
        <v>32</v>
      </c>
      <c r="H5604" s="2" t="s">
        <v>36</v>
      </c>
      <c r="I5604" s="4">
        <v>83550</v>
      </c>
      <c r="J5604" s="4" t="str">
        <f t="shared" si="175"/>
        <v>Large</v>
      </c>
      <c r="K5604" s="4">
        <v>72282.01839549515</v>
      </c>
    </row>
    <row r="5605" spans="1:11" x14ac:dyDescent="0.35">
      <c r="A5605" s="2">
        <v>105603</v>
      </c>
      <c r="B5605" s="3">
        <v>45760</v>
      </c>
      <c r="C5605" s="3" t="str">
        <f t="shared" si="174"/>
        <v>2025-04-13</v>
      </c>
      <c r="D5605" s="2" t="s">
        <v>9</v>
      </c>
      <c r="E5605" s="2" t="s">
        <v>26</v>
      </c>
      <c r="F5605" s="2" t="s">
        <v>29</v>
      </c>
      <c r="G5605" s="2" t="s">
        <v>35</v>
      </c>
      <c r="H5605" s="2" t="s">
        <v>36</v>
      </c>
      <c r="I5605" s="4">
        <v>29990</v>
      </c>
      <c r="J5605" s="4" t="str">
        <f t="shared" si="175"/>
        <v>Small</v>
      </c>
      <c r="K5605" s="4">
        <v>30445.172365618389</v>
      </c>
    </row>
    <row r="5606" spans="1:11" x14ac:dyDescent="0.35">
      <c r="A5606" s="2">
        <v>105604</v>
      </c>
      <c r="B5606" s="3">
        <v>45760</v>
      </c>
      <c r="C5606" s="3" t="str">
        <f t="shared" si="174"/>
        <v>2025-04-13</v>
      </c>
      <c r="D5606" s="2" t="s">
        <v>9</v>
      </c>
      <c r="E5606" s="2" t="s">
        <v>25</v>
      </c>
      <c r="F5606" s="2" t="s">
        <v>30</v>
      </c>
      <c r="G5606" s="2" t="s">
        <v>35</v>
      </c>
      <c r="H5606" s="2" t="s">
        <v>36</v>
      </c>
      <c r="I5606" s="4">
        <v>46420</v>
      </c>
      <c r="J5606" s="4" t="str">
        <f t="shared" si="175"/>
        <v>Medium</v>
      </c>
      <c r="K5606" s="4">
        <v>49584.300972435842</v>
      </c>
    </row>
    <row r="5607" spans="1:11" x14ac:dyDescent="0.35">
      <c r="A5607" s="2">
        <v>105605</v>
      </c>
      <c r="B5607" s="3">
        <v>45760</v>
      </c>
      <c r="C5607" s="3" t="str">
        <f t="shared" si="174"/>
        <v>2025-04-13</v>
      </c>
      <c r="D5607" s="2" t="s">
        <v>9</v>
      </c>
      <c r="E5607" s="2" t="s">
        <v>23</v>
      </c>
      <c r="F5607" s="2" t="s">
        <v>28</v>
      </c>
      <c r="G5607" s="2" t="s">
        <v>34</v>
      </c>
      <c r="H5607" s="2" t="s">
        <v>37</v>
      </c>
      <c r="I5607" s="4">
        <v>13670</v>
      </c>
      <c r="J5607" s="4" t="str">
        <f t="shared" si="175"/>
        <v>Small</v>
      </c>
      <c r="K5607" s="4">
        <v>13143.32757394982</v>
      </c>
    </row>
    <row r="5608" spans="1:11" x14ac:dyDescent="0.35">
      <c r="A5608" s="2">
        <v>105606</v>
      </c>
      <c r="B5608" s="3">
        <v>45760</v>
      </c>
      <c r="C5608" s="3" t="str">
        <f t="shared" si="174"/>
        <v>2025-04-13</v>
      </c>
      <c r="D5608" s="2" t="s">
        <v>9</v>
      </c>
      <c r="E5608" s="2" t="s">
        <v>24</v>
      </c>
      <c r="F5608" s="2" t="s">
        <v>30</v>
      </c>
      <c r="G5608" s="2" t="s">
        <v>35</v>
      </c>
      <c r="H5608" s="2" t="s">
        <v>36</v>
      </c>
      <c r="I5608" s="4">
        <v>20620</v>
      </c>
      <c r="J5608" s="4" t="str">
        <f t="shared" si="175"/>
        <v>Small</v>
      </c>
      <c r="K5608" s="4">
        <v>19713.998885558722</v>
      </c>
    </row>
    <row r="5609" spans="1:11" x14ac:dyDescent="0.35">
      <c r="A5609" s="2">
        <v>105607</v>
      </c>
      <c r="B5609" s="3">
        <v>45760</v>
      </c>
      <c r="C5609" s="3" t="str">
        <f t="shared" si="174"/>
        <v>2025-04-13</v>
      </c>
      <c r="D5609" s="2" t="s">
        <v>9</v>
      </c>
      <c r="E5609" s="2" t="s">
        <v>27</v>
      </c>
      <c r="F5609" s="2" t="s">
        <v>28</v>
      </c>
      <c r="G5609" s="2" t="s">
        <v>34</v>
      </c>
      <c r="H5609" s="2" t="s">
        <v>38</v>
      </c>
      <c r="I5609" s="4">
        <v>34470</v>
      </c>
      <c r="J5609" s="4" t="str">
        <f t="shared" si="175"/>
        <v>Medium</v>
      </c>
      <c r="K5609" s="4">
        <v>29633.497413507659</v>
      </c>
    </row>
    <row r="5610" spans="1:11" x14ac:dyDescent="0.35">
      <c r="A5610" s="2">
        <v>105608</v>
      </c>
      <c r="B5610" s="3">
        <v>45760</v>
      </c>
      <c r="C5610" s="3" t="str">
        <f t="shared" si="174"/>
        <v>2025-04-13</v>
      </c>
      <c r="D5610" s="2" t="s">
        <v>9</v>
      </c>
      <c r="E5610" s="2" t="s">
        <v>23</v>
      </c>
      <c r="F5610" s="2" t="s">
        <v>28</v>
      </c>
      <c r="G5610" s="2" t="s">
        <v>35</v>
      </c>
      <c r="H5610" s="2" t="s">
        <v>37</v>
      </c>
      <c r="I5610" s="4">
        <v>32390</v>
      </c>
      <c r="J5610" s="4" t="str">
        <f t="shared" si="175"/>
        <v>Medium</v>
      </c>
      <c r="K5610" s="4">
        <v>32289.9810238276</v>
      </c>
    </row>
    <row r="5611" spans="1:11" x14ac:dyDescent="0.35">
      <c r="A5611" s="2">
        <v>105609</v>
      </c>
      <c r="B5611" s="3">
        <v>45760</v>
      </c>
      <c r="C5611" s="3" t="str">
        <f t="shared" si="174"/>
        <v>2025-04-13</v>
      </c>
      <c r="D5611" s="2" t="s">
        <v>9</v>
      </c>
      <c r="E5611" s="2" t="s">
        <v>23</v>
      </c>
      <c r="F5611" s="2" t="s">
        <v>28</v>
      </c>
      <c r="G5611" s="2" t="s">
        <v>34</v>
      </c>
      <c r="H5611" s="2" t="s">
        <v>36</v>
      </c>
      <c r="I5611" s="4">
        <v>55360</v>
      </c>
      <c r="J5611" s="4" t="str">
        <f t="shared" si="175"/>
        <v>Large</v>
      </c>
      <c r="K5611" s="4">
        <v>56959.474442687919</v>
      </c>
    </row>
    <row r="5612" spans="1:11" x14ac:dyDescent="0.35">
      <c r="A5612" s="2">
        <v>105610</v>
      </c>
      <c r="B5612" s="3">
        <v>45760</v>
      </c>
      <c r="C5612" s="3" t="str">
        <f t="shared" si="174"/>
        <v>2025-04-13</v>
      </c>
      <c r="D5612" s="2" t="s">
        <v>9</v>
      </c>
      <c r="E5612" s="2" t="s">
        <v>23</v>
      </c>
      <c r="F5612" s="2" t="s">
        <v>28</v>
      </c>
      <c r="G5612" s="2" t="s">
        <v>34</v>
      </c>
      <c r="H5612" s="2" t="s">
        <v>36</v>
      </c>
      <c r="I5612" s="4">
        <v>71310</v>
      </c>
      <c r="J5612" s="4" t="str">
        <f t="shared" si="175"/>
        <v>Large</v>
      </c>
      <c r="K5612" s="4">
        <v>76452.761246181472</v>
      </c>
    </row>
    <row r="5613" spans="1:11" x14ac:dyDescent="0.35">
      <c r="A5613" s="2">
        <v>105611</v>
      </c>
      <c r="B5613" s="3">
        <v>45760</v>
      </c>
      <c r="C5613" s="3" t="str">
        <f t="shared" si="174"/>
        <v>2025-04-13</v>
      </c>
      <c r="D5613" s="2" t="s">
        <v>9</v>
      </c>
      <c r="E5613" s="2" t="s">
        <v>21</v>
      </c>
      <c r="F5613" s="2" t="s">
        <v>28</v>
      </c>
      <c r="G5613" s="2" t="s">
        <v>32</v>
      </c>
      <c r="H5613" s="2" t="s">
        <v>39</v>
      </c>
      <c r="I5613" s="4">
        <v>52670</v>
      </c>
      <c r="J5613" s="4" t="str">
        <f t="shared" si="175"/>
        <v>Large</v>
      </c>
      <c r="K5613" s="4">
        <v>46133.658676269843</v>
      </c>
    </row>
    <row r="5614" spans="1:11" x14ac:dyDescent="0.35">
      <c r="A5614" s="2">
        <v>105612</v>
      </c>
      <c r="B5614" s="3">
        <v>45760</v>
      </c>
      <c r="C5614" s="3" t="str">
        <f t="shared" si="174"/>
        <v>2025-04-13</v>
      </c>
      <c r="D5614" s="2" t="s">
        <v>9</v>
      </c>
      <c r="E5614" s="2" t="s">
        <v>23</v>
      </c>
      <c r="F5614" s="2" t="s">
        <v>28</v>
      </c>
      <c r="G5614" s="2" t="s">
        <v>34</v>
      </c>
      <c r="H5614" s="2" t="s">
        <v>36</v>
      </c>
      <c r="I5614" s="4">
        <v>10280</v>
      </c>
      <c r="J5614" s="4" t="str">
        <f t="shared" si="175"/>
        <v>Small</v>
      </c>
      <c r="K5614" s="4">
        <v>10022.987222612879</v>
      </c>
    </row>
    <row r="5615" spans="1:11" x14ac:dyDescent="0.35">
      <c r="A5615" s="2">
        <v>105613</v>
      </c>
      <c r="B5615" s="3">
        <v>45760</v>
      </c>
      <c r="C5615" s="3" t="str">
        <f t="shared" si="174"/>
        <v>2025-04-13</v>
      </c>
      <c r="D5615" s="2" t="s">
        <v>9</v>
      </c>
      <c r="E5615" s="2" t="s">
        <v>21</v>
      </c>
      <c r="F5615" s="2" t="s">
        <v>28</v>
      </c>
      <c r="G5615" s="2" t="s">
        <v>31</v>
      </c>
      <c r="H5615" s="2" t="s">
        <v>37</v>
      </c>
      <c r="I5615" s="4">
        <v>38500</v>
      </c>
      <c r="J5615" s="4" t="str">
        <f t="shared" si="175"/>
        <v>Medium</v>
      </c>
      <c r="K5615" s="4">
        <v>35699.600729986712</v>
      </c>
    </row>
    <row r="5616" spans="1:11" x14ac:dyDescent="0.35">
      <c r="A5616" s="2">
        <v>105614</v>
      </c>
      <c r="B5616" s="3">
        <v>45760</v>
      </c>
      <c r="C5616" s="3" t="str">
        <f t="shared" si="174"/>
        <v>2025-04-13</v>
      </c>
      <c r="D5616" s="2" t="s">
        <v>9</v>
      </c>
      <c r="E5616" s="2" t="s">
        <v>22</v>
      </c>
      <c r="F5616" s="2" t="s">
        <v>29</v>
      </c>
      <c r="G5616" s="2" t="s">
        <v>35</v>
      </c>
      <c r="H5616" s="2" t="s">
        <v>36</v>
      </c>
      <c r="I5616" s="4">
        <v>51610</v>
      </c>
      <c r="J5616" s="4" t="str">
        <f t="shared" si="175"/>
        <v>Large</v>
      </c>
      <c r="K5616" s="4">
        <v>47071.59736750256</v>
      </c>
    </row>
    <row r="5617" spans="1:11" x14ac:dyDescent="0.35">
      <c r="A5617" s="2">
        <v>105615</v>
      </c>
      <c r="B5617" s="3">
        <v>45760</v>
      </c>
      <c r="C5617" s="3" t="str">
        <f t="shared" si="174"/>
        <v>2025-04-13</v>
      </c>
      <c r="D5617" s="2" t="s">
        <v>9</v>
      </c>
      <c r="E5617" s="2" t="s">
        <v>22</v>
      </c>
      <c r="F5617" s="2" t="s">
        <v>29</v>
      </c>
      <c r="G5617" s="2" t="s">
        <v>33</v>
      </c>
      <c r="H5617" s="2" t="s">
        <v>37</v>
      </c>
      <c r="I5617" s="4">
        <v>74010</v>
      </c>
      <c r="J5617" s="4" t="str">
        <f t="shared" si="175"/>
        <v>Large</v>
      </c>
      <c r="K5617" s="4">
        <v>68362.814028231893</v>
      </c>
    </row>
    <row r="5618" spans="1:11" x14ac:dyDescent="0.35">
      <c r="A5618" s="2">
        <v>105616</v>
      </c>
      <c r="B5618" s="3">
        <v>45760</v>
      </c>
      <c r="C5618" s="3" t="str">
        <f t="shared" si="174"/>
        <v>2025-04-13</v>
      </c>
      <c r="D5618" s="2" t="s">
        <v>9</v>
      </c>
      <c r="E5618" s="2" t="s">
        <v>23</v>
      </c>
      <c r="F5618" s="2" t="s">
        <v>28</v>
      </c>
      <c r="G5618" s="2" t="s">
        <v>35</v>
      </c>
      <c r="H5618" s="2" t="s">
        <v>38</v>
      </c>
      <c r="I5618" s="4">
        <v>22630</v>
      </c>
      <c r="J5618" s="4" t="str">
        <f t="shared" si="175"/>
        <v>Small</v>
      </c>
      <c r="K5618" s="4">
        <v>21683.398352613429</v>
      </c>
    </row>
    <row r="5619" spans="1:11" x14ac:dyDescent="0.35">
      <c r="A5619" s="2">
        <v>105617</v>
      </c>
      <c r="B5619" s="3">
        <v>45760</v>
      </c>
      <c r="C5619" s="3" t="str">
        <f t="shared" si="174"/>
        <v>2025-04-13</v>
      </c>
      <c r="D5619" s="2" t="s">
        <v>9</v>
      </c>
      <c r="E5619" s="2" t="s">
        <v>27</v>
      </c>
      <c r="F5619" s="2" t="s">
        <v>28</v>
      </c>
      <c r="G5619" s="2" t="s">
        <v>32</v>
      </c>
      <c r="H5619" s="2" t="s">
        <v>36</v>
      </c>
      <c r="I5619" s="4">
        <v>73070</v>
      </c>
      <c r="J5619" s="4" t="str">
        <f t="shared" si="175"/>
        <v>Large</v>
      </c>
      <c r="K5619" s="4">
        <v>78172.87476255509</v>
      </c>
    </row>
    <row r="5620" spans="1:11" x14ac:dyDescent="0.35">
      <c r="A5620" s="2">
        <v>105618</v>
      </c>
      <c r="B5620" s="3">
        <v>45760</v>
      </c>
      <c r="C5620" s="3" t="str">
        <f t="shared" si="174"/>
        <v>2025-04-13</v>
      </c>
      <c r="D5620" s="2" t="s">
        <v>9</v>
      </c>
      <c r="E5620" s="2" t="s">
        <v>25</v>
      </c>
      <c r="F5620" s="2" t="s">
        <v>30</v>
      </c>
      <c r="G5620" s="2" t="s">
        <v>32</v>
      </c>
      <c r="H5620" s="2" t="s">
        <v>37</v>
      </c>
      <c r="I5620" s="4">
        <v>9960</v>
      </c>
      <c r="J5620" s="4" t="str">
        <f t="shared" si="175"/>
        <v>Small</v>
      </c>
      <c r="K5620" s="4">
        <v>9767.8434692082283</v>
      </c>
    </row>
    <row r="5621" spans="1:11" x14ac:dyDescent="0.35">
      <c r="A5621" s="2">
        <v>105619</v>
      </c>
      <c r="B5621" s="3">
        <v>45760</v>
      </c>
      <c r="C5621" s="3" t="str">
        <f t="shared" si="174"/>
        <v>2025-04-13</v>
      </c>
      <c r="D5621" s="2" t="s">
        <v>9</v>
      </c>
      <c r="E5621" s="2" t="s">
        <v>22</v>
      </c>
      <c r="F5621" s="2" t="s">
        <v>29</v>
      </c>
      <c r="G5621" s="2" t="s">
        <v>34</v>
      </c>
      <c r="H5621" s="2" t="s">
        <v>38</v>
      </c>
      <c r="I5621" s="4">
        <v>33860</v>
      </c>
      <c r="J5621" s="4" t="str">
        <f t="shared" si="175"/>
        <v>Medium</v>
      </c>
      <c r="K5621" s="4">
        <v>29422.718708653221</v>
      </c>
    </row>
    <row r="5622" spans="1:11" x14ac:dyDescent="0.35">
      <c r="A5622" s="2">
        <v>105620</v>
      </c>
      <c r="B5622" s="3">
        <v>45760</v>
      </c>
      <c r="C5622" s="3" t="str">
        <f t="shared" si="174"/>
        <v>2025-04-13</v>
      </c>
      <c r="D5622" s="2" t="s">
        <v>9</v>
      </c>
      <c r="E5622" s="2" t="s">
        <v>21</v>
      </c>
      <c r="F5622" s="2" t="s">
        <v>28</v>
      </c>
      <c r="G5622" s="2" t="s">
        <v>32</v>
      </c>
      <c r="H5622" s="2" t="s">
        <v>37</v>
      </c>
      <c r="I5622" s="4">
        <v>88990</v>
      </c>
      <c r="J5622" s="4" t="str">
        <f t="shared" si="175"/>
        <v>Large</v>
      </c>
      <c r="K5622" s="4">
        <v>84915.817099940919</v>
      </c>
    </row>
    <row r="5623" spans="1:11" x14ac:dyDescent="0.35">
      <c r="A5623" s="2">
        <v>105621</v>
      </c>
      <c r="B5623" s="3">
        <v>45760</v>
      </c>
      <c r="C5623" s="3" t="str">
        <f t="shared" si="174"/>
        <v>2025-04-13</v>
      </c>
      <c r="D5623" s="2" t="s">
        <v>9</v>
      </c>
      <c r="E5623" s="2" t="s">
        <v>27</v>
      </c>
      <c r="F5623" s="2" t="s">
        <v>28</v>
      </c>
      <c r="G5623" s="2" t="s">
        <v>32</v>
      </c>
      <c r="H5623" s="2" t="s">
        <v>36</v>
      </c>
      <c r="I5623" s="4">
        <v>60840</v>
      </c>
      <c r="J5623" s="4" t="str">
        <f t="shared" si="175"/>
        <v>Large</v>
      </c>
      <c r="K5623" s="4">
        <v>53716.184068799063</v>
      </c>
    </row>
    <row r="5624" spans="1:11" x14ac:dyDescent="0.35">
      <c r="A5624" s="2">
        <v>105622</v>
      </c>
      <c r="B5624" s="3">
        <v>45760</v>
      </c>
      <c r="C5624" s="3" t="str">
        <f t="shared" si="174"/>
        <v>2025-04-13</v>
      </c>
      <c r="D5624" s="2" t="s">
        <v>9</v>
      </c>
      <c r="E5624" s="2" t="s">
        <v>23</v>
      </c>
      <c r="F5624" s="2" t="s">
        <v>28</v>
      </c>
      <c r="G5624" s="2" t="s">
        <v>35</v>
      </c>
      <c r="H5624" s="2" t="s">
        <v>37</v>
      </c>
      <c r="I5624" s="4">
        <v>20010</v>
      </c>
      <c r="J5624" s="4" t="str">
        <f t="shared" si="175"/>
        <v>Small</v>
      </c>
      <c r="K5624" s="4">
        <v>18280.450382752599</v>
      </c>
    </row>
    <row r="5625" spans="1:11" x14ac:dyDescent="0.35">
      <c r="A5625" s="2">
        <v>105623</v>
      </c>
      <c r="B5625" s="3">
        <v>45760</v>
      </c>
      <c r="C5625" s="3" t="str">
        <f t="shared" si="174"/>
        <v>2025-04-13</v>
      </c>
      <c r="D5625" s="2" t="s">
        <v>9</v>
      </c>
      <c r="E5625" s="2" t="s">
        <v>27</v>
      </c>
      <c r="F5625" s="2" t="s">
        <v>28</v>
      </c>
      <c r="G5625" s="2" t="s">
        <v>31</v>
      </c>
      <c r="H5625" s="2" t="s">
        <v>36</v>
      </c>
      <c r="I5625" s="4">
        <v>66970</v>
      </c>
      <c r="J5625" s="4" t="str">
        <f t="shared" si="175"/>
        <v>Large</v>
      </c>
      <c r="K5625" s="4">
        <v>59522.620538684132</v>
      </c>
    </row>
    <row r="5626" spans="1:11" x14ac:dyDescent="0.35">
      <c r="A5626" s="2">
        <v>105624</v>
      </c>
      <c r="B5626" s="3">
        <v>45760</v>
      </c>
      <c r="C5626" s="3" t="str">
        <f t="shared" si="174"/>
        <v>2025-04-13</v>
      </c>
      <c r="D5626" s="2" t="s">
        <v>9</v>
      </c>
      <c r="E5626" s="2" t="s">
        <v>27</v>
      </c>
      <c r="F5626" s="2" t="s">
        <v>28</v>
      </c>
      <c r="G5626" s="2" t="s">
        <v>31</v>
      </c>
      <c r="H5626" s="2" t="s">
        <v>37</v>
      </c>
      <c r="I5626" s="4">
        <v>22790</v>
      </c>
      <c r="J5626" s="4" t="str">
        <f t="shared" si="175"/>
        <v>Small</v>
      </c>
      <c r="K5626" s="4">
        <v>26017.043149923491</v>
      </c>
    </row>
    <row r="5627" spans="1:11" x14ac:dyDescent="0.35">
      <c r="A5627" s="2">
        <v>105625</v>
      </c>
      <c r="B5627" s="3">
        <v>45760</v>
      </c>
      <c r="C5627" s="3" t="str">
        <f t="shared" si="174"/>
        <v>2025-04-13</v>
      </c>
      <c r="D5627" s="2" t="s">
        <v>9</v>
      </c>
      <c r="E5627" s="2" t="s">
        <v>24</v>
      </c>
      <c r="F5627" s="2" t="s">
        <v>30</v>
      </c>
      <c r="G5627" s="2" t="s">
        <v>34</v>
      </c>
      <c r="H5627" s="2" t="s">
        <v>38</v>
      </c>
      <c r="I5627" s="4">
        <v>68580</v>
      </c>
      <c r="J5627" s="4" t="str">
        <f t="shared" si="175"/>
        <v>Large</v>
      </c>
      <c r="K5627" s="4">
        <v>76399.911668320608</v>
      </c>
    </row>
    <row r="5628" spans="1:11" x14ac:dyDescent="0.35">
      <c r="A5628" s="2">
        <v>105626</v>
      </c>
      <c r="B5628" s="3">
        <v>45760</v>
      </c>
      <c r="C5628" s="3" t="str">
        <f t="shared" si="174"/>
        <v>2025-04-13</v>
      </c>
      <c r="D5628" s="2" t="s">
        <v>9</v>
      </c>
      <c r="E5628" s="2" t="s">
        <v>25</v>
      </c>
      <c r="F5628" s="2" t="s">
        <v>30</v>
      </c>
      <c r="G5628" s="2" t="s">
        <v>32</v>
      </c>
      <c r="H5628" s="2" t="s">
        <v>36</v>
      </c>
      <c r="I5628" s="4">
        <v>30010</v>
      </c>
      <c r="J5628" s="4" t="str">
        <f t="shared" si="175"/>
        <v>Medium</v>
      </c>
      <c r="K5628" s="4">
        <v>31134.90181020755</v>
      </c>
    </row>
    <row r="5629" spans="1:11" x14ac:dyDescent="0.35">
      <c r="A5629" s="2">
        <v>105627</v>
      </c>
      <c r="B5629" s="3">
        <v>45760</v>
      </c>
      <c r="C5629" s="3" t="str">
        <f t="shared" si="174"/>
        <v>2025-04-13</v>
      </c>
      <c r="D5629" s="2" t="s">
        <v>9</v>
      </c>
      <c r="E5629" s="2" t="s">
        <v>23</v>
      </c>
      <c r="F5629" s="2" t="s">
        <v>28</v>
      </c>
      <c r="G5629" s="2" t="s">
        <v>32</v>
      </c>
      <c r="H5629" s="2" t="s">
        <v>38</v>
      </c>
      <c r="I5629" s="4">
        <v>50060</v>
      </c>
      <c r="J5629" s="4" t="str">
        <f t="shared" si="175"/>
        <v>Large</v>
      </c>
      <c r="K5629" s="4">
        <v>46313.898292063714</v>
      </c>
    </row>
    <row r="5630" spans="1:11" x14ac:dyDescent="0.35">
      <c r="A5630" s="2">
        <v>105628</v>
      </c>
      <c r="B5630" s="3">
        <v>45760</v>
      </c>
      <c r="C5630" s="3" t="str">
        <f t="shared" si="174"/>
        <v>2025-04-13</v>
      </c>
      <c r="D5630" s="2" t="s">
        <v>9</v>
      </c>
      <c r="E5630" s="2" t="s">
        <v>25</v>
      </c>
      <c r="F5630" s="2" t="s">
        <v>30</v>
      </c>
      <c r="G5630" s="2" t="s">
        <v>31</v>
      </c>
      <c r="H5630" s="2" t="s">
        <v>36</v>
      </c>
      <c r="I5630" s="4">
        <v>44640</v>
      </c>
      <c r="J5630" s="4" t="str">
        <f t="shared" si="175"/>
        <v>Medium</v>
      </c>
      <c r="K5630" s="4">
        <v>40278.038166347527</v>
      </c>
    </row>
    <row r="5631" spans="1:11" x14ac:dyDescent="0.35">
      <c r="A5631" s="2">
        <v>105629</v>
      </c>
      <c r="B5631" s="3">
        <v>45760</v>
      </c>
      <c r="C5631" s="3" t="str">
        <f t="shared" si="174"/>
        <v>2025-04-13</v>
      </c>
      <c r="D5631" s="2" t="s">
        <v>9</v>
      </c>
      <c r="E5631" s="2" t="s">
        <v>22</v>
      </c>
      <c r="F5631" s="2" t="s">
        <v>29</v>
      </c>
      <c r="G5631" s="2" t="s">
        <v>34</v>
      </c>
      <c r="H5631" s="2" t="s">
        <v>37</v>
      </c>
      <c r="I5631" s="4">
        <v>45270</v>
      </c>
      <c r="J5631" s="4" t="str">
        <f t="shared" si="175"/>
        <v>Medium</v>
      </c>
      <c r="K5631" s="4">
        <v>49914.122129665731</v>
      </c>
    </row>
    <row r="5632" spans="1:11" x14ac:dyDescent="0.35">
      <c r="A5632" s="2">
        <v>105630</v>
      </c>
      <c r="B5632" s="3">
        <v>45760</v>
      </c>
      <c r="C5632" s="3" t="str">
        <f t="shared" si="174"/>
        <v>2025-04-13</v>
      </c>
      <c r="D5632" s="2" t="s">
        <v>9</v>
      </c>
      <c r="E5632" s="2" t="s">
        <v>25</v>
      </c>
      <c r="F5632" s="2" t="s">
        <v>30</v>
      </c>
      <c r="G5632" s="2" t="s">
        <v>32</v>
      </c>
      <c r="H5632" s="2" t="s">
        <v>38</v>
      </c>
      <c r="I5632" s="4">
        <v>47040</v>
      </c>
      <c r="J5632" s="4" t="str">
        <f t="shared" si="175"/>
        <v>Medium</v>
      </c>
      <c r="K5632" s="4">
        <v>41010.14461434546</v>
      </c>
    </row>
    <row r="5633" spans="1:11" x14ac:dyDescent="0.35">
      <c r="A5633" s="2">
        <v>105631</v>
      </c>
      <c r="B5633" s="3">
        <v>45761</v>
      </c>
      <c r="C5633" s="3" t="str">
        <f t="shared" si="174"/>
        <v>2025-04-14</v>
      </c>
      <c r="D5633" s="2" t="s">
        <v>9</v>
      </c>
      <c r="E5633" s="2" t="s">
        <v>26</v>
      </c>
      <c r="F5633" s="2" t="s">
        <v>29</v>
      </c>
      <c r="G5633" s="2" t="s">
        <v>34</v>
      </c>
      <c r="H5633" s="2" t="s">
        <v>36</v>
      </c>
      <c r="I5633" s="4">
        <v>5260</v>
      </c>
      <c r="J5633" s="4" t="str">
        <f t="shared" si="175"/>
        <v>Small</v>
      </c>
      <c r="K5633" s="4">
        <v>5564.9006784256562</v>
      </c>
    </row>
    <row r="5634" spans="1:11" x14ac:dyDescent="0.35">
      <c r="A5634" s="2">
        <v>105632</v>
      </c>
      <c r="B5634" s="3">
        <v>45761</v>
      </c>
      <c r="C5634" s="3" t="str">
        <f t="shared" ref="C5634:C5697" si="176">TEXT(B5634,"yyyy-mm-dd")</f>
        <v>2025-04-14</v>
      </c>
      <c r="D5634" s="2" t="s">
        <v>9</v>
      </c>
      <c r="E5634" s="2" t="s">
        <v>21</v>
      </c>
      <c r="F5634" s="2" t="s">
        <v>28</v>
      </c>
      <c r="G5634" s="2" t="s">
        <v>35</v>
      </c>
      <c r="H5634" s="2" t="s">
        <v>38</v>
      </c>
      <c r="I5634" s="4">
        <v>19390</v>
      </c>
      <c r="J5634" s="4" t="str">
        <f t="shared" si="175"/>
        <v>Small</v>
      </c>
      <c r="K5634" s="4">
        <v>18196.645137008869</v>
      </c>
    </row>
    <row r="5635" spans="1:11" x14ac:dyDescent="0.35">
      <c r="A5635" s="2">
        <v>105633</v>
      </c>
      <c r="B5635" s="3">
        <v>45761</v>
      </c>
      <c r="C5635" s="3" t="str">
        <f t="shared" si="176"/>
        <v>2025-04-14</v>
      </c>
      <c r="D5635" s="2" t="s">
        <v>9</v>
      </c>
      <c r="E5635" s="2" t="s">
        <v>22</v>
      </c>
      <c r="F5635" s="2" t="s">
        <v>29</v>
      </c>
      <c r="G5635" s="2" t="s">
        <v>32</v>
      </c>
      <c r="H5635" s="2" t="s">
        <v>39</v>
      </c>
      <c r="I5635" s="4">
        <v>15050</v>
      </c>
      <c r="J5635" s="4" t="str">
        <f t="shared" ref="J5635:J5698" si="177">IF(I5635&lt;30000,"Small",IF(I5635&lt;=50000,"Medium","Large"))</f>
        <v>Small</v>
      </c>
      <c r="K5635" s="4">
        <v>15003.103618281901</v>
      </c>
    </row>
    <row r="5636" spans="1:11" x14ac:dyDescent="0.35">
      <c r="A5636" s="2">
        <v>105634</v>
      </c>
      <c r="B5636" s="3">
        <v>45761</v>
      </c>
      <c r="C5636" s="3" t="str">
        <f t="shared" si="176"/>
        <v>2025-04-14</v>
      </c>
      <c r="D5636" s="2" t="s">
        <v>9</v>
      </c>
      <c r="E5636" s="2" t="s">
        <v>23</v>
      </c>
      <c r="F5636" s="2" t="s">
        <v>28</v>
      </c>
      <c r="G5636" s="2" t="s">
        <v>32</v>
      </c>
      <c r="H5636" s="2" t="s">
        <v>38</v>
      </c>
      <c r="I5636" s="4">
        <v>15110</v>
      </c>
      <c r="J5636" s="4" t="str">
        <f t="shared" si="177"/>
        <v>Small</v>
      </c>
      <c r="K5636" s="4">
        <v>16146.73777798823</v>
      </c>
    </row>
    <row r="5637" spans="1:11" x14ac:dyDescent="0.35">
      <c r="A5637" s="2">
        <v>105635</v>
      </c>
      <c r="B5637" s="3">
        <v>45761</v>
      </c>
      <c r="C5637" s="3" t="str">
        <f t="shared" si="176"/>
        <v>2025-04-14</v>
      </c>
      <c r="D5637" s="2" t="s">
        <v>9</v>
      </c>
      <c r="E5637" s="2" t="s">
        <v>25</v>
      </c>
      <c r="F5637" s="2" t="s">
        <v>30</v>
      </c>
      <c r="G5637" s="2" t="s">
        <v>32</v>
      </c>
      <c r="H5637" s="2" t="s">
        <v>36</v>
      </c>
      <c r="I5637" s="4">
        <v>69930</v>
      </c>
      <c r="J5637" s="4" t="str">
        <f t="shared" si="177"/>
        <v>Large</v>
      </c>
      <c r="K5637" s="4">
        <v>60202.87129305282</v>
      </c>
    </row>
    <row r="5638" spans="1:11" x14ac:dyDescent="0.35">
      <c r="A5638" s="2">
        <v>105636</v>
      </c>
      <c r="B5638" s="3">
        <v>45761</v>
      </c>
      <c r="C5638" s="3" t="str">
        <f t="shared" si="176"/>
        <v>2025-04-14</v>
      </c>
      <c r="D5638" s="2" t="s">
        <v>9</v>
      </c>
      <c r="E5638" s="2" t="s">
        <v>21</v>
      </c>
      <c r="F5638" s="2" t="s">
        <v>28</v>
      </c>
      <c r="G5638" s="2" t="s">
        <v>31</v>
      </c>
      <c r="H5638" s="2" t="s">
        <v>37</v>
      </c>
      <c r="I5638" s="4">
        <v>65050</v>
      </c>
      <c r="J5638" s="4" t="str">
        <f t="shared" si="177"/>
        <v>Large</v>
      </c>
      <c r="K5638" s="4">
        <v>58718.447422939244</v>
      </c>
    </row>
    <row r="5639" spans="1:11" x14ac:dyDescent="0.35">
      <c r="A5639" s="2">
        <v>105637</v>
      </c>
      <c r="B5639" s="3">
        <v>45761</v>
      </c>
      <c r="C5639" s="3" t="str">
        <f t="shared" si="176"/>
        <v>2025-04-14</v>
      </c>
      <c r="D5639" s="2" t="s">
        <v>9</v>
      </c>
      <c r="E5639" s="2" t="s">
        <v>23</v>
      </c>
      <c r="F5639" s="2" t="s">
        <v>28</v>
      </c>
      <c r="G5639" s="2" t="s">
        <v>31</v>
      </c>
      <c r="H5639" s="2" t="s">
        <v>39</v>
      </c>
      <c r="I5639" s="4">
        <v>72890</v>
      </c>
      <c r="J5639" s="4" t="str">
        <f t="shared" si="177"/>
        <v>Large</v>
      </c>
      <c r="K5639" s="4">
        <v>76107.706530778771</v>
      </c>
    </row>
    <row r="5640" spans="1:11" x14ac:dyDescent="0.35">
      <c r="A5640" s="2">
        <v>105638</v>
      </c>
      <c r="B5640" s="3">
        <v>45761</v>
      </c>
      <c r="C5640" s="3" t="str">
        <f t="shared" si="176"/>
        <v>2025-04-14</v>
      </c>
      <c r="D5640" s="2" t="s">
        <v>9</v>
      </c>
      <c r="E5640" s="2" t="s">
        <v>23</v>
      </c>
      <c r="F5640" s="2" t="s">
        <v>28</v>
      </c>
      <c r="G5640" s="2" t="s">
        <v>32</v>
      </c>
      <c r="H5640" s="2" t="s">
        <v>39</v>
      </c>
      <c r="I5640" s="4">
        <v>65510</v>
      </c>
      <c r="J5640" s="4" t="str">
        <f t="shared" si="177"/>
        <v>Large</v>
      </c>
      <c r="K5640" s="4">
        <v>73759.020678707326</v>
      </c>
    </row>
    <row r="5641" spans="1:11" x14ac:dyDescent="0.35">
      <c r="A5641" s="2">
        <v>105639</v>
      </c>
      <c r="B5641" s="3">
        <v>45761</v>
      </c>
      <c r="C5641" s="3" t="str">
        <f t="shared" si="176"/>
        <v>2025-04-14</v>
      </c>
      <c r="D5641" s="2" t="s">
        <v>9</v>
      </c>
      <c r="E5641" s="2" t="s">
        <v>22</v>
      </c>
      <c r="F5641" s="2" t="s">
        <v>29</v>
      </c>
      <c r="G5641" s="2" t="s">
        <v>32</v>
      </c>
      <c r="H5641" s="2" t="s">
        <v>39</v>
      </c>
      <c r="I5641" s="4">
        <v>45170</v>
      </c>
      <c r="J5641" s="4" t="str">
        <f t="shared" si="177"/>
        <v>Medium</v>
      </c>
      <c r="K5641" s="4">
        <v>41892.082274539549</v>
      </c>
    </row>
    <row r="5642" spans="1:11" x14ac:dyDescent="0.35">
      <c r="A5642" s="2">
        <v>105640</v>
      </c>
      <c r="B5642" s="3">
        <v>45761</v>
      </c>
      <c r="C5642" s="3" t="str">
        <f t="shared" si="176"/>
        <v>2025-04-14</v>
      </c>
      <c r="D5642" s="2" t="s">
        <v>9</v>
      </c>
      <c r="E5642" s="2" t="s">
        <v>26</v>
      </c>
      <c r="F5642" s="2" t="s">
        <v>29</v>
      </c>
      <c r="G5642" s="2" t="s">
        <v>35</v>
      </c>
      <c r="H5642" s="2" t="s">
        <v>38</v>
      </c>
      <c r="I5642" s="4">
        <v>35040</v>
      </c>
      <c r="J5642" s="4" t="str">
        <f t="shared" si="177"/>
        <v>Medium</v>
      </c>
      <c r="K5642" s="4">
        <v>31357.415217032041</v>
      </c>
    </row>
    <row r="5643" spans="1:11" x14ac:dyDescent="0.35">
      <c r="A5643" s="2">
        <v>105641</v>
      </c>
      <c r="B5643" s="3">
        <v>45761</v>
      </c>
      <c r="C5643" s="3" t="str">
        <f t="shared" si="176"/>
        <v>2025-04-14</v>
      </c>
      <c r="D5643" s="2" t="s">
        <v>9</v>
      </c>
      <c r="E5643" s="2" t="s">
        <v>21</v>
      </c>
      <c r="F5643" s="2" t="s">
        <v>28</v>
      </c>
      <c r="G5643" s="2" t="s">
        <v>35</v>
      </c>
      <c r="H5643" s="2" t="s">
        <v>36</v>
      </c>
      <c r="I5643" s="4">
        <v>67260</v>
      </c>
      <c r="J5643" s="4" t="str">
        <f t="shared" si="177"/>
        <v>Large</v>
      </c>
      <c r="K5643" s="4">
        <v>75832.09302702907</v>
      </c>
    </row>
    <row r="5644" spans="1:11" x14ac:dyDescent="0.35">
      <c r="A5644" s="2">
        <v>105642</v>
      </c>
      <c r="B5644" s="3">
        <v>45761</v>
      </c>
      <c r="C5644" s="3" t="str">
        <f t="shared" si="176"/>
        <v>2025-04-14</v>
      </c>
      <c r="D5644" s="2" t="s">
        <v>9</v>
      </c>
      <c r="E5644" s="2" t="s">
        <v>26</v>
      </c>
      <c r="F5644" s="2" t="s">
        <v>29</v>
      </c>
      <c r="G5644" s="2" t="s">
        <v>34</v>
      </c>
      <c r="H5644" s="2" t="s">
        <v>38</v>
      </c>
      <c r="I5644" s="4">
        <v>48620</v>
      </c>
      <c r="J5644" s="4" t="str">
        <f t="shared" si="177"/>
        <v>Medium</v>
      </c>
      <c r="K5644" s="4">
        <v>53948.728401404282</v>
      </c>
    </row>
    <row r="5645" spans="1:11" x14ac:dyDescent="0.35">
      <c r="A5645" s="2">
        <v>105643</v>
      </c>
      <c r="B5645" s="3">
        <v>45761</v>
      </c>
      <c r="C5645" s="3" t="str">
        <f t="shared" si="176"/>
        <v>2025-04-14</v>
      </c>
      <c r="D5645" s="2" t="s">
        <v>9</v>
      </c>
      <c r="E5645" s="2" t="s">
        <v>21</v>
      </c>
      <c r="F5645" s="2" t="s">
        <v>28</v>
      </c>
      <c r="G5645" s="2" t="s">
        <v>34</v>
      </c>
      <c r="H5645" s="2" t="s">
        <v>39</v>
      </c>
      <c r="I5645" s="4">
        <v>39570</v>
      </c>
      <c r="J5645" s="4" t="str">
        <f t="shared" si="177"/>
        <v>Medium</v>
      </c>
      <c r="K5645" s="4">
        <v>44434.610788499587</v>
      </c>
    </row>
    <row r="5646" spans="1:11" x14ac:dyDescent="0.35">
      <c r="A5646" s="2">
        <v>105644</v>
      </c>
      <c r="B5646" s="3">
        <v>45761</v>
      </c>
      <c r="C5646" s="3" t="str">
        <f t="shared" si="176"/>
        <v>2025-04-14</v>
      </c>
      <c r="D5646" s="2" t="s">
        <v>9</v>
      </c>
      <c r="E5646" s="2" t="s">
        <v>24</v>
      </c>
      <c r="F5646" s="2" t="s">
        <v>30</v>
      </c>
      <c r="G5646" s="2" t="s">
        <v>31</v>
      </c>
      <c r="H5646" s="2" t="s">
        <v>39</v>
      </c>
      <c r="I5646" s="4">
        <v>56760</v>
      </c>
      <c r="J5646" s="4" t="str">
        <f t="shared" si="177"/>
        <v>Large</v>
      </c>
      <c r="K5646" s="4">
        <v>50369.707671537893</v>
      </c>
    </row>
    <row r="5647" spans="1:11" x14ac:dyDescent="0.35">
      <c r="A5647" s="2">
        <v>105645</v>
      </c>
      <c r="B5647" s="3">
        <v>45761</v>
      </c>
      <c r="C5647" s="3" t="str">
        <f t="shared" si="176"/>
        <v>2025-04-14</v>
      </c>
      <c r="D5647" s="2" t="s">
        <v>9</v>
      </c>
      <c r="E5647" s="2" t="s">
        <v>23</v>
      </c>
      <c r="F5647" s="2" t="s">
        <v>28</v>
      </c>
      <c r="G5647" s="2" t="s">
        <v>33</v>
      </c>
      <c r="H5647" s="2" t="s">
        <v>39</v>
      </c>
      <c r="I5647" s="4">
        <v>74420</v>
      </c>
      <c r="J5647" s="4" t="str">
        <f t="shared" si="177"/>
        <v>Large</v>
      </c>
      <c r="K5647" s="4">
        <v>83876.210160843737</v>
      </c>
    </row>
    <row r="5648" spans="1:11" x14ac:dyDescent="0.35">
      <c r="A5648" s="2">
        <v>105646</v>
      </c>
      <c r="B5648" s="3">
        <v>45761</v>
      </c>
      <c r="C5648" s="3" t="str">
        <f t="shared" si="176"/>
        <v>2025-04-14</v>
      </c>
      <c r="D5648" s="2" t="s">
        <v>9</v>
      </c>
      <c r="E5648" s="2" t="s">
        <v>24</v>
      </c>
      <c r="F5648" s="2" t="s">
        <v>30</v>
      </c>
      <c r="G5648" s="2" t="s">
        <v>35</v>
      </c>
      <c r="H5648" s="2" t="s">
        <v>38</v>
      </c>
      <c r="I5648" s="4">
        <v>27340</v>
      </c>
      <c r="J5648" s="4" t="str">
        <f t="shared" si="177"/>
        <v>Small</v>
      </c>
      <c r="K5648" s="4">
        <v>28006.897238252539</v>
      </c>
    </row>
    <row r="5649" spans="1:11" x14ac:dyDescent="0.35">
      <c r="A5649" s="2">
        <v>105647</v>
      </c>
      <c r="B5649" s="3">
        <v>45761</v>
      </c>
      <c r="C5649" s="3" t="str">
        <f t="shared" si="176"/>
        <v>2025-04-14</v>
      </c>
      <c r="D5649" s="2" t="s">
        <v>9</v>
      </c>
      <c r="E5649" s="2" t="s">
        <v>21</v>
      </c>
      <c r="F5649" s="2" t="s">
        <v>28</v>
      </c>
      <c r="G5649" s="2" t="s">
        <v>34</v>
      </c>
      <c r="H5649" s="2" t="s">
        <v>39</v>
      </c>
      <c r="I5649" s="4">
        <v>80040</v>
      </c>
      <c r="J5649" s="4" t="str">
        <f t="shared" si="177"/>
        <v>Large</v>
      </c>
      <c r="K5649" s="4">
        <v>84048.731345713139</v>
      </c>
    </row>
    <row r="5650" spans="1:11" x14ac:dyDescent="0.35">
      <c r="A5650" s="2">
        <v>105648</v>
      </c>
      <c r="B5650" s="3">
        <v>45761</v>
      </c>
      <c r="C5650" s="3" t="str">
        <f t="shared" si="176"/>
        <v>2025-04-14</v>
      </c>
      <c r="D5650" s="2" t="s">
        <v>9</v>
      </c>
      <c r="E5650" s="2" t="s">
        <v>21</v>
      </c>
      <c r="F5650" s="2" t="s">
        <v>28</v>
      </c>
      <c r="G5650" s="2" t="s">
        <v>35</v>
      </c>
      <c r="H5650" s="2" t="s">
        <v>37</v>
      </c>
      <c r="I5650" s="4">
        <v>23700</v>
      </c>
      <c r="J5650" s="4" t="str">
        <f t="shared" si="177"/>
        <v>Small</v>
      </c>
      <c r="K5650" s="4">
        <v>23373.784207959088</v>
      </c>
    </row>
    <row r="5651" spans="1:11" x14ac:dyDescent="0.35">
      <c r="A5651" s="2">
        <v>105649</v>
      </c>
      <c r="B5651" s="3">
        <v>45761</v>
      </c>
      <c r="C5651" s="3" t="str">
        <f t="shared" si="176"/>
        <v>2025-04-14</v>
      </c>
      <c r="D5651" s="2" t="s">
        <v>9</v>
      </c>
      <c r="E5651" s="2" t="s">
        <v>26</v>
      </c>
      <c r="F5651" s="2" t="s">
        <v>29</v>
      </c>
      <c r="G5651" s="2" t="s">
        <v>35</v>
      </c>
      <c r="H5651" s="2" t="s">
        <v>36</v>
      </c>
      <c r="I5651" s="4">
        <v>61060</v>
      </c>
      <c r="J5651" s="4" t="str">
        <f t="shared" si="177"/>
        <v>Large</v>
      </c>
      <c r="K5651" s="4">
        <v>58411.180390255948</v>
      </c>
    </row>
    <row r="5652" spans="1:11" x14ac:dyDescent="0.35">
      <c r="A5652" s="2">
        <v>105650</v>
      </c>
      <c r="B5652" s="3">
        <v>45761</v>
      </c>
      <c r="C5652" s="3" t="str">
        <f t="shared" si="176"/>
        <v>2025-04-14</v>
      </c>
      <c r="D5652" s="2" t="s">
        <v>9</v>
      </c>
      <c r="E5652" s="2" t="s">
        <v>23</v>
      </c>
      <c r="F5652" s="2" t="s">
        <v>28</v>
      </c>
      <c r="G5652" s="2" t="s">
        <v>33</v>
      </c>
      <c r="H5652" s="2" t="s">
        <v>39</v>
      </c>
      <c r="I5652" s="4">
        <v>67560</v>
      </c>
      <c r="J5652" s="4" t="str">
        <f t="shared" si="177"/>
        <v>Large</v>
      </c>
      <c r="K5652" s="4">
        <v>59713.320866420319</v>
      </c>
    </row>
    <row r="5653" spans="1:11" x14ac:dyDescent="0.35">
      <c r="A5653" s="2">
        <v>105651</v>
      </c>
      <c r="B5653" s="3">
        <v>45761</v>
      </c>
      <c r="C5653" s="3" t="str">
        <f t="shared" si="176"/>
        <v>2025-04-14</v>
      </c>
      <c r="D5653" s="2" t="s">
        <v>9</v>
      </c>
      <c r="E5653" s="2" t="s">
        <v>25</v>
      </c>
      <c r="F5653" s="2" t="s">
        <v>30</v>
      </c>
      <c r="G5653" s="2" t="s">
        <v>35</v>
      </c>
      <c r="H5653" s="2" t="s">
        <v>36</v>
      </c>
      <c r="I5653" s="4">
        <v>66320</v>
      </c>
      <c r="J5653" s="4" t="str">
        <f t="shared" si="177"/>
        <v>Large</v>
      </c>
      <c r="K5653" s="4">
        <v>60821.058423886039</v>
      </c>
    </row>
    <row r="5654" spans="1:11" x14ac:dyDescent="0.35">
      <c r="A5654" s="2">
        <v>105652</v>
      </c>
      <c r="B5654" s="3">
        <v>45761</v>
      </c>
      <c r="C5654" s="3" t="str">
        <f t="shared" si="176"/>
        <v>2025-04-14</v>
      </c>
      <c r="D5654" s="2" t="s">
        <v>9</v>
      </c>
      <c r="E5654" s="2" t="s">
        <v>23</v>
      </c>
      <c r="F5654" s="2" t="s">
        <v>28</v>
      </c>
      <c r="G5654" s="2" t="s">
        <v>33</v>
      </c>
      <c r="H5654" s="2" t="s">
        <v>38</v>
      </c>
      <c r="I5654" s="4">
        <v>39130</v>
      </c>
      <c r="J5654" s="4" t="str">
        <f t="shared" si="177"/>
        <v>Medium</v>
      </c>
      <c r="K5654" s="4">
        <v>40158.714153420449</v>
      </c>
    </row>
    <row r="5655" spans="1:11" x14ac:dyDescent="0.35">
      <c r="A5655" s="2">
        <v>105653</v>
      </c>
      <c r="B5655" s="3">
        <v>45761</v>
      </c>
      <c r="C5655" s="3" t="str">
        <f t="shared" si="176"/>
        <v>2025-04-14</v>
      </c>
      <c r="D5655" s="2" t="s">
        <v>9</v>
      </c>
      <c r="E5655" s="2" t="s">
        <v>27</v>
      </c>
      <c r="F5655" s="2" t="s">
        <v>28</v>
      </c>
      <c r="G5655" s="2" t="s">
        <v>33</v>
      </c>
      <c r="H5655" s="2" t="s">
        <v>39</v>
      </c>
      <c r="I5655" s="4">
        <v>84370</v>
      </c>
      <c r="J5655" s="4" t="str">
        <f t="shared" si="177"/>
        <v>Large</v>
      </c>
      <c r="K5655" s="4">
        <v>79734.638516519772</v>
      </c>
    </row>
    <row r="5656" spans="1:11" x14ac:dyDescent="0.35">
      <c r="A5656" s="2">
        <v>105654</v>
      </c>
      <c r="B5656" s="3">
        <v>45761</v>
      </c>
      <c r="C5656" s="3" t="str">
        <f t="shared" si="176"/>
        <v>2025-04-14</v>
      </c>
      <c r="D5656" s="2" t="s">
        <v>9</v>
      </c>
      <c r="E5656" s="2" t="s">
        <v>21</v>
      </c>
      <c r="F5656" s="2" t="s">
        <v>28</v>
      </c>
      <c r="G5656" s="2" t="s">
        <v>35</v>
      </c>
      <c r="H5656" s="2" t="s">
        <v>37</v>
      </c>
      <c r="I5656" s="4">
        <v>81300</v>
      </c>
      <c r="J5656" s="4" t="str">
        <f t="shared" si="177"/>
        <v>Large</v>
      </c>
      <c r="K5656" s="4">
        <v>72024.429853434092</v>
      </c>
    </row>
    <row r="5657" spans="1:11" x14ac:dyDescent="0.35">
      <c r="A5657" s="2">
        <v>105655</v>
      </c>
      <c r="B5657" s="3">
        <v>45761</v>
      </c>
      <c r="C5657" s="3" t="str">
        <f t="shared" si="176"/>
        <v>2025-04-14</v>
      </c>
      <c r="D5657" s="2" t="s">
        <v>9</v>
      </c>
      <c r="E5657" s="2" t="s">
        <v>22</v>
      </c>
      <c r="F5657" s="2" t="s">
        <v>29</v>
      </c>
      <c r="G5657" s="2" t="s">
        <v>35</v>
      </c>
      <c r="H5657" s="2" t="s">
        <v>39</v>
      </c>
      <c r="I5657" s="4">
        <v>42810</v>
      </c>
      <c r="J5657" s="4" t="str">
        <f t="shared" si="177"/>
        <v>Medium</v>
      </c>
      <c r="K5657" s="4">
        <v>45502.358850109369</v>
      </c>
    </row>
    <row r="5658" spans="1:11" x14ac:dyDescent="0.35">
      <c r="A5658" s="2">
        <v>105656</v>
      </c>
      <c r="B5658" s="3">
        <v>45761</v>
      </c>
      <c r="C5658" s="3" t="str">
        <f t="shared" si="176"/>
        <v>2025-04-14</v>
      </c>
      <c r="D5658" s="2" t="s">
        <v>9</v>
      </c>
      <c r="E5658" s="2" t="s">
        <v>22</v>
      </c>
      <c r="F5658" s="2" t="s">
        <v>29</v>
      </c>
      <c r="G5658" s="2" t="s">
        <v>34</v>
      </c>
      <c r="H5658" s="2" t="s">
        <v>37</v>
      </c>
      <c r="I5658" s="4">
        <v>14180</v>
      </c>
      <c r="J5658" s="4" t="str">
        <f t="shared" si="177"/>
        <v>Small</v>
      </c>
      <c r="K5658" s="4">
        <v>14301.39017759295</v>
      </c>
    </row>
    <row r="5659" spans="1:11" x14ac:dyDescent="0.35">
      <c r="A5659" s="2">
        <v>105657</v>
      </c>
      <c r="B5659" s="3">
        <v>45761</v>
      </c>
      <c r="C5659" s="3" t="str">
        <f t="shared" si="176"/>
        <v>2025-04-14</v>
      </c>
      <c r="D5659" s="2" t="s">
        <v>9</v>
      </c>
      <c r="E5659" s="2" t="s">
        <v>22</v>
      </c>
      <c r="F5659" s="2" t="s">
        <v>29</v>
      </c>
      <c r="G5659" s="2" t="s">
        <v>35</v>
      </c>
      <c r="H5659" s="2" t="s">
        <v>37</v>
      </c>
      <c r="I5659" s="4">
        <v>42010</v>
      </c>
      <c r="J5659" s="4" t="str">
        <f t="shared" si="177"/>
        <v>Medium</v>
      </c>
      <c r="K5659" s="4">
        <v>36226.280653849819</v>
      </c>
    </row>
    <row r="5660" spans="1:11" x14ac:dyDescent="0.35">
      <c r="A5660" s="2">
        <v>105658</v>
      </c>
      <c r="B5660" s="3">
        <v>45761</v>
      </c>
      <c r="C5660" s="3" t="str">
        <f t="shared" si="176"/>
        <v>2025-04-14</v>
      </c>
      <c r="D5660" s="2" t="s">
        <v>9</v>
      </c>
      <c r="E5660" s="2" t="s">
        <v>24</v>
      </c>
      <c r="F5660" s="2" t="s">
        <v>30</v>
      </c>
      <c r="G5660" s="2" t="s">
        <v>35</v>
      </c>
      <c r="H5660" s="2" t="s">
        <v>36</v>
      </c>
      <c r="I5660" s="4">
        <v>88470</v>
      </c>
      <c r="J5660" s="4" t="str">
        <f t="shared" si="177"/>
        <v>Large</v>
      </c>
      <c r="K5660" s="4">
        <v>93049.045680278097</v>
      </c>
    </row>
    <row r="5661" spans="1:11" x14ac:dyDescent="0.35">
      <c r="A5661" s="2">
        <v>105659</v>
      </c>
      <c r="B5661" s="3">
        <v>45761</v>
      </c>
      <c r="C5661" s="3" t="str">
        <f t="shared" si="176"/>
        <v>2025-04-14</v>
      </c>
      <c r="D5661" s="2" t="s">
        <v>9</v>
      </c>
      <c r="E5661" s="2" t="s">
        <v>25</v>
      </c>
      <c r="F5661" s="2" t="s">
        <v>30</v>
      </c>
      <c r="G5661" s="2" t="s">
        <v>35</v>
      </c>
      <c r="H5661" s="2" t="s">
        <v>36</v>
      </c>
      <c r="I5661" s="4">
        <v>20980</v>
      </c>
      <c r="J5661" s="4" t="str">
        <f t="shared" si="177"/>
        <v>Small</v>
      </c>
      <c r="K5661" s="4">
        <v>23255.29361707966</v>
      </c>
    </row>
    <row r="5662" spans="1:11" x14ac:dyDescent="0.35">
      <c r="A5662" s="2">
        <v>105660</v>
      </c>
      <c r="B5662" s="3">
        <v>45761</v>
      </c>
      <c r="C5662" s="3" t="str">
        <f t="shared" si="176"/>
        <v>2025-04-14</v>
      </c>
      <c r="D5662" s="2" t="s">
        <v>9</v>
      </c>
      <c r="E5662" s="2" t="s">
        <v>26</v>
      </c>
      <c r="F5662" s="2" t="s">
        <v>29</v>
      </c>
      <c r="G5662" s="2" t="s">
        <v>34</v>
      </c>
      <c r="H5662" s="2" t="s">
        <v>38</v>
      </c>
      <c r="I5662" s="4">
        <v>15460</v>
      </c>
      <c r="J5662" s="4" t="str">
        <f t="shared" si="177"/>
        <v>Small</v>
      </c>
      <c r="K5662" s="4">
        <v>16738.798383382829</v>
      </c>
    </row>
    <row r="5663" spans="1:11" x14ac:dyDescent="0.35">
      <c r="A5663" s="2">
        <v>105661</v>
      </c>
      <c r="B5663" s="3">
        <v>45761</v>
      </c>
      <c r="C5663" s="3" t="str">
        <f t="shared" si="176"/>
        <v>2025-04-14</v>
      </c>
      <c r="D5663" s="2" t="s">
        <v>9</v>
      </c>
      <c r="E5663" s="2" t="s">
        <v>25</v>
      </c>
      <c r="F5663" s="2" t="s">
        <v>30</v>
      </c>
      <c r="G5663" s="2" t="s">
        <v>33</v>
      </c>
      <c r="H5663" s="2" t="s">
        <v>37</v>
      </c>
      <c r="I5663" s="4">
        <v>44470</v>
      </c>
      <c r="J5663" s="4" t="str">
        <f t="shared" si="177"/>
        <v>Medium</v>
      </c>
      <c r="K5663" s="4">
        <v>50135.698445397276</v>
      </c>
    </row>
    <row r="5664" spans="1:11" x14ac:dyDescent="0.35">
      <c r="A5664" s="2">
        <v>105662</v>
      </c>
      <c r="B5664" s="3">
        <v>45761</v>
      </c>
      <c r="C5664" s="3" t="str">
        <f t="shared" si="176"/>
        <v>2025-04-14</v>
      </c>
      <c r="D5664" s="2" t="s">
        <v>9</v>
      </c>
      <c r="E5664" s="2" t="s">
        <v>24</v>
      </c>
      <c r="F5664" s="2" t="s">
        <v>30</v>
      </c>
      <c r="G5664" s="2" t="s">
        <v>34</v>
      </c>
      <c r="H5664" s="2" t="s">
        <v>37</v>
      </c>
      <c r="I5664" s="4">
        <v>53820</v>
      </c>
      <c r="J5664" s="4" t="str">
        <f t="shared" si="177"/>
        <v>Large</v>
      </c>
      <c r="K5664" s="4">
        <v>51202.650104559078</v>
      </c>
    </row>
    <row r="5665" spans="1:11" x14ac:dyDescent="0.35">
      <c r="A5665" s="2">
        <v>105663</v>
      </c>
      <c r="B5665" s="3">
        <v>45761</v>
      </c>
      <c r="C5665" s="3" t="str">
        <f t="shared" si="176"/>
        <v>2025-04-14</v>
      </c>
      <c r="D5665" s="2" t="s">
        <v>9</v>
      </c>
      <c r="E5665" s="2" t="s">
        <v>25</v>
      </c>
      <c r="F5665" s="2" t="s">
        <v>30</v>
      </c>
      <c r="G5665" s="2" t="s">
        <v>35</v>
      </c>
      <c r="H5665" s="2" t="s">
        <v>36</v>
      </c>
      <c r="I5665" s="4">
        <v>39820</v>
      </c>
      <c r="J5665" s="4" t="str">
        <f t="shared" si="177"/>
        <v>Medium</v>
      </c>
      <c r="K5665" s="4">
        <v>34899.21377237932</v>
      </c>
    </row>
    <row r="5666" spans="1:11" x14ac:dyDescent="0.35">
      <c r="A5666" s="2">
        <v>105664</v>
      </c>
      <c r="B5666" s="3">
        <v>45761</v>
      </c>
      <c r="C5666" s="3" t="str">
        <f t="shared" si="176"/>
        <v>2025-04-14</v>
      </c>
      <c r="D5666" s="2" t="s">
        <v>9</v>
      </c>
      <c r="E5666" s="2" t="s">
        <v>25</v>
      </c>
      <c r="F5666" s="2" t="s">
        <v>30</v>
      </c>
      <c r="G5666" s="2" t="s">
        <v>32</v>
      </c>
      <c r="H5666" s="2" t="s">
        <v>38</v>
      </c>
      <c r="I5666" s="4">
        <v>84410</v>
      </c>
      <c r="J5666" s="4" t="str">
        <f t="shared" si="177"/>
        <v>Large</v>
      </c>
      <c r="K5666" s="4">
        <v>89832.337143006924</v>
      </c>
    </row>
    <row r="5667" spans="1:11" x14ac:dyDescent="0.35">
      <c r="A5667" s="2">
        <v>105665</v>
      </c>
      <c r="B5667" s="3">
        <v>45761</v>
      </c>
      <c r="C5667" s="3" t="str">
        <f t="shared" si="176"/>
        <v>2025-04-14</v>
      </c>
      <c r="D5667" s="2" t="s">
        <v>9</v>
      </c>
      <c r="E5667" s="2" t="s">
        <v>23</v>
      </c>
      <c r="F5667" s="2" t="s">
        <v>28</v>
      </c>
      <c r="G5667" s="2" t="s">
        <v>35</v>
      </c>
      <c r="H5667" s="2" t="s">
        <v>36</v>
      </c>
      <c r="I5667" s="4">
        <v>7270</v>
      </c>
      <c r="J5667" s="4" t="str">
        <f t="shared" si="177"/>
        <v>Small</v>
      </c>
      <c r="K5667" s="4">
        <v>8146.6903546367457</v>
      </c>
    </row>
    <row r="5668" spans="1:11" x14ac:dyDescent="0.35">
      <c r="A5668" s="2">
        <v>105666</v>
      </c>
      <c r="B5668" s="3">
        <v>45761</v>
      </c>
      <c r="C5668" s="3" t="str">
        <f t="shared" si="176"/>
        <v>2025-04-14</v>
      </c>
      <c r="D5668" s="2" t="s">
        <v>9</v>
      </c>
      <c r="E5668" s="2" t="s">
        <v>22</v>
      </c>
      <c r="F5668" s="2" t="s">
        <v>29</v>
      </c>
      <c r="G5668" s="2" t="s">
        <v>34</v>
      </c>
      <c r="H5668" s="2" t="s">
        <v>36</v>
      </c>
      <c r="I5668" s="4">
        <v>63820</v>
      </c>
      <c r="J5668" s="4" t="str">
        <f t="shared" si="177"/>
        <v>Large</v>
      </c>
      <c r="K5668" s="4">
        <v>60354.51548851245</v>
      </c>
    </row>
    <row r="5669" spans="1:11" x14ac:dyDescent="0.35">
      <c r="A5669" s="2">
        <v>105667</v>
      </c>
      <c r="B5669" s="3">
        <v>45761</v>
      </c>
      <c r="C5669" s="3" t="str">
        <f t="shared" si="176"/>
        <v>2025-04-14</v>
      </c>
      <c r="D5669" s="2" t="s">
        <v>9</v>
      </c>
      <c r="E5669" s="2" t="s">
        <v>21</v>
      </c>
      <c r="F5669" s="2" t="s">
        <v>28</v>
      </c>
      <c r="G5669" s="2" t="s">
        <v>34</v>
      </c>
      <c r="H5669" s="2" t="s">
        <v>38</v>
      </c>
      <c r="I5669" s="4">
        <v>36520</v>
      </c>
      <c r="J5669" s="4" t="str">
        <f t="shared" si="177"/>
        <v>Medium</v>
      </c>
      <c r="K5669" s="4">
        <v>33949.271700244681</v>
      </c>
    </row>
    <row r="5670" spans="1:11" x14ac:dyDescent="0.35">
      <c r="A5670" s="2">
        <v>105668</v>
      </c>
      <c r="B5670" s="3">
        <v>45761</v>
      </c>
      <c r="C5670" s="3" t="str">
        <f t="shared" si="176"/>
        <v>2025-04-14</v>
      </c>
      <c r="D5670" s="2" t="s">
        <v>9</v>
      </c>
      <c r="E5670" s="2" t="s">
        <v>22</v>
      </c>
      <c r="F5670" s="2" t="s">
        <v>29</v>
      </c>
      <c r="G5670" s="2" t="s">
        <v>31</v>
      </c>
      <c r="H5670" s="2" t="s">
        <v>37</v>
      </c>
      <c r="I5670" s="4">
        <v>31350</v>
      </c>
      <c r="J5670" s="4" t="str">
        <f t="shared" si="177"/>
        <v>Medium</v>
      </c>
      <c r="K5670" s="4">
        <v>33370.753024144848</v>
      </c>
    </row>
    <row r="5671" spans="1:11" x14ac:dyDescent="0.35">
      <c r="A5671" s="2">
        <v>105669</v>
      </c>
      <c r="B5671" s="3">
        <v>45761</v>
      </c>
      <c r="C5671" s="3" t="str">
        <f t="shared" si="176"/>
        <v>2025-04-14</v>
      </c>
      <c r="D5671" s="2" t="s">
        <v>9</v>
      </c>
      <c r="E5671" s="2" t="s">
        <v>25</v>
      </c>
      <c r="F5671" s="2" t="s">
        <v>30</v>
      </c>
      <c r="G5671" s="2" t="s">
        <v>32</v>
      </c>
      <c r="H5671" s="2" t="s">
        <v>37</v>
      </c>
      <c r="I5671" s="4">
        <v>38520</v>
      </c>
      <c r="J5671" s="4" t="str">
        <f t="shared" si="177"/>
        <v>Medium</v>
      </c>
      <c r="K5671" s="4">
        <v>41157.123506603799</v>
      </c>
    </row>
    <row r="5672" spans="1:11" x14ac:dyDescent="0.35">
      <c r="A5672" s="2">
        <v>105670</v>
      </c>
      <c r="B5672" s="3">
        <v>45761</v>
      </c>
      <c r="C5672" s="3" t="str">
        <f t="shared" si="176"/>
        <v>2025-04-14</v>
      </c>
      <c r="D5672" s="2" t="s">
        <v>9</v>
      </c>
      <c r="E5672" s="2" t="s">
        <v>21</v>
      </c>
      <c r="F5672" s="2" t="s">
        <v>28</v>
      </c>
      <c r="G5672" s="2" t="s">
        <v>34</v>
      </c>
      <c r="H5672" s="2" t="s">
        <v>38</v>
      </c>
      <c r="I5672" s="4">
        <v>72740</v>
      </c>
      <c r="J5672" s="4" t="str">
        <f t="shared" si="177"/>
        <v>Large</v>
      </c>
      <c r="K5672" s="4">
        <v>79931.465683542396</v>
      </c>
    </row>
    <row r="5673" spans="1:11" x14ac:dyDescent="0.35">
      <c r="A5673" s="2">
        <v>105671</v>
      </c>
      <c r="B5673" s="3">
        <v>45761</v>
      </c>
      <c r="C5673" s="3" t="str">
        <f t="shared" si="176"/>
        <v>2025-04-14</v>
      </c>
      <c r="D5673" s="2" t="s">
        <v>9</v>
      </c>
      <c r="E5673" s="2" t="s">
        <v>23</v>
      </c>
      <c r="F5673" s="2" t="s">
        <v>28</v>
      </c>
      <c r="G5673" s="2" t="s">
        <v>33</v>
      </c>
      <c r="H5673" s="2" t="s">
        <v>37</v>
      </c>
      <c r="I5673" s="4">
        <v>33110</v>
      </c>
      <c r="J5673" s="4" t="str">
        <f t="shared" si="177"/>
        <v>Medium</v>
      </c>
      <c r="K5673" s="4">
        <v>35552.273311634293</v>
      </c>
    </row>
    <row r="5674" spans="1:11" x14ac:dyDescent="0.35">
      <c r="A5674" s="2">
        <v>105672</v>
      </c>
      <c r="B5674" s="3">
        <v>45761</v>
      </c>
      <c r="C5674" s="3" t="str">
        <f t="shared" si="176"/>
        <v>2025-04-14</v>
      </c>
      <c r="D5674" s="2" t="s">
        <v>9</v>
      </c>
      <c r="E5674" s="2" t="s">
        <v>26</v>
      </c>
      <c r="F5674" s="2" t="s">
        <v>29</v>
      </c>
      <c r="G5674" s="2" t="s">
        <v>35</v>
      </c>
      <c r="H5674" s="2" t="s">
        <v>38</v>
      </c>
      <c r="I5674" s="4">
        <v>88650</v>
      </c>
      <c r="J5674" s="4" t="str">
        <f t="shared" si="177"/>
        <v>Large</v>
      </c>
      <c r="K5674" s="4">
        <v>86002.041393515334</v>
      </c>
    </row>
    <row r="5675" spans="1:11" x14ac:dyDescent="0.35">
      <c r="A5675" s="2">
        <v>105673</v>
      </c>
      <c r="B5675" s="3">
        <v>45761</v>
      </c>
      <c r="C5675" s="3" t="str">
        <f t="shared" si="176"/>
        <v>2025-04-14</v>
      </c>
      <c r="D5675" s="2" t="s">
        <v>9</v>
      </c>
      <c r="E5675" s="2" t="s">
        <v>27</v>
      </c>
      <c r="F5675" s="2" t="s">
        <v>28</v>
      </c>
      <c r="G5675" s="2" t="s">
        <v>33</v>
      </c>
      <c r="H5675" s="2" t="s">
        <v>38</v>
      </c>
      <c r="I5675" s="4">
        <v>80260</v>
      </c>
      <c r="J5675" s="4" t="str">
        <f t="shared" si="177"/>
        <v>Large</v>
      </c>
      <c r="K5675" s="4">
        <v>78406.140611608702</v>
      </c>
    </row>
    <row r="5676" spans="1:11" x14ac:dyDescent="0.35">
      <c r="A5676" s="2">
        <v>105674</v>
      </c>
      <c r="B5676" s="3">
        <v>45761</v>
      </c>
      <c r="C5676" s="3" t="str">
        <f t="shared" si="176"/>
        <v>2025-04-14</v>
      </c>
      <c r="D5676" s="2" t="s">
        <v>9</v>
      </c>
      <c r="E5676" s="2" t="s">
        <v>21</v>
      </c>
      <c r="F5676" s="2" t="s">
        <v>28</v>
      </c>
      <c r="G5676" s="2" t="s">
        <v>34</v>
      </c>
      <c r="H5676" s="2" t="s">
        <v>36</v>
      </c>
      <c r="I5676" s="4">
        <v>18980</v>
      </c>
      <c r="J5676" s="4" t="str">
        <f t="shared" si="177"/>
        <v>Small</v>
      </c>
      <c r="K5676" s="4">
        <v>20714.593563857379</v>
      </c>
    </row>
    <row r="5677" spans="1:11" x14ac:dyDescent="0.35">
      <c r="A5677" s="2">
        <v>105675</v>
      </c>
      <c r="B5677" s="3">
        <v>45761</v>
      </c>
      <c r="C5677" s="3" t="str">
        <f t="shared" si="176"/>
        <v>2025-04-14</v>
      </c>
      <c r="D5677" s="2" t="s">
        <v>9</v>
      </c>
      <c r="E5677" s="2" t="s">
        <v>24</v>
      </c>
      <c r="F5677" s="2" t="s">
        <v>30</v>
      </c>
      <c r="G5677" s="2" t="s">
        <v>34</v>
      </c>
      <c r="H5677" s="2" t="s">
        <v>37</v>
      </c>
      <c r="I5677" s="4">
        <v>77220</v>
      </c>
      <c r="J5677" s="4" t="str">
        <f t="shared" si="177"/>
        <v>Large</v>
      </c>
      <c r="K5677" s="4">
        <v>71825.814831416588</v>
      </c>
    </row>
    <row r="5678" spans="1:11" x14ac:dyDescent="0.35">
      <c r="A5678" s="2">
        <v>105676</v>
      </c>
      <c r="B5678" s="3">
        <v>45761</v>
      </c>
      <c r="C5678" s="3" t="str">
        <f t="shared" si="176"/>
        <v>2025-04-14</v>
      </c>
      <c r="D5678" s="2" t="s">
        <v>9</v>
      </c>
      <c r="E5678" s="2" t="s">
        <v>22</v>
      </c>
      <c r="F5678" s="2" t="s">
        <v>29</v>
      </c>
      <c r="G5678" s="2" t="s">
        <v>33</v>
      </c>
      <c r="H5678" s="2" t="s">
        <v>37</v>
      </c>
      <c r="I5678" s="4">
        <v>83310</v>
      </c>
      <c r="J5678" s="4" t="str">
        <f t="shared" si="177"/>
        <v>Large</v>
      </c>
      <c r="K5678" s="4">
        <v>73531.782196064058</v>
      </c>
    </row>
    <row r="5679" spans="1:11" x14ac:dyDescent="0.35">
      <c r="A5679" s="2">
        <v>105677</v>
      </c>
      <c r="B5679" s="3">
        <v>45761</v>
      </c>
      <c r="C5679" s="3" t="str">
        <f t="shared" si="176"/>
        <v>2025-04-14</v>
      </c>
      <c r="D5679" s="2" t="s">
        <v>9</v>
      </c>
      <c r="E5679" s="2" t="s">
        <v>23</v>
      </c>
      <c r="F5679" s="2" t="s">
        <v>28</v>
      </c>
      <c r="G5679" s="2" t="s">
        <v>33</v>
      </c>
      <c r="H5679" s="2" t="s">
        <v>38</v>
      </c>
      <c r="I5679" s="4">
        <v>39020</v>
      </c>
      <c r="J5679" s="4" t="str">
        <f t="shared" si="177"/>
        <v>Medium</v>
      </c>
      <c r="K5679" s="4">
        <v>35718.302949949277</v>
      </c>
    </row>
    <row r="5680" spans="1:11" x14ac:dyDescent="0.35">
      <c r="A5680" s="2">
        <v>105678</v>
      </c>
      <c r="B5680" s="3">
        <v>45761</v>
      </c>
      <c r="C5680" s="3" t="str">
        <f t="shared" si="176"/>
        <v>2025-04-14</v>
      </c>
      <c r="D5680" s="2" t="s">
        <v>9</v>
      </c>
      <c r="E5680" s="2" t="s">
        <v>23</v>
      </c>
      <c r="F5680" s="2" t="s">
        <v>28</v>
      </c>
      <c r="G5680" s="2" t="s">
        <v>31</v>
      </c>
      <c r="H5680" s="2" t="s">
        <v>36</v>
      </c>
      <c r="I5680" s="4">
        <v>42350</v>
      </c>
      <c r="J5680" s="4" t="str">
        <f t="shared" si="177"/>
        <v>Medium</v>
      </c>
      <c r="K5680" s="4">
        <v>42417.846433847939</v>
      </c>
    </row>
    <row r="5681" spans="1:11" x14ac:dyDescent="0.35">
      <c r="A5681" s="2">
        <v>105679</v>
      </c>
      <c r="B5681" s="3">
        <v>45761</v>
      </c>
      <c r="C5681" s="3" t="str">
        <f t="shared" si="176"/>
        <v>2025-04-14</v>
      </c>
      <c r="D5681" s="2" t="s">
        <v>9</v>
      </c>
      <c r="E5681" s="2" t="s">
        <v>22</v>
      </c>
      <c r="F5681" s="2" t="s">
        <v>29</v>
      </c>
      <c r="G5681" s="2" t="s">
        <v>35</v>
      </c>
      <c r="H5681" s="2" t="s">
        <v>36</v>
      </c>
      <c r="I5681" s="4">
        <v>29340</v>
      </c>
      <c r="J5681" s="4" t="str">
        <f t="shared" si="177"/>
        <v>Small</v>
      </c>
      <c r="K5681" s="4">
        <v>29960.387381459968</v>
      </c>
    </row>
    <row r="5682" spans="1:11" x14ac:dyDescent="0.35">
      <c r="A5682" s="2">
        <v>105680</v>
      </c>
      <c r="B5682" s="3">
        <v>45761</v>
      </c>
      <c r="C5682" s="3" t="str">
        <f t="shared" si="176"/>
        <v>2025-04-14</v>
      </c>
      <c r="D5682" s="2" t="s">
        <v>9</v>
      </c>
      <c r="E5682" s="2" t="s">
        <v>25</v>
      </c>
      <c r="F5682" s="2" t="s">
        <v>30</v>
      </c>
      <c r="G5682" s="2" t="s">
        <v>33</v>
      </c>
      <c r="H5682" s="2" t="s">
        <v>37</v>
      </c>
      <c r="I5682" s="4">
        <v>37190</v>
      </c>
      <c r="J5682" s="4" t="str">
        <f t="shared" si="177"/>
        <v>Medium</v>
      </c>
      <c r="K5682" s="4">
        <v>32399.233297418559</v>
      </c>
    </row>
    <row r="5683" spans="1:11" x14ac:dyDescent="0.35">
      <c r="A5683" s="2">
        <v>105681</v>
      </c>
      <c r="B5683" s="3">
        <v>45761</v>
      </c>
      <c r="C5683" s="3" t="str">
        <f t="shared" si="176"/>
        <v>2025-04-14</v>
      </c>
      <c r="D5683" s="2" t="s">
        <v>9</v>
      </c>
      <c r="E5683" s="2" t="s">
        <v>25</v>
      </c>
      <c r="F5683" s="2" t="s">
        <v>30</v>
      </c>
      <c r="G5683" s="2" t="s">
        <v>35</v>
      </c>
      <c r="H5683" s="2" t="s">
        <v>39</v>
      </c>
      <c r="I5683" s="4">
        <v>16470</v>
      </c>
      <c r="J5683" s="4" t="str">
        <f t="shared" si="177"/>
        <v>Small</v>
      </c>
      <c r="K5683" s="4">
        <v>15498.41887826701</v>
      </c>
    </row>
    <row r="5684" spans="1:11" x14ac:dyDescent="0.35">
      <c r="A5684" s="2">
        <v>105682</v>
      </c>
      <c r="B5684" s="3">
        <v>45761</v>
      </c>
      <c r="C5684" s="3" t="str">
        <f t="shared" si="176"/>
        <v>2025-04-14</v>
      </c>
      <c r="D5684" s="2" t="s">
        <v>9</v>
      </c>
      <c r="E5684" s="2" t="s">
        <v>25</v>
      </c>
      <c r="F5684" s="2" t="s">
        <v>30</v>
      </c>
      <c r="G5684" s="2" t="s">
        <v>32</v>
      </c>
      <c r="H5684" s="2" t="s">
        <v>38</v>
      </c>
      <c r="I5684" s="4">
        <v>53350</v>
      </c>
      <c r="J5684" s="4" t="str">
        <f t="shared" si="177"/>
        <v>Large</v>
      </c>
      <c r="K5684" s="4">
        <v>57339.925727032227</v>
      </c>
    </row>
    <row r="5685" spans="1:11" x14ac:dyDescent="0.35">
      <c r="A5685" s="2">
        <v>105683</v>
      </c>
      <c r="B5685" s="3">
        <v>45761</v>
      </c>
      <c r="C5685" s="3" t="str">
        <f t="shared" si="176"/>
        <v>2025-04-14</v>
      </c>
      <c r="D5685" s="2" t="s">
        <v>9</v>
      </c>
      <c r="E5685" s="2" t="s">
        <v>23</v>
      </c>
      <c r="F5685" s="2" t="s">
        <v>28</v>
      </c>
      <c r="G5685" s="2" t="s">
        <v>34</v>
      </c>
      <c r="H5685" s="2" t="s">
        <v>37</v>
      </c>
      <c r="I5685" s="4">
        <v>12050</v>
      </c>
      <c r="J5685" s="4" t="str">
        <f t="shared" si="177"/>
        <v>Small</v>
      </c>
      <c r="K5685" s="4">
        <v>13360.33809689356</v>
      </c>
    </row>
    <row r="5686" spans="1:11" x14ac:dyDescent="0.35">
      <c r="A5686" s="2">
        <v>105684</v>
      </c>
      <c r="B5686" s="3">
        <v>45761</v>
      </c>
      <c r="C5686" s="3" t="str">
        <f t="shared" si="176"/>
        <v>2025-04-14</v>
      </c>
      <c r="D5686" s="2" t="s">
        <v>9</v>
      </c>
      <c r="E5686" s="2" t="s">
        <v>25</v>
      </c>
      <c r="F5686" s="2" t="s">
        <v>30</v>
      </c>
      <c r="G5686" s="2" t="s">
        <v>33</v>
      </c>
      <c r="H5686" s="2" t="s">
        <v>37</v>
      </c>
      <c r="I5686" s="4">
        <v>67220</v>
      </c>
      <c r="J5686" s="4" t="str">
        <f t="shared" si="177"/>
        <v>Large</v>
      </c>
      <c r="K5686" s="4">
        <v>59757.202287819178</v>
      </c>
    </row>
    <row r="5687" spans="1:11" x14ac:dyDescent="0.35">
      <c r="A5687" s="2">
        <v>105685</v>
      </c>
      <c r="B5687" s="3">
        <v>45761</v>
      </c>
      <c r="C5687" s="3" t="str">
        <f t="shared" si="176"/>
        <v>2025-04-14</v>
      </c>
      <c r="D5687" s="2" t="s">
        <v>9</v>
      </c>
      <c r="E5687" s="2" t="s">
        <v>22</v>
      </c>
      <c r="F5687" s="2" t="s">
        <v>29</v>
      </c>
      <c r="G5687" s="2" t="s">
        <v>32</v>
      </c>
      <c r="H5687" s="2" t="s">
        <v>39</v>
      </c>
      <c r="I5687" s="4">
        <v>30960</v>
      </c>
      <c r="J5687" s="4" t="str">
        <f t="shared" si="177"/>
        <v>Medium</v>
      </c>
      <c r="K5687" s="4">
        <v>31133.837958332271</v>
      </c>
    </row>
    <row r="5688" spans="1:11" x14ac:dyDescent="0.35">
      <c r="A5688" s="2">
        <v>105686</v>
      </c>
      <c r="B5688" s="3">
        <v>45761</v>
      </c>
      <c r="C5688" s="3" t="str">
        <f t="shared" si="176"/>
        <v>2025-04-14</v>
      </c>
      <c r="D5688" s="2" t="s">
        <v>9</v>
      </c>
      <c r="E5688" s="2" t="s">
        <v>21</v>
      </c>
      <c r="F5688" s="2" t="s">
        <v>28</v>
      </c>
      <c r="G5688" s="2" t="s">
        <v>34</v>
      </c>
      <c r="H5688" s="2" t="s">
        <v>39</v>
      </c>
      <c r="I5688" s="4">
        <v>40280</v>
      </c>
      <c r="J5688" s="4" t="str">
        <f t="shared" si="177"/>
        <v>Medium</v>
      </c>
      <c r="K5688" s="4">
        <v>36047.466121403653</v>
      </c>
    </row>
    <row r="5689" spans="1:11" x14ac:dyDescent="0.35">
      <c r="A5689" s="2">
        <v>105687</v>
      </c>
      <c r="B5689" s="3">
        <v>45761</v>
      </c>
      <c r="C5689" s="3" t="str">
        <f t="shared" si="176"/>
        <v>2025-04-14</v>
      </c>
      <c r="D5689" s="2" t="s">
        <v>9</v>
      </c>
      <c r="E5689" s="2" t="s">
        <v>26</v>
      </c>
      <c r="F5689" s="2" t="s">
        <v>29</v>
      </c>
      <c r="G5689" s="2" t="s">
        <v>31</v>
      </c>
      <c r="H5689" s="2" t="s">
        <v>36</v>
      </c>
      <c r="I5689" s="4">
        <v>43320</v>
      </c>
      <c r="J5689" s="4" t="str">
        <f t="shared" si="177"/>
        <v>Medium</v>
      </c>
      <c r="K5689" s="4">
        <v>46205.797265509762</v>
      </c>
    </row>
    <row r="5690" spans="1:11" x14ac:dyDescent="0.35">
      <c r="A5690" s="2">
        <v>105688</v>
      </c>
      <c r="B5690" s="3">
        <v>45761</v>
      </c>
      <c r="C5690" s="3" t="str">
        <f t="shared" si="176"/>
        <v>2025-04-14</v>
      </c>
      <c r="D5690" s="2" t="s">
        <v>9</v>
      </c>
      <c r="E5690" s="2" t="s">
        <v>21</v>
      </c>
      <c r="F5690" s="2" t="s">
        <v>28</v>
      </c>
      <c r="G5690" s="2" t="s">
        <v>34</v>
      </c>
      <c r="H5690" s="2" t="s">
        <v>36</v>
      </c>
      <c r="I5690" s="4">
        <v>53070</v>
      </c>
      <c r="J5690" s="4" t="str">
        <f t="shared" si="177"/>
        <v>Large</v>
      </c>
      <c r="K5690" s="4">
        <v>47609.018589615123</v>
      </c>
    </row>
    <row r="5691" spans="1:11" x14ac:dyDescent="0.35">
      <c r="A5691" s="2">
        <v>105689</v>
      </c>
      <c r="B5691" s="3">
        <v>45761</v>
      </c>
      <c r="C5691" s="3" t="str">
        <f t="shared" si="176"/>
        <v>2025-04-14</v>
      </c>
      <c r="D5691" s="2" t="s">
        <v>9</v>
      </c>
      <c r="E5691" s="2" t="s">
        <v>24</v>
      </c>
      <c r="F5691" s="2" t="s">
        <v>30</v>
      </c>
      <c r="G5691" s="2" t="s">
        <v>33</v>
      </c>
      <c r="H5691" s="2" t="s">
        <v>36</v>
      </c>
      <c r="I5691" s="4">
        <v>68690</v>
      </c>
      <c r="J5691" s="4" t="str">
        <f t="shared" si="177"/>
        <v>Large</v>
      </c>
      <c r="K5691" s="4">
        <v>60378.568920081379</v>
      </c>
    </row>
    <row r="5692" spans="1:11" x14ac:dyDescent="0.35">
      <c r="A5692" s="2">
        <v>105690</v>
      </c>
      <c r="B5692" s="3">
        <v>45761</v>
      </c>
      <c r="C5692" s="3" t="str">
        <f t="shared" si="176"/>
        <v>2025-04-14</v>
      </c>
      <c r="D5692" s="2" t="s">
        <v>9</v>
      </c>
      <c r="E5692" s="2" t="s">
        <v>22</v>
      </c>
      <c r="F5692" s="2" t="s">
        <v>29</v>
      </c>
      <c r="G5692" s="2" t="s">
        <v>32</v>
      </c>
      <c r="H5692" s="2" t="s">
        <v>36</v>
      </c>
      <c r="I5692" s="4">
        <v>28820</v>
      </c>
      <c r="J5692" s="4" t="str">
        <f t="shared" si="177"/>
        <v>Small</v>
      </c>
      <c r="K5692" s="4">
        <v>28307.488123421601</v>
      </c>
    </row>
    <row r="5693" spans="1:11" x14ac:dyDescent="0.35">
      <c r="A5693" s="2">
        <v>105691</v>
      </c>
      <c r="B5693" s="3">
        <v>45762</v>
      </c>
      <c r="C5693" s="3" t="str">
        <f t="shared" si="176"/>
        <v>2025-04-15</v>
      </c>
      <c r="D5693" s="2" t="s">
        <v>9</v>
      </c>
      <c r="E5693" s="2" t="s">
        <v>21</v>
      </c>
      <c r="F5693" s="2" t="s">
        <v>28</v>
      </c>
      <c r="G5693" s="2" t="s">
        <v>32</v>
      </c>
      <c r="H5693" s="2" t="s">
        <v>38</v>
      </c>
      <c r="I5693" s="4">
        <v>88130</v>
      </c>
      <c r="J5693" s="4" t="str">
        <f t="shared" si="177"/>
        <v>Large</v>
      </c>
      <c r="K5693" s="4">
        <v>77414.936118065467</v>
      </c>
    </row>
    <row r="5694" spans="1:11" x14ac:dyDescent="0.35">
      <c r="A5694" s="2">
        <v>105692</v>
      </c>
      <c r="B5694" s="3">
        <v>45762</v>
      </c>
      <c r="C5694" s="3" t="str">
        <f t="shared" si="176"/>
        <v>2025-04-15</v>
      </c>
      <c r="D5694" s="2" t="s">
        <v>9</v>
      </c>
      <c r="E5694" s="2" t="s">
        <v>22</v>
      </c>
      <c r="F5694" s="2" t="s">
        <v>29</v>
      </c>
      <c r="G5694" s="2" t="s">
        <v>32</v>
      </c>
      <c r="H5694" s="2" t="s">
        <v>39</v>
      </c>
      <c r="I5694" s="4">
        <v>9750</v>
      </c>
      <c r="J5694" s="4" t="str">
        <f t="shared" si="177"/>
        <v>Small</v>
      </c>
      <c r="K5694" s="4">
        <v>10674.52800621594</v>
      </c>
    </row>
    <row r="5695" spans="1:11" x14ac:dyDescent="0.35">
      <c r="A5695" s="2">
        <v>105693</v>
      </c>
      <c r="B5695" s="3">
        <v>45762</v>
      </c>
      <c r="C5695" s="3" t="str">
        <f t="shared" si="176"/>
        <v>2025-04-15</v>
      </c>
      <c r="D5695" s="2" t="s">
        <v>9</v>
      </c>
      <c r="E5695" s="2" t="s">
        <v>23</v>
      </c>
      <c r="F5695" s="2" t="s">
        <v>28</v>
      </c>
      <c r="G5695" s="2" t="s">
        <v>34</v>
      </c>
      <c r="H5695" s="2" t="s">
        <v>37</v>
      </c>
      <c r="I5695" s="4">
        <v>89280</v>
      </c>
      <c r="J5695" s="4" t="str">
        <f t="shared" si="177"/>
        <v>Large</v>
      </c>
      <c r="K5695" s="4">
        <v>98034.146162974532</v>
      </c>
    </row>
    <row r="5696" spans="1:11" x14ac:dyDescent="0.35">
      <c r="A5696" s="2">
        <v>105694</v>
      </c>
      <c r="B5696" s="3">
        <v>45762</v>
      </c>
      <c r="C5696" s="3" t="str">
        <f t="shared" si="176"/>
        <v>2025-04-15</v>
      </c>
      <c r="D5696" s="2" t="s">
        <v>9</v>
      </c>
      <c r="E5696" s="2" t="s">
        <v>24</v>
      </c>
      <c r="F5696" s="2" t="s">
        <v>30</v>
      </c>
      <c r="G5696" s="2" t="s">
        <v>35</v>
      </c>
      <c r="H5696" s="2" t="s">
        <v>36</v>
      </c>
      <c r="I5696" s="4">
        <v>33260</v>
      </c>
      <c r="J5696" s="4" t="str">
        <f t="shared" si="177"/>
        <v>Medium</v>
      </c>
      <c r="K5696" s="4">
        <v>33377.013795382278</v>
      </c>
    </row>
    <row r="5697" spans="1:11" x14ac:dyDescent="0.35">
      <c r="A5697" s="2">
        <v>105695</v>
      </c>
      <c r="B5697" s="3">
        <v>45762</v>
      </c>
      <c r="C5697" s="3" t="str">
        <f t="shared" si="176"/>
        <v>2025-04-15</v>
      </c>
      <c r="D5697" s="2" t="s">
        <v>9</v>
      </c>
      <c r="E5697" s="2" t="s">
        <v>23</v>
      </c>
      <c r="F5697" s="2" t="s">
        <v>28</v>
      </c>
      <c r="G5697" s="2" t="s">
        <v>35</v>
      </c>
      <c r="H5697" s="2" t="s">
        <v>37</v>
      </c>
      <c r="I5697" s="4">
        <v>44130</v>
      </c>
      <c r="J5697" s="4" t="str">
        <f t="shared" si="177"/>
        <v>Medium</v>
      </c>
      <c r="K5697" s="4">
        <v>45089.350540121362</v>
      </c>
    </row>
    <row r="5698" spans="1:11" x14ac:dyDescent="0.35">
      <c r="A5698" s="2">
        <v>105696</v>
      </c>
      <c r="B5698" s="3">
        <v>45762</v>
      </c>
      <c r="C5698" s="3" t="str">
        <f t="shared" ref="C5698:C5761" si="178">TEXT(B5698,"yyyy-mm-dd")</f>
        <v>2025-04-15</v>
      </c>
      <c r="D5698" s="2" t="s">
        <v>9</v>
      </c>
      <c r="E5698" s="2" t="s">
        <v>27</v>
      </c>
      <c r="F5698" s="2" t="s">
        <v>28</v>
      </c>
      <c r="G5698" s="2" t="s">
        <v>34</v>
      </c>
      <c r="H5698" s="2" t="s">
        <v>38</v>
      </c>
      <c r="I5698" s="4">
        <v>80710</v>
      </c>
      <c r="J5698" s="4" t="str">
        <f t="shared" si="177"/>
        <v>Large</v>
      </c>
      <c r="K5698" s="4">
        <v>71814.011532519435</v>
      </c>
    </row>
    <row r="5699" spans="1:11" x14ac:dyDescent="0.35">
      <c r="A5699" s="2">
        <v>105697</v>
      </c>
      <c r="B5699" s="3">
        <v>45762</v>
      </c>
      <c r="C5699" s="3" t="str">
        <f t="shared" si="178"/>
        <v>2025-04-15</v>
      </c>
      <c r="D5699" s="2" t="s">
        <v>9</v>
      </c>
      <c r="E5699" s="2" t="s">
        <v>27</v>
      </c>
      <c r="F5699" s="2" t="s">
        <v>28</v>
      </c>
      <c r="G5699" s="2" t="s">
        <v>33</v>
      </c>
      <c r="H5699" s="2" t="s">
        <v>36</v>
      </c>
      <c r="I5699" s="4">
        <v>49840</v>
      </c>
      <c r="J5699" s="4" t="str">
        <f t="shared" ref="J5699:J5762" si="179">IF(I5699&lt;30000,"Small",IF(I5699&lt;=50000,"Medium","Large"))</f>
        <v>Medium</v>
      </c>
      <c r="K5699" s="4">
        <v>46500.388725715537</v>
      </c>
    </row>
    <row r="5700" spans="1:11" x14ac:dyDescent="0.35">
      <c r="A5700" s="2">
        <v>105698</v>
      </c>
      <c r="B5700" s="3">
        <v>45762</v>
      </c>
      <c r="C5700" s="3" t="str">
        <f t="shared" si="178"/>
        <v>2025-04-15</v>
      </c>
      <c r="D5700" s="2" t="s">
        <v>9</v>
      </c>
      <c r="E5700" s="2" t="s">
        <v>27</v>
      </c>
      <c r="F5700" s="2" t="s">
        <v>28</v>
      </c>
      <c r="G5700" s="2" t="s">
        <v>34</v>
      </c>
      <c r="H5700" s="2" t="s">
        <v>38</v>
      </c>
      <c r="I5700" s="4">
        <v>19700</v>
      </c>
      <c r="J5700" s="4" t="str">
        <f t="shared" si="179"/>
        <v>Small</v>
      </c>
      <c r="K5700" s="4">
        <v>17460.12338956285</v>
      </c>
    </row>
    <row r="5701" spans="1:11" x14ac:dyDescent="0.35">
      <c r="A5701" s="2">
        <v>105699</v>
      </c>
      <c r="B5701" s="3">
        <v>45762</v>
      </c>
      <c r="C5701" s="3" t="str">
        <f t="shared" si="178"/>
        <v>2025-04-15</v>
      </c>
      <c r="D5701" s="2" t="s">
        <v>9</v>
      </c>
      <c r="E5701" s="2" t="s">
        <v>22</v>
      </c>
      <c r="F5701" s="2" t="s">
        <v>29</v>
      </c>
      <c r="G5701" s="2" t="s">
        <v>35</v>
      </c>
      <c r="H5701" s="2" t="s">
        <v>36</v>
      </c>
      <c r="I5701" s="4">
        <v>37640</v>
      </c>
      <c r="J5701" s="4" t="str">
        <f t="shared" si="179"/>
        <v>Medium</v>
      </c>
      <c r="K5701" s="4">
        <v>34414.694257658222</v>
      </c>
    </row>
    <row r="5702" spans="1:11" x14ac:dyDescent="0.35">
      <c r="A5702" s="2">
        <v>105700</v>
      </c>
      <c r="B5702" s="3">
        <v>45762</v>
      </c>
      <c r="C5702" s="3" t="str">
        <f t="shared" si="178"/>
        <v>2025-04-15</v>
      </c>
      <c r="D5702" s="2" t="s">
        <v>9</v>
      </c>
      <c r="E5702" s="2" t="s">
        <v>21</v>
      </c>
      <c r="F5702" s="2" t="s">
        <v>28</v>
      </c>
      <c r="G5702" s="2" t="s">
        <v>34</v>
      </c>
      <c r="H5702" s="2" t="s">
        <v>37</v>
      </c>
      <c r="I5702" s="4">
        <v>42240</v>
      </c>
      <c r="J5702" s="4" t="str">
        <f t="shared" si="179"/>
        <v>Medium</v>
      </c>
      <c r="K5702" s="4">
        <v>40903.461770515321</v>
      </c>
    </row>
    <row r="5703" spans="1:11" x14ac:dyDescent="0.35">
      <c r="A5703" s="2">
        <v>105701</v>
      </c>
      <c r="B5703" s="3">
        <v>45762</v>
      </c>
      <c r="C5703" s="3" t="str">
        <f t="shared" si="178"/>
        <v>2025-04-15</v>
      </c>
      <c r="D5703" s="2" t="s">
        <v>9</v>
      </c>
      <c r="E5703" s="2" t="s">
        <v>22</v>
      </c>
      <c r="F5703" s="2" t="s">
        <v>29</v>
      </c>
      <c r="G5703" s="2" t="s">
        <v>32</v>
      </c>
      <c r="H5703" s="2" t="s">
        <v>38</v>
      </c>
      <c r="I5703" s="4">
        <v>30100</v>
      </c>
      <c r="J5703" s="4" t="str">
        <f t="shared" si="179"/>
        <v>Medium</v>
      </c>
      <c r="K5703" s="4">
        <v>31742.059471538862</v>
      </c>
    </row>
    <row r="5704" spans="1:11" x14ac:dyDescent="0.35">
      <c r="A5704" s="2">
        <v>105702</v>
      </c>
      <c r="B5704" s="3">
        <v>45762</v>
      </c>
      <c r="C5704" s="3" t="str">
        <f t="shared" si="178"/>
        <v>2025-04-15</v>
      </c>
      <c r="D5704" s="2" t="s">
        <v>9</v>
      </c>
      <c r="E5704" s="2" t="s">
        <v>23</v>
      </c>
      <c r="F5704" s="2" t="s">
        <v>28</v>
      </c>
      <c r="G5704" s="2" t="s">
        <v>33</v>
      </c>
      <c r="H5704" s="2" t="s">
        <v>36</v>
      </c>
      <c r="I5704" s="4">
        <v>10140</v>
      </c>
      <c r="J5704" s="4" t="str">
        <f t="shared" si="179"/>
        <v>Small</v>
      </c>
      <c r="K5704" s="4">
        <v>10833.463390187209</v>
      </c>
    </row>
    <row r="5705" spans="1:11" x14ac:dyDescent="0.35">
      <c r="A5705" s="2">
        <v>105703</v>
      </c>
      <c r="B5705" s="3">
        <v>45762</v>
      </c>
      <c r="C5705" s="3" t="str">
        <f t="shared" si="178"/>
        <v>2025-04-15</v>
      </c>
      <c r="D5705" s="2" t="s">
        <v>9</v>
      </c>
      <c r="E5705" s="2" t="s">
        <v>26</v>
      </c>
      <c r="F5705" s="2" t="s">
        <v>29</v>
      </c>
      <c r="G5705" s="2" t="s">
        <v>33</v>
      </c>
      <c r="H5705" s="2" t="s">
        <v>37</v>
      </c>
      <c r="I5705" s="4">
        <v>39670</v>
      </c>
      <c r="J5705" s="4" t="str">
        <f t="shared" si="179"/>
        <v>Medium</v>
      </c>
      <c r="K5705" s="4">
        <v>39009.157213506769</v>
      </c>
    </row>
    <row r="5706" spans="1:11" x14ac:dyDescent="0.35">
      <c r="A5706" s="2">
        <v>105704</v>
      </c>
      <c r="B5706" s="3">
        <v>45762</v>
      </c>
      <c r="C5706" s="3" t="str">
        <f t="shared" si="178"/>
        <v>2025-04-15</v>
      </c>
      <c r="D5706" s="2" t="s">
        <v>9</v>
      </c>
      <c r="E5706" s="2" t="s">
        <v>23</v>
      </c>
      <c r="F5706" s="2" t="s">
        <v>28</v>
      </c>
      <c r="G5706" s="2" t="s">
        <v>31</v>
      </c>
      <c r="H5706" s="2" t="s">
        <v>37</v>
      </c>
      <c r="I5706" s="4">
        <v>7090</v>
      </c>
      <c r="J5706" s="4" t="str">
        <f t="shared" si="179"/>
        <v>Small</v>
      </c>
      <c r="K5706" s="4">
        <v>6649.7978306173036</v>
      </c>
    </row>
    <row r="5707" spans="1:11" x14ac:dyDescent="0.35">
      <c r="A5707" s="2">
        <v>105705</v>
      </c>
      <c r="B5707" s="3">
        <v>45762</v>
      </c>
      <c r="C5707" s="3" t="str">
        <f t="shared" si="178"/>
        <v>2025-04-15</v>
      </c>
      <c r="D5707" s="2" t="s">
        <v>9</v>
      </c>
      <c r="E5707" s="2" t="s">
        <v>21</v>
      </c>
      <c r="F5707" s="2" t="s">
        <v>28</v>
      </c>
      <c r="G5707" s="2" t="s">
        <v>34</v>
      </c>
      <c r="H5707" s="2" t="s">
        <v>37</v>
      </c>
      <c r="I5707" s="4">
        <v>74670</v>
      </c>
      <c r="J5707" s="4" t="str">
        <f t="shared" si="179"/>
        <v>Large</v>
      </c>
      <c r="K5707" s="4">
        <v>81606.308821462429</v>
      </c>
    </row>
    <row r="5708" spans="1:11" x14ac:dyDescent="0.35">
      <c r="A5708" s="2">
        <v>105706</v>
      </c>
      <c r="B5708" s="3">
        <v>45762</v>
      </c>
      <c r="C5708" s="3" t="str">
        <f t="shared" si="178"/>
        <v>2025-04-15</v>
      </c>
      <c r="D5708" s="2" t="s">
        <v>9</v>
      </c>
      <c r="E5708" s="2" t="s">
        <v>23</v>
      </c>
      <c r="F5708" s="2" t="s">
        <v>28</v>
      </c>
      <c r="G5708" s="2" t="s">
        <v>32</v>
      </c>
      <c r="H5708" s="2" t="s">
        <v>36</v>
      </c>
      <c r="I5708" s="4">
        <v>46530</v>
      </c>
      <c r="J5708" s="4" t="str">
        <f t="shared" si="179"/>
        <v>Medium</v>
      </c>
      <c r="K5708" s="4">
        <v>45658.491675806967</v>
      </c>
    </row>
    <row r="5709" spans="1:11" x14ac:dyDescent="0.35">
      <c r="A5709" s="2">
        <v>105707</v>
      </c>
      <c r="B5709" s="3">
        <v>45762</v>
      </c>
      <c r="C5709" s="3" t="str">
        <f t="shared" si="178"/>
        <v>2025-04-15</v>
      </c>
      <c r="D5709" s="2" t="s">
        <v>9</v>
      </c>
      <c r="E5709" s="2" t="s">
        <v>23</v>
      </c>
      <c r="F5709" s="2" t="s">
        <v>28</v>
      </c>
      <c r="G5709" s="2" t="s">
        <v>34</v>
      </c>
      <c r="H5709" s="2" t="s">
        <v>37</v>
      </c>
      <c r="I5709" s="4">
        <v>43400</v>
      </c>
      <c r="J5709" s="4" t="str">
        <f t="shared" si="179"/>
        <v>Medium</v>
      </c>
      <c r="K5709" s="4">
        <v>44187.951898042382</v>
      </c>
    </row>
    <row r="5710" spans="1:11" x14ac:dyDescent="0.35">
      <c r="A5710" s="2">
        <v>105708</v>
      </c>
      <c r="B5710" s="3">
        <v>45762</v>
      </c>
      <c r="C5710" s="3" t="str">
        <f t="shared" si="178"/>
        <v>2025-04-15</v>
      </c>
      <c r="D5710" s="2" t="s">
        <v>9</v>
      </c>
      <c r="E5710" s="2" t="s">
        <v>24</v>
      </c>
      <c r="F5710" s="2" t="s">
        <v>30</v>
      </c>
      <c r="G5710" s="2" t="s">
        <v>31</v>
      </c>
      <c r="H5710" s="2" t="s">
        <v>37</v>
      </c>
      <c r="I5710" s="4">
        <v>45390</v>
      </c>
      <c r="J5710" s="4" t="str">
        <f t="shared" si="179"/>
        <v>Medium</v>
      </c>
      <c r="K5710" s="4">
        <v>42213.761356759373</v>
      </c>
    </row>
    <row r="5711" spans="1:11" x14ac:dyDescent="0.35">
      <c r="A5711" s="2">
        <v>105709</v>
      </c>
      <c r="B5711" s="3">
        <v>45762</v>
      </c>
      <c r="C5711" s="3" t="str">
        <f t="shared" si="178"/>
        <v>2025-04-15</v>
      </c>
      <c r="D5711" s="2" t="s">
        <v>9</v>
      </c>
      <c r="E5711" s="2" t="s">
        <v>25</v>
      </c>
      <c r="F5711" s="2" t="s">
        <v>30</v>
      </c>
      <c r="G5711" s="2" t="s">
        <v>31</v>
      </c>
      <c r="H5711" s="2" t="s">
        <v>36</v>
      </c>
      <c r="I5711" s="4">
        <v>57320</v>
      </c>
      <c r="J5711" s="4" t="str">
        <f t="shared" si="179"/>
        <v>Large</v>
      </c>
      <c r="K5711" s="4">
        <v>49865.81172782091</v>
      </c>
    </row>
    <row r="5712" spans="1:11" x14ac:dyDescent="0.35">
      <c r="A5712" s="2">
        <v>105710</v>
      </c>
      <c r="B5712" s="3">
        <v>45762</v>
      </c>
      <c r="C5712" s="3" t="str">
        <f t="shared" si="178"/>
        <v>2025-04-15</v>
      </c>
      <c r="D5712" s="2" t="s">
        <v>9</v>
      </c>
      <c r="E5712" s="2" t="s">
        <v>27</v>
      </c>
      <c r="F5712" s="2" t="s">
        <v>28</v>
      </c>
      <c r="G5712" s="2" t="s">
        <v>34</v>
      </c>
      <c r="H5712" s="2" t="s">
        <v>38</v>
      </c>
      <c r="I5712" s="4">
        <v>46660</v>
      </c>
      <c r="J5712" s="4" t="str">
        <f t="shared" si="179"/>
        <v>Medium</v>
      </c>
      <c r="K5712" s="4">
        <v>41963.871364414357</v>
      </c>
    </row>
    <row r="5713" spans="1:11" x14ac:dyDescent="0.35">
      <c r="A5713" s="2">
        <v>105711</v>
      </c>
      <c r="B5713" s="3">
        <v>45762</v>
      </c>
      <c r="C5713" s="3" t="str">
        <f t="shared" si="178"/>
        <v>2025-04-15</v>
      </c>
      <c r="D5713" s="2" t="s">
        <v>9</v>
      </c>
      <c r="E5713" s="2" t="s">
        <v>21</v>
      </c>
      <c r="F5713" s="2" t="s">
        <v>28</v>
      </c>
      <c r="G5713" s="2" t="s">
        <v>34</v>
      </c>
      <c r="H5713" s="2" t="s">
        <v>37</v>
      </c>
      <c r="I5713" s="4">
        <v>15680</v>
      </c>
      <c r="J5713" s="4" t="str">
        <f t="shared" si="179"/>
        <v>Small</v>
      </c>
      <c r="K5713" s="4">
        <v>16682.50186780922</v>
      </c>
    </row>
    <row r="5714" spans="1:11" x14ac:dyDescent="0.35">
      <c r="A5714" s="2">
        <v>105712</v>
      </c>
      <c r="B5714" s="3">
        <v>45762</v>
      </c>
      <c r="C5714" s="3" t="str">
        <f t="shared" si="178"/>
        <v>2025-04-15</v>
      </c>
      <c r="D5714" s="2" t="s">
        <v>9</v>
      </c>
      <c r="E5714" s="2" t="s">
        <v>21</v>
      </c>
      <c r="F5714" s="2" t="s">
        <v>28</v>
      </c>
      <c r="G5714" s="2" t="s">
        <v>34</v>
      </c>
      <c r="H5714" s="2" t="s">
        <v>36</v>
      </c>
      <c r="I5714" s="4">
        <v>43560</v>
      </c>
      <c r="J5714" s="4" t="str">
        <f t="shared" si="179"/>
        <v>Medium</v>
      </c>
      <c r="K5714" s="4">
        <v>40640.062246367823</v>
      </c>
    </row>
    <row r="5715" spans="1:11" x14ac:dyDescent="0.35">
      <c r="A5715" s="2">
        <v>105713</v>
      </c>
      <c r="B5715" s="3">
        <v>45762</v>
      </c>
      <c r="C5715" s="3" t="str">
        <f t="shared" si="178"/>
        <v>2025-04-15</v>
      </c>
      <c r="D5715" s="2" t="s">
        <v>9</v>
      </c>
      <c r="E5715" s="2" t="s">
        <v>27</v>
      </c>
      <c r="F5715" s="2" t="s">
        <v>28</v>
      </c>
      <c r="G5715" s="2" t="s">
        <v>35</v>
      </c>
      <c r="H5715" s="2" t="s">
        <v>38</v>
      </c>
      <c r="I5715" s="4">
        <v>22650</v>
      </c>
      <c r="J5715" s="4" t="str">
        <f t="shared" si="179"/>
        <v>Small</v>
      </c>
      <c r="K5715" s="4">
        <v>20111.29698487628</v>
      </c>
    </row>
    <row r="5716" spans="1:11" x14ac:dyDescent="0.35">
      <c r="A5716" s="2">
        <v>105714</v>
      </c>
      <c r="B5716" s="3">
        <v>45762</v>
      </c>
      <c r="C5716" s="3" t="str">
        <f t="shared" si="178"/>
        <v>2025-04-15</v>
      </c>
      <c r="D5716" s="2" t="s">
        <v>9</v>
      </c>
      <c r="E5716" s="2" t="s">
        <v>23</v>
      </c>
      <c r="F5716" s="2" t="s">
        <v>28</v>
      </c>
      <c r="G5716" s="2" t="s">
        <v>31</v>
      </c>
      <c r="H5716" s="2" t="s">
        <v>37</v>
      </c>
      <c r="I5716" s="4">
        <v>71850</v>
      </c>
      <c r="J5716" s="4" t="str">
        <f t="shared" si="179"/>
        <v>Large</v>
      </c>
      <c r="K5716" s="4">
        <v>74911.413310094751</v>
      </c>
    </row>
    <row r="5717" spans="1:11" x14ac:dyDescent="0.35">
      <c r="A5717" s="2">
        <v>105715</v>
      </c>
      <c r="B5717" s="3">
        <v>45762</v>
      </c>
      <c r="C5717" s="3" t="str">
        <f t="shared" si="178"/>
        <v>2025-04-15</v>
      </c>
      <c r="D5717" s="2" t="s">
        <v>9</v>
      </c>
      <c r="E5717" s="2" t="s">
        <v>24</v>
      </c>
      <c r="F5717" s="2" t="s">
        <v>30</v>
      </c>
      <c r="G5717" s="2" t="s">
        <v>33</v>
      </c>
      <c r="H5717" s="2" t="s">
        <v>36</v>
      </c>
      <c r="I5717" s="4">
        <v>50710</v>
      </c>
      <c r="J5717" s="4" t="str">
        <f t="shared" si="179"/>
        <v>Large</v>
      </c>
      <c r="K5717" s="4">
        <v>50375.333146044737</v>
      </c>
    </row>
    <row r="5718" spans="1:11" x14ac:dyDescent="0.35">
      <c r="A5718" s="2">
        <v>105716</v>
      </c>
      <c r="B5718" s="3">
        <v>45762</v>
      </c>
      <c r="C5718" s="3" t="str">
        <f t="shared" si="178"/>
        <v>2025-04-15</v>
      </c>
      <c r="D5718" s="2" t="s">
        <v>9</v>
      </c>
      <c r="E5718" s="2" t="s">
        <v>22</v>
      </c>
      <c r="F5718" s="2" t="s">
        <v>29</v>
      </c>
      <c r="G5718" s="2" t="s">
        <v>35</v>
      </c>
      <c r="H5718" s="2" t="s">
        <v>39</v>
      </c>
      <c r="I5718" s="4">
        <v>79070</v>
      </c>
      <c r="J5718" s="4" t="str">
        <f t="shared" si="179"/>
        <v>Large</v>
      </c>
      <c r="K5718" s="4">
        <v>67760.545423976509</v>
      </c>
    </row>
    <row r="5719" spans="1:11" x14ac:dyDescent="0.35">
      <c r="A5719" s="2">
        <v>105717</v>
      </c>
      <c r="B5719" s="3">
        <v>45762</v>
      </c>
      <c r="C5719" s="3" t="str">
        <f t="shared" si="178"/>
        <v>2025-04-15</v>
      </c>
      <c r="D5719" s="2" t="s">
        <v>9</v>
      </c>
      <c r="E5719" s="2" t="s">
        <v>22</v>
      </c>
      <c r="F5719" s="2" t="s">
        <v>29</v>
      </c>
      <c r="G5719" s="2" t="s">
        <v>32</v>
      </c>
      <c r="H5719" s="2" t="s">
        <v>36</v>
      </c>
      <c r="I5719" s="4">
        <v>10710</v>
      </c>
      <c r="J5719" s="4" t="str">
        <f t="shared" si="179"/>
        <v>Small</v>
      </c>
      <c r="K5719" s="4">
        <v>12287.0373611989</v>
      </c>
    </row>
    <row r="5720" spans="1:11" x14ac:dyDescent="0.35">
      <c r="A5720" s="2">
        <v>105718</v>
      </c>
      <c r="B5720" s="3">
        <v>45762</v>
      </c>
      <c r="C5720" s="3" t="str">
        <f t="shared" si="178"/>
        <v>2025-04-15</v>
      </c>
      <c r="D5720" s="2" t="s">
        <v>9</v>
      </c>
      <c r="E5720" s="2" t="s">
        <v>23</v>
      </c>
      <c r="F5720" s="2" t="s">
        <v>28</v>
      </c>
      <c r="G5720" s="2" t="s">
        <v>33</v>
      </c>
      <c r="H5720" s="2" t="s">
        <v>37</v>
      </c>
      <c r="I5720" s="4">
        <v>81210</v>
      </c>
      <c r="J5720" s="4" t="str">
        <f t="shared" si="179"/>
        <v>Large</v>
      </c>
      <c r="K5720" s="4">
        <v>78340.722261147894</v>
      </c>
    </row>
    <row r="5721" spans="1:11" x14ac:dyDescent="0.35">
      <c r="A5721" s="2">
        <v>105719</v>
      </c>
      <c r="B5721" s="3">
        <v>45762</v>
      </c>
      <c r="C5721" s="3" t="str">
        <f t="shared" si="178"/>
        <v>2025-04-15</v>
      </c>
      <c r="D5721" s="2" t="s">
        <v>9</v>
      </c>
      <c r="E5721" s="2" t="s">
        <v>23</v>
      </c>
      <c r="F5721" s="2" t="s">
        <v>28</v>
      </c>
      <c r="G5721" s="2" t="s">
        <v>33</v>
      </c>
      <c r="H5721" s="2" t="s">
        <v>38</v>
      </c>
      <c r="I5721" s="4">
        <v>37250</v>
      </c>
      <c r="J5721" s="4" t="str">
        <f t="shared" si="179"/>
        <v>Medium</v>
      </c>
      <c r="K5721" s="4">
        <v>38984.377113465453</v>
      </c>
    </row>
    <row r="5722" spans="1:11" x14ac:dyDescent="0.35">
      <c r="A5722" s="2">
        <v>105720</v>
      </c>
      <c r="B5722" s="3">
        <v>45762</v>
      </c>
      <c r="C5722" s="3" t="str">
        <f t="shared" si="178"/>
        <v>2025-04-15</v>
      </c>
      <c r="D5722" s="2" t="s">
        <v>9</v>
      </c>
      <c r="E5722" s="2" t="s">
        <v>25</v>
      </c>
      <c r="F5722" s="2" t="s">
        <v>30</v>
      </c>
      <c r="G5722" s="2" t="s">
        <v>33</v>
      </c>
      <c r="H5722" s="2" t="s">
        <v>38</v>
      </c>
      <c r="I5722" s="4">
        <v>50610</v>
      </c>
      <c r="J5722" s="4" t="str">
        <f t="shared" si="179"/>
        <v>Large</v>
      </c>
      <c r="K5722" s="4">
        <v>57952.211331924576</v>
      </c>
    </row>
    <row r="5723" spans="1:11" x14ac:dyDescent="0.35">
      <c r="A5723" s="2">
        <v>105721</v>
      </c>
      <c r="B5723" s="3">
        <v>45762</v>
      </c>
      <c r="C5723" s="3" t="str">
        <f t="shared" si="178"/>
        <v>2025-04-15</v>
      </c>
      <c r="D5723" s="2" t="s">
        <v>9</v>
      </c>
      <c r="E5723" s="2" t="s">
        <v>21</v>
      </c>
      <c r="F5723" s="2" t="s">
        <v>28</v>
      </c>
      <c r="G5723" s="2" t="s">
        <v>31</v>
      </c>
      <c r="H5723" s="2" t="s">
        <v>38</v>
      </c>
      <c r="I5723" s="4">
        <v>7240</v>
      </c>
      <c r="J5723" s="4" t="str">
        <f t="shared" si="179"/>
        <v>Small</v>
      </c>
      <c r="K5723" s="4">
        <v>7532.3190185527837</v>
      </c>
    </row>
    <row r="5724" spans="1:11" x14ac:dyDescent="0.35">
      <c r="A5724" s="2">
        <v>105722</v>
      </c>
      <c r="B5724" s="3">
        <v>45762</v>
      </c>
      <c r="C5724" s="3" t="str">
        <f t="shared" si="178"/>
        <v>2025-04-15</v>
      </c>
      <c r="D5724" s="2" t="s">
        <v>9</v>
      </c>
      <c r="E5724" s="2" t="s">
        <v>27</v>
      </c>
      <c r="F5724" s="2" t="s">
        <v>28</v>
      </c>
      <c r="G5724" s="2" t="s">
        <v>32</v>
      </c>
      <c r="H5724" s="2" t="s">
        <v>37</v>
      </c>
      <c r="I5724" s="4">
        <v>61730</v>
      </c>
      <c r="J5724" s="4" t="str">
        <f t="shared" si="179"/>
        <v>Large</v>
      </c>
      <c r="K5724" s="4">
        <v>58241.983562795511</v>
      </c>
    </row>
    <row r="5725" spans="1:11" x14ac:dyDescent="0.35">
      <c r="A5725" s="2">
        <v>105723</v>
      </c>
      <c r="B5725" s="3">
        <v>45762</v>
      </c>
      <c r="C5725" s="3" t="str">
        <f t="shared" si="178"/>
        <v>2025-04-15</v>
      </c>
      <c r="D5725" s="2" t="s">
        <v>9</v>
      </c>
      <c r="E5725" s="2" t="s">
        <v>23</v>
      </c>
      <c r="F5725" s="2" t="s">
        <v>28</v>
      </c>
      <c r="G5725" s="2" t="s">
        <v>35</v>
      </c>
      <c r="H5725" s="2" t="s">
        <v>37</v>
      </c>
      <c r="I5725" s="4">
        <v>40280</v>
      </c>
      <c r="J5725" s="4" t="str">
        <f t="shared" si="179"/>
        <v>Medium</v>
      </c>
      <c r="K5725" s="4">
        <v>40138.933887883381</v>
      </c>
    </row>
    <row r="5726" spans="1:11" x14ac:dyDescent="0.35">
      <c r="A5726" s="2">
        <v>105724</v>
      </c>
      <c r="B5726" s="3">
        <v>45762</v>
      </c>
      <c r="C5726" s="3" t="str">
        <f t="shared" si="178"/>
        <v>2025-04-15</v>
      </c>
      <c r="D5726" s="2" t="s">
        <v>9</v>
      </c>
      <c r="E5726" s="2" t="s">
        <v>23</v>
      </c>
      <c r="F5726" s="2" t="s">
        <v>28</v>
      </c>
      <c r="G5726" s="2" t="s">
        <v>32</v>
      </c>
      <c r="H5726" s="2" t="s">
        <v>38</v>
      </c>
      <c r="I5726" s="4">
        <v>71350</v>
      </c>
      <c r="J5726" s="4" t="str">
        <f t="shared" si="179"/>
        <v>Large</v>
      </c>
      <c r="K5726" s="4">
        <v>62847.796893682622</v>
      </c>
    </row>
    <row r="5727" spans="1:11" x14ac:dyDescent="0.35">
      <c r="A5727" s="2">
        <v>105725</v>
      </c>
      <c r="B5727" s="3">
        <v>45762</v>
      </c>
      <c r="C5727" s="3" t="str">
        <f t="shared" si="178"/>
        <v>2025-04-15</v>
      </c>
      <c r="D5727" s="2" t="s">
        <v>9</v>
      </c>
      <c r="E5727" s="2" t="s">
        <v>26</v>
      </c>
      <c r="F5727" s="2" t="s">
        <v>29</v>
      </c>
      <c r="G5727" s="2" t="s">
        <v>35</v>
      </c>
      <c r="H5727" s="2" t="s">
        <v>38</v>
      </c>
      <c r="I5727" s="4">
        <v>23970</v>
      </c>
      <c r="J5727" s="4" t="str">
        <f t="shared" si="179"/>
        <v>Small</v>
      </c>
      <c r="K5727" s="4">
        <v>21591.500430664219</v>
      </c>
    </row>
    <row r="5728" spans="1:11" x14ac:dyDescent="0.35">
      <c r="A5728" s="2">
        <v>105726</v>
      </c>
      <c r="B5728" s="3">
        <v>45762</v>
      </c>
      <c r="C5728" s="3" t="str">
        <f t="shared" si="178"/>
        <v>2025-04-15</v>
      </c>
      <c r="D5728" s="2" t="s">
        <v>9</v>
      </c>
      <c r="E5728" s="2" t="s">
        <v>24</v>
      </c>
      <c r="F5728" s="2" t="s">
        <v>30</v>
      </c>
      <c r="G5728" s="2" t="s">
        <v>31</v>
      </c>
      <c r="H5728" s="2" t="s">
        <v>38</v>
      </c>
      <c r="I5728" s="4">
        <v>33490</v>
      </c>
      <c r="J5728" s="4" t="str">
        <f t="shared" si="179"/>
        <v>Medium</v>
      </c>
      <c r="K5728" s="4">
        <v>31597.616971194569</v>
      </c>
    </row>
    <row r="5729" spans="1:11" x14ac:dyDescent="0.35">
      <c r="A5729" s="2">
        <v>105727</v>
      </c>
      <c r="B5729" s="3">
        <v>45762</v>
      </c>
      <c r="C5729" s="3" t="str">
        <f t="shared" si="178"/>
        <v>2025-04-15</v>
      </c>
      <c r="D5729" s="2" t="s">
        <v>9</v>
      </c>
      <c r="E5729" s="2" t="s">
        <v>22</v>
      </c>
      <c r="F5729" s="2" t="s">
        <v>29</v>
      </c>
      <c r="G5729" s="2" t="s">
        <v>32</v>
      </c>
      <c r="H5729" s="2" t="s">
        <v>38</v>
      </c>
      <c r="I5729" s="4">
        <v>12410</v>
      </c>
      <c r="J5729" s="4" t="str">
        <f t="shared" si="179"/>
        <v>Small</v>
      </c>
      <c r="K5729" s="4">
        <v>10864.027606399221</v>
      </c>
    </row>
    <row r="5730" spans="1:11" x14ac:dyDescent="0.35">
      <c r="A5730" s="2">
        <v>105728</v>
      </c>
      <c r="B5730" s="3">
        <v>45762</v>
      </c>
      <c r="C5730" s="3" t="str">
        <f t="shared" si="178"/>
        <v>2025-04-15</v>
      </c>
      <c r="D5730" s="2" t="s">
        <v>9</v>
      </c>
      <c r="E5730" s="2" t="s">
        <v>24</v>
      </c>
      <c r="F5730" s="2" t="s">
        <v>30</v>
      </c>
      <c r="G5730" s="2" t="s">
        <v>33</v>
      </c>
      <c r="H5730" s="2" t="s">
        <v>36</v>
      </c>
      <c r="I5730" s="4">
        <v>88450</v>
      </c>
      <c r="J5730" s="4" t="str">
        <f t="shared" si="179"/>
        <v>Large</v>
      </c>
      <c r="K5730" s="4">
        <v>78194.372660225403</v>
      </c>
    </row>
    <row r="5731" spans="1:11" x14ac:dyDescent="0.35">
      <c r="A5731" s="2">
        <v>105729</v>
      </c>
      <c r="B5731" s="3">
        <v>45762</v>
      </c>
      <c r="C5731" s="3" t="str">
        <f t="shared" si="178"/>
        <v>2025-04-15</v>
      </c>
      <c r="D5731" s="2" t="s">
        <v>9</v>
      </c>
      <c r="E5731" s="2" t="s">
        <v>24</v>
      </c>
      <c r="F5731" s="2" t="s">
        <v>30</v>
      </c>
      <c r="G5731" s="2" t="s">
        <v>32</v>
      </c>
      <c r="H5731" s="2" t="s">
        <v>37</v>
      </c>
      <c r="I5731" s="4">
        <v>45570</v>
      </c>
      <c r="J5731" s="4" t="str">
        <f t="shared" si="179"/>
        <v>Medium</v>
      </c>
      <c r="K5731" s="4">
        <v>50211.785272712012</v>
      </c>
    </row>
    <row r="5732" spans="1:11" x14ac:dyDescent="0.35">
      <c r="A5732" s="2">
        <v>105730</v>
      </c>
      <c r="B5732" s="3">
        <v>45762</v>
      </c>
      <c r="C5732" s="3" t="str">
        <f t="shared" si="178"/>
        <v>2025-04-15</v>
      </c>
      <c r="D5732" s="2" t="s">
        <v>9</v>
      </c>
      <c r="E5732" s="2" t="s">
        <v>25</v>
      </c>
      <c r="F5732" s="2" t="s">
        <v>30</v>
      </c>
      <c r="G5732" s="2" t="s">
        <v>31</v>
      </c>
      <c r="H5732" s="2" t="s">
        <v>39</v>
      </c>
      <c r="I5732" s="4">
        <v>33140</v>
      </c>
      <c r="J5732" s="4" t="str">
        <f t="shared" si="179"/>
        <v>Medium</v>
      </c>
      <c r="K5732" s="4">
        <v>30650.518302320808</v>
      </c>
    </row>
    <row r="5733" spans="1:11" x14ac:dyDescent="0.35">
      <c r="A5733" s="2">
        <v>105731</v>
      </c>
      <c r="B5733" s="3">
        <v>45762</v>
      </c>
      <c r="C5733" s="3" t="str">
        <f t="shared" si="178"/>
        <v>2025-04-15</v>
      </c>
      <c r="D5733" s="2" t="s">
        <v>9</v>
      </c>
      <c r="E5733" s="2" t="s">
        <v>24</v>
      </c>
      <c r="F5733" s="2" t="s">
        <v>30</v>
      </c>
      <c r="G5733" s="2" t="s">
        <v>31</v>
      </c>
      <c r="H5733" s="2" t="s">
        <v>38</v>
      </c>
      <c r="I5733" s="4">
        <v>60690</v>
      </c>
      <c r="J5733" s="4" t="str">
        <f t="shared" si="179"/>
        <v>Large</v>
      </c>
      <c r="K5733" s="4">
        <v>57459.257775705271</v>
      </c>
    </row>
    <row r="5734" spans="1:11" x14ac:dyDescent="0.35">
      <c r="A5734" s="2">
        <v>105732</v>
      </c>
      <c r="B5734" s="3">
        <v>45762</v>
      </c>
      <c r="C5734" s="3" t="str">
        <f t="shared" si="178"/>
        <v>2025-04-15</v>
      </c>
      <c r="D5734" s="2" t="s">
        <v>9</v>
      </c>
      <c r="E5734" s="2" t="s">
        <v>27</v>
      </c>
      <c r="F5734" s="2" t="s">
        <v>28</v>
      </c>
      <c r="G5734" s="2" t="s">
        <v>31</v>
      </c>
      <c r="H5734" s="2" t="s">
        <v>36</v>
      </c>
      <c r="I5734" s="4">
        <v>67220</v>
      </c>
      <c r="J5734" s="4" t="str">
        <f t="shared" si="179"/>
        <v>Large</v>
      </c>
      <c r="K5734" s="4">
        <v>60637.509924297723</v>
      </c>
    </row>
    <row r="5735" spans="1:11" x14ac:dyDescent="0.35">
      <c r="A5735" s="2">
        <v>105733</v>
      </c>
      <c r="B5735" s="3">
        <v>45762</v>
      </c>
      <c r="C5735" s="3" t="str">
        <f t="shared" si="178"/>
        <v>2025-04-15</v>
      </c>
      <c r="D5735" s="2" t="s">
        <v>9</v>
      </c>
      <c r="E5735" s="2" t="s">
        <v>25</v>
      </c>
      <c r="F5735" s="2" t="s">
        <v>30</v>
      </c>
      <c r="G5735" s="2" t="s">
        <v>35</v>
      </c>
      <c r="H5735" s="2" t="s">
        <v>39</v>
      </c>
      <c r="I5735" s="4">
        <v>87020</v>
      </c>
      <c r="J5735" s="4" t="str">
        <f t="shared" si="179"/>
        <v>Large</v>
      </c>
      <c r="K5735" s="4">
        <v>84519.411687310887</v>
      </c>
    </row>
    <row r="5736" spans="1:11" x14ac:dyDescent="0.35">
      <c r="A5736" s="2">
        <v>105734</v>
      </c>
      <c r="B5736" s="3">
        <v>45762</v>
      </c>
      <c r="C5736" s="3" t="str">
        <f t="shared" si="178"/>
        <v>2025-04-15</v>
      </c>
      <c r="D5736" s="2" t="s">
        <v>9</v>
      </c>
      <c r="E5736" s="2" t="s">
        <v>23</v>
      </c>
      <c r="F5736" s="2" t="s">
        <v>28</v>
      </c>
      <c r="G5736" s="2" t="s">
        <v>32</v>
      </c>
      <c r="H5736" s="2" t="s">
        <v>39</v>
      </c>
      <c r="I5736" s="4">
        <v>15040</v>
      </c>
      <c r="J5736" s="4" t="str">
        <f t="shared" si="179"/>
        <v>Small</v>
      </c>
      <c r="K5736" s="4">
        <v>15932.43525800158</v>
      </c>
    </row>
    <row r="5737" spans="1:11" x14ac:dyDescent="0.35">
      <c r="A5737" s="2">
        <v>105735</v>
      </c>
      <c r="B5737" s="3">
        <v>45762</v>
      </c>
      <c r="C5737" s="3" t="str">
        <f t="shared" si="178"/>
        <v>2025-04-15</v>
      </c>
      <c r="D5737" s="2" t="s">
        <v>9</v>
      </c>
      <c r="E5737" s="2" t="s">
        <v>27</v>
      </c>
      <c r="F5737" s="2" t="s">
        <v>28</v>
      </c>
      <c r="G5737" s="2" t="s">
        <v>33</v>
      </c>
      <c r="H5737" s="2" t="s">
        <v>38</v>
      </c>
      <c r="I5737" s="4">
        <v>54050</v>
      </c>
      <c r="J5737" s="4" t="str">
        <f t="shared" si="179"/>
        <v>Large</v>
      </c>
      <c r="K5737" s="4">
        <v>61270.946846340397</v>
      </c>
    </row>
    <row r="5738" spans="1:11" x14ac:dyDescent="0.35">
      <c r="A5738" s="2">
        <v>105736</v>
      </c>
      <c r="B5738" s="3">
        <v>45762</v>
      </c>
      <c r="C5738" s="3" t="str">
        <f t="shared" si="178"/>
        <v>2025-04-15</v>
      </c>
      <c r="D5738" s="2" t="s">
        <v>9</v>
      </c>
      <c r="E5738" s="2" t="s">
        <v>25</v>
      </c>
      <c r="F5738" s="2" t="s">
        <v>30</v>
      </c>
      <c r="G5738" s="2" t="s">
        <v>33</v>
      </c>
      <c r="H5738" s="2" t="s">
        <v>38</v>
      </c>
      <c r="I5738" s="4">
        <v>54440</v>
      </c>
      <c r="J5738" s="4" t="str">
        <f t="shared" si="179"/>
        <v>Large</v>
      </c>
      <c r="K5738" s="4">
        <v>55073.441240348977</v>
      </c>
    </row>
    <row r="5739" spans="1:11" x14ac:dyDescent="0.35">
      <c r="A5739" s="2">
        <v>105737</v>
      </c>
      <c r="B5739" s="3">
        <v>45762</v>
      </c>
      <c r="C5739" s="3" t="str">
        <f t="shared" si="178"/>
        <v>2025-04-15</v>
      </c>
      <c r="D5739" s="2" t="s">
        <v>9</v>
      </c>
      <c r="E5739" s="2" t="s">
        <v>27</v>
      </c>
      <c r="F5739" s="2" t="s">
        <v>28</v>
      </c>
      <c r="G5739" s="2" t="s">
        <v>34</v>
      </c>
      <c r="H5739" s="2" t="s">
        <v>36</v>
      </c>
      <c r="I5739" s="4">
        <v>68040</v>
      </c>
      <c r="J5739" s="4" t="str">
        <f t="shared" si="179"/>
        <v>Large</v>
      </c>
      <c r="K5739" s="4">
        <v>63962.215832775953</v>
      </c>
    </row>
    <row r="5740" spans="1:11" x14ac:dyDescent="0.35">
      <c r="A5740" s="2">
        <v>105738</v>
      </c>
      <c r="B5740" s="3">
        <v>45762</v>
      </c>
      <c r="C5740" s="3" t="str">
        <f t="shared" si="178"/>
        <v>2025-04-15</v>
      </c>
      <c r="D5740" s="2" t="s">
        <v>9</v>
      </c>
      <c r="E5740" s="2" t="s">
        <v>25</v>
      </c>
      <c r="F5740" s="2" t="s">
        <v>30</v>
      </c>
      <c r="G5740" s="2" t="s">
        <v>31</v>
      </c>
      <c r="H5740" s="2" t="s">
        <v>38</v>
      </c>
      <c r="I5740" s="4">
        <v>9980</v>
      </c>
      <c r="J5740" s="4" t="str">
        <f t="shared" si="179"/>
        <v>Small</v>
      </c>
      <c r="K5740" s="4">
        <v>10009.529856103731</v>
      </c>
    </row>
    <row r="5741" spans="1:11" x14ac:dyDescent="0.35">
      <c r="A5741" s="2">
        <v>105739</v>
      </c>
      <c r="B5741" s="3">
        <v>45762</v>
      </c>
      <c r="C5741" s="3" t="str">
        <f t="shared" si="178"/>
        <v>2025-04-15</v>
      </c>
      <c r="D5741" s="2" t="s">
        <v>9</v>
      </c>
      <c r="E5741" s="2" t="s">
        <v>25</v>
      </c>
      <c r="F5741" s="2" t="s">
        <v>30</v>
      </c>
      <c r="G5741" s="2" t="s">
        <v>33</v>
      </c>
      <c r="H5741" s="2" t="s">
        <v>39</v>
      </c>
      <c r="I5741" s="4">
        <v>68150</v>
      </c>
      <c r="J5741" s="4" t="str">
        <f t="shared" si="179"/>
        <v>Large</v>
      </c>
      <c r="K5741" s="4">
        <v>60537.539338760362</v>
      </c>
    </row>
    <row r="5742" spans="1:11" x14ac:dyDescent="0.35">
      <c r="A5742" s="2">
        <v>105740</v>
      </c>
      <c r="B5742" s="3">
        <v>45762</v>
      </c>
      <c r="C5742" s="3" t="str">
        <f t="shared" si="178"/>
        <v>2025-04-15</v>
      </c>
      <c r="D5742" s="2" t="s">
        <v>9</v>
      </c>
      <c r="E5742" s="2" t="s">
        <v>21</v>
      </c>
      <c r="F5742" s="2" t="s">
        <v>28</v>
      </c>
      <c r="G5742" s="2" t="s">
        <v>31</v>
      </c>
      <c r="H5742" s="2" t="s">
        <v>38</v>
      </c>
      <c r="I5742" s="4">
        <v>75000</v>
      </c>
      <c r="J5742" s="4" t="str">
        <f t="shared" si="179"/>
        <v>Large</v>
      </c>
      <c r="K5742" s="4">
        <v>78985.575778629616</v>
      </c>
    </row>
    <row r="5743" spans="1:11" x14ac:dyDescent="0.35">
      <c r="A5743" s="2">
        <v>105741</v>
      </c>
      <c r="B5743" s="3">
        <v>45762</v>
      </c>
      <c r="C5743" s="3" t="str">
        <f t="shared" si="178"/>
        <v>2025-04-15</v>
      </c>
      <c r="D5743" s="2" t="s">
        <v>9</v>
      </c>
      <c r="E5743" s="2" t="s">
        <v>27</v>
      </c>
      <c r="F5743" s="2" t="s">
        <v>28</v>
      </c>
      <c r="G5743" s="2" t="s">
        <v>33</v>
      </c>
      <c r="H5743" s="2" t="s">
        <v>36</v>
      </c>
      <c r="I5743" s="4">
        <v>68690</v>
      </c>
      <c r="J5743" s="4" t="str">
        <f t="shared" si="179"/>
        <v>Large</v>
      </c>
      <c r="K5743" s="4">
        <v>65155.255402691771</v>
      </c>
    </row>
    <row r="5744" spans="1:11" x14ac:dyDescent="0.35">
      <c r="A5744" s="2">
        <v>105742</v>
      </c>
      <c r="B5744" s="3">
        <v>45762</v>
      </c>
      <c r="C5744" s="3" t="str">
        <f t="shared" si="178"/>
        <v>2025-04-15</v>
      </c>
      <c r="D5744" s="2" t="s">
        <v>9</v>
      </c>
      <c r="E5744" s="2" t="s">
        <v>21</v>
      </c>
      <c r="F5744" s="2" t="s">
        <v>28</v>
      </c>
      <c r="G5744" s="2" t="s">
        <v>32</v>
      </c>
      <c r="H5744" s="2" t="s">
        <v>36</v>
      </c>
      <c r="I5744" s="4">
        <v>64390</v>
      </c>
      <c r="J5744" s="4" t="str">
        <f t="shared" si="179"/>
        <v>Large</v>
      </c>
      <c r="K5744" s="4">
        <v>72983.316731823666</v>
      </c>
    </row>
    <row r="5745" spans="1:11" x14ac:dyDescent="0.35">
      <c r="A5745" s="2">
        <v>105743</v>
      </c>
      <c r="B5745" s="3">
        <v>45762</v>
      </c>
      <c r="C5745" s="3" t="str">
        <f t="shared" si="178"/>
        <v>2025-04-15</v>
      </c>
      <c r="D5745" s="2" t="s">
        <v>9</v>
      </c>
      <c r="E5745" s="2" t="s">
        <v>23</v>
      </c>
      <c r="F5745" s="2" t="s">
        <v>28</v>
      </c>
      <c r="G5745" s="2" t="s">
        <v>34</v>
      </c>
      <c r="H5745" s="2" t="s">
        <v>36</v>
      </c>
      <c r="I5745" s="4">
        <v>79360</v>
      </c>
      <c r="J5745" s="4" t="str">
        <f t="shared" si="179"/>
        <v>Large</v>
      </c>
      <c r="K5745" s="4">
        <v>83134.552260111144</v>
      </c>
    </row>
    <row r="5746" spans="1:11" x14ac:dyDescent="0.35">
      <c r="A5746" s="2">
        <v>105744</v>
      </c>
      <c r="B5746" s="3">
        <v>45762</v>
      </c>
      <c r="C5746" s="3" t="str">
        <f t="shared" si="178"/>
        <v>2025-04-15</v>
      </c>
      <c r="D5746" s="2" t="s">
        <v>9</v>
      </c>
      <c r="E5746" s="2" t="s">
        <v>25</v>
      </c>
      <c r="F5746" s="2" t="s">
        <v>30</v>
      </c>
      <c r="G5746" s="2" t="s">
        <v>31</v>
      </c>
      <c r="H5746" s="2" t="s">
        <v>36</v>
      </c>
      <c r="I5746" s="4">
        <v>48900</v>
      </c>
      <c r="J5746" s="4" t="str">
        <f t="shared" si="179"/>
        <v>Medium</v>
      </c>
      <c r="K5746" s="4">
        <v>48549.927951667589</v>
      </c>
    </row>
    <row r="5747" spans="1:11" x14ac:dyDescent="0.35">
      <c r="A5747" s="2">
        <v>105745</v>
      </c>
      <c r="B5747" s="3">
        <v>45762</v>
      </c>
      <c r="C5747" s="3" t="str">
        <f t="shared" si="178"/>
        <v>2025-04-15</v>
      </c>
      <c r="D5747" s="2" t="s">
        <v>9</v>
      </c>
      <c r="E5747" s="2" t="s">
        <v>22</v>
      </c>
      <c r="F5747" s="2" t="s">
        <v>29</v>
      </c>
      <c r="G5747" s="2" t="s">
        <v>35</v>
      </c>
      <c r="H5747" s="2" t="s">
        <v>36</v>
      </c>
      <c r="I5747" s="4">
        <v>79860</v>
      </c>
      <c r="J5747" s="4" t="str">
        <f t="shared" si="179"/>
        <v>Large</v>
      </c>
      <c r="K5747" s="4">
        <v>73405.204274642296</v>
      </c>
    </row>
    <row r="5748" spans="1:11" x14ac:dyDescent="0.35">
      <c r="A5748" s="2">
        <v>105746</v>
      </c>
      <c r="B5748" s="3">
        <v>45762</v>
      </c>
      <c r="C5748" s="3" t="str">
        <f t="shared" si="178"/>
        <v>2025-04-15</v>
      </c>
      <c r="D5748" s="2" t="s">
        <v>9</v>
      </c>
      <c r="E5748" s="2" t="s">
        <v>25</v>
      </c>
      <c r="F5748" s="2" t="s">
        <v>30</v>
      </c>
      <c r="G5748" s="2" t="s">
        <v>35</v>
      </c>
      <c r="H5748" s="2" t="s">
        <v>38</v>
      </c>
      <c r="I5748" s="4">
        <v>20510</v>
      </c>
      <c r="J5748" s="4" t="str">
        <f t="shared" si="179"/>
        <v>Small</v>
      </c>
      <c r="K5748" s="4">
        <v>17999.19755648337</v>
      </c>
    </row>
    <row r="5749" spans="1:11" x14ac:dyDescent="0.35">
      <c r="A5749" s="2">
        <v>105747</v>
      </c>
      <c r="B5749" s="3">
        <v>45762</v>
      </c>
      <c r="C5749" s="3" t="str">
        <f t="shared" si="178"/>
        <v>2025-04-15</v>
      </c>
      <c r="D5749" s="2" t="s">
        <v>9</v>
      </c>
      <c r="E5749" s="2" t="s">
        <v>22</v>
      </c>
      <c r="F5749" s="2" t="s">
        <v>29</v>
      </c>
      <c r="G5749" s="2" t="s">
        <v>33</v>
      </c>
      <c r="H5749" s="2" t="s">
        <v>37</v>
      </c>
      <c r="I5749" s="4">
        <v>12250</v>
      </c>
      <c r="J5749" s="4" t="str">
        <f t="shared" si="179"/>
        <v>Small</v>
      </c>
      <c r="K5749" s="4">
        <v>11104.040585005599</v>
      </c>
    </row>
    <row r="5750" spans="1:11" x14ac:dyDescent="0.35">
      <c r="A5750" s="2">
        <v>105748</v>
      </c>
      <c r="B5750" s="3">
        <v>45763</v>
      </c>
      <c r="C5750" s="3" t="str">
        <f t="shared" si="178"/>
        <v>2025-04-16</v>
      </c>
      <c r="D5750" s="2" t="s">
        <v>9</v>
      </c>
      <c r="E5750" s="2" t="s">
        <v>22</v>
      </c>
      <c r="F5750" s="2" t="s">
        <v>29</v>
      </c>
      <c r="G5750" s="2" t="s">
        <v>32</v>
      </c>
      <c r="H5750" s="2" t="s">
        <v>36</v>
      </c>
      <c r="I5750" s="4">
        <v>51810</v>
      </c>
      <c r="J5750" s="4" t="str">
        <f t="shared" si="179"/>
        <v>Large</v>
      </c>
      <c r="K5750" s="4">
        <v>52898.512043363116</v>
      </c>
    </row>
    <row r="5751" spans="1:11" x14ac:dyDescent="0.35">
      <c r="A5751" s="2">
        <v>105749</v>
      </c>
      <c r="B5751" s="3">
        <v>45763</v>
      </c>
      <c r="C5751" s="3" t="str">
        <f t="shared" si="178"/>
        <v>2025-04-16</v>
      </c>
      <c r="D5751" s="2" t="s">
        <v>9</v>
      </c>
      <c r="E5751" s="2" t="s">
        <v>22</v>
      </c>
      <c r="F5751" s="2" t="s">
        <v>29</v>
      </c>
      <c r="G5751" s="2" t="s">
        <v>31</v>
      </c>
      <c r="H5751" s="2" t="s">
        <v>37</v>
      </c>
      <c r="I5751" s="4">
        <v>72270</v>
      </c>
      <c r="J5751" s="4" t="str">
        <f t="shared" si="179"/>
        <v>Large</v>
      </c>
      <c r="K5751" s="4">
        <v>72694.835199860463</v>
      </c>
    </row>
    <row r="5752" spans="1:11" x14ac:dyDescent="0.35">
      <c r="A5752" s="2">
        <v>105750</v>
      </c>
      <c r="B5752" s="3">
        <v>45763</v>
      </c>
      <c r="C5752" s="3" t="str">
        <f t="shared" si="178"/>
        <v>2025-04-16</v>
      </c>
      <c r="D5752" s="2" t="s">
        <v>9</v>
      </c>
      <c r="E5752" s="2" t="s">
        <v>22</v>
      </c>
      <c r="F5752" s="2" t="s">
        <v>29</v>
      </c>
      <c r="G5752" s="2" t="s">
        <v>34</v>
      </c>
      <c r="H5752" s="2" t="s">
        <v>38</v>
      </c>
      <c r="I5752" s="4">
        <v>49290</v>
      </c>
      <c r="J5752" s="4" t="str">
        <f t="shared" si="179"/>
        <v>Medium</v>
      </c>
      <c r="K5752" s="4">
        <v>42036.386426989076</v>
      </c>
    </row>
    <row r="5753" spans="1:11" x14ac:dyDescent="0.35">
      <c r="A5753" s="2">
        <v>105751</v>
      </c>
      <c r="B5753" s="3">
        <v>45763</v>
      </c>
      <c r="C5753" s="3" t="str">
        <f t="shared" si="178"/>
        <v>2025-04-16</v>
      </c>
      <c r="D5753" s="2" t="s">
        <v>9</v>
      </c>
      <c r="E5753" s="2" t="s">
        <v>27</v>
      </c>
      <c r="F5753" s="2" t="s">
        <v>28</v>
      </c>
      <c r="G5753" s="2" t="s">
        <v>32</v>
      </c>
      <c r="H5753" s="2" t="s">
        <v>36</v>
      </c>
      <c r="I5753" s="4">
        <v>73800</v>
      </c>
      <c r="J5753" s="4" t="str">
        <f t="shared" si="179"/>
        <v>Large</v>
      </c>
      <c r="K5753" s="4">
        <v>79203.541330836611</v>
      </c>
    </row>
    <row r="5754" spans="1:11" x14ac:dyDescent="0.35">
      <c r="A5754" s="2">
        <v>105752</v>
      </c>
      <c r="B5754" s="3">
        <v>45763</v>
      </c>
      <c r="C5754" s="3" t="str">
        <f t="shared" si="178"/>
        <v>2025-04-16</v>
      </c>
      <c r="D5754" s="2" t="s">
        <v>9</v>
      </c>
      <c r="E5754" s="2" t="s">
        <v>26</v>
      </c>
      <c r="F5754" s="2" t="s">
        <v>29</v>
      </c>
      <c r="G5754" s="2" t="s">
        <v>33</v>
      </c>
      <c r="H5754" s="2" t="s">
        <v>37</v>
      </c>
      <c r="I5754" s="4">
        <v>49570</v>
      </c>
      <c r="J5754" s="4" t="str">
        <f t="shared" si="179"/>
        <v>Medium</v>
      </c>
      <c r="K5754" s="4">
        <v>42731.504583428097</v>
      </c>
    </row>
    <row r="5755" spans="1:11" x14ac:dyDescent="0.35">
      <c r="A5755" s="2">
        <v>105753</v>
      </c>
      <c r="B5755" s="3">
        <v>45763</v>
      </c>
      <c r="C5755" s="3" t="str">
        <f t="shared" si="178"/>
        <v>2025-04-16</v>
      </c>
      <c r="D5755" s="2" t="s">
        <v>9</v>
      </c>
      <c r="E5755" s="2" t="s">
        <v>27</v>
      </c>
      <c r="F5755" s="2" t="s">
        <v>28</v>
      </c>
      <c r="G5755" s="2" t="s">
        <v>32</v>
      </c>
      <c r="H5755" s="2" t="s">
        <v>37</v>
      </c>
      <c r="I5755" s="4">
        <v>14340</v>
      </c>
      <c r="J5755" s="4" t="str">
        <f t="shared" si="179"/>
        <v>Small</v>
      </c>
      <c r="K5755" s="4">
        <v>12524.632401180599</v>
      </c>
    </row>
    <row r="5756" spans="1:11" x14ac:dyDescent="0.35">
      <c r="A5756" s="2">
        <v>105754</v>
      </c>
      <c r="B5756" s="3">
        <v>45763</v>
      </c>
      <c r="C5756" s="3" t="str">
        <f t="shared" si="178"/>
        <v>2025-04-16</v>
      </c>
      <c r="D5756" s="2" t="s">
        <v>9</v>
      </c>
      <c r="E5756" s="2" t="s">
        <v>23</v>
      </c>
      <c r="F5756" s="2" t="s">
        <v>28</v>
      </c>
      <c r="G5756" s="2" t="s">
        <v>34</v>
      </c>
      <c r="H5756" s="2" t="s">
        <v>39</v>
      </c>
      <c r="I5756" s="4">
        <v>50850</v>
      </c>
      <c r="J5756" s="4" t="str">
        <f t="shared" si="179"/>
        <v>Large</v>
      </c>
      <c r="K5756" s="4">
        <v>54082.448905987883</v>
      </c>
    </row>
    <row r="5757" spans="1:11" x14ac:dyDescent="0.35">
      <c r="A5757" s="2">
        <v>105755</v>
      </c>
      <c r="B5757" s="3">
        <v>45763</v>
      </c>
      <c r="C5757" s="3" t="str">
        <f t="shared" si="178"/>
        <v>2025-04-16</v>
      </c>
      <c r="D5757" s="2" t="s">
        <v>9</v>
      </c>
      <c r="E5757" s="2" t="s">
        <v>26</v>
      </c>
      <c r="F5757" s="2" t="s">
        <v>29</v>
      </c>
      <c r="G5757" s="2" t="s">
        <v>32</v>
      </c>
      <c r="H5757" s="2" t="s">
        <v>37</v>
      </c>
      <c r="I5757" s="4">
        <v>43120</v>
      </c>
      <c r="J5757" s="4" t="str">
        <f t="shared" si="179"/>
        <v>Medium</v>
      </c>
      <c r="K5757" s="4">
        <v>45010.016785093248</v>
      </c>
    </row>
    <row r="5758" spans="1:11" x14ac:dyDescent="0.35">
      <c r="A5758" s="2">
        <v>105756</v>
      </c>
      <c r="B5758" s="3">
        <v>45763</v>
      </c>
      <c r="C5758" s="3" t="str">
        <f t="shared" si="178"/>
        <v>2025-04-16</v>
      </c>
      <c r="D5758" s="2" t="s">
        <v>9</v>
      </c>
      <c r="E5758" s="2" t="s">
        <v>27</v>
      </c>
      <c r="F5758" s="2" t="s">
        <v>28</v>
      </c>
      <c r="G5758" s="2" t="s">
        <v>31</v>
      </c>
      <c r="H5758" s="2" t="s">
        <v>39</v>
      </c>
      <c r="I5758" s="4">
        <v>13720</v>
      </c>
      <c r="J5758" s="4" t="str">
        <f t="shared" si="179"/>
        <v>Small</v>
      </c>
      <c r="K5758" s="4">
        <v>12548.68797872709</v>
      </c>
    </row>
    <row r="5759" spans="1:11" x14ac:dyDescent="0.35">
      <c r="A5759" s="2">
        <v>105757</v>
      </c>
      <c r="B5759" s="3">
        <v>45763</v>
      </c>
      <c r="C5759" s="3" t="str">
        <f t="shared" si="178"/>
        <v>2025-04-16</v>
      </c>
      <c r="D5759" s="2" t="s">
        <v>9</v>
      </c>
      <c r="E5759" s="2" t="s">
        <v>23</v>
      </c>
      <c r="F5759" s="2" t="s">
        <v>28</v>
      </c>
      <c r="G5759" s="2" t="s">
        <v>33</v>
      </c>
      <c r="H5759" s="2" t="s">
        <v>39</v>
      </c>
      <c r="I5759" s="4">
        <v>89900</v>
      </c>
      <c r="J5759" s="4" t="str">
        <f t="shared" si="179"/>
        <v>Large</v>
      </c>
      <c r="K5759" s="4">
        <v>94291.455759786477</v>
      </c>
    </row>
    <row r="5760" spans="1:11" x14ac:dyDescent="0.35">
      <c r="A5760" s="2">
        <v>105758</v>
      </c>
      <c r="B5760" s="3">
        <v>45763</v>
      </c>
      <c r="C5760" s="3" t="str">
        <f t="shared" si="178"/>
        <v>2025-04-16</v>
      </c>
      <c r="D5760" s="2" t="s">
        <v>9</v>
      </c>
      <c r="E5760" s="2" t="s">
        <v>22</v>
      </c>
      <c r="F5760" s="2" t="s">
        <v>29</v>
      </c>
      <c r="G5760" s="2" t="s">
        <v>34</v>
      </c>
      <c r="H5760" s="2" t="s">
        <v>37</v>
      </c>
      <c r="I5760" s="4">
        <v>31060</v>
      </c>
      <c r="J5760" s="4" t="str">
        <f t="shared" si="179"/>
        <v>Medium</v>
      </c>
      <c r="K5760" s="4">
        <v>26577.766416270741</v>
      </c>
    </row>
    <row r="5761" spans="1:11" x14ac:dyDescent="0.35">
      <c r="A5761" s="2">
        <v>105759</v>
      </c>
      <c r="B5761" s="3">
        <v>45763</v>
      </c>
      <c r="C5761" s="3" t="str">
        <f t="shared" si="178"/>
        <v>2025-04-16</v>
      </c>
      <c r="D5761" s="2" t="s">
        <v>9</v>
      </c>
      <c r="E5761" s="2" t="s">
        <v>24</v>
      </c>
      <c r="F5761" s="2" t="s">
        <v>30</v>
      </c>
      <c r="G5761" s="2" t="s">
        <v>33</v>
      </c>
      <c r="H5761" s="2" t="s">
        <v>39</v>
      </c>
      <c r="I5761" s="4">
        <v>63180</v>
      </c>
      <c r="J5761" s="4" t="str">
        <f t="shared" si="179"/>
        <v>Large</v>
      </c>
      <c r="K5761" s="4">
        <v>58973.846224659494</v>
      </c>
    </row>
    <row r="5762" spans="1:11" x14ac:dyDescent="0.35">
      <c r="A5762" s="2">
        <v>105760</v>
      </c>
      <c r="B5762" s="3">
        <v>45763</v>
      </c>
      <c r="C5762" s="3" t="str">
        <f t="shared" ref="C5762:C5825" si="180">TEXT(B5762,"yyyy-mm-dd")</f>
        <v>2025-04-16</v>
      </c>
      <c r="D5762" s="2" t="s">
        <v>9</v>
      </c>
      <c r="E5762" s="2" t="s">
        <v>25</v>
      </c>
      <c r="F5762" s="2" t="s">
        <v>30</v>
      </c>
      <c r="G5762" s="2" t="s">
        <v>31</v>
      </c>
      <c r="H5762" s="2" t="s">
        <v>37</v>
      </c>
      <c r="I5762" s="4">
        <v>37680</v>
      </c>
      <c r="J5762" s="4" t="str">
        <f t="shared" si="179"/>
        <v>Medium</v>
      </c>
      <c r="K5762" s="4">
        <v>40613.913664614549</v>
      </c>
    </row>
    <row r="5763" spans="1:11" x14ac:dyDescent="0.35">
      <c r="A5763" s="2">
        <v>105761</v>
      </c>
      <c r="B5763" s="3">
        <v>45763</v>
      </c>
      <c r="C5763" s="3" t="str">
        <f t="shared" si="180"/>
        <v>2025-04-16</v>
      </c>
      <c r="D5763" s="2" t="s">
        <v>9</v>
      </c>
      <c r="E5763" s="2" t="s">
        <v>26</v>
      </c>
      <c r="F5763" s="2" t="s">
        <v>29</v>
      </c>
      <c r="G5763" s="2" t="s">
        <v>34</v>
      </c>
      <c r="H5763" s="2" t="s">
        <v>39</v>
      </c>
      <c r="I5763" s="4">
        <v>44840</v>
      </c>
      <c r="J5763" s="4" t="str">
        <f t="shared" ref="J5763:J5826" si="181">IF(I5763&lt;30000,"Small",IF(I5763&lt;=50000,"Medium","Large"))</f>
        <v>Medium</v>
      </c>
      <c r="K5763" s="4">
        <v>44499.722411841773</v>
      </c>
    </row>
    <row r="5764" spans="1:11" x14ac:dyDescent="0.35">
      <c r="A5764" s="2">
        <v>105762</v>
      </c>
      <c r="B5764" s="3">
        <v>45763</v>
      </c>
      <c r="C5764" s="3" t="str">
        <f t="shared" si="180"/>
        <v>2025-04-16</v>
      </c>
      <c r="D5764" s="2" t="s">
        <v>9</v>
      </c>
      <c r="E5764" s="2" t="s">
        <v>24</v>
      </c>
      <c r="F5764" s="2" t="s">
        <v>30</v>
      </c>
      <c r="G5764" s="2" t="s">
        <v>34</v>
      </c>
      <c r="H5764" s="2" t="s">
        <v>36</v>
      </c>
      <c r="I5764" s="4">
        <v>76860</v>
      </c>
      <c r="J5764" s="4" t="str">
        <f t="shared" si="181"/>
        <v>Large</v>
      </c>
      <c r="K5764" s="4">
        <v>85059.012017999499</v>
      </c>
    </row>
    <row r="5765" spans="1:11" x14ac:dyDescent="0.35">
      <c r="A5765" s="2">
        <v>105763</v>
      </c>
      <c r="B5765" s="3">
        <v>45763</v>
      </c>
      <c r="C5765" s="3" t="str">
        <f t="shared" si="180"/>
        <v>2025-04-16</v>
      </c>
      <c r="D5765" s="2" t="s">
        <v>9</v>
      </c>
      <c r="E5765" s="2" t="s">
        <v>22</v>
      </c>
      <c r="F5765" s="2" t="s">
        <v>29</v>
      </c>
      <c r="G5765" s="2" t="s">
        <v>33</v>
      </c>
      <c r="H5765" s="2" t="s">
        <v>36</v>
      </c>
      <c r="I5765" s="4">
        <v>65610</v>
      </c>
      <c r="J5765" s="4" t="str">
        <f t="shared" si="181"/>
        <v>Large</v>
      </c>
      <c r="K5765" s="4">
        <v>58595.812899611548</v>
      </c>
    </row>
    <row r="5766" spans="1:11" x14ac:dyDescent="0.35">
      <c r="A5766" s="2">
        <v>105764</v>
      </c>
      <c r="B5766" s="3">
        <v>45763</v>
      </c>
      <c r="C5766" s="3" t="str">
        <f t="shared" si="180"/>
        <v>2025-04-16</v>
      </c>
      <c r="D5766" s="2" t="s">
        <v>9</v>
      </c>
      <c r="E5766" s="2" t="s">
        <v>26</v>
      </c>
      <c r="F5766" s="2" t="s">
        <v>29</v>
      </c>
      <c r="G5766" s="2" t="s">
        <v>32</v>
      </c>
      <c r="H5766" s="2" t="s">
        <v>36</v>
      </c>
      <c r="I5766" s="4">
        <v>80400</v>
      </c>
      <c r="J5766" s="4" t="str">
        <f t="shared" si="181"/>
        <v>Large</v>
      </c>
      <c r="K5766" s="4">
        <v>89146.787545390631</v>
      </c>
    </row>
    <row r="5767" spans="1:11" x14ac:dyDescent="0.35">
      <c r="A5767" s="2">
        <v>105765</v>
      </c>
      <c r="B5767" s="3">
        <v>45763</v>
      </c>
      <c r="C5767" s="3" t="str">
        <f t="shared" si="180"/>
        <v>2025-04-16</v>
      </c>
      <c r="D5767" s="2" t="s">
        <v>9</v>
      </c>
      <c r="E5767" s="2" t="s">
        <v>24</v>
      </c>
      <c r="F5767" s="2" t="s">
        <v>30</v>
      </c>
      <c r="G5767" s="2" t="s">
        <v>32</v>
      </c>
      <c r="H5767" s="2" t="s">
        <v>37</v>
      </c>
      <c r="I5767" s="4">
        <v>57730</v>
      </c>
      <c r="J5767" s="4" t="str">
        <f t="shared" si="181"/>
        <v>Large</v>
      </c>
      <c r="K5767" s="4">
        <v>57490.316029442292</v>
      </c>
    </row>
    <row r="5768" spans="1:11" x14ac:dyDescent="0.35">
      <c r="A5768" s="2">
        <v>105766</v>
      </c>
      <c r="B5768" s="3">
        <v>45763</v>
      </c>
      <c r="C5768" s="3" t="str">
        <f t="shared" si="180"/>
        <v>2025-04-16</v>
      </c>
      <c r="D5768" s="2" t="s">
        <v>9</v>
      </c>
      <c r="E5768" s="2" t="s">
        <v>27</v>
      </c>
      <c r="F5768" s="2" t="s">
        <v>28</v>
      </c>
      <c r="G5768" s="2" t="s">
        <v>35</v>
      </c>
      <c r="H5768" s="2" t="s">
        <v>37</v>
      </c>
      <c r="I5768" s="4">
        <v>88850</v>
      </c>
      <c r="J5768" s="4" t="str">
        <f t="shared" si="181"/>
        <v>Large</v>
      </c>
      <c r="K5768" s="4">
        <v>78227.433422365997</v>
      </c>
    </row>
    <row r="5769" spans="1:11" x14ac:dyDescent="0.35">
      <c r="A5769" s="2">
        <v>105767</v>
      </c>
      <c r="B5769" s="3">
        <v>45763</v>
      </c>
      <c r="C5769" s="3" t="str">
        <f t="shared" si="180"/>
        <v>2025-04-16</v>
      </c>
      <c r="D5769" s="2" t="s">
        <v>9</v>
      </c>
      <c r="E5769" s="2" t="s">
        <v>23</v>
      </c>
      <c r="F5769" s="2" t="s">
        <v>28</v>
      </c>
      <c r="G5769" s="2" t="s">
        <v>35</v>
      </c>
      <c r="H5769" s="2" t="s">
        <v>38</v>
      </c>
      <c r="I5769" s="4">
        <v>31510</v>
      </c>
      <c r="J5769" s="4" t="str">
        <f t="shared" si="181"/>
        <v>Medium</v>
      </c>
      <c r="K5769" s="4">
        <v>27224.235031450102</v>
      </c>
    </row>
    <row r="5770" spans="1:11" x14ac:dyDescent="0.35">
      <c r="A5770" s="2">
        <v>105768</v>
      </c>
      <c r="B5770" s="3">
        <v>45763</v>
      </c>
      <c r="C5770" s="3" t="str">
        <f t="shared" si="180"/>
        <v>2025-04-16</v>
      </c>
      <c r="D5770" s="2" t="s">
        <v>9</v>
      </c>
      <c r="E5770" s="2" t="s">
        <v>22</v>
      </c>
      <c r="F5770" s="2" t="s">
        <v>29</v>
      </c>
      <c r="G5770" s="2" t="s">
        <v>34</v>
      </c>
      <c r="H5770" s="2" t="s">
        <v>37</v>
      </c>
      <c r="I5770" s="4">
        <v>29350</v>
      </c>
      <c r="J5770" s="4" t="str">
        <f t="shared" si="181"/>
        <v>Small</v>
      </c>
      <c r="K5770" s="4">
        <v>24958.918943747729</v>
      </c>
    </row>
    <row r="5771" spans="1:11" x14ac:dyDescent="0.35">
      <c r="A5771" s="2">
        <v>105769</v>
      </c>
      <c r="B5771" s="3">
        <v>45763</v>
      </c>
      <c r="C5771" s="3" t="str">
        <f t="shared" si="180"/>
        <v>2025-04-16</v>
      </c>
      <c r="D5771" s="2" t="s">
        <v>9</v>
      </c>
      <c r="E5771" s="2" t="s">
        <v>27</v>
      </c>
      <c r="F5771" s="2" t="s">
        <v>28</v>
      </c>
      <c r="G5771" s="2" t="s">
        <v>33</v>
      </c>
      <c r="H5771" s="2" t="s">
        <v>38</v>
      </c>
      <c r="I5771" s="4">
        <v>60250</v>
      </c>
      <c r="J5771" s="4" t="str">
        <f t="shared" si="181"/>
        <v>Large</v>
      </c>
      <c r="K5771" s="4">
        <v>62727.129724007907</v>
      </c>
    </row>
    <row r="5772" spans="1:11" x14ac:dyDescent="0.35">
      <c r="A5772" s="2">
        <v>105770</v>
      </c>
      <c r="B5772" s="3">
        <v>45763</v>
      </c>
      <c r="C5772" s="3" t="str">
        <f t="shared" si="180"/>
        <v>2025-04-16</v>
      </c>
      <c r="D5772" s="2" t="s">
        <v>9</v>
      </c>
      <c r="E5772" s="2" t="s">
        <v>27</v>
      </c>
      <c r="F5772" s="2" t="s">
        <v>28</v>
      </c>
      <c r="G5772" s="2" t="s">
        <v>34</v>
      </c>
      <c r="H5772" s="2" t="s">
        <v>38</v>
      </c>
      <c r="I5772" s="4">
        <v>8670</v>
      </c>
      <c r="J5772" s="4" t="str">
        <f t="shared" si="181"/>
        <v>Small</v>
      </c>
      <c r="K5772" s="4">
        <v>7947.090079029831</v>
      </c>
    </row>
    <row r="5773" spans="1:11" x14ac:dyDescent="0.35">
      <c r="A5773" s="2">
        <v>105771</v>
      </c>
      <c r="B5773" s="3">
        <v>45763</v>
      </c>
      <c r="C5773" s="3" t="str">
        <f t="shared" si="180"/>
        <v>2025-04-16</v>
      </c>
      <c r="D5773" s="2" t="s">
        <v>9</v>
      </c>
      <c r="E5773" s="2" t="s">
        <v>22</v>
      </c>
      <c r="F5773" s="2" t="s">
        <v>29</v>
      </c>
      <c r="G5773" s="2" t="s">
        <v>33</v>
      </c>
      <c r="H5773" s="2" t="s">
        <v>36</v>
      </c>
      <c r="I5773" s="4">
        <v>31090</v>
      </c>
      <c r="J5773" s="4" t="str">
        <f t="shared" si="181"/>
        <v>Medium</v>
      </c>
      <c r="K5773" s="4">
        <v>27787.788721364679</v>
      </c>
    </row>
    <row r="5774" spans="1:11" x14ac:dyDescent="0.35">
      <c r="A5774" s="2">
        <v>105772</v>
      </c>
      <c r="B5774" s="3">
        <v>45763</v>
      </c>
      <c r="C5774" s="3" t="str">
        <f t="shared" si="180"/>
        <v>2025-04-16</v>
      </c>
      <c r="D5774" s="2" t="s">
        <v>9</v>
      </c>
      <c r="E5774" s="2" t="s">
        <v>26</v>
      </c>
      <c r="F5774" s="2" t="s">
        <v>29</v>
      </c>
      <c r="G5774" s="2" t="s">
        <v>31</v>
      </c>
      <c r="H5774" s="2" t="s">
        <v>37</v>
      </c>
      <c r="I5774" s="4">
        <v>81150</v>
      </c>
      <c r="J5774" s="4" t="str">
        <f t="shared" si="181"/>
        <v>Large</v>
      </c>
      <c r="K5774" s="4">
        <v>83619.007614178452</v>
      </c>
    </row>
    <row r="5775" spans="1:11" x14ac:dyDescent="0.35">
      <c r="A5775" s="2">
        <v>105773</v>
      </c>
      <c r="B5775" s="3">
        <v>45763</v>
      </c>
      <c r="C5775" s="3" t="str">
        <f t="shared" si="180"/>
        <v>2025-04-16</v>
      </c>
      <c r="D5775" s="2" t="s">
        <v>9</v>
      </c>
      <c r="E5775" s="2" t="s">
        <v>25</v>
      </c>
      <c r="F5775" s="2" t="s">
        <v>30</v>
      </c>
      <c r="G5775" s="2" t="s">
        <v>35</v>
      </c>
      <c r="H5775" s="2" t="s">
        <v>37</v>
      </c>
      <c r="I5775" s="4">
        <v>76220</v>
      </c>
      <c r="J5775" s="4" t="str">
        <f t="shared" si="181"/>
        <v>Large</v>
      </c>
      <c r="K5775" s="4">
        <v>74142.568368390421</v>
      </c>
    </row>
    <row r="5776" spans="1:11" x14ac:dyDescent="0.35">
      <c r="A5776" s="2">
        <v>105774</v>
      </c>
      <c r="B5776" s="3">
        <v>45763</v>
      </c>
      <c r="C5776" s="3" t="str">
        <f t="shared" si="180"/>
        <v>2025-04-16</v>
      </c>
      <c r="D5776" s="2" t="s">
        <v>9</v>
      </c>
      <c r="E5776" s="2" t="s">
        <v>21</v>
      </c>
      <c r="F5776" s="2" t="s">
        <v>28</v>
      </c>
      <c r="G5776" s="2" t="s">
        <v>34</v>
      </c>
      <c r="H5776" s="2" t="s">
        <v>38</v>
      </c>
      <c r="I5776" s="4">
        <v>84450</v>
      </c>
      <c r="J5776" s="4" t="str">
        <f t="shared" si="181"/>
        <v>Large</v>
      </c>
      <c r="K5776" s="4">
        <v>83170.739867095966</v>
      </c>
    </row>
    <row r="5777" spans="1:11" x14ac:dyDescent="0.35">
      <c r="A5777" s="2">
        <v>105775</v>
      </c>
      <c r="B5777" s="3">
        <v>45763</v>
      </c>
      <c r="C5777" s="3" t="str">
        <f t="shared" si="180"/>
        <v>2025-04-16</v>
      </c>
      <c r="D5777" s="2" t="s">
        <v>9</v>
      </c>
      <c r="E5777" s="2" t="s">
        <v>21</v>
      </c>
      <c r="F5777" s="2" t="s">
        <v>28</v>
      </c>
      <c r="G5777" s="2" t="s">
        <v>31</v>
      </c>
      <c r="H5777" s="2" t="s">
        <v>38</v>
      </c>
      <c r="I5777" s="4">
        <v>23890</v>
      </c>
      <c r="J5777" s="4" t="str">
        <f t="shared" si="181"/>
        <v>Small</v>
      </c>
      <c r="K5777" s="4">
        <v>21266.99038562617</v>
      </c>
    </row>
    <row r="5778" spans="1:11" x14ac:dyDescent="0.35">
      <c r="A5778" s="2">
        <v>105776</v>
      </c>
      <c r="B5778" s="3">
        <v>45763</v>
      </c>
      <c r="C5778" s="3" t="str">
        <f t="shared" si="180"/>
        <v>2025-04-16</v>
      </c>
      <c r="D5778" s="2" t="s">
        <v>9</v>
      </c>
      <c r="E5778" s="2" t="s">
        <v>25</v>
      </c>
      <c r="F5778" s="2" t="s">
        <v>30</v>
      </c>
      <c r="G5778" s="2" t="s">
        <v>32</v>
      </c>
      <c r="H5778" s="2" t="s">
        <v>37</v>
      </c>
      <c r="I5778" s="4">
        <v>26470</v>
      </c>
      <c r="J5778" s="4" t="str">
        <f t="shared" si="181"/>
        <v>Small</v>
      </c>
      <c r="K5778" s="4">
        <v>24510.265699254189</v>
      </c>
    </row>
    <row r="5779" spans="1:11" x14ac:dyDescent="0.35">
      <c r="A5779" s="2">
        <v>105777</v>
      </c>
      <c r="B5779" s="3">
        <v>45763</v>
      </c>
      <c r="C5779" s="3" t="str">
        <f t="shared" si="180"/>
        <v>2025-04-16</v>
      </c>
      <c r="D5779" s="2" t="s">
        <v>9</v>
      </c>
      <c r="E5779" s="2" t="s">
        <v>22</v>
      </c>
      <c r="F5779" s="2" t="s">
        <v>29</v>
      </c>
      <c r="G5779" s="2" t="s">
        <v>35</v>
      </c>
      <c r="H5779" s="2" t="s">
        <v>38</v>
      </c>
      <c r="I5779" s="4">
        <v>60580</v>
      </c>
      <c r="J5779" s="4" t="str">
        <f t="shared" si="181"/>
        <v>Large</v>
      </c>
      <c r="K5779" s="4">
        <v>53292.451467271967</v>
      </c>
    </row>
    <row r="5780" spans="1:11" x14ac:dyDescent="0.35">
      <c r="A5780" s="2">
        <v>105778</v>
      </c>
      <c r="B5780" s="3">
        <v>45763</v>
      </c>
      <c r="C5780" s="3" t="str">
        <f t="shared" si="180"/>
        <v>2025-04-16</v>
      </c>
      <c r="D5780" s="2" t="s">
        <v>9</v>
      </c>
      <c r="E5780" s="2" t="s">
        <v>21</v>
      </c>
      <c r="F5780" s="2" t="s">
        <v>28</v>
      </c>
      <c r="G5780" s="2" t="s">
        <v>33</v>
      </c>
      <c r="H5780" s="2" t="s">
        <v>37</v>
      </c>
      <c r="I5780" s="4">
        <v>89690</v>
      </c>
      <c r="J5780" s="4" t="str">
        <f t="shared" si="181"/>
        <v>Large</v>
      </c>
      <c r="K5780" s="4">
        <v>85249.450820550017</v>
      </c>
    </row>
    <row r="5781" spans="1:11" x14ac:dyDescent="0.35">
      <c r="A5781" s="2">
        <v>105779</v>
      </c>
      <c r="B5781" s="3">
        <v>45763</v>
      </c>
      <c r="C5781" s="3" t="str">
        <f t="shared" si="180"/>
        <v>2025-04-16</v>
      </c>
      <c r="D5781" s="2" t="s">
        <v>9</v>
      </c>
      <c r="E5781" s="2" t="s">
        <v>25</v>
      </c>
      <c r="F5781" s="2" t="s">
        <v>30</v>
      </c>
      <c r="G5781" s="2" t="s">
        <v>32</v>
      </c>
      <c r="H5781" s="2" t="s">
        <v>37</v>
      </c>
      <c r="I5781" s="4">
        <v>19010</v>
      </c>
      <c r="J5781" s="4" t="str">
        <f t="shared" si="181"/>
        <v>Small</v>
      </c>
      <c r="K5781" s="4">
        <v>17918.488300276651</v>
      </c>
    </row>
    <row r="5782" spans="1:11" x14ac:dyDescent="0.35">
      <c r="A5782" s="2">
        <v>105780</v>
      </c>
      <c r="B5782" s="3">
        <v>45763</v>
      </c>
      <c r="C5782" s="3" t="str">
        <f t="shared" si="180"/>
        <v>2025-04-16</v>
      </c>
      <c r="D5782" s="2" t="s">
        <v>9</v>
      </c>
      <c r="E5782" s="2" t="s">
        <v>24</v>
      </c>
      <c r="F5782" s="2" t="s">
        <v>30</v>
      </c>
      <c r="G5782" s="2" t="s">
        <v>32</v>
      </c>
      <c r="H5782" s="2" t="s">
        <v>39</v>
      </c>
      <c r="I5782" s="4">
        <v>8280</v>
      </c>
      <c r="J5782" s="4" t="str">
        <f t="shared" si="181"/>
        <v>Small</v>
      </c>
      <c r="K5782" s="4">
        <v>8969.6400854255862</v>
      </c>
    </row>
    <row r="5783" spans="1:11" x14ac:dyDescent="0.35">
      <c r="A5783" s="2">
        <v>105781</v>
      </c>
      <c r="B5783" s="3">
        <v>45763</v>
      </c>
      <c r="C5783" s="3" t="str">
        <f t="shared" si="180"/>
        <v>2025-04-16</v>
      </c>
      <c r="D5783" s="2" t="s">
        <v>9</v>
      </c>
      <c r="E5783" s="2" t="s">
        <v>25</v>
      </c>
      <c r="F5783" s="2" t="s">
        <v>30</v>
      </c>
      <c r="G5783" s="2" t="s">
        <v>31</v>
      </c>
      <c r="H5783" s="2" t="s">
        <v>38</v>
      </c>
      <c r="I5783" s="4">
        <v>15230</v>
      </c>
      <c r="J5783" s="4" t="str">
        <f t="shared" si="181"/>
        <v>Small</v>
      </c>
      <c r="K5783" s="4">
        <v>17453.89799247597</v>
      </c>
    </row>
    <row r="5784" spans="1:11" x14ac:dyDescent="0.35">
      <c r="A5784" s="2">
        <v>105782</v>
      </c>
      <c r="B5784" s="3">
        <v>45763</v>
      </c>
      <c r="C5784" s="3" t="str">
        <f t="shared" si="180"/>
        <v>2025-04-16</v>
      </c>
      <c r="D5784" s="2" t="s">
        <v>9</v>
      </c>
      <c r="E5784" s="2" t="s">
        <v>26</v>
      </c>
      <c r="F5784" s="2" t="s">
        <v>29</v>
      </c>
      <c r="G5784" s="2" t="s">
        <v>34</v>
      </c>
      <c r="H5784" s="2" t="s">
        <v>36</v>
      </c>
      <c r="I5784" s="4">
        <v>5320</v>
      </c>
      <c r="J5784" s="4" t="str">
        <f t="shared" si="181"/>
        <v>Small</v>
      </c>
      <c r="K5784" s="4">
        <v>6116.6976221507402</v>
      </c>
    </row>
    <row r="5785" spans="1:11" x14ac:dyDescent="0.35">
      <c r="A5785" s="2">
        <v>105783</v>
      </c>
      <c r="B5785" s="3">
        <v>45763</v>
      </c>
      <c r="C5785" s="3" t="str">
        <f t="shared" si="180"/>
        <v>2025-04-16</v>
      </c>
      <c r="D5785" s="2" t="s">
        <v>9</v>
      </c>
      <c r="E5785" s="2" t="s">
        <v>23</v>
      </c>
      <c r="F5785" s="2" t="s">
        <v>28</v>
      </c>
      <c r="G5785" s="2" t="s">
        <v>34</v>
      </c>
      <c r="H5785" s="2" t="s">
        <v>37</v>
      </c>
      <c r="I5785" s="4">
        <v>36680</v>
      </c>
      <c r="J5785" s="4" t="str">
        <f t="shared" si="181"/>
        <v>Medium</v>
      </c>
      <c r="K5785" s="4">
        <v>35424.921852309017</v>
      </c>
    </row>
    <row r="5786" spans="1:11" x14ac:dyDescent="0.35">
      <c r="A5786" s="2">
        <v>105784</v>
      </c>
      <c r="B5786" s="3">
        <v>45763</v>
      </c>
      <c r="C5786" s="3" t="str">
        <f t="shared" si="180"/>
        <v>2025-04-16</v>
      </c>
      <c r="D5786" s="2" t="s">
        <v>9</v>
      </c>
      <c r="E5786" s="2" t="s">
        <v>25</v>
      </c>
      <c r="F5786" s="2" t="s">
        <v>30</v>
      </c>
      <c r="G5786" s="2" t="s">
        <v>31</v>
      </c>
      <c r="H5786" s="2" t="s">
        <v>38</v>
      </c>
      <c r="I5786" s="4">
        <v>8850</v>
      </c>
      <c r="J5786" s="4" t="str">
        <f t="shared" si="181"/>
        <v>Small</v>
      </c>
      <c r="K5786" s="4">
        <v>9628.177092241016</v>
      </c>
    </row>
    <row r="5787" spans="1:11" x14ac:dyDescent="0.35">
      <c r="A5787" s="2">
        <v>105785</v>
      </c>
      <c r="B5787" s="3">
        <v>45763</v>
      </c>
      <c r="C5787" s="3" t="str">
        <f t="shared" si="180"/>
        <v>2025-04-16</v>
      </c>
      <c r="D5787" s="2" t="s">
        <v>9</v>
      </c>
      <c r="E5787" s="2" t="s">
        <v>27</v>
      </c>
      <c r="F5787" s="2" t="s">
        <v>28</v>
      </c>
      <c r="G5787" s="2" t="s">
        <v>32</v>
      </c>
      <c r="H5787" s="2" t="s">
        <v>38</v>
      </c>
      <c r="I5787" s="4">
        <v>72560</v>
      </c>
      <c r="J5787" s="4" t="str">
        <f t="shared" si="181"/>
        <v>Large</v>
      </c>
      <c r="K5787" s="4">
        <v>67751.992546923721</v>
      </c>
    </row>
    <row r="5788" spans="1:11" x14ac:dyDescent="0.35">
      <c r="A5788" s="2">
        <v>105786</v>
      </c>
      <c r="B5788" s="3">
        <v>45763</v>
      </c>
      <c r="C5788" s="3" t="str">
        <f t="shared" si="180"/>
        <v>2025-04-16</v>
      </c>
      <c r="D5788" s="2" t="s">
        <v>9</v>
      </c>
      <c r="E5788" s="2" t="s">
        <v>27</v>
      </c>
      <c r="F5788" s="2" t="s">
        <v>28</v>
      </c>
      <c r="G5788" s="2" t="s">
        <v>35</v>
      </c>
      <c r="H5788" s="2" t="s">
        <v>38</v>
      </c>
      <c r="I5788" s="4">
        <v>38880</v>
      </c>
      <c r="J5788" s="4" t="str">
        <f t="shared" si="181"/>
        <v>Medium</v>
      </c>
      <c r="K5788" s="4">
        <v>34716.147041247641</v>
      </c>
    </row>
    <row r="5789" spans="1:11" x14ac:dyDescent="0.35">
      <c r="A5789" s="2">
        <v>105787</v>
      </c>
      <c r="B5789" s="3">
        <v>45763</v>
      </c>
      <c r="C5789" s="3" t="str">
        <f t="shared" si="180"/>
        <v>2025-04-16</v>
      </c>
      <c r="D5789" s="2" t="s">
        <v>9</v>
      </c>
      <c r="E5789" s="2" t="s">
        <v>23</v>
      </c>
      <c r="F5789" s="2" t="s">
        <v>28</v>
      </c>
      <c r="G5789" s="2" t="s">
        <v>32</v>
      </c>
      <c r="H5789" s="2" t="s">
        <v>37</v>
      </c>
      <c r="I5789" s="4">
        <v>69640</v>
      </c>
      <c r="J5789" s="4" t="str">
        <f t="shared" si="181"/>
        <v>Large</v>
      </c>
      <c r="K5789" s="4">
        <v>72563.916407650584</v>
      </c>
    </row>
    <row r="5790" spans="1:11" x14ac:dyDescent="0.35">
      <c r="A5790" s="2">
        <v>105788</v>
      </c>
      <c r="B5790" s="3">
        <v>45763</v>
      </c>
      <c r="C5790" s="3" t="str">
        <f t="shared" si="180"/>
        <v>2025-04-16</v>
      </c>
      <c r="D5790" s="2" t="s">
        <v>9</v>
      </c>
      <c r="E5790" s="2" t="s">
        <v>22</v>
      </c>
      <c r="F5790" s="2" t="s">
        <v>29</v>
      </c>
      <c r="G5790" s="2" t="s">
        <v>31</v>
      </c>
      <c r="H5790" s="2" t="s">
        <v>37</v>
      </c>
      <c r="I5790" s="4">
        <v>46810</v>
      </c>
      <c r="J5790" s="4" t="str">
        <f t="shared" si="181"/>
        <v>Medium</v>
      </c>
      <c r="K5790" s="4">
        <v>46485.589385985659</v>
      </c>
    </row>
    <row r="5791" spans="1:11" x14ac:dyDescent="0.35">
      <c r="A5791" s="2">
        <v>105789</v>
      </c>
      <c r="B5791" s="3">
        <v>45763</v>
      </c>
      <c r="C5791" s="3" t="str">
        <f t="shared" si="180"/>
        <v>2025-04-16</v>
      </c>
      <c r="D5791" s="2" t="s">
        <v>9</v>
      </c>
      <c r="E5791" s="2" t="s">
        <v>27</v>
      </c>
      <c r="F5791" s="2" t="s">
        <v>28</v>
      </c>
      <c r="G5791" s="2" t="s">
        <v>32</v>
      </c>
      <c r="H5791" s="2" t="s">
        <v>37</v>
      </c>
      <c r="I5791" s="4">
        <v>30890</v>
      </c>
      <c r="J5791" s="4" t="str">
        <f t="shared" si="181"/>
        <v>Medium</v>
      </c>
      <c r="K5791" s="4">
        <v>31758.191151990432</v>
      </c>
    </row>
    <row r="5792" spans="1:11" x14ac:dyDescent="0.35">
      <c r="A5792" s="2">
        <v>105790</v>
      </c>
      <c r="B5792" s="3">
        <v>45763</v>
      </c>
      <c r="C5792" s="3" t="str">
        <f t="shared" si="180"/>
        <v>2025-04-16</v>
      </c>
      <c r="D5792" s="2" t="s">
        <v>9</v>
      </c>
      <c r="E5792" s="2" t="s">
        <v>24</v>
      </c>
      <c r="F5792" s="2" t="s">
        <v>30</v>
      </c>
      <c r="G5792" s="2" t="s">
        <v>32</v>
      </c>
      <c r="H5792" s="2" t="s">
        <v>38</v>
      </c>
      <c r="I5792" s="4">
        <v>87710</v>
      </c>
      <c r="J5792" s="4" t="str">
        <f t="shared" si="181"/>
        <v>Large</v>
      </c>
      <c r="K5792" s="4">
        <v>84191.938409123599</v>
      </c>
    </row>
    <row r="5793" spans="1:11" x14ac:dyDescent="0.35">
      <c r="A5793" s="2">
        <v>105791</v>
      </c>
      <c r="B5793" s="3">
        <v>45763</v>
      </c>
      <c r="C5793" s="3" t="str">
        <f t="shared" si="180"/>
        <v>2025-04-16</v>
      </c>
      <c r="D5793" s="2" t="s">
        <v>9</v>
      </c>
      <c r="E5793" s="2" t="s">
        <v>25</v>
      </c>
      <c r="F5793" s="2" t="s">
        <v>30</v>
      </c>
      <c r="G5793" s="2" t="s">
        <v>32</v>
      </c>
      <c r="H5793" s="2" t="s">
        <v>36</v>
      </c>
      <c r="I5793" s="4">
        <v>8930</v>
      </c>
      <c r="J5793" s="4" t="str">
        <f t="shared" si="181"/>
        <v>Small</v>
      </c>
      <c r="K5793" s="4">
        <v>8399.6956812059161</v>
      </c>
    </row>
    <row r="5794" spans="1:11" x14ac:dyDescent="0.35">
      <c r="A5794" s="2">
        <v>105792</v>
      </c>
      <c r="B5794" s="3">
        <v>45763</v>
      </c>
      <c r="C5794" s="3" t="str">
        <f t="shared" si="180"/>
        <v>2025-04-16</v>
      </c>
      <c r="D5794" s="2" t="s">
        <v>9</v>
      </c>
      <c r="E5794" s="2" t="s">
        <v>23</v>
      </c>
      <c r="F5794" s="2" t="s">
        <v>28</v>
      </c>
      <c r="G5794" s="2" t="s">
        <v>32</v>
      </c>
      <c r="H5794" s="2" t="s">
        <v>39</v>
      </c>
      <c r="I5794" s="4">
        <v>11660</v>
      </c>
      <c r="J5794" s="4" t="str">
        <f t="shared" si="181"/>
        <v>Small</v>
      </c>
      <c r="K5794" s="4">
        <v>13156.41046400203</v>
      </c>
    </row>
    <row r="5795" spans="1:11" x14ac:dyDescent="0.35">
      <c r="A5795" s="2">
        <v>105793</v>
      </c>
      <c r="B5795" s="3">
        <v>45763</v>
      </c>
      <c r="C5795" s="3" t="str">
        <f t="shared" si="180"/>
        <v>2025-04-16</v>
      </c>
      <c r="D5795" s="2" t="s">
        <v>9</v>
      </c>
      <c r="E5795" s="2" t="s">
        <v>24</v>
      </c>
      <c r="F5795" s="2" t="s">
        <v>30</v>
      </c>
      <c r="G5795" s="2" t="s">
        <v>35</v>
      </c>
      <c r="H5795" s="2" t="s">
        <v>36</v>
      </c>
      <c r="I5795" s="4">
        <v>34250</v>
      </c>
      <c r="J5795" s="4" t="str">
        <f t="shared" si="181"/>
        <v>Medium</v>
      </c>
      <c r="K5795" s="4">
        <v>38190.563821104894</v>
      </c>
    </row>
    <row r="5796" spans="1:11" x14ac:dyDescent="0.35">
      <c r="A5796" s="2">
        <v>105794</v>
      </c>
      <c r="B5796" s="3">
        <v>45763</v>
      </c>
      <c r="C5796" s="3" t="str">
        <f t="shared" si="180"/>
        <v>2025-04-16</v>
      </c>
      <c r="D5796" s="2" t="s">
        <v>9</v>
      </c>
      <c r="E5796" s="2" t="s">
        <v>22</v>
      </c>
      <c r="F5796" s="2" t="s">
        <v>29</v>
      </c>
      <c r="G5796" s="2" t="s">
        <v>33</v>
      </c>
      <c r="H5796" s="2" t="s">
        <v>37</v>
      </c>
      <c r="I5796" s="4">
        <v>84780</v>
      </c>
      <c r="J5796" s="4" t="str">
        <f t="shared" si="181"/>
        <v>Large</v>
      </c>
      <c r="K5796" s="4">
        <v>75211.296720833852</v>
      </c>
    </row>
    <row r="5797" spans="1:11" x14ac:dyDescent="0.35">
      <c r="A5797" s="2">
        <v>105795</v>
      </c>
      <c r="B5797" s="3">
        <v>45763</v>
      </c>
      <c r="C5797" s="3" t="str">
        <f t="shared" si="180"/>
        <v>2025-04-16</v>
      </c>
      <c r="D5797" s="2" t="s">
        <v>9</v>
      </c>
      <c r="E5797" s="2" t="s">
        <v>27</v>
      </c>
      <c r="F5797" s="2" t="s">
        <v>28</v>
      </c>
      <c r="G5797" s="2" t="s">
        <v>33</v>
      </c>
      <c r="H5797" s="2" t="s">
        <v>37</v>
      </c>
      <c r="I5797" s="4">
        <v>27580</v>
      </c>
      <c r="J5797" s="4" t="str">
        <f t="shared" si="181"/>
        <v>Small</v>
      </c>
      <c r="K5797" s="4">
        <v>28840.23364586609</v>
      </c>
    </row>
    <row r="5798" spans="1:11" x14ac:dyDescent="0.35">
      <c r="A5798" s="2">
        <v>105796</v>
      </c>
      <c r="B5798" s="3">
        <v>45763</v>
      </c>
      <c r="C5798" s="3" t="str">
        <f t="shared" si="180"/>
        <v>2025-04-16</v>
      </c>
      <c r="D5798" s="2" t="s">
        <v>9</v>
      </c>
      <c r="E5798" s="2" t="s">
        <v>23</v>
      </c>
      <c r="F5798" s="2" t="s">
        <v>28</v>
      </c>
      <c r="G5798" s="2" t="s">
        <v>34</v>
      </c>
      <c r="H5798" s="2" t="s">
        <v>37</v>
      </c>
      <c r="I5798" s="4">
        <v>80380</v>
      </c>
      <c r="J5798" s="4" t="str">
        <f t="shared" si="181"/>
        <v>Large</v>
      </c>
      <c r="K5798" s="4">
        <v>76952.355646956217</v>
      </c>
    </row>
    <row r="5799" spans="1:11" x14ac:dyDescent="0.35">
      <c r="A5799" s="2">
        <v>105797</v>
      </c>
      <c r="B5799" s="3">
        <v>45763</v>
      </c>
      <c r="C5799" s="3" t="str">
        <f t="shared" si="180"/>
        <v>2025-04-16</v>
      </c>
      <c r="D5799" s="2" t="s">
        <v>9</v>
      </c>
      <c r="E5799" s="2" t="s">
        <v>21</v>
      </c>
      <c r="F5799" s="2" t="s">
        <v>28</v>
      </c>
      <c r="G5799" s="2" t="s">
        <v>33</v>
      </c>
      <c r="H5799" s="2" t="s">
        <v>36</v>
      </c>
      <c r="I5799" s="4">
        <v>77660</v>
      </c>
      <c r="J5799" s="4" t="str">
        <f t="shared" si="181"/>
        <v>Large</v>
      </c>
      <c r="K5799" s="4">
        <v>79233.306235000578</v>
      </c>
    </row>
    <row r="5800" spans="1:11" x14ac:dyDescent="0.35">
      <c r="A5800" s="2">
        <v>105798</v>
      </c>
      <c r="B5800" s="3">
        <v>45763</v>
      </c>
      <c r="C5800" s="3" t="str">
        <f t="shared" si="180"/>
        <v>2025-04-16</v>
      </c>
      <c r="D5800" s="2" t="s">
        <v>9</v>
      </c>
      <c r="E5800" s="2" t="s">
        <v>25</v>
      </c>
      <c r="F5800" s="2" t="s">
        <v>30</v>
      </c>
      <c r="G5800" s="2" t="s">
        <v>33</v>
      </c>
      <c r="H5800" s="2" t="s">
        <v>36</v>
      </c>
      <c r="I5800" s="4">
        <v>28140</v>
      </c>
      <c r="J5800" s="4" t="str">
        <f t="shared" si="181"/>
        <v>Small</v>
      </c>
      <c r="K5800" s="4">
        <v>25668.156517944779</v>
      </c>
    </row>
    <row r="5801" spans="1:11" x14ac:dyDescent="0.35">
      <c r="A5801" s="2">
        <v>105799</v>
      </c>
      <c r="B5801" s="3">
        <v>45763</v>
      </c>
      <c r="C5801" s="3" t="str">
        <f t="shared" si="180"/>
        <v>2025-04-16</v>
      </c>
      <c r="D5801" s="2" t="s">
        <v>9</v>
      </c>
      <c r="E5801" s="2" t="s">
        <v>21</v>
      </c>
      <c r="F5801" s="2" t="s">
        <v>28</v>
      </c>
      <c r="G5801" s="2" t="s">
        <v>33</v>
      </c>
      <c r="H5801" s="2" t="s">
        <v>37</v>
      </c>
      <c r="I5801" s="4">
        <v>77890</v>
      </c>
      <c r="J5801" s="4" t="str">
        <f t="shared" si="181"/>
        <v>Large</v>
      </c>
      <c r="K5801" s="4">
        <v>83116.075898219293</v>
      </c>
    </row>
    <row r="5802" spans="1:11" x14ac:dyDescent="0.35">
      <c r="A5802" s="2">
        <v>105800</v>
      </c>
      <c r="B5802" s="3">
        <v>45763</v>
      </c>
      <c r="C5802" s="3" t="str">
        <f t="shared" si="180"/>
        <v>2025-04-16</v>
      </c>
      <c r="D5802" s="2" t="s">
        <v>9</v>
      </c>
      <c r="E5802" s="2" t="s">
        <v>26</v>
      </c>
      <c r="F5802" s="2" t="s">
        <v>29</v>
      </c>
      <c r="G5802" s="2" t="s">
        <v>32</v>
      </c>
      <c r="H5802" s="2" t="s">
        <v>39</v>
      </c>
      <c r="I5802" s="4">
        <v>5310</v>
      </c>
      <c r="J5802" s="4" t="str">
        <f t="shared" si="181"/>
        <v>Small</v>
      </c>
      <c r="K5802" s="4">
        <v>5007.0158877395952</v>
      </c>
    </row>
    <row r="5803" spans="1:11" x14ac:dyDescent="0.35">
      <c r="A5803" s="2">
        <v>105801</v>
      </c>
      <c r="B5803" s="3">
        <v>45763</v>
      </c>
      <c r="C5803" s="3" t="str">
        <f t="shared" si="180"/>
        <v>2025-04-16</v>
      </c>
      <c r="D5803" s="2" t="s">
        <v>9</v>
      </c>
      <c r="E5803" s="2" t="s">
        <v>22</v>
      </c>
      <c r="F5803" s="2" t="s">
        <v>29</v>
      </c>
      <c r="G5803" s="2" t="s">
        <v>32</v>
      </c>
      <c r="H5803" s="2" t="s">
        <v>39</v>
      </c>
      <c r="I5803" s="4">
        <v>15200</v>
      </c>
      <c r="J5803" s="4" t="str">
        <f t="shared" si="181"/>
        <v>Small</v>
      </c>
      <c r="K5803" s="4">
        <v>16059.75881718526</v>
      </c>
    </row>
    <row r="5804" spans="1:11" x14ac:dyDescent="0.35">
      <c r="A5804" s="2">
        <v>105802</v>
      </c>
      <c r="B5804" s="3">
        <v>45763</v>
      </c>
      <c r="C5804" s="3" t="str">
        <f t="shared" si="180"/>
        <v>2025-04-16</v>
      </c>
      <c r="D5804" s="2" t="s">
        <v>9</v>
      </c>
      <c r="E5804" s="2" t="s">
        <v>26</v>
      </c>
      <c r="F5804" s="2" t="s">
        <v>29</v>
      </c>
      <c r="G5804" s="2" t="s">
        <v>35</v>
      </c>
      <c r="H5804" s="2" t="s">
        <v>38</v>
      </c>
      <c r="I5804" s="4">
        <v>50630</v>
      </c>
      <c r="J5804" s="4" t="str">
        <f t="shared" si="181"/>
        <v>Large</v>
      </c>
      <c r="K5804" s="4">
        <v>45210.69020126995</v>
      </c>
    </row>
    <row r="5805" spans="1:11" x14ac:dyDescent="0.35">
      <c r="A5805" s="2">
        <v>105803</v>
      </c>
      <c r="B5805" s="3">
        <v>45763</v>
      </c>
      <c r="C5805" s="3" t="str">
        <f t="shared" si="180"/>
        <v>2025-04-16</v>
      </c>
      <c r="D5805" s="2" t="s">
        <v>9</v>
      </c>
      <c r="E5805" s="2" t="s">
        <v>21</v>
      </c>
      <c r="F5805" s="2" t="s">
        <v>28</v>
      </c>
      <c r="G5805" s="2" t="s">
        <v>32</v>
      </c>
      <c r="H5805" s="2" t="s">
        <v>36</v>
      </c>
      <c r="I5805" s="4">
        <v>7910</v>
      </c>
      <c r="J5805" s="4" t="str">
        <f t="shared" si="181"/>
        <v>Small</v>
      </c>
      <c r="K5805" s="4">
        <v>7040.7567698262756</v>
      </c>
    </row>
    <row r="5806" spans="1:11" x14ac:dyDescent="0.35">
      <c r="A5806" s="2">
        <v>105804</v>
      </c>
      <c r="B5806" s="3">
        <v>45763</v>
      </c>
      <c r="C5806" s="3" t="str">
        <f t="shared" si="180"/>
        <v>2025-04-16</v>
      </c>
      <c r="D5806" s="2" t="s">
        <v>9</v>
      </c>
      <c r="E5806" s="2" t="s">
        <v>21</v>
      </c>
      <c r="F5806" s="2" t="s">
        <v>28</v>
      </c>
      <c r="G5806" s="2" t="s">
        <v>32</v>
      </c>
      <c r="H5806" s="2" t="s">
        <v>39</v>
      </c>
      <c r="I5806" s="4">
        <v>80980</v>
      </c>
      <c r="J5806" s="4" t="str">
        <f t="shared" si="181"/>
        <v>Large</v>
      </c>
      <c r="K5806" s="4">
        <v>77279.639415541431</v>
      </c>
    </row>
    <row r="5807" spans="1:11" x14ac:dyDescent="0.35">
      <c r="A5807" s="2">
        <v>105805</v>
      </c>
      <c r="B5807" s="3">
        <v>45763</v>
      </c>
      <c r="C5807" s="3" t="str">
        <f t="shared" si="180"/>
        <v>2025-04-16</v>
      </c>
      <c r="D5807" s="2" t="s">
        <v>9</v>
      </c>
      <c r="E5807" s="2" t="s">
        <v>21</v>
      </c>
      <c r="F5807" s="2" t="s">
        <v>28</v>
      </c>
      <c r="G5807" s="2" t="s">
        <v>33</v>
      </c>
      <c r="H5807" s="2" t="s">
        <v>37</v>
      </c>
      <c r="I5807" s="4">
        <v>6700</v>
      </c>
      <c r="J5807" s="4" t="str">
        <f t="shared" si="181"/>
        <v>Small</v>
      </c>
      <c r="K5807" s="4">
        <v>7699.340580895876</v>
      </c>
    </row>
    <row r="5808" spans="1:11" x14ac:dyDescent="0.35">
      <c r="A5808" s="2">
        <v>105806</v>
      </c>
      <c r="B5808" s="3">
        <v>45763</v>
      </c>
      <c r="C5808" s="3" t="str">
        <f t="shared" si="180"/>
        <v>2025-04-16</v>
      </c>
      <c r="D5808" s="2" t="s">
        <v>9</v>
      </c>
      <c r="E5808" s="2" t="s">
        <v>26</v>
      </c>
      <c r="F5808" s="2" t="s">
        <v>29</v>
      </c>
      <c r="G5808" s="2" t="s">
        <v>35</v>
      </c>
      <c r="H5808" s="2" t="s">
        <v>36</v>
      </c>
      <c r="I5808" s="4">
        <v>70110</v>
      </c>
      <c r="J5808" s="4" t="str">
        <f t="shared" si="181"/>
        <v>Large</v>
      </c>
      <c r="K5808" s="4">
        <v>77703.831340044839</v>
      </c>
    </row>
    <row r="5809" spans="1:11" x14ac:dyDescent="0.35">
      <c r="A5809" s="2">
        <v>105807</v>
      </c>
      <c r="B5809" s="3">
        <v>45763</v>
      </c>
      <c r="C5809" s="3" t="str">
        <f t="shared" si="180"/>
        <v>2025-04-16</v>
      </c>
      <c r="D5809" s="2" t="s">
        <v>9</v>
      </c>
      <c r="E5809" s="2" t="s">
        <v>23</v>
      </c>
      <c r="F5809" s="2" t="s">
        <v>28</v>
      </c>
      <c r="G5809" s="2" t="s">
        <v>35</v>
      </c>
      <c r="H5809" s="2" t="s">
        <v>38</v>
      </c>
      <c r="I5809" s="4">
        <v>43920</v>
      </c>
      <c r="J5809" s="4" t="str">
        <f t="shared" si="181"/>
        <v>Medium</v>
      </c>
      <c r="K5809" s="4">
        <v>45511.259194583719</v>
      </c>
    </row>
    <row r="5810" spans="1:11" x14ac:dyDescent="0.35">
      <c r="A5810" s="2">
        <v>105808</v>
      </c>
      <c r="B5810" s="3">
        <v>45763</v>
      </c>
      <c r="C5810" s="3" t="str">
        <f t="shared" si="180"/>
        <v>2025-04-16</v>
      </c>
      <c r="D5810" s="2" t="s">
        <v>9</v>
      </c>
      <c r="E5810" s="2" t="s">
        <v>22</v>
      </c>
      <c r="F5810" s="2" t="s">
        <v>29</v>
      </c>
      <c r="G5810" s="2" t="s">
        <v>33</v>
      </c>
      <c r="H5810" s="2" t="s">
        <v>38</v>
      </c>
      <c r="I5810" s="4">
        <v>78000</v>
      </c>
      <c r="J5810" s="4" t="str">
        <f t="shared" si="181"/>
        <v>Large</v>
      </c>
      <c r="K5810" s="4">
        <v>73526.979008743452</v>
      </c>
    </row>
    <row r="5811" spans="1:11" x14ac:dyDescent="0.35">
      <c r="A5811" s="2">
        <v>105809</v>
      </c>
      <c r="B5811" s="3">
        <v>45763</v>
      </c>
      <c r="C5811" s="3" t="str">
        <f t="shared" si="180"/>
        <v>2025-04-16</v>
      </c>
      <c r="D5811" s="2" t="s">
        <v>9</v>
      </c>
      <c r="E5811" s="2" t="s">
        <v>25</v>
      </c>
      <c r="F5811" s="2" t="s">
        <v>30</v>
      </c>
      <c r="G5811" s="2" t="s">
        <v>33</v>
      </c>
      <c r="H5811" s="2" t="s">
        <v>36</v>
      </c>
      <c r="I5811" s="4">
        <v>34300</v>
      </c>
      <c r="J5811" s="4" t="str">
        <f t="shared" si="181"/>
        <v>Medium</v>
      </c>
      <c r="K5811" s="4">
        <v>30843.00350669416</v>
      </c>
    </row>
    <row r="5812" spans="1:11" x14ac:dyDescent="0.35">
      <c r="A5812" s="2">
        <v>105810</v>
      </c>
      <c r="B5812" s="3">
        <v>45763</v>
      </c>
      <c r="C5812" s="3" t="str">
        <f t="shared" si="180"/>
        <v>2025-04-16</v>
      </c>
      <c r="D5812" s="2" t="s">
        <v>9</v>
      </c>
      <c r="E5812" s="2" t="s">
        <v>23</v>
      </c>
      <c r="F5812" s="2" t="s">
        <v>28</v>
      </c>
      <c r="G5812" s="2" t="s">
        <v>35</v>
      </c>
      <c r="H5812" s="2" t="s">
        <v>37</v>
      </c>
      <c r="I5812" s="4">
        <v>34390</v>
      </c>
      <c r="J5812" s="4" t="str">
        <f t="shared" si="181"/>
        <v>Medium</v>
      </c>
      <c r="K5812" s="4">
        <v>36906.432741298318</v>
      </c>
    </row>
    <row r="5813" spans="1:11" x14ac:dyDescent="0.35">
      <c r="A5813" s="2">
        <v>105811</v>
      </c>
      <c r="B5813" s="3">
        <v>45763</v>
      </c>
      <c r="C5813" s="3" t="str">
        <f t="shared" si="180"/>
        <v>2025-04-16</v>
      </c>
      <c r="D5813" s="2" t="s">
        <v>9</v>
      </c>
      <c r="E5813" s="2" t="s">
        <v>25</v>
      </c>
      <c r="F5813" s="2" t="s">
        <v>30</v>
      </c>
      <c r="G5813" s="2" t="s">
        <v>31</v>
      </c>
      <c r="H5813" s="2" t="s">
        <v>39</v>
      </c>
      <c r="I5813" s="4">
        <v>6110</v>
      </c>
      <c r="J5813" s="4" t="str">
        <f t="shared" si="181"/>
        <v>Small</v>
      </c>
      <c r="K5813" s="4">
        <v>5567.6866704594977</v>
      </c>
    </row>
    <row r="5814" spans="1:11" x14ac:dyDescent="0.35">
      <c r="A5814" s="2">
        <v>105812</v>
      </c>
      <c r="B5814" s="3">
        <v>45763</v>
      </c>
      <c r="C5814" s="3" t="str">
        <f t="shared" si="180"/>
        <v>2025-04-16</v>
      </c>
      <c r="D5814" s="2" t="s">
        <v>9</v>
      </c>
      <c r="E5814" s="2" t="s">
        <v>24</v>
      </c>
      <c r="F5814" s="2" t="s">
        <v>30</v>
      </c>
      <c r="G5814" s="2" t="s">
        <v>33</v>
      </c>
      <c r="H5814" s="2" t="s">
        <v>36</v>
      </c>
      <c r="I5814" s="4">
        <v>8540</v>
      </c>
      <c r="J5814" s="4" t="str">
        <f t="shared" si="181"/>
        <v>Small</v>
      </c>
      <c r="K5814" s="4">
        <v>8313.0778740136975</v>
      </c>
    </row>
    <row r="5815" spans="1:11" x14ac:dyDescent="0.35">
      <c r="A5815" s="2">
        <v>105813</v>
      </c>
      <c r="B5815" s="3">
        <v>45763</v>
      </c>
      <c r="C5815" s="3" t="str">
        <f t="shared" si="180"/>
        <v>2025-04-16</v>
      </c>
      <c r="D5815" s="2" t="s">
        <v>9</v>
      </c>
      <c r="E5815" s="2" t="s">
        <v>24</v>
      </c>
      <c r="F5815" s="2" t="s">
        <v>30</v>
      </c>
      <c r="G5815" s="2" t="s">
        <v>33</v>
      </c>
      <c r="H5815" s="2" t="s">
        <v>37</v>
      </c>
      <c r="I5815" s="4">
        <v>63890</v>
      </c>
      <c r="J5815" s="4" t="str">
        <f t="shared" si="181"/>
        <v>Large</v>
      </c>
      <c r="K5815" s="4">
        <v>64449.565554484048</v>
      </c>
    </row>
    <row r="5816" spans="1:11" x14ac:dyDescent="0.35">
      <c r="A5816" s="2">
        <v>105814</v>
      </c>
      <c r="B5816" s="3">
        <v>45764</v>
      </c>
      <c r="C5816" s="3" t="str">
        <f t="shared" si="180"/>
        <v>2025-04-17</v>
      </c>
      <c r="D5816" s="2" t="s">
        <v>9</v>
      </c>
      <c r="E5816" s="2" t="s">
        <v>21</v>
      </c>
      <c r="F5816" s="2" t="s">
        <v>28</v>
      </c>
      <c r="G5816" s="2" t="s">
        <v>35</v>
      </c>
      <c r="H5816" s="2" t="s">
        <v>36</v>
      </c>
      <c r="I5816" s="4">
        <v>85730</v>
      </c>
      <c r="J5816" s="4" t="str">
        <f t="shared" si="181"/>
        <v>Large</v>
      </c>
      <c r="K5816" s="4">
        <v>75250.700158225693</v>
      </c>
    </row>
    <row r="5817" spans="1:11" x14ac:dyDescent="0.35">
      <c r="A5817" s="2">
        <v>105815</v>
      </c>
      <c r="B5817" s="3">
        <v>45764</v>
      </c>
      <c r="C5817" s="3" t="str">
        <f t="shared" si="180"/>
        <v>2025-04-17</v>
      </c>
      <c r="D5817" s="2" t="s">
        <v>9</v>
      </c>
      <c r="E5817" s="2" t="s">
        <v>22</v>
      </c>
      <c r="F5817" s="2" t="s">
        <v>29</v>
      </c>
      <c r="G5817" s="2" t="s">
        <v>31</v>
      </c>
      <c r="H5817" s="2" t="s">
        <v>38</v>
      </c>
      <c r="I5817" s="4">
        <v>88820</v>
      </c>
      <c r="J5817" s="4" t="str">
        <f t="shared" si="181"/>
        <v>Large</v>
      </c>
      <c r="K5817" s="4">
        <v>96264.297280348779</v>
      </c>
    </row>
    <row r="5818" spans="1:11" x14ac:dyDescent="0.35">
      <c r="A5818" s="2">
        <v>105816</v>
      </c>
      <c r="B5818" s="3">
        <v>45764</v>
      </c>
      <c r="C5818" s="3" t="str">
        <f t="shared" si="180"/>
        <v>2025-04-17</v>
      </c>
      <c r="D5818" s="2" t="s">
        <v>9</v>
      </c>
      <c r="E5818" s="2" t="s">
        <v>22</v>
      </c>
      <c r="F5818" s="2" t="s">
        <v>29</v>
      </c>
      <c r="G5818" s="2" t="s">
        <v>31</v>
      </c>
      <c r="H5818" s="2" t="s">
        <v>36</v>
      </c>
      <c r="I5818" s="4">
        <v>41420</v>
      </c>
      <c r="J5818" s="4" t="str">
        <f t="shared" si="181"/>
        <v>Medium</v>
      </c>
      <c r="K5818" s="4">
        <v>46903.316873658427</v>
      </c>
    </row>
    <row r="5819" spans="1:11" x14ac:dyDescent="0.35">
      <c r="A5819" s="2">
        <v>105817</v>
      </c>
      <c r="B5819" s="3">
        <v>45764</v>
      </c>
      <c r="C5819" s="3" t="str">
        <f t="shared" si="180"/>
        <v>2025-04-17</v>
      </c>
      <c r="D5819" s="2" t="s">
        <v>9</v>
      </c>
      <c r="E5819" s="2" t="s">
        <v>27</v>
      </c>
      <c r="F5819" s="2" t="s">
        <v>28</v>
      </c>
      <c r="G5819" s="2" t="s">
        <v>34</v>
      </c>
      <c r="H5819" s="2" t="s">
        <v>37</v>
      </c>
      <c r="I5819" s="4">
        <v>28090</v>
      </c>
      <c r="J5819" s="4" t="str">
        <f t="shared" si="181"/>
        <v>Small</v>
      </c>
      <c r="K5819" s="4">
        <v>25112.515191987819</v>
      </c>
    </row>
    <row r="5820" spans="1:11" x14ac:dyDescent="0.35">
      <c r="A5820" s="2">
        <v>105818</v>
      </c>
      <c r="B5820" s="3">
        <v>45764</v>
      </c>
      <c r="C5820" s="3" t="str">
        <f t="shared" si="180"/>
        <v>2025-04-17</v>
      </c>
      <c r="D5820" s="2" t="s">
        <v>9</v>
      </c>
      <c r="E5820" s="2" t="s">
        <v>27</v>
      </c>
      <c r="F5820" s="2" t="s">
        <v>28</v>
      </c>
      <c r="G5820" s="2" t="s">
        <v>31</v>
      </c>
      <c r="H5820" s="2" t="s">
        <v>37</v>
      </c>
      <c r="I5820" s="4">
        <v>77150</v>
      </c>
      <c r="J5820" s="4" t="str">
        <f t="shared" si="181"/>
        <v>Large</v>
      </c>
      <c r="K5820" s="4">
        <v>85657.209080527478</v>
      </c>
    </row>
    <row r="5821" spans="1:11" x14ac:dyDescent="0.35">
      <c r="A5821" s="2">
        <v>105819</v>
      </c>
      <c r="B5821" s="3">
        <v>45764</v>
      </c>
      <c r="C5821" s="3" t="str">
        <f t="shared" si="180"/>
        <v>2025-04-17</v>
      </c>
      <c r="D5821" s="2" t="s">
        <v>9</v>
      </c>
      <c r="E5821" s="2" t="s">
        <v>23</v>
      </c>
      <c r="F5821" s="2" t="s">
        <v>28</v>
      </c>
      <c r="G5821" s="2" t="s">
        <v>33</v>
      </c>
      <c r="H5821" s="2" t="s">
        <v>38</v>
      </c>
      <c r="I5821" s="4">
        <v>55200</v>
      </c>
      <c r="J5821" s="4" t="str">
        <f t="shared" si="181"/>
        <v>Large</v>
      </c>
      <c r="K5821" s="4">
        <v>54946.825748941439</v>
      </c>
    </row>
    <row r="5822" spans="1:11" x14ac:dyDescent="0.35">
      <c r="A5822" s="2">
        <v>105820</v>
      </c>
      <c r="B5822" s="3">
        <v>45764</v>
      </c>
      <c r="C5822" s="3" t="str">
        <f t="shared" si="180"/>
        <v>2025-04-17</v>
      </c>
      <c r="D5822" s="2" t="s">
        <v>9</v>
      </c>
      <c r="E5822" s="2" t="s">
        <v>26</v>
      </c>
      <c r="F5822" s="2" t="s">
        <v>29</v>
      </c>
      <c r="G5822" s="2" t="s">
        <v>32</v>
      </c>
      <c r="H5822" s="2" t="s">
        <v>37</v>
      </c>
      <c r="I5822" s="4">
        <v>44270</v>
      </c>
      <c r="J5822" s="4" t="str">
        <f t="shared" si="181"/>
        <v>Medium</v>
      </c>
      <c r="K5822" s="4">
        <v>39432.838702105197</v>
      </c>
    </row>
    <row r="5823" spans="1:11" x14ac:dyDescent="0.35">
      <c r="A5823" s="2">
        <v>105821</v>
      </c>
      <c r="B5823" s="3">
        <v>45764</v>
      </c>
      <c r="C5823" s="3" t="str">
        <f t="shared" si="180"/>
        <v>2025-04-17</v>
      </c>
      <c r="D5823" s="2" t="s">
        <v>9</v>
      </c>
      <c r="E5823" s="2" t="s">
        <v>27</v>
      </c>
      <c r="F5823" s="2" t="s">
        <v>28</v>
      </c>
      <c r="G5823" s="2" t="s">
        <v>35</v>
      </c>
      <c r="H5823" s="2" t="s">
        <v>37</v>
      </c>
      <c r="I5823" s="4">
        <v>49240</v>
      </c>
      <c r="J5823" s="4" t="str">
        <f t="shared" si="181"/>
        <v>Medium</v>
      </c>
      <c r="K5823" s="4">
        <v>50832.581193337523</v>
      </c>
    </row>
    <row r="5824" spans="1:11" x14ac:dyDescent="0.35">
      <c r="A5824" s="2">
        <v>105822</v>
      </c>
      <c r="B5824" s="3">
        <v>45764</v>
      </c>
      <c r="C5824" s="3" t="str">
        <f t="shared" si="180"/>
        <v>2025-04-17</v>
      </c>
      <c r="D5824" s="2" t="s">
        <v>9</v>
      </c>
      <c r="E5824" s="2" t="s">
        <v>23</v>
      </c>
      <c r="F5824" s="2" t="s">
        <v>28</v>
      </c>
      <c r="G5824" s="2" t="s">
        <v>33</v>
      </c>
      <c r="H5824" s="2" t="s">
        <v>38</v>
      </c>
      <c r="I5824" s="4">
        <v>34190</v>
      </c>
      <c r="J5824" s="4" t="str">
        <f t="shared" si="181"/>
        <v>Medium</v>
      </c>
      <c r="K5824" s="4">
        <v>38603.11814395633</v>
      </c>
    </row>
    <row r="5825" spans="1:11" x14ac:dyDescent="0.35">
      <c r="A5825" s="2">
        <v>105823</v>
      </c>
      <c r="B5825" s="3">
        <v>45764</v>
      </c>
      <c r="C5825" s="3" t="str">
        <f t="shared" si="180"/>
        <v>2025-04-17</v>
      </c>
      <c r="D5825" s="2" t="s">
        <v>9</v>
      </c>
      <c r="E5825" s="2" t="s">
        <v>25</v>
      </c>
      <c r="F5825" s="2" t="s">
        <v>30</v>
      </c>
      <c r="G5825" s="2" t="s">
        <v>35</v>
      </c>
      <c r="H5825" s="2" t="s">
        <v>37</v>
      </c>
      <c r="I5825" s="4">
        <v>25640</v>
      </c>
      <c r="J5825" s="4" t="str">
        <f t="shared" si="181"/>
        <v>Small</v>
      </c>
      <c r="K5825" s="4">
        <v>29158.229249390832</v>
      </c>
    </row>
    <row r="5826" spans="1:11" x14ac:dyDescent="0.35">
      <c r="A5826" s="2">
        <v>105824</v>
      </c>
      <c r="B5826" s="3">
        <v>45764</v>
      </c>
      <c r="C5826" s="3" t="str">
        <f t="shared" ref="C5826:C5889" si="182">TEXT(B5826,"yyyy-mm-dd")</f>
        <v>2025-04-17</v>
      </c>
      <c r="D5826" s="2" t="s">
        <v>9</v>
      </c>
      <c r="E5826" s="2" t="s">
        <v>25</v>
      </c>
      <c r="F5826" s="2" t="s">
        <v>30</v>
      </c>
      <c r="G5826" s="2" t="s">
        <v>31</v>
      </c>
      <c r="H5826" s="2" t="s">
        <v>37</v>
      </c>
      <c r="I5826" s="4">
        <v>61550</v>
      </c>
      <c r="J5826" s="4" t="str">
        <f t="shared" si="181"/>
        <v>Large</v>
      </c>
      <c r="K5826" s="4">
        <v>65608.06975465444</v>
      </c>
    </row>
    <row r="5827" spans="1:11" x14ac:dyDescent="0.35">
      <c r="A5827" s="2">
        <v>105825</v>
      </c>
      <c r="B5827" s="3">
        <v>45764</v>
      </c>
      <c r="C5827" s="3" t="str">
        <f t="shared" si="182"/>
        <v>2025-04-17</v>
      </c>
      <c r="D5827" s="2" t="s">
        <v>9</v>
      </c>
      <c r="E5827" s="2" t="s">
        <v>23</v>
      </c>
      <c r="F5827" s="2" t="s">
        <v>28</v>
      </c>
      <c r="G5827" s="2" t="s">
        <v>35</v>
      </c>
      <c r="H5827" s="2" t="s">
        <v>36</v>
      </c>
      <c r="I5827" s="4">
        <v>85260</v>
      </c>
      <c r="J5827" s="4" t="str">
        <f t="shared" ref="J5827:J5890" si="183">IF(I5827&lt;30000,"Small",IF(I5827&lt;=50000,"Medium","Large"))</f>
        <v>Large</v>
      </c>
      <c r="K5827" s="4">
        <v>85095.622760405196</v>
      </c>
    </row>
    <row r="5828" spans="1:11" x14ac:dyDescent="0.35">
      <c r="A5828" s="2">
        <v>105826</v>
      </c>
      <c r="B5828" s="3">
        <v>45764</v>
      </c>
      <c r="C5828" s="3" t="str">
        <f t="shared" si="182"/>
        <v>2025-04-17</v>
      </c>
      <c r="D5828" s="2" t="s">
        <v>9</v>
      </c>
      <c r="E5828" s="2" t="s">
        <v>26</v>
      </c>
      <c r="F5828" s="2" t="s">
        <v>29</v>
      </c>
      <c r="G5828" s="2" t="s">
        <v>33</v>
      </c>
      <c r="H5828" s="2" t="s">
        <v>36</v>
      </c>
      <c r="I5828" s="4">
        <v>62430</v>
      </c>
      <c r="J5828" s="4" t="str">
        <f t="shared" si="183"/>
        <v>Large</v>
      </c>
      <c r="K5828" s="4">
        <v>56561.899948721111</v>
      </c>
    </row>
    <row r="5829" spans="1:11" x14ac:dyDescent="0.35">
      <c r="A5829" s="2">
        <v>105827</v>
      </c>
      <c r="B5829" s="3">
        <v>45764</v>
      </c>
      <c r="C5829" s="3" t="str">
        <f t="shared" si="182"/>
        <v>2025-04-17</v>
      </c>
      <c r="D5829" s="2" t="s">
        <v>9</v>
      </c>
      <c r="E5829" s="2" t="s">
        <v>24</v>
      </c>
      <c r="F5829" s="2" t="s">
        <v>30</v>
      </c>
      <c r="G5829" s="2" t="s">
        <v>32</v>
      </c>
      <c r="H5829" s="2" t="s">
        <v>36</v>
      </c>
      <c r="I5829" s="4">
        <v>67250</v>
      </c>
      <c r="J5829" s="4" t="str">
        <f t="shared" si="183"/>
        <v>Large</v>
      </c>
      <c r="K5829" s="4">
        <v>69266.214807289449</v>
      </c>
    </row>
    <row r="5830" spans="1:11" x14ac:dyDescent="0.35">
      <c r="A5830" s="2">
        <v>105828</v>
      </c>
      <c r="B5830" s="3">
        <v>45764</v>
      </c>
      <c r="C5830" s="3" t="str">
        <f t="shared" si="182"/>
        <v>2025-04-17</v>
      </c>
      <c r="D5830" s="2" t="s">
        <v>9</v>
      </c>
      <c r="E5830" s="2" t="s">
        <v>21</v>
      </c>
      <c r="F5830" s="2" t="s">
        <v>28</v>
      </c>
      <c r="G5830" s="2" t="s">
        <v>33</v>
      </c>
      <c r="H5830" s="2" t="s">
        <v>36</v>
      </c>
      <c r="I5830" s="4">
        <v>61370</v>
      </c>
      <c r="J5830" s="4" t="str">
        <f t="shared" si="183"/>
        <v>Large</v>
      </c>
      <c r="K5830" s="4">
        <v>63457.630469334123</v>
      </c>
    </row>
    <row r="5831" spans="1:11" x14ac:dyDescent="0.35">
      <c r="A5831" s="2">
        <v>105829</v>
      </c>
      <c r="B5831" s="3">
        <v>45764</v>
      </c>
      <c r="C5831" s="3" t="str">
        <f t="shared" si="182"/>
        <v>2025-04-17</v>
      </c>
      <c r="D5831" s="2" t="s">
        <v>9</v>
      </c>
      <c r="E5831" s="2" t="s">
        <v>22</v>
      </c>
      <c r="F5831" s="2" t="s">
        <v>29</v>
      </c>
      <c r="G5831" s="2" t="s">
        <v>34</v>
      </c>
      <c r="H5831" s="2" t="s">
        <v>39</v>
      </c>
      <c r="I5831" s="4">
        <v>33430</v>
      </c>
      <c r="J5831" s="4" t="str">
        <f t="shared" si="183"/>
        <v>Medium</v>
      </c>
      <c r="K5831" s="4">
        <v>29529.595009927849</v>
      </c>
    </row>
    <row r="5832" spans="1:11" x14ac:dyDescent="0.35">
      <c r="A5832" s="2">
        <v>105830</v>
      </c>
      <c r="B5832" s="3">
        <v>45764</v>
      </c>
      <c r="C5832" s="3" t="str">
        <f t="shared" si="182"/>
        <v>2025-04-17</v>
      </c>
      <c r="D5832" s="2" t="s">
        <v>9</v>
      </c>
      <c r="E5832" s="2" t="s">
        <v>24</v>
      </c>
      <c r="F5832" s="2" t="s">
        <v>30</v>
      </c>
      <c r="G5832" s="2" t="s">
        <v>35</v>
      </c>
      <c r="H5832" s="2" t="s">
        <v>36</v>
      </c>
      <c r="I5832" s="4">
        <v>67490</v>
      </c>
      <c r="J5832" s="4" t="str">
        <f t="shared" si="183"/>
        <v>Large</v>
      </c>
      <c r="K5832" s="4">
        <v>62504.753517391036</v>
      </c>
    </row>
    <row r="5833" spans="1:11" x14ac:dyDescent="0.35">
      <c r="A5833" s="2">
        <v>105831</v>
      </c>
      <c r="B5833" s="3">
        <v>45764</v>
      </c>
      <c r="C5833" s="3" t="str">
        <f t="shared" si="182"/>
        <v>2025-04-17</v>
      </c>
      <c r="D5833" s="2" t="s">
        <v>9</v>
      </c>
      <c r="E5833" s="2" t="s">
        <v>23</v>
      </c>
      <c r="F5833" s="2" t="s">
        <v>28</v>
      </c>
      <c r="G5833" s="2" t="s">
        <v>33</v>
      </c>
      <c r="H5833" s="2" t="s">
        <v>36</v>
      </c>
      <c r="I5833" s="4">
        <v>21830</v>
      </c>
      <c r="J5833" s="4" t="str">
        <f t="shared" si="183"/>
        <v>Small</v>
      </c>
      <c r="K5833" s="4">
        <v>20568.23833844551</v>
      </c>
    </row>
    <row r="5834" spans="1:11" x14ac:dyDescent="0.35">
      <c r="A5834" s="2">
        <v>105832</v>
      </c>
      <c r="B5834" s="3">
        <v>45764</v>
      </c>
      <c r="C5834" s="3" t="str">
        <f t="shared" si="182"/>
        <v>2025-04-17</v>
      </c>
      <c r="D5834" s="2" t="s">
        <v>9</v>
      </c>
      <c r="E5834" s="2" t="s">
        <v>25</v>
      </c>
      <c r="F5834" s="2" t="s">
        <v>30</v>
      </c>
      <c r="G5834" s="2" t="s">
        <v>31</v>
      </c>
      <c r="H5834" s="2" t="s">
        <v>36</v>
      </c>
      <c r="I5834" s="4">
        <v>83870</v>
      </c>
      <c r="J5834" s="4" t="str">
        <f t="shared" si="183"/>
        <v>Large</v>
      </c>
      <c r="K5834" s="4">
        <v>92918.669181886726</v>
      </c>
    </row>
    <row r="5835" spans="1:11" x14ac:dyDescent="0.35">
      <c r="A5835" s="2">
        <v>105833</v>
      </c>
      <c r="B5835" s="3">
        <v>45764</v>
      </c>
      <c r="C5835" s="3" t="str">
        <f t="shared" si="182"/>
        <v>2025-04-17</v>
      </c>
      <c r="D5835" s="2" t="s">
        <v>9</v>
      </c>
      <c r="E5835" s="2" t="s">
        <v>24</v>
      </c>
      <c r="F5835" s="2" t="s">
        <v>30</v>
      </c>
      <c r="G5835" s="2" t="s">
        <v>31</v>
      </c>
      <c r="H5835" s="2" t="s">
        <v>38</v>
      </c>
      <c r="I5835" s="4">
        <v>6460</v>
      </c>
      <c r="J5835" s="4" t="str">
        <f t="shared" si="183"/>
        <v>Small</v>
      </c>
      <c r="K5835" s="4">
        <v>6621.7215067317238</v>
      </c>
    </row>
    <row r="5836" spans="1:11" x14ac:dyDescent="0.35">
      <c r="A5836" s="2">
        <v>105834</v>
      </c>
      <c r="B5836" s="3">
        <v>45764</v>
      </c>
      <c r="C5836" s="3" t="str">
        <f t="shared" si="182"/>
        <v>2025-04-17</v>
      </c>
      <c r="D5836" s="2" t="s">
        <v>9</v>
      </c>
      <c r="E5836" s="2" t="s">
        <v>26</v>
      </c>
      <c r="F5836" s="2" t="s">
        <v>29</v>
      </c>
      <c r="G5836" s="2" t="s">
        <v>33</v>
      </c>
      <c r="H5836" s="2" t="s">
        <v>36</v>
      </c>
      <c r="I5836" s="4">
        <v>35790</v>
      </c>
      <c r="J5836" s="4" t="str">
        <f t="shared" si="183"/>
        <v>Medium</v>
      </c>
      <c r="K5836" s="4">
        <v>33040.435779891057</v>
      </c>
    </row>
    <row r="5837" spans="1:11" x14ac:dyDescent="0.35">
      <c r="A5837" s="2">
        <v>105835</v>
      </c>
      <c r="B5837" s="3">
        <v>45764</v>
      </c>
      <c r="C5837" s="3" t="str">
        <f t="shared" si="182"/>
        <v>2025-04-17</v>
      </c>
      <c r="D5837" s="2" t="s">
        <v>9</v>
      </c>
      <c r="E5837" s="2" t="s">
        <v>21</v>
      </c>
      <c r="F5837" s="2" t="s">
        <v>28</v>
      </c>
      <c r="G5837" s="2" t="s">
        <v>34</v>
      </c>
      <c r="H5837" s="2" t="s">
        <v>39</v>
      </c>
      <c r="I5837" s="4">
        <v>43760</v>
      </c>
      <c r="J5837" s="4" t="str">
        <f t="shared" si="183"/>
        <v>Medium</v>
      </c>
      <c r="K5837" s="4">
        <v>41266.362825975863</v>
      </c>
    </row>
    <row r="5838" spans="1:11" x14ac:dyDescent="0.35">
      <c r="A5838" s="2">
        <v>105836</v>
      </c>
      <c r="B5838" s="3">
        <v>45764</v>
      </c>
      <c r="C5838" s="3" t="str">
        <f t="shared" si="182"/>
        <v>2025-04-17</v>
      </c>
      <c r="D5838" s="2" t="s">
        <v>9</v>
      </c>
      <c r="E5838" s="2" t="s">
        <v>25</v>
      </c>
      <c r="F5838" s="2" t="s">
        <v>30</v>
      </c>
      <c r="G5838" s="2" t="s">
        <v>35</v>
      </c>
      <c r="H5838" s="2" t="s">
        <v>39</v>
      </c>
      <c r="I5838" s="4">
        <v>30580</v>
      </c>
      <c r="J5838" s="4" t="str">
        <f t="shared" si="183"/>
        <v>Medium</v>
      </c>
      <c r="K5838" s="4">
        <v>27331.458515128728</v>
      </c>
    </row>
    <row r="5839" spans="1:11" x14ac:dyDescent="0.35">
      <c r="A5839" s="2">
        <v>105837</v>
      </c>
      <c r="B5839" s="3">
        <v>45764</v>
      </c>
      <c r="C5839" s="3" t="str">
        <f t="shared" si="182"/>
        <v>2025-04-17</v>
      </c>
      <c r="D5839" s="2" t="s">
        <v>9</v>
      </c>
      <c r="E5839" s="2" t="s">
        <v>26</v>
      </c>
      <c r="F5839" s="2" t="s">
        <v>29</v>
      </c>
      <c r="G5839" s="2" t="s">
        <v>34</v>
      </c>
      <c r="H5839" s="2" t="s">
        <v>39</v>
      </c>
      <c r="I5839" s="4">
        <v>46330</v>
      </c>
      <c r="J5839" s="4" t="str">
        <f t="shared" si="183"/>
        <v>Medium</v>
      </c>
      <c r="K5839" s="4">
        <v>39995.73485996361</v>
      </c>
    </row>
    <row r="5840" spans="1:11" x14ac:dyDescent="0.35">
      <c r="A5840" s="2">
        <v>105838</v>
      </c>
      <c r="B5840" s="3">
        <v>45764</v>
      </c>
      <c r="C5840" s="3" t="str">
        <f t="shared" si="182"/>
        <v>2025-04-17</v>
      </c>
      <c r="D5840" s="2" t="s">
        <v>9</v>
      </c>
      <c r="E5840" s="2" t="s">
        <v>23</v>
      </c>
      <c r="F5840" s="2" t="s">
        <v>28</v>
      </c>
      <c r="G5840" s="2" t="s">
        <v>32</v>
      </c>
      <c r="H5840" s="2" t="s">
        <v>37</v>
      </c>
      <c r="I5840" s="4">
        <v>65700</v>
      </c>
      <c r="J5840" s="4" t="str">
        <f t="shared" si="183"/>
        <v>Large</v>
      </c>
      <c r="K5840" s="4">
        <v>65892.070207203593</v>
      </c>
    </row>
    <row r="5841" spans="1:11" x14ac:dyDescent="0.35">
      <c r="A5841" s="2">
        <v>105839</v>
      </c>
      <c r="B5841" s="3">
        <v>45764</v>
      </c>
      <c r="C5841" s="3" t="str">
        <f t="shared" si="182"/>
        <v>2025-04-17</v>
      </c>
      <c r="D5841" s="2" t="s">
        <v>9</v>
      </c>
      <c r="E5841" s="2" t="s">
        <v>24</v>
      </c>
      <c r="F5841" s="2" t="s">
        <v>30</v>
      </c>
      <c r="G5841" s="2" t="s">
        <v>33</v>
      </c>
      <c r="H5841" s="2" t="s">
        <v>38</v>
      </c>
      <c r="I5841" s="4">
        <v>78910</v>
      </c>
      <c r="J5841" s="4" t="str">
        <f t="shared" si="183"/>
        <v>Large</v>
      </c>
      <c r="K5841" s="4">
        <v>67827.296155100063</v>
      </c>
    </row>
    <row r="5842" spans="1:11" x14ac:dyDescent="0.35">
      <c r="A5842" s="2">
        <v>105840</v>
      </c>
      <c r="B5842" s="3">
        <v>45764</v>
      </c>
      <c r="C5842" s="3" t="str">
        <f t="shared" si="182"/>
        <v>2025-04-17</v>
      </c>
      <c r="D5842" s="2" t="s">
        <v>9</v>
      </c>
      <c r="E5842" s="2" t="s">
        <v>22</v>
      </c>
      <c r="F5842" s="2" t="s">
        <v>29</v>
      </c>
      <c r="G5842" s="2" t="s">
        <v>34</v>
      </c>
      <c r="H5842" s="2" t="s">
        <v>36</v>
      </c>
      <c r="I5842" s="4">
        <v>85780</v>
      </c>
      <c r="J5842" s="4" t="str">
        <f t="shared" si="183"/>
        <v>Large</v>
      </c>
      <c r="K5842" s="4">
        <v>98442.249342591691</v>
      </c>
    </row>
    <row r="5843" spans="1:11" x14ac:dyDescent="0.35">
      <c r="A5843" s="2">
        <v>105841</v>
      </c>
      <c r="B5843" s="3">
        <v>45764</v>
      </c>
      <c r="C5843" s="3" t="str">
        <f t="shared" si="182"/>
        <v>2025-04-17</v>
      </c>
      <c r="D5843" s="2" t="s">
        <v>9</v>
      </c>
      <c r="E5843" s="2" t="s">
        <v>27</v>
      </c>
      <c r="F5843" s="2" t="s">
        <v>28</v>
      </c>
      <c r="G5843" s="2" t="s">
        <v>32</v>
      </c>
      <c r="H5843" s="2" t="s">
        <v>36</v>
      </c>
      <c r="I5843" s="4">
        <v>41580</v>
      </c>
      <c r="J5843" s="4" t="str">
        <f t="shared" si="183"/>
        <v>Medium</v>
      </c>
      <c r="K5843" s="4">
        <v>44977.136855930119</v>
      </c>
    </row>
    <row r="5844" spans="1:11" x14ac:dyDescent="0.35">
      <c r="A5844" s="2">
        <v>105842</v>
      </c>
      <c r="B5844" s="3">
        <v>45764</v>
      </c>
      <c r="C5844" s="3" t="str">
        <f t="shared" si="182"/>
        <v>2025-04-17</v>
      </c>
      <c r="D5844" s="2" t="s">
        <v>9</v>
      </c>
      <c r="E5844" s="2" t="s">
        <v>26</v>
      </c>
      <c r="F5844" s="2" t="s">
        <v>29</v>
      </c>
      <c r="G5844" s="2" t="s">
        <v>34</v>
      </c>
      <c r="H5844" s="2" t="s">
        <v>37</v>
      </c>
      <c r="I5844" s="4">
        <v>80290</v>
      </c>
      <c r="J5844" s="4" t="str">
        <f t="shared" si="183"/>
        <v>Large</v>
      </c>
      <c r="K5844" s="4">
        <v>86983.100301946164</v>
      </c>
    </row>
    <row r="5845" spans="1:11" x14ac:dyDescent="0.35">
      <c r="A5845" s="2">
        <v>105843</v>
      </c>
      <c r="B5845" s="3">
        <v>45764</v>
      </c>
      <c r="C5845" s="3" t="str">
        <f t="shared" si="182"/>
        <v>2025-04-17</v>
      </c>
      <c r="D5845" s="2" t="s">
        <v>9</v>
      </c>
      <c r="E5845" s="2" t="s">
        <v>25</v>
      </c>
      <c r="F5845" s="2" t="s">
        <v>30</v>
      </c>
      <c r="G5845" s="2" t="s">
        <v>32</v>
      </c>
      <c r="H5845" s="2" t="s">
        <v>38</v>
      </c>
      <c r="I5845" s="4">
        <v>19190</v>
      </c>
      <c r="J5845" s="4" t="str">
        <f t="shared" si="183"/>
        <v>Small</v>
      </c>
      <c r="K5845" s="4">
        <v>20655.247321574119</v>
      </c>
    </row>
    <row r="5846" spans="1:11" x14ac:dyDescent="0.35">
      <c r="A5846" s="2">
        <v>105844</v>
      </c>
      <c r="B5846" s="3">
        <v>45764</v>
      </c>
      <c r="C5846" s="3" t="str">
        <f t="shared" si="182"/>
        <v>2025-04-17</v>
      </c>
      <c r="D5846" s="2" t="s">
        <v>9</v>
      </c>
      <c r="E5846" s="2" t="s">
        <v>24</v>
      </c>
      <c r="F5846" s="2" t="s">
        <v>30</v>
      </c>
      <c r="G5846" s="2" t="s">
        <v>31</v>
      </c>
      <c r="H5846" s="2" t="s">
        <v>37</v>
      </c>
      <c r="I5846" s="4">
        <v>13480</v>
      </c>
      <c r="J5846" s="4" t="str">
        <f t="shared" si="183"/>
        <v>Small</v>
      </c>
      <c r="K5846" s="4">
        <v>14050.65139326849</v>
      </c>
    </row>
    <row r="5847" spans="1:11" x14ac:dyDescent="0.35">
      <c r="A5847" s="2">
        <v>105845</v>
      </c>
      <c r="B5847" s="3">
        <v>45764</v>
      </c>
      <c r="C5847" s="3" t="str">
        <f t="shared" si="182"/>
        <v>2025-04-17</v>
      </c>
      <c r="D5847" s="2" t="s">
        <v>9</v>
      </c>
      <c r="E5847" s="2" t="s">
        <v>27</v>
      </c>
      <c r="F5847" s="2" t="s">
        <v>28</v>
      </c>
      <c r="G5847" s="2" t="s">
        <v>31</v>
      </c>
      <c r="H5847" s="2" t="s">
        <v>39</v>
      </c>
      <c r="I5847" s="4">
        <v>74300</v>
      </c>
      <c r="J5847" s="4" t="str">
        <f t="shared" si="183"/>
        <v>Large</v>
      </c>
      <c r="K5847" s="4">
        <v>64714.660940879978</v>
      </c>
    </row>
    <row r="5848" spans="1:11" x14ac:dyDescent="0.35">
      <c r="A5848" s="2">
        <v>105846</v>
      </c>
      <c r="B5848" s="3">
        <v>45764</v>
      </c>
      <c r="C5848" s="3" t="str">
        <f t="shared" si="182"/>
        <v>2025-04-17</v>
      </c>
      <c r="D5848" s="2" t="s">
        <v>9</v>
      </c>
      <c r="E5848" s="2" t="s">
        <v>27</v>
      </c>
      <c r="F5848" s="2" t="s">
        <v>28</v>
      </c>
      <c r="G5848" s="2" t="s">
        <v>33</v>
      </c>
      <c r="H5848" s="2" t="s">
        <v>37</v>
      </c>
      <c r="I5848" s="4">
        <v>69260</v>
      </c>
      <c r="J5848" s="4" t="str">
        <f t="shared" si="183"/>
        <v>Large</v>
      </c>
      <c r="K5848" s="4">
        <v>68345.454635130271</v>
      </c>
    </row>
    <row r="5849" spans="1:11" x14ac:dyDescent="0.35">
      <c r="A5849" s="2">
        <v>105847</v>
      </c>
      <c r="B5849" s="3">
        <v>45764</v>
      </c>
      <c r="C5849" s="3" t="str">
        <f t="shared" si="182"/>
        <v>2025-04-17</v>
      </c>
      <c r="D5849" s="2" t="s">
        <v>9</v>
      </c>
      <c r="E5849" s="2" t="s">
        <v>24</v>
      </c>
      <c r="F5849" s="2" t="s">
        <v>30</v>
      </c>
      <c r="G5849" s="2" t="s">
        <v>34</v>
      </c>
      <c r="H5849" s="2" t="s">
        <v>38</v>
      </c>
      <c r="I5849" s="4">
        <v>81040</v>
      </c>
      <c r="J5849" s="4" t="str">
        <f t="shared" si="183"/>
        <v>Large</v>
      </c>
      <c r="K5849" s="4">
        <v>75666.087201294955</v>
      </c>
    </row>
    <row r="5850" spans="1:11" x14ac:dyDescent="0.35">
      <c r="A5850" s="2">
        <v>105848</v>
      </c>
      <c r="B5850" s="3">
        <v>45764</v>
      </c>
      <c r="C5850" s="3" t="str">
        <f t="shared" si="182"/>
        <v>2025-04-17</v>
      </c>
      <c r="D5850" s="2" t="s">
        <v>9</v>
      </c>
      <c r="E5850" s="2" t="s">
        <v>21</v>
      </c>
      <c r="F5850" s="2" t="s">
        <v>28</v>
      </c>
      <c r="G5850" s="2" t="s">
        <v>31</v>
      </c>
      <c r="H5850" s="2" t="s">
        <v>37</v>
      </c>
      <c r="I5850" s="4">
        <v>63010</v>
      </c>
      <c r="J5850" s="4" t="str">
        <f t="shared" si="183"/>
        <v>Large</v>
      </c>
      <c r="K5850" s="4">
        <v>59195.88307606912</v>
      </c>
    </row>
    <row r="5851" spans="1:11" x14ac:dyDescent="0.35">
      <c r="A5851" s="2">
        <v>105849</v>
      </c>
      <c r="B5851" s="3">
        <v>45764</v>
      </c>
      <c r="C5851" s="3" t="str">
        <f t="shared" si="182"/>
        <v>2025-04-17</v>
      </c>
      <c r="D5851" s="2" t="s">
        <v>9</v>
      </c>
      <c r="E5851" s="2" t="s">
        <v>24</v>
      </c>
      <c r="F5851" s="2" t="s">
        <v>30</v>
      </c>
      <c r="G5851" s="2" t="s">
        <v>35</v>
      </c>
      <c r="H5851" s="2" t="s">
        <v>38</v>
      </c>
      <c r="I5851" s="4">
        <v>48470</v>
      </c>
      <c r="J5851" s="4" t="str">
        <f t="shared" si="183"/>
        <v>Medium</v>
      </c>
      <c r="K5851" s="4">
        <v>46589.982681547182</v>
      </c>
    </row>
    <row r="5852" spans="1:11" x14ac:dyDescent="0.35">
      <c r="A5852" s="2">
        <v>105850</v>
      </c>
      <c r="B5852" s="3">
        <v>45764</v>
      </c>
      <c r="C5852" s="3" t="str">
        <f t="shared" si="182"/>
        <v>2025-04-17</v>
      </c>
      <c r="D5852" s="2" t="s">
        <v>9</v>
      </c>
      <c r="E5852" s="2" t="s">
        <v>25</v>
      </c>
      <c r="F5852" s="2" t="s">
        <v>30</v>
      </c>
      <c r="G5852" s="2" t="s">
        <v>31</v>
      </c>
      <c r="H5852" s="2" t="s">
        <v>37</v>
      </c>
      <c r="I5852" s="4">
        <v>59200</v>
      </c>
      <c r="J5852" s="4" t="str">
        <f t="shared" si="183"/>
        <v>Large</v>
      </c>
      <c r="K5852" s="4">
        <v>56014.977422808537</v>
      </c>
    </row>
    <row r="5853" spans="1:11" x14ac:dyDescent="0.35">
      <c r="A5853" s="2">
        <v>105851</v>
      </c>
      <c r="B5853" s="3">
        <v>45764</v>
      </c>
      <c r="C5853" s="3" t="str">
        <f t="shared" si="182"/>
        <v>2025-04-17</v>
      </c>
      <c r="D5853" s="2" t="s">
        <v>9</v>
      </c>
      <c r="E5853" s="2" t="s">
        <v>23</v>
      </c>
      <c r="F5853" s="2" t="s">
        <v>28</v>
      </c>
      <c r="G5853" s="2" t="s">
        <v>31</v>
      </c>
      <c r="H5853" s="2" t="s">
        <v>38</v>
      </c>
      <c r="I5853" s="4">
        <v>25830</v>
      </c>
      <c r="J5853" s="4" t="str">
        <f t="shared" si="183"/>
        <v>Small</v>
      </c>
      <c r="K5853" s="4">
        <v>27086.938126512781</v>
      </c>
    </row>
    <row r="5854" spans="1:11" x14ac:dyDescent="0.35">
      <c r="A5854" s="2">
        <v>105852</v>
      </c>
      <c r="B5854" s="3">
        <v>45764</v>
      </c>
      <c r="C5854" s="3" t="str">
        <f t="shared" si="182"/>
        <v>2025-04-17</v>
      </c>
      <c r="D5854" s="2" t="s">
        <v>9</v>
      </c>
      <c r="E5854" s="2" t="s">
        <v>22</v>
      </c>
      <c r="F5854" s="2" t="s">
        <v>29</v>
      </c>
      <c r="G5854" s="2" t="s">
        <v>34</v>
      </c>
      <c r="H5854" s="2" t="s">
        <v>36</v>
      </c>
      <c r="I5854" s="4">
        <v>81260</v>
      </c>
      <c r="J5854" s="4" t="str">
        <f t="shared" si="183"/>
        <v>Large</v>
      </c>
      <c r="K5854" s="4">
        <v>69252.64546003507</v>
      </c>
    </row>
    <row r="5855" spans="1:11" x14ac:dyDescent="0.35">
      <c r="A5855" s="2">
        <v>105853</v>
      </c>
      <c r="B5855" s="3">
        <v>45764</v>
      </c>
      <c r="C5855" s="3" t="str">
        <f t="shared" si="182"/>
        <v>2025-04-17</v>
      </c>
      <c r="D5855" s="2" t="s">
        <v>9</v>
      </c>
      <c r="E5855" s="2" t="s">
        <v>25</v>
      </c>
      <c r="F5855" s="2" t="s">
        <v>30</v>
      </c>
      <c r="G5855" s="2" t="s">
        <v>32</v>
      </c>
      <c r="H5855" s="2" t="s">
        <v>39</v>
      </c>
      <c r="I5855" s="4">
        <v>38540</v>
      </c>
      <c r="J5855" s="4" t="str">
        <f t="shared" si="183"/>
        <v>Medium</v>
      </c>
      <c r="K5855" s="4">
        <v>36993.84114981124</v>
      </c>
    </row>
    <row r="5856" spans="1:11" x14ac:dyDescent="0.35">
      <c r="A5856" s="2">
        <v>105854</v>
      </c>
      <c r="B5856" s="3">
        <v>45764</v>
      </c>
      <c r="C5856" s="3" t="str">
        <f t="shared" si="182"/>
        <v>2025-04-17</v>
      </c>
      <c r="D5856" s="2" t="s">
        <v>9</v>
      </c>
      <c r="E5856" s="2" t="s">
        <v>23</v>
      </c>
      <c r="F5856" s="2" t="s">
        <v>28</v>
      </c>
      <c r="G5856" s="2" t="s">
        <v>35</v>
      </c>
      <c r="H5856" s="2" t="s">
        <v>38</v>
      </c>
      <c r="I5856" s="4">
        <v>79990</v>
      </c>
      <c r="J5856" s="4" t="str">
        <f t="shared" si="183"/>
        <v>Large</v>
      </c>
      <c r="K5856" s="4">
        <v>90655.422479837929</v>
      </c>
    </row>
    <row r="5857" spans="1:11" x14ac:dyDescent="0.35">
      <c r="A5857" s="2">
        <v>105855</v>
      </c>
      <c r="B5857" s="3">
        <v>45764</v>
      </c>
      <c r="C5857" s="3" t="str">
        <f t="shared" si="182"/>
        <v>2025-04-17</v>
      </c>
      <c r="D5857" s="2" t="s">
        <v>9</v>
      </c>
      <c r="E5857" s="2" t="s">
        <v>27</v>
      </c>
      <c r="F5857" s="2" t="s">
        <v>28</v>
      </c>
      <c r="G5857" s="2" t="s">
        <v>35</v>
      </c>
      <c r="H5857" s="2" t="s">
        <v>37</v>
      </c>
      <c r="I5857" s="4">
        <v>76030</v>
      </c>
      <c r="J5857" s="4" t="str">
        <f t="shared" si="183"/>
        <v>Large</v>
      </c>
      <c r="K5857" s="4">
        <v>70507.534950203801</v>
      </c>
    </row>
    <row r="5858" spans="1:11" x14ac:dyDescent="0.35">
      <c r="A5858" s="2">
        <v>105856</v>
      </c>
      <c r="B5858" s="3">
        <v>45764</v>
      </c>
      <c r="C5858" s="3" t="str">
        <f t="shared" si="182"/>
        <v>2025-04-17</v>
      </c>
      <c r="D5858" s="2" t="s">
        <v>9</v>
      </c>
      <c r="E5858" s="2" t="s">
        <v>22</v>
      </c>
      <c r="F5858" s="2" t="s">
        <v>29</v>
      </c>
      <c r="G5858" s="2" t="s">
        <v>32</v>
      </c>
      <c r="H5858" s="2" t="s">
        <v>37</v>
      </c>
      <c r="I5858" s="4">
        <v>34490</v>
      </c>
      <c r="J5858" s="4" t="str">
        <f t="shared" si="183"/>
        <v>Medium</v>
      </c>
      <c r="K5858" s="4">
        <v>35745.366646132657</v>
      </c>
    </row>
    <row r="5859" spans="1:11" x14ac:dyDescent="0.35">
      <c r="A5859" s="2">
        <v>105857</v>
      </c>
      <c r="B5859" s="3">
        <v>45764</v>
      </c>
      <c r="C5859" s="3" t="str">
        <f t="shared" si="182"/>
        <v>2025-04-17</v>
      </c>
      <c r="D5859" s="2" t="s">
        <v>9</v>
      </c>
      <c r="E5859" s="2" t="s">
        <v>26</v>
      </c>
      <c r="F5859" s="2" t="s">
        <v>29</v>
      </c>
      <c r="G5859" s="2" t="s">
        <v>34</v>
      </c>
      <c r="H5859" s="2" t="s">
        <v>39</v>
      </c>
      <c r="I5859" s="4">
        <v>77430</v>
      </c>
      <c r="J5859" s="4" t="str">
        <f t="shared" si="183"/>
        <v>Large</v>
      </c>
      <c r="K5859" s="4">
        <v>78833.521509841768</v>
      </c>
    </row>
    <row r="5860" spans="1:11" x14ac:dyDescent="0.35">
      <c r="A5860" s="2">
        <v>105858</v>
      </c>
      <c r="B5860" s="3">
        <v>45764</v>
      </c>
      <c r="C5860" s="3" t="str">
        <f t="shared" si="182"/>
        <v>2025-04-17</v>
      </c>
      <c r="D5860" s="2" t="s">
        <v>9</v>
      </c>
      <c r="E5860" s="2" t="s">
        <v>27</v>
      </c>
      <c r="F5860" s="2" t="s">
        <v>28</v>
      </c>
      <c r="G5860" s="2" t="s">
        <v>31</v>
      </c>
      <c r="H5860" s="2" t="s">
        <v>36</v>
      </c>
      <c r="I5860" s="4">
        <v>40110</v>
      </c>
      <c r="J5860" s="4" t="str">
        <f t="shared" si="183"/>
        <v>Medium</v>
      </c>
      <c r="K5860" s="4">
        <v>39980.949135908792</v>
      </c>
    </row>
    <row r="5861" spans="1:11" x14ac:dyDescent="0.35">
      <c r="A5861" s="2">
        <v>105859</v>
      </c>
      <c r="B5861" s="3">
        <v>45764</v>
      </c>
      <c r="C5861" s="3" t="str">
        <f t="shared" si="182"/>
        <v>2025-04-17</v>
      </c>
      <c r="D5861" s="2" t="s">
        <v>9</v>
      </c>
      <c r="E5861" s="2" t="s">
        <v>21</v>
      </c>
      <c r="F5861" s="2" t="s">
        <v>28</v>
      </c>
      <c r="G5861" s="2" t="s">
        <v>32</v>
      </c>
      <c r="H5861" s="2" t="s">
        <v>36</v>
      </c>
      <c r="I5861" s="4">
        <v>16510</v>
      </c>
      <c r="J5861" s="4" t="str">
        <f t="shared" si="183"/>
        <v>Small</v>
      </c>
      <c r="K5861" s="4">
        <v>14638.682664020551</v>
      </c>
    </row>
    <row r="5862" spans="1:11" x14ac:dyDescent="0.35">
      <c r="A5862" s="2">
        <v>105860</v>
      </c>
      <c r="B5862" s="3">
        <v>45764</v>
      </c>
      <c r="C5862" s="3" t="str">
        <f t="shared" si="182"/>
        <v>2025-04-17</v>
      </c>
      <c r="D5862" s="2" t="s">
        <v>9</v>
      </c>
      <c r="E5862" s="2" t="s">
        <v>24</v>
      </c>
      <c r="F5862" s="2" t="s">
        <v>30</v>
      </c>
      <c r="G5862" s="2" t="s">
        <v>35</v>
      </c>
      <c r="H5862" s="2" t="s">
        <v>36</v>
      </c>
      <c r="I5862" s="4">
        <v>7770</v>
      </c>
      <c r="J5862" s="4" t="str">
        <f t="shared" si="183"/>
        <v>Small</v>
      </c>
      <c r="K5862" s="4">
        <v>8552.8385392275923</v>
      </c>
    </row>
    <row r="5863" spans="1:11" x14ac:dyDescent="0.35">
      <c r="A5863" s="2">
        <v>105861</v>
      </c>
      <c r="B5863" s="3">
        <v>45764</v>
      </c>
      <c r="C5863" s="3" t="str">
        <f t="shared" si="182"/>
        <v>2025-04-17</v>
      </c>
      <c r="D5863" s="2" t="s">
        <v>9</v>
      </c>
      <c r="E5863" s="2" t="s">
        <v>26</v>
      </c>
      <c r="F5863" s="2" t="s">
        <v>29</v>
      </c>
      <c r="G5863" s="2" t="s">
        <v>35</v>
      </c>
      <c r="H5863" s="2" t="s">
        <v>38</v>
      </c>
      <c r="I5863" s="4">
        <v>42660</v>
      </c>
      <c r="J5863" s="4" t="str">
        <f t="shared" si="183"/>
        <v>Medium</v>
      </c>
      <c r="K5863" s="4">
        <v>43520.976333075319</v>
      </c>
    </row>
    <row r="5864" spans="1:11" x14ac:dyDescent="0.35">
      <c r="A5864" s="2">
        <v>105862</v>
      </c>
      <c r="B5864" s="3">
        <v>45764</v>
      </c>
      <c r="C5864" s="3" t="str">
        <f t="shared" si="182"/>
        <v>2025-04-17</v>
      </c>
      <c r="D5864" s="2" t="s">
        <v>9</v>
      </c>
      <c r="E5864" s="2" t="s">
        <v>25</v>
      </c>
      <c r="F5864" s="2" t="s">
        <v>30</v>
      </c>
      <c r="G5864" s="2" t="s">
        <v>31</v>
      </c>
      <c r="H5864" s="2" t="s">
        <v>39</v>
      </c>
      <c r="I5864" s="4">
        <v>70030</v>
      </c>
      <c r="J5864" s="4" t="str">
        <f t="shared" si="183"/>
        <v>Large</v>
      </c>
      <c r="K5864" s="4">
        <v>70841.411509827696</v>
      </c>
    </row>
    <row r="5865" spans="1:11" x14ac:dyDescent="0.35">
      <c r="A5865" s="2">
        <v>105863</v>
      </c>
      <c r="B5865" s="3">
        <v>45764</v>
      </c>
      <c r="C5865" s="3" t="str">
        <f t="shared" si="182"/>
        <v>2025-04-17</v>
      </c>
      <c r="D5865" s="2" t="s">
        <v>9</v>
      </c>
      <c r="E5865" s="2" t="s">
        <v>22</v>
      </c>
      <c r="F5865" s="2" t="s">
        <v>29</v>
      </c>
      <c r="G5865" s="2" t="s">
        <v>31</v>
      </c>
      <c r="H5865" s="2" t="s">
        <v>38</v>
      </c>
      <c r="I5865" s="4">
        <v>82310</v>
      </c>
      <c r="J5865" s="4" t="str">
        <f t="shared" si="183"/>
        <v>Large</v>
      </c>
      <c r="K5865" s="4">
        <v>93402.512180427919</v>
      </c>
    </row>
    <row r="5866" spans="1:11" x14ac:dyDescent="0.35">
      <c r="A5866" s="2">
        <v>105864</v>
      </c>
      <c r="B5866" s="3">
        <v>45764</v>
      </c>
      <c r="C5866" s="3" t="str">
        <f t="shared" si="182"/>
        <v>2025-04-17</v>
      </c>
      <c r="D5866" s="2" t="s">
        <v>9</v>
      </c>
      <c r="E5866" s="2" t="s">
        <v>26</v>
      </c>
      <c r="F5866" s="2" t="s">
        <v>29</v>
      </c>
      <c r="G5866" s="2" t="s">
        <v>33</v>
      </c>
      <c r="H5866" s="2" t="s">
        <v>38</v>
      </c>
      <c r="I5866" s="4">
        <v>13700</v>
      </c>
      <c r="J5866" s="4" t="str">
        <f t="shared" si="183"/>
        <v>Small</v>
      </c>
      <c r="K5866" s="4">
        <v>11985.30950600365</v>
      </c>
    </row>
    <row r="5867" spans="1:11" x14ac:dyDescent="0.35">
      <c r="A5867" s="2">
        <v>105865</v>
      </c>
      <c r="B5867" s="3">
        <v>45764</v>
      </c>
      <c r="C5867" s="3" t="str">
        <f t="shared" si="182"/>
        <v>2025-04-17</v>
      </c>
      <c r="D5867" s="2" t="s">
        <v>9</v>
      </c>
      <c r="E5867" s="2" t="s">
        <v>21</v>
      </c>
      <c r="F5867" s="2" t="s">
        <v>28</v>
      </c>
      <c r="G5867" s="2" t="s">
        <v>32</v>
      </c>
      <c r="H5867" s="2" t="s">
        <v>38</v>
      </c>
      <c r="I5867" s="4">
        <v>67450</v>
      </c>
      <c r="J5867" s="4" t="str">
        <f t="shared" si="183"/>
        <v>Large</v>
      </c>
      <c r="K5867" s="4">
        <v>67278.908495814132</v>
      </c>
    </row>
    <row r="5868" spans="1:11" x14ac:dyDescent="0.35">
      <c r="A5868" s="2">
        <v>105866</v>
      </c>
      <c r="B5868" s="3">
        <v>45764</v>
      </c>
      <c r="C5868" s="3" t="str">
        <f t="shared" si="182"/>
        <v>2025-04-17</v>
      </c>
      <c r="D5868" s="2" t="s">
        <v>9</v>
      </c>
      <c r="E5868" s="2" t="s">
        <v>24</v>
      </c>
      <c r="F5868" s="2" t="s">
        <v>30</v>
      </c>
      <c r="G5868" s="2" t="s">
        <v>31</v>
      </c>
      <c r="H5868" s="2" t="s">
        <v>38</v>
      </c>
      <c r="I5868" s="4">
        <v>31360</v>
      </c>
      <c r="J5868" s="4" t="str">
        <f t="shared" si="183"/>
        <v>Medium</v>
      </c>
      <c r="K5868" s="4">
        <v>33298.178134069247</v>
      </c>
    </row>
    <row r="5869" spans="1:11" x14ac:dyDescent="0.35">
      <c r="A5869" s="2">
        <v>105867</v>
      </c>
      <c r="B5869" s="3">
        <v>45764</v>
      </c>
      <c r="C5869" s="3" t="str">
        <f t="shared" si="182"/>
        <v>2025-04-17</v>
      </c>
      <c r="D5869" s="2" t="s">
        <v>9</v>
      </c>
      <c r="E5869" s="2" t="s">
        <v>26</v>
      </c>
      <c r="F5869" s="2" t="s">
        <v>29</v>
      </c>
      <c r="G5869" s="2" t="s">
        <v>33</v>
      </c>
      <c r="H5869" s="2" t="s">
        <v>37</v>
      </c>
      <c r="I5869" s="4">
        <v>45930</v>
      </c>
      <c r="J5869" s="4" t="str">
        <f t="shared" si="183"/>
        <v>Medium</v>
      </c>
      <c r="K5869" s="4">
        <v>50024.467825293483</v>
      </c>
    </row>
    <row r="5870" spans="1:11" x14ac:dyDescent="0.35">
      <c r="A5870" s="2">
        <v>105868</v>
      </c>
      <c r="B5870" s="3">
        <v>45764</v>
      </c>
      <c r="C5870" s="3" t="str">
        <f t="shared" si="182"/>
        <v>2025-04-17</v>
      </c>
      <c r="D5870" s="2" t="s">
        <v>9</v>
      </c>
      <c r="E5870" s="2" t="s">
        <v>25</v>
      </c>
      <c r="F5870" s="2" t="s">
        <v>30</v>
      </c>
      <c r="G5870" s="2" t="s">
        <v>34</v>
      </c>
      <c r="H5870" s="2" t="s">
        <v>37</v>
      </c>
      <c r="I5870" s="4">
        <v>23630</v>
      </c>
      <c r="J5870" s="4" t="str">
        <f t="shared" si="183"/>
        <v>Small</v>
      </c>
      <c r="K5870" s="4">
        <v>20091.690481094829</v>
      </c>
    </row>
    <row r="5871" spans="1:11" x14ac:dyDescent="0.35">
      <c r="A5871" s="2">
        <v>105869</v>
      </c>
      <c r="B5871" s="3">
        <v>45764</v>
      </c>
      <c r="C5871" s="3" t="str">
        <f t="shared" si="182"/>
        <v>2025-04-17</v>
      </c>
      <c r="D5871" s="2" t="s">
        <v>9</v>
      </c>
      <c r="E5871" s="2" t="s">
        <v>22</v>
      </c>
      <c r="F5871" s="2" t="s">
        <v>29</v>
      </c>
      <c r="G5871" s="2" t="s">
        <v>35</v>
      </c>
      <c r="H5871" s="2" t="s">
        <v>37</v>
      </c>
      <c r="I5871" s="4">
        <v>64780</v>
      </c>
      <c r="J5871" s="4" t="str">
        <f t="shared" si="183"/>
        <v>Large</v>
      </c>
      <c r="K5871" s="4">
        <v>68320.743286867568</v>
      </c>
    </row>
    <row r="5872" spans="1:11" x14ac:dyDescent="0.35">
      <c r="A5872" s="2">
        <v>105870</v>
      </c>
      <c r="B5872" s="3">
        <v>45764</v>
      </c>
      <c r="C5872" s="3" t="str">
        <f t="shared" si="182"/>
        <v>2025-04-17</v>
      </c>
      <c r="D5872" s="2" t="s">
        <v>9</v>
      </c>
      <c r="E5872" s="2" t="s">
        <v>26</v>
      </c>
      <c r="F5872" s="2" t="s">
        <v>29</v>
      </c>
      <c r="G5872" s="2" t="s">
        <v>32</v>
      </c>
      <c r="H5872" s="2" t="s">
        <v>38</v>
      </c>
      <c r="I5872" s="4">
        <v>47230</v>
      </c>
      <c r="J5872" s="4" t="str">
        <f t="shared" si="183"/>
        <v>Medium</v>
      </c>
      <c r="K5872" s="4">
        <v>53686.895793275849</v>
      </c>
    </row>
    <row r="5873" spans="1:11" x14ac:dyDescent="0.35">
      <c r="A5873" s="2">
        <v>105871</v>
      </c>
      <c r="B5873" s="3">
        <v>45764</v>
      </c>
      <c r="C5873" s="3" t="str">
        <f t="shared" si="182"/>
        <v>2025-04-17</v>
      </c>
      <c r="D5873" s="2" t="s">
        <v>9</v>
      </c>
      <c r="E5873" s="2" t="s">
        <v>24</v>
      </c>
      <c r="F5873" s="2" t="s">
        <v>30</v>
      </c>
      <c r="G5873" s="2" t="s">
        <v>34</v>
      </c>
      <c r="H5873" s="2" t="s">
        <v>36</v>
      </c>
      <c r="I5873" s="4">
        <v>69950</v>
      </c>
      <c r="J5873" s="4" t="str">
        <f t="shared" si="183"/>
        <v>Large</v>
      </c>
      <c r="K5873" s="4">
        <v>74781.561503640842</v>
      </c>
    </row>
    <row r="5874" spans="1:11" x14ac:dyDescent="0.35">
      <c r="A5874" s="2">
        <v>105872</v>
      </c>
      <c r="B5874" s="3">
        <v>45764</v>
      </c>
      <c r="C5874" s="3" t="str">
        <f t="shared" si="182"/>
        <v>2025-04-17</v>
      </c>
      <c r="D5874" s="2" t="s">
        <v>9</v>
      </c>
      <c r="E5874" s="2" t="s">
        <v>25</v>
      </c>
      <c r="F5874" s="2" t="s">
        <v>30</v>
      </c>
      <c r="G5874" s="2" t="s">
        <v>32</v>
      </c>
      <c r="H5874" s="2" t="s">
        <v>37</v>
      </c>
      <c r="I5874" s="4">
        <v>42530</v>
      </c>
      <c r="J5874" s="4" t="str">
        <f t="shared" si="183"/>
        <v>Medium</v>
      </c>
      <c r="K5874" s="4">
        <v>41496.942246792823</v>
      </c>
    </row>
    <row r="5875" spans="1:11" x14ac:dyDescent="0.35">
      <c r="A5875" s="2">
        <v>105873</v>
      </c>
      <c r="B5875" s="3">
        <v>45764</v>
      </c>
      <c r="C5875" s="3" t="str">
        <f t="shared" si="182"/>
        <v>2025-04-17</v>
      </c>
      <c r="D5875" s="2" t="s">
        <v>9</v>
      </c>
      <c r="E5875" s="2" t="s">
        <v>26</v>
      </c>
      <c r="F5875" s="2" t="s">
        <v>29</v>
      </c>
      <c r="G5875" s="2" t="s">
        <v>32</v>
      </c>
      <c r="H5875" s="2" t="s">
        <v>39</v>
      </c>
      <c r="I5875" s="4">
        <v>89500</v>
      </c>
      <c r="J5875" s="4" t="str">
        <f t="shared" si="183"/>
        <v>Large</v>
      </c>
      <c r="K5875" s="4">
        <v>99595.795603118997</v>
      </c>
    </row>
    <row r="5876" spans="1:11" x14ac:dyDescent="0.35">
      <c r="A5876" s="2">
        <v>105874</v>
      </c>
      <c r="B5876" s="3">
        <v>45765</v>
      </c>
      <c r="C5876" s="3" t="str">
        <f t="shared" si="182"/>
        <v>2025-04-18</v>
      </c>
      <c r="D5876" s="2" t="s">
        <v>9</v>
      </c>
      <c r="E5876" s="2" t="s">
        <v>22</v>
      </c>
      <c r="F5876" s="2" t="s">
        <v>29</v>
      </c>
      <c r="G5876" s="2" t="s">
        <v>31</v>
      </c>
      <c r="H5876" s="2" t="s">
        <v>37</v>
      </c>
      <c r="I5876" s="4">
        <v>25690</v>
      </c>
      <c r="J5876" s="4" t="str">
        <f t="shared" si="183"/>
        <v>Small</v>
      </c>
      <c r="K5876" s="4">
        <v>28608.071643385549</v>
      </c>
    </row>
    <row r="5877" spans="1:11" x14ac:dyDescent="0.35">
      <c r="A5877" s="2">
        <v>105875</v>
      </c>
      <c r="B5877" s="3">
        <v>45765</v>
      </c>
      <c r="C5877" s="3" t="str">
        <f t="shared" si="182"/>
        <v>2025-04-18</v>
      </c>
      <c r="D5877" s="2" t="s">
        <v>9</v>
      </c>
      <c r="E5877" s="2" t="s">
        <v>24</v>
      </c>
      <c r="F5877" s="2" t="s">
        <v>30</v>
      </c>
      <c r="G5877" s="2" t="s">
        <v>33</v>
      </c>
      <c r="H5877" s="2" t="s">
        <v>38</v>
      </c>
      <c r="I5877" s="4">
        <v>16840</v>
      </c>
      <c r="J5877" s="4" t="str">
        <f t="shared" si="183"/>
        <v>Small</v>
      </c>
      <c r="K5877" s="4">
        <v>17790.863250825179</v>
      </c>
    </row>
    <row r="5878" spans="1:11" x14ac:dyDescent="0.35">
      <c r="A5878" s="2">
        <v>105876</v>
      </c>
      <c r="B5878" s="3">
        <v>45765</v>
      </c>
      <c r="C5878" s="3" t="str">
        <f t="shared" si="182"/>
        <v>2025-04-18</v>
      </c>
      <c r="D5878" s="2" t="s">
        <v>9</v>
      </c>
      <c r="E5878" s="2" t="s">
        <v>21</v>
      </c>
      <c r="F5878" s="2" t="s">
        <v>28</v>
      </c>
      <c r="G5878" s="2" t="s">
        <v>32</v>
      </c>
      <c r="H5878" s="2" t="s">
        <v>38</v>
      </c>
      <c r="I5878" s="4">
        <v>63610</v>
      </c>
      <c r="J5878" s="4" t="str">
        <f t="shared" si="183"/>
        <v>Large</v>
      </c>
      <c r="K5878" s="4">
        <v>66779.45657284715</v>
      </c>
    </row>
    <row r="5879" spans="1:11" x14ac:dyDescent="0.35">
      <c r="A5879" s="2">
        <v>105877</v>
      </c>
      <c r="B5879" s="3">
        <v>45765</v>
      </c>
      <c r="C5879" s="3" t="str">
        <f t="shared" si="182"/>
        <v>2025-04-18</v>
      </c>
      <c r="D5879" s="2" t="s">
        <v>9</v>
      </c>
      <c r="E5879" s="2" t="s">
        <v>21</v>
      </c>
      <c r="F5879" s="2" t="s">
        <v>28</v>
      </c>
      <c r="G5879" s="2" t="s">
        <v>34</v>
      </c>
      <c r="H5879" s="2" t="s">
        <v>38</v>
      </c>
      <c r="I5879" s="4">
        <v>29060</v>
      </c>
      <c r="J5879" s="4" t="str">
        <f t="shared" si="183"/>
        <v>Small</v>
      </c>
      <c r="K5879" s="4">
        <v>27703.31216827227</v>
      </c>
    </row>
    <row r="5880" spans="1:11" x14ac:dyDescent="0.35">
      <c r="A5880" s="2">
        <v>105878</v>
      </c>
      <c r="B5880" s="3">
        <v>45765</v>
      </c>
      <c r="C5880" s="3" t="str">
        <f t="shared" si="182"/>
        <v>2025-04-18</v>
      </c>
      <c r="D5880" s="2" t="s">
        <v>9</v>
      </c>
      <c r="E5880" s="2" t="s">
        <v>27</v>
      </c>
      <c r="F5880" s="2" t="s">
        <v>28</v>
      </c>
      <c r="G5880" s="2" t="s">
        <v>32</v>
      </c>
      <c r="H5880" s="2" t="s">
        <v>37</v>
      </c>
      <c r="I5880" s="4">
        <v>23780</v>
      </c>
      <c r="J5880" s="4" t="str">
        <f t="shared" si="183"/>
        <v>Small</v>
      </c>
      <c r="K5880" s="4">
        <v>21943.00009997798</v>
      </c>
    </row>
    <row r="5881" spans="1:11" x14ac:dyDescent="0.35">
      <c r="A5881" s="2">
        <v>105879</v>
      </c>
      <c r="B5881" s="3">
        <v>45765</v>
      </c>
      <c r="C5881" s="3" t="str">
        <f t="shared" si="182"/>
        <v>2025-04-18</v>
      </c>
      <c r="D5881" s="2" t="s">
        <v>9</v>
      </c>
      <c r="E5881" s="2" t="s">
        <v>26</v>
      </c>
      <c r="F5881" s="2" t="s">
        <v>29</v>
      </c>
      <c r="G5881" s="2" t="s">
        <v>33</v>
      </c>
      <c r="H5881" s="2" t="s">
        <v>36</v>
      </c>
      <c r="I5881" s="4">
        <v>13290</v>
      </c>
      <c r="J5881" s="4" t="str">
        <f t="shared" si="183"/>
        <v>Small</v>
      </c>
      <c r="K5881" s="4">
        <v>13807.560981358591</v>
      </c>
    </row>
    <row r="5882" spans="1:11" x14ac:dyDescent="0.35">
      <c r="A5882" s="2">
        <v>105880</v>
      </c>
      <c r="B5882" s="3">
        <v>45765</v>
      </c>
      <c r="C5882" s="3" t="str">
        <f t="shared" si="182"/>
        <v>2025-04-18</v>
      </c>
      <c r="D5882" s="2" t="s">
        <v>9</v>
      </c>
      <c r="E5882" s="2" t="s">
        <v>22</v>
      </c>
      <c r="F5882" s="2" t="s">
        <v>29</v>
      </c>
      <c r="G5882" s="2" t="s">
        <v>35</v>
      </c>
      <c r="H5882" s="2" t="s">
        <v>38</v>
      </c>
      <c r="I5882" s="4">
        <v>59040</v>
      </c>
      <c r="J5882" s="4" t="str">
        <f t="shared" si="183"/>
        <v>Large</v>
      </c>
      <c r="K5882" s="4">
        <v>50323.612362312982</v>
      </c>
    </row>
    <row r="5883" spans="1:11" x14ac:dyDescent="0.35">
      <c r="A5883" s="2">
        <v>105881</v>
      </c>
      <c r="B5883" s="3">
        <v>45765</v>
      </c>
      <c r="C5883" s="3" t="str">
        <f t="shared" si="182"/>
        <v>2025-04-18</v>
      </c>
      <c r="D5883" s="2" t="s">
        <v>9</v>
      </c>
      <c r="E5883" s="2" t="s">
        <v>26</v>
      </c>
      <c r="F5883" s="2" t="s">
        <v>29</v>
      </c>
      <c r="G5883" s="2" t="s">
        <v>32</v>
      </c>
      <c r="H5883" s="2" t="s">
        <v>39</v>
      </c>
      <c r="I5883" s="4">
        <v>64530</v>
      </c>
      <c r="J5883" s="4" t="str">
        <f t="shared" si="183"/>
        <v>Large</v>
      </c>
      <c r="K5883" s="4">
        <v>71170.097547761456</v>
      </c>
    </row>
    <row r="5884" spans="1:11" x14ac:dyDescent="0.35">
      <c r="A5884" s="2">
        <v>105882</v>
      </c>
      <c r="B5884" s="3">
        <v>45765</v>
      </c>
      <c r="C5884" s="3" t="str">
        <f t="shared" si="182"/>
        <v>2025-04-18</v>
      </c>
      <c r="D5884" s="2" t="s">
        <v>9</v>
      </c>
      <c r="E5884" s="2" t="s">
        <v>24</v>
      </c>
      <c r="F5884" s="2" t="s">
        <v>30</v>
      </c>
      <c r="G5884" s="2" t="s">
        <v>34</v>
      </c>
      <c r="H5884" s="2" t="s">
        <v>38</v>
      </c>
      <c r="I5884" s="4">
        <v>69490</v>
      </c>
      <c r="J5884" s="4" t="str">
        <f t="shared" si="183"/>
        <v>Large</v>
      </c>
      <c r="K5884" s="4">
        <v>77885.03914502573</v>
      </c>
    </row>
    <row r="5885" spans="1:11" x14ac:dyDescent="0.35">
      <c r="A5885" s="2">
        <v>105883</v>
      </c>
      <c r="B5885" s="3">
        <v>45765</v>
      </c>
      <c r="C5885" s="3" t="str">
        <f t="shared" si="182"/>
        <v>2025-04-18</v>
      </c>
      <c r="D5885" s="2" t="s">
        <v>9</v>
      </c>
      <c r="E5885" s="2" t="s">
        <v>27</v>
      </c>
      <c r="F5885" s="2" t="s">
        <v>28</v>
      </c>
      <c r="G5885" s="2" t="s">
        <v>35</v>
      </c>
      <c r="H5885" s="2" t="s">
        <v>36</v>
      </c>
      <c r="I5885" s="4">
        <v>5470</v>
      </c>
      <c r="J5885" s="4" t="str">
        <f t="shared" si="183"/>
        <v>Small</v>
      </c>
      <c r="K5885" s="4">
        <v>4918.6643742518236</v>
      </c>
    </row>
    <row r="5886" spans="1:11" x14ac:dyDescent="0.35">
      <c r="A5886" s="2">
        <v>105884</v>
      </c>
      <c r="B5886" s="3">
        <v>45765</v>
      </c>
      <c r="C5886" s="3" t="str">
        <f t="shared" si="182"/>
        <v>2025-04-18</v>
      </c>
      <c r="D5886" s="2" t="s">
        <v>9</v>
      </c>
      <c r="E5886" s="2" t="s">
        <v>22</v>
      </c>
      <c r="F5886" s="2" t="s">
        <v>29</v>
      </c>
      <c r="G5886" s="2" t="s">
        <v>35</v>
      </c>
      <c r="H5886" s="2" t="s">
        <v>36</v>
      </c>
      <c r="I5886" s="4">
        <v>79670</v>
      </c>
      <c r="J5886" s="4" t="str">
        <f t="shared" si="183"/>
        <v>Large</v>
      </c>
      <c r="K5886" s="4">
        <v>81402.948762603846</v>
      </c>
    </row>
    <row r="5887" spans="1:11" x14ac:dyDescent="0.35">
      <c r="A5887" s="2">
        <v>105885</v>
      </c>
      <c r="B5887" s="3">
        <v>45765</v>
      </c>
      <c r="C5887" s="3" t="str">
        <f t="shared" si="182"/>
        <v>2025-04-18</v>
      </c>
      <c r="D5887" s="2" t="s">
        <v>9</v>
      </c>
      <c r="E5887" s="2" t="s">
        <v>26</v>
      </c>
      <c r="F5887" s="2" t="s">
        <v>29</v>
      </c>
      <c r="G5887" s="2" t="s">
        <v>31</v>
      </c>
      <c r="H5887" s="2" t="s">
        <v>36</v>
      </c>
      <c r="I5887" s="4">
        <v>40750</v>
      </c>
      <c r="J5887" s="4" t="str">
        <f t="shared" si="183"/>
        <v>Medium</v>
      </c>
      <c r="K5887" s="4">
        <v>36816.822536592568</v>
      </c>
    </row>
    <row r="5888" spans="1:11" x14ac:dyDescent="0.35">
      <c r="A5888" s="2">
        <v>105886</v>
      </c>
      <c r="B5888" s="3">
        <v>45765</v>
      </c>
      <c r="C5888" s="3" t="str">
        <f t="shared" si="182"/>
        <v>2025-04-18</v>
      </c>
      <c r="D5888" s="2" t="s">
        <v>9</v>
      </c>
      <c r="E5888" s="2" t="s">
        <v>22</v>
      </c>
      <c r="F5888" s="2" t="s">
        <v>29</v>
      </c>
      <c r="G5888" s="2" t="s">
        <v>31</v>
      </c>
      <c r="H5888" s="2" t="s">
        <v>38</v>
      </c>
      <c r="I5888" s="4">
        <v>22340</v>
      </c>
      <c r="J5888" s="4" t="str">
        <f t="shared" si="183"/>
        <v>Small</v>
      </c>
      <c r="K5888" s="4">
        <v>22303.26885884329</v>
      </c>
    </row>
    <row r="5889" spans="1:11" x14ac:dyDescent="0.35">
      <c r="A5889" s="2">
        <v>105887</v>
      </c>
      <c r="B5889" s="3">
        <v>45765</v>
      </c>
      <c r="C5889" s="3" t="str">
        <f t="shared" si="182"/>
        <v>2025-04-18</v>
      </c>
      <c r="D5889" s="2" t="s">
        <v>9</v>
      </c>
      <c r="E5889" s="2" t="s">
        <v>24</v>
      </c>
      <c r="F5889" s="2" t="s">
        <v>30</v>
      </c>
      <c r="G5889" s="2" t="s">
        <v>32</v>
      </c>
      <c r="H5889" s="2" t="s">
        <v>39</v>
      </c>
      <c r="I5889" s="4">
        <v>58840</v>
      </c>
      <c r="J5889" s="4" t="str">
        <f t="shared" si="183"/>
        <v>Large</v>
      </c>
      <c r="K5889" s="4">
        <v>61283.488836523262</v>
      </c>
    </row>
    <row r="5890" spans="1:11" x14ac:dyDescent="0.35">
      <c r="A5890" s="2">
        <v>105888</v>
      </c>
      <c r="B5890" s="3">
        <v>45765</v>
      </c>
      <c r="C5890" s="3" t="str">
        <f t="shared" ref="C5890:C5953" si="184">TEXT(B5890,"yyyy-mm-dd")</f>
        <v>2025-04-18</v>
      </c>
      <c r="D5890" s="2" t="s">
        <v>9</v>
      </c>
      <c r="E5890" s="2" t="s">
        <v>27</v>
      </c>
      <c r="F5890" s="2" t="s">
        <v>28</v>
      </c>
      <c r="G5890" s="2" t="s">
        <v>34</v>
      </c>
      <c r="H5890" s="2" t="s">
        <v>39</v>
      </c>
      <c r="I5890" s="4">
        <v>68280</v>
      </c>
      <c r="J5890" s="4" t="str">
        <f t="shared" si="183"/>
        <v>Large</v>
      </c>
      <c r="K5890" s="4">
        <v>66037.755338135816</v>
      </c>
    </row>
    <row r="5891" spans="1:11" x14ac:dyDescent="0.35">
      <c r="A5891" s="2">
        <v>105889</v>
      </c>
      <c r="B5891" s="3">
        <v>45765</v>
      </c>
      <c r="C5891" s="3" t="str">
        <f t="shared" si="184"/>
        <v>2025-04-18</v>
      </c>
      <c r="D5891" s="2" t="s">
        <v>9</v>
      </c>
      <c r="E5891" s="2" t="s">
        <v>22</v>
      </c>
      <c r="F5891" s="2" t="s">
        <v>29</v>
      </c>
      <c r="G5891" s="2" t="s">
        <v>31</v>
      </c>
      <c r="H5891" s="2" t="s">
        <v>38</v>
      </c>
      <c r="I5891" s="4">
        <v>74260</v>
      </c>
      <c r="J5891" s="4" t="str">
        <f t="shared" ref="J5891:J5954" si="185">IF(I5891&lt;30000,"Small",IF(I5891&lt;=50000,"Medium","Large"))</f>
        <v>Large</v>
      </c>
      <c r="K5891" s="4">
        <v>83055.994842370375</v>
      </c>
    </row>
    <row r="5892" spans="1:11" x14ac:dyDescent="0.35">
      <c r="A5892" s="2">
        <v>105890</v>
      </c>
      <c r="B5892" s="3">
        <v>45765</v>
      </c>
      <c r="C5892" s="3" t="str">
        <f t="shared" si="184"/>
        <v>2025-04-18</v>
      </c>
      <c r="D5892" s="2" t="s">
        <v>9</v>
      </c>
      <c r="E5892" s="2" t="s">
        <v>24</v>
      </c>
      <c r="F5892" s="2" t="s">
        <v>30</v>
      </c>
      <c r="G5892" s="2" t="s">
        <v>33</v>
      </c>
      <c r="H5892" s="2" t="s">
        <v>37</v>
      </c>
      <c r="I5892" s="4">
        <v>40160</v>
      </c>
      <c r="J5892" s="4" t="str">
        <f t="shared" si="185"/>
        <v>Medium</v>
      </c>
      <c r="K5892" s="4">
        <v>44873.003238644123</v>
      </c>
    </row>
    <row r="5893" spans="1:11" x14ac:dyDescent="0.35">
      <c r="A5893" s="2">
        <v>105891</v>
      </c>
      <c r="B5893" s="3">
        <v>45765</v>
      </c>
      <c r="C5893" s="3" t="str">
        <f t="shared" si="184"/>
        <v>2025-04-18</v>
      </c>
      <c r="D5893" s="2" t="s">
        <v>9</v>
      </c>
      <c r="E5893" s="2" t="s">
        <v>21</v>
      </c>
      <c r="F5893" s="2" t="s">
        <v>28</v>
      </c>
      <c r="G5893" s="2" t="s">
        <v>33</v>
      </c>
      <c r="H5893" s="2" t="s">
        <v>37</v>
      </c>
      <c r="I5893" s="4">
        <v>24060</v>
      </c>
      <c r="J5893" s="4" t="str">
        <f t="shared" si="185"/>
        <v>Small</v>
      </c>
      <c r="K5893" s="4">
        <v>24281.84559384028</v>
      </c>
    </row>
    <row r="5894" spans="1:11" x14ac:dyDescent="0.35">
      <c r="A5894" s="2">
        <v>105892</v>
      </c>
      <c r="B5894" s="3">
        <v>45765</v>
      </c>
      <c r="C5894" s="3" t="str">
        <f t="shared" si="184"/>
        <v>2025-04-18</v>
      </c>
      <c r="D5894" s="2" t="s">
        <v>9</v>
      </c>
      <c r="E5894" s="2" t="s">
        <v>22</v>
      </c>
      <c r="F5894" s="2" t="s">
        <v>29</v>
      </c>
      <c r="G5894" s="2" t="s">
        <v>35</v>
      </c>
      <c r="H5894" s="2" t="s">
        <v>39</v>
      </c>
      <c r="I5894" s="4">
        <v>17620</v>
      </c>
      <c r="J5894" s="4" t="str">
        <f t="shared" si="185"/>
        <v>Small</v>
      </c>
      <c r="K5894" s="4">
        <v>18045.36865103391</v>
      </c>
    </row>
    <row r="5895" spans="1:11" x14ac:dyDescent="0.35">
      <c r="A5895" s="2">
        <v>105893</v>
      </c>
      <c r="B5895" s="3">
        <v>45765</v>
      </c>
      <c r="C5895" s="3" t="str">
        <f t="shared" si="184"/>
        <v>2025-04-18</v>
      </c>
      <c r="D5895" s="2" t="s">
        <v>9</v>
      </c>
      <c r="E5895" s="2" t="s">
        <v>27</v>
      </c>
      <c r="F5895" s="2" t="s">
        <v>28</v>
      </c>
      <c r="G5895" s="2" t="s">
        <v>35</v>
      </c>
      <c r="H5895" s="2" t="s">
        <v>37</v>
      </c>
      <c r="I5895" s="4">
        <v>10570</v>
      </c>
      <c r="J5895" s="4" t="str">
        <f t="shared" si="185"/>
        <v>Small</v>
      </c>
      <c r="K5895" s="4">
        <v>8993.1068313185642</v>
      </c>
    </row>
    <row r="5896" spans="1:11" x14ac:dyDescent="0.35">
      <c r="A5896" s="2">
        <v>105894</v>
      </c>
      <c r="B5896" s="3">
        <v>45765</v>
      </c>
      <c r="C5896" s="3" t="str">
        <f t="shared" si="184"/>
        <v>2025-04-18</v>
      </c>
      <c r="D5896" s="2" t="s">
        <v>9</v>
      </c>
      <c r="E5896" s="2" t="s">
        <v>23</v>
      </c>
      <c r="F5896" s="2" t="s">
        <v>28</v>
      </c>
      <c r="G5896" s="2" t="s">
        <v>35</v>
      </c>
      <c r="H5896" s="2" t="s">
        <v>37</v>
      </c>
      <c r="I5896" s="4">
        <v>69700</v>
      </c>
      <c r="J5896" s="4" t="str">
        <f t="shared" si="185"/>
        <v>Large</v>
      </c>
      <c r="K5896" s="4">
        <v>66311.261957673792</v>
      </c>
    </row>
    <row r="5897" spans="1:11" x14ac:dyDescent="0.35">
      <c r="A5897" s="2">
        <v>105895</v>
      </c>
      <c r="B5897" s="3">
        <v>45765</v>
      </c>
      <c r="C5897" s="3" t="str">
        <f t="shared" si="184"/>
        <v>2025-04-18</v>
      </c>
      <c r="D5897" s="2" t="s">
        <v>9</v>
      </c>
      <c r="E5897" s="2" t="s">
        <v>25</v>
      </c>
      <c r="F5897" s="2" t="s">
        <v>30</v>
      </c>
      <c r="G5897" s="2" t="s">
        <v>33</v>
      </c>
      <c r="H5897" s="2" t="s">
        <v>39</v>
      </c>
      <c r="I5897" s="4">
        <v>38620</v>
      </c>
      <c r="J5897" s="4" t="str">
        <f t="shared" si="185"/>
        <v>Medium</v>
      </c>
      <c r="K5897" s="4">
        <v>41641.319901933428</v>
      </c>
    </row>
    <row r="5898" spans="1:11" x14ac:dyDescent="0.35">
      <c r="A5898" s="2">
        <v>105896</v>
      </c>
      <c r="B5898" s="3">
        <v>45765</v>
      </c>
      <c r="C5898" s="3" t="str">
        <f t="shared" si="184"/>
        <v>2025-04-18</v>
      </c>
      <c r="D5898" s="2" t="s">
        <v>9</v>
      </c>
      <c r="E5898" s="2" t="s">
        <v>25</v>
      </c>
      <c r="F5898" s="2" t="s">
        <v>30</v>
      </c>
      <c r="G5898" s="2" t="s">
        <v>31</v>
      </c>
      <c r="H5898" s="2" t="s">
        <v>37</v>
      </c>
      <c r="I5898" s="4">
        <v>85470</v>
      </c>
      <c r="J5898" s="4" t="str">
        <f t="shared" si="185"/>
        <v>Large</v>
      </c>
      <c r="K5898" s="4">
        <v>98138.245618992631</v>
      </c>
    </row>
    <row r="5899" spans="1:11" x14ac:dyDescent="0.35">
      <c r="A5899" s="2">
        <v>105897</v>
      </c>
      <c r="B5899" s="3">
        <v>45765</v>
      </c>
      <c r="C5899" s="3" t="str">
        <f t="shared" si="184"/>
        <v>2025-04-18</v>
      </c>
      <c r="D5899" s="2" t="s">
        <v>9</v>
      </c>
      <c r="E5899" s="2" t="s">
        <v>22</v>
      </c>
      <c r="F5899" s="2" t="s">
        <v>29</v>
      </c>
      <c r="G5899" s="2" t="s">
        <v>31</v>
      </c>
      <c r="H5899" s="2" t="s">
        <v>37</v>
      </c>
      <c r="I5899" s="4">
        <v>7890</v>
      </c>
      <c r="J5899" s="4" t="str">
        <f t="shared" si="185"/>
        <v>Small</v>
      </c>
      <c r="K5899" s="4">
        <v>8943.9877588173604</v>
      </c>
    </row>
    <row r="5900" spans="1:11" x14ac:dyDescent="0.35">
      <c r="A5900" s="2">
        <v>105898</v>
      </c>
      <c r="B5900" s="3">
        <v>45765</v>
      </c>
      <c r="C5900" s="3" t="str">
        <f t="shared" si="184"/>
        <v>2025-04-18</v>
      </c>
      <c r="D5900" s="2" t="s">
        <v>9</v>
      </c>
      <c r="E5900" s="2" t="s">
        <v>22</v>
      </c>
      <c r="F5900" s="2" t="s">
        <v>29</v>
      </c>
      <c r="G5900" s="2" t="s">
        <v>32</v>
      </c>
      <c r="H5900" s="2" t="s">
        <v>38</v>
      </c>
      <c r="I5900" s="4">
        <v>27740</v>
      </c>
      <c r="J5900" s="4" t="str">
        <f t="shared" si="185"/>
        <v>Small</v>
      </c>
      <c r="K5900" s="4">
        <v>24366.162818280489</v>
      </c>
    </row>
    <row r="5901" spans="1:11" x14ac:dyDescent="0.35">
      <c r="A5901" s="2">
        <v>105899</v>
      </c>
      <c r="B5901" s="3">
        <v>45765</v>
      </c>
      <c r="C5901" s="3" t="str">
        <f t="shared" si="184"/>
        <v>2025-04-18</v>
      </c>
      <c r="D5901" s="2" t="s">
        <v>9</v>
      </c>
      <c r="E5901" s="2" t="s">
        <v>24</v>
      </c>
      <c r="F5901" s="2" t="s">
        <v>30</v>
      </c>
      <c r="G5901" s="2" t="s">
        <v>34</v>
      </c>
      <c r="H5901" s="2" t="s">
        <v>37</v>
      </c>
      <c r="I5901" s="4">
        <v>43700</v>
      </c>
      <c r="J5901" s="4" t="str">
        <f t="shared" si="185"/>
        <v>Medium</v>
      </c>
      <c r="K5901" s="4">
        <v>42614.432044693327</v>
      </c>
    </row>
    <row r="5902" spans="1:11" x14ac:dyDescent="0.35">
      <c r="A5902" s="2">
        <v>105900</v>
      </c>
      <c r="B5902" s="3">
        <v>45765</v>
      </c>
      <c r="C5902" s="3" t="str">
        <f t="shared" si="184"/>
        <v>2025-04-18</v>
      </c>
      <c r="D5902" s="2" t="s">
        <v>9</v>
      </c>
      <c r="E5902" s="2" t="s">
        <v>26</v>
      </c>
      <c r="F5902" s="2" t="s">
        <v>29</v>
      </c>
      <c r="G5902" s="2" t="s">
        <v>33</v>
      </c>
      <c r="H5902" s="2" t="s">
        <v>39</v>
      </c>
      <c r="I5902" s="4">
        <v>40950</v>
      </c>
      <c r="J5902" s="4" t="str">
        <f t="shared" si="185"/>
        <v>Medium</v>
      </c>
      <c r="K5902" s="4">
        <v>35478.804568200307</v>
      </c>
    </row>
    <row r="5903" spans="1:11" x14ac:dyDescent="0.35">
      <c r="A5903" s="2">
        <v>105901</v>
      </c>
      <c r="B5903" s="3">
        <v>45765</v>
      </c>
      <c r="C5903" s="3" t="str">
        <f t="shared" si="184"/>
        <v>2025-04-18</v>
      </c>
      <c r="D5903" s="2" t="s">
        <v>9</v>
      </c>
      <c r="E5903" s="2" t="s">
        <v>25</v>
      </c>
      <c r="F5903" s="2" t="s">
        <v>30</v>
      </c>
      <c r="G5903" s="2" t="s">
        <v>35</v>
      </c>
      <c r="H5903" s="2" t="s">
        <v>38</v>
      </c>
      <c r="I5903" s="4">
        <v>47700</v>
      </c>
      <c r="J5903" s="4" t="str">
        <f t="shared" si="185"/>
        <v>Medium</v>
      </c>
      <c r="K5903" s="4">
        <v>52528.55588052237</v>
      </c>
    </row>
    <row r="5904" spans="1:11" x14ac:dyDescent="0.35">
      <c r="A5904" s="2">
        <v>105902</v>
      </c>
      <c r="B5904" s="3">
        <v>45765</v>
      </c>
      <c r="C5904" s="3" t="str">
        <f t="shared" si="184"/>
        <v>2025-04-18</v>
      </c>
      <c r="D5904" s="2" t="s">
        <v>9</v>
      </c>
      <c r="E5904" s="2" t="s">
        <v>26</v>
      </c>
      <c r="F5904" s="2" t="s">
        <v>29</v>
      </c>
      <c r="G5904" s="2" t="s">
        <v>34</v>
      </c>
      <c r="H5904" s="2" t="s">
        <v>39</v>
      </c>
      <c r="I5904" s="4">
        <v>42120</v>
      </c>
      <c r="J5904" s="4" t="str">
        <f t="shared" si="185"/>
        <v>Medium</v>
      </c>
      <c r="K5904" s="4">
        <v>45027.03322539496</v>
      </c>
    </row>
    <row r="5905" spans="1:11" x14ac:dyDescent="0.35">
      <c r="A5905" s="2">
        <v>105903</v>
      </c>
      <c r="B5905" s="3">
        <v>45765</v>
      </c>
      <c r="C5905" s="3" t="str">
        <f t="shared" si="184"/>
        <v>2025-04-18</v>
      </c>
      <c r="D5905" s="2" t="s">
        <v>9</v>
      </c>
      <c r="E5905" s="2" t="s">
        <v>25</v>
      </c>
      <c r="F5905" s="2" t="s">
        <v>30</v>
      </c>
      <c r="G5905" s="2" t="s">
        <v>35</v>
      </c>
      <c r="H5905" s="2" t="s">
        <v>38</v>
      </c>
      <c r="I5905" s="4">
        <v>13460</v>
      </c>
      <c r="J5905" s="4" t="str">
        <f t="shared" si="185"/>
        <v>Small</v>
      </c>
      <c r="K5905" s="4">
        <v>15163.016464439979</v>
      </c>
    </row>
    <row r="5906" spans="1:11" x14ac:dyDescent="0.35">
      <c r="A5906" s="2">
        <v>105904</v>
      </c>
      <c r="B5906" s="3">
        <v>45765</v>
      </c>
      <c r="C5906" s="3" t="str">
        <f t="shared" si="184"/>
        <v>2025-04-18</v>
      </c>
      <c r="D5906" s="2" t="s">
        <v>9</v>
      </c>
      <c r="E5906" s="2" t="s">
        <v>22</v>
      </c>
      <c r="F5906" s="2" t="s">
        <v>29</v>
      </c>
      <c r="G5906" s="2" t="s">
        <v>34</v>
      </c>
      <c r="H5906" s="2" t="s">
        <v>39</v>
      </c>
      <c r="I5906" s="4">
        <v>33090</v>
      </c>
      <c r="J5906" s="4" t="str">
        <f t="shared" si="185"/>
        <v>Medium</v>
      </c>
      <c r="K5906" s="4">
        <v>33106.94442562911</v>
      </c>
    </row>
    <row r="5907" spans="1:11" x14ac:dyDescent="0.35">
      <c r="A5907" s="2">
        <v>105905</v>
      </c>
      <c r="B5907" s="3">
        <v>45765</v>
      </c>
      <c r="C5907" s="3" t="str">
        <f t="shared" si="184"/>
        <v>2025-04-18</v>
      </c>
      <c r="D5907" s="2" t="s">
        <v>9</v>
      </c>
      <c r="E5907" s="2" t="s">
        <v>27</v>
      </c>
      <c r="F5907" s="2" t="s">
        <v>28</v>
      </c>
      <c r="G5907" s="2" t="s">
        <v>34</v>
      </c>
      <c r="H5907" s="2" t="s">
        <v>36</v>
      </c>
      <c r="I5907" s="4">
        <v>83740</v>
      </c>
      <c r="J5907" s="4" t="str">
        <f t="shared" si="185"/>
        <v>Large</v>
      </c>
      <c r="K5907" s="4">
        <v>73773.412584639751</v>
      </c>
    </row>
    <row r="5908" spans="1:11" x14ac:dyDescent="0.35">
      <c r="A5908" s="2">
        <v>105906</v>
      </c>
      <c r="B5908" s="3">
        <v>45765</v>
      </c>
      <c r="C5908" s="3" t="str">
        <f t="shared" si="184"/>
        <v>2025-04-18</v>
      </c>
      <c r="D5908" s="2" t="s">
        <v>9</v>
      </c>
      <c r="E5908" s="2" t="s">
        <v>27</v>
      </c>
      <c r="F5908" s="2" t="s">
        <v>28</v>
      </c>
      <c r="G5908" s="2" t="s">
        <v>31</v>
      </c>
      <c r="H5908" s="2" t="s">
        <v>38</v>
      </c>
      <c r="I5908" s="4">
        <v>54300</v>
      </c>
      <c r="J5908" s="4" t="str">
        <f t="shared" si="185"/>
        <v>Large</v>
      </c>
      <c r="K5908" s="4">
        <v>55668.123090697227</v>
      </c>
    </row>
    <row r="5909" spans="1:11" x14ac:dyDescent="0.35">
      <c r="A5909" s="2">
        <v>105907</v>
      </c>
      <c r="B5909" s="3">
        <v>45765</v>
      </c>
      <c r="C5909" s="3" t="str">
        <f t="shared" si="184"/>
        <v>2025-04-18</v>
      </c>
      <c r="D5909" s="2" t="s">
        <v>9</v>
      </c>
      <c r="E5909" s="2" t="s">
        <v>23</v>
      </c>
      <c r="F5909" s="2" t="s">
        <v>28</v>
      </c>
      <c r="G5909" s="2" t="s">
        <v>32</v>
      </c>
      <c r="H5909" s="2" t="s">
        <v>38</v>
      </c>
      <c r="I5909" s="4">
        <v>79730</v>
      </c>
      <c r="J5909" s="4" t="str">
        <f t="shared" si="185"/>
        <v>Large</v>
      </c>
      <c r="K5909" s="4">
        <v>88511.936209265259</v>
      </c>
    </row>
    <row r="5910" spans="1:11" x14ac:dyDescent="0.35">
      <c r="A5910" s="2">
        <v>105908</v>
      </c>
      <c r="B5910" s="3">
        <v>45765</v>
      </c>
      <c r="C5910" s="3" t="str">
        <f t="shared" si="184"/>
        <v>2025-04-18</v>
      </c>
      <c r="D5910" s="2" t="s">
        <v>9</v>
      </c>
      <c r="E5910" s="2" t="s">
        <v>25</v>
      </c>
      <c r="F5910" s="2" t="s">
        <v>30</v>
      </c>
      <c r="G5910" s="2" t="s">
        <v>32</v>
      </c>
      <c r="H5910" s="2" t="s">
        <v>38</v>
      </c>
      <c r="I5910" s="4">
        <v>54820</v>
      </c>
      <c r="J5910" s="4" t="str">
        <f t="shared" si="185"/>
        <v>Large</v>
      </c>
      <c r="K5910" s="4">
        <v>47420.166728242009</v>
      </c>
    </row>
    <row r="5911" spans="1:11" x14ac:dyDescent="0.35">
      <c r="A5911" s="2">
        <v>105909</v>
      </c>
      <c r="B5911" s="3">
        <v>45765</v>
      </c>
      <c r="C5911" s="3" t="str">
        <f t="shared" si="184"/>
        <v>2025-04-18</v>
      </c>
      <c r="D5911" s="2" t="s">
        <v>9</v>
      </c>
      <c r="E5911" s="2" t="s">
        <v>25</v>
      </c>
      <c r="F5911" s="2" t="s">
        <v>30</v>
      </c>
      <c r="G5911" s="2" t="s">
        <v>35</v>
      </c>
      <c r="H5911" s="2" t="s">
        <v>39</v>
      </c>
      <c r="I5911" s="4">
        <v>24190</v>
      </c>
      <c r="J5911" s="4" t="str">
        <f t="shared" si="185"/>
        <v>Small</v>
      </c>
      <c r="K5911" s="4">
        <v>26474.746009282109</v>
      </c>
    </row>
    <row r="5912" spans="1:11" x14ac:dyDescent="0.35">
      <c r="A5912" s="2">
        <v>105910</v>
      </c>
      <c r="B5912" s="3">
        <v>45765</v>
      </c>
      <c r="C5912" s="3" t="str">
        <f t="shared" si="184"/>
        <v>2025-04-18</v>
      </c>
      <c r="D5912" s="2" t="s">
        <v>9</v>
      </c>
      <c r="E5912" s="2" t="s">
        <v>24</v>
      </c>
      <c r="F5912" s="2" t="s">
        <v>30</v>
      </c>
      <c r="G5912" s="2" t="s">
        <v>33</v>
      </c>
      <c r="H5912" s="2" t="s">
        <v>36</v>
      </c>
      <c r="I5912" s="4">
        <v>82790</v>
      </c>
      <c r="J5912" s="4" t="str">
        <f t="shared" si="185"/>
        <v>Large</v>
      </c>
      <c r="K5912" s="4">
        <v>85859.959096439256</v>
      </c>
    </row>
    <row r="5913" spans="1:11" x14ac:dyDescent="0.35">
      <c r="A5913" s="2">
        <v>105911</v>
      </c>
      <c r="B5913" s="3">
        <v>45765</v>
      </c>
      <c r="C5913" s="3" t="str">
        <f t="shared" si="184"/>
        <v>2025-04-18</v>
      </c>
      <c r="D5913" s="2" t="s">
        <v>9</v>
      </c>
      <c r="E5913" s="2" t="s">
        <v>22</v>
      </c>
      <c r="F5913" s="2" t="s">
        <v>29</v>
      </c>
      <c r="G5913" s="2" t="s">
        <v>32</v>
      </c>
      <c r="H5913" s="2" t="s">
        <v>38</v>
      </c>
      <c r="I5913" s="4">
        <v>13580</v>
      </c>
      <c r="J5913" s="4" t="str">
        <f t="shared" si="185"/>
        <v>Small</v>
      </c>
      <c r="K5913" s="4">
        <v>12081.69104751321</v>
      </c>
    </row>
    <row r="5914" spans="1:11" x14ac:dyDescent="0.35">
      <c r="A5914" s="2">
        <v>105912</v>
      </c>
      <c r="B5914" s="3">
        <v>45765</v>
      </c>
      <c r="C5914" s="3" t="str">
        <f t="shared" si="184"/>
        <v>2025-04-18</v>
      </c>
      <c r="D5914" s="2" t="s">
        <v>9</v>
      </c>
      <c r="E5914" s="2" t="s">
        <v>22</v>
      </c>
      <c r="F5914" s="2" t="s">
        <v>29</v>
      </c>
      <c r="G5914" s="2" t="s">
        <v>33</v>
      </c>
      <c r="H5914" s="2" t="s">
        <v>36</v>
      </c>
      <c r="I5914" s="4">
        <v>73960</v>
      </c>
      <c r="J5914" s="4" t="str">
        <f t="shared" si="185"/>
        <v>Large</v>
      </c>
      <c r="K5914" s="4">
        <v>77491.426339205122</v>
      </c>
    </row>
    <row r="5915" spans="1:11" x14ac:dyDescent="0.35">
      <c r="A5915" s="2">
        <v>105913</v>
      </c>
      <c r="B5915" s="3">
        <v>45765</v>
      </c>
      <c r="C5915" s="3" t="str">
        <f t="shared" si="184"/>
        <v>2025-04-18</v>
      </c>
      <c r="D5915" s="2" t="s">
        <v>9</v>
      </c>
      <c r="E5915" s="2" t="s">
        <v>23</v>
      </c>
      <c r="F5915" s="2" t="s">
        <v>28</v>
      </c>
      <c r="G5915" s="2" t="s">
        <v>35</v>
      </c>
      <c r="H5915" s="2" t="s">
        <v>37</v>
      </c>
      <c r="I5915" s="4">
        <v>16390</v>
      </c>
      <c r="J5915" s="4" t="str">
        <f t="shared" si="185"/>
        <v>Small</v>
      </c>
      <c r="K5915" s="4">
        <v>14236.803656800999</v>
      </c>
    </row>
    <row r="5916" spans="1:11" x14ac:dyDescent="0.35">
      <c r="A5916" s="2">
        <v>105914</v>
      </c>
      <c r="B5916" s="3">
        <v>45765</v>
      </c>
      <c r="C5916" s="3" t="str">
        <f t="shared" si="184"/>
        <v>2025-04-18</v>
      </c>
      <c r="D5916" s="2" t="s">
        <v>9</v>
      </c>
      <c r="E5916" s="2" t="s">
        <v>26</v>
      </c>
      <c r="F5916" s="2" t="s">
        <v>29</v>
      </c>
      <c r="G5916" s="2" t="s">
        <v>33</v>
      </c>
      <c r="H5916" s="2" t="s">
        <v>38</v>
      </c>
      <c r="I5916" s="4">
        <v>83430</v>
      </c>
      <c r="J5916" s="4" t="str">
        <f t="shared" si="185"/>
        <v>Large</v>
      </c>
      <c r="K5916" s="4">
        <v>75281.852144919263</v>
      </c>
    </row>
    <row r="5917" spans="1:11" x14ac:dyDescent="0.35">
      <c r="A5917" s="2">
        <v>105915</v>
      </c>
      <c r="B5917" s="3">
        <v>45765</v>
      </c>
      <c r="C5917" s="3" t="str">
        <f t="shared" si="184"/>
        <v>2025-04-18</v>
      </c>
      <c r="D5917" s="2" t="s">
        <v>9</v>
      </c>
      <c r="E5917" s="2" t="s">
        <v>24</v>
      </c>
      <c r="F5917" s="2" t="s">
        <v>30</v>
      </c>
      <c r="G5917" s="2" t="s">
        <v>34</v>
      </c>
      <c r="H5917" s="2" t="s">
        <v>37</v>
      </c>
      <c r="I5917" s="4">
        <v>63700</v>
      </c>
      <c r="J5917" s="4" t="str">
        <f t="shared" si="185"/>
        <v>Large</v>
      </c>
      <c r="K5917" s="4">
        <v>55259.968544832358</v>
      </c>
    </row>
    <row r="5918" spans="1:11" x14ac:dyDescent="0.35">
      <c r="A5918" s="2">
        <v>105916</v>
      </c>
      <c r="B5918" s="3">
        <v>45765</v>
      </c>
      <c r="C5918" s="3" t="str">
        <f t="shared" si="184"/>
        <v>2025-04-18</v>
      </c>
      <c r="D5918" s="2" t="s">
        <v>9</v>
      </c>
      <c r="E5918" s="2" t="s">
        <v>21</v>
      </c>
      <c r="F5918" s="2" t="s">
        <v>28</v>
      </c>
      <c r="G5918" s="2" t="s">
        <v>34</v>
      </c>
      <c r="H5918" s="2" t="s">
        <v>38</v>
      </c>
      <c r="I5918" s="4">
        <v>88580</v>
      </c>
      <c r="J5918" s="4" t="str">
        <f t="shared" si="185"/>
        <v>Large</v>
      </c>
      <c r="K5918" s="4">
        <v>90820.975263830478</v>
      </c>
    </row>
    <row r="5919" spans="1:11" x14ac:dyDescent="0.35">
      <c r="A5919" s="2">
        <v>105917</v>
      </c>
      <c r="B5919" s="3">
        <v>45765</v>
      </c>
      <c r="C5919" s="3" t="str">
        <f t="shared" si="184"/>
        <v>2025-04-18</v>
      </c>
      <c r="D5919" s="2" t="s">
        <v>9</v>
      </c>
      <c r="E5919" s="2" t="s">
        <v>27</v>
      </c>
      <c r="F5919" s="2" t="s">
        <v>28</v>
      </c>
      <c r="G5919" s="2" t="s">
        <v>35</v>
      </c>
      <c r="H5919" s="2" t="s">
        <v>36</v>
      </c>
      <c r="I5919" s="4">
        <v>76770</v>
      </c>
      <c r="J5919" s="4" t="str">
        <f t="shared" si="185"/>
        <v>Large</v>
      </c>
      <c r="K5919" s="4">
        <v>71881.227690122396</v>
      </c>
    </row>
    <row r="5920" spans="1:11" x14ac:dyDescent="0.35">
      <c r="A5920" s="2">
        <v>105918</v>
      </c>
      <c r="B5920" s="3">
        <v>45765</v>
      </c>
      <c r="C5920" s="3" t="str">
        <f t="shared" si="184"/>
        <v>2025-04-18</v>
      </c>
      <c r="D5920" s="2" t="s">
        <v>9</v>
      </c>
      <c r="E5920" s="2" t="s">
        <v>27</v>
      </c>
      <c r="F5920" s="2" t="s">
        <v>28</v>
      </c>
      <c r="G5920" s="2" t="s">
        <v>33</v>
      </c>
      <c r="H5920" s="2" t="s">
        <v>37</v>
      </c>
      <c r="I5920" s="4">
        <v>23230</v>
      </c>
      <c r="J5920" s="4" t="str">
        <f t="shared" si="185"/>
        <v>Small</v>
      </c>
      <c r="K5920" s="4">
        <v>21755.67476272149</v>
      </c>
    </row>
    <row r="5921" spans="1:11" x14ac:dyDescent="0.35">
      <c r="A5921" s="2">
        <v>105919</v>
      </c>
      <c r="B5921" s="3">
        <v>45765</v>
      </c>
      <c r="C5921" s="3" t="str">
        <f t="shared" si="184"/>
        <v>2025-04-18</v>
      </c>
      <c r="D5921" s="2" t="s">
        <v>9</v>
      </c>
      <c r="E5921" s="2" t="s">
        <v>22</v>
      </c>
      <c r="F5921" s="2" t="s">
        <v>29</v>
      </c>
      <c r="G5921" s="2" t="s">
        <v>33</v>
      </c>
      <c r="H5921" s="2" t="s">
        <v>39</v>
      </c>
      <c r="I5921" s="4">
        <v>24710</v>
      </c>
      <c r="J5921" s="4" t="str">
        <f t="shared" si="185"/>
        <v>Small</v>
      </c>
      <c r="K5921" s="4">
        <v>25795.725429541941</v>
      </c>
    </row>
    <row r="5922" spans="1:11" x14ac:dyDescent="0.35">
      <c r="A5922" s="2">
        <v>105920</v>
      </c>
      <c r="B5922" s="3">
        <v>45765</v>
      </c>
      <c r="C5922" s="3" t="str">
        <f t="shared" si="184"/>
        <v>2025-04-18</v>
      </c>
      <c r="D5922" s="2" t="s">
        <v>9</v>
      </c>
      <c r="E5922" s="2" t="s">
        <v>23</v>
      </c>
      <c r="F5922" s="2" t="s">
        <v>28</v>
      </c>
      <c r="G5922" s="2" t="s">
        <v>35</v>
      </c>
      <c r="H5922" s="2" t="s">
        <v>38</v>
      </c>
      <c r="I5922" s="4">
        <v>56660</v>
      </c>
      <c r="J5922" s="4" t="str">
        <f t="shared" si="185"/>
        <v>Large</v>
      </c>
      <c r="K5922" s="4">
        <v>50030.730471344221</v>
      </c>
    </row>
    <row r="5923" spans="1:11" x14ac:dyDescent="0.35">
      <c r="A5923" s="2">
        <v>105921</v>
      </c>
      <c r="B5923" s="3">
        <v>45765</v>
      </c>
      <c r="C5923" s="3" t="str">
        <f t="shared" si="184"/>
        <v>2025-04-18</v>
      </c>
      <c r="D5923" s="2" t="s">
        <v>9</v>
      </c>
      <c r="E5923" s="2" t="s">
        <v>24</v>
      </c>
      <c r="F5923" s="2" t="s">
        <v>30</v>
      </c>
      <c r="G5923" s="2" t="s">
        <v>32</v>
      </c>
      <c r="H5923" s="2" t="s">
        <v>38</v>
      </c>
      <c r="I5923" s="4">
        <v>40960</v>
      </c>
      <c r="J5923" s="4" t="str">
        <f t="shared" si="185"/>
        <v>Medium</v>
      </c>
      <c r="K5923" s="4">
        <v>42596.804009221632</v>
      </c>
    </row>
    <row r="5924" spans="1:11" x14ac:dyDescent="0.35">
      <c r="A5924" s="2">
        <v>105922</v>
      </c>
      <c r="B5924" s="3">
        <v>45765</v>
      </c>
      <c r="C5924" s="3" t="str">
        <f t="shared" si="184"/>
        <v>2025-04-18</v>
      </c>
      <c r="D5924" s="2" t="s">
        <v>9</v>
      </c>
      <c r="E5924" s="2" t="s">
        <v>21</v>
      </c>
      <c r="F5924" s="2" t="s">
        <v>28</v>
      </c>
      <c r="G5924" s="2" t="s">
        <v>31</v>
      </c>
      <c r="H5924" s="2" t="s">
        <v>36</v>
      </c>
      <c r="I5924" s="4">
        <v>64540</v>
      </c>
      <c r="J5924" s="4" t="str">
        <f t="shared" si="185"/>
        <v>Large</v>
      </c>
      <c r="K5924" s="4">
        <v>68371.642470613748</v>
      </c>
    </row>
    <row r="5925" spans="1:11" x14ac:dyDescent="0.35">
      <c r="A5925" s="2">
        <v>105923</v>
      </c>
      <c r="B5925" s="3">
        <v>45765</v>
      </c>
      <c r="C5925" s="3" t="str">
        <f t="shared" si="184"/>
        <v>2025-04-18</v>
      </c>
      <c r="D5925" s="2" t="s">
        <v>9</v>
      </c>
      <c r="E5925" s="2" t="s">
        <v>27</v>
      </c>
      <c r="F5925" s="2" t="s">
        <v>28</v>
      </c>
      <c r="G5925" s="2" t="s">
        <v>32</v>
      </c>
      <c r="H5925" s="2" t="s">
        <v>39</v>
      </c>
      <c r="I5925" s="4">
        <v>13200</v>
      </c>
      <c r="J5925" s="4" t="str">
        <f t="shared" si="185"/>
        <v>Small</v>
      </c>
      <c r="K5925" s="4">
        <v>14615.479112259291</v>
      </c>
    </row>
    <row r="5926" spans="1:11" x14ac:dyDescent="0.35">
      <c r="A5926" s="2">
        <v>105924</v>
      </c>
      <c r="B5926" s="3">
        <v>45765</v>
      </c>
      <c r="C5926" s="3" t="str">
        <f t="shared" si="184"/>
        <v>2025-04-18</v>
      </c>
      <c r="D5926" s="2" t="s">
        <v>9</v>
      </c>
      <c r="E5926" s="2" t="s">
        <v>24</v>
      </c>
      <c r="F5926" s="2" t="s">
        <v>30</v>
      </c>
      <c r="G5926" s="2" t="s">
        <v>31</v>
      </c>
      <c r="H5926" s="2" t="s">
        <v>38</v>
      </c>
      <c r="I5926" s="4">
        <v>49940</v>
      </c>
      <c r="J5926" s="4" t="str">
        <f t="shared" si="185"/>
        <v>Medium</v>
      </c>
      <c r="K5926" s="4">
        <v>52508.595086378467</v>
      </c>
    </row>
    <row r="5927" spans="1:11" x14ac:dyDescent="0.35">
      <c r="A5927" s="2">
        <v>105925</v>
      </c>
      <c r="B5927" s="3">
        <v>45765</v>
      </c>
      <c r="C5927" s="3" t="str">
        <f t="shared" si="184"/>
        <v>2025-04-18</v>
      </c>
      <c r="D5927" s="2" t="s">
        <v>9</v>
      </c>
      <c r="E5927" s="2" t="s">
        <v>21</v>
      </c>
      <c r="F5927" s="2" t="s">
        <v>28</v>
      </c>
      <c r="G5927" s="2" t="s">
        <v>33</v>
      </c>
      <c r="H5927" s="2" t="s">
        <v>37</v>
      </c>
      <c r="I5927" s="4">
        <v>84240</v>
      </c>
      <c r="J5927" s="4" t="str">
        <f t="shared" si="185"/>
        <v>Large</v>
      </c>
      <c r="K5927" s="4">
        <v>88117.528911375208</v>
      </c>
    </row>
    <row r="5928" spans="1:11" x14ac:dyDescent="0.35">
      <c r="A5928" s="2">
        <v>105926</v>
      </c>
      <c r="B5928" s="3">
        <v>45765</v>
      </c>
      <c r="C5928" s="3" t="str">
        <f t="shared" si="184"/>
        <v>2025-04-18</v>
      </c>
      <c r="D5928" s="2" t="s">
        <v>9</v>
      </c>
      <c r="E5928" s="2" t="s">
        <v>25</v>
      </c>
      <c r="F5928" s="2" t="s">
        <v>30</v>
      </c>
      <c r="G5928" s="2" t="s">
        <v>31</v>
      </c>
      <c r="H5928" s="2" t="s">
        <v>39</v>
      </c>
      <c r="I5928" s="4">
        <v>32780</v>
      </c>
      <c r="J5928" s="4" t="str">
        <f t="shared" si="185"/>
        <v>Medium</v>
      </c>
      <c r="K5928" s="4">
        <v>34319.739009831901</v>
      </c>
    </row>
    <row r="5929" spans="1:11" x14ac:dyDescent="0.35">
      <c r="A5929" s="2">
        <v>105927</v>
      </c>
      <c r="B5929" s="3">
        <v>45765</v>
      </c>
      <c r="C5929" s="3" t="str">
        <f t="shared" si="184"/>
        <v>2025-04-18</v>
      </c>
      <c r="D5929" s="2" t="s">
        <v>9</v>
      </c>
      <c r="E5929" s="2" t="s">
        <v>22</v>
      </c>
      <c r="F5929" s="2" t="s">
        <v>29</v>
      </c>
      <c r="G5929" s="2" t="s">
        <v>31</v>
      </c>
      <c r="H5929" s="2" t="s">
        <v>39</v>
      </c>
      <c r="I5929" s="4">
        <v>31820</v>
      </c>
      <c r="J5929" s="4" t="str">
        <f t="shared" si="185"/>
        <v>Medium</v>
      </c>
      <c r="K5929" s="4">
        <v>27439.87185185379</v>
      </c>
    </row>
    <row r="5930" spans="1:11" x14ac:dyDescent="0.35">
      <c r="A5930" s="2">
        <v>105928</v>
      </c>
      <c r="B5930" s="3">
        <v>45765</v>
      </c>
      <c r="C5930" s="3" t="str">
        <f t="shared" si="184"/>
        <v>2025-04-18</v>
      </c>
      <c r="D5930" s="2" t="s">
        <v>9</v>
      </c>
      <c r="E5930" s="2" t="s">
        <v>26</v>
      </c>
      <c r="F5930" s="2" t="s">
        <v>29</v>
      </c>
      <c r="G5930" s="2" t="s">
        <v>33</v>
      </c>
      <c r="H5930" s="2" t="s">
        <v>36</v>
      </c>
      <c r="I5930" s="4">
        <v>9880</v>
      </c>
      <c r="J5930" s="4" t="str">
        <f t="shared" si="185"/>
        <v>Small</v>
      </c>
      <c r="K5930" s="4">
        <v>9707.3033966754392</v>
      </c>
    </row>
    <row r="5931" spans="1:11" x14ac:dyDescent="0.35">
      <c r="A5931" s="2">
        <v>105929</v>
      </c>
      <c r="B5931" s="3">
        <v>45765</v>
      </c>
      <c r="C5931" s="3" t="str">
        <f t="shared" si="184"/>
        <v>2025-04-18</v>
      </c>
      <c r="D5931" s="2" t="s">
        <v>9</v>
      </c>
      <c r="E5931" s="2" t="s">
        <v>27</v>
      </c>
      <c r="F5931" s="2" t="s">
        <v>28</v>
      </c>
      <c r="G5931" s="2" t="s">
        <v>34</v>
      </c>
      <c r="H5931" s="2" t="s">
        <v>37</v>
      </c>
      <c r="I5931" s="4">
        <v>53450</v>
      </c>
      <c r="J5931" s="4" t="str">
        <f t="shared" si="185"/>
        <v>Large</v>
      </c>
      <c r="K5931" s="4">
        <v>54270.60958290792</v>
      </c>
    </row>
    <row r="5932" spans="1:11" x14ac:dyDescent="0.35">
      <c r="A5932" s="2">
        <v>105930</v>
      </c>
      <c r="B5932" s="3">
        <v>45765</v>
      </c>
      <c r="C5932" s="3" t="str">
        <f t="shared" si="184"/>
        <v>2025-04-18</v>
      </c>
      <c r="D5932" s="2" t="s">
        <v>9</v>
      </c>
      <c r="E5932" s="2" t="s">
        <v>27</v>
      </c>
      <c r="F5932" s="2" t="s">
        <v>28</v>
      </c>
      <c r="G5932" s="2" t="s">
        <v>31</v>
      </c>
      <c r="H5932" s="2" t="s">
        <v>37</v>
      </c>
      <c r="I5932" s="4">
        <v>18380</v>
      </c>
      <c r="J5932" s="4" t="str">
        <f t="shared" si="185"/>
        <v>Small</v>
      </c>
      <c r="K5932" s="4">
        <v>19290.319663475551</v>
      </c>
    </row>
    <row r="5933" spans="1:11" x14ac:dyDescent="0.35">
      <c r="A5933" s="2">
        <v>105931</v>
      </c>
      <c r="B5933" s="3">
        <v>45765</v>
      </c>
      <c r="C5933" s="3" t="str">
        <f t="shared" si="184"/>
        <v>2025-04-18</v>
      </c>
      <c r="D5933" s="2" t="s">
        <v>9</v>
      </c>
      <c r="E5933" s="2" t="s">
        <v>21</v>
      </c>
      <c r="F5933" s="2" t="s">
        <v>28</v>
      </c>
      <c r="G5933" s="2" t="s">
        <v>35</v>
      </c>
      <c r="H5933" s="2" t="s">
        <v>38</v>
      </c>
      <c r="I5933" s="4">
        <v>16330</v>
      </c>
      <c r="J5933" s="4" t="str">
        <f t="shared" si="185"/>
        <v>Small</v>
      </c>
      <c r="K5933" s="4">
        <v>15307.135946572411</v>
      </c>
    </row>
    <row r="5934" spans="1:11" x14ac:dyDescent="0.35">
      <c r="A5934" s="2">
        <v>105932</v>
      </c>
      <c r="B5934" s="3">
        <v>45765</v>
      </c>
      <c r="C5934" s="3" t="str">
        <f t="shared" si="184"/>
        <v>2025-04-18</v>
      </c>
      <c r="D5934" s="2" t="s">
        <v>9</v>
      </c>
      <c r="E5934" s="2" t="s">
        <v>26</v>
      </c>
      <c r="F5934" s="2" t="s">
        <v>29</v>
      </c>
      <c r="G5934" s="2" t="s">
        <v>32</v>
      </c>
      <c r="H5934" s="2" t="s">
        <v>38</v>
      </c>
      <c r="I5934" s="4">
        <v>51510</v>
      </c>
      <c r="J5934" s="4" t="str">
        <f t="shared" si="185"/>
        <v>Large</v>
      </c>
      <c r="K5934" s="4">
        <v>54259.285910475723</v>
      </c>
    </row>
    <row r="5935" spans="1:11" x14ac:dyDescent="0.35">
      <c r="A5935" s="2">
        <v>105933</v>
      </c>
      <c r="B5935" s="3">
        <v>45765</v>
      </c>
      <c r="C5935" s="3" t="str">
        <f t="shared" si="184"/>
        <v>2025-04-18</v>
      </c>
      <c r="D5935" s="2" t="s">
        <v>9</v>
      </c>
      <c r="E5935" s="2" t="s">
        <v>25</v>
      </c>
      <c r="F5935" s="2" t="s">
        <v>30</v>
      </c>
      <c r="G5935" s="2" t="s">
        <v>33</v>
      </c>
      <c r="H5935" s="2" t="s">
        <v>39</v>
      </c>
      <c r="I5935" s="4">
        <v>36620</v>
      </c>
      <c r="J5935" s="4" t="str">
        <f t="shared" si="185"/>
        <v>Medium</v>
      </c>
      <c r="K5935" s="4">
        <v>35475.860886771203</v>
      </c>
    </row>
    <row r="5936" spans="1:11" x14ac:dyDescent="0.35">
      <c r="A5936" s="2">
        <v>105934</v>
      </c>
      <c r="B5936" s="3">
        <v>45766</v>
      </c>
      <c r="C5936" s="3" t="str">
        <f t="shared" si="184"/>
        <v>2025-04-19</v>
      </c>
      <c r="D5936" s="2" t="s">
        <v>9</v>
      </c>
      <c r="E5936" s="2" t="s">
        <v>24</v>
      </c>
      <c r="F5936" s="2" t="s">
        <v>30</v>
      </c>
      <c r="G5936" s="2" t="s">
        <v>33</v>
      </c>
      <c r="H5936" s="2" t="s">
        <v>39</v>
      </c>
      <c r="I5936" s="4">
        <v>7380</v>
      </c>
      <c r="J5936" s="4" t="str">
        <f t="shared" si="185"/>
        <v>Small</v>
      </c>
      <c r="K5936" s="4">
        <v>7856.7311394739709</v>
      </c>
    </row>
    <row r="5937" spans="1:11" x14ac:dyDescent="0.35">
      <c r="A5937" s="2">
        <v>105935</v>
      </c>
      <c r="B5937" s="3">
        <v>45766</v>
      </c>
      <c r="C5937" s="3" t="str">
        <f t="shared" si="184"/>
        <v>2025-04-19</v>
      </c>
      <c r="D5937" s="2" t="s">
        <v>9</v>
      </c>
      <c r="E5937" s="2" t="s">
        <v>22</v>
      </c>
      <c r="F5937" s="2" t="s">
        <v>29</v>
      </c>
      <c r="G5937" s="2" t="s">
        <v>31</v>
      </c>
      <c r="H5937" s="2" t="s">
        <v>36</v>
      </c>
      <c r="I5937" s="4">
        <v>79670</v>
      </c>
      <c r="J5937" s="4" t="str">
        <f t="shared" si="185"/>
        <v>Large</v>
      </c>
      <c r="K5937" s="4">
        <v>72142.219059476367</v>
      </c>
    </row>
    <row r="5938" spans="1:11" x14ac:dyDescent="0.35">
      <c r="A5938" s="2">
        <v>105936</v>
      </c>
      <c r="B5938" s="3">
        <v>45766</v>
      </c>
      <c r="C5938" s="3" t="str">
        <f t="shared" si="184"/>
        <v>2025-04-19</v>
      </c>
      <c r="D5938" s="2" t="s">
        <v>9</v>
      </c>
      <c r="E5938" s="2" t="s">
        <v>24</v>
      </c>
      <c r="F5938" s="2" t="s">
        <v>30</v>
      </c>
      <c r="G5938" s="2" t="s">
        <v>34</v>
      </c>
      <c r="H5938" s="2" t="s">
        <v>39</v>
      </c>
      <c r="I5938" s="4">
        <v>79100</v>
      </c>
      <c r="J5938" s="4" t="str">
        <f t="shared" si="185"/>
        <v>Large</v>
      </c>
      <c r="K5938" s="4">
        <v>74465.14326442765</v>
      </c>
    </row>
    <row r="5939" spans="1:11" x14ac:dyDescent="0.35">
      <c r="A5939" s="2">
        <v>105937</v>
      </c>
      <c r="B5939" s="3">
        <v>45766</v>
      </c>
      <c r="C5939" s="3" t="str">
        <f t="shared" si="184"/>
        <v>2025-04-19</v>
      </c>
      <c r="D5939" s="2" t="s">
        <v>9</v>
      </c>
      <c r="E5939" s="2" t="s">
        <v>21</v>
      </c>
      <c r="F5939" s="2" t="s">
        <v>28</v>
      </c>
      <c r="G5939" s="2" t="s">
        <v>34</v>
      </c>
      <c r="H5939" s="2" t="s">
        <v>36</v>
      </c>
      <c r="I5939" s="4">
        <v>76200</v>
      </c>
      <c r="J5939" s="4" t="str">
        <f t="shared" si="185"/>
        <v>Large</v>
      </c>
      <c r="K5939" s="4">
        <v>86477.838524843522</v>
      </c>
    </row>
    <row r="5940" spans="1:11" x14ac:dyDescent="0.35">
      <c r="A5940" s="2">
        <v>105938</v>
      </c>
      <c r="B5940" s="3">
        <v>45766</v>
      </c>
      <c r="C5940" s="3" t="str">
        <f t="shared" si="184"/>
        <v>2025-04-19</v>
      </c>
      <c r="D5940" s="2" t="s">
        <v>9</v>
      </c>
      <c r="E5940" s="2" t="s">
        <v>27</v>
      </c>
      <c r="F5940" s="2" t="s">
        <v>28</v>
      </c>
      <c r="G5940" s="2" t="s">
        <v>32</v>
      </c>
      <c r="H5940" s="2" t="s">
        <v>36</v>
      </c>
      <c r="I5940" s="4">
        <v>45860</v>
      </c>
      <c r="J5940" s="4" t="str">
        <f t="shared" si="185"/>
        <v>Medium</v>
      </c>
      <c r="K5940" s="4">
        <v>49408.423094127073</v>
      </c>
    </row>
    <row r="5941" spans="1:11" x14ac:dyDescent="0.35">
      <c r="A5941" s="2">
        <v>105939</v>
      </c>
      <c r="B5941" s="3">
        <v>45766</v>
      </c>
      <c r="C5941" s="3" t="str">
        <f t="shared" si="184"/>
        <v>2025-04-19</v>
      </c>
      <c r="D5941" s="2" t="s">
        <v>9</v>
      </c>
      <c r="E5941" s="2" t="s">
        <v>25</v>
      </c>
      <c r="F5941" s="2" t="s">
        <v>30</v>
      </c>
      <c r="G5941" s="2" t="s">
        <v>32</v>
      </c>
      <c r="H5941" s="2" t="s">
        <v>37</v>
      </c>
      <c r="I5941" s="4">
        <v>12760</v>
      </c>
      <c r="J5941" s="4" t="str">
        <f t="shared" si="185"/>
        <v>Small</v>
      </c>
      <c r="K5941" s="4">
        <v>14285.933478858169</v>
      </c>
    </row>
    <row r="5942" spans="1:11" x14ac:dyDescent="0.35">
      <c r="A5942" s="2">
        <v>105940</v>
      </c>
      <c r="B5942" s="3">
        <v>45766</v>
      </c>
      <c r="C5942" s="3" t="str">
        <f t="shared" si="184"/>
        <v>2025-04-19</v>
      </c>
      <c r="D5942" s="2" t="s">
        <v>9</v>
      </c>
      <c r="E5942" s="2" t="s">
        <v>27</v>
      </c>
      <c r="F5942" s="2" t="s">
        <v>28</v>
      </c>
      <c r="G5942" s="2" t="s">
        <v>34</v>
      </c>
      <c r="H5942" s="2" t="s">
        <v>37</v>
      </c>
      <c r="I5942" s="4">
        <v>42780</v>
      </c>
      <c r="J5942" s="4" t="str">
        <f t="shared" si="185"/>
        <v>Medium</v>
      </c>
      <c r="K5942" s="4">
        <v>38932.263399215568</v>
      </c>
    </row>
    <row r="5943" spans="1:11" x14ac:dyDescent="0.35">
      <c r="A5943" s="2">
        <v>105941</v>
      </c>
      <c r="B5943" s="3">
        <v>45766</v>
      </c>
      <c r="C5943" s="3" t="str">
        <f t="shared" si="184"/>
        <v>2025-04-19</v>
      </c>
      <c r="D5943" s="2" t="s">
        <v>9</v>
      </c>
      <c r="E5943" s="2" t="s">
        <v>24</v>
      </c>
      <c r="F5943" s="2" t="s">
        <v>30</v>
      </c>
      <c r="G5943" s="2" t="s">
        <v>34</v>
      </c>
      <c r="H5943" s="2" t="s">
        <v>39</v>
      </c>
      <c r="I5943" s="4">
        <v>55150</v>
      </c>
      <c r="J5943" s="4" t="str">
        <f t="shared" si="185"/>
        <v>Large</v>
      </c>
      <c r="K5943" s="4">
        <v>62477.47887514656</v>
      </c>
    </row>
    <row r="5944" spans="1:11" x14ac:dyDescent="0.35">
      <c r="A5944" s="2">
        <v>105942</v>
      </c>
      <c r="B5944" s="3">
        <v>45766</v>
      </c>
      <c r="C5944" s="3" t="str">
        <f t="shared" si="184"/>
        <v>2025-04-19</v>
      </c>
      <c r="D5944" s="2" t="s">
        <v>9</v>
      </c>
      <c r="E5944" s="2" t="s">
        <v>25</v>
      </c>
      <c r="F5944" s="2" t="s">
        <v>30</v>
      </c>
      <c r="G5944" s="2" t="s">
        <v>34</v>
      </c>
      <c r="H5944" s="2" t="s">
        <v>39</v>
      </c>
      <c r="I5944" s="4">
        <v>22330</v>
      </c>
      <c r="J5944" s="4" t="str">
        <f t="shared" si="185"/>
        <v>Small</v>
      </c>
      <c r="K5944" s="4">
        <v>23965.808279375149</v>
      </c>
    </row>
    <row r="5945" spans="1:11" x14ac:dyDescent="0.35">
      <c r="A5945" s="2">
        <v>105943</v>
      </c>
      <c r="B5945" s="3">
        <v>45766</v>
      </c>
      <c r="C5945" s="3" t="str">
        <f t="shared" si="184"/>
        <v>2025-04-19</v>
      </c>
      <c r="D5945" s="2" t="s">
        <v>9</v>
      </c>
      <c r="E5945" s="2" t="s">
        <v>23</v>
      </c>
      <c r="F5945" s="2" t="s">
        <v>28</v>
      </c>
      <c r="G5945" s="2" t="s">
        <v>31</v>
      </c>
      <c r="H5945" s="2" t="s">
        <v>37</v>
      </c>
      <c r="I5945" s="4">
        <v>34480</v>
      </c>
      <c r="J5945" s="4" t="str">
        <f t="shared" si="185"/>
        <v>Medium</v>
      </c>
      <c r="K5945" s="4">
        <v>35416.821313772038</v>
      </c>
    </row>
    <row r="5946" spans="1:11" x14ac:dyDescent="0.35">
      <c r="A5946" s="2">
        <v>105944</v>
      </c>
      <c r="B5946" s="3">
        <v>45766</v>
      </c>
      <c r="C5946" s="3" t="str">
        <f t="shared" si="184"/>
        <v>2025-04-19</v>
      </c>
      <c r="D5946" s="2" t="s">
        <v>9</v>
      </c>
      <c r="E5946" s="2" t="s">
        <v>22</v>
      </c>
      <c r="F5946" s="2" t="s">
        <v>29</v>
      </c>
      <c r="G5946" s="2" t="s">
        <v>35</v>
      </c>
      <c r="H5946" s="2" t="s">
        <v>39</v>
      </c>
      <c r="I5946" s="4">
        <v>77350</v>
      </c>
      <c r="J5946" s="4" t="str">
        <f t="shared" si="185"/>
        <v>Large</v>
      </c>
      <c r="K5946" s="4">
        <v>66043.38467627026</v>
      </c>
    </row>
    <row r="5947" spans="1:11" x14ac:dyDescent="0.35">
      <c r="A5947" s="2">
        <v>105945</v>
      </c>
      <c r="B5947" s="3">
        <v>45766</v>
      </c>
      <c r="C5947" s="3" t="str">
        <f t="shared" si="184"/>
        <v>2025-04-19</v>
      </c>
      <c r="D5947" s="2" t="s">
        <v>9</v>
      </c>
      <c r="E5947" s="2" t="s">
        <v>21</v>
      </c>
      <c r="F5947" s="2" t="s">
        <v>28</v>
      </c>
      <c r="G5947" s="2" t="s">
        <v>32</v>
      </c>
      <c r="H5947" s="2" t="s">
        <v>37</v>
      </c>
      <c r="I5947" s="4">
        <v>21930</v>
      </c>
      <c r="J5947" s="4" t="str">
        <f t="shared" si="185"/>
        <v>Small</v>
      </c>
      <c r="K5947" s="4">
        <v>18982.004153987938</v>
      </c>
    </row>
    <row r="5948" spans="1:11" x14ac:dyDescent="0.35">
      <c r="A5948" s="2">
        <v>105946</v>
      </c>
      <c r="B5948" s="3">
        <v>45766</v>
      </c>
      <c r="C5948" s="3" t="str">
        <f t="shared" si="184"/>
        <v>2025-04-19</v>
      </c>
      <c r="D5948" s="2" t="s">
        <v>9</v>
      </c>
      <c r="E5948" s="2" t="s">
        <v>22</v>
      </c>
      <c r="F5948" s="2" t="s">
        <v>29</v>
      </c>
      <c r="G5948" s="2" t="s">
        <v>33</v>
      </c>
      <c r="H5948" s="2" t="s">
        <v>38</v>
      </c>
      <c r="I5948" s="4">
        <v>78950</v>
      </c>
      <c r="J5948" s="4" t="str">
        <f t="shared" si="185"/>
        <v>Large</v>
      </c>
      <c r="K5948" s="4">
        <v>85402.930647745889</v>
      </c>
    </row>
    <row r="5949" spans="1:11" x14ac:dyDescent="0.35">
      <c r="A5949" s="2">
        <v>105947</v>
      </c>
      <c r="B5949" s="3">
        <v>45766</v>
      </c>
      <c r="C5949" s="3" t="str">
        <f t="shared" si="184"/>
        <v>2025-04-19</v>
      </c>
      <c r="D5949" s="2" t="s">
        <v>9</v>
      </c>
      <c r="E5949" s="2" t="s">
        <v>21</v>
      </c>
      <c r="F5949" s="2" t="s">
        <v>28</v>
      </c>
      <c r="G5949" s="2" t="s">
        <v>34</v>
      </c>
      <c r="H5949" s="2" t="s">
        <v>39</v>
      </c>
      <c r="I5949" s="4">
        <v>14460</v>
      </c>
      <c r="J5949" s="4" t="str">
        <f t="shared" si="185"/>
        <v>Small</v>
      </c>
      <c r="K5949" s="4">
        <v>15193.008102290591</v>
      </c>
    </row>
    <row r="5950" spans="1:11" x14ac:dyDescent="0.35">
      <c r="A5950" s="2">
        <v>105948</v>
      </c>
      <c r="B5950" s="3">
        <v>45766</v>
      </c>
      <c r="C5950" s="3" t="str">
        <f t="shared" si="184"/>
        <v>2025-04-19</v>
      </c>
      <c r="D5950" s="2" t="s">
        <v>9</v>
      </c>
      <c r="E5950" s="2" t="s">
        <v>22</v>
      </c>
      <c r="F5950" s="2" t="s">
        <v>29</v>
      </c>
      <c r="G5950" s="2" t="s">
        <v>34</v>
      </c>
      <c r="H5950" s="2" t="s">
        <v>36</v>
      </c>
      <c r="I5950" s="4">
        <v>47550</v>
      </c>
      <c r="J5950" s="4" t="str">
        <f t="shared" si="185"/>
        <v>Medium</v>
      </c>
      <c r="K5950" s="4">
        <v>43465.486243848143</v>
      </c>
    </row>
    <row r="5951" spans="1:11" x14ac:dyDescent="0.35">
      <c r="A5951" s="2">
        <v>105949</v>
      </c>
      <c r="B5951" s="3">
        <v>45766</v>
      </c>
      <c r="C5951" s="3" t="str">
        <f t="shared" si="184"/>
        <v>2025-04-19</v>
      </c>
      <c r="D5951" s="2" t="s">
        <v>9</v>
      </c>
      <c r="E5951" s="2" t="s">
        <v>23</v>
      </c>
      <c r="F5951" s="2" t="s">
        <v>28</v>
      </c>
      <c r="G5951" s="2" t="s">
        <v>35</v>
      </c>
      <c r="H5951" s="2" t="s">
        <v>38</v>
      </c>
      <c r="I5951" s="4">
        <v>54370</v>
      </c>
      <c r="J5951" s="4" t="str">
        <f t="shared" si="185"/>
        <v>Large</v>
      </c>
      <c r="K5951" s="4">
        <v>53412.468864433184</v>
      </c>
    </row>
    <row r="5952" spans="1:11" x14ac:dyDescent="0.35">
      <c r="A5952" s="2">
        <v>105950</v>
      </c>
      <c r="B5952" s="3">
        <v>45766</v>
      </c>
      <c r="C5952" s="3" t="str">
        <f t="shared" si="184"/>
        <v>2025-04-19</v>
      </c>
      <c r="D5952" s="2" t="s">
        <v>9</v>
      </c>
      <c r="E5952" s="2" t="s">
        <v>24</v>
      </c>
      <c r="F5952" s="2" t="s">
        <v>30</v>
      </c>
      <c r="G5952" s="2" t="s">
        <v>34</v>
      </c>
      <c r="H5952" s="2" t="s">
        <v>38</v>
      </c>
      <c r="I5952" s="4">
        <v>73980</v>
      </c>
      <c r="J5952" s="4" t="str">
        <f t="shared" si="185"/>
        <v>Large</v>
      </c>
      <c r="K5952" s="4">
        <v>77441.564385031801</v>
      </c>
    </row>
    <row r="5953" spans="1:11" x14ac:dyDescent="0.35">
      <c r="A5953" s="2">
        <v>105951</v>
      </c>
      <c r="B5953" s="3">
        <v>45766</v>
      </c>
      <c r="C5953" s="3" t="str">
        <f t="shared" si="184"/>
        <v>2025-04-19</v>
      </c>
      <c r="D5953" s="2" t="s">
        <v>9</v>
      </c>
      <c r="E5953" s="2" t="s">
        <v>26</v>
      </c>
      <c r="F5953" s="2" t="s">
        <v>29</v>
      </c>
      <c r="G5953" s="2" t="s">
        <v>32</v>
      </c>
      <c r="H5953" s="2" t="s">
        <v>39</v>
      </c>
      <c r="I5953" s="4">
        <v>16240</v>
      </c>
      <c r="J5953" s="4" t="str">
        <f t="shared" si="185"/>
        <v>Small</v>
      </c>
      <c r="K5953" s="4">
        <v>13878.371916762409</v>
      </c>
    </row>
    <row r="5954" spans="1:11" x14ac:dyDescent="0.35">
      <c r="A5954" s="2">
        <v>105952</v>
      </c>
      <c r="B5954" s="3">
        <v>45766</v>
      </c>
      <c r="C5954" s="3" t="str">
        <f t="shared" ref="C5954:C6017" si="186">TEXT(B5954,"yyyy-mm-dd")</f>
        <v>2025-04-19</v>
      </c>
      <c r="D5954" s="2" t="s">
        <v>9</v>
      </c>
      <c r="E5954" s="2" t="s">
        <v>25</v>
      </c>
      <c r="F5954" s="2" t="s">
        <v>30</v>
      </c>
      <c r="G5954" s="2" t="s">
        <v>34</v>
      </c>
      <c r="H5954" s="2" t="s">
        <v>37</v>
      </c>
      <c r="I5954" s="4">
        <v>18880</v>
      </c>
      <c r="J5954" s="4" t="str">
        <f t="shared" si="185"/>
        <v>Small</v>
      </c>
      <c r="K5954" s="4">
        <v>19883.372795035561</v>
      </c>
    </row>
    <row r="5955" spans="1:11" x14ac:dyDescent="0.35">
      <c r="A5955" s="2">
        <v>105953</v>
      </c>
      <c r="B5955" s="3">
        <v>45766</v>
      </c>
      <c r="C5955" s="3" t="str">
        <f t="shared" si="186"/>
        <v>2025-04-19</v>
      </c>
      <c r="D5955" s="2" t="s">
        <v>9</v>
      </c>
      <c r="E5955" s="2" t="s">
        <v>21</v>
      </c>
      <c r="F5955" s="2" t="s">
        <v>28</v>
      </c>
      <c r="G5955" s="2" t="s">
        <v>35</v>
      </c>
      <c r="H5955" s="2" t="s">
        <v>36</v>
      </c>
      <c r="I5955" s="4">
        <v>81450</v>
      </c>
      <c r="J5955" s="4" t="str">
        <f t="shared" ref="J5955:J6018" si="187">IF(I5955&lt;30000,"Small",IF(I5955&lt;=50000,"Medium","Large"))</f>
        <v>Large</v>
      </c>
      <c r="K5955" s="4">
        <v>79044.36735554169</v>
      </c>
    </row>
    <row r="5956" spans="1:11" x14ac:dyDescent="0.35">
      <c r="A5956" s="2">
        <v>105954</v>
      </c>
      <c r="B5956" s="3">
        <v>45766</v>
      </c>
      <c r="C5956" s="3" t="str">
        <f t="shared" si="186"/>
        <v>2025-04-19</v>
      </c>
      <c r="D5956" s="2" t="s">
        <v>9</v>
      </c>
      <c r="E5956" s="2" t="s">
        <v>24</v>
      </c>
      <c r="F5956" s="2" t="s">
        <v>30</v>
      </c>
      <c r="G5956" s="2" t="s">
        <v>31</v>
      </c>
      <c r="H5956" s="2" t="s">
        <v>37</v>
      </c>
      <c r="I5956" s="4">
        <v>56420</v>
      </c>
      <c r="J5956" s="4" t="str">
        <f t="shared" si="187"/>
        <v>Large</v>
      </c>
      <c r="K5956" s="4">
        <v>49562.750440658732</v>
      </c>
    </row>
    <row r="5957" spans="1:11" x14ac:dyDescent="0.35">
      <c r="A5957" s="2">
        <v>105955</v>
      </c>
      <c r="B5957" s="3">
        <v>45766</v>
      </c>
      <c r="C5957" s="3" t="str">
        <f t="shared" si="186"/>
        <v>2025-04-19</v>
      </c>
      <c r="D5957" s="2" t="s">
        <v>9</v>
      </c>
      <c r="E5957" s="2" t="s">
        <v>27</v>
      </c>
      <c r="F5957" s="2" t="s">
        <v>28</v>
      </c>
      <c r="G5957" s="2" t="s">
        <v>32</v>
      </c>
      <c r="H5957" s="2" t="s">
        <v>39</v>
      </c>
      <c r="I5957" s="4">
        <v>41470</v>
      </c>
      <c r="J5957" s="4" t="str">
        <f t="shared" si="187"/>
        <v>Medium</v>
      </c>
      <c r="K5957" s="4">
        <v>37284.179611366002</v>
      </c>
    </row>
    <row r="5958" spans="1:11" x14ac:dyDescent="0.35">
      <c r="A5958" s="2">
        <v>105956</v>
      </c>
      <c r="B5958" s="3">
        <v>45766</v>
      </c>
      <c r="C5958" s="3" t="str">
        <f t="shared" si="186"/>
        <v>2025-04-19</v>
      </c>
      <c r="D5958" s="2" t="s">
        <v>9</v>
      </c>
      <c r="E5958" s="2" t="s">
        <v>27</v>
      </c>
      <c r="F5958" s="2" t="s">
        <v>28</v>
      </c>
      <c r="G5958" s="2" t="s">
        <v>31</v>
      </c>
      <c r="H5958" s="2" t="s">
        <v>37</v>
      </c>
      <c r="I5958" s="4">
        <v>13390</v>
      </c>
      <c r="J5958" s="4" t="str">
        <f t="shared" si="187"/>
        <v>Small</v>
      </c>
      <c r="K5958" s="4">
        <v>13095.308480030841</v>
      </c>
    </row>
    <row r="5959" spans="1:11" x14ac:dyDescent="0.35">
      <c r="A5959" s="2">
        <v>105957</v>
      </c>
      <c r="B5959" s="3">
        <v>45766</v>
      </c>
      <c r="C5959" s="3" t="str">
        <f t="shared" si="186"/>
        <v>2025-04-19</v>
      </c>
      <c r="D5959" s="2" t="s">
        <v>9</v>
      </c>
      <c r="E5959" s="2" t="s">
        <v>22</v>
      </c>
      <c r="F5959" s="2" t="s">
        <v>29</v>
      </c>
      <c r="G5959" s="2" t="s">
        <v>33</v>
      </c>
      <c r="H5959" s="2" t="s">
        <v>39</v>
      </c>
      <c r="I5959" s="4">
        <v>17060</v>
      </c>
      <c r="J5959" s="4" t="str">
        <f t="shared" si="187"/>
        <v>Small</v>
      </c>
      <c r="K5959" s="4">
        <v>17706.715282838839</v>
      </c>
    </row>
    <row r="5960" spans="1:11" x14ac:dyDescent="0.35">
      <c r="A5960" s="2">
        <v>105958</v>
      </c>
      <c r="B5960" s="3">
        <v>45766</v>
      </c>
      <c r="C5960" s="3" t="str">
        <f t="shared" si="186"/>
        <v>2025-04-19</v>
      </c>
      <c r="D5960" s="2" t="s">
        <v>9</v>
      </c>
      <c r="E5960" s="2" t="s">
        <v>27</v>
      </c>
      <c r="F5960" s="2" t="s">
        <v>28</v>
      </c>
      <c r="G5960" s="2" t="s">
        <v>35</v>
      </c>
      <c r="H5960" s="2" t="s">
        <v>39</v>
      </c>
      <c r="I5960" s="4">
        <v>53720</v>
      </c>
      <c r="J5960" s="4" t="str">
        <f t="shared" si="187"/>
        <v>Large</v>
      </c>
      <c r="K5960" s="4">
        <v>51211.421885158197</v>
      </c>
    </row>
    <row r="5961" spans="1:11" x14ac:dyDescent="0.35">
      <c r="A5961" s="2">
        <v>105959</v>
      </c>
      <c r="B5961" s="3">
        <v>45766</v>
      </c>
      <c r="C5961" s="3" t="str">
        <f t="shared" si="186"/>
        <v>2025-04-19</v>
      </c>
      <c r="D5961" s="2" t="s">
        <v>9</v>
      </c>
      <c r="E5961" s="2" t="s">
        <v>26</v>
      </c>
      <c r="F5961" s="2" t="s">
        <v>29</v>
      </c>
      <c r="G5961" s="2" t="s">
        <v>33</v>
      </c>
      <c r="H5961" s="2" t="s">
        <v>36</v>
      </c>
      <c r="I5961" s="4">
        <v>14780</v>
      </c>
      <c r="J5961" s="4" t="str">
        <f t="shared" si="187"/>
        <v>Small</v>
      </c>
      <c r="K5961" s="4">
        <v>13051.14634555647</v>
      </c>
    </row>
    <row r="5962" spans="1:11" x14ac:dyDescent="0.35">
      <c r="A5962" s="2">
        <v>105960</v>
      </c>
      <c r="B5962" s="3">
        <v>45766</v>
      </c>
      <c r="C5962" s="3" t="str">
        <f t="shared" si="186"/>
        <v>2025-04-19</v>
      </c>
      <c r="D5962" s="2" t="s">
        <v>9</v>
      </c>
      <c r="E5962" s="2" t="s">
        <v>21</v>
      </c>
      <c r="F5962" s="2" t="s">
        <v>28</v>
      </c>
      <c r="G5962" s="2" t="s">
        <v>33</v>
      </c>
      <c r="H5962" s="2" t="s">
        <v>39</v>
      </c>
      <c r="I5962" s="4">
        <v>10500</v>
      </c>
      <c r="J5962" s="4" t="str">
        <f t="shared" si="187"/>
        <v>Small</v>
      </c>
      <c r="K5962" s="4">
        <v>11527.902763020191</v>
      </c>
    </row>
    <row r="5963" spans="1:11" x14ac:dyDescent="0.35">
      <c r="A5963" s="2">
        <v>105961</v>
      </c>
      <c r="B5963" s="3">
        <v>45766</v>
      </c>
      <c r="C5963" s="3" t="str">
        <f t="shared" si="186"/>
        <v>2025-04-19</v>
      </c>
      <c r="D5963" s="2" t="s">
        <v>9</v>
      </c>
      <c r="E5963" s="2" t="s">
        <v>22</v>
      </c>
      <c r="F5963" s="2" t="s">
        <v>29</v>
      </c>
      <c r="G5963" s="2" t="s">
        <v>33</v>
      </c>
      <c r="H5963" s="2" t="s">
        <v>36</v>
      </c>
      <c r="I5963" s="4">
        <v>89910</v>
      </c>
      <c r="J5963" s="4" t="str">
        <f t="shared" si="187"/>
        <v>Large</v>
      </c>
      <c r="K5963" s="4">
        <v>89917.152270991268</v>
      </c>
    </row>
    <row r="5964" spans="1:11" x14ac:dyDescent="0.35">
      <c r="A5964" s="2">
        <v>105962</v>
      </c>
      <c r="B5964" s="3">
        <v>45766</v>
      </c>
      <c r="C5964" s="3" t="str">
        <f t="shared" si="186"/>
        <v>2025-04-19</v>
      </c>
      <c r="D5964" s="2" t="s">
        <v>9</v>
      </c>
      <c r="E5964" s="2" t="s">
        <v>21</v>
      </c>
      <c r="F5964" s="2" t="s">
        <v>28</v>
      </c>
      <c r="G5964" s="2" t="s">
        <v>33</v>
      </c>
      <c r="H5964" s="2" t="s">
        <v>38</v>
      </c>
      <c r="I5964" s="4">
        <v>58880</v>
      </c>
      <c r="J5964" s="4" t="str">
        <f t="shared" si="187"/>
        <v>Large</v>
      </c>
      <c r="K5964" s="4">
        <v>55045.175279321709</v>
      </c>
    </row>
    <row r="5965" spans="1:11" x14ac:dyDescent="0.35">
      <c r="A5965" s="2">
        <v>105963</v>
      </c>
      <c r="B5965" s="3">
        <v>45766</v>
      </c>
      <c r="C5965" s="3" t="str">
        <f t="shared" si="186"/>
        <v>2025-04-19</v>
      </c>
      <c r="D5965" s="2" t="s">
        <v>9</v>
      </c>
      <c r="E5965" s="2" t="s">
        <v>21</v>
      </c>
      <c r="F5965" s="2" t="s">
        <v>28</v>
      </c>
      <c r="G5965" s="2" t="s">
        <v>35</v>
      </c>
      <c r="H5965" s="2" t="s">
        <v>37</v>
      </c>
      <c r="I5965" s="4">
        <v>44790</v>
      </c>
      <c r="J5965" s="4" t="str">
        <f t="shared" si="187"/>
        <v>Medium</v>
      </c>
      <c r="K5965" s="4">
        <v>47253.152945344562</v>
      </c>
    </row>
    <row r="5966" spans="1:11" x14ac:dyDescent="0.35">
      <c r="A5966" s="2">
        <v>105964</v>
      </c>
      <c r="B5966" s="3">
        <v>45766</v>
      </c>
      <c r="C5966" s="3" t="str">
        <f t="shared" si="186"/>
        <v>2025-04-19</v>
      </c>
      <c r="D5966" s="2" t="s">
        <v>9</v>
      </c>
      <c r="E5966" s="2" t="s">
        <v>23</v>
      </c>
      <c r="F5966" s="2" t="s">
        <v>28</v>
      </c>
      <c r="G5966" s="2" t="s">
        <v>31</v>
      </c>
      <c r="H5966" s="2" t="s">
        <v>39</v>
      </c>
      <c r="I5966" s="4">
        <v>25950</v>
      </c>
      <c r="J5966" s="4" t="str">
        <f t="shared" si="187"/>
        <v>Small</v>
      </c>
      <c r="K5966" s="4">
        <v>24675.40848205482</v>
      </c>
    </row>
    <row r="5967" spans="1:11" x14ac:dyDescent="0.35">
      <c r="A5967" s="2">
        <v>105965</v>
      </c>
      <c r="B5967" s="3">
        <v>45766</v>
      </c>
      <c r="C5967" s="3" t="str">
        <f t="shared" si="186"/>
        <v>2025-04-19</v>
      </c>
      <c r="D5967" s="2" t="s">
        <v>9</v>
      </c>
      <c r="E5967" s="2" t="s">
        <v>24</v>
      </c>
      <c r="F5967" s="2" t="s">
        <v>30</v>
      </c>
      <c r="G5967" s="2" t="s">
        <v>34</v>
      </c>
      <c r="H5967" s="2" t="s">
        <v>37</v>
      </c>
      <c r="I5967" s="4">
        <v>7040</v>
      </c>
      <c r="J5967" s="4" t="str">
        <f t="shared" si="187"/>
        <v>Small</v>
      </c>
      <c r="K5967" s="4">
        <v>6747.9418761381003</v>
      </c>
    </row>
    <row r="5968" spans="1:11" x14ac:dyDescent="0.35">
      <c r="A5968" s="2">
        <v>105966</v>
      </c>
      <c r="B5968" s="3">
        <v>45766</v>
      </c>
      <c r="C5968" s="3" t="str">
        <f t="shared" si="186"/>
        <v>2025-04-19</v>
      </c>
      <c r="D5968" s="2" t="s">
        <v>9</v>
      </c>
      <c r="E5968" s="2" t="s">
        <v>27</v>
      </c>
      <c r="F5968" s="2" t="s">
        <v>28</v>
      </c>
      <c r="G5968" s="2" t="s">
        <v>33</v>
      </c>
      <c r="H5968" s="2" t="s">
        <v>37</v>
      </c>
      <c r="I5968" s="4">
        <v>24850</v>
      </c>
      <c r="J5968" s="4" t="str">
        <f t="shared" si="187"/>
        <v>Small</v>
      </c>
      <c r="K5968" s="4">
        <v>23192.08870419344</v>
      </c>
    </row>
    <row r="5969" spans="1:11" x14ac:dyDescent="0.35">
      <c r="A5969" s="2">
        <v>105967</v>
      </c>
      <c r="B5969" s="3">
        <v>45766</v>
      </c>
      <c r="C5969" s="3" t="str">
        <f t="shared" si="186"/>
        <v>2025-04-19</v>
      </c>
      <c r="D5969" s="2" t="s">
        <v>9</v>
      </c>
      <c r="E5969" s="2" t="s">
        <v>25</v>
      </c>
      <c r="F5969" s="2" t="s">
        <v>30</v>
      </c>
      <c r="G5969" s="2" t="s">
        <v>34</v>
      </c>
      <c r="H5969" s="2" t="s">
        <v>36</v>
      </c>
      <c r="I5969" s="4">
        <v>69630</v>
      </c>
      <c r="J5969" s="4" t="str">
        <f t="shared" si="187"/>
        <v>Large</v>
      </c>
      <c r="K5969" s="4">
        <v>66725.331305746586</v>
      </c>
    </row>
    <row r="5970" spans="1:11" x14ac:dyDescent="0.35">
      <c r="A5970" s="2">
        <v>105968</v>
      </c>
      <c r="B5970" s="3">
        <v>45766</v>
      </c>
      <c r="C5970" s="3" t="str">
        <f t="shared" si="186"/>
        <v>2025-04-19</v>
      </c>
      <c r="D5970" s="2" t="s">
        <v>9</v>
      </c>
      <c r="E5970" s="2" t="s">
        <v>21</v>
      </c>
      <c r="F5970" s="2" t="s">
        <v>28</v>
      </c>
      <c r="G5970" s="2" t="s">
        <v>34</v>
      </c>
      <c r="H5970" s="2" t="s">
        <v>37</v>
      </c>
      <c r="I5970" s="4">
        <v>42460</v>
      </c>
      <c r="J5970" s="4" t="str">
        <f t="shared" si="187"/>
        <v>Medium</v>
      </c>
      <c r="K5970" s="4">
        <v>39433.191322441176</v>
      </c>
    </row>
    <row r="5971" spans="1:11" x14ac:dyDescent="0.35">
      <c r="A5971" s="2">
        <v>105969</v>
      </c>
      <c r="B5971" s="3">
        <v>45766</v>
      </c>
      <c r="C5971" s="3" t="str">
        <f t="shared" si="186"/>
        <v>2025-04-19</v>
      </c>
      <c r="D5971" s="2" t="s">
        <v>9</v>
      </c>
      <c r="E5971" s="2" t="s">
        <v>26</v>
      </c>
      <c r="F5971" s="2" t="s">
        <v>29</v>
      </c>
      <c r="G5971" s="2" t="s">
        <v>33</v>
      </c>
      <c r="H5971" s="2" t="s">
        <v>37</v>
      </c>
      <c r="I5971" s="4">
        <v>78110</v>
      </c>
      <c r="J5971" s="4" t="str">
        <f t="shared" si="187"/>
        <v>Large</v>
      </c>
      <c r="K5971" s="4">
        <v>89414.212796477528</v>
      </c>
    </row>
    <row r="5972" spans="1:11" x14ac:dyDescent="0.35">
      <c r="A5972" s="2">
        <v>105970</v>
      </c>
      <c r="B5972" s="3">
        <v>45766</v>
      </c>
      <c r="C5972" s="3" t="str">
        <f t="shared" si="186"/>
        <v>2025-04-19</v>
      </c>
      <c r="D5972" s="2" t="s">
        <v>9</v>
      </c>
      <c r="E5972" s="2" t="s">
        <v>23</v>
      </c>
      <c r="F5972" s="2" t="s">
        <v>28</v>
      </c>
      <c r="G5972" s="2" t="s">
        <v>32</v>
      </c>
      <c r="H5972" s="2" t="s">
        <v>37</v>
      </c>
      <c r="I5972" s="4">
        <v>22030</v>
      </c>
      <c r="J5972" s="4" t="str">
        <f t="shared" si="187"/>
        <v>Small</v>
      </c>
      <c r="K5972" s="4">
        <v>20427.519306155871</v>
      </c>
    </row>
    <row r="5973" spans="1:11" x14ac:dyDescent="0.35">
      <c r="A5973" s="2">
        <v>105971</v>
      </c>
      <c r="B5973" s="3">
        <v>45766</v>
      </c>
      <c r="C5973" s="3" t="str">
        <f t="shared" si="186"/>
        <v>2025-04-19</v>
      </c>
      <c r="D5973" s="2" t="s">
        <v>9</v>
      </c>
      <c r="E5973" s="2" t="s">
        <v>26</v>
      </c>
      <c r="F5973" s="2" t="s">
        <v>29</v>
      </c>
      <c r="G5973" s="2" t="s">
        <v>34</v>
      </c>
      <c r="H5973" s="2" t="s">
        <v>39</v>
      </c>
      <c r="I5973" s="4">
        <v>67330</v>
      </c>
      <c r="J5973" s="4" t="str">
        <f t="shared" si="187"/>
        <v>Large</v>
      </c>
      <c r="K5973" s="4">
        <v>70300.458641427322</v>
      </c>
    </row>
    <row r="5974" spans="1:11" x14ac:dyDescent="0.35">
      <c r="A5974" s="2">
        <v>105972</v>
      </c>
      <c r="B5974" s="3">
        <v>45766</v>
      </c>
      <c r="C5974" s="3" t="str">
        <f t="shared" si="186"/>
        <v>2025-04-19</v>
      </c>
      <c r="D5974" s="2" t="s">
        <v>9</v>
      </c>
      <c r="E5974" s="2" t="s">
        <v>25</v>
      </c>
      <c r="F5974" s="2" t="s">
        <v>30</v>
      </c>
      <c r="G5974" s="2" t="s">
        <v>32</v>
      </c>
      <c r="H5974" s="2" t="s">
        <v>37</v>
      </c>
      <c r="I5974" s="4">
        <v>45240</v>
      </c>
      <c r="J5974" s="4" t="str">
        <f t="shared" si="187"/>
        <v>Medium</v>
      </c>
      <c r="K5974" s="4">
        <v>41061.954334109207</v>
      </c>
    </row>
    <row r="5975" spans="1:11" x14ac:dyDescent="0.35">
      <c r="A5975" s="2">
        <v>105973</v>
      </c>
      <c r="B5975" s="3">
        <v>45766</v>
      </c>
      <c r="C5975" s="3" t="str">
        <f t="shared" si="186"/>
        <v>2025-04-19</v>
      </c>
      <c r="D5975" s="2" t="s">
        <v>9</v>
      </c>
      <c r="E5975" s="2" t="s">
        <v>27</v>
      </c>
      <c r="F5975" s="2" t="s">
        <v>28</v>
      </c>
      <c r="G5975" s="2" t="s">
        <v>31</v>
      </c>
      <c r="H5975" s="2" t="s">
        <v>38</v>
      </c>
      <c r="I5975" s="4">
        <v>41830</v>
      </c>
      <c r="J5975" s="4" t="str">
        <f t="shared" si="187"/>
        <v>Medium</v>
      </c>
      <c r="K5975" s="4">
        <v>42542.776022935919</v>
      </c>
    </row>
    <row r="5976" spans="1:11" x14ac:dyDescent="0.35">
      <c r="A5976" s="2">
        <v>105974</v>
      </c>
      <c r="B5976" s="3">
        <v>45766</v>
      </c>
      <c r="C5976" s="3" t="str">
        <f t="shared" si="186"/>
        <v>2025-04-19</v>
      </c>
      <c r="D5976" s="2" t="s">
        <v>9</v>
      </c>
      <c r="E5976" s="2" t="s">
        <v>27</v>
      </c>
      <c r="F5976" s="2" t="s">
        <v>28</v>
      </c>
      <c r="G5976" s="2" t="s">
        <v>34</v>
      </c>
      <c r="H5976" s="2" t="s">
        <v>36</v>
      </c>
      <c r="I5976" s="4">
        <v>86650</v>
      </c>
      <c r="J5976" s="4" t="str">
        <f t="shared" si="187"/>
        <v>Large</v>
      </c>
      <c r="K5976" s="4">
        <v>86882.155504135459</v>
      </c>
    </row>
    <row r="5977" spans="1:11" x14ac:dyDescent="0.35">
      <c r="A5977" s="2">
        <v>105975</v>
      </c>
      <c r="B5977" s="3">
        <v>45766</v>
      </c>
      <c r="C5977" s="3" t="str">
        <f t="shared" si="186"/>
        <v>2025-04-19</v>
      </c>
      <c r="D5977" s="2" t="s">
        <v>9</v>
      </c>
      <c r="E5977" s="2" t="s">
        <v>22</v>
      </c>
      <c r="F5977" s="2" t="s">
        <v>29</v>
      </c>
      <c r="G5977" s="2" t="s">
        <v>35</v>
      </c>
      <c r="H5977" s="2" t="s">
        <v>38</v>
      </c>
      <c r="I5977" s="4">
        <v>22930</v>
      </c>
      <c r="J5977" s="4" t="str">
        <f t="shared" si="187"/>
        <v>Small</v>
      </c>
      <c r="K5977" s="4">
        <v>23299.44974449955</v>
      </c>
    </row>
    <row r="5978" spans="1:11" x14ac:dyDescent="0.35">
      <c r="A5978" s="2">
        <v>105976</v>
      </c>
      <c r="B5978" s="3">
        <v>45766</v>
      </c>
      <c r="C5978" s="3" t="str">
        <f t="shared" si="186"/>
        <v>2025-04-19</v>
      </c>
      <c r="D5978" s="2" t="s">
        <v>9</v>
      </c>
      <c r="E5978" s="2" t="s">
        <v>22</v>
      </c>
      <c r="F5978" s="2" t="s">
        <v>29</v>
      </c>
      <c r="G5978" s="2" t="s">
        <v>31</v>
      </c>
      <c r="H5978" s="2" t="s">
        <v>36</v>
      </c>
      <c r="I5978" s="4">
        <v>66010</v>
      </c>
      <c r="J5978" s="4" t="str">
        <f t="shared" si="187"/>
        <v>Large</v>
      </c>
      <c r="K5978" s="4">
        <v>63166.502799242779</v>
      </c>
    </row>
    <row r="5979" spans="1:11" x14ac:dyDescent="0.35">
      <c r="A5979" s="2">
        <v>105977</v>
      </c>
      <c r="B5979" s="3">
        <v>45766</v>
      </c>
      <c r="C5979" s="3" t="str">
        <f t="shared" si="186"/>
        <v>2025-04-19</v>
      </c>
      <c r="D5979" s="2" t="s">
        <v>9</v>
      </c>
      <c r="E5979" s="2" t="s">
        <v>22</v>
      </c>
      <c r="F5979" s="2" t="s">
        <v>29</v>
      </c>
      <c r="G5979" s="2" t="s">
        <v>31</v>
      </c>
      <c r="H5979" s="2" t="s">
        <v>37</v>
      </c>
      <c r="I5979" s="4">
        <v>58780</v>
      </c>
      <c r="J5979" s="4" t="str">
        <f t="shared" si="187"/>
        <v>Large</v>
      </c>
      <c r="K5979" s="4">
        <v>65318.491526310077</v>
      </c>
    </row>
    <row r="5980" spans="1:11" x14ac:dyDescent="0.35">
      <c r="A5980" s="2">
        <v>105978</v>
      </c>
      <c r="B5980" s="3">
        <v>45766</v>
      </c>
      <c r="C5980" s="3" t="str">
        <f t="shared" si="186"/>
        <v>2025-04-19</v>
      </c>
      <c r="D5980" s="2" t="s">
        <v>9</v>
      </c>
      <c r="E5980" s="2" t="s">
        <v>27</v>
      </c>
      <c r="F5980" s="2" t="s">
        <v>28</v>
      </c>
      <c r="G5980" s="2" t="s">
        <v>32</v>
      </c>
      <c r="H5980" s="2" t="s">
        <v>36</v>
      </c>
      <c r="I5980" s="4">
        <v>67540</v>
      </c>
      <c r="J5980" s="4" t="str">
        <f t="shared" si="187"/>
        <v>Large</v>
      </c>
      <c r="K5980" s="4">
        <v>63444.659880274143</v>
      </c>
    </row>
    <row r="5981" spans="1:11" x14ac:dyDescent="0.35">
      <c r="A5981" s="2">
        <v>105979</v>
      </c>
      <c r="B5981" s="3">
        <v>45766</v>
      </c>
      <c r="C5981" s="3" t="str">
        <f t="shared" si="186"/>
        <v>2025-04-19</v>
      </c>
      <c r="D5981" s="2" t="s">
        <v>9</v>
      </c>
      <c r="E5981" s="2" t="s">
        <v>21</v>
      </c>
      <c r="F5981" s="2" t="s">
        <v>28</v>
      </c>
      <c r="G5981" s="2" t="s">
        <v>33</v>
      </c>
      <c r="H5981" s="2" t="s">
        <v>39</v>
      </c>
      <c r="I5981" s="4">
        <v>61580</v>
      </c>
      <c r="J5981" s="4" t="str">
        <f t="shared" si="187"/>
        <v>Large</v>
      </c>
      <c r="K5981" s="4">
        <v>68440.871116308757</v>
      </c>
    </row>
    <row r="5982" spans="1:11" x14ac:dyDescent="0.35">
      <c r="A5982" s="2">
        <v>105980</v>
      </c>
      <c r="B5982" s="3">
        <v>45766</v>
      </c>
      <c r="C5982" s="3" t="str">
        <f t="shared" si="186"/>
        <v>2025-04-19</v>
      </c>
      <c r="D5982" s="2" t="s">
        <v>9</v>
      </c>
      <c r="E5982" s="2" t="s">
        <v>24</v>
      </c>
      <c r="F5982" s="2" t="s">
        <v>30</v>
      </c>
      <c r="G5982" s="2" t="s">
        <v>35</v>
      </c>
      <c r="H5982" s="2" t="s">
        <v>39</v>
      </c>
      <c r="I5982" s="4">
        <v>65780</v>
      </c>
      <c r="J5982" s="4" t="str">
        <f t="shared" si="187"/>
        <v>Large</v>
      </c>
      <c r="K5982" s="4">
        <v>63931.679835752861</v>
      </c>
    </row>
    <row r="5983" spans="1:11" x14ac:dyDescent="0.35">
      <c r="A5983" s="2">
        <v>105981</v>
      </c>
      <c r="B5983" s="3">
        <v>45766</v>
      </c>
      <c r="C5983" s="3" t="str">
        <f t="shared" si="186"/>
        <v>2025-04-19</v>
      </c>
      <c r="D5983" s="2" t="s">
        <v>9</v>
      </c>
      <c r="E5983" s="2" t="s">
        <v>25</v>
      </c>
      <c r="F5983" s="2" t="s">
        <v>30</v>
      </c>
      <c r="G5983" s="2" t="s">
        <v>35</v>
      </c>
      <c r="H5983" s="2" t="s">
        <v>38</v>
      </c>
      <c r="I5983" s="4">
        <v>11830</v>
      </c>
      <c r="J5983" s="4" t="str">
        <f t="shared" si="187"/>
        <v>Small</v>
      </c>
      <c r="K5983" s="4">
        <v>12370.42780612473</v>
      </c>
    </row>
    <row r="5984" spans="1:11" x14ac:dyDescent="0.35">
      <c r="A5984" s="2">
        <v>105982</v>
      </c>
      <c r="B5984" s="3">
        <v>45766</v>
      </c>
      <c r="C5984" s="3" t="str">
        <f t="shared" si="186"/>
        <v>2025-04-19</v>
      </c>
      <c r="D5984" s="2" t="s">
        <v>9</v>
      </c>
      <c r="E5984" s="2" t="s">
        <v>23</v>
      </c>
      <c r="F5984" s="2" t="s">
        <v>28</v>
      </c>
      <c r="G5984" s="2" t="s">
        <v>32</v>
      </c>
      <c r="H5984" s="2" t="s">
        <v>39</v>
      </c>
      <c r="I5984" s="4">
        <v>76750</v>
      </c>
      <c r="J5984" s="4" t="str">
        <f t="shared" si="187"/>
        <v>Large</v>
      </c>
      <c r="K5984" s="4">
        <v>65469.320567932002</v>
      </c>
    </row>
    <row r="5985" spans="1:11" x14ac:dyDescent="0.35">
      <c r="A5985" s="2">
        <v>105983</v>
      </c>
      <c r="B5985" s="3">
        <v>45766</v>
      </c>
      <c r="C5985" s="3" t="str">
        <f t="shared" si="186"/>
        <v>2025-04-19</v>
      </c>
      <c r="D5985" s="2" t="s">
        <v>9</v>
      </c>
      <c r="E5985" s="2" t="s">
        <v>25</v>
      </c>
      <c r="F5985" s="2" t="s">
        <v>30</v>
      </c>
      <c r="G5985" s="2" t="s">
        <v>32</v>
      </c>
      <c r="H5985" s="2" t="s">
        <v>37</v>
      </c>
      <c r="I5985" s="4">
        <v>5220</v>
      </c>
      <c r="J5985" s="4" t="str">
        <f t="shared" si="187"/>
        <v>Small</v>
      </c>
      <c r="K5985" s="4">
        <v>5127.5684328457346</v>
      </c>
    </row>
    <row r="5986" spans="1:11" x14ac:dyDescent="0.35">
      <c r="A5986" s="2">
        <v>105984</v>
      </c>
      <c r="B5986" s="3">
        <v>45766</v>
      </c>
      <c r="C5986" s="3" t="str">
        <f t="shared" si="186"/>
        <v>2025-04-19</v>
      </c>
      <c r="D5986" s="2" t="s">
        <v>9</v>
      </c>
      <c r="E5986" s="2" t="s">
        <v>25</v>
      </c>
      <c r="F5986" s="2" t="s">
        <v>30</v>
      </c>
      <c r="G5986" s="2" t="s">
        <v>31</v>
      </c>
      <c r="H5986" s="2" t="s">
        <v>38</v>
      </c>
      <c r="I5986" s="4">
        <v>62650</v>
      </c>
      <c r="J5986" s="4" t="str">
        <f t="shared" si="187"/>
        <v>Large</v>
      </c>
      <c r="K5986" s="4">
        <v>65462.802003028388</v>
      </c>
    </row>
    <row r="5987" spans="1:11" x14ac:dyDescent="0.35">
      <c r="A5987" s="2">
        <v>105985</v>
      </c>
      <c r="B5987" s="3">
        <v>45766</v>
      </c>
      <c r="C5987" s="3" t="str">
        <f t="shared" si="186"/>
        <v>2025-04-19</v>
      </c>
      <c r="D5987" s="2" t="s">
        <v>9</v>
      </c>
      <c r="E5987" s="2" t="s">
        <v>22</v>
      </c>
      <c r="F5987" s="2" t="s">
        <v>29</v>
      </c>
      <c r="G5987" s="2" t="s">
        <v>32</v>
      </c>
      <c r="H5987" s="2" t="s">
        <v>38</v>
      </c>
      <c r="I5987" s="4">
        <v>72140</v>
      </c>
      <c r="J5987" s="4" t="str">
        <f t="shared" si="187"/>
        <v>Large</v>
      </c>
      <c r="K5987" s="4">
        <v>67759.870384841823</v>
      </c>
    </row>
    <row r="5988" spans="1:11" x14ac:dyDescent="0.35">
      <c r="A5988" s="2">
        <v>105986</v>
      </c>
      <c r="B5988" s="3">
        <v>45766</v>
      </c>
      <c r="C5988" s="3" t="str">
        <f t="shared" si="186"/>
        <v>2025-04-19</v>
      </c>
      <c r="D5988" s="2" t="s">
        <v>9</v>
      </c>
      <c r="E5988" s="2" t="s">
        <v>24</v>
      </c>
      <c r="F5988" s="2" t="s">
        <v>30</v>
      </c>
      <c r="G5988" s="2" t="s">
        <v>33</v>
      </c>
      <c r="H5988" s="2" t="s">
        <v>38</v>
      </c>
      <c r="I5988" s="4">
        <v>22910</v>
      </c>
      <c r="J5988" s="4" t="str">
        <f t="shared" si="187"/>
        <v>Small</v>
      </c>
      <c r="K5988" s="4">
        <v>21682.764029006339</v>
      </c>
    </row>
    <row r="5989" spans="1:11" x14ac:dyDescent="0.35">
      <c r="A5989" s="2">
        <v>105987</v>
      </c>
      <c r="B5989" s="3">
        <v>45766</v>
      </c>
      <c r="C5989" s="3" t="str">
        <f t="shared" si="186"/>
        <v>2025-04-19</v>
      </c>
      <c r="D5989" s="2" t="s">
        <v>9</v>
      </c>
      <c r="E5989" s="2" t="s">
        <v>26</v>
      </c>
      <c r="F5989" s="2" t="s">
        <v>29</v>
      </c>
      <c r="G5989" s="2" t="s">
        <v>31</v>
      </c>
      <c r="H5989" s="2" t="s">
        <v>39</v>
      </c>
      <c r="I5989" s="4">
        <v>65310</v>
      </c>
      <c r="J5989" s="4" t="str">
        <f t="shared" si="187"/>
        <v>Large</v>
      </c>
      <c r="K5989" s="4">
        <v>63291.789970545673</v>
      </c>
    </row>
    <row r="5990" spans="1:11" x14ac:dyDescent="0.35">
      <c r="A5990" s="2">
        <v>105988</v>
      </c>
      <c r="B5990" s="3">
        <v>45766</v>
      </c>
      <c r="C5990" s="3" t="str">
        <f t="shared" si="186"/>
        <v>2025-04-19</v>
      </c>
      <c r="D5990" s="2" t="s">
        <v>9</v>
      </c>
      <c r="E5990" s="2" t="s">
        <v>27</v>
      </c>
      <c r="F5990" s="2" t="s">
        <v>28</v>
      </c>
      <c r="G5990" s="2" t="s">
        <v>31</v>
      </c>
      <c r="H5990" s="2" t="s">
        <v>36</v>
      </c>
      <c r="I5990" s="4">
        <v>59540</v>
      </c>
      <c r="J5990" s="4" t="str">
        <f t="shared" si="187"/>
        <v>Large</v>
      </c>
      <c r="K5990" s="4">
        <v>55415.567620889422</v>
      </c>
    </row>
    <row r="5991" spans="1:11" x14ac:dyDescent="0.35">
      <c r="A5991" s="2">
        <v>105989</v>
      </c>
      <c r="B5991" s="3">
        <v>45766</v>
      </c>
      <c r="C5991" s="3" t="str">
        <f t="shared" si="186"/>
        <v>2025-04-19</v>
      </c>
      <c r="D5991" s="2" t="s">
        <v>9</v>
      </c>
      <c r="E5991" s="2" t="s">
        <v>26</v>
      </c>
      <c r="F5991" s="2" t="s">
        <v>29</v>
      </c>
      <c r="G5991" s="2" t="s">
        <v>31</v>
      </c>
      <c r="H5991" s="2" t="s">
        <v>39</v>
      </c>
      <c r="I5991" s="4">
        <v>52820</v>
      </c>
      <c r="J5991" s="4" t="str">
        <f t="shared" si="187"/>
        <v>Large</v>
      </c>
      <c r="K5991" s="4">
        <v>54453.283386667237</v>
      </c>
    </row>
    <row r="5992" spans="1:11" x14ac:dyDescent="0.35">
      <c r="A5992" s="2">
        <v>105990</v>
      </c>
      <c r="B5992" s="3">
        <v>45766</v>
      </c>
      <c r="C5992" s="3" t="str">
        <f t="shared" si="186"/>
        <v>2025-04-19</v>
      </c>
      <c r="D5992" s="2" t="s">
        <v>9</v>
      </c>
      <c r="E5992" s="2" t="s">
        <v>22</v>
      </c>
      <c r="F5992" s="2" t="s">
        <v>29</v>
      </c>
      <c r="G5992" s="2" t="s">
        <v>35</v>
      </c>
      <c r="H5992" s="2" t="s">
        <v>38</v>
      </c>
      <c r="I5992" s="4">
        <v>39950</v>
      </c>
      <c r="J5992" s="4" t="str">
        <f t="shared" si="187"/>
        <v>Medium</v>
      </c>
      <c r="K5992" s="4">
        <v>34546.7510786969</v>
      </c>
    </row>
    <row r="5993" spans="1:11" x14ac:dyDescent="0.35">
      <c r="A5993" s="2">
        <v>105991</v>
      </c>
      <c r="B5993" s="3">
        <v>45766</v>
      </c>
      <c r="C5993" s="3" t="str">
        <f t="shared" si="186"/>
        <v>2025-04-19</v>
      </c>
      <c r="D5993" s="2" t="s">
        <v>9</v>
      </c>
      <c r="E5993" s="2" t="s">
        <v>21</v>
      </c>
      <c r="F5993" s="2" t="s">
        <v>28</v>
      </c>
      <c r="G5993" s="2" t="s">
        <v>35</v>
      </c>
      <c r="H5993" s="2" t="s">
        <v>36</v>
      </c>
      <c r="I5993" s="4">
        <v>57660</v>
      </c>
      <c r="J5993" s="4" t="str">
        <f t="shared" si="187"/>
        <v>Large</v>
      </c>
      <c r="K5993" s="4">
        <v>63388.074644819317</v>
      </c>
    </row>
    <row r="5994" spans="1:11" x14ac:dyDescent="0.35">
      <c r="A5994" s="2">
        <v>105992</v>
      </c>
      <c r="B5994" s="3">
        <v>45766</v>
      </c>
      <c r="C5994" s="3" t="str">
        <f t="shared" si="186"/>
        <v>2025-04-19</v>
      </c>
      <c r="D5994" s="2" t="s">
        <v>9</v>
      </c>
      <c r="E5994" s="2" t="s">
        <v>23</v>
      </c>
      <c r="F5994" s="2" t="s">
        <v>28</v>
      </c>
      <c r="G5994" s="2" t="s">
        <v>31</v>
      </c>
      <c r="H5994" s="2" t="s">
        <v>38</v>
      </c>
      <c r="I5994" s="4">
        <v>86860</v>
      </c>
      <c r="J5994" s="4" t="str">
        <f t="shared" si="187"/>
        <v>Large</v>
      </c>
      <c r="K5994" s="4">
        <v>98846.346755716193</v>
      </c>
    </row>
    <row r="5995" spans="1:11" x14ac:dyDescent="0.35">
      <c r="A5995" s="2">
        <v>105993</v>
      </c>
      <c r="B5995" s="3">
        <v>45766</v>
      </c>
      <c r="C5995" s="3" t="str">
        <f t="shared" si="186"/>
        <v>2025-04-19</v>
      </c>
      <c r="D5995" s="2" t="s">
        <v>9</v>
      </c>
      <c r="E5995" s="2" t="s">
        <v>23</v>
      </c>
      <c r="F5995" s="2" t="s">
        <v>28</v>
      </c>
      <c r="G5995" s="2" t="s">
        <v>33</v>
      </c>
      <c r="H5995" s="2" t="s">
        <v>38</v>
      </c>
      <c r="I5995" s="4">
        <v>12510</v>
      </c>
      <c r="J5995" s="4" t="str">
        <f t="shared" si="187"/>
        <v>Small</v>
      </c>
      <c r="K5995" s="4">
        <v>11255.174333859921</v>
      </c>
    </row>
    <row r="5996" spans="1:11" x14ac:dyDescent="0.35">
      <c r="A5996" s="2">
        <v>105994</v>
      </c>
      <c r="B5996" s="3">
        <v>45767</v>
      </c>
      <c r="C5996" s="3" t="str">
        <f t="shared" si="186"/>
        <v>2025-04-20</v>
      </c>
      <c r="D5996" s="2" t="s">
        <v>9</v>
      </c>
      <c r="E5996" s="2" t="s">
        <v>22</v>
      </c>
      <c r="F5996" s="2" t="s">
        <v>29</v>
      </c>
      <c r="G5996" s="2" t="s">
        <v>34</v>
      </c>
      <c r="H5996" s="2" t="s">
        <v>36</v>
      </c>
      <c r="I5996" s="4">
        <v>80950</v>
      </c>
      <c r="J5996" s="4" t="str">
        <f t="shared" si="187"/>
        <v>Large</v>
      </c>
      <c r="K5996" s="4">
        <v>74274.423406924718</v>
      </c>
    </row>
    <row r="5997" spans="1:11" x14ac:dyDescent="0.35">
      <c r="A5997" s="2">
        <v>105995</v>
      </c>
      <c r="B5997" s="3">
        <v>45767</v>
      </c>
      <c r="C5997" s="3" t="str">
        <f t="shared" si="186"/>
        <v>2025-04-20</v>
      </c>
      <c r="D5997" s="2" t="s">
        <v>9</v>
      </c>
      <c r="E5997" s="2" t="s">
        <v>24</v>
      </c>
      <c r="F5997" s="2" t="s">
        <v>30</v>
      </c>
      <c r="G5997" s="2" t="s">
        <v>31</v>
      </c>
      <c r="H5997" s="2" t="s">
        <v>36</v>
      </c>
      <c r="I5997" s="4">
        <v>39260</v>
      </c>
      <c r="J5997" s="4" t="str">
        <f t="shared" si="187"/>
        <v>Medium</v>
      </c>
      <c r="K5997" s="4">
        <v>44546.651842661377</v>
      </c>
    </row>
    <row r="5998" spans="1:11" x14ac:dyDescent="0.35">
      <c r="A5998" s="2">
        <v>105996</v>
      </c>
      <c r="B5998" s="3">
        <v>45767</v>
      </c>
      <c r="C5998" s="3" t="str">
        <f t="shared" si="186"/>
        <v>2025-04-20</v>
      </c>
      <c r="D5998" s="2" t="s">
        <v>9</v>
      </c>
      <c r="E5998" s="2" t="s">
        <v>23</v>
      </c>
      <c r="F5998" s="2" t="s">
        <v>28</v>
      </c>
      <c r="G5998" s="2" t="s">
        <v>32</v>
      </c>
      <c r="H5998" s="2" t="s">
        <v>38</v>
      </c>
      <c r="I5998" s="4">
        <v>89990</v>
      </c>
      <c r="J5998" s="4" t="str">
        <f t="shared" si="187"/>
        <v>Large</v>
      </c>
      <c r="K5998" s="4">
        <v>80922.928045435925</v>
      </c>
    </row>
    <row r="5999" spans="1:11" x14ac:dyDescent="0.35">
      <c r="A5999" s="2">
        <v>105997</v>
      </c>
      <c r="B5999" s="3">
        <v>45767</v>
      </c>
      <c r="C5999" s="3" t="str">
        <f t="shared" si="186"/>
        <v>2025-04-20</v>
      </c>
      <c r="D5999" s="2" t="s">
        <v>9</v>
      </c>
      <c r="E5999" s="2" t="s">
        <v>22</v>
      </c>
      <c r="F5999" s="2" t="s">
        <v>29</v>
      </c>
      <c r="G5999" s="2" t="s">
        <v>34</v>
      </c>
      <c r="H5999" s="2" t="s">
        <v>38</v>
      </c>
      <c r="I5999" s="4">
        <v>23680</v>
      </c>
      <c r="J5999" s="4" t="str">
        <f t="shared" si="187"/>
        <v>Small</v>
      </c>
      <c r="K5999" s="4">
        <v>20883.426430469361</v>
      </c>
    </row>
    <row r="6000" spans="1:11" x14ac:dyDescent="0.35">
      <c r="A6000" s="2">
        <v>105998</v>
      </c>
      <c r="B6000" s="3">
        <v>45767</v>
      </c>
      <c r="C6000" s="3" t="str">
        <f t="shared" si="186"/>
        <v>2025-04-20</v>
      </c>
      <c r="D6000" s="2" t="s">
        <v>9</v>
      </c>
      <c r="E6000" s="2" t="s">
        <v>25</v>
      </c>
      <c r="F6000" s="2" t="s">
        <v>30</v>
      </c>
      <c r="G6000" s="2" t="s">
        <v>35</v>
      </c>
      <c r="H6000" s="2" t="s">
        <v>39</v>
      </c>
      <c r="I6000" s="4">
        <v>89940</v>
      </c>
      <c r="J6000" s="4" t="str">
        <f t="shared" si="187"/>
        <v>Large</v>
      </c>
      <c r="K6000" s="4">
        <v>97852.775541836018</v>
      </c>
    </row>
    <row r="6001" spans="1:11" x14ac:dyDescent="0.35">
      <c r="A6001" s="2">
        <v>105999</v>
      </c>
      <c r="B6001" s="3">
        <v>45767</v>
      </c>
      <c r="C6001" s="3" t="str">
        <f t="shared" si="186"/>
        <v>2025-04-20</v>
      </c>
      <c r="D6001" s="2" t="s">
        <v>9</v>
      </c>
      <c r="E6001" s="2" t="s">
        <v>21</v>
      </c>
      <c r="F6001" s="2" t="s">
        <v>28</v>
      </c>
      <c r="G6001" s="2" t="s">
        <v>35</v>
      </c>
      <c r="H6001" s="2" t="s">
        <v>39</v>
      </c>
      <c r="I6001" s="4">
        <v>12110</v>
      </c>
      <c r="J6001" s="4" t="str">
        <f t="shared" si="187"/>
        <v>Small</v>
      </c>
      <c r="K6001" s="4">
        <v>12755.441804598269</v>
      </c>
    </row>
    <row r="6002" spans="1:11" x14ac:dyDescent="0.35">
      <c r="A6002" s="2">
        <v>106000</v>
      </c>
      <c r="B6002" s="3">
        <v>45767</v>
      </c>
      <c r="C6002" s="3" t="str">
        <f t="shared" si="186"/>
        <v>2025-04-20</v>
      </c>
      <c r="D6002" s="2" t="s">
        <v>9</v>
      </c>
      <c r="E6002" s="2" t="s">
        <v>21</v>
      </c>
      <c r="F6002" s="2" t="s">
        <v>28</v>
      </c>
      <c r="G6002" s="2" t="s">
        <v>34</v>
      </c>
      <c r="H6002" s="2" t="s">
        <v>39</v>
      </c>
      <c r="I6002" s="4">
        <v>10250</v>
      </c>
      <c r="J6002" s="4" t="str">
        <f t="shared" si="187"/>
        <v>Small</v>
      </c>
      <c r="K6002" s="4">
        <v>10803.092310784379</v>
      </c>
    </row>
    <row r="6003" spans="1:11" x14ac:dyDescent="0.35">
      <c r="A6003" s="2">
        <v>106001</v>
      </c>
      <c r="B6003" s="3">
        <v>45767</v>
      </c>
      <c r="C6003" s="3" t="str">
        <f t="shared" si="186"/>
        <v>2025-04-20</v>
      </c>
      <c r="D6003" s="2" t="s">
        <v>9</v>
      </c>
      <c r="E6003" s="2" t="s">
        <v>27</v>
      </c>
      <c r="F6003" s="2" t="s">
        <v>28</v>
      </c>
      <c r="G6003" s="2" t="s">
        <v>32</v>
      </c>
      <c r="H6003" s="2" t="s">
        <v>37</v>
      </c>
      <c r="I6003" s="4">
        <v>78210</v>
      </c>
      <c r="J6003" s="4" t="str">
        <f t="shared" si="187"/>
        <v>Large</v>
      </c>
      <c r="K6003" s="4">
        <v>71796.286599562009</v>
      </c>
    </row>
    <row r="6004" spans="1:11" x14ac:dyDescent="0.35">
      <c r="A6004" s="2">
        <v>106002</v>
      </c>
      <c r="B6004" s="3">
        <v>45767</v>
      </c>
      <c r="C6004" s="3" t="str">
        <f t="shared" si="186"/>
        <v>2025-04-20</v>
      </c>
      <c r="D6004" s="2" t="s">
        <v>9</v>
      </c>
      <c r="E6004" s="2" t="s">
        <v>27</v>
      </c>
      <c r="F6004" s="2" t="s">
        <v>28</v>
      </c>
      <c r="G6004" s="2" t="s">
        <v>35</v>
      </c>
      <c r="H6004" s="2" t="s">
        <v>38</v>
      </c>
      <c r="I6004" s="4">
        <v>52010</v>
      </c>
      <c r="J6004" s="4" t="str">
        <f t="shared" si="187"/>
        <v>Large</v>
      </c>
      <c r="K6004" s="4">
        <v>50073.956869967478</v>
      </c>
    </row>
    <row r="6005" spans="1:11" x14ac:dyDescent="0.35">
      <c r="A6005" s="2">
        <v>106003</v>
      </c>
      <c r="B6005" s="3">
        <v>45767</v>
      </c>
      <c r="C6005" s="3" t="str">
        <f t="shared" si="186"/>
        <v>2025-04-20</v>
      </c>
      <c r="D6005" s="2" t="s">
        <v>9</v>
      </c>
      <c r="E6005" s="2" t="s">
        <v>25</v>
      </c>
      <c r="F6005" s="2" t="s">
        <v>30</v>
      </c>
      <c r="G6005" s="2" t="s">
        <v>35</v>
      </c>
      <c r="H6005" s="2" t="s">
        <v>39</v>
      </c>
      <c r="I6005" s="4">
        <v>30460</v>
      </c>
      <c r="J6005" s="4" t="str">
        <f t="shared" si="187"/>
        <v>Medium</v>
      </c>
      <c r="K6005" s="4">
        <v>27346.95745046531</v>
      </c>
    </row>
    <row r="6006" spans="1:11" x14ac:dyDescent="0.35">
      <c r="A6006" s="2">
        <v>106004</v>
      </c>
      <c r="B6006" s="3">
        <v>45767</v>
      </c>
      <c r="C6006" s="3" t="str">
        <f t="shared" si="186"/>
        <v>2025-04-20</v>
      </c>
      <c r="D6006" s="2" t="s">
        <v>9</v>
      </c>
      <c r="E6006" s="2" t="s">
        <v>21</v>
      </c>
      <c r="F6006" s="2" t="s">
        <v>28</v>
      </c>
      <c r="G6006" s="2" t="s">
        <v>31</v>
      </c>
      <c r="H6006" s="2" t="s">
        <v>38</v>
      </c>
      <c r="I6006" s="4">
        <v>84110</v>
      </c>
      <c r="J6006" s="4" t="str">
        <f t="shared" si="187"/>
        <v>Large</v>
      </c>
      <c r="K6006" s="4">
        <v>75571.260133833654</v>
      </c>
    </row>
    <row r="6007" spans="1:11" x14ac:dyDescent="0.35">
      <c r="A6007" s="2">
        <v>106005</v>
      </c>
      <c r="B6007" s="3">
        <v>45767</v>
      </c>
      <c r="C6007" s="3" t="str">
        <f t="shared" si="186"/>
        <v>2025-04-20</v>
      </c>
      <c r="D6007" s="2" t="s">
        <v>9</v>
      </c>
      <c r="E6007" s="2" t="s">
        <v>25</v>
      </c>
      <c r="F6007" s="2" t="s">
        <v>30</v>
      </c>
      <c r="G6007" s="2" t="s">
        <v>33</v>
      </c>
      <c r="H6007" s="2" t="s">
        <v>37</v>
      </c>
      <c r="I6007" s="4">
        <v>87970</v>
      </c>
      <c r="J6007" s="4" t="str">
        <f t="shared" si="187"/>
        <v>Large</v>
      </c>
      <c r="K6007" s="4">
        <v>87856.053653394454</v>
      </c>
    </row>
    <row r="6008" spans="1:11" x14ac:dyDescent="0.35">
      <c r="A6008" s="2">
        <v>106006</v>
      </c>
      <c r="B6008" s="3">
        <v>45767</v>
      </c>
      <c r="C6008" s="3" t="str">
        <f t="shared" si="186"/>
        <v>2025-04-20</v>
      </c>
      <c r="D6008" s="2" t="s">
        <v>9</v>
      </c>
      <c r="E6008" s="2" t="s">
        <v>21</v>
      </c>
      <c r="F6008" s="2" t="s">
        <v>28</v>
      </c>
      <c r="G6008" s="2" t="s">
        <v>32</v>
      </c>
      <c r="H6008" s="2" t="s">
        <v>39</v>
      </c>
      <c r="I6008" s="4">
        <v>85760</v>
      </c>
      <c r="J6008" s="4" t="str">
        <f t="shared" si="187"/>
        <v>Large</v>
      </c>
      <c r="K6008" s="4">
        <v>90203.504577729997</v>
      </c>
    </row>
    <row r="6009" spans="1:11" x14ac:dyDescent="0.35">
      <c r="A6009" s="2">
        <v>106007</v>
      </c>
      <c r="B6009" s="3">
        <v>45767</v>
      </c>
      <c r="C6009" s="3" t="str">
        <f t="shared" si="186"/>
        <v>2025-04-20</v>
      </c>
      <c r="D6009" s="2" t="s">
        <v>9</v>
      </c>
      <c r="E6009" s="2" t="s">
        <v>24</v>
      </c>
      <c r="F6009" s="2" t="s">
        <v>30</v>
      </c>
      <c r="G6009" s="2" t="s">
        <v>31</v>
      </c>
      <c r="H6009" s="2" t="s">
        <v>39</v>
      </c>
      <c r="I6009" s="4">
        <v>53350</v>
      </c>
      <c r="J6009" s="4" t="str">
        <f t="shared" si="187"/>
        <v>Large</v>
      </c>
      <c r="K6009" s="4">
        <v>50480.651216047787</v>
      </c>
    </row>
    <row r="6010" spans="1:11" x14ac:dyDescent="0.35">
      <c r="A6010" s="2">
        <v>106008</v>
      </c>
      <c r="B6010" s="3">
        <v>45767</v>
      </c>
      <c r="C6010" s="3" t="str">
        <f t="shared" si="186"/>
        <v>2025-04-20</v>
      </c>
      <c r="D6010" s="2" t="s">
        <v>9</v>
      </c>
      <c r="E6010" s="2" t="s">
        <v>22</v>
      </c>
      <c r="F6010" s="2" t="s">
        <v>29</v>
      </c>
      <c r="G6010" s="2" t="s">
        <v>33</v>
      </c>
      <c r="H6010" s="2" t="s">
        <v>38</v>
      </c>
      <c r="I6010" s="4">
        <v>14060</v>
      </c>
      <c r="J6010" s="4" t="str">
        <f t="shared" si="187"/>
        <v>Small</v>
      </c>
      <c r="K6010" s="4">
        <v>13956.074817578459</v>
      </c>
    </row>
    <row r="6011" spans="1:11" x14ac:dyDescent="0.35">
      <c r="A6011" s="2">
        <v>106009</v>
      </c>
      <c r="B6011" s="3">
        <v>45767</v>
      </c>
      <c r="C6011" s="3" t="str">
        <f t="shared" si="186"/>
        <v>2025-04-20</v>
      </c>
      <c r="D6011" s="2" t="s">
        <v>9</v>
      </c>
      <c r="E6011" s="2" t="s">
        <v>27</v>
      </c>
      <c r="F6011" s="2" t="s">
        <v>28</v>
      </c>
      <c r="G6011" s="2" t="s">
        <v>35</v>
      </c>
      <c r="H6011" s="2" t="s">
        <v>38</v>
      </c>
      <c r="I6011" s="4">
        <v>68010</v>
      </c>
      <c r="J6011" s="4" t="str">
        <f t="shared" si="187"/>
        <v>Large</v>
      </c>
      <c r="K6011" s="4">
        <v>64916.0353545998</v>
      </c>
    </row>
    <row r="6012" spans="1:11" x14ac:dyDescent="0.35">
      <c r="A6012" s="2">
        <v>106010</v>
      </c>
      <c r="B6012" s="3">
        <v>45767</v>
      </c>
      <c r="C6012" s="3" t="str">
        <f t="shared" si="186"/>
        <v>2025-04-20</v>
      </c>
      <c r="D6012" s="2" t="s">
        <v>9</v>
      </c>
      <c r="E6012" s="2" t="s">
        <v>24</v>
      </c>
      <c r="F6012" s="2" t="s">
        <v>30</v>
      </c>
      <c r="G6012" s="2" t="s">
        <v>33</v>
      </c>
      <c r="H6012" s="2" t="s">
        <v>36</v>
      </c>
      <c r="I6012" s="4">
        <v>68880</v>
      </c>
      <c r="J6012" s="4" t="str">
        <f t="shared" si="187"/>
        <v>Large</v>
      </c>
      <c r="K6012" s="4">
        <v>77451.04560305734</v>
      </c>
    </row>
    <row r="6013" spans="1:11" x14ac:dyDescent="0.35">
      <c r="A6013" s="2">
        <v>106011</v>
      </c>
      <c r="B6013" s="3">
        <v>45767</v>
      </c>
      <c r="C6013" s="3" t="str">
        <f t="shared" si="186"/>
        <v>2025-04-20</v>
      </c>
      <c r="D6013" s="2" t="s">
        <v>9</v>
      </c>
      <c r="E6013" s="2" t="s">
        <v>23</v>
      </c>
      <c r="F6013" s="2" t="s">
        <v>28</v>
      </c>
      <c r="G6013" s="2" t="s">
        <v>35</v>
      </c>
      <c r="H6013" s="2" t="s">
        <v>36</v>
      </c>
      <c r="I6013" s="4">
        <v>41650</v>
      </c>
      <c r="J6013" s="4" t="str">
        <f t="shared" si="187"/>
        <v>Medium</v>
      </c>
      <c r="K6013" s="4">
        <v>44191.599859896793</v>
      </c>
    </row>
    <row r="6014" spans="1:11" x14ac:dyDescent="0.35">
      <c r="A6014" s="2">
        <v>106012</v>
      </c>
      <c r="B6014" s="3">
        <v>45767</v>
      </c>
      <c r="C6014" s="3" t="str">
        <f t="shared" si="186"/>
        <v>2025-04-20</v>
      </c>
      <c r="D6014" s="2" t="s">
        <v>9</v>
      </c>
      <c r="E6014" s="2" t="s">
        <v>22</v>
      </c>
      <c r="F6014" s="2" t="s">
        <v>29</v>
      </c>
      <c r="G6014" s="2" t="s">
        <v>31</v>
      </c>
      <c r="H6014" s="2" t="s">
        <v>39</v>
      </c>
      <c r="I6014" s="4">
        <v>61540</v>
      </c>
      <c r="J6014" s="4" t="str">
        <f t="shared" si="187"/>
        <v>Large</v>
      </c>
      <c r="K6014" s="4">
        <v>63850.574025209113</v>
      </c>
    </row>
    <row r="6015" spans="1:11" x14ac:dyDescent="0.35">
      <c r="A6015" s="2">
        <v>106013</v>
      </c>
      <c r="B6015" s="3">
        <v>45767</v>
      </c>
      <c r="C6015" s="3" t="str">
        <f t="shared" si="186"/>
        <v>2025-04-20</v>
      </c>
      <c r="D6015" s="2" t="s">
        <v>9</v>
      </c>
      <c r="E6015" s="2" t="s">
        <v>27</v>
      </c>
      <c r="F6015" s="2" t="s">
        <v>28</v>
      </c>
      <c r="G6015" s="2" t="s">
        <v>35</v>
      </c>
      <c r="H6015" s="2" t="s">
        <v>36</v>
      </c>
      <c r="I6015" s="4">
        <v>87610</v>
      </c>
      <c r="J6015" s="4" t="str">
        <f t="shared" si="187"/>
        <v>Large</v>
      </c>
      <c r="K6015" s="4">
        <v>93663.496780026515</v>
      </c>
    </row>
    <row r="6016" spans="1:11" x14ac:dyDescent="0.35">
      <c r="A6016" s="2">
        <v>106014</v>
      </c>
      <c r="B6016" s="3">
        <v>45767</v>
      </c>
      <c r="C6016" s="3" t="str">
        <f t="shared" si="186"/>
        <v>2025-04-20</v>
      </c>
      <c r="D6016" s="2" t="s">
        <v>9</v>
      </c>
      <c r="E6016" s="2" t="s">
        <v>23</v>
      </c>
      <c r="F6016" s="2" t="s">
        <v>28</v>
      </c>
      <c r="G6016" s="2" t="s">
        <v>33</v>
      </c>
      <c r="H6016" s="2" t="s">
        <v>39</v>
      </c>
      <c r="I6016" s="4">
        <v>34250</v>
      </c>
      <c r="J6016" s="4" t="str">
        <f t="shared" si="187"/>
        <v>Medium</v>
      </c>
      <c r="K6016" s="4">
        <v>31865.7464862981</v>
      </c>
    </row>
    <row r="6017" spans="1:11" x14ac:dyDescent="0.35">
      <c r="A6017" s="2">
        <v>106015</v>
      </c>
      <c r="B6017" s="3">
        <v>45767</v>
      </c>
      <c r="C6017" s="3" t="str">
        <f t="shared" si="186"/>
        <v>2025-04-20</v>
      </c>
      <c r="D6017" s="2" t="s">
        <v>9</v>
      </c>
      <c r="E6017" s="2" t="s">
        <v>25</v>
      </c>
      <c r="F6017" s="2" t="s">
        <v>30</v>
      </c>
      <c r="G6017" s="2" t="s">
        <v>31</v>
      </c>
      <c r="H6017" s="2" t="s">
        <v>38</v>
      </c>
      <c r="I6017" s="4">
        <v>6340</v>
      </c>
      <c r="J6017" s="4" t="str">
        <f t="shared" si="187"/>
        <v>Small</v>
      </c>
      <c r="K6017" s="4">
        <v>7157.4673893786348</v>
      </c>
    </row>
    <row r="6018" spans="1:11" x14ac:dyDescent="0.35">
      <c r="A6018" s="2">
        <v>106016</v>
      </c>
      <c r="B6018" s="3">
        <v>45767</v>
      </c>
      <c r="C6018" s="3" t="str">
        <f t="shared" ref="C6018:C6081" si="188">TEXT(B6018,"yyyy-mm-dd")</f>
        <v>2025-04-20</v>
      </c>
      <c r="D6018" s="2" t="s">
        <v>9</v>
      </c>
      <c r="E6018" s="2" t="s">
        <v>23</v>
      </c>
      <c r="F6018" s="2" t="s">
        <v>28</v>
      </c>
      <c r="G6018" s="2" t="s">
        <v>33</v>
      </c>
      <c r="H6018" s="2" t="s">
        <v>36</v>
      </c>
      <c r="I6018" s="4">
        <v>86100</v>
      </c>
      <c r="J6018" s="4" t="str">
        <f t="shared" si="187"/>
        <v>Large</v>
      </c>
      <c r="K6018" s="4">
        <v>78337.804598705479</v>
      </c>
    </row>
    <row r="6019" spans="1:11" x14ac:dyDescent="0.35">
      <c r="A6019" s="2">
        <v>106017</v>
      </c>
      <c r="B6019" s="3">
        <v>45767</v>
      </c>
      <c r="C6019" s="3" t="str">
        <f t="shared" si="188"/>
        <v>2025-04-20</v>
      </c>
      <c r="D6019" s="2" t="s">
        <v>9</v>
      </c>
      <c r="E6019" s="2" t="s">
        <v>24</v>
      </c>
      <c r="F6019" s="2" t="s">
        <v>30</v>
      </c>
      <c r="G6019" s="2" t="s">
        <v>33</v>
      </c>
      <c r="H6019" s="2" t="s">
        <v>39</v>
      </c>
      <c r="I6019" s="4">
        <v>12360</v>
      </c>
      <c r="J6019" s="4" t="str">
        <f t="shared" ref="J6019:J6082" si="189">IF(I6019&lt;30000,"Small",IF(I6019&lt;=50000,"Medium","Large"))</f>
        <v>Small</v>
      </c>
      <c r="K6019" s="4">
        <v>11018.021143257591</v>
      </c>
    </row>
    <row r="6020" spans="1:11" x14ac:dyDescent="0.35">
      <c r="A6020" s="2">
        <v>106018</v>
      </c>
      <c r="B6020" s="3">
        <v>45767</v>
      </c>
      <c r="C6020" s="3" t="str">
        <f t="shared" si="188"/>
        <v>2025-04-20</v>
      </c>
      <c r="D6020" s="2" t="s">
        <v>9</v>
      </c>
      <c r="E6020" s="2" t="s">
        <v>26</v>
      </c>
      <c r="F6020" s="2" t="s">
        <v>29</v>
      </c>
      <c r="G6020" s="2" t="s">
        <v>34</v>
      </c>
      <c r="H6020" s="2" t="s">
        <v>38</v>
      </c>
      <c r="I6020" s="4">
        <v>75330</v>
      </c>
      <c r="J6020" s="4" t="str">
        <f t="shared" si="189"/>
        <v>Large</v>
      </c>
      <c r="K6020" s="4">
        <v>84505.20722393824</v>
      </c>
    </row>
    <row r="6021" spans="1:11" x14ac:dyDescent="0.35">
      <c r="A6021" s="2">
        <v>106019</v>
      </c>
      <c r="B6021" s="3">
        <v>45767</v>
      </c>
      <c r="C6021" s="3" t="str">
        <f t="shared" si="188"/>
        <v>2025-04-20</v>
      </c>
      <c r="D6021" s="2" t="s">
        <v>9</v>
      </c>
      <c r="E6021" s="2" t="s">
        <v>23</v>
      </c>
      <c r="F6021" s="2" t="s">
        <v>28</v>
      </c>
      <c r="G6021" s="2" t="s">
        <v>35</v>
      </c>
      <c r="H6021" s="2" t="s">
        <v>39</v>
      </c>
      <c r="I6021" s="4">
        <v>88290</v>
      </c>
      <c r="J6021" s="4" t="str">
        <f t="shared" si="189"/>
        <v>Large</v>
      </c>
      <c r="K6021" s="4">
        <v>81930.796436967037</v>
      </c>
    </row>
    <row r="6022" spans="1:11" x14ac:dyDescent="0.35">
      <c r="A6022" s="2">
        <v>106020</v>
      </c>
      <c r="B6022" s="3">
        <v>45767</v>
      </c>
      <c r="C6022" s="3" t="str">
        <f t="shared" si="188"/>
        <v>2025-04-20</v>
      </c>
      <c r="D6022" s="2" t="s">
        <v>9</v>
      </c>
      <c r="E6022" s="2" t="s">
        <v>26</v>
      </c>
      <c r="F6022" s="2" t="s">
        <v>29</v>
      </c>
      <c r="G6022" s="2" t="s">
        <v>35</v>
      </c>
      <c r="H6022" s="2" t="s">
        <v>37</v>
      </c>
      <c r="I6022" s="4">
        <v>23760</v>
      </c>
      <c r="J6022" s="4" t="str">
        <f t="shared" si="189"/>
        <v>Small</v>
      </c>
      <c r="K6022" s="4">
        <v>26243.13604718343</v>
      </c>
    </row>
    <row r="6023" spans="1:11" x14ac:dyDescent="0.35">
      <c r="A6023" s="2">
        <v>106021</v>
      </c>
      <c r="B6023" s="3">
        <v>45767</v>
      </c>
      <c r="C6023" s="3" t="str">
        <f t="shared" si="188"/>
        <v>2025-04-20</v>
      </c>
      <c r="D6023" s="2" t="s">
        <v>9</v>
      </c>
      <c r="E6023" s="2" t="s">
        <v>27</v>
      </c>
      <c r="F6023" s="2" t="s">
        <v>28</v>
      </c>
      <c r="G6023" s="2" t="s">
        <v>33</v>
      </c>
      <c r="H6023" s="2" t="s">
        <v>36</v>
      </c>
      <c r="I6023" s="4">
        <v>73560</v>
      </c>
      <c r="J6023" s="4" t="str">
        <f t="shared" si="189"/>
        <v>Large</v>
      </c>
      <c r="K6023" s="4">
        <v>69094.716757154471</v>
      </c>
    </row>
    <row r="6024" spans="1:11" x14ac:dyDescent="0.35">
      <c r="A6024" s="2">
        <v>106022</v>
      </c>
      <c r="B6024" s="3">
        <v>45767</v>
      </c>
      <c r="C6024" s="3" t="str">
        <f t="shared" si="188"/>
        <v>2025-04-20</v>
      </c>
      <c r="D6024" s="2" t="s">
        <v>9</v>
      </c>
      <c r="E6024" s="2" t="s">
        <v>24</v>
      </c>
      <c r="F6024" s="2" t="s">
        <v>30</v>
      </c>
      <c r="G6024" s="2" t="s">
        <v>35</v>
      </c>
      <c r="H6024" s="2" t="s">
        <v>37</v>
      </c>
      <c r="I6024" s="4">
        <v>44580</v>
      </c>
      <c r="J6024" s="4" t="str">
        <f t="shared" si="189"/>
        <v>Medium</v>
      </c>
      <c r="K6024" s="4">
        <v>41831.284925351807</v>
      </c>
    </row>
    <row r="6025" spans="1:11" x14ac:dyDescent="0.35">
      <c r="A6025" s="2">
        <v>106023</v>
      </c>
      <c r="B6025" s="3">
        <v>45767</v>
      </c>
      <c r="C6025" s="3" t="str">
        <f t="shared" si="188"/>
        <v>2025-04-20</v>
      </c>
      <c r="D6025" s="2" t="s">
        <v>9</v>
      </c>
      <c r="E6025" s="2" t="s">
        <v>23</v>
      </c>
      <c r="F6025" s="2" t="s">
        <v>28</v>
      </c>
      <c r="G6025" s="2" t="s">
        <v>32</v>
      </c>
      <c r="H6025" s="2" t="s">
        <v>38</v>
      </c>
      <c r="I6025" s="4">
        <v>19370</v>
      </c>
      <c r="J6025" s="4" t="str">
        <f t="shared" si="189"/>
        <v>Small</v>
      </c>
      <c r="K6025" s="4">
        <v>22030.149992877079</v>
      </c>
    </row>
    <row r="6026" spans="1:11" x14ac:dyDescent="0.35">
      <c r="A6026" s="2">
        <v>106024</v>
      </c>
      <c r="B6026" s="3">
        <v>45767</v>
      </c>
      <c r="C6026" s="3" t="str">
        <f t="shared" si="188"/>
        <v>2025-04-20</v>
      </c>
      <c r="D6026" s="2" t="s">
        <v>9</v>
      </c>
      <c r="E6026" s="2" t="s">
        <v>22</v>
      </c>
      <c r="F6026" s="2" t="s">
        <v>29</v>
      </c>
      <c r="G6026" s="2" t="s">
        <v>35</v>
      </c>
      <c r="H6026" s="2" t="s">
        <v>39</v>
      </c>
      <c r="I6026" s="4">
        <v>60510</v>
      </c>
      <c r="J6026" s="4" t="str">
        <f t="shared" si="189"/>
        <v>Large</v>
      </c>
      <c r="K6026" s="4">
        <v>68956.586917495661</v>
      </c>
    </row>
    <row r="6027" spans="1:11" x14ac:dyDescent="0.35">
      <c r="A6027" s="2">
        <v>106025</v>
      </c>
      <c r="B6027" s="3">
        <v>45767</v>
      </c>
      <c r="C6027" s="3" t="str">
        <f t="shared" si="188"/>
        <v>2025-04-20</v>
      </c>
      <c r="D6027" s="2" t="s">
        <v>9</v>
      </c>
      <c r="E6027" s="2" t="s">
        <v>23</v>
      </c>
      <c r="F6027" s="2" t="s">
        <v>28</v>
      </c>
      <c r="G6027" s="2" t="s">
        <v>31</v>
      </c>
      <c r="H6027" s="2" t="s">
        <v>39</v>
      </c>
      <c r="I6027" s="4">
        <v>27870</v>
      </c>
      <c r="J6027" s="4" t="str">
        <f t="shared" si="189"/>
        <v>Small</v>
      </c>
      <c r="K6027" s="4">
        <v>31731.0389023397</v>
      </c>
    </row>
    <row r="6028" spans="1:11" x14ac:dyDescent="0.35">
      <c r="A6028" s="2">
        <v>106026</v>
      </c>
      <c r="B6028" s="3">
        <v>45767</v>
      </c>
      <c r="C6028" s="3" t="str">
        <f t="shared" si="188"/>
        <v>2025-04-20</v>
      </c>
      <c r="D6028" s="2" t="s">
        <v>9</v>
      </c>
      <c r="E6028" s="2" t="s">
        <v>22</v>
      </c>
      <c r="F6028" s="2" t="s">
        <v>29</v>
      </c>
      <c r="G6028" s="2" t="s">
        <v>35</v>
      </c>
      <c r="H6028" s="2" t="s">
        <v>38</v>
      </c>
      <c r="I6028" s="4">
        <v>71800</v>
      </c>
      <c r="J6028" s="4" t="str">
        <f t="shared" si="189"/>
        <v>Large</v>
      </c>
      <c r="K6028" s="4">
        <v>63985.321190298258</v>
      </c>
    </row>
    <row r="6029" spans="1:11" x14ac:dyDescent="0.35">
      <c r="A6029" s="2">
        <v>106027</v>
      </c>
      <c r="B6029" s="3">
        <v>45767</v>
      </c>
      <c r="C6029" s="3" t="str">
        <f t="shared" si="188"/>
        <v>2025-04-20</v>
      </c>
      <c r="D6029" s="2" t="s">
        <v>9</v>
      </c>
      <c r="E6029" s="2" t="s">
        <v>24</v>
      </c>
      <c r="F6029" s="2" t="s">
        <v>30</v>
      </c>
      <c r="G6029" s="2" t="s">
        <v>32</v>
      </c>
      <c r="H6029" s="2" t="s">
        <v>37</v>
      </c>
      <c r="I6029" s="4">
        <v>7160</v>
      </c>
      <c r="J6029" s="4" t="str">
        <f t="shared" si="189"/>
        <v>Small</v>
      </c>
      <c r="K6029" s="4">
        <v>7313.9959923918868</v>
      </c>
    </row>
    <row r="6030" spans="1:11" x14ac:dyDescent="0.35">
      <c r="A6030" s="2">
        <v>106028</v>
      </c>
      <c r="B6030" s="3">
        <v>45767</v>
      </c>
      <c r="C6030" s="3" t="str">
        <f t="shared" si="188"/>
        <v>2025-04-20</v>
      </c>
      <c r="D6030" s="2" t="s">
        <v>9</v>
      </c>
      <c r="E6030" s="2" t="s">
        <v>26</v>
      </c>
      <c r="F6030" s="2" t="s">
        <v>29</v>
      </c>
      <c r="G6030" s="2" t="s">
        <v>33</v>
      </c>
      <c r="H6030" s="2" t="s">
        <v>39</v>
      </c>
      <c r="I6030" s="4">
        <v>34280</v>
      </c>
      <c r="J6030" s="4" t="str">
        <f t="shared" si="189"/>
        <v>Medium</v>
      </c>
      <c r="K6030" s="4">
        <v>29512.836849353851</v>
      </c>
    </row>
    <row r="6031" spans="1:11" x14ac:dyDescent="0.35">
      <c r="A6031" s="2">
        <v>106029</v>
      </c>
      <c r="B6031" s="3">
        <v>45767</v>
      </c>
      <c r="C6031" s="3" t="str">
        <f t="shared" si="188"/>
        <v>2025-04-20</v>
      </c>
      <c r="D6031" s="2" t="s">
        <v>9</v>
      </c>
      <c r="E6031" s="2" t="s">
        <v>24</v>
      </c>
      <c r="F6031" s="2" t="s">
        <v>30</v>
      </c>
      <c r="G6031" s="2" t="s">
        <v>35</v>
      </c>
      <c r="H6031" s="2" t="s">
        <v>37</v>
      </c>
      <c r="I6031" s="4">
        <v>35830</v>
      </c>
      <c r="J6031" s="4" t="str">
        <f t="shared" si="189"/>
        <v>Medium</v>
      </c>
      <c r="K6031" s="4">
        <v>37834.3101992866</v>
      </c>
    </row>
    <row r="6032" spans="1:11" x14ac:dyDescent="0.35">
      <c r="A6032" s="2">
        <v>106030</v>
      </c>
      <c r="B6032" s="3">
        <v>45767</v>
      </c>
      <c r="C6032" s="3" t="str">
        <f t="shared" si="188"/>
        <v>2025-04-20</v>
      </c>
      <c r="D6032" s="2" t="s">
        <v>9</v>
      </c>
      <c r="E6032" s="2" t="s">
        <v>26</v>
      </c>
      <c r="F6032" s="2" t="s">
        <v>29</v>
      </c>
      <c r="G6032" s="2" t="s">
        <v>31</v>
      </c>
      <c r="H6032" s="2" t="s">
        <v>37</v>
      </c>
      <c r="I6032" s="4">
        <v>71500</v>
      </c>
      <c r="J6032" s="4" t="str">
        <f t="shared" si="189"/>
        <v>Large</v>
      </c>
      <c r="K6032" s="4">
        <v>75170.581305453306</v>
      </c>
    </row>
    <row r="6033" spans="1:11" x14ac:dyDescent="0.35">
      <c r="A6033" s="2">
        <v>106031</v>
      </c>
      <c r="B6033" s="3">
        <v>45767</v>
      </c>
      <c r="C6033" s="3" t="str">
        <f t="shared" si="188"/>
        <v>2025-04-20</v>
      </c>
      <c r="D6033" s="2" t="s">
        <v>9</v>
      </c>
      <c r="E6033" s="2" t="s">
        <v>26</v>
      </c>
      <c r="F6033" s="2" t="s">
        <v>29</v>
      </c>
      <c r="G6033" s="2" t="s">
        <v>32</v>
      </c>
      <c r="H6033" s="2" t="s">
        <v>37</v>
      </c>
      <c r="I6033" s="4">
        <v>70610</v>
      </c>
      <c r="J6033" s="4" t="str">
        <f t="shared" si="189"/>
        <v>Large</v>
      </c>
      <c r="K6033" s="4">
        <v>81038.933756665909</v>
      </c>
    </row>
    <row r="6034" spans="1:11" x14ac:dyDescent="0.35">
      <c r="A6034" s="2">
        <v>106032</v>
      </c>
      <c r="B6034" s="3">
        <v>45767</v>
      </c>
      <c r="C6034" s="3" t="str">
        <f t="shared" si="188"/>
        <v>2025-04-20</v>
      </c>
      <c r="D6034" s="2" t="s">
        <v>9</v>
      </c>
      <c r="E6034" s="2" t="s">
        <v>25</v>
      </c>
      <c r="F6034" s="2" t="s">
        <v>30</v>
      </c>
      <c r="G6034" s="2" t="s">
        <v>34</v>
      </c>
      <c r="H6034" s="2" t="s">
        <v>36</v>
      </c>
      <c r="I6034" s="4">
        <v>8860</v>
      </c>
      <c r="J6034" s="4" t="str">
        <f t="shared" si="189"/>
        <v>Small</v>
      </c>
      <c r="K6034" s="4">
        <v>9864.2447552197755</v>
      </c>
    </row>
    <row r="6035" spans="1:11" x14ac:dyDescent="0.35">
      <c r="A6035" s="2">
        <v>106033</v>
      </c>
      <c r="B6035" s="3">
        <v>45767</v>
      </c>
      <c r="C6035" s="3" t="str">
        <f t="shared" si="188"/>
        <v>2025-04-20</v>
      </c>
      <c r="D6035" s="2" t="s">
        <v>9</v>
      </c>
      <c r="E6035" s="2" t="s">
        <v>25</v>
      </c>
      <c r="F6035" s="2" t="s">
        <v>30</v>
      </c>
      <c r="G6035" s="2" t="s">
        <v>33</v>
      </c>
      <c r="H6035" s="2" t="s">
        <v>37</v>
      </c>
      <c r="I6035" s="4">
        <v>57530</v>
      </c>
      <c r="J6035" s="4" t="str">
        <f t="shared" si="189"/>
        <v>Large</v>
      </c>
      <c r="K6035" s="4">
        <v>52666.164775665929</v>
      </c>
    </row>
    <row r="6036" spans="1:11" x14ac:dyDescent="0.35">
      <c r="A6036" s="2">
        <v>106034</v>
      </c>
      <c r="B6036" s="3">
        <v>45767</v>
      </c>
      <c r="C6036" s="3" t="str">
        <f t="shared" si="188"/>
        <v>2025-04-20</v>
      </c>
      <c r="D6036" s="2" t="s">
        <v>9</v>
      </c>
      <c r="E6036" s="2" t="s">
        <v>22</v>
      </c>
      <c r="F6036" s="2" t="s">
        <v>29</v>
      </c>
      <c r="G6036" s="2" t="s">
        <v>33</v>
      </c>
      <c r="H6036" s="2" t="s">
        <v>36</v>
      </c>
      <c r="I6036" s="4">
        <v>59340</v>
      </c>
      <c r="J6036" s="4" t="str">
        <f t="shared" si="189"/>
        <v>Large</v>
      </c>
      <c r="K6036" s="4">
        <v>58339.487336538623</v>
      </c>
    </row>
    <row r="6037" spans="1:11" x14ac:dyDescent="0.35">
      <c r="A6037" s="2">
        <v>106035</v>
      </c>
      <c r="B6037" s="3">
        <v>45767</v>
      </c>
      <c r="C6037" s="3" t="str">
        <f t="shared" si="188"/>
        <v>2025-04-20</v>
      </c>
      <c r="D6037" s="2" t="s">
        <v>9</v>
      </c>
      <c r="E6037" s="2" t="s">
        <v>27</v>
      </c>
      <c r="F6037" s="2" t="s">
        <v>28</v>
      </c>
      <c r="G6037" s="2" t="s">
        <v>33</v>
      </c>
      <c r="H6037" s="2" t="s">
        <v>37</v>
      </c>
      <c r="I6037" s="4">
        <v>14220</v>
      </c>
      <c r="J6037" s="4" t="str">
        <f t="shared" si="189"/>
        <v>Small</v>
      </c>
      <c r="K6037" s="4">
        <v>13184.605313713289</v>
      </c>
    </row>
    <row r="6038" spans="1:11" x14ac:dyDescent="0.35">
      <c r="A6038" s="2">
        <v>106036</v>
      </c>
      <c r="B6038" s="3">
        <v>45767</v>
      </c>
      <c r="C6038" s="3" t="str">
        <f t="shared" si="188"/>
        <v>2025-04-20</v>
      </c>
      <c r="D6038" s="2" t="s">
        <v>9</v>
      </c>
      <c r="E6038" s="2" t="s">
        <v>21</v>
      </c>
      <c r="F6038" s="2" t="s">
        <v>28</v>
      </c>
      <c r="G6038" s="2" t="s">
        <v>32</v>
      </c>
      <c r="H6038" s="2" t="s">
        <v>37</v>
      </c>
      <c r="I6038" s="4">
        <v>87270</v>
      </c>
      <c r="J6038" s="4" t="str">
        <f t="shared" si="189"/>
        <v>Large</v>
      </c>
      <c r="K6038" s="4">
        <v>75429.532713445195</v>
      </c>
    </row>
    <row r="6039" spans="1:11" x14ac:dyDescent="0.35">
      <c r="A6039" s="2">
        <v>106037</v>
      </c>
      <c r="B6039" s="3">
        <v>45767</v>
      </c>
      <c r="C6039" s="3" t="str">
        <f t="shared" si="188"/>
        <v>2025-04-20</v>
      </c>
      <c r="D6039" s="2" t="s">
        <v>9</v>
      </c>
      <c r="E6039" s="2" t="s">
        <v>24</v>
      </c>
      <c r="F6039" s="2" t="s">
        <v>30</v>
      </c>
      <c r="G6039" s="2" t="s">
        <v>35</v>
      </c>
      <c r="H6039" s="2" t="s">
        <v>36</v>
      </c>
      <c r="I6039" s="4">
        <v>37640</v>
      </c>
      <c r="J6039" s="4" t="str">
        <f t="shared" si="189"/>
        <v>Medium</v>
      </c>
      <c r="K6039" s="4">
        <v>36312.829618027907</v>
      </c>
    </row>
    <row r="6040" spans="1:11" x14ac:dyDescent="0.35">
      <c r="A6040" s="2">
        <v>106038</v>
      </c>
      <c r="B6040" s="3">
        <v>45767</v>
      </c>
      <c r="C6040" s="3" t="str">
        <f t="shared" si="188"/>
        <v>2025-04-20</v>
      </c>
      <c r="D6040" s="2" t="s">
        <v>9</v>
      </c>
      <c r="E6040" s="2" t="s">
        <v>26</v>
      </c>
      <c r="F6040" s="2" t="s">
        <v>29</v>
      </c>
      <c r="G6040" s="2" t="s">
        <v>35</v>
      </c>
      <c r="H6040" s="2" t="s">
        <v>39</v>
      </c>
      <c r="I6040" s="4">
        <v>73250</v>
      </c>
      <c r="J6040" s="4" t="str">
        <f t="shared" si="189"/>
        <v>Large</v>
      </c>
      <c r="K6040" s="4">
        <v>64629.269329321258</v>
      </c>
    </row>
    <row r="6041" spans="1:11" x14ac:dyDescent="0.35">
      <c r="A6041" s="2">
        <v>106039</v>
      </c>
      <c r="B6041" s="3">
        <v>45767</v>
      </c>
      <c r="C6041" s="3" t="str">
        <f t="shared" si="188"/>
        <v>2025-04-20</v>
      </c>
      <c r="D6041" s="2" t="s">
        <v>9</v>
      </c>
      <c r="E6041" s="2" t="s">
        <v>24</v>
      </c>
      <c r="F6041" s="2" t="s">
        <v>30</v>
      </c>
      <c r="G6041" s="2" t="s">
        <v>35</v>
      </c>
      <c r="H6041" s="2" t="s">
        <v>39</v>
      </c>
      <c r="I6041" s="4">
        <v>57610</v>
      </c>
      <c r="J6041" s="4" t="str">
        <f t="shared" si="189"/>
        <v>Large</v>
      </c>
      <c r="K6041" s="4">
        <v>62188.151993358762</v>
      </c>
    </row>
    <row r="6042" spans="1:11" x14ac:dyDescent="0.35">
      <c r="A6042" s="2">
        <v>106040</v>
      </c>
      <c r="B6042" s="3">
        <v>45767</v>
      </c>
      <c r="C6042" s="3" t="str">
        <f t="shared" si="188"/>
        <v>2025-04-20</v>
      </c>
      <c r="D6042" s="2" t="s">
        <v>9</v>
      </c>
      <c r="E6042" s="2" t="s">
        <v>27</v>
      </c>
      <c r="F6042" s="2" t="s">
        <v>28</v>
      </c>
      <c r="G6042" s="2" t="s">
        <v>35</v>
      </c>
      <c r="H6042" s="2" t="s">
        <v>38</v>
      </c>
      <c r="I6042" s="4">
        <v>68910</v>
      </c>
      <c r="J6042" s="4" t="str">
        <f t="shared" si="189"/>
        <v>Large</v>
      </c>
      <c r="K6042" s="4">
        <v>66624.095387920315</v>
      </c>
    </row>
    <row r="6043" spans="1:11" x14ac:dyDescent="0.35">
      <c r="A6043" s="2">
        <v>106041</v>
      </c>
      <c r="B6043" s="3">
        <v>45767</v>
      </c>
      <c r="C6043" s="3" t="str">
        <f t="shared" si="188"/>
        <v>2025-04-20</v>
      </c>
      <c r="D6043" s="2" t="s">
        <v>9</v>
      </c>
      <c r="E6043" s="2" t="s">
        <v>27</v>
      </c>
      <c r="F6043" s="2" t="s">
        <v>28</v>
      </c>
      <c r="G6043" s="2" t="s">
        <v>33</v>
      </c>
      <c r="H6043" s="2" t="s">
        <v>38</v>
      </c>
      <c r="I6043" s="4">
        <v>28680</v>
      </c>
      <c r="J6043" s="4" t="str">
        <f t="shared" si="189"/>
        <v>Small</v>
      </c>
      <c r="K6043" s="4">
        <v>24646.786249371751</v>
      </c>
    </row>
    <row r="6044" spans="1:11" x14ac:dyDescent="0.35">
      <c r="A6044" s="2">
        <v>106042</v>
      </c>
      <c r="B6044" s="3">
        <v>45768</v>
      </c>
      <c r="C6044" s="3" t="str">
        <f t="shared" si="188"/>
        <v>2025-04-21</v>
      </c>
      <c r="D6044" s="2" t="s">
        <v>9</v>
      </c>
      <c r="E6044" s="2" t="s">
        <v>21</v>
      </c>
      <c r="F6044" s="2" t="s">
        <v>28</v>
      </c>
      <c r="G6044" s="2" t="s">
        <v>34</v>
      </c>
      <c r="H6044" s="2" t="s">
        <v>39</v>
      </c>
      <c r="I6044" s="4">
        <v>61430</v>
      </c>
      <c r="J6044" s="4" t="str">
        <f t="shared" si="189"/>
        <v>Large</v>
      </c>
      <c r="K6044" s="4">
        <v>57204.228222944439</v>
      </c>
    </row>
    <row r="6045" spans="1:11" x14ac:dyDescent="0.35">
      <c r="A6045" s="2">
        <v>106043</v>
      </c>
      <c r="B6045" s="3">
        <v>45768</v>
      </c>
      <c r="C6045" s="3" t="str">
        <f t="shared" si="188"/>
        <v>2025-04-21</v>
      </c>
      <c r="D6045" s="2" t="s">
        <v>9</v>
      </c>
      <c r="E6045" s="2" t="s">
        <v>23</v>
      </c>
      <c r="F6045" s="2" t="s">
        <v>28</v>
      </c>
      <c r="G6045" s="2" t="s">
        <v>33</v>
      </c>
      <c r="H6045" s="2" t="s">
        <v>38</v>
      </c>
      <c r="I6045" s="4">
        <v>39570</v>
      </c>
      <c r="J6045" s="4" t="str">
        <f t="shared" si="189"/>
        <v>Medium</v>
      </c>
      <c r="K6045" s="4">
        <v>37584.490992675477</v>
      </c>
    </row>
    <row r="6046" spans="1:11" x14ac:dyDescent="0.35">
      <c r="A6046" s="2">
        <v>106044</v>
      </c>
      <c r="B6046" s="3">
        <v>45768</v>
      </c>
      <c r="C6046" s="3" t="str">
        <f t="shared" si="188"/>
        <v>2025-04-21</v>
      </c>
      <c r="D6046" s="2" t="s">
        <v>9</v>
      </c>
      <c r="E6046" s="2" t="s">
        <v>21</v>
      </c>
      <c r="F6046" s="2" t="s">
        <v>28</v>
      </c>
      <c r="G6046" s="2" t="s">
        <v>34</v>
      </c>
      <c r="H6046" s="2" t="s">
        <v>39</v>
      </c>
      <c r="I6046" s="4">
        <v>44380</v>
      </c>
      <c r="J6046" s="4" t="str">
        <f t="shared" si="189"/>
        <v>Medium</v>
      </c>
      <c r="K6046" s="4">
        <v>43756.780481835289</v>
      </c>
    </row>
    <row r="6047" spans="1:11" x14ac:dyDescent="0.35">
      <c r="A6047" s="2">
        <v>106045</v>
      </c>
      <c r="B6047" s="3">
        <v>45768</v>
      </c>
      <c r="C6047" s="3" t="str">
        <f t="shared" si="188"/>
        <v>2025-04-21</v>
      </c>
      <c r="D6047" s="2" t="s">
        <v>9</v>
      </c>
      <c r="E6047" s="2" t="s">
        <v>26</v>
      </c>
      <c r="F6047" s="2" t="s">
        <v>29</v>
      </c>
      <c r="G6047" s="2" t="s">
        <v>34</v>
      </c>
      <c r="H6047" s="2" t="s">
        <v>38</v>
      </c>
      <c r="I6047" s="4">
        <v>64320</v>
      </c>
      <c r="J6047" s="4" t="str">
        <f t="shared" si="189"/>
        <v>Large</v>
      </c>
      <c r="K6047" s="4">
        <v>67816.349769805762</v>
      </c>
    </row>
    <row r="6048" spans="1:11" x14ac:dyDescent="0.35">
      <c r="A6048" s="2">
        <v>106046</v>
      </c>
      <c r="B6048" s="3">
        <v>45768</v>
      </c>
      <c r="C6048" s="3" t="str">
        <f t="shared" si="188"/>
        <v>2025-04-21</v>
      </c>
      <c r="D6048" s="2" t="s">
        <v>9</v>
      </c>
      <c r="E6048" s="2" t="s">
        <v>25</v>
      </c>
      <c r="F6048" s="2" t="s">
        <v>30</v>
      </c>
      <c r="G6048" s="2" t="s">
        <v>35</v>
      </c>
      <c r="H6048" s="2" t="s">
        <v>39</v>
      </c>
      <c r="I6048" s="4">
        <v>67040</v>
      </c>
      <c r="J6048" s="4" t="str">
        <f t="shared" si="189"/>
        <v>Large</v>
      </c>
      <c r="K6048" s="4">
        <v>72829.96693786449</v>
      </c>
    </row>
    <row r="6049" spans="1:11" x14ac:dyDescent="0.35">
      <c r="A6049" s="2">
        <v>106047</v>
      </c>
      <c r="B6049" s="3">
        <v>45768</v>
      </c>
      <c r="C6049" s="3" t="str">
        <f t="shared" si="188"/>
        <v>2025-04-21</v>
      </c>
      <c r="D6049" s="2" t="s">
        <v>9</v>
      </c>
      <c r="E6049" s="2" t="s">
        <v>23</v>
      </c>
      <c r="F6049" s="2" t="s">
        <v>28</v>
      </c>
      <c r="G6049" s="2" t="s">
        <v>31</v>
      </c>
      <c r="H6049" s="2" t="s">
        <v>36</v>
      </c>
      <c r="I6049" s="4">
        <v>23240</v>
      </c>
      <c r="J6049" s="4" t="str">
        <f t="shared" si="189"/>
        <v>Small</v>
      </c>
      <c r="K6049" s="4">
        <v>26627.039554650881</v>
      </c>
    </row>
    <row r="6050" spans="1:11" x14ac:dyDescent="0.35">
      <c r="A6050" s="2">
        <v>106048</v>
      </c>
      <c r="B6050" s="3">
        <v>45768</v>
      </c>
      <c r="C6050" s="3" t="str">
        <f t="shared" si="188"/>
        <v>2025-04-21</v>
      </c>
      <c r="D6050" s="2" t="s">
        <v>9</v>
      </c>
      <c r="E6050" s="2" t="s">
        <v>21</v>
      </c>
      <c r="F6050" s="2" t="s">
        <v>28</v>
      </c>
      <c r="G6050" s="2" t="s">
        <v>32</v>
      </c>
      <c r="H6050" s="2" t="s">
        <v>38</v>
      </c>
      <c r="I6050" s="4">
        <v>34660</v>
      </c>
      <c r="J6050" s="4" t="str">
        <f t="shared" si="189"/>
        <v>Medium</v>
      </c>
      <c r="K6050" s="4">
        <v>38343.242657069517</v>
      </c>
    </row>
    <row r="6051" spans="1:11" x14ac:dyDescent="0.35">
      <c r="A6051" s="2">
        <v>106049</v>
      </c>
      <c r="B6051" s="3">
        <v>45768</v>
      </c>
      <c r="C6051" s="3" t="str">
        <f t="shared" si="188"/>
        <v>2025-04-21</v>
      </c>
      <c r="D6051" s="2" t="s">
        <v>9</v>
      </c>
      <c r="E6051" s="2" t="s">
        <v>25</v>
      </c>
      <c r="F6051" s="2" t="s">
        <v>30</v>
      </c>
      <c r="G6051" s="2" t="s">
        <v>31</v>
      </c>
      <c r="H6051" s="2" t="s">
        <v>36</v>
      </c>
      <c r="I6051" s="4">
        <v>69710</v>
      </c>
      <c r="J6051" s="4" t="str">
        <f t="shared" si="189"/>
        <v>Large</v>
      </c>
      <c r="K6051" s="4">
        <v>68823.581162568255</v>
      </c>
    </row>
    <row r="6052" spans="1:11" x14ac:dyDescent="0.35">
      <c r="A6052" s="2">
        <v>106050</v>
      </c>
      <c r="B6052" s="3">
        <v>45768</v>
      </c>
      <c r="C6052" s="3" t="str">
        <f t="shared" si="188"/>
        <v>2025-04-21</v>
      </c>
      <c r="D6052" s="2" t="s">
        <v>9</v>
      </c>
      <c r="E6052" s="2" t="s">
        <v>23</v>
      </c>
      <c r="F6052" s="2" t="s">
        <v>28</v>
      </c>
      <c r="G6052" s="2" t="s">
        <v>34</v>
      </c>
      <c r="H6052" s="2" t="s">
        <v>36</v>
      </c>
      <c r="I6052" s="4">
        <v>27150</v>
      </c>
      <c r="J6052" s="4" t="str">
        <f t="shared" si="189"/>
        <v>Small</v>
      </c>
      <c r="K6052" s="4">
        <v>23936.712435392139</v>
      </c>
    </row>
    <row r="6053" spans="1:11" x14ac:dyDescent="0.35">
      <c r="A6053" s="2">
        <v>106051</v>
      </c>
      <c r="B6053" s="3">
        <v>45768</v>
      </c>
      <c r="C6053" s="3" t="str">
        <f t="shared" si="188"/>
        <v>2025-04-21</v>
      </c>
      <c r="D6053" s="2" t="s">
        <v>9</v>
      </c>
      <c r="E6053" s="2" t="s">
        <v>25</v>
      </c>
      <c r="F6053" s="2" t="s">
        <v>30</v>
      </c>
      <c r="G6053" s="2" t="s">
        <v>31</v>
      </c>
      <c r="H6053" s="2" t="s">
        <v>36</v>
      </c>
      <c r="I6053" s="4">
        <v>29050</v>
      </c>
      <c r="J6053" s="4" t="str">
        <f t="shared" si="189"/>
        <v>Small</v>
      </c>
      <c r="K6053" s="4">
        <v>30479.221512335269</v>
      </c>
    </row>
    <row r="6054" spans="1:11" x14ac:dyDescent="0.35">
      <c r="A6054" s="2">
        <v>106052</v>
      </c>
      <c r="B6054" s="3">
        <v>45768</v>
      </c>
      <c r="C6054" s="3" t="str">
        <f t="shared" si="188"/>
        <v>2025-04-21</v>
      </c>
      <c r="D6054" s="2" t="s">
        <v>9</v>
      </c>
      <c r="E6054" s="2" t="s">
        <v>26</v>
      </c>
      <c r="F6054" s="2" t="s">
        <v>29</v>
      </c>
      <c r="G6054" s="2" t="s">
        <v>34</v>
      </c>
      <c r="H6054" s="2" t="s">
        <v>36</v>
      </c>
      <c r="I6054" s="4">
        <v>34150</v>
      </c>
      <c r="J6054" s="4" t="str">
        <f t="shared" si="189"/>
        <v>Medium</v>
      </c>
      <c r="K6054" s="4">
        <v>33354.810217642909</v>
      </c>
    </row>
    <row r="6055" spans="1:11" x14ac:dyDescent="0.35">
      <c r="A6055" s="2">
        <v>106053</v>
      </c>
      <c r="B6055" s="3">
        <v>45768</v>
      </c>
      <c r="C6055" s="3" t="str">
        <f t="shared" si="188"/>
        <v>2025-04-21</v>
      </c>
      <c r="D6055" s="2" t="s">
        <v>9</v>
      </c>
      <c r="E6055" s="2" t="s">
        <v>22</v>
      </c>
      <c r="F6055" s="2" t="s">
        <v>29</v>
      </c>
      <c r="G6055" s="2" t="s">
        <v>33</v>
      </c>
      <c r="H6055" s="2" t="s">
        <v>36</v>
      </c>
      <c r="I6055" s="4">
        <v>11820</v>
      </c>
      <c r="J6055" s="4" t="str">
        <f t="shared" si="189"/>
        <v>Small</v>
      </c>
      <c r="K6055" s="4">
        <v>11485.237087533051</v>
      </c>
    </row>
    <row r="6056" spans="1:11" x14ac:dyDescent="0.35">
      <c r="A6056" s="2">
        <v>106054</v>
      </c>
      <c r="B6056" s="3">
        <v>45768</v>
      </c>
      <c r="C6056" s="3" t="str">
        <f t="shared" si="188"/>
        <v>2025-04-21</v>
      </c>
      <c r="D6056" s="2" t="s">
        <v>9</v>
      </c>
      <c r="E6056" s="2" t="s">
        <v>25</v>
      </c>
      <c r="F6056" s="2" t="s">
        <v>30</v>
      </c>
      <c r="G6056" s="2" t="s">
        <v>33</v>
      </c>
      <c r="H6056" s="2" t="s">
        <v>37</v>
      </c>
      <c r="I6056" s="4">
        <v>67270</v>
      </c>
      <c r="J6056" s="4" t="str">
        <f t="shared" si="189"/>
        <v>Large</v>
      </c>
      <c r="K6056" s="4">
        <v>63995.614622988483</v>
      </c>
    </row>
    <row r="6057" spans="1:11" x14ac:dyDescent="0.35">
      <c r="A6057" s="2">
        <v>106055</v>
      </c>
      <c r="B6057" s="3">
        <v>45768</v>
      </c>
      <c r="C6057" s="3" t="str">
        <f t="shared" si="188"/>
        <v>2025-04-21</v>
      </c>
      <c r="D6057" s="2" t="s">
        <v>9</v>
      </c>
      <c r="E6057" s="2" t="s">
        <v>26</v>
      </c>
      <c r="F6057" s="2" t="s">
        <v>29</v>
      </c>
      <c r="G6057" s="2" t="s">
        <v>35</v>
      </c>
      <c r="H6057" s="2" t="s">
        <v>36</v>
      </c>
      <c r="I6057" s="4">
        <v>54210</v>
      </c>
      <c r="J6057" s="4" t="str">
        <f t="shared" si="189"/>
        <v>Large</v>
      </c>
      <c r="K6057" s="4">
        <v>48824.533222507584</v>
      </c>
    </row>
    <row r="6058" spans="1:11" x14ac:dyDescent="0.35">
      <c r="A6058" s="2">
        <v>106056</v>
      </c>
      <c r="B6058" s="3">
        <v>45768</v>
      </c>
      <c r="C6058" s="3" t="str">
        <f t="shared" si="188"/>
        <v>2025-04-21</v>
      </c>
      <c r="D6058" s="2" t="s">
        <v>9</v>
      </c>
      <c r="E6058" s="2" t="s">
        <v>21</v>
      </c>
      <c r="F6058" s="2" t="s">
        <v>28</v>
      </c>
      <c r="G6058" s="2" t="s">
        <v>32</v>
      </c>
      <c r="H6058" s="2" t="s">
        <v>38</v>
      </c>
      <c r="I6058" s="4">
        <v>61150</v>
      </c>
      <c r="J6058" s="4" t="str">
        <f t="shared" si="189"/>
        <v>Large</v>
      </c>
      <c r="K6058" s="4">
        <v>53606.427060844093</v>
      </c>
    </row>
    <row r="6059" spans="1:11" x14ac:dyDescent="0.35">
      <c r="A6059" s="2">
        <v>106057</v>
      </c>
      <c r="B6059" s="3">
        <v>45768</v>
      </c>
      <c r="C6059" s="3" t="str">
        <f t="shared" si="188"/>
        <v>2025-04-21</v>
      </c>
      <c r="D6059" s="2" t="s">
        <v>9</v>
      </c>
      <c r="E6059" s="2" t="s">
        <v>24</v>
      </c>
      <c r="F6059" s="2" t="s">
        <v>30</v>
      </c>
      <c r="G6059" s="2" t="s">
        <v>33</v>
      </c>
      <c r="H6059" s="2" t="s">
        <v>36</v>
      </c>
      <c r="I6059" s="4">
        <v>35690</v>
      </c>
      <c r="J6059" s="4" t="str">
        <f t="shared" si="189"/>
        <v>Medium</v>
      </c>
      <c r="K6059" s="4">
        <v>39104.358408524917</v>
      </c>
    </row>
    <row r="6060" spans="1:11" x14ac:dyDescent="0.35">
      <c r="A6060" s="2">
        <v>106058</v>
      </c>
      <c r="B6060" s="3">
        <v>45768</v>
      </c>
      <c r="C6060" s="3" t="str">
        <f t="shared" si="188"/>
        <v>2025-04-21</v>
      </c>
      <c r="D6060" s="2" t="s">
        <v>9</v>
      </c>
      <c r="E6060" s="2" t="s">
        <v>21</v>
      </c>
      <c r="F6060" s="2" t="s">
        <v>28</v>
      </c>
      <c r="G6060" s="2" t="s">
        <v>32</v>
      </c>
      <c r="H6060" s="2" t="s">
        <v>38</v>
      </c>
      <c r="I6060" s="4">
        <v>44670</v>
      </c>
      <c r="J6060" s="4" t="str">
        <f t="shared" si="189"/>
        <v>Medium</v>
      </c>
      <c r="K6060" s="4">
        <v>40448.210294306387</v>
      </c>
    </row>
    <row r="6061" spans="1:11" x14ac:dyDescent="0.35">
      <c r="A6061" s="2">
        <v>106059</v>
      </c>
      <c r="B6061" s="3">
        <v>45768</v>
      </c>
      <c r="C6061" s="3" t="str">
        <f t="shared" si="188"/>
        <v>2025-04-21</v>
      </c>
      <c r="D6061" s="2" t="s">
        <v>9</v>
      </c>
      <c r="E6061" s="2" t="s">
        <v>27</v>
      </c>
      <c r="F6061" s="2" t="s">
        <v>28</v>
      </c>
      <c r="G6061" s="2" t="s">
        <v>35</v>
      </c>
      <c r="H6061" s="2" t="s">
        <v>36</v>
      </c>
      <c r="I6061" s="4">
        <v>30280</v>
      </c>
      <c r="J6061" s="4" t="str">
        <f t="shared" si="189"/>
        <v>Medium</v>
      </c>
      <c r="K6061" s="4">
        <v>32095.317441602179</v>
      </c>
    </row>
    <row r="6062" spans="1:11" x14ac:dyDescent="0.35">
      <c r="A6062" s="2">
        <v>106060</v>
      </c>
      <c r="B6062" s="3">
        <v>45768</v>
      </c>
      <c r="C6062" s="3" t="str">
        <f t="shared" si="188"/>
        <v>2025-04-21</v>
      </c>
      <c r="D6062" s="2" t="s">
        <v>9</v>
      </c>
      <c r="E6062" s="2" t="s">
        <v>21</v>
      </c>
      <c r="F6062" s="2" t="s">
        <v>28</v>
      </c>
      <c r="G6062" s="2" t="s">
        <v>32</v>
      </c>
      <c r="H6062" s="2" t="s">
        <v>38</v>
      </c>
      <c r="I6062" s="4">
        <v>79550</v>
      </c>
      <c r="J6062" s="4" t="str">
        <f t="shared" si="189"/>
        <v>Large</v>
      </c>
      <c r="K6062" s="4">
        <v>84961.671309397701</v>
      </c>
    </row>
    <row r="6063" spans="1:11" x14ac:dyDescent="0.35">
      <c r="A6063" s="2">
        <v>106061</v>
      </c>
      <c r="B6063" s="3">
        <v>45768</v>
      </c>
      <c r="C6063" s="3" t="str">
        <f t="shared" si="188"/>
        <v>2025-04-21</v>
      </c>
      <c r="D6063" s="2" t="s">
        <v>9</v>
      </c>
      <c r="E6063" s="2" t="s">
        <v>22</v>
      </c>
      <c r="F6063" s="2" t="s">
        <v>29</v>
      </c>
      <c r="G6063" s="2" t="s">
        <v>33</v>
      </c>
      <c r="H6063" s="2" t="s">
        <v>36</v>
      </c>
      <c r="I6063" s="4">
        <v>47880</v>
      </c>
      <c r="J6063" s="4" t="str">
        <f t="shared" si="189"/>
        <v>Medium</v>
      </c>
      <c r="K6063" s="4">
        <v>45112.751986291019</v>
      </c>
    </row>
    <row r="6064" spans="1:11" x14ac:dyDescent="0.35">
      <c r="A6064" s="2">
        <v>106062</v>
      </c>
      <c r="B6064" s="3">
        <v>45768</v>
      </c>
      <c r="C6064" s="3" t="str">
        <f t="shared" si="188"/>
        <v>2025-04-21</v>
      </c>
      <c r="D6064" s="2" t="s">
        <v>9</v>
      </c>
      <c r="E6064" s="2" t="s">
        <v>26</v>
      </c>
      <c r="F6064" s="2" t="s">
        <v>29</v>
      </c>
      <c r="G6064" s="2" t="s">
        <v>33</v>
      </c>
      <c r="H6064" s="2" t="s">
        <v>39</v>
      </c>
      <c r="I6064" s="4">
        <v>51700</v>
      </c>
      <c r="J6064" s="4" t="str">
        <f t="shared" si="189"/>
        <v>Large</v>
      </c>
      <c r="K6064" s="4">
        <v>52572.1012330374</v>
      </c>
    </row>
    <row r="6065" spans="1:11" x14ac:dyDescent="0.35">
      <c r="A6065" s="2">
        <v>106063</v>
      </c>
      <c r="B6065" s="3">
        <v>45768</v>
      </c>
      <c r="C6065" s="3" t="str">
        <f t="shared" si="188"/>
        <v>2025-04-21</v>
      </c>
      <c r="D6065" s="2" t="s">
        <v>9</v>
      </c>
      <c r="E6065" s="2" t="s">
        <v>25</v>
      </c>
      <c r="F6065" s="2" t="s">
        <v>30</v>
      </c>
      <c r="G6065" s="2" t="s">
        <v>31</v>
      </c>
      <c r="H6065" s="2" t="s">
        <v>37</v>
      </c>
      <c r="I6065" s="4">
        <v>61560</v>
      </c>
      <c r="J6065" s="4" t="str">
        <f t="shared" si="189"/>
        <v>Large</v>
      </c>
      <c r="K6065" s="4">
        <v>65463.270864119841</v>
      </c>
    </row>
    <row r="6066" spans="1:11" x14ac:dyDescent="0.35">
      <c r="A6066" s="2">
        <v>106064</v>
      </c>
      <c r="B6066" s="3">
        <v>45768</v>
      </c>
      <c r="C6066" s="3" t="str">
        <f t="shared" si="188"/>
        <v>2025-04-21</v>
      </c>
      <c r="D6066" s="2" t="s">
        <v>9</v>
      </c>
      <c r="E6066" s="2" t="s">
        <v>27</v>
      </c>
      <c r="F6066" s="2" t="s">
        <v>28</v>
      </c>
      <c r="G6066" s="2" t="s">
        <v>31</v>
      </c>
      <c r="H6066" s="2" t="s">
        <v>38</v>
      </c>
      <c r="I6066" s="4">
        <v>25380</v>
      </c>
      <c r="J6066" s="4" t="str">
        <f t="shared" si="189"/>
        <v>Small</v>
      </c>
      <c r="K6066" s="4">
        <v>22596.66868630614</v>
      </c>
    </row>
    <row r="6067" spans="1:11" x14ac:dyDescent="0.35">
      <c r="A6067" s="2">
        <v>106065</v>
      </c>
      <c r="B6067" s="3">
        <v>45768</v>
      </c>
      <c r="C6067" s="3" t="str">
        <f t="shared" si="188"/>
        <v>2025-04-21</v>
      </c>
      <c r="D6067" s="2" t="s">
        <v>9</v>
      </c>
      <c r="E6067" s="2" t="s">
        <v>26</v>
      </c>
      <c r="F6067" s="2" t="s">
        <v>29</v>
      </c>
      <c r="G6067" s="2" t="s">
        <v>31</v>
      </c>
      <c r="H6067" s="2" t="s">
        <v>38</v>
      </c>
      <c r="I6067" s="4">
        <v>8160</v>
      </c>
      <c r="J6067" s="4" t="str">
        <f t="shared" si="189"/>
        <v>Small</v>
      </c>
      <c r="K6067" s="4">
        <v>7350.576482998189</v>
      </c>
    </row>
    <row r="6068" spans="1:11" x14ac:dyDescent="0.35">
      <c r="A6068" s="2">
        <v>106066</v>
      </c>
      <c r="B6068" s="3">
        <v>45768</v>
      </c>
      <c r="C6068" s="3" t="str">
        <f t="shared" si="188"/>
        <v>2025-04-21</v>
      </c>
      <c r="D6068" s="2" t="s">
        <v>9</v>
      </c>
      <c r="E6068" s="2" t="s">
        <v>26</v>
      </c>
      <c r="F6068" s="2" t="s">
        <v>29</v>
      </c>
      <c r="G6068" s="2" t="s">
        <v>32</v>
      </c>
      <c r="H6068" s="2" t="s">
        <v>36</v>
      </c>
      <c r="I6068" s="4">
        <v>31470</v>
      </c>
      <c r="J6068" s="4" t="str">
        <f t="shared" si="189"/>
        <v>Medium</v>
      </c>
      <c r="K6068" s="4">
        <v>33523.971655585912</v>
      </c>
    </row>
    <row r="6069" spans="1:11" x14ac:dyDescent="0.35">
      <c r="A6069" s="2">
        <v>106067</v>
      </c>
      <c r="B6069" s="3">
        <v>45768</v>
      </c>
      <c r="C6069" s="3" t="str">
        <f t="shared" si="188"/>
        <v>2025-04-21</v>
      </c>
      <c r="D6069" s="2" t="s">
        <v>9</v>
      </c>
      <c r="E6069" s="2" t="s">
        <v>25</v>
      </c>
      <c r="F6069" s="2" t="s">
        <v>30</v>
      </c>
      <c r="G6069" s="2" t="s">
        <v>33</v>
      </c>
      <c r="H6069" s="2" t="s">
        <v>38</v>
      </c>
      <c r="I6069" s="4">
        <v>61570</v>
      </c>
      <c r="J6069" s="4" t="str">
        <f t="shared" si="189"/>
        <v>Large</v>
      </c>
      <c r="K6069" s="4">
        <v>57503.877344614157</v>
      </c>
    </row>
    <row r="6070" spans="1:11" x14ac:dyDescent="0.35">
      <c r="A6070" s="2">
        <v>106068</v>
      </c>
      <c r="B6070" s="3">
        <v>45768</v>
      </c>
      <c r="C6070" s="3" t="str">
        <f t="shared" si="188"/>
        <v>2025-04-21</v>
      </c>
      <c r="D6070" s="2" t="s">
        <v>9</v>
      </c>
      <c r="E6070" s="2" t="s">
        <v>23</v>
      </c>
      <c r="F6070" s="2" t="s">
        <v>28</v>
      </c>
      <c r="G6070" s="2" t="s">
        <v>35</v>
      </c>
      <c r="H6070" s="2" t="s">
        <v>36</v>
      </c>
      <c r="I6070" s="4">
        <v>79450</v>
      </c>
      <c r="J6070" s="4" t="str">
        <f t="shared" si="189"/>
        <v>Large</v>
      </c>
      <c r="K6070" s="4">
        <v>70087.470899234788</v>
      </c>
    </row>
    <row r="6071" spans="1:11" x14ac:dyDescent="0.35">
      <c r="A6071" s="2">
        <v>106069</v>
      </c>
      <c r="B6071" s="3">
        <v>45768</v>
      </c>
      <c r="C6071" s="3" t="str">
        <f t="shared" si="188"/>
        <v>2025-04-21</v>
      </c>
      <c r="D6071" s="2" t="s">
        <v>9</v>
      </c>
      <c r="E6071" s="2" t="s">
        <v>21</v>
      </c>
      <c r="F6071" s="2" t="s">
        <v>28</v>
      </c>
      <c r="G6071" s="2" t="s">
        <v>34</v>
      </c>
      <c r="H6071" s="2" t="s">
        <v>37</v>
      </c>
      <c r="I6071" s="4">
        <v>65720</v>
      </c>
      <c r="J6071" s="4" t="str">
        <f t="shared" si="189"/>
        <v>Large</v>
      </c>
      <c r="K6071" s="4">
        <v>66119.10980979653</v>
      </c>
    </row>
    <row r="6072" spans="1:11" x14ac:dyDescent="0.35">
      <c r="A6072" s="2">
        <v>106070</v>
      </c>
      <c r="B6072" s="3">
        <v>45768</v>
      </c>
      <c r="C6072" s="3" t="str">
        <f t="shared" si="188"/>
        <v>2025-04-21</v>
      </c>
      <c r="D6072" s="2" t="s">
        <v>9</v>
      </c>
      <c r="E6072" s="2" t="s">
        <v>24</v>
      </c>
      <c r="F6072" s="2" t="s">
        <v>30</v>
      </c>
      <c r="G6072" s="2" t="s">
        <v>33</v>
      </c>
      <c r="H6072" s="2" t="s">
        <v>39</v>
      </c>
      <c r="I6072" s="4">
        <v>64490</v>
      </c>
      <c r="J6072" s="4" t="str">
        <f t="shared" si="189"/>
        <v>Large</v>
      </c>
      <c r="K6072" s="4">
        <v>70417.19066438287</v>
      </c>
    </row>
    <row r="6073" spans="1:11" x14ac:dyDescent="0.35">
      <c r="A6073" s="2">
        <v>106071</v>
      </c>
      <c r="B6073" s="3">
        <v>45768</v>
      </c>
      <c r="C6073" s="3" t="str">
        <f t="shared" si="188"/>
        <v>2025-04-21</v>
      </c>
      <c r="D6073" s="2" t="s">
        <v>9</v>
      </c>
      <c r="E6073" s="2" t="s">
        <v>23</v>
      </c>
      <c r="F6073" s="2" t="s">
        <v>28</v>
      </c>
      <c r="G6073" s="2" t="s">
        <v>31</v>
      </c>
      <c r="H6073" s="2" t="s">
        <v>39</v>
      </c>
      <c r="I6073" s="4">
        <v>49730</v>
      </c>
      <c r="J6073" s="4" t="str">
        <f t="shared" si="189"/>
        <v>Medium</v>
      </c>
      <c r="K6073" s="4">
        <v>46838.15371992968</v>
      </c>
    </row>
    <row r="6074" spans="1:11" x14ac:dyDescent="0.35">
      <c r="A6074" s="2">
        <v>106072</v>
      </c>
      <c r="B6074" s="3">
        <v>45768</v>
      </c>
      <c r="C6074" s="3" t="str">
        <f t="shared" si="188"/>
        <v>2025-04-21</v>
      </c>
      <c r="D6074" s="2" t="s">
        <v>9</v>
      </c>
      <c r="E6074" s="2" t="s">
        <v>27</v>
      </c>
      <c r="F6074" s="2" t="s">
        <v>28</v>
      </c>
      <c r="G6074" s="2" t="s">
        <v>31</v>
      </c>
      <c r="H6074" s="2" t="s">
        <v>37</v>
      </c>
      <c r="I6074" s="4">
        <v>26650</v>
      </c>
      <c r="J6074" s="4" t="str">
        <f t="shared" si="189"/>
        <v>Small</v>
      </c>
      <c r="K6074" s="4">
        <v>24735.454656950529</v>
      </c>
    </row>
    <row r="6075" spans="1:11" x14ac:dyDescent="0.35">
      <c r="A6075" s="2">
        <v>106073</v>
      </c>
      <c r="B6075" s="3">
        <v>45768</v>
      </c>
      <c r="C6075" s="3" t="str">
        <f t="shared" si="188"/>
        <v>2025-04-21</v>
      </c>
      <c r="D6075" s="2" t="s">
        <v>9</v>
      </c>
      <c r="E6075" s="2" t="s">
        <v>25</v>
      </c>
      <c r="F6075" s="2" t="s">
        <v>30</v>
      </c>
      <c r="G6075" s="2" t="s">
        <v>32</v>
      </c>
      <c r="H6075" s="2" t="s">
        <v>36</v>
      </c>
      <c r="I6075" s="4">
        <v>24370</v>
      </c>
      <c r="J6075" s="4" t="str">
        <f t="shared" si="189"/>
        <v>Small</v>
      </c>
      <c r="K6075" s="4">
        <v>22233.490532667409</v>
      </c>
    </row>
    <row r="6076" spans="1:11" x14ac:dyDescent="0.35">
      <c r="A6076" s="2">
        <v>106074</v>
      </c>
      <c r="B6076" s="3">
        <v>45768</v>
      </c>
      <c r="C6076" s="3" t="str">
        <f t="shared" si="188"/>
        <v>2025-04-21</v>
      </c>
      <c r="D6076" s="2" t="s">
        <v>9</v>
      </c>
      <c r="E6076" s="2" t="s">
        <v>22</v>
      </c>
      <c r="F6076" s="2" t="s">
        <v>29</v>
      </c>
      <c r="G6076" s="2" t="s">
        <v>31</v>
      </c>
      <c r="H6076" s="2" t="s">
        <v>36</v>
      </c>
      <c r="I6076" s="4">
        <v>43700</v>
      </c>
      <c r="J6076" s="4" t="str">
        <f t="shared" si="189"/>
        <v>Medium</v>
      </c>
      <c r="K6076" s="4">
        <v>43394.366955596954</v>
      </c>
    </row>
    <row r="6077" spans="1:11" x14ac:dyDescent="0.35">
      <c r="A6077" s="2">
        <v>106075</v>
      </c>
      <c r="B6077" s="3">
        <v>45768</v>
      </c>
      <c r="C6077" s="3" t="str">
        <f t="shared" si="188"/>
        <v>2025-04-21</v>
      </c>
      <c r="D6077" s="2" t="s">
        <v>9</v>
      </c>
      <c r="E6077" s="2" t="s">
        <v>22</v>
      </c>
      <c r="F6077" s="2" t="s">
        <v>29</v>
      </c>
      <c r="G6077" s="2" t="s">
        <v>32</v>
      </c>
      <c r="H6077" s="2" t="s">
        <v>37</v>
      </c>
      <c r="I6077" s="4">
        <v>66690</v>
      </c>
      <c r="J6077" s="4" t="str">
        <f t="shared" si="189"/>
        <v>Large</v>
      </c>
      <c r="K6077" s="4">
        <v>68145.73204821923</v>
      </c>
    </row>
    <row r="6078" spans="1:11" x14ac:dyDescent="0.35">
      <c r="A6078" s="2">
        <v>106076</v>
      </c>
      <c r="B6078" s="3">
        <v>45768</v>
      </c>
      <c r="C6078" s="3" t="str">
        <f t="shared" si="188"/>
        <v>2025-04-21</v>
      </c>
      <c r="D6078" s="2" t="s">
        <v>9</v>
      </c>
      <c r="E6078" s="2" t="s">
        <v>24</v>
      </c>
      <c r="F6078" s="2" t="s">
        <v>30</v>
      </c>
      <c r="G6078" s="2" t="s">
        <v>35</v>
      </c>
      <c r="H6078" s="2" t="s">
        <v>38</v>
      </c>
      <c r="I6078" s="4">
        <v>48340</v>
      </c>
      <c r="J6078" s="4" t="str">
        <f t="shared" si="189"/>
        <v>Medium</v>
      </c>
      <c r="K6078" s="4">
        <v>43040.471927175888</v>
      </c>
    </row>
    <row r="6079" spans="1:11" x14ac:dyDescent="0.35">
      <c r="A6079" s="2">
        <v>106077</v>
      </c>
      <c r="B6079" s="3">
        <v>45768</v>
      </c>
      <c r="C6079" s="3" t="str">
        <f t="shared" si="188"/>
        <v>2025-04-21</v>
      </c>
      <c r="D6079" s="2" t="s">
        <v>9</v>
      </c>
      <c r="E6079" s="2" t="s">
        <v>24</v>
      </c>
      <c r="F6079" s="2" t="s">
        <v>30</v>
      </c>
      <c r="G6079" s="2" t="s">
        <v>31</v>
      </c>
      <c r="H6079" s="2" t="s">
        <v>38</v>
      </c>
      <c r="I6079" s="4">
        <v>77760</v>
      </c>
      <c r="J6079" s="4" t="str">
        <f t="shared" si="189"/>
        <v>Large</v>
      </c>
      <c r="K6079" s="4">
        <v>84791.841381420236</v>
      </c>
    </row>
    <row r="6080" spans="1:11" x14ac:dyDescent="0.35">
      <c r="A6080" s="2">
        <v>106078</v>
      </c>
      <c r="B6080" s="3">
        <v>45768</v>
      </c>
      <c r="C6080" s="3" t="str">
        <f t="shared" si="188"/>
        <v>2025-04-21</v>
      </c>
      <c r="D6080" s="2" t="s">
        <v>9</v>
      </c>
      <c r="E6080" s="2" t="s">
        <v>21</v>
      </c>
      <c r="F6080" s="2" t="s">
        <v>28</v>
      </c>
      <c r="G6080" s="2" t="s">
        <v>32</v>
      </c>
      <c r="H6080" s="2" t="s">
        <v>38</v>
      </c>
      <c r="I6080" s="4">
        <v>57090</v>
      </c>
      <c r="J6080" s="4" t="str">
        <f t="shared" si="189"/>
        <v>Large</v>
      </c>
      <c r="K6080" s="4">
        <v>57605.073585866638</v>
      </c>
    </row>
    <row r="6081" spans="1:11" x14ac:dyDescent="0.35">
      <c r="A6081" s="2">
        <v>106079</v>
      </c>
      <c r="B6081" s="3">
        <v>45768</v>
      </c>
      <c r="C6081" s="3" t="str">
        <f t="shared" si="188"/>
        <v>2025-04-21</v>
      </c>
      <c r="D6081" s="2" t="s">
        <v>9</v>
      </c>
      <c r="E6081" s="2" t="s">
        <v>22</v>
      </c>
      <c r="F6081" s="2" t="s">
        <v>29</v>
      </c>
      <c r="G6081" s="2" t="s">
        <v>31</v>
      </c>
      <c r="H6081" s="2" t="s">
        <v>37</v>
      </c>
      <c r="I6081" s="4">
        <v>33400</v>
      </c>
      <c r="J6081" s="4" t="str">
        <f t="shared" si="189"/>
        <v>Medium</v>
      </c>
      <c r="K6081" s="4">
        <v>34028.87234061549</v>
      </c>
    </row>
    <row r="6082" spans="1:11" x14ac:dyDescent="0.35">
      <c r="A6082" s="2">
        <v>106080</v>
      </c>
      <c r="B6082" s="3">
        <v>45768</v>
      </c>
      <c r="C6082" s="3" t="str">
        <f t="shared" ref="C6082:C6145" si="190">TEXT(B6082,"yyyy-mm-dd")</f>
        <v>2025-04-21</v>
      </c>
      <c r="D6082" s="2" t="s">
        <v>9</v>
      </c>
      <c r="E6082" s="2" t="s">
        <v>27</v>
      </c>
      <c r="F6082" s="2" t="s">
        <v>28</v>
      </c>
      <c r="G6082" s="2" t="s">
        <v>32</v>
      </c>
      <c r="H6082" s="2" t="s">
        <v>39</v>
      </c>
      <c r="I6082" s="4">
        <v>21550</v>
      </c>
      <c r="J6082" s="4" t="str">
        <f t="shared" si="189"/>
        <v>Small</v>
      </c>
      <c r="K6082" s="4">
        <v>19077.517259894459</v>
      </c>
    </row>
    <row r="6083" spans="1:11" x14ac:dyDescent="0.35">
      <c r="A6083" s="2">
        <v>106081</v>
      </c>
      <c r="B6083" s="3">
        <v>45768</v>
      </c>
      <c r="C6083" s="3" t="str">
        <f t="shared" si="190"/>
        <v>2025-04-21</v>
      </c>
      <c r="D6083" s="2" t="s">
        <v>9</v>
      </c>
      <c r="E6083" s="2" t="s">
        <v>25</v>
      </c>
      <c r="F6083" s="2" t="s">
        <v>30</v>
      </c>
      <c r="G6083" s="2" t="s">
        <v>33</v>
      </c>
      <c r="H6083" s="2" t="s">
        <v>39</v>
      </c>
      <c r="I6083" s="4">
        <v>83590</v>
      </c>
      <c r="J6083" s="4" t="str">
        <f t="shared" ref="J6083:J6146" si="191">IF(I6083&lt;30000,"Small",IF(I6083&lt;=50000,"Medium","Large"))</f>
        <v>Large</v>
      </c>
      <c r="K6083" s="4">
        <v>86680.623719313822</v>
      </c>
    </row>
    <row r="6084" spans="1:11" x14ac:dyDescent="0.35">
      <c r="A6084" s="2">
        <v>106082</v>
      </c>
      <c r="B6084" s="3">
        <v>45768</v>
      </c>
      <c r="C6084" s="3" t="str">
        <f t="shared" si="190"/>
        <v>2025-04-21</v>
      </c>
      <c r="D6084" s="2" t="s">
        <v>9</v>
      </c>
      <c r="E6084" s="2" t="s">
        <v>24</v>
      </c>
      <c r="F6084" s="2" t="s">
        <v>30</v>
      </c>
      <c r="G6084" s="2" t="s">
        <v>32</v>
      </c>
      <c r="H6084" s="2" t="s">
        <v>39</v>
      </c>
      <c r="I6084" s="4">
        <v>56370</v>
      </c>
      <c r="J6084" s="4" t="str">
        <f t="shared" si="191"/>
        <v>Large</v>
      </c>
      <c r="K6084" s="4">
        <v>59385.557412762857</v>
      </c>
    </row>
    <row r="6085" spans="1:11" x14ac:dyDescent="0.35">
      <c r="A6085" s="2">
        <v>106083</v>
      </c>
      <c r="B6085" s="3">
        <v>45768</v>
      </c>
      <c r="C6085" s="3" t="str">
        <f t="shared" si="190"/>
        <v>2025-04-21</v>
      </c>
      <c r="D6085" s="2" t="s">
        <v>9</v>
      </c>
      <c r="E6085" s="2" t="s">
        <v>24</v>
      </c>
      <c r="F6085" s="2" t="s">
        <v>30</v>
      </c>
      <c r="G6085" s="2" t="s">
        <v>34</v>
      </c>
      <c r="H6085" s="2" t="s">
        <v>36</v>
      </c>
      <c r="I6085" s="4">
        <v>11630</v>
      </c>
      <c r="J6085" s="4" t="str">
        <f t="shared" si="191"/>
        <v>Small</v>
      </c>
      <c r="K6085" s="4">
        <v>11294.41066184637</v>
      </c>
    </row>
    <row r="6086" spans="1:11" x14ac:dyDescent="0.35">
      <c r="A6086" s="2">
        <v>106084</v>
      </c>
      <c r="B6086" s="3">
        <v>45768</v>
      </c>
      <c r="C6086" s="3" t="str">
        <f t="shared" si="190"/>
        <v>2025-04-21</v>
      </c>
      <c r="D6086" s="2" t="s">
        <v>9</v>
      </c>
      <c r="E6086" s="2" t="s">
        <v>24</v>
      </c>
      <c r="F6086" s="2" t="s">
        <v>30</v>
      </c>
      <c r="G6086" s="2" t="s">
        <v>35</v>
      </c>
      <c r="H6086" s="2" t="s">
        <v>37</v>
      </c>
      <c r="I6086" s="4">
        <v>10010</v>
      </c>
      <c r="J6086" s="4" t="str">
        <f t="shared" si="191"/>
        <v>Small</v>
      </c>
      <c r="K6086" s="4">
        <v>10307.937516318691</v>
      </c>
    </row>
    <row r="6087" spans="1:11" x14ac:dyDescent="0.35">
      <c r="A6087" s="2">
        <v>106085</v>
      </c>
      <c r="B6087" s="3">
        <v>45768</v>
      </c>
      <c r="C6087" s="3" t="str">
        <f t="shared" si="190"/>
        <v>2025-04-21</v>
      </c>
      <c r="D6087" s="2" t="s">
        <v>9</v>
      </c>
      <c r="E6087" s="2" t="s">
        <v>25</v>
      </c>
      <c r="F6087" s="2" t="s">
        <v>30</v>
      </c>
      <c r="G6087" s="2" t="s">
        <v>33</v>
      </c>
      <c r="H6087" s="2" t="s">
        <v>38</v>
      </c>
      <c r="I6087" s="4">
        <v>11190</v>
      </c>
      <c r="J6087" s="4" t="str">
        <f t="shared" si="191"/>
        <v>Small</v>
      </c>
      <c r="K6087" s="4">
        <v>10295.08466372236</v>
      </c>
    </row>
    <row r="6088" spans="1:11" x14ac:dyDescent="0.35">
      <c r="A6088" s="2">
        <v>106086</v>
      </c>
      <c r="B6088" s="3">
        <v>45768</v>
      </c>
      <c r="C6088" s="3" t="str">
        <f t="shared" si="190"/>
        <v>2025-04-21</v>
      </c>
      <c r="D6088" s="2" t="s">
        <v>9</v>
      </c>
      <c r="E6088" s="2" t="s">
        <v>27</v>
      </c>
      <c r="F6088" s="2" t="s">
        <v>28</v>
      </c>
      <c r="G6088" s="2" t="s">
        <v>35</v>
      </c>
      <c r="H6088" s="2" t="s">
        <v>39</v>
      </c>
      <c r="I6088" s="4">
        <v>62740</v>
      </c>
      <c r="J6088" s="4" t="str">
        <f t="shared" si="191"/>
        <v>Large</v>
      </c>
      <c r="K6088" s="4">
        <v>65361.563259256007</v>
      </c>
    </row>
    <row r="6089" spans="1:11" x14ac:dyDescent="0.35">
      <c r="A6089" s="2">
        <v>106087</v>
      </c>
      <c r="B6089" s="3">
        <v>45768</v>
      </c>
      <c r="C6089" s="3" t="str">
        <f t="shared" si="190"/>
        <v>2025-04-21</v>
      </c>
      <c r="D6089" s="2" t="s">
        <v>9</v>
      </c>
      <c r="E6089" s="2" t="s">
        <v>22</v>
      </c>
      <c r="F6089" s="2" t="s">
        <v>29</v>
      </c>
      <c r="G6089" s="2" t="s">
        <v>33</v>
      </c>
      <c r="H6089" s="2" t="s">
        <v>39</v>
      </c>
      <c r="I6089" s="4">
        <v>24190</v>
      </c>
      <c r="J6089" s="4" t="str">
        <f t="shared" si="191"/>
        <v>Small</v>
      </c>
      <c r="K6089" s="4">
        <v>24429.624946012511</v>
      </c>
    </row>
    <row r="6090" spans="1:11" x14ac:dyDescent="0.35">
      <c r="A6090" s="2">
        <v>106088</v>
      </c>
      <c r="B6090" s="3">
        <v>45768</v>
      </c>
      <c r="C6090" s="3" t="str">
        <f t="shared" si="190"/>
        <v>2025-04-21</v>
      </c>
      <c r="D6090" s="2" t="s">
        <v>9</v>
      </c>
      <c r="E6090" s="2" t="s">
        <v>23</v>
      </c>
      <c r="F6090" s="2" t="s">
        <v>28</v>
      </c>
      <c r="G6090" s="2" t="s">
        <v>31</v>
      </c>
      <c r="H6090" s="2" t="s">
        <v>39</v>
      </c>
      <c r="I6090" s="4">
        <v>74190</v>
      </c>
      <c r="J6090" s="4" t="str">
        <f t="shared" si="191"/>
        <v>Large</v>
      </c>
      <c r="K6090" s="4">
        <v>76032.885977532074</v>
      </c>
    </row>
    <row r="6091" spans="1:11" x14ac:dyDescent="0.35">
      <c r="A6091" s="2">
        <v>106089</v>
      </c>
      <c r="B6091" s="3">
        <v>45768</v>
      </c>
      <c r="C6091" s="3" t="str">
        <f t="shared" si="190"/>
        <v>2025-04-21</v>
      </c>
      <c r="D6091" s="2" t="s">
        <v>9</v>
      </c>
      <c r="E6091" s="2" t="s">
        <v>27</v>
      </c>
      <c r="F6091" s="2" t="s">
        <v>28</v>
      </c>
      <c r="G6091" s="2" t="s">
        <v>32</v>
      </c>
      <c r="H6091" s="2" t="s">
        <v>36</v>
      </c>
      <c r="I6091" s="4">
        <v>7160</v>
      </c>
      <c r="J6091" s="4" t="str">
        <f t="shared" si="191"/>
        <v>Small</v>
      </c>
      <c r="K6091" s="4">
        <v>6626.6543596774673</v>
      </c>
    </row>
    <row r="6092" spans="1:11" x14ac:dyDescent="0.35">
      <c r="A6092" s="2">
        <v>106090</v>
      </c>
      <c r="B6092" s="3">
        <v>45768</v>
      </c>
      <c r="C6092" s="3" t="str">
        <f t="shared" si="190"/>
        <v>2025-04-21</v>
      </c>
      <c r="D6092" s="2" t="s">
        <v>9</v>
      </c>
      <c r="E6092" s="2" t="s">
        <v>25</v>
      </c>
      <c r="F6092" s="2" t="s">
        <v>30</v>
      </c>
      <c r="G6092" s="2" t="s">
        <v>31</v>
      </c>
      <c r="H6092" s="2" t="s">
        <v>36</v>
      </c>
      <c r="I6092" s="4">
        <v>66670</v>
      </c>
      <c r="J6092" s="4" t="str">
        <f t="shared" si="191"/>
        <v>Large</v>
      </c>
      <c r="K6092" s="4">
        <v>72452.397993279097</v>
      </c>
    </row>
    <row r="6093" spans="1:11" x14ac:dyDescent="0.35">
      <c r="A6093" s="2">
        <v>106091</v>
      </c>
      <c r="B6093" s="3">
        <v>45768</v>
      </c>
      <c r="C6093" s="3" t="str">
        <f t="shared" si="190"/>
        <v>2025-04-21</v>
      </c>
      <c r="D6093" s="2" t="s">
        <v>9</v>
      </c>
      <c r="E6093" s="2" t="s">
        <v>27</v>
      </c>
      <c r="F6093" s="2" t="s">
        <v>28</v>
      </c>
      <c r="G6093" s="2" t="s">
        <v>35</v>
      </c>
      <c r="H6093" s="2" t="s">
        <v>38</v>
      </c>
      <c r="I6093" s="4">
        <v>61130</v>
      </c>
      <c r="J6093" s="4" t="str">
        <f t="shared" si="191"/>
        <v>Large</v>
      </c>
      <c r="K6093" s="4">
        <v>67107.808351829968</v>
      </c>
    </row>
    <row r="6094" spans="1:11" x14ac:dyDescent="0.35">
      <c r="A6094" s="2">
        <v>106092</v>
      </c>
      <c r="B6094" s="3">
        <v>45768</v>
      </c>
      <c r="C6094" s="3" t="str">
        <f t="shared" si="190"/>
        <v>2025-04-21</v>
      </c>
      <c r="D6094" s="2" t="s">
        <v>9</v>
      </c>
      <c r="E6094" s="2" t="s">
        <v>21</v>
      </c>
      <c r="F6094" s="2" t="s">
        <v>28</v>
      </c>
      <c r="G6094" s="2" t="s">
        <v>35</v>
      </c>
      <c r="H6094" s="2" t="s">
        <v>39</v>
      </c>
      <c r="I6094" s="4">
        <v>63810</v>
      </c>
      <c r="J6094" s="4" t="str">
        <f t="shared" si="191"/>
        <v>Large</v>
      </c>
      <c r="K6094" s="4">
        <v>56243.765534888727</v>
      </c>
    </row>
    <row r="6095" spans="1:11" x14ac:dyDescent="0.35">
      <c r="A6095" s="2">
        <v>106093</v>
      </c>
      <c r="B6095" s="3">
        <v>45768</v>
      </c>
      <c r="C6095" s="3" t="str">
        <f t="shared" si="190"/>
        <v>2025-04-21</v>
      </c>
      <c r="D6095" s="2" t="s">
        <v>9</v>
      </c>
      <c r="E6095" s="2" t="s">
        <v>23</v>
      </c>
      <c r="F6095" s="2" t="s">
        <v>28</v>
      </c>
      <c r="G6095" s="2" t="s">
        <v>33</v>
      </c>
      <c r="H6095" s="2" t="s">
        <v>39</v>
      </c>
      <c r="I6095" s="4">
        <v>55950</v>
      </c>
      <c r="J6095" s="4" t="str">
        <f t="shared" si="191"/>
        <v>Large</v>
      </c>
      <c r="K6095" s="4">
        <v>62120.608527770491</v>
      </c>
    </row>
    <row r="6096" spans="1:11" x14ac:dyDescent="0.35">
      <c r="A6096" s="2">
        <v>106094</v>
      </c>
      <c r="B6096" s="3">
        <v>45768</v>
      </c>
      <c r="C6096" s="3" t="str">
        <f t="shared" si="190"/>
        <v>2025-04-21</v>
      </c>
      <c r="D6096" s="2" t="s">
        <v>9</v>
      </c>
      <c r="E6096" s="2" t="s">
        <v>25</v>
      </c>
      <c r="F6096" s="2" t="s">
        <v>30</v>
      </c>
      <c r="G6096" s="2" t="s">
        <v>35</v>
      </c>
      <c r="H6096" s="2" t="s">
        <v>39</v>
      </c>
      <c r="I6096" s="4">
        <v>70160</v>
      </c>
      <c r="J6096" s="4" t="str">
        <f t="shared" si="191"/>
        <v>Large</v>
      </c>
      <c r="K6096" s="4">
        <v>75966.998355376389</v>
      </c>
    </row>
    <row r="6097" spans="1:11" x14ac:dyDescent="0.35">
      <c r="A6097" s="2">
        <v>106095</v>
      </c>
      <c r="B6097" s="3">
        <v>45768</v>
      </c>
      <c r="C6097" s="3" t="str">
        <f t="shared" si="190"/>
        <v>2025-04-21</v>
      </c>
      <c r="D6097" s="2" t="s">
        <v>9</v>
      </c>
      <c r="E6097" s="2" t="s">
        <v>23</v>
      </c>
      <c r="F6097" s="2" t="s">
        <v>28</v>
      </c>
      <c r="G6097" s="2" t="s">
        <v>32</v>
      </c>
      <c r="H6097" s="2" t="s">
        <v>36</v>
      </c>
      <c r="I6097" s="4">
        <v>64520</v>
      </c>
      <c r="J6097" s="4" t="str">
        <f t="shared" si="191"/>
        <v>Large</v>
      </c>
      <c r="K6097" s="4">
        <v>65550.556074596723</v>
      </c>
    </row>
    <row r="6098" spans="1:11" x14ac:dyDescent="0.35">
      <c r="A6098" s="2">
        <v>106096</v>
      </c>
      <c r="B6098" s="3">
        <v>45768</v>
      </c>
      <c r="C6098" s="3" t="str">
        <f t="shared" si="190"/>
        <v>2025-04-21</v>
      </c>
      <c r="D6098" s="2" t="s">
        <v>9</v>
      </c>
      <c r="E6098" s="2" t="s">
        <v>23</v>
      </c>
      <c r="F6098" s="2" t="s">
        <v>28</v>
      </c>
      <c r="G6098" s="2" t="s">
        <v>35</v>
      </c>
      <c r="H6098" s="2" t="s">
        <v>38</v>
      </c>
      <c r="I6098" s="4">
        <v>61570</v>
      </c>
      <c r="J6098" s="4" t="str">
        <f t="shared" si="191"/>
        <v>Large</v>
      </c>
      <c r="K6098" s="4">
        <v>53352.249794730778</v>
      </c>
    </row>
    <row r="6099" spans="1:11" x14ac:dyDescent="0.35">
      <c r="A6099" s="2">
        <v>106097</v>
      </c>
      <c r="B6099" s="3">
        <v>45768</v>
      </c>
      <c r="C6099" s="3" t="str">
        <f t="shared" si="190"/>
        <v>2025-04-21</v>
      </c>
      <c r="D6099" s="2" t="s">
        <v>9</v>
      </c>
      <c r="E6099" s="2" t="s">
        <v>24</v>
      </c>
      <c r="F6099" s="2" t="s">
        <v>30</v>
      </c>
      <c r="G6099" s="2" t="s">
        <v>31</v>
      </c>
      <c r="H6099" s="2" t="s">
        <v>37</v>
      </c>
      <c r="I6099" s="4">
        <v>78210</v>
      </c>
      <c r="J6099" s="4" t="str">
        <f t="shared" si="191"/>
        <v>Large</v>
      </c>
      <c r="K6099" s="4">
        <v>78755.92545607833</v>
      </c>
    </row>
    <row r="6100" spans="1:11" x14ac:dyDescent="0.35">
      <c r="A6100" s="2">
        <v>106098</v>
      </c>
      <c r="B6100" s="3">
        <v>45768</v>
      </c>
      <c r="C6100" s="3" t="str">
        <f t="shared" si="190"/>
        <v>2025-04-21</v>
      </c>
      <c r="D6100" s="2" t="s">
        <v>9</v>
      </c>
      <c r="E6100" s="2" t="s">
        <v>22</v>
      </c>
      <c r="F6100" s="2" t="s">
        <v>29</v>
      </c>
      <c r="G6100" s="2" t="s">
        <v>32</v>
      </c>
      <c r="H6100" s="2" t="s">
        <v>36</v>
      </c>
      <c r="I6100" s="4">
        <v>64530</v>
      </c>
      <c r="J6100" s="4" t="str">
        <f t="shared" si="191"/>
        <v>Large</v>
      </c>
      <c r="K6100" s="4">
        <v>63921.848483166374</v>
      </c>
    </row>
    <row r="6101" spans="1:11" x14ac:dyDescent="0.35">
      <c r="A6101" s="2">
        <v>106099</v>
      </c>
      <c r="B6101" s="3">
        <v>45768</v>
      </c>
      <c r="C6101" s="3" t="str">
        <f t="shared" si="190"/>
        <v>2025-04-21</v>
      </c>
      <c r="D6101" s="2" t="s">
        <v>9</v>
      </c>
      <c r="E6101" s="2" t="s">
        <v>23</v>
      </c>
      <c r="F6101" s="2" t="s">
        <v>28</v>
      </c>
      <c r="G6101" s="2" t="s">
        <v>35</v>
      </c>
      <c r="H6101" s="2" t="s">
        <v>39</v>
      </c>
      <c r="I6101" s="4">
        <v>14350</v>
      </c>
      <c r="J6101" s="4" t="str">
        <f t="shared" si="191"/>
        <v>Small</v>
      </c>
      <c r="K6101" s="4">
        <v>13159.50565858709</v>
      </c>
    </row>
    <row r="6102" spans="1:11" x14ac:dyDescent="0.35">
      <c r="A6102" s="2">
        <v>106100</v>
      </c>
      <c r="B6102" s="3">
        <v>45768</v>
      </c>
      <c r="C6102" s="3" t="str">
        <f t="shared" si="190"/>
        <v>2025-04-21</v>
      </c>
      <c r="D6102" s="2" t="s">
        <v>9</v>
      </c>
      <c r="E6102" s="2" t="s">
        <v>21</v>
      </c>
      <c r="F6102" s="2" t="s">
        <v>28</v>
      </c>
      <c r="G6102" s="2" t="s">
        <v>34</v>
      </c>
      <c r="H6102" s="2" t="s">
        <v>38</v>
      </c>
      <c r="I6102" s="4">
        <v>70600</v>
      </c>
      <c r="J6102" s="4" t="str">
        <f t="shared" si="191"/>
        <v>Large</v>
      </c>
      <c r="K6102" s="4">
        <v>77664.264278618779</v>
      </c>
    </row>
    <row r="6103" spans="1:11" x14ac:dyDescent="0.35">
      <c r="A6103" s="2">
        <v>106101</v>
      </c>
      <c r="B6103" s="3">
        <v>45768</v>
      </c>
      <c r="C6103" s="3" t="str">
        <f t="shared" si="190"/>
        <v>2025-04-21</v>
      </c>
      <c r="D6103" s="2" t="s">
        <v>9</v>
      </c>
      <c r="E6103" s="2" t="s">
        <v>21</v>
      </c>
      <c r="F6103" s="2" t="s">
        <v>28</v>
      </c>
      <c r="G6103" s="2" t="s">
        <v>34</v>
      </c>
      <c r="H6103" s="2" t="s">
        <v>38</v>
      </c>
      <c r="I6103" s="4">
        <v>62600</v>
      </c>
      <c r="J6103" s="4" t="str">
        <f t="shared" si="191"/>
        <v>Large</v>
      </c>
      <c r="K6103" s="4">
        <v>59229.741956393424</v>
      </c>
    </row>
    <row r="6104" spans="1:11" x14ac:dyDescent="0.35">
      <c r="A6104" s="2">
        <v>106102</v>
      </c>
      <c r="B6104" s="3">
        <v>45768</v>
      </c>
      <c r="C6104" s="3" t="str">
        <f t="shared" si="190"/>
        <v>2025-04-21</v>
      </c>
      <c r="D6104" s="2" t="s">
        <v>9</v>
      </c>
      <c r="E6104" s="2" t="s">
        <v>25</v>
      </c>
      <c r="F6104" s="2" t="s">
        <v>30</v>
      </c>
      <c r="G6104" s="2" t="s">
        <v>31</v>
      </c>
      <c r="H6104" s="2" t="s">
        <v>37</v>
      </c>
      <c r="I6104" s="4">
        <v>38450</v>
      </c>
      <c r="J6104" s="4" t="str">
        <f t="shared" si="191"/>
        <v>Medium</v>
      </c>
      <c r="K6104" s="4">
        <v>39375.736856315307</v>
      </c>
    </row>
    <row r="6105" spans="1:11" x14ac:dyDescent="0.35">
      <c r="A6105" s="2">
        <v>106103</v>
      </c>
      <c r="B6105" s="3">
        <v>45768</v>
      </c>
      <c r="C6105" s="3" t="str">
        <f t="shared" si="190"/>
        <v>2025-04-21</v>
      </c>
      <c r="D6105" s="2" t="s">
        <v>9</v>
      </c>
      <c r="E6105" s="2" t="s">
        <v>26</v>
      </c>
      <c r="F6105" s="2" t="s">
        <v>29</v>
      </c>
      <c r="G6105" s="2" t="s">
        <v>33</v>
      </c>
      <c r="H6105" s="2" t="s">
        <v>39</v>
      </c>
      <c r="I6105" s="4">
        <v>16810</v>
      </c>
      <c r="J6105" s="4" t="str">
        <f t="shared" si="191"/>
        <v>Small</v>
      </c>
      <c r="K6105" s="4">
        <v>16560.658648226388</v>
      </c>
    </row>
    <row r="6106" spans="1:11" x14ac:dyDescent="0.35">
      <c r="A6106" s="2">
        <v>106104</v>
      </c>
      <c r="B6106" s="3">
        <v>45768</v>
      </c>
      <c r="C6106" s="3" t="str">
        <f t="shared" si="190"/>
        <v>2025-04-21</v>
      </c>
      <c r="D6106" s="2" t="s">
        <v>9</v>
      </c>
      <c r="E6106" s="2" t="s">
        <v>24</v>
      </c>
      <c r="F6106" s="2" t="s">
        <v>30</v>
      </c>
      <c r="G6106" s="2" t="s">
        <v>33</v>
      </c>
      <c r="H6106" s="2" t="s">
        <v>36</v>
      </c>
      <c r="I6106" s="4">
        <v>21900</v>
      </c>
      <c r="J6106" s="4" t="str">
        <f t="shared" si="191"/>
        <v>Small</v>
      </c>
      <c r="K6106" s="4">
        <v>24386.542830591909</v>
      </c>
    </row>
    <row r="6107" spans="1:11" x14ac:dyDescent="0.35">
      <c r="A6107" s="2">
        <v>106105</v>
      </c>
      <c r="B6107" s="3">
        <v>45768</v>
      </c>
      <c r="C6107" s="3" t="str">
        <f t="shared" si="190"/>
        <v>2025-04-21</v>
      </c>
      <c r="D6107" s="2" t="s">
        <v>9</v>
      </c>
      <c r="E6107" s="2" t="s">
        <v>22</v>
      </c>
      <c r="F6107" s="2" t="s">
        <v>29</v>
      </c>
      <c r="G6107" s="2" t="s">
        <v>35</v>
      </c>
      <c r="H6107" s="2" t="s">
        <v>36</v>
      </c>
      <c r="I6107" s="4">
        <v>52950</v>
      </c>
      <c r="J6107" s="4" t="str">
        <f t="shared" si="191"/>
        <v>Large</v>
      </c>
      <c r="K6107" s="4">
        <v>52965.377987723543</v>
      </c>
    </row>
    <row r="6108" spans="1:11" x14ac:dyDescent="0.35">
      <c r="A6108" s="2">
        <v>106106</v>
      </c>
      <c r="B6108" s="3">
        <v>45768</v>
      </c>
      <c r="C6108" s="3" t="str">
        <f t="shared" si="190"/>
        <v>2025-04-21</v>
      </c>
      <c r="D6108" s="2" t="s">
        <v>9</v>
      </c>
      <c r="E6108" s="2" t="s">
        <v>22</v>
      </c>
      <c r="F6108" s="2" t="s">
        <v>29</v>
      </c>
      <c r="G6108" s="2" t="s">
        <v>32</v>
      </c>
      <c r="H6108" s="2" t="s">
        <v>36</v>
      </c>
      <c r="I6108" s="4">
        <v>40040</v>
      </c>
      <c r="J6108" s="4" t="str">
        <f t="shared" si="191"/>
        <v>Medium</v>
      </c>
      <c r="K6108" s="4">
        <v>37373.308306150662</v>
      </c>
    </row>
    <row r="6109" spans="1:11" x14ac:dyDescent="0.35">
      <c r="A6109" s="2">
        <v>106107</v>
      </c>
      <c r="B6109" s="3">
        <v>45768</v>
      </c>
      <c r="C6109" s="3" t="str">
        <f t="shared" si="190"/>
        <v>2025-04-21</v>
      </c>
      <c r="D6109" s="2" t="s">
        <v>9</v>
      </c>
      <c r="E6109" s="2" t="s">
        <v>22</v>
      </c>
      <c r="F6109" s="2" t="s">
        <v>29</v>
      </c>
      <c r="G6109" s="2" t="s">
        <v>33</v>
      </c>
      <c r="H6109" s="2" t="s">
        <v>39</v>
      </c>
      <c r="I6109" s="4">
        <v>47080</v>
      </c>
      <c r="J6109" s="4" t="str">
        <f t="shared" si="191"/>
        <v>Medium</v>
      </c>
      <c r="K6109" s="4">
        <v>50217.572146685881</v>
      </c>
    </row>
    <row r="6110" spans="1:11" x14ac:dyDescent="0.35">
      <c r="A6110" s="2">
        <v>106108</v>
      </c>
      <c r="B6110" s="3">
        <v>45768</v>
      </c>
      <c r="C6110" s="3" t="str">
        <f t="shared" si="190"/>
        <v>2025-04-21</v>
      </c>
      <c r="D6110" s="2" t="s">
        <v>9</v>
      </c>
      <c r="E6110" s="2" t="s">
        <v>25</v>
      </c>
      <c r="F6110" s="2" t="s">
        <v>30</v>
      </c>
      <c r="G6110" s="2" t="s">
        <v>34</v>
      </c>
      <c r="H6110" s="2" t="s">
        <v>39</v>
      </c>
      <c r="I6110" s="4">
        <v>22800</v>
      </c>
      <c r="J6110" s="4" t="str">
        <f t="shared" si="191"/>
        <v>Small</v>
      </c>
      <c r="K6110" s="4">
        <v>24628.98612114507</v>
      </c>
    </row>
    <row r="6111" spans="1:11" x14ac:dyDescent="0.35">
      <c r="A6111" s="2">
        <v>106109</v>
      </c>
      <c r="B6111" s="3">
        <v>45769</v>
      </c>
      <c r="C6111" s="3" t="str">
        <f t="shared" si="190"/>
        <v>2025-04-22</v>
      </c>
      <c r="D6111" s="2" t="s">
        <v>9</v>
      </c>
      <c r="E6111" s="2" t="s">
        <v>24</v>
      </c>
      <c r="F6111" s="2" t="s">
        <v>30</v>
      </c>
      <c r="G6111" s="2" t="s">
        <v>33</v>
      </c>
      <c r="H6111" s="2" t="s">
        <v>39</v>
      </c>
      <c r="I6111" s="4">
        <v>82790</v>
      </c>
      <c r="J6111" s="4" t="str">
        <f t="shared" si="191"/>
        <v>Large</v>
      </c>
      <c r="K6111" s="4">
        <v>93585.460664929968</v>
      </c>
    </row>
    <row r="6112" spans="1:11" x14ac:dyDescent="0.35">
      <c r="A6112" s="2">
        <v>106110</v>
      </c>
      <c r="B6112" s="3">
        <v>45769</v>
      </c>
      <c r="C6112" s="3" t="str">
        <f t="shared" si="190"/>
        <v>2025-04-22</v>
      </c>
      <c r="D6112" s="2" t="s">
        <v>9</v>
      </c>
      <c r="E6112" s="2" t="s">
        <v>23</v>
      </c>
      <c r="F6112" s="2" t="s">
        <v>28</v>
      </c>
      <c r="G6112" s="2" t="s">
        <v>34</v>
      </c>
      <c r="H6112" s="2" t="s">
        <v>36</v>
      </c>
      <c r="I6112" s="4">
        <v>40090</v>
      </c>
      <c r="J6112" s="4" t="str">
        <f t="shared" si="191"/>
        <v>Medium</v>
      </c>
      <c r="K6112" s="4">
        <v>43051.27478604002</v>
      </c>
    </row>
    <row r="6113" spans="1:11" x14ac:dyDescent="0.35">
      <c r="A6113" s="2">
        <v>106111</v>
      </c>
      <c r="B6113" s="3">
        <v>45769</v>
      </c>
      <c r="C6113" s="3" t="str">
        <f t="shared" si="190"/>
        <v>2025-04-22</v>
      </c>
      <c r="D6113" s="2" t="s">
        <v>9</v>
      </c>
      <c r="E6113" s="2" t="s">
        <v>23</v>
      </c>
      <c r="F6113" s="2" t="s">
        <v>28</v>
      </c>
      <c r="G6113" s="2" t="s">
        <v>33</v>
      </c>
      <c r="H6113" s="2" t="s">
        <v>39</v>
      </c>
      <c r="I6113" s="4">
        <v>5170</v>
      </c>
      <c r="J6113" s="4" t="str">
        <f t="shared" si="191"/>
        <v>Small</v>
      </c>
      <c r="K6113" s="4">
        <v>4471.4146815509912</v>
      </c>
    </row>
    <row r="6114" spans="1:11" x14ac:dyDescent="0.35">
      <c r="A6114" s="2">
        <v>106112</v>
      </c>
      <c r="B6114" s="3">
        <v>45769</v>
      </c>
      <c r="C6114" s="3" t="str">
        <f t="shared" si="190"/>
        <v>2025-04-22</v>
      </c>
      <c r="D6114" s="2" t="s">
        <v>9</v>
      </c>
      <c r="E6114" s="2" t="s">
        <v>25</v>
      </c>
      <c r="F6114" s="2" t="s">
        <v>30</v>
      </c>
      <c r="G6114" s="2" t="s">
        <v>31</v>
      </c>
      <c r="H6114" s="2" t="s">
        <v>39</v>
      </c>
      <c r="I6114" s="4">
        <v>6580</v>
      </c>
      <c r="J6114" s="4" t="str">
        <f t="shared" si="191"/>
        <v>Small</v>
      </c>
      <c r="K6114" s="4">
        <v>7229.6009112205784</v>
      </c>
    </row>
    <row r="6115" spans="1:11" x14ac:dyDescent="0.35">
      <c r="A6115" s="2">
        <v>106113</v>
      </c>
      <c r="B6115" s="3">
        <v>45769</v>
      </c>
      <c r="C6115" s="3" t="str">
        <f t="shared" si="190"/>
        <v>2025-04-22</v>
      </c>
      <c r="D6115" s="2" t="s">
        <v>9</v>
      </c>
      <c r="E6115" s="2" t="s">
        <v>22</v>
      </c>
      <c r="F6115" s="2" t="s">
        <v>29</v>
      </c>
      <c r="G6115" s="2" t="s">
        <v>32</v>
      </c>
      <c r="H6115" s="2" t="s">
        <v>39</v>
      </c>
      <c r="I6115" s="4">
        <v>15330</v>
      </c>
      <c r="J6115" s="4" t="str">
        <f t="shared" si="191"/>
        <v>Small</v>
      </c>
      <c r="K6115" s="4">
        <v>15248.710624349311</v>
      </c>
    </row>
    <row r="6116" spans="1:11" x14ac:dyDescent="0.35">
      <c r="A6116" s="2">
        <v>106114</v>
      </c>
      <c r="B6116" s="3">
        <v>45769</v>
      </c>
      <c r="C6116" s="3" t="str">
        <f t="shared" si="190"/>
        <v>2025-04-22</v>
      </c>
      <c r="D6116" s="2" t="s">
        <v>9</v>
      </c>
      <c r="E6116" s="2" t="s">
        <v>23</v>
      </c>
      <c r="F6116" s="2" t="s">
        <v>28</v>
      </c>
      <c r="G6116" s="2" t="s">
        <v>35</v>
      </c>
      <c r="H6116" s="2" t="s">
        <v>37</v>
      </c>
      <c r="I6116" s="4">
        <v>63810</v>
      </c>
      <c r="J6116" s="4" t="str">
        <f t="shared" si="191"/>
        <v>Large</v>
      </c>
      <c r="K6116" s="4">
        <v>57037.431739760847</v>
      </c>
    </row>
    <row r="6117" spans="1:11" x14ac:dyDescent="0.35">
      <c r="A6117" s="2">
        <v>106115</v>
      </c>
      <c r="B6117" s="3">
        <v>45769</v>
      </c>
      <c r="C6117" s="3" t="str">
        <f t="shared" si="190"/>
        <v>2025-04-22</v>
      </c>
      <c r="D6117" s="2" t="s">
        <v>9</v>
      </c>
      <c r="E6117" s="2" t="s">
        <v>27</v>
      </c>
      <c r="F6117" s="2" t="s">
        <v>28</v>
      </c>
      <c r="G6117" s="2" t="s">
        <v>34</v>
      </c>
      <c r="H6117" s="2" t="s">
        <v>37</v>
      </c>
      <c r="I6117" s="4">
        <v>81830</v>
      </c>
      <c r="J6117" s="4" t="str">
        <f t="shared" si="191"/>
        <v>Large</v>
      </c>
      <c r="K6117" s="4">
        <v>93576.084845919089</v>
      </c>
    </row>
    <row r="6118" spans="1:11" x14ac:dyDescent="0.35">
      <c r="A6118" s="2">
        <v>106116</v>
      </c>
      <c r="B6118" s="3">
        <v>45769</v>
      </c>
      <c r="C6118" s="3" t="str">
        <f t="shared" si="190"/>
        <v>2025-04-22</v>
      </c>
      <c r="D6118" s="2" t="s">
        <v>9</v>
      </c>
      <c r="E6118" s="2" t="s">
        <v>27</v>
      </c>
      <c r="F6118" s="2" t="s">
        <v>28</v>
      </c>
      <c r="G6118" s="2" t="s">
        <v>33</v>
      </c>
      <c r="H6118" s="2" t="s">
        <v>39</v>
      </c>
      <c r="I6118" s="4">
        <v>10640</v>
      </c>
      <c r="J6118" s="4" t="str">
        <f t="shared" si="191"/>
        <v>Small</v>
      </c>
      <c r="K6118" s="4">
        <v>11118.926395632199</v>
      </c>
    </row>
    <row r="6119" spans="1:11" x14ac:dyDescent="0.35">
      <c r="A6119" s="2">
        <v>106117</v>
      </c>
      <c r="B6119" s="3">
        <v>45769</v>
      </c>
      <c r="C6119" s="3" t="str">
        <f t="shared" si="190"/>
        <v>2025-04-22</v>
      </c>
      <c r="D6119" s="2" t="s">
        <v>9</v>
      </c>
      <c r="E6119" s="2" t="s">
        <v>24</v>
      </c>
      <c r="F6119" s="2" t="s">
        <v>30</v>
      </c>
      <c r="G6119" s="2" t="s">
        <v>35</v>
      </c>
      <c r="H6119" s="2" t="s">
        <v>39</v>
      </c>
      <c r="I6119" s="4">
        <v>67820</v>
      </c>
      <c r="J6119" s="4" t="str">
        <f t="shared" si="191"/>
        <v>Large</v>
      </c>
      <c r="K6119" s="4">
        <v>75801.799986054772</v>
      </c>
    </row>
    <row r="6120" spans="1:11" x14ac:dyDescent="0.35">
      <c r="A6120" s="2">
        <v>106118</v>
      </c>
      <c r="B6120" s="3">
        <v>45769</v>
      </c>
      <c r="C6120" s="3" t="str">
        <f t="shared" si="190"/>
        <v>2025-04-22</v>
      </c>
      <c r="D6120" s="2" t="s">
        <v>9</v>
      </c>
      <c r="E6120" s="2" t="s">
        <v>22</v>
      </c>
      <c r="F6120" s="2" t="s">
        <v>29</v>
      </c>
      <c r="G6120" s="2" t="s">
        <v>34</v>
      </c>
      <c r="H6120" s="2" t="s">
        <v>36</v>
      </c>
      <c r="I6120" s="4">
        <v>75270</v>
      </c>
      <c r="J6120" s="4" t="str">
        <f t="shared" si="191"/>
        <v>Large</v>
      </c>
      <c r="K6120" s="4">
        <v>67991.380679882306</v>
      </c>
    </row>
    <row r="6121" spans="1:11" x14ac:dyDescent="0.35">
      <c r="A6121" s="2">
        <v>106119</v>
      </c>
      <c r="B6121" s="3">
        <v>45769</v>
      </c>
      <c r="C6121" s="3" t="str">
        <f t="shared" si="190"/>
        <v>2025-04-22</v>
      </c>
      <c r="D6121" s="2" t="s">
        <v>9</v>
      </c>
      <c r="E6121" s="2" t="s">
        <v>25</v>
      </c>
      <c r="F6121" s="2" t="s">
        <v>30</v>
      </c>
      <c r="G6121" s="2" t="s">
        <v>34</v>
      </c>
      <c r="H6121" s="2" t="s">
        <v>38</v>
      </c>
      <c r="I6121" s="4">
        <v>33090</v>
      </c>
      <c r="J6121" s="4" t="str">
        <f t="shared" si="191"/>
        <v>Medium</v>
      </c>
      <c r="K6121" s="4">
        <v>35834.177585644378</v>
      </c>
    </row>
    <row r="6122" spans="1:11" x14ac:dyDescent="0.35">
      <c r="A6122" s="2">
        <v>106120</v>
      </c>
      <c r="B6122" s="3">
        <v>45769</v>
      </c>
      <c r="C6122" s="3" t="str">
        <f t="shared" si="190"/>
        <v>2025-04-22</v>
      </c>
      <c r="D6122" s="2" t="s">
        <v>9</v>
      </c>
      <c r="E6122" s="2" t="s">
        <v>26</v>
      </c>
      <c r="F6122" s="2" t="s">
        <v>29</v>
      </c>
      <c r="G6122" s="2" t="s">
        <v>31</v>
      </c>
      <c r="H6122" s="2" t="s">
        <v>39</v>
      </c>
      <c r="I6122" s="4">
        <v>26720</v>
      </c>
      <c r="J6122" s="4" t="str">
        <f t="shared" si="191"/>
        <v>Small</v>
      </c>
      <c r="K6122" s="4">
        <v>27493.615876837532</v>
      </c>
    </row>
    <row r="6123" spans="1:11" x14ac:dyDescent="0.35">
      <c r="A6123" s="2">
        <v>106121</v>
      </c>
      <c r="B6123" s="3">
        <v>45769</v>
      </c>
      <c r="C6123" s="3" t="str">
        <f t="shared" si="190"/>
        <v>2025-04-22</v>
      </c>
      <c r="D6123" s="2" t="s">
        <v>9</v>
      </c>
      <c r="E6123" s="2" t="s">
        <v>26</v>
      </c>
      <c r="F6123" s="2" t="s">
        <v>29</v>
      </c>
      <c r="G6123" s="2" t="s">
        <v>33</v>
      </c>
      <c r="H6123" s="2" t="s">
        <v>36</v>
      </c>
      <c r="I6123" s="4">
        <v>41990</v>
      </c>
      <c r="J6123" s="4" t="str">
        <f t="shared" si="191"/>
        <v>Medium</v>
      </c>
      <c r="K6123" s="4">
        <v>40558.046760490943</v>
      </c>
    </row>
    <row r="6124" spans="1:11" x14ac:dyDescent="0.35">
      <c r="A6124" s="2">
        <v>106122</v>
      </c>
      <c r="B6124" s="3">
        <v>45769</v>
      </c>
      <c r="C6124" s="3" t="str">
        <f t="shared" si="190"/>
        <v>2025-04-22</v>
      </c>
      <c r="D6124" s="2" t="s">
        <v>9</v>
      </c>
      <c r="E6124" s="2" t="s">
        <v>26</v>
      </c>
      <c r="F6124" s="2" t="s">
        <v>29</v>
      </c>
      <c r="G6124" s="2" t="s">
        <v>35</v>
      </c>
      <c r="H6124" s="2" t="s">
        <v>36</v>
      </c>
      <c r="I6124" s="4">
        <v>27660</v>
      </c>
      <c r="J6124" s="4" t="str">
        <f t="shared" si="191"/>
        <v>Small</v>
      </c>
      <c r="K6124" s="4">
        <v>25284.061935839371</v>
      </c>
    </row>
    <row r="6125" spans="1:11" x14ac:dyDescent="0.35">
      <c r="A6125" s="2">
        <v>106123</v>
      </c>
      <c r="B6125" s="3">
        <v>45769</v>
      </c>
      <c r="C6125" s="3" t="str">
        <f t="shared" si="190"/>
        <v>2025-04-22</v>
      </c>
      <c r="D6125" s="2" t="s">
        <v>9</v>
      </c>
      <c r="E6125" s="2" t="s">
        <v>27</v>
      </c>
      <c r="F6125" s="2" t="s">
        <v>28</v>
      </c>
      <c r="G6125" s="2" t="s">
        <v>33</v>
      </c>
      <c r="H6125" s="2" t="s">
        <v>38</v>
      </c>
      <c r="I6125" s="4">
        <v>84190</v>
      </c>
      <c r="J6125" s="4" t="str">
        <f t="shared" si="191"/>
        <v>Large</v>
      </c>
      <c r="K6125" s="4">
        <v>80167.774081188894</v>
      </c>
    </row>
    <row r="6126" spans="1:11" x14ac:dyDescent="0.35">
      <c r="A6126" s="2">
        <v>106124</v>
      </c>
      <c r="B6126" s="3">
        <v>45769</v>
      </c>
      <c r="C6126" s="3" t="str">
        <f t="shared" si="190"/>
        <v>2025-04-22</v>
      </c>
      <c r="D6126" s="2" t="s">
        <v>9</v>
      </c>
      <c r="E6126" s="2" t="s">
        <v>25</v>
      </c>
      <c r="F6126" s="2" t="s">
        <v>30</v>
      </c>
      <c r="G6126" s="2" t="s">
        <v>33</v>
      </c>
      <c r="H6126" s="2" t="s">
        <v>36</v>
      </c>
      <c r="I6126" s="4">
        <v>67450</v>
      </c>
      <c r="J6126" s="4" t="str">
        <f t="shared" si="191"/>
        <v>Large</v>
      </c>
      <c r="K6126" s="4">
        <v>68139.776541885352</v>
      </c>
    </row>
    <row r="6127" spans="1:11" x14ac:dyDescent="0.35">
      <c r="A6127" s="2">
        <v>106125</v>
      </c>
      <c r="B6127" s="3">
        <v>45769</v>
      </c>
      <c r="C6127" s="3" t="str">
        <f t="shared" si="190"/>
        <v>2025-04-22</v>
      </c>
      <c r="D6127" s="2" t="s">
        <v>9</v>
      </c>
      <c r="E6127" s="2" t="s">
        <v>26</v>
      </c>
      <c r="F6127" s="2" t="s">
        <v>29</v>
      </c>
      <c r="G6127" s="2" t="s">
        <v>32</v>
      </c>
      <c r="H6127" s="2" t="s">
        <v>38</v>
      </c>
      <c r="I6127" s="4">
        <v>36110</v>
      </c>
      <c r="J6127" s="4" t="str">
        <f t="shared" si="191"/>
        <v>Medium</v>
      </c>
      <c r="K6127" s="4">
        <v>38634.490382318378</v>
      </c>
    </row>
    <row r="6128" spans="1:11" x14ac:dyDescent="0.35">
      <c r="A6128" s="2">
        <v>106126</v>
      </c>
      <c r="B6128" s="3">
        <v>45769</v>
      </c>
      <c r="C6128" s="3" t="str">
        <f t="shared" si="190"/>
        <v>2025-04-22</v>
      </c>
      <c r="D6128" s="2" t="s">
        <v>9</v>
      </c>
      <c r="E6128" s="2" t="s">
        <v>22</v>
      </c>
      <c r="F6128" s="2" t="s">
        <v>29</v>
      </c>
      <c r="G6128" s="2" t="s">
        <v>34</v>
      </c>
      <c r="H6128" s="2" t="s">
        <v>39</v>
      </c>
      <c r="I6128" s="4">
        <v>18990</v>
      </c>
      <c r="J6128" s="4" t="str">
        <f t="shared" si="191"/>
        <v>Small</v>
      </c>
      <c r="K6128" s="4">
        <v>18625.075937182701</v>
      </c>
    </row>
    <row r="6129" spans="1:11" x14ac:dyDescent="0.35">
      <c r="A6129" s="2">
        <v>106127</v>
      </c>
      <c r="B6129" s="3">
        <v>45769</v>
      </c>
      <c r="C6129" s="3" t="str">
        <f t="shared" si="190"/>
        <v>2025-04-22</v>
      </c>
      <c r="D6129" s="2" t="s">
        <v>9</v>
      </c>
      <c r="E6129" s="2" t="s">
        <v>22</v>
      </c>
      <c r="F6129" s="2" t="s">
        <v>29</v>
      </c>
      <c r="G6129" s="2" t="s">
        <v>34</v>
      </c>
      <c r="H6129" s="2" t="s">
        <v>37</v>
      </c>
      <c r="I6129" s="4">
        <v>17140</v>
      </c>
      <c r="J6129" s="4" t="str">
        <f t="shared" si="191"/>
        <v>Small</v>
      </c>
      <c r="K6129" s="4">
        <v>16587.427563672401</v>
      </c>
    </row>
    <row r="6130" spans="1:11" x14ac:dyDescent="0.35">
      <c r="A6130" s="2">
        <v>106128</v>
      </c>
      <c r="B6130" s="3">
        <v>45769</v>
      </c>
      <c r="C6130" s="3" t="str">
        <f t="shared" si="190"/>
        <v>2025-04-22</v>
      </c>
      <c r="D6130" s="2" t="s">
        <v>9</v>
      </c>
      <c r="E6130" s="2" t="s">
        <v>26</v>
      </c>
      <c r="F6130" s="2" t="s">
        <v>29</v>
      </c>
      <c r="G6130" s="2" t="s">
        <v>32</v>
      </c>
      <c r="H6130" s="2" t="s">
        <v>38</v>
      </c>
      <c r="I6130" s="4">
        <v>85540</v>
      </c>
      <c r="J6130" s="4" t="str">
        <f t="shared" si="191"/>
        <v>Large</v>
      </c>
      <c r="K6130" s="4">
        <v>72928.68975088025</v>
      </c>
    </row>
    <row r="6131" spans="1:11" x14ac:dyDescent="0.35">
      <c r="A6131" s="2">
        <v>106129</v>
      </c>
      <c r="B6131" s="3">
        <v>45769</v>
      </c>
      <c r="C6131" s="3" t="str">
        <f t="shared" si="190"/>
        <v>2025-04-22</v>
      </c>
      <c r="D6131" s="2" t="s">
        <v>9</v>
      </c>
      <c r="E6131" s="2" t="s">
        <v>21</v>
      </c>
      <c r="F6131" s="2" t="s">
        <v>28</v>
      </c>
      <c r="G6131" s="2" t="s">
        <v>32</v>
      </c>
      <c r="H6131" s="2" t="s">
        <v>39</v>
      </c>
      <c r="I6131" s="4">
        <v>29810</v>
      </c>
      <c r="J6131" s="4" t="str">
        <f t="shared" si="191"/>
        <v>Small</v>
      </c>
      <c r="K6131" s="4">
        <v>33828.112488230639</v>
      </c>
    </row>
    <row r="6132" spans="1:11" x14ac:dyDescent="0.35">
      <c r="A6132" s="2">
        <v>106130</v>
      </c>
      <c r="B6132" s="3">
        <v>45769</v>
      </c>
      <c r="C6132" s="3" t="str">
        <f t="shared" si="190"/>
        <v>2025-04-22</v>
      </c>
      <c r="D6132" s="2" t="s">
        <v>9</v>
      </c>
      <c r="E6132" s="2" t="s">
        <v>26</v>
      </c>
      <c r="F6132" s="2" t="s">
        <v>29</v>
      </c>
      <c r="G6132" s="2" t="s">
        <v>33</v>
      </c>
      <c r="H6132" s="2" t="s">
        <v>39</v>
      </c>
      <c r="I6132" s="4">
        <v>25580</v>
      </c>
      <c r="J6132" s="4" t="str">
        <f t="shared" si="191"/>
        <v>Small</v>
      </c>
      <c r="K6132" s="4">
        <v>27657.512614007741</v>
      </c>
    </row>
    <row r="6133" spans="1:11" x14ac:dyDescent="0.35">
      <c r="A6133" s="2">
        <v>106131</v>
      </c>
      <c r="B6133" s="3">
        <v>45769</v>
      </c>
      <c r="C6133" s="3" t="str">
        <f t="shared" si="190"/>
        <v>2025-04-22</v>
      </c>
      <c r="D6133" s="2" t="s">
        <v>9</v>
      </c>
      <c r="E6133" s="2" t="s">
        <v>21</v>
      </c>
      <c r="F6133" s="2" t="s">
        <v>28</v>
      </c>
      <c r="G6133" s="2" t="s">
        <v>34</v>
      </c>
      <c r="H6133" s="2" t="s">
        <v>37</v>
      </c>
      <c r="I6133" s="4">
        <v>63190</v>
      </c>
      <c r="J6133" s="4" t="str">
        <f t="shared" si="191"/>
        <v>Large</v>
      </c>
      <c r="K6133" s="4">
        <v>72590.57790623956</v>
      </c>
    </row>
    <row r="6134" spans="1:11" x14ac:dyDescent="0.35">
      <c r="A6134" s="2">
        <v>106132</v>
      </c>
      <c r="B6134" s="3">
        <v>45769</v>
      </c>
      <c r="C6134" s="3" t="str">
        <f t="shared" si="190"/>
        <v>2025-04-22</v>
      </c>
      <c r="D6134" s="2" t="s">
        <v>9</v>
      </c>
      <c r="E6134" s="2" t="s">
        <v>24</v>
      </c>
      <c r="F6134" s="2" t="s">
        <v>30</v>
      </c>
      <c r="G6134" s="2" t="s">
        <v>35</v>
      </c>
      <c r="H6134" s="2" t="s">
        <v>36</v>
      </c>
      <c r="I6134" s="4">
        <v>58650</v>
      </c>
      <c r="J6134" s="4" t="str">
        <f t="shared" si="191"/>
        <v>Large</v>
      </c>
      <c r="K6134" s="4">
        <v>66045.753771040021</v>
      </c>
    </row>
    <row r="6135" spans="1:11" x14ac:dyDescent="0.35">
      <c r="A6135" s="2">
        <v>106133</v>
      </c>
      <c r="B6135" s="3">
        <v>45769</v>
      </c>
      <c r="C6135" s="3" t="str">
        <f t="shared" si="190"/>
        <v>2025-04-22</v>
      </c>
      <c r="D6135" s="2" t="s">
        <v>9</v>
      </c>
      <c r="E6135" s="2" t="s">
        <v>24</v>
      </c>
      <c r="F6135" s="2" t="s">
        <v>30</v>
      </c>
      <c r="G6135" s="2" t="s">
        <v>31</v>
      </c>
      <c r="H6135" s="2" t="s">
        <v>38</v>
      </c>
      <c r="I6135" s="4">
        <v>67750</v>
      </c>
      <c r="J6135" s="4" t="str">
        <f t="shared" si="191"/>
        <v>Large</v>
      </c>
      <c r="K6135" s="4">
        <v>75127.670543761982</v>
      </c>
    </row>
    <row r="6136" spans="1:11" x14ac:dyDescent="0.35">
      <c r="A6136" s="2">
        <v>106134</v>
      </c>
      <c r="B6136" s="3">
        <v>45769</v>
      </c>
      <c r="C6136" s="3" t="str">
        <f t="shared" si="190"/>
        <v>2025-04-22</v>
      </c>
      <c r="D6136" s="2" t="s">
        <v>9</v>
      </c>
      <c r="E6136" s="2" t="s">
        <v>22</v>
      </c>
      <c r="F6136" s="2" t="s">
        <v>29</v>
      </c>
      <c r="G6136" s="2" t="s">
        <v>32</v>
      </c>
      <c r="H6136" s="2" t="s">
        <v>38</v>
      </c>
      <c r="I6136" s="4">
        <v>71270</v>
      </c>
      <c r="J6136" s="4" t="str">
        <f t="shared" si="191"/>
        <v>Large</v>
      </c>
      <c r="K6136" s="4">
        <v>61821.366337273139</v>
      </c>
    </row>
    <row r="6137" spans="1:11" x14ac:dyDescent="0.35">
      <c r="A6137" s="2">
        <v>106135</v>
      </c>
      <c r="B6137" s="3">
        <v>45769</v>
      </c>
      <c r="C6137" s="3" t="str">
        <f t="shared" si="190"/>
        <v>2025-04-22</v>
      </c>
      <c r="D6137" s="2" t="s">
        <v>9</v>
      </c>
      <c r="E6137" s="2" t="s">
        <v>25</v>
      </c>
      <c r="F6137" s="2" t="s">
        <v>30</v>
      </c>
      <c r="G6137" s="2" t="s">
        <v>35</v>
      </c>
      <c r="H6137" s="2" t="s">
        <v>36</v>
      </c>
      <c r="I6137" s="4">
        <v>9140</v>
      </c>
      <c r="J6137" s="4" t="str">
        <f t="shared" si="191"/>
        <v>Small</v>
      </c>
      <c r="K6137" s="4">
        <v>9457.0059986756423</v>
      </c>
    </row>
    <row r="6138" spans="1:11" x14ac:dyDescent="0.35">
      <c r="A6138" s="2">
        <v>106136</v>
      </c>
      <c r="B6138" s="3">
        <v>45769</v>
      </c>
      <c r="C6138" s="3" t="str">
        <f t="shared" si="190"/>
        <v>2025-04-22</v>
      </c>
      <c r="D6138" s="2" t="s">
        <v>9</v>
      </c>
      <c r="E6138" s="2" t="s">
        <v>27</v>
      </c>
      <c r="F6138" s="2" t="s">
        <v>28</v>
      </c>
      <c r="G6138" s="2" t="s">
        <v>35</v>
      </c>
      <c r="H6138" s="2" t="s">
        <v>37</v>
      </c>
      <c r="I6138" s="4">
        <v>79970</v>
      </c>
      <c r="J6138" s="4" t="str">
        <f t="shared" si="191"/>
        <v>Large</v>
      </c>
      <c r="K6138" s="4">
        <v>73380.994760154208</v>
      </c>
    </row>
    <row r="6139" spans="1:11" x14ac:dyDescent="0.35">
      <c r="A6139" s="2">
        <v>106137</v>
      </c>
      <c r="B6139" s="3">
        <v>45769</v>
      </c>
      <c r="C6139" s="3" t="str">
        <f t="shared" si="190"/>
        <v>2025-04-22</v>
      </c>
      <c r="D6139" s="2" t="s">
        <v>9</v>
      </c>
      <c r="E6139" s="2" t="s">
        <v>25</v>
      </c>
      <c r="F6139" s="2" t="s">
        <v>30</v>
      </c>
      <c r="G6139" s="2" t="s">
        <v>33</v>
      </c>
      <c r="H6139" s="2" t="s">
        <v>38</v>
      </c>
      <c r="I6139" s="4">
        <v>51630</v>
      </c>
      <c r="J6139" s="4" t="str">
        <f t="shared" si="191"/>
        <v>Large</v>
      </c>
      <c r="K6139" s="4">
        <v>57539.730562403543</v>
      </c>
    </row>
    <row r="6140" spans="1:11" x14ac:dyDescent="0.35">
      <c r="A6140" s="2">
        <v>106138</v>
      </c>
      <c r="B6140" s="3">
        <v>45769</v>
      </c>
      <c r="C6140" s="3" t="str">
        <f t="shared" si="190"/>
        <v>2025-04-22</v>
      </c>
      <c r="D6140" s="2" t="s">
        <v>9</v>
      </c>
      <c r="E6140" s="2" t="s">
        <v>22</v>
      </c>
      <c r="F6140" s="2" t="s">
        <v>29</v>
      </c>
      <c r="G6140" s="2" t="s">
        <v>32</v>
      </c>
      <c r="H6140" s="2" t="s">
        <v>38</v>
      </c>
      <c r="I6140" s="4">
        <v>29020</v>
      </c>
      <c r="J6140" s="4" t="str">
        <f t="shared" si="191"/>
        <v>Small</v>
      </c>
      <c r="K6140" s="4">
        <v>31803.903730244441</v>
      </c>
    </row>
    <row r="6141" spans="1:11" x14ac:dyDescent="0.35">
      <c r="A6141" s="2">
        <v>106139</v>
      </c>
      <c r="B6141" s="3">
        <v>45769</v>
      </c>
      <c r="C6141" s="3" t="str">
        <f t="shared" si="190"/>
        <v>2025-04-22</v>
      </c>
      <c r="D6141" s="2" t="s">
        <v>9</v>
      </c>
      <c r="E6141" s="2" t="s">
        <v>22</v>
      </c>
      <c r="F6141" s="2" t="s">
        <v>29</v>
      </c>
      <c r="G6141" s="2" t="s">
        <v>35</v>
      </c>
      <c r="H6141" s="2" t="s">
        <v>36</v>
      </c>
      <c r="I6141" s="4">
        <v>20790</v>
      </c>
      <c r="J6141" s="4" t="str">
        <f t="shared" si="191"/>
        <v>Small</v>
      </c>
      <c r="K6141" s="4">
        <v>18734.248472956078</v>
      </c>
    </row>
    <row r="6142" spans="1:11" x14ac:dyDescent="0.35">
      <c r="A6142" s="2">
        <v>106140</v>
      </c>
      <c r="B6142" s="3">
        <v>45769</v>
      </c>
      <c r="C6142" s="3" t="str">
        <f t="shared" si="190"/>
        <v>2025-04-22</v>
      </c>
      <c r="D6142" s="2" t="s">
        <v>9</v>
      </c>
      <c r="E6142" s="2" t="s">
        <v>25</v>
      </c>
      <c r="F6142" s="2" t="s">
        <v>30</v>
      </c>
      <c r="G6142" s="2" t="s">
        <v>31</v>
      </c>
      <c r="H6142" s="2" t="s">
        <v>39</v>
      </c>
      <c r="I6142" s="4">
        <v>89520</v>
      </c>
      <c r="J6142" s="4" t="str">
        <f t="shared" si="191"/>
        <v>Large</v>
      </c>
      <c r="K6142" s="4">
        <v>97213.440449198373</v>
      </c>
    </row>
    <row r="6143" spans="1:11" x14ac:dyDescent="0.35">
      <c r="A6143" s="2">
        <v>106141</v>
      </c>
      <c r="B6143" s="3">
        <v>45769</v>
      </c>
      <c r="C6143" s="3" t="str">
        <f t="shared" si="190"/>
        <v>2025-04-22</v>
      </c>
      <c r="D6143" s="2" t="s">
        <v>9</v>
      </c>
      <c r="E6143" s="2" t="s">
        <v>27</v>
      </c>
      <c r="F6143" s="2" t="s">
        <v>28</v>
      </c>
      <c r="G6143" s="2" t="s">
        <v>35</v>
      </c>
      <c r="H6143" s="2" t="s">
        <v>37</v>
      </c>
      <c r="I6143" s="4">
        <v>72350</v>
      </c>
      <c r="J6143" s="4" t="str">
        <f t="shared" si="191"/>
        <v>Large</v>
      </c>
      <c r="K6143" s="4">
        <v>82918.522062790871</v>
      </c>
    </row>
    <row r="6144" spans="1:11" x14ac:dyDescent="0.35">
      <c r="A6144" s="2">
        <v>106142</v>
      </c>
      <c r="B6144" s="3">
        <v>45769</v>
      </c>
      <c r="C6144" s="3" t="str">
        <f t="shared" si="190"/>
        <v>2025-04-22</v>
      </c>
      <c r="D6144" s="2" t="s">
        <v>9</v>
      </c>
      <c r="E6144" s="2" t="s">
        <v>22</v>
      </c>
      <c r="F6144" s="2" t="s">
        <v>29</v>
      </c>
      <c r="G6144" s="2" t="s">
        <v>31</v>
      </c>
      <c r="H6144" s="2" t="s">
        <v>39</v>
      </c>
      <c r="I6144" s="4">
        <v>51750</v>
      </c>
      <c r="J6144" s="4" t="str">
        <f t="shared" si="191"/>
        <v>Large</v>
      </c>
      <c r="K6144" s="4">
        <v>49537.884966586731</v>
      </c>
    </row>
    <row r="6145" spans="1:11" x14ac:dyDescent="0.35">
      <c r="A6145" s="2">
        <v>106143</v>
      </c>
      <c r="B6145" s="3">
        <v>45769</v>
      </c>
      <c r="C6145" s="3" t="str">
        <f t="shared" si="190"/>
        <v>2025-04-22</v>
      </c>
      <c r="D6145" s="2" t="s">
        <v>9</v>
      </c>
      <c r="E6145" s="2" t="s">
        <v>23</v>
      </c>
      <c r="F6145" s="2" t="s">
        <v>28</v>
      </c>
      <c r="G6145" s="2" t="s">
        <v>31</v>
      </c>
      <c r="H6145" s="2" t="s">
        <v>39</v>
      </c>
      <c r="I6145" s="4">
        <v>76710</v>
      </c>
      <c r="J6145" s="4" t="str">
        <f t="shared" si="191"/>
        <v>Large</v>
      </c>
      <c r="K6145" s="4">
        <v>73608.856952163274</v>
      </c>
    </row>
    <row r="6146" spans="1:11" x14ac:dyDescent="0.35">
      <c r="A6146" s="2">
        <v>106144</v>
      </c>
      <c r="B6146" s="3">
        <v>45769</v>
      </c>
      <c r="C6146" s="3" t="str">
        <f t="shared" ref="C6146:C6209" si="192">TEXT(B6146,"yyyy-mm-dd")</f>
        <v>2025-04-22</v>
      </c>
      <c r="D6146" s="2" t="s">
        <v>9</v>
      </c>
      <c r="E6146" s="2" t="s">
        <v>23</v>
      </c>
      <c r="F6146" s="2" t="s">
        <v>28</v>
      </c>
      <c r="G6146" s="2" t="s">
        <v>31</v>
      </c>
      <c r="H6146" s="2" t="s">
        <v>36</v>
      </c>
      <c r="I6146" s="4">
        <v>69840</v>
      </c>
      <c r="J6146" s="4" t="str">
        <f t="shared" si="191"/>
        <v>Large</v>
      </c>
      <c r="K6146" s="4">
        <v>59890.546052899743</v>
      </c>
    </row>
    <row r="6147" spans="1:11" x14ac:dyDescent="0.35">
      <c r="A6147" s="2">
        <v>106145</v>
      </c>
      <c r="B6147" s="3">
        <v>45769</v>
      </c>
      <c r="C6147" s="3" t="str">
        <f t="shared" si="192"/>
        <v>2025-04-22</v>
      </c>
      <c r="D6147" s="2" t="s">
        <v>9</v>
      </c>
      <c r="E6147" s="2" t="s">
        <v>27</v>
      </c>
      <c r="F6147" s="2" t="s">
        <v>28</v>
      </c>
      <c r="G6147" s="2" t="s">
        <v>32</v>
      </c>
      <c r="H6147" s="2" t="s">
        <v>38</v>
      </c>
      <c r="I6147" s="4">
        <v>14690</v>
      </c>
      <c r="J6147" s="4" t="str">
        <f t="shared" ref="J6147:J6210" si="193">IF(I6147&lt;30000,"Small",IF(I6147&lt;=50000,"Medium","Large"))</f>
        <v>Small</v>
      </c>
      <c r="K6147" s="4">
        <v>15690.48134345401</v>
      </c>
    </row>
    <row r="6148" spans="1:11" x14ac:dyDescent="0.35">
      <c r="A6148" s="2">
        <v>106146</v>
      </c>
      <c r="B6148" s="3">
        <v>45769</v>
      </c>
      <c r="C6148" s="3" t="str">
        <f t="shared" si="192"/>
        <v>2025-04-22</v>
      </c>
      <c r="D6148" s="2" t="s">
        <v>9</v>
      </c>
      <c r="E6148" s="2" t="s">
        <v>22</v>
      </c>
      <c r="F6148" s="2" t="s">
        <v>29</v>
      </c>
      <c r="G6148" s="2" t="s">
        <v>31</v>
      </c>
      <c r="H6148" s="2" t="s">
        <v>36</v>
      </c>
      <c r="I6148" s="4">
        <v>5940</v>
      </c>
      <c r="J6148" s="4" t="str">
        <f t="shared" si="193"/>
        <v>Small</v>
      </c>
      <c r="K6148" s="4">
        <v>6522.5342951317898</v>
      </c>
    </row>
    <row r="6149" spans="1:11" x14ac:dyDescent="0.35">
      <c r="A6149" s="2">
        <v>106147</v>
      </c>
      <c r="B6149" s="3">
        <v>45769</v>
      </c>
      <c r="C6149" s="3" t="str">
        <f t="shared" si="192"/>
        <v>2025-04-22</v>
      </c>
      <c r="D6149" s="2" t="s">
        <v>9</v>
      </c>
      <c r="E6149" s="2" t="s">
        <v>23</v>
      </c>
      <c r="F6149" s="2" t="s">
        <v>28</v>
      </c>
      <c r="G6149" s="2" t="s">
        <v>32</v>
      </c>
      <c r="H6149" s="2" t="s">
        <v>39</v>
      </c>
      <c r="I6149" s="4">
        <v>66590</v>
      </c>
      <c r="J6149" s="4" t="str">
        <f t="shared" si="193"/>
        <v>Large</v>
      </c>
      <c r="K6149" s="4">
        <v>57532.729370194531</v>
      </c>
    </row>
    <row r="6150" spans="1:11" x14ac:dyDescent="0.35">
      <c r="A6150" s="2">
        <v>106148</v>
      </c>
      <c r="B6150" s="3">
        <v>45769</v>
      </c>
      <c r="C6150" s="3" t="str">
        <f t="shared" si="192"/>
        <v>2025-04-22</v>
      </c>
      <c r="D6150" s="2" t="s">
        <v>9</v>
      </c>
      <c r="E6150" s="2" t="s">
        <v>24</v>
      </c>
      <c r="F6150" s="2" t="s">
        <v>30</v>
      </c>
      <c r="G6150" s="2" t="s">
        <v>35</v>
      </c>
      <c r="H6150" s="2" t="s">
        <v>36</v>
      </c>
      <c r="I6150" s="4">
        <v>57300</v>
      </c>
      <c r="J6150" s="4" t="str">
        <f t="shared" si="193"/>
        <v>Large</v>
      </c>
      <c r="K6150" s="4">
        <v>64954.448485097753</v>
      </c>
    </row>
    <row r="6151" spans="1:11" x14ac:dyDescent="0.35">
      <c r="A6151" s="2">
        <v>106149</v>
      </c>
      <c r="B6151" s="3">
        <v>45769</v>
      </c>
      <c r="C6151" s="3" t="str">
        <f t="shared" si="192"/>
        <v>2025-04-22</v>
      </c>
      <c r="D6151" s="2" t="s">
        <v>9</v>
      </c>
      <c r="E6151" s="2" t="s">
        <v>21</v>
      </c>
      <c r="F6151" s="2" t="s">
        <v>28</v>
      </c>
      <c r="G6151" s="2" t="s">
        <v>31</v>
      </c>
      <c r="H6151" s="2" t="s">
        <v>37</v>
      </c>
      <c r="I6151" s="4">
        <v>45810</v>
      </c>
      <c r="J6151" s="4" t="str">
        <f t="shared" si="193"/>
        <v>Medium</v>
      </c>
      <c r="K6151" s="4">
        <v>39948.186173315516</v>
      </c>
    </row>
    <row r="6152" spans="1:11" x14ac:dyDescent="0.35">
      <c r="A6152" s="2">
        <v>106150</v>
      </c>
      <c r="B6152" s="3">
        <v>45769</v>
      </c>
      <c r="C6152" s="3" t="str">
        <f t="shared" si="192"/>
        <v>2025-04-22</v>
      </c>
      <c r="D6152" s="2" t="s">
        <v>9</v>
      </c>
      <c r="E6152" s="2" t="s">
        <v>22</v>
      </c>
      <c r="F6152" s="2" t="s">
        <v>29</v>
      </c>
      <c r="G6152" s="2" t="s">
        <v>34</v>
      </c>
      <c r="H6152" s="2" t="s">
        <v>39</v>
      </c>
      <c r="I6152" s="4">
        <v>58410</v>
      </c>
      <c r="J6152" s="4" t="str">
        <f t="shared" si="193"/>
        <v>Large</v>
      </c>
      <c r="K6152" s="4">
        <v>59616.636099854019</v>
      </c>
    </row>
    <row r="6153" spans="1:11" x14ac:dyDescent="0.35">
      <c r="A6153" s="2">
        <v>106151</v>
      </c>
      <c r="B6153" s="3">
        <v>45769</v>
      </c>
      <c r="C6153" s="3" t="str">
        <f t="shared" si="192"/>
        <v>2025-04-22</v>
      </c>
      <c r="D6153" s="2" t="s">
        <v>9</v>
      </c>
      <c r="E6153" s="2" t="s">
        <v>21</v>
      </c>
      <c r="F6153" s="2" t="s">
        <v>28</v>
      </c>
      <c r="G6153" s="2" t="s">
        <v>35</v>
      </c>
      <c r="H6153" s="2" t="s">
        <v>39</v>
      </c>
      <c r="I6153" s="4">
        <v>79380</v>
      </c>
      <c r="J6153" s="4" t="str">
        <f t="shared" si="193"/>
        <v>Large</v>
      </c>
      <c r="K6153" s="4">
        <v>89556.805144288141</v>
      </c>
    </row>
    <row r="6154" spans="1:11" x14ac:dyDescent="0.35">
      <c r="A6154" s="2">
        <v>106152</v>
      </c>
      <c r="B6154" s="3">
        <v>45769</v>
      </c>
      <c r="C6154" s="3" t="str">
        <f t="shared" si="192"/>
        <v>2025-04-22</v>
      </c>
      <c r="D6154" s="2" t="s">
        <v>9</v>
      </c>
      <c r="E6154" s="2" t="s">
        <v>26</v>
      </c>
      <c r="F6154" s="2" t="s">
        <v>29</v>
      </c>
      <c r="G6154" s="2" t="s">
        <v>34</v>
      </c>
      <c r="H6154" s="2" t="s">
        <v>37</v>
      </c>
      <c r="I6154" s="4">
        <v>6630</v>
      </c>
      <c r="J6154" s="4" t="str">
        <f t="shared" si="193"/>
        <v>Small</v>
      </c>
      <c r="K6154" s="4">
        <v>7482.0180681015499</v>
      </c>
    </row>
    <row r="6155" spans="1:11" x14ac:dyDescent="0.35">
      <c r="A6155" s="2">
        <v>106153</v>
      </c>
      <c r="B6155" s="3">
        <v>45769</v>
      </c>
      <c r="C6155" s="3" t="str">
        <f t="shared" si="192"/>
        <v>2025-04-22</v>
      </c>
      <c r="D6155" s="2" t="s">
        <v>9</v>
      </c>
      <c r="E6155" s="2" t="s">
        <v>23</v>
      </c>
      <c r="F6155" s="2" t="s">
        <v>28</v>
      </c>
      <c r="G6155" s="2" t="s">
        <v>34</v>
      </c>
      <c r="H6155" s="2" t="s">
        <v>36</v>
      </c>
      <c r="I6155" s="4">
        <v>60050</v>
      </c>
      <c r="J6155" s="4" t="str">
        <f t="shared" si="193"/>
        <v>Large</v>
      </c>
      <c r="K6155" s="4">
        <v>53443.178126622661</v>
      </c>
    </row>
    <row r="6156" spans="1:11" x14ac:dyDescent="0.35">
      <c r="A6156" s="2">
        <v>106154</v>
      </c>
      <c r="B6156" s="3">
        <v>45769</v>
      </c>
      <c r="C6156" s="3" t="str">
        <f t="shared" si="192"/>
        <v>2025-04-22</v>
      </c>
      <c r="D6156" s="2" t="s">
        <v>9</v>
      </c>
      <c r="E6156" s="2" t="s">
        <v>22</v>
      </c>
      <c r="F6156" s="2" t="s">
        <v>29</v>
      </c>
      <c r="G6156" s="2" t="s">
        <v>33</v>
      </c>
      <c r="H6156" s="2" t="s">
        <v>36</v>
      </c>
      <c r="I6156" s="4">
        <v>70550</v>
      </c>
      <c r="J6156" s="4" t="str">
        <f t="shared" si="193"/>
        <v>Large</v>
      </c>
      <c r="K6156" s="4">
        <v>80525.544877415246</v>
      </c>
    </row>
    <row r="6157" spans="1:11" x14ac:dyDescent="0.35">
      <c r="A6157" s="2">
        <v>106155</v>
      </c>
      <c r="B6157" s="3">
        <v>45769</v>
      </c>
      <c r="C6157" s="3" t="str">
        <f t="shared" si="192"/>
        <v>2025-04-22</v>
      </c>
      <c r="D6157" s="2" t="s">
        <v>9</v>
      </c>
      <c r="E6157" s="2" t="s">
        <v>24</v>
      </c>
      <c r="F6157" s="2" t="s">
        <v>30</v>
      </c>
      <c r="G6157" s="2" t="s">
        <v>32</v>
      </c>
      <c r="H6157" s="2" t="s">
        <v>36</v>
      </c>
      <c r="I6157" s="4">
        <v>17780</v>
      </c>
      <c r="J6157" s="4" t="str">
        <f t="shared" si="193"/>
        <v>Small</v>
      </c>
      <c r="K6157" s="4">
        <v>16555.46151636618</v>
      </c>
    </row>
    <row r="6158" spans="1:11" x14ac:dyDescent="0.35">
      <c r="A6158" s="2">
        <v>106156</v>
      </c>
      <c r="B6158" s="3">
        <v>45769</v>
      </c>
      <c r="C6158" s="3" t="str">
        <f t="shared" si="192"/>
        <v>2025-04-22</v>
      </c>
      <c r="D6158" s="2" t="s">
        <v>9</v>
      </c>
      <c r="E6158" s="2" t="s">
        <v>27</v>
      </c>
      <c r="F6158" s="2" t="s">
        <v>28</v>
      </c>
      <c r="G6158" s="2" t="s">
        <v>33</v>
      </c>
      <c r="H6158" s="2" t="s">
        <v>38</v>
      </c>
      <c r="I6158" s="4">
        <v>23540</v>
      </c>
      <c r="J6158" s="4" t="str">
        <f t="shared" si="193"/>
        <v>Small</v>
      </c>
      <c r="K6158" s="4">
        <v>22421.681935079341</v>
      </c>
    </row>
    <row r="6159" spans="1:11" x14ac:dyDescent="0.35">
      <c r="A6159" s="2">
        <v>106157</v>
      </c>
      <c r="B6159" s="3">
        <v>45769</v>
      </c>
      <c r="C6159" s="3" t="str">
        <f t="shared" si="192"/>
        <v>2025-04-22</v>
      </c>
      <c r="D6159" s="2" t="s">
        <v>9</v>
      </c>
      <c r="E6159" s="2" t="s">
        <v>24</v>
      </c>
      <c r="F6159" s="2" t="s">
        <v>30</v>
      </c>
      <c r="G6159" s="2" t="s">
        <v>32</v>
      </c>
      <c r="H6159" s="2" t="s">
        <v>39</v>
      </c>
      <c r="I6159" s="4">
        <v>71930</v>
      </c>
      <c r="J6159" s="4" t="str">
        <f t="shared" si="193"/>
        <v>Large</v>
      </c>
      <c r="K6159" s="4">
        <v>75708.841344631132</v>
      </c>
    </row>
    <row r="6160" spans="1:11" x14ac:dyDescent="0.35">
      <c r="A6160" s="2">
        <v>106158</v>
      </c>
      <c r="B6160" s="3">
        <v>45769</v>
      </c>
      <c r="C6160" s="3" t="str">
        <f t="shared" si="192"/>
        <v>2025-04-22</v>
      </c>
      <c r="D6160" s="2" t="s">
        <v>9</v>
      </c>
      <c r="E6160" s="2" t="s">
        <v>21</v>
      </c>
      <c r="F6160" s="2" t="s">
        <v>28</v>
      </c>
      <c r="G6160" s="2" t="s">
        <v>33</v>
      </c>
      <c r="H6160" s="2" t="s">
        <v>37</v>
      </c>
      <c r="I6160" s="4">
        <v>19430</v>
      </c>
      <c r="J6160" s="4" t="str">
        <f t="shared" si="193"/>
        <v>Small</v>
      </c>
      <c r="K6160" s="4">
        <v>17168.8931249216</v>
      </c>
    </row>
    <row r="6161" spans="1:11" x14ac:dyDescent="0.35">
      <c r="A6161" s="2">
        <v>106159</v>
      </c>
      <c r="B6161" s="3">
        <v>45769</v>
      </c>
      <c r="C6161" s="3" t="str">
        <f t="shared" si="192"/>
        <v>2025-04-22</v>
      </c>
      <c r="D6161" s="2" t="s">
        <v>9</v>
      </c>
      <c r="E6161" s="2" t="s">
        <v>27</v>
      </c>
      <c r="F6161" s="2" t="s">
        <v>28</v>
      </c>
      <c r="G6161" s="2" t="s">
        <v>35</v>
      </c>
      <c r="H6161" s="2" t="s">
        <v>39</v>
      </c>
      <c r="I6161" s="4">
        <v>42650</v>
      </c>
      <c r="J6161" s="4" t="str">
        <f t="shared" si="193"/>
        <v>Medium</v>
      </c>
      <c r="K6161" s="4">
        <v>43088.825425258648</v>
      </c>
    </row>
    <row r="6162" spans="1:11" x14ac:dyDescent="0.35">
      <c r="A6162" s="2">
        <v>106160</v>
      </c>
      <c r="B6162" s="3">
        <v>45769</v>
      </c>
      <c r="C6162" s="3" t="str">
        <f t="shared" si="192"/>
        <v>2025-04-22</v>
      </c>
      <c r="D6162" s="2" t="s">
        <v>9</v>
      </c>
      <c r="E6162" s="2" t="s">
        <v>24</v>
      </c>
      <c r="F6162" s="2" t="s">
        <v>30</v>
      </c>
      <c r="G6162" s="2" t="s">
        <v>34</v>
      </c>
      <c r="H6162" s="2" t="s">
        <v>38</v>
      </c>
      <c r="I6162" s="4">
        <v>6860</v>
      </c>
      <c r="J6162" s="4" t="str">
        <f t="shared" si="193"/>
        <v>Small</v>
      </c>
      <c r="K6162" s="4">
        <v>7510.2789893557638</v>
      </c>
    </row>
    <row r="6163" spans="1:11" x14ac:dyDescent="0.35">
      <c r="A6163" s="2">
        <v>106161</v>
      </c>
      <c r="B6163" s="3">
        <v>45769</v>
      </c>
      <c r="C6163" s="3" t="str">
        <f t="shared" si="192"/>
        <v>2025-04-22</v>
      </c>
      <c r="D6163" s="2" t="s">
        <v>9</v>
      </c>
      <c r="E6163" s="2" t="s">
        <v>24</v>
      </c>
      <c r="F6163" s="2" t="s">
        <v>30</v>
      </c>
      <c r="G6163" s="2" t="s">
        <v>35</v>
      </c>
      <c r="H6163" s="2" t="s">
        <v>39</v>
      </c>
      <c r="I6163" s="4">
        <v>67850</v>
      </c>
      <c r="J6163" s="4" t="str">
        <f t="shared" si="193"/>
        <v>Large</v>
      </c>
      <c r="K6163" s="4">
        <v>67772.518565967417</v>
      </c>
    </row>
    <row r="6164" spans="1:11" x14ac:dyDescent="0.35">
      <c r="A6164" s="2">
        <v>106162</v>
      </c>
      <c r="B6164" s="3">
        <v>45769</v>
      </c>
      <c r="C6164" s="3" t="str">
        <f t="shared" si="192"/>
        <v>2025-04-22</v>
      </c>
      <c r="D6164" s="2" t="s">
        <v>9</v>
      </c>
      <c r="E6164" s="2" t="s">
        <v>24</v>
      </c>
      <c r="F6164" s="2" t="s">
        <v>30</v>
      </c>
      <c r="G6164" s="2" t="s">
        <v>32</v>
      </c>
      <c r="H6164" s="2" t="s">
        <v>37</v>
      </c>
      <c r="I6164" s="4">
        <v>9270</v>
      </c>
      <c r="J6164" s="4" t="str">
        <f t="shared" si="193"/>
        <v>Small</v>
      </c>
      <c r="K6164" s="4">
        <v>8049.3075627926664</v>
      </c>
    </row>
    <row r="6165" spans="1:11" x14ac:dyDescent="0.35">
      <c r="A6165" s="2">
        <v>106163</v>
      </c>
      <c r="B6165" s="3">
        <v>45769</v>
      </c>
      <c r="C6165" s="3" t="str">
        <f t="shared" si="192"/>
        <v>2025-04-22</v>
      </c>
      <c r="D6165" s="2" t="s">
        <v>9</v>
      </c>
      <c r="E6165" s="2" t="s">
        <v>25</v>
      </c>
      <c r="F6165" s="2" t="s">
        <v>30</v>
      </c>
      <c r="G6165" s="2" t="s">
        <v>34</v>
      </c>
      <c r="H6165" s="2" t="s">
        <v>37</v>
      </c>
      <c r="I6165" s="4">
        <v>16470</v>
      </c>
      <c r="J6165" s="4" t="str">
        <f t="shared" si="193"/>
        <v>Small</v>
      </c>
      <c r="K6165" s="4">
        <v>17977.25646483446</v>
      </c>
    </row>
    <row r="6166" spans="1:11" x14ac:dyDescent="0.35">
      <c r="A6166" s="2">
        <v>106164</v>
      </c>
      <c r="B6166" s="3">
        <v>45769</v>
      </c>
      <c r="C6166" s="3" t="str">
        <f t="shared" si="192"/>
        <v>2025-04-22</v>
      </c>
      <c r="D6166" s="2" t="s">
        <v>9</v>
      </c>
      <c r="E6166" s="2" t="s">
        <v>27</v>
      </c>
      <c r="F6166" s="2" t="s">
        <v>28</v>
      </c>
      <c r="G6166" s="2" t="s">
        <v>34</v>
      </c>
      <c r="H6166" s="2" t="s">
        <v>39</v>
      </c>
      <c r="I6166" s="4">
        <v>46200</v>
      </c>
      <c r="J6166" s="4" t="str">
        <f t="shared" si="193"/>
        <v>Medium</v>
      </c>
      <c r="K6166" s="4">
        <v>42600.482114951817</v>
      </c>
    </row>
    <row r="6167" spans="1:11" x14ac:dyDescent="0.35">
      <c r="A6167" s="2">
        <v>106165</v>
      </c>
      <c r="B6167" s="3">
        <v>45769</v>
      </c>
      <c r="C6167" s="3" t="str">
        <f t="shared" si="192"/>
        <v>2025-04-22</v>
      </c>
      <c r="D6167" s="2" t="s">
        <v>9</v>
      </c>
      <c r="E6167" s="2" t="s">
        <v>24</v>
      </c>
      <c r="F6167" s="2" t="s">
        <v>30</v>
      </c>
      <c r="G6167" s="2" t="s">
        <v>32</v>
      </c>
      <c r="H6167" s="2" t="s">
        <v>38</v>
      </c>
      <c r="I6167" s="4">
        <v>23260</v>
      </c>
      <c r="J6167" s="4" t="str">
        <f t="shared" si="193"/>
        <v>Small</v>
      </c>
      <c r="K6167" s="4">
        <v>25392.715895630921</v>
      </c>
    </row>
    <row r="6168" spans="1:11" x14ac:dyDescent="0.35">
      <c r="A6168" s="2">
        <v>106166</v>
      </c>
      <c r="B6168" s="3">
        <v>45769</v>
      </c>
      <c r="C6168" s="3" t="str">
        <f t="shared" si="192"/>
        <v>2025-04-22</v>
      </c>
      <c r="D6168" s="2" t="s">
        <v>9</v>
      </c>
      <c r="E6168" s="2" t="s">
        <v>23</v>
      </c>
      <c r="F6168" s="2" t="s">
        <v>28</v>
      </c>
      <c r="G6168" s="2" t="s">
        <v>35</v>
      </c>
      <c r="H6168" s="2" t="s">
        <v>39</v>
      </c>
      <c r="I6168" s="4">
        <v>74900</v>
      </c>
      <c r="J6168" s="4" t="str">
        <f t="shared" si="193"/>
        <v>Large</v>
      </c>
      <c r="K6168" s="4">
        <v>84745.501075040607</v>
      </c>
    </row>
    <row r="6169" spans="1:11" x14ac:dyDescent="0.35">
      <c r="A6169" s="2">
        <v>106167</v>
      </c>
      <c r="B6169" s="3">
        <v>45769</v>
      </c>
      <c r="C6169" s="3" t="str">
        <f t="shared" si="192"/>
        <v>2025-04-22</v>
      </c>
      <c r="D6169" s="2" t="s">
        <v>9</v>
      </c>
      <c r="E6169" s="2" t="s">
        <v>23</v>
      </c>
      <c r="F6169" s="2" t="s">
        <v>28</v>
      </c>
      <c r="G6169" s="2" t="s">
        <v>34</v>
      </c>
      <c r="H6169" s="2" t="s">
        <v>38</v>
      </c>
      <c r="I6169" s="4">
        <v>42580</v>
      </c>
      <c r="J6169" s="4" t="str">
        <f t="shared" si="193"/>
        <v>Medium</v>
      </c>
      <c r="K6169" s="4">
        <v>45834.990086777143</v>
      </c>
    </row>
    <row r="6170" spans="1:11" x14ac:dyDescent="0.35">
      <c r="A6170" s="2">
        <v>106168</v>
      </c>
      <c r="B6170" s="3">
        <v>45769</v>
      </c>
      <c r="C6170" s="3" t="str">
        <f t="shared" si="192"/>
        <v>2025-04-22</v>
      </c>
      <c r="D6170" s="2" t="s">
        <v>9</v>
      </c>
      <c r="E6170" s="2" t="s">
        <v>24</v>
      </c>
      <c r="F6170" s="2" t="s">
        <v>30</v>
      </c>
      <c r="G6170" s="2" t="s">
        <v>35</v>
      </c>
      <c r="H6170" s="2" t="s">
        <v>36</v>
      </c>
      <c r="I6170" s="4">
        <v>21800</v>
      </c>
      <c r="J6170" s="4" t="str">
        <f t="shared" si="193"/>
        <v>Small</v>
      </c>
      <c r="K6170" s="4">
        <v>18746.813448608082</v>
      </c>
    </row>
    <row r="6171" spans="1:11" x14ac:dyDescent="0.35">
      <c r="A6171" s="2">
        <v>106169</v>
      </c>
      <c r="B6171" s="3">
        <v>45769</v>
      </c>
      <c r="C6171" s="3" t="str">
        <f t="shared" si="192"/>
        <v>2025-04-22</v>
      </c>
      <c r="D6171" s="2" t="s">
        <v>9</v>
      </c>
      <c r="E6171" s="2" t="s">
        <v>21</v>
      </c>
      <c r="F6171" s="2" t="s">
        <v>28</v>
      </c>
      <c r="G6171" s="2" t="s">
        <v>35</v>
      </c>
      <c r="H6171" s="2" t="s">
        <v>37</v>
      </c>
      <c r="I6171" s="4">
        <v>56420</v>
      </c>
      <c r="J6171" s="4" t="str">
        <f t="shared" si="193"/>
        <v>Large</v>
      </c>
      <c r="K6171" s="4">
        <v>59120.456750675898</v>
      </c>
    </row>
    <row r="6172" spans="1:11" x14ac:dyDescent="0.35">
      <c r="A6172" s="2">
        <v>106170</v>
      </c>
      <c r="B6172" s="3">
        <v>45769</v>
      </c>
      <c r="C6172" s="3" t="str">
        <f t="shared" si="192"/>
        <v>2025-04-22</v>
      </c>
      <c r="D6172" s="2" t="s">
        <v>9</v>
      </c>
      <c r="E6172" s="2" t="s">
        <v>24</v>
      </c>
      <c r="F6172" s="2" t="s">
        <v>30</v>
      </c>
      <c r="G6172" s="2" t="s">
        <v>35</v>
      </c>
      <c r="H6172" s="2" t="s">
        <v>39</v>
      </c>
      <c r="I6172" s="4">
        <v>43070</v>
      </c>
      <c r="J6172" s="4" t="str">
        <f t="shared" si="193"/>
        <v>Medium</v>
      </c>
      <c r="K6172" s="4">
        <v>40125.952217245584</v>
      </c>
    </row>
    <row r="6173" spans="1:11" x14ac:dyDescent="0.35">
      <c r="A6173" s="2">
        <v>106171</v>
      </c>
      <c r="B6173" s="3">
        <v>45769</v>
      </c>
      <c r="C6173" s="3" t="str">
        <f t="shared" si="192"/>
        <v>2025-04-22</v>
      </c>
      <c r="D6173" s="2" t="s">
        <v>9</v>
      </c>
      <c r="E6173" s="2" t="s">
        <v>23</v>
      </c>
      <c r="F6173" s="2" t="s">
        <v>28</v>
      </c>
      <c r="G6173" s="2" t="s">
        <v>34</v>
      </c>
      <c r="H6173" s="2" t="s">
        <v>37</v>
      </c>
      <c r="I6173" s="4">
        <v>88130</v>
      </c>
      <c r="J6173" s="4" t="str">
        <f t="shared" si="193"/>
        <v>Large</v>
      </c>
      <c r="K6173" s="4">
        <v>80171.051427454309</v>
      </c>
    </row>
    <row r="6174" spans="1:11" x14ac:dyDescent="0.35">
      <c r="A6174" s="2">
        <v>106172</v>
      </c>
      <c r="B6174" s="3">
        <v>45769</v>
      </c>
      <c r="C6174" s="3" t="str">
        <f t="shared" si="192"/>
        <v>2025-04-22</v>
      </c>
      <c r="D6174" s="2" t="s">
        <v>9</v>
      </c>
      <c r="E6174" s="2" t="s">
        <v>24</v>
      </c>
      <c r="F6174" s="2" t="s">
        <v>30</v>
      </c>
      <c r="G6174" s="2" t="s">
        <v>31</v>
      </c>
      <c r="H6174" s="2" t="s">
        <v>37</v>
      </c>
      <c r="I6174" s="4">
        <v>14820</v>
      </c>
      <c r="J6174" s="4" t="str">
        <f t="shared" si="193"/>
        <v>Small</v>
      </c>
      <c r="K6174" s="4">
        <v>15979.663870315509</v>
      </c>
    </row>
    <row r="6175" spans="1:11" x14ac:dyDescent="0.35">
      <c r="A6175" s="2">
        <v>106173</v>
      </c>
      <c r="B6175" s="3">
        <v>45769</v>
      </c>
      <c r="C6175" s="3" t="str">
        <f t="shared" si="192"/>
        <v>2025-04-22</v>
      </c>
      <c r="D6175" s="2" t="s">
        <v>9</v>
      </c>
      <c r="E6175" s="2" t="s">
        <v>26</v>
      </c>
      <c r="F6175" s="2" t="s">
        <v>29</v>
      </c>
      <c r="G6175" s="2" t="s">
        <v>33</v>
      </c>
      <c r="H6175" s="2" t="s">
        <v>39</v>
      </c>
      <c r="I6175" s="4">
        <v>87080</v>
      </c>
      <c r="J6175" s="4" t="str">
        <f t="shared" si="193"/>
        <v>Large</v>
      </c>
      <c r="K6175" s="4">
        <v>81581.99795699559</v>
      </c>
    </row>
    <row r="6176" spans="1:11" x14ac:dyDescent="0.35">
      <c r="A6176" s="2">
        <v>106174</v>
      </c>
      <c r="B6176" s="3">
        <v>45769</v>
      </c>
      <c r="C6176" s="3" t="str">
        <f t="shared" si="192"/>
        <v>2025-04-22</v>
      </c>
      <c r="D6176" s="2" t="s">
        <v>9</v>
      </c>
      <c r="E6176" s="2" t="s">
        <v>27</v>
      </c>
      <c r="F6176" s="2" t="s">
        <v>28</v>
      </c>
      <c r="G6176" s="2" t="s">
        <v>32</v>
      </c>
      <c r="H6176" s="2" t="s">
        <v>36</v>
      </c>
      <c r="I6176" s="4">
        <v>45970</v>
      </c>
      <c r="J6176" s="4" t="str">
        <f t="shared" si="193"/>
        <v>Medium</v>
      </c>
      <c r="K6176" s="4">
        <v>41054.742560052611</v>
      </c>
    </row>
    <row r="6177" spans="1:11" x14ac:dyDescent="0.35">
      <c r="A6177" s="2">
        <v>106175</v>
      </c>
      <c r="B6177" s="3">
        <v>45769</v>
      </c>
      <c r="C6177" s="3" t="str">
        <f t="shared" si="192"/>
        <v>2025-04-22</v>
      </c>
      <c r="D6177" s="2" t="s">
        <v>9</v>
      </c>
      <c r="E6177" s="2" t="s">
        <v>26</v>
      </c>
      <c r="F6177" s="2" t="s">
        <v>29</v>
      </c>
      <c r="G6177" s="2" t="s">
        <v>35</v>
      </c>
      <c r="H6177" s="2" t="s">
        <v>37</v>
      </c>
      <c r="I6177" s="4">
        <v>89580</v>
      </c>
      <c r="J6177" s="4" t="str">
        <f t="shared" si="193"/>
        <v>Large</v>
      </c>
      <c r="K6177" s="4">
        <v>80735.786874107056</v>
      </c>
    </row>
    <row r="6178" spans="1:11" x14ac:dyDescent="0.35">
      <c r="A6178" s="2">
        <v>106176</v>
      </c>
      <c r="B6178" s="3">
        <v>45769</v>
      </c>
      <c r="C6178" s="3" t="str">
        <f t="shared" si="192"/>
        <v>2025-04-22</v>
      </c>
      <c r="D6178" s="2" t="s">
        <v>9</v>
      </c>
      <c r="E6178" s="2" t="s">
        <v>25</v>
      </c>
      <c r="F6178" s="2" t="s">
        <v>30</v>
      </c>
      <c r="G6178" s="2" t="s">
        <v>34</v>
      </c>
      <c r="H6178" s="2" t="s">
        <v>37</v>
      </c>
      <c r="I6178" s="4">
        <v>61470</v>
      </c>
      <c r="J6178" s="4" t="str">
        <f t="shared" si="193"/>
        <v>Large</v>
      </c>
      <c r="K6178" s="4">
        <v>64738.925473825133</v>
      </c>
    </row>
    <row r="6179" spans="1:11" x14ac:dyDescent="0.35">
      <c r="A6179" s="2">
        <v>106177</v>
      </c>
      <c r="B6179" s="3">
        <v>45769</v>
      </c>
      <c r="C6179" s="3" t="str">
        <f t="shared" si="192"/>
        <v>2025-04-22</v>
      </c>
      <c r="D6179" s="2" t="s">
        <v>9</v>
      </c>
      <c r="E6179" s="2" t="s">
        <v>21</v>
      </c>
      <c r="F6179" s="2" t="s">
        <v>28</v>
      </c>
      <c r="G6179" s="2" t="s">
        <v>32</v>
      </c>
      <c r="H6179" s="2" t="s">
        <v>38</v>
      </c>
      <c r="I6179" s="4">
        <v>89420</v>
      </c>
      <c r="J6179" s="4" t="str">
        <f t="shared" si="193"/>
        <v>Large</v>
      </c>
      <c r="K6179" s="4">
        <v>88278.687594393006</v>
      </c>
    </row>
    <row r="6180" spans="1:11" x14ac:dyDescent="0.35">
      <c r="A6180" s="2">
        <v>106178</v>
      </c>
      <c r="B6180" s="3">
        <v>45769</v>
      </c>
      <c r="C6180" s="3" t="str">
        <f t="shared" si="192"/>
        <v>2025-04-22</v>
      </c>
      <c r="D6180" s="2" t="s">
        <v>9</v>
      </c>
      <c r="E6180" s="2" t="s">
        <v>26</v>
      </c>
      <c r="F6180" s="2" t="s">
        <v>29</v>
      </c>
      <c r="G6180" s="2" t="s">
        <v>31</v>
      </c>
      <c r="H6180" s="2" t="s">
        <v>38</v>
      </c>
      <c r="I6180" s="4">
        <v>48720</v>
      </c>
      <c r="J6180" s="4" t="str">
        <f t="shared" si="193"/>
        <v>Medium</v>
      </c>
      <c r="K6180" s="4">
        <v>44461.327268955218</v>
      </c>
    </row>
    <row r="6181" spans="1:11" x14ac:dyDescent="0.35">
      <c r="A6181" s="2">
        <v>106179</v>
      </c>
      <c r="B6181" s="3">
        <v>45770</v>
      </c>
      <c r="C6181" s="3" t="str">
        <f t="shared" si="192"/>
        <v>2025-04-23</v>
      </c>
      <c r="D6181" s="2" t="s">
        <v>9</v>
      </c>
      <c r="E6181" s="2" t="s">
        <v>25</v>
      </c>
      <c r="F6181" s="2" t="s">
        <v>30</v>
      </c>
      <c r="G6181" s="2" t="s">
        <v>31</v>
      </c>
      <c r="H6181" s="2" t="s">
        <v>36</v>
      </c>
      <c r="I6181" s="4">
        <v>64330</v>
      </c>
      <c r="J6181" s="4" t="str">
        <f t="shared" si="193"/>
        <v>Large</v>
      </c>
      <c r="K6181" s="4">
        <v>56218.50283333211</v>
      </c>
    </row>
    <row r="6182" spans="1:11" x14ac:dyDescent="0.35">
      <c r="A6182" s="2">
        <v>106180</v>
      </c>
      <c r="B6182" s="3">
        <v>45770</v>
      </c>
      <c r="C6182" s="3" t="str">
        <f t="shared" si="192"/>
        <v>2025-04-23</v>
      </c>
      <c r="D6182" s="2" t="s">
        <v>9</v>
      </c>
      <c r="E6182" s="2" t="s">
        <v>22</v>
      </c>
      <c r="F6182" s="2" t="s">
        <v>29</v>
      </c>
      <c r="G6182" s="2" t="s">
        <v>34</v>
      </c>
      <c r="H6182" s="2" t="s">
        <v>39</v>
      </c>
      <c r="I6182" s="4">
        <v>58560</v>
      </c>
      <c r="J6182" s="4" t="str">
        <f t="shared" si="193"/>
        <v>Large</v>
      </c>
      <c r="K6182" s="4">
        <v>66241.844115967644</v>
      </c>
    </row>
    <row r="6183" spans="1:11" x14ac:dyDescent="0.35">
      <c r="A6183" s="2">
        <v>106181</v>
      </c>
      <c r="B6183" s="3">
        <v>45770</v>
      </c>
      <c r="C6183" s="3" t="str">
        <f t="shared" si="192"/>
        <v>2025-04-23</v>
      </c>
      <c r="D6183" s="2" t="s">
        <v>9</v>
      </c>
      <c r="E6183" s="2" t="s">
        <v>27</v>
      </c>
      <c r="F6183" s="2" t="s">
        <v>28</v>
      </c>
      <c r="G6183" s="2" t="s">
        <v>35</v>
      </c>
      <c r="H6183" s="2" t="s">
        <v>37</v>
      </c>
      <c r="I6183" s="4">
        <v>41060</v>
      </c>
      <c r="J6183" s="4" t="str">
        <f t="shared" si="193"/>
        <v>Medium</v>
      </c>
      <c r="K6183" s="4">
        <v>47188.572032381409</v>
      </c>
    </row>
    <row r="6184" spans="1:11" x14ac:dyDescent="0.35">
      <c r="A6184" s="2">
        <v>106182</v>
      </c>
      <c r="B6184" s="3">
        <v>45770</v>
      </c>
      <c r="C6184" s="3" t="str">
        <f t="shared" si="192"/>
        <v>2025-04-23</v>
      </c>
      <c r="D6184" s="2" t="s">
        <v>9</v>
      </c>
      <c r="E6184" s="2" t="s">
        <v>24</v>
      </c>
      <c r="F6184" s="2" t="s">
        <v>30</v>
      </c>
      <c r="G6184" s="2" t="s">
        <v>31</v>
      </c>
      <c r="H6184" s="2" t="s">
        <v>36</v>
      </c>
      <c r="I6184" s="4">
        <v>65760</v>
      </c>
      <c r="J6184" s="4" t="str">
        <f t="shared" si="193"/>
        <v>Large</v>
      </c>
      <c r="K6184" s="4">
        <v>63672.226750630303</v>
      </c>
    </row>
    <row r="6185" spans="1:11" x14ac:dyDescent="0.35">
      <c r="A6185" s="2">
        <v>106183</v>
      </c>
      <c r="B6185" s="3">
        <v>45770</v>
      </c>
      <c r="C6185" s="3" t="str">
        <f t="shared" si="192"/>
        <v>2025-04-23</v>
      </c>
      <c r="D6185" s="2" t="s">
        <v>9</v>
      </c>
      <c r="E6185" s="2" t="s">
        <v>26</v>
      </c>
      <c r="F6185" s="2" t="s">
        <v>29</v>
      </c>
      <c r="G6185" s="2" t="s">
        <v>31</v>
      </c>
      <c r="H6185" s="2" t="s">
        <v>39</v>
      </c>
      <c r="I6185" s="4">
        <v>27710</v>
      </c>
      <c r="J6185" s="4" t="str">
        <f t="shared" si="193"/>
        <v>Small</v>
      </c>
      <c r="K6185" s="4">
        <v>25620.887024675289</v>
      </c>
    </row>
    <row r="6186" spans="1:11" x14ac:dyDescent="0.35">
      <c r="A6186" s="2">
        <v>106184</v>
      </c>
      <c r="B6186" s="3">
        <v>45770</v>
      </c>
      <c r="C6186" s="3" t="str">
        <f t="shared" si="192"/>
        <v>2025-04-23</v>
      </c>
      <c r="D6186" s="2" t="s">
        <v>9</v>
      </c>
      <c r="E6186" s="2" t="s">
        <v>26</v>
      </c>
      <c r="F6186" s="2" t="s">
        <v>29</v>
      </c>
      <c r="G6186" s="2" t="s">
        <v>31</v>
      </c>
      <c r="H6186" s="2" t="s">
        <v>38</v>
      </c>
      <c r="I6186" s="4">
        <v>14400</v>
      </c>
      <c r="J6186" s="4" t="str">
        <f t="shared" si="193"/>
        <v>Small</v>
      </c>
      <c r="K6186" s="4">
        <v>12420.473901815099</v>
      </c>
    </row>
    <row r="6187" spans="1:11" x14ac:dyDescent="0.35">
      <c r="A6187" s="2">
        <v>106185</v>
      </c>
      <c r="B6187" s="3">
        <v>45770</v>
      </c>
      <c r="C6187" s="3" t="str">
        <f t="shared" si="192"/>
        <v>2025-04-23</v>
      </c>
      <c r="D6187" s="2" t="s">
        <v>9</v>
      </c>
      <c r="E6187" s="2" t="s">
        <v>24</v>
      </c>
      <c r="F6187" s="2" t="s">
        <v>30</v>
      </c>
      <c r="G6187" s="2" t="s">
        <v>34</v>
      </c>
      <c r="H6187" s="2" t="s">
        <v>37</v>
      </c>
      <c r="I6187" s="4">
        <v>81530</v>
      </c>
      <c r="J6187" s="4" t="str">
        <f t="shared" si="193"/>
        <v>Large</v>
      </c>
      <c r="K6187" s="4">
        <v>76816.181738574378</v>
      </c>
    </row>
    <row r="6188" spans="1:11" x14ac:dyDescent="0.35">
      <c r="A6188" s="2">
        <v>106186</v>
      </c>
      <c r="B6188" s="3">
        <v>45770</v>
      </c>
      <c r="C6188" s="3" t="str">
        <f t="shared" si="192"/>
        <v>2025-04-23</v>
      </c>
      <c r="D6188" s="2" t="s">
        <v>9</v>
      </c>
      <c r="E6188" s="2" t="s">
        <v>24</v>
      </c>
      <c r="F6188" s="2" t="s">
        <v>30</v>
      </c>
      <c r="G6188" s="2" t="s">
        <v>32</v>
      </c>
      <c r="H6188" s="2" t="s">
        <v>37</v>
      </c>
      <c r="I6188" s="4">
        <v>10130</v>
      </c>
      <c r="J6188" s="4" t="str">
        <f t="shared" si="193"/>
        <v>Small</v>
      </c>
      <c r="K6188" s="4">
        <v>10381.456790556151</v>
      </c>
    </row>
    <row r="6189" spans="1:11" x14ac:dyDescent="0.35">
      <c r="A6189" s="2">
        <v>106187</v>
      </c>
      <c r="B6189" s="3">
        <v>45770</v>
      </c>
      <c r="C6189" s="3" t="str">
        <f t="shared" si="192"/>
        <v>2025-04-23</v>
      </c>
      <c r="D6189" s="2" t="s">
        <v>9</v>
      </c>
      <c r="E6189" s="2" t="s">
        <v>21</v>
      </c>
      <c r="F6189" s="2" t="s">
        <v>28</v>
      </c>
      <c r="G6189" s="2" t="s">
        <v>33</v>
      </c>
      <c r="H6189" s="2" t="s">
        <v>39</v>
      </c>
      <c r="I6189" s="4">
        <v>59610</v>
      </c>
      <c r="J6189" s="4" t="str">
        <f t="shared" si="193"/>
        <v>Large</v>
      </c>
      <c r="K6189" s="4">
        <v>60046.440130499672</v>
      </c>
    </row>
    <row r="6190" spans="1:11" x14ac:dyDescent="0.35">
      <c r="A6190" s="2">
        <v>106188</v>
      </c>
      <c r="B6190" s="3">
        <v>45770</v>
      </c>
      <c r="C6190" s="3" t="str">
        <f t="shared" si="192"/>
        <v>2025-04-23</v>
      </c>
      <c r="D6190" s="2" t="s">
        <v>9</v>
      </c>
      <c r="E6190" s="2" t="s">
        <v>26</v>
      </c>
      <c r="F6190" s="2" t="s">
        <v>29</v>
      </c>
      <c r="G6190" s="2" t="s">
        <v>34</v>
      </c>
      <c r="H6190" s="2" t="s">
        <v>36</v>
      </c>
      <c r="I6190" s="4">
        <v>89910</v>
      </c>
      <c r="J6190" s="4" t="str">
        <f t="shared" si="193"/>
        <v>Large</v>
      </c>
      <c r="K6190" s="4">
        <v>87517.304358368405</v>
      </c>
    </row>
    <row r="6191" spans="1:11" x14ac:dyDescent="0.35">
      <c r="A6191" s="2">
        <v>106189</v>
      </c>
      <c r="B6191" s="3">
        <v>45770</v>
      </c>
      <c r="C6191" s="3" t="str">
        <f t="shared" si="192"/>
        <v>2025-04-23</v>
      </c>
      <c r="D6191" s="2" t="s">
        <v>9</v>
      </c>
      <c r="E6191" s="2" t="s">
        <v>26</v>
      </c>
      <c r="F6191" s="2" t="s">
        <v>29</v>
      </c>
      <c r="G6191" s="2" t="s">
        <v>35</v>
      </c>
      <c r="H6191" s="2" t="s">
        <v>37</v>
      </c>
      <c r="I6191" s="4">
        <v>76180</v>
      </c>
      <c r="J6191" s="4" t="str">
        <f t="shared" si="193"/>
        <v>Large</v>
      </c>
      <c r="K6191" s="4">
        <v>73028.127179142175</v>
      </c>
    </row>
    <row r="6192" spans="1:11" x14ac:dyDescent="0.35">
      <c r="A6192" s="2">
        <v>106190</v>
      </c>
      <c r="B6192" s="3">
        <v>45770</v>
      </c>
      <c r="C6192" s="3" t="str">
        <f t="shared" si="192"/>
        <v>2025-04-23</v>
      </c>
      <c r="D6192" s="2" t="s">
        <v>9</v>
      </c>
      <c r="E6192" s="2" t="s">
        <v>23</v>
      </c>
      <c r="F6192" s="2" t="s">
        <v>28</v>
      </c>
      <c r="G6192" s="2" t="s">
        <v>34</v>
      </c>
      <c r="H6192" s="2" t="s">
        <v>37</v>
      </c>
      <c r="I6192" s="4">
        <v>30010</v>
      </c>
      <c r="J6192" s="4" t="str">
        <f t="shared" si="193"/>
        <v>Medium</v>
      </c>
      <c r="K6192" s="4">
        <v>34315.505024261642</v>
      </c>
    </row>
    <row r="6193" spans="1:11" x14ac:dyDescent="0.35">
      <c r="A6193" s="2">
        <v>106191</v>
      </c>
      <c r="B6193" s="3">
        <v>45770</v>
      </c>
      <c r="C6193" s="3" t="str">
        <f t="shared" si="192"/>
        <v>2025-04-23</v>
      </c>
      <c r="D6193" s="2" t="s">
        <v>9</v>
      </c>
      <c r="E6193" s="2" t="s">
        <v>22</v>
      </c>
      <c r="F6193" s="2" t="s">
        <v>29</v>
      </c>
      <c r="G6193" s="2" t="s">
        <v>34</v>
      </c>
      <c r="H6193" s="2" t="s">
        <v>38</v>
      </c>
      <c r="I6193" s="4">
        <v>44610</v>
      </c>
      <c r="J6193" s="4" t="str">
        <f t="shared" si="193"/>
        <v>Medium</v>
      </c>
      <c r="K6193" s="4">
        <v>44613.634987287231</v>
      </c>
    </row>
    <row r="6194" spans="1:11" x14ac:dyDescent="0.35">
      <c r="A6194" s="2">
        <v>106192</v>
      </c>
      <c r="B6194" s="3">
        <v>45770</v>
      </c>
      <c r="C6194" s="3" t="str">
        <f t="shared" si="192"/>
        <v>2025-04-23</v>
      </c>
      <c r="D6194" s="2" t="s">
        <v>9</v>
      </c>
      <c r="E6194" s="2" t="s">
        <v>23</v>
      </c>
      <c r="F6194" s="2" t="s">
        <v>28</v>
      </c>
      <c r="G6194" s="2" t="s">
        <v>33</v>
      </c>
      <c r="H6194" s="2" t="s">
        <v>36</v>
      </c>
      <c r="I6194" s="4">
        <v>30280</v>
      </c>
      <c r="J6194" s="4" t="str">
        <f t="shared" si="193"/>
        <v>Medium</v>
      </c>
      <c r="K6194" s="4">
        <v>25818.515694012211</v>
      </c>
    </row>
    <row r="6195" spans="1:11" x14ac:dyDescent="0.35">
      <c r="A6195" s="2">
        <v>106193</v>
      </c>
      <c r="B6195" s="3">
        <v>45770</v>
      </c>
      <c r="C6195" s="3" t="str">
        <f t="shared" si="192"/>
        <v>2025-04-23</v>
      </c>
      <c r="D6195" s="2" t="s">
        <v>9</v>
      </c>
      <c r="E6195" s="2" t="s">
        <v>25</v>
      </c>
      <c r="F6195" s="2" t="s">
        <v>30</v>
      </c>
      <c r="G6195" s="2" t="s">
        <v>33</v>
      </c>
      <c r="H6195" s="2" t="s">
        <v>38</v>
      </c>
      <c r="I6195" s="4">
        <v>26220</v>
      </c>
      <c r="J6195" s="4" t="str">
        <f t="shared" si="193"/>
        <v>Small</v>
      </c>
      <c r="K6195" s="4">
        <v>27787.260592704519</v>
      </c>
    </row>
    <row r="6196" spans="1:11" x14ac:dyDescent="0.35">
      <c r="A6196" s="2">
        <v>106194</v>
      </c>
      <c r="B6196" s="3">
        <v>45770</v>
      </c>
      <c r="C6196" s="3" t="str">
        <f t="shared" si="192"/>
        <v>2025-04-23</v>
      </c>
      <c r="D6196" s="2" t="s">
        <v>9</v>
      </c>
      <c r="E6196" s="2" t="s">
        <v>22</v>
      </c>
      <c r="F6196" s="2" t="s">
        <v>29</v>
      </c>
      <c r="G6196" s="2" t="s">
        <v>33</v>
      </c>
      <c r="H6196" s="2" t="s">
        <v>39</v>
      </c>
      <c r="I6196" s="4">
        <v>28560</v>
      </c>
      <c r="J6196" s="4" t="str">
        <f t="shared" si="193"/>
        <v>Small</v>
      </c>
      <c r="K6196" s="4">
        <v>29273.13836706266</v>
      </c>
    </row>
    <row r="6197" spans="1:11" x14ac:dyDescent="0.35">
      <c r="A6197" s="2">
        <v>106195</v>
      </c>
      <c r="B6197" s="3">
        <v>45770</v>
      </c>
      <c r="C6197" s="3" t="str">
        <f t="shared" si="192"/>
        <v>2025-04-23</v>
      </c>
      <c r="D6197" s="2" t="s">
        <v>9</v>
      </c>
      <c r="E6197" s="2" t="s">
        <v>23</v>
      </c>
      <c r="F6197" s="2" t="s">
        <v>28</v>
      </c>
      <c r="G6197" s="2" t="s">
        <v>32</v>
      </c>
      <c r="H6197" s="2" t="s">
        <v>39</v>
      </c>
      <c r="I6197" s="4">
        <v>46710</v>
      </c>
      <c r="J6197" s="4" t="str">
        <f t="shared" si="193"/>
        <v>Medium</v>
      </c>
      <c r="K6197" s="4">
        <v>41920.224553383247</v>
      </c>
    </row>
    <row r="6198" spans="1:11" x14ac:dyDescent="0.35">
      <c r="A6198" s="2">
        <v>106196</v>
      </c>
      <c r="B6198" s="3">
        <v>45770</v>
      </c>
      <c r="C6198" s="3" t="str">
        <f t="shared" si="192"/>
        <v>2025-04-23</v>
      </c>
      <c r="D6198" s="2" t="s">
        <v>9</v>
      </c>
      <c r="E6198" s="2" t="s">
        <v>26</v>
      </c>
      <c r="F6198" s="2" t="s">
        <v>29</v>
      </c>
      <c r="G6198" s="2" t="s">
        <v>34</v>
      </c>
      <c r="H6198" s="2" t="s">
        <v>36</v>
      </c>
      <c r="I6198" s="4">
        <v>79680</v>
      </c>
      <c r="J6198" s="4" t="str">
        <f t="shared" si="193"/>
        <v>Large</v>
      </c>
      <c r="K6198" s="4">
        <v>84660.204616106595</v>
      </c>
    </row>
    <row r="6199" spans="1:11" x14ac:dyDescent="0.35">
      <c r="A6199" s="2">
        <v>106197</v>
      </c>
      <c r="B6199" s="3">
        <v>45770</v>
      </c>
      <c r="C6199" s="3" t="str">
        <f t="shared" si="192"/>
        <v>2025-04-23</v>
      </c>
      <c r="D6199" s="2" t="s">
        <v>9</v>
      </c>
      <c r="E6199" s="2" t="s">
        <v>22</v>
      </c>
      <c r="F6199" s="2" t="s">
        <v>29</v>
      </c>
      <c r="G6199" s="2" t="s">
        <v>35</v>
      </c>
      <c r="H6199" s="2" t="s">
        <v>38</v>
      </c>
      <c r="I6199" s="4">
        <v>32940</v>
      </c>
      <c r="J6199" s="4" t="str">
        <f t="shared" si="193"/>
        <v>Medium</v>
      </c>
      <c r="K6199" s="4">
        <v>28195.585444822282</v>
      </c>
    </row>
    <row r="6200" spans="1:11" x14ac:dyDescent="0.35">
      <c r="A6200" s="2">
        <v>106198</v>
      </c>
      <c r="B6200" s="3">
        <v>45770</v>
      </c>
      <c r="C6200" s="3" t="str">
        <f t="shared" si="192"/>
        <v>2025-04-23</v>
      </c>
      <c r="D6200" s="2" t="s">
        <v>9</v>
      </c>
      <c r="E6200" s="2" t="s">
        <v>26</v>
      </c>
      <c r="F6200" s="2" t="s">
        <v>29</v>
      </c>
      <c r="G6200" s="2" t="s">
        <v>33</v>
      </c>
      <c r="H6200" s="2" t="s">
        <v>39</v>
      </c>
      <c r="I6200" s="4">
        <v>64350</v>
      </c>
      <c r="J6200" s="4" t="str">
        <f t="shared" si="193"/>
        <v>Large</v>
      </c>
      <c r="K6200" s="4">
        <v>68701.76848993836</v>
      </c>
    </row>
    <row r="6201" spans="1:11" x14ac:dyDescent="0.35">
      <c r="A6201" s="2">
        <v>106199</v>
      </c>
      <c r="B6201" s="3">
        <v>45770</v>
      </c>
      <c r="C6201" s="3" t="str">
        <f t="shared" si="192"/>
        <v>2025-04-23</v>
      </c>
      <c r="D6201" s="2" t="s">
        <v>9</v>
      </c>
      <c r="E6201" s="2" t="s">
        <v>27</v>
      </c>
      <c r="F6201" s="2" t="s">
        <v>28</v>
      </c>
      <c r="G6201" s="2" t="s">
        <v>33</v>
      </c>
      <c r="H6201" s="2" t="s">
        <v>36</v>
      </c>
      <c r="I6201" s="4">
        <v>40680</v>
      </c>
      <c r="J6201" s="4" t="str">
        <f t="shared" si="193"/>
        <v>Medium</v>
      </c>
      <c r="K6201" s="4">
        <v>36401.759795452243</v>
      </c>
    </row>
    <row r="6202" spans="1:11" x14ac:dyDescent="0.35">
      <c r="A6202" s="2">
        <v>106200</v>
      </c>
      <c r="B6202" s="3">
        <v>45770</v>
      </c>
      <c r="C6202" s="3" t="str">
        <f t="shared" si="192"/>
        <v>2025-04-23</v>
      </c>
      <c r="D6202" s="2" t="s">
        <v>9</v>
      </c>
      <c r="E6202" s="2" t="s">
        <v>21</v>
      </c>
      <c r="F6202" s="2" t="s">
        <v>28</v>
      </c>
      <c r="G6202" s="2" t="s">
        <v>34</v>
      </c>
      <c r="H6202" s="2" t="s">
        <v>39</v>
      </c>
      <c r="I6202" s="4">
        <v>17190</v>
      </c>
      <c r="J6202" s="4" t="str">
        <f t="shared" si="193"/>
        <v>Small</v>
      </c>
      <c r="K6202" s="4">
        <v>19688.862494442139</v>
      </c>
    </row>
    <row r="6203" spans="1:11" x14ac:dyDescent="0.35">
      <c r="A6203" s="2">
        <v>106201</v>
      </c>
      <c r="B6203" s="3">
        <v>45770</v>
      </c>
      <c r="C6203" s="3" t="str">
        <f t="shared" si="192"/>
        <v>2025-04-23</v>
      </c>
      <c r="D6203" s="2" t="s">
        <v>9</v>
      </c>
      <c r="E6203" s="2" t="s">
        <v>22</v>
      </c>
      <c r="F6203" s="2" t="s">
        <v>29</v>
      </c>
      <c r="G6203" s="2" t="s">
        <v>35</v>
      </c>
      <c r="H6203" s="2" t="s">
        <v>37</v>
      </c>
      <c r="I6203" s="4">
        <v>71230</v>
      </c>
      <c r="J6203" s="4" t="str">
        <f t="shared" si="193"/>
        <v>Large</v>
      </c>
      <c r="K6203" s="4">
        <v>71473.765278258448</v>
      </c>
    </row>
    <row r="6204" spans="1:11" x14ac:dyDescent="0.35">
      <c r="A6204" s="2">
        <v>106202</v>
      </c>
      <c r="B6204" s="3">
        <v>45770</v>
      </c>
      <c r="C6204" s="3" t="str">
        <f t="shared" si="192"/>
        <v>2025-04-23</v>
      </c>
      <c r="D6204" s="2" t="s">
        <v>9</v>
      </c>
      <c r="E6204" s="2" t="s">
        <v>26</v>
      </c>
      <c r="F6204" s="2" t="s">
        <v>29</v>
      </c>
      <c r="G6204" s="2" t="s">
        <v>33</v>
      </c>
      <c r="H6204" s="2" t="s">
        <v>37</v>
      </c>
      <c r="I6204" s="4">
        <v>36760</v>
      </c>
      <c r="J6204" s="4" t="str">
        <f t="shared" si="193"/>
        <v>Medium</v>
      </c>
      <c r="K6204" s="4">
        <v>31363.97461549814</v>
      </c>
    </row>
    <row r="6205" spans="1:11" x14ac:dyDescent="0.35">
      <c r="A6205" s="2">
        <v>106203</v>
      </c>
      <c r="B6205" s="3">
        <v>45770</v>
      </c>
      <c r="C6205" s="3" t="str">
        <f t="shared" si="192"/>
        <v>2025-04-23</v>
      </c>
      <c r="D6205" s="2" t="s">
        <v>9</v>
      </c>
      <c r="E6205" s="2" t="s">
        <v>22</v>
      </c>
      <c r="F6205" s="2" t="s">
        <v>29</v>
      </c>
      <c r="G6205" s="2" t="s">
        <v>34</v>
      </c>
      <c r="H6205" s="2" t="s">
        <v>36</v>
      </c>
      <c r="I6205" s="4">
        <v>23000</v>
      </c>
      <c r="J6205" s="4" t="str">
        <f t="shared" si="193"/>
        <v>Small</v>
      </c>
      <c r="K6205" s="4">
        <v>25332.64058991212</v>
      </c>
    </row>
    <row r="6206" spans="1:11" x14ac:dyDescent="0.35">
      <c r="A6206" s="2">
        <v>106204</v>
      </c>
      <c r="B6206" s="3">
        <v>45770</v>
      </c>
      <c r="C6206" s="3" t="str">
        <f t="shared" si="192"/>
        <v>2025-04-23</v>
      </c>
      <c r="D6206" s="2" t="s">
        <v>9</v>
      </c>
      <c r="E6206" s="2" t="s">
        <v>25</v>
      </c>
      <c r="F6206" s="2" t="s">
        <v>30</v>
      </c>
      <c r="G6206" s="2" t="s">
        <v>31</v>
      </c>
      <c r="H6206" s="2" t="s">
        <v>39</v>
      </c>
      <c r="I6206" s="4">
        <v>56930</v>
      </c>
      <c r="J6206" s="4" t="str">
        <f t="shared" si="193"/>
        <v>Large</v>
      </c>
      <c r="K6206" s="4">
        <v>62477.592820079553</v>
      </c>
    </row>
    <row r="6207" spans="1:11" x14ac:dyDescent="0.35">
      <c r="A6207" s="2">
        <v>106205</v>
      </c>
      <c r="B6207" s="3">
        <v>45770</v>
      </c>
      <c r="C6207" s="3" t="str">
        <f t="shared" si="192"/>
        <v>2025-04-23</v>
      </c>
      <c r="D6207" s="2" t="s">
        <v>9</v>
      </c>
      <c r="E6207" s="2" t="s">
        <v>21</v>
      </c>
      <c r="F6207" s="2" t="s">
        <v>28</v>
      </c>
      <c r="G6207" s="2" t="s">
        <v>32</v>
      </c>
      <c r="H6207" s="2" t="s">
        <v>36</v>
      </c>
      <c r="I6207" s="4">
        <v>79080</v>
      </c>
      <c r="J6207" s="4" t="str">
        <f t="shared" si="193"/>
        <v>Large</v>
      </c>
      <c r="K6207" s="4">
        <v>85327.886483180046</v>
      </c>
    </row>
    <row r="6208" spans="1:11" x14ac:dyDescent="0.35">
      <c r="A6208" s="2">
        <v>106206</v>
      </c>
      <c r="B6208" s="3">
        <v>45770</v>
      </c>
      <c r="C6208" s="3" t="str">
        <f t="shared" si="192"/>
        <v>2025-04-23</v>
      </c>
      <c r="D6208" s="2" t="s">
        <v>9</v>
      </c>
      <c r="E6208" s="2" t="s">
        <v>27</v>
      </c>
      <c r="F6208" s="2" t="s">
        <v>28</v>
      </c>
      <c r="G6208" s="2" t="s">
        <v>34</v>
      </c>
      <c r="H6208" s="2" t="s">
        <v>36</v>
      </c>
      <c r="I6208" s="4">
        <v>42220</v>
      </c>
      <c r="J6208" s="4" t="str">
        <f t="shared" si="193"/>
        <v>Medium</v>
      </c>
      <c r="K6208" s="4">
        <v>42700.578831609193</v>
      </c>
    </row>
    <row r="6209" spans="1:11" x14ac:dyDescent="0.35">
      <c r="A6209" s="2">
        <v>106207</v>
      </c>
      <c r="B6209" s="3">
        <v>45770</v>
      </c>
      <c r="C6209" s="3" t="str">
        <f t="shared" si="192"/>
        <v>2025-04-23</v>
      </c>
      <c r="D6209" s="2" t="s">
        <v>9</v>
      </c>
      <c r="E6209" s="2" t="s">
        <v>24</v>
      </c>
      <c r="F6209" s="2" t="s">
        <v>30</v>
      </c>
      <c r="G6209" s="2" t="s">
        <v>33</v>
      </c>
      <c r="H6209" s="2" t="s">
        <v>36</v>
      </c>
      <c r="I6209" s="4">
        <v>77760</v>
      </c>
      <c r="J6209" s="4" t="str">
        <f t="shared" si="193"/>
        <v>Large</v>
      </c>
      <c r="K6209" s="4">
        <v>71192.008825611163</v>
      </c>
    </row>
    <row r="6210" spans="1:11" x14ac:dyDescent="0.35">
      <c r="A6210" s="2">
        <v>106208</v>
      </c>
      <c r="B6210" s="3">
        <v>45770</v>
      </c>
      <c r="C6210" s="3" t="str">
        <f t="shared" ref="C6210:C6273" si="194">TEXT(B6210,"yyyy-mm-dd")</f>
        <v>2025-04-23</v>
      </c>
      <c r="D6210" s="2" t="s">
        <v>9</v>
      </c>
      <c r="E6210" s="2" t="s">
        <v>24</v>
      </c>
      <c r="F6210" s="2" t="s">
        <v>30</v>
      </c>
      <c r="G6210" s="2" t="s">
        <v>35</v>
      </c>
      <c r="H6210" s="2" t="s">
        <v>37</v>
      </c>
      <c r="I6210" s="4">
        <v>46230</v>
      </c>
      <c r="J6210" s="4" t="str">
        <f t="shared" si="193"/>
        <v>Medium</v>
      </c>
      <c r="K6210" s="4">
        <v>48171.496914486757</v>
      </c>
    </row>
    <row r="6211" spans="1:11" x14ac:dyDescent="0.35">
      <c r="A6211" s="2">
        <v>106209</v>
      </c>
      <c r="B6211" s="3">
        <v>45770</v>
      </c>
      <c r="C6211" s="3" t="str">
        <f t="shared" si="194"/>
        <v>2025-04-23</v>
      </c>
      <c r="D6211" s="2" t="s">
        <v>9</v>
      </c>
      <c r="E6211" s="2" t="s">
        <v>22</v>
      </c>
      <c r="F6211" s="2" t="s">
        <v>29</v>
      </c>
      <c r="G6211" s="2" t="s">
        <v>31</v>
      </c>
      <c r="H6211" s="2" t="s">
        <v>36</v>
      </c>
      <c r="I6211" s="4">
        <v>6490</v>
      </c>
      <c r="J6211" s="4" t="str">
        <f t="shared" ref="J6211:J6274" si="195">IF(I6211&lt;30000,"Small",IF(I6211&lt;=50000,"Medium","Large"))</f>
        <v>Small</v>
      </c>
      <c r="K6211" s="4">
        <v>7167.5173493386264</v>
      </c>
    </row>
    <row r="6212" spans="1:11" x14ac:dyDescent="0.35">
      <c r="A6212" s="2">
        <v>106210</v>
      </c>
      <c r="B6212" s="3">
        <v>45770</v>
      </c>
      <c r="C6212" s="3" t="str">
        <f t="shared" si="194"/>
        <v>2025-04-23</v>
      </c>
      <c r="D6212" s="2" t="s">
        <v>9</v>
      </c>
      <c r="E6212" s="2" t="s">
        <v>26</v>
      </c>
      <c r="F6212" s="2" t="s">
        <v>29</v>
      </c>
      <c r="G6212" s="2" t="s">
        <v>35</v>
      </c>
      <c r="H6212" s="2" t="s">
        <v>37</v>
      </c>
      <c r="I6212" s="4">
        <v>37250</v>
      </c>
      <c r="J6212" s="4" t="str">
        <f t="shared" si="195"/>
        <v>Medium</v>
      </c>
      <c r="K6212" s="4">
        <v>37172.038641053492</v>
      </c>
    </row>
    <row r="6213" spans="1:11" x14ac:dyDescent="0.35">
      <c r="A6213" s="2">
        <v>106211</v>
      </c>
      <c r="B6213" s="3">
        <v>45770</v>
      </c>
      <c r="C6213" s="3" t="str">
        <f t="shared" si="194"/>
        <v>2025-04-23</v>
      </c>
      <c r="D6213" s="2" t="s">
        <v>9</v>
      </c>
      <c r="E6213" s="2" t="s">
        <v>25</v>
      </c>
      <c r="F6213" s="2" t="s">
        <v>30</v>
      </c>
      <c r="G6213" s="2" t="s">
        <v>35</v>
      </c>
      <c r="H6213" s="2" t="s">
        <v>37</v>
      </c>
      <c r="I6213" s="4">
        <v>88740</v>
      </c>
      <c r="J6213" s="4" t="str">
        <f t="shared" si="195"/>
        <v>Large</v>
      </c>
      <c r="K6213" s="4">
        <v>77216.627137442032</v>
      </c>
    </row>
    <row r="6214" spans="1:11" x14ac:dyDescent="0.35">
      <c r="A6214" s="2">
        <v>106212</v>
      </c>
      <c r="B6214" s="3">
        <v>45770</v>
      </c>
      <c r="C6214" s="3" t="str">
        <f t="shared" si="194"/>
        <v>2025-04-23</v>
      </c>
      <c r="D6214" s="2" t="s">
        <v>9</v>
      </c>
      <c r="E6214" s="2" t="s">
        <v>21</v>
      </c>
      <c r="F6214" s="2" t="s">
        <v>28</v>
      </c>
      <c r="G6214" s="2" t="s">
        <v>35</v>
      </c>
      <c r="H6214" s="2" t="s">
        <v>39</v>
      </c>
      <c r="I6214" s="4">
        <v>78700</v>
      </c>
      <c r="J6214" s="4" t="str">
        <f t="shared" si="195"/>
        <v>Large</v>
      </c>
      <c r="K6214" s="4">
        <v>89920.962126672472</v>
      </c>
    </row>
    <row r="6215" spans="1:11" x14ac:dyDescent="0.35">
      <c r="A6215" s="2">
        <v>106213</v>
      </c>
      <c r="B6215" s="3">
        <v>45770</v>
      </c>
      <c r="C6215" s="3" t="str">
        <f t="shared" si="194"/>
        <v>2025-04-23</v>
      </c>
      <c r="D6215" s="2" t="s">
        <v>9</v>
      </c>
      <c r="E6215" s="2" t="s">
        <v>27</v>
      </c>
      <c r="F6215" s="2" t="s">
        <v>28</v>
      </c>
      <c r="G6215" s="2" t="s">
        <v>34</v>
      </c>
      <c r="H6215" s="2" t="s">
        <v>36</v>
      </c>
      <c r="I6215" s="4">
        <v>88640</v>
      </c>
      <c r="J6215" s="4" t="str">
        <f t="shared" si="195"/>
        <v>Large</v>
      </c>
      <c r="K6215" s="4">
        <v>93339.511311940849</v>
      </c>
    </row>
    <row r="6216" spans="1:11" x14ac:dyDescent="0.35">
      <c r="A6216" s="2">
        <v>106214</v>
      </c>
      <c r="B6216" s="3">
        <v>45770</v>
      </c>
      <c r="C6216" s="3" t="str">
        <f t="shared" si="194"/>
        <v>2025-04-23</v>
      </c>
      <c r="D6216" s="2" t="s">
        <v>9</v>
      </c>
      <c r="E6216" s="2" t="s">
        <v>27</v>
      </c>
      <c r="F6216" s="2" t="s">
        <v>28</v>
      </c>
      <c r="G6216" s="2" t="s">
        <v>34</v>
      </c>
      <c r="H6216" s="2" t="s">
        <v>39</v>
      </c>
      <c r="I6216" s="4">
        <v>27010</v>
      </c>
      <c r="J6216" s="4" t="str">
        <f t="shared" si="195"/>
        <v>Small</v>
      </c>
      <c r="K6216" s="4">
        <v>30914.726165969991</v>
      </c>
    </row>
    <row r="6217" spans="1:11" x14ac:dyDescent="0.35">
      <c r="A6217" s="2">
        <v>106215</v>
      </c>
      <c r="B6217" s="3">
        <v>45770</v>
      </c>
      <c r="C6217" s="3" t="str">
        <f t="shared" si="194"/>
        <v>2025-04-23</v>
      </c>
      <c r="D6217" s="2" t="s">
        <v>9</v>
      </c>
      <c r="E6217" s="2" t="s">
        <v>23</v>
      </c>
      <c r="F6217" s="2" t="s">
        <v>28</v>
      </c>
      <c r="G6217" s="2" t="s">
        <v>32</v>
      </c>
      <c r="H6217" s="2" t="s">
        <v>37</v>
      </c>
      <c r="I6217" s="4">
        <v>72440</v>
      </c>
      <c r="J6217" s="4" t="str">
        <f t="shared" si="195"/>
        <v>Large</v>
      </c>
      <c r="K6217" s="4">
        <v>65637.74169602312</v>
      </c>
    </row>
    <row r="6218" spans="1:11" x14ac:dyDescent="0.35">
      <c r="A6218" s="2">
        <v>106216</v>
      </c>
      <c r="B6218" s="3">
        <v>45770</v>
      </c>
      <c r="C6218" s="3" t="str">
        <f t="shared" si="194"/>
        <v>2025-04-23</v>
      </c>
      <c r="D6218" s="2" t="s">
        <v>9</v>
      </c>
      <c r="E6218" s="2" t="s">
        <v>27</v>
      </c>
      <c r="F6218" s="2" t="s">
        <v>28</v>
      </c>
      <c r="G6218" s="2" t="s">
        <v>31</v>
      </c>
      <c r="H6218" s="2" t="s">
        <v>36</v>
      </c>
      <c r="I6218" s="4">
        <v>85370</v>
      </c>
      <c r="J6218" s="4" t="str">
        <f t="shared" si="195"/>
        <v>Large</v>
      </c>
      <c r="K6218" s="4">
        <v>77773.537510947237</v>
      </c>
    </row>
    <row r="6219" spans="1:11" x14ac:dyDescent="0.35">
      <c r="A6219" s="2">
        <v>106217</v>
      </c>
      <c r="B6219" s="3">
        <v>45770</v>
      </c>
      <c r="C6219" s="3" t="str">
        <f t="shared" si="194"/>
        <v>2025-04-23</v>
      </c>
      <c r="D6219" s="2" t="s">
        <v>9</v>
      </c>
      <c r="E6219" s="2" t="s">
        <v>24</v>
      </c>
      <c r="F6219" s="2" t="s">
        <v>30</v>
      </c>
      <c r="G6219" s="2" t="s">
        <v>35</v>
      </c>
      <c r="H6219" s="2" t="s">
        <v>37</v>
      </c>
      <c r="I6219" s="4">
        <v>57170</v>
      </c>
      <c r="J6219" s="4" t="str">
        <f t="shared" si="195"/>
        <v>Large</v>
      </c>
      <c r="K6219" s="4">
        <v>50317.774592024623</v>
      </c>
    </row>
    <row r="6220" spans="1:11" x14ac:dyDescent="0.35">
      <c r="A6220" s="2">
        <v>106218</v>
      </c>
      <c r="B6220" s="3">
        <v>45770</v>
      </c>
      <c r="C6220" s="3" t="str">
        <f t="shared" si="194"/>
        <v>2025-04-23</v>
      </c>
      <c r="D6220" s="2" t="s">
        <v>9</v>
      </c>
      <c r="E6220" s="2" t="s">
        <v>21</v>
      </c>
      <c r="F6220" s="2" t="s">
        <v>28</v>
      </c>
      <c r="G6220" s="2" t="s">
        <v>33</v>
      </c>
      <c r="H6220" s="2" t="s">
        <v>36</v>
      </c>
      <c r="I6220" s="4">
        <v>59190</v>
      </c>
      <c r="J6220" s="4" t="str">
        <f t="shared" si="195"/>
        <v>Large</v>
      </c>
      <c r="K6220" s="4">
        <v>54048.658138935098</v>
      </c>
    </row>
    <row r="6221" spans="1:11" x14ac:dyDescent="0.35">
      <c r="A6221" s="2">
        <v>106219</v>
      </c>
      <c r="B6221" s="3">
        <v>45770</v>
      </c>
      <c r="C6221" s="3" t="str">
        <f t="shared" si="194"/>
        <v>2025-04-23</v>
      </c>
      <c r="D6221" s="2" t="s">
        <v>9</v>
      </c>
      <c r="E6221" s="2" t="s">
        <v>23</v>
      </c>
      <c r="F6221" s="2" t="s">
        <v>28</v>
      </c>
      <c r="G6221" s="2" t="s">
        <v>35</v>
      </c>
      <c r="H6221" s="2" t="s">
        <v>36</v>
      </c>
      <c r="I6221" s="4">
        <v>65270</v>
      </c>
      <c r="J6221" s="4" t="str">
        <f t="shared" si="195"/>
        <v>Large</v>
      </c>
      <c r="K6221" s="4">
        <v>57600.927587517283</v>
      </c>
    </row>
    <row r="6222" spans="1:11" x14ac:dyDescent="0.35">
      <c r="A6222" s="2">
        <v>106220</v>
      </c>
      <c r="B6222" s="3">
        <v>45770</v>
      </c>
      <c r="C6222" s="3" t="str">
        <f t="shared" si="194"/>
        <v>2025-04-23</v>
      </c>
      <c r="D6222" s="2" t="s">
        <v>9</v>
      </c>
      <c r="E6222" s="2" t="s">
        <v>24</v>
      </c>
      <c r="F6222" s="2" t="s">
        <v>30</v>
      </c>
      <c r="G6222" s="2" t="s">
        <v>31</v>
      </c>
      <c r="H6222" s="2" t="s">
        <v>38</v>
      </c>
      <c r="I6222" s="4">
        <v>12170</v>
      </c>
      <c r="J6222" s="4" t="str">
        <f t="shared" si="195"/>
        <v>Small</v>
      </c>
      <c r="K6222" s="4">
        <v>11341.35425766136</v>
      </c>
    </row>
    <row r="6223" spans="1:11" x14ac:dyDescent="0.35">
      <c r="A6223" s="2">
        <v>106221</v>
      </c>
      <c r="B6223" s="3">
        <v>45770</v>
      </c>
      <c r="C6223" s="3" t="str">
        <f t="shared" si="194"/>
        <v>2025-04-23</v>
      </c>
      <c r="D6223" s="2" t="s">
        <v>9</v>
      </c>
      <c r="E6223" s="2" t="s">
        <v>22</v>
      </c>
      <c r="F6223" s="2" t="s">
        <v>29</v>
      </c>
      <c r="G6223" s="2" t="s">
        <v>35</v>
      </c>
      <c r="H6223" s="2" t="s">
        <v>39</v>
      </c>
      <c r="I6223" s="4">
        <v>73030</v>
      </c>
      <c r="J6223" s="4" t="str">
        <f t="shared" si="195"/>
        <v>Large</v>
      </c>
      <c r="K6223" s="4">
        <v>74791.696908223952</v>
      </c>
    </row>
    <row r="6224" spans="1:11" x14ac:dyDescent="0.35">
      <c r="A6224" s="2">
        <v>106222</v>
      </c>
      <c r="B6224" s="3">
        <v>45770</v>
      </c>
      <c r="C6224" s="3" t="str">
        <f t="shared" si="194"/>
        <v>2025-04-23</v>
      </c>
      <c r="D6224" s="2" t="s">
        <v>9</v>
      </c>
      <c r="E6224" s="2" t="s">
        <v>27</v>
      </c>
      <c r="F6224" s="2" t="s">
        <v>28</v>
      </c>
      <c r="G6224" s="2" t="s">
        <v>34</v>
      </c>
      <c r="H6224" s="2" t="s">
        <v>38</v>
      </c>
      <c r="I6224" s="4">
        <v>54360</v>
      </c>
      <c r="J6224" s="4" t="str">
        <f t="shared" si="195"/>
        <v>Large</v>
      </c>
      <c r="K6224" s="4">
        <v>59574.386696649912</v>
      </c>
    </row>
    <row r="6225" spans="1:11" x14ac:dyDescent="0.35">
      <c r="A6225" s="2">
        <v>106223</v>
      </c>
      <c r="B6225" s="3">
        <v>45770</v>
      </c>
      <c r="C6225" s="3" t="str">
        <f t="shared" si="194"/>
        <v>2025-04-23</v>
      </c>
      <c r="D6225" s="2" t="s">
        <v>9</v>
      </c>
      <c r="E6225" s="2" t="s">
        <v>21</v>
      </c>
      <c r="F6225" s="2" t="s">
        <v>28</v>
      </c>
      <c r="G6225" s="2" t="s">
        <v>34</v>
      </c>
      <c r="H6225" s="2" t="s">
        <v>36</v>
      </c>
      <c r="I6225" s="4">
        <v>89460</v>
      </c>
      <c r="J6225" s="4" t="str">
        <f t="shared" si="195"/>
        <v>Large</v>
      </c>
      <c r="K6225" s="4">
        <v>78626.544505933169</v>
      </c>
    </row>
    <row r="6226" spans="1:11" x14ac:dyDescent="0.35">
      <c r="A6226" s="2">
        <v>106224</v>
      </c>
      <c r="B6226" s="3">
        <v>45770</v>
      </c>
      <c r="C6226" s="3" t="str">
        <f t="shared" si="194"/>
        <v>2025-04-23</v>
      </c>
      <c r="D6226" s="2" t="s">
        <v>9</v>
      </c>
      <c r="E6226" s="2" t="s">
        <v>27</v>
      </c>
      <c r="F6226" s="2" t="s">
        <v>28</v>
      </c>
      <c r="G6226" s="2" t="s">
        <v>31</v>
      </c>
      <c r="H6226" s="2" t="s">
        <v>38</v>
      </c>
      <c r="I6226" s="4">
        <v>48560</v>
      </c>
      <c r="J6226" s="4" t="str">
        <f t="shared" si="195"/>
        <v>Medium</v>
      </c>
      <c r="K6226" s="4">
        <v>43571.031541230339</v>
      </c>
    </row>
    <row r="6227" spans="1:11" x14ac:dyDescent="0.35">
      <c r="A6227" s="2">
        <v>106225</v>
      </c>
      <c r="B6227" s="3">
        <v>45770</v>
      </c>
      <c r="C6227" s="3" t="str">
        <f t="shared" si="194"/>
        <v>2025-04-23</v>
      </c>
      <c r="D6227" s="2" t="s">
        <v>9</v>
      </c>
      <c r="E6227" s="2" t="s">
        <v>24</v>
      </c>
      <c r="F6227" s="2" t="s">
        <v>30</v>
      </c>
      <c r="G6227" s="2" t="s">
        <v>32</v>
      </c>
      <c r="H6227" s="2" t="s">
        <v>37</v>
      </c>
      <c r="I6227" s="4">
        <v>77960</v>
      </c>
      <c r="J6227" s="4" t="str">
        <f t="shared" si="195"/>
        <v>Large</v>
      </c>
      <c r="K6227" s="4">
        <v>73044.280625656</v>
      </c>
    </row>
    <row r="6228" spans="1:11" x14ac:dyDescent="0.35">
      <c r="A6228" s="2">
        <v>106226</v>
      </c>
      <c r="B6228" s="3">
        <v>45770</v>
      </c>
      <c r="C6228" s="3" t="str">
        <f t="shared" si="194"/>
        <v>2025-04-23</v>
      </c>
      <c r="D6228" s="2" t="s">
        <v>9</v>
      </c>
      <c r="E6228" s="2" t="s">
        <v>24</v>
      </c>
      <c r="F6228" s="2" t="s">
        <v>30</v>
      </c>
      <c r="G6228" s="2" t="s">
        <v>35</v>
      </c>
      <c r="H6228" s="2" t="s">
        <v>36</v>
      </c>
      <c r="I6228" s="4">
        <v>10220</v>
      </c>
      <c r="J6228" s="4" t="str">
        <f t="shared" si="195"/>
        <v>Small</v>
      </c>
      <c r="K6228" s="4">
        <v>9739.6588982517624</v>
      </c>
    </row>
    <row r="6229" spans="1:11" x14ac:dyDescent="0.35">
      <c r="A6229" s="2">
        <v>106227</v>
      </c>
      <c r="B6229" s="3">
        <v>45770</v>
      </c>
      <c r="C6229" s="3" t="str">
        <f t="shared" si="194"/>
        <v>2025-04-23</v>
      </c>
      <c r="D6229" s="2" t="s">
        <v>9</v>
      </c>
      <c r="E6229" s="2" t="s">
        <v>24</v>
      </c>
      <c r="F6229" s="2" t="s">
        <v>30</v>
      </c>
      <c r="G6229" s="2" t="s">
        <v>31</v>
      </c>
      <c r="H6229" s="2" t="s">
        <v>36</v>
      </c>
      <c r="I6229" s="4">
        <v>65190</v>
      </c>
      <c r="J6229" s="4" t="str">
        <f t="shared" si="195"/>
        <v>Large</v>
      </c>
      <c r="K6229" s="4">
        <v>72801.417890304831</v>
      </c>
    </row>
    <row r="6230" spans="1:11" x14ac:dyDescent="0.35">
      <c r="A6230" s="2">
        <v>106228</v>
      </c>
      <c r="B6230" s="3">
        <v>45770</v>
      </c>
      <c r="C6230" s="3" t="str">
        <f t="shared" si="194"/>
        <v>2025-04-23</v>
      </c>
      <c r="D6230" s="2" t="s">
        <v>9</v>
      </c>
      <c r="E6230" s="2" t="s">
        <v>27</v>
      </c>
      <c r="F6230" s="2" t="s">
        <v>28</v>
      </c>
      <c r="G6230" s="2" t="s">
        <v>33</v>
      </c>
      <c r="H6230" s="2" t="s">
        <v>36</v>
      </c>
      <c r="I6230" s="4">
        <v>61480</v>
      </c>
      <c r="J6230" s="4" t="str">
        <f t="shared" si="195"/>
        <v>Large</v>
      </c>
      <c r="K6230" s="4">
        <v>56440.602806162868</v>
      </c>
    </row>
    <row r="6231" spans="1:11" x14ac:dyDescent="0.35">
      <c r="A6231" s="2">
        <v>106229</v>
      </c>
      <c r="B6231" s="3">
        <v>45770</v>
      </c>
      <c r="C6231" s="3" t="str">
        <f t="shared" si="194"/>
        <v>2025-04-23</v>
      </c>
      <c r="D6231" s="2" t="s">
        <v>9</v>
      </c>
      <c r="E6231" s="2" t="s">
        <v>21</v>
      </c>
      <c r="F6231" s="2" t="s">
        <v>28</v>
      </c>
      <c r="G6231" s="2" t="s">
        <v>33</v>
      </c>
      <c r="H6231" s="2" t="s">
        <v>38</v>
      </c>
      <c r="I6231" s="4">
        <v>31270</v>
      </c>
      <c r="J6231" s="4" t="str">
        <f t="shared" si="195"/>
        <v>Medium</v>
      </c>
      <c r="K6231" s="4">
        <v>27779.54869834067</v>
      </c>
    </row>
    <row r="6232" spans="1:11" x14ac:dyDescent="0.35">
      <c r="A6232" s="2">
        <v>106230</v>
      </c>
      <c r="B6232" s="3">
        <v>45770</v>
      </c>
      <c r="C6232" s="3" t="str">
        <f t="shared" si="194"/>
        <v>2025-04-23</v>
      </c>
      <c r="D6232" s="2" t="s">
        <v>9</v>
      </c>
      <c r="E6232" s="2" t="s">
        <v>21</v>
      </c>
      <c r="F6232" s="2" t="s">
        <v>28</v>
      </c>
      <c r="G6232" s="2" t="s">
        <v>32</v>
      </c>
      <c r="H6232" s="2" t="s">
        <v>39</v>
      </c>
      <c r="I6232" s="4">
        <v>35760</v>
      </c>
      <c r="J6232" s="4" t="str">
        <f t="shared" si="195"/>
        <v>Medium</v>
      </c>
      <c r="K6232" s="4">
        <v>39769.588420529282</v>
      </c>
    </row>
    <row r="6233" spans="1:11" x14ac:dyDescent="0.35">
      <c r="A6233" s="2">
        <v>106231</v>
      </c>
      <c r="B6233" s="3">
        <v>45770</v>
      </c>
      <c r="C6233" s="3" t="str">
        <f t="shared" si="194"/>
        <v>2025-04-23</v>
      </c>
      <c r="D6233" s="2" t="s">
        <v>9</v>
      </c>
      <c r="E6233" s="2" t="s">
        <v>22</v>
      </c>
      <c r="F6233" s="2" t="s">
        <v>29</v>
      </c>
      <c r="G6233" s="2" t="s">
        <v>34</v>
      </c>
      <c r="H6233" s="2" t="s">
        <v>39</v>
      </c>
      <c r="I6233" s="4">
        <v>14170</v>
      </c>
      <c r="J6233" s="4" t="str">
        <f t="shared" si="195"/>
        <v>Small</v>
      </c>
      <c r="K6233" s="4">
        <v>15796.837652571199</v>
      </c>
    </row>
    <row r="6234" spans="1:11" x14ac:dyDescent="0.35">
      <c r="A6234" s="2">
        <v>106232</v>
      </c>
      <c r="B6234" s="3">
        <v>45770</v>
      </c>
      <c r="C6234" s="3" t="str">
        <f t="shared" si="194"/>
        <v>2025-04-23</v>
      </c>
      <c r="D6234" s="2" t="s">
        <v>9</v>
      </c>
      <c r="E6234" s="2" t="s">
        <v>27</v>
      </c>
      <c r="F6234" s="2" t="s">
        <v>28</v>
      </c>
      <c r="G6234" s="2" t="s">
        <v>31</v>
      </c>
      <c r="H6234" s="2" t="s">
        <v>39</v>
      </c>
      <c r="I6234" s="4">
        <v>88970</v>
      </c>
      <c r="J6234" s="4" t="str">
        <f t="shared" si="195"/>
        <v>Large</v>
      </c>
      <c r="K6234" s="4">
        <v>96583.058771792814</v>
      </c>
    </row>
    <row r="6235" spans="1:11" x14ac:dyDescent="0.35">
      <c r="A6235" s="2">
        <v>106233</v>
      </c>
      <c r="B6235" s="3">
        <v>45770</v>
      </c>
      <c r="C6235" s="3" t="str">
        <f t="shared" si="194"/>
        <v>2025-04-23</v>
      </c>
      <c r="D6235" s="2" t="s">
        <v>9</v>
      </c>
      <c r="E6235" s="2" t="s">
        <v>22</v>
      </c>
      <c r="F6235" s="2" t="s">
        <v>29</v>
      </c>
      <c r="G6235" s="2" t="s">
        <v>35</v>
      </c>
      <c r="H6235" s="2" t="s">
        <v>38</v>
      </c>
      <c r="I6235" s="4">
        <v>71120</v>
      </c>
      <c r="J6235" s="4" t="str">
        <f t="shared" si="195"/>
        <v>Large</v>
      </c>
      <c r="K6235" s="4">
        <v>68588.338456516387</v>
      </c>
    </row>
    <row r="6236" spans="1:11" x14ac:dyDescent="0.35">
      <c r="A6236" s="2">
        <v>106234</v>
      </c>
      <c r="B6236" s="3">
        <v>45770</v>
      </c>
      <c r="C6236" s="3" t="str">
        <f t="shared" si="194"/>
        <v>2025-04-23</v>
      </c>
      <c r="D6236" s="2" t="s">
        <v>9</v>
      </c>
      <c r="E6236" s="2" t="s">
        <v>25</v>
      </c>
      <c r="F6236" s="2" t="s">
        <v>30</v>
      </c>
      <c r="G6236" s="2" t="s">
        <v>31</v>
      </c>
      <c r="H6236" s="2" t="s">
        <v>37</v>
      </c>
      <c r="I6236" s="4">
        <v>53520</v>
      </c>
      <c r="J6236" s="4" t="str">
        <f t="shared" si="195"/>
        <v>Large</v>
      </c>
      <c r="K6236" s="4">
        <v>60148.285249170498</v>
      </c>
    </row>
    <row r="6237" spans="1:11" x14ac:dyDescent="0.35">
      <c r="A6237" s="2">
        <v>106235</v>
      </c>
      <c r="B6237" s="3">
        <v>45770</v>
      </c>
      <c r="C6237" s="3" t="str">
        <f t="shared" si="194"/>
        <v>2025-04-23</v>
      </c>
      <c r="D6237" s="2" t="s">
        <v>9</v>
      </c>
      <c r="E6237" s="2" t="s">
        <v>22</v>
      </c>
      <c r="F6237" s="2" t="s">
        <v>29</v>
      </c>
      <c r="G6237" s="2" t="s">
        <v>32</v>
      </c>
      <c r="H6237" s="2" t="s">
        <v>38</v>
      </c>
      <c r="I6237" s="4">
        <v>89580</v>
      </c>
      <c r="J6237" s="4" t="str">
        <f t="shared" si="195"/>
        <v>Large</v>
      </c>
      <c r="K6237" s="4">
        <v>87949.687355735034</v>
      </c>
    </row>
    <row r="6238" spans="1:11" x14ac:dyDescent="0.35">
      <c r="A6238" s="2">
        <v>106236</v>
      </c>
      <c r="B6238" s="3">
        <v>45770</v>
      </c>
      <c r="C6238" s="3" t="str">
        <f t="shared" si="194"/>
        <v>2025-04-23</v>
      </c>
      <c r="D6238" s="2" t="s">
        <v>9</v>
      </c>
      <c r="E6238" s="2" t="s">
        <v>22</v>
      </c>
      <c r="F6238" s="2" t="s">
        <v>29</v>
      </c>
      <c r="G6238" s="2" t="s">
        <v>31</v>
      </c>
      <c r="H6238" s="2" t="s">
        <v>39</v>
      </c>
      <c r="I6238" s="4">
        <v>50700</v>
      </c>
      <c r="J6238" s="4" t="str">
        <f t="shared" si="195"/>
        <v>Large</v>
      </c>
      <c r="K6238" s="4">
        <v>55134.429544910912</v>
      </c>
    </row>
    <row r="6239" spans="1:11" x14ac:dyDescent="0.35">
      <c r="A6239" s="2">
        <v>106237</v>
      </c>
      <c r="B6239" s="3">
        <v>45770</v>
      </c>
      <c r="C6239" s="3" t="str">
        <f t="shared" si="194"/>
        <v>2025-04-23</v>
      </c>
      <c r="D6239" s="2" t="s">
        <v>9</v>
      </c>
      <c r="E6239" s="2" t="s">
        <v>22</v>
      </c>
      <c r="F6239" s="2" t="s">
        <v>29</v>
      </c>
      <c r="G6239" s="2" t="s">
        <v>32</v>
      </c>
      <c r="H6239" s="2" t="s">
        <v>38</v>
      </c>
      <c r="I6239" s="4">
        <v>6520</v>
      </c>
      <c r="J6239" s="4" t="str">
        <f t="shared" si="195"/>
        <v>Small</v>
      </c>
      <c r="K6239" s="4">
        <v>6392.6788938511172</v>
      </c>
    </row>
    <row r="6240" spans="1:11" x14ac:dyDescent="0.35">
      <c r="A6240" s="2">
        <v>106238</v>
      </c>
      <c r="B6240" s="3">
        <v>45770</v>
      </c>
      <c r="C6240" s="3" t="str">
        <f t="shared" si="194"/>
        <v>2025-04-23</v>
      </c>
      <c r="D6240" s="2" t="s">
        <v>9</v>
      </c>
      <c r="E6240" s="2" t="s">
        <v>24</v>
      </c>
      <c r="F6240" s="2" t="s">
        <v>30</v>
      </c>
      <c r="G6240" s="2" t="s">
        <v>32</v>
      </c>
      <c r="H6240" s="2" t="s">
        <v>37</v>
      </c>
      <c r="I6240" s="4">
        <v>10530</v>
      </c>
      <c r="J6240" s="4" t="str">
        <f t="shared" si="195"/>
        <v>Small</v>
      </c>
      <c r="K6240" s="4">
        <v>10472.7890388789</v>
      </c>
    </row>
    <row r="6241" spans="1:11" x14ac:dyDescent="0.35">
      <c r="A6241" s="2">
        <v>106239</v>
      </c>
      <c r="B6241" s="3">
        <v>45770</v>
      </c>
      <c r="C6241" s="3" t="str">
        <f t="shared" si="194"/>
        <v>2025-04-23</v>
      </c>
      <c r="D6241" s="2" t="s">
        <v>9</v>
      </c>
      <c r="E6241" s="2" t="s">
        <v>25</v>
      </c>
      <c r="F6241" s="2" t="s">
        <v>30</v>
      </c>
      <c r="G6241" s="2" t="s">
        <v>32</v>
      </c>
      <c r="H6241" s="2" t="s">
        <v>36</v>
      </c>
      <c r="I6241" s="4">
        <v>50820</v>
      </c>
      <c r="J6241" s="4" t="str">
        <f t="shared" si="195"/>
        <v>Large</v>
      </c>
      <c r="K6241" s="4">
        <v>56312.938414728349</v>
      </c>
    </row>
    <row r="6242" spans="1:11" x14ac:dyDescent="0.35">
      <c r="A6242" s="2">
        <v>106240</v>
      </c>
      <c r="B6242" s="3">
        <v>45770</v>
      </c>
      <c r="C6242" s="3" t="str">
        <f t="shared" si="194"/>
        <v>2025-04-23</v>
      </c>
      <c r="D6242" s="2" t="s">
        <v>9</v>
      </c>
      <c r="E6242" s="2" t="s">
        <v>23</v>
      </c>
      <c r="F6242" s="2" t="s">
        <v>28</v>
      </c>
      <c r="G6242" s="2" t="s">
        <v>31</v>
      </c>
      <c r="H6242" s="2" t="s">
        <v>36</v>
      </c>
      <c r="I6242" s="4">
        <v>84700</v>
      </c>
      <c r="J6242" s="4" t="str">
        <f t="shared" si="195"/>
        <v>Large</v>
      </c>
      <c r="K6242" s="4">
        <v>72018.939977710019</v>
      </c>
    </row>
    <row r="6243" spans="1:11" x14ac:dyDescent="0.35">
      <c r="A6243" s="2">
        <v>106241</v>
      </c>
      <c r="B6243" s="3">
        <v>45770</v>
      </c>
      <c r="C6243" s="3" t="str">
        <f t="shared" si="194"/>
        <v>2025-04-23</v>
      </c>
      <c r="D6243" s="2" t="s">
        <v>9</v>
      </c>
      <c r="E6243" s="2" t="s">
        <v>22</v>
      </c>
      <c r="F6243" s="2" t="s">
        <v>29</v>
      </c>
      <c r="G6243" s="2" t="s">
        <v>33</v>
      </c>
      <c r="H6243" s="2" t="s">
        <v>39</v>
      </c>
      <c r="I6243" s="4">
        <v>82580</v>
      </c>
      <c r="J6243" s="4" t="str">
        <f t="shared" si="195"/>
        <v>Large</v>
      </c>
      <c r="K6243" s="4">
        <v>76980.758264829186</v>
      </c>
    </row>
    <row r="6244" spans="1:11" x14ac:dyDescent="0.35">
      <c r="A6244" s="2">
        <v>106242</v>
      </c>
      <c r="B6244" s="3">
        <v>45770</v>
      </c>
      <c r="C6244" s="3" t="str">
        <f t="shared" si="194"/>
        <v>2025-04-23</v>
      </c>
      <c r="D6244" s="2" t="s">
        <v>9</v>
      </c>
      <c r="E6244" s="2" t="s">
        <v>21</v>
      </c>
      <c r="F6244" s="2" t="s">
        <v>28</v>
      </c>
      <c r="G6244" s="2" t="s">
        <v>35</v>
      </c>
      <c r="H6244" s="2" t="s">
        <v>39</v>
      </c>
      <c r="I6244" s="4">
        <v>77150</v>
      </c>
      <c r="J6244" s="4" t="str">
        <f t="shared" si="195"/>
        <v>Large</v>
      </c>
      <c r="K6244" s="4">
        <v>80479.952939613286</v>
      </c>
    </row>
    <row r="6245" spans="1:11" x14ac:dyDescent="0.35">
      <c r="A6245" s="2">
        <v>106243</v>
      </c>
      <c r="B6245" s="3">
        <v>45770</v>
      </c>
      <c r="C6245" s="3" t="str">
        <f t="shared" si="194"/>
        <v>2025-04-23</v>
      </c>
      <c r="D6245" s="2" t="s">
        <v>9</v>
      </c>
      <c r="E6245" s="2" t="s">
        <v>22</v>
      </c>
      <c r="F6245" s="2" t="s">
        <v>29</v>
      </c>
      <c r="G6245" s="2" t="s">
        <v>32</v>
      </c>
      <c r="H6245" s="2" t="s">
        <v>37</v>
      </c>
      <c r="I6245" s="4">
        <v>76910</v>
      </c>
      <c r="J6245" s="4" t="str">
        <f t="shared" si="195"/>
        <v>Large</v>
      </c>
      <c r="K6245" s="4">
        <v>86645.235823096576</v>
      </c>
    </row>
    <row r="6246" spans="1:11" x14ac:dyDescent="0.35">
      <c r="A6246" s="2">
        <v>106244</v>
      </c>
      <c r="B6246" s="3">
        <v>45770</v>
      </c>
      <c r="C6246" s="3" t="str">
        <f t="shared" si="194"/>
        <v>2025-04-23</v>
      </c>
      <c r="D6246" s="2" t="s">
        <v>9</v>
      </c>
      <c r="E6246" s="2" t="s">
        <v>24</v>
      </c>
      <c r="F6246" s="2" t="s">
        <v>30</v>
      </c>
      <c r="G6246" s="2" t="s">
        <v>34</v>
      </c>
      <c r="H6246" s="2" t="s">
        <v>38</v>
      </c>
      <c r="I6246" s="4">
        <v>18980</v>
      </c>
      <c r="J6246" s="4" t="str">
        <f t="shared" si="195"/>
        <v>Small</v>
      </c>
      <c r="K6246" s="4">
        <v>16204.44959100256</v>
      </c>
    </row>
    <row r="6247" spans="1:11" x14ac:dyDescent="0.35">
      <c r="A6247" s="2">
        <v>106245</v>
      </c>
      <c r="B6247" s="3">
        <v>45771</v>
      </c>
      <c r="C6247" s="3" t="str">
        <f t="shared" si="194"/>
        <v>2025-04-24</v>
      </c>
      <c r="D6247" s="2" t="s">
        <v>9</v>
      </c>
      <c r="E6247" s="2" t="s">
        <v>26</v>
      </c>
      <c r="F6247" s="2" t="s">
        <v>29</v>
      </c>
      <c r="G6247" s="2" t="s">
        <v>32</v>
      </c>
      <c r="H6247" s="2" t="s">
        <v>37</v>
      </c>
      <c r="I6247" s="4">
        <v>73520</v>
      </c>
      <c r="J6247" s="4" t="str">
        <f t="shared" si="195"/>
        <v>Large</v>
      </c>
      <c r="K6247" s="4">
        <v>72732.569275286485</v>
      </c>
    </row>
    <row r="6248" spans="1:11" x14ac:dyDescent="0.35">
      <c r="A6248" s="2">
        <v>106246</v>
      </c>
      <c r="B6248" s="3">
        <v>45771</v>
      </c>
      <c r="C6248" s="3" t="str">
        <f t="shared" si="194"/>
        <v>2025-04-24</v>
      </c>
      <c r="D6248" s="2" t="s">
        <v>9</v>
      </c>
      <c r="E6248" s="2" t="s">
        <v>23</v>
      </c>
      <c r="F6248" s="2" t="s">
        <v>28</v>
      </c>
      <c r="G6248" s="2" t="s">
        <v>31</v>
      </c>
      <c r="H6248" s="2" t="s">
        <v>37</v>
      </c>
      <c r="I6248" s="4">
        <v>39280</v>
      </c>
      <c r="J6248" s="4" t="str">
        <f t="shared" si="195"/>
        <v>Medium</v>
      </c>
      <c r="K6248" s="4">
        <v>39474.388008921713</v>
      </c>
    </row>
    <row r="6249" spans="1:11" x14ac:dyDescent="0.35">
      <c r="A6249" s="2">
        <v>106247</v>
      </c>
      <c r="B6249" s="3">
        <v>45771</v>
      </c>
      <c r="C6249" s="3" t="str">
        <f t="shared" si="194"/>
        <v>2025-04-24</v>
      </c>
      <c r="D6249" s="2" t="s">
        <v>9</v>
      </c>
      <c r="E6249" s="2" t="s">
        <v>25</v>
      </c>
      <c r="F6249" s="2" t="s">
        <v>30</v>
      </c>
      <c r="G6249" s="2" t="s">
        <v>32</v>
      </c>
      <c r="H6249" s="2" t="s">
        <v>36</v>
      </c>
      <c r="I6249" s="4">
        <v>81390</v>
      </c>
      <c r="J6249" s="4" t="str">
        <f t="shared" si="195"/>
        <v>Large</v>
      </c>
      <c r="K6249" s="4">
        <v>93583.780208316064</v>
      </c>
    </row>
    <row r="6250" spans="1:11" x14ac:dyDescent="0.35">
      <c r="A6250" s="2">
        <v>106248</v>
      </c>
      <c r="B6250" s="3">
        <v>45771</v>
      </c>
      <c r="C6250" s="3" t="str">
        <f t="shared" si="194"/>
        <v>2025-04-24</v>
      </c>
      <c r="D6250" s="2" t="s">
        <v>9</v>
      </c>
      <c r="E6250" s="2" t="s">
        <v>26</v>
      </c>
      <c r="F6250" s="2" t="s">
        <v>29</v>
      </c>
      <c r="G6250" s="2" t="s">
        <v>34</v>
      </c>
      <c r="H6250" s="2" t="s">
        <v>38</v>
      </c>
      <c r="I6250" s="4">
        <v>31120</v>
      </c>
      <c r="J6250" s="4" t="str">
        <f t="shared" si="195"/>
        <v>Medium</v>
      </c>
      <c r="K6250" s="4">
        <v>32960.201406859713</v>
      </c>
    </row>
    <row r="6251" spans="1:11" x14ac:dyDescent="0.35">
      <c r="A6251" s="2">
        <v>106249</v>
      </c>
      <c r="B6251" s="3">
        <v>45771</v>
      </c>
      <c r="C6251" s="3" t="str">
        <f t="shared" si="194"/>
        <v>2025-04-24</v>
      </c>
      <c r="D6251" s="2" t="s">
        <v>9</v>
      </c>
      <c r="E6251" s="2" t="s">
        <v>26</v>
      </c>
      <c r="F6251" s="2" t="s">
        <v>29</v>
      </c>
      <c r="G6251" s="2" t="s">
        <v>33</v>
      </c>
      <c r="H6251" s="2" t="s">
        <v>36</v>
      </c>
      <c r="I6251" s="4">
        <v>20210</v>
      </c>
      <c r="J6251" s="4" t="str">
        <f t="shared" si="195"/>
        <v>Small</v>
      </c>
      <c r="K6251" s="4">
        <v>17944.506439494031</v>
      </c>
    </row>
    <row r="6252" spans="1:11" x14ac:dyDescent="0.35">
      <c r="A6252" s="2">
        <v>106250</v>
      </c>
      <c r="B6252" s="3">
        <v>45771</v>
      </c>
      <c r="C6252" s="3" t="str">
        <f t="shared" si="194"/>
        <v>2025-04-24</v>
      </c>
      <c r="D6252" s="2" t="s">
        <v>9</v>
      </c>
      <c r="E6252" s="2" t="s">
        <v>25</v>
      </c>
      <c r="F6252" s="2" t="s">
        <v>30</v>
      </c>
      <c r="G6252" s="2" t="s">
        <v>31</v>
      </c>
      <c r="H6252" s="2" t="s">
        <v>36</v>
      </c>
      <c r="I6252" s="4">
        <v>42960</v>
      </c>
      <c r="J6252" s="4" t="str">
        <f t="shared" si="195"/>
        <v>Medium</v>
      </c>
      <c r="K6252" s="4">
        <v>43673.332692949087</v>
      </c>
    </row>
    <row r="6253" spans="1:11" x14ac:dyDescent="0.35">
      <c r="A6253" s="2">
        <v>106251</v>
      </c>
      <c r="B6253" s="3">
        <v>45771</v>
      </c>
      <c r="C6253" s="3" t="str">
        <f t="shared" si="194"/>
        <v>2025-04-24</v>
      </c>
      <c r="D6253" s="2" t="s">
        <v>9</v>
      </c>
      <c r="E6253" s="2" t="s">
        <v>27</v>
      </c>
      <c r="F6253" s="2" t="s">
        <v>28</v>
      </c>
      <c r="G6253" s="2" t="s">
        <v>31</v>
      </c>
      <c r="H6253" s="2" t="s">
        <v>37</v>
      </c>
      <c r="I6253" s="4">
        <v>84750</v>
      </c>
      <c r="J6253" s="4" t="str">
        <f t="shared" si="195"/>
        <v>Large</v>
      </c>
      <c r="K6253" s="4">
        <v>75953.160686196759</v>
      </c>
    </row>
    <row r="6254" spans="1:11" x14ac:dyDescent="0.35">
      <c r="A6254" s="2">
        <v>106252</v>
      </c>
      <c r="B6254" s="3">
        <v>45771</v>
      </c>
      <c r="C6254" s="3" t="str">
        <f t="shared" si="194"/>
        <v>2025-04-24</v>
      </c>
      <c r="D6254" s="2" t="s">
        <v>9</v>
      </c>
      <c r="E6254" s="2" t="s">
        <v>23</v>
      </c>
      <c r="F6254" s="2" t="s">
        <v>28</v>
      </c>
      <c r="G6254" s="2" t="s">
        <v>31</v>
      </c>
      <c r="H6254" s="2" t="s">
        <v>36</v>
      </c>
      <c r="I6254" s="4">
        <v>76700</v>
      </c>
      <c r="J6254" s="4" t="str">
        <f t="shared" si="195"/>
        <v>Large</v>
      </c>
      <c r="K6254" s="4">
        <v>81903.125308002796</v>
      </c>
    </row>
    <row r="6255" spans="1:11" x14ac:dyDescent="0.35">
      <c r="A6255" s="2">
        <v>106253</v>
      </c>
      <c r="B6255" s="3">
        <v>45771</v>
      </c>
      <c r="C6255" s="3" t="str">
        <f t="shared" si="194"/>
        <v>2025-04-24</v>
      </c>
      <c r="D6255" s="2" t="s">
        <v>9</v>
      </c>
      <c r="E6255" s="2" t="s">
        <v>23</v>
      </c>
      <c r="F6255" s="2" t="s">
        <v>28</v>
      </c>
      <c r="G6255" s="2" t="s">
        <v>34</v>
      </c>
      <c r="H6255" s="2" t="s">
        <v>39</v>
      </c>
      <c r="I6255" s="4">
        <v>36200</v>
      </c>
      <c r="J6255" s="4" t="str">
        <f t="shared" si="195"/>
        <v>Medium</v>
      </c>
      <c r="K6255" s="4">
        <v>34716.377743642093</v>
      </c>
    </row>
    <row r="6256" spans="1:11" x14ac:dyDescent="0.35">
      <c r="A6256" s="2">
        <v>106254</v>
      </c>
      <c r="B6256" s="3">
        <v>45771</v>
      </c>
      <c r="C6256" s="3" t="str">
        <f t="shared" si="194"/>
        <v>2025-04-24</v>
      </c>
      <c r="D6256" s="2" t="s">
        <v>9</v>
      </c>
      <c r="E6256" s="2" t="s">
        <v>21</v>
      </c>
      <c r="F6256" s="2" t="s">
        <v>28</v>
      </c>
      <c r="G6256" s="2" t="s">
        <v>31</v>
      </c>
      <c r="H6256" s="2" t="s">
        <v>39</v>
      </c>
      <c r="I6256" s="4">
        <v>35850</v>
      </c>
      <c r="J6256" s="4" t="str">
        <f t="shared" si="195"/>
        <v>Medium</v>
      </c>
      <c r="K6256" s="4">
        <v>37580.909197636262</v>
      </c>
    </row>
    <row r="6257" spans="1:11" x14ac:dyDescent="0.35">
      <c r="A6257" s="2">
        <v>106255</v>
      </c>
      <c r="B6257" s="3">
        <v>45771</v>
      </c>
      <c r="C6257" s="3" t="str">
        <f t="shared" si="194"/>
        <v>2025-04-24</v>
      </c>
      <c r="D6257" s="2" t="s">
        <v>9</v>
      </c>
      <c r="E6257" s="2" t="s">
        <v>24</v>
      </c>
      <c r="F6257" s="2" t="s">
        <v>30</v>
      </c>
      <c r="G6257" s="2" t="s">
        <v>33</v>
      </c>
      <c r="H6257" s="2" t="s">
        <v>36</v>
      </c>
      <c r="I6257" s="4">
        <v>85600</v>
      </c>
      <c r="J6257" s="4" t="str">
        <f t="shared" si="195"/>
        <v>Large</v>
      </c>
      <c r="K6257" s="4">
        <v>95732.290742344514</v>
      </c>
    </row>
    <row r="6258" spans="1:11" x14ac:dyDescent="0.35">
      <c r="A6258" s="2">
        <v>106256</v>
      </c>
      <c r="B6258" s="3">
        <v>45771</v>
      </c>
      <c r="C6258" s="3" t="str">
        <f t="shared" si="194"/>
        <v>2025-04-24</v>
      </c>
      <c r="D6258" s="2" t="s">
        <v>9</v>
      </c>
      <c r="E6258" s="2" t="s">
        <v>25</v>
      </c>
      <c r="F6258" s="2" t="s">
        <v>30</v>
      </c>
      <c r="G6258" s="2" t="s">
        <v>35</v>
      </c>
      <c r="H6258" s="2" t="s">
        <v>36</v>
      </c>
      <c r="I6258" s="4">
        <v>7460</v>
      </c>
      <c r="J6258" s="4" t="str">
        <f t="shared" si="195"/>
        <v>Small</v>
      </c>
      <c r="K6258" s="4">
        <v>8112.723551357376</v>
      </c>
    </row>
    <row r="6259" spans="1:11" x14ac:dyDescent="0.35">
      <c r="A6259" s="2">
        <v>106257</v>
      </c>
      <c r="B6259" s="3">
        <v>45771</v>
      </c>
      <c r="C6259" s="3" t="str">
        <f t="shared" si="194"/>
        <v>2025-04-24</v>
      </c>
      <c r="D6259" s="2" t="s">
        <v>9</v>
      </c>
      <c r="E6259" s="2" t="s">
        <v>26</v>
      </c>
      <c r="F6259" s="2" t="s">
        <v>29</v>
      </c>
      <c r="G6259" s="2" t="s">
        <v>35</v>
      </c>
      <c r="H6259" s="2" t="s">
        <v>38</v>
      </c>
      <c r="I6259" s="4">
        <v>10660</v>
      </c>
      <c r="J6259" s="4" t="str">
        <f t="shared" si="195"/>
        <v>Small</v>
      </c>
      <c r="K6259" s="4">
        <v>11609.017368617</v>
      </c>
    </row>
    <row r="6260" spans="1:11" x14ac:dyDescent="0.35">
      <c r="A6260" s="2">
        <v>106258</v>
      </c>
      <c r="B6260" s="3">
        <v>45771</v>
      </c>
      <c r="C6260" s="3" t="str">
        <f t="shared" si="194"/>
        <v>2025-04-24</v>
      </c>
      <c r="D6260" s="2" t="s">
        <v>9</v>
      </c>
      <c r="E6260" s="2" t="s">
        <v>24</v>
      </c>
      <c r="F6260" s="2" t="s">
        <v>30</v>
      </c>
      <c r="G6260" s="2" t="s">
        <v>32</v>
      </c>
      <c r="H6260" s="2" t="s">
        <v>39</v>
      </c>
      <c r="I6260" s="4">
        <v>67510</v>
      </c>
      <c r="J6260" s="4" t="str">
        <f t="shared" si="195"/>
        <v>Large</v>
      </c>
      <c r="K6260" s="4">
        <v>63065.622926370357</v>
      </c>
    </row>
    <row r="6261" spans="1:11" x14ac:dyDescent="0.35">
      <c r="A6261" s="2">
        <v>106259</v>
      </c>
      <c r="B6261" s="3">
        <v>45771</v>
      </c>
      <c r="C6261" s="3" t="str">
        <f t="shared" si="194"/>
        <v>2025-04-24</v>
      </c>
      <c r="D6261" s="2" t="s">
        <v>9</v>
      </c>
      <c r="E6261" s="2" t="s">
        <v>24</v>
      </c>
      <c r="F6261" s="2" t="s">
        <v>30</v>
      </c>
      <c r="G6261" s="2" t="s">
        <v>35</v>
      </c>
      <c r="H6261" s="2" t="s">
        <v>38</v>
      </c>
      <c r="I6261" s="4">
        <v>47710</v>
      </c>
      <c r="J6261" s="4" t="str">
        <f t="shared" si="195"/>
        <v>Medium</v>
      </c>
      <c r="K6261" s="4">
        <v>49013.140881032887</v>
      </c>
    </row>
    <row r="6262" spans="1:11" x14ac:dyDescent="0.35">
      <c r="A6262" s="2">
        <v>106260</v>
      </c>
      <c r="B6262" s="3">
        <v>45771</v>
      </c>
      <c r="C6262" s="3" t="str">
        <f t="shared" si="194"/>
        <v>2025-04-24</v>
      </c>
      <c r="D6262" s="2" t="s">
        <v>9</v>
      </c>
      <c r="E6262" s="2" t="s">
        <v>27</v>
      </c>
      <c r="F6262" s="2" t="s">
        <v>28</v>
      </c>
      <c r="G6262" s="2" t="s">
        <v>34</v>
      </c>
      <c r="H6262" s="2" t="s">
        <v>36</v>
      </c>
      <c r="I6262" s="4">
        <v>9680</v>
      </c>
      <c r="J6262" s="4" t="str">
        <f t="shared" si="195"/>
        <v>Small</v>
      </c>
      <c r="K6262" s="4">
        <v>8773.0716940462062</v>
      </c>
    </row>
    <row r="6263" spans="1:11" x14ac:dyDescent="0.35">
      <c r="A6263" s="2">
        <v>106261</v>
      </c>
      <c r="B6263" s="3">
        <v>45771</v>
      </c>
      <c r="C6263" s="3" t="str">
        <f t="shared" si="194"/>
        <v>2025-04-24</v>
      </c>
      <c r="D6263" s="2" t="s">
        <v>9</v>
      </c>
      <c r="E6263" s="2" t="s">
        <v>26</v>
      </c>
      <c r="F6263" s="2" t="s">
        <v>29</v>
      </c>
      <c r="G6263" s="2" t="s">
        <v>35</v>
      </c>
      <c r="H6263" s="2" t="s">
        <v>39</v>
      </c>
      <c r="I6263" s="4">
        <v>44580</v>
      </c>
      <c r="J6263" s="4" t="str">
        <f t="shared" si="195"/>
        <v>Medium</v>
      </c>
      <c r="K6263" s="4">
        <v>40848.781794454982</v>
      </c>
    </row>
    <row r="6264" spans="1:11" x14ac:dyDescent="0.35">
      <c r="A6264" s="2">
        <v>106262</v>
      </c>
      <c r="B6264" s="3">
        <v>45771</v>
      </c>
      <c r="C6264" s="3" t="str">
        <f t="shared" si="194"/>
        <v>2025-04-24</v>
      </c>
      <c r="D6264" s="2" t="s">
        <v>9</v>
      </c>
      <c r="E6264" s="2" t="s">
        <v>22</v>
      </c>
      <c r="F6264" s="2" t="s">
        <v>29</v>
      </c>
      <c r="G6264" s="2" t="s">
        <v>34</v>
      </c>
      <c r="H6264" s="2" t="s">
        <v>37</v>
      </c>
      <c r="I6264" s="4">
        <v>30740</v>
      </c>
      <c r="J6264" s="4" t="str">
        <f t="shared" si="195"/>
        <v>Medium</v>
      </c>
      <c r="K6264" s="4">
        <v>32656.650685556338</v>
      </c>
    </row>
    <row r="6265" spans="1:11" x14ac:dyDescent="0.35">
      <c r="A6265" s="2">
        <v>106263</v>
      </c>
      <c r="B6265" s="3">
        <v>45771</v>
      </c>
      <c r="C6265" s="3" t="str">
        <f t="shared" si="194"/>
        <v>2025-04-24</v>
      </c>
      <c r="D6265" s="2" t="s">
        <v>9</v>
      </c>
      <c r="E6265" s="2" t="s">
        <v>24</v>
      </c>
      <c r="F6265" s="2" t="s">
        <v>30</v>
      </c>
      <c r="G6265" s="2" t="s">
        <v>34</v>
      </c>
      <c r="H6265" s="2" t="s">
        <v>37</v>
      </c>
      <c r="I6265" s="4">
        <v>47470</v>
      </c>
      <c r="J6265" s="4" t="str">
        <f t="shared" si="195"/>
        <v>Medium</v>
      </c>
      <c r="K6265" s="4">
        <v>46143.719432705533</v>
      </c>
    </row>
    <row r="6266" spans="1:11" x14ac:dyDescent="0.35">
      <c r="A6266" s="2">
        <v>106264</v>
      </c>
      <c r="B6266" s="3">
        <v>45771</v>
      </c>
      <c r="C6266" s="3" t="str">
        <f t="shared" si="194"/>
        <v>2025-04-24</v>
      </c>
      <c r="D6266" s="2" t="s">
        <v>9</v>
      </c>
      <c r="E6266" s="2" t="s">
        <v>26</v>
      </c>
      <c r="F6266" s="2" t="s">
        <v>29</v>
      </c>
      <c r="G6266" s="2" t="s">
        <v>32</v>
      </c>
      <c r="H6266" s="2" t="s">
        <v>36</v>
      </c>
      <c r="I6266" s="4">
        <v>58950</v>
      </c>
      <c r="J6266" s="4" t="str">
        <f t="shared" si="195"/>
        <v>Large</v>
      </c>
      <c r="K6266" s="4">
        <v>65821.519283097965</v>
      </c>
    </row>
    <row r="6267" spans="1:11" x14ac:dyDescent="0.35">
      <c r="A6267" s="2">
        <v>106265</v>
      </c>
      <c r="B6267" s="3">
        <v>45771</v>
      </c>
      <c r="C6267" s="3" t="str">
        <f t="shared" si="194"/>
        <v>2025-04-24</v>
      </c>
      <c r="D6267" s="2" t="s">
        <v>9</v>
      </c>
      <c r="E6267" s="2" t="s">
        <v>23</v>
      </c>
      <c r="F6267" s="2" t="s">
        <v>28</v>
      </c>
      <c r="G6267" s="2" t="s">
        <v>35</v>
      </c>
      <c r="H6267" s="2" t="s">
        <v>38</v>
      </c>
      <c r="I6267" s="4">
        <v>77050</v>
      </c>
      <c r="J6267" s="4" t="str">
        <f t="shared" si="195"/>
        <v>Large</v>
      </c>
      <c r="K6267" s="4">
        <v>76753.600855836659</v>
      </c>
    </row>
    <row r="6268" spans="1:11" x14ac:dyDescent="0.35">
      <c r="A6268" s="2">
        <v>106266</v>
      </c>
      <c r="B6268" s="3">
        <v>45771</v>
      </c>
      <c r="C6268" s="3" t="str">
        <f t="shared" si="194"/>
        <v>2025-04-24</v>
      </c>
      <c r="D6268" s="2" t="s">
        <v>9</v>
      </c>
      <c r="E6268" s="2" t="s">
        <v>24</v>
      </c>
      <c r="F6268" s="2" t="s">
        <v>30</v>
      </c>
      <c r="G6268" s="2" t="s">
        <v>32</v>
      </c>
      <c r="H6268" s="2" t="s">
        <v>37</v>
      </c>
      <c r="I6268" s="4">
        <v>21210</v>
      </c>
      <c r="J6268" s="4" t="str">
        <f t="shared" si="195"/>
        <v>Small</v>
      </c>
      <c r="K6268" s="4">
        <v>18467.410267771549</v>
      </c>
    </row>
    <row r="6269" spans="1:11" x14ac:dyDescent="0.35">
      <c r="A6269" s="2">
        <v>106267</v>
      </c>
      <c r="B6269" s="3">
        <v>45771</v>
      </c>
      <c r="C6269" s="3" t="str">
        <f t="shared" si="194"/>
        <v>2025-04-24</v>
      </c>
      <c r="D6269" s="2" t="s">
        <v>9</v>
      </c>
      <c r="E6269" s="2" t="s">
        <v>27</v>
      </c>
      <c r="F6269" s="2" t="s">
        <v>28</v>
      </c>
      <c r="G6269" s="2" t="s">
        <v>31</v>
      </c>
      <c r="H6269" s="2" t="s">
        <v>37</v>
      </c>
      <c r="I6269" s="4">
        <v>34950</v>
      </c>
      <c r="J6269" s="4" t="str">
        <f t="shared" si="195"/>
        <v>Medium</v>
      </c>
      <c r="K6269" s="4">
        <v>34055.870374162449</v>
      </c>
    </row>
    <row r="6270" spans="1:11" x14ac:dyDescent="0.35">
      <c r="A6270" s="2">
        <v>106268</v>
      </c>
      <c r="B6270" s="3">
        <v>45771</v>
      </c>
      <c r="C6270" s="3" t="str">
        <f t="shared" si="194"/>
        <v>2025-04-24</v>
      </c>
      <c r="D6270" s="2" t="s">
        <v>9</v>
      </c>
      <c r="E6270" s="2" t="s">
        <v>27</v>
      </c>
      <c r="F6270" s="2" t="s">
        <v>28</v>
      </c>
      <c r="G6270" s="2" t="s">
        <v>33</v>
      </c>
      <c r="H6270" s="2" t="s">
        <v>39</v>
      </c>
      <c r="I6270" s="4">
        <v>24700</v>
      </c>
      <c r="J6270" s="4" t="str">
        <f t="shared" si="195"/>
        <v>Small</v>
      </c>
      <c r="K6270" s="4">
        <v>21987.6977209992</v>
      </c>
    </row>
    <row r="6271" spans="1:11" x14ac:dyDescent="0.35">
      <c r="A6271" s="2">
        <v>106269</v>
      </c>
      <c r="B6271" s="3">
        <v>45771</v>
      </c>
      <c r="C6271" s="3" t="str">
        <f t="shared" si="194"/>
        <v>2025-04-24</v>
      </c>
      <c r="D6271" s="2" t="s">
        <v>9</v>
      </c>
      <c r="E6271" s="2" t="s">
        <v>22</v>
      </c>
      <c r="F6271" s="2" t="s">
        <v>29</v>
      </c>
      <c r="G6271" s="2" t="s">
        <v>35</v>
      </c>
      <c r="H6271" s="2" t="s">
        <v>38</v>
      </c>
      <c r="I6271" s="4">
        <v>49150</v>
      </c>
      <c r="J6271" s="4" t="str">
        <f t="shared" si="195"/>
        <v>Medium</v>
      </c>
      <c r="K6271" s="4">
        <v>56441.133953775308</v>
      </c>
    </row>
    <row r="6272" spans="1:11" x14ac:dyDescent="0.35">
      <c r="A6272" s="2">
        <v>106270</v>
      </c>
      <c r="B6272" s="3">
        <v>45771</v>
      </c>
      <c r="C6272" s="3" t="str">
        <f t="shared" si="194"/>
        <v>2025-04-24</v>
      </c>
      <c r="D6272" s="2" t="s">
        <v>9</v>
      </c>
      <c r="E6272" s="2" t="s">
        <v>27</v>
      </c>
      <c r="F6272" s="2" t="s">
        <v>28</v>
      </c>
      <c r="G6272" s="2" t="s">
        <v>31</v>
      </c>
      <c r="H6272" s="2" t="s">
        <v>38</v>
      </c>
      <c r="I6272" s="4">
        <v>26180</v>
      </c>
      <c r="J6272" s="4" t="str">
        <f t="shared" si="195"/>
        <v>Small</v>
      </c>
      <c r="K6272" s="4">
        <v>22439.76370050347</v>
      </c>
    </row>
    <row r="6273" spans="1:11" x14ac:dyDescent="0.35">
      <c r="A6273" s="2">
        <v>106271</v>
      </c>
      <c r="B6273" s="3">
        <v>45771</v>
      </c>
      <c r="C6273" s="3" t="str">
        <f t="shared" si="194"/>
        <v>2025-04-24</v>
      </c>
      <c r="D6273" s="2" t="s">
        <v>9</v>
      </c>
      <c r="E6273" s="2" t="s">
        <v>26</v>
      </c>
      <c r="F6273" s="2" t="s">
        <v>29</v>
      </c>
      <c r="G6273" s="2" t="s">
        <v>31</v>
      </c>
      <c r="H6273" s="2" t="s">
        <v>37</v>
      </c>
      <c r="I6273" s="4">
        <v>16110</v>
      </c>
      <c r="J6273" s="4" t="str">
        <f t="shared" si="195"/>
        <v>Small</v>
      </c>
      <c r="K6273" s="4">
        <v>16408.23962336596</v>
      </c>
    </row>
    <row r="6274" spans="1:11" x14ac:dyDescent="0.35">
      <c r="A6274" s="2">
        <v>106272</v>
      </c>
      <c r="B6274" s="3">
        <v>45771</v>
      </c>
      <c r="C6274" s="3" t="str">
        <f t="shared" ref="C6274:C6337" si="196">TEXT(B6274,"yyyy-mm-dd")</f>
        <v>2025-04-24</v>
      </c>
      <c r="D6274" s="2" t="s">
        <v>9</v>
      </c>
      <c r="E6274" s="2" t="s">
        <v>25</v>
      </c>
      <c r="F6274" s="2" t="s">
        <v>30</v>
      </c>
      <c r="G6274" s="2" t="s">
        <v>32</v>
      </c>
      <c r="H6274" s="2" t="s">
        <v>36</v>
      </c>
      <c r="I6274" s="4">
        <v>27140</v>
      </c>
      <c r="J6274" s="4" t="str">
        <f t="shared" si="195"/>
        <v>Small</v>
      </c>
      <c r="K6274" s="4">
        <v>26036.055486521549</v>
      </c>
    </row>
    <row r="6275" spans="1:11" x14ac:dyDescent="0.35">
      <c r="A6275" s="2">
        <v>106273</v>
      </c>
      <c r="B6275" s="3">
        <v>45771</v>
      </c>
      <c r="C6275" s="3" t="str">
        <f t="shared" si="196"/>
        <v>2025-04-24</v>
      </c>
      <c r="D6275" s="2" t="s">
        <v>9</v>
      </c>
      <c r="E6275" s="2" t="s">
        <v>27</v>
      </c>
      <c r="F6275" s="2" t="s">
        <v>28</v>
      </c>
      <c r="G6275" s="2" t="s">
        <v>32</v>
      </c>
      <c r="H6275" s="2" t="s">
        <v>37</v>
      </c>
      <c r="I6275" s="4">
        <v>52260</v>
      </c>
      <c r="J6275" s="4" t="str">
        <f t="shared" ref="J6275:J6338" si="197">IF(I6275&lt;30000,"Small",IF(I6275&lt;=50000,"Medium","Large"))</f>
        <v>Large</v>
      </c>
      <c r="K6275" s="4">
        <v>53935.609530653957</v>
      </c>
    </row>
    <row r="6276" spans="1:11" x14ac:dyDescent="0.35">
      <c r="A6276" s="2">
        <v>106274</v>
      </c>
      <c r="B6276" s="3">
        <v>45771</v>
      </c>
      <c r="C6276" s="3" t="str">
        <f t="shared" si="196"/>
        <v>2025-04-24</v>
      </c>
      <c r="D6276" s="2" t="s">
        <v>9</v>
      </c>
      <c r="E6276" s="2" t="s">
        <v>25</v>
      </c>
      <c r="F6276" s="2" t="s">
        <v>30</v>
      </c>
      <c r="G6276" s="2" t="s">
        <v>33</v>
      </c>
      <c r="H6276" s="2" t="s">
        <v>38</v>
      </c>
      <c r="I6276" s="4">
        <v>12960</v>
      </c>
      <c r="J6276" s="4" t="str">
        <f t="shared" si="197"/>
        <v>Small</v>
      </c>
      <c r="K6276" s="4">
        <v>13111.95738909606</v>
      </c>
    </row>
    <row r="6277" spans="1:11" x14ac:dyDescent="0.35">
      <c r="A6277" s="2">
        <v>106275</v>
      </c>
      <c r="B6277" s="3">
        <v>45771</v>
      </c>
      <c r="C6277" s="3" t="str">
        <f t="shared" si="196"/>
        <v>2025-04-24</v>
      </c>
      <c r="D6277" s="2" t="s">
        <v>9</v>
      </c>
      <c r="E6277" s="2" t="s">
        <v>22</v>
      </c>
      <c r="F6277" s="2" t="s">
        <v>29</v>
      </c>
      <c r="G6277" s="2" t="s">
        <v>33</v>
      </c>
      <c r="H6277" s="2" t="s">
        <v>39</v>
      </c>
      <c r="I6277" s="4">
        <v>38070</v>
      </c>
      <c r="J6277" s="4" t="str">
        <f t="shared" si="197"/>
        <v>Medium</v>
      </c>
      <c r="K6277" s="4">
        <v>42844.987748045343</v>
      </c>
    </row>
    <row r="6278" spans="1:11" x14ac:dyDescent="0.35">
      <c r="A6278" s="2">
        <v>106276</v>
      </c>
      <c r="B6278" s="3">
        <v>45771</v>
      </c>
      <c r="C6278" s="3" t="str">
        <f t="shared" si="196"/>
        <v>2025-04-24</v>
      </c>
      <c r="D6278" s="2" t="s">
        <v>9</v>
      </c>
      <c r="E6278" s="2" t="s">
        <v>23</v>
      </c>
      <c r="F6278" s="2" t="s">
        <v>28</v>
      </c>
      <c r="G6278" s="2" t="s">
        <v>33</v>
      </c>
      <c r="H6278" s="2" t="s">
        <v>38</v>
      </c>
      <c r="I6278" s="4">
        <v>34690</v>
      </c>
      <c r="J6278" s="4" t="str">
        <f t="shared" si="197"/>
        <v>Medium</v>
      </c>
      <c r="K6278" s="4">
        <v>31385.388350855159</v>
      </c>
    </row>
    <row r="6279" spans="1:11" x14ac:dyDescent="0.35">
      <c r="A6279" s="2">
        <v>106277</v>
      </c>
      <c r="B6279" s="3">
        <v>45771</v>
      </c>
      <c r="C6279" s="3" t="str">
        <f t="shared" si="196"/>
        <v>2025-04-24</v>
      </c>
      <c r="D6279" s="2" t="s">
        <v>9</v>
      </c>
      <c r="E6279" s="2" t="s">
        <v>21</v>
      </c>
      <c r="F6279" s="2" t="s">
        <v>28</v>
      </c>
      <c r="G6279" s="2" t="s">
        <v>33</v>
      </c>
      <c r="H6279" s="2" t="s">
        <v>39</v>
      </c>
      <c r="I6279" s="4">
        <v>69630</v>
      </c>
      <c r="J6279" s="4" t="str">
        <f t="shared" si="197"/>
        <v>Large</v>
      </c>
      <c r="K6279" s="4">
        <v>61685.286313806188</v>
      </c>
    </row>
    <row r="6280" spans="1:11" x14ac:dyDescent="0.35">
      <c r="A6280" s="2">
        <v>106278</v>
      </c>
      <c r="B6280" s="3">
        <v>45771</v>
      </c>
      <c r="C6280" s="3" t="str">
        <f t="shared" si="196"/>
        <v>2025-04-24</v>
      </c>
      <c r="D6280" s="2" t="s">
        <v>9</v>
      </c>
      <c r="E6280" s="2" t="s">
        <v>24</v>
      </c>
      <c r="F6280" s="2" t="s">
        <v>30</v>
      </c>
      <c r="G6280" s="2" t="s">
        <v>32</v>
      </c>
      <c r="H6280" s="2" t="s">
        <v>39</v>
      </c>
      <c r="I6280" s="4">
        <v>64340</v>
      </c>
      <c r="J6280" s="4" t="str">
        <f t="shared" si="197"/>
        <v>Large</v>
      </c>
      <c r="K6280" s="4">
        <v>71488.698064811266</v>
      </c>
    </row>
    <row r="6281" spans="1:11" x14ac:dyDescent="0.35">
      <c r="A6281" s="2">
        <v>106279</v>
      </c>
      <c r="B6281" s="3">
        <v>45771</v>
      </c>
      <c r="C6281" s="3" t="str">
        <f t="shared" si="196"/>
        <v>2025-04-24</v>
      </c>
      <c r="D6281" s="2" t="s">
        <v>9</v>
      </c>
      <c r="E6281" s="2" t="s">
        <v>24</v>
      </c>
      <c r="F6281" s="2" t="s">
        <v>30</v>
      </c>
      <c r="G6281" s="2" t="s">
        <v>34</v>
      </c>
      <c r="H6281" s="2" t="s">
        <v>39</v>
      </c>
      <c r="I6281" s="4">
        <v>51270</v>
      </c>
      <c r="J6281" s="4" t="str">
        <f t="shared" si="197"/>
        <v>Large</v>
      </c>
      <c r="K6281" s="4">
        <v>57910.821716701663</v>
      </c>
    </row>
    <row r="6282" spans="1:11" x14ac:dyDescent="0.35">
      <c r="A6282" s="2">
        <v>106280</v>
      </c>
      <c r="B6282" s="3">
        <v>45771</v>
      </c>
      <c r="C6282" s="3" t="str">
        <f t="shared" si="196"/>
        <v>2025-04-24</v>
      </c>
      <c r="D6282" s="2" t="s">
        <v>9</v>
      </c>
      <c r="E6282" s="2" t="s">
        <v>26</v>
      </c>
      <c r="F6282" s="2" t="s">
        <v>29</v>
      </c>
      <c r="G6282" s="2" t="s">
        <v>32</v>
      </c>
      <c r="H6282" s="2" t="s">
        <v>38</v>
      </c>
      <c r="I6282" s="4">
        <v>46020</v>
      </c>
      <c r="J6282" s="4" t="str">
        <f t="shared" si="197"/>
        <v>Medium</v>
      </c>
      <c r="K6282" s="4">
        <v>44019.725798932413</v>
      </c>
    </row>
    <row r="6283" spans="1:11" x14ac:dyDescent="0.35">
      <c r="A6283" s="2">
        <v>106281</v>
      </c>
      <c r="B6283" s="3">
        <v>45771</v>
      </c>
      <c r="C6283" s="3" t="str">
        <f t="shared" si="196"/>
        <v>2025-04-24</v>
      </c>
      <c r="D6283" s="2" t="s">
        <v>9</v>
      </c>
      <c r="E6283" s="2" t="s">
        <v>22</v>
      </c>
      <c r="F6283" s="2" t="s">
        <v>29</v>
      </c>
      <c r="G6283" s="2" t="s">
        <v>34</v>
      </c>
      <c r="H6283" s="2" t="s">
        <v>38</v>
      </c>
      <c r="I6283" s="4">
        <v>89290</v>
      </c>
      <c r="J6283" s="4" t="str">
        <f t="shared" si="197"/>
        <v>Large</v>
      </c>
      <c r="K6283" s="4">
        <v>101512.86281523541</v>
      </c>
    </row>
    <row r="6284" spans="1:11" x14ac:dyDescent="0.35">
      <c r="A6284" s="2">
        <v>106282</v>
      </c>
      <c r="B6284" s="3">
        <v>45771</v>
      </c>
      <c r="C6284" s="3" t="str">
        <f t="shared" si="196"/>
        <v>2025-04-24</v>
      </c>
      <c r="D6284" s="2" t="s">
        <v>9</v>
      </c>
      <c r="E6284" s="2" t="s">
        <v>22</v>
      </c>
      <c r="F6284" s="2" t="s">
        <v>29</v>
      </c>
      <c r="G6284" s="2" t="s">
        <v>32</v>
      </c>
      <c r="H6284" s="2" t="s">
        <v>36</v>
      </c>
      <c r="I6284" s="4">
        <v>85290</v>
      </c>
      <c r="J6284" s="4" t="str">
        <f t="shared" si="197"/>
        <v>Large</v>
      </c>
      <c r="K6284" s="4">
        <v>81268.944641001304</v>
      </c>
    </row>
    <row r="6285" spans="1:11" x14ac:dyDescent="0.35">
      <c r="A6285" s="2">
        <v>106283</v>
      </c>
      <c r="B6285" s="3">
        <v>45771</v>
      </c>
      <c r="C6285" s="3" t="str">
        <f t="shared" si="196"/>
        <v>2025-04-24</v>
      </c>
      <c r="D6285" s="2" t="s">
        <v>9</v>
      </c>
      <c r="E6285" s="2" t="s">
        <v>22</v>
      </c>
      <c r="F6285" s="2" t="s">
        <v>29</v>
      </c>
      <c r="G6285" s="2" t="s">
        <v>32</v>
      </c>
      <c r="H6285" s="2" t="s">
        <v>37</v>
      </c>
      <c r="I6285" s="4">
        <v>29980</v>
      </c>
      <c r="J6285" s="4" t="str">
        <f t="shared" si="197"/>
        <v>Small</v>
      </c>
      <c r="K6285" s="4">
        <v>30739.089394112831</v>
      </c>
    </row>
    <row r="6286" spans="1:11" x14ac:dyDescent="0.35">
      <c r="A6286" s="2">
        <v>106284</v>
      </c>
      <c r="B6286" s="3">
        <v>45771</v>
      </c>
      <c r="C6286" s="3" t="str">
        <f t="shared" si="196"/>
        <v>2025-04-24</v>
      </c>
      <c r="D6286" s="2" t="s">
        <v>9</v>
      </c>
      <c r="E6286" s="2" t="s">
        <v>24</v>
      </c>
      <c r="F6286" s="2" t="s">
        <v>30</v>
      </c>
      <c r="G6286" s="2" t="s">
        <v>33</v>
      </c>
      <c r="H6286" s="2" t="s">
        <v>38</v>
      </c>
      <c r="I6286" s="4">
        <v>57330</v>
      </c>
      <c r="J6286" s="4" t="str">
        <f t="shared" si="197"/>
        <v>Large</v>
      </c>
      <c r="K6286" s="4">
        <v>60197.395946793047</v>
      </c>
    </row>
    <row r="6287" spans="1:11" x14ac:dyDescent="0.35">
      <c r="A6287" s="2">
        <v>106285</v>
      </c>
      <c r="B6287" s="3">
        <v>45771</v>
      </c>
      <c r="C6287" s="3" t="str">
        <f t="shared" si="196"/>
        <v>2025-04-24</v>
      </c>
      <c r="D6287" s="2" t="s">
        <v>9</v>
      </c>
      <c r="E6287" s="2" t="s">
        <v>27</v>
      </c>
      <c r="F6287" s="2" t="s">
        <v>28</v>
      </c>
      <c r="G6287" s="2" t="s">
        <v>34</v>
      </c>
      <c r="H6287" s="2" t="s">
        <v>39</v>
      </c>
      <c r="I6287" s="4">
        <v>37290</v>
      </c>
      <c r="J6287" s="4" t="str">
        <f t="shared" si="197"/>
        <v>Medium</v>
      </c>
      <c r="K6287" s="4">
        <v>42815.720678538593</v>
      </c>
    </row>
    <row r="6288" spans="1:11" x14ac:dyDescent="0.35">
      <c r="A6288" s="2">
        <v>106286</v>
      </c>
      <c r="B6288" s="3">
        <v>45771</v>
      </c>
      <c r="C6288" s="3" t="str">
        <f t="shared" si="196"/>
        <v>2025-04-24</v>
      </c>
      <c r="D6288" s="2" t="s">
        <v>9</v>
      </c>
      <c r="E6288" s="2" t="s">
        <v>24</v>
      </c>
      <c r="F6288" s="2" t="s">
        <v>30</v>
      </c>
      <c r="G6288" s="2" t="s">
        <v>31</v>
      </c>
      <c r="H6288" s="2" t="s">
        <v>38</v>
      </c>
      <c r="I6288" s="4">
        <v>85010</v>
      </c>
      <c r="J6288" s="4" t="str">
        <f t="shared" si="197"/>
        <v>Large</v>
      </c>
      <c r="K6288" s="4">
        <v>76602.12567634118</v>
      </c>
    </row>
    <row r="6289" spans="1:11" x14ac:dyDescent="0.35">
      <c r="A6289" s="2">
        <v>106287</v>
      </c>
      <c r="B6289" s="3">
        <v>45771</v>
      </c>
      <c r="C6289" s="3" t="str">
        <f t="shared" si="196"/>
        <v>2025-04-24</v>
      </c>
      <c r="D6289" s="2" t="s">
        <v>9</v>
      </c>
      <c r="E6289" s="2" t="s">
        <v>24</v>
      </c>
      <c r="F6289" s="2" t="s">
        <v>30</v>
      </c>
      <c r="G6289" s="2" t="s">
        <v>31</v>
      </c>
      <c r="H6289" s="2" t="s">
        <v>38</v>
      </c>
      <c r="I6289" s="4">
        <v>60180</v>
      </c>
      <c r="J6289" s="4" t="str">
        <f t="shared" si="197"/>
        <v>Large</v>
      </c>
      <c r="K6289" s="4">
        <v>56473.442722676933</v>
      </c>
    </row>
    <row r="6290" spans="1:11" x14ac:dyDescent="0.35">
      <c r="A6290" s="2">
        <v>106288</v>
      </c>
      <c r="B6290" s="3">
        <v>45771</v>
      </c>
      <c r="C6290" s="3" t="str">
        <f t="shared" si="196"/>
        <v>2025-04-24</v>
      </c>
      <c r="D6290" s="2" t="s">
        <v>9</v>
      </c>
      <c r="E6290" s="2" t="s">
        <v>24</v>
      </c>
      <c r="F6290" s="2" t="s">
        <v>30</v>
      </c>
      <c r="G6290" s="2" t="s">
        <v>31</v>
      </c>
      <c r="H6290" s="2" t="s">
        <v>37</v>
      </c>
      <c r="I6290" s="4">
        <v>11380</v>
      </c>
      <c r="J6290" s="4" t="str">
        <f t="shared" si="197"/>
        <v>Small</v>
      </c>
      <c r="K6290" s="4">
        <v>11537.72986053442</v>
      </c>
    </row>
    <row r="6291" spans="1:11" x14ac:dyDescent="0.35">
      <c r="A6291" s="2">
        <v>106289</v>
      </c>
      <c r="B6291" s="3">
        <v>45771</v>
      </c>
      <c r="C6291" s="3" t="str">
        <f t="shared" si="196"/>
        <v>2025-04-24</v>
      </c>
      <c r="D6291" s="2" t="s">
        <v>9</v>
      </c>
      <c r="E6291" s="2" t="s">
        <v>23</v>
      </c>
      <c r="F6291" s="2" t="s">
        <v>28</v>
      </c>
      <c r="G6291" s="2" t="s">
        <v>33</v>
      </c>
      <c r="H6291" s="2" t="s">
        <v>38</v>
      </c>
      <c r="I6291" s="4">
        <v>84030</v>
      </c>
      <c r="J6291" s="4" t="str">
        <f t="shared" si="197"/>
        <v>Large</v>
      </c>
      <c r="K6291" s="4">
        <v>76837.028495288105</v>
      </c>
    </row>
    <row r="6292" spans="1:11" x14ac:dyDescent="0.35">
      <c r="A6292" s="2">
        <v>106290</v>
      </c>
      <c r="B6292" s="3">
        <v>45771</v>
      </c>
      <c r="C6292" s="3" t="str">
        <f t="shared" si="196"/>
        <v>2025-04-24</v>
      </c>
      <c r="D6292" s="2" t="s">
        <v>9</v>
      </c>
      <c r="E6292" s="2" t="s">
        <v>23</v>
      </c>
      <c r="F6292" s="2" t="s">
        <v>28</v>
      </c>
      <c r="G6292" s="2" t="s">
        <v>31</v>
      </c>
      <c r="H6292" s="2" t="s">
        <v>39</v>
      </c>
      <c r="I6292" s="4">
        <v>31290</v>
      </c>
      <c r="J6292" s="4" t="str">
        <f t="shared" si="197"/>
        <v>Medium</v>
      </c>
      <c r="K6292" s="4">
        <v>32041.230096711159</v>
      </c>
    </row>
    <row r="6293" spans="1:11" x14ac:dyDescent="0.35">
      <c r="A6293" s="2">
        <v>106291</v>
      </c>
      <c r="B6293" s="3">
        <v>45771</v>
      </c>
      <c r="C6293" s="3" t="str">
        <f t="shared" si="196"/>
        <v>2025-04-24</v>
      </c>
      <c r="D6293" s="2" t="s">
        <v>9</v>
      </c>
      <c r="E6293" s="2" t="s">
        <v>27</v>
      </c>
      <c r="F6293" s="2" t="s">
        <v>28</v>
      </c>
      <c r="G6293" s="2" t="s">
        <v>32</v>
      </c>
      <c r="H6293" s="2" t="s">
        <v>37</v>
      </c>
      <c r="I6293" s="4">
        <v>86200</v>
      </c>
      <c r="J6293" s="4" t="str">
        <f t="shared" si="197"/>
        <v>Large</v>
      </c>
      <c r="K6293" s="4">
        <v>93393.191930881163</v>
      </c>
    </row>
    <row r="6294" spans="1:11" x14ac:dyDescent="0.35">
      <c r="A6294" s="2">
        <v>106292</v>
      </c>
      <c r="B6294" s="3">
        <v>45771</v>
      </c>
      <c r="C6294" s="3" t="str">
        <f t="shared" si="196"/>
        <v>2025-04-24</v>
      </c>
      <c r="D6294" s="2" t="s">
        <v>9</v>
      </c>
      <c r="E6294" s="2" t="s">
        <v>21</v>
      </c>
      <c r="F6294" s="2" t="s">
        <v>28</v>
      </c>
      <c r="G6294" s="2" t="s">
        <v>33</v>
      </c>
      <c r="H6294" s="2" t="s">
        <v>36</v>
      </c>
      <c r="I6294" s="4">
        <v>52600</v>
      </c>
      <c r="J6294" s="4" t="str">
        <f t="shared" si="197"/>
        <v>Large</v>
      </c>
      <c r="K6294" s="4">
        <v>58584.473992505787</v>
      </c>
    </row>
    <row r="6295" spans="1:11" x14ac:dyDescent="0.35">
      <c r="A6295" s="2">
        <v>106293</v>
      </c>
      <c r="B6295" s="3">
        <v>45771</v>
      </c>
      <c r="C6295" s="3" t="str">
        <f t="shared" si="196"/>
        <v>2025-04-24</v>
      </c>
      <c r="D6295" s="2" t="s">
        <v>9</v>
      </c>
      <c r="E6295" s="2" t="s">
        <v>26</v>
      </c>
      <c r="F6295" s="2" t="s">
        <v>29</v>
      </c>
      <c r="G6295" s="2" t="s">
        <v>31</v>
      </c>
      <c r="H6295" s="2" t="s">
        <v>39</v>
      </c>
      <c r="I6295" s="4">
        <v>20580</v>
      </c>
      <c r="J6295" s="4" t="str">
        <f t="shared" si="197"/>
        <v>Small</v>
      </c>
      <c r="K6295" s="4">
        <v>19568.874191538369</v>
      </c>
    </row>
    <row r="6296" spans="1:11" x14ac:dyDescent="0.35">
      <c r="A6296" s="2">
        <v>106294</v>
      </c>
      <c r="B6296" s="3">
        <v>45771</v>
      </c>
      <c r="C6296" s="3" t="str">
        <f t="shared" si="196"/>
        <v>2025-04-24</v>
      </c>
      <c r="D6296" s="2" t="s">
        <v>9</v>
      </c>
      <c r="E6296" s="2" t="s">
        <v>21</v>
      </c>
      <c r="F6296" s="2" t="s">
        <v>28</v>
      </c>
      <c r="G6296" s="2" t="s">
        <v>33</v>
      </c>
      <c r="H6296" s="2" t="s">
        <v>39</v>
      </c>
      <c r="I6296" s="4">
        <v>83170</v>
      </c>
      <c r="J6296" s="4" t="str">
        <f t="shared" si="197"/>
        <v>Large</v>
      </c>
      <c r="K6296" s="4">
        <v>74999.905485723051</v>
      </c>
    </row>
    <row r="6297" spans="1:11" x14ac:dyDescent="0.35">
      <c r="A6297" s="2">
        <v>106295</v>
      </c>
      <c r="B6297" s="3">
        <v>45771</v>
      </c>
      <c r="C6297" s="3" t="str">
        <f t="shared" si="196"/>
        <v>2025-04-24</v>
      </c>
      <c r="D6297" s="2" t="s">
        <v>9</v>
      </c>
      <c r="E6297" s="2" t="s">
        <v>21</v>
      </c>
      <c r="F6297" s="2" t="s">
        <v>28</v>
      </c>
      <c r="G6297" s="2" t="s">
        <v>32</v>
      </c>
      <c r="H6297" s="2" t="s">
        <v>38</v>
      </c>
      <c r="I6297" s="4">
        <v>34600</v>
      </c>
      <c r="J6297" s="4" t="str">
        <f t="shared" si="197"/>
        <v>Medium</v>
      </c>
      <c r="K6297" s="4">
        <v>36527.688314460087</v>
      </c>
    </row>
    <row r="6298" spans="1:11" x14ac:dyDescent="0.35">
      <c r="A6298" s="2">
        <v>106296</v>
      </c>
      <c r="B6298" s="3">
        <v>45771</v>
      </c>
      <c r="C6298" s="3" t="str">
        <f t="shared" si="196"/>
        <v>2025-04-24</v>
      </c>
      <c r="D6298" s="2" t="s">
        <v>9</v>
      </c>
      <c r="E6298" s="2" t="s">
        <v>24</v>
      </c>
      <c r="F6298" s="2" t="s">
        <v>30</v>
      </c>
      <c r="G6298" s="2" t="s">
        <v>33</v>
      </c>
      <c r="H6298" s="2" t="s">
        <v>36</v>
      </c>
      <c r="I6298" s="4">
        <v>27270</v>
      </c>
      <c r="J6298" s="4" t="str">
        <f t="shared" si="197"/>
        <v>Small</v>
      </c>
      <c r="K6298" s="4">
        <v>28795.99667985893</v>
      </c>
    </row>
    <row r="6299" spans="1:11" x14ac:dyDescent="0.35">
      <c r="A6299" s="2">
        <v>106297</v>
      </c>
      <c r="B6299" s="3">
        <v>45771</v>
      </c>
      <c r="C6299" s="3" t="str">
        <f t="shared" si="196"/>
        <v>2025-04-24</v>
      </c>
      <c r="D6299" s="2" t="s">
        <v>9</v>
      </c>
      <c r="E6299" s="2" t="s">
        <v>21</v>
      </c>
      <c r="F6299" s="2" t="s">
        <v>28</v>
      </c>
      <c r="G6299" s="2" t="s">
        <v>31</v>
      </c>
      <c r="H6299" s="2" t="s">
        <v>37</v>
      </c>
      <c r="I6299" s="4">
        <v>14520</v>
      </c>
      <c r="J6299" s="4" t="str">
        <f t="shared" si="197"/>
        <v>Small</v>
      </c>
      <c r="K6299" s="4">
        <v>14249.480288268431</v>
      </c>
    </row>
    <row r="6300" spans="1:11" x14ac:dyDescent="0.35">
      <c r="A6300" s="2">
        <v>106298</v>
      </c>
      <c r="B6300" s="3">
        <v>45771</v>
      </c>
      <c r="C6300" s="3" t="str">
        <f t="shared" si="196"/>
        <v>2025-04-24</v>
      </c>
      <c r="D6300" s="2" t="s">
        <v>9</v>
      </c>
      <c r="E6300" s="2" t="s">
        <v>24</v>
      </c>
      <c r="F6300" s="2" t="s">
        <v>30</v>
      </c>
      <c r="G6300" s="2" t="s">
        <v>33</v>
      </c>
      <c r="H6300" s="2" t="s">
        <v>36</v>
      </c>
      <c r="I6300" s="4">
        <v>9920</v>
      </c>
      <c r="J6300" s="4" t="str">
        <f t="shared" si="197"/>
        <v>Small</v>
      </c>
      <c r="K6300" s="4">
        <v>10198.58971415716</v>
      </c>
    </row>
    <row r="6301" spans="1:11" x14ac:dyDescent="0.35">
      <c r="A6301" s="2">
        <v>106299</v>
      </c>
      <c r="B6301" s="3">
        <v>45772</v>
      </c>
      <c r="C6301" s="3" t="str">
        <f t="shared" si="196"/>
        <v>2025-04-25</v>
      </c>
      <c r="D6301" s="2" t="s">
        <v>9</v>
      </c>
      <c r="E6301" s="2" t="s">
        <v>24</v>
      </c>
      <c r="F6301" s="2" t="s">
        <v>30</v>
      </c>
      <c r="G6301" s="2" t="s">
        <v>35</v>
      </c>
      <c r="H6301" s="2" t="s">
        <v>38</v>
      </c>
      <c r="I6301" s="4">
        <v>21160</v>
      </c>
      <c r="J6301" s="4" t="str">
        <f t="shared" si="197"/>
        <v>Small</v>
      </c>
      <c r="K6301" s="4">
        <v>23055.084238687061</v>
      </c>
    </row>
    <row r="6302" spans="1:11" x14ac:dyDescent="0.35">
      <c r="A6302" s="2">
        <v>106300</v>
      </c>
      <c r="B6302" s="3">
        <v>45772</v>
      </c>
      <c r="C6302" s="3" t="str">
        <f t="shared" si="196"/>
        <v>2025-04-25</v>
      </c>
      <c r="D6302" s="2" t="s">
        <v>9</v>
      </c>
      <c r="E6302" s="2" t="s">
        <v>26</v>
      </c>
      <c r="F6302" s="2" t="s">
        <v>29</v>
      </c>
      <c r="G6302" s="2" t="s">
        <v>31</v>
      </c>
      <c r="H6302" s="2" t="s">
        <v>36</v>
      </c>
      <c r="I6302" s="4">
        <v>83800</v>
      </c>
      <c r="J6302" s="4" t="str">
        <f t="shared" si="197"/>
        <v>Large</v>
      </c>
      <c r="K6302" s="4">
        <v>89663.582612397702</v>
      </c>
    </row>
    <row r="6303" spans="1:11" x14ac:dyDescent="0.35">
      <c r="A6303" s="2">
        <v>106301</v>
      </c>
      <c r="B6303" s="3">
        <v>45772</v>
      </c>
      <c r="C6303" s="3" t="str">
        <f t="shared" si="196"/>
        <v>2025-04-25</v>
      </c>
      <c r="D6303" s="2" t="s">
        <v>9</v>
      </c>
      <c r="E6303" s="2" t="s">
        <v>22</v>
      </c>
      <c r="F6303" s="2" t="s">
        <v>29</v>
      </c>
      <c r="G6303" s="2" t="s">
        <v>32</v>
      </c>
      <c r="H6303" s="2" t="s">
        <v>39</v>
      </c>
      <c r="I6303" s="4">
        <v>34900</v>
      </c>
      <c r="J6303" s="4" t="str">
        <f t="shared" si="197"/>
        <v>Medium</v>
      </c>
      <c r="K6303" s="4">
        <v>36710.426786777993</v>
      </c>
    </row>
    <row r="6304" spans="1:11" x14ac:dyDescent="0.35">
      <c r="A6304" s="2">
        <v>106302</v>
      </c>
      <c r="B6304" s="3">
        <v>45772</v>
      </c>
      <c r="C6304" s="3" t="str">
        <f t="shared" si="196"/>
        <v>2025-04-25</v>
      </c>
      <c r="D6304" s="2" t="s">
        <v>9</v>
      </c>
      <c r="E6304" s="2" t="s">
        <v>24</v>
      </c>
      <c r="F6304" s="2" t="s">
        <v>30</v>
      </c>
      <c r="G6304" s="2" t="s">
        <v>34</v>
      </c>
      <c r="H6304" s="2" t="s">
        <v>39</v>
      </c>
      <c r="I6304" s="4">
        <v>38980</v>
      </c>
      <c r="J6304" s="4" t="str">
        <f t="shared" si="197"/>
        <v>Medium</v>
      </c>
      <c r="K6304" s="4">
        <v>40872.891191184222</v>
      </c>
    </row>
    <row r="6305" spans="1:11" x14ac:dyDescent="0.35">
      <c r="A6305" s="2">
        <v>106303</v>
      </c>
      <c r="B6305" s="3">
        <v>45772</v>
      </c>
      <c r="C6305" s="3" t="str">
        <f t="shared" si="196"/>
        <v>2025-04-25</v>
      </c>
      <c r="D6305" s="2" t="s">
        <v>9</v>
      </c>
      <c r="E6305" s="2" t="s">
        <v>23</v>
      </c>
      <c r="F6305" s="2" t="s">
        <v>28</v>
      </c>
      <c r="G6305" s="2" t="s">
        <v>33</v>
      </c>
      <c r="H6305" s="2" t="s">
        <v>36</v>
      </c>
      <c r="I6305" s="4">
        <v>40830</v>
      </c>
      <c r="J6305" s="4" t="str">
        <f t="shared" si="197"/>
        <v>Medium</v>
      </c>
      <c r="K6305" s="4">
        <v>43576.340906442769</v>
      </c>
    </row>
    <row r="6306" spans="1:11" x14ac:dyDescent="0.35">
      <c r="A6306" s="2">
        <v>106304</v>
      </c>
      <c r="B6306" s="3">
        <v>45772</v>
      </c>
      <c r="C6306" s="3" t="str">
        <f t="shared" si="196"/>
        <v>2025-04-25</v>
      </c>
      <c r="D6306" s="2" t="s">
        <v>9</v>
      </c>
      <c r="E6306" s="2" t="s">
        <v>21</v>
      </c>
      <c r="F6306" s="2" t="s">
        <v>28</v>
      </c>
      <c r="G6306" s="2" t="s">
        <v>33</v>
      </c>
      <c r="H6306" s="2" t="s">
        <v>36</v>
      </c>
      <c r="I6306" s="4">
        <v>65650</v>
      </c>
      <c r="J6306" s="4" t="str">
        <f t="shared" si="197"/>
        <v>Large</v>
      </c>
      <c r="K6306" s="4">
        <v>67766.917836097477</v>
      </c>
    </row>
    <row r="6307" spans="1:11" x14ac:dyDescent="0.35">
      <c r="A6307" s="2">
        <v>106305</v>
      </c>
      <c r="B6307" s="3">
        <v>45772</v>
      </c>
      <c r="C6307" s="3" t="str">
        <f t="shared" si="196"/>
        <v>2025-04-25</v>
      </c>
      <c r="D6307" s="2" t="s">
        <v>9</v>
      </c>
      <c r="E6307" s="2" t="s">
        <v>26</v>
      </c>
      <c r="F6307" s="2" t="s">
        <v>29</v>
      </c>
      <c r="G6307" s="2" t="s">
        <v>31</v>
      </c>
      <c r="H6307" s="2" t="s">
        <v>39</v>
      </c>
      <c r="I6307" s="4">
        <v>28810</v>
      </c>
      <c r="J6307" s="4" t="str">
        <f t="shared" si="197"/>
        <v>Small</v>
      </c>
      <c r="K6307" s="4">
        <v>25218.725975725742</v>
      </c>
    </row>
    <row r="6308" spans="1:11" x14ac:dyDescent="0.35">
      <c r="A6308" s="2">
        <v>106306</v>
      </c>
      <c r="B6308" s="3">
        <v>45772</v>
      </c>
      <c r="C6308" s="3" t="str">
        <f t="shared" si="196"/>
        <v>2025-04-25</v>
      </c>
      <c r="D6308" s="2" t="s">
        <v>9</v>
      </c>
      <c r="E6308" s="2" t="s">
        <v>25</v>
      </c>
      <c r="F6308" s="2" t="s">
        <v>30</v>
      </c>
      <c r="G6308" s="2" t="s">
        <v>31</v>
      </c>
      <c r="H6308" s="2" t="s">
        <v>36</v>
      </c>
      <c r="I6308" s="4">
        <v>29990</v>
      </c>
      <c r="J6308" s="4" t="str">
        <f t="shared" si="197"/>
        <v>Small</v>
      </c>
      <c r="K6308" s="4">
        <v>30735.792605588471</v>
      </c>
    </row>
    <row r="6309" spans="1:11" x14ac:dyDescent="0.35">
      <c r="A6309" s="2">
        <v>106307</v>
      </c>
      <c r="B6309" s="3">
        <v>45772</v>
      </c>
      <c r="C6309" s="3" t="str">
        <f t="shared" si="196"/>
        <v>2025-04-25</v>
      </c>
      <c r="D6309" s="2" t="s">
        <v>9</v>
      </c>
      <c r="E6309" s="2" t="s">
        <v>25</v>
      </c>
      <c r="F6309" s="2" t="s">
        <v>30</v>
      </c>
      <c r="G6309" s="2" t="s">
        <v>35</v>
      </c>
      <c r="H6309" s="2" t="s">
        <v>39</v>
      </c>
      <c r="I6309" s="4">
        <v>47790</v>
      </c>
      <c r="J6309" s="4" t="str">
        <f t="shared" si="197"/>
        <v>Medium</v>
      </c>
      <c r="K6309" s="4">
        <v>53376.115390448591</v>
      </c>
    </row>
    <row r="6310" spans="1:11" x14ac:dyDescent="0.35">
      <c r="A6310" s="2">
        <v>106308</v>
      </c>
      <c r="B6310" s="3">
        <v>45772</v>
      </c>
      <c r="C6310" s="3" t="str">
        <f t="shared" si="196"/>
        <v>2025-04-25</v>
      </c>
      <c r="D6310" s="2" t="s">
        <v>9</v>
      </c>
      <c r="E6310" s="2" t="s">
        <v>25</v>
      </c>
      <c r="F6310" s="2" t="s">
        <v>30</v>
      </c>
      <c r="G6310" s="2" t="s">
        <v>32</v>
      </c>
      <c r="H6310" s="2" t="s">
        <v>36</v>
      </c>
      <c r="I6310" s="4">
        <v>73470</v>
      </c>
      <c r="J6310" s="4" t="str">
        <f t="shared" si="197"/>
        <v>Large</v>
      </c>
      <c r="K6310" s="4">
        <v>63278.395167097027</v>
      </c>
    </row>
    <row r="6311" spans="1:11" x14ac:dyDescent="0.35">
      <c r="A6311" s="2">
        <v>106309</v>
      </c>
      <c r="B6311" s="3">
        <v>45772</v>
      </c>
      <c r="C6311" s="3" t="str">
        <f t="shared" si="196"/>
        <v>2025-04-25</v>
      </c>
      <c r="D6311" s="2" t="s">
        <v>9</v>
      </c>
      <c r="E6311" s="2" t="s">
        <v>21</v>
      </c>
      <c r="F6311" s="2" t="s">
        <v>28</v>
      </c>
      <c r="G6311" s="2" t="s">
        <v>33</v>
      </c>
      <c r="H6311" s="2" t="s">
        <v>37</v>
      </c>
      <c r="I6311" s="4">
        <v>69830</v>
      </c>
      <c r="J6311" s="4" t="str">
        <f t="shared" si="197"/>
        <v>Large</v>
      </c>
      <c r="K6311" s="4">
        <v>67715.200308977262</v>
      </c>
    </row>
    <row r="6312" spans="1:11" x14ac:dyDescent="0.35">
      <c r="A6312" s="2">
        <v>106310</v>
      </c>
      <c r="B6312" s="3">
        <v>45772</v>
      </c>
      <c r="C6312" s="3" t="str">
        <f t="shared" si="196"/>
        <v>2025-04-25</v>
      </c>
      <c r="D6312" s="2" t="s">
        <v>9</v>
      </c>
      <c r="E6312" s="2" t="s">
        <v>22</v>
      </c>
      <c r="F6312" s="2" t="s">
        <v>29</v>
      </c>
      <c r="G6312" s="2" t="s">
        <v>33</v>
      </c>
      <c r="H6312" s="2" t="s">
        <v>37</v>
      </c>
      <c r="I6312" s="4">
        <v>64910</v>
      </c>
      <c r="J6312" s="4" t="str">
        <f t="shared" si="197"/>
        <v>Large</v>
      </c>
      <c r="K6312" s="4">
        <v>62824.836888393729</v>
      </c>
    </row>
    <row r="6313" spans="1:11" x14ac:dyDescent="0.35">
      <c r="A6313" s="2">
        <v>106311</v>
      </c>
      <c r="B6313" s="3">
        <v>45772</v>
      </c>
      <c r="C6313" s="3" t="str">
        <f t="shared" si="196"/>
        <v>2025-04-25</v>
      </c>
      <c r="D6313" s="2" t="s">
        <v>9</v>
      </c>
      <c r="E6313" s="2" t="s">
        <v>27</v>
      </c>
      <c r="F6313" s="2" t="s">
        <v>28</v>
      </c>
      <c r="G6313" s="2" t="s">
        <v>34</v>
      </c>
      <c r="H6313" s="2" t="s">
        <v>38</v>
      </c>
      <c r="I6313" s="4">
        <v>52060</v>
      </c>
      <c r="J6313" s="4" t="str">
        <f t="shared" si="197"/>
        <v>Large</v>
      </c>
      <c r="K6313" s="4">
        <v>48218.848699105838</v>
      </c>
    </row>
    <row r="6314" spans="1:11" x14ac:dyDescent="0.35">
      <c r="A6314" s="2">
        <v>106312</v>
      </c>
      <c r="B6314" s="3">
        <v>45772</v>
      </c>
      <c r="C6314" s="3" t="str">
        <f t="shared" si="196"/>
        <v>2025-04-25</v>
      </c>
      <c r="D6314" s="2" t="s">
        <v>9</v>
      </c>
      <c r="E6314" s="2" t="s">
        <v>22</v>
      </c>
      <c r="F6314" s="2" t="s">
        <v>29</v>
      </c>
      <c r="G6314" s="2" t="s">
        <v>33</v>
      </c>
      <c r="H6314" s="2" t="s">
        <v>39</v>
      </c>
      <c r="I6314" s="4">
        <v>19760</v>
      </c>
      <c r="J6314" s="4" t="str">
        <f t="shared" si="197"/>
        <v>Small</v>
      </c>
      <c r="K6314" s="4">
        <v>20201.748277302991</v>
      </c>
    </row>
    <row r="6315" spans="1:11" x14ac:dyDescent="0.35">
      <c r="A6315" s="2">
        <v>106313</v>
      </c>
      <c r="B6315" s="3">
        <v>45772</v>
      </c>
      <c r="C6315" s="3" t="str">
        <f t="shared" si="196"/>
        <v>2025-04-25</v>
      </c>
      <c r="D6315" s="2" t="s">
        <v>9</v>
      </c>
      <c r="E6315" s="2" t="s">
        <v>26</v>
      </c>
      <c r="F6315" s="2" t="s">
        <v>29</v>
      </c>
      <c r="G6315" s="2" t="s">
        <v>33</v>
      </c>
      <c r="H6315" s="2" t="s">
        <v>37</v>
      </c>
      <c r="I6315" s="4">
        <v>7240</v>
      </c>
      <c r="J6315" s="4" t="str">
        <f t="shared" si="197"/>
        <v>Small</v>
      </c>
      <c r="K6315" s="4">
        <v>6524.5986848091816</v>
      </c>
    </row>
    <row r="6316" spans="1:11" x14ac:dyDescent="0.35">
      <c r="A6316" s="2">
        <v>106314</v>
      </c>
      <c r="B6316" s="3">
        <v>45772</v>
      </c>
      <c r="C6316" s="3" t="str">
        <f t="shared" si="196"/>
        <v>2025-04-25</v>
      </c>
      <c r="D6316" s="2" t="s">
        <v>9</v>
      </c>
      <c r="E6316" s="2" t="s">
        <v>22</v>
      </c>
      <c r="F6316" s="2" t="s">
        <v>29</v>
      </c>
      <c r="G6316" s="2" t="s">
        <v>35</v>
      </c>
      <c r="H6316" s="2" t="s">
        <v>39</v>
      </c>
      <c r="I6316" s="4">
        <v>74990</v>
      </c>
      <c r="J6316" s="4" t="str">
        <f t="shared" si="197"/>
        <v>Large</v>
      </c>
      <c r="K6316" s="4">
        <v>84356.581960363357</v>
      </c>
    </row>
    <row r="6317" spans="1:11" x14ac:dyDescent="0.35">
      <c r="A6317" s="2">
        <v>106315</v>
      </c>
      <c r="B6317" s="3">
        <v>45772</v>
      </c>
      <c r="C6317" s="3" t="str">
        <f t="shared" si="196"/>
        <v>2025-04-25</v>
      </c>
      <c r="D6317" s="2" t="s">
        <v>9</v>
      </c>
      <c r="E6317" s="2" t="s">
        <v>25</v>
      </c>
      <c r="F6317" s="2" t="s">
        <v>30</v>
      </c>
      <c r="G6317" s="2" t="s">
        <v>34</v>
      </c>
      <c r="H6317" s="2" t="s">
        <v>37</v>
      </c>
      <c r="I6317" s="4">
        <v>18160</v>
      </c>
      <c r="J6317" s="4" t="str">
        <f t="shared" si="197"/>
        <v>Small</v>
      </c>
      <c r="K6317" s="4">
        <v>16283.929260061301</v>
      </c>
    </row>
    <row r="6318" spans="1:11" x14ac:dyDescent="0.35">
      <c r="A6318" s="2">
        <v>106316</v>
      </c>
      <c r="B6318" s="3">
        <v>45772</v>
      </c>
      <c r="C6318" s="3" t="str">
        <f t="shared" si="196"/>
        <v>2025-04-25</v>
      </c>
      <c r="D6318" s="2" t="s">
        <v>9</v>
      </c>
      <c r="E6318" s="2" t="s">
        <v>22</v>
      </c>
      <c r="F6318" s="2" t="s">
        <v>29</v>
      </c>
      <c r="G6318" s="2" t="s">
        <v>33</v>
      </c>
      <c r="H6318" s="2" t="s">
        <v>38</v>
      </c>
      <c r="I6318" s="4">
        <v>40440</v>
      </c>
      <c r="J6318" s="4" t="str">
        <f t="shared" si="197"/>
        <v>Medium</v>
      </c>
      <c r="K6318" s="4">
        <v>46081.46652719978</v>
      </c>
    </row>
    <row r="6319" spans="1:11" x14ac:dyDescent="0.35">
      <c r="A6319" s="2">
        <v>106317</v>
      </c>
      <c r="B6319" s="3">
        <v>45772</v>
      </c>
      <c r="C6319" s="3" t="str">
        <f t="shared" si="196"/>
        <v>2025-04-25</v>
      </c>
      <c r="D6319" s="2" t="s">
        <v>9</v>
      </c>
      <c r="E6319" s="2" t="s">
        <v>26</v>
      </c>
      <c r="F6319" s="2" t="s">
        <v>29</v>
      </c>
      <c r="G6319" s="2" t="s">
        <v>33</v>
      </c>
      <c r="H6319" s="2" t="s">
        <v>39</v>
      </c>
      <c r="I6319" s="4">
        <v>64730</v>
      </c>
      <c r="J6319" s="4" t="str">
        <f t="shared" si="197"/>
        <v>Large</v>
      </c>
      <c r="K6319" s="4">
        <v>55246.225122520307</v>
      </c>
    </row>
    <row r="6320" spans="1:11" x14ac:dyDescent="0.35">
      <c r="A6320" s="2">
        <v>106318</v>
      </c>
      <c r="B6320" s="3">
        <v>45772</v>
      </c>
      <c r="C6320" s="3" t="str">
        <f t="shared" si="196"/>
        <v>2025-04-25</v>
      </c>
      <c r="D6320" s="2" t="s">
        <v>9</v>
      </c>
      <c r="E6320" s="2" t="s">
        <v>26</v>
      </c>
      <c r="F6320" s="2" t="s">
        <v>29</v>
      </c>
      <c r="G6320" s="2" t="s">
        <v>32</v>
      </c>
      <c r="H6320" s="2" t="s">
        <v>37</v>
      </c>
      <c r="I6320" s="4">
        <v>32960</v>
      </c>
      <c r="J6320" s="4" t="str">
        <f t="shared" si="197"/>
        <v>Medium</v>
      </c>
      <c r="K6320" s="4">
        <v>32840.917397907717</v>
      </c>
    </row>
    <row r="6321" spans="1:11" x14ac:dyDescent="0.35">
      <c r="A6321" s="2">
        <v>106319</v>
      </c>
      <c r="B6321" s="3">
        <v>45772</v>
      </c>
      <c r="C6321" s="3" t="str">
        <f t="shared" si="196"/>
        <v>2025-04-25</v>
      </c>
      <c r="D6321" s="2" t="s">
        <v>9</v>
      </c>
      <c r="E6321" s="2" t="s">
        <v>25</v>
      </c>
      <c r="F6321" s="2" t="s">
        <v>30</v>
      </c>
      <c r="G6321" s="2" t="s">
        <v>33</v>
      </c>
      <c r="H6321" s="2" t="s">
        <v>39</v>
      </c>
      <c r="I6321" s="4">
        <v>79280</v>
      </c>
      <c r="J6321" s="4" t="str">
        <f t="shared" si="197"/>
        <v>Large</v>
      </c>
      <c r="K6321" s="4">
        <v>68249.453709571084</v>
      </c>
    </row>
    <row r="6322" spans="1:11" x14ac:dyDescent="0.35">
      <c r="A6322" s="2">
        <v>106320</v>
      </c>
      <c r="B6322" s="3">
        <v>45772</v>
      </c>
      <c r="C6322" s="3" t="str">
        <f t="shared" si="196"/>
        <v>2025-04-25</v>
      </c>
      <c r="D6322" s="2" t="s">
        <v>9</v>
      </c>
      <c r="E6322" s="2" t="s">
        <v>23</v>
      </c>
      <c r="F6322" s="2" t="s">
        <v>28</v>
      </c>
      <c r="G6322" s="2" t="s">
        <v>35</v>
      </c>
      <c r="H6322" s="2" t="s">
        <v>38</v>
      </c>
      <c r="I6322" s="4">
        <v>21710</v>
      </c>
      <c r="J6322" s="4" t="str">
        <f t="shared" si="197"/>
        <v>Small</v>
      </c>
      <c r="K6322" s="4">
        <v>24166.437360003671</v>
      </c>
    </row>
    <row r="6323" spans="1:11" x14ac:dyDescent="0.35">
      <c r="A6323" s="2">
        <v>106321</v>
      </c>
      <c r="B6323" s="3">
        <v>45772</v>
      </c>
      <c r="C6323" s="3" t="str">
        <f t="shared" si="196"/>
        <v>2025-04-25</v>
      </c>
      <c r="D6323" s="2" t="s">
        <v>9</v>
      </c>
      <c r="E6323" s="2" t="s">
        <v>21</v>
      </c>
      <c r="F6323" s="2" t="s">
        <v>28</v>
      </c>
      <c r="G6323" s="2" t="s">
        <v>33</v>
      </c>
      <c r="H6323" s="2" t="s">
        <v>38</v>
      </c>
      <c r="I6323" s="4">
        <v>33130</v>
      </c>
      <c r="J6323" s="4" t="str">
        <f t="shared" si="197"/>
        <v>Medium</v>
      </c>
      <c r="K6323" s="4">
        <v>36099.239290790028</v>
      </c>
    </row>
    <row r="6324" spans="1:11" x14ac:dyDescent="0.35">
      <c r="A6324" s="2">
        <v>106322</v>
      </c>
      <c r="B6324" s="3">
        <v>45772</v>
      </c>
      <c r="C6324" s="3" t="str">
        <f t="shared" si="196"/>
        <v>2025-04-25</v>
      </c>
      <c r="D6324" s="2" t="s">
        <v>9</v>
      </c>
      <c r="E6324" s="2" t="s">
        <v>24</v>
      </c>
      <c r="F6324" s="2" t="s">
        <v>30</v>
      </c>
      <c r="G6324" s="2" t="s">
        <v>33</v>
      </c>
      <c r="H6324" s="2" t="s">
        <v>37</v>
      </c>
      <c r="I6324" s="4">
        <v>74640</v>
      </c>
      <c r="J6324" s="4" t="str">
        <f t="shared" si="197"/>
        <v>Large</v>
      </c>
      <c r="K6324" s="4">
        <v>68483.174930242007</v>
      </c>
    </row>
    <row r="6325" spans="1:11" x14ac:dyDescent="0.35">
      <c r="A6325" s="2">
        <v>106323</v>
      </c>
      <c r="B6325" s="3">
        <v>45772</v>
      </c>
      <c r="C6325" s="3" t="str">
        <f t="shared" si="196"/>
        <v>2025-04-25</v>
      </c>
      <c r="D6325" s="2" t="s">
        <v>9</v>
      </c>
      <c r="E6325" s="2" t="s">
        <v>27</v>
      </c>
      <c r="F6325" s="2" t="s">
        <v>28</v>
      </c>
      <c r="G6325" s="2" t="s">
        <v>31</v>
      </c>
      <c r="H6325" s="2" t="s">
        <v>36</v>
      </c>
      <c r="I6325" s="4">
        <v>49620</v>
      </c>
      <c r="J6325" s="4" t="str">
        <f t="shared" si="197"/>
        <v>Medium</v>
      </c>
      <c r="K6325" s="4">
        <v>44231.314871067923</v>
      </c>
    </row>
    <row r="6326" spans="1:11" x14ac:dyDescent="0.35">
      <c r="A6326" s="2">
        <v>106324</v>
      </c>
      <c r="B6326" s="3">
        <v>45772</v>
      </c>
      <c r="C6326" s="3" t="str">
        <f t="shared" si="196"/>
        <v>2025-04-25</v>
      </c>
      <c r="D6326" s="2" t="s">
        <v>9</v>
      </c>
      <c r="E6326" s="2" t="s">
        <v>27</v>
      </c>
      <c r="F6326" s="2" t="s">
        <v>28</v>
      </c>
      <c r="G6326" s="2" t="s">
        <v>33</v>
      </c>
      <c r="H6326" s="2" t="s">
        <v>38</v>
      </c>
      <c r="I6326" s="4">
        <v>59020</v>
      </c>
      <c r="J6326" s="4" t="str">
        <f t="shared" si="197"/>
        <v>Large</v>
      </c>
      <c r="K6326" s="4">
        <v>53921.03835922404</v>
      </c>
    </row>
    <row r="6327" spans="1:11" x14ac:dyDescent="0.35">
      <c r="A6327" s="2">
        <v>106325</v>
      </c>
      <c r="B6327" s="3">
        <v>45772</v>
      </c>
      <c r="C6327" s="3" t="str">
        <f t="shared" si="196"/>
        <v>2025-04-25</v>
      </c>
      <c r="D6327" s="2" t="s">
        <v>9</v>
      </c>
      <c r="E6327" s="2" t="s">
        <v>25</v>
      </c>
      <c r="F6327" s="2" t="s">
        <v>30</v>
      </c>
      <c r="G6327" s="2" t="s">
        <v>34</v>
      </c>
      <c r="H6327" s="2" t="s">
        <v>36</v>
      </c>
      <c r="I6327" s="4">
        <v>20060</v>
      </c>
      <c r="J6327" s="4" t="str">
        <f t="shared" si="197"/>
        <v>Small</v>
      </c>
      <c r="K6327" s="4">
        <v>17522.378241721992</v>
      </c>
    </row>
    <row r="6328" spans="1:11" x14ac:dyDescent="0.35">
      <c r="A6328" s="2">
        <v>106326</v>
      </c>
      <c r="B6328" s="3">
        <v>45772</v>
      </c>
      <c r="C6328" s="3" t="str">
        <f t="shared" si="196"/>
        <v>2025-04-25</v>
      </c>
      <c r="D6328" s="2" t="s">
        <v>9</v>
      </c>
      <c r="E6328" s="2" t="s">
        <v>23</v>
      </c>
      <c r="F6328" s="2" t="s">
        <v>28</v>
      </c>
      <c r="G6328" s="2" t="s">
        <v>31</v>
      </c>
      <c r="H6328" s="2" t="s">
        <v>38</v>
      </c>
      <c r="I6328" s="4">
        <v>13320</v>
      </c>
      <c r="J6328" s="4" t="str">
        <f t="shared" si="197"/>
        <v>Small</v>
      </c>
      <c r="K6328" s="4">
        <v>12268.815960688</v>
      </c>
    </row>
    <row r="6329" spans="1:11" x14ac:dyDescent="0.35">
      <c r="A6329" s="2">
        <v>106327</v>
      </c>
      <c r="B6329" s="3">
        <v>45772</v>
      </c>
      <c r="C6329" s="3" t="str">
        <f t="shared" si="196"/>
        <v>2025-04-25</v>
      </c>
      <c r="D6329" s="2" t="s">
        <v>9</v>
      </c>
      <c r="E6329" s="2" t="s">
        <v>27</v>
      </c>
      <c r="F6329" s="2" t="s">
        <v>28</v>
      </c>
      <c r="G6329" s="2" t="s">
        <v>34</v>
      </c>
      <c r="H6329" s="2" t="s">
        <v>37</v>
      </c>
      <c r="I6329" s="4">
        <v>63300</v>
      </c>
      <c r="J6329" s="4" t="str">
        <f t="shared" si="197"/>
        <v>Large</v>
      </c>
      <c r="K6329" s="4">
        <v>55098.381883742608</v>
      </c>
    </row>
    <row r="6330" spans="1:11" x14ac:dyDescent="0.35">
      <c r="A6330" s="2">
        <v>106328</v>
      </c>
      <c r="B6330" s="3">
        <v>45772</v>
      </c>
      <c r="C6330" s="3" t="str">
        <f t="shared" si="196"/>
        <v>2025-04-25</v>
      </c>
      <c r="D6330" s="2" t="s">
        <v>9</v>
      </c>
      <c r="E6330" s="2" t="s">
        <v>22</v>
      </c>
      <c r="F6330" s="2" t="s">
        <v>29</v>
      </c>
      <c r="G6330" s="2" t="s">
        <v>34</v>
      </c>
      <c r="H6330" s="2" t="s">
        <v>36</v>
      </c>
      <c r="I6330" s="4">
        <v>19100</v>
      </c>
      <c r="J6330" s="4" t="str">
        <f t="shared" si="197"/>
        <v>Small</v>
      </c>
      <c r="K6330" s="4">
        <v>21119.92890004694</v>
      </c>
    </row>
    <row r="6331" spans="1:11" x14ac:dyDescent="0.35">
      <c r="A6331" s="2">
        <v>106329</v>
      </c>
      <c r="B6331" s="3">
        <v>45772</v>
      </c>
      <c r="C6331" s="3" t="str">
        <f t="shared" si="196"/>
        <v>2025-04-25</v>
      </c>
      <c r="D6331" s="2" t="s">
        <v>9</v>
      </c>
      <c r="E6331" s="2" t="s">
        <v>26</v>
      </c>
      <c r="F6331" s="2" t="s">
        <v>29</v>
      </c>
      <c r="G6331" s="2" t="s">
        <v>35</v>
      </c>
      <c r="H6331" s="2" t="s">
        <v>39</v>
      </c>
      <c r="I6331" s="4">
        <v>17120</v>
      </c>
      <c r="J6331" s="4" t="str">
        <f t="shared" si="197"/>
        <v>Small</v>
      </c>
      <c r="K6331" s="4">
        <v>18933.295366114729</v>
      </c>
    </row>
    <row r="6332" spans="1:11" x14ac:dyDescent="0.35">
      <c r="A6332" s="2">
        <v>106330</v>
      </c>
      <c r="B6332" s="3">
        <v>45772</v>
      </c>
      <c r="C6332" s="3" t="str">
        <f t="shared" si="196"/>
        <v>2025-04-25</v>
      </c>
      <c r="D6332" s="2" t="s">
        <v>9</v>
      </c>
      <c r="E6332" s="2" t="s">
        <v>23</v>
      </c>
      <c r="F6332" s="2" t="s">
        <v>28</v>
      </c>
      <c r="G6332" s="2" t="s">
        <v>33</v>
      </c>
      <c r="H6332" s="2" t="s">
        <v>38</v>
      </c>
      <c r="I6332" s="4">
        <v>71330</v>
      </c>
      <c r="J6332" s="4" t="str">
        <f t="shared" si="197"/>
        <v>Large</v>
      </c>
      <c r="K6332" s="4">
        <v>72378.251813191455</v>
      </c>
    </row>
    <row r="6333" spans="1:11" x14ac:dyDescent="0.35">
      <c r="A6333" s="2">
        <v>106331</v>
      </c>
      <c r="B6333" s="3">
        <v>45772</v>
      </c>
      <c r="C6333" s="3" t="str">
        <f t="shared" si="196"/>
        <v>2025-04-25</v>
      </c>
      <c r="D6333" s="2" t="s">
        <v>9</v>
      </c>
      <c r="E6333" s="2" t="s">
        <v>26</v>
      </c>
      <c r="F6333" s="2" t="s">
        <v>29</v>
      </c>
      <c r="G6333" s="2" t="s">
        <v>34</v>
      </c>
      <c r="H6333" s="2" t="s">
        <v>37</v>
      </c>
      <c r="I6333" s="4">
        <v>66930</v>
      </c>
      <c r="J6333" s="4" t="str">
        <f t="shared" si="197"/>
        <v>Large</v>
      </c>
      <c r="K6333" s="4">
        <v>75360.929232400915</v>
      </c>
    </row>
    <row r="6334" spans="1:11" x14ac:dyDescent="0.35">
      <c r="A6334" s="2">
        <v>106332</v>
      </c>
      <c r="B6334" s="3">
        <v>45772</v>
      </c>
      <c r="C6334" s="3" t="str">
        <f t="shared" si="196"/>
        <v>2025-04-25</v>
      </c>
      <c r="D6334" s="2" t="s">
        <v>9</v>
      </c>
      <c r="E6334" s="2" t="s">
        <v>25</v>
      </c>
      <c r="F6334" s="2" t="s">
        <v>30</v>
      </c>
      <c r="G6334" s="2" t="s">
        <v>33</v>
      </c>
      <c r="H6334" s="2" t="s">
        <v>39</v>
      </c>
      <c r="I6334" s="4">
        <v>27480</v>
      </c>
      <c r="J6334" s="4" t="str">
        <f t="shared" si="197"/>
        <v>Small</v>
      </c>
      <c r="K6334" s="4">
        <v>26245.687596064501</v>
      </c>
    </row>
    <row r="6335" spans="1:11" x14ac:dyDescent="0.35">
      <c r="A6335" s="2">
        <v>106333</v>
      </c>
      <c r="B6335" s="3">
        <v>45772</v>
      </c>
      <c r="C6335" s="3" t="str">
        <f t="shared" si="196"/>
        <v>2025-04-25</v>
      </c>
      <c r="D6335" s="2" t="s">
        <v>9</v>
      </c>
      <c r="E6335" s="2" t="s">
        <v>26</v>
      </c>
      <c r="F6335" s="2" t="s">
        <v>29</v>
      </c>
      <c r="G6335" s="2" t="s">
        <v>33</v>
      </c>
      <c r="H6335" s="2" t="s">
        <v>36</v>
      </c>
      <c r="I6335" s="4">
        <v>88660</v>
      </c>
      <c r="J6335" s="4" t="str">
        <f t="shared" si="197"/>
        <v>Large</v>
      </c>
      <c r="K6335" s="4">
        <v>80117.575215126068</v>
      </c>
    </row>
    <row r="6336" spans="1:11" x14ac:dyDescent="0.35">
      <c r="A6336" s="2">
        <v>106334</v>
      </c>
      <c r="B6336" s="3">
        <v>45772</v>
      </c>
      <c r="C6336" s="3" t="str">
        <f t="shared" si="196"/>
        <v>2025-04-25</v>
      </c>
      <c r="D6336" s="2" t="s">
        <v>9</v>
      </c>
      <c r="E6336" s="2" t="s">
        <v>24</v>
      </c>
      <c r="F6336" s="2" t="s">
        <v>30</v>
      </c>
      <c r="G6336" s="2" t="s">
        <v>35</v>
      </c>
      <c r="H6336" s="2" t="s">
        <v>37</v>
      </c>
      <c r="I6336" s="4">
        <v>38460</v>
      </c>
      <c r="J6336" s="4" t="str">
        <f t="shared" si="197"/>
        <v>Medium</v>
      </c>
      <c r="K6336" s="4">
        <v>36202.15034343498</v>
      </c>
    </row>
    <row r="6337" spans="1:11" x14ac:dyDescent="0.35">
      <c r="A6337" s="2">
        <v>106335</v>
      </c>
      <c r="B6337" s="3">
        <v>45772</v>
      </c>
      <c r="C6337" s="3" t="str">
        <f t="shared" si="196"/>
        <v>2025-04-25</v>
      </c>
      <c r="D6337" s="2" t="s">
        <v>9</v>
      </c>
      <c r="E6337" s="2" t="s">
        <v>26</v>
      </c>
      <c r="F6337" s="2" t="s">
        <v>29</v>
      </c>
      <c r="G6337" s="2" t="s">
        <v>35</v>
      </c>
      <c r="H6337" s="2" t="s">
        <v>39</v>
      </c>
      <c r="I6337" s="4">
        <v>27370</v>
      </c>
      <c r="J6337" s="4" t="str">
        <f t="shared" si="197"/>
        <v>Small</v>
      </c>
      <c r="K6337" s="4">
        <v>24279.981407952149</v>
      </c>
    </row>
    <row r="6338" spans="1:11" x14ac:dyDescent="0.35">
      <c r="A6338" s="2">
        <v>106336</v>
      </c>
      <c r="B6338" s="3">
        <v>45772</v>
      </c>
      <c r="C6338" s="3" t="str">
        <f t="shared" ref="C6338:C6401" si="198">TEXT(B6338,"yyyy-mm-dd")</f>
        <v>2025-04-25</v>
      </c>
      <c r="D6338" s="2" t="s">
        <v>9</v>
      </c>
      <c r="E6338" s="2" t="s">
        <v>26</v>
      </c>
      <c r="F6338" s="2" t="s">
        <v>29</v>
      </c>
      <c r="G6338" s="2" t="s">
        <v>34</v>
      </c>
      <c r="H6338" s="2" t="s">
        <v>37</v>
      </c>
      <c r="I6338" s="4">
        <v>78010</v>
      </c>
      <c r="J6338" s="4" t="str">
        <f t="shared" si="197"/>
        <v>Large</v>
      </c>
      <c r="K6338" s="4">
        <v>85554.153760323548</v>
      </c>
    </row>
    <row r="6339" spans="1:11" x14ac:dyDescent="0.35">
      <c r="A6339" s="2">
        <v>106337</v>
      </c>
      <c r="B6339" s="3">
        <v>45772</v>
      </c>
      <c r="C6339" s="3" t="str">
        <f t="shared" si="198"/>
        <v>2025-04-25</v>
      </c>
      <c r="D6339" s="2" t="s">
        <v>9</v>
      </c>
      <c r="E6339" s="2" t="s">
        <v>23</v>
      </c>
      <c r="F6339" s="2" t="s">
        <v>28</v>
      </c>
      <c r="G6339" s="2" t="s">
        <v>34</v>
      </c>
      <c r="H6339" s="2" t="s">
        <v>36</v>
      </c>
      <c r="I6339" s="4">
        <v>85700</v>
      </c>
      <c r="J6339" s="4" t="str">
        <f t="shared" ref="J6339:J6402" si="199">IF(I6339&lt;30000,"Small",IF(I6339&lt;=50000,"Medium","Large"))</f>
        <v>Large</v>
      </c>
      <c r="K6339" s="4">
        <v>92395.380358762544</v>
      </c>
    </row>
    <row r="6340" spans="1:11" x14ac:dyDescent="0.35">
      <c r="A6340" s="2">
        <v>106338</v>
      </c>
      <c r="B6340" s="3">
        <v>45772</v>
      </c>
      <c r="C6340" s="3" t="str">
        <f t="shared" si="198"/>
        <v>2025-04-25</v>
      </c>
      <c r="D6340" s="2" t="s">
        <v>9</v>
      </c>
      <c r="E6340" s="2" t="s">
        <v>22</v>
      </c>
      <c r="F6340" s="2" t="s">
        <v>29</v>
      </c>
      <c r="G6340" s="2" t="s">
        <v>31</v>
      </c>
      <c r="H6340" s="2" t="s">
        <v>39</v>
      </c>
      <c r="I6340" s="4">
        <v>21360</v>
      </c>
      <c r="J6340" s="4" t="str">
        <f t="shared" si="199"/>
        <v>Small</v>
      </c>
      <c r="K6340" s="4">
        <v>19372.163076788751</v>
      </c>
    </row>
    <row r="6341" spans="1:11" x14ac:dyDescent="0.35">
      <c r="A6341" s="2">
        <v>106339</v>
      </c>
      <c r="B6341" s="3">
        <v>45772</v>
      </c>
      <c r="C6341" s="3" t="str">
        <f t="shared" si="198"/>
        <v>2025-04-25</v>
      </c>
      <c r="D6341" s="2" t="s">
        <v>9</v>
      </c>
      <c r="E6341" s="2" t="s">
        <v>21</v>
      </c>
      <c r="F6341" s="2" t="s">
        <v>28</v>
      </c>
      <c r="G6341" s="2" t="s">
        <v>33</v>
      </c>
      <c r="H6341" s="2" t="s">
        <v>38</v>
      </c>
      <c r="I6341" s="4">
        <v>84810</v>
      </c>
      <c r="J6341" s="4" t="str">
        <f t="shared" si="199"/>
        <v>Large</v>
      </c>
      <c r="K6341" s="4">
        <v>85968.053397491094</v>
      </c>
    </row>
    <row r="6342" spans="1:11" x14ac:dyDescent="0.35">
      <c r="A6342" s="2">
        <v>106340</v>
      </c>
      <c r="B6342" s="3">
        <v>45772</v>
      </c>
      <c r="C6342" s="3" t="str">
        <f t="shared" si="198"/>
        <v>2025-04-25</v>
      </c>
      <c r="D6342" s="2" t="s">
        <v>9</v>
      </c>
      <c r="E6342" s="2" t="s">
        <v>27</v>
      </c>
      <c r="F6342" s="2" t="s">
        <v>28</v>
      </c>
      <c r="G6342" s="2" t="s">
        <v>33</v>
      </c>
      <c r="H6342" s="2" t="s">
        <v>38</v>
      </c>
      <c r="I6342" s="4">
        <v>20680</v>
      </c>
      <c r="J6342" s="4" t="str">
        <f t="shared" si="199"/>
        <v>Small</v>
      </c>
      <c r="K6342" s="4">
        <v>19319.071935848191</v>
      </c>
    </row>
    <row r="6343" spans="1:11" x14ac:dyDescent="0.35">
      <c r="A6343" s="2">
        <v>106341</v>
      </c>
      <c r="B6343" s="3">
        <v>45772</v>
      </c>
      <c r="C6343" s="3" t="str">
        <f t="shared" si="198"/>
        <v>2025-04-25</v>
      </c>
      <c r="D6343" s="2" t="s">
        <v>9</v>
      </c>
      <c r="E6343" s="2" t="s">
        <v>22</v>
      </c>
      <c r="F6343" s="2" t="s">
        <v>29</v>
      </c>
      <c r="G6343" s="2" t="s">
        <v>35</v>
      </c>
      <c r="H6343" s="2" t="s">
        <v>37</v>
      </c>
      <c r="I6343" s="4">
        <v>21510</v>
      </c>
      <c r="J6343" s="4" t="str">
        <f t="shared" si="199"/>
        <v>Small</v>
      </c>
      <c r="K6343" s="4">
        <v>19129.7592233328</v>
      </c>
    </row>
    <row r="6344" spans="1:11" x14ac:dyDescent="0.35">
      <c r="A6344" s="2">
        <v>106342</v>
      </c>
      <c r="B6344" s="3">
        <v>45772</v>
      </c>
      <c r="C6344" s="3" t="str">
        <f t="shared" si="198"/>
        <v>2025-04-25</v>
      </c>
      <c r="D6344" s="2" t="s">
        <v>9</v>
      </c>
      <c r="E6344" s="2" t="s">
        <v>22</v>
      </c>
      <c r="F6344" s="2" t="s">
        <v>29</v>
      </c>
      <c r="G6344" s="2" t="s">
        <v>35</v>
      </c>
      <c r="H6344" s="2" t="s">
        <v>38</v>
      </c>
      <c r="I6344" s="4">
        <v>28760</v>
      </c>
      <c r="J6344" s="4" t="str">
        <f t="shared" si="199"/>
        <v>Small</v>
      </c>
      <c r="K6344" s="4">
        <v>26562.60802403311</v>
      </c>
    </row>
    <row r="6345" spans="1:11" x14ac:dyDescent="0.35">
      <c r="A6345" s="2">
        <v>106343</v>
      </c>
      <c r="B6345" s="3">
        <v>45772</v>
      </c>
      <c r="C6345" s="3" t="str">
        <f t="shared" si="198"/>
        <v>2025-04-25</v>
      </c>
      <c r="D6345" s="2" t="s">
        <v>9</v>
      </c>
      <c r="E6345" s="2" t="s">
        <v>22</v>
      </c>
      <c r="F6345" s="2" t="s">
        <v>29</v>
      </c>
      <c r="G6345" s="2" t="s">
        <v>34</v>
      </c>
      <c r="H6345" s="2" t="s">
        <v>36</v>
      </c>
      <c r="I6345" s="4">
        <v>81680</v>
      </c>
      <c r="J6345" s="4" t="str">
        <f t="shared" si="199"/>
        <v>Large</v>
      </c>
      <c r="K6345" s="4">
        <v>84126.382856752476</v>
      </c>
    </row>
    <row r="6346" spans="1:11" x14ac:dyDescent="0.35">
      <c r="A6346" s="2">
        <v>106344</v>
      </c>
      <c r="B6346" s="3">
        <v>45772</v>
      </c>
      <c r="C6346" s="3" t="str">
        <f t="shared" si="198"/>
        <v>2025-04-25</v>
      </c>
      <c r="D6346" s="2" t="s">
        <v>9</v>
      </c>
      <c r="E6346" s="2" t="s">
        <v>27</v>
      </c>
      <c r="F6346" s="2" t="s">
        <v>28</v>
      </c>
      <c r="G6346" s="2" t="s">
        <v>31</v>
      </c>
      <c r="H6346" s="2" t="s">
        <v>36</v>
      </c>
      <c r="I6346" s="4">
        <v>82080</v>
      </c>
      <c r="J6346" s="4" t="str">
        <f t="shared" si="199"/>
        <v>Large</v>
      </c>
      <c r="K6346" s="4">
        <v>85790.150098300612</v>
      </c>
    </row>
    <row r="6347" spans="1:11" x14ac:dyDescent="0.35">
      <c r="A6347" s="2">
        <v>106345</v>
      </c>
      <c r="B6347" s="3">
        <v>45772</v>
      </c>
      <c r="C6347" s="3" t="str">
        <f t="shared" si="198"/>
        <v>2025-04-25</v>
      </c>
      <c r="D6347" s="2" t="s">
        <v>9</v>
      </c>
      <c r="E6347" s="2" t="s">
        <v>25</v>
      </c>
      <c r="F6347" s="2" t="s">
        <v>30</v>
      </c>
      <c r="G6347" s="2" t="s">
        <v>31</v>
      </c>
      <c r="H6347" s="2" t="s">
        <v>39</v>
      </c>
      <c r="I6347" s="4">
        <v>18960</v>
      </c>
      <c r="J6347" s="4" t="str">
        <f t="shared" si="199"/>
        <v>Small</v>
      </c>
      <c r="K6347" s="4">
        <v>17178.86197812024</v>
      </c>
    </row>
    <row r="6348" spans="1:11" x14ac:dyDescent="0.35">
      <c r="A6348" s="2">
        <v>106346</v>
      </c>
      <c r="B6348" s="3">
        <v>45772</v>
      </c>
      <c r="C6348" s="3" t="str">
        <f t="shared" si="198"/>
        <v>2025-04-25</v>
      </c>
      <c r="D6348" s="2" t="s">
        <v>9</v>
      </c>
      <c r="E6348" s="2" t="s">
        <v>22</v>
      </c>
      <c r="F6348" s="2" t="s">
        <v>29</v>
      </c>
      <c r="G6348" s="2" t="s">
        <v>35</v>
      </c>
      <c r="H6348" s="2" t="s">
        <v>39</v>
      </c>
      <c r="I6348" s="4">
        <v>40820</v>
      </c>
      <c r="J6348" s="4" t="str">
        <f t="shared" si="199"/>
        <v>Medium</v>
      </c>
      <c r="K6348" s="4">
        <v>44173.102299792008</v>
      </c>
    </row>
    <row r="6349" spans="1:11" x14ac:dyDescent="0.35">
      <c r="A6349" s="2">
        <v>106347</v>
      </c>
      <c r="B6349" s="3">
        <v>45772</v>
      </c>
      <c r="C6349" s="3" t="str">
        <f t="shared" si="198"/>
        <v>2025-04-25</v>
      </c>
      <c r="D6349" s="2" t="s">
        <v>9</v>
      </c>
      <c r="E6349" s="2" t="s">
        <v>21</v>
      </c>
      <c r="F6349" s="2" t="s">
        <v>28</v>
      </c>
      <c r="G6349" s="2" t="s">
        <v>35</v>
      </c>
      <c r="H6349" s="2" t="s">
        <v>39</v>
      </c>
      <c r="I6349" s="4">
        <v>33220</v>
      </c>
      <c r="J6349" s="4" t="str">
        <f t="shared" si="199"/>
        <v>Medium</v>
      </c>
      <c r="K6349" s="4">
        <v>33966.536520526039</v>
      </c>
    </row>
    <row r="6350" spans="1:11" x14ac:dyDescent="0.35">
      <c r="A6350" s="2">
        <v>106348</v>
      </c>
      <c r="B6350" s="3">
        <v>45772</v>
      </c>
      <c r="C6350" s="3" t="str">
        <f t="shared" si="198"/>
        <v>2025-04-25</v>
      </c>
      <c r="D6350" s="2" t="s">
        <v>9</v>
      </c>
      <c r="E6350" s="2" t="s">
        <v>25</v>
      </c>
      <c r="F6350" s="2" t="s">
        <v>30</v>
      </c>
      <c r="G6350" s="2" t="s">
        <v>31</v>
      </c>
      <c r="H6350" s="2" t="s">
        <v>37</v>
      </c>
      <c r="I6350" s="4">
        <v>30290</v>
      </c>
      <c r="J6350" s="4" t="str">
        <f t="shared" si="199"/>
        <v>Medium</v>
      </c>
      <c r="K6350" s="4">
        <v>29647.191772170008</v>
      </c>
    </row>
    <row r="6351" spans="1:11" x14ac:dyDescent="0.35">
      <c r="A6351" s="2">
        <v>106349</v>
      </c>
      <c r="B6351" s="3">
        <v>45772</v>
      </c>
      <c r="C6351" s="3" t="str">
        <f t="shared" si="198"/>
        <v>2025-04-25</v>
      </c>
      <c r="D6351" s="2" t="s">
        <v>9</v>
      </c>
      <c r="E6351" s="2" t="s">
        <v>26</v>
      </c>
      <c r="F6351" s="2" t="s">
        <v>29</v>
      </c>
      <c r="G6351" s="2" t="s">
        <v>31</v>
      </c>
      <c r="H6351" s="2" t="s">
        <v>37</v>
      </c>
      <c r="I6351" s="4">
        <v>60860</v>
      </c>
      <c r="J6351" s="4" t="str">
        <f t="shared" si="199"/>
        <v>Large</v>
      </c>
      <c r="K6351" s="4">
        <v>63530.65797162064</v>
      </c>
    </row>
    <row r="6352" spans="1:11" x14ac:dyDescent="0.35">
      <c r="A6352" s="2">
        <v>106350</v>
      </c>
      <c r="B6352" s="3">
        <v>45772</v>
      </c>
      <c r="C6352" s="3" t="str">
        <f t="shared" si="198"/>
        <v>2025-04-25</v>
      </c>
      <c r="D6352" s="2" t="s">
        <v>9</v>
      </c>
      <c r="E6352" s="2" t="s">
        <v>21</v>
      </c>
      <c r="F6352" s="2" t="s">
        <v>28</v>
      </c>
      <c r="G6352" s="2" t="s">
        <v>34</v>
      </c>
      <c r="H6352" s="2" t="s">
        <v>36</v>
      </c>
      <c r="I6352" s="4">
        <v>9300</v>
      </c>
      <c r="J6352" s="4" t="str">
        <f t="shared" si="199"/>
        <v>Small</v>
      </c>
      <c r="K6352" s="4">
        <v>8834.8715958230496</v>
      </c>
    </row>
    <row r="6353" spans="1:11" x14ac:dyDescent="0.35">
      <c r="A6353" s="2">
        <v>106351</v>
      </c>
      <c r="B6353" s="3">
        <v>45773</v>
      </c>
      <c r="C6353" s="3" t="str">
        <f t="shared" si="198"/>
        <v>2025-04-26</v>
      </c>
      <c r="D6353" s="2" t="s">
        <v>9</v>
      </c>
      <c r="E6353" s="2" t="s">
        <v>23</v>
      </c>
      <c r="F6353" s="2" t="s">
        <v>28</v>
      </c>
      <c r="G6353" s="2" t="s">
        <v>31</v>
      </c>
      <c r="H6353" s="2" t="s">
        <v>36</v>
      </c>
      <c r="I6353" s="4">
        <v>40850</v>
      </c>
      <c r="J6353" s="4" t="str">
        <f t="shared" si="199"/>
        <v>Medium</v>
      </c>
      <c r="K6353" s="4">
        <v>37955.642943941282</v>
      </c>
    </row>
    <row r="6354" spans="1:11" x14ac:dyDescent="0.35">
      <c r="A6354" s="2">
        <v>106352</v>
      </c>
      <c r="B6354" s="3">
        <v>45773</v>
      </c>
      <c r="C6354" s="3" t="str">
        <f t="shared" si="198"/>
        <v>2025-04-26</v>
      </c>
      <c r="D6354" s="2" t="s">
        <v>9</v>
      </c>
      <c r="E6354" s="2" t="s">
        <v>25</v>
      </c>
      <c r="F6354" s="2" t="s">
        <v>30</v>
      </c>
      <c r="G6354" s="2" t="s">
        <v>33</v>
      </c>
      <c r="H6354" s="2" t="s">
        <v>37</v>
      </c>
      <c r="I6354" s="4">
        <v>66470</v>
      </c>
      <c r="J6354" s="4" t="str">
        <f t="shared" si="199"/>
        <v>Large</v>
      </c>
      <c r="K6354" s="4">
        <v>74971.065815818569</v>
      </c>
    </row>
    <row r="6355" spans="1:11" x14ac:dyDescent="0.35">
      <c r="A6355" s="2">
        <v>106353</v>
      </c>
      <c r="B6355" s="3">
        <v>45773</v>
      </c>
      <c r="C6355" s="3" t="str">
        <f t="shared" si="198"/>
        <v>2025-04-26</v>
      </c>
      <c r="D6355" s="2" t="s">
        <v>9</v>
      </c>
      <c r="E6355" s="2" t="s">
        <v>26</v>
      </c>
      <c r="F6355" s="2" t="s">
        <v>29</v>
      </c>
      <c r="G6355" s="2" t="s">
        <v>31</v>
      </c>
      <c r="H6355" s="2" t="s">
        <v>39</v>
      </c>
      <c r="I6355" s="4">
        <v>49320</v>
      </c>
      <c r="J6355" s="4" t="str">
        <f t="shared" si="199"/>
        <v>Medium</v>
      </c>
      <c r="K6355" s="4">
        <v>55226.57899910312</v>
      </c>
    </row>
    <row r="6356" spans="1:11" x14ac:dyDescent="0.35">
      <c r="A6356" s="2">
        <v>106354</v>
      </c>
      <c r="B6356" s="3">
        <v>45773</v>
      </c>
      <c r="C6356" s="3" t="str">
        <f t="shared" si="198"/>
        <v>2025-04-26</v>
      </c>
      <c r="D6356" s="2" t="s">
        <v>9</v>
      </c>
      <c r="E6356" s="2" t="s">
        <v>26</v>
      </c>
      <c r="F6356" s="2" t="s">
        <v>29</v>
      </c>
      <c r="G6356" s="2" t="s">
        <v>32</v>
      </c>
      <c r="H6356" s="2" t="s">
        <v>37</v>
      </c>
      <c r="I6356" s="4">
        <v>81140</v>
      </c>
      <c r="J6356" s="4" t="str">
        <f t="shared" si="199"/>
        <v>Large</v>
      </c>
      <c r="K6356" s="4">
        <v>80537.258468659318</v>
      </c>
    </row>
    <row r="6357" spans="1:11" x14ac:dyDescent="0.35">
      <c r="A6357" s="2">
        <v>106355</v>
      </c>
      <c r="B6357" s="3">
        <v>45773</v>
      </c>
      <c r="C6357" s="3" t="str">
        <f t="shared" si="198"/>
        <v>2025-04-26</v>
      </c>
      <c r="D6357" s="2" t="s">
        <v>9</v>
      </c>
      <c r="E6357" s="2" t="s">
        <v>22</v>
      </c>
      <c r="F6357" s="2" t="s">
        <v>29</v>
      </c>
      <c r="G6357" s="2" t="s">
        <v>31</v>
      </c>
      <c r="H6357" s="2" t="s">
        <v>39</v>
      </c>
      <c r="I6357" s="4">
        <v>46250</v>
      </c>
      <c r="J6357" s="4" t="str">
        <f t="shared" si="199"/>
        <v>Medium</v>
      </c>
      <c r="K6357" s="4">
        <v>47691.447117196898</v>
      </c>
    </row>
    <row r="6358" spans="1:11" x14ac:dyDescent="0.35">
      <c r="A6358" s="2">
        <v>106356</v>
      </c>
      <c r="B6358" s="3">
        <v>45773</v>
      </c>
      <c r="C6358" s="3" t="str">
        <f t="shared" si="198"/>
        <v>2025-04-26</v>
      </c>
      <c r="D6358" s="2" t="s">
        <v>9</v>
      </c>
      <c r="E6358" s="2" t="s">
        <v>22</v>
      </c>
      <c r="F6358" s="2" t="s">
        <v>29</v>
      </c>
      <c r="G6358" s="2" t="s">
        <v>35</v>
      </c>
      <c r="H6358" s="2" t="s">
        <v>36</v>
      </c>
      <c r="I6358" s="4">
        <v>67710</v>
      </c>
      <c r="J6358" s="4" t="str">
        <f t="shared" si="199"/>
        <v>Large</v>
      </c>
      <c r="K6358" s="4">
        <v>70898.019485745419</v>
      </c>
    </row>
    <row r="6359" spans="1:11" x14ac:dyDescent="0.35">
      <c r="A6359" s="2">
        <v>106357</v>
      </c>
      <c r="B6359" s="3">
        <v>45773</v>
      </c>
      <c r="C6359" s="3" t="str">
        <f t="shared" si="198"/>
        <v>2025-04-26</v>
      </c>
      <c r="D6359" s="2" t="s">
        <v>9</v>
      </c>
      <c r="E6359" s="2" t="s">
        <v>27</v>
      </c>
      <c r="F6359" s="2" t="s">
        <v>28</v>
      </c>
      <c r="G6359" s="2" t="s">
        <v>35</v>
      </c>
      <c r="H6359" s="2" t="s">
        <v>39</v>
      </c>
      <c r="I6359" s="4">
        <v>23870</v>
      </c>
      <c r="J6359" s="4" t="str">
        <f t="shared" si="199"/>
        <v>Small</v>
      </c>
      <c r="K6359" s="4">
        <v>24984.366707140409</v>
      </c>
    </row>
    <row r="6360" spans="1:11" x14ac:dyDescent="0.35">
      <c r="A6360" s="2">
        <v>106358</v>
      </c>
      <c r="B6360" s="3">
        <v>45773</v>
      </c>
      <c r="C6360" s="3" t="str">
        <f t="shared" si="198"/>
        <v>2025-04-26</v>
      </c>
      <c r="D6360" s="2" t="s">
        <v>9</v>
      </c>
      <c r="E6360" s="2" t="s">
        <v>24</v>
      </c>
      <c r="F6360" s="2" t="s">
        <v>30</v>
      </c>
      <c r="G6360" s="2" t="s">
        <v>32</v>
      </c>
      <c r="H6360" s="2" t="s">
        <v>37</v>
      </c>
      <c r="I6360" s="4">
        <v>89160</v>
      </c>
      <c r="J6360" s="4" t="str">
        <f t="shared" si="199"/>
        <v>Large</v>
      </c>
      <c r="K6360" s="4">
        <v>89913.180904582026</v>
      </c>
    </row>
    <row r="6361" spans="1:11" x14ac:dyDescent="0.35">
      <c r="A6361" s="2">
        <v>106359</v>
      </c>
      <c r="B6361" s="3">
        <v>45773</v>
      </c>
      <c r="C6361" s="3" t="str">
        <f t="shared" si="198"/>
        <v>2025-04-26</v>
      </c>
      <c r="D6361" s="2" t="s">
        <v>9</v>
      </c>
      <c r="E6361" s="2" t="s">
        <v>21</v>
      </c>
      <c r="F6361" s="2" t="s">
        <v>28</v>
      </c>
      <c r="G6361" s="2" t="s">
        <v>33</v>
      </c>
      <c r="H6361" s="2" t="s">
        <v>38</v>
      </c>
      <c r="I6361" s="4">
        <v>38450</v>
      </c>
      <c r="J6361" s="4" t="str">
        <f t="shared" si="199"/>
        <v>Medium</v>
      </c>
      <c r="K6361" s="4">
        <v>36289.721526315821</v>
      </c>
    </row>
    <row r="6362" spans="1:11" x14ac:dyDescent="0.35">
      <c r="A6362" s="2">
        <v>106360</v>
      </c>
      <c r="B6362" s="3">
        <v>45773</v>
      </c>
      <c r="C6362" s="3" t="str">
        <f t="shared" si="198"/>
        <v>2025-04-26</v>
      </c>
      <c r="D6362" s="2" t="s">
        <v>9</v>
      </c>
      <c r="E6362" s="2" t="s">
        <v>27</v>
      </c>
      <c r="F6362" s="2" t="s">
        <v>28</v>
      </c>
      <c r="G6362" s="2" t="s">
        <v>31</v>
      </c>
      <c r="H6362" s="2" t="s">
        <v>36</v>
      </c>
      <c r="I6362" s="4">
        <v>9070</v>
      </c>
      <c r="J6362" s="4" t="str">
        <f t="shared" si="199"/>
        <v>Small</v>
      </c>
      <c r="K6362" s="4">
        <v>10129.982832954371</v>
      </c>
    </row>
    <row r="6363" spans="1:11" x14ac:dyDescent="0.35">
      <c r="A6363" s="2">
        <v>106361</v>
      </c>
      <c r="B6363" s="3">
        <v>45773</v>
      </c>
      <c r="C6363" s="3" t="str">
        <f t="shared" si="198"/>
        <v>2025-04-26</v>
      </c>
      <c r="D6363" s="2" t="s">
        <v>9</v>
      </c>
      <c r="E6363" s="2" t="s">
        <v>27</v>
      </c>
      <c r="F6363" s="2" t="s">
        <v>28</v>
      </c>
      <c r="G6363" s="2" t="s">
        <v>31</v>
      </c>
      <c r="H6363" s="2" t="s">
        <v>36</v>
      </c>
      <c r="I6363" s="4">
        <v>73200</v>
      </c>
      <c r="J6363" s="4" t="str">
        <f t="shared" si="199"/>
        <v>Large</v>
      </c>
      <c r="K6363" s="4">
        <v>74560.082364199887</v>
      </c>
    </row>
    <row r="6364" spans="1:11" x14ac:dyDescent="0.35">
      <c r="A6364" s="2">
        <v>106362</v>
      </c>
      <c r="B6364" s="3">
        <v>45773</v>
      </c>
      <c r="C6364" s="3" t="str">
        <f t="shared" si="198"/>
        <v>2025-04-26</v>
      </c>
      <c r="D6364" s="2" t="s">
        <v>9</v>
      </c>
      <c r="E6364" s="2" t="s">
        <v>21</v>
      </c>
      <c r="F6364" s="2" t="s">
        <v>28</v>
      </c>
      <c r="G6364" s="2" t="s">
        <v>32</v>
      </c>
      <c r="H6364" s="2" t="s">
        <v>37</v>
      </c>
      <c r="I6364" s="4">
        <v>27050</v>
      </c>
      <c r="J6364" s="4" t="str">
        <f t="shared" si="199"/>
        <v>Small</v>
      </c>
      <c r="K6364" s="4">
        <v>30354.9435220347</v>
      </c>
    </row>
    <row r="6365" spans="1:11" x14ac:dyDescent="0.35">
      <c r="A6365" s="2">
        <v>106363</v>
      </c>
      <c r="B6365" s="3">
        <v>45773</v>
      </c>
      <c r="C6365" s="3" t="str">
        <f t="shared" si="198"/>
        <v>2025-04-26</v>
      </c>
      <c r="D6365" s="2" t="s">
        <v>9</v>
      </c>
      <c r="E6365" s="2" t="s">
        <v>25</v>
      </c>
      <c r="F6365" s="2" t="s">
        <v>30</v>
      </c>
      <c r="G6365" s="2" t="s">
        <v>34</v>
      </c>
      <c r="H6365" s="2" t="s">
        <v>37</v>
      </c>
      <c r="I6365" s="4">
        <v>70500</v>
      </c>
      <c r="J6365" s="4" t="str">
        <f t="shared" si="199"/>
        <v>Large</v>
      </c>
      <c r="K6365" s="4">
        <v>77445.766413609424</v>
      </c>
    </row>
    <row r="6366" spans="1:11" x14ac:dyDescent="0.35">
      <c r="A6366" s="2">
        <v>106364</v>
      </c>
      <c r="B6366" s="3">
        <v>45773</v>
      </c>
      <c r="C6366" s="3" t="str">
        <f t="shared" si="198"/>
        <v>2025-04-26</v>
      </c>
      <c r="D6366" s="2" t="s">
        <v>9</v>
      </c>
      <c r="E6366" s="2" t="s">
        <v>23</v>
      </c>
      <c r="F6366" s="2" t="s">
        <v>28</v>
      </c>
      <c r="G6366" s="2" t="s">
        <v>34</v>
      </c>
      <c r="H6366" s="2" t="s">
        <v>36</v>
      </c>
      <c r="I6366" s="4">
        <v>16920</v>
      </c>
      <c r="J6366" s="4" t="str">
        <f t="shared" si="199"/>
        <v>Small</v>
      </c>
      <c r="K6366" s="4">
        <v>17679.545502711229</v>
      </c>
    </row>
    <row r="6367" spans="1:11" x14ac:dyDescent="0.35">
      <c r="A6367" s="2">
        <v>106365</v>
      </c>
      <c r="B6367" s="3">
        <v>45773</v>
      </c>
      <c r="C6367" s="3" t="str">
        <f t="shared" si="198"/>
        <v>2025-04-26</v>
      </c>
      <c r="D6367" s="2" t="s">
        <v>9</v>
      </c>
      <c r="E6367" s="2" t="s">
        <v>21</v>
      </c>
      <c r="F6367" s="2" t="s">
        <v>28</v>
      </c>
      <c r="G6367" s="2" t="s">
        <v>33</v>
      </c>
      <c r="H6367" s="2" t="s">
        <v>37</v>
      </c>
      <c r="I6367" s="4">
        <v>28910</v>
      </c>
      <c r="J6367" s="4" t="str">
        <f t="shared" si="199"/>
        <v>Small</v>
      </c>
      <c r="K6367" s="4">
        <v>30735.960697606941</v>
      </c>
    </row>
    <row r="6368" spans="1:11" x14ac:dyDescent="0.35">
      <c r="A6368" s="2">
        <v>106366</v>
      </c>
      <c r="B6368" s="3">
        <v>45773</v>
      </c>
      <c r="C6368" s="3" t="str">
        <f t="shared" si="198"/>
        <v>2025-04-26</v>
      </c>
      <c r="D6368" s="2" t="s">
        <v>9</v>
      </c>
      <c r="E6368" s="2" t="s">
        <v>26</v>
      </c>
      <c r="F6368" s="2" t="s">
        <v>29</v>
      </c>
      <c r="G6368" s="2" t="s">
        <v>31</v>
      </c>
      <c r="H6368" s="2" t="s">
        <v>39</v>
      </c>
      <c r="I6368" s="4">
        <v>19220</v>
      </c>
      <c r="J6368" s="4" t="str">
        <f t="shared" si="199"/>
        <v>Small</v>
      </c>
      <c r="K6368" s="4">
        <v>21591.191118998711</v>
      </c>
    </row>
    <row r="6369" spans="1:11" x14ac:dyDescent="0.35">
      <c r="A6369" s="2">
        <v>106367</v>
      </c>
      <c r="B6369" s="3">
        <v>45773</v>
      </c>
      <c r="C6369" s="3" t="str">
        <f t="shared" si="198"/>
        <v>2025-04-26</v>
      </c>
      <c r="D6369" s="2" t="s">
        <v>9</v>
      </c>
      <c r="E6369" s="2" t="s">
        <v>23</v>
      </c>
      <c r="F6369" s="2" t="s">
        <v>28</v>
      </c>
      <c r="G6369" s="2" t="s">
        <v>31</v>
      </c>
      <c r="H6369" s="2" t="s">
        <v>39</v>
      </c>
      <c r="I6369" s="4">
        <v>71550</v>
      </c>
      <c r="J6369" s="4" t="str">
        <f t="shared" si="199"/>
        <v>Large</v>
      </c>
      <c r="K6369" s="4">
        <v>74368.339193925494</v>
      </c>
    </row>
    <row r="6370" spans="1:11" x14ac:dyDescent="0.35">
      <c r="A6370" s="2">
        <v>106368</v>
      </c>
      <c r="B6370" s="3">
        <v>45773</v>
      </c>
      <c r="C6370" s="3" t="str">
        <f t="shared" si="198"/>
        <v>2025-04-26</v>
      </c>
      <c r="D6370" s="2" t="s">
        <v>9</v>
      </c>
      <c r="E6370" s="2" t="s">
        <v>24</v>
      </c>
      <c r="F6370" s="2" t="s">
        <v>30</v>
      </c>
      <c r="G6370" s="2" t="s">
        <v>31</v>
      </c>
      <c r="H6370" s="2" t="s">
        <v>39</v>
      </c>
      <c r="I6370" s="4">
        <v>37730</v>
      </c>
      <c r="J6370" s="4" t="str">
        <f t="shared" si="199"/>
        <v>Medium</v>
      </c>
      <c r="K6370" s="4">
        <v>37371.396946781642</v>
      </c>
    </row>
    <row r="6371" spans="1:11" x14ac:dyDescent="0.35">
      <c r="A6371" s="2">
        <v>106369</v>
      </c>
      <c r="B6371" s="3">
        <v>45773</v>
      </c>
      <c r="C6371" s="3" t="str">
        <f t="shared" si="198"/>
        <v>2025-04-26</v>
      </c>
      <c r="D6371" s="2" t="s">
        <v>9</v>
      </c>
      <c r="E6371" s="2" t="s">
        <v>25</v>
      </c>
      <c r="F6371" s="2" t="s">
        <v>30</v>
      </c>
      <c r="G6371" s="2" t="s">
        <v>35</v>
      </c>
      <c r="H6371" s="2" t="s">
        <v>38</v>
      </c>
      <c r="I6371" s="4">
        <v>25420</v>
      </c>
      <c r="J6371" s="4" t="str">
        <f t="shared" si="199"/>
        <v>Small</v>
      </c>
      <c r="K6371" s="4">
        <v>24979.637533827328</v>
      </c>
    </row>
    <row r="6372" spans="1:11" x14ac:dyDescent="0.35">
      <c r="A6372" s="2">
        <v>106370</v>
      </c>
      <c r="B6372" s="3">
        <v>45773</v>
      </c>
      <c r="C6372" s="3" t="str">
        <f t="shared" si="198"/>
        <v>2025-04-26</v>
      </c>
      <c r="D6372" s="2" t="s">
        <v>9</v>
      </c>
      <c r="E6372" s="2" t="s">
        <v>22</v>
      </c>
      <c r="F6372" s="2" t="s">
        <v>29</v>
      </c>
      <c r="G6372" s="2" t="s">
        <v>34</v>
      </c>
      <c r="H6372" s="2" t="s">
        <v>37</v>
      </c>
      <c r="I6372" s="4">
        <v>41590</v>
      </c>
      <c r="J6372" s="4" t="str">
        <f t="shared" si="199"/>
        <v>Medium</v>
      </c>
      <c r="K6372" s="4">
        <v>47577.376195223813</v>
      </c>
    </row>
    <row r="6373" spans="1:11" x14ac:dyDescent="0.35">
      <c r="A6373" s="2">
        <v>106371</v>
      </c>
      <c r="B6373" s="3">
        <v>45773</v>
      </c>
      <c r="C6373" s="3" t="str">
        <f t="shared" si="198"/>
        <v>2025-04-26</v>
      </c>
      <c r="D6373" s="2" t="s">
        <v>9</v>
      </c>
      <c r="E6373" s="2" t="s">
        <v>24</v>
      </c>
      <c r="F6373" s="2" t="s">
        <v>30</v>
      </c>
      <c r="G6373" s="2" t="s">
        <v>32</v>
      </c>
      <c r="H6373" s="2" t="s">
        <v>39</v>
      </c>
      <c r="I6373" s="4">
        <v>62280</v>
      </c>
      <c r="J6373" s="4" t="str">
        <f t="shared" si="199"/>
        <v>Large</v>
      </c>
      <c r="K6373" s="4">
        <v>66981.114008815246</v>
      </c>
    </row>
    <row r="6374" spans="1:11" x14ac:dyDescent="0.35">
      <c r="A6374" s="2">
        <v>106372</v>
      </c>
      <c r="B6374" s="3">
        <v>45773</v>
      </c>
      <c r="C6374" s="3" t="str">
        <f t="shared" si="198"/>
        <v>2025-04-26</v>
      </c>
      <c r="D6374" s="2" t="s">
        <v>9</v>
      </c>
      <c r="E6374" s="2" t="s">
        <v>24</v>
      </c>
      <c r="F6374" s="2" t="s">
        <v>30</v>
      </c>
      <c r="G6374" s="2" t="s">
        <v>35</v>
      </c>
      <c r="H6374" s="2" t="s">
        <v>36</v>
      </c>
      <c r="I6374" s="4">
        <v>33180</v>
      </c>
      <c r="J6374" s="4" t="str">
        <f t="shared" si="199"/>
        <v>Medium</v>
      </c>
      <c r="K6374" s="4">
        <v>34884.933129228099</v>
      </c>
    </row>
    <row r="6375" spans="1:11" x14ac:dyDescent="0.35">
      <c r="A6375" s="2">
        <v>106373</v>
      </c>
      <c r="B6375" s="3">
        <v>45773</v>
      </c>
      <c r="C6375" s="3" t="str">
        <f t="shared" si="198"/>
        <v>2025-04-26</v>
      </c>
      <c r="D6375" s="2" t="s">
        <v>9</v>
      </c>
      <c r="E6375" s="2" t="s">
        <v>22</v>
      </c>
      <c r="F6375" s="2" t="s">
        <v>29</v>
      </c>
      <c r="G6375" s="2" t="s">
        <v>35</v>
      </c>
      <c r="H6375" s="2" t="s">
        <v>39</v>
      </c>
      <c r="I6375" s="4">
        <v>46770</v>
      </c>
      <c r="J6375" s="4" t="str">
        <f t="shared" si="199"/>
        <v>Medium</v>
      </c>
      <c r="K6375" s="4">
        <v>41102.277191395857</v>
      </c>
    </row>
    <row r="6376" spans="1:11" x14ac:dyDescent="0.35">
      <c r="A6376" s="2">
        <v>106374</v>
      </c>
      <c r="B6376" s="3">
        <v>45773</v>
      </c>
      <c r="C6376" s="3" t="str">
        <f t="shared" si="198"/>
        <v>2025-04-26</v>
      </c>
      <c r="D6376" s="2" t="s">
        <v>9</v>
      </c>
      <c r="E6376" s="2" t="s">
        <v>24</v>
      </c>
      <c r="F6376" s="2" t="s">
        <v>30</v>
      </c>
      <c r="G6376" s="2" t="s">
        <v>34</v>
      </c>
      <c r="H6376" s="2" t="s">
        <v>39</v>
      </c>
      <c r="I6376" s="4">
        <v>18160</v>
      </c>
      <c r="J6376" s="4" t="str">
        <f t="shared" si="199"/>
        <v>Small</v>
      </c>
      <c r="K6376" s="4">
        <v>18639.59337816868</v>
      </c>
    </row>
    <row r="6377" spans="1:11" x14ac:dyDescent="0.35">
      <c r="A6377" s="2">
        <v>106375</v>
      </c>
      <c r="B6377" s="3">
        <v>45773</v>
      </c>
      <c r="C6377" s="3" t="str">
        <f t="shared" si="198"/>
        <v>2025-04-26</v>
      </c>
      <c r="D6377" s="2" t="s">
        <v>9</v>
      </c>
      <c r="E6377" s="2" t="s">
        <v>25</v>
      </c>
      <c r="F6377" s="2" t="s">
        <v>30</v>
      </c>
      <c r="G6377" s="2" t="s">
        <v>31</v>
      </c>
      <c r="H6377" s="2" t="s">
        <v>37</v>
      </c>
      <c r="I6377" s="4">
        <v>74180</v>
      </c>
      <c r="J6377" s="4" t="str">
        <f t="shared" si="199"/>
        <v>Large</v>
      </c>
      <c r="K6377" s="4">
        <v>67256.504571576676</v>
      </c>
    </row>
    <row r="6378" spans="1:11" x14ac:dyDescent="0.35">
      <c r="A6378" s="2">
        <v>106376</v>
      </c>
      <c r="B6378" s="3">
        <v>45773</v>
      </c>
      <c r="C6378" s="3" t="str">
        <f t="shared" si="198"/>
        <v>2025-04-26</v>
      </c>
      <c r="D6378" s="2" t="s">
        <v>9</v>
      </c>
      <c r="E6378" s="2" t="s">
        <v>25</v>
      </c>
      <c r="F6378" s="2" t="s">
        <v>30</v>
      </c>
      <c r="G6378" s="2" t="s">
        <v>33</v>
      </c>
      <c r="H6378" s="2" t="s">
        <v>36</v>
      </c>
      <c r="I6378" s="4">
        <v>13780</v>
      </c>
      <c r="J6378" s="4" t="str">
        <f t="shared" si="199"/>
        <v>Small</v>
      </c>
      <c r="K6378" s="4">
        <v>13324.355271313891</v>
      </c>
    </row>
    <row r="6379" spans="1:11" x14ac:dyDescent="0.35">
      <c r="A6379" s="2">
        <v>106377</v>
      </c>
      <c r="B6379" s="3">
        <v>45773</v>
      </c>
      <c r="C6379" s="3" t="str">
        <f t="shared" si="198"/>
        <v>2025-04-26</v>
      </c>
      <c r="D6379" s="2" t="s">
        <v>9</v>
      </c>
      <c r="E6379" s="2" t="s">
        <v>25</v>
      </c>
      <c r="F6379" s="2" t="s">
        <v>30</v>
      </c>
      <c r="G6379" s="2" t="s">
        <v>32</v>
      </c>
      <c r="H6379" s="2" t="s">
        <v>38</v>
      </c>
      <c r="I6379" s="4">
        <v>70850</v>
      </c>
      <c r="J6379" s="4" t="str">
        <f t="shared" si="199"/>
        <v>Large</v>
      </c>
      <c r="K6379" s="4">
        <v>72068.067563959383</v>
      </c>
    </row>
    <row r="6380" spans="1:11" x14ac:dyDescent="0.35">
      <c r="A6380" s="2">
        <v>106378</v>
      </c>
      <c r="B6380" s="3">
        <v>45773</v>
      </c>
      <c r="C6380" s="3" t="str">
        <f t="shared" si="198"/>
        <v>2025-04-26</v>
      </c>
      <c r="D6380" s="2" t="s">
        <v>9</v>
      </c>
      <c r="E6380" s="2" t="s">
        <v>27</v>
      </c>
      <c r="F6380" s="2" t="s">
        <v>28</v>
      </c>
      <c r="G6380" s="2" t="s">
        <v>34</v>
      </c>
      <c r="H6380" s="2" t="s">
        <v>36</v>
      </c>
      <c r="I6380" s="4">
        <v>37040</v>
      </c>
      <c r="J6380" s="4" t="str">
        <f t="shared" si="199"/>
        <v>Medium</v>
      </c>
      <c r="K6380" s="4">
        <v>31572.58673091144</v>
      </c>
    </row>
    <row r="6381" spans="1:11" x14ac:dyDescent="0.35">
      <c r="A6381" s="2">
        <v>106379</v>
      </c>
      <c r="B6381" s="3">
        <v>45773</v>
      </c>
      <c r="C6381" s="3" t="str">
        <f t="shared" si="198"/>
        <v>2025-04-26</v>
      </c>
      <c r="D6381" s="2" t="s">
        <v>9</v>
      </c>
      <c r="E6381" s="2" t="s">
        <v>27</v>
      </c>
      <c r="F6381" s="2" t="s">
        <v>28</v>
      </c>
      <c r="G6381" s="2" t="s">
        <v>33</v>
      </c>
      <c r="H6381" s="2" t="s">
        <v>39</v>
      </c>
      <c r="I6381" s="4">
        <v>10940</v>
      </c>
      <c r="J6381" s="4" t="str">
        <f t="shared" si="199"/>
        <v>Small</v>
      </c>
      <c r="K6381" s="4">
        <v>12129.02288721466</v>
      </c>
    </row>
    <row r="6382" spans="1:11" x14ac:dyDescent="0.35">
      <c r="A6382" s="2">
        <v>106380</v>
      </c>
      <c r="B6382" s="3">
        <v>45773</v>
      </c>
      <c r="C6382" s="3" t="str">
        <f t="shared" si="198"/>
        <v>2025-04-26</v>
      </c>
      <c r="D6382" s="2" t="s">
        <v>9</v>
      </c>
      <c r="E6382" s="2" t="s">
        <v>25</v>
      </c>
      <c r="F6382" s="2" t="s">
        <v>30</v>
      </c>
      <c r="G6382" s="2" t="s">
        <v>34</v>
      </c>
      <c r="H6382" s="2" t="s">
        <v>38</v>
      </c>
      <c r="I6382" s="4">
        <v>47800</v>
      </c>
      <c r="J6382" s="4" t="str">
        <f t="shared" si="199"/>
        <v>Medium</v>
      </c>
      <c r="K6382" s="4">
        <v>46920.884410441467</v>
      </c>
    </row>
    <row r="6383" spans="1:11" x14ac:dyDescent="0.35">
      <c r="A6383" s="2">
        <v>106381</v>
      </c>
      <c r="B6383" s="3">
        <v>45773</v>
      </c>
      <c r="C6383" s="3" t="str">
        <f t="shared" si="198"/>
        <v>2025-04-26</v>
      </c>
      <c r="D6383" s="2" t="s">
        <v>9</v>
      </c>
      <c r="E6383" s="2" t="s">
        <v>22</v>
      </c>
      <c r="F6383" s="2" t="s">
        <v>29</v>
      </c>
      <c r="G6383" s="2" t="s">
        <v>34</v>
      </c>
      <c r="H6383" s="2" t="s">
        <v>38</v>
      </c>
      <c r="I6383" s="4">
        <v>11670</v>
      </c>
      <c r="J6383" s="4" t="str">
        <f t="shared" si="199"/>
        <v>Small</v>
      </c>
      <c r="K6383" s="4">
        <v>12099.522605601371</v>
      </c>
    </row>
    <row r="6384" spans="1:11" x14ac:dyDescent="0.35">
      <c r="A6384" s="2">
        <v>106382</v>
      </c>
      <c r="B6384" s="3">
        <v>45773</v>
      </c>
      <c r="C6384" s="3" t="str">
        <f t="shared" si="198"/>
        <v>2025-04-26</v>
      </c>
      <c r="D6384" s="2" t="s">
        <v>9</v>
      </c>
      <c r="E6384" s="2" t="s">
        <v>22</v>
      </c>
      <c r="F6384" s="2" t="s">
        <v>29</v>
      </c>
      <c r="G6384" s="2" t="s">
        <v>34</v>
      </c>
      <c r="H6384" s="2" t="s">
        <v>38</v>
      </c>
      <c r="I6384" s="4">
        <v>51440</v>
      </c>
      <c r="J6384" s="4" t="str">
        <f t="shared" si="199"/>
        <v>Large</v>
      </c>
      <c r="K6384" s="4">
        <v>46840.589567148607</v>
      </c>
    </row>
    <row r="6385" spans="1:11" x14ac:dyDescent="0.35">
      <c r="A6385" s="2">
        <v>106383</v>
      </c>
      <c r="B6385" s="3">
        <v>45773</v>
      </c>
      <c r="C6385" s="3" t="str">
        <f t="shared" si="198"/>
        <v>2025-04-26</v>
      </c>
      <c r="D6385" s="2" t="s">
        <v>9</v>
      </c>
      <c r="E6385" s="2" t="s">
        <v>21</v>
      </c>
      <c r="F6385" s="2" t="s">
        <v>28</v>
      </c>
      <c r="G6385" s="2" t="s">
        <v>34</v>
      </c>
      <c r="H6385" s="2" t="s">
        <v>38</v>
      </c>
      <c r="I6385" s="4">
        <v>7160</v>
      </c>
      <c r="J6385" s="4" t="str">
        <f t="shared" si="199"/>
        <v>Small</v>
      </c>
      <c r="K6385" s="4">
        <v>7592.0558015235356</v>
      </c>
    </row>
    <row r="6386" spans="1:11" x14ac:dyDescent="0.35">
      <c r="A6386" s="2">
        <v>106384</v>
      </c>
      <c r="B6386" s="3">
        <v>45773</v>
      </c>
      <c r="C6386" s="3" t="str">
        <f t="shared" si="198"/>
        <v>2025-04-26</v>
      </c>
      <c r="D6386" s="2" t="s">
        <v>9</v>
      </c>
      <c r="E6386" s="2" t="s">
        <v>21</v>
      </c>
      <c r="F6386" s="2" t="s">
        <v>28</v>
      </c>
      <c r="G6386" s="2" t="s">
        <v>31</v>
      </c>
      <c r="H6386" s="2" t="s">
        <v>38</v>
      </c>
      <c r="I6386" s="4">
        <v>65070</v>
      </c>
      <c r="J6386" s="4" t="str">
        <f t="shared" si="199"/>
        <v>Large</v>
      </c>
      <c r="K6386" s="4">
        <v>61362.306610579639</v>
      </c>
    </row>
    <row r="6387" spans="1:11" x14ac:dyDescent="0.35">
      <c r="A6387" s="2">
        <v>106385</v>
      </c>
      <c r="B6387" s="3">
        <v>45773</v>
      </c>
      <c r="C6387" s="3" t="str">
        <f t="shared" si="198"/>
        <v>2025-04-26</v>
      </c>
      <c r="D6387" s="2" t="s">
        <v>9</v>
      </c>
      <c r="E6387" s="2" t="s">
        <v>25</v>
      </c>
      <c r="F6387" s="2" t="s">
        <v>30</v>
      </c>
      <c r="G6387" s="2" t="s">
        <v>35</v>
      </c>
      <c r="H6387" s="2" t="s">
        <v>37</v>
      </c>
      <c r="I6387" s="4">
        <v>52030</v>
      </c>
      <c r="J6387" s="4" t="str">
        <f t="shared" si="199"/>
        <v>Large</v>
      </c>
      <c r="K6387" s="4">
        <v>52281.58444776541</v>
      </c>
    </row>
    <row r="6388" spans="1:11" x14ac:dyDescent="0.35">
      <c r="A6388" s="2">
        <v>106386</v>
      </c>
      <c r="B6388" s="3">
        <v>45773</v>
      </c>
      <c r="C6388" s="3" t="str">
        <f t="shared" si="198"/>
        <v>2025-04-26</v>
      </c>
      <c r="D6388" s="2" t="s">
        <v>9</v>
      </c>
      <c r="E6388" s="2" t="s">
        <v>23</v>
      </c>
      <c r="F6388" s="2" t="s">
        <v>28</v>
      </c>
      <c r="G6388" s="2" t="s">
        <v>34</v>
      </c>
      <c r="H6388" s="2" t="s">
        <v>39</v>
      </c>
      <c r="I6388" s="4">
        <v>72560</v>
      </c>
      <c r="J6388" s="4" t="str">
        <f t="shared" si="199"/>
        <v>Large</v>
      </c>
      <c r="K6388" s="4">
        <v>68712.470140609599</v>
      </c>
    </row>
    <row r="6389" spans="1:11" x14ac:dyDescent="0.35">
      <c r="A6389" s="2">
        <v>106387</v>
      </c>
      <c r="B6389" s="3">
        <v>45773</v>
      </c>
      <c r="C6389" s="3" t="str">
        <f t="shared" si="198"/>
        <v>2025-04-26</v>
      </c>
      <c r="D6389" s="2" t="s">
        <v>9</v>
      </c>
      <c r="E6389" s="2" t="s">
        <v>24</v>
      </c>
      <c r="F6389" s="2" t="s">
        <v>30</v>
      </c>
      <c r="G6389" s="2" t="s">
        <v>33</v>
      </c>
      <c r="H6389" s="2" t="s">
        <v>38</v>
      </c>
      <c r="I6389" s="4">
        <v>86570</v>
      </c>
      <c r="J6389" s="4" t="str">
        <f t="shared" si="199"/>
        <v>Large</v>
      </c>
      <c r="K6389" s="4">
        <v>90323.704733895749</v>
      </c>
    </row>
    <row r="6390" spans="1:11" x14ac:dyDescent="0.35">
      <c r="A6390" s="2">
        <v>106388</v>
      </c>
      <c r="B6390" s="3">
        <v>45773</v>
      </c>
      <c r="C6390" s="3" t="str">
        <f t="shared" si="198"/>
        <v>2025-04-26</v>
      </c>
      <c r="D6390" s="2" t="s">
        <v>9</v>
      </c>
      <c r="E6390" s="2" t="s">
        <v>24</v>
      </c>
      <c r="F6390" s="2" t="s">
        <v>30</v>
      </c>
      <c r="G6390" s="2" t="s">
        <v>33</v>
      </c>
      <c r="H6390" s="2" t="s">
        <v>39</v>
      </c>
      <c r="I6390" s="4">
        <v>49800</v>
      </c>
      <c r="J6390" s="4" t="str">
        <f t="shared" si="199"/>
        <v>Medium</v>
      </c>
      <c r="K6390" s="4">
        <v>55034.89099203029</v>
      </c>
    </row>
    <row r="6391" spans="1:11" x14ac:dyDescent="0.35">
      <c r="A6391" s="2">
        <v>106389</v>
      </c>
      <c r="B6391" s="3">
        <v>45773</v>
      </c>
      <c r="C6391" s="3" t="str">
        <f t="shared" si="198"/>
        <v>2025-04-26</v>
      </c>
      <c r="D6391" s="2" t="s">
        <v>9</v>
      </c>
      <c r="E6391" s="2" t="s">
        <v>22</v>
      </c>
      <c r="F6391" s="2" t="s">
        <v>29</v>
      </c>
      <c r="G6391" s="2" t="s">
        <v>33</v>
      </c>
      <c r="H6391" s="2" t="s">
        <v>37</v>
      </c>
      <c r="I6391" s="4">
        <v>46920</v>
      </c>
      <c r="J6391" s="4" t="str">
        <f t="shared" si="199"/>
        <v>Medium</v>
      </c>
      <c r="K6391" s="4">
        <v>48905.848868456567</v>
      </c>
    </row>
    <row r="6392" spans="1:11" x14ac:dyDescent="0.35">
      <c r="A6392" s="2">
        <v>106390</v>
      </c>
      <c r="B6392" s="3">
        <v>45773</v>
      </c>
      <c r="C6392" s="3" t="str">
        <f t="shared" si="198"/>
        <v>2025-04-26</v>
      </c>
      <c r="D6392" s="2" t="s">
        <v>9</v>
      </c>
      <c r="E6392" s="2" t="s">
        <v>23</v>
      </c>
      <c r="F6392" s="2" t="s">
        <v>28</v>
      </c>
      <c r="G6392" s="2" t="s">
        <v>35</v>
      </c>
      <c r="H6392" s="2" t="s">
        <v>37</v>
      </c>
      <c r="I6392" s="4">
        <v>44810</v>
      </c>
      <c r="J6392" s="4" t="str">
        <f t="shared" si="199"/>
        <v>Medium</v>
      </c>
      <c r="K6392" s="4">
        <v>40483.738477526989</v>
      </c>
    </row>
    <row r="6393" spans="1:11" x14ac:dyDescent="0.35">
      <c r="A6393" s="2">
        <v>106391</v>
      </c>
      <c r="B6393" s="3">
        <v>45773</v>
      </c>
      <c r="C6393" s="3" t="str">
        <f t="shared" si="198"/>
        <v>2025-04-26</v>
      </c>
      <c r="D6393" s="2" t="s">
        <v>9</v>
      </c>
      <c r="E6393" s="2" t="s">
        <v>24</v>
      </c>
      <c r="F6393" s="2" t="s">
        <v>30</v>
      </c>
      <c r="G6393" s="2" t="s">
        <v>35</v>
      </c>
      <c r="H6393" s="2" t="s">
        <v>37</v>
      </c>
      <c r="I6393" s="4">
        <v>32980</v>
      </c>
      <c r="J6393" s="4" t="str">
        <f t="shared" si="199"/>
        <v>Medium</v>
      </c>
      <c r="K6393" s="4">
        <v>30503.03647006784</v>
      </c>
    </row>
    <row r="6394" spans="1:11" x14ac:dyDescent="0.35">
      <c r="A6394" s="2">
        <v>106392</v>
      </c>
      <c r="B6394" s="3">
        <v>45773</v>
      </c>
      <c r="C6394" s="3" t="str">
        <f t="shared" si="198"/>
        <v>2025-04-26</v>
      </c>
      <c r="D6394" s="2" t="s">
        <v>9</v>
      </c>
      <c r="E6394" s="2" t="s">
        <v>26</v>
      </c>
      <c r="F6394" s="2" t="s">
        <v>29</v>
      </c>
      <c r="G6394" s="2" t="s">
        <v>33</v>
      </c>
      <c r="H6394" s="2" t="s">
        <v>36</v>
      </c>
      <c r="I6394" s="4">
        <v>52830</v>
      </c>
      <c r="J6394" s="4" t="str">
        <f t="shared" si="199"/>
        <v>Large</v>
      </c>
      <c r="K6394" s="4">
        <v>53190.441127971448</v>
      </c>
    </row>
    <row r="6395" spans="1:11" x14ac:dyDescent="0.35">
      <c r="A6395" s="2">
        <v>106393</v>
      </c>
      <c r="B6395" s="3">
        <v>45773</v>
      </c>
      <c r="C6395" s="3" t="str">
        <f t="shared" si="198"/>
        <v>2025-04-26</v>
      </c>
      <c r="D6395" s="2" t="s">
        <v>9</v>
      </c>
      <c r="E6395" s="2" t="s">
        <v>27</v>
      </c>
      <c r="F6395" s="2" t="s">
        <v>28</v>
      </c>
      <c r="G6395" s="2" t="s">
        <v>31</v>
      </c>
      <c r="H6395" s="2" t="s">
        <v>36</v>
      </c>
      <c r="I6395" s="4">
        <v>52380</v>
      </c>
      <c r="J6395" s="4" t="str">
        <f t="shared" si="199"/>
        <v>Large</v>
      </c>
      <c r="K6395" s="4">
        <v>48786.169394101773</v>
      </c>
    </row>
    <row r="6396" spans="1:11" x14ac:dyDescent="0.35">
      <c r="A6396" s="2">
        <v>106394</v>
      </c>
      <c r="B6396" s="3">
        <v>45773</v>
      </c>
      <c r="C6396" s="3" t="str">
        <f t="shared" si="198"/>
        <v>2025-04-26</v>
      </c>
      <c r="D6396" s="2" t="s">
        <v>9</v>
      </c>
      <c r="E6396" s="2" t="s">
        <v>24</v>
      </c>
      <c r="F6396" s="2" t="s">
        <v>30</v>
      </c>
      <c r="G6396" s="2" t="s">
        <v>35</v>
      </c>
      <c r="H6396" s="2" t="s">
        <v>38</v>
      </c>
      <c r="I6396" s="4">
        <v>40780</v>
      </c>
      <c r="J6396" s="4" t="str">
        <f t="shared" si="199"/>
        <v>Medium</v>
      </c>
      <c r="K6396" s="4">
        <v>37054.293274182543</v>
      </c>
    </row>
    <row r="6397" spans="1:11" x14ac:dyDescent="0.35">
      <c r="A6397" s="2">
        <v>106395</v>
      </c>
      <c r="B6397" s="3">
        <v>45773</v>
      </c>
      <c r="C6397" s="3" t="str">
        <f t="shared" si="198"/>
        <v>2025-04-26</v>
      </c>
      <c r="D6397" s="2" t="s">
        <v>9</v>
      </c>
      <c r="E6397" s="2" t="s">
        <v>24</v>
      </c>
      <c r="F6397" s="2" t="s">
        <v>30</v>
      </c>
      <c r="G6397" s="2" t="s">
        <v>35</v>
      </c>
      <c r="H6397" s="2" t="s">
        <v>37</v>
      </c>
      <c r="I6397" s="4">
        <v>52840</v>
      </c>
      <c r="J6397" s="4" t="str">
        <f t="shared" si="199"/>
        <v>Large</v>
      </c>
      <c r="K6397" s="4">
        <v>45653.612675226563</v>
      </c>
    </row>
    <row r="6398" spans="1:11" x14ac:dyDescent="0.35">
      <c r="A6398" s="2">
        <v>106396</v>
      </c>
      <c r="B6398" s="3">
        <v>45773</v>
      </c>
      <c r="C6398" s="3" t="str">
        <f t="shared" si="198"/>
        <v>2025-04-26</v>
      </c>
      <c r="D6398" s="2" t="s">
        <v>9</v>
      </c>
      <c r="E6398" s="2" t="s">
        <v>21</v>
      </c>
      <c r="F6398" s="2" t="s">
        <v>28</v>
      </c>
      <c r="G6398" s="2" t="s">
        <v>31</v>
      </c>
      <c r="H6398" s="2" t="s">
        <v>36</v>
      </c>
      <c r="I6398" s="4">
        <v>60590</v>
      </c>
      <c r="J6398" s="4" t="str">
        <f t="shared" si="199"/>
        <v>Large</v>
      </c>
      <c r="K6398" s="4">
        <v>53394.726776253417</v>
      </c>
    </row>
    <row r="6399" spans="1:11" x14ac:dyDescent="0.35">
      <c r="A6399" s="2">
        <v>106397</v>
      </c>
      <c r="B6399" s="3">
        <v>45773</v>
      </c>
      <c r="C6399" s="3" t="str">
        <f t="shared" si="198"/>
        <v>2025-04-26</v>
      </c>
      <c r="D6399" s="2" t="s">
        <v>9</v>
      </c>
      <c r="E6399" s="2" t="s">
        <v>26</v>
      </c>
      <c r="F6399" s="2" t="s">
        <v>29</v>
      </c>
      <c r="G6399" s="2" t="s">
        <v>34</v>
      </c>
      <c r="H6399" s="2" t="s">
        <v>37</v>
      </c>
      <c r="I6399" s="4">
        <v>22520</v>
      </c>
      <c r="J6399" s="4" t="str">
        <f t="shared" si="199"/>
        <v>Small</v>
      </c>
      <c r="K6399" s="4">
        <v>22957.91113856576</v>
      </c>
    </row>
    <row r="6400" spans="1:11" x14ac:dyDescent="0.35">
      <c r="A6400" s="2">
        <v>106398</v>
      </c>
      <c r="B6400" s="3">
        <v>45773</v>
      </c>
      <c r="C6400" s="3" t="str">
        <f t="shared" si="198"/>
        <v>2025-04-26</v>
      </c>
      <c r="D6400" s="2" t="s">
        <v>9</v>
      </c>
      <c r="E6400" s="2" t="s">
        <v>24</v>
      </c>
      <c r="F6400" s="2" t="s">
        <v>30</v>
      </c>
      <c r="G6400" s="2" t="s">
        <v>35</v>
      </c>
      <c r="H6400" s="2" t="s">
        <v>36</v>
      </c>
      <c r="I6400" s="4">
        <v>11990</v>
      </c>
      <c r="J6400" s="4" t="str">
        <f t="shared" si="199"/>
        <v>Small</v>
      </c>
      <c r="K6400" s="4">
        <v>10891.573194840839</v>
      </c>
    </row>
    <row r="6401" spans="1:11" x14ac:dyDescent="0.35">
      <c r="A6401" s="2">
        <v>106399</v>
      </c>
      <c r="B6401" s="3">
        <v>45773</v>
      </c>
      <c r="C6401" s="3" t="str">
        <f t="shared" si="198"/>
        <v>2025-04-26</v>
      </c>
      <c r="D6401" s="2" t="s">
        <v>9</v>
      </c>
      <c r="E6401" s="2" t="s">
        <v>27</v>
      </c>
      <c r="F6401" s="2" t="s">
        <v>28</v>
      </c>
      <c r="G6401" s="2" t="s">
        <v>33</v>
      </c>
      <c r="H6401" s="2" t="s">
        <v>37</v>
      </c>
      <c r="I6401" s="4">
        <v>38170</v>
      </c>
      <c r="J6401" s="4" t="str">
        <f t="shared" si="199"/>
        <v>Medium</v>
      </c>
      <c r="K6401" s="4">
        <v>38151.81533696501</v>
      </c>
    </row>
    <row r="6402" spans="1:11" x14ac:dyDescent="0.35">
      <c r="A6402" s="2">
        <v>106400</v>
      </c>
      <c r="B6402" s="3">
        <v>45773</v>
      </c>
      <c r="C6402" s="3" t="str">
        <f t="shared" ref="C6402:C6465" si="200">TEXT(B6402,"yyyy-mm-dd")</f>
        <v>2025-04-26</v>
      </c>
      <c r="D6402" s="2" t="s">
        <v>9</v>
      </c>
      <c r="E6402" s="2" t="s">
        <v>24</v>
      </c>
      <c r="F6402" s="2" t="s">
        <v>30</v>
      </c>
      <c r="G6402" s="2" t="s">
        <v>33</v>
      </c>
      <c r="H6402" s="2" t="s">
        <v>36</v>
      </c>
      <c r="I6402" s="4">
        <v>8520</v>
      </c>
      <c r="J6402" s="4" t="str">
        <f t="shared" si="199"/>
        <v>Small</v>
      </c>
      <c r="K6402" s="4">
        <v>8882.5564035613224</v>
      </c>
    </row>
    <row r="6403" spans="1:11" x14ac:dyDescent="0.35">
      <c r="A6403" s="2">
        <v>106401</v>
      </c>
      <c r="B6403" s="3">
        <v>45773</v>
      </c>
      <c r="C6403" s="3" t="str">
        <f t="shared" si="200"/>
        <v>2025-04-26</v>
      </c>
      <c r="D6403" s="2" t="s">
        <v>9</v>
      </c>
      <c r="E6403" s="2" t="s">
        <v>22</v>
      </c>
      <c r="F6403" s="2" t="s">
        <v>29</v>
      </c>
      <c r="G6403" s="2" t="s">
        <v>31</v>
      </c>
      <c r="H6403" s="2" t="s">
        <v>39</v>
      </c>
      <c r="I6403" s="4">
        <v>76650</v>
      </c>
      <c r="J6403" s="4" t="str">
        <f t="shared" ref="J6403:J6466" si="201">IF(I6403&lt;30000,"Small",IF(I6403&lt;=50000,"Medium","Large"))</f>
        <v>Large</v>
      </c>
      <c r="K6403" s="4">
        <v>70904.442303369986</v>
      </c>
    </row>
    <row r="6404" spans="1:11" x14ac:dyDescent="0.35">
      <c r="A6404" s="2">
        <v>106402</v>
      </c>
      <c r="B6404" s="3">
        <v>45773</v>
      </c>
      <c r="C6404" s="3" t="str">
        <f t="shared" si="200"/>
        <v>2025-04-26</v>
      </c>
      <c r="D6404" s="2" t="s">
        <v>9</v>
      </c>
      <c r="E6404" s="2" t="s">
        <v>26</v>
      </c>
      <c r="F6404" s="2" t="s">
        <v>29</v>
      </c>
      <c r="G6404" s="2" t="s">
        <v>33</v>
      </c>
      <c r="H6404" s="2" t="s">
        <v>38</v>
      </c>
      <c r="I6404" s="4">
        <v>85620</v>
      </c>
      <c r="J6404" s="4" t="str">
        <f t="shared" si="201"/>
        <v>Large</v>
      </c>
      <c r="K6404" s="4">
        <v>97166.758083808454</v>
      </c>
    </row>
    <row r="6405" spans="1:11" x14ac:dyDescent="0.35">
      <c r="A6405" s="2">
        <v>106403</v>
      </c>
      <c r="B6405" s="3">
        <v>45773</v>
      </c>
      <c r="C6405" s="3" t="str">
        <f t="shared" si="200"/>
        <v>2025-04-26</v>
      </c>
      <c r="D6405" s="2" t="s">
        <v>9</v>
      </c>
      <c r="E6405" s="2" t="s">
        <v>24</v>
      </c>
      <c r="F6405" s="2" t="s">
        <v>30</v>
      </c>
      <c r="G6405" s="2" t="s">
        <v>32</v>
      </c>
      <c r="H6405" s="2" t="s">
        <v>38</v>
      </c>
      <c r="I6405" s="4">
        <v>45900</v>
      </c>
      <c r="J6405" s="4" t="str">
        <f t="shared" si="201"/>
        <v>Medium</v>
      </c>
      <c r="K6405" s="4">
        <v>42549.457522606717</v>
      </c>
    </row>
    <row r="6406" spans="1:11" x14ac:dyDescent="0.35">
      <c r="A6406" s="2">
        <v>106404</v>
      </c>
      <c r="B6406" s="3">
        <v>45773</v>
      </c>
      <c r="C6406" s="3" t="str">
        <f t="shared" si="200"/>
        <v>2025-04-26</v>
      </c>
      <c r="D6406" s="2" t="s">
        <v>9</v>
      </c>
      <c r="E6406" s="2" t="s">
        <v>23</v>
      </c>
      <c r="F6406" s="2" t="s">
        <v>28</v>
      </c>
      <c r="G6406" s="2" t="s">
        <v>33</v>
      </c>
      <c r="H6406" s="2" t="s">
        <v>39</v>
      </c>
      <c r="I6406" s="4">
        <v>73090</v>
      </c>
      <c r="J6406" s="4" t="str">
        <f t="shared" si="201"/>
        <v>Large</v>
      </c>
      <c r="K6406" s="4">
        <v>65680.8843671902</v>
      </c>
    </row>
    <row r="6407" spans="1:11" x14ac:dyDescent="0.35">
      <c r="A6407" s="2">
        <v>106405</v>
      </c>
      <c r="B6407" s="3">
        <v>45773</v>
      </c>
      <c r="C6407" s="3" t="str">
        <f t="shared" si="200"/>
        <v>2025-04-26</v>
      </c>
      <c r="D6407" s="2" t="s">
        <v>9</v>
      </c>
      <c r="E6407" s="2" t="s">
        <v>26</v>
      </c>
      <c r="F6407" s="2" t="s">
        <v>29</v>
      </c>
      <c r="G6407" s="2" t="s">
        <v>31</v>
      </c>
      <c r="H6407" s="2" t="s">
        <v>38</v>
      </c>
      <c r="I6407" s="4">
        <v>66340</v>
      </c>
      <c r="J6407" s="4" t="str">
        <f t="shared" si="201"/>
        <v>Large</v>
      </c>
      <c r="K6407" s="4">
        <v>65481.741091851261</v>
      </c>
    </row>
    <row r="6408" spans="1:11" x14ac:dyDescent="0.35">
      <c r="A6408" s="2">
        <v>106406</v>
      </c>
      <c r="B6408" s="3">
        <v>45773</v>
      </c>
      <c r="C6408" s="3" t="str">
        <f t="shared" si="200"/>
        <v>2025-04-26</v>
      </c>
      <c r="D6408" s="2" t="s">
        <v>9</v>
      </c>
      <c r="E6408" s="2" t="s">
        <v>24</v>
      </c>
      <c r="F6408" s="2" t="s">
        <v>30</v>
      </c>
      <c r="G6408" s="2" t="s">
        <v>31</v>
      </c>
      <c r="H6408" s="2" t="s">
        <v>37</v>
      </c>
      <c r="I6408" s="4">
        <v>15690</v>
      </c>
      <c r="J6408" s="4" t="str">
        <f t="shared" si="201"/>
        <v>Small</v>
      </c>
      <c r="K6408" s="4">
        <v>15417.743525193169</v>
      </c>
    </row>
    <row r="6409" spans="1:11" x14ac:dyDescent="0.35">
      <c r="A6409" s="2">
        <v>106407</v>
      </c>
      <c r="B6409" s="3">
        <v>45774</v>
      </c>
      <c r="C6409" s="3" t="str">
        <f t="shared" si="200"/>
        <v>2025-04-27</v>
      </c>
      <c r="D6409" s="2" t="s">
        <v>9</v>
      </c>
      <c r="E6409" s="2" t="s">
        <v>27</v>
      </c>
      <c r="F6409" s="2" t="s">
        <v>28</v>
      </c>
      <c r="G6409" s="2" t="s">
        <v>31</v>
      </c>
      <c r="H6409" s="2" t="s">
        <v>38</v>
      </c>
      <c r="I6409" s="4">
        <v>13610</v>
      </c>
      <c r="J6409" s="4" t="str">
        <f t="shared" si="201"/>
        <v>Small</v>
      </c>
      <c r="K6409" s="4">
        <v>15073.20330494974</v>
      </c>
    </row>
    <row r="6410" spans="1:11" x14ac:dyDescent="0.35">
      <c r="A6410" s="2">
        <v>106408</v>
      </c>
      <c r="B6410" s="3">
        <v>45774</v>
      </c>
      <c r="C6410" s="3" t="str">
        <f t="shared" si="200"/>
        <v>2025-04-27</v>
      </c>
      <c r="D6410" s="2" t="s">
        <v>9</v>
      </c>
      <c r="E6410" s="2" t="s">
        <v>27</v>
      </c>
      <c r="F6410" s="2" t="s">
        <v>28</v>
      </c>
      <c r="G6410" s="2" t="s">
        <v>32</v>
      </c>
      <c r="H6410" s="2" t="s">
        <v>38</v>
      </c>
      <c r="I6410" s="4">
        <v>5850</v>
      </c>
      <c r="J6410" s="4" t="str">
        <f t="shared" si="201"/>
        <v>Small</v>
      </c>
      <c r="K6410" s="4">
        <v>5055.6045180616129</v>
      </c>
    </row>
    <row r="6411" spans="1:11" x14ac:dyDescent="0.35">
      <c r="A6411" s="2">
        <v>106409</v>
      </c>
      <c r="B6411" s="3">
        <v>45774</v>
      </c>
      <c r="C6411" s="3" t="str">
        <f t="shared" si="200"/>
        <v>2025-04-27</v>
      </c>
      <c r="D6411" s="2" t="s">
        <v>9</v>
      </c>
      <c r="E6411" s="2" t="s">
        <v>26</v>
      </c>
      <c r="F6411" s="2" t="s">
        <v>29</v>
      </c>
      <c r="G6411" s="2" t="s">
        <v>35</v>
      </c>
      <c r="H6411" s="2" t="s">
        <v>36</v>
      </c>
      <c r="I6411" s="4">
        <v>73900</v>
      </c>
      <c r="J6411" s="4" t="str">
        <f t="shared" si="201"/>
        <v>Large</v>
      </c>
      <c r="K6411" s="4">
        <v>68855.131059870095</v>
      </c>
    </row>
    <row r="6412" spans="1:11" x14ac:dyDescent="0.35">
      <c r="A6412" s="2">
        <v>106410</v>
      </c>
      <c r="B6412" s="3">
        <v>45774</v>
      </c>
      <c r="C6412" s="3" t="str">
        <f t="shared" si="200"/>
        <v>2025-04-27</v>
      </c>
      <c r="D6412" s="2" t="s">
        <v>9</v>
      </c>
      <c r="E6412" s="2" t="s">
        <v>25</v>
      </c>
      <c r="F6412" s="2" t="s">
        <v>30</v>
      </c>
      <c r="G6412" s="2" t="s">
        <v>34</v>
      </c>
      <c r="H6412" s="2" t="s">
        <v>36</v>
      </c>
      <c r="I6412" s="4">
        <v>31410</v>
      </c>
      <c r="J6412" s="4" t="str">
        <f t="shared" si="201"/>
        <v>Medium</v>
      </c>
      <c r="K6412" s="4">
        <v>34981.961720876519</v>
      </c>
    </row>
    <row r="6413" spans="1:11" x14ac:dyDescent="0.35">
      <c r="A6413" s="2">
        <v>106411</v>
      </c>
      <c r="B6413" s="3">
        <v>45774</v>
      </c>
      <c r="C6413" s="3" t="str">
        <f t="shared" si="200"/>
        <v>2025-04-27</v>
      </c>
      <c r="D6413" s="2" t="s">
        <v>9</v>
      </c>
      <c r="E6413" s="2" t="s">
        <v>21</v>
      </c>
      <c r="F6413" s="2" t="s">
        <v>28</v>
      </c>
      <c r="G6413" s="2" t="s">
        <v>33</v>
      </c>
      <c r="H6413" s="2" t="s">
        <v>39</v>
      </c>
      <c r="I6413" s="4">
        <v>65200</v>
      </c>
      <c r="J6413" s="4" t="str">
        <f t="shared" si="201"/>
        <v>Large</v>
      </c>
      <c r="K6413" s="4">
        <v>70260.931516243814</v>
      </c>
    </row>
    <row r="6414" spans="1:11" x14ac:dyDescent="0.35">
      <c r="A6414" s="2">
        <v>106412</v>
      </c>
      <c r="B6414" s="3">
        <v>45774</v>
      </c>
      <c r="C6414" s="3" t="str">
        <f t="shared" si="200"/>
        <v>2025-04-27</v>
      </c>
      <c r="D6414" s="2" t="s">
        <v>9</v>
      </c>
      <c r="E6414" s="2" t="s">
        <v>21</v>
      </c>
      <c r="F6414" s="2" t="s">
        <v>28</v>
      </c>
      <c r="G6414" s="2" t="s">
        <v>35</v>
      </c>
      <c r="H6414" s="2" t="s">
        <v>36</v>
      </c>
      <c r="I6414" s="4">
        <v>57650</v>
      </c>
      <c r="J6414" s="4" t="str">
        <f t="shared" si="201"/>
        <v>Large</v>
      </c>
      <c r="K6414" s="4">
        <v>49069.758674431687</v>
      </c>
    </row>
    <row r="6415" spans="1:11" x14ac:dyDescent="0.35">
      <c r="A6415" s="2">
        <v>106413</v>
      </c>
      <c r="B6415" s="3">
        <v>45774</v>
      </c>
      <c r="C6415" s="3" t="str">
        <f t="shared" si="200"/>
        <v>2025-04-27</v>
      </c>
      <c r="D6415" s="2" t="s">
        <v>9</v>
      </c>
      <c r="E6415" s="2" t="s">
        <v>22</v>
      </c>
      <c r="F6415" s="2" t="s">
        <v>29</v>
      </c>
      <c r="G6415" s="2" t="s">
        <v>31</v>
      </c>
      <c r="H6415" s="2" t="s">
        <v>39</v>
      </c>
      <c r="I6415" s="4">
        <v>79210</v>
      </c>
      <c r="J6415" s="4" t="str">
        <f t="shared" si="201"/>
        <v>Large</v>
      </c>
      <c r="K6415" s="4">
        <v>79872.950010536748</v>
      </c>
    </row>
    <row r="6416" spans="1:11" x14ac:dyDescent="0.35">
      <c r="A6416" s="2">
        <v>106414</v>
      </c>
      <c r="B6416" s="3">
        <v>45774</v>
      </c>
      <c r="C6416" s="3" t="str">
        <f t="shared" si="200"/>
        <v>2025-04-27</v>
      </c>
      <c r="D6416" s="2" t="s">
        <v>9</v>
      </c>
      <c r="E6416" s="2" t="s">
        <v>25</v>
      </c>
      <c r="F6416" s="2" t="s">
        <v>30</v>
      </c>
      <c r="G6416" s="2" t="s">
        <v>35</v>
      </c>
      <c r="H6416" s="2" t="s">
        <v>38</v>
      </c>
      <c r="I6416" s="4">
        <v>81890</v>
      </c>
      <c r="J6416" s="4" t="str">
        <f t="shared" si="201"/>
        <v>Large</v>
      </c>
      <c r="K6416" s="4">
        <v>75619.136662464007</v>
      </c>
    </row>
    <row r="6417" spans="1:11" x14ac:dyDescent="0.35">
      <c r="A6417" s="2">
        <v>106415</v>
      </c>
      <c r="B6417" s="3">
        <v>45774</v>
      </c>
      <c r="C6417" s="3" t="str">
        <f t="shared" si="200"/>
        <v>2025-04-27</v>
      </c>
      <c r="D6417" s="2" t="s">
        <v>9</v>
      </c>
      <c r="E6417" s="2" t="s">
        <v>21</v>
      </c>
      <c r="F6417" s="2" t="s">
        <v>28</v>
      </c>
      <c r="G6417" s="2" t="s">
        <v>35</v>
      </c>
      <c r="H6417" s="2" t="s">
        <v>36</v>
      </c>
      <c r="I6417" s="4">
        <v>72850</v>
      </c>
      <c r="J6417" s="4" t="str">
        <f t="shared" si="201"/>
        <v>Large</v>
      </c>
      <c r="K6417" s="4">
        <v>83521.191348848268</v>
      </c>
    </row>
    <row r="6418" spans="1:11" x14ac:dyDescent="0.35">
      <c r="A6418" s="2">
        <v>106416</v>
      </c>
      <c r="B6418" s="3">
        <v>45774</v>
      </c>
      <c r="C6418" s="3" t="str">
        <f t="shared" si="200"/>
        <v>2025-04-27</v>
      </c>
      <c r="D6418" s="2" t="s">
        <v>9</v>
      </c>
      <c r="E6418" s="2" t="s">
        <v>26</v>
      </c>
      <c r="F6418" s="2" t="s">
        <v>29</v>
      </c>
      <c r="G6418" s="2" t="s">
        <v>32</v>
      </c>
      <c r="H6418" s="2" t="s">
        <v>36</v>
      </c>
      <c r="I6418" s="4">
        <v>66060</v>
      </c>
      <c r="J6418" s="4" t="str">
        <f t="shared" si="201"/>
        <v>Large</v>
      </c>
      <c r="K6418" s="4">
        <v>75643.298588184174</v>
      </c>
    </row>
    <row r="6419" spans="1:11" x14ac:dyDescent="0.35">
      <c r="A6419" s="2">
        <v>106417</v>
      </c>
      <c r="B6419" s="3">
        <v>45774</v>
      </c>
      <c r="C6419" s="3" t="str">
        <f t="shared" si="200"/>
        <v>2025-04-27</v>
      </c>
      <c r="D6419" s="2" t="s">
        <v>9</v>
      </c>
      <c r="E6419" s="2" t="s">
        <v>21</v>
      </c>
      <c r="F6419" s="2" t="s">
        <v>28</v>
      </c>
      <c r="G6419" s="2" t="s">
        <v>31</v>
      </c>
      <c r="H6419" s="2" t="s">
        <v>38</v>
      </c>
      <c r="I6419" s="4">
        <v>70880</v>
      </c>
      <c r="J6419" s="4" t="str">
        <f t="shared" si="201"/>
        <v>Large</v>
      </c>
      <c r="K6419" s="4">
        <v>79967.341530711652</v>
      </c>
    </row>
    <row r="6420" spans="1:11" x14ac:dyDescent="0.35">
      <c r="A6420" s="2">
        <v>106418</v>
      </c>
      <c r="B6420" s="3">
        <v>45774</v>
      </c>
      <c r="C6420" s="3" t="str">
        <f t="shared" si="200"/>
        <v>2025-04-27</v>
      </c>
      <c r="D6420" s="2" t="s">
        <v>9</v>
      </c>
      <c r="E6420" s="2" t="s">
        <v>22</v>
      </c>
      <c r="F6420" s="2" t="s">
        <v>29</v>
      </c>
      <c r="G6420" s="2" t="s">
        <v>31</v>
      </c>
      <c r="H6420" s="2" t="s">
        <v>36</v>
      </c>
      <c r="I6420" s="4">
        <v>60250</v>
      </c>
      <c r="J6420" s="4" t="str">
        <f t="shared" si="201"/>
        <v>Large</v>
      </c>
      <c r="K6420" s="4">
        <v>51392.832647968113</v>
      </c>
    </row>
    <row r="6421" spans="1:11" x14ac:dyDescent="0.35">
      <c r="A6421" s="2">
        <v>106419</v>
      </c>
      <c r="B6421" s="3">
        <v>45774</v>
      </c>
      <c r="C6421" s="3" t="str">
        <f t="shared" si="200"/>
        <v>2025-04-27</v>
      </c>
      <c r="D6421" s="2" t="s">
        <v>9</v>
      </c>
      <c r="E6421" s="2" t="s">
        <v>24</v>
      </c>
      <c r="F6421" s="2" t="s">
        <v>30</v>
      </c>
      <c r="G6421" s="2" t="s">
        <v>33</v>
      </c>
      <c r="H6421" s="2" t="s">
        <v>37</v>
      </c>
      <c r="I6421" s="4">
        <v>44770</v>
      </c>
      <c r="J6421" s="4" t="str">
        <f t="shared" si="201"/>
        <v>Medium</v>
      </c>
      <c r="K6421" s="4">
        <v>50208.873700005861</v>
      </c>
    </row>
    <row r="6422" spans="1:11" x14ac:dyDescent="0.35">
      <c r="A6422" s="2">
        <v>106420</v>
      </c>
      <c r="B6422" s="3">
        <v>45774</v>
      </c>
      <c r="C6422" s="3" t="str">
        <f t="shared" si="200"/>
        <v>2025-04-27</v>
      </c>
      <c r="D6422" s="2" t="s">
        <v>9</v>
      </c>
      <c r="E6422" s="2" t="s">
        <v>21</v>
      </c>
      <c r="F6422" s="2" t="s">
        <v>28</v>
      </c>
      <c r="G6422" s="2" t="s">
        <v>33</v>
      </c>
      <c r="H6422" s="2" t="s">
        <v>36</v>
      </c>
      <c r="I6422" s="4">
        <v>38860</v>
      </c>
      <c r="J6422" s="4" t="str">
        <f t="shared" si="201"/>
        <v>Medium</v>
      </c>
      <c r="K6422" s="4">
        <v>36839.421681686079</v>
      </c>
    </row>
    <row r="6423" spans="1:11" x14ac:dyDescent="0.35">
      <c r="A6423" s="2">
        <v>106421</v>
      </c>
      <c r="B6423" s="3">
        <v>45774</v>
      </c>
      <c r="C6423" s="3" t="str">
        <f t="shared" si="200"/>
        <v>2025-04-27</v>
      </c>
      <c r="D6423" s="2" t="s">
        <v>9</v>
      </c>
      <c r="E6423" s="2" t="s">
        <v>26</v>
      </c>
      <c r="F6423" s="2" t="s">
        <v>29</v>
      </c>
      <c r="G6423" s="2" t="s">
        <v>33</v>
      </c>
      <c r="H6423" s="2" t="s">
        <v>37</v>
      </c>
      <c r="I6423" s="4">
        <v>45750</v>
      </c>
      <c r="J6423" s="4" t="str">
        <f t="shared" si="201"/>
        <v>Medium</v>
      </c>
      <c r="K6423" s="4">
        <v>47697.728814008377</v>
      </c>
    </row>
    <row r="6424" spans="1:11" x14ac:dyDescent="0.35">
      <c r="A6424" s="2">
        <v>106422</v>
      </c>
      <c r="B6424" s="3">
        <v>45774</v>
      </c>
      <c r="C6424" s="3" t="str">
        <f t="shared" si="200"/>
        <v>2025-04-27</v>
      </c>
      <c r="D6424" s="2" t="s">
        <v>9</v>
      </c>
      <c r="E6424" s="2" t="s">
        <v>26</v>
      </c>
      <c r="F6424" s="2" t="s">
        <v>29</v>
      </c>
      <c r="G6424" s="2" t="s">
        <v>33</v>
      </c>
      <c r="H6424" s="2" t="s">
        <v>39</v>
      </c>
      <c r="I6424" s="4">
        <v>87540</v>
      </c>
      <c r="J6424" s="4" t="str">
        <f t="shared" si="201"/>
        <v>Large</v>
      </c>
      <c r="K6424" s="4">
        <v>86205.533023122072</v>
      </c>
    </row>
    <row r="6425" spans="1:11" x14ac:dyDescent="0.35">
      <c r="A6425" s="2">
        <v>106423</v>
      </c>
      <c r="B6425" s="3">
        <v>45774</v>
      </c>
      <c r="C6425" s="3" t="str">
        <f t="shared" si="200"/>
        <v>2025-04-27</v>
      </c>
      <c r="D6425" s="2" t="s">
        <v>9</v>
      </c>
      <c r="E6425" s="2" t="s">
        <v>22</v>
      </c>
      <c r="F6425" s="2" t="s">
        <v>29</v>
      </c>
      <c r="G6425" s="2" t="s">
        <v>35</v>
      </c>
      <c r="H6425" s="2" t="s">
        <v>36</v>
      </c>
      <c r="I6425" s="4">
        <v>22770</v>
      </c>
      <c r="J6425" s="4" t="str">
        <f t="shared" si="201"/>
        <v>Small</v>
      </c>
      <c r="K6425" s="4">
        <v>21776.800291226122</v>
      </c>
    </row>
    <row r="6426" spans="1:11" x14ac:dyDescent="0.35">
      <c r="A6426" s="2">
        <v>106424</v>
      </c>
      <c r="B6426" s="3">
        <v>45774</v>
      </c>
      <c r="C6426" s="3" t="str">
        <f t="shared" si="200"/>
        <v>2025-04-27</v>
      </c>
      <c r="D6426" s="2" t="s">
        <v>9</v>
      </c>
      <c r="E6426" s="2" t="s">
        <v>23</v>
      </c>
      <c r="F6426" s="2" t="s">
        <v>28</v>
      </c>
      <c r="G6426" s="2" t="s">
        <v>35</v>
      </c>
      <c r="H6426" s="2" t="s">
        <v>36</v>
      </c>
      <c r="I6426" s="4">
        <v>45300</v>
      </c>
      <c r="J6426" s="4" t="str">
        <f t="shared" si="201"/>
        <v>Medium</v>
      </c>
      <c r="K6426" s="4">
        <v>42404.562286535227</v>
      </c>
    </row>
    <row r="6427" spans="1:11" x14ac:dyDescent="0.35">
      <c r="A6427" s="2">
        <v>106425</v>
      </c>
      <c r="B6427" s="3">
        <v>45774</v>
      </c>
      <c r="C6427" s="3" t="str">
        <f t="shared" si="200"/>
        <v>2025-04-27</v>
      </c>
      <c r="D6427" s="2" t="s">
        <v>9</v>
      </c>
      <c r="E6427" s="2" t="s">
        <v>22</v>
      </c>
      <c r="F6427" s="2" t="s">
        <v>29</v>
      </c>
      <c r="G6427" s="2" t="s">
        <v>33</v>
      </c>
      <c r="H6427" s="2" t="s">
        <v>37</v>
      </c>
      <c r="I6427" s="4">
        <v>37050</v>
      </c>
      <c r="J6427" s="4" t="str">
        <f t="shared" si="201"/>
        <v>Medium</v>
      </c>
      <c r="K6427" s="4">
        <v>36247.319157948907</v>
      </c>
    </row>
    <row r="6428" spans="1:11" x14ac:dyDescent="0.35">
      <c r="A6428" s="2">
        <v>106426</v>
      </c>
      <c r="B6428" s="3">
        <v>45774</v>
      </c>
      <c r="C6428" s="3" t="str">
        <f t="shared" si="200"/>
        <v>2025-04-27</v>
      </c>
      <c r="D6428" s="2" t="s">
        <v>9</v>
      </c>
      <c r="E6428" s="2" t="s">
        <v>23</v>
      </c>
      <c r="F6428" s="2" t="s">
        <v>28</v>
      </c>
      <c r="G6428" s="2" t="s">
        <v>33</v>
      </c>
      <c r="H6428" s="2" t="s">
        <v>38</v>
      </c>
      <c r="I6428" s="4">
        <v>13150</v>
      </c>
      <c r="J6428" s="4" t="str">
        <f t="shared" si="201"/>
        <v>Small</v>
      </c>
      <c r="K6428" s="4">
        <v>12349.2892713454</v>
      </c>
    </row>
    <row r="6429" spans="1:11" x14ac:dyDescent="0.35">
      <c r="A6429" s="2">
        <v>106427</v>
      </c>
      <c r="B6429" s="3">
        <v>45774</v>
      </c>
      <c r="C6429" s="3" t="str">
        <f t="shared" si="200"/>
        <v>2025-04-27</v>
      </c>
      <c r="D6429" s="2" t="s">
        <v>9</v>
      </c>
      <c r="E6429" s="2" t="s">
        <v>27</v>
      </c>
      <c r="F6429" s="2" t="s">
        <v>28</v>
      </c>
      <c r="G6429" s="2" t="s">
        <v>33</v>
      </c>
      <c r="H6429" s="2" t="s">
        <v>39</v>
      </c>
      <c r="I6429" s="4">
        <v>73560</v>
      </c>
      <c r="J6429" s="4" t="str">
        <f t="shared" si="201"/>
        <v>Large</v>
      </c>
      <c r="K6429" s="4">
        <v>82961.380158690285</v>
      </c>
    </row>
    <row r="6430" spans="1:11" x14ac:dyDescent="0.35">
      <c r="A6430" s="2">
        <v>106428</v>
      </c>
      <c r="B6430" s="3">
        <v>45774</v>
      </c>
      <c r="C6430" s="3" t="str">
        <f t="shared" si="200"/>
        <v>2025-04-27</v>
      </c>
      <c r="D6430" s="2" t="s">
        <v>9</v>
      </c>
      <c r="E6430" s="2" t="s">
        <v>27</v>
      </c>
      <c r="F6430" s="2" t="s">
        <v>28</v>
      </c>
      <c r="G6430" s="2" t="s">
        <v>34</v>
      </c>
      <c r="H6430" s="2" t="s">
        <v>39</v>
      </c>
      <c r="I6430" s="4">
        <v>65310</v>
      </c>
      <c r="J6430" s="4" t="str">
        <f t="shared" si="201"/>
        <v>Large</v>
      </c>
      <c r="K6430" s="4">
        <v>64076.392199747519</v>
      </c>
    </row>
    <row r="6431" spans="1:11" x14ac:dyDescent="0.35">
      <c r="A6431" s="2">
        <v>106429</v>
      </c>
      <c r="B6431" s="3">
        <v>45774</v>
      </c>
      <c r="C6431" s="3" t="str">
        <f t="shared" si="200"/>
        <v>2025-04-27</v>
      </c>
      <c r="D6431" s="2" t="s">
        <v>9</v>
      </c>
      <c r="E6431" s="2" t="s">
        <v>27</v>
      </c>
      <c r="F6431" s="2" t="s">
        <v>28</v>
      </c>
      <c r="G6431" s="2" t="s">
        <v>33</v>
      </c>
      <c r="H6431" s="2" t="s">
        <v>37</v>
      </c>
      <c r="I6431" s="4">
        <v>27090</v>
      </c>
      <c r="J6431" s="4" t="str">
        <f t="shared" si="201"/>
        <v>Small</v>
      </c>
      <c r="K6431" s="4">
        <v>30703.560524685268</v>
      </c>
    </row>
    <row r="6432" spans="1:11" x14ac:dyDescent="0.35">
      <c r="A6432" s="2">
        <v>106430</v>
      </c>
      <c r="B6432" s="3">
        <v>45774</v>
      </c>
      <c r="C6432" s="3" t="str">
        <f t="shared" si="200"/>
        <v>2025-04-27</v>
      </c>
      <c r="D6432" s="2" t="s">
        <v>9</v>
      </c>
      <c r="E6432" s="2" t="s">
        <v>23</v>
      </c>
      <c r="F6432" s="2" t="s">
        <v>28</v>
      </c>
      <c r="G6432" s="2" t="s">
        <v>34</v>
      </c>
      <c r="H6432" s="2" t="s">
        <v>38</v>
      </c>
      <c r="I6432" s="4">
        <v>35690</v>
      </c>
      <c r="J6432" s="4" t="str">
        <f t="shared" si="201"/>
        <v>Medium</v>
      </c>
      <c r="K6432" s="4">
        <v>34313.980652830978</v>
      </c>
    </row>
    <row r="6433" spans="1:11" x14ac:dyDescent="0.35">
      <c r="A6433" s="2">
        <v>106431</v>
      </c>
      <c r="B6433" s="3">
        <v>45774</v>
      </c>
      <c r="C6433" s="3" t="str">
        <f t="shared" si="200"/>
        <v>2025-04-27</v>
      </c>
      <c r="D6433" s="2" t="s">
        <v>9</v>
      </c>
      <c r="E6433" s="2" t="s">
        <v>24</v>
      </c>
      <c r="F6433" s="2" t="s">
        <v>30</v>
      </c>
      <c r="G6433" s="2" t="s">
        <v>33</v>
      </c>
      <c r="H6433" s="2" t="s">
        <v>36</v>
      </c>
      <c r="I6433" s="4">
        <v>87150</v>
      </c>
      <c r="J6433" s="4" t="str">
        <f t="shared" si="201"/>
        <v>Large</v>
      </c>
      <c r="K6433" s="4">
        <v>80873.449675800686</v>
      </c>
    </row>
    <row r="6434" spans="1:11" x14ac:dyDescent="0.35">
      <c r="A6434" s="2">
        <v>106432</v>
      </c>
      <c r="B6434" s="3">
        <v>45774</v>
      </c>
      <c r="C6434" s="3" t="str">
        <f t="shared" si="200"/>
        <v>2025-04-27</v>
      </c>
      <c r="D6434" s="2" t="s">
        <v>9</v>
      </c>
      <c r="E6434" s="2" t="s">
        <v>26</v>
      </c>
      <c r="F6434" s="2" t="s">
        <v>29</v>
      </c>
      <c r="G6434" s="2" t="s">
        <v>31</v>
      </c>
      <c r="H6434" s="2" t="s">
        <v>38</v>
      </c>
      <c r="I6434" s="4">
        <v>55930</v>
      </c>
      <c r="J6434" s="4" t="str">
        <f t="shared" si="201"/>
        <v>Large</v>
      </c>
      <c r="K6434" s="4">
        <v>61117.197727309642</v>
      </c>
    </row>
    <row r="6435" spans="1:11" x14ac:dyDescent="0.35">
      <c r="A6435" s="2">
        <v>106433</v>
      </c>
      <c r="B6435" s="3">
        <v>45774</v>
      </c>
      <c r="C6435" s="3" t="str">
        <f t="shared" si="200"/>
        <v>2025-04-27</v>
      </c>
      <c r="D6435" s="2" t="s">
        <v>9</v>
      </c>
      <c r="E6435" s="2" t="s">
        <v>27</v>
      </c>
      <c r="F6435" s="2" t="s">
        <v>28</v>
      </c>
      <c r="G6435" s="2" t="s">
        <v>32</v>
      </c>
      <c r="H6435" s="2" t="s">
        <v>38</v>
      </c>
      <c r="I6435" s="4">
        <v>57210</v>
      </c>
      <c r="J6435" s="4" t="str">
        <f t="shared" si="201"/>
        <v>Large</v>
      </c>
      <c r="K6435" s="4">
        <v>57561.637262596698</v>
      </c>
    </row>
    <row r="6436" spans="1:11" x14ac:dyDescent="0.35">
      <c r="A6436" s="2">
        <v>106434</v>
      </c>
      <c r="B6436" s="3">
        <v>45774</v>
      </c>
      <c r="C6436" s="3" t="str">
        <f t="shared" si="200"/>
        <v>2025-04-27</v>
      </c>
      <c r="D6436" s="2" t="s">
        <v>9</v>
      </c>
      <c r="E6436" s="2" t="s">
        <v>26</v>
      </c>
      <c r="F6436" s="2" t="s">
        <v>29</v>
      </c>
      <c r="G6436" s="2" t="s">
        <v>35</v>
      </c>
      <c r="H6436" s="2" t="s">
        <v>37</v>
      </c>
      <c r="I6436" s="4">
        <v>18040</v>
      </c>
      <c r="J6436" s="4" t="str">
        <f t="shared" si="201"/>
        <v>Small</v>
      </c>
      <c r="K6436" s="4">
        <v>16215.243777792009</v>
      </c>
    </row>
    <row r="6437" spans="1:11" x14ac:dyDescent="0.35">
      <c r="A6437" s="2">
        <v>106435</v>
      </c>
      <c r="B6437" s="3">
        <v>45774</v>
      </c>
      <c r="C6437" s="3" t="str">
        <f t="shared" si="200"/>
        <v>2025-04-27</v>
      </c>
      <c r="D6437" s="2" t="s">
        <v>9</v>
      </c>
      <c r="E6437" s="2" t="s">
        <v>22</v>
      </c>
      <c r="F6437" s="2" t="s">
        <v>29</v>
      </c>
      <c r="G6437" s="2" t="s">
        <v>31</v>
      </c>
      <c r="H6437" s="2" t="s">
        <v>38</v>
      </c>
      <c r="I6437" s="4">
        <v>44470</v>
      </c>
      <c r="J6437" s="4" t="str">
        <f t="shared" si="201"/>
        <v>Medium</v>
      </c>
      <c r="K6437" s="4">
        <v>50179.974245649901</v>
      </c>
    </row>
    <row r="6438" spans="1:11" x14ac:dyDescent="0.35">
      <c r="A6438" s="2">
        <v>106436</v>
      </c>
      <c r="B6438" s="3">
        <v>45774</v>
      </c>
      <c r="C6438" s="3" t="str">
        <f t="shared" si="200"/>
        <v>2025-04-27</v>
      </c>
      <c r="D6438" s="2" t="s">
        <v>9</v>
      </c>
      <c r="E6438" s="2" t="s">
        <v>24</v>
      </c>
      <c r="F6438" s="2" t="s">
        <v>30</v>
      </c>
      <c r="G6438" s="2" t="s">
        <v>32</v>
      </c>
      <c r="H6438" s="2" t="s">
        <v>38</v>
      </c>
      <c r="I6438" s="4">
        <v>84330</v>
      </c>
      <c r="J6438" s="4" t="str">
        <f t="shared" si="201"/>
        <v>Large</v>
      </c>
      <c r="K6438" s="4">
        <v>96020.668989653699</v>
      </c>
    </row>
    <row r="6439" spans="1:11" x14ac:dyDescent="0.35">
      <c r="A6439" s="2">
        <v>106437</v>
      </c>
      <c r="B6439" s="3">
        <v>45774</v>
      </c>
      <c r="C6439" s="3" t="str">
        <f t="shared" si="200"/>
        <v>2025-04-27</v>
      </c>
      <c r="D6439" s="2" t="s">
        <v>9</v>
      </c>
      <c r="E6439" s="2" t="s">
        <v>22</v>
      </c>
      <c r="F6439" s="2" t="s">
        <v>29</v>
      </c>
      <c r="G6439" s="2" t="s">
        <v>34</v>
      </c>
      <c r="H6439" s="2" t="s">
        <v>37</v>
      </c>
      <c r="I6439" s="4">
        <v>48940</v>
      </c>
      <c r="J6439" s="4" t="str">
        <f t="shared" si="201"/>
        <v>Medium</v>
      </c>
      <c r="K6439" s="4">
        <v>51703.268653618143</v>
      </c>
    </row>
    <row r="6440" spans="1:11" x14ac:dyDescent="0.35">
      <c r="A6440" s="2">
        <v>106438</v>
      </c>
      <c r="B6440" s="3">
        <v>45774</v>
      </c>
      <c r="C6440" s="3" t="str">
        <f t="shared" si="200"/>
        <v>2025-04-27</v>
      </c>
      <c r="D6440" s="2" t="s">
        <v>9</v>
      </c>
      <c r="E6440" s="2" t="s">
        <v>26</v>
      </c>
      <c r="F6440" s="2" t="s">
        <v>29</v>
      </c>
      <c r="G6440" s="2" t="s">
        <v>35</v>
      </c>
      <c r="H6440" s="2" t="s">
        <v>38</v>
      </c>
      <c r="I6440" s="4">
        <v>35780</v>
      </c>
      <c r="J6440" s="4" t="str">
        <f t="shared" si="201"/>
        <v>Medium</v>
      </c>
      <c r="K6440" s="4">
        <v>40844.78691688511</v>
      </c>
    </row>
    <row r="6441" spans="1:11" x14ac:dyDescent="0.35">
      <c r="A6441" s="2">
        <v>106439</v>
      </c>
      <c r="B6441" s="3">
        <v>45774</v>
      </c>
      <c r="C6441" s="3" t="str">
        <f t="shared" si="200"/>
        <v>2025-04-27</v>
      </c>
      <c r="D6441" s="2" t="s">
        <v>9</v>
      </c>
      <c r="E6441" s="2" t="s">
        <v>25</v>
      </c>
      <c r="F6441" s="2" t="s">
        <v>30</v>
      </c>
      <c r="G6441" s="2" t="s">
        <v>34</v>
      </c>
      <c r="H6441" s="2" t="s">
        <v>38</v>
      </c>
      <c r="I6441" s="4">
        <v>75980</v>
      </c>
      <c r="J6441" s="4" t="str">
        <f t="shared" si="201"/>
        <v>Large</v>
      </c>
      <c r="K6441" s="4">
        <v>79949.367230203003</v>
      </c>
    </row>
    <row r="6442" spans="1:11" x14ac:dyDescent="0.35">
      <c r="A6442" s="2">
        <v>106440</v>
      </c>
      <c r="B6442" s="3">
        <v>45774</v>
      </c>
      <c r="C6442" s="3" t="str">
        <f t="shared" si="200"/>
        <v>2025-04-27</v>
      </c>
      <c r="D6442" s="2" t="s">
        <v>9</v>
      </c>
      <c r="E6442" s="2" t="s">
        <v>23</v>
      </c>
      <c r="F6442" s="2" t="s">
        <v>28</v>
      </c>
      <c r="G6442" s="2" t="s">
        <v>34</v>
      </c>
      <c r="H6442" s="2" t="s">
        <v>39</v>
      </c>
      <c r="I6442" s="4">
        <v>82060</v>
      </c>
      <c r="J6442" s="4" t="str">
        <f t="shared" si="201"/>
        <v>Large</v>
      </c>
      <c r="K6442" s="4">
        <v>85093.174638579949</v>
      </c>
    </row>
    <row r="6443" spans="1:11" x14ac:dyDescent="0.35">
      <c r="A6443" s="2">
        <v>106441</v>
      </c>
      <c r="B6443" s="3">
        <v>45774</v>
      </c>
      <c r="C6443" s="3" t="str">
        <f t="shared" si="200"/>
        <v>2025-04-27</v>
      </c>
      <c r="D6443" s="2" t="s">
        <v>9</v>
      </c>
      <c r="E6443" s="2" t="s">
        <v>25</v>
      </c>
      <c r="F6443" s="2" t="s">
        <v>30</v>
      </c>
      <c r="G6443" s="2" t="s">
        <v>35</v>
      </c>
      <c r="H6443" s="2" t="s">
        <v>37</v>
      </c>
      <c r="I6443" s="4">
        <v>66200</v>
      </c>
      <c r="J6443" s="4" t="str">
        <f t="shared" si="201"/>
        <v>Large</v>
      </c>
      <c r="K6443" s="4">
        <v>72672.873634661431</v>
      </c>
    </row>
    <row r="6444" spans="1:11" x14ac:dyDescent="0.35">
      <c r="A6444" s="2">
        <v>106442</v>
      </c>
      <c r="B6444" s="3">
        <v>45774</v>
      </c>
      <c r="C6444" s="3" t="str">
        <f t="shared" si="200"/>
        <v>2025-04-27</v>
      </c>
      <c r="D6444" s="2" t="s">
        <v>9</v>
      </c>
      <c r="E6444" s="2" t="s">
        <v>27</v>
      </c>
      <c r="F6444" s="2" t="s">
        <v>28</v>
      </c>
      <c r="G6444" s="2" t="s">
        <v>32</v>
      </c>
      <c r="H6444" s="2" t="s">
        <v>37</v>
      </c>
      <c r="I6444" s="4">
        <v>60220</v>
      </c>
      <c r="J6444" s="4" t="str">
        <f t="shared" si="201"/>
        <v>Large</v>
      </c>
      <c r="K6444" s="4">
        <v>52410.212228626813</v>
      </c>
    </row>
    <row r="6445" spans="1:11" x14ac:dyDescent="0.35">
      <c r="A6445" s="2">
        <v>106443</v>
      </c>
      <c r="B6445" s="3">
        <v>45774</v>
      </c>
      <c r="C6445" s="3" t="str">
        <f t="shared" si="200"/>
        <v>2025-04-27</v>
      </c>
      <c r="D6445" s="2" t="s">
        <v>9</v>
      </c>
      <c r="E6445" s="2" t="s">
        <v>25</v>
      </c>
      <c r="F6445" s="2" t="s">
        <v>30</v>
      </c>
      <c r="G6445" s="2" t="s">
        <v>35</v>
      </c>
      <c r="H6445" s="2" t="s">
        <v>37</v>
      </c>
      <c r="I6445" s="4">
        <v>78520</v>
      </c>
      <c r="J6445" s="4" t="str">
        <f t="shared" si="201"/>
        <v>Large</v>
      </c>
      <c r="K6445" s="4">
        <v>77174.839205492739</v>
      </c>
    </row>
    <row r="6446" spans="1:11" x14ac:dyDescent="0.35">
      <c r="A6446" s="2">
        <v>106444</v>
      </c>
      <c r="B6446" s="3">
        <v>45774</v>
      </c>
      <c r="C6446" s="3" t="str">
        <f t="shared" si="200"/>
        <v>2025-04-27</v>
      </c>
      <c r="D6446" s="2" t="s">
        <v>9</v>
      </c>
      <c r="E6446" s="2" t="s">
        <v>22</v>
      </c>
      <c r="F6446" s="2" t="s">
        <v>29</v>
      </c>
      <c r="G6446" s="2" t="s">
        <v>33</v>
      </c>
      <c r="H6446" s="2" t="s">
        <v>38</v>
      </c>
      <c r="I6446" s="4">
        <v>27750</v>
      </c>
      <c r="J6446" s="4" t="str">
        <f t="shared" si="201"/>
        <v>Small</v>
      </c>
      <c r="K6446" s="4">
        <v>27170.94560326996</v>
      </c>
    </row>
    <row r="6447" spans="1:11" x14ac:dyDescent="0.35">
      <c r="A6447" s="2">
        <v>106445</v>
      </c>
      <c r="B6447" s="3">
        <v>45774</v>
      </c>
      <c r="C6447" s="3" t="str">
        <f t="shared" si="200"/>
        <v>2025-04-27</v>
      </c>
      <c r="D6447" s="2" t="s">
        <v>9</v>
      </c>
      <c r="E6447" s="2" t="s">
        <v>23</v>
      </c>
      <c r="F6447" s="2" t="s">
        <v>28</v>
      </c>
      <c r="G6447" s="2" t="s">
        <v>34</v>
      </c>
      <c r="H6447" s="2" t="s">
        <v>39</v>
      </c>
      <c r="I6447" s="4">
        <v>77360</v>
      </c>
      <c r="J6447" s="4" t="str">
        <f t="shared" si="201"/>
        <v>Large</v>
      </c>
      <c r="K6447" s="4">
        <v>80163.94121358043</v>
      </c>
    </row>
    <row r="6448" spans="1:11" x14ac:dyDescent="0.35">
      <c r="A6448" s="2">
        <v>106446</v>
      </c>
      <c r="B6448" s="3">
        <v>45774</v>
      </c>
      <c r="C6448" s="3" t="str">
        <f t="shared" si="200"/>
        <v>2025-04-27</v>
      </c>
      <c r="D6448" s="2" t="s">
        <v>9</v>
      </c>
      <c r="E6448" s="2" t="s">
        <v>25</v>
      </c>
      <c r="F6448" s="2" t="s">
        <v>30</v>
      </c>
      <c r="G6448" s="2" t="s">
        <v>33</v>
      </c>
      <c r="H6448" s="2" t="s">
        <v>39</v>
      </c>
      <c r="I6448" s="4">
        <v>6960</v>
      </c>
      <c r="J6448" s="4" t="str">
        <f t="shared" si="201"/>
        <v>Small</v>
      </c>
      <c r="K6448" s="4">
        <v>6640.9018228198156</v>
      </c>
    </row>
    <row r="6449" spans="1:11" x14ac:dyDescent="0.35">
      <c r="A6449" s="2">
        <v>106447</v>
      </c>
      <c r="B6449" s="3">
        <v>45774</v>
      </c>
      <c r="C6449" s="3" t="str">
        <f t="shared" si="200"/>
        <v>2025-04-27</v>
      </c>
      <c r="D6449" s="2" t="s">
        <v>9</v>
      </c>
      <c r="E6449" s="2" t="s">
        <v>21</v>
      </c>
      <c r="F6449" s="2" t="s">
        <v>28</v>
      </c>
      <c r="G6449" s="2" t="s">
        <v>35</v>
      </c>
      <c r="H6449" s="2" t="s">
        <v>36</v>
      </c>
      <c r="I6449" s="4">
        <v>78130</v>
      </c>
      <c r="J6449" s="4" t="str">
        <f t="shared" si="201"/>
        <v>Large</v>
      </c>
      <c r="K6449" s="4">
        <v>77039.799854091412</v>
      </c>
    </row>
    <row r="6450" spans="1:11" x14ac:dyDescent="0.35">
      <c r="A6450" s="2">
        <v>106448</v>
      </c>
      <c r="B6450" s="3">
        <v>45774</v>
      </c>
      <c r="C6450" s="3" t="str">
        <f t="shared" si="200"/>
        <v>2025-04-27</v>
      </c>
      <c r="D6450" s="2" t="s">
        <v>9</v>
      </c>
      <c r="E6450" s="2" t="s">
        <v>24</v>
      </c>
      <c r="F6450" s="2" t="s">
        <v>30</v>
      </c>
      <c r="G6450" s="2" t="s">
        <v>35</v>
      </c>
      <c r="H6450" s="2" t="s">
        <v>37</v>
      </c>
      <c r="I6450" s="4">
        <v>37310</v>
      </c>
      <c r="J6450" s="4" t="str">
        <f t="shared" si="201"/>
        <v>Medium</v>
      </c>
      <c r="K6450" s="4">
        <v>41221.472264010728</v>
      </c>
    </row>
    <row r="6451" spans="1:11" x14ac:dyDescent="0.35">
      <c r="A6451" s="2">
        <v>106449</v>
      </c>
      <c r="B6451" s="3">
        <v>45774</v>
      </c>
      <c r="C6451" s="3" t="str">
        <f t="shared" si="200"/>
        <v>2025-04-27</v>
      </c>
      <c r="D6451" s="2" t="s">
        <v>9</v>
      </c>
      <c r="E6451" s="2" t="s">
        <v>26</v>
      </c>
      <c r="F6451" s="2" t="s">
        <v>29</v>
      </c>
      <c r="G6451" s="2" t="s">
        <v>32</v>
      </c>
      <c r="H6451" s="2" t="s">
        <v>39</v>
      </c>
      <c r="I6451" s="4">
        <v>8680</v>
      </c>
      <c r="J6451" s="4" t="str">
        <f t="shared" si="201"/>
        <v>Small</v>
      </c>
      <c r="K6451" s="4">
        <v>9846.37162369219</v>
      </c>
    </row>
    <row r="6452" spans="1:11" x14ac:dyDescent="0.35">
      <c r="A6452" s="2">
        <v>106450</v>
      </c>
      <c r="B6452" s="3">
        <v>45774</v>
      </c>
      <c r="C6452" s="3" t="str">
        <f t="shared" si="200"/>
        <v>2025-04-27</v>
      </c>
      <c r="D6452" s="2" t="s">
        <v>9</v>
      </c>
      <c r="E6452" s="2" t="s">
        <v>23</v>
      </c>
      <c r="F6452" s="2" t="s">
        <v>28</v>
      </c>
      <c r="G6452" s="2" t="s">
        <v>34</v>
      </c>
      <c r="H6452" s="2" t="s">
        <v>39</v>
      </c>
      <c r="I6452" s="4">
        <v>37280</v>
      </c>
      <c r="J6452" s="4" t="str">
        <f t="shared" si="201"/>
        <v>Medium</v>
      </c>
      <c r="K6452" s="4">
        <v>37102.428259468958</v>
      </c>
    </row>
    <row r="6453" spans="1:11" x14ac:dyDescent="0.35">
      <c r="A6453" s="2">
        <v>106451</v>
      </c>
      <c r="B6453" s="3">
        <v>45774</v>
      </c>
      <c r="C6453" s="3" t="str">
        <f t="shared" si="200"/>
        <v>2025-04-27</v>
      </c>
      <c r="D6453" s="2" t="s">
        <v>9</v>
      </c>
      <c r="E6453" s="2" t="s">
        <v>27</v>
      </c>
      <c r="F6453" s="2" t="s">
        <v>28</v>
      </c>
      <c r="G6453" s="2" t="s">
        <v>31</v>
      </c>
      <c r="H6453" s="2" t="s">
        <v>39</v>
      </c>
      <c r="I6453" s="4">
        <v>19910</v>
      </c>
      <c r="J6453" s="4" t="str">
        <f t="shared" si="201"/>
        <v>Small</v>
      </c>
      <c r="K6453" s="4">
        <v>21135.73626756309</v>
      </c>
    </row>
    <row r="6454" spans="1:11" x14ac:dyDescent="0.35">
      <c r="A6454" s="2">
        <v>106452</v>
      </c>
      <c r="B6454" s="3">
        <v>45774</v>
      </c>
      <c r="C6454" s="3" t="str">
        <f t="shared" si="200"/>
        <v>2025-04-27</v>
      </c>
      <c r="D6454" s="2" t="s">
        <v>9</v>
      </c>
      <c r="E6454" s="2" t="s">
        <v>22</v>
      </c>
      <c r="F6454" s="2" t="s">
        <v>29</v>
      </c>
      <c r="G6454" s="2" t="s">
        <v>35</v>
      </c>
      <c r="H6454" s="2" t="s">
        <v>37</v>
      </c>
      <c r="I6454" s="4">
        <v>75270</v>
      </c>
      <c r="J6454" s="4" t="str">
        <f t="shared" si="201"/>
        <v>Large</v>
      </c>
      <c r="K6454" s="4">
        <v>76338.185262709478</v>
      </c>
    </row>
    <row r="6455" spans="1:11" x14ac:dyDescent="0.35">
      <c r="A6455" s="2">
        <v>106453</v>
      </c>
      <c r="B6455" s="3">
        <v>45774</v>
      </c>
      <c r="C6455" s="3" t="str">
        <f t="shared" si="200"/>
        <v>2025-04-27</v>
      </c>
      <c r="D6455" s="2" t="s">
        <v>9</v>
      </c>
      <c r="E6455" s="2" t="s">
        <v>24</v>
      </c>
      <c r="F6455" s="2" t="s">
        <v>30</v>
      </c>
      <c r="G6455" s="2" t="s">
        <v>31</v>
      </c>
      <c r="H6455" s="2" t="s">
        <v>38</v>
      </c>
      <c r="I6455" s="4">
        <v>12190</v>
      </c>
      <c r="J6455" s="4" t="str">
        <f t="shared" si="201"/>
        <v>Small</v>
      </c>
      <c r="K6455" s="4">
        <v>13534.30690204962</v>
      </c>
    </row>
    <row r="6456" spans="1:11" x14ac:dyDescent="0.35">
      <c r="A6456" s="2">
        <v>106454</v>
      </c>
      <c r="B6456" s="3">
        <v>45774</v>
      </c>
      <c r="C6456" s="3" t="str">
        <f t="shared" si="200"/>
        <v>2025-04-27</v>
      </c>
      <c r="D6456" s="2" t="s">
        <v>9</v>
      </c>
      <c r="E6456" s="2" t="s">
        <v>27</v>
      </c>
      <c r="F6456" s="2" t="s">
        <v>28</v>
      </c>
      <c r="G6456" s="2" t="s">
        <v>34</v>
      </c>
      <c r="H6456" s="2" t="s">
        <v>36</v>
      </c>
      <c r="I6456" s="4">
        <v>32620</v>
      </c>
      <c r="J6456" s="4" t="str">
        <f t="shared" si="201"/>
        <v>Medium</v>
      </c>
      <c r="K6456" s="4">
        <v>30288.412820470541</v>
      </c>
    </row>
    <row r="6457" spans="1:11" x14ac:dyDescent="0.35">
      <c r="A6457" s="2">
        <v>106455</v>
      </c>
      <c r="B6457" s="3">
        <v>45774</v>
      </c>
      <c r="C6457" s="3" t="str">
        <f t="shared" si="200"/>
        <v>2025-04-27</v>
      </c>
      <c r="D6457" s="2" t="s">
        <v>9</v>
      </c>
      <c r="E6457" s="2" t="s">
        <v>22</v>
      </c>
      <c r="F6457" s="2" t="s">
        <v>29</v>
      </c>
      <c r="G6457" s="2" t="s">
        <v>33</v>
      </c>
      <c r="H6457" s="2" t="s">
        <v>36</v>
      </c>
      <c r="I6457" s="4">
        <v>52340</v>
      </c>
      <c r="J6457" s="4" t="str">
        <f t="shared" si="201"/>
        <v>Large</v>
      </c>
      <c r="K6457" s="4">
        <v>58046.941453547493</v>
      </c>
    </row>
    <row r="6458" spans="1:11" x14ac:dyDescent="0.35">
      <c r="A6458" s="2">
        <v>106456</v>
      </c>
      <c r="B6458" s="3">
        <v>45774</v>
      </c>
      <c r="C6458" s="3" t="str">
        <f t="shared" si="200"/>
        <v>2025-04-27</v>
      </c>
      <c r="D6458" s="2" t="s">
        <v>9</v>
      </c>
      <c r="E6458" s="2" t="s">
        <v>25</v>
      </c>
      <c r="F6458" s="2" t="s">
        <v>30</v>
      </c>
      <c r="G6458" s="2" t="s">
        <v>34</v>
      </c>
      <c r="H6458" s="2" t="s">
        <v>38</v>
      </c>
      <c r="I6458" s="4">
        <v>27020</v>
      </c>
      <c r="J6458" s="4" t="str">
        <f t="shared" si="201"/>
        <v>Small</v>
      </c>
      <c r="K6458" s="4">
        <v>27142.296281795429</v>
      </c>
    </row>
    <row r="6459" spans="1:11" x14ac:dyDescent="0.35">
      <c r="A6459" s="2">
        <v>106457</v>
      </c>
      <c r="B6459" s="3">
        <v>45774</v>
      </c>
      <c r="C6459" s="3" t="str">
        <f t="shared" si="200"/>
        <v>2025-04-27</v>
      </c>
      <c r="D6459" s="2" t="s">
        <v>9</v>
      </c>
      <c r="E6459" s="2" t="s">
        <v>23</v>
      </c>
      <c r="F6459" s="2" t="s">
        <v>28</v>
      </c>
      <c r="G6459" s="2" t="s">
        <v>32</v>
      </c>
      <c r="H6459" s="2" t="s">
        <v>37</v>
      </c>
      <c r="I6459" s="4">
        <v>37070</v>
      </c>
      <c r="J6459" s="4" t="str">
        <f t="shared" si="201"/>
        <v>Medium</v>
      </c>
      <c r="K6459" s="4">
        <v>36582.324948791022</v>
      </c>
    </row>
    <row r="6460" spans="1:11" x14ac:dyDescent="0.35">
      <c r="A6460" s="2">
        <v>106458</v>
      </c>
      <c r="B6460" s="3">
        <v>45774</v>
      </c>
      <c r="C6460" s="3" t="str">
        <f t="shared" si="200"/>
        <v>2025-04-27</v>
      </c>
      <c r="D6460" s="2" t="s">
        <v>9</v>
      </c>
      <c r="E6460" s="2" t="s">
        <v>26</v>
      </c>
      <c r="F6460" s="2" t="s">
        <v>29</v>
      </c>
      <c r="G6460" s="2" t="s">
        <v>31</v>
      </c>
      <c r="H6460" s="2" t="s">
        <v>39</v>
      </c>
      <c r="I6460" s="4">
        <v>30030</v>
      </c>
      <c r="J6460" s="4" t="str">
        <f t="shared" si="201"/>
        <v>Medium</v>
      </c>
      <c r="K6460" s="4">
        <v>34102.131434826159</v>
      </c>
    </row>
    <row r="6461" spans="1:11" x14ac:dyDescent="0.35">
      <c r="A6461" s="2">
        <v>106459</v>
      </c>
      <c r="B6461" s="3">
        <v>45774</v>
      </c>
      <c r="C6461" s="3" t="str">
        <f t="shared" si="200"/>
        <v>2025-04-27</v>
      </c>
      <c r="D6461" s="2" t="s">
        <v>9</v>
      </c>
      <c r="E6461" s="2" t="s">
        <v>23</v>
      </c>
      <c r="F6461" s="2" t="s">
        <v>28</v>
      </c>
      <c r="G6461" s="2" t="s">
        <v>31</v>
      </c>
      <c r="H6461" s="2" t="s">
        <v>38</v>
      </c>
      <c r="I6461" s="4">
        <v>62820</v>
      </c>
      <c r="J6461" s="4" t="str">
        <f t="shared" si="201"/>
        <v>Large</v>
      </c>
      <c r="K6461" s="4">
        <v>59146.41097574342</v>
      </c>
    </row>
    <row r="6462" spans="1:11" x14ac:dyDescent="0.35">
      <c r="A6462" s="2">
        <v>106460</v>
      </c>
      <c r="B6462" s="3">
        <v>45774</v>
      </c>
      <c r="C6462" s="3" t="str">
        <f t="shared" si="200"/>
        <v>2025-04-27</v>
      </c>
      <c r="D6462" s="2" t="s">
        <v>9</v>
      </c>
      <c r="E6462" s="2" t="s">
        <v>21</v>
      </c>
      <c r="F6462" s="2" t="s">
        <v>28</v>
      </c>
      <c r="G6462" s="2" t="s">
        <v>33</v>
      </c>
      <c r="H6462" s="2" t="s">
        <v>36</v>
      </c>
      <c r="I6462" s="4">
        <v>66750</v>
      </c>
      <c r="J6462" s="4" t="str">
        <f t="shared" si="201"/>
        <v>Large</v>
      </c>
      <c r="K6462" s="4">
        <v>58387.913877743653</v>
      </c>
    </row>
    <row r="6463" spans="1:11" x14ac:dyDescent="0.35">
      <c r="A6463" s="2">
        <v>106461</v>
      </c>
      <c r="B6463" s="3">
        <v>45774</v>
      </c>
      <c r="C6463" s="3" t="str">
        <f t="shared" si="200"/>
        <v>2025-04-27</v>
      </c>
      <c r="D6463" s="2" t="s">
        <v>9</v>
      </c>
      <c r="E6463" s="2" t="s">
        <v>21</v>
      </c>
      <c r="F6463" s="2" t="s">
        <v>28</v>
      </c>
      <c r="G6463" s="2" t="s">
        <v>33</v>
      </c>
      <c r="H6463" s="2" t="s">
        <v>37</v>
      </c>
      <c r="I6463" s="4">
        <v>56340</v>
      </c>
      <c r="J6463" s="4" t="str">
        <f t="shared" si="201"/>
        <v>Large</v>
      </c>
      <c r="K6463" s="4">
        <v>59245.415636560378</v>
      </c>
    </row>
    <row r="6464" spans="1:11" x14ac:dyDescent="0.35">
      <c r="A6464" s="2">
        <v>106462</v>
      </c>
      <c r="B6464" s="3">
        <v>45775</v>
      </c>
      <c r="C6464" s="3" t="str">
        <f t="shared" si="200"/>
        <v>2025-04-28</v>
      </c>
      <c r="D6464" s="2" t="s">
        <v>9</v>
      </c>
      <c r="E6464" s="2" t="s">
        <v>23</v>
      </c>
      <c r="F6464" s="2" t="s">
        <v>28</v>
      </c>
      <c r="G6464" s="2" t="s">
        <v>35</v>
      </c>
      <c r="H6464" s="2" t="s">
        <v>39</v>
      </c>
      <c r="I6464" s="4">
        <v>23820</v>
      </c>
      <c r="J6464" s="4" t="str">
        <f t="shared" si="201"/>
        <v>Small</v>
      </c>
      <c r="K6464" s="4">
        <v>22126.417645801121</v>
      </c>
    </row>
    <row r="6465" spans="1:11" x14ac:dyDescent="0.35">
      <c r="A6465" s="2">
        <v>106463</v>
      </c>
      <c r="B6465" s="3">
        <v>45775</v>
      </c>
      <c r="C6465" s="3" t="str">
        <f t="shared" si="200"/>
        <v>2025-04-28</v>
      </c>
      <c r="D6465" s="2" t="s">
        <v>9</v>
      </c>
      <c r="E6465" s="2" t="s">
        <v>25</v>
      </c>
      <c r="F6465" s="2" t="s">
        <v>30</v>
      </c>
      <c r="G6465" s="2" t="s">
        <v>34</v>
      </c>
      <c r="H6465" s="2" t="s">
        <v>36</v>
      </c>
      <c r="I6465" s="4">
        <v>24870</v>
      </c>
      <c r="J6465" s="4" t="str">
        <f t="shared" si="201"/>
        <v>Small</v>
      </c>
      <c r="K6465" s="4">
        <v>25927.993195407049</v>
      </c>
    </row>
    <row r="6466" spans="1:11" x14ac:dyDescent="0.35">
      <c r="A6466" s="2">
        <v>106464</v>
      </c>
      <c r="B6466" s="3">
        <v>45775</v>
      </c>
      <c r="C6466" s="3" t="str">
        <f t="shared" ref="C6466:C6529" si="202">TEXT(B6466,"yyyy-mm-dd")</f>
        <v>2025-04-28</v>
      </c>
      <c r="D6466" s="2" t="s">
        <v>9</v>
      </c>
      <c r="E6466" s="2" t="s">
        <v>26</v>
      </c>
      <c r="F6466" s="2" t="s">
        <v>29</v>
      </c>
      <c r="G6466" s="2" t="s">
        <v>32</v>
      </c>
      <c r="H6466" s="2" t="s">
        <v>36</v>
      </c>
      <c r="I6466" s="4">
        <v>87870</v>
      </c>
      <c r="J6466" s="4" t="str">
        <f t="shared" si="201"/>
        <v>Large</v>
      </c>
      <c r="K6466" s="4">
        <v>76165.480205591564</v>
      </c>
    </row>
    <row r="6467" spans="1:11" x14ac:dyDescent="0.35">
      <c r="A6467" s="2">
        <v>106465</v>
      </c>
      <c r="B6467" s="3">
        <v>45775</v>
      </c>
      <c r="C6467" s="3" t="str">
        <f t="shared" si="202"/>
        <v>2025-04-28</v>
      </c>
      <c r="D6467" s="2" t="s">
        <v>9</v>
      </c>
      <c r="E6467" s="2" t="s">
        <v>24</v>
      </c>
      <c r="F6467" s="2" t="s">
        <v>30</v>
      </c>
      <c r="G6467" s="2" t="s">
        <v>35</v>
      </c>
      <c r="H6467" s="2" t="s">
        <v>36</v>
      </c>
      <c r="I6467" s="4">
        <v>13140</v>
      </c>
      <c r="J6467" s="4" t="str">
        <f t="shared" ref="J6467:J6530" si="203">IF(I6467&lt;30000,"Small",IF(I6467&lt;=50000,"Medium","Large"))</f>
        <v>Small</v>
      </c>
      <c r="K6467" s="4">
        <v>13385.56497148547</v>
      </c>
    </row>
    <row r="6468" spans="1:11" x14ac:dyDescent="0.35">
      <c r="A6468" s="2">
        <v>106466</v>
      </c>
      <c r="B6468" s="3">
        <v>45775</v>
      </c>
      <c r="C6468" s="3" t="str">
        <f t="shared" si="202"/>
        <v>2025-04-28</v>
      </c>
      <c r="D6468" s="2" t="s">
        <v>9</v>
      </c>
      <c r="E6468" s="2" t="s">
        <v>26</v>
      </c>
      <c r="F6468" s="2" t="s">
        <v>29</v>
      </c>
      <c r="G6468" s="2" t="s">
        <v>34</v>
      </c>
      <c r="H6468" s="2" t="s">
        <v>39</v>
      </c>
      <c r="I6468" s="4">
        <v>31600</v>
      </c>
      <c r="J6468" s="4" t="str">
        <f t="shared" si="203"/>
        <v>Medium</v>
      </c>
      <c r="K6468" s="4">
        <v>29108.070560698729</v>
      </c>
    </row>
    <row r="6469" spans="1:11" x14ac:dyDescent="0.35">
      <c r="A6469" s="2">
        <v>106467</v>
      </c>
      <c r="B6469" s="3">
        <v>45775</v>
      </c>
      <c r="C6469" s="3" t="str">
        <f t="shared" si="202"/>
        <v>2025-04-28</v>
      </c>
      <c r="D6469" s="2" t="s">
        <v>9</v>
      </c>
      <c r="E6469" s="2" t="s">
        <v>25</v>
      </c>
      <c r="F6469" s="2" t="s">
        <v>30</v>
      </c>
      <c r="G6469" s="2" t="s">
        <v>33</v>
      </c>
      <c r="H6469" s="2" t="s">
        <v>36</v>
      </c>
      <c r="I6469" s="4">
        <v>30690</v>
      </c>
      <c r="J6469" s="4" t="str">
        <f t="shared" si="203"/>
        <v>Medium</v>
      </c>
      <c r="K6469" s="4">
        <v>26779.528417220241</v>
      </c>
    </row>
    <row r="6470" spans="1:11" x14ac:dyDescent="0.35">
      <c r="A6470" s="2">
        <v>106468</v>
      </c>
      <c r="B6470" s="3">
        <v>45775</v>
      </c>
      <c r="C6470" s="3" t="str">
        <f t="shared" si="202"/>
        <v>2025-04-28</v>
      </c>
      <c r="D6470" s="2" t="s">
        <v>9</v>
      </c>
      <c r="E6470" s="2" t="s">
        <v>22</v>
      </c>
      <c r="F6470" s="2" t="s">
        <v>29</v>
      </c>
      <c r="G6470" s="2" t="s">
        <v>32</v>
      </c>
      <c r="H6470" s="2" t="s">
        <v>37</v>
      </c>
      <c r="I6470" s="4">
        <v>78470</v>
      </c>
      <c r="J6470" s="4" t="str">
        <f t="shared" si="203"/>
        <v>Large</v>
      </c>
      <c r="K6470" s="4">
        <v>68007.278085290047</v>
      </c>
    </row>
    <row r="6471" spans="1:11" x14ac:dyDescent="0.35">
      <c r="A6471" s="2">
        <v>106469</v>
      </c>
      <c r="B6471" s="3">
        <v>45775</v>
      </c>
      <c r="C6471" s="3" t="str">
        <f t="shared" si="202"/>
        <v>2025-04-28</v>
      </c>
      <c r="D6471" s="2" t="s">
        <v>9</v>
      </c>
      <c r="E6471" s="2" t="s">
        <v>23</v>
      </c>
      <c r="F6471" s="2" t="s">
        <v>28</v>
      </c>
      <c r="G6471" s="2" t="s">
        <v>33</v>
      </c>
      <c r="H6471" s="2" t="s">
        <v>37</v>
      </c>
      <c r="I6471" s="4">
        <v>58430</v>
      </c>
      <c r="J6471" s="4" t="str">
        <f t="shared" si="203"/>
        <v>Large</v>
      </c>
      <c r="K6471" s="4">
        <v>66450.831219307802</v>
      </c>
    </row>
    <row r="6472" spans="1:11" x14ac:dyDescent="0.35">
      <c r="A6472" s="2">
        <v>106470</v>
      </c>
      <c r="B6472" s="3">
        <v>45775</v>
      </c>
      <c r="C6472" s="3" t="str">
        <f t="shared" si="202"/>
        <v>2025-04-28</v>
      </c>
      <c r="D6472" s="2" t="s">
        <v>9</v>
      </c>
      <c r="E6472" s="2" t="s">
        <v>23</v>
      </c>
      <c r="F6472" s="2" t="s">
        <v>28</v>
      </c>
      <c r="G6472" s="2" t="s">
        <v>33</v>
      </c>
      <c r="H6472" s="2" t="s">
        <v>39</v>
      </c>
      <c r="I6472" s="4">
        <v>79210</v>
      </c>
      <c r="J6472" s="4" t="str">
        <f t="shared" si="203"/>
        <v>Large</v>
      </c>
      <c r="K6472" s="4">
        <v>73635.250162485623</v>
      </c>
    </row>
    <row r="6473" spans="1:11" x14ac:dyDescent="0.35">
      <c r="A6473" s="2">
        <v>106471</v>
      </c>
      <c r="B6473" s="3">
        <v>45775</v>
      </c>
      <c r="C6473" s="3" t="str">
        <f t="shared" si="202"/>
        <v>2025-04-28</v>
      </c>
      <c r="D6473" s="2" t="s">
        <v>9</v>
      </c>
      <c r="E6473" s="2" t="s">
        <v>23</v>
      </c>
      <c r="F6473" s="2" t="s">
        <v>28</v>
      </c>
      <c r="G6473" s="2" t="s">
        <v>31</v>
      </c>
      <c r="H6473" s="2" t="s">
        <v>37</v>
      </c>
      <c r="I6473" s="4">
        <v>45180</v>
      </c>
      <c r="J6473" s="4" t="str">
        <f t="shared" si="203"/>
        <v>Medium</v>
      </c>
      <c r="K6473" s="4">
        <v>46288.967775881712</v>
      </c>
    </row>
    <row r="6474" spans="1:11" x14ac:dyDescent="0.35">
      <c r="A6474" s="2">
        <v>106472</v>
      </c>
      <c r="B6474" s="3">
        <v>45775</v>
      </c>
      <c r="C6474" s="3" t="str">
        <f t="shared" si="202"/>
        <v>2025-04-28</v>
      </c>
      <c r="D6474" s="2" t="s">
        <v>9</v>
      </c>
      <c r="E6474" s="2" t="s">
        <v>23</v>
      </c>
      <c r="F6474" s="2" t="s">
        <v>28</v>
      </c>
      <c r="G6474" s="2" t="s">
        <v>34</v>
      </c>
      <c r="H6474" s="2" t="s">
        <v>38</v>
      </c>
      <c r="I6474" s="4">
        <v>14740</v>
      </c>
      <c r="J6474" s="4" t="str">
        <f t="shared" si="203"/>
        <v>Small</v>
      </c>
      <c r="K6474" s="4">
        <v>14671.89808629047</v>
      </c>
    </row>
    <row r="6475" spans="1:11" x14ac:dyDescent="0.35">
      <c r="A6475" s="2">
        <v>106473</v>
      </c>
      <c r="B6475" s="3">
        <v>45775</v>
      </c>
      <c r="C6475" s="3" t="str">
        <f t="shared" si="202"/>
        <v>2025-04-28</v>
      </c>
      <c r="D6475" s="2" t="s">
        <v>9</v>
      </c>
      <c r="E6475" s="2" t="s">
        <v>24</v>
      </c>
      <c r="F6475" s="2" t="s">
        <v>30</v>
      </c>
      <c r="G6475" s="2" t="s">
        <v>35</v>
      </c>
      <c r="H6475" s="2" t="s">
        <v>37</v>
      </c>
      <c r="I6475" s="4">
        <v>23610</v>
      </c>
      <c r="J6475" s="4" t="str">
        <f t="shared" si="203"/>
        <v>Small</v>
      </c>
      <c r="K6475" s="4">
        <v>22638.923536200109</v>
      </c>
    </row>
    <row r="6476" spans="1:11" x14ac:dyDescent="0.35">
      <c r="A6476" s="2">
        <v>106474</v>
      </c>
      <c r="B6476" s="3">
        <v>45775</v>
      </c>
      <c r="C6476" s="3" t="str">
        <f t="shared" si="202"/>
        <v>2025-04-28</v>
      </c>
      <c r="D6476" s="2" t="s">
        <v>9</v>
      </c>
      <c r="E6476" s="2" t="s">
        <v>21</v>
      </c>
      <c r="F6476" s="2" t="s">
        <v>28</v>
      </c>
      <c r="G6476" s="2" t="s">
        <v>31</v>
      </c>
      <c r="H6476" s="2" t="s">
        <v>36</v>
      </c>
      <c r="I6476" s="4">
        <v>11480</v>
      </c>
      <c r="J6476" s="4" t="str">
        <f t="shared" si="203"/>
        <v>Small</v>
      </c>
      <c r="K6476" s="4">
        <v>11626.681015343331</v>
      </c>
    </row>
    <row r="6477" spans="1:11" x14ac:dyDescent="0.35">
      <c r="A6477" s="2">
        <v>106475</v>
      </c>
      <c r="B6477" s="3">
        <v>45775</v>
      </c>
      <c r="C6477" s="3" t="str">
        <f t="shared" si="202"/>
        <v>2025-04-28</v>
      </c>
      <c r="D6477" s="2" t="s">
        <v>9</v>
      </c>
      <c r="E6477" s="2" t="s">
        <v>25</v>
      </c>
      <c r="F6477" s="2" t="s">
        <v>30</v>
      </c>
      <c r="G6477" s="2" t="s">
        <v>34</v>
      </c>
      <c r="H6477" s="2" t="s">
        <v>36</v>
      </c>
      <c r="I6477" s="4">
        <v>20760</v>
      </c>
      <c r="J6477" s="4" t="str">
        <f t="shared" si="203"/>
        <v>Small</v>
      </c>
      <c r="K6477" s="4">
        <v>21131.688587199191</v>
      </c>
    </row>
    <row r="6478" spans="1:11" x14ac:dyDescent="0.35">
      <c r="A6478" s="2">
        <v>106476</v>
      </c>
      <c r="B6478" s="3">
        <v>45775</v>
      </c>
      <c r="C6478" s="3" t="str">
        <f t="shared" si="202"/>
        <v>2025-04-28</v>
      </c>
      <c r="D6478" s="2" t="s">
        <v>9</v>
      </c>
      <c r="E6478" s="2" t="s">
        <v>22</v>
      </c>
      <c r="F6478" s="2" t="s">
        <v>29</v>
      </c>
      <c r="G6478" s="2" t="s">
        <v>34</v>
      </c>
      <c r="H6478" s="2" t="s">
        <v>37</v>
      </c>
      <c r="I6478" s="4">
        <v>30990</v>
      </c>
      <c r="J6478" s="4" t="str">
        <f t="shared" si="203"/>
        <v>Medium</v>
      </c>
      <c r="K6478" s="4">
        <v>34125.428161392592</v>
      </c>
    </row>
    <row r="6479" spans="1:11" x14ac:dyDescent="0.35">
      <c r="A6479" s="2">
        <v>106477</v>
      </c>
      <c r="B6479" s="3">
        <v>45775</v>
      </c>
      <c r="C6479" s="3" t="str">
        <f t="shared" si="202"/>
        <v>2025-04-28</v>
      </c>
      <c r="D6479" s="2" t="s">
        <v>9</v>
      </c>
      <c r="E6479" s="2" t="s">
        <v>25</v>
      </c>
      <c r="F6479" s="2" t="s">
        <v>30</v>
      </c>
      <c r="G6479" s="2" t="s">
        <v>34</v>
      </c>
      <c r="H6479" s="2" t="s">
        <v>37</v>
      </c>
      <c r="I6479" s="4">
        <v>53790</v>
      </c>
      <c r="J6479" s="4" t="str">
        <f t="shared" si="203"/>
        <v>Large</v>
      </c>
      <c r="K6479" s="4">
        <v>51954.394215017797</v>
      </c>
    </row>
    <row r="6480" spans="1:11" x14ac:dyDescent="0.35">
      <c r="A6480" s="2">
        <v>106478</v>
      </c>
      <c r="B6480" s="3">
        <v>45775</v>
      </c>
      <c r="C6480" s="3" t="str">
        <f t="shared" si="202"/>
        <v>2025-04-28</v>
      </c>
      <c r="D6480" s="2" t="s">
        <v>9</v>
      </c>
      <c r="E6480" s="2" t="s">
        <v>27</v>
      </c>
      <c r="F6480" s="2" t="s">
        <v>28</v>
      </c>
      <c r="G6480" s="2" t="s">
        <v>32</v>
      </c>
      <c r="H6480" s="2" t="s">
        <v>39</v>
      </c>
      <c r="I6480" s="4">
        <v>22870</v>
      </c>
      <c r="J6480" s="4" t="str">
        <f t="shared" si="203"/>
        <v>Small</v>
      </c>
      <c r="K6480" s="4">
        <v>21860.276943712059</v>
      </c>
    </row>
    <row r="6481" spans="1:11" x14ac:dyDescent="0.35">
      <c r="A6481" s="2">
        <v>106479</v>
      </c>
      <c r="B6481" s="3">
        <v>45775</v>
      </c>
      <c r="C6481" s="3" t="str">
        <f t="shared" si="202"/>
        <v>2025-04-28</v>
      </c>
      <c r="D6481" s="2" t="s">
        <v>9</v>
      </c>
      <c r="E6481" s="2" t="s">
        <v>27</v>
      </c>
      <c r="F6481" s="2" t="s">
        <v>28</v>
      </c>
      <c r="G6481" s="2" t="s">
        <v>31</v>
      </c>
      <c r="H6481" s="2" t="s">
        <v>39</v>
      </c>
      <c r="I6481" s="4">
        <v>6370</v>
      </c>
      <c r="J6481" s="4" t="str">
        <f t="shared" si="203"/>
        <v>Small</v>
      </c>
      <c r="K6481" s="4">
        <v>6712.4817661456373</v>
      </c>
    </row>
    <row r="6482" spans="1:11" x14ac:dyDescent="0.35">
      <c r="A6482" s="2">
        <v>106480</v>
      </c>
      <c r="B6482" s="3">
        <v>45775</v>
      </c>
      <c r="C6482" s="3" t="str">
        <f t="shared" si="202"/>
        <v>2025-04-28</v>
      </c>
      <c r="D6482" s="2" t="s">
        <v>9</v>
      </c>
      <c r="E6482" s="2" t="s">
        <v>27</v>
      </c>
      <c r="F6482" s="2" t="s">
        <v>28</v>
      </c>
      <c r="G6482" s="2" t="s">
        <v>35</v>
      </c>
      <c r="H6482" s="2" t="s">
        <v>38</v>
      </c>
      <c r="I6482" s="4">
        <v>25560</v>
      </c>
      <c r="J6482" s="4" t="str">
        <f t="shared" si="203"/>
        <v>Small</v>
      </c>
      <c r="K6482" s="4">
        <v>24576.757758992939</v>
      </c>
    </row>
    <row r="6483" spans="1:11" x14ac:dyDescent="0.35">
      <c r="A6483" s="2">
        <v>106481</v>
      </c>
      <c r="B6483" s="3">
        <v>45775</v>
      </c>
      <c r="C6483" s="3" t="str">
        <f t="shared" si="202"/>
        <v>2025-04-28</v>
      </c>
      <c r="D6483" s="2" t="s">
        <v>9</v>
      </c>
      <c r="E6483" s="2" t="s">
        <v>21</v>
      </c>
      <c r="F6483" s="2" t="s">
        <v>28</v>
      </c>
      <c r="G6483" s="2" t="s">
        <v>31</v>
      </c>
      <c r="H6483" s="2" t="s">
        <v>37</v>
      </c>
      <c r="I6483" s="4">
        <v>23310</v>
      </c>
      <c r="J6483" s="4" t="str">
        <f t="shared" si="203"/>
        <v>Small</v>
      </c>
      <c r="K6483" s="4">
        <v>23387.147795940011</v>
      </c>
    </row>
    <row r="6484" spans="1:11" x14ac:dyDescent="0.35">
      <c r="A6484" s="2">
        <v>106482</v>
      </c>
      <c r="B6484" s="3">
        <v>45775</v>
      </c>
      <c r="C6484" s="3" t="str">
        <f t="shared" si="202"/>
        <v>2025-04-28</v>
      </c>
      <c r="D6484" s="2" t="s">
        <v>9</v>
      </c>
      <c r="E6484" s="2" t="s">
        <v>26</v>
      </c>
      <c r="F6484" s="2" t="s">
        <v>29</v>
      </c>
      <c r="G6484" s="2" t="s">
        <v>33</v>
      </c>
      <c r="H6484" s="2" t="s">
        <v>38</v>
      </c>
      <c r="I6484" s="4">
        <v>52260</v>
      </c>
      <c r="J6484" s="4" t="str">
        <f t="shared" si="203"/>
        <v>Large</v>
      </c>
      <c r="K6484" s="4">
        <v>47135.51746881826</v>
      </c>
    </row>
    <row r="6485" spans="1:11" x14ac:dyDescent="0.35">
      <c r="A6485" s="2">
        <v>106483</v>
      </c>
      <c r="B6485" s="3">
        <v>45775</v>
      </c>
      <c r="C6485" s="3" t="str">
        <f t="shared" si="202"/>
        <v>2025-04-28</v>
      </c>
      <c r="D6485" s="2" t="s">
        <v>9</v>
      </c>
      <c r="E6485" s="2" t="s">
        <v>24</v>
      </c>
      <c r="F6485" s="2" t="s">
        <v>30</v>
      </c>
      <c r="G6485" s="2" t="s">
        <v>34</v>
      </c>
      <c r="H6485" s="2" t="s">
        <v>37</v>
      </c>
      <c r="I6485" s="4">
        <v>63940</v>
      </c>
      <c r="J6485" s="4" t="str">
        <f t="shared" si="203"/>
        <v>Large</v>
      </c>
      <c r="K6485" s="4">
        <v>59793.720054346857</v>
      </c>
    </row>
    <row r="6486" spans="1:11" x14ac:dyDescent="0.35">
      <c r="A6486" s="2">
        <v>106484</v>
      </c>
      <c r="B6486" s="3">
        <v>45775</v>
      </c>
      <c r="C6486" s="3" t="str">
        <f t="shared" si="202"/>
        <v>2025-04-28</v>
      </c>
      <c r="D6486" s="2" t="s">
        <v>9</v>
      </c>
      <c r="E6486" s="2" t="s">
        <v>23</v>
      </c>
      <c r="F6486" s="2" t="s">
        <v>28</v>
      </c>
      <c r="G6486" s="2" t="s">
        <v>33</v>
      </c>
      <c r="H6486" s="2" t="s">
        <v>38</v>
      </c>
      <c r="I6486" s="4">
        <v>47660</v>
      </c>
      <c r="J6486" s="4" t="str">
        <f t="shared" si="203"/>
        <v>Medium</v>
      </c>
      <c r="K6486" s="4">
        <v>43387.488698961439</v>
      </c>
    </row>
    <row r="6487" spans="1:11" x14ac:dyDescent="0.35">
      <c r="A6487" s="2">
        <v>106485</v>
      </c>
      <c r="B6487" s="3">
        <v>45775</v>
      </c>
      <c r="C6487" s="3" t="str">
        <f t="shared" si="202"/>
        <v>2025-04-28</v>
      </c>
      <c r="D6487" s="2" t="s">
        <v>9</v>
      </c>
      <c r="E6487" s="2" t="s">
        <v>21</v>
      </c>
      <c r="F6487" s="2" t="s">
        <v>28</v>
      </c>
      <c r="G6487" s="2" t="s">
        <v>31</v>
      </c>
      <c r="H6487" s="2" t="s">
        <v>37</v>
      </c>
      <c r="I6487" s="4">
        <v>51070</v>
      </c>
      <c r="J6487" s="4" t="str">
        <f t="shared" si="203"/>
        <v>Large</v>
      </c>
      <c r="K6487" s="4">
        <v>56289.229589675531</v>
      </c>
    </row>
    <row r="6488" spans="1:11" x14ac:dyDescent="0.35">
      <c r="A6488" s="2">
        <v>106486</v>
      </c>
      <c r="B6488" s="3">
        <v>45775</v>
      </c>
      <c r="C6488" s="3" t="str">
        <f t="shared" si="202"/>
        <v>2025-04-28</v>
      </c>
      <c r="D6488" s="2" t="s">
        <v>9</v>
      </c>
      <c r="E6488" s="2" t="s">
        <v>22</v>
      </c>
      <c r="F6488" s="2" t="s">
        <v>29</v>
      </c>
      <c r="G6488" s="2" t="s">
        <v>35</v>
      </c>
      <c r="H6488" s="2" t="s">
        <v>37</v>
      </c>
      <c r="I6488" s="4">
        <v>81780</v>
      </c>
      <c r="J6488" s="4" t="str">
        <f t="shared" si="203"/>
        <v>Large</v>
      </c>
      <c r="K6488" s="4">
        <v>89091.20314631307</v>
      </c>
    </row>
    <row r="6489" spans="1:11" x14ac:dyDescent="0.35">
      <c r="A6489" s="2">
        <v>106487</v>
      </c>
      <c r="B6489" s="3">
        <v>45775</v>
      </c>
      <c r="C6489" s="3" t="str">
        <f t="shared" si="202"/>
        <v>2025-04-28</v>
      </c>
      <c r="D6489" s="2" t="s">
        <v>9</v>
      </c>
      <c r="E6489" s="2" t="s">
        <v>22</v>
      </c>
      <c r="F6489" s="2" t="s">
        <v>29</v>
      </c>
      <c r="G6489" s="2" t="s">
        <v>33</v>
      </c>
      <c r="H6489" s="2" t="s">
        <v>37</v>
      </c>
      <c r="I6489" s="4">
        <v>49700</v>
      </c>
      <c r="J6489" s="4" t="str">
        <f t="shared" si="203"/>
        <v>Medium</v>
      </c>
      <c r="K6489" s="4">
        <v>48091.604156858077</v>
      </c>
    </row>
    <row r="6490" spans="1:11" x14ac:dyDescent="0.35">
      <c r="A6490" s="2">
        <v>106488</v>
      </c>
      <c r="B6490" s="3">
        <v>45775</v>
      </c>
      <c r="C6490" s="3" t="str">
        <f t="shared" si="202"/>
        <v>2025-04-28</v>
      </c>
      <c r="D6490" s="2" t="s">
        <v>9</v>
      </c>
      <c r="E6490" s="2" t="s">
        <v>27</v>
      </c>
      <c r="F6490" s="2" t="s">
        <v>28</v>
      </c>
      <c r="G6490" s="2" t="s">
        <v>33</v>
      </c>
      <c r="H6490" s="2" t="s">
        <v>38</v>
      </c>
      <c r="I6490" s="4">
        <v>23950</v>
      </c>
      <c r="J6490" s="4" t="str">
        <f t="shared" si="203"/>
        <v>Small</v>
      </c>
      <c r="K6490" s="4">
        <v>23520.998382636051</v>
      </c>
    </row>
    <row r="6491" spans="1:11" x14ac:dyDescent="0.35">
      <c r="A6491" s="2">
        <v>106489</v>
      </c>
      <c r="B6491" s="3">
        <v>45775</v>
      </c>
      <c r="C6491" s="3" t="str">
        <f t="shared" si="202"/>
        <v>2025-04-28</v>
      </c>
      <c r="D6491" s="2" t="s">
        <v>9</v>
      </c>
      <c r="E6491" s="2" t="s">
        <v>24</v>
      </c>
      <c r="F6491" s="2" t="s">
        <v>30</v>
      </c>
      <c r="G6491" s="2" t="s">
        <v>32</v>
      </c>
      <c r="H6491" s="2" t="s">
        <v>36</v>
      </c>
      <c r="I6491" s="4">
        <v>88950</v>
      </c>
      <c r="J6491" s="4" t="str">
        <f t="shared" si="203"/>
        <v>Large</v>
      </c>
      <c r="K6491" s="4">
        <v>86564.880143812537</v>
      </c>
    </row>
    <row r="6492" spans="1:11" x14ac:dyDescent="0.35">
      <c r="A6492" s="2">
        <v>106490</v>
      </c>
      <c r="B6492" s="3">
        <v>45775</v>
      </c>
      <c r="C6492" s="3" t="str">
        <f t="shared" si="202"/>
        <v>2025-04-28</v>
      </c>
      <c r="D6492" s="2" t="s">
        <v>9</v>
      </c>
      <c r="E6492" s="2" t="s">
        <v>27</v>
      </c>
      <c r="F6492" s="2" t="s">
        <v>28</v>
      </c>
      <c r="G6492" s="2" t="s">
        <v>31</v>
      </c>
      <c r="H6492" s="2" t="s">
        <v>39</v>
      </c>
      <c r="I6492" s="4">
        <v>46520</v>
      </c>
      <c r="J6492" s="4" t="str">
        <f t="shared" si="203"/>
        <v>Medium</v>
      </c>
      <c r="K6492" s="4">
        <v>42232.485496443653</v>
      </c>
    </row>
    <row r="6493" spans="1:11" x14ac:dyDescent="0.35">
      <c r="A6493" s="2">
        <v>106491</v>
      </c>
      <c r="B6493" s="3">
        <v>45775</v>
      </c>
      <c r="C6493" s="3" t="str">
        <f t="shared" si="202"/>
        <v>2025-04-28</v>
      </c>
      <c r="D6493" s="2" t="s">
        <v>9</v>
      </c>
      <c r="E6493" s="2" t="s">
        <v>22</v>
      </c>
      <c r="F6493" s="2" t="s">
        <v>29</v>
      </c>
      <c r="G6493" s="2" t="s">
        <v>33</v>
      </c>
      <c r="H6493" s="2" t="s">
        <v>39</v>
      </c>
      <c r="I6493" s="4">
        <v>11560</v>
      </c>
      <c r="J6493" s="4" t="str">
        <f t="shared" si="203"/>
        <v>Small</v>
      </c>
      <c r="K6493" s="4">
        <v>12542.613217971641</v>
      </c>
    </row>
    <row r="6494" spans="1:11" x14ac:dyDescent="0.35">
      <c r="A6494" s="2">
        <v>106492</v>
      </c>
      <c r="B6494" s="3">
        <v>45775</v>
      </c>
      <c r="C6494" s="3" t="str">
        <f t="shared" si="202"/>
        <v>2025-04-28</v>
      </c>
      <c r="D6494" s="2" t="s">
        <v>9</v>
      </c>
      <c r="E6494" s="2" t="s">
        <v>22</v>
      </c>
      <c r="F6494" s="2" t="s">
        <v>29</v>
      </c>
      <c r="G6494" s="2" t="s">
        <v>31</v>
      </c>
      <c r="H6494" s="2" t="s">
        <v>38</v>
      </c>
      <c r="I6494" s="4">
        <v>39620</v>
      </c>
      <c r="J6494" s="4" t="str">
        <f t="shared" si="203"/>
        <v>Medium</v>
      </c>
      <c r="K6494" s="4">
        <v>43529.711538669639</v>
      </c>
    </row>
    <row r="6495" spans="1:11" x14ac:dyDescent="0.35">
      <c r="A6495" s="2">
        <v>106493</v>
      </c>
      <c r="B6495" s="3">
        <v>45775</v>
      </c>
      <c r="C6495" s="3" t="str">
        <f t="shared" si="202"/>
        <v>2025-04-28</v>
      </c>
      <c r="D6495" s="2" t="s">
        <v>9</v>
      </c>
      <c r="E6495" s="2" t="s">
        <v>23</v>
      </c>
      <c r="F6495" s="2" t="s">
        <v>28</v>
      </c>
      <c r="G6495" s="2" t="s">
        <v>35</v>
      </c>
      <c r="H6495" s="2" t="s">
        <v>37</v>
      </c>
      <c r="I6495" s="4">
        <v>36260</v>
      </c>
      <c r="J6495" s="4" t="str">
        <f t="shared" si="203"/>
        <v>Medium</v>
      </c>
      <c r="K6495" s="4">
        <v>37455.543221888664</v>
      </c>
    </row>
    <row r="6496" spans="1:11" x14ac:dyDescent="0.35">
      <c r="A6496" s="2">
        <v>106494</v>
      </c>
      <c r="B6496" s="3">
        <v>45775</v>
      </c>
      <c r="C6496" s="3" t="str">
        <f t="shared" si="202"/>
        <v>2025-04-28</v>
      </c>
      <c r="D6496" s="2" t="s">
        <v>9</v>
      </c>
      <c r="E6496" s="2" t="s">
        <v>26</v>
      </c>
      <c r="F6496" s="2" t="s">
        <v>29</v>
      </c>
      <c r="G6496" s="2" t="s">
        <v>33</v>
      </c>
      <c r="H6496" s="2" t="s">
        <v>36</v>
      </c>
      <c r="I6496" s="4">
        <v>35240</v>
      </c>
      <c r="J6496" s="4" t="str">
        <f t="shared" si="203"/>
        <v>Medium</v>
      </c>
      <c r="K6496" s="4">
        <v>37799.923965535971</v>
      </c>
    </row>
    <row r="6497" spans="1:11" x14ac:dyDescent="0.35">
      <c r="A6497" s="2">
        <v>106495</v>
      </c>
      <c r="B6497" s="3">
        <v>45775</v>
      </c>
      <c r="C6497" s="3" t="str">
        <f t="shared" si="202"/>
        <v>2025-04-28</v>
      </c>
      <c r="D6497" s="2" t="s">
        <v>9</v>
      </c>
      <c r="E6497" s="2" t="s">
        <v>23</v>
      </c>
      <c r="F6497" s="2" t="s">
        <v>28</v>
      </c>
      <c r="G6497" s="2" t="s">
        <v>35</v>
      </c>
      <c r="H6497" s="2" t="s">
        <v>38</v>
      </c>
      <c r="I6497" s="4">
        <v>42430</v>
      </c>
      <c r="J6497" s="4" t="str">
        <f t="shared" si="203"/>
        <v>Medium</v>
      </c>
      <c r="K6497" s="4">
        <v>44373.299668438653</v>
      </c>
    </row>
    <row r="6498" spans="1:11" x14ac:dyDescent="0.35">
      <c r="A6498" s="2">
        <v>106496</v>
      </c>
      <c r="B6498" s="3">
        <v>45775</v>
      </c>
      <c r="C6498" s="3" t="str">
        <f t="shared" si="202"/>
        <v>2025-04-28</v>
      </c>
      <c r="D6498" s="2" t="s">
        <v>9</v>
      </c>
      <c r="E6498" s="2" t="s">
        <v>26</v>
      </c>
      <c r="F6498" s="2" t="s">
        <v>29</v>
      </c>
      <c r="G6498" s="2" t="s">
        <v>33</v>
      </c>
      <c r="H6498" s="2" t="s">
        <v>38</v>
      </c>
      <c r="I6498" s="4">
        <v>5710</v>
      </c>
      <c r="J6498" s="4" t="str">
        <f t="shared" si="203"/>
        <v>Small</v>
      </c>
      <c r="K6498" s="4">
        <v>5029.2267018178827</v>
      </c>
    </row>
    <row r="6499" spans="1:11" x14ac:dyDescent="0.35">
      <c r="A6499" s="2">
        <v>106497</v>
      </c>
      <c r="B6499" s="3">
        <v>45775</v>
      </c>
      <c r="C6499" s="3" t="str">
        <f t="shared" si="202"/>
        <v>2025-04-28</v>
      </c>
      <c r="D6499" s="2" t="s">
        <v>9</v>
      </c>
      <c r="E6499" s="2" t="s">
        <v>23</v>
      </c>
      <c r="F6499" s="2" t="s">
        <v>28</v>
      </c>
      <c r="G6499" s="2" t="s">
        <v>34</v>
      </c>
      <c r="H6499" s="2" t="s">
        <v>39</v>
      </c>
      <c r="I6499" s="4">
        <v>61530</v>
      </c>
      <c r="J6499" s="4" t="str">
        <f t="shared" si="203"/>
        <v>Large</v>
      </c>
      <c r="K6499" s="4">
        <v>62472.717530460512</v>
      </c>
    </row>
    <row r="6500" spans="1:11" x14ac:dyDescent="0.35">
      <c r="A6500" s="2">
        <v>106498</v>
      </c>
      <c r="B6500" s="3">
        <v>45775</v>
      </c>
      <c r="C6500" s="3" t="str">
        <f t="shared" si="202"/>
        <v>2025-04-28</v>
      </c>
      <c r="D6500" s="2" t="s">
        <v>9</v>
      </c>
      <c r="E6500" s="2" t="s">
        <v>26</v>
      </c>
      <c r="F6500" s="2" t="s">
        <v>29</v>
      </c>
      <c r="G6500" s="2" t="s">
        <v>32</v>
      </c>
      <c r="H6500" s="2" t="s">
        <v>39</v>
      </c>
      <c r="I6500" s="4">
        <v>12490</v>
      </c>
      <c r="J6500" s="4" t="str">
        <f t="shared" si="203"/>
        <v>Small</v>
      </c>
      <c r="K6500" s="4">
        <v>11916.52001733744</v>
      </c>
    </row>
    <row r="6501" spans="1:11" x14ac:dyDescent="0.35">
      <c r="A6501" s="2">
        <v>106499</v>
      </c>
      <c r="B6501" s="3">
        <v>45775</v>
      </c>
      <c r="C6501" s="3" t="str">
        <f t="shared" si="202"/>
        <v>2025-04-28</v>
      </c>
      <c r="D6501" s="2" t="s">
        <v>9</v>
      </c>
      <c r="E6501" s="2" t="s">
        <v>27</v>
      </c>
      <c r="F6501" s="2" t="s">
        <v>28</v>
      </c>
      <c r="G6501" s="2" t="s">
        <v>32</v>
      </c>
      <c r="H6501" s="2" t="s">
        <v>36</v>
      </c>
      <c r="I6501" s="4">
        <v>14520</v>
      </c>
      <c r="J6501" s="4" t="str">
        <f t="shared" si="203"/>
        <v>Small</v>
      </c>
      <c r="K6501" s="4">
        <v>13301.164042617091</v>
      </c>
    </row>
    <row r="6502" spans="1:11" x14ac:dyDescent="0.35">
      <c r="A6502" s="2">
        <v>106500</v>
      </c>
      <c r="B6502" s="3">
        <v>45775</v>
      </c>
      <c r="C6502" s="3" t="str">
        <f t="shared" si="202"/>
        <v>2025-04-28</v>
      </c>
      <c r="D6502" s="2" t="s">
        <v>9</v>
      </c>
      <c r="E6502" s="2" t="s">
        <v>25</v>
      </c>
      <c r="F6502" s="2" t="s">
        <v>30</v>
      </c>
      <c r="G6502" s="2" t="s">
        <v>32</v>
      </c>
      <c r="H6502" s="2" t="s">
        <v>37</v>
      </c>
      <c r="I6502" s="4">
        <v>67790</v>
      </c>
      <c r="J6502" s="4" t="str">
        <f t="shared" si="203"/>
        <v>Large</v>
      </c>
      <c r="K6502" s="4">
        <v>71142.775302552225</v>
      </c>
    </row>
    <row r="6503" spans="1:11" x14ac:dyDescent="0.35">
      <c r="A6503" s="2">
        <v>106501</v>
      </c>
      <c r="B6503" s="3">
        <v>45775</v>
      </c>
      <c r="C6503" s="3" t="str">
        <f t="shared" si="202"/>
        <v>2025-04-28</v>
      </c>
      <c r="D6503" s="2" t="s">
        <v>9</v>
      </c>
      <c r="E6503" s="2" t="s">
        <v>24</v>
      </c>
      <c r="F6503" s="2" t="s">
        <v>30</v>
      </c>
      <c r="G6503" s="2" t="s">
        <v>35</v>
      </c>
      <c r="H6503" s="2" t="s">
        <v>36</v>
      </c>
      <c r="I6503" s="4">
        <v>51120</v>
      </c>
      <c r="J6503" s="4" t="str">
        <f t="shared" si="203"/>
        <v>Large</v>
      </c>
      <c r="K6503" s="4">
        <v>57082.780020210172</v>
      </c>
    </row>
    <row r="6504" spans="1:11" x14ac:dyDescent="0.35">
      <c r="A6504" s="2">
        <v>106502</v>
      </c>
      <c r="B6504" s="3">
        <v>45775</v>
      </c>
      <c r="C6504" s="3" t="str">
        <f t="shared" si="202"/>
        <v>2025-04-28</v>
      </c>
      <c r="D6504" s="2" t="s">
        <v>9</v>
      </c>
      <c r="E6504" s="2" t="s">
        <v>26</v>
      </c>
      <c r="F6504" s="2" t="s">
        <v>29</v>
      </c>
      <c r="G6504" s="2" t="s">
        <v>31</v>
      </c>
      <c r="H6504" s="2" t="s">
        <v>39</v>
      </c>
      <c r="I6504" s="4">
        <v>46220</v>
      </c>
      <c r="J6504" s="4" t="str">
        <f t="shared" si="203"/>
        <v>Medium</v>
      </c>
      <c r="K6504" s="4">
        <v>53150.958925134328</v>
      </c>
    </row>
    <row r="6505" spans="1:11" x14ac:dyDescent="0.35">
      <c r="A6505" s="2">
        <v>106503</v>
      </c>
      <c r="B6505" s="3">
        <v>45775</v>
      </c>
      <c r="C6505" s="3" t="str">
        <f t="shared" si="202"/>
        <v>2025-04-28</v>
      </c>
      <c r="D6505" s="2" t="s">
        <v>9</v>
      </c>
      <c r="E6505" s="2" t="s">
        <v>21</v>
      </c>
      <c r="F6505" s="2" t="s">
        <v>28</v>
      </c>
      <c r="G6505" s="2" t="s">
        <v>32</v>
      </c>
      <c r="H6505" s="2" t="s">
        <v>37</v>
      </c>
      <c r="I6505" s="4">
        <v>46790</v>
      </c>
      <c r="J6505" s="4" t="str">
        <f t="shared" si="203"/>
        <v>Medium</v>
      </c>
      <c r="K6505" s="4">
        <v>47874.925638673492</v>
      </c>
    </row>
    <row r="6506" spans="1:11" x14ac:dyDescent="0.35">
      <c r="A6506" s="2">
        <v>106504</v>
      </c>
      <c r="B6506" s="3">
        <v>45775</v>
      </c>
      <c r="C6506" s="3" t="str">
        <f t="shared" si="202"/>
        <v>2025-04-28</v>
      </c>
      <c r="D6506" s="2" t="s">
        <v>9</v>
      </c>
      <c r="E6506" s="2" t="s">
        <v>26</v>
      </c>
      <c r="F6506" s="2" t="s">
        <v>29</v>
      </c>
      <c r="G6506" s="2" t="s">
        <v>33</v>
      </c>
      <c r="H6506" s="2" t="s">
        <v>36</v>
      </c>
      <c r="I6506" s="4">
        <v>65260</v>
      </c>
      <c r="J6506" s="4" t="str">
        <f t="shared" si="203"/>
        <v>Large</v>
      </c>
      <c r="K6506" s="4">
        <v>68635.026840301594</v>
      </c>
    </row>
    <row r="6507" spans="1:11" x14ac:dyDescent="0.35">
      <c r="A6507" s="2">
        <v>106505</v>
      </c>
      <c r="B6507" s="3">
        <v>45775</v>
      </c>
      <c r="C6507" s="3" t="str">
        <f t="shared" si="202"/>
        <v>2025-04-28</v>
      </c>
      <c r="D6507" s="2" t="s">
        <v>9</v>
      </c>
      <c r="E6507" s="2" t="s">
        <v>27</v>
      </c>
      <c r="F6507" s="2" t="s">
        <v>28</v>
      </c>
      <c r="G6507" s="2" t="s">
        <v>33</v>
      </c>
      <c r="H6507" s="2" t="s">
        <v>38</v>
      </c>
      <c r="I6507" s="4">
        <v>56710</v>
      </c>
      <c r="J6507" s="4" t="str">
        <f t="shared" si="203"/>
        <v>Large</v>
      </c>
      <c r="K6507" s="4">
        <v>59286.43746607603</v>
      </c>
    </row>
    <row r="6508" spans="1:11" x14ac:dyDescent="0.35">
      <c r="A6508" s="2">
        <v>106506</v>
      </c>
      <c r="B6508" s="3">
        <v>45775</v>
      </c>
      <c r="C6508" s="3" t="str">
        <f t="shared" si="202"/>
        <v>2025-04-28</v>
      </c>
      <c r="D6508" s="2" t="s">
        <v>9</v>
      </c>
      <c r="E6508" s="2" t="s">
        <v>24</v>
      </c>
      <c r="F6508" s="2" t="s">
        <v>30</v>
      </c>
      <c r="G6508" s="2" t="s">
        <v>34</v>
      </c>
      <c r="H6508" s="2" t="s">
        <v>38</v>
      </c>
      <c r="I6508" s="4">
        <v>5730</v>
      </c>
      <c r="J6508" s="4" t="str">
        <f t="shared" si="203"/>
        <v>Small</v>
      </c>
      <c r="K6508" s="4">
        <v>6065.2642142765189</v>
      </c>
    </row>
    <row r="6509" spans="1:11" x14ac:dyDescent="0.35">
      <c r="A6509" s="2">
        <v>106507</v>
      </c>
      <c r="B6509" s="3">
        <v>45775</v>
      </c>
      <c r="C6509" s="3" t="str">
        <f t="shared" si="202"/>
        <v>2025-04-28</v>
      </c>
      <c r="D6509" s="2" t="s">
        <v>9</v>
      </c>
      <c r="E6509" s="2" t="s">
        <v>26</v>
      </c>
      <c r="F6509" s="2" t="s">
        <v>29</v>
      </c>
      <c r="G6509" s="2" t="s">
        <v>35</v>
      </c>
      <c r="H6509" s="2" t="s">
        <v>38</v>
      </c>
      <c r="I6509" s="4">
        <v>25590</v>
      </c>
      <c r="J6509" s="4" t="str">
        <f t="shared" si="203"/>
        <v>Small</v>
      </c>
      <c r="K6509" s="4">
        <v>23641.872869064311</v>
      </c>
    </row>
    <row r="6510" spans="1:11" x14ac:dyDescent="0.35">
      <c r="A6510" s="2">
        <v>106508</v>
      </c>
      <c r="B6510" s="3">
        <v>45775</v>
      </c>
      <c r="C6510" s="3" t="str">
        <f t="shared" si="202"/>
        <v>2025-04-28</v>
      </c>
      <c r="D6510" s="2" t="s">
        <v>9</v>
      </c>
      <c r="E6510" s="2" t="s">
        <v>23</v>
      </c>
      <c r="F6510" s="2" t="s">
        <v>28</v>
      </c>
      <c r="G6510" s="2" t="s">
        <v>33</v>
      </c>
      <c r="H6510" s="2" t="s">
        <v>37</v>
      </c>
      <c r="I6510" s="4">
        <v>17770</v>
      </c>
      <c r="J6510" s="4" t="str">
        <f t="shared" si="203"/>
        <v>Small</v>
      </c>
      <c r="K6510" s="4">
        <v>15954.30262147103</v>
      </c>
    </row>
    <row r="6511" spans="1:11" x14ac:dyDescent="0.35">
      <c r="A6511" s="2">
        <v>106509</v>
      </c>
      <c r="B6511" s="3">
        <v>45775</v>
      </c>
      <c r="C6511" s="3" t="str">
        <f t="shared" si="202"/>
        <v>2025-04-28</v>
      </c>
      <c r="D6511" s="2" t="s">
        <v>9</v>
      </c>
      <c r="E6511" s="2" t="s">
        <v>24</v>
      </c>
      <c r="F6511" s="2" t="s">
        <v>30</v>
      </c>
      <c r="G6511" s="2" t="s">
        <v>33</v>
      </c>
      <c r="H6511" s="2" t="s">
        <v>37</v>
      </c>
      <c r="I6511" s="4">
        <v>51980</v>
      </c>
      <c r="J6511" s="4" t="str">
        <f t="shared" si="203"/>
        <v>Large</v>
      </c>
      <c r="K6511" s="4">
        <v>50536.434984473934</v>
      </c>
    </row>
    <row r="6512" spans="1:11" x14ac:dyDescent="0.35">
      <c r="A6512" s="2">
        <v>106510</v>
      </c>
      <c r="B6512" s="3">
        <v>45775</v>
      </c>
      <c r="C6512" s="3" t="str">
        <f t="shared" si="202"/>
        <v>2025-04-28</v>
      </c>
      <c r="D6512" s="2" t="s">
        <v>9</v>
      </c>
      <c r="E6512" s="2" t="s">
        <v>21</v>
      </c>
      <c r="F6512" s="2" t="s">
        <v>28</v>
      </c>
      <c r="G6512" s="2" t="s">
        <v>34</v>
      </c>
      <c r="H6512" s="2" t="s">
        <v>39</v>
      </c>
      <c r="I6512" s="4">
        <v>16270</v>
      </c>
      <c r="J6512" s="4" t="str">
        <f t="shared" si="203"/>
        <v>Small</v>
      </c>
      <c r="K6512" s="4">
        <v>16103.52189697319</v>
      </c>
    </row>
    <row r="6513" spans="1:11" x14ac:dyDescent="0.35">
      <c r="A6513" s="2">
        <v>106511</v>
      </c>
      <c r="B6513" s="3">
        <v>45775</v>
      </c>
      <c r="C6513" s="3" t="str">
        <f t="shared" si="202"/>
        <v>2025-04-28</v>
      </c>
      <c r="D6513" s="2" t="s">
        <v>9</v>
      </c>
      <c r="E6513" s="2" t="s">
        <v>22</v>
      </c>
      <c r="F6513" s="2" t="s">
        <v>29</v>
      </c>
      <c r="G6513" s="2" t="s">
        <v>34</v>
      </c>
      <c r="H6513" s="2" t="s">
        <v>36</v>
      </c>
      <c r="I6513" s="4">
        <v>11020</v>
      </c>
      <c r="J6513" s="4" t="str">
        <f t="shared" si="203"/>
        <v>Small</v>
      </c>
      <c r="K6513" s="4">
        <v>11890.479707651009</v>
      </c>
    </row>
    <row r="6514" spans="1:11" x14ac:dyDescent="0.35">
      <c r="A6514" s="2">
        <v>106512</v>
      </c>
      <c r="B6514" s="3">
        <v>45775</v>
      </c>
      <c r="C6514" s="3" t="str">
        <f t="shared" si="202"/>
        <v>2025-04-28</v>
      </c>
      <c r="D6514" s="2" t="s">
        <v>9</v>
      </c>
      <c r="E6514" s="2" t="s">
        <v>23</v>
      </c>
      <c r="F6514" s="2" t="s">
        <v>28</v>
      </c>
      <c r="G6514" s="2" t="s">
        <v>31</v>
      </c>
      <c r="H6514" s="2" t="s">
        <v>37</v>
      </c>
      <c r="I6514" s="4">
        <v>69580</v>
      </c>
      <c r="J6514" s="4" t="str">
        <f t="shared" si="203"/>
        <v>Large</v>
      </c>
      <c r="K6514" s="4">
        <v>72141.765215100575</v>
      </c>
    </row>
    <row r="6515" spans="1:11" x14ac:dyDescent="0.35">
      <c r="A6515" s="2">
        <v>106513</v>
      </c>
      <c r="B6515" s="3">
        <v>45775</v>
      </c>
      <c r="C6515" s="3" t="str">
        <f t="shared" si="202"/>
        <v>2025-04-28</v>
      </c>
      <c r="D6515" s="2" t="s">
        <v>9</v>
      </c>
      <c r="E6515" s="2" t="s">
        <v>24</v>
      </c>
      <c r="F6515" s="2" t="s">
        <v>30</v>
      </c>
      <c r="G6515" s="2" t="s">
        <v>31</v>
      </c>
      <c r="H6515" s="2" t="s">
        <v>37</v>
      </c>
      <c r="I6515" s="4">
        <v>20240</v>
      </c>
      <c r="J6515" s="4" t="str">
        <f t="shared" si="203"/>
        <v>Small</v>
      </c>
      <c r="K6515" s="4">
        <v>20557.414209547562</v>
      </c>
    </row>
    <row r="6516" spans="1:11" x14ac:dyDescent="0.35">
      <c r="A6516" s="2">
        <v>106514</v>
      </c>
      <c r="B6516" s="3">
        <v>45775</v>
      </c>
      <c r="C6516" s="3" t="str">
        <f t="shared" si="202"/>
        <v>2025-04-28</v>
      </c>
      <c r="D6516" s="2" t="s">
        <v>9</v>
      </c>
      <c r="E6516" s="2" t="s">
        <v>25</v>
      </c>
      <c r="F6516" s="2" t="s">
        <v>30</v>
      </c>
      <c r="G6516" s="2" t="s">
        <v>31</v>
      </c>
      <c r="H6516" s="2" t="s">
        <v>36</v>
      </c>
      <c r="I6516" s="4">
        <v>57910</v>
      </c>
      <c r="J6516" s="4" t="str">
        <f t="shared" si="203"/>
        <v>Large</v>
      </c>
      <c r="K6516" s="4">
        <v>57883.732465191359</v>
      </c>
    </row>
    <row r="6517" spans="1:11" x14ac:dyDescent="0.35">
      <c r="A6517" s="2">
        <v>106515</v>
      </c>
      <c r="B6517" s="3">
        <v>45775</v>
      </c>
      <c r="C6517" s="3" t="str">
        <f t="shared" si="202"/>
        <v>2025-04-28</v>
      </c>
      <c r="D6517" s="2" t="s">
        <v>9</v>
      </c>
      <c r="E6517" s="2" t="s">
        <v>26</v>
      </c>
      <c r="F6517" s="2" t="s">
        <v>29</v>
      </c>
      <c r="G6517" s="2" t="s">
        <v>33</v>
      </c>
      <c r="H6517" s="2" t="s">
        <v>39</v>
      </c>
      <c r="I6517" s="4">
        <v>16660</v>
      </c>
      <c r="J6517" s="4" t="str">
        <f t="shared" si="203"/>
        <v>Small</v>
      </c>
      <c r="K6517" s="4">
        <v>15275.895769009279</v>
      </c>
    </row>
    <row r="6518" spans="1:11" x14ac:dyDescent="0.35">
      <c r="A6518" s="2">
        <v>106516</v>
      </c>
      <c r="B6518" s="3">
        <v>45775</v>
      </c>
      <c r="C6518" s="3" t="str">
        <f t="shared" si="202"/>
        <v>2025-04-28</v>
      </c>
      <c r="D6518" s="2" t="s">
        <v>9</v>
      </c>
      <c r="E6518" s="2" t="s">
        <v>23</v>
      </c>
      <c r="F6518" s="2" t="s">
        <v>28</v>
      </c>
      <c r="G6518" s="2" t="s">
        <v>34</v>
      </c>
      <c r="H6518" s="2" t="s">
        <v>37</v>
      </c>
      <c r="I6518" s="4">
        <v>24320</v>
      </c>
      <c r="J6518" s="4" t="str">
        <f t="shared" si="203"/>
        <v>Small</v>
      </c>
      <c r="K6518" s="4">
        <v>23391.919181361049</v>
      </c>
    </row>
    <row r="6519" spans="1:11" x14ac:dyDescent="0.35">
      <c r="A6519" s="2">
        <v>106517</v>
      </c>
      <c r="B6519" s="3">
        <v>45775</v>
      </c>
      <c r="C6519" s="3" t="str">
        <f t="shared" si="202"/>
        <v>2025-04-28</v>
      </c>
      <c r="D6519" s="2" t="s">
        <v>9</v>
      </c>
      <c r="E6519" s="2" t="s">
        <v>27</v>
      </c>
      <c r="F6519" s="2" t="s">
        <v>28</v>
      </c>
      <c r="G6519" s="2" t="s">
        <v>35</v>
      </c>
      <c r="H6519" s="2" t="s">
        <v>36</v>
      </c>
      <c r="I6519" s="4">
        <v>47920</v>
      </c>
      <c r="J6519" s="4" t="str">
        <f t="shared" si="203"/>
        <v>Medium</v>
      </c>
      <c r="K6519" s="4">
        <v>42304.481211505357</v>
      </c>
    </row>
    <row r="6520" spans="1:11" x14ac:dyDescent="0.35">
      <c r="A6520" s="2">
        <v>106518</v>
      </c>
      <c r="B6520" s="3">
        <v>45775</v>
      </c>
      <c r="C6520" s="3" t="str">
        <f t="shared" si="202"/>
        <v>2025-04-28</v>
      </c>
      <c r="D6520" s="2" t="s">
        <v>9</v>
      </c>
      <c r="E6520" s="2" t="s">
        <v>25</v>
      </c>
      <c r="F6520" s="2" t="s">
        <v>30</v>
      </c>
      <c r="G6520" s="2" t="s">
        <v>31</v>
      </c>
      <c r="H6520" s="2" t="s">
        <v>37</v>
      </c>
      <c r="I6520" s="4">
        <v>68330</v>
      </c>
      <c r="J6520" s="4" t="str">
        <f t="shared" si="203"/>
        <v>Large</v>
      </c>
      <c r="K6520" s="4">
        <v>59429.954596443902</v>
      </c>
    </row>
    <row r="6521" spans="1:11" x14ac:dyDescent="0.35">
      <c r="A6521" s="2">
        <v>106519</v>
      </c>
      <c r="B6521" s="3">
        <v>45776</v>
      </c>
      <c r="C6521" s="3" t="str">
        <f t="shared" si="202"/>
        <v>2025-04-29</v>
      </c>
      <c r="D6521" s="2" t="s">
        <v>9</v>
      </c>
      <c r="E6521" s="2" t="s">
        <v>25</v>
      </c>
      <c r="F6521" s="2" t="s">
        <v>30</v>
      </c>
      <c r="G6521" s="2" t="s">
        <v>32</v>
      </c>
      <c r="H6521" s="2" t="s">
        <v>37</v>
      </c>
      <c r="I6521" s="4">
        <v>14620</v>
      </c>
      <c r="J6521" s="4" t="str">
        <f t="shared" si="203"/>
        <v>Small</v>
      </c>
      <c r="K6521" s="4">
        <v>12484.91967001985</v>
      </c>
    </row>
    <row r="6522" spans="1:11" x14ac:dyDescent="0.35">
      <c r="A6522" s="2">
        <v>106520</v>
      </c>
      <c r="B6522" s="3">
        <v>45776</v>
      </c>
      <c r="C6522" s="3" t="str">
        <f t="shared" si="202"/>
        <v>2025-04-29</v>
      </c>
      <c r="D6522" s="2" t="s">
        <v>9</v>
      </c>
      <c r="E6522" s="2" t="s">
        <v>27</v>
      </c>
      <c r="F6522" s="2" t="s">
        <v>28</v>
      </c>
      <c r="G6522" s="2" t="s">
        <v>33</v>
      </c>
      <c r="H6522" s="2" t="s">
        <v>39</v>
      </c>
      <c r="I6522" s="4">
        <v>71980</v>
      </c>
      <c r="J6522" s="4" t="str">
        <f t="shared" si="203"/>
        <v>Large</v>
      </c>
      <c r="K6522" s="4">
        <v>63075.570605930698</v>
      </c>
    </row>
    <row r="6523" spans="1:11" x14ac:dyDescent="0.35">
      <c r="A6523" s="2">
        <v>106521</v>
      </c>
      <c r="B6523" s="3">
        <v>45776</v>
      </c>
      <c r="C6523" s="3" t="str">
        <f t="shared" si="202"/>
        <v>2025-04-29</v>
      </c>
      <c r="D6523" s="2" t="s">
        <v>9</v>
      </c>
      <c r="E6523" s="2" t="s">
        <v>27</v>
      </c>
      <c r="F6523" s="2" t="s">
        <v>28</v>
      </c>
      <c r="G6523" s="2" t="s">
        <v>35</v>
      </c>
      <c r="H6523" s="2" t="s">
        <v>38</v>
      </c>
      <c r="I6523" s="4">
        <v>5870</v>
      </c>
      <c r="J6523" s="4" t="str">
        <f t="shared" si="203"/>
        <v>Small</v>
      </c>
      <c r="K6523" s="4">
        <v>6037.1434955909572</v>
      </c>
    </row>
    <row r="6524" spans="1:11" x14ac:dyDescent="0.35">
      <c r="A6524" s="2">
        <v>106522</v>
      </c>
      <c r="B6524" s="3">
        <v>45776</v>
      </c>
      <c r="C6524" s="3" t="str">
        <f t="shared" si="202"/>
        <v>2025-04-29</v>
      </c>
      <c r="D6524" s="2" t="s">
        <v>9</v>
      </c>
      <c r="E6524" s="2" t="s">
        <v>27</v>
      </c>
      <c r="F6524" s="2" t="s">
        <v>28</v>
      </c>
      <c r="G6524" s="2" t="s">
        <v>33</v>
      </c>
      <c r="H6524" s="2" t="s">
        <v>37</v>
      </c>
      <c r="I6524" s="4">
        <v>54510</v>
      </c>
      <c r="J6524" s="4" t="str">
        <f t="shared" si="203"/>
        <v>Large</v>
      </c>
      <c r="K6524" s="4">
        <v>62220.830647569252</v>
      </c>
    </row>
    <row r="6525" spans="1:11" x14ac:dyDescent="0.35">
      <c r="A6525" s="2">
        <v>106523</v>
      </c>
      <c r="B6525" s="3">
        <v>45776</v>
      </c>
      <c r="C6525" s="3" t="str">
        <f t="shared" si="202"/>
        <v>2025-04-29</v>
      </c>
      <c r="D6525" s="2" t="s">
        <v>9</v>
      </c>
      <c r="E6525" s="2" t="s">
        <v>25</v>
      </c>
      <c r="F6525" s="2" t="s">
        <v>30</v>
      </c>
      <c r="G6525" s="2" t="s">
        <v>31</v>
      </c>
      <c r="H6525" s="2" t="s">
        <v>39</v>
      </c>
      <c r="I6525" s="4">
        <v>29680</v>
      </c>
      <c r="J6525" s="4" t="str">
        <f t="shared" si="203"/>
        <v>Small</v>
      </c>
      <c r="K6525" s="4">
        <v>25483.370641627371</v>
      </c>
    </row>
    <row r="6526" spans="1:11" x14ac:dyDescent="0.35">
      <c r="A6526" s="2">
        <v>106524</v>
      </c>
      <c r="B6526" s="3">
        <v>45776</v>
      </c>
      <c r="C6526" s="3" t="str">
        <f t="shared" si="202"/>
        <v>2025-04-29</v>
      </c>
      <c r="D6526" s="2" t="s">
        <v>9</v>
      </c>
      <c r="E6526" s="2" t="s">
        <v>24</v>
      </c>
      <c r="F6526" s="2" t="s">
        <v>30</v>
      </c>
      <c r="G6526" s="2" t="s">
        <v>33</v>
      </c>
      <c r="H6526" s="2" t="s">
        <v>36</v>
      </c>
      <c r="I6526" s="4">
        <v>67120</v>
      </c>
      <c r="J6526" s="4" t="str">
        <f t="shared" si="203"/>
        <v>Large</v>
      </c>
      <c r="K6526" s="4">
        <v>72822.666308078828</v>
      </c>
    </row>
    <row r="6527" spans="1:11" x14ac:dyDescent="0.35">
      <c r="A6527" s="2">
        <v>106525</v>
      </c>
      <c r="B6527" s="3">
        <v>45776</v>
      </c>
      <c r="C6527" s="3" t="str">
        <f t="shared" si="202"/>
        <v>2025-04-29</v>
      </c>
      <c r="D6527" s="2" t="s">
        <v>9</v>
      </c>
      <c r="E6527" s="2" t="s">
        <v>27</v>
      </c>
      <c r="F6527" s="2" t="s">
        <v>28</v>
      </c>
      <c r="G6527" s="2" t="s">
        <v>31</v>
      </c>
      <c r="H6527" s="2" t="s">
        <v>36</v>
      </c>
      <c r="I6527" s="4">
        <v>53740</v>
      </c>
      <c r="J6527" s="4" t="str">
        <f t="shared" si="203"/>
        <v>Large</v>
      </c>
      <c r="K6527" s="4">
        <v>56405.047826440074</v>
      </c>
    </row>
    <row r="6528" spans="1:11" x14ac:dyDescent="0.35">
      <c r="A6528" s="2">
        <v>106526</v>
      </c>
      <c r="B6528" s="3">
        <v>45776</v>
      </c>
      <c r="C6528" s="3" t="str">
        <f t="shared" si="202"/>
        <v>2025-04-29</v>
      </c>
      <c r="D6528" s="2" t="s">
        <v>9</v>
      </c>
      <c r="E6528" s="2" t="s">
        <v>22</v>
      </c>
      <c r="F6528" s="2" t="s">
        <v>29</v>
      </c>
      <c r="G6528" s="2" t="s">
        <v>33</v>
      </c>
      <c r="H6528" s="2" t="s">
        <v>38</v>
      </c>
      <c r="I6528" s="4">
        <v>39950</v>
      </c>
      <c r="J6528" s="4" t="str">
        <f t="shared" si="203"/>
        <v>Medium</v>
      </c>
      <c r="K6528" s="4">
        <v>44249.580351005388</v>
      </c>
    </row>
    <row r="6529" spans="1:11" x14ac:dyDescent="0.35">
      <c r="A6529" s="2">
        <v>106527</v>
      </c>
      <c r="B6529" s="3">
        <v>45776</v>
      </c>
      <c r="C6529" s="3" t="str">
        <f t="shared" si="202"/>
        <v>2025-04-29</v>
      </c>
      <c r="D6529" s="2" t="s">
        <v>9</v>
      </c>
      <c r="E6529" s="2" t="s">
        <v>25</v>
      </c>
      <c r="F6529" s="2" t="s">
        <v>30</v>
      </c>
      <c r="G6529" s="2" t="s">
        <v>31</v>
      </c>
      <c r="H6529" s="2" t="s">
        <v>36</v>
      </c>
      <c r="I6529" s="4">
        <v>85420</v>
      </c>
      <c r="J6529" s="4" t="str">
        <f t="shared" si="203"/>
        <v>Large</v>
      </c>
      <c r="K6529" s="4">
        <v>96832.399202223838</v>
      </c>
    </row>
    <row r="6530" spans="1:11" x14ac:dyDescent="0.35">
      <c r="A6530" s="2">
        <v>106528</v>
      </c>
      <c r="B6530" s="3">
        <v>45776</v>
      </c>
      <c r="C6530" s="3" t="str">
        <f t="shared" ref="C6530:C6593" si="204">TEXT(B6530,"yyyy-mm-dd")</f>
        <v>2025-04-29</v>
      </c>
      <c r="D6530" s="2" t="s">
        <v>9</v>
      </c>
      <c r="E6530" s="2" t="s">
        <v>25</v>
      </c>
      <c r="F6530" s="2" t="s">
        <v>30</v>
      </c>
      <c r="G6530" s="2" t="s">
        <v>34</v>
      </c>
      <c r="H6530" s="2" t="s">
        <v>38</v>
      </c>
      <c r="I6530" s="4">
        <v>7460</v>
      </c>
      <c r="J6530" s="4" t="str">
        <f t="shared" si="203"/>
        <v>Small</v>
      </c>
      <c r="K6530" s="4">
        <v>8160.4657963055624</v>
      </c>
    </row>
    <row r="6531" spans="1:11" x14ac:dyDescent="0.35">
      <c r="A6531" s="2">
        <v>106529</v>
      </c>
      <c r="B6531" s="3">
        <v>45776</v>
      </c>
      <c r="C6531" s="3" t="str">
        <f t="shared" si="204"/>
        <v>2025-04-29</v>
      </c>
      <c r="D6531" s="2" t="s">
        <v>9</v>
      </c>
      <c r="E6531" s="2" t="s">
        <v>25</v>
      </c>
      <c r="F6531" s="2" t="s">
        <v>30</v>
      </c>
      <c r="G6531" s="2" t="s">
        <v>34</v>
      </c>
      <c r="H6531" s="2" t="s">
        <v>37</v>
      </c>
      <c r="I6531" s="4">
        <v>33780</v>
      </c>
      <c r="J6531" s="4" t="str">
        <f t="shared" ref="J6531:J6594" si="205">IF(I6531&lt;30000,"Small",IF(I6531&lt;=50000,"Medium","Large"))</f>
        <v>Medium</v>
      </c>
      <c r="K6531" s="4">
        <v>36797.565554072142</v>
      </c>
    </row>
    <row r="6532" spans="1:11" x14ac:dyDescent="0.35">
      <c r="A6532" s="2">
        <v>106530</v>
      </c>
      <c r="B6532" s="3">
        <v>45776</v>
      </c>
      <c r="C6532" s="3" t="str">
        <f t="shared" si="204"/>
        <v>2025-04-29</v>
      </c>
      <c r="D6532" s="2" t="s">
        <v>9</v>
      </c>
      <c r="E6532" s="2" t="s">
        <v>21</v>
      </c>
      <c r="F6532" s="2" t="s">
        <v>28</v>
      </c>
      <c r="G6532" s="2" t="s">
        <v>34</v>
      </c>
      <c r="H6532" s="2" t="s">
        <v>38</v>
      </c>
      <c r="I6532" s="4">
        <v>66310</v>
      </c>
      <c r="J6532" s="4" t="str">
        <f t="shared" si="205"/>
        <v>Large</v>
      </c>
      <c r="K6532" s="4">
        <v>58079.444657238731</v>
      </c>
    </row>
    <row r="6533" spans="1:11" x14ac:dyDescent="0.35">
      <c r="A6533" s="2">
        <v>106531</v>
      </c>
      <c r="B6533" s="3">
        <v>45776</v>
      </c>
      <c r="C6533" s="3" t="str">
        <f t="shared" si="204"/>
        <v>2025-04-29</v>
      </c>
      <c r="D6533" s="2" t="s">
        <v>9</v>
      </c>
      <c r="E6533" s="2" t="s">
        <v>24</v>
      </c>
      <c r="F6533" s="2" t="s">
        <v>30</v>
      </c>
      <c r="G6533" s="2" t="s">
        <v>34</v>
      </c>
      <c r="H6533" s="2" t="s">
        <v>37</v>
      </c>
      <c r="I6533" s="4">
        <v>49940</v>
      </c>
      <c r="J6533" s="4" t="str">
        <f t="shared" si="205"/>
        <v>Medium</v>
      </c>
      <c r="K6533" s="4">
        <v>47826.491445788903</v>
      </c>
    </row>
    <row r="6534" spans="1:11" x14ac:dyDescent="0.35">
      <c r="A6534" s="2">
        <v>106532</v>
      </c>
      <c r="B6534" s="3">
        <v>45776</v>
      </c>
      <c r="C6534" s="3" t="str">
        <f t="shared" si="204"/>
        <v>2025-04-29</v>
      </c>
      <c r="D6534" s="2" t="s">
        <v>9</v>
      </c>
      <c r="E6534" s="2" t="s">
        <v>24</v>
      </c>
      <c r="F6534" s="2" t="s">
        <v>30</v>
      </c>
      <c r="G6534" s="2" t="s">
        <v>34</v>
      </c>
      <c r="H6534" s="2" t="s">
        <v>36</v>
      </c>
      <c r="I6534" s="4">
        <v>44760</v>
      </c>
      <c r="J6534" s="4" t="str">
        <f t="shared" si="205"/>
        <v>Medium</v>
      </c>
      <c r="K6534" s="4">
        <v>46324.983704260347</v>
      </c>
    </row>
    <row r="6535" spans="1:11" x14ac:dyDescent="0.35">
      <c r="A6535" s="2">
        <v>106533</v>
      </c>
      <c r="B6535" s="3">
        <v>45776</v>
      </c>
      <c r="C6535" s="3" t="str">
        <f t="shared" si="204"/>
        <v>2025-04-29</v>
      </c>
      <c r="D6535" s="2" t="s">
        <v>9</v>
      </c>
      <c r="E6535" s="2" t="s">
        <v>27</v>
      </c>
      <c r="F6535" s="2" t="s">
        <v>28</v>
      </c>
      <c r="G6535" s="2" t="s">
        <v>32</v>
      </c>
      <c r="H6535" s="2" t="s">
        <v>38</v>
      </c>
      <c r="I6535" s="4">
        <v>8250</v>
      </c>
      <c r="J6535" s="4" t="str">
        <f t="shared" si="205"/>
        <v>Small</v>
      </c>
      <c r="K6535" s="4">
        <v>7054.7349369829244</v>
      </c>
    </row>
    <row r="6536" spans="1:11" x14ac:dyDescent="0.35">
      <c r="A6536" s="2">
        <v>106534</v>
      </c>
      <c r="B6536" s="3">
        <v>45776</v>
      </c>
      <c r="C6536" s="3" t="str">
        <f t="shared" si="204"/>
        <v>2025-04-29</v>
      </c>
      <c r="D6536" s="2" t="s">
        <v>9</v>
      </c>
      <c r="E6536" s="2" t="s">
        <v>25</v>
      </c>
      <c r="F6536" s="2" t="s">
        <v>30</v>
      </c>
      <c r="G6536" s="2" t="s">
        <v>33</v>
      </c>
      <c r="H6536" s="2" t="s">
        <v>39</v>
      </c>
      <c r="I6536" s="4">
        <v>13100</v>
      </c>
      <c r="J6536" s="4" t="str">
        <f t="shared" si="205"/>
        <v>Small</v>
      </c>
      <c r="K6536" s="4">
        <v>13000.19353431622</v>
      </c>
    </row>
    <row r="6537" spans="1:11" x14ac:dyDescent="0.35">
      <c r="A6537" s="2">
        <v>106535</v>
      </c>
      <c r="B6537" s="3">
        <v>45776</v>
      </c>
      <c r="C6537" s="3" t="str">
        <f t="shared" si="204"/>
        <v>2025-04-29</v>
      </c>
      <c r="D6537" s="2" t="s">
        <v>9</v>
      </c>
      <c r="E6537" s="2" t="s">
        <v>23</v>
      </c>
      <c r="F6537" s="2" t="s">
        <v>28</v>
      </c>
      <c r="G6537" s="2" t="s">
        <v>34</v>
      </c>
      <c r="H6537" s="2" t="s">
        <v>36</v>
      </c>
      <c r="I6537" s="4">
        <v>72800</v>
      </c>
      <c r="J6537" s="4" t="str">
        <f t="shared" si="205"/>
        <v>Large</v>
      </c>
      <c r="K6537" s="4">
        <v>62061.426213755723</v>
      </c>
    </row>
    <row r="6538" spans="1:11" x14ac:dyDescent="0.35">
      <c r="A6538" s="2">
        <v>106536</v>
      </c>
      <c r="B6538" s="3">
        <v>45776</v>
      </c>
      <c r="C6538" s="3" t="str">
        <f t="shared" si="204"/>
        <v>2025-04-29</v>
      </c>
      <c r="D6538" s="2" t="s">
        <v>9</v>
      </c>
      <c r="E6538" s="2" t="s">
        <v>25</v>
      </c>
      <c r="F6538" s="2" t="s">
        <v>30</v>
      </c>
      <c r="G6538" s="2" t="s">
        <v>32</v>
      </c>
      <c r="H6538" s="2" t="s">
        <v>36</v>
      </c>
      <c r="I6538" s="4">
        <v>64860</v>
      </c>
      <c r="J6538" s="4" t="str">
        <f t="shared" si="205"/>
        <v>Large</v>
      </c>
      <c r="K6538" s="4">
        <v>69561.281106724855</v>
      </c>
    </row>
    <row r="6539" spans="1:11" x14ac:dyDescent="0.35">
      <c r="A6539" s="2">
        <v>106537</v>
      </c>
      <c r="B6539" s="3">
        <v>45776</v>
      </c>
      <c r="C6539" s="3" t="str">
        <f t="shared" si="204"/>
        <v>2025-04-29</v>
      </c>
      <c r="D6539" s="2" t="s">
        <v>9</v>
      </c>
      <c r="E6539" s="2" t="s">
        <v>27</v>
      </c>
      <c r="F6539" s="2" t="s">
        <v>28</v>
      </c>
      <c r="G6539" s="2" t="s">
        <v>32</v>
      </c>
      <c r="H6539" s="2" t="s">
        <v>36</v>
      </c>
      <c r="I6539" s="4">
        <v>60460</v>
      </c>
      <c r="J6539" s="4" t="str">
        <f t="shared" si="205"/>
        <v>Large</v>
      </c>
      <c r="K6539" s="4">
        <v>56209.882040416727</v>
      </c>
    </row>
    <row r="6540" spans="1:11" x14ac:dyDescent="0.35">
      <c r="A6540" s="2">
        <v>106538</v>
      </c>
      <c r="B6540" s="3">
        <v>45776</v>
      </c>
      <c r="C6540" s="3" t="str">
        <f t="shared" si="204"/>
        <v>2025-04-29</v>
      </c>
      <c r="D6540" s="2" t="s">
        <v>9</v>
      </c>
      <c r="E6540" s="2" t="s">
        <v>24</v>
      </c>
      <c r="F6540" s="2" t="s">
        <v>30</v>
      </c>
      <c r="G6540" s="2" t="s">
        <v>33</v>
      </c>
      <c r="H6540" s="2" t="s">
        <v>36</v>
      </c>
      <c r="I6540" s="4">
        <v>73450</v>
      </c>
      <c r="J6540" s="4" t="str">
        <f t="shared" si="205"/>
        <v>Large</v>
      </c>
      <c r="K6540" s="4">
        <v>79067.886542874228</v>
      </c>
    </row>
    <row r="6541" spans="1:11" x14ac:dyDescent="0.35">
      <c r="A6541" s="2">
        <v>106539</v>
      </c>
      <c r="B6541" s="3">
        <v>45776</v>
      </c>
      <c r="C6541" s="3" t="str">
        <f t="shared" si="204"/>
        <v>2025-04-29</v>
      </c>
      <c r="D6541" s="2" t="s">
        <v>9</v>
      </c>
      <c r="E6541" s="2" t="s">
        <v>27</v>
      </c>
      <c r="F6541" s="2" t="s">
        <v>28</v>
      </c>
      <c r="G6541" s="2" t="s">
        <v>33</v>
      </c>
      <c r="H6541" s="2" t="s">
        <v>36</v>
      </c>
      <c r="I6541" s="4">
        <v>51890</v>
      </c>
      <c r="J6541" s="4" t="str">
        <f t="shared" si="205"/>
        <v>Large</v>
      </c>
      <c r="K6541" s="4">
        <v>51579.658589287843</v>
      </c>
    </row>
    <row r="6542" spans="1:11" x14ac:dyDescent="0.35">
      <c r="A6542" s="2">
        <v>106540</v>
      </c>
      <c r="B6542" s="3">
        <v>45776</v>
      </c>
      <c r="C6542" s="3" t="str">
        <f t="shared" si="204"/>
        <v>2025-04-29</v>
      </c>
      <c r="D6542" s="2" t="s">
        <v>9</v>
      </c>
      <c r="E6542" s="2" t="s">
        <v>27</v>
      </c>
      <c r="F6542" s="2" t="s">
        <v>28</v>
      </c>
      <c r="G6542" s="2" t="s">
        <v>31</v>
      </c>
      <c r="H6542" s="2" t="s">
        <v>39</v>
      </c>
      <c r="I6542" s="4">
        <v>27740</v>
      </c>
      <c r="J6542" s="4" t="str">
        <f t="shared" si="205"/>
        <v>Small</v>
      </c>
      <c r="K6542" s="4">
        <v>24477.718336622489</v>
      </c>
    </row>
    <row r="6543" spans="1:11" x14ac:dyDescent="0.35">
      <c r="A6543" s="2">
        <v>106541</v>
      </c>
      <c r="B6543" s="3">
        <v>45776</v>
      </c>
      <c r="C6543" s="3" t="str">
        <f t="shared" si="204"/>
        <v>2025-04-29</v>
      </c>
      <c r="D6543" s="2" t="s">
        <v>9</v>
      </c>
      <c r="E6543" s="2" t="s">
        <v>27</v>
      </c>
      <c r="F6543" s="2" t="s">
        <v>28</v>
      </c>
      <c r="G6543" s="2" t="s">
        <v>31</v>
      </c>
      <c r="H6543" s="2" t="s">
        <v>39</v>
      </c>
      <c r="I6543" s="4">
        <v>27270</v>
      </c>
      <c r="J6543" s="4" t="str">
        <f t="shared" si="205"/>
        <v>Small</v>
      </c>
      <c r="K6543" s="4">
        <v>30700.226653184771</v>
      </c>
    </row>
    <row r="6544" spans="1:11" x14ac:dyDescent="0.35">
      <c r="A6544" s="2">
        <v>106542</v>
      </c>
      <c r="B6544" s="3">
        <v>45776</v>
      </c>
      <c r="C6544" s="3" t="str">
        <f t="shared" si="204"/>
        <v>2025-04-29</v>
      </c>
      <c r="D6544" s="2" t="s">
        <v>9</v>
      </c>
      <c r="E6544" s="2" t="s">
        <v>27</v>
      </c>
      <c r="F6544" s="2" t="s">
        <v>28</v>
      </c>
      <c r="G6544" s="2" t="s">
        <v>34</v>
      </c>
      <c r="H6544" s="2" t="s">
        <v>39</v>
      </c>
      <c r="I6544" s="4">
        <v>35170</v>
      </c>
      <c r="J6544" s="4" t="str">
        <f t="shared" si="205"/>
        <v>Medium</v>
      </c>
      <c r="K6544" s="4">
        <v>37258.728562069417</v>
      </c>
    </row>
    <row r="6545" spans="1:11" x14ac:dyDescent="0.35">
      <c r="A6545" s="2">
        <v>106543</v>
      </c>
      <c r="B6545" s="3">
        <v>45776</v>
      </c>
      <c r="C6545" s="3" t="str">
        <f t="shared" si="204"/>
        <v>2025-04-29</v>
      </c>
      <c r="D6545" s="2" t="s">
        <v>9</v>
      </c>
      <c r="E6545" s="2" t="s">
        <v>27</v>
      </c>
      <c r="F6545" s="2" t="s">
        <v>28</v>
      </c>
      <c r="G6545" s="2" t="s">
        <v>35</v>
      </c>
      <c r="H6545" s="2" t="s">
        <v>38</v>
      </c>
      <c r="I6545" s="4">
        <v>85890</v>
      </c>
      <c r="J6545" s="4" t="str">
        <f t="shared" si="205"/>
        <v>Large</v>
      </c>
      <c r="K6545" s="4">
        <v>91672.036602321023</v>
      </c>
    </row>
    <row r="6546" spans="1:11" x14ac:dyDescent="0.35">
      <c r="A6546" s="2">
        <v>106544</v>
      </c>
      <c r="B6546" s="3">
        <v>45776</v>
      </c>
      <c r="C6546" s="3" t="str">
        <f t="shared" si="204"/>
        <v>2025-04-29</v>
      </c>
      <c r="D6546" s="2" t="s">
        <v>9</v>
      </c>
      <c r="E6546" s="2" t="s">
        <v>26</v>
      </c>
      <c r="F6546" s="2" t="s">
        <v>29</v>
      </c>
      <c r="G6546" s="2" t="s">
        <v>31</v>
      </c>
      <c r="H6546" s="2" t="s">
        <v>36</v>
      </c>
      <c r="I6546" s="4">
        <v>76330</v>
      </c>
      <c r="J6546" s="4" t="str">
        <f t="shared" si="205"/>
        <v>Large</v>
      </c>
      <c r="K6546" s="4">
        <v>70166.964484298383</v>
      </c>
    </row>
    <row r="6547" spans="1:11" x14ac:dyDescent="0.35">
      <c r="A6547" s="2">
        <v>106545</v>
      </c>
      <c r="B6547" s="3">
        <v>45776</v>
      </c>
      <c r="C6547" s="3" t="str">
        <f t="shared" si="204"/>
        <v>2025-04-29</v>
      </c>
      <c r="D6547" s="2" t="s">
        <v>9</v>
      </c>
      <c r="E6547" s="2" t="s">
        <v>26</v>
      </c>
      <c r="F6547" s="2" t="s">
        <v>29</v>
      </c>
      <c r="G6547" s="2" t="s">
        <v>35</v>
      </c>
      <c r="H6547" s="2" t="s">
        <v>38</v>
      </c>
      <c r="I6547" s="4">
        <v>19380</v>
      </c>
      <c r="J6547" s="4" t="str">
        <f t="shared" si="205"/>
        <v>Small</v>
      </c>
      <c r="K6547" s="4">
        <v>17203.159346879511</v>
      </c>
    </row>
    <row r="6548" spans="1:11" x14ac:dyDescent="0.35">
      <c r="A6548" s="2">
        <v>106546</v>
      </c>
      <c r="B6548" s="3">
        <v>45776</v>
      </c>
      <c r="C6548" s="3" t="str">
        <f t="shared" si="204"/>
        <v>2025-04-29</v>
      </c>
      <c r="D6548" s="2" t="s">
        <v>9</v>
      </c>
      <c r="E6548" s="2" t="s">
        <v>25</v>
      </c>
      <c r="F6548" s="2" t="s">
        <v>30</v>
      </c>
      <c r="G6548" s="2" t="s">
        <v>31</v>
      </c>
      <c r="H6548" s="2" t="s">
        <v>38</v>
      </c>
      <c r="I6548" s="4">
        <v>38840</v>
      </c>
      <c r="J6548" s="4" t="str">
        <f t="shared" si="205"/>
        <v>Medium</v>
      </c>
      <c r="K6548" s="4">
        <v>44135.600746987257</v>
      </c>
    </row>
    <row r="6549" spans="1:11" x14ac:dyDescent="0.35">
      <c r="A6549" s="2">
        <v>106547</v>
      </c>
      <c r="B6549" s="3">
        <v>45776</v>
      </c>
      <c r="C6549" s="3" t="str">
        <f t="shared" si="204"/>
        <v>2025-04-29</v>
      </c>
      <c r="D6549" s="2" t="s">
        <v>9</v>
      </c>
      <c r="E6549" s="2" t="s">
        <v>25</v>
      </c>
      <c r="F6549" s="2" t="s">
        <v>30</v>
      </c>
      <c r="G6549" s="2" t="s">
        <v>32</v>
      </c>
      <c r="H6549" s="2" t="s">
        <v>38</v>
      </c>
      <c r="I6549" s="4">
        <v>11630</v>
      </c>
      <c r="J6549" s="4" t="str">
        <f t="shared" si="205"/>
        <v>Small</v>
      </c>
      <c r="K6549" s="4">
        <v>11093.71414262387</v>
      </c>
    </row>
    <row r="6550" spans="1:11" x14ac:dyDescent="0.35">
      <c r="A6550" s="2">
        <v>106548</v>
      </c>
      <c r="B6550" s="3">
        <v>45776</v>
      </c>
      <c r="C6550" s="3" t="str">
        <f t="shared" si="204"/>
        <v>2025-04-29</v>
      </c>
      <c r="D6550" s="2" t="s">
        <v>9</v>
      </c>
      <c r="E6550" s="2" t="s">
        <v>23</v>
      </c>
      <c r="F6550" s="2" t="s">
        <v>28</v>
      </c>
      <c r="G6550" s="2" t="s">
        <v>32</v>
      </c>
      <c r="H6550" s="2" t="s">
        <v>36</v>
      </c>
      <c r="I6550" s="4">
        <v>88450</v>
      </c>
      <c r="J6550" s="4" t="str">
        <f t="shared" si="205"/>
        <v>Large</v>
      </c>
      <c r="K6550" s="4">
        <v>81403.509837880731</v>
      </c>
    </row>
    <row r="6551" spans="1:11" x14ac:dyDescent="0.35">
      <c r="A6551" s="2">
        <v>106549</v>
      </c>
      <c r="B6551" s="3">
        <v>45776</v>
      </c>
      <c r="C6551" s="3" t="str">
        <f t="shared" si="204"/>
        <v>2025-04-29</v>
      </c>
      <c r="D6551" s="2" t="s">
        <v>9</v>
      </c>
      <c r="E6551" s="2" t="s">
        <v>23</v>
      </c>
      <c r="F6551" s="2" t="s">
        <v>28</v>
      </c>
      <c r="G6551" s="2" t="s">
        <v>32</v>
      </c>
      <c r="H6551" s="2" t="s">
        <v>36</v>
      </c>
      <c r="I6551" s="4">
        <v>12320</v>
      </c>
      <c r="J6551" s="4" t="str">
        <f t="shared" si="205"/>
        <v>Small</v>
      </c>
      <c r="K6551" s="4">
        <v>13718.61872429042</v>
      </c>
    </row>
    <row r="6552" spans="1:11" x14ac:dyDescent="0.35">
      <c r="A6552" s="2">
        <v>106550</v>
      </c>
      <c r="B6552" s="3">
        <v>45776</v>
      </c>
      <c r="C6552" s="3" t="str">
        <f t="shared" si="204"/>
        <v>2025-04-29</v>
      </c>
      <c r="D6552" s="2" t="s">
        <v>9</v>
      </c>
      <c r="E6552" s="2" t="s">
        <v>26</v>
      </c>
      <c r="F6552" s="2" t="s">
        <v>29</v>
      </c>
      <c r="G6552" s="2" t="s">
        <v>35</v>
      </c>
      <c r="H6552" s="2" t="s">
        <v>38</v>
      </c>
      <c r="I6552" s="4">
        <v>13050</v>
      </c>
      <c r="J6552" s="4" t="str">
        <f t="shared" si="205"/>
        <v>Small</v>
      </c>
      <c r="K6552" s="4">
        <v>12906.47854472809</v>
      </c>
    </row>
    <row r="6553" spans="1:11" x14ac:dyDescent="0.35">
      <c r="A6553" s="2">
        <v>106551</v>
      </c>
      <c r="B6553" s="3">
        <v>45776</v>
      </c>
      <c r="C6553" s="3" t="str">
        <f t="shared" si="204"/>
        <v>2025-04-29</v>
      </c>
      <c r="D6553" s="2" t="s">
        <v>9</v>
      </c>
      <c r="E6553" s="2" t="s">
        <v>24</v>
      </c>
      <c r="F6553" s="2" t="s">
        <v>30</v>
      </c>
      <c r="G6553" s="2" t="s">
        <v>34</v>
      </c>
      <c r="H6553" s="2" t="s">
        <v>36</v>
      </c>
      <c r="I6553" s="4">
        <v>47170</v>
      </c>
      <c r="J6553" s="4" t="str">
        <f t="shared" si="205"/>
        <v>Medium</v>
      </c>
      <c r="K6553" s="4">
        <v>49351.442450026327</v>
      </c>
    </row>
    <row r="6554" spans="1:11" x14ac:dyDescent="0.35">
      <c r="A6554" s="2">
        <v>106552</v>
      </c>
      <c r="B6554" s="3">
        <v>45776</v>
      </c>
      <c r="C6554" s="3" t="str">
        <f t="shared" si="204"/>
        <v>2025-04-29</v>
      </c>
      <c r="D6554" s="2" t="s">
        <v>9</v>
      </c>
      <c r="E6554" s="2" t="s">
        <v>21</v>
      </c>
      <c r="F6554" s="2" t="s">
        <v>28</v>
      </c>
      <c r="G6554" s="2" t="s">
        <v>31</v>
      </c>
      <c r="H6554" s="2" t="s">
        <v>38</v>
      </c>
      <c r="I6554" s="4">
        <v>88730</v>
      </c>
      <c r="J6554" s="4" t="str">
        <f t="shared" si="205"/>
        <v>Large</v>
      </c>
      <c r="K6554" s="4">
        <v>82508.091890619253</v>
      </c>
    </row>
    <row r="6555" spans="1:11" x14ac:dyDescent="0.35">
      <c r="A6555" s="2">
        <v>106553</v>
      </c>
      <c r="B6555" s="3">
        <v>45776</v>
      </c>
      <c r="C6555" s="3" t="str">
        <f t="shared" si="204"/>
        <v>2025-04-29</v>
      </c>
      <c r="D6555" s="2" t="s">
        <v>9</v>
      </c>
      <c r="E6555" s="2" t="s">
        <v>24</v>
      </c>
      <c r="F6555" s="2" t="s">
        <v>30</v>
      </c>
      <c r="G6555" s="2" t="s">
        <v>31</v>
      </c>
      <c r="H6555" s="2" t="s">
        <v>36</v>
      </c>
      <c r="I6555" s="4">
        <v>85720</v>
      </c>
      <c r="J6555" s="4" t="str">
        <f t="shared" si="205"/>
        <v>Large</v>
      </c>
      <c r="K6555" s="4">
        <v>97783.990161612252</v>
      </c>
    </row>
    <row r="6556" spans="1:11" x14ac:dyDescent="0.35">
      <c r="A6556" s="2">
        <v>106554</v>
      </c>
      <c r="B6556" s="3">
        <v>45776</v>
      </c>
      <c r="C6556" s="3" t="str">
        <f t="shared" si="204"/>
        <v>2025-04-29</v>
      </c>
      <c r="D6556" s="2" t="s">
        <v>9</v>
      </c>
      <c r="E6556" s="2" t="s">
        <v>23</v>
      </c>
      <c r="F6556" s="2" t="s">
        <v>28</v>
      </c>
      <c r="G6556" s="2" t="s">
        <v>35</v>
      </c>
      <c r="H6556" s="2" t="s">
        <v>36</v>
      </c>
      <c r="I6556" s="4">
        <v>41790</v>
      </c>
      <c r="J6556" s="4" t="str">
        <f t="shared" si="205"/>
        <v>Medium</v>
      </c>
      <c r="K6556" s="4">
        <v>41464.305271959303</v>
      </c>
    </row>
    <row r="6557" spans="1:11" x14ac:dyDescent="0.35">
      <c r="A6557" s="2">
        <v>106555</v>
      </c>
      <c r="B6557" s="3">
        <v>45776</v>
      </c>
      <c r="C6557" s="3" t="str">
        <f t="shared" si="204"/>
        <v>2025-04-29</v>
      </c>
      <c r="D6557" s="2" t="s">
        <v>9</v>
      </c>
      <c r="E6557" s="2" t="s">
        <v>25</v>
      </c>
      <c r="F6557" s="2" t="s">
        <v>30</v>
      </c>
      <c r="G6557" s="2" t="s">
        <v>32</v>
      </c>
      <c r="H6557" s="2" t="s">
        <v>38</v>
      </c>
      <c r="I6557" s="4">
        <v>45680</v>
      </c>
      <c r="J6557" s="4" t="str">
        <f t="shared" si="205"/>
        <v>Medium</v>
      </c>
      <c r="K6557" s="4">
        <v>44643.342834241259</v>
      </c>
    </row>
    <row r="6558" spans="1:11" x14ac:dyDescent="0.35">
      <c r="A6558" s="2">
        <v>106556</v>
      </c>
      <c r="B6558" s="3">
        <v>45776</v>
      </c>
      <c r="C6558" s="3" t="str">
        <f t="shared" si="204"/>
        <v>2025-04-29</v>
      </c>
      <c r="D6558" s="2" t="s">
        <v>9</v>
      </c>
      <c r="E6558" s="2" t="s">
        <v>26</v>
      </c>
      <c r="F6558" s="2" t="s">
        <v>29</v>
      </c>
      <c r="G6558" s="2" t="s">
        <v>34</v>
      </c>
      <c r="H6558" s="2" t="s">
        <v>39</v>
      </c>
      <c r="I6558" s="4">
        <v>22030</v>
      </c>
      <c r="J6558" s="4" t="str">
        <f t="shared" si="205"/>
        <v>Small</v>
      </c>
      <c r="K6558" s="4">
        <v>19152.667745773619</v>
      </c>
    </row>
    <row r="6559" spans="1:11" x14ac:dyDescent="0.35">
      <c r="A6559" s="2">
        <v>106557</v>
      </c>
      <c r="B6559" s="3">
        <v>45776</v>
      </c>
      <c r="C6559" s="3" t="str">
        <f t="shared" si="204"/>
        <v>2025-04-29</v>
      </c>
      <c r="D6559" s="2" t="s">
        <v>9</v>
      </c>
      <c r="E6559" s="2" t="s">
        <v>24</v>
      </c>
      <c r="F6559" s="2" t="s">
        <v>30</v>
      </c>
      <c r="G6559" s="2" t="s">
        <v>31</v>
      </c>
      <c r="H6559" s="2" t="s">
        <v>36</v>
      </c>
      <c r="I6559" s="4">
        <v>67460</v>
      </c>
      <c r="J6559" s="4" t="str">
        <f t="shared" si="205"/>
        <v>Large</v>
      </c>
      <c r="K6559" s="4">
        <v>71669.949022056288</v>
      </c>
    </row>
    <row r="6560" spans="1:11" x14ac:dyDescent="0.35">
      <c r="A6560" s="2">
        <v>106558</v>
      </c>
      <c r="B6560" s="3">
        <v>45776</v>
      </c>
      <c r="C6560" s="3" t="str">
        <f t="shared" si="204"/>
        <v>2025-04-29</v>
      </c>
      <c r="D6560" s="2" t="s">
        <v>9</v>
      </c>
      <c r="E6560" s="2" t="s">
        <v>21</v>
      </c>
      <c r="F6560" s="2" t="s">
        <v>28</v>
      </c>
      <c r="G6560" s="2" t="s">
        <v>34</v>
      </c>
      <c r="H6560" s="2" t="s">
        <v>38</v>
      </c>
      <c r="I6560" s="4">
        <v>58010</v>
      </c>
      <c r="J6560" s="4" t="str">
        <f t="shared" si="205"/>
        <v>Large</v>
      </c>
      <c r="K6560" s="4">
        <v>58723.964018963263</v>
      </c>
    </row>
    <row r="6561" spans="1:11" x14ac:dyDescent="0.35">
      <c r="A6561" s="2">
        <v>106559</v>
      </c>
      <c r="B6561" s="3">
        <v>45776</v>
      </c>
      <c r="C6561" s="3" t="str">
        <f t="shared" si="204"/>
        <v>2025-04-29</v>
      </c>
      <c r="D6561" s="2" t="s">
        <v>9</v>
      </c>
      <c r="E6561" s="2" t="s">
        <v>27</v>
      </c>
      <c r="F6561" s="2" t="s">
        <v>28</v>
      </c>
      <c r="G6561" s="2" t="s">
        <v>34</v>
      </c>
      <c r="H6561" s="2" t="s">
        <v>38</v>
      </c>
      <c r="I6561" s="4">
        <v>72700</v>
      </c>
      <c r="J6561" s="4" t="str">
        <f t="shared" si="205"/>
        <v>Large</v>
      </c>
      <c r="K6561" s="4">
        <v>82868.286253260259</v>
      </c>
    </row>
    <row r="6562" spans="1:11" x14ac:dyDescent="0.35">
      <c r="A6562" s="2">
        <v>106560</v>
      </c>
      <c r="B6562" s="3">
        <v>45776</v>
      </c>
      <c r="C6562" s="3" t="str">
        <f t="shared" si="204"/>
        <v>2025-04-29</v>
      </c>
      <c r="D6562" s="2" t="s">
        <v>9</v>
      </c>
      <c r="E6562" s="2" t="s">
        <v>22</v>
      </c>
      <c r="F6562" s="2" t="s">
        <v>29</v>
      </c>
      <c r="G6562" s="2" t="s">
        <v>33</v>
      </c>
      <c r="H6562" s="2" t="s">
        <v>36</v>
      </c>
      <c r="I6562" s="4">
        <v>75180</v>
      </c>
      <c r="J6562" s="4" t="str">
        <f t="shared" si="205"/>
        <v>Large</v>
      </c>
      <c r="K6562" s="4">
        <v>66781.552037506888</v>
      </c>
    </row>
    <row r="6563" spans="1:11" x14ac:dyDescent="0.35">
      <c r="A6563" s="2">
        <v>106561</v>
      </c>
      <c r="B6563" s="3">
        <v>45776</v>
      </c>
      <c r="C6563" s="3" t="str">
        <f t="shared" si="204"/>
        <v>2025-04-29</v>
      </c>
      <c r="D6563" s="2" t="s">
        <v>9</v>
      </c>
      <c r="E6563" s="2" t="s">
        <v>26</v>
      </c>
      <c r="F6563" s="2" t="s">
        <v>29</v>
      </c>
      <c r="G6563" s="2" t="s">
        <v>34</v>
      </c>
      <c r="H6563" s="2" t="s">
        <v>36</v>
      </c>
      <c r="I6563" s="4">
        <v>37980</v>
      </c>
      <c r="J6563" s="4" t="str">
        <f t="shared" si="205"/>
        <v>Medium</v>
      </c>
      <c r="K6563" s="4">
        <v>36738.613264601838</v>
      </c>
    </row>
    <row r="6564" spans="1:11" x14ac:dyDescent="0.35">
      <c r="A6564" s="2">
        <v>106562</v>
      </c>
      <c r="B6564" s="3">
        <v>45776</v>
      </c>
      <c r="C6564" s="3" t="str">
        <f t="shared" si="204"/>
        <v>2025-04-29</v>
      </c>
      <c r="D6564" s="2" t="s">
        <v>9</v>
      </c>
      <c r="E6564" s="2" t="s">
        <v>26</v>
      </c>
      <c r="F6564" s="2" t="s">
        <v>29</v>
      </c>
      <c r="G6564" s="2" t="s">
        <v>33</v>
      </c>
      <c r="H6564" s="2" t="s">
        <v>38</v>
      </c>
      <c r="I6564" s="4">
        <v>12270</v>
      </c>
      <c r="J6564" s="4" t="str">
        <f t="shared" si="205"/>
        <v>Small</v>
      </c>
      <c r="K6564" s="4">
        <v>11364.62327964201</v>
      </c>
    </row>
    <row r="6565" spans="1:11" x14ac:dyDescent="0.35">
      <c r="A6565" s="2">
        <v>106563</v>
      </c>
      <c r="B6565" s="3">
        <v>45776</v>
      </c>
      <c r="C6565" s="3" t="str">
        <f t="shared" si="204"/>
        <v>2025-04-29</v>
      </c>
      <c r="D6565" s="2" t="s">
        <v>9</v>
      </c>
      <c r="E6565" s="2" t="s">
        <v>21</v>
      </c>
      <c r="F6565" s="2" t="s">
        <v>28</v>
      </c>
      <c r="G6565" s="2" t="s">
        <v>35</v>
      </c>
      <c r="H6565" s="2" t="s">
        <v>38</v>
      </c>
      <c r="I6565" s="4">
        <v>54580</v>
      </c>
      <c r="J6565" s="4" t="str">
        <f t="shared" si="205"/>
        <v>Large</v>
      </c>
      <c r="K6565" s="4">
        <v>57324.812855646567</v>
      </c>
    </row>
    <row r="6566" spans="1:11" x14ac:dyDescent="0.35">
      <c r="A6566" s="2">
        <v>106564</v>
      </c>
      <c r="B6566" s="3">
        <v>45776</v>
      </c>
      <c r="C6566" s="3" t="str">
        <f t="shared" si="204"/>
        <v>2025-04-29</v>
      </c>
      <c r="D6566" s="2" t="s">
        <v>9</v>
      </c>
      <c r="E6566" s="2" t="s">
        <v>27</v>
      </c>
      <c r="F6566" s="2" t="s">
        <v>28</v>
      </c>
      <c r="G6566" s="2" t="s">
        <v>32</v>
      </c>
      <c r="H6566" s="2" t="s">
        <v>38</v>
      </c>
      <c r="I6566" s="4">
        <v>34370</v>
      </c>
      <c r="J6566" s="4" t="str">
        <f t="shared" si="205"/>
        <v>Medium</v>
      </c>
      <c r="K6566" s="4">
        <v>29953.730884624089</v>
      </c>
    </row>
    <row r="6567" spans="1:11" x14ac:dyDescent="0.35">
      <c r="A6567" s="2">
        <v>106565</v>
      </c>
      <c r="B6567" s="3">
        <v>45777</v>
      </c>
      <c r="C6567" s="3" t="str">
        <f t="shared" si="204"/>
        <v>2025-04-30</v>
      </c>
      <c r="D6567" s="2" t="s">
        <v>9</v>
      </c>
      <c r="E6567" s="2" t="s">
        <v>27</v>
      </c>
      <c r="F6567" s="2" t="s">
        <v>28</v>
      </c>
      <c r="G6567" s="2" t="s">
        <v>33</v>
      </c>
      <c r="H6567" s="2" t="s">
        <v>37</v>
      </c>
      <c r="I6567" s="4">
        <v>45230</v>
      </c>
      <c r="J6567" s="4" t="str">
        <f t="shared" si="205"/>
        <v>Medium</v>
      </c>
      <c r="K6567" s="4">
        <v>51914.256963137173</v>
      </c>
    </row>
    <row r="6568" spans="1:11" x14ac:dyDescent="0.35">
      <c r="A6568" s="2">
        <v>106566</v>
      </c>
      <c r="B6568" s="3">
        <v>45777</v>
      </c>
      <c r="C6568" s="3" t="str">
        <f t="shared" si="204"/>
        <v>2025-04-30</v>
      </c>
      <c r="D6568" s="2" t="s">
        <v>9</v>
      </c>
      <c r="E6568" s="2" t="s">
        <v>22</v>
      </c>
      <c r="F6568" s="2" t="s">
        <v>29</v>
      </c>
      <c r="G6568" s="2" t="s">
        <v>34</v>
      </c>
      <c r="H6568" s="2" t="s">
        <v>36</v>
      </c>
      <c r="I6568" s="4">
        <v>25130</v>
      </c>
      <c r="J6568" s="4" t="str">
        <f t="shared" si="205"/>
        <v>Small</v>
      </c>
      <c r="K6568" s="4">
        <v>26745.64471692131</v>
      </c>
    </row>
    <row r="6569" spans="1:11" x14ac:dyDescent="0.35">
      <c r="A6569" s="2">
        <v>106567</v>
      </c>
      <c r="B6569" s="3">
        <v>45777</v>
      </c>
      <c r="C6569" s="3" t="str">
        <f t="shared" si="204"/>
        <v>2025-04-30</v>
      </c>
      <c r="D6569" s="2" t="s">
        <v>9</v>
      </c>
      <c r="E6569" s="2" t="s">
        <v>27</v>
      </c>
      <c r="F6569" s="2" t="s">
        <v>28</v>
      </c>
      <c r="G6569" s="2" t="s">
        <v>32</v>
      </c>
      <c r="H6569" s="2" t="s">
        <v>37</v>
      </c>
      <c r="I6569" s="4">
        <v>23330</v>
      </c>
      <c r="J6569" s="4" t="str">
        <f t="shared" si="205"/>
        <v>Small</v>
      </c>
      <c r="K6569" s="4">
        <v>22498.964718968029</v>
      </c>
    </row>
    <row r="6570" spans="1:11" x14ac:dyDescent="0.35">
      <c r="A6570" s="2">
        <v>106568</v>
      </c>
      <c r="B6570" s="3">
        <v>45777</v>
      </c>
      <c r="C6570" s="3" t="str">
        <f t="shared" si="204"/>
        <v>2025-04-30</v>
      </c>
      <c r="D6570" s="2" t="s">
        <v>9</v>
      </c>
      <c r="E6570" s="2" t="s">
        <v>21</v>
      </c>
      <c r="F6570" s="2" t="s">
        <v>28</v>
      </c>
      <c r="G6570" s="2" t="s">
        <v>34</v>
      </c>
      <c r="H6570" s="2" t="s">
        <v>38</v>
      </c>
      <c r="I6570" s="4">
        <v>61670</v>
      </c>
      <c r="J6570" s="4" t="str">
        <f t="shared" si="205"/>
        <v>Large</v>
      </c>
      <c r="K6570" s="4">
        <v>59233.925189647751</v>
      </c>
    </row>
    <row r="6571" spans="1:11" x14ac:dyDescent="0.35">
      <c r="A6571" s="2">
        <v>106569</v>
      </c>
      <c r="B6571" s="3">
        <v>45777</v>
      </c>
      <c r="C6571" s="3" t="str">
        <f t="shared" si="204"/>
        <v>2025-04-30</v>
      </c>
      <c r="D6571" s="2" t="s">
        <v>9</v>
      </c>
      <c r="E6571" s="2" t="s">
        <v>25</v>
      </c>
      <c r="F6571" s="2" t="s">
        <v>30</v>
      </c>
      <c r="G6571" s="2" t="s">
        <v>34</v>
      </c>
      <c r="H6571" s="2" t="s">
        <v>37</v>
      </c>
      <c r="I6571" s="4">
        <v>65070</v>
      </c>
      <c r="J6571" s="4" t="str">
        <f t="shared" si="205"/>
        <v>Large</v>
      </c>
      <c r="K6571" s="4">
        <v>64689.299864129738</v>
      </c>
    </row>
    <row r="6572" spans="1:11" x14ac:dyDescent="0.35">
      <c r="A6572" s="2">
        <v>106570</v>
      </c>
      <c r="B6572" s="3">
        <v>45777</v>
      </c>
      <c r="C6572" s="3" t="str">
        <f t="shared" si="204"/>
        <v>2025-04-30</v>
      </c>
      <c r="D6572" s="2" t="s">
        <v>9</v>
      </c>
      <c r="E6572" s="2" t="s">
        <v>27</v>
      </c>
      <c r="F6572" s="2" t="s">
        <v>28</v>
      </c>
      <c r="G6572" s="2" t="s">
        <v>33</v>
      </c>
      <c r="H6572" s="2" t="s">
        <v>39</v>
      </c>
      <c r="I6572" s="4">
        <v>25100</v>
      </c>
      <c r="J6572" s="4" t="str">
        <f t="shared" si="205"/>
        <v>Small</v>
      </c>
      <c r="K6572" s="4">
        <v>26589.944547999959</v>
      </c>
    </row>
    <row r="6573" spans="1:11" x14ac:dyDescent="0.35">
      <c r="A6573" s="2">
        <v>106571</v>
      </c>
      <c r="B6573" s="3">
        <v>45777</v>
      </c>
      <c r="C6573" s="3" t="str">
        <f t="shared" si="204"/>
        <v>2025-04-30</v>
      </c>
      <c r="D6573" s="2" t="s">
        <v>9</v>
      </c>
      <c r="E6573" s="2" t="s">
        <v>25</v>
      </c>
      <c r="F6573" s="2" t="s">
        <v>30</v>
      </c>
      <c r="G6573" s="2" t="s">
        <v>35</v>
      </c>
      <c r="H6573" s="2" t="s">
        <v>38</v>
      </c>
      <c r="I6573" s="4">
        <v>27490</v>
      </c>
      <c r="J6573" s="4" t="str">
        <f t="shared" si="205"/>
        <v>Small</v>
      </c>
      <c r="K6573" s="4">
        <v>28244.45819785455</v>
      </c>
    </row>
    <row r="6574" spans="1:11" x14ac:dyDescent="0.35">
      <c r="A6574" s="2">
        <v>106572</v>
      </c>
      <c r="B6574" s="3">
        <v>45777</v>
      </c>
      <c r="C6574" s="3" t="str">
        <f t="shared" si="204"/>
        <v>2025-04-30</v>
      </c>
      <c r="D6574" s="2" t="s">
        <v>9</v>
      </c>
      <c r="E6574" s="2" t="s">
        <v>23</v>
      </c>
      <c r="F6574" s="2" t="s">
        <v>28</v>
      </c>
      <c r="G6574" s="2" t="s">
        <v>34</v>
      </c>
      <c r="H6574" s="2" t="s">
        <v>39</v>
      </c>
      <c r="I6574" s="4">
        <v>89560</v>
      </c>
      <c r="J6574" s="4" t="str">
        <f t="shared" si="205"/>
        <v>Large</v>
      </c>
      <c r="K6574" s="4">
        <v>89130.713589485662</v>
      </c>
    </row>
    <row r="6575" spans="1:11" x14ac:dyDescent="0.35">
      <c r="A6575" s="2">
        <v>106573</v>
      </c>
      <c r="B6575" s="3">
        <v>45777</v>
      </c>
      <c r="C6575" s="3" t="str">
        <f t="shared" si="204"/>
        <v>2025-04-30</v>
      </c>
      <c r="D6575" s="2" t="s">
        <v>9</v>
      </c>
      <c r="E6575" s="2" t="s">
        <v>23</v>
      </c>
      <c r="F6575" s="2" t="s">
        <v>28</v>
      </c>
      <c r="G6575" s="2" t="s">
        <v>33</v>
      </c>
      <c r="H6575" s="2" t="s">
        <v>37</v>
      </c>
      <c r="I6575" s="4">
        <v>19660</v>
      </c>
      <c r="J6575" s="4" t="str">
        <f t="shared" si="205"/>
        <v>Small</v>
      </c>
      <c r="K6575" s="4">
        <v>17863.517528900222</v>
      </c>
    </row>
    <row r="6576" spans="1:11" x14ac:dyDescent="0.35">
      <c r="A6576" s="2">
        <v>106574</v>
      </c>
      <c r="B6576" s="3">
        <v>45777</v>
      </c>
      <c r="C6576" s="3" t="str">
        <f t="shared" si="204"/>
        <v>2025-04-30</v>
      </c>
      <c r="D6576" s="2" t="s">
        <v>9</v>
      </c>
      <c r="E6576" s="2" t="s">
        <v>25</v>
      </c>
      <c r="F6576" s="2" t="s">
        <v>30</v>
      </c>
      <c r="G6576" s="2" t="s">
        <v>34</v>
      </c>
      <c r="H6576" s="2" t="s">
        <v>39</v>
      </c>
      <c r="I6576" s="4">
        <v>89450</v>
      </c>
      <c r="J6576" s="4" t="str">
        <f t="shared" si="205"/>
        <v>Large</v>
      </c>
      <c r="K6576" s="4">
        <v>80696.184758486561</v>
      </c>
    </row>
    <row r="6577" spans="1:11" x14ac:dyDescent="0.35">
      <c r="A6577" s="2">
        <v>106575</v>
      </c>
      <c r="B6577" s="3">
        <v>45777</v>
      </c>
      <c r="C6577" s="3" t="str">
        <f t="shared" si="204"/>
        <v>2025-04-30</v>
      </c>
      <c r="D6577" s="2" t="s">
        <v>9</v>
      </c>
      <c r="E6577" s="2" t="s">
        <v>21</v>
      </c>
      <c r="F6577" s="2" t="s">
        <v>28</v>
      </c>
      <c r="G6577" s="2" t="s">
        <v>32</v>
      </c>
      <c r="H6577" s="2" t="s">
        <v>37</v>
      </c>
      <c r="I6577" s="4">
        <v>61540</v>
      </c>
      <c r="J6577" s="4" t="str">
        <f t="shared" si="205"/>
        <v>Large</v>
      </c>
      <c r="K6577" s="4">
        <v>69216.054563498939</v>
      </c>
    </row>
    <row r="6578" spans="1:11" x14ac:dyDescent="0.35">
      <c r="A6578" s="2">
        <v>106576</v>
      </c>
      <c r="B6578" s="3">
        <v>45777</v>
      </c>
      <c r="C6578" s="3" t="str">
        <f t="shared" si="204"/>
        <v>2025-04-30</v>
      </c>
      <c r="D6578" s="2" t="s">
        <v>9</v>
      </c>
      <c r="E6578" s="2" t="s">
        <v>26</v>
      </c>
      <c r="F6578" s="2" t="s">
        <v>29</v>
      </c>
      <c r="G6578" s="2" t="s">
        <v>35</v>
      </c>
      <c r="H6578" s="2" t="s">
        <v>36</v>
      </c>
      <c r="I6578" s="4">
        <v>17360</v>
      </c>
      <c r="J6578" s="4" t="str">
        <f t="shared" si="205"/>
        <v>Small</v>
      </c>
      <c r="K6578" s="4">
        <v>17628.979124607631</v>
      </c>
    </row>
    <row r="6579" spans="1:11" x14ac:dyDescent="0.35">
      <c r="A6579" s="2">
        <v>106577</v>
      </c>
      <c r="B6579" s="3">
        <v>45777</v>
      </c>
      <c r="C6579" s="3" t="str">
        <f t="shared" si="204"/>
        <v>2025-04-30</v>
      </c>
      <c r="D6579" s="2" t="s">
        <v>9</v>
      </c>
      <c r="E6579" s="2" t="s">
        <v>26</v>
      </c>
      <c r="F6579" s="2" t="s">
        <v>29</v>
      </c>
      <c r="G6579" s="2" t="s">
        <v>34</v>
      </c>
      <c r="H6579" s="2" t="s">
        <v>36</v>
      </c>
      <c r="I6579" s="4">
        <v>11090</v>
      </c>
      <c r="J6579" s="4" t="str">
        <f t="shared" si="205"/>
        <v>Small</v>
      </c>
      <c r="K6579" s="4">
        <v>11355.847920735239</v>
      </c>
    </row>
    <row r="6580" spans="1:11" x14ac:dyDescent="0.35">
      <c r="A6580" s="2">
        <v>106578</v>
      </c>
      <c r="B6580" s="3">
        <v>45777</v>
      </c>
      <c r="C6580" s="3" t="str">
        <f t="shared" si="204"/>
        <v>2025-04-30</v>
      </c>
      <c r="D6580" s="2" t="s">
        <v>9</v>
      </c>
      <c r="E6580" s="2" t="s">
        <v>26</v>
      </c>
      <c r="F6580" s="2" t="s">
        <v>29</v>
      </c>
      <c r="G6580" s="2" t="s">
        <v>35</v>
      </c>
      <c r="H6580" s="2" t="s">
        <v>37</v>
      </c>
      <c r="I6580" s="4">
        <v>25330</v>
      </c>
      <c r="J6580" s="4" t="str">
        <f t="shared" si="205"/>
        <v>Small</v>
      </c>
      <c r="K6580" s="4">
        <v>24819.420869737791</v>
      </c>
    </row>
    <row r="6581" spans="1:11" x14ac:dyDescent="0.35">
      <c r="A6581" s="2">
        <v>106579</v>
      </c>
      <c r="B6581" s="3">
        <v>45777</v>
      </c>
      <c r="C6581" s="3" t="str">
        <f t="shared" si="204"/>
        <v>2025-04-30</v>
      </c>
      <c r="D6581" s="2" t="s">
        <v>9</v>
      </c>
      <c r="E6581" s="2" t="s">
        <v>24</v>
      </c>
      <c r="F6581" s="2" t="s">
        <v>30</v>
      </c>
      <c r="G6581" s="2" t="s">
        <v>35</v>
      </c>
      <c r="H6581" s="2" t="s">
        <v>38</v>
      </c>
      <c r="I6581" s="4">
        <v>36940</v>
      </c>
      <c r="J6581" s="4" t="str">
        <f t="shared" si="205"/>
        <v>Medium</v>
      </c>
      <c r="K6581" s="4">
        <v>39246.44273168037</v>
      </c>
    </row>
    <row r="6582" spans="1:11" x14ac:dyDescent="0.35">
      <c r="A6582" s="2">
        <v>106580</v>
      </c>
      <c r="B6582" s="3">
        <v>45777</v>
      </c>
      <c r="C6582" s="3" t="str">
        <f t="shared" si="204"/>
        <v>2025-04-30</v>
      </c>
      <c r="D6582" s="2" t="s">
        <v>9</v>
      </c>
      <c r="E6582" s="2" t="s">
        <v>26</v>
      </c>
      <c r="F6582" s="2" t="s">
        <v>29</v>
      </c>
      <c r="G6582" s="2" t="s">
        <v>32</v>
      </c>
      <c r="H6582" s="2" t="s">
        <v>36</v>
      </c>
      <c r="I6582" s="4">
        <v>71800</v>
      </c>
      <c r="J6582" s="4" t="str">
        <f t="shared" si="205"/>
        <v>Large</v>
      </c>
      <c r="K6582" s="4">
        <v>78296.285815357332</v>
      </c>
    </row>
    <row r="6583" spans="1:11" x14ac:dyDescent="0.35">
      <c r="A6583" s="2">
        <v>106581</v>
      </c>
      <c r="B6583" s="3">
        <v>45777</v>
      </c>
      <c r="C6583" s="3" t="str">
        <f t="shared" si="204"/>
        <v>2025-04-30</v>
      </c>
      <c r="D6583" s="2" t="s">
        <v>9</v>
      </c>
      <c r="E6583" s="2" t="s">
        <v>21</v>
      </c>
      <c r="F6583" s="2" t="s">
        <v>28</v>
      </c>
      <c r="G6583" s="2" t="s">
        <v>32</v>
      </c>
      <c r="H6583" s="2" t="s">
        <v>37</v>
      </c>
      <c r="I6583" s="4">
        <v>17180</v>
      </c>
      <c r="J6583" s="4" t="str">
        <f t="shared" si="205"/>
        <v>Small</v>
      </c>
      <c r="K6583" s="4">
        <v>16722.530664761089</v>
      </c>
    </row>
    <row r="6584" spans="1:11" x14ac:dyDescent="0.35">
      <c r="A6584" s="2">
        <v>106582</v>
      </c>
      <c r="B6584" s="3">
        <v>45777</v>
      </c>
      <c r="C6584" s="3" t="str">
        <f t="shared" si="204"/>
        <v>2025-04-30</v>
      </c>
      <c r="D6584" s="2" t="s">
        <v>9</v>
      </c>
      <c r="E6584" s="2" t="s">
        <v>22</v>
      </c>
      <c r="F6584" s="2" t="s">
        <v>29</v>
      </c>
      <c r="G6584" s="2" t="s">
        <v>31</v>
      </c>
      <c r="H6584" s="2" t="s">
        <v>38</v>
      </c>
      <c r="I6584" s="4">
        <v>47940</v>
      </c>
      <c r="J6584" s="4" t="str">
        <f t="shared" si="205"/>
        <v>Medium</v>
      </c>
      <c r="K6584" s="4">
        <v>41505.815873252359</v>
      </c>
    </row>
    <row r="6585" spans="1:11" x14ac:dyDescent="0.35">
      <c r="A6585" s="2">
        <v>106583</v>
      </c>
      <c r="B6585" s="3">
        <v>45777</v>
      </c>
      <c r="C6585" s="3" t="str">
        <f t="shared" si="204"/>
        <v>2025-04-30</v>
      </c>
      <c r="D6585" s="2" t="s">
        <v>9</v>
      </c>
      <c r="E6585" s="2" t="s">
        <v>23</v>
      </c>
      <c r="F6585" s="2" t="s">
        <v>28</v>
      </c>
      <c r="G6585" s="2" t="s">
        <v>35</v>
      </c>
      <c r="H6585" s="2" t="s">
        <v>36</v>
      </c>
      <c r="I6585" s="4">
        <v>26890</v>
      </c>
      <c r="J6585" s="4" t="str">
        <f t="shared" si="205"/>
        <v>Small</v>
      </c>
      <c r="K6585" s="4">
        <v>24892.71106090122</v>
      </c>
    </row>
    <row r="6586" spans="1:11" x14ac:dyDescent="0.35">
      <c r="A6586" s="2">
        <v>106584</v>
      </c>
      <c r="B6586" s="3">
        <v>45777</v>
      </c>
      <c r="C6586" s="3" t="str">
        <f t="shared" si="204"/>
        <v>2025-04-30</v>
      </c>
      <c r="D6586" s="2" t="s">
        <v>9</v>
      </c>
      <c r="E6586" s="2" t="s">
        <v>27</v>
      </c>
      <c r="F6586" s="2" t="s">
        <v>28</v>
      </c>
      <c r="G6586" s="2" t="s">
        <v>34</v>
      </c>
      <c r="H6586" s="2" t="s">
        <v>37</v>
      </c>
      <c r="I6586" s="4">
        <v>58280</v>
      </c>
      <c r="J6586" s="4" t="str">
        <f t="shared" si="205"/>
        <v>Large</v>
      </c>
      <c r="K6586" s="4">
        <v>63903.211782825478</v>
      </c>
    </row>
    <row r="6587" spans="1:11" x14ac:dyDescent="0.35">
      <c r="A6587" s="2">
        <v>106585</v>
      </c>
      <c r="B6587" s="3">
        <v>45777</v>
      </c>
      <c r="C6587" s="3" t="str">
        <f t="shared" si="204"/>
        <v>2025-04-30</v>
      </c>
      <c r="D6587" s="2" t="s">
        <v>9</v>
      </c>
      <c r="E6587" s="2" t="s">
        <v>26</v>
      </c>
      <c r="F6587" s="2" t="s">
        <v>29</v>
      </c>
      <c r="G6587" s="2" t="s">
        <v>32</v>
      </c>
      <c r="H6587" s="2" t="s">
        <v>38</v>
      </c>
      <c r="I6587" s="4">
        <v>8540</v>
      </c>
      <c r="J6587" s="4" t="str">
        <f t="shared" si="205"/>
        <v>Small</v>
      </c>
      <c r="K6587" s="4">
        <v>8694.2413281317658</v>
      </c>
    </row>
    <row r="6588" spans="1:11" x14ac:dyDescent="0.35">
      <c r="A6588" s="2">
        <v>106586</v>
      </c>
      <c r="B6588" s="3">
        <v>45777</v>
      </c>
      <c r="C6588" s="3" t="str">
        <f t="shared" si="204"/>
        <v>2025-04-30</v>
      </c>
      <c r="D6588" s="2" t="s">
        <v>9</v>
      </c>
      <c r="E6588" s="2" t="s">
        <v>24</v>
      </c>
      <c r="F6588" s="2" t="s">
        <v>30</v>
      </c>
      <c r="G6588" s="2" t="s">
        <v>34</v>
      </c>
      <c r="H6588" s="2" t="s">
        <v>38</v>
      </c>
      <c r="I6588" s="4">
        <v>33640</v>
      </c>
      <c r="J6588" s="4" t="str">
        <f t="shared" si="205"/>
        <v>Medium</v>
      </c>
      <c r="K6588" s="4">
        <v>37487.916749769429</v>
      </c>
    </row>
    <row r="6589" spans="1:11" x14ac:dyDescent="0.35">
      <c r="A6589" s="2">
        <v>106587</v>
      </c>
      <c r="B6589" s="3">
        <v>45777</v>
      </c>
      <c r="C6589" s="3" t="str">
        <f t="shared" si="204"/>
        <v>2025-04-30</v>
      </c>
      <c r="D6589" s="2" t="s">
        <v>9</v>
      </c>
      <c r="E6589" s="2" t="s">
        <v>23</v>
      </c>
      <c r="F6589" s="2" t="s">
        <v>28</v>
      </c>
      <c r="G6589" s="2" t="s">
        <v>35</v>
      </c>
      <c r="H6589" s="2" t="s">
        <v>37</v>
      </c>
      <c r="I6589" s="4">
        <v>86540</v>
      </c>
      <c r="J6589" s="4" t="str">
        <f t="shared" si="205"/>
        <v>Large</v>
      </c>
      <c r="K6589" s="4">
        <v>83470.051415516165</v>
      </c>
    </row>
    <row r="6590" spans="1:11" x14ac:dyDescent="0.35">
      <c r="A6590" s="2">
        <v>106588</v>
      </c>
      <c r="B6590" s="3">
        <v>45777</v>
      </c>
      <c r="C6590" s="3" t="str">
        <f t="shared" si="204"/>
        <v>2025-04-30</v>
      </c>
      <c r="D6590" s="2" t="s">
        <v>9</v>
      </c>
      <c r="E6590" s="2" t="s">
        <v>23</v>
      </c>
      <c r="F6590" s="2" t="s">
        <v>28</v>
      </c>
      <c r="G6590" s="2" t="s">
        <v>32</v>
      </c>
      <c r="H6590" s="2" t="s">
        <v>39</v>
      </c>
      <c r="I6590" s="4">
        <v>27230</v>
      </c>
      <c r="J6590" s="4" t="str">
        <f t="shared" si="205"/>
        <v>Small</v>
      </c>
      <c r="K6590" s="4">
        <v>25718.455484858801</v>
      </c>
    </row>
    <row r="6591" spans="1:11" x14ac:dyDescent="0.35">
      <c r="A6591" s="2">
        <v>106589</v>
      </c>
      <c r="B6591" s="3">
        <v>45777</v>
      </c>
      <c r="C6591" s="3" t="str">
        <f t="shared" si="204"/>
        <v>2025-04-30</v>
      </c>
      <c r="D6591" s="2" t="s">
        <v>9</v>
      </c>
      <c r="E6591" s="2" t="s">
        <v>25</v>
      </c>
      <c r="F6591" s="2" t="s">
        <v>30</v>
      </c>
      <c r="G6591" s="2" t="s">
        <v>31</v>
      </c>
      <c r="H6591" s="2" t="s">
        <v>39</v>
      </c>
      <c r="I6591" s="4">
        <v>36180</v>
      </c>
      <c r="J6591" s="4" t="str">
        <f t="shared" si="205"/>
        <v>Medium</v>
      </c>
      <c r="K6591" s="4">
        <v>30768.42663854883</v>
      </c>
    </row>
    <row r="6592" spans="1:11" x14ac:dyDescent="0.35">
      <c r="A6592" s="2">
        <v>106590</v>
      </c>
      <c r="B6592" s="3">
        <v>45777</v>
      </c>
      <c r="C6592" s="3" t="str">
        <f t="shared" si="204"/>
        <v>2025-04-30</v>
      </c>
      <c r="D6592" s="2" t="s">
        <v>9</v>
      </c>
      <c r="E6592" s="2" t="s">
        <v>24</v>
      </c>
      <c r="F6592" s="2" t="s">
        <v>30</v>
      </c>
      <c r="G6592" s="2" t="s">
        <v>35</v>
      </c>
      <c r="H6592" s="2" t="s">
        <v>39</v>
      </c>
      <c r="I6592" s="4">
        <v>33400</v>
      </c>
      <c r="J6592" s="4" t="str">
        <f t="shared" si="205"/>
        <v>Medium</v>
      </c>
      <c r="K6592" s="4">
        <v>30195.68636973164</v>
      </c>
    </row>
    <row r="6593" spans="1:11" x14ac:dyDescent="0.35">
      <c r="A6593" s="2">
        <v>106591</v>
      </c>
      <c r="B6593" s="3">
        <v>45777</v>
      </c>
      <c r="C6593" s="3" t="str">
        <f t="shared" si="204"/>
        <v>2025-04-30</v>
      </c>
      <c r="D6593" s="2" t="s">
        <v>9</v>
      </c>
      <c r="E6593" s="2" t="s">
        <v>21</v>
      </c>
      <c r="F6593" s="2" t="s">
        <v>28</v>
      </c>
      <c r="G6593" s="2" t="s">
        <v>34</v>
      </c>
      <c r="H6593" s="2" t="s">
        <v>39</v>
      </c>
      <c r="I6593" s="4">
        <v>42180</v>
      </c>
      <c r="J6593" s="4" t="str">
        <f t="shared" si="205"/>
        <v>Medium</v>
      </c>
      <c r="K6593" s="4">
        <v>40094.113133702464</v>
      </c>
    </row>
    <row r="6594" spans="1:11" x14ac:dyDescent="0.35">
      <c r="A6594" s="2">
        <v>106592</v>
      </c>
      <c r="B6594" s="3">
        <v>45777</v>
      </c>
      <c r="C6594" s="3" t="str">
        <f t="shared" ref="C6594:C6657" si="206">TEXT(B6594,"yyyy-mm-dd")</f>
        <v>2025-04-30</v>
      </c>
      <c r="D6594" s="2" t="s">
        <v>9</v>
      </c>
      <c r="E6594" s="2" t="s">
        <v>22</v>
      </c>
      <c r="F6594" s="2" t="s">
        <v>29</v>
      </c>
      <c r="G6594" s="2" t="s">
        <v>31</v>
      </c>
      <c r="H6594" s="2" t="s">
        <v>38</v>
      </c>
      <c r="I6594" s="4">
        <v>88580</v>
      </c>
      <c r="J6594" s="4" t="str">
        <f t="shared" si="205"/>
        <v>Large</v>
      </c>
      <c r="K6594" s="4">
        <v>77404.392087206841</v>
      </c>
    </row>
    <row r="6595" spans="1:11" x14ac:dyDescent="0.35">
      <c r="A6595" s="2">
        <v>106593</v>
      </c>
      <c r="B6595" s="3">
        <v>45777</v>
      </c>
      <c r="C6595" s="3" t="str">
        <f t="shared" si="206"/>
        <v>2025-04-30</v>
      </c>
      <c r="D6595" s="2" t="s">
        <v>9</v>
      </c>
      <c r="E6595" s="2" t="s">
        <v>26</v>
      </c>
      <c r="F6595" s="2" t="s">
        <v>29</v>
      </c>
      <c r="G6595" s="2" t="s">
        <v>35</v>
      </c>
      <c r="H6595" s="2" t="s">
        <v>39</v>
      </c>
      <c r="I6595" s="4">
        <v>41260</v>
      </c>
      <c r="J6595" s="4" t="str">
        <f t="shared" ref="J6595:J6658" si="207">IF(I6595&lt;30000,"Small",IF(I6595&lt;=50000,"Medium","Large"))</f>
        <v>Medium</v>
      </c>
      <c r="K6595" s="4">
        <v>42554.721061903889</v>
      </c>
    </row>
    <row r="6596" spans="1:11" x14ac:dyDescent="0.35">
      <c r="A6596" s="2">
        <v>106594</v>
      </c>
      <c r="B6596" s="3">
        <v>45777</v>
      </c>
      <c r="C6596" s="3" t="str">
        <f t="shared" si="206"/>
        <v>2025-04-30</v>
      </c>
      <c r="D6596" s="2" t="s">
        <v>9</v>
      </c>
      <c r="E6596" s="2" t="s">
        <v>26</v>
      </c>
      <c r="F6596" s="2" t="s">
        <v>29</v>
      </c>
      <c r="G6596" s="2" t="s">
        <v>32</v>
      </c>
      <c r="H6596" s="2" t="s">
        <v>37</v>
      </c>
      <c r="I6596" s="4">
        <v>72010</v>
      </c>
      <c r="J6596" s="4" t="str">
        <f t="shared" si="207"/>
        <v>Large</v>
      </c>
      <c r="K6596" s="4">
        <v>82589.324300829525</v>
      </c>
    </row>
    <row r="6597" spans="1:11" x14ac:dyDescent="0.35">
      <c r="A6597" s="2">
        <v>106595</v>
      </c>
      <c r="B6597" s="3">
        <v>45777</v>
      </c>
      <c r="C6597" s="3" t="str">
        <f t="shared" si="206"/>
        <v>2025-04-30</v>
      </c>
      <c r="D6597" s="2" t="s">
        <v>9</v>
      </c>
      <c r="E6597" s="2" t="s">
        <v>24</v>
      </c>
      <c r="F6597" s="2" t="s">
        <v>30</v>
      </c>
      <c r="G6597" s="2" t="s">
        <v>35</v>
      </c>
      <c r="H6597" s="2" t="s">
        <v>38</v>
      </c>
      <c r="I6597" s="4">
        <v>59180</v>
      </c>
      <c r="J6597" s="4" t="str">
        <f t="shared" si="207"/>
        <v>Large</v>
      </c>
      <c r="K6597" s="4">
        <v>51336.473335484792</v>
      </c>
    </row>
    <row r="6598" spans="1:11" x14ac:dyDescent="0.35">
      <c r="A6598" s="2">
        <v>106596</v>
      </c>
      <c r="B6598" s="3">
        <v>45777</v>
      </c>
      <c r="C6598" s="3" t="str">
        <f t="shared" si="206"/>
        <v>2025-04-30</v>
      </c>
      <c r="D6598" s="2" t="s">
        <v>9</v>
      </c>
      <c r="E6598" s="2" t="s">
        <v>21</v>
      </c>
      <c r="F6598" s="2" t="s">
        <v>28</v>
      </c>
      <c r="G6598" s="2" t="s">
        <v>33</v>
      </c>
      <c r="H6598" s="2" t="s">
        <v>39</v>
      </c>
      <c r="I6598" s="4">
        <v>16260</v>
      </c>
      <c r="J6598" s="4" t="str">
        <f t="shared" si="207"/>
        <v>Small</v>
      </c>
      <c r="K6598" s="4">
        <v>15732.57063686633</v>
      </c>
    </row>
    <row r="6599" spans="1:11" x14ac:dyDescent="0.35">
      <c r="A6599" s="2">
        <v>106597</v>
      </c>
      <c r="B6599" s="3">
        <v>45777</v>
      </c>
      <c r="C6599" s="3" t="str">
        <f t="shared" si="206"/>
        <v>2025-04-30</v>
      </c>
      <c r="D6599" s="2" t="s">
        <v>9</v>
      </c>
      <c r="E6599" s="2" t="s">
        <v>24</v>
      </c>
      <c r="F6599" s="2" t="s">
        <v>30</v>
      </c>
      <c r="G6599" s="2" t="s">
        <v>34</v>
      </c>
      <c r="H6599" s="2" t="s">
        <v>37</v>
      </c>
      <c r="I6599" s="4">
        <v>5850</v>
      </c>
      <c r="J6599" s="4" t="str">
        <f t="shared" si="207"/>
        <v>Small</v>
      </c>
      <c r="K6599" s="4">
        <v>5674.6452290301513</v>
      </c>
    </row>
    <row r="6600" spans="1:11" x14ac:dyDescent="0.35">
      <c r="A6600" s="2">
        <v>106598</v>
      </c>
      <c r="B6600" s="3">
        <v>45777</v>
      </c>
      <c r="C6600" s="3" t="str">
        <f t="shared" si="206"/>
        <v>2025-04-30</v>
      </c>
      <c r="D6600" s="2" t="s">
        <v>9</v>
      </c>
      <c r="E6600" s="2" t="s">
        <v>24</v>
      </c>
      <c r="F6600" s="2" t="s">
        <v>30</v>
      </c>
      <c r="G6600" s="2" t="s">
        <v>32</v>
      </c>
      <c r="H6600" s="2" t="s">
        <v>36</v>
      </c>
      <c r="I6600" s="4">
        <v>42770</v>
      </c>
      <c r="J6600" s="4" t="str">
        <f t="shared" si="207"/>
        <v>Medium</v>
      </c>
      <c r="K6600" s="4">
        <v>37250.497052412698</v>
      </c>
    </row>
    <row r="6601" spans="1:11" x14ac:dyDescent="0.35">
      <c r="A6601" s="2">
        <v>106599</v>
      </c>
      <c r="B6601" s="3">
        <v>45777</v>
      </c>
      <c r="C6601" s="3" t="str">
        <f t="shared" si="206"/>
        <v>2025-04-30</v>
      </c>
      <c r="D6601" s="2" t="s">
        <v>9</v>
      </c>
      <c r="E6601" s="2" t="s">
        <v>22</v>
      </c>
      <c r="F6601" s="2" t="s">
        <v>29</v>
      </c>
      <c r="G6601" s="2" t="s">
        <v>32</v>
      </c>
      <c r="H6601" s="2" t="s">
        <v>38</v>
      </c>
      <c r="I6601" s="4">
        <v>40720</v>
      </c>
      <c r="J6601" s="4" t="str">
        <f t="shared" si="207"/>
        <v>Medium</v>
      </c>
      <c r="K6601" s="4">
        <v>36877.49772555747</v>
      </c>
    </row>
    <row r="6602" spans="1:11" x14ac:dyDescent="0.35">
      <c r="A6602" s="2">
        <v>106600</v>
      </c>
      <c r="B6602" s="3">
        <v>45777</v>
      </c>
      <c r="C6602" s="3" t="str">
        <f t="shared" si="206"/>
        <v>2025-04-30</v>
      </c>
      <c r="D6602" s="2" t="s">
        <v>9</v>
      </c>
      <c r="E6602" s="2" t="s">
        <v>21</v>
      </c>
      <c r="F6602" s="2" t="s">
        <v>28</v>
      </c>
      <c r="G6602" s="2" t="s">
        <v>33</v>
      </c>
      <c r="H6602" s="2" t="s">
        <v>37</v>
      </c>
      <c r="I6602" s="4">
        <v>32140</v>
      </c>
      <c r="J6602" s="4" t="str">
        <f t="shared" si="207"/>
        <v>Medium</v>
      </c>
      <c r="K6602" s="4">
        <v>31685.33118777916</v>
      </c>
    </row>
    <row r="6603" spans="1:11" x14ac:dyDescent="0.35">
      <c r="A6603" s="2">
        <v>106601</v>
      </c>
      <c r="B6603" s="3">
        <v>45777</v>
      </c>
      <c r="C6603" s="3" t="str">
        <f t="shared" si="206"/>
        <v>2025-04-30</v>
      </c>
      <c r="D6603" s="2" t="s">
        <v>9</v>
      </c>
      <c r="E6603" s="2" t="s">
        <v>22</v>
      </c>
      <c r="F6603" s="2" t="s">
        <v>29</v>
      </c>
      <c r="G6603" s="2" t="s">
        <v>31</v>
      </c>
      <c r="H6603" s="2" t="s">
        <v>39</v>
      </c>
      <c r="I6603" s="4">
        <v>64690</v>
      </c>
      <c r="J6603" s="4" t="str">
        <f t="shared" si="207"/>
        <v>Large</v>
      </c>
      <c r="K6603" s="4">
        <v>73531.196465799672</v>
      </c>
    </row>
    <row r="6604" spans="1:11" x14ac:dyDescent="0.35">
      <c r="A6604" s="2">
        <v>106602</v>
      </c>
      <c r="B6604" s="3">
        <v>45777</v>
      </c>
      <c r="C6604" s="3" t="str">
        <f t="shared" si="206"/>
        <v>2025-04-30</v>
      </c>
      <c r="D6604" s="2" t="s">
        <v>9</v>
      </c>
      <c r="E6604" s="2" t="s">
        <v>21</v>
      </c>
      <c r="F6604" s="2" t="s">
        <v>28</v>
      </c>
      <c r="G6604" s="2" t="s">
        <v>32</v>
      </c>
      <c r="H6604" s="2" t="s">
        <v>37</v>
      </c>
      <c r="I6604" s="4">
        <v>25500</v>
      </c>
      <c r="J6604" s="4" t="str">
        <f t="shared" si="207"/>
        <v>Small</v>
      </c>
      <c r="K6604" s="4">
        <v>26036.856254586201</v>
      </c>
    </row>
    <row r="6605" spans="1:11" x14ac:dyDescent="0.35">
      <c r="A6605" s="2">
        <v>106603</v>
      </c>
      <c r="B6605" s="3">
        <v>45777</v>
      </c>
      <c r="C6605" s="3" t="str">
        <f t="shared" si="206"/>
        <v>2025-04-30</v>
      </c>
      <c r="D6605" s="2" t="s">
        <v>9</v>
      </c>
      <c r="E6605" s="2" t="s">
        <v>26</v>
      </c>
      <c r="F6605" s="2" t="s">
        <v>29</v>
      </c>
      <c r="G6605" s="2" t="s">
        <v>31</v>
      </c>
      <c r="H6605" s="2" t="s">
        <v>38</v>
      </c>
      <c r="I6605" s="4">
        <v>33710</v>
      </c>
      <c r="J6605" s="4" t="str">
        <f t="shared" si="207"/>
        <v>Medium</v>
      </c>
      <c r="K6605" s="4">
        <v>29663.217846842559</v>
      </c>
    </row>
    <row r="6606" spans="1:11" x14ac:dyDescent="0.35">
      <c r="A6606" s="2">
        <v>106604</v>
      </c>
      <c r="B6606" s="3">
        <v>45777</v>
      </c>
      <c r="C6606" s="3" t="str">
        <f t="shared" si="206"/>
        <v>2025-04-30</v>
      </c>
      <c r="D6606" s="2" t="s">
        <v>9</v>
      </c>
      <c r="E6606" s="2" t="s">
        <v>27</v>
      </c>
      <c r="F6606" s="2" t="s">
        <v>28</v>
      </c>
      <c r="G6606" s="2" t="s">
        <v>31</v>
      </c>
      <c r="H6606" s="2" t="s">
        <v>36</v>
      </c>
      <c r="I6606" s="4">
        <v>34260</v>
      </c>
      <c r="J6606" s="4" t="str">
        <f t="shared" si="207"/>
        <v>Medium</v>
      </c>
      <c r="K6606" s="4">
        <v>36749.053607317663</v>
      </c>
    </row>
    <row r="6607" spans="1:11" x14ac:dyDescent="0.35">
      <c r="A6607" s="2">
        <v>106605</v>
      </c>
      <c r="B6607" s="3">
        <v>45777</v>
      </c>
      <c r="C6607" s="3" t="str">
        <f t="shared" si="206"/>
        <v>2025-04-30</v>
      </c>
      <c r="D6607" s="2" t="s">
        <v>9</v>
      </c>
      <c r="E6607" s="2" t="s">
        <v>25</v>
      </c>
      <c r="F6607" s="2" t="s">
        <v>30</v>
      </c>
      <c r="G6607" s="2" t="s">
        <v>31</v>
      </c>
      <c r="H6607" s="2" t="s">
        <v>39</v>
      </c>
      <c r="I6607" s="4">
        <v>15470</v>
      </c>
      <c r="J6607" s="4" t="str">
        <f t="shared" si="207"/>
        <v>Small</v>
      </c>
      <c r="K6607" s="4">
        <v>17128.17390730929</v>
      </c>
    </row>
    <row r="6608" spans="1:11" x14ac:dyDescent="0.35">
      <c r="A6608" s="2">
        <v>106606</v>
      </c>
      <c r="B6608" s="3">
        <v>45777</v>
      </c>
      <c r="C6608" s="3" t="str">
        <f t="shared" si="206"/>
        <v>2025-04-30</v>
      </c>
      <c r="D6608" s="2" t="s">
        <v>9</v>
      </c>
      <c r="E6608" s="2" t="s">
        <v>27</v>
      </c>
      <c r="F6608" s="2" t="s">
        <v>28</v>
      </c>
      <c r="G6608" s="2" t="s">
        <v>35</v>
      </c>
      <c r="H6608" s="2" t="s">
        <v>37</v>
      </c>
      <c r="I6608" s="4">
        <v>60930</v>
      </c>
      <c r="J6608" s="4" t="str">
        <f t="shared" si="207"/>
        <v>Large</v>
      </c>
      <c r="K6608" s="4">
        <v>66563.179094493811</v>
      </c>
    </row>
    <row r="6609" spans="1:11" x14ac:dyDescent="0.35">
      <c r="A6609" s="2">
        <v>106607</v>
      </c>
      <c r="B6609" s="3">
        <v>45777</v>
      </c>
      <c r="C6609" s="3" t="str">
        <f t="shared" si="206"/>
        <v>2025-04-30</v>
      </c>
      <c r="D6609" s="2" t="s">
        <v>9</v>
      </c>
      <c r="E6609" s="2" t="s">
        <v>23</v>
      </c>
      <c r="F6609" s="2" t="s">
        <v>28</v>
      </c>
      <c r="G6609" s="2" t="s">
        <v>33</v>
      </c>
      <c r="H6609" s="2" t="s">
        <v>36</v>
      </c>
      <c r="I6609" s="4">
        <v>83270</v>
      </c>
      <c r="J6609" s="4" t="str">
        <f t="shared" si="207"/>
        <v>Large</v>
      </c>
      <c r="K6609" s="4">
        <v>91222.290718923046</v>
      </c>
    </row>
    <row r="6610" spans="1:11" x14ac:dyDescent="0.35">
      <c r="A6610" s="2">
        <v>106608</v>
      </c>
      <c r="B6610" s="3">
        <v>45777</v>
      </c>
      <c r="C6610" s="3" t="str">
        <f t="shared" si="206"/>
        <v>2025-04-30</v>
      </c>
      <c r="D6610" s="2" t="s">
        <v>9</v>
      </c>
      <c r="E6610" s="2" t="s">
        <v>21</v>
      </c>
      <c r="F6610" s="2" t="s">
        <v>28</v>
      </c>
      <c r="G6610" s="2" t="s">
        <v>34</v>
      </c>
      <c r="H6610" s="2" t="s">
        <v>38</v>
      </c>
      <c r="I6610" s="4">
        <v>32300</v>
      </c>
      <c r="J6610" s="4" t="str">
        <f t="shared" si="207"/>
        <v>Medium</v>
      </c>
      <c r="K6610" s="4">
        <v>35320.893684401242</v>
      </c>
    </row>
    <row r="6611" spans="1:11" x14ac:dyDescent="0.35">
      <c r="A6611" s="2">
        <v>106609</v>
      </c>
      <c r="B6611" s="3">
        <v>45777</v>
      </c>
      <c r="C6611" s="3" t="str">
        <f t="shared" si="206"/>
        <v>2025-04-30</v>
      </c>
      <c r="D6611" s="2" t="s">
        <v>9</v>
      </c>
      <c r="E6611" s="2" t="s">
        <v>27</v>
      </c>
      <c r="F6611" s="2" t="s">
        <v>28</v>
      </c>
      <c r="G6611" s="2" t="s">
        <v>33</v>
      </c>
      <c r="H6611" s="2" t="s">
        <v>39</v>
      </c>
      <c r="I6611" s="4">
        <v>63760</v>
      </c>
      <c r="J6611" s="4" t="str">
        <f t="shared" si="207"/>
        <v>Large</v>
      </c>
      <c r="K6611" s="4">
        <v>58457.77710356468</v>
      </c>
    </row>
    <row r="6612" spans="1:11" x14ac:dyDescent="0.35">
      <c r="A6612" s="2">
        <v>106610</v>
      </c>
      <c r="B6612" s="3">
        <v>45777</v>
      </c>
      <c r="C6612" s="3" t="str">
        <f t="shared" si="206"/>
        <v>2025-04-30</v>
      </c>
      <c r="D6612" s="2" t="s">
        <v>9</v>
      </c>
      <c r="E6612" s="2" t="s">
        <v>24</v>
      </c>
      <c r="F6612" s="2" t="s">
        <v>30</v>
      </c>
      <c r="G6612" s="2" t="s">
        <v>32</v>
      </c>
      <c r="H6612" s="2" t="s">
        <v>36</v>
      </c>
      <c r="I6612" s="4">
        <v>36730</v>
      </c>
      <c r="J6612" s="4" t="str">
        <f t="shared" si="207"/>
        <v>Medium</v>
      </c>
      <c r="K6612" s="4">
        <v>37767.559620017128</v>
      </c>
    </row>
    <row r="6613" spans="1:11" x14ac:dyDescent="0.35">
      <c r="A6613" s="2">
        <v>106611</v>
      </c>
      <c r="B6613" s="3">
        <v>45777</v>
      </c>
      <c r="C6613" s="3" t="str">
        <f t="shared" si="206"/>
        <v>2025-04-30</v>
      </c>
      <c r="D6613" s="2" t="s">
        <v>9</v>
      </c>
      <c r="E6613" s="2" t="s">
        <v>26</v>
      </c>
      <c r="F6613" s="2" t="s">
        <v>29</v>
      </c>
      <c r="G6613" s="2" t="s">
        <v>33</v>
      </c>
      <c r="H6613" s="2" t="s">
        <v>38</v>
      </c>
      <c r="I6613" s="4">
        <v>5290</v>
      </c>
      <c r="J6613" s="4" t="str">
        <f t="shared" si="207"/>
        <v>Small</v>
      </c>
      <c r="K6613" s="4">
        <v>4754.5796110180136</v>
      </c>
    </row>
    <row r="6614" spans="1:11" x14ac:dyDescent="0.35">
      <c r="A6614" s="2">
        <v>106612</v>
      </c>
      <c r="B6614" s="3">
        <v>45777</v>
      </c>
      <c r="C6614" s="3" t="str">
        <f t="shared" si="206"/>
        <v>2025-04-30</v>
      </c>
      <c r="D6614" s="2" t="s">
        <v>9</v>
      </c>
      <c r="E6614" s="2" t="s">
        <v>25</v>
      </c>
      <c r="F6614" s="2" t="s">
        <v>30</v>
      </c>
      <c r="G6614" s="2" t="s">
        <v>34</v>
      </c>
      <c r="H6614" s="2" t="s">
        <v>39</v>
      </c>
      <c r="I6614" s="4">
        <v>43540</v>
      </c>
      <c r="J6614" s="4" t="str">
        <f t="shared" si="207"/>
        <v>Medium</v>
      </c>
      <c r="K6614" s="4">
        <v>41298.0775493334</v>
      </c>
    </row>
    <row r="6615" spans="1:11" x14ac:dyDescent="0.35">
      <c r="A6615" s="2">
        <v>106613</v>
      </c>
      <c r="B6615" s="3">
        <v>45777</v>
      </c>
      <c r="C6615" s="3" t="str">
        <f t="shared" si="206"/>
        <v>2025-04-30</v>
      </c>
      <c r="D6615" s="2" t="s">
        <v>9</v>
      </c>
      <c r="E6615" s="2" t="s">
        <v>25</v>
      </c>
      <c r="F6615" s="2" t="s">
        <v>30</v>
      </c>
      <c r="G6615" s="2" t="s">
        <v>35</v>
      </c>
      <c r="H6615" s="2" t="s">
        <v>37</v>
      </c>
      <c r="I6615" s="4">
        <v>71100</v>
      </c>
      <c r="J6615" s="4" t="str">
        <f t="shared" si="207"/>
        <v>Large</v>
      </c>
      <c r="K6615" s="4">
        <v>69335.451259155481</v>
      </c>
    </row>
    <row r="6616" spans="1:11" x14ac:dyDescent="0.35">
      <c r="A6616" s="2">
        <v>106614</v>
      </c>
      <c r="B6616" s="3">
        <v>45777</v>
      </c>
      <c r="C6616" s="3" t="str">
        <f t="shared" si="206"/>
        <v>2025-04-30</v>
      </c>
      <c r="D6616" s="2" t="s">
        <v>9</v>
      </c>
      <c r="E6616" s="2" t="s">
        <v>23</v>
      </c>
      <c r="F6616" s="2" t="s">
        <v>28</v>
      </c>
      <c r="G6616" s="2" t="s">
        <v>32</v>
      </c>
      <c r="H6616" s="2" t="s">
        <v>36</v>
      </c>
      <c r="I6616" s="4">
        <v>68460</v>
      </c>
      <c r="J6616" s="4" t="str">
        <f t="shared" si="207"/>
        <v>Large</v>
      </c>
      <c r="K6616" s="4">
        <v>67061.898373481323</v>
      </c>
    </row>
    <row r="6617" spans="1:11" x14ac:dyDescent="0.35">
      <c r="A6617" s="2">
        <v>106615</v>
      </c>
      <c r="B6617" s="3">
        <v>45777</v>
      </c>
      <c r="C6617" s="3" t="str">
        <f t="shared" si="206"/>
        <v>2025-04-30</v>
      </c>
      <c r="D6617" s="2" t="s">
        <v>9</v>
      </c>
      <c r="E6617" s="2" t="s">
        <v>25</v>
      </c>
      <c r="F6617" s="2" t="s">
        <v>30</v>
      </c>
      <c r="G6617" s="2" t="s">
        <v>35</v>
      </c>
      <c r="H6617" s="2" t="s">
        <v>38</v>
      </c>
      <c r="I6617" s="4">
        <v>12230</v>
      </c>
      <c r="J6617" s="4" t="str">
        <f t="shared" si="207"/>
        <v>Small</v>
      </c>
      <c r="K6617" s="4">
        <v>12002.08604342718</v>
      </c>
    </row>
    <row r="6618" spans="1:11" x14ac:dyDescent="0.35">
      <c r="A6618" s="2">
        <v>106616</v>
      </c>
      <c r="B6618" s="3">
        <v>45777</v>
      </c>
      <c r="C6618" s="3" t="str">
        <f t="shared" si="206"/>
        <v>2025-04-30</v>
      </c>
      <c r="D6618" s="2" t="s">
        <v>9</v>
      </c>
      <c r="E6618" s="2" t="s">
        <v>26</v>
      </c>
      <c r="F6618" s="2" t="s">
        <v>29</v>
      </c>
      <c r="G6618" s="2" t="s">
        <v>32</v>
      </c>
      <c r="H6618" s="2" t="s">
        <v>37</v>
      </c>
      <c r="I6618" s="4">
        <v>25900</v>
      </c>
      <c r="J6618" s="4" t="str">
        <f t="shared" si="207"/>
        <v>Small</v>
      </c>
      <c r="K6618" s="4">
        <v>28102.88668232449</v>
      </c>
    </row>
    <row r="6619" spans="1:11" x14ac:dyDescent="0.35">
      <c r="A6619" s="2">
        <v>106617</v>
      </c>
      <c r="B6619" s="3">
        <v>45777</v>
      </c>
      <c r="C6619" s="3" t="str">
        <f t="shared" si="206"/>
        <v>2025-04-30</v>
      </c>
      <c r="D6619" s="2" t="s">
        <v>9</v>
      </c>
      <c r="E6619" s="2" t="s">
        <v>27</v>
      </c>
      <c r="F6619" s="2" t="s">
        <v>28</v>
      </c>
      <c r="G6619" s="2" t="s">
        <v>34</v>
      </c>
      <c r="H6619" s="2" t="s">
        <v>39</v>
      </c>
      <c r="I6619" s="4">
        <v>20750</v>
      </c>
      <c r="J6619" s="4" t="str">
        <f t="shared" si="207"/>
        <v>Small</v>
      </c>
      <c r="K6619" s="4">
        <v>21498.149775005619</v>
      </c>
    </row>
    <row r="6620" spans="1:11" x14ac:dyDescent="0.35">
      <c r="A6620" s="2">
        <v>106618</v>
      </c>
      <c r="B6620" s="3">
        <v>45777</v>
      </c>
      <c r="C6620" s="3" t="str">
        <f t="shared" si="206"/>
        <v>2025-04-30</v>
      </c>
      <c r="D6620" s="2" t="s">
        <v>9</v>
      </c>
      <c r="E6620" s="2" t="s">
        <v>25</v>
      </c>
      <c r="F6620" s="2" t="s">
        <v>30</v>
      </c>
      <c r="G6620" s="2" t="s">
        <v>35</v>
      </c>
      <c r="H6620" s="2" t="s">
        <v>36</v>
      </c>
      <c r="I6620" s="4">
        <v>29900</v>
      </c>
      <c r="J6620" s="4" t="str">
        <f t="shared" si="207"/>
        <v>Small</v>
      </c>
      <c r="K6620" s="4">
        <v>31171.76084183971</v>
      </c>
    </row>
    <row r="6621" spans="1:11" x14ac:dyDescent="0.35">
      <c r="A6621" s="2">
        <v>106619</v>
      </c>
      <c r="B6621" s="3">
        <v>45777</v>
      </c>
      <c r="C6621" s="3" t="str">
        <f t="shared" si="206"/>
        <v>2025-04-30</v>
      </c>
      <c r="D6621" s="2" t="s">
        <v>9</v>
      </c>
      <c r="E6621" s="2" t="s">
        <v>25</v>
      </c>
      <c r="F6621" s="2" t="s">
        <v>30</v>
      </c>
      <c r="G6621" s="2" t="s">
        <v>34</v>
      </c>
      <c r="H6621" s="2" t="s">
        <v>38</v>
      </c>
      <c r="I6621" s="4">
        <v>26980</v>
      </c>
      <c r="J6621" s="4" t="str">
        <f t="shared" si="207"/>
        <v>Small</v>
      </c>
      <c r="K6621" s="4">
        <v>29154.53920922301</v>
      </c>
    </row>
    <row r="6622" spans="1:11" x14ac:dyDescent="0.35">
      <c r="A6622" s="2">
        <v>106620</v>
      </c>
      <c r="B6622" s="3">
        <v>45778</v>
      </c>
      <c r="C6622" s="3" t="str">
        <f t="shared" si="206"/>
        <v>2025-05-01</v>
      </c>
      <c r="D6622" s="2" t="s">
        <v>15</v>
      </c>
      <c r="E6622" s="2" t="s">
        <v>21</v>
      </c>
      <c r="F6622" s="2" t="s">
        <v>28</v>
      </c>
      <c r="G6622" s="2" t="s">
        <v>34</v>
      </c>
      <c r="H6622" s="2" t="s">
        <v>36</v>
      </c>
      <c r="I6622" s="4">
        <v>77110</v>
      </c>
      <c r="J6622" s="4" t="str">
        <f t="shared" si="207"/>
        <v>Large</v>
      </c>
      <c r="K6622" s="4">
        <v>70329.974263295197</v>
      </c>
    </row>
    <row r="6623" spans="1:11" x14ac:dyDescent="0.35">
      <c r="A6623" s="2">
        <v>106621</v>
      </c>
      <c r="B6623" s="3">
        <v>45778</v>
      </c>
      <c r="C6623" s="3" t="str">
        <f t="shared" si="206"/>
        <v>2025-05-01</v>
      </c>
      <c r="D6623" s="2" t="s">
        <v>15</v>
      </c>
      <c r="E6623" s="2" t="s">
        <v>24</v>
      </c>
      <c r="F6623" s="2" t="s">
        <v>30</v>
      </c>
      <c r="G6623" s="2" t="s">
        <v>33</v>
      </c>
      <c r="H6623" s="2" t="s">
        <v>37</v>
      </c>
      <c r="I6623" s="4">
        <v>62120</v>
      </c>
      <c r="J6623" s="4" t="str">
        <f t="shared" si="207"/>
        <v>Large</v>
      </c>
      <c r="K6623" s="4">
        <v>61457.031572170177</v>
      </c>
    </row>
    <row r="6624" spans="1:11" x14ac:dyDescent="0.35">
      <c r="A6624" s="2">
        <v>106622</v>
      </c>
      <c r="B6624" s="3">
        <v>45778</v>
      </c>
      <c r="C6624" s="3" t="str">
        <f t="shared" si="206"/>
        <v>2025-05-01</v>
      </c>
      <c r="D6624" s="2" t="s">
        <v>15</v>
      </c>
      <c r="E6624" s="2" t="s">
        <v>21</v>
      </c>
      <c r="F6624" s="2" t="s">
        <v>28</v>
      </c>
      <c r="G6624" s="2" t="s">
        <v>32</v>
      </c>
      <c r="H6624" s="2" t="s">
        <v>37</v>
      </c>
      <c r="I6624" s="4">
        <v>58760</v>
      </c>
      <c r="J6624" s="4" t="str">
        <f t="shared" si="207"/>
        <v>Large</v>
      </c>
      <c r="K6624" s="4">
        <v>65021.170157541179</v>
      </c>
    </row>
    <row r="6625" spans="1:11" x14ac:dyDescent="0.35">
      <c r="A6625" s="2">
        <v>106623</v>
      </c>
      <c r="B6625" s="3">
        <v>45778</v>
      </c>
      <c r="C6625" s="3" t="str">
        <f t="shared" si="206"/>
        <v>2025-05-01</v>
      </c>
      <c r="D6625" s="2" t="s">
        <v>15</v>
      </c>
      <c r="E6625" s="2" t="s">
        <v>27</v>
      </c>
      <c r="F6625" s="2" t="s">
        <v>28</v>
      </c>
      <c r="G6625" s="2" t="s">
        <v>31</v>
      </c>
      <c r="H6625" s="2" t="s">
        <v>38</v>
      </c>
      <c r="I6625" s="4">
        <v>40610</v>
      </c>
      <c r="J6625" s="4" t="str">
        <f t="shared" si="207"/>
        <v>Medium</v>
      </c>
      <c r="K6625" s="4">
        <v>43116.083464214287</v>
      </c>
    </row>
    <row r="6626" spans="1:11" x14ac:dyDescent="0.35">
      <c r="A6626" s="2">
        <v>106624</v>
      </c>
      <c r="B6626" s="3">
        <v>45778</v>
      </c>
      <c r="C6626" s="3" t="str">
        <f t="shared" si="206"/>
        <v>2025-05-01</v>
      </c>
      <c r="D6626" s="2" t="s">
        <v>15</v>
      </c>
      <c r="E6626" s="2" t="s">
        <v>26</v>
      </c>
      <c r="F6626" s="2" t="s">
        <v>29</v>
      </c>
      <c r="G6626" s="2" t="s">
        <v>31</v>
      </c>
      <c r="H6626" s="2" t="s">
        <v>36</v>
      </c>
      <c r="I6626" s="4">
        <v>45450</v>
      </c>
      <c r="J6626" s="4" t="str">
        <f t="shared" si="207"/>
        <v>Medium</v>
      </c>
      <c r="K6626" s="4">
        <v>50632.595113669908</v>
      </c>
    </row>
    <row r="6627" spans="1:11" x14ac:dyDescent="0.35">
      <c r="A6627" s="2">
        <v>106625</v>
      </c>
      <c r="B6627" s="3">
        <v>45778</v>
      </c>
      <c r="C6627" s="3" t="str">
        <f t="shared" si="206"/>
        <v>2025-05-01</v>
      </c>
      <c r="D6627" s="2" t="s">
        <v>15</v>
      </c>
      <c r="E6627" s="2" t="s">
        <v>26</v>
      </c>
      <c r="F6627" s="2" t="s">
        <v>29</v>
      </c>
      <c r="G6627" s="2" t="s">
        <v>35</v>
      </c>
      <c r="H6627" s="2" t="s">
        <v>36</v>
      </c>
      <c r="I6627" s="4">
        <v>16260</v>
      </c>
      <c r="J6627" s="4" t="str">
        <f t="shared" si="207"/>
        <v>Small</v>
      </c>
      <c r="K6627" s="4">
        <v>16031.817720476211</v>
      </c>
    </row>
    <row r="6628" spans="1:11" x14ac:dyDescent="0.35">
      <c r="A6628" s="2">
        <v>106626</v>
      </c>
      <c r="B6628" s="3">
        <v>45778</v>
      </c>
      <c r="C6628" s="3" t="str">
        <f t="shared" si="206"/>
        <v>2025-05-01</v>
      </c>
      <c r="D6628" s="2" t="s">
        <v>15</v>
      </c>
      <c r="E6628" s="2" t="s">
        <v>21</v>
      </c>
      <c r="F6628" s="2" t="s">
        <v>28</v>
      </c>
      <c r="G6628" s="2" t="s">
        <v>34</v>
      </c>
      <c r="H6628" s="2" t="s">
        <v>37</v>
      </c>
      <c r="I6628" s="4">
        <v>44640</v>
      </c>
      <c r="J6628" s="4" t="str">
        <f t="shared" si="207"/>
        <v>Medium</v>
      </c>
      <c r="K6628" s="4">
        <v>48200.658320784598</v>
      </c>
    </row>
    <row r="6629" spans="1:11" x14ac:dyDescent="0.35">
      <c r="A6629" s="2">
        <v>106627</v>
      </c>
      <c r="B6629" s="3">
        <v>45778</v>
      </c>
      <c r="C6629" s="3" t="str">
        <f t="shared" si="206"/>
        <v>2025-05-01</v>
      </c>
      <c r="D6629" s="2" t="s">
        <v>15</v>
      </c>
      <c r="E6629" s="2" t="s">
        <v>22</v>
      </c>
      <c r="F6629" s="2" t="s">
        <v>29</v>
      </c>
      <c r="G6629" s="2" t="s">
        <v>33</v>
      </c>
      <c r="H6629" s="2" t="s">
        <v>36</v>
      </c>
      <c r="I6629" s="4">
        <v>47030</v>
      </c>
      <c r="J6629" s="4" t="str">
        <f t="shared" si="207"/>
        <v>Medium</v>
      </c>
      <c r="K6629" s="4">
        <v>43728.290982273487</v>
      </c>
    </row>
    <row r="6630" spans="1:11" x14ac:dyDescent="0.35">
      <c r="A6630" s="2">
        <v>106628</v>
      </c>
      <c r="B6630" s="3">
        <v>45778</v>
      </c>
      <c r="C6630" s="3" t="str">
        <f t="shared" si="206"/>
        <v>2025-05-01</v>
      </c>
      <c r="D6630" s="2" t="s">
        <v>15</v>
      </c>
      <c r="E6630" s="2" t="s">
        <v>21</v>
      </c>
      <c r="F6630" s="2" t="s">
        <v>28</v>
      </c>
      <c r="G6630" s="2" t="s">
        <v>32</v>
      </c>
      <c r="H6630" s="2" t="s">
        <v>36</v>
      </c>
      <c r="I6630" s="4">
        <v>69720</v>
      </c>
      <c r="J6630" s="4" t="str">
        <f t="shared" si="207"/>
        <v>Large</v>
      </c>
      <c r="K6630" s="4">
        <v>77412.691529891876</v>
      </c>
    </row>
    <row r="6631" spans="1:11" x14ac:dyDescent="0.35">
      <c r="A6631" s="2">
        <v>106629</v>
      </c>
      <c r="B6631" s="3">
        <v>45778</v>
      </c>
      <c r="C6631" s="3" t="str">
        <f t="shared" si="206"/>
        <v>2025-05-01</v>
      </c>
      <c r="D6631" s="2" t="s">
        <v>15</v>
      </c>
      <c r="E6631" s="2" t="s">
        <v>22</v>
      </c>
      <c r="F6631" s="2" t="s">
        <v>29</v>
      </c>
      <c r="G6631" s="2" t="s">
        <v>35</v>
      </c>
      <c r="H6631" s="2" t="s">
        <v>36</v>
      </c>
      <c r="I6631" s="4">
        <v>39050</v>
      </c>
      <c r="J6631" s="4" t="str">
        <f t="shared" si="207"/>
        <v>Medium</v>
      </c>
      <c r="K6631" s="4">
        <v>36668.148404069667</v>
      </c>
    </row>
    <row r="6632" spans="1:11" x14ac:dyDescent="0.35">
      <c r="A6632" s="2">
        <v>106630</v>
      </c>
      <c r="B6632" s="3">
        <v>45778</v>
      </c>
      <c r="C6632" s="3" t="str">
        <f t="shared" si="206"/>
        <v>2025-05-01</v>
      </c>
      <c r="D6632" s="2" t="s">
        <v>15</v>
      </c>
      <c r="E6632" s="2" t="s">
        <v>23</v>
      </c>
      <c r="F6632" s="2" t="s">
        <v>28</v>
      </c>
      <c r="G6632" s="2" t="s">
        <v>34</v>
      </c>
      <c r="H6632" s="2" t="s">
        <v>38</v>
      </c>
      <c r="I6632" s="4">
        <v>82360</v>
      </c>
      <c r="J6632" s="4" t="str">
        <f t="shared" si="207"/>
        <v>Large</v>
      </c>
      <c r="K6632" s="4">
        <v>78421.529140078652</v>
      </c>
    </row>
    <row r="6633" spans="1:11" x14ac:dyDescent="0.35">
      <c r="A6633" s="2">
        <v>106631</v>
      </c>
      <c r="B6633" s="3">
        <v>45778</v>
      </c>
      <c r="C6633" s="3" t="str">
        <f t="shared" si="206"/>
        <v>2025-05-01</v>
      </c>
      <c r="D6633" s="2" t="s">
        <v>15</v>
      </c>
      <c r="E6633" s="2" t="s">
        <v>21</v>
      </c>
      <c r="F6633" s="2" t="s">
        <v>28</v>
      </c>
      <c r="G6633" s="2" t="s">
        <v>31</v>
      </c>
      <c r="H6633" s="2" t="s">
        <v>37</v>
      </c>
      <c r="I6633" s="4">
        <v>52280</v>
      </c>
      <c r="J6633" s="4" t="str">
        <f t="shared" si="207"/>
        <v>Large</v>
      </c>
      <c r="K6633" s="4">
        <v>55693.845814716769</v>
      </c>
    </row>
    <row r="6634" spans="1:11" x14ac:dyDescent="0.35">
      <c r="A6634" s="2">
        <v>106632</v>
      </c>
      <c r="B6634" s="3">
        <v>45778</v>
      </c>
      <c r="C6634" s="3" t="str">
        <f t="shared" si="206"/>
        <v>2025-05-01</v>
      </c>
      <c r="D6634" s="2" t="s">
        <v>15</v>
      </c>
      <c r="E6634" s="2" t="s">
        <v>22</v>
      </c>
      <c r="F6634" s="2" t="s">
        <v>29</v>
      </c>
      <c r="G6634" s="2" t="s">
        <v>31</v>
      </c>
      <c r="H6634" s="2" t="s">
        <v>39</v>
      </c>
      <c r="I6634" s="4">
        <v>23330</v>
      </c>
      <c r="J6634" s="4" t="str">
        <f t="shared" si="207"/>
        <v>Small</v>
      </c>
      <c r="K6634" s="4">
        <v>25064.063540272458</v>
      </c>
    </row>
    <row r="6635" spans="1:11" x14ac:dyDescent="0.35">
      <c r="A6635" s="2">
        <v>106633</v>
      </c>
      <c r="B6635" s="3">
        <v>45778</v>
      </c>
      <c r="C6635" s="3" t="str">
        <f t="shared" si="206"/>
        <v>2025-05-01</v>
      </c>
      <c r="D6635" s="2" t="s">
        <v>15</v>
      </c>
      <c r="E6635" s="2" t="s">
        <v>22</v>
      </c>
      <c r="F6635" s="2" t="s">
        <v>29</v>
      </c>
      <c r="G6635" s="2" t="s">
        <v>32</v>
      </c>
      <c r="H6635" s="2" t="s">
        <v>38</v>
      </c>
      <c r="I6635" s="4">
        <v>51920</v>
      </c>
      <c r="J6635" s="4" t="str">
        <f t="shared" si="207"/>
        <v>Large</v>
      </c>
      <c r="K6635" s="4">
        <v>44951.335245270748</v>
      </c>
    </row>
    <row r="6636" spans="1:11" x14ac:dyDescent="0.35">
      <c r="A6636" s="2">
        <v>106634</v>
      </c>
      <c r="B6636" s="3">
        <v>45778</v>
      </c>
      <c r="C6636" s="3" t="str">
        <f t="shared" si="206"/>
        <v>2025-05-01</v>
      </c>
      <c r="D6636" s="2" t="s">
        <v>15</v>
      </c>
      <c r="E6636" s="2" t="s">
        <v>25</v>
      </c>
      <c r="F6636" s="2" t="s">
        <v>30</v>
      </c>
      <c r="G6636" s="2" t="s">
        <v>32</v>
      </c>
      <c r="H6636" s="2" t="s">
        <v>37</v>
      </c>
      <c r="I6636" s="4">
        <v>50210</v>
      </c>
      <c r="J6636" s="4" t="str">
        <f t="shared" si="207"/>
        <v>Large</v>
      </c>
      <c r="K6636" s="4">
        <v>44940.525484655976</v>
      </c>
    </row>
    <row r="6637" spans="1:11" x14ac:dyDescent="0.35">
      <c r="A6637" s="2">
        <v>106635</v>
      </c>
      <c r="B6637" s="3">
        <v>45778</v>
      </c>
      <c r="C6637" s="3" t="str">
        <f t="shared" si="206"/>
        <v>2025-05-01</v>
      </c>
      <c r="D6637" s="2" t="s">
        <v>15</v>
      </c>
      <c r="E6637" s="2" t="s">
        <v>23</v>
      </c>
      <c r="F6637" s="2" t="s">
        <v>28</v>
      </c>
      <c r="G6637" s="2" t="s">
        <v>32</v>
      </c>
      <c r="H6637" s="2" t="s">
        <v>38</v>
      </c>
      <c r="I6637" s="4">
        <v>12540</v>
      </c>
      <c r="J6637" s="4" t="str">
        <f t="shared" si="207"/>
        <v>Small</v>
      </c>
      <c r="K6637" s="4">
        <v>11598.41523956345</v>
      </c>
    </row>
    <row r="6638" spans="1:11" x14ac:dyDescent="0.35">
      <c r="A6638" s="2">
        <v>106636</v>
      </c>
      <c r="B6638" s="3">
        <v>45778</v>
      </c>
      <c r="C6638" s="3" t="str">
        <f t="shared" si="206"/>
        <v>2025-05-01</v>
      </c>
      <c r="D6638" s="2" t="s">
        <v>15</v>
      </c>
      <c r="E6638" s="2" t="s">
        <v>25</v>
      </c>
      <c r="F6638" s="2" t="s">
        <v>30</v>
      </c>
      <c r="G6638" s="2" t="s">
        <v>35</v>
      </c>
      <c r="H6638" s="2" t="s">
        <v>39</v>
      </c>
      <c r="I6638" s="4">
        <v>71590</v>
      </c>
      <c r="J6638" s="4" t="str">
        <f t="shared" si="207"/>
        <v>Large</v>
      </c>
      <c r="K6638" s="4">
        <v>82325.623520683832</v>
      </c>
    </row>
    <row r="6639" spans="1:11" x14ac:dyDescent="0.35">
      <c r="A6639" s="2">
        <v>106637</v>
      </c>
      <c r="B6639" s="3">
        <v>45778</v>
      </c>
      <c r="C6639" s="3" t="str">
        <f t="shared" si="206"/>
        <v>2025-05-01</v>
      </c>
      <c r="D6639" s="2" t="s">
        <v>15</v>
      </c>
      <c r="E6639" s="2" t="s">
        <v>22</v>
      </c>
      <c r="F6639" s="2" t="s">
        <v>29</v>
      </c>
      <c r="G6639" s="2" t="s">
        <v>32</v>
      </c>
      <c r="H6639" s="2" t="s">
        <v>38</v>
      </c>
      <c r="I6639" s="4">
        <v>43010</v>
      </c>
      <c r="J6639" s="4" t="str">
        <f t="shared" si="207"/>
        <v>Medium</v>
      </c>
      <c r="K6639" s="4">
        <v>47170.507504829118</v>
      </c>
    </row>
    <row r="6640" spans="1:11" x14ac:dyDescent="0.35">
      <c r="A6640" s="2">
        <v>106638</v>
      </c>
      <c r="B6640" s="3">
        <v>45778</v>
      </c>
      <c r="C6640" s="3" t="str">
        <f t="shared" si="206"/>
        <v>2025-05-01</v>
      </c>
      <c r="D6640" s="2" t="s">
        <v>15</v>
      </c>
      <c r="E6640" s="2" t="s">
        <v>22</v>
      </c>
      <c r="F6640" s="2" t="s">
        <v>29</v>
      </c>
      <c r="G6640" s="2" t="s">
        <v>35</v>
      </c>
      <c r="H6640" s="2" t="s">
        <v>38</v>
      </c>
      <c r="I6640" s="4">
        <v>30310</v>
      </c>
      <c r="J6640" s="4" t="str">
        <f t="shared" si="207"/>
        <v>Medium</v>
      </c>
      <c r="K6640" s="4">
        <v>32265.425015233839</v>
      </c>
    </row>
    <row r="6641" spans="1:11" x14ac:dyDescent="0.35">
      <c r="A6641" s="2">
        <v>106639</v>
      </c>
      <c r="B6641" s="3">
        <v>45778</v>
      </c>
      <c r="C6641" s="3" t="str">
        <f t="shared" si="206"/>
        <v>2025-05-01</v>
      </c>
      <c r="D6641" s="2" t="s">
        <v>15</v>
      </c>
      <c r="E6641" s="2" t="s">
        <v>24</v>
      </c>
      <c r="F6641" s="2" t="s">
        <v>30</v>
      </c>
      <c r="G6641" s="2" t="s">
        <v>33</v>
      </c>
      <c r="H6641" s="2" t="s">
        <v>39</v>
      </c>
      <c r="I6641" s="4">
        <v>17650</v>
      </c>
      <c r="J6641" s="4" t="str">
        <f t="shared" si="207"/>
        <v>Small</v>
      </c>
      <c r="K6641" s="4">
        <v>20103.901018350531</v>
      </c>
    </row>
    <row r="6642" spans="1:11" x14ac:dyDescent="0.35">
      <c r="A6642" s="2">
        <v>106640</v>
      </c>
      <c r="B6642" s="3">
        <v>45778</v>
      </c>
      <c r="C6642" s="3" t="str">
        <f t="shared" si="206"/>
        <v>2025-05-01</v>
      </c>
      <c r="D6642" s="2" t="s">
        <v>15</v>
      </c>
      <c r="E6642" s="2" t="s">
        <v>22</v>
      </c>
      <c r="F6642" s="2" t="s">
        <v>29</v>
      </c>
      <c r="G6642" s="2" t="s">
        <v>34</v>
      </c>
      <c r="H6642" s="2" t="s">
        <v>36</v>
      </c>
      <c r="I6642" s="4">
        <v>83440</v>
      </c>
      <c r="J6642" s="4" t="str">
        <f t="shared" si="207"/>
        <v>Large</v>
      </c>
      <c r="K6642" s="4">
        <v>88125.849699043742</v>
      </c>
    </row>
    <row r="6643" spans="1:11" x14ac:dyDescent="0.35">
      <c r="A6643" s="2">
        <v>106641</v>
      </c>
      <c r="B6643" s="3">
        <v>45778</v>
      </c>
      <c r="C6643" s="3" t="str">
        <f t="shared" si="206"/>
        <v>2025-05-01</v>
      </c>
      <c r="D6643" s="2" t="s">
        <v>15</v>
      </c>
      <c r="E6643" s="2" t="s">
        <v>25</v>
      </c>
      <c r="F6643" s="2" t="s">
        <v>30</v>
      </c>
      <c r="G6643" s="2" t="s">
        <v>31</v>
      </c>
      <c r="H6643" s="2" t="s">
        <v>37</v>
      </c>
      <c r="I6643" s="4">
        <v>89670</v>
      </c>
      <c r="J6643" s="4" t="str">
        <f t="shared" si="207"/>
        <v>Large</v>
      </c>
      <c r="K6643" s="4">
        <v>94825.426372277521</v>
      </c>
    </row>
    <row r="6644" spans="1:11" x14ac:dyDescent="0.35">
      <c r="A6644" s="2">
        <v>106642</v>
      </c>
      <c r="B6644" s="3">
        <v>45778</v>
      </c>
      <c r="C6644" s="3" t="str">
        <f t="shared" si="206"/>
        <v>2025-05-01</v>
      </c>
      <c r="D6644" s="2" t="s">
        <v>15</v>
      </c>
      <c r="E6644" s="2" t="s">
        <v>22</v>
      </c>
      <c r="F6644" s="2" t="s">
        <v>29</v>
      </c>
      <c r="G6644" s="2" t="s">
        <v>35</v>
      </c>
      <c r="H6644" s="2" t="s">
        <v>39</v>
      </c>
      <c r="I6644" s="4">
        <v>85310</v>
      </c>
      <c r="J6644" s="4" t="str">
        <f t="shared" si="207"/>
        <v>Large</v>
      </c>
      <c r="K6644" s="4">
        <v>95500.591066465568</v>
      </c>
    </row>
    <row r="6645" spans="1:11" x14ac:dyDescent="0.35">
      <c r="A6645" s="2">
        <v>106643</v>
      </c>
      <c r="B6645" s="3">
        <v>45778</v>
      </c>
      <c r="C6645" s="3" t="str">
        <f t="shared" si="206"/>
        <v>2025-05-01</v>
      </c>
      <c r="D6645" s="2" t="s">
        <v>15</v>
      </c>
      <c r="E6645" s="2" t="s">
        <v>26</v>
      </c>
      <c r="F6645" s="2" t="s">
        <v>29</v>
      </c>
      <c r="G6645" s="2" t="s">
        <v>34</v>
      </c>
      <c r="H6645" s="2" t="s">
        <v>38</v>
      </c>
      <c r="I6645" s="4">
        <v>25410</v>
      </c>
      <c r="J6645" s="4" t="str">
        <f t="shared" si="207"/>
        <v>Small</v>
      </c>
      <c r="K6645" s="4">
        <v>23900.314959505551</v>
      </c>
    </row>
    <row r="6646" spans="1:11" x14ac:dyDescent="0.35">
      <c r="A6646" s="2">
        <v>106644</v>
      </c>
      <c r="B6646" s="3">
        <v>45778</v>
      </c>
      <c r="C6646" s="3" t="str">
        <f t="shared" si="206"/>
        <v>2025-05-01</v>
      </c>
      <c r="D6646" s="2" t="s">
        <v>15</v>
      </c>
      <c r="E6646" s="2" t="s">
        <v>24</v>
      </c>
      <c r="F6646" s="2" t="s">
        <v>30</v>
      </c>
      <c r="G6646" s="2" t="s">
        <v>32</v>
      </c>
      <c r="H6646" s="2" t="s">
        <v>36</v>
      </c>
      <c r="I6646" s="4">
        <v>88690</v>
      </c>
      <c r="J6646" s="4" t="str">
        <f t="shared" si="207"/>
        <v>Large</v>
      </c>
      <c r="K6646" s="4">
        <v>75433.28688247173</v>
      </c>
    </row>
    <row r="6647" spans="1:11" x14ac:dyDescent="0.35">
      <c r="A6647" s="2">
        <v>106645</v>
      </c>
      <c r="B6647" s="3">
        <v>45778</v>
      </c>
      <c r="C6647" s="3" t="str">
        <f t="shared" si="206"/>
        <v>2025-05-01</v>
      </c>
      <c r="D6647" s="2" t="s">
        <v>15</v>
      </c>
      <c r="E6647" s="2" t="s">
        <v>22</v>
      </c>
      <c r="F6647" s="2" t="s">
        <v>29</v>
      </c>
      <c r="G6647" s="2" t="s">
        <v>31</v>
      </c>
      <c r="H6647" s="2" t="s">
        <v>38</v>
      </c>
      <c r="I6647" s="4">
        <v>13110</v>
      </c>
      <c r="J6647" s="4" t="str">
        <f t="shared" si="207"/>
        <v>Small</v>
      </c>
      <c r="K6647" s="4">
        <v>13955.385895980389</v>
      </c>
    </row>
    <row r="6648" spans="1:11" x14ac:dyDescent="0.35">
      <c r="A6648" s="2">
        <v>106646</v>
      </c>
      <c r="B6648" s="3">
        <v>45778</v>
      </c>
      <c r="C6648" s="3" t="str">
        <f t="shared" si="206"/>
        <v>2025-05-01</v>
      </c>
      <c r="D6648" s="2" t="s">
        <v>15</v>
      </c>
      <c r="E6648" s="2" t="s">
        <v>25</v>
      </c>
      <c r="F6648" s="2" t="s">
        <v>30</v>
      </c>
      <c r="G6648" s="2" t="s">
        <v>35</v>
      </c>
      <c r="H6648" s="2" t="s">
        <v>36</v>
      </c>
      <c r="I6648" s="4">
        <v>40550</v>
      </c>
      <c r="J6648" s="4" t="str">
        <f t="shared" si="207"/>
        <v>Medium</v>
      </c>
      <c r="K6648" s="4">
        <v>36366.619364542938</v>
      </c>
    </row>
    <row r="6649" spans="1:11" x14ac:dyDescent="0.35">
      <c r="A6649" s="2">
        <v>106647</v>
      </c>
      <c r="B6649" s="3">
        <v>45778</v>
      </c>
      <c r="C6649" s="3" t="str">
        <f t="shared" si="206"/>
        <v>2025-05-01</v>
      </c>
      <c r="D6649" s="2" t="s">
        <v>15</v>
      </c>
      <c r="E6649" s="2" t="s">
        <v>25</v>
      </c>
      <c r="F6649" s="2" t="s">
        <v>30</v>
      </c>
      <c r="G6649" s="2" t="s">
        <v>32</v>
      </c>
      <c r="H6649" s="2" t="s">
        <v>38</v>
      </c>
      <c r="I6649" s="4">
        <v>71960</v>
      </c>
      <c r="J6649" s="4" t="str">
        <f t="shared" si="207"/>
        <v>Large</v>
      </c>
      <c r="K6649" s="4">
        <v>67366.941170690799</v>
      </c>
    </row>
    <row r="6650" spans="1:11" x14ac:dyDescent="0.35">
      <c r="A6650" s="2">
        <v>106648</v>
      </c>
      <c r="B6650" s="3">
        <v>45778</v>
      </c>
      <c r="C6650" s="3" t="str">
        <f t="shared" si="206"/>
        <v>2025-05-01</v>
      </c>
      <c r="D6650" s="2" t="s">
        <v>15</v>
      </c>
      <c r="E6650" s="2" t="s">
        <v>27</v>
      </c>
      <c r="F6650" s="2" t="s">
        <v>28</v>
      </c>
      <c r="G6650" s="2" t="s">
        <v>34</v>
      </c>
      <c r="H6650" s="2" t="s">
        <v>37</v>
      </c>
      <c r="I6650" s="4">
        <v>79370</v>
      </c>
      <c r="J6650" s="4" t="str">
        <f t="shared" si="207"/>
        <v>Large</v>
      </c>
      <c r="K6650" s="4">
        <v>87049.156680669621</v>
      </c>
    </row>
    <row r="6651" spans="1:11" x14ac:dyDescent="0.35">
      <c r="A6651" s="2">
        <v>106649</v>
      </c>
      <c r="B6651" s="3">
        <v>45778</v>
      </c>
      <c r="C6651" s="3" t="str">
        <f t="shared" si="206"/>
        <v>2025-05-01</v>
      </c>
      <c r="D6651" s="2" t="s">
        <v>15</v>
      </c>
      <c r="E6651" s="2" t="s">
        <v>25</v>
      </c>
      <c r="F6651" s="2" t="s">
        <v>30</v>
      </c>
      <c r="G6651" s="2" t="s">
        <v>33</v>
      </c>
      <c r="H6651" s="2" t="s">
        <v>37</v>
      </c>
      <c r="I6651" s="4">
        <v>6730</v>
      </c>
      <c r="J6651" s="4" t="str">
        <f t="shared" si="207"/>
        <v>Small</v>
      </c>
      <c r="K6651" s="4">
        <v>7291.1104890461356</v>
      </c>
    </row>
    <row r="6652" spans="1:11" x14ac:dyDescent="0.35">
      <c r="A6652" s="2">
        <v>106650</v>
      </c>
      <c r="B6652" s="3">
        <v>45778</v>
      </c>
      <c r="C6652" s="3" t="str">
        <f t="shared" si="206"/>
        <v>2025-05-01</v>
      </c>
      <c r="D6652" s="2" t="s">
        <v>15</v>
      </c>
      <c r="E6652" s="2" t="s">
        <v>24</v>
      </c>
      <c r="F6652" s="2" t="s">
        <v>30</v>
      </c>
      <c r="G6652" s="2" t="s">
        <v>34</v>
      </c>
      <c r="H6652" s="2" t="s">
        <v>38</v>
      </c>
      <c r="I6652" s="4">
        <v>71200</v>
      </c>
      <c r="J6652" s="4" t="str">
        <f t="shared" si="207"/>
        <v>Large</v>
      </c>
      <c r="K6652" s="4">
        <v>70661.174187089302</v>
      </c>
    </row>
    <row r="6653" spans="1:11" x14ac:dyDescent="0.35">
      <c r="A6653" s="2">
        <v>106651</v>
      </c>
      <c r="B6653" s="3">
        <v>45778</v>
      </c>
      <c r="C6653" s="3" t="str">
        <f t="shared" si="206"/>
        <v>2025-05-01</v>
      </c>
      <c r="D6653" s="2" t="s">
        <v>15</v>
      </c>
      <c r="E6653" s="2" t="s">
        <v>25</v>
      </c>
      <c r="F6653" s="2" t="s">
        <v>30</v>
      </c>
      <c r="G6653" s="2" t="s">
        <v>35</v>
      </c>
      <c r="H6653" s="2" t="s">
        <v>39</v>
      </c>
      <c r="I6653" s="4">
        <v>87830</v>
      </c>
      <c r="J6653" s="4" t="str">
        <f t="shared" si="207"/>
        <v>Large</v>
      </c>
      <c r="K6653" s="4">
        <v>77404.680865704562</v>
      </c>
    </row>
    <row r="6654" spans="1:11" x14ac:dyDescent="0.35">
      <c r="A6654" s="2">
        <v>106652</v>
      </c>
      <c r="B6654" s="3">
        <v>45778</v>
      </c>
      <c r="C6654" s="3" t="str">
        <f t="shared" si="206"/>
        <v>2025-05-01</v>
      </c>
      <c r="D6654" s="2" t="s">
        <v>15</v>
      </c>
      <c r="E6654" s="2" t="s">
        <v>26</v>
      </c>
      <c r="F6654" s="2" t="s">
        <v>29</v>
      </c>
      <c r="G6654" s="2" t="s">
        <v>33</v>
      </c>
      <c r="H6654" s="2" t="s">
        <v>38</v>
      </c>
      <c r="I6654" s="4">
        <v>30570</v>
      </c>
      <c r="J6654" s="4" t="str">
        <f t="shared" si="207"/>
        <v>Medium</v>
      </c>
      <c r="K6654" s="4">
        <v>28720.299275685262</v>
      </c>
    </row>
    <row r="6655" spans="1:11" x14ac:dyDescent="0.35">
      <c r="A6655" s="2">
        <v>106653</v>
      </c>
      <c r="B6655" s="3">
        <v>45778</v>
      </c>
      <c r="C6655" s="3" t="str">
        <f t="shared" si="206"/>
        <v>2025-05-01</v>
      </c>
      <c r="D6655" s="2" t="s">
        <v>15</v>
      </c>
      <c r="E6655" s="2" t="s">
        <v>21</v>
      </c>
      <c r="F6655" s="2" t="s">
        <v>28</v>
      </c>
      <c r="G6655" s="2" t="s">
        <v>33</v>
      </c>
      <c r="H6655" s="2" t="s">
        <v>38</v>
      </c>
      <c r="I6655" s="4">
        <v>75390</v>
      </c>
      <c r="J6655" s="4" t="str">
        <f t="shared" si="207"/>
        <v>Large</v>
      </c>
      <c r="K6655" s="4">
        <v>74836.528441171977</v>
      </c>
    </row>
    <row r="6656" spans="1:11" x14ac:dyDescent="0.35">
      <c r="A6656" s="2">
        <v>106654</v>
      </c>
      <c r="B6656" s="3">
        <v>45778</v>
      </c>
      <c r="C6656" s="3" t="str">
        <f t="shared" si="206"/>
        <v>2025-05-01</v>
      </c>
      <c r="D6656" s="2" t="s">
        <v>15</v>
      </c>
      <c r="E6656" s="2" t="s">
        <v>26</v>
      </c>
      <c r="F6656" s="2" t="s">
        <v>29</v>
      </c>
      <c r="G6656" s="2" t="s">
        <v>32</v>
      </c>
      <c r="H6656" s="2" t="s">
        <v>39</v>
      </c>
      <c r="I6656" s="4">
        <v>31480</v>
      </c>
      <c r="J6656" s="4" t="str">
        <f t="shared" si="207"/>
        <v>Medium</v>
      </c>
      <c r="K6656" s="4">
        <v>34012.680740810792</v>
      </c>
    </row>
    <row r="6657" spans="1:11" x14ac:dyDescent="0.35">
      <c r="A6657" s="2">
        <v>106655</v>
      </c>
      <c r="B6657" s="3">
        <v>45778</v>
      </c>
      <c r="C6657" s="3" t="str">
        <f t="shared" si="206"/>
        <v>2025-05-01</v>
      </c>
      <c r="D6657" s="2" t="s">
        <v>15</v>
      </c>
      <c r="E6657" s="2" t="s">
        <v>23</v>
      </c>
      <c r="F6657" s="2" t="s">
        <v>28</v>
      </c>
      <c r="G6657" s="2" t="s">
        <v>34</v>
      </c>
      <c r="H6657" s="2" t="s">
        <v>39</v>
      </c>
      <c r="I6657" s="4">
        <v>10980</v>
      </c>
      <c r="J6657" s="4" t="str">
        <f t="shared" si="207"/>
        <v>Small</v>
      </c>
      <c r="K6657" s="4">
        <v>12576.64444364735</v>
      </c>
    </row>
    <row r="6658" spans="1:11" x14ac:dyDescent="0.35">
      <c r="A6658" s="2">
        <v>106656</v>
      </c>
      <c r="B6658" s="3">
        <v>45778</v>
      </c>
      <c r="C6658" s="3" t="str">
        <f t="shared" ref="C6658:C6721" si="208">TEXT(B6658,"yyyy-mm-dd")</f>
        <v>2025-05-01</v>
      </c>
      <c r="D6658" s="2" t="s">
        <v>15</v>
      </c>
      <c r="E6658" s="2" t="s">
        <v>26</v>
      </c>
      <c r="F6658" s="2" t="s">
        <v>29</v>
      </c>
      <c r="G6658" s="2" t="s">
        <v>35</v>
      </c>
      <c r="H6658" s="2" t="s">
        <v>38</v>
      </c>
      <c r="I6658" s="4">
        <v>61640</v>
      </c>
      <c r="J6658" s="4" t="str">
        <f t="shared" si="207"/>
        <v>Large</v>
      </c>
      <c r="K6658" s="4">
        <v>63962.277527754093</v>
      </c>
    </row>
    <row r="6659" spans="1:11" x14ac:dyDescent="0.35">
      <c r="A6659" s="2">
        <v>106657</v>
      </c>
      <c r="B6659" s="3">
        <v>45778</v>
      </c>
      <c r="C6659" s="3" t="str">
        <f t="shared" si="208"/>
        <v>2025-05-01</v>
      </c>
      <c r="D6659" s="2" t="s">
        <v>15</v>
      </c>
      <c r="E6659" s="2" t="s">
        <v>24</v>
      </c>
      <c r="F6659" s="2" t="s">
        <v>30</v>
      </c>
      <c r="G6659" s="2" t="s">
        <v>33</v>
      </c>
      <c r="H6659" s="2" t="s">
        <v>36</v>
      </c>
      <c r="I6659" s="4">
        <v>26840</v>
      </c>
      <c r="J6659" s="4" t="str">
        <f t="shared" ref="J6659:J6722" si="209">IF(I6659&lt;30000,"Small",IF(I6659&lt;=50000,"Medium","Large"))</f>
        <v>Small</v>
      </c>
      <c r="K6659" s="4">
        <v>23243.674587354039</v>
      </c>
    </row>
    <row r="6660" spans="1:11" x14ac:dyDescent="0.35">
      <c r="A6660" s="2">
        <v>106658</v>
      </c>
      <c r="B6660" s="3">
        <v>45778</v>
      </c>
      <c r="C6660" s="3" t="str">
        <f t="shared" si="208"/>
        <v>2025-05-01</v>
      </c>
      <c r="D6660" s="2" t="s">
        <v>15</v>
      </c>
      <c r="E6660" s="2" t="s">
        <v>24</v>
      </c>
      <c r="F6660" s="2" t="s">
        <v>30</v>
      </c>
      <c r="G6660" s="2" t="s">
        <v>32</v>
      </c>
      <c r="H6660" s="2" t="s">
        <v>37</v>
      </c>
      <c r="I6660" s="4">
        <v>32250</v>
      </c>
      <c r="J6660" s="4" t="str">
        <f t="shared" si="209"/>
        <v>Medium</v>
      </c>
      <c r="K6660" s="4">
        <v>29551.948404213061</v>
      </c>
    </row>
    <row r="6661" spans="1:11" x14ac:dyDescent="0.35">
      <c r="A6661" s="2">
        <v>106659</v>
      </c>
      <c r="B6661" s="3">
        <v>45778</v>
      </c>
      <c r="C6661" s="3" t="str">
        <f t="shared" si="208"/>
        <v>2025-05-01</v>
      </c>
      <c r="D6661" s="2" t="s">
        <v>15</v>
      </c>
      <c r="E6661" s="2" t="s">
        <v>27</v>
      </c>
      <c r="F6661" s="2" t="s">
        <v>28</v>
      </c>
      <c r="G6661" s="2" t="s">
        <v>33</v>
      </c>
      <c r="H6661" s="2" t="s">
        <v>36</v>
      </c>
      <c r="I6661" s="4">
        <v>46840</v>
      </c>
      <c r="J6661" s="4" t="str">
        <f t="shared" si="209"/>
        <v>Medium</v>
      </c>
      <c r="K6661" s="4">
        <v>43460.990355665082</v>
      </c>
    </row>
    <row r="6662" spans="1:11" x14ac:dyDescent="0.35">
      <c r="A6662" s="2">
        <v>106660</v>
      </c>
      <c r="B6662" s="3">
        <v>45778</v>
      </c>
      <c r="C6662" s="3" t="str">
        <f t="shared" si="208"/>
        <v>2025-05-01</v>
      </c>
      <c r="D6662" s="2" t="s">
        <v>15</v>
      </c>
      <c r="E6662" s="2" t="s">
        <v>25</v>
      </c>
      <c r="F6662" s="2" t="s">
        <v>30</v>
      </c>
      <c r="G6662" s="2" t="s">
        <v>34</v>
      </c>
      <c r="H6662" s="2" t="s">
        <v>39</v>
      </c>
      <c r="I6662" s="4">
        <v>62130</v>
      </c>
      <c r="J6662" s="4" t="str">
        <f t="shared" si="209"/>
        <v>Large</v>
      </c>
      <c r="K6662" s="4">
        <v>64635.762178202553</v>
      </c>
    </row>
    <row r="6663" spans="1:11" x14ac:dyDescent="0.35">
      <c r="A6663" s="2">
        <v>106661</v>
      </c>
      <c r="B6663" s="3">
        <v>45778</v>
      </c>
      <c r="C6663" s="3" t="str">
        <f t="shared" si="208"/>
        <v>2025-05-01</v>
      </c>
      <c r="D6663" s="2" t="s">
        <v>15</v>
      </c>
      <c r="E6663" s="2" t="s">
        <v>27</v>
      </c>
      <c r="F6663" s="2" t="s">
        <v>28</v>
      </c>
      <c r="G6663" s="2" t="s">
        <v>31</v>
      </c>
      <c r="H6663" s="2" t="s">
        <v>37</v>
      </c>
      <c r="I6663" s="4">
        <v>62660</v>
      </c>
      <c r="J6663" s="4" t="str">
        <f t="shared" si="209"/>
        <v>Large</v>
      </c>
      <c r="K6663" s="4">
        <v>53607.355140187421</v>
      </c>
    </row>
    <row r="6664" spans="1:11" x14ac:dyDescent="0.35">
      <c r="A6664" s="2">
        <v>106662</v>
      </c>
      <c r="B6664" s="3">
        <v>45778</v>
      </c>
      <c r="C6664" s="3" t="str">
        <f t="shared" si="208"/>
        <v>2025-05-01</v>
      </c>
      <c r="D6664" s="2" t="s">
        <v>15</v>
      </c>
      <c r="E6664" s="2" t="s">
        <v>24</v>
      </c>
      <c r="F6664" s="2" t="s">
        <v>30</v>
      </c>
      <c r="G6664" s="2" t="s">
        <v>35</v>
      </c>
      <c r="H6664" s="2" t="s">
        <v>38</v>
      </c>
      <c r="I6664" s="4">
        <v>31780</v>
      </c>
      <c r="J6664" s="4" t="str">
        <f t="shared" si="209"/>
        <v>Medium</v>
      </c>
      <c r="K6664" s="4">
        <v>31842.528943598289</v>
      </c>
    </row>
    <row r="6665" spans="1:11" x14ac:dyDescent="0.35">
      <c r="A6665" s="2">
        <v>106663</v>
      </c>
      <c r="B6665" s="3">
        <v>45778</v>
      </c>
      <c r="C6665" s="3" t="str">
        <f t="shared" si="208"/>
        <v>2025-05-01</v>
      </c>
      <c r="D6665" s="2" t="s">
        <v>15</v>
      </c>
      <c r="E6665" s="2" t="s">
        <v>25</v>
      </c>
      <c r="F6665" s="2" t="s">
        <v>30</v>
      </c>
      <c r="G6665" s="2" t="s">
        <v>31</v>
      </c>
      <c r="H6665" s="2" t="s">
        <v>37</v>
      </c>
      <c r="I6665" s="4">
        <v>18410</v>
      </c>
      <c r="J6665" s="4" t="str">
        <f t="shared" si="209"/>
        <v>Small</v>
      </c>
      <c r="K6665" s="4">
        <v>21147.858822216189</v>
      </c>
    </row>
    <row r="6666" spans="1:11" x14ac:dyDescent="0.35">
      <c r="A6666" s="2">
        <v>106664</v>
      </c>
      <c r="B6666" s="3">
        <v>45778</v>
      </c>
      <c r="C6666" s="3" t="str">
        <f t="shared" si="208"/>
        <v>2025-05-01</v>
      </c>
      <c r="D6666" s="2" t="s">
        <v>15</v>
      </c>
      <c r="E6666" s="2" t="s">
        <v>24</v>
      </c>
      <c r="F6666" s="2" t="s">
        <v>30</v>
      </c>
      <c r="G6666" s="2" t="s">
        <v>34</v>
      </c>
      <c r="H6666" s="2" t="s">
        <v>38</v>
      </c>
      <c r="I6666" s="4">
        <v>87260</v>
      </c>
      <c r="J6666" s="4" t="str">
        <f t="shared" si="209"/>
        <v>Large</v>
      </c>
      <c r="K6666" s="4">
        <v>94293.413142921476</v>
      </c>
    </row>
    <row r="6667" spans="1:11" x14ac:dyDescent="0.35">
      <c r="A6667" s="2">
        <v>106665</v>
      </c>
      <c r="B6667" s="3">
        <v>45778</v>
      </c>
      <c r="C6667" s="3" t="str">
        <f t="shared" si="208"/>
        <v>2025-05-01</v>
      </c>
      <c r="D6667" s="2" t="s">
        <v>15</v>
      </c>
      <c r="E6667" s="2" t="s">
        <v>24</v>
      </c>
      <c r="F6667" s="2" t="s">
        <v>30</v>
      </c>
      <c r="G6667" s="2" t="s">
        <v>31</v>
      </c>
      <c r="H6667" s="2" t="s">
        <v>38</v>
      </c>
      <c r="I6667" s="4">
        <v>49300</v>
      </c>
      <c r="J6667" s="4" t="str">
        <f t="shared" si="209"/>
        <v>Medium</v>
      </c>
      <c r="K6667" s="4">
        <v>53283.988190182572</v>
      </c>
    </row>
    <row r="6668" spans="1:11" x14ac:dyDescent="0.35">
      <c r="A6668" s="2">
        <v>106666</v>
      </c>
      <c r="B6668" s="3">
        <v>45778</v>
      </c>
      <c r="C6668" s="3" t="str">
        <f t="shared" si="208"/>
        <v>2025-05-01</v>
      </c>
      <c r="D6668" s="2" t="s">
        <v>15</v>
      </c>
      <c r="E6668" s="2" t="s">
        <v>21</v>
      </c>
      <c r="F6668" s="2" t="s">
        <v>28</v>
      </c>
      <c r="G6668" s="2" t="s">
        <v>34</v>
      </c>
      <c r="H6668" s="2" t="s">
        <v>39</v>
      </c>
      <c r="I6668" s="4">
        <v>46740</v>
      </c>
      <c r="J6668" s="4" t="str">
        <f t="shared" si="209"/>
        <v>Medium</v>
      </c>
      <c r="K6668" s="4">
        <v>50180.777865647913</v>
      </c>
    </row>
    <row r="6669" spans="1:11" x14ac:dyDescent="0.35">
      <c r="A6669" s="2">
        <v>106667</v>
      </c>
      <c r="B6669" s="3">
        <v>45778</v>
      </c>
      <c r="C6669" s="3" t="str">
        <f t="shared" si="208"/>
        <v>2025-05-01</v>
      </c>
      <c r="D6669" s="2" t="s">
        <v>15</v>
      </c>
      <c r="E6669" s="2" t="s">
        <v>26</v>
      </c>
      <c r="F6669" s="2" t="s">
        <v>29</v>
      </c>
      <c r="G6669" s="2" t="s">
        <v>34</v>
      </c>
      <c r="H6669" s="2" t="s">
        <v>36</v>
      </c>
      <c r="I6669" s="4">
        <v>78000</v>
      </c>
      <c r="J6669" s="4" t="str">
        <f t="shared" si="209"/>
        <v>Large</v>
      </c>
      <c r="K6669" s="4">
        <v>82291.512035335065</v>
      </c>
    </row>
    <row r="6670" spans="1:11" x14ac:dyDescent="0.35">
      <c r="A6670" s="2">
        <v>106668</v>
      </c>
      <c r="B6670" s="3">
        <v>45778</v>
      </c>
      <c r="C6670" s="3" t="str">
        <f t="shared" si="208"/>
        <v>2025-05-01</v>
      </c>
      <c r="D6670" s="2" t="s">
        <v>15</v>
      </c>
      <c r="E6670" s="2" t="s">
        <v>27</v>
      </c>
      <c r="F6670" s="2" t="s">
        <v>28</v>
      </c>
      <c r="G6670" s="2" t="s">
        <v>32</v>
      </c>
      <c r="H6670" s="2" t="s">
        <v>39</v>
      </c>
      <c r="I6670" s="4">
        <v>70150</v>
      </c>
      <c r="J6670" s="4" t="str">
        <f t="shared" si="209"/>
        <v>Large</v>
      </c>
      <c r="K6670" s="4">
        <v>65906.640994169429</v>
      </c>
    </row>
    <row r="6671" spans="1:11" x14ac:dyDescent="0.35">
      <c r="A6671" s="2">
        <v>106669</v>
      </c>
      <c r="B6671" s="3">
        <v>45779</v>
      </c>
      <c r="C6671" s="3" t="str">
        <f t="shared" si="208"/>
        <v>2025-05-02</v>
      </c>
      <c r="D6671" s="2" t="s">
        <v>15</v>
      </c>
      <c r="E6671" s="2" t="s">
        <v>27</v>
      </c>
      <c r="F6671" s="2" t="s">
        <v>28</v>
      </c>
      <c r="G6671" s="2" t="s">
        <v>31</v>
      </c>
      <c r="H6671" s="2" t="s">
        <v>39</v>
      </c>
      <c r="I6671" s="4">
        <v>57870</v>
      </c>
      <c r="J6671" s="4" t="str">
        <f t="shared" si="209"/>
        <v>Large</v>
      </c>
      <c r="K6671" s="4">
        <v>62781.537877072653</v>
      </c>
    </row>
    <row r="6672" spans="1:11" x14ac:dyDescent="0.35">
      <c r="A6672" s="2">
        <v>106670</v>
      </c>
      <c r="B6672" s="3">
        <v>45779</v>
      </c>
      <c r="C6672" s="3" t="str">
        <f t="shared" si="208"/>
        <v>2025-05-02</v>
      </c>
      <c r="D6672" s="2" t="s">
        <v>15</v>
      </c>
      <c r="E6672" s="2" t="s">
        <v>22</v>
      </c>
      <c r="F6672" s="2" t="s">
        <v>29</v>
      </c>
      <c r="G6672" s="2" t="s">
        <v>33</v>
      </c>
      <c r="H6672" s="2" t="s">
        <v>37</v>
      </c>
      <c r="I6672" s="4">
        <v>64330</v>
      </c>
      <c r="J6672" s="4" t="str">
        <f t="shared" si="209"/>
        <v>Large</v>
      </c>
      <c r="K6672" s="4">
        <v>67145.452164759219</v>
      </c>
    </row>
    <row r="6673" spans="1:11" x14ac:dyDescent="0.35">
      <c r="A6673" s="2">
        <v>106671</v>
      </c>
      <c r="B6673" s="3">
        <v>45779</v>
      </c>
      <c r="C6673" s="3" t="str">
        <f t="shared" si="208"/>
        <v>2025-05-02</v>
      </c>
      <c r="D6673" s="2" t="s">
        <v>15</v>
      </c>
      <c r="E6673" s="2" t="s">
        <v>23</v>
      </c>
      <c r="F6673" s="2" t="s">
        <v>28</v>
      </c>
      <c r="G6673" s="2" t="s">
        <v>34</v>
      </c>
      <c r="H6673" s="2" t="s">
        <v>36</v>
      </c>
      <c r="I6673" s="4">
        <v>61520</v>
      </c>
      <c r="J6673" s="4" t="str">
        <f t="shared" si="209"/>
        <v>Large</v>
      </c>
      <c r="K6673" s="4">
        <v>56516.635155933363</v>
      </c>
    </row>
    <row r="6674" spans="1:11" x14ac:dyDescent="0.35">
      <c r="A6674" s="2">
        <v>106672</v>
      </c>
      <c r="B6674" s="3">
        <v>45779</v>
      </c>
      <c r="C6674" s="3" t="str">
        <f t="shared" si="208"/>
        <v>2025-05-02</v>
      </c>
      <c r="D6674" s="2" t="s">
        <v>15</v>
      </c>
      <c r="E6674" s="2" t="s">
        <v>21</v>
      </c>
      <c r="F6674" s="2" t="s">
        <v>28</v>
      </c>
      <c r="G6674" s="2" t="s">
        <v>31</v>
      </c>
      <c r="H6674" s="2" t="s">
        <v>36</v>
      </c>
      <c r="I6674" s="4">
        <v>50880</v>
      </c>
      <c r="J6674" s="4" t="str">
        <f t="shared" si="209"/>
        <v>Large</v>
      </c>
      <c r="K6674" s="4">
        <v>58191.453665487337</v>
      </c>
    </row>
    <row r="6675" spans="1:11" x14ac:dyDescent="0.35">
      <c r="A6675" s="2">
        <v>106673</v>
      </c>
      <c r="B6675" s="3">
        <v>45779</v>
      </c>
      <c r="C6675" s="3" t="str">
        <f t="shared" si="208"/>
        <v>2025-05-02</v>
      </c>
      <c r="D6675" s="2" t="s">
        <v>15</v>
      </c>
      <c r="E6675" s="2" t="s">
        <v>24</v>
      </c>
      <c r="F6675" s="2" t="s">
        <v>30</v>
      </c>
      <c r="G6675" s="2" t="s">
        <v>33</v>
      </c>
      <c r="H6675" s="2" t="s">
        <v>36</v>
      </c>
      <c r="I6675" s="4">
        <v>72920</v>
      </c>
      <c r="J6675" s="4" t="str">
        <f t="shared" si="209"/>
        <v>Large</v>
      </c>
      <c r="K6675" s="4">
        <v>83519.456420207294</v>
      </c>
    </row>
    <row r="6676" spans="1:11" x14ac:dyDescent="0.35">
      <c r="A6676" s="2">
        <v>106674</v>
      </c>
      <c r="B6676" s="3">
        <v>45779</v>
      </c>
      <c r="C6676" s="3" t="str">
        <f t="shared" si="208"/>
        <v>2025-05-02</v>
      </c>
      <c r="D6676" s="2" t="s">
        <v>15</v>
      </c>
      <c r="E6676" s="2" t="s">
        <v>24</v>
      </c>
      <c r="F6676" s="2" t="s">
        <v>30</v>
      </c>
      <c r="G6676" s="2" t="s">
        <v>35</v>
      </c>
      <c r="H6676" s="2" t="s">
        <v>36</v>
      </c>
      <c r="I6676" s="4">
        <v>59460</v>
      </c>
      <c r="J6676" s="4" t="str">
        <f t="shared" si="209"/>
        <v>Large</v>
      </c>
      <c r="K6676" s="4">
        <v>57210.8461659678</v>
      </c>
    </row>
    <row r="6677" spans="1:11" x14ac:dyDescent="0.35">
      <c r="A6677" s="2">
        <v>106675</v>
      </c>
      <c r="B6677" s="3">
        <v>45779</v>
      </c>
      <c r="C6677" s="3" t="str">
        <f t="shared" si="208"/>
        <v>2025-05-02</v>
      </c>
      <c r="D6677" s="2" t="s">
        <v>15</v>
      </c>
      <c r="E6677" s="2" t="s">
        <v>21</v>
      </c>
      <c r="F6677" s="2" t="s">
        <v>28</v>
      </c>
      <c r="G6677" s="2" t="s">
        <v>33</v>
      </c>
      <c r="H6677" s="2" t="s">
        <v>37</v>
      </c>
      <c r="I6677" s="4">
        <v>47500</v>
      </c>
      <c r="J6677" s="4" t="str">
        <f t="shared" si="209"/>
        <v>Medium</v>
      </c>
      <c r="K6677" s="4">
        <v>51107.861781593841</v>
      </c>
    </row>
    <row r="6678" spans="1:11" x14ac:dyDescent="0.35">
      <c r="A6678" s="2">
        <v>106676</v>
      </c>
      <c r="B6678" s="3">
        <v>45779</v>
      </c>
      <c r="C6678" s="3" t="str">
        <f t="shared" si="208"/>
        <v>2025-05-02</v>
      </c>
      <c r="D6678" s="2" t="s">
        <v>15</v>
      </c>
      <c r="E6678" s="2" t="s">
        <v>25</v>
      </c>
      <c r="F6678" s="2" t="s">
        <v>30</v>
      </c>
      <c r="G6678" s="2" t="s">
        <v>31</v>
      </c>
      <c r="H6678" s="2" t="s">
        <v>37</v>
      </c>
      <c r="I6678" s="4">
        <v>26130</v>
      </c>
      <c r="J6678" s="4" t="str">
        <f t="shared" si="209"/>
        <v>Small</v>
      </c>
      <c r="K6678" s="4">
        <v>27551.736493239459</v>
      </c>
    </row>
    <row r="6679" spans="1:11" x14ac:dyDescent="0.35">
      <c r="A6679" s="2">
        <v>106677</v>
      </c>
      <c r="B6679" s="3">
        <v>45779</v>
      </c>
      <c r="C6679" s="3" t="str">
        <f t="shared" si="208"/>
        <v>2025-05-02</v>
      </c>
      <c r="D6679" s="2" t="s">
        <v>15</v>
      </c>
      <c r="E6679" s="2" t="s">
        <v>27</v>
      </c>
      <c r="F6679" s="2" t="s">
        <v>28</v>
      </c>
      <c r="G6679" s="2" t="s">
        <v>31</v>
      </c>
      <c r="H6679" s="2" t="s">
        <v>39</v>
      </c>
      <c r="I6679" s="4">
        <v>22670</v>
      </c>
      <c r="J6679" s="4" t="str">
        <f t="shared" si="209"/>
        <v>Small</v>
      </c>
      <c r="K6679" s="4">
        <v>23240.674157016161</v>
      </c>
    </row>
    <row r="6680" spans="1:11" x14ac:dyDescent="0.35">
      <c r="A6680" s="2">
        <v>106678</v>
      </c>
      <c r="B6680" s="3">
        <v>45779</v>
      </c>
      <c r="C6680" s="3" t="str">
        <f t="shared" si="208"/>
        <v>2025-05-02</v>
      </c>
      <c r="D6680" s="2" t="s">
        <v>15</v>
      </c>
      <c r="E6680" s="2" t="s">
        <v>24</v>
      </c>
      <c r="F6680" s="2" t="s">
        <v>30</v>
      </c>
      <c r="G6680" s="2" t="s">
        <v>33</v>
      </c>
      <c r="H6680" s="2" t="s">
        <v>39</v>
      </c>
      <c r="I6680" s="4">
        <v>6990</v>
      </c>
      <c r="J6680" s="4" t="str">
        <f t="shared" si="209"/>
        <v>Small</v>
      </c>
      <c r="K6680" s="4">
        <v>6320.74684157922</v>
      </c>
    </row>
    <row r="6681" spans="1:11" x14ac:dyDescent="0.35">
      <c r="A6681" s="2">
        <v>106679</v>
      </c>
      <c r="B6681" s="3">
        <v>45779</v>
      </c>
      <c r="C6681" s="3" t="str">
        <f t="shared" si="208"/>
        <v>2025-05-02</v>
      </c>
      <c r="D6681" s="2" t="s">
        <v>15</v>
      </c>
      <c r="E6681" s="2" t="s">
        <v>23</v>
      </c>
      <c r="F6681" s="2" t="s">
        <v>28</v>
      </c>
      <c r="G6681" s="2" t="s">
        <v>33</v>
      </c>
      <c r="H6681" s="2" t="s">
        <v>36</v>
      </c>
      <c r="I6681" s="4">
        <v>71410</v>
      </c>
      <c r="J6681" s="4" t="str">
        <f t="shared" si="209"/>
        <v>Large</v>
      </c>
      <c r="K6681" s="4">
        <v>70721.190429546405</v>
      </c>
    </row>
    <row r="6682" spans="1:11" x14ac:dyDescent="0.35">
      <c r="A6682" s="2">
        <v>106680</v>
      </c>
      <c r="B6682" s="3">
        <v>45779</v>
      </c>
      <c r="C6682" s="3" t="str">
        <f t="shared" si="208"/>
        <v>2025-05-02</v>
      </c>
      <c r="D6682" s="2" t="s">
        <v>15</v>
      </c>
      <c r="E6682" s="2" t="s">
        <v>22</v>
      </c>
      <c r="F6682" s="2" t="s">
        <v>29</v>
      </c>
      <c r="G6682" s="2" t="s">
        <v>34</v>
      </c>
      <c r="H6682" s="2" t="s">
        <v>39</v>
      </c>
      <c r="I6682" s="4">
        <v>32320</v>
      </c>
      <c r="J6682" s="4" t="str">
        <f t="shared" si="209"/>
        <v>Medium</v>
      </c>
      <c r="K6682" s="4">
        <v>34549.417008080251</v>
      </c>
    </row>
    <row r="6683" spans="1:11" x14ac:dyDescent="0.35">
      <c r="A6683" s="2">
        <v>106681</v>
      </c>
      <c r="B6683" s="3">
        <v>45779</v>
      </c>
      <c r="C6683" s="3" t="str">
        <f t="shared" si="208"/>
        <v>2025-05-02</v>
      </c>
      <c r="D6683" s="2" t="s">
        <v>15</v>
      </c>
      <c r="E6683" s="2" t="s">
        <v>27</v>
      </c>
      <c r="F6683" s="2" t="s">
        <v>28</v>
      </c>
      <c r="G6683" s="2" t="s">
        <v>31</v>
      </c>
      <c r="H6683" s="2" t="s">
        <v>37</v>
      </c>
      <c r="I6683" s="4">
        <v>15630</v>
      </c>
      <c r="J6683" s="4" t="str">
        <f t="shared" si="209"/>
        <v>Small</v>
      </c>
      <c r="K6683" s="4">
        <v>17919.819147508231</v>
      </c>
    </row>
    <row r="6684" spans="1:11" x14ac:dyDescent="0.35">
      <c r="A6684" s="2">
        <v>106682</v>
      </c>
      <c r="B6684" s="3">
        <v>45779</v>
      </c>
      <c r="C6684" s="3" t="str">
        <f t="shared" si="208"/>
        <v>2025-05-02</v>
      </c>
      <c r="D6684" s="2" t="s">
        <v>15</v>
      </c>
      <c r="E6684" s="2" t="s">
        <v>26</v>
      </c>
      <c r="F6684" s="2" t="s">
        <v>29</v>
      </c>
      <c r="G6684" s="2" t="s">
        <v>34</v>
      </c>
      <c r="H6684" s="2" t="s">
        <v>39</v>
      </c>
      <c r="I6684" s="4">
        <v>69150</v>
      </c>
      <c r="J6684" s="4" t="str">
        <f t="shared" si="209"/>
        <v>Large</v>
      </c>
      <c r="K6684" s="4">
        <v>71506.953371257201</v>
      </c>
    </row>
    <row r="6685" spans="1:11" x14ac:dyDescent="0.35">
      <c r="A6685" s="2">
        <v>106683</v>
      </c>
      <c r="B6685" s="3">
        <v>45779</v>
      </c>
      <c r="C6685" s="3" t="str">
        <f t="shared" si="208"/>
        <v>2025-05-02</v>
      </c>
      <c r="D6685" s="2" t="s">
        <v>15</v>
      </c>
      <c r="E6685" s="2" t="s">
        <v>23</v>
      </c>
      <c r="F6685" s="2" t="s">
        <v>28</v>
      </c>
      <c r="G6685" s="2" t="s">
        <v>34</v>
      </c>
      <c r="H6685" s="2" t="s">
        <v>38</v>
      </c>
      <c r="I6685" s="4">
        <v>68030</v>
      </c>
      <c r="J6685" s="4" t="str">
        <f t="shared" si="209"/>
        <v>Large</v>
      </c>
      <c r="K6685" s="4">
        <v>73176.867332407273</v>
      </c>
    </row>
    <row r="6686" spans="1:11" x14ac:dyDescent="0.35">
      <c r="A6686" s="2">
        <v>106684</v>
      </c>
      <c r="B6686" s="3">
        <v>45779</v>
      </c>
      <c r="C6686" s="3" t="str">
        <f t="shared" si="208"/>
        <v>2025-05-02</v>
      </c>
      <c r="D6686" s="2" t="s">
        <v>15</v>
      </c>
      <c r="E6686" s="2" t="s">
        <v>21</v>
      </c>
      <c r="F6686" s="2" t="s">
        <v>28</v>
      </c>
      <c r="G6686" s="2" t="s">
        <v>35</v>
      </c>
      <c r="H6686" s="2" t="s">
        <v>39</v>
      </c>
      <c r="I6686" s="4">
        <v>66780</v>
      </c>
      <c r="J6686" s="4" t="str">
        <f t="shared" si="209"/>
        <v>Large</v>
      </c>
      <c r="K6686" s="4">
        <v>75071.904100310858</v>
      </c>
    </row>
    <row r="6687" spans="1:11" x14ac:dyDescent="0.35">
      <c r="A6687" s="2">
        <v>106685</v>
      </c>
      <c r="B6687" s="3">
        <v>45779</v>
      </c>
      <c r="C6687" s="3" t="str">
        <f t="shared" si="208"/>
        <v>2025-05-02</v>
      </c>
      <c r="D6687" s="2" t="s">
        <v>15</v>
      </c>
      <c r="E6687" s="2" t="s">
        <v>27</v>
      </c>
      <c r="F6687" s="2" t="s">
        <v>28</v>
      </c>
      <c r="G6687" s="2" t="s">
        <v>31</v>
      </c>
      <c r="H6687" s="2" t="s">
        <v>37</v>
      </c>
      <c r="I6687" s="4">
        <v>65790</v>
      </c>
      <c r="J6687" s="4" t="str">
        <f t="shared" si="209"/>
        <v>Large</v>
      </c>
      <c r="K6687" s="4">
        <v>68035.711530862143</v>
      </c>
    </row>
    <row r="6688" spans="1:11" x14ac:dyDescent="0.35">
      <c r="A6688" s="2">
        <v>106686</v>
      </c>
      <c r="B6688" s="3">
        <v>45779</v>
      </c>
      <c r="C6688" s="3" t="str">
        <f t="shared" si="208"/>
        <v>2025-05-02</v>
      </c>
      <c r="D6688" s="2" t="s">
        <v>15</v>
      </c>
      <c r="E6688" s="2" t="s">
        <v>26</v>
      </c>
      <c r="F6688" s="2" t="s">
        <v>29</v>
      </c>
      <c r="G6688" s="2" t="s">
        <v>34</v>
      </c>
      <c r="H6688" s="2" t="s">
        <v>36</v>
      </c>
      <c r="I6688" s="4">
        <v>48810</v>
      </c>
      <c r="J6688" s="4" t="str">
        <f t="shared" si="209"/>
        <v>Medium</v>
      </c>
      <c r="K6688" s="4">
        <v>52683.377896668833</v>
      </c>
    </row>
    <row r="6689" spans="1:11" x14ac:dyDescent="0.35">
      <c r="A6689" s="2">
        <v>106687</v>
      </c>
      <c r="B6689" s="3">
        <v>45779</v>
      </c>
      <c r="C6689" s="3" t="str">
        <f t="shared" si="208"/>
        <v>2025-05-02</v>
      </c>
      <c r="D6689" s="2" t="s">
        <v>15</v>
      </c>
      <c r="E6689" s="2" t="s">
        <v>22</v>
      </c>
      <c r="F6689" s="2" t="s">
        <v>29</v>
      </c>
      <c r="G6689" s="2" t="s">
        <v>35</v>
      </c>
      <c r="H6689" s="2" t="s">
        <v>38</v>
      </c>
      <c r="I6689" s="4">
        <v>80750</v>
      </c>
      <c r="J6689" s="4" t="str">
        <f t="shared" si="209"/>
        <v>Large</v>
      </c>
      <c r="K6689" s="4">
        <v>79734.056487408481</v>
      </c>
    </row>
    <row r="6690" spans="1:11" x14ac:dyDescent="0.35">
      <c r="A6690" s="2">
        <v>106688</v>
      </c>
      <c r="B6690" s="3">
        <v>45779</v>
      </c>
      <c r="C6690" s="3" t="str">
        <f t="shared" si="208"/>
        <v>2025-05-02</v>
      </c>
      <c r="D6690" s="2" t="s">
        <v>15</v>
      </c>
      <c r="E6690" s="2" t="s">
        <v>25</v>
      </c>
      <c r="F6690" s="2" t="s">
        <v>30</v>
      </c>
      <c r="G6690" s="2" t="s">
        <v>34</v>
      </c>
      <c r="H6690" s="2" t="s">
        <v>38</v>
      </c>
      <c r="I6690" s="4">
        <v>35090</v>
      </c>
      <c r="J6690" s="4" t="str">
        <f t="shared" si="209"/>
        <v>Medium</v>
      </c>
      <c r="K6690" s="4">
        <v>32899.241093366487</v>
      </c>
    </row>
    <row r="6691" spans="1:11" x14ac:dyDescent="0.35">
      <c r="A6691" s="2">
        <v>106689</v>
      </c>
      <c r="B6691" s="3">
        <v>45779</v>
      </c>
      <c r="C6691" s="3" t="str">
        <f t="shared" si="208"/>
        <v>2025-05-02</v>
      </c>
      <c r="D6691" s="2" t="s">
        <v>15</v>
      </c>
      <c r="E6691" s="2" t="s">
        <v>21</v>
      </c>
      <c r="F6691" s="2" t="s">
        <v>28</v>
      </c>
      <c r="G6691" s="2" t="s">
        <v>34</v>
      </c>
      <c r="H6691" s="2" t="s">
        <v>38</v>
      </c>
      <c r="I6691" s="4">
        <v>50830</v>
      </c>
      <c r="J6691" s="4" t="str">
        <f t="shared" si="209"/>
        <v>Large</v>
      </c>
      <c r="K6691" s="4">
        <v>50723.859347402962</v>
      </c>
    </row>
    <row r="6692" spans="1:11" x14ac:dyDescent="0.35">
      <c r="A6692" s="2">
        <v>106690</v>
      </c>
      <c r="B6692" s="3">
        <v>45779</v>
      </c>
      <c r="C6692" s="3" t="str">
        <f t="shared" si="208"/>
        <v>2025-05-02</v>
      </c>
      <c r="D6692" s="2" t="s">
        <v>15</v>
      </c>
      <c r="E6692" s="2" t="s">
        <v>25</v>
      </c>
      <c r="F6692" s="2" t="s">
        <v>30</v>
      </c>
      <c r="G6692" s="2" t="s">
        <v>31</v>
      </c>
      <c r="H6692" s="2" t="s">
        <v>39</v>
      </c>
      <c r="I6692" s="4">
        <v>32920</v>
      </c>
      <c r="J6692" s="4" t="str">
        <f t="shared" si="209"/>
        <v>Medium</v>
      </c>
      <c r="K6692" s="4">
        <v>28860.56101141921</v>
      </c>
    </row>
    <row r="6693" spans="1:11" x14ac:dyDescent="0.35">
      <c r="A6693" s="2">
        <v>106691</v>
      </c>
      <c r="B6693" s="3">
        <v>45779</v>
      </c>
      <c r="C6693" s="3" t="str">
        <f t="shared" si="208"/>
        <v>2025-05-02</v>
      </c>
      <c r="D6693" s="2" t="s">
        <v>15</v>
      </c>
      <c r="E6693" s="2" t="s">
        <v>23</v>
      </c>
      <c r="F6693" s="2" t="s">
        <v>28</v>
      </c>
      <c r="G6693" s="2" t="s">
        <v>33</v>
      </c>
      <c r="H6693" s="2" t="s">
        <v>39</v>
      </c>
      <c r="I6693" s="4">
        <v>20320</v>
      </c>
      <c r="J6693" s="4" t="str">
        <f t="shared" si="209"/>
        <v>Small</v>
      </c>
      <c r="K6693" s="4">
        <v>22941.262965011989</v>
      </c>
    </row>
    <row r="6694" spans="1:11" x14ac:dyDescent="0.35">
      <c r="A6694" s="2">
        <v>106692</v>
      </c>
      <c r="B6694" s="3">
        <v>45779</v>
      </c>
      <c r="C6694" s="3" t="str">
        <f t="shared" si="208"/>
        <v>2025-05-02</v>
      </c>
      <c r="D6694" s="2" t="s">
        <v>15</v>
      </c>
      <c r="E6694" s="2" t="s">
        <v>24</v>
      </c>
      <c r="F6694" s="2" t="s">
        <v>30</v>
      </c>
      <c r="G6694" s="2" t="s">
        <v>33</v>
      </c>
      <c r="H6694" s="2" t="s">
        <v>38</v>
      </c>
      <c r="I6694" s="4">
        <v>10270</v>
      </c>
      <c r="J6694" s="4" t="str">
        <f t="shared" si="209"/>
        <v>Small</v>
      </c>
      <c r="K6694" s="4">
        <v>9685.9311560002207</v>
      </c>
    </row>
    <row r="6695" spans="1:11" x14ac:dyDescent="0.35">
      <c r="A6695" s="2">
        <v>106693</v>
      </c>
      <c r="B6695" s="3">
        <v>45779</v>
      </c>
      <c r="C6695" s="3" t="str">
        <f t="shared" si="208"/>
        <v>2025-05-02</v>
      </c>
      <c r="D6695" s="2" t="s">
        <v>15</v>
      </c>
      <c r="E6695" s="2" t="s">
        <v>25</v>
      </c>
      <c r="F6695" s="2" t="s">
        <v>30</v>
      </c>
      <c r="G6695" s="2" t="s">
        <v>31</v>
      </c>
      <c r="H6695" s="2" t="s">
        <v>38</v>
      </c>
      <c r="I6695" s="4">
        <v>73380</v>
      </c>
      <c r="J6695" s="4" t="str">
        <f t="shared" si="209"/>
        <v>Large</v>
      </c>
      <c r="K6695" s="4">
        <v>72522.171702339663</v>
      </c>
    </row>
    <row r="6696" spans="1:11" x14ac:dyDescent="0.35">
      <c r="A6696" s="2">
        <v>106694</v>
      </c>
      <c r="B6696" s="3">
        <v>45779</v>
      </c>
      <c r="C6696" s="3" t="str">
        <f t="shared" si="208"/>
        <v>2025-05-02</v>
      </c>
      <c r="D6696" s="2" t="s">
        <v>15</v>
      </c>
      <c r="E6696" s="2" t="s">
        <v>24</v>
      </c>
      <c r="F6696" s="2" t="s">
        <v>30</v>
      </c>
      <c r="G6696" s="2" t="s">
        <v>33</v>
      </c>
      <c r="H6696" s="2" t="s">
        <v>36</v>
      </c>
      <c r="I6696" s="4">
        <v>29460</v>
      </c>
      <c r="J6696" s="4" t="str">
        <f t="shared" si="209"/>
        <v>Small</v>
      </c>
      <c r="K6696" s="4">
        <v>30815.56151294415</v>
      </c>
    </row>
    <row r="6697" spans="1:11" x14ac:dyDescent="0.35">
      <c r="A6697" s="2">
        <v>106695</v>
      </c>
      <c r="B6697" s="3">
        <v>45779</v>
      </c>
      <c r="C6697" s="3" t="str">
        <f t="shared" si="208"/>
        <v>2025-05-02</v>
      </c>
      <c r="D6697" s="2" t="s">
        <v>15</v>
      </c>
      <c r="E6697" s="2" t="s">
        <v>23</v>
      </c>
      <c r="F6697" s="2" t="s">
        <v>28</v>
      </c>
      <c r="G6697" s="2" t="s">
        <v>32</v>
      </c>
      <c r="H6697" s="2" t="s">
        <v>36</v>
      </c>
      <c r="I6697" s="4">
        <v>76900</v>
      </c>
      <c r="J6697" s="4" t="str">
        <f t="shared" si="209"/>
        <v>Large</v>
      </c>
      <c r="K6697" s="4">
        <v>77003.689361169978</v>
      </c>
    </row>
    <row r="6698" spans="1:11" x14ac:dyDescent="0.35">
      <c r="A6698" s="2">
        <v>106696</v>
      </c>
      <c r="B6698" s="3">
        <v>45779</v>
      </c>
      <c r="C6698" s="3" t="str">
        <f t="shared" si="208"/>
        <v>2025-05-02</v>
      </c>
      <c r="D6698" s="2" t="s">
        <v>15</v>
      </c>
      <c r="E6698" s="2" t="s">
        <v>26</v>
      </c>
      <c r="F6698" s="2" t="s">
        <v>29</v>
      </c>
      <c r="G6698" s="2" t="s">
        <v>33</v>
      </c>
      <c r="H6698" s="2" t="s">
        <v>38</v>
      </c>
      <c r="I6698" s="4">
        <v>89380</v>
      </c>
      <c r="J6698" s="4" t="str">
        <f t="shared" si="209"/>
        <v>Large</v>
      </c>
      <c r="K6698" s="4">
        <v>83555.468481617441</v>
      </c>
    </row>
    <row r="6699" spans="1:11" x14ac:dyDescent="0.35">
      <c r="A6699" s="2">
        <v>106697</v>
      </c>
      <c r="B6699" s="3">
        <v>45779</v>
      </c>
      <c r="C6699" s="3" t="str">
        <f t="shared" si="208"/>
        <v>2025-05-02</v>
      </c>
      <c r="D6699" s="2" t="s">
        <v>15</v>
      </c>
      <c r="E6699" s="2" t="s">
        <v>27</v>
      </c>
      <c r="F6699" s="2" t="s">
        <v>28</v>
      </c>
      <c r="G6699" s="2" t="s">
        <v>34</v>
      </c>
      <c r="H6699" s="2" t="s">
        <v>36</v>
      </c>
      <c r="I6699" s="4">
        <v>11270</v>
      </c>
      <c r="J6699" s="4" t="str">
        <f t="shared" si="209"/>
        <v>Small</v>
      </c>
      <c r="K6699" s="4">
        <v>12907.390377508</v>
      </c>
    </row>
    <row r="6700" spans="1:11" x14ac:dyDescent="0.35">
      <c r="A6700" s="2">
        <v>106698</v>
      </c>
      <c r="B6700" s="3">
        <v>45779</v>
      </c>
      <c r="C6700" s="3" t="str">
        <f t="shared" si="208"/>
        <v>2025-05-02</v>
      </c>
      <c r="D6700" s="2" t="s">
        <v>15</v>
      </c>
      <c r="E6700" s="2" t="s">
        <v>22</v>
      </c>
      <c r="F6700" s="2" t="s">
        <v>29</v>
      </c>
      <c r="G6700" s="2" t="s">
        <v>34</v>
      </c>
      <c r="H6700" s="2" t="s">
        <v>37</v>
      </c>
      <c r="I6700" s="4">
        <v>26160</v>
      </c>
      <c r="J6700" s="4" t="str">
        <f t="shared" si="209"/>
        <v>Small</v>
      </c>
      <c r="K6700" s="4">
        <v>28893.409787463479</v>
      </c>
    </row>
    <row r="6701" spans="1:11" x14ac:dyDescent="0.35">
      <c r="A6701" s="2">
        <v>106699</v>
      </c>
      <c r="B6701" s="3">
        <v>45779</v>
      </c>
      <c r="C6701" s="3" t="str">
        <f t="shared" si="208"/>
        <v>2025-05-02</v>
      </c>
      <c r="D6701" s="2" t="s">
        <v>15</v>
      </c>
      <c r="E6701" s="2" t="s">
        <v>26</v>
      </c>
      <c r="F6701" s="2" t="s">
        <v>29</v>
      </c>
      <c r="G6701" s="2" t="s">
        <v>35</v>
      </c>
      <c r="H6701" s="2" t="s">
        <v>39</v>
      </c>
      <c r="I6701" s="4">
        <v>65410</v>
      </c>
      <c r="J6701" s="4" t="str">
        <f t="shared" si="209"/>
        <v>Large</v>
      </c>
      <c r="K6701" s="4">
        <v>57615.500280618391</v>
      </c>
    </row>
    <row r="6702" spans="1:11" x14ac:dyDescent="0.35">
      <c r="A6702" s="2">
        <v>106700</v>
      </c>
      <c r="B6702" s="3">
        <v>45779</v>
      </c>
      <c r="C6702" s="3" t="str">
        <f t="shared" si="208"/>
        <v>2025-05-02</v>
      </c>
      <c r="D6702" s="2" t="s">
        <v>15</v>
      </c>
      <c r="E6702" s="2" t="s">
        <v>22</v>
      </c>
      <c r="F6702" s="2" t="s">
        <v>29</v>
      </c>
      <c r="G6702" s="2" t="s">
        <v>31</v>
      </c>
      <c r="H6702" s="2" t="s">
        <v>36</v>
      </c>
      <c r="I6702" s="4">
        <v>72070</v>
      </c>
      <c r="J6702" s="4" t="str">
        <f t="shared" si="209"/>
        <v>Large</v>
      </c>
      <c r="K6702" s="4">
        <v>69202.81574155757</v>
      </c>
    </row>
    <row r="6703" spans="1:11" x14ac:dyDescent="0.35">
      <c r="A6703" s="2">
        <v>106701</v>
      </c>
      <c r="B6703" s="3">
        <v>45779</v>
      </c>
      <c r="C6703" s="3" t="str">
        <f t="shared" si="208"/>
        <v>2025-05-02</v>
      </c>
      <c r="D6703" s="2" t="s">
        <v>15</v>
      </c>
      <c r="E6703" s="2" t="s">
        <v>25</v>
      </c>
      <c r="F6703" s="2" t="s">
        <v>30</v>
      </c>
      <c r="G6703" s="2" t="s">
        <v>35</v>
      </c>
      <c r="H6703" s="2" t="s">
        <v>37</v>
      </c>
      <c r="I6703" s="4">
        <v>69280</v>
      </c>
      <c r="J6703" s="4" t="str">
        <f t="shared" si="209"/>
        <v>Large</v>
      </c>
      <c r="K6703" s="4">
        <v>62926.186033902479</v>
      </c>
    </row>
    <row r="6704" spans="1:11" x14ac:dyDescent="0.35">
      <c r="A6704" s="2">
        <v>106702</v>
      </c>
      <c r="B6704" s="3">
        <v>45779</v>
      </c>
      <c r="C6704" s="3" t="str">
        <f t="shared" si="208"/>
        <v>2025-05-02</v>
      </c>
      <c r="D6704" s="2" t="s">
        <v>15</v>
      </c>
      <c r="E6704" s="2" t="s">
        <v>22</v>
      </c>
      <c r="F6704" s="2" t="s">
        <v>29</v>
      </c>
      <c r="G6704" s="2" t="s">
        <v>34</v>
      </c>
      <c r="H6704" s="2" t="s">
        <v>39</v>
      </c>
      <c r="I6704" s="4">
        <v>26930</v>
      </c>
      <c r="J6704" s="4" t="str">
        <f t="shared" si="209"/>
        <v>Small</v>
      </c>
      <c r="K6704" s="4">
        <v>26757.69473760065</v>
      </c>
    </row>
    <row r="6705" spans="1:11" x14ac:dyDescent="0.35">
      <c r="A6705" s="2">
        <v>106703</v>
      </c>
      <c r="B6705" s="3">
        <v>45779</v>
      </c>
      <c r="C6705" s="3" t="str">
        <f t="shared" si="208"/>
        <v>2025-05-02</v>
      </c>
      <c r="D6705" s="2" t="s">
        <v>15</v>
      </c>
      <c r="E6705" s="2" t="s">
        <v>25</v>
      </c>
      <c r="F6705" s="2" t="s">
        <v>30</v>
      </c>
      <c r="G6705" s="2" t="s">
        <v>34</v>
      </c>
      <c r="H6705" s="2" t="s">
        <v>36</v>
      </c>
      <c r="I6705" s="4">
        <v>59020</v>
      </c>
      <c r="J6705" s="4" t="str">
        <f t="shared" si="209"/>
        <v>Large</v>
      </c>
      <c r="K6705" s="4">
        <v>53863.940640397683</v>
      </c>
    </row>
    <row r="6706" spans="1:11" x14ac:dyDescent="0.35">
      <c r="A6706" s="2">
        <v>106704</v>
      </c>
      <c r="B6706" s="3">
        <v>45779</v>
      </c>
      <c r="C6706" s="3" t="str">
        <f t="shared" si="208"/>
        <v>2025-05-02</v>
      </c>
      <c r="D6706" s="2" t="s">
        <v>15</v>
      </c>
      <c r="E6706" s="2" t="s">
        <v>22</v>
      </c>
      <c r="F6706" s="2" t="s">
        <v>29</v>
      </c>
      <c r="G6706" s="2" t="s">
        <v>35</v>
      </c>
      <c r="H6706" s="2" t="s">
        <v>39</v>
      </c>
      <c r="I6706" s="4">
        <v>7970</v>
      </c>
      <c r="J6706" s="4" t="str">
        <f t="shared" si="209"/>
        <v>Small</v>
      </c>
      <c r="K6706" s="4">
        <v>7521.1458425991732</v>
      </c>
    </row>
    <row r="6707" spans="1:11" x14ac:dyDescent="0.35">
      <c r="A6707" s="2">
        <v>106705</v>
      </c>
      <c r="B6707" s="3">
        <v>45779</v>
      </c>
      <c r="C6707" s="3" t="str">
        <f t="shared" si="208"/>
        <v>2025-05-02</v>
      </c>
      <c r="D6707" s="2" t="s">
        <v>15</v>
      </c>
      <c r="E6707" s="2" t="s">
        <v>21</v>
      </c>
      <c r="F6707" s="2" t="s">
        <v>28</v>
      </c>
      <c r="G6707" s="2" t="s">
        <v>32</v>
      </c>
      <c r="H6707" s="2" t="s">
        <v>37</v>
      </c>
      <c r="I6707" s="4">
        <v>63260</v>
      </c>
      <c r="J6707" s="4" t="str">
        <f t="shared" si="209"/>
        <v>Large</v>
      </c>
      <c r="K6707" s="4">
        <v>63656.613189559313</v>
      </c>
    </row>
    <row r="6708" spans="1:11" x14ac:dyDescent="0.35">
      <c r="A6708" s="2">
        <v>106706</v>
      </c>
      <c r="B6708" s="3">
        <v>45779</v>
      </c>
      <c r="C6708" s="3" t="str">
        <f t="shared" si="208"/>
        <v>2025-05-02</v>
      </c>
      <c r="D6708" s="2" t="s">
        <v>15</v>
      </c>
      <c r="E6708" s="2" t="s">
        <v>26</v>
      </c>
      <c r="F6708" s="2" t="s">
        <v>29</v>
      </c>
      <c r="G6708" s="2" t="s">
        <v>33</v>
      </c>
      <c r="H6708" s="2" t="s">
        <v>37</v>
      </c>
      <c r="I6708" s="4">
        <v>37930</v>
      </c>
      <c r="J6708" s="4" t="str">
        <f t="shared" si="209"/>
        <v>Medium</v>
      </c>
      <c r="K6708" s="4">
        <v>33880.041448297423</v>
      </c>
    </row>
    <row r="6709" spans="1:11" x14ac:dyDescent="0.35">
      <c r="A6709" s="2">
        <v>106707</v>
      </c>
      <c r="B6709" s="3">
        <v>45779</v>
      </c>
      <c r="C6709" s="3" t="str">
        <f t="shared" si="208"/>
        <v>2025-05-02</v>
      </c>
      <c r="D6709" s="2" t="s">
        <v>15</v>
      </c>
      <c r="E6709" s="2" t="s">
        <v>21</v>
      </c>
      <c r="F6709" s="2" t="s">
        <v>28</v>
      </c>
      <c r="G6709" s="2" t="s">
        <v>32</v>
      </c>
      <c r="H6709" s="2" t="s">
        <v>39</v>
      </c>
      <c r="I6709" s="4">
        <v>56570</v>
      </c>
      <c r="J6709" s="4" t="str">
        <f t="shared" si="209"/>
        <v>Large</v>
      </c>
      <c r="K6709" s="4">
        <v>62695.594268574307</v>
      </c>
    </row>
    <row r="6710" spans="1:11" x14ac:dyDescent="0.35">
      <c r="A6710" s="2">
        <v>106708</v>
      </c>
      <c r="B6710" s="3">
        <v>45779</v>
      </c>
      <c r="C6710" s="3" t="str">
        <f t="shared" si="208"/>
        <v>2025-05-02</v>
      </c>
      <c r="D6710" s="2" t="s">
        <v>15</v>
      </c>
      <c r="E6710" s="2" t="s">
        <v>27</v>
      </c>
      <c r="F6710" s="2" t="s">
        <v>28</v>
      </c>
      <c r="G6710" s="2" t="s">
        <v>32</v>
      </c>
      <c r="H6710" s="2" t="s">
        <v>38</v>
      </c>
      <c r="I6710" s="4">
        <v>56890</v>
      </c>
      <c r="J6710" s="4" t="str">
        <f t="shared" si="209"/>
        <v>Large</v>
      </c>
      <c r="K6710" s="4">
        <v>54545.853327866767</v>
      </c>
    </row>
    <row r="6711" spans="1:11" x14ac:dyDescent="0.35">
      <c r="A6711" s="2">
        <v>106709</v>
      </c>
      <c r="B6711" s="3">
        <v>45779</v>
      </c>
      <c r="C6711" s="3" t="str">
        <f t="shared" si="208"/>
        <v>2025-05-02</v>
      </c>
      <c r="D6711" s="2" t="s">
        <v>15</v>
      </c>
      <c r="E6711" s="2" t="s">
        <v>27</v>
      </c>
      <c r="F6711" s="2" t="s">
        <v>28</v>
      </c>
      <c r="G6711" s="2" t="s">
        <v>32</v>
      </c>
      <c r="H6711" s="2" t="s">
        <v>36</v>
      </c>
      <c r="I6711" s="4">
        <v>25490</v>
      </c>
      <c r="J6711" s="4" t="str">
        <f t="shared" si="209"/>
        <v>Small</v>
      </c>
      <c r="K6711" s="4">
        <v>28658.150439270092</v>
      </c>
    </row>
    <row r="6712" spans="1:11" x14ac:dyDescent="0.35">
      <c r="A6712" s="2">
        <v>106710</v>
      </c>
      <c r="B6712" s="3">
        <v>45779</v>
      </c>
      <c r="C6712" s="3" t="str">
        <f t="shared" si="208"/>
        <v>2025-05-02</v>
      </c>
      <c r="D6712" s="2" t="s">
        <v>15</v>
      </c>
      <c r="E6712" s="2" t="s">
        <v>24</v>
      </c>
      <c r="F6712" s="2" t="s">
        <v>30</v>
      </c>
      <c r="G6712" s="2" t="s">
        <v>32</v>
      </c>
      <c r="H6712" s="2" t="s">
        <v>38</v>
      </c>
      <c r="I6712" s="4">
        <v>41840</v>
      </c>
      <c r="J6712" s="4" t="str">
        <f t="shared" si="209"/>
        <v>Medium</v>
      </c>
      <c r="K6712" s="4">
        <v>35941.692855725909</v>
      </c>
    </row>
    <row r="6713" spans="1:11" x14ac:dyDescent="0.35">
      <c r="A6713" s="2">
        <v>106711</v>
      </c>
      <c r="B6713" s="3">
        <v>45779</v>
      </c>
      <c r="C6713" s="3" t="str">
        <f t="shared" si="208"/>
        <v>2025-05-02</v>
      </c>
      <c r="D6713" s="2" t="s">
        <v>15</v>
      </c>
      <c r="E6713" s="2" t="s">
        <v>24</v>
      </c>
      <c r="F6713" s="2" t="s">
        <v>30</v>
      </c>
      <c r="G6713" s="2" t="s">
        <v>33</v>
      </c>
      <c r="H6713" s="2" t="s">
        <v>37</v>
      </c>
      <c r="I6713" s="4">
        <v>74850</v>
      </c>
      <c r="J6713" s="4" t="str">
        <f t="shared" si="209"/>
        <v>Large</v>
      </c>
      <c r="K6713" s="4">
        <v>80951.035788149267</v>
      </c>
    </row>
    <row r="6714" spans="1:11" x14ac:dyDescent="0.35">
      <c r="A6714" s="2">
        <v>106712</v>
      </c>
      <c r="B6714" s="3">
        <v>45779</v>
      </c>
      <c r="C6714" s="3" t="str">
        <f t="shared" si="208"/>
        <v>2025-05-02</v>
      </c>
      <c r="D6714" s="2" t="s">
        <v>15</v>
      </c>
      <c r="E6714" s="2" t="s">
        <v>24</v>
      </c>
      <c r="F6714" s="2" t="s">
        <v>30</v>
      </c>
      <c r="G6714" s="2" t="s">
        <v>31</v>
      </c>
      <c r="H6714" s="2" t="s">
        <v>39</v>
      </c>
      <c r="I6714" s="4">
        <v>37840</v>
      </c>
      <c r="J6714" s="4" t="str">
        <f t="shared" si="209"/>
        <v>Medium</v>
      </c>
      <c r="K6714" s="4">
        <v>41982.927017870163</v>
      </c>
    </row>
    <row r="6715" spans="1:11" x14ac:dyDescent="0.35">
      <c r="A6715" s="2">
        <v>106713</v>
      </c>
      <c r="B6715" s="3">
        <v>45779</v>
      </c>
      <c r="C6715" s="3" t="str">
        <f t="shared" si="208"/>
        <v>2025-05-02</v>
      </c>
      <c r="D6715" s="2" t="s">
        <v>15</v>
      </c>
      <c r="E6715" s="2" t="s">
        <v>23</v>
      </c>
      <c r="F6715" s="2" t="s">
        <v>28</v>
      </c>
      <c r="G6715" s="2" t="s">
        <v>35</v>
      </c>
      <c r="H6715" s="2" t="s">
        <v>36</v>
      </c>
      <c r="I6715" s="4">
        <v>5820</v>
      </c>
      <c r="J6715" s="4" t="str">
        <f t="shared" si="209"/>
        <v>Small</v>
      </c>
      <c r="K6715" s="4">
        <v>6666.0595625913247</v>
      </c>
    </row>
    <row r="6716" spans="1:11" x14ac:dyDescent="0.35">
      <c r="A6716" s="2">
        <v>106714</v>
      </c>
      <c r="B6716" s="3">
        <v>45779</v>
      </c>
      <c r="C6716" s="3" t="str">
        <f t="shared" si="208"/>
        <v>2025-05-02</v>
      </c>
      <c r="D6716" s="2" t="s">
        <v>15</v>
      </c>
      <c r="E6716" s="2" t="s">
        <v>27</v>
      </c>
      <c r="F6716" s="2" t="s">
        <v>28</v>
      </c>
      <c r="G6716" s="2" t="s">
        <v>32</v>
      </c>
      <c r="H6716" s="2" t="s">
        <v>36</v>
      </c>
      <c r="I6716" s="4">
        <v>49500</v>
      </c>
      <c r="J6716" s="4" t="str">
        <f t="shared" si="209"/>
        <v>Medium</v>
      </c>
      <c r="K6716" s="4">
        <v>44033.268731006377</v>
      </c>
    </row>
    <row r="6717" spans="1:11" x14ac:dyDescent="0.35">
      <c r="A6717" s="2">
        <v>106715</v>
      </c>
      <c r="B6717" s="3">
        <v>45779</v>
      </c>
      <c r="C6717" s="3" t="str">
        <f t="shared" si="208"/>
        <v>2025-05-02</v>
      </c>
      <c r="D6717" s="2" t="s">
        <v>15</v>
      </c>
      <c r="E6717" s="2" t="s">
        <v>22</v>
      </c>
      <c r="F6717" s="2" t="s">
        <v>29</v>
      </c>
      <c r="G6717" s="2" t="s">
        <v>32</v>
      </c>
      <c r="H6717" s="2" t="s">
        <v>38</v>
      </c>
      <c r="I6717" s="4">
        <v>88320</v>
      </c>
      <c r="J6717" s="4" t="str">
        <f t="shared" si="209"/>
        <v>Large</v>
      </c>
      <c r="K6717" s="4">
        <v>86564.611671966632</v>
      </c>
    </row>
    <row r="6718" spans="1:11" x14ac:dyDescent="0.35">
      <c r="A6718" s="2">
        <v>106716</v>
      </c>
      <c r="B6718" s="3">
        <v>45779</v>
      </c>
      <c r="C6718" s="3" t="str">
        <f t="shared" si="208"/>
        <v>2025-05-02</v>
      </c>
      <c r="D6718" s="2" t="s">
        <v>15</v>
      </c>
      <c r="E6718" s="2" t="s">
        <v>25</v>
      </c>
      <c r="F6718" s="2" t="s">
        <v>30</v>
      </c>
      <c r="G6718" s="2" t="s">
        <v>35</v>
      </c>
      <c r="H6718" s="2" t="s">
        <v>36</v>
      </c>
      <c r="I6718" s="4">
        <v>23310</v>
      </c>
      <c r="J6718" s="4" t="str">
        <f t="shared" si="209"/>
        <v>Small</v>
      </c>
      <c r="K6718" s="4">
        <v>25130.339318055991</v>
      </c>
    </row>
    <row r="6719" spans="1:11" x14ac:dyDescent="0.35">
      <c r="A6719" s="2">
        <v>106717</v>
      </c>
      <c r="B6719" s="3">
        <v>45779</v>
      </c>
      <c r="C6719" s="3" t="str">
        <f t="shared" si="208"/>
        <v>2025-05-02</v>
      </c>
      <c r="D6719" s="2" t="s">
        <v>15</v>
      </c>
      <c r="E6719" s="2" t="s">
        <v>23</v>
      </c>
      <c r="F6719" s="2" t="s">
        <v>28</v>
      </c>
      <c r="G6719" s="2" t="s">
        <v>35</v>
      </c>
      <c r="H6719" s="2" t="s">
        <v>36</v>
      </c>
      <c r="I6719" s="4">
        <v>72430</v>
      </c>
      <c r="J6719" s="4" t="str">
        <f t="shared" si="209"/>
        <v>Large</v>
      </c>
      <c r="K6719" s="4">
        <v>72724.616517919931</v>
      </c>
    </row>
    <row r="6720" spans="1:11" x14ac:dyDescent="0.35">
      <c r="A6720" s="2">
        <v>106718</v>
      </c>
      <c r="B6720" s="3">
        <v>45779</v>
      </c>
      <c r="C6720" s="3" t="str">
        <f t="shared" si="208"/>
        <v>2025-05-02</v>
      </c>
      <c r="D6720" s="2" t="s">
        <v>15</v>
      </c>
      <c r="E6720" s="2" t="s">
        <v>22</v>
      </c>
      <c r="F6720" s="2" t="s">
        <v>29</v>
      </c>
      <c r="G6720" s="2" t="s">
        <v>31</v>
      </c>
      <c r="H6720" s="2" t="s">
        <v>36</v>
      </c>
      <c r="I6720" s="4">
        <v>65970</v>
      </c>
      <c r="J6720" s="4" t="str">
        <f t="shared" si="209"/>
        <v>Large</v>
      </c>
      <c r="K6720" s="4">
        <v>72318.766258360338</v>
      </c>
    </row>
    <row r="6721" spans="1:11" x14ac:dyDescent="0.35">
      <c r="A6721" s="2">
        <v>106719</v>
      </c>
      <c r="B6721" s="3">
        <v>45779</v>
      </c>
      <c r="C6721" s="3" t="str">
        <f t="shared" si="208"/>
        <v>2025-05-02</v>
      </c>
      <c r="D6721" s="2" t="s">
        <v>15</v>
      </c>
      <c r="E6721" s="2" t="s">
        <v>26</v>
      </c>
      <c r="F6721" s="2" t="s">
        <v>29</v>
      </c>
      <c r="G6721" s="2" t="s">
        <v>34</v>
      </c>
      <c r="H6721" s="2" t="s">
        <v>37</v>
      </c>
      <c r="I6721" s="4">
        <v>60150</v>
      </c>
      <c r="J6721" s="4" t="str">
        <f t="shared" si="209"/>
        <v>Large</v>
      </c>
      <c r="K6721" s="4">
        <v>68882.038582789319</v>
      </c>
    </row>
    <row r="6722" spans="1:11" x14ac:dyDescent="0.35">
      <c r="A6722" s="2">
        <v>106720</v>
      </c>
      <c r="B6722" s="3">
        <v>45779</v>
      </c>
      <c r="C6722" s="3" t="str">
        <f t="shared" ref="C6722:C6785" si="210">TEXT(B6722,"yyyy-mm-dd")</f>
        <v>2025-05-02</v>
      </c>
      <c r="D6722" s="2" t="s">
        <v>15</v>
      </c>
      <c r="E6722" s="2" t="s">
        <v>27</v>
      </c>
      <c r="F6722" s="2" t="s">
        <v>28</v>
      </c>
      <c r="G6722" s="2" t="s">
        <v>31</v>
      </c>
      <c r="H6722" s="2" t="s">
        <v>38</v>
      </c>
      <c r="I6722" s="4">
        <v>54300</v>
      </c>
      <c r="J6722" s="4" t="str">
        <f t="shared" si="209"/>
        <v>Large</v>
      </c>
      <c r="K6722" s="4">
        <v>58480.769542711823</v>
      </c>
    </row>
    <row r="6723" spans="1:11" x14ac:dyDescent="0.35">
      <c r="A6723" s="2">
        <v>106721</v>
      </c>
      <c r="B6723" s="3">
        <v>45779</v>
      </c>
      <c r="C6723" s="3" t="str">
        <f t="shared" si="210"/>
        <v>2025-05-02</v>
      </c>
      <c r="D6723" s="2" t="s">
        <v>15</v>
      </c>
      <c r="E6723" s="2" t="s">
        <v>25</v>
      </c>
      <c r="F6723" s="2" t="s">
        <v>30</v>
      </c>
      <c r="G6723" s="2" t="s">
        <v>34</v>
      </c>
      <c r="H6723" s="2" t="s">
        <v>37</v>
      </c>
      <c r="I6723" s="4">
        <v>74360</v>
      </c>
      <c r="J6723" s="4" t="str">
        <f t="shared" ref="J6723:J6786" si="211">IF(I6723&lt;30000,"Small",IF(I6723&lt;=50000,"Medium","Large"))</f>
        <v>Large</v>
      </c>
      <c r="K6723" s="4">
        <v>79762.743651986486</v>
      </c>
    </row>
    <row r="6724" spans="1:11" x14ac:dyDescent="0.35">
      <c r="A6724" s="2">
        <v>106722</v>
      </c>
      <c r="B6724" s="3">
        <v>45779</v>
      </c>
      <c r="C6724" s="3" t="str">
        <f t="shared" si="210"/>
        <v>2025-05-02</v>
      </c>
      <c r="D6724" s="2" t="s">
        <v>15</v>
      </c>
      <c r="E6724" s="2" t="s">
        <v>25</v>
      </c>
      <c r="F6724" s="2" t="s">
        <v>30</v>
      </c>
      <c r="G6724" s="2" t="s">
        <v>33</v>
      </c>
      <c r="H6724" s="2" t="s">
        <v>39</v>
      </c>
      <c r="I6724" s="4">
        <v>14300</v>
      </c>
      <c r="J6724" s="4" t="str">
        <f t="shared" si="211"/>
        <v>Small</v>
      </c>
      <c r="K6724" s="4">
        <v>14591.27290706209</v>
      </c>
    </row>
    <row r="6725" spans="1:11" x14ac:dyDescent="0.35">
      <c r="A6725" s="2">
        <v>106723</v>
      </c>
      <c r="B6725" s="3">
        <v>45780</v>
      </c>
      <c r="C6725" s="3" t="str">
        <f t="shared" si="210"/>
        <v>2025-05-03</v>
      </c>
      <c r="D6725" s="2" t="s">
        <v>15</v>
      </c>
      <c r="E6725" s="2" t="s">
        <v>25</v>
      </c>
      <c r="F6725" s="2" t="s">
        <v>30</v>
      </c>
      <c r="G6725" s="2" t="s">
        <v>31</v>
      </c>
      <c r="H6725" s="2" t="s">
        <v>39</v>
      </c>
      <c r="I6725" s="4">
        <v>55070</v>
      </c>
      <c r="J6725" s="4" t="str">
        <f t="shared" si="211"/>
        <v>Large</v>
      </c>
      <c r="K6725" s="4">
        <v>54461.391079703499</v>
      </c>
    </row>
    <row r="6726" spans="1:11" x14ac:dyDescent="0.35">
      <c r="A6726" s="2">
        <v>106724</v>
      </c>
      <c r="B6726" s="3">
        <v>45780</v>
      </c>
      <c r="C6726" s="3" t="str">
        <f t="shared" si="210"/>
        <v>2025-05-03</v>
      </c>
      <c r="D6726" s="2" t="s">
        <v>15</v>
      </c>
      <c r="E6726" s="2" t="s">
        <v>24</v>
      </c>
      <c r="F6726" s="2" t="s">
        <v>30</v>
      </c>
      <c r="G6726" s="2" t="s">
        <v>33</v>
      </c>
      <c r="H6726" s="2" t="s">
        <v>38</v>
      </c>
      <c r="I6726" s="4">
        <v>27880</v>
      </c>
      <c r="J6726" s="4" t="str">
        <f t="shared" si="211"/>
        <v>Small</v>
      </c>
      <c r="K6726" s="4">
        <v>30682.129697965931</v>
      </c>
    </row>
    <row r="6727" spans="1:11" x14ac:dyDescent="0.35">
      <c r="A6727" s="2">
        <v>106725</v>
      </c>
      <c r="B6727" s="3">
        <v>45780</v>
      </c>
      <c r="C6727" s="3" t="str">
        <f t="shared" si="210"/>
        <v>2025-05-03</v>
      </c>
      <c r="D6727" s="2" t="s">
        <v>15</v>
      </c>
      <c r="E6727" s="2" t="s">
        <v>25</v>
      </c>
      <c r="F6727" s="2" t="s">
        <v>30</v>
      </c>
      <c r="G6727" s="2" t="s">
        <v>35</v>
      </c>
      <c r="H6727" s="2" t="s">
        <v>39</v>
      </c>
      <c r="I6727" s="4">
        <v>31710</v>
      </c>
      <c r="J6727" s="4" t="str">
        <f t="shared" si="211"/>
        <v>Medium</v>
      </c>
      <c r="K6727" s="4">
        <v>29168.861246759509</v>
      </c>
    </row>
    <row r="6728" spans="1:11" x14ac:dyDescent="0.35">
      <c r="A6728" s="2">
        <v>106726</v>
      </c>
      <c r="B6728" s="3">
        <v>45780</v>
      </c>
      <c r="C6728" s="3" t="str">
        <f t="shared" si="210"/>
        <v>2025-05-03</v>
      </c>
      <c r="D6728" s="2" t="s">
        <v>15</v>
      </c>
      <c r="E6728" s="2" t="s">
        <v>25</v>
      </c>
      <c r="F6728" s="2" t="s">
        <v>30</v>
      </c>
      <c r="G6728" s="2" t="s">
        <v>31</v>
      </c>
      <c r="H6728" s="2" t="s">
        <v>37</v>
      </c>
      <c r="I6728" s="4">
        <v>59200</v>
      </c>
      <c r="J6728" s="4" t="str">
        <f t="shared" si="211"/>
        <v>Large</v>
      </c>
      <c r="K6728" s="4">
        <v>65619.381841165101</v>
      </c>
    </row>
    <row r="6729" spans="1:11" x14ac:dyDescent="0.35">
      <c r="A6729" s="2">
        <v>106727</v>
      </c>
      <c r="B6729" s="3">
        <v>45780</v>
      </c>
      <c r="C6729" s="3" t="str">
        <f t="shared" si="210"/>
        <v>2025-05-03</v>
      </c>
      <c r="D6729" s="2" t="s">
        <v>15</v>
      </c>
      <c r="E6729" s="2" t="s">
        <v>27</v>
      </c>
      <c r="F6729" s="2" t="s">
        <v>28</v>
      </c>
      <c r="G6729" s="2" t="s">
        <v>35</v>
      </c>
      <c r="H6729" s="2" t="s">
        <v>37</v>
      </c>
      <c r="I6729" s="4">
        <v>15200</v>
      </c>
      <c r="J6729" s="4" t="str">
        <f t="shared" si="211"/>
        <v>Small</v>
      </c>
      <c r="K6729" s="4">
        <v>16738.33444260796</v>
      </c>
    </row>
    <row r="6730" spans="1:11" x14ac:dyDescent="0.35">
      <c r="A6730" s="2">
        <v>106728</v>
      </c>
      <c r="B6730" s="3">
        <v>45780</v>
      </c>
      <c r="C6730" s="3" t="str">
        <f t="shared" si="210"/>
        <v>2025-05-03</v>
      </c>
      <c r="D6730" s="2" t="s">
        <v>15</v>
      </c>
      <c r="E6730" s="2" t="s">
        <v>22</v>
      </c>
      <c r="F6730" s="2" t="s">
        <v>29</v>
      </c>
      <c r="G6730" s="2" t="s">
        <v>32</v>
      </c>
      <c r="H6730" s="2" t="s">
        <v>37</v>
      </c>
      <c r="I6730" s="4">
        <v>34530</v>
      </c>
      <c r="J6730" s="4" t="str">
        <f t="shared" si="211"/>
        <v>Medium</v>
      </c>
      <c r="K6730" s="4">
        <v>36987.030332878203</v>
      </c>
    </row>
    <row r="6731" spans="1:11" x14ac:dyDescent="0.35">
      <c r="A6731" s="2">
        <v>106729</v>
      </c>
      <c r="B6731" s="3">
        <v>45780</v>
      </c>
      <c r="C6731" s="3" t="str">
        <f t="shared" si="210"/>
        <v>2025-05-03</v>
      </c>
      <c r="D6731" s="2" t="s">
        <v>15</v>
      </c>
      <c r="E6731" s="2" t="s">
        <v>23</v>
      </c>
      <c r="F6731" s="2" t="s">
        <v>28</v>
      </c>
      <c r="G6731" s="2" t="s">
        <v>35</v>
      </c>
      <c r="H6731" s="2" t="s">
        <v>37</v>
      </c>
      <c r="I6731" s="4">
        <v>53820</v>
      </c>
      <c r="J6731" s="4" t="str">
        <f t="shared" si="211"/>
        <v>Large</v>
      </c>
      <c r="K6731" s="4">
        <v>56982.750251632642</v>
      </c>
    </row>
    <row r="6732" spans="1:11" x14ac:dyDescent="0.35">
      <c r="A6732" s="2">
        <v>106730</v>
      </c>
      <c r="B6732" s="3">
        <v>45780</v>
      </c>
      <c r="C6732" s="3" t="str">
        <f t="shared" si="210"/>
        <v>2025-05-03</v>
      </c>
      <c r="D6732" s="2" t="s">
        <v>15</v>
      </c>
      <c r="E6732" s="2" t="s">
        <v>23</v>
      </c>
      <c r="F6732" s="2" t="s">
        <v>28</v>
      </c>
      <c r="G6732" s="2" t="s">
        <v>32</v>
      </c>
      <c r="H6732" s="2" t="s">
        <v>38</v>
      </c>
      <c r="I6732" s="4">
        <v>74350</v>
      </c>
      <c r="J6732" s="4" t="str">
        <f t="shared" si="211"/>
        <v>Large</v>
      </c>
      <c r="K6732" s="4">
        <v>63377.763808974727</v>
      </c>
    </row>
    <row r="6733" spans="1:11" x14ac:dyDescent="0.35">
      <c r="A6733" s="2">
        <v>106731</v>
      </c>
      <c r="B6733" s="3">
        <v>45780</v>
      </c>
      <c r="C6733" s="3" t="str">
        <f t="shared" si="210"/>
        <v>2025-05-03</v>
      </c>
      <c r="D6733" s="2" t="s">
        <v>15</v>
      </c>
      <c r="E6733" s="2" t="s">
        <v>22</v>
      </c>
      <c r="F6733" s="2" t="s">
        <v>29</v>
      </c>
      <c r="G6733" s="2" t="s">
        <v>34</v>
      </c>
      <c r="H6733" s="2" t="s">
        <v>36</v>
      </c>
      <c r="I6733" s="4">
        <v>58080</v>
      </c>
      <c r="J6733" s="4" t="str">
        <f t="shared" si="211"/>
        <v>Large</v>
      </c>
      <c r="K6733" s="4">
        <v>66625.072473544846</v>
      </c>
    </row>
    <row r="6734" spans="1:11" x14ac:dyDescent="0.35">
      <c r="A6734" s="2">
        <v>106732</v>
      </c>
      <c r="B6734" s="3">
        <v>45780</v>
      </c>
      <c r="C6734" s="3" t="str">
        <f t="shared" si="210"/>
        <v>2025-05-03</v>
      </c>
      <c r="D6734" s="2" t="s">
        <v>15</v>
      </c>
      <c r="E6734" s="2" t="s">
        <v>21</v>
      </c>
      <c r="F6734" s="2" t="s">
        <v>28</v>
      </c>
      <c r="G6734" s="2" t="s">
        <v>32</v>
      </c>
      <c r="H6734" s="2" t="s">
        <v>39</v>
      </c>
      <c r="I6734" s="4">
        <v>67760</v>
      </c>
      <c r="J6734" s="4" t="str">
        <f t="shared" si="211"/>
        <v>Large</v>
      </c>
      <c r="K6734" s="4">
        <v>65562.794144390791</v>
      </c>
    </row>
    <row r="6735" spans="1:11" x14ac:dyDescent="0.35">
      <c r="A6735" s="2">
        <v>106733</v>
      </c>
      <c r="B6735" s="3">
        <v>45780</v>
      </c>
      <c r="C6735" s="3" t="str">
        <f t="shared" si="210"/>
        <v>2025-05-03</v>
      </c>
      <c r="D6735" s="2" t="s">
        <v>15</v>
      </c>
      <c r="E6735" s="2" t="s">
        <v>21</v>
      </c>
      <c r="F6735" s="2" t="s">
        <v>28</v>
      </c>
      <c r="G6735" s="2" t="s">
        <v>34</v>
      </c>
      <c r="H6735" s="2" t="s">
        <v>38</v>
      </c>
      <c r="I6735" s="4">
        <v>46960</v>
      </c>
      <c r="J6735" s="4" t="str">
        <f t="shared" si="211"/>
        <v>Medium</v>
      </c>
      <c r="K6735" s="4">
        <v>45266.958059282908</v>
      </c>
    </row>
    <row r="6736" spans="1:11" x14ac:dyDescent="0.35">
      <c r="A6736" s="2">
        <v>106734</v>
      </c>
      <c r="B6736" s="3">
        <v>45780</v>
      </c>
      <c r="C6736" s="3" t="str">
        <f t="shared" si="210"/>
        <v>2025-05-03</v>
      </c>
      <c r="D6736" s="2" t="s">
        <v>15</v>
      </c>
      <c r="E6736" s="2" t="s">
        <v>26</v>
      </c>
      <c r="F6736" s="2" t="s">
        <v>29</v>
      </c>
      <c r="G6736" s="2" t="s">
        <v>32</v>
      </c>
      <c r="H6736" s="2" t="s">
        <v>36</v>
      </c>
      <c r="I6736" s="4">
        <v>85970</v>
      </c>
      <c r="J6736" s="4" t="str">
        <f t="shared" si="211"/>
        <v>Large</v>
      </c>
      <c r="K6736" s="4">
        <v>98565.620663158392</v>
      </c>
    </row>
    <row r="6737" spans="1:11" x14ac:dyDescent="0.35">
      <c r="A6737" s="2">
        <v>106735</v>
      </c>
      <c r="B6737" s="3">
        <v>45780</v>
      </c>
      <c r="C6737" s="3" t="str">
        <f t="shared" si="210"/>
        <v>2025-05-03</v>
      </c>
      <c r="D6737" s="2" t="s">
        <v>15</v>
      </c>
      <c r="E6737" s="2" t="s">
        <v>27</v>
      </c>
      <c r="F6737" s="2" t="s">
        <v>28</v>
      </c>
      <c r="G6737" s="2" t="s">
        <v>32</v>
      </c>
      <c r="H6737" s="2" t="s">
        <v>38</v>
      </c>
      <c r="I6737" s="4">
        <v>59770</v>
      </c>
      <c r="J6737" s="4" t="str">
        <f t="shared" si="211"/>
        <v>Large</v>
      </c>
      <c r="K6737" s="4">
        <v>55141.814335081188</v>
      </c>
    </row>
    <row r="6738" spans="1:11" x14ac:dyDescent="0.35">
      <c r="A6738" s="2">
        <v>106736</v>
      </c>
      <c r="B6738" s="3">
        <v>45780</v>
      </c>
      <c r="C6738" s="3" t="str">
        <f t="shared" si="210"/>
        <v>2025-05-03</v>
      </c>
      <c r="D6738" s="2" t="s">
        <v>15</v>
      </c>
      <c r="E6738" s="2" t="s">
        <v>21</v>
      </c>
      <c r="F6738" s="2" t="s">
        <v>28</v>
      </c>
      <c r="G6738" s="2" t="s">
        <v>33</v>
      </c>
      <c r="H6738" s="2" t="s">
        <v>39</v>
      </c>
      <c r="I6738" s="4">
        <v>66070</v>
      </c>
      <c r="J6738" s="4" t="str">
        <f t="shared" si="211"/>
        <v>Large</v>
      </c>
      <c r="K6738" s="4">
        <v>75051.524063159653</v>
      </c>
    </row>
    <row r="6739" spans="1:11" x14ac:dyDescent="0.35">
      <c r="A6739" s="2">
        <v>106737</v>
      </c>
      <c r="B6739" s="3">
        <v>45780</v>
      </c>
      <c r="C6739" s="3" t="str">
        <f t="shared" si="210"/>
        <v>2025-05-03</v>
      </c>
      <c r="D6739" s="2" t="s">
        <v>15</v>
      </c>
      <c r="E6739" s="2" t="s">
        <v>21</v>
      </c>
      <c r="F6739" s="2" t="s">
        <v>28</v>
      </c>
      <c r="G6739" s="2" t="s">
        <v>33</v>
      </c>
      <c r="H6739" s="2" t="s">
        <v>38</v>
      </c>
      <c r="I6739" s="4">
        <v>59840</v>
      </c>
      <c r="J6739" s="4" t="str">
        <f t="shared" si="211"/>
        <v>Large</v>
      </c>
      <c r="K6739" s="4">
        <v>57778.959247359839</v>
      </c>
    </row>
    <row r="6740" spans="1:11" x14ac:dyDescent="0.35">
      <c r="A6740" s="2">
        <v>106738</v>
      </c>
      <c r="B6740" s="3">
        <v>45780</v>
      </c>
      <c r="C6740" s="3" t="str">
        <f t="shared" si="210"/>
        <v>2025-05-03</v>
      </c>
      <c r="D6740" s="2" t="s">
        <v>15</v>
      </c>
      <c r="E6740" s="2" t="s">
        <v>27</v>
      </c>
      <c r="F6740" s="2" t="s">
        <v>28</v>
      </c>
      <c r="G6740" s="2" t="s">
        <v>35</v>
      </c>
      <c r="H6740" s="2" t="s">
        <v>39</v>
      </c>
      <c r="I6740" s="4">
        <v>36800</v>
      </c>
      <c r="J6740" s="4" t="str">
        <f t="shared" si="211"/>
        <v>Medium</v>
      </c>
      <c r="K6740" s="4">
        <v>32363.96491647324</v>
      </c>
    </row>
    <row r="6741" spans="1:11" x14ac:dyDescent="0.35">
      <c r="A6741" s="2">
        <v>106739</v>
      </c>
      <c r="B6741" s="3">
        <v>45780</v>
      </c>
      <c r="C6741" s="3" t="str">
        <f t="shared" si="210"/>
        <v>2025-05-03</v>
      </c>
      <c r="D6741" s="2" t="s">
        <v>15</v>
      </c>
      <c r="E6741" s="2" t="s">
        <v>22</v>
      </c>
      <c r="F6741" s="2" t="s">
        <v>29</v>
      </c>
      <c r="G6741" s="2" t="s">
        <v>33</v>
      </c>
      <c r="H6741" s="2" t="s">
        <v>38</v>
      </c>
      <c r="I6741" s="4">
        <v>6860</v>
      </c>
      <c r="J6741" s="4" t="str">
        <f t="shared" si="211"/>
        <v>Small</v>
      </c>
      <c r="K6741" s="4">
        <v>6907.4834652685486</v>
      </c>
    </row>
    <row r="6742" spans="1:11" x14ac:dyDescent="0.35">
      <c r="A6742" s="2">
        <v>106740</v>
      </c>
      <c r="B6742" s="3">
        <v>45780</v>
      </c>
      <c r="C6742" s="3" t="str">
        <f t="shared" si="210"/>
        <v>2025-05-03</v>
      </c>
      <c r="D6742" s="2" t="s">
        <v>15</v>
      </c>
      <c r="E6742" s="2" t="s">
        <v>26</v>
      </c>
      <c r="F6742" s="2" t="s">
        <v>29</v>
      </c>
      <c r="G6742" s="2" t="s">
        <v>34</v>
      </c>
      <c r="H6742" s="2" t="s">
        <v>38</v>
      </c>
      <c r="I6742" s="4">
        <v>39760</v>
      </c>
      <c r="J6742" s="4" t="str">
        <f t="shared" si="211"/>
        <v>Medium</v>
      </c>
      <c r="K6742" s="4">
        <v>42219.913646433008</v>
      </c>
    </row>
    <row r="6743" spans="1:11" x14ac:dyDescent="0.35">
      <c r="A6743" s="2">
        <v>106741</v>
      </c>
      <c r="B6743" s="3">
        <v>45780</v>
      </c>
      <c r="C6743" s="3" t="str">
        <f t="shared" si="210"/>
        <v>2025-05-03</v>
      </c>
      <c r="D6743" s="2" t="s">
        <v>15</v>
      </c>
      <c r="E6743" s="2" t="s">
        <v>26</v>
      </c>
      <c r="F6743" s="2" t="s">
        <v>29</v>
      </c>
      <c r="G6743" s="2" t="s">
        <v>33</v>
      </c>
      <c r="H6743" s="2" t="s">
        <v>37</v>
      </c>
      <c r="I6743" s="4">
        <v>59710</v>
      </c>
      <c r="J6743" s="4" t="str">
        <f t="shared" si="211"/>
        <v>Large</v>
      </c>
      <c r="K6743" s="4">
        <v>61663.472510932173</v>
      </c>
    </row>
    <row r="6744" spans="1:11" x14ac:dyDescent="0.35">
      <c r="A6744" s="2">
        <v>106742</v>
      </c>
      <c r="B6744" s="3">
        <v>45780</v>
      </c>
      <c r="C6744" s="3" t="str">
        <f t="shared" si="210"/>
        <v>2025-05-03</v>
      </c>
      <c r="D6744" s="2" t="s">
        <v>15</v>
      </c>
      <c r="E6744" s="2" t="s">
        <v>26</v>
      </c>
      <c r="F6744" s="2" t="s">
        <v>29</v>
      </c>
      <c r="G6744" s="2" t="s">
        <v>35</v>
      </c>
      <c r="H6744" s="2" t="s">
        <v>38</v>
      </c>
      <c r="I6744" s="4">
        <v>35320</v>
      </c>
      <c r="J6744" s="4" t="str">
        <f t="shared" si="211"/>
        <v>Medium</v>
      </c>
      <c r="K6744" s="4">
        <v>40111.200595857947</v>
      </c>
    </row>
    <row r="6745" spans="1:11" x14ac:dyDescent="0.35">
      <c r="A6745" s="2">
        <v>106743</v>
      </c>
      <c r="B6745" s="3">
        <v>45780</v>
      </c>
      <c r="C6745" s="3" t="str">
        <f t="shared" si="210"/>
        <v>2025-05-03</v>
      </c>
      <c r="D6745" s="2" t="s">
        <v>15</v>
      </c>
      <c r="E6745" s="2" t="s">
        <v>21</v>
      </c>
      <c r="F6745" s="2" t="s">
        <v>28</v>
      </c>
      <c r="G6745" s="2" t="s">
        <v>31</v>
      </c>
      <c r="H6745" s="2" t="s">
        <v>38</v>
      </c>
      <c r="I6745" s="4">
        <v>5460</v>
      </c>
      <c r="J6745" s="4" t="str">
        <f t="shared" si="211"/>
        <v>Small</v>
      </c>
      <c r="K6745" s="4">
        <v>5269.5333446999202</v>
      </c>
    </row>
    <row r="6746" spans="1:11" x14ac:dyDescent="0.35">
      <c r="A6746" s="2">
        <v>106744</v>
      </c>
      <c r="B6746" s="3">
        <v>45780</v>
      </c>
      <c r="C6746" s="3" t="str">
        <f t="shared" si="210"/>
        <v>2025-05-03</v>
      </c>
      <c r="D6746" s="2" t="s">
        <v>15</v>
      </c>
      <c r="E6746" s="2" t="s">
        <v>22</v>
      </c>
      <c r="F6746" s="2" t="s">
        <v>29</v>
      </c>
      <c r="G6746" s="2" t="s">
        <v>34</v>
      </c>
      <c r="H6746" s="2" t="s">
        <v>36</v>
      </c>
      <c r="I6746" s="4">
        <v>33680</v>
      </c>
      <c r="J6746" s="4" t="str">
        <f t="shared" si="211"/>
        <v>Medium</v>
      </c>
      <c r="K6746" s="4">
        <v>33094.013885808847</v>
      </c>
    </row>
    <row r="6747" spans="1:11" x14ac:dyDescent="0.35">
      <c r="A6747" s="2">
        <v>106745</v>
      </c>
      <c r="B6747" s="3">
        <v>45780</v>
      </c>
      <c r="C6747" s="3" t="str">
        <f t="shared" si="210"/>
        <v>2025-05-03</v>
      </c>
      <c r="D6747" s="2" t="s">
        <v>15</v>
      </c>
      <c r="E6747" s="2" t="s">
        <v>26</v>
      </c>
      <c r="F6747" s="2" t="s">
        <v>29</v>
      </c>
      <c r="G6747" s="2" t="s">
        <v>31</v>
      </c>
      <c r="H6747" s="2" t="s">
        <v>37</v>
      </c>
      <c r="I6747" s="4">
        <v>44120</v>
      </c>
      <c r="J6747" s="4" t="str">
        <f t="shared" si="211"/>
        <v>Medium</v>
      </c>
      <c r="K6747" s="4">
        <v>40757.144950117123</v>
      </c>
    </row>
    <row r="6748" spans="1:11" x14ac:dyDescent="0.35">
      <c r="A6748" s="2">
        <v>106746</v>
      </c>
      <c r="B6748" s="3">
        <v>45780</v>
      </c>
      <c r="C6748" s="3" t="str">
        <f t="shared" si="210"/>
        <v>2025-05-03</v>
      </c>
      <c r="D6748" s="2" t="s">
        <v>15</v>
      </c>
      <c r="E6748" s="2" t="s">
        <v>27</v>
      </c>
      <c r="F6748" s="2" t="s">
        <v>28</v>
      </c>
      <c r="G6748" s="2" t="s">
        <v>34</v>
      </c>
      <c r="H6748" s="2" t="s">
        <v>39</v>
      </c>
      <c r="I6748" s="4">
        <v>35370</v>
      </c>
      <c r="J6748" s="4" t="str">
        <f t="shared" si="211"/>
        <v>Medium</v>
      </c>
      <c r="K6748" s="4">
        <v>36195.963087725417</v>
      </c>
    </row>
    <row r="6749" spans="1:11" x14ac:dyDescent="0.35">
      <c r="A6749" s="2">
        <v>106747</v>
      </c>
      <c r="B6749" s="3">
        <v>45780</v>
      </c>
      <c r="C6749" s="3" t="str">
        <f t="shared" si="210"/>
        <v>2025-05-03</v>
      </c>
      <c r="D6749" s="2" t="s">
        <v>15</v>
      </c>
      <c r="E6749" s="2" t="s">
        <v>26</v>
      </c>
      <c r="F6749" s="2" t="s">
        <v>29</v>
      </c>
      <c r="G6749" s="2" t="s">
        <v>35</v>
      </c>
      <c r="H6749" s="2" t="s">
        <v>37</v>
      </c>
      <c r="I6749" s="4">
        <v>38050</v>
      </c>
      <c r="J6749" s="4" t="str">
        <f t="shared" si="211"/>
        <v>Medium</v>
      </c>
      <c r="K6749" s="4">
        <v>43068.56700254303</v>
      </c>
    </row>
    <row r="6750" spans="1:11" x14ac:dyDescent="0.35">
      <c r="A6750" s="2">
        <v>106748</v>
      </c>
      <c r="B6750" s="3">
        <v>45780</v>
      </c>
      <c r="C6750" s="3" t="str">
        <f t="shared" si="210"/>
        <v>2025-05-03</v>
      </c>
      <c r="D6750" s="2" t="s">
        <v>15</v>
      </c>
      <c r="E6750" s="2" t="s">
        <v>23</v>
      </c>
      <c r="F6750" s="2" t="s">
        <v>28</v>
      </c>
      <c r="G6750" s="2" t="s">
        <v>33</v>
      </c>
      <c r="H6750" s="2" t="s">
        <v>38</v>
      </c>
      <c r="I6750" s="4">
        <v>21130</v>
      </c>
      <c r="J6750" s="4" t="str">
        <f t="shared" si="211"/>
        <v>Small</v>
      </c>
      <c r="K6750" s="4">
        <v>20151.351006673551</v>
      </c>
    </row>
    <row r="6751" spans="1:11" x14ac:dyDescent="0.35">
      <c r="A6751" s="2">
        <v>106749</v>
      </c>
      <c r="B6751" s="3">
        <v>45780</v>
      </c>
      <c r="C6751" s="3" t="str">
        <f t="shared" si="210"/>
        <v>2025-05-03</v>
      </c>
      <c r="D6751" s="2" t="s">
        <v>15</v>
      </c>
      <c r="E6751" s="2" t="s">
        <v>24</v>
      </c>
      <c r="F6751" s="2" t="s">
        <v>30</v>
      </c>
      <c r="G6751" s="2" t="s">
        <v>31</v>
      </c>
      <c r="H6751" s="2" t="s">
        <v>39</v>
      </c>
      <c r="I6751" s="4">
        <v>68600</v>
      </c>
      <c r="J6751" s="4" t="str">
        <f t="shared" si="211"/>
        <v>Large</v>
      </c>
      <c r="K6751" s="4">
        <v>60675.850269977258</v>
      </c>
    </row>
    <row r="6752" spans="1:11" x14ac:dyDescent="0.35">
      <c r="A6752" s="2">
        <v>106750</v>
      </c>
      <c r="B6752" s="3">
        <v>45780</v>
      </c>
      <c r="C6752" s="3" t="str">
        <f t="shared" si="210"/>
        <v>2025-05-03</v>
      </c>
      <c r="D6752" s="2" t="s">
        <v>15</v>
      </c>
      <c r="E6752" s="2" t="s">
        <v>22</v>
      </c>
      <c r="F6752" s="2" t="s">
        <v>29</v>
      </c>
      <c r="G6752" s="2" t="s">
        <v>31</v>
      </c>
      <c r="H6752" s="2" t="s">
        <v>38</v>
      </c>
      <c r="I6752" s="4">
        <v>68170</v>
      </c>
      <c r="J6752" s="4" t="str">
        <f t="shared" si="211"/>
        <v>Large</v>
      </c>
      <c r="K6752" s="4">
        <v>65432.045654808397</v>
      </c>
    </row>
    <row r="6753" spans="1:11" x14ac:dyDescent="0.35">
      <c r="A6753" s="2">
        <v>106751</v>
      </c>
      <c r="B6753" s="3">
        <v>45780</v>
      </c>
      <c r="C6753" s="3" t="str">
        <f t="shared" si="210"/>
        <v>2025-05-03</v>
      </c>
      <c r="D6753" s="2" t="s">
        <v>15</v>
      </c>
      <c r="E6753" s="2" t="s">
        <v>24</v>
      </c>
      <c r="F6753" s="2" t="s">
        <v>30</v>
      </c>
      <c r="G6753" s="2" t="s">
        <v>33</v>
      </c>
      <c r="H6753" s="2" t="s">
        <v>37</v>
      </c>
      <c r="I6753" s="4">
        <v>86450</v>
      </c>
      <c r="J6753" s="4" t="str">
        <f t="shared" si="211"/>
        <v>Large</v>
      </c>
      <c r="K6753" s="4">
        <v>96388.273505779332</v>
      </c>
    </row>
    <row r="6754" spans="1:11" x14ac:dyDescent="0.35">
      <c r="A6754" s="2">
        <v>106752</v>
      </c>
      <c r="B6754" s="3">
        <v>45780</v>
      </c>
      <c r="C6754" s="3" t="str">
        <f t="shared" si="210"/>
        <v>2025-05-03</v>
      </c>
      <c r="D6754" s="2" t="s">
        <v>15</v>
      </c>
      <c r="E6754" s="2" t="s">
        <v>22</v>
      </c>
      <c r="F6754" s="2" t="s">
        <v>29</v>
      </c>
      <c r="G6754" s="2" t="s">
        <v>35</v>
      </c>
      <c r="H6754" s="2" t="s">
        <v>37</v>
      </c>
      <c r="I6754" s="4">
        <v>6120</v>
      </c>
      <c r="J6754" s="4" t="str">
        <f t="shared" si="211"/>
        <v>Small</v>
      </c>
      <c r="K6754" s="4">
        <v>6854.7168546433013</v>
      </c>
    </row>
    <row r="6755" spans="1:11" x14ac:dyDescent="0.35">
      <c r="A6755" s="2">
        <v>106753</v>
      </c>
      <c r="B6755" s="3">
        <v>45780</v>
      </c>
      <c r="C6755" s="3" t="str">
        <f t="shared" si="210"/>
        <v>2025-05-03</v>
      </c>
      <c r="D6755" s="2" t="s">
        <v>15</v>
      </c>
      <c r="E6755" s="2" t="s">
        <v>25</v>
      </c>
      <c r="F6755" s="2" t="s">
        <v>30</v>
      </c>
      <c r="G6755" s="2" t="s">
        <v>33</v>
      </c>
      <c r="H6755" s="2" t="s">
        <v>38</v>
      </c>
      <c r="I6755" s="4">
        <v>47410</v>
      </c>
      <c r="J6755" s="4" t="str">
        <f t="shared" si="211"/>
        <v>Medium</v>
      </c>
      <c r="K6755" s="4">
        <v>42033.152963232264</v>
      </c>
    </row>
    <row r="6756" spans="1:11" x14ac:dyDescent="0.35">
      <c r="A6756" s="2">
        <v>106754</v>
      </c>
      <c r="B6756" s="3">
        <v>45780</v>
      </c>
      <c r="C6756" s="3" t="str">
        <f t="shared" si="210"/>
        <v>2025-05-03</v>
      </c>
      <c r="D6756" s="2" t="s">
        <v>15</v>
      </c>
      <c r="E6756" s="2" t="s">
        <v>27</v>
      </c>
      <c r="F6756" s="2" t="s">
        <v>28</v>
      </c>
      <c r="G6756" s="2" t="s">
        <v>32</v>
      </c>
      <c r="H6756" s="2" t="s">
        <v>38</v>
      </c>
      <c r="I6756" s="4">
        <v>31910</v>
      </c>
      <c r="J6756" s="4" t="str">
        <f t="shared" si="211"/>
        <v>Medium</v>
      </c>
      <c r="K6756" s="4">
        <v>34442.345869803939</v>
      </c>
    </row>
    <row r="6757" spans="1:11" x14ac:dyDescent="0.35">
      <c r="A6757" s="2">
        <v>106755</v>
      </c>
      <c r="B6757" s="3">
        <v>45780</v>
      </c>
      <c r="C6757" s="3" t="str">
        <f t="shared" si="210"/>
        <v>2025-05-03</v>
      </c>
      <c r="D6757" s="2" t="s">
        <v>15</v>
      </c>
      <c r="E6757" s="2" t="s">
        <v>25</v>
      </c>
      <c r="F6757" s="2" t="s">
        <v>30</v>
      </c>
      <c r="G6757" s="2" t="s">
        <v>32</v>
      </c>
      <c r="H6757" s="2" t="s">
        <v>38</v>
      </c>
      <c r="I6757" s="4">
        <v>40840</v>
      </c>
      <c r="J6757" s="4" t="str">
        <f t="shared" si="211"/>
        <v>Medium</v>
      </c>
      <c r="K6757" s="4">
        <v>36449.394134616821</v>
      </c>
    </row>
    <row r="6758" spans="1:11" x14ac:dyDescent="0.35">
      <c r="A6758" s="2">
        <v>106756</v>
      </c>
      <c r="B6758" s="3">
        <v>45780</v>
      </c>
      <c r="C6758" s="3" t="str">
        <f t="shared" si="210"/>
        <v>2025-05-03</v>
      </c>
      <c r="D6758" s="2" t="s">
        <v>15</v>
      </c>
      <c r="E6758" s="2" t="s">
        <v>21</v>
      </c>
      <c r="F6758" s="2" t="s">
        <v>28</v>
      </c>
      <c r="G6758" s="2" t="s">
        <v>32</v>
      </c>
      <c r="H6758" s="2" t="s">
        <v>36</v>
      </c>
      <c r="I6758" s="4">
        <v>28450</v>
      </c>
      <c r="J6758" s="4" t="str">
        <f t="shared" si="211"/>
        <v>Small</v>
      </c>
      <c r="K6758" s="4">
        <v>31731.051106499119</v>
      </c>
    </row>
    <row r="6759" spans="1:11" x14ac:dyDescent="0.35">
      <c r="A6759" s="2">
        <v>106757</v>
      </c>
      <c r="B6759" s="3">
        <v>45780</v>
      </c>
      <c r="C6759" s="3" t="str">
        <f t="shared" si="210"/>
        <v>2025-05-03</v>
      </c>
      <c r="D6759" s="2" t="s">
        <v>15</v>
      </c>
      <c r="E6759" s="2" t="s">
        <v>21</v>
      </c>
      <c r="F6759" s="2" t="s">
        <v>28</v>
      </c>
      <c r="G6759" s="2" t="s">
        <v>31</v>
      </c>
      <c r="H6759" s="2" t="s">
        <v>37</v>
      </c>
      <c r="I6759" s="4">
        <v>5550</v>
      </c>
      <c r="J6759" s="4" t="str">
        <f t="shared" si="211"/>
        <v>Small</v>
      </c>
      <c r="K6759" s="4">
        <v>5508.7149554323478</v>
      </c>
    </row>
    <row r="6760" spans="1:11" x14ac:dyDescent="0.35">
      <c r="A6760" s="2">
        <v>106758</v>
      </c>
      <c r="B6760" s="3">
        <v>45780</v>
      </c>
      <c r="C6760" s="3" t="str">
        <f t="shared" si="210"/>
        <v>2025-05-03</v>
      </c>
      <c r="D6760" s="2" t="s">
        <v>15</v>
      </c>
      <c r="E6760" s="2" t="s">
        <v>25</v>
      </c>
      <c r="F6760" s="2" t="s">
        <v>30</v>
      </c>
      <c r="G6760" s="2" t="s">
        <v>31</v>
      </c>
      <c r="H6760" s="2" t="s">
        <v>36</v>
      </c>
      <c r="I6760" s="4">
        <v>10800</v>
      </c>
      <c r="J6760" s="4" t="str">
        <f t="shared" si="211"/>
        <v>Small</v>
      </c>
      <c r="K6760" s="4">
        <v>12092.00245411735</v>
      </c>
    </row>
    <row r="6761" spans="1:11" x14ac:dyDescent="0.35">
      <c r="A6761" s="2">
        <v>106759</v>
      </c>
      <c r="B6761" s="3">
        <v>45780</v>
      </c>
      <c r="C6761" s="3" t="str">
        <f t="shared" si="210"/>
        <v>2025-05-03</v>
      </c>
      <c r="D6761" s="2" t="s">
        <v>15</v>
      </c>
      <c r="E6761" s="2" t="s">
        <v>22</v>
      </c>
      <c r="F6761" s="2" t="s">
        <v>29</v>
      </c>
      <c r="G6761" s="2" t="s">
        <v>35</v>
      </c>
      <c r="H6761" s="2" t="s">
        <v>37</v>
      </c>
      <c r="I6761" s="4">
        <v>40450</v>
      </c>
      <c r="J6761" s="4" t="str">
        <f t="shared" si="211"/>
        <v>Medium</v>
      </c>
      <c r="K6761" s="4">
        <v>35286.518607324113</v>
      </c>
    </row>
    <row r="6762" spans="1:11" x14ac:dyDescent="0.35">
      <c r="A6762" s="2">
        <v>106760</v>
      </c>
      <c r="B6762" s="3">
        <v>45780</v>
      </c>
      <c r="C6762" s="3" t="str">
        <f t="shared" si="210"/>
        <v>2025-05-03</v>
      </c>
      <c r="D6762" s="2" t="s">
        <v>15</v>
      </c>
      <c r="E6762" s="2" t="s">
        <v>26</v>
      </c>
      <c r="F6762" s="2" t="s">
        <v>29</v>
      </c>
      <c r="G6762" s="2" t="s">
        <v>34</v>
      </c>
      <c r="H6762" s="2" t="s">
        <v>37</v>
      </c>
      <c r="I6762" s="4">
        <v>80610</v>
      </c>
      <c r="J6762" s="4" t="str">
        <f t="shared" si="211"/>
        <v>Large</v>
      </c>
      <c r="K6762" s="4">
        <v>70365.987378315142</v>
      </c>
    </row>
    <row r="6763" spans="1:11" x14ac:dyDescent="0.35">
      <c r="A6763" s="2">
        <v>106761</v>
      </c>
      <c r="B6763" s="3">
        <v>45780</v>
      </c>
      <c r="C6763" s="3" t="str">
        <f t="shared" si="210"/>
        <v>2025-05-03</v>
      </c>
      <c r="D6763" s="2" t="s">
        <v>15</v>
      </c>
      <c r="E6763" s="2" t="s">
        <v>24</v>
      </c>
      <c r="F6763" s="2" t="s">
        <v>30</v>
      </c>
      <c r="G6763" s="2" t="s">
        <v>33</v>
      </c>
      <c r="H6763" s="2" t="s">
        <v>39</v>
      </c>
      <c r="I6763" s="4">
        <v>82370</v>
      </c>
      <c r="J6763" s="4" t="str">
        <f t="shared" si="211"/>
        <v>Large</v>
      </c>
      <c r="K6763" s="4">
        <v>93127.55600491623</v>
      </c>
    </row>
    <row r="6764" spans="1:11" x14ac:dyDescent="0.35">
      <c r="A6764" s="2">
        <v>106762</v>
      </c>
      <c r="B6764" s="3">
        <v>45780</v>
      </c>
      <c r="C6764" s="3" t="str">
        <f t="shared" si="210"/>
        <v>2025-05-03</v>
      </c>
      <c r="D6764" s="2" t="s">
        <v>15</v>
      </c>
      <c r="E6764" s="2" t="s">
        <v>27</v>
      </c>
      <c r="F6764" s="2" t="s">
        <v>28</v>
      </c>
      <c r="G6764" s="2" t="s">
        <v>34</v>
      </c>
      <c r="H6764" s="2" t="s">
        <v>39</v>
      </c>
      <c r="I6764" s="4">
        <v>21670</v>
      </c>
      <c r="J6764" s="4" t="str">
        <f t="shared" si="211"/>
        <v>Small</v>
      </c>
      <c r="K6764" s="4">
        <v>23440.49377603253</v>
      </c>
    </row>
    <row r="6765" spans="1:11" x14ac:dyDescent="0.35">
      <c r="A6765" s="2">
        <v>106763</v>
      </c>
      <c r="B6765" s="3">
        <v>45780</v>
      </c>
      <c r="C6765" s="3" t="str">
        <f t="shared" si="210"/>
        <v>2025-05-03</v>
      </c>
      <c r="D6765" s="2" t="s">
        <v>15</v>
      </c>
      <c r="E6765" s="2" t="s">
        <v>26</v>
      </c>
      <c r="F6765" s="2" t="s">
        <v>29</v>
      </c>
      <c r="G6765" s="2" t="s">
        <v>31</v>
      </c>
      <c r="H6765" s="2" t="s">
        <v>37</v>
      </c>
      <c r="I6765" s="4">
        <v>89100</v>
      </c>
      <c r="J6765" s="4" t="str">
        <f t="shared" si="211"/>
        <v>Large</v>
      </c>
      <c r="K6765" s="4">
        <v>79625.202952616499</v>
      </c>
    </row>
    <row r="6766" spans="1:11" x14ac:dyDescent="0.35">
      <c r="A6766" s="2">
        <v>106764</v>
      </c>
      <c r="B6766" s="3">
        <v>45780</v>
      </c>
      <c r="C6766" s="3" t="str">
        <f t="shared" si="210"/>
        <v>2025-05-03</v>
      </c>
      <c r="D6766" s="2" t="s">
        <v>15</v>
      </c>
      <c r="E6766" s="2" t="s">
        <v>21</v>
      </c>
      <c r="F6766" s="2" t="s">
        <v>28</v>
      </c>
      <c r="G6766" s="2" t="s">
        <v>33</v>
      </c>
      <c r="H6766" s="2" t="s">
        <v>39</v>
      </c>
      <c r="I6766" s="4">
        <v>49260</v>
      </c>
      <c r="J6766" s="4" t="str">
        <f t="shared" si="211"/>
        <v>Medium</v>
      </c>
      <c r="K6766" s="4">
        <v>55030.707796451541</v>
      </c>
    </row>
    <row r="6767" spans="1:11" x14ac:dyDescent="0.35">
      <c r="A6767" s="2">
        <v>106765</v>
      </c>
      <c r="B6767" s="3">
        <v>45780</v>
      </c>
      <c r="C6767" s="3" t="str">
        <f t="shared" si="210"/>
        <v>2025-05-03</v>
      </c>
      <c r="D6767" s="2" t="s">
        <v>15</v>
      </c>
      <c r="E6767" s="2" t="s">
        <v>26</v>
      </c>
      <c r="F6767" s="2" t="s">
        <v>29</v>
      </c>
      <c r="G6767" s="2" t="s">
        <v>31</v>
      </c>
      <c r="H6767" s="2" t="s">
        <v>37</v>
      </c>
      <c r="I6767" s="4">
        <v>57580</v>
      </c>
      <c r="J6767" s="4" t="str">
        <f t="shared" si="211"/>
        <v>Large</v>
      </c>
      <c r="K6767" s="4">
        <v>63691.285935509419</v>
      </c>
    </row>
    <row r="6768" spans="1:11" x14ac:dyDescent="0.35">
      <c r="A6768" s="2">
        <v>106766</v>
      </c>
      <c r="B6768" s="3">
        <v>45780</v>
      </c>
      <c r="C6768" s="3" t="str">
        <f t="shared" si="210"/>
        <v>2025-05-03</v>
      </c>
      <c r="D6768" s="2" t="s">
        <v>15</v>
      </c>
      <c r="E6768" s="2" t="s">
        <v>25</v>
      </c>
      <c r="F6768" s="2" t="s">
        <v>30</v>
      </c>
      <c r="G6768" s="2" t="s">
        <v>35</v>
      </c>
      <c r="H6768" s="2" t="s">
        <v>37</v>
      </c>
      <c r="I6768" s="4">
        <v>71470</v>
      </c>
      <c r="J6768" s="4" t="str">
        <f t="shared" si="211"/>
        <v>Large</v>
      </c>
      <c r="K6768" s="4">
        <v>72280.1350471076</v>
      </c>
    </row>
    <row r="6769" spans="1:11" x14ac:dyDescent="0.35">
      <c r="A6769" s="2">
        <v>106767</v>
      </c>
      <c r="B6769" s="3">
        <v>45780</v>
      </c>
      <c r="C6769" s="3" t="str">
        <f t="shared" si="210"/>
        <v>2025-05-03</v>
      </c>
      <c r="D6769" s="2" t="s">
        <v>15</v>
      </c>
      <c r="E6769" s="2" t="s">
        <v>25</v>
      </c>
      <c r="F6769" s="2" t="s">
        <v>30</v>
      </c>
      <c r="G6769" s="2" t="s">
        <v>33</v>
      </c>
      <c r="H6769" s="2" t="s">
        <v>38</v>
      </c>
      <c r="I6769" s="4">
        <v>84380</v>
      </c>
      <c r="J6769" s="4" t="str">
        <f t="shared" si="211"/>
        <v>Large</v>
      </c>
      <c r="K6769" s="4">
        <v>75901.386814359154</v>
      </c>
    </row>
    <row r="6770" spans="1:11" x14ac:dyDescent="0.35">
      <c r="A6770" s="2">
        <v>106768</v>
      </c>
      <c r="B6770" s="3">
        <v>45780</v>
      </c>
      <c r="C6770" s="3" t="str">
        <f t="shared" si="210"/>
        <v>2025-05-03</v>
      </c>
      <c r="D6770" s="2" t="s">
        <v>15</v>
      </c>
      <c r="E6770" s="2" t="s">
        <v>23</v>
      </c>
      <c r="F6770" s="2" t="s">
        <v>28</v>
      </c>
      <c r="G6770" s="2" t="s">
        <v>31</v>
      </c>
      <c r="H6770" s="2" t="s">
        <v>39</v>
      </c>
      <c r="I6770" s="4">
        <v>13430</v>
      </c>
      <c r="J6770" s="4" t="str">
        <f t="shared" si="211"/>
        <v>Small</v>
      </c>
      <c r="K6770" s="4">
        <v>13117.49613292874</v>
      </c>
    </row>
    <row r="6771" spans="1:11" x14ac:dyDescent="0.35">
      <c r="A6771" s="2">
        <v>106769</v>
      </c>
      <c r="B6771" s="3">
        <v>45780</v>
      </c>
      <c r="C6771" s="3" t="str">
        <f t="shared" si="210"/>
        <v>2025-05-03</v>
      </c>
      <c r="D6771" s="2" t="s">
        <v>15</v>
      </c>
      <c r="E6771" s="2" t="s">
        <v>23</v>
      </c>
      <c r="F6771" s="2" t="s">
        <v>28</v>
      </c>
      <c r="G6771" s="2" t="s">
        <v>32</v>
      </c>
      <c r="H6771" s="2" t="s">
        <v>36</v>
      </c>
      <c r="I6771" s="4">
        <v>40110</v>
      </c>
      <c r="J6771" s="4" t="str">
        <f t="shared" si="211"/>
        <v>Medium</v>
      </c>
      <c r="K6771" s="4">
        <v>40714.837413268833</v>
      </c>
    </row>
    <row r="6772" spans="1:11" x14ac:dyDescent="0.35">
      <c r="A6772" s="2">
        <v>106770</v>
      </c>
      <c r="B6772" s="3">
        <v>45780</v>
      </c>
      <c r="C6772" s="3" t="str">
        <f t="shared" si="210"/>
        <v>2025-05-03</v>
      </c>
      <c r="D6772" s="2" t="s">
        <v>15</v>
      </c>
      <c r="E6772" s="2" t="s">
        <v>24</v>
      </c>
      <c r="F6772" s="2" t="s">
        <v>30</v>
      </c>
      <c r="G6772" s="2" t="s">
        <v>32</v>
      </c>
      <c r="H6772" s="2" t="s">
        <v>36</v>
      </c>
      <c r="I6772" s="4">
        <v>72080</v>
      </c>
      <c r="J6772" s="4" t="str">
        <f t="shared" si="211"/>
        <v>Large</v>
      </c>
      <c r="K6772" s="4">
        <v>65799.490583875144</v>
      </c>
    </row>
    <row r="6773" spans="1:11" x14ac:dyDescent="0.35">
      <c r="A6773" s="2">
        <v>106771</v>
      </c>
      <c r="B6773" s="3">
        <v>45780</v>
      </c>
      <c r="C6773" s="3" t="str">
        <f t="shared" si="210"/>
        <v>2025-05-03</v>
      </c>
      <c r="D6773" s="2" t="s">
        <v>15</v>
      </c>
      <c r="E6773" s="2" t="s">
        <v>21</v>
      </c>
      <c r="F6773" s="2" t="s">
        <v>28</v>
      </c>
      <c r="G6773" s="2" t="s">
        <v>31</v>
      </c>
      <c r="H6773" s="2" t="s">
        <v>39</v>
      </c>
      <c r="I6773" s="4">
        <v>43370</v>
      </c>
      <c r="J6773" s="4" t="str">
        <f t="shared" si="211"/>
        <v>Medium</v>
      </c>
      <c r="K6773" s="4">
        <v>48033.92486620984</v>
      </c>
    </row>
    <row r="6774" spans="1:11" x14ac:dyDescent="0.35">
      <c r="A6774" s="2">
        <v>106772</v>
      </c>
      <c r="B6774" s="3">
        <v>45780</v>
      </c>
      <c r="C6774" s="3" t="str">
        <f t="shared" si="210"/>
        <v>2025-05-03</v>
      </c>
      <c r="D6774" s="2" t="s">
        <v>15</v>
      </c>
      <c r="E6774" s="2" t="s">
        <v>22</v>
      </c>
      <c r="F6774" s="2" t="s">
        <v>29</v>
      </c>
      <c r="G6774" s="2" t="s">
        <v>34</v>
      </c>
      <c r="H6774" s="2" t="s">
        <v>37</v>
      </c>
      <c r="I6774" s="4">
        <v>16190</v>
      </c>
      <c r="J6774" s="4" t="str">
        <f t="shared" si="211"/>
        <v>Small</v>
      </c>
      <c r="K6774" s="4">
        <v>17810.061125448799</v>
      </c>
    </row>
    <row r="6775" spans="1:11" x14ac:dyDescent="0.35">
      <c r="A6775" s="2">
        <v>106773</v>
      </c>
      <c r="B6775" s="3">
        <v>45780</v>
      </c>
      <c r="C6775" s="3" t="str">
        <f t="shared" si="210"/>
        <v>2025-05-03</v>
      </c>
      <c r="D6775" s="2" t="s">
        <v>15</v>
      </c>
      <c r="E6775" s="2" t="s">
        <v>27</v>
      </c>
      <c r="F6775" s="2" t="s">
        <v>28</v>
      </c>
      <c r="G6775" s="2" t="s">
        <v>35</v>
      </c>
      <c r="H6775" s="2" t="s">
        <v>36</v>
      </c>
      <c r="I6775" s="4">
        <v>65340</v>
      </c>
      <c r="J6775" s="4" t="str">
        <f t="shared" si="211"/>
        <v>Large</v>
      </c>
      <c r="K6775" s="4">
        <v>55995.831784330272</v>
      </c>
    </row>
    <row r="6776" spans="1:11" x14ac:dyDescent="0.35">
      <c r="A6776" s="2">
        <v>106774</v>
      </c>
      <c r="B6776" s="3">
        <v>45780</v>
      </c>
      <c r="C6776" s="3" t="str">
        <f t="shared" si="210"/>
        <v>2025-05-03</v>
      </c>
      <c r="D6776" s="2" t="s">
        <v>15</v>
      </c>
      <c r="E6776" s="2" t="s">
        <v>25</v>
      </c>
      <c r="F6776" s="2" t="s">
        <v>30</v>
      </c>
      <c r="G6776" s="2" t="s">
        <v>35</v>
      </c>
      <c r="H6776" s="2" t="s">
        <v>39</v>
      </c>
      <c r="I6776" s="4">
        <v>42650</v>
      </c>
      <c r="J6776" s="4" t="str">
        <f t="shared" si="211"/>
        <v>Medium</v>
      </c>
      <c r="K6776" s="4">
        <v>36503.899993962528</v>
      </c>
    </row>
    <row r="6777" spans="1:11" x14ac:dyDescent="0.35">
      <c r="A6777" s="2">
        <v>106775</v>
      </c>
      <c r="B6777" s="3">
        <v>45781</v>
      </c>
      <c r="C6777" s="3" t="str">
        <f t="shared" si="210"/>
        <v>2025-05-04</v>
      </c>
      <c r="D6777" s="2" t="s">
        <v>15</v>
      </c>
      <c r="E6777" s="2" t="s">
        <v>27</v>
      </c>
      <c r="F6777" s="2" t="s">
        <v>28</v>
      </c>
      <c r="G6777" s="2" t="s">
        <v>31</v>
      </c>
      <c r="H6777" s="2" t="s">
        <v>36</v>
      </c>
      <c r="I6777" s="4">
        <v>84140</v>
      </c>
      <c r="J6777" s="4" t="str">
        <f t="shared" si="211"/>
        <v>Large</v>
      </c>
      <c r="K6777" s="4">
        <v>82545.731779098744</v>
      </c>
    </row>
    <row r="6778" spans="1:11" x14ac:dyDescent="0.35">
      <c r="A6778" s="2">
        <v>106776</v>
      </c>
      <c r="B6778" s="3">
        <v>45781</v>
      </c>
      <c r="C6778" s="3" t="str">
        <f t="shared" si="210"/>
        <v>2025-05-04</v>
      </c>
      <c r="D6778" s="2" t="s">
        <v>15</v>
      </c>
      <c r="E6778" s="2" t="s">
        <v>21</v>
      </c>
      <c r="F6778" s="2" t="s">
        <v>28</v>
      </c>
      <c r="G6778" s="2" t="s">
        <v>35</v>
      </c>
      <c r="H6778" s="2" t="s">
        <v>38</v>
      </c>
      <c r="I6778" s="4">
        <v>68970</v>
      </c>
      <c r="J6778" s="4" t="str">
        <f t="shared" si="211"/>
        <v>Large</v>
      </c>
      <c r="K6778" s="4">
        <v>77747.242689249542</v>
      </c>
    </row>
    <row r="6779" spans="1:11" x14ac:dyDescent="0.35">
      <c r="A6779" s="2">
        <v>106777</v>
      </c>
      <c r="B6779" s="3">
        <v>45781</v>
      </c>
      <c r="C6779" s="3" t="str">
        <f t="shared" si="210"/>
        <v>2025-05-04</v>
      </c>
      <c r="D6779" s="2" t="s">
        <v>15</v>
      </c>
      <c r="E6779" s="2" t="s">
        <v>22</v>
      </c>
      <c r="F6779" s="2" t="s">
        <v>29</v>
      </c>
      <c r="G6779" s="2" t="s">
        <v>33</v>
      </c>
      <c r="H6779" s="2" t="s">
        <v>37</v>
      </c>
      <c r="I6779" s="4">
        <v>69310</v>
      </c>
      <c r="J6779" s="4" t="str">
        <f t="shared" si="211"/>
        <v>Large</v>
      </c>
      <c r="K6779" s="4">
        <v>74885.005521719009</v>
      </c>
    </row>
    <row r="6780" spans="1:11" x14ac:dyDescent="0.35">
      <c r="A6780" s="2">
        <v>106778</v>
      </c>
      <c r="B6780" s="3">
        <v>45781</v>
      </c>
      <c r="C6780" s="3" t="str">
        <f t="shared" si="210"/>
        <v>2025-05-04</v>
      </c>
      <c r="D6780" s="2" t="s">
        <v>15</v>
      </c>
      <c r="E6780" s="2" t="s">
        <v>23</v>
      </c>
      <c r="F6780" s="2" t="s">
        <v>28</v>
      </c>
      <c r="G6780" s="2" t="s">
        <v>35</v>
      </c>
      <c r="H6780" s="2" t="s">
        <v>38</v>
      </c>
      <c r="I6780" s="4">
        <v>84580</v>
      </c>
      <c r="J6780" s="4" t="str">
        <f t="shared" si="211"/>
        <v>Large</v>
      </c>
      <c r="K6780" s="4">
        <v>96213.128284622304</v>
      </c>
    </row>
    <row r="6781" spans="1:11" x14ac:dyDescent="0.35">
      <c r="A6781" s="2">
        <v>106779</v>
      </c>
      <c r="B6781" s="3">
        <v>45781</v>
      </c>
      <c r="C6781" s="3" t="str">
        <f t="shared" si="210"/>
        <v>2025-05-04</v>
      </c>
      <c r="D6781" s="2" t="s">
        <v>15</v>
      </c>
      <c r="E6781" s="2" t="s">
        <v>25</v>
      </c>
      <c r="F6781" s="2" t="s">
        <v>30</v>
      </c>
      <c r="G6781" s="2" t="s">
        <v>32</v>
      </c>
      <c r="H6781" s="2" t="s">
        <v>36</v>
      </c>
      <c r="I6781" s="4">
        <v>24380</v>
      </c>
      <c r="J6781" s="4" t="str">
        <f t="shared" si="211"/>
        <v>Small</v>
      </c>
      <c r="K6781" s="4">
        <v>22799.90080850873</v>
      </c>
    </row>
    <row r="6782" spans="1:11" x14ac:dyDescent="0.35">
      <c r="A6782" s="2">
        <v>106780</v>
      </c>
      <c r="B6782" s="3">
        <v>45781</v>
      </c>
      <c r="C6782" s="3" t="str">
        <f t="shared" si="210"/>
        <v>2025-05-04</v>
      </c>
      <c r="D6782" s="2" t="s">
        <v>15</v>
      </c>
      <c r="E6782" s="2" t="s">
        <v>24</v>
      </c>
      <c r="F6782" s="2" t="s">
        <v>30</v>
      </c>
      <c r="G6782" s="2" t="s">
        <v>31</v>
      </c>
      <c r="H6782" s="2" t="s">
        <v>37</v>
      </c>
      <c r="I6782" s="4">
        <v>35550</v>
      </c>
      <c r="J6782" s="4" t="str">
        <f t="shared" si="211"/>
        <v>Medium</v>
      </c>
      <c r="K6782" s="4">
        <v>40542.969380924027</v>
      </c>
    </row>
    <row r="6783" spans="1:11" x14ac:dyDescent="0.35">
      <c r="A6783" s="2">
        <v>106781</v>
      </c>
      <c r="B6783" s="3">
        <v>45781</v>
      </c>
      <c r="C6783" s="3" t="str">
        <f t="shared" si="210"/>
        <v>2025-05-04</v>
      </c>
      <c r="D6783" s="2" t="s">
        <v>15</v>
      </c>
      <c r="E6783" s="2" t="s">
        <v>27</v>
      </c>
      <c r="F6783" s="2" t="s">
        <v>28</v>
      </c>
      <c r="G6783" s="2" t="s">
        <v>33</v>
      </c>
      <c r="H6783" s="2" t="s">
        <v>37</v>
      </c>
      <c r="I6783" s="4">
        <v>88860</v>
      </c>
      <c r="J6783" s="4" t="str">
        <f t="shared" si="211"/>
        <v>Large</v>
      </c>
      <c r="K6783" s="4">
        <v>89699.91425378187</v>
      </c>
    </row>
    <row r="6784" spans="1:11" x14ac:dyDescent="0.35">
      <c r="A6784" s="2">
        <v>106782</v>
      </c>
      <c r="B6784" s="3">
        <v>45781</v>
      </c>
      <c r="C6784" s="3" t="str">
        <f t="shared" si="210"/>
        <v>2025-05-04</v>
      </c>
      <c r="D6784" s="2" t="s">
        <v>15</v>
      </c>
      <c r="E6784" s="2" t="s">
        <v>21</v>
      </c>
      <c r="F6784" s="2" t="s">
        <v>28</v>
      </c>
      <c r="G6784" s="2" t="s">
        <v>35</v>
      </c>
      <c r="H6784" s="2" t="s">
        <v>37</v>
      </c>
      <c r="I6784" s="4">
        <v>35960</v>
      </c>
      <c r="J6784" s="4" t="str">
        <f t="shared" si="211"/>
        <v>Medium</v>
      </c>
      <c r="K6784" s="4">
        <v>37157.629508205471</v>
      </c>
    </row>
    <row r="6785" spans="1:11" x14ac:dyDescent="0.35">
      <c r="A6785" s="2">
        <v>106783</v>
      </c>
      <c r="B6785" s="3">
        <v>45781</v>
      </c>
      <c r="C6785" s="3" t="str">
        <f t="shared" si="210"/>
        <v>2025-05-04</v>
      </c>
      <c r="D6785" s="2" t="s">
        <v>15</v>
      </c>
      <c r="E6785" s="2" t="s">
        <v>27</v>
      </c>
      <c r="F6785" s="2" t="s">
        <v>28</v>
      </c>
      <c r="G6785" s="2" t="s">
        <v>32</v>
      </c>
      <c r="H6785" s="2" t="s">
        <v>39</v>
      </c>
      <c r="I6785" s="4">
        <v>15290</v>
      </c>
      <c r="J6785" s="4" t="str">
        <f t="shared" si="211"/>
        <v>Small</v>
      </c>
      <c r="K6785" s="4">
        <v>14046.466639974709</v>
      </c>
    </row>
    <row r="6786" spans="1:11" x14ac:dyDescent="0.35">
      <c r="A6786" s="2">
        <v>106784</v>
      </c>
      <c r="B6786" s="3">
        <v>45781</v>
      </c>
      <c r="C6786" s="3" t="str">
        <f t="shared" ref="C6786:C6849" si="212">TEXT(B6786,"yyyy-mm-dd")</f>
        <v>2025-05-04</v>
      </c>
      <c r="D6786" s="2" t="s">
        <v>15</v>
      </c>
      <c r="E6786" s="2" t="s">
        <v>23</v>
      </c>
      <c r="F6786" s="2" t="s">
        <v>28</v>
      </c>
      <c r="G6786" s="2" t="s">
        <v>34</v>
      </c>
      <c r="H6786" s="2" t="s">
        <v>39</v>
      </c>
      <c r="I6786" s="4">
        <v>20040</v>
      </c>
      <c r="J6786" s="4" t="str">
        <f t="shared" si="211"/>
        <v>Small</v>
      </c>
      <c r="K6786" s="4">
        <v>19807.81428544104</v>
      </c>
    </row>
    <row r="6787" spans="1:11" x14ac:dyDescent="0.35">
      <c r="A6787" s="2">
        <v>106785</v>
      </c>
      <c r="B6787" s="3">
        <v>45781</v>
      </c>
      <c r="C6787" s="3" t="str">
        <f t="shared" si="212"/>
        <v>2025-05-04</v>
      </c>
      <c r="D6787" s="2" t="s">
        <v>15</v>
      </c>
      <c r="E6787" s="2" t="s">
        <v>23</v>
      </c>
      <c r="F6787" s="2" t="s">
        <v>28</v>
      </c>
      <c r="G6787" s="2" t="s">
        <v>35</v>
      </c>
      <c r="H6787" s="2" t="s">
        <v>37</v>
      </c>
      <c r="I6787" s="4">
        <v>13640</v>
      </c>
      <c r="J6787" s="4" t="str">
        <f t="shared" ref="J6787:J6850" si="213">IF(I6787&lt;30000,"Small",IF(I6787&lt;=50000,"Medium","Large"))</f>
        <v>Small</v>
      </c>
      <c r="K6787" s="4">
        <v>14688.480932783359</v>
      </c>
    </row>
    <row r="6788" spans="1:11" x14ac:dyDescent="0.35">
      <c r="A6788" s="2">
        <v>106786</v>
      </c>
      <c r="B6788" s="3">
        <v>45781</v>
      </c>
      <c r="C6788" s="3" t="str">
        <f t="shared" si="212"/>
        <v>2025-05-04</v>
      </c>
      <c r="D6788" s="2" t="s">
        <v>15</v>
      </c>
      <c r="E6788" s="2" t="s">
        <v>22</v>
      </c>
      <c r="F6788" s="2" t="s">
        <v>29</v>
      </c>
      <c r="G6788" s="2" t="s">
        <v>32</v>
      </c>
      <c r="H6788" s="2" t="s">
        <v>37</v>
      </c>
      <c r="I6788" s="4">
        <v>26900</v>
      </c>
      <c r="J6788" s="4" t="str">
        <f t="shared" si="213"/>
        <v>Small</v>
      </c>
      <c r="K6788" s="4">
        <v>25698.367055355578</v>
      </c>
    </row>
    <row r="6789" spans="1:11" x14ac:dyDescent="0.35">
      <c r="A6789" s="2">
        <v>106787</v>
      </c>
      <c r="B6789" s="3">
        <v>45781</v>
      </c>
      <c r="C6789" s="3" t="str">
        <f t="shared" si="212"/>
        <v>2025-05-04</v>
      </c>
      <c r="D6789" s="2" t="s">
        <v>15</v>
      </c>
      <c r="E6789" s="2" t="s">
        <v>24</v>
      </c>
      <c r="F6789" s="2" t="s">
        <v>30</v>
      </c>
      <c r="G6789" s="2" t="s">
        <v>32</v>
      </c>
      <c r="H6789" s="2" t="s">
        <v>37</v>
      </c>
      <c r="I6789" s="4">
        <v>9890</v>
      </c>
      <c r="J6789" s="4" t="str">
        <f t="shared" si="213"/>
        <v>Small</v>
      </c>
      <c r="K6789" s="4">
        <v>8613.2013158155642</v>
      </c>
    </row>
    <row r="6790" spans="1:11" x14ac:dyDescent="0.35">
      <c r="A6790" s="2">
        <v>106788</v>
      </c>
      <c r="B6790" s="3">
        <v>45781</v>
      </c>
      <c r="C6790" s="3" t="str">
        <f t="shared" si="212"/>
        <v>2025-05-04</v>
      </c>
      <c r="D6790" s="2" t="s">
        <v>15</v>
      </c>
      <c r="E6790" s="2" t="s">
        <v>23</v>
      </c>
      <c r="F6790" s="2" t="s">
        <v>28</v>
      </c>
      <c r="G6790" s="2" t="s">
        <v>32</v>
      </c>
      <c r="H6790" s="2" t="s">
        <v>38</v>
      </c>
      <c r="I6790" s="4">
        <v>76270</v>
      </c>
      <c r="J6790" s="4" t="str">
        <f t="shared" si="213"/>
        <v>Large</v>
      </c>
      <c r="K6790" s="4">
        <v>83998.131527218429</v>
      </c>
    </row>
    <row r="6791" spans="1:11" x14ac:dyDescent="0.35">
      <c r="A6791" s="2">
        <v>106789</v>
      </c>
      <c r="B6791" s="3">
        <v>45781</v>
      </c>
      <c r="C6791" s="3" t="str">
        <f t="shared" si="212"/>
        <v>2025-05-04</v>
      </c>
      <c r="D6791" s="2" t="s">
        <v>15</v>
      </c>
      <c r="E6791" s="2" t="s">
        <v>22</v>
      </c>
      <c r="F6791" s="2" t="s">
        <v>29</v>
      </c>
      <c r="G6791" s="2" t="s">
        <v>32</v>
      </c>
      <c r="H6791" s="2" t="s">
        <v>38</v>
      </c>
      <c r="I6791" s="4">
        <v>58140</v>
      </c>
      <c r="J6791" s="4" t="str">
        <f t="shared" si="213"/>
        <v>Large</v>
      </c>
      <c r="K6791" s="4">
        <v>50001.467885900478</v>
      </c>
    </row>
    <row r="6792" spans="1:11" x14ac:dyDescent="0.35">
      <c r="A6792" s="2">
        <v>106790</v>
      </c>
      <c r="B6792" s="3">
        <v>45781</v>
      </c>
      <c r="C6792" s="3" t="str">
        <f t="shared" si="212"/>
        <v>2025-05-04</v>
      </c>
      <c r="D6792" s="2" t="s">
        <v>15</v>
      </c>
      <c r="E6792" s="2" t="s">
        <v>23</v>
      </c>
      <c r="F6792" s="2" t="s">
        <v>28</v>
      </c>
      <c r="G6792" s="2" t="s">
        <v>34</v>
      </c>
      <c r="H6792" s="2" t="s">
        <v>36</v>
      </c>
      <c r="I6792" s="4">
        <v>58550</v>
      </c>
      <c r="J6792" s="4" t="str">
        <f t="shared" si="213"/>
        <v>Large</v>
      </c>
      <c r="K6792" s="4">
        <v>51458.86471709983</v>
      </c>
    </row>
    <row r="6793" spans="1:11" x14ac:dyDescent="0.35">
      <c r="A6793" s="2">
        <v>106791</v>
      </c>
      <c r="B6793" s="3">
        <v>45781</v>
      </c>
      <c r="C6793" s="3" t="str">
        <f t="shared" si="212"/>
        <v>2025-05-04</v>
      </c>
      <c r="D6793" s="2" t="s">
        <v>15</v>
      </c>
      <c r="E6793" s="2" t="s">
        <v>25</v>
      </c>
      <c r="F6793" s="2" t="s">
        <v>30</v>
      </c>
      <c r="G6793" s="2" t="s">
        <v>31</v>
      </c>
      <c r="H6793" s="2" t="s">
        <v>37</v>
      </c>
      <c r="I6793" s="4">
        <v>25420</v>
      </c>
      <c r="J6793" s="4" t="str">
        <f t="shared" si="213"/>
        <v>Small</v>
      </c>
      <c r="K6793" s="4">
        <v>26465.52987554052</v>
      </c>
    </row>
    <row r="6794" spans="1:11" x14ac:dyDescent="0.35">
      <c r="A6794" s="2">
        <v>106792</v>
      </c>
      <c r="B6794" s="3">
        <v>45781</v>
      </c>
      <c r="C6794" s="3" t="str">
        <f t="shared" si="212"/>
        <v>2025-05-04</v>
      </c>
      <c r="D6794" s="2" t="s">
        <v>15</v>
      </c>
      <c r="E6794" s="2" t="s">
        <v>26</v>
      </c>
      <c r="F6794" s="2" t="s">
        <v>29</v>
      </c>
      <c r="G6794" s="2" t="s">
        <v>32</v>
      </c>
      <c r="H6794" s="2" t="s">
        <v>37</v>
      </c>
      <c r="I6794" s="4">
        <v>63800</v>
      </c>
      <c r="J6794" s="4" t="str">
        <f t="shared" si="213"/>
        <v>Large</v>
      </c>
      <c r="K6794" s="4">
        <v>67025.127719584823</v>
      </c>
    </row>
    <row r="6795" spans="1:11" x14ac:dyDescent="0.35">
      <c r="A6795" s="2">
        <v>106793</v>
      </c>
      <c r="B6795" s="3">
        <v>45781</v>
      </c>
      <c r="C6795" s="3" t="str">
        <f t="shared" si="212"/>
        <v>2025-05-04</v>
      </c>
      <c r="D6795" s="2" t="s">
        <v>15</v>
      </c>
      <c r="E6795" s="2" t="s">
        <v>22</v>
      </c>
      <c r="F6795" s="2" t="s">
        <v>29</v>
      </c>
      <c r="G6795" s="2" t="s">
        <v>31</v>
      </c>
      <c r="H6795" s="2" t="s">
        <v>38</v>
      </c>
      <c r="I6795" s="4">
        <v>53820</v>
      </c>
      <c r="J6795" s="4" t="str">
        <f t="shared" si="213"/>
        <v>Large</v>
      </c>
      <c r="K6795" s="4">
        <v>54624.764399962944</v>
      </c>
    </row>
    <row r="6796" spans="1:11" x14ac:dyDescent="0.35">
      <c r="A6796" s="2">
        <v>106794</v>
      </c>
      <c r="B6796" s="3">
        <v>45781</v>
      </c>
      <c r="C6796" s="3" t="str">
        <f t="shared" si="212"/>
        <v>2025-05-04</v>
      </c>
      <c r="D6796" s="2" t="s">
        <v>15</v>
      </c>
      <c r="E6796" s="2" t="s">
        <v>22</v>
      </c>
      <c r="F6796" s="2" t="s">
        <v>29</v>
      </c>
      <c r="G6796" s="2" t="s">
        <v>34</v>
      </c>
      <c r="H6796" s="2" t="s">
        <v>36</v>
      </c>
      <c r="I6796" s="4">
        <v>88130</v>
      </c>
      <c r="J6796" s="4" t="str">
        <f t="shared" si="213"/>
        <v>Large</v>
      </c>
      <c r="K6796" s="4">
        <v>76966.374906989309</v>
      </c>
    </row>
    <row r="6797" spans="1:11" x14ac:dyDescent="0.35">
      <c r="A6797" s="2">
        <v>106795</v>
      </c>
      <c r="B6797" s="3">
        <v>45781</v>
      </c>
      <c r="C6797" s="3" t="str">
        <f t="shared" si="212"/>
        <v>2025-05-04</v>
      </c>
      <c r="D6797" s="2" t="s">
        <v>15</v>
      </c>
      <c r="E6797" s="2" t="s">
        <v>27</v>
      </c>
      <c r="F6797" s="2" t="s">
        <v>28</v>
      </c>
      <c r="G6797" s="2" t="s">
        <v>34</v>
      </c>
      <c r="H6797" s="2" t="s">
        <v>36</v>
      </c>
      <c r="I6797" s="4">
        <v>64350</v>
      </c>
      <c r="J6797" s="4" t="str">
        <f t="shared" si="213"/>
        <v>Large</v>
      </c>
      <c r="K6797" s="4">
        <v>69694.66184046588</v>
      </c>
    </row>
    <row r="6798" spans="1:11" x14ac:dyDescent="0.35">
      <c r="A6798" s="2">
        <v>106796</v>
      </c>
      <c r="B6798" s="3">
        <v>45781</v>
      </c>
      <c r="C6798" s="3" t="str">
        <f t="shared" si="212"/>
        <v>2025-05-04</v>
      </c>
      <c r="D6798" s="2" t="s">
        <v>15</v>
      </c>
      <c r="E6798" s="2" t="s">
        <v>23</v>
      </c>
      <c r="F6798" s="2" t="s">
        <v>28</v>
      </c>
      <c r="G6798" s="2" t="s">
        <v>33</v>
      </c>
      <c r="H6798" s="2" t="s">
        <v>37</v>
      </c>
      <c r="I6798" s="4">
        <v>37880</v>
      </c>
      <c r="J6798" s="4" t="str">
        <f t="shared" si="213"/>
        <v>Medium</v>
      </c>
      <c r="K6798" s="4">
        <v>38996.026789486787</v>
      </c>
    </row>
    <row r="6799" spans="1:11" x14ac:dyDescent="0.35">
      <c r="A6799" s="2">
        <v>106797</v>
      </c>
      <c r="B6799" s="3">
        <v>45781</v>
      </c>
      <c r="C6799" s="3" t="str">
        <f t="shared" si="212"/>
        <v>2025-05-04</v>
      </c>
      <c r="D6799" s="2" t="s">
        <v>15</v>
      </c>
      <c r="E6799" s="2" t="s">
        <v>22</v>
      </c>
      <c r="F6799" s="2" t="s">
        <v>29</v>
      </c>
      <c r="G6799" s="2" t="s">
        <v>33</v>
      </c>
      <c r="H6799" s="2" t="s">
        <v>39</v>
      </c>
      <c r="I6799" s="4">
        <v>76130</v>
      </c>
      <c r="J6799" s="4" t="str">
        <f t="shared" si="213"/>
        <v>Large</v>
      </c>
      <c r="K6799" s="4">
        <v>80023.471650910869</v>
      </c>
    </row>
    <row r="6800" spans="1:11" x14ac:dyDescent="0.35">
      <c r="A6800" s="2">
        <v>106798</v>
      </c>
      <c r="B6800" s="3">
        <v>45781</v>
      </c>
      <c r="C6800" s="3" t="str">
        <f t="shared" si="212"/>
        <v>2025-05-04</v>
      </c>
      <c r="D6800" s="2" t="s">
        <v>15</v>
      </c>
      <c r="E6800" s="2" t="s">
        <v>21</v>
      </c>
      <c r="F6800" s="2" t="s">
        <v>28</v>
      </c>
      <c r="G6800" s="2" t="s">
        <v>32</v>
      </c>
      <c r="H6800" s="2" t="s">
        <v>36</v>
      </c>
      <c r="I6800" s="4">
        <v>87290</v>
      </c>
      <c r="J6800" s="4" t="str">
        <f t="shared" si="213"/>
        <v>Large</v>
      </c>
      <c r="K6800" s="4">
        <v>74272.465801718499</v>
      </c>
    </row>
    <row r="6801" spans="1:11" x14ac:dyDescent="0.35">
      <c r="A6801" s="2">
        <v>106799</v>
      </c>
      <c r="B6801" s="3">
        <v>45781</v>
      </c>
      <c r="C6801" s="3" t="str">
        <f t="shared" si="212"/>
        <v>2025-05-04</v>
      </c>
      <c r="D6801" s="2" t="s">
        <v>15</v>
      </c>
      <c r="E6801" s="2" t="s">
        <v>25</v>
      </c>
      <c r="F6801" s="2" t="s">
        <v>30</v>
      </c>
      <c r="G6801" s="2" t="s">
        <v>31</v>
      </c>
      <c r="H6801" s="2" t="s">
        <v>36</v>
      </c>
      <c r="I6801" s="4">
        <v>24610</v>
      </c>
      <c r="J6801" s="4" t="str">
        <f t="shared" si="213"/>
        <v>Small</v>
      </c>
      <c r="K6801" s="4">
        <v>21567.4471177175</v>
      </c>
    </row>
    <row r="6802" spans="1:11" x14ac:dyDescent="0.35">
      <c r="A6802" s="2">
        <v>106800</v>
      </c>
      <c r="B6802" s="3">
        <v>45781</v>
      </c>
      <c r="C6802" s="3" t="str">
        <f t="shared" si="212"/>
        <v>2025-05-04</v>
      </c>
      <c r="D6802" s="2" t="s">
        <v>15</v>
      </c>
      <c r="E6802" s="2" t="s">
        <v>27</v>
      </c>
      <c r="F6802" s="2" t="s">
        <v>28</v>
      </c>
      <c r="G6802" s="2" t="s">
        <v>34</v>
      </c>
      <c r="H6802" s="2" t="s">
        <v>37</v>
      </c>
      <c r="I6802" s="4">
        <v>56050</v>
      </c>
      <c r="J6802" s="4" t="str">
        <f t="shared" si="213"/>
        <v>Large</v>
      </c>
      <c r="K6802" s="4">
        <v>59764.918707647208</v>
      </c>
    </row>
    <row r="6803" spans="1:11" x14ac:dyDescent="0.35">
      <c r="A6803" s="2">
        <v>106801</v>
      </c>
      <c r="B6803" s="3">
        <v>45781</v>
      </c>
      <c r="C6803" s="3" t="str">
        <f t="shared" si="212"/>
        <v>2025-05-04</v>
      </c>
      <c r="D6803" s="2" t="s">
        <v>15</v>
      </c>
      <c r="E6803" s="2" t="s">
        <v>27</v>
      </c>
      <c r="F6803" s="2" t="s">
        <v>28</v>
      </c>
      <c r="G6803" s="2" t="s">
        <v>35</v>
      </c>
      <c r="H6803" s="2" t="s">
        <v>37</v>
      </c>
      <c r="I6803" s="4">
        <v>43360</v>
      </c>
      <c r="J6803" s="4" t="str">
        <f t="shared" si="213"/>
        <v>Medium</v>
      </c>
      <c r="K6803" s="4">
        <v>45672.488394316148</v>
      </c>
    </row>
    <row r="6804" spans="1:11" x14ac:dyDescent="0.35">
      <c r="A6804" s="2">
        <v>106802</v>
      </c>
      <c r="B6804" s="3">
        <v>45781</v>
      </c>
      <c r="C6804" s="3" t="str">
        <f t="shared" si="212"/>
        <v>2025-05-04</v>
      </c>
      <c r="D6804" s="2" t="s">
        <v>15</v>
      </c>
      <c r="E6804" s="2" t="s">
        <v>26</v>
      </c>
      <c r="F6804" s="2" t="s">
        <v>29</v>
      </c>
      <c r="G6804" s="2" t="s">
        <v>33</v>
      </c>
      <c r="H6804" s="2" t="s">
        <v>37</v>
      </c>
      <c r="I6804" s="4">
        <v>53340</v>
      </c>
      <c r="J6804" s="4" t="str">
        <f t="shared" si="213"/>
        <v>Large</v>
      </c>
      <c r="K6804" s="4">
        <v>48513.062764319599</v>
      </c>
    </row>
    <row r="6805" spans="1:11" x14ac:dyDescent="0.35">
      <c r="A6805" s="2">
        <v>106803</v>
      </c>
      <c r="B6805" s="3">
        <v>45781</v>
      </c>
      <c r="C6805" s="3" t="str">
        <f t="shared" si="212"/>
        <v>2025-05-04</v>
      </c>
      <c r="D6805" s="2" t="s">
        <v>15</v>
      </c>
      <c r="E6805" s="2" t="s">
        <v>25</v>
      </c>
      <c r="F6805" s="2" t="s">
        <v>30</v>
      </c>
      <c r="G6805" s="2" t="s">
        <v>33</v>
      </c>
      <c r="H6805" s="2" t="s">
        <v>38</v>
      </c>
      <c r="I6805" s="4">
        <v>15260</v>
      </c>
      <c r="J6805" s="4" t="str">
        <f t="shared" si="213"/>
        <v>Small</v>
      </c>
      <c r="K6805" s="4">
        <v>15282.303617736021</v>
      </c>
    </row>
    <row r="6806" spans="1:11" x14ac:dyDescent="0.35">
      <c r="A6806" s="2">
        <v>106804</v>
      </c>
      <c r="B6806" s="3">
        <v>45781</v>
      </c>
      <c r="C6806" s="3" t="str">
        <f t="shared" si="212"/>
        <v>2025-05-04</v>
      </c>
      <c r="D6806" s="2" t="s">
        <v>15</v>
      </c>
      <c r="E6806" s="2" t="s">
        <v>21</v>
      </c>
      <c r="F6806" s="2" t="s">
        <v>28</v>
      </c>
      <c r="G6806" s="2" t="s">
        <v>35</v>
      </c>
      <c r="H6806" s="2" t="s">
        <v>37</v>
      </c>
      <c r="I6806" s="4">
        <v>64280</v>
      </c>
      <c r="J6806" s="4" t="str">
        <f t="shared" si="213"/>
        <v>Large</v>
      </c>
      <c r="K6806" s="4">
        <v>60662.420177352767</v>
      </c>
    </row>
    <row r="6807" spans="1:11" x14ac:dyDescent="0.35">
      <c r="A6807" s="2">
        <v>106805</v>
      </c>
      <c r="B6807" s="3">
        <v>45781</v>
      </c>
      <c r="C6807" s="3" t="str">
        <f t="shared" si="212"/>
        <v>2025-05-04</v>
      </c>
      <c r="D6807" s="2" t="s">
        <v>15</v>
      </c>
      <c r="E6807" s="2" t="s">
        <v>25</v>
      </c>
      <c r="F6807" s="2" t="s">
        <v>30</v>
      </c>
      <c r="G6807" s="2" t="s">
        <v>31</v>
      </c>
      <c r="H6807" s="2" t="s">
        <v>39</v>
      </c>
      <c r="I6807" s="4">
        <v>46250</v>
      </c>
      <c r="J6807" s="4" t="str">
        <f t="shared" si="213"/>
        <v>Medium</v>
      </c>
      <c r="K6807" s="4">
        <v>47983.028547150243</v>
      </c>
    </row>
    <row r="6808" spans="1:11" x14ac:dyDescent="0.35">
      <c r="A6808" s="2">
        <v>106806</v>
      </c>
      <c r="B6808" s="3">
        <v>45781</v>
      </c>
      <c r="C6808" s="3" t="str">
        <f t="shared" si="212"/>
        <v>2025-05-04</v>
      </c>
      <c r="D6808" s="2" t="s">
        <v>15</v>
      </c>
      <c r="E6808" s="2" t="s">
        <v>22</v>
      </c>
      <c r="F6808" s="2" t="s">
        <v>29</v>
      </c>
      <c r="G6808" s="2" t="s">
        <v>31</v>
      </c>
      <c r="H6808" s="2" t="s">
        <v>39</v>
      </c>
      <c r="I6808" s="4">
        <v>11270</v>
      </c>
      <c r="J6808" s="4" t="str">
        <f t="shared" si="213"/>
        <v>Small</v>
      </c>
      <c r="K6808" s="4">
        <v>12275.80892456935</v>
      </c>
    </row>
    <row r="6809" spans="1:11" x14ac:dyDescent="0.35">
      <c r="A6809" s="2">
        <v>106807</v>
      </c>
      <c r="B6809" s="3">
        <v>45781</v>
      </c>
      <c r="C6809" s="3" t="str">
        <f t="shared" si="212"/>
        <v>2025-05-04</v>
      </c>
      <c r="D6809" s="2" t="s">
        <v>15</v>
      </c>
      <c r="E6809" s="2" t="s">
        <v>26</v>
      </c>
      <c r="F6809" s="2" t="s">
        <v>29</v>
      </c>
      <c r="G6809" s="2" t="s">
        <v>31</v>
      </c>
      <c r="H6809" s="2" t="s">
        <v>36</v>
      </c>
      <c r="I6809" s="4">
        <v>57860</v>
      </c>
      <c r="J6809" s="4" t="str">
        <f t="shared" si="213"/>
        <v>Large</v>
      </c>
      <c r="K6809" s="4">
        <v>52444.910099587963</v>
      </c>
    </row>
    <row r="6810" spans="1:11" x14ac:dyDescent="0.35">
      <c r="A6810" s="2">
        <v>106808</v>
      </c>
      <c r="B6810" s="3">
        <v>45781</v>
      </c>
      <c r="C6810" s="3" t="str">
        <f t="shared" si="212"/>
        <v>2025-05-04</v>
      </c>
      <c r="D6810" s="2" t="s">
        <v>15</v>
      </c>
      <c r="E6810" s="2" t="s">
        <v>21</v>
      </c>
      <c r="F6810" s="2" t="s">
        <v>28</v>
      </c>
      <c r="G6810" s="2" t="s">
        <v>32</v>
      </c>
      <c r="H6810" s="2" t="s">
        <v>38</v>
      </c>
      <c r="I6810" s="4">
        <v>36600</v>
      </c>
      <c r="J6810" s="4" t="str">
        <f t="shared" si="213"/>
        <v>Medium</v>
      </c>
      <c r="K6810" s="4">
        <v>38239.372230215253</v>
      </c>
    </row>
    <row r="6811" spans="1:11" x14ac:dyDescent="0.35">
      <c r="A6811" s="2">
        <v>106809</v>
      </c>
      <c r="B6811" s="3">
        <v>45781</v>
      </c>
      <c r="C6811" s="3" t="str">
        <f t="shared" si="212"/>
        <v>2025-05-04</v>
      </c>
      <c r="D6811" s="2" t="s">
        <v>15</v>
      </c>
      <c r="E6811" s="2" t="s">
        <v>26</v>
      </c>
      <c r="F6811" s="2" t="s">
        <v>29</v>
      </c>
      <c r="G6811" s="2" t="s">
        <v>32</v>
      </c>
      <c r="H6811" s="2" t="s">
        <v>36</v>
      </c>
      <c r="I6811" s="4">
        <v>42670</v>
      </c>
      <c r="J6811" s="4" t="str">
        <f t="shared" si="213"/>
        <v>Medium</v>
      </c>
      <c r="K6811" s="4">
        <v>41830.093736995477</v>
      </c>
    </row>
    <row r="6812" spans="1:11" x14ac:dyDescent="0.35">
      <c r="A6812" s="2">
        <v>106810</v>
      </c>
      <c r="B6812" s="3">
        <v>45781</v>
      </c>
      <c r="C6812" s="3" t="str">
        <f t="shared" si="212"/>
        <v>2025-05-04</v>
      </c>
      <c r="D6812" s="2" t="s">
        <v>15</v>
      </c>
      <c r="E6812" s="2" t="s">
        <v>25</v>
      </c>
      <c r="F6812" s="2" t="s">
        <v>30</v>
      </c>
      <c r="G6812" s="2" t="s">
        <v>35</v>
      </c>
      <c r="H6812" s="2" t="s">
        <v>38</v>
      </c>
      <c r="I6812" s="4">
        <v>63410</v>
      </c>
      <c r="J6812" s="4" t="str">
        <f t="shared" si="213"/>
        <v>Large</v>
      </c>
      <c r="K6812" s="4">
        <v>57565.267956685573</v>
      </c>
    </row>
    <row r="6813" spans="1:11" x14ac:dyDescent="0.35">
      <c r="A6813" s="2">
        <v>106811</v>
      </c>
      <c r="B6813" s="3">
        <v>45782</v>
      </c>
      <c r="C6813" s="3" t="str">
        <f t="shared" si="212"/>
        <v>2025-05-05</v>
      </c>
      <c r="D6813" s="2" t="s">
        <v>15</v>
      </c>
      <c r="E6813" s="2" t="s">
        <v>24</v>
      </c>
      <c r="F6813" s="2" t="s">
        <v>30</v>
      </c>
      <c r="G6813" s="2" t="s">
        <v>34</v>
      </c>
      <c r="H6813" s="2" t="s">
        <v>37</v>
      </c>
      <c r="I6813" s="4">
        <v>69250</v>
      </c>
      <c r="J6813" s="4" t="str">
        <f t="shared" si="213"/>
        <v>Large</v>
      </c>
      <c r="K6813" s="4">
        <v>67100.33506503333</v>
      </c>
    </row>
    <row r="6814" spans="1:11" x14ac:dyDescent="0.35">
      <c r="A6814" s="2">
        <v>106812</v>
      </c>
      <c r="B6814" s="3">
        <v>45782</v>
      </c>
      <c r="C6814" s="3" t="str">
        <f t="shared" si="212"/>
        <v>2025-05-05</v>
      </c>
      <c r="D6814" s="2" t="s">
        <v>15</v>
      </c>
      <c r="E6814" s="2" t="s">
        <v>25</v>
      </c>
      <c r="F6814" s="2" t="s">
        <v>30</v>
      </c>
      <c r="G6814" s="2" t="s">
        <v>35</v>
      </c>
      <c r="H6814" s="2" t="s">
        <v>36</v>
      </c>
      <c r="I6814" s="4">
        <v>14740</v>
      </c>
      <c r="J6814" s="4" t="str">
        <f t="shared" si="213"/>
        <v>Small</v>
      </c>
      <c r="K6814" s="4">
        <v>12989.896878052859</v>
      </c>
    </row>
    <row r="6815" spans="1:11" x14ac:dyDescent="0.35">
      <c r="A6815" s="2">
        <v>106813</v>
      </c>
      <c r="B6815" s="3">
        <v>45782</v>
      </c>
      <c r="C6815" s="3" t="str">
        <f t="shared" si="212"/>
        <v>2025-05-05</v>
      </c>
      <c r="D6815" s="2" t="s">
        <v>15</v>
      </c>
      <c r="E6815" s="2" t="s">
        <v>22</v>
      </c>
      <c r="F6815" s="2" t="s">
        <v>29</v>
      </c>
      <c r="G6815" s="2" t="s">
        <v>34</v>
      </c>
      <c r="H6815" s="2" t="s">
        <v>39</v>
      </c>
      <c r="I6815" s="4">
        <v>55240</v>
      </c>
      <c r="J6815" s="4" t="str">
        <f t="shared" si="213"/>
        <v>Large</v>
      </c>
      <c r="K6815" s="4">
        <v>57852.78302337059</v>
      </c>
    </row>
    <row r="6816" spans="1:11" x14ac:dyDescent="0.35">
      <c r="A6816" s="2">
        <v>106814</v>
      </c>
      <c r="B6816" s="3">
        <v>45782</v>
      </c>
      <c r="C6816" s="3" t="str">
        <f t="shared" si="212"/>
        <v>2025-05-05</v>
      </c>
      <c r="D6816" s="2" t="s">
        <v>15</v>
      </c>
      <c r="E6816" s="2" t="s">
        <v>26</v>
      </c>
      <c r="F6816" s="2" t="s">
        <v>29</v>
      </c>
      <c r="G6816" s="2" t="s">
        <v>35</v>
      </c>
      <c r="H6816" s="2" t="s">
        <v>38</v>
      </c>
      <c r="I6816" s="4">
        <v>59520</v>
      </c>
      <c r="J6816" s="4" t="str">
        <f t="shared" si="213"/>
        <v>Large</v>
      </c>
      <c r="K6816" s="4">
        <v>68415.814541720145</v>
      </c>
    </row>
    <row r="6817" spans="1:11" x14ac:dyDescent="0.35">
      <c r="A6817" s="2">
        <v>106815</v>
      </c>
      <c r="B6817" s="3">
        <v>45782</v>
      </c>
      <c r="C6817" s="3" t="str">
        <f t="shared" si="212"/>
        <v>2025-05-05</v>
      </c>
      <c r="D6817" s="2" t="s">
        <v>15</v>
      </c>
      <c r="E6817" s="2" t="s">
        <v>24</v>
      </c>
      <c r="F6817" s="2" t="s">
        <v>30</v>
      </c>
      <c r="G6817" s="2" t="s">
        <v>32</v>
      </c>
      <c r="H6817" s="2" t="s">
        <v>36</v>
      </c>
      <c r="I6817" s="4">
        <v>52140</v>
      </c>
      <c r="J6817" s="4" t="str">
        <f t="shared" si="213"/>
        <v>Large</v>
      </c>
      <c r="K6817" s="4">
        <v>55788.742299175523</v>
      </c>
    </row>
    <row r="6818" spans="1:11" x14ac:dyDescent="0.35">
      <c r="A6818" s="2">
        <v>106816</v>
      </c>
      <c r="B6818" s="3">
        <v>45782</v>
      </c>
      <c r="C6818" s="3" t="str">
        <f t="shared" si="212"/>
        <v>2025-05-05</v>
      </c>
      <c r="D6818" s="2" t="s">
        <v>15</v>
      </c>
      <c r="E6818" s="2" t="s">
        <v>22</v>
      </c>
      <c r="F6818" s="2" t="s">
        <v>29</v>
      </c>
      <c r="G6818" s="2" t="s">
        <v>31</v>
      </c>
      <c r="H6818" s="2" t="s">
        <v>39</v>
      </c>
      <c r="I6818" s="4">
        <v>86880</v>
      </c>
      <c r="J6818" s="4" t="str">
        <f t="shared" si="213"/>
        <v>Large</v>
      </c>
      <c r="K6818" s="4">
        <v>96054.211215313451</v>
      </c>
    </row>
    <row r="6819" spans="1:11" x14ac:dyDescent="0.35">
      <c r="A6819" s="2">
        <v>106817</v>
      </c>
      <c r="B6819" s="3">
        <v>45782</v>
      </c>
      <c r="C6819" s="3" t="str">
        <f t="shared" si="212"/>
        <v>2025-05-05</v>
      </c>
      <c r="D6819" s="2" t="s">
        <v>15</v>
      </c>
      <c r="E6819" s="2" t="s">
        <v>26</v>
      </c>
      <c r="F6819" s="2" t="s">
        <v>29</v>
      </c>
      <c r="G6819" s="2" t="s">
        <v>33</v>
      </c>
      <c r="H6819" s="2" t="s">
        <v>39</v>
      </c>
      <c r="I6819" s="4">
        <v>25240</v>
      </c>
      <c r="J6819" s="4" t="str">
        <f t="shared" si="213"/>
        <v>Small</v>
      </c>
      <c r="K6819" s="4">
        <v>23163.50440408655</v>
      </c>
    </row>
    <row r="6820" spans="1:11" x14ac:dyDescent="0.35">
      <c r="A6820" s="2">
        <v>106818</v>
      </c>
      <c r="B6820" s="3">
        <v>45782</v>
      </c>
      <c r="C6820" s="3" t="str">
        <f t="shared" si="212"/>
        <v>2025-05-05</v>
      </c>
      <c r="D6820" s="2" t="s">
        <v>15</v>
      </c>
      <c r="E6820" s="2" t="s">
        <v>26</v>
      </c>
      <c r="F6820" s="2" t="s">
        <v>29</v>
      </c>
      <c r="G6820" s="2" t="s">
        <v>35</v>
      </c>
      <c r="H6820" s="2" t="s">
        <v>37</v>
      </c>
      <c r="I6820" s="4">
        <v>31690</v>
      </c>
      <c r="J6820" s="4" t="str">
        <f t="shared" si="213"/>
        <v>Medium</v>
      </c>
      <c r="K6820" s="4">
        <v>27946.027287056371</v>
      </c>
    </row>
    <row r="6821" spans="1:11" x14ac:dyDescent="0.35">
      <c r="A6821" s="2">
        <v>106819</v>
      </c>
      <c r="B6821" s="3">
        <v>45782</v>
      </c>
      <c r="C6821" s="3" t="str">
        <f t="shared" si="212"/>
        <v>2025-05-05</v>
      </c>
      <c r="D6821" s="2" t="s">
        <v>15</v>
      </c>
      <c r="E6821" s="2" t="s">
        <v>25</v>
      </c>
      <c r="F6821" s="2" t="s">
        <v>30</v>
      </c>
      <c r="G6821" s="2" t="s">
        <v>35</v>
      </c>
      <c r="H6821" s="2" t="s">
        <v>38</v>
      </c>
      <c r="I6821" s="4">
        <v>40780</v>
      </c>
      <c r="J6821" s="4" t="str">
        <f t="shared" si="213"/>
        <v>Medium</v>
      </c>
      <c r="K6821" s="4">
        <v>34689.26079823076</v>
      </c>
    </row>
    <row r="6822" spans="1:11" x14ac:dyDescent="0.35">
      <c r="A6822" s="2">
        <v>106820</v>
      </c>
      <c r="B6822" s="3">
        <v>45782</v>
      </c>
      <c r="C6822" s="3" t="str">
        <f t="shared" si="212"/>
        <v>2025-05-05</v>
      </c>
      <c r="D6822" s="2" t="s">
        <v>15</v>
      </c>
      <c r="E6822" s="2" t="s">
        <v>23</v>
      </c>
      <c r="F6822" s="2" t="s">
        <v>28</v>
      </c>
      <c r="G6822" s="2" t="s">
        <v>33</v>
      </c>
      <c r="H6822" s="2" t="s">
        <v>36</v>
      </c>
      <c r="I6822" s="4">
        <v>64490</v>
      </c>
      <c r="J6822" s="4" t="str">
        <f t="shared" si="213"/>
        <v>Large</v>
      </c>
      <c r="K6822" s="4">
        <v>68931.924318561185</v>
      </c>
    </row>
    <row r="6823" spans="1:11" x14ac:dyDescent="0.35">
      <c r="A6823" s="2">
        <v>106821</v>
      </c>
      <c r="B6823" s="3">
        <v>45782</v>
      </c>
      <c r="C6823" s="3" t="str">
        <f t="shared" si="212"/>
        <v>2025-05-05</v>
      </c>
      <c r="D6823" s="2" t="s">
        <v>15</v>
      </c>
      <c r="E6823" s="2" t="s">
        <v>26</v>
      </c>
      <c r="F6823" s="2" t="s">
        <v>29</v>
      </c>
      <c r="G6823" s="2" t="s">
        <v>35</v>
      </c>
      <c r="H6823" s="2" t="s">
        <v>39</v>
      </c>
      <c r="I6823" s="4">
        <v>36190</v>
      </c>
      <c r="J6823" s="4" t="str">
        <f t="shared" si="213"/>
        <v>Medium</v>
      </c>
      <c r="K6823" s="4">
        <v>39698.321941986942</v>
      </c>
    </row>
    <row r="6824" spans="1:11" x14ac:dyDescent="0.35">
      <c r="A6824" s="2">
        <v>106822</v>
      </c>
      <c r="B6824" s="3">
        <v>45782</v>
      </c>
      <c r="C6824" s="3" t="str">
        <f t="shared" si="212"/>
        <v>2025-05-05</v>
      </c>
      <c r="D6824" s="2" t="s">
        <v>15</v>
      </c>
      <c r="E6824" s="2" t="s">
        <v>26</v>
      </c>
      <c r="F6824" s="2" t="s">
        <v>29</v>
      </c>
      <c r="G6824" s="2" t="s">
        <v>31</v>
      </c>
      <c r="H6824" s="2" t="s">
        <v>38</v>
      </c>
      <c r="I6824" s="4">
        <v>37610</v>
      </c>
      <c r="J6824" s="4" t="str">
        <f t="shared" si="213"/>
        <v>Medium</v>
      </c>
      <c r="K6824" s="4">
        <v>34101.983143521407</v>
      </c>
    </row>
    <row r="6825" spans="1:11" x14ac:dyDescent="0.35">
      <c r="A6825" s="2">
        <v>106823</v>
      </c>
      <c r="B6825" s="3">
        <v>45782</v>
      </c>
      <c r="C6825" s="3" t="str">
        <f t="shared" si="212"/>
        <v>2025-05-05</v>
      </c>
      <c r="D6825" s="2" t="s">
        <v>15</v>
      </c>
      <c r="E6825" s="2" t="s">
        <v>27</v>
      </c>
      <c r="F6825" s="2" t="s">
        <v>28</v>
      </c>
      <c r="G6825" s="2" t="s">
        <v>33</v>
      </c>
      <c r="H6825" s="2" t="s">
        <v>37</v>
      </c>
      <c r="I6825" s="4">
        <v>82900</v>
      </c>
      <c r="J6825" s="4" t="str">
        <f t="shared" si="213"/>
        <v>Large</v>
      </c>
      <c r="K6825" s="4">
        <v>82359.926378865828</v>
      </c>
    </row>
    <row r="6826" spans="1:11" x14ac:dyDescent="0.35">
      <c r="A6826" s="2">
        <v>106824</v>
      </c>
      <c r="B6826" s="3">
        <v>45782</v>
      </c>
      <c r="C6826" s="3" t="str">
        <f t="shared" si="212"/>
        <v>2025-05-05</v>
      </c>
      <c r="D6826" s="2" t="s">
        <v>15</v>
      </c>
      <c r="E6826" s="2" t="s">
        <v>23</v>
      </c>
      <c r="F6826" s="2" t="s">
        <v>28</v>
      </c>
      <c r="G6826" s="2" t="s">
        <v>33</v>
      </c>
      <c r="H6826" s="2" t="s">
        <v>38</v>
      </c>
      <c r="I6826" s="4">
        <v>67120</v>
      </c>
      <c r="J6826" s="4" t="str">
        <f t="shared" si="213"/>
        <v>Large</v>
      </c>
      <c r="K6826" s="4">
        <v>68832.098184881805</v>
      </c>
    </row>
    <row r="6827" spans="1:11" x14ac:dyDescent="0.35">
      <c r="A6827" s="2">
        <v>106825</v>
      </c>
      <c r="B6827" s="3">
        <v>45782</v>
      </c>
      <c r="C6827" s="3" t="str">
        <f t="shared" si="212"/>
        <v>2025-05-05</v>
      </c>
      <c r="D6827" s="2" t="s">
        <v>15</v>
      </c>
      <c r="E6827" s="2" t="s">
        <v>26</v>
      </c>
      <c r="F6827" s="2" t="s">
        <v>29</v>
      </c>
      <c r="G6827" s="2" t="s">
        <v>31</v>
      </c>
      <c r="H6827" s="2" t="s">
        <v>38</v>
      </c>
      <c r="I6827" s="4">
        <v>79970</v>
      </c>
      <c r="J6827" s="4" t="str">
        <f t="shared" si="213"/>
        <v>Large</v>
      </c>
      <c r="K6827" s="4">
        <v>90962.40519391383</v>
      </c>
    </row>
    <row r="6828" spans="1:11" x14ac:dyDescent="0.35">
      <c r="A6828" s="2">
        <v>106826</v>
      </c>
      <c r="B6828" s="3">
        <v>45782</v>
      </c>
      <c r="C6828" s="3" t="str">
        <f t="shared" si="212"/>
        <v>2025-05-05</v>
      </c>
      <c r="D6828" s="2" t="s">
        <v>15</v>
      </c>
      <c r="E6828" s="2" t="s">
        <v>25</v>
      </c>
      <c r="F6828" s="2" t="s">
        <v>30</v>
      </c>
      <c r="G6828" s="2" t="s">
        <v>31</v>
      </c>
      <c r="H6828" s="2" t="s">
        <v>36</v>
      </c>
      <c r="I6828" s="4">
        <v>71380</v>
      </c>
      <c r="J6828" s="4" t="str">
        <f t="shared" si="213"/>
        <v>Large</v>
      </c>
      <c r="K6828" s="4">
        <v>80244.19644787228</v>
      </c>
    </row>
    <row r="6829" spans="1:11" x14ac:dyDescent="0.35">
      <c r="A6829" s="2">
        <v>106827</v>
      </c>
      <c r="B6829" s="3">
        <v>45782</v>
      </c>
      <c r="C6829" s="3" t="str">
        <f t="shared" si="212"/>
        <v>2025-05-05</v>
      </c>
      <c r="D6829" s="2" t="s">
        <v>15</v>
      </c>
      <c r="E6829" s="2" t="s">
        <v>27</v>
      </c>
      <c r="F6829" s="2" t="s">
        <v>28</v>
      </c>
      <c r="G6829" s="2" t="s">
        <v>33</v>
      </c>
      <c r="H6829" s="2" t="s">
        <v>38</v>
      </c>
      <c r="I6829" s="4">
        <v>20420</v>
      </c>
      <c r="J6829" s="4" t="str">
        <f t="shared" si="213"/>
        <v>Small</v>
      </c>
      <c r="K6829" s="4">
        <v>17453.41299680042</v>
      </c>
    </row>
    <row r="6830" spans="1:11" x14ac:dyDescent="0.35">
      <c r="A6830" s="2">
        <v>106828</v>
      </c>
      <c r="B6830" s="3">
        <v>45782</v>
      </c>
      <c r="C6830" s="3" t="str">
        <f t="shared" si="212"/>
        <v>2025-05-05</v>
      </c>
      <c r="D6830" s="2" t="s">
        <v>15</v>
      </c>
      <c r="E6830" s="2" t="s">
        <v>27</v>
      </c>
      <c r="F6830" s="2" t="s">
        <v>28</v>
      </c>
      <c r="G6830" s="2" t="s">
        <v>31</v>
      </c>
      <c r="H6830" s="2" t="s">
        <v>37</v>
      </c>
      <c r="I6830" s="4">
        <v>82370</v>
      </c>
      <c r="J6830" s="4" t="str">
        <f t="shared" si="213"/>
        <v>Large</v>
      </c>
      <c r="K6830" s="4">
        <v>71230.889026170931</v>
      </c>
    </row>
    <row r="6831" spans="1:11" x14ac:dyDescent="0.35">
      <c r="A6831" s="2">
        <v>106829</v>
      </c>
      <c r="B6831" s="3">
        <v>45782</v>
      </c>
      <c r="C6831" s="3" t="str">
        <f t="shared" si="212"/>
        <v>2025-05-05</v>
      </c>
      <c r="D6831" s="2" t="s">
        <v>15</v>
      </c>
      <c r="E6831" s="2" t="s">
        <v>24</v>
      </c>
      <c r="F6831" s="2" t="s">
        <v>30</v>
      </c>
      <c r="G6831" s="2" t="s">
        <v>31</v>
      </c>
      <c r="H6831" s="2" t="s">
        <v>39</v>
      </c>
      <c r="I6831" s="4">
        <v>81690</v>
      </c>
      <c r="J6831" s="4" t="str">
        <f t="shared" si="213"/>
        <v>Large</v>
      </c>
      <c r="K6831" s="4">
        <v>92936.292062277862</v>
      </c>
    </row>
    <row r="6832" spans="1:11" x14ac:dyDescent="0.35">
      <c r="A6832" s="2">
        <v>106830</v>
      </c>
      <c r="B6832" s="3">
        <v>45782</v>
      </c>
      <c r="C6832" s="3" t="str">
        <f t="shared" si="212"/>
        <v>2025-05-05</v>
      </c>
      <c r="D6832" s="2" t="s">
        <v>15</v>
      </c>
      <c r="E6832" s="2" t="s">
        <v>22</v>
      </c>
      <c r="F6832" s="2" t="s">
        <v>29</v>
      </c>
      <c r="G6832" s="2" t="s">
        <v>31</v>
      </c>
      <c r="H6832" s="2" t="s">
        <v>36</v>
      </c>
      <c r="I6832" s="4">
        <v>38470</v>
      </c>
      <c r="J6832" s="4" t="str">
        <f t="shared" si="213"/>
        <v>Medium</v>
      </c>
      <c r="K6832" s="4">
        <v>33370.026571911127</v>
      </c>
    </row>
    <row r="6833" spans="1:11" x14ac:dyDescent="0.35">
      <c r="A6833" s="2">
        <v>106831</v>
      </c>
      <c r="B6833" s="3">
        <v>45782</v>
      </c>
      <c r="C6833" s="3" t="str">
        <f t="shared" si="212"/>
        <v>2025-05-05</v>
      </c>
      <c r="D6833" s="2" t="s">
        <v>15</v>
      </c>
      <c r="E6833" s="2" t="s">
        <v>27</v>
      </c>
      <c r="F6833" s="2" t="s">
        <v>28</v>
      </c>
      <c r="G6833" s="2" t="s">
        <v>33</v>
      </c>
      <c r="H6833" s="2" t="s">
        <v>39</v>
      </c>
      <c r="I6833" s="4">
        <v>60390</v>
      </c>
      <c r="J6833" s="4" t="str">
        <f t="shared" si="213"/>
        <v>Large</v>
      </c>
      <c r="K6833" s="4">
        <v>61875.629066000038</v>
      </c>
    </row>
    <row r="6834" spans="1:11" x14ac:dyDescent="0.35">
      <c r="A6834" s="2">
        <v>106832</v>
      </c>
      <c r="B6834" s="3">
        <v>45782</v>
      </c>
      <c r="C6834" s="3" t="str">
        <f t="shared" si="212"/>
        <v>2025-05-05</v>
      </c>
      <c r="D6834" s="2" t="s">
        <v>15</v>
      </c>
      <c r="E6834" s="2" t="s">
        <v>21</v>
      </c>
      <c r="F6834" s="2" t="s">
        <v>28</v>
      </c>
      <c r="G6834" s="2" t="s">
        <v>35</v>
      </c>
      <c r="H6834" s="2" t="s">
        <v>38</v>
      </c>
      <c r="I6834" s="4">
        <v>65410</v>
      </c>
      <c r="J6834" s="4" t="str">
        <f t="shared" si="213"/>
        <v>Large</v>
      </c>
      <c r="K6834" s="4">
        <v>57154.113231179777</v>
      </c>
    </row>
    <row r="6835" spans="1:11" x14ac:dyDescent="0.35">
      <c r="A6835" s="2">
        <v>106833</v>
      </c>
      <c r="B6835" s="3">
        <v>45782</v>
      </c>
      <c r="C6835" s="3" t="str">
        <f t="shared" si="212"/>
        <v>2025-05-05</v>
      </c>
      <c r="D6835" s="2" t="s">
        <v>15</v>
      </c>
      <c r="E6835" s="2" t="s">
        <v>27</v>
      </c>
      <c r="F6835" s="2" t="s">
        <v>28</v>
      </c>
      <c r="G6835" s="2" t="s">
        <v>34</v>
      </c>
      <c r="H6835" s="2" t="s">
        <v>37</v>
      </c>
      <c r="I6835" s="4">
        <v>16840</v>
      </c>
      <c r="J6835" s="4" t="str">
        <f t="shared" si="213"/>
        <v>Small</v>
      </c>
      <c r="K6835" s="4">
        <v>17683.034417904331</v>
      </c>
    </row>
    <row r="6836" spans="1:11" x14ac:dyDescent="0.35">
      <c r="A6836" s="2">
        <v>106834</v>
      </c>
      <c r="B6836" s="3">
        <v>45782</v>
      </c>
      <c r="C6836" s="3" t="str">
        <f t="shared" si="212"/>
        <v>2025-05-05</v>
      </c>
      <c r="D6836" s="2" t="s">
        <v>15</v>
      </c>
      <c r="E6836" s="2" t="s">
        <v>21</v>
      </c>
      <c r="F6836" s="2" t="s">
        <v>28</v>
      </c>
      <c r="G6836" s="2" t="s">
        <v>33</v>
      </c>
      <c r="H6836" s="2" t="s">
        <v>39</v>
      </c>
      <c r="I6836" s="4">
        <v>25480</v>
      </c>
      <c r="J6836" s="4" t="str">
        <f t="shared" si="213"/>
        <v>Small</v>
      </c>
      <c r="K6836" s="4">
        <v>23066.096920030119</v>
      </c>
    </row>
    <row r="6837" spans="1:11" x14ac:dyDescent="0.35">
      <c r="A6837" s="2">
        <v>106835</v>
      </c>
      <c r="B6837" s="3">
        <v>45782</v>
      </c>
      <c r="C6837" s="3" t="str">
        <f t="shared" si="212"/>
        <v>2025-05-05</v>
      </c>
      <c r="D6837" s="2" t="s">
        <v>15</v>
      </c>
      <c r="E6837" s="2" t="s">
        <v>23</v>
      </c>
      <c r="F6837" s="2" t="s">
        <v>28</v>
      </c>
      <c r="G6837" s="2" t="s">
        <v>34</v>
      </c>
      <c r="H6837" s="2" t="s">
        <v>37</v>
      </c>
      <c r="I6837" s="4">
        <v>56860</v>
      </c>
      <c r="J6837" s="4" t="str">
        <f t="shared" si="213"/>
        <v>Large</v>
      </c>
      <c r="K6837" s="4">
        <v>48913.524485980248</v>
      </c>
    </row>
    <row r="6838" spans="1:11" x14ac:dyDescent="0.35">
      <c r="A6838" s="2">
        <v>106836</v>
      </c>
      <c r="B6838" s="3">
        <v>45782</v>
      </c>
      <c r="C6838" s="3" t="str">
        <f t="shared" si="212"/>
        <v>2025-05-05</v>
      </c>
      <c r="D6838" s="2" t="s">
        <v>15</v>
      </c>
      <c r="E6838" s="2" t="s">
        <v>24</v>
      </c>
      <c r="F6838" s="2" t="s">
        <v>30</v>
      </c>
      <c r="G6838" s="2" t="s">
        <v>31</v>
      </c>
      <c r="H6838" s="2" t="s">
        <v>38</v>
      </c>
      <c r="I6838" s="4">
        <v>82140</v>
      </c>
      <c r="J6838" s="4" t="str">
        <f t="shared" si="213"/>
        <v>Large</v>
      </c>
      <c r="K6838" s="4">
        <v>76689.955643279623</v>
      </c>
    </row>
    <row r="6839" spans="1:11" x14ac:dyDescent="0.35">
      <c r="A6839" s="2">
        <v>106837</v>
      </c>
      <c r="B6839" s="3">
        <v>45782</v>
      </c>
      <c r="C6839" s="3" t="str">
        <f t="shared" si="212"/>
        <v>2025-05-05</v>
      </c>
      <c r="D6839" s="2" t="s">
        <v>15</v>
      </c>
      <c r="E6839" s="2" t="s">
        <v>21</v>
      </c>
      <c r="F6839" s="2" t="s">
        <v>28</v>
      </c>
      <c r="G6839" s="2" t="s">
        <v>31</v>
      </c>
      <c r="H6839" s="2" t="s">
        <v>38</v>
      </c>
      <c r="I6839" s="4">
        <v>88540</v>
      </c>
      <c r="J6839" s="4" t="str">
        <f t="shared" si="213"/>
        <v>Large</v>
      </c>
      <c r="K6839" s="4">
        <v>89372.506911719727</v>
      </c>
    </row>
    <row r="6840" spans="1:11" x14ac:dyDescent="0.35">
      <c r="A6840" s="2">
        <v>106838</v>
      </c>
      <c r="B6840" s="3">
        <v>45782</v>
      </c>
      <c r="C6840" s="3" t="str">
        <f t="shared" si="212"/>
        <v>2025-05-05</v>
      </c>
      <c r="D6840" s="2" t="s">
        <v>15</v>
      </c>
      <c r="E6840" s="2" t="s">
        <v>24</v>
      </c>
      <c r="F6840" s="2" t="s">
        <v>30</v>
      </c>
      <c r="G6840" s="2" t="s">
        <v>35</v>
      </c>
      <c r="H6840" s="2" t="s">
        <v>39</v>
      </c>
      <c r="I6840" s="4">
        <v>8140</v>
      </c>
      <c r="J6840" s="4" t="str">
        <f t="shared" si="213"/>
        <v>Small</v>
      </c>
      <c r="K6840" s="4">
        <v>8225.4710295231525</v>
      </c>
    </row>
    <row r="6841" spans="1:11" x14ac:dyDescent="0.35">
      <c r="A6841" s="2">
        <v>106839</v>
      </c>
      <c r="B6841" s="3">
        <v>45782</v>
      </c>
      <c r="C6841" s="3" t="str">
        <f t="shared" si="212"/>
        <v>2025-05-05</v>
      </c>
      <c r="D6841" s="2" t="s">
        <v>15</v>
      </c>
      <c r="E6841" s="2" t="s">
        <v>24</v>
      </c>
      <c r="F6841" s="2" t="s">
        <v>30</v>
      </c>
      <c r="G6841" s="2" t="s">
        <v>31</v>
      </c>
      <c r="H6841" s="2" t="s">
        <v>36</v>
      </c>
      <c r="I6841" s="4">
        <v>41800</v>
      </c>
      <c r="J6841" s="4" t="str">
        <f t="shared" si="213"/>
        <v>Medium</v>
      </c>
      <c r="K6841" s="4">
        <v>45104.816143503856</v>
      </c>
    </row>
    <row r="6842" spans="1:11" x14ac:dyDescent="0.35">
      <c r="A6842" s="2">
        <v>106840</v>
      </c>
      <c r="B6842" s="3">
        <v>45782</v>
      </c>
      <c r="C6842" s="3" t="str">
        <f t="shared" si="212"/>
        <v>2025-05-05</v>
      </c>
      <c r="D6842" s="2" t="s">
        <v>15</v>
      </c>
      <c r="E6842" s="2" t="s">
        <v>24</v>
      </c>
      <c r="F6842" s="2" t="s">
        <v>30</v>
      </c>
      <c r="G6842" s="2" t="s">
        <v>34</v>
      </c>
      <c r="H6842" s="2" t="s">
        <v>37</v>
      </c>
      <c r="I6842" s="4">
        <v>79450</v>
      </c>
      <c r="J6842" s="4" t="str">
        <f t="shared" si="213"/>
        <v>Large</v>
      </c>
      <c r="K6842" s="4">
        <v>68974.037893050772</v>
      </c>
    </row>
    <row r="6843" spans="1:11" x14ac:dyDescent="0.35">
      <c r="A6843" s="2">
        <v>106841</v>
      </c>
      <c r="B6843" s="3">
        <v>45782</v>
      </c>
      <c r="C6843" s="3" t="str">
        <f t="shared" si="212"/>
        <v>2025-05-05</v>
      </c>
      <c r="D6843" s="2" t="s">
        <v>15</v>
      </c>
      <c r="E6843" s="2" t="s">
        <v>21</v>
      </c>
      <c r="F6843" s="2" t="s">
        <v>28</v>
      </c>
      <c r="G6843" s="2" t="s">
        <v>33</v>
      </c>
      <c r="H6843" s="2" t="s">
        <v>37</v>
      </c>
      <c r="I6843" s="4">
        <v>10920</v>
      </c>
      <c r="J6843" s="4" t="str">
        <f t="shared" si="213"/>
        <v>Small</v>
      </c>
      <c r="K6843" s="4">
        <v>9308.8072997162781</v>
      </c>
    </row>
    <row r="6844" spans="1:11" x14ac:dyDescent="0.35">
      <c r="A6844" s="2">
        <v>106842</v>
      </c>
      <c r="B6844" s="3">
        <v>45782</v>
      </c>
      <c r="C6844" s="3" t="str">
        <f t="shared" si="212"/>
        <v>2025-05-05</v>
      </c>
      <c r="D6844" s="2" t="s">
        <v>15</v>
      </c>
      <c r="E6844" s="2" t="s">
        <v>21</v>
      </c>
      <c r="F6844" s="2" t="s">
        <v>28</v>
      </c>
      <c r="G6844" s="2" t="s">
        <v>33</v>
      </c>
      <c r="H6844" s="2" t="s">
        <v>37</v>
      </c>
      <c r="I6844" s="4">
        <v>75820</v>
      </c>
      <c r="J6844" s="4" t="str">
        <f t="shared" si="213"/>
        <v>Large</v>
      </c>
      <c r="K6844" s="4">
        <v>80692.357814156479</v>
      </c>
    </row>
    <row r="6845" spans="1:11" x14ac:dyDescent="0.35">
      <c r="A6845" s="2">
        <v>106843</v>
      </c>
      <c r="B6845" s="3">
        <v>45782</v>
      </c>
      <c r="C6845" s="3" t="str">
        <f t="shared" si="212"/>
        <v>2025-05-05</v>
      </c>
      <c r="D6845" s="2" t="s">
        <v>15</v>
      </c>
      <c r="E6845" s="2" t="s">
        <v>24</v>
      </c>
      <c r="F6845" s="2" t="s">
        <v>30</v>
      </c>
      <c r="G6845" s="2" t="s">
        <v>35</v>
      </c>
      <c r="H6845" s="2" t="s">
        <v>38</v>
      </c>
      <c r="I6845" s="4">
        <v>22370</v>
      </c>
      <c r="J6845" s="4" t="str">
        <f t="shared" si="213"/>
        <v>Small</v>
      </c>
      <c r="K6845" s="4">
        <v>25418.40724775397</v>
      </c>
    </row>
    <row r="6846" spans="1:11" x14ac:dyDescent="0.35">
      <c r="A6846" s="2">
        <v>106844</v>
      </c>
      <c r="B6846" s="3">
        <v>45782</v>
      </c>
      <c r="C6846" s="3" t="str">
        <f t="shared" si="212"/>
        <v>2025-05-05</v>
      </c>
      <c r="D6846" s="2" t="s">
        <v>15</v>
      </c>
      <c r="E6846" s="2" t="s">
        <v>23</v>
      </c>
      <c r="F6846" s="2" t="s">
        <v>28</v>
      </c>
      <c r="G6846" s="2" t="s">
        <v>34</v>
      </c>
      <c r="H6846" s="2" t="s">
        <v>38</v>
      </c>
      <c r="I6846" s="4">
        <v>38220</v>
      </c>
      <c r="J6846" s="4" t="str">
        <f t="shared" si="213"/>
        <v>Medium</v>
      </c>
      <c r="K6846" s="4">
        <v>34696.602342790728</v>
      </c>
    </row>
    <row r="6847" spans="1:11" x14ac:dyDescent="0.35">
      <c r="A6847" s="2">
        <v>106845</v>
      </c>
      <c r="B6847" s="3">
        <v>45782</v>
      </c>
      <c r="C6847" s="3" t="str">
        <f t="shared" si="212"/>
        <v>2025-05-05</v>
      </c>
      <c r="D6847" s="2" t="s">
        <v>15</v>
      </c>
      <c r="E6847" s="2" t="s">
        <v>24</v>
      </c>
      <c r="F6847" s="2" t="s">
        <v>30</v>
      </c>
      <c r="G6847" s="2" t="s">
        <v>31</v>
      </c>
      <c r="H6847" s="2" t="s">
        <v>39</v>
      </c>
      <c r="I6847" s="4">
        <v>12300</v>
      </c>
      <c r="J6847" s="4" t="str">
        <f t="shared" si="213"/>
        <v>Small</v>
      </c>
      <c r="K6847" s="4">
        <v>11008.153163408349</v>
      </c>
    </row>
    <row r="6848" spans="1:11" x14ac:dyDescent="0.35">
      <c r="A6848" s="2">
        <v>106846</v>
      </c>
      <c r="B6848" s="3">
        <v>45782</v>
      </c>
      <c r="C6848" s="3" t="str">
        <f t="shared" si="212"/>
        <v>2025-05-05</v>
      </c>
      <c r="D6848" s="2" t="s">
        <v>15</v>
      </c>
      <c r="E6848" s="2" t="s">
        <v>23</v>
      </c>
      <c r="F6848" s="2" t="s">
        <v>28</v>
      </c>
      <c r="G6848" s="2" t="s">
        <v>32</v>
      </c>
      <c r="H6848" s="2" t="s">
        <v>39</v>
      </c>
      <c r="I6848" s="4">
        <v>41920</v>
      </c>
      <c r="J6848" s="4" t="str">
        <f t="shared" si="213"/>
        <v>Medium</v>
      </c>
      <c r="K6848" s="4">
        <v>39945.001927116668</v>
      </c>
    </row>
    <row r="6849" spans="1:11" x14ac:dyDescent="0.35">
      <c r="A6849" s="2">
        <v>106847</v>
      </c>
      <c r="B6849" s="3">
        <v>45782</v>
      </c>
      <c r="C6849" s="3" t="str">
        <f t="shared" si="212"/>
        <v>2025-05-05</v>
      </c>
      <c r="D6849" s="2" t="s">
        <v>15</v>
      </c>
      <c r="E6849" s="2" t="s">
        <v>22</v>
      </c>
      <c r="F6849" s="2" t="s">
        <v>29</v>
      </c>
      <c r="G6849" s="2" t="s">
        <v>35</v>
      </c>
      <c r="H6849" s="2" t="s">
        <v>38</v>
      </c>
      <c r="I6849" s="4">
        <v>47190</v>
      </c>
      <c r="J6849" s="4" t="str">
        <f t="shared" si="213"/>
        <v>Medium</v>
      </c>
      <c r="K6849" s="4">
        <v>50053.012368755677</v>
      </c>
    </row>
    <row r="6850" spans="1:11" x14ac:dyDescent="0.35">
      <c r="A6850" s="2">
        <v>106848</v>
      </c>
      <c r="B6850" s="3">
        <v>45782</v>
      </c>
      <c r="C6850" s="3" t="str">
        <f t="shared" ref="C6850:C6913" si="214">TEXT(B6850,"yyyy-mm-dd")</f>
        <v>2025-05-05</v>
      </c>
      <c r="D6850" s="2" t="s">
        <v>15</v>
      </c>
      <c r="E6850" s="2" t="s">
        <v>23</v>
      </c>
      <c r="F6850" s="2" t="s">
        <v>28</v>
      </c>
      <c r="G6850" s="2" t="s">
        <v>35</v>
      </c>
      <c r="H6850" s="2" t="s">
        <v>36</v>
      </c>
      <c r="I6850" s="4">
        <v>36420</v>
      </c>
      <c r="J6850" s="4" t="str">
        <f t="shared" si="213"/>
        <v>Medium</v>
      </c>
      <c r="K6850" s="4">
        <v>39280.417470189117</v>
      </c>
    </row>
    <row r="6851" spans="1:11" x14ac:dyDescent="0.35">
      <c r="A6851" s="2">
        <v>106849</v>
      </c>
      <c r="B6851" s="3">
        <v>45782</v>
      </c>
      <c r="C6851" s="3" t="str">
        <f t="shared" si="214"/>
        <v>2025-05-05</v>
      </c>
      <c r="D6851" s="2" t="s">
        <v>15</v>
      </c>
      <c r="E6851" s="2" t="s">
        <v>23</v>
      </c>
      <c r="F6851" s="2" t="s">
        <v>28</v>
      </c>
      <c r="G6851" s="2" t="s">
        <v>32</v>
      </c>
      <c r="H6851" s="2" t="s">
        <v>37</v>
      </c>
      <c r="I6851" s="4">
        <v>39960</v>
      </c>
      <c r="J6851" s="4" t="str">
        <f t="shared" ref="J6851:J6914" si="215">IF(I6851&lt;30000,"Small",IF(I6851&lt;=50000,"Medium","Large"))</f>
        <v>Medium</v>
      </c>
      <c r="K6851" s="4">
        <v>45195.039522407787</v>
      </c>
    </row>
    <row r="6852" spans="1:11" x14ac:dyDescent="0.35">
      <c r="A6852" s="2">
        <v>106850</v>
      </c>
      <c r="B6852" s="3">
        <v>45782</v>
      </c>
      <c r="C6852" s="3" t="str">
        <f t="shared" si="214"/>
        <v>2025-05-05</v>
      </c>
      <c r="D6852" s="2" t="s">
        <v>15</v>
      </c>
      <c r="E6852" s="2" t="s">
        <v>23</v>
      </c>
      <c r="F6852" s="2" t="s">
        <v>28</v>
      </c>
      <c r="G6852" s="2" t="s">
        <v>33</v>
      </c>
      <c r="H6852" s="2" t="s">
        <v>37</v>
      </c>
      <c r="I6852" s="4">
        <v>34590</v>
      </c>
      <c r="J6852" s="4" t="str">
        <f t="shared" si="215"/>
        <v>Medium</v>
      </c>
      <c r="K6852" s="4">
        <v>37723.072671270427</v>
      </c>
    </row>
    <row r="6853" spans="1:11" x14ac:dyDescent="0.35">
      <c r="A6853" s="2">
        <v>106851</v>
      </c>
      <c r="B6853" s="3">
        <v>45782</v>
      </c>
      <c r="C6853" s="3" t="str">
        <f t="shared" si="214"/>
        <v>2025-05-05</v>
      </c>
      <c r="D6853" s="2" t="s">
        <v>15</v>
      </c>
      <c r="E6853" s="2" t="s">
        <v>24</v>
      </c>
      <c r="F6853" s="2" t="s">
        <v>30</v>
      </c>
      <c r="G6853" s="2" t="s">
        <v>33</v>
      </c>
      <c r="H6853" s="2" t="s">
        <v>38</v>
      </c>
      <c r="I6853" s="4">
        <v>72100</v>
      </c>
      <c r="J6853" s="4" t="str">
        <f t="shared" si="215"/>
        <v>Large</v>
      </c>
      <c r="K6853" s="4">
        <v>61885.418472930804</v>
      </c>
    </row>
    <row r="6854" spans="1:11" x14ac:dyDescent="0.35">
      <c r="A6854" s="2">
        <v>106852</v>
      </c>
      <c r="B6854" s="3">
        <v>45782</v>
      </c>
      <c r="C6854" s="3" t="str">
        <f t="shared" si="214"/>
        <v>2025-05-05</v>
      </c>
      <c r="D6854" s="2" t="s">
        <v>15</v>
      </c>
      <c r="E6854" s="2" t="s">
        <v>26</v>
      </c>
      <c r="F6854" s="2" t="s">
        <v>29</v>
      </c>
      <c r="G6854" s="2" t="s">
        <v>33</v>
      </c>
      <c r="H6854" s="2" t="s">
        <v>36</v>
      </c>
      <c r="I6854" s="4">
        <v>55830</v>
      </c>
      <c r="J6854" s="4" t="str">
        <f t="shared" si="215"/>
        <v>Large</v>
      </c>
      <c r="K6854" s="4">
        <v>50912.114792970082</v>
      </c>
    </row>
    <row r="6855" spans="1:11" x14ac:dyDescent="0.35">
      <c r="A6855" s="2">
        <v>106853</v>
      </c>
      <c r="B6855" s="3">
        <v>45782</v>
      </c>
      <c r="C6855" s="3" t="str">
        <f t="shared" si="214"/>
        <v>2025-05-05</v>
      </c>
      <c r="D6855" s="2" t="s">
        <v>15</v>
      </c>
      <c r="E6855" s="2" t="s">
        <v>22</v>
      </c>
      <c r="F6855" s="2" t="s">
        <v>29</v>
      </c>
      <c r="G6855" s="2" t="s">
        <v>32</v>
      </c>
      <c r="H6855" s="2" t="s">
        <v>36</v>
      </c>
      <c r="I6855" s="4">
        <v>73170</v>
      </c>
      <c r="J6855" s="4" t="str">
        <f t="shared" si="215"/>
        <v>Large</v>
      </c>
      <c r="K6855" s="4">
        <v>69998.737389333604</v>
      </c>
    </row>
    <row r="6856" spans="1:11" x14ac:dyDescent="0.35">
      <c r="A6856" s="2">
        <v>106854</v>
      </c>
      <c r="B6856" s="3">
        <v>45782</v>
      </c>
      <c r="C6856" s="3" t="str">
        <f t="shared" si="214"/>
        <v>2025-05-05</v>
      </c>
      <c r="D6856" s="2" t="s">
        <v>15</v>
      </c>
      <c r="E6856" s="2" t="s">
        <v>22</v>
      </c>
      <c r="F6856" s="2" t="s">
        <v>29</v>
      </c>
      <c r="G6856" s="2" t="s">
        <v>31</v>
      </c>
      <c r="H6856" s="2" t="s">
        <v>36</v>
      </c>
      <c r="I6856" s="4">
        <v>24740</v>
      </c>
      <c r="J6856" s="4" t="str">
        <f t="shared" si="215"/>
        <v>Small</v>
      </c>
      <c r="K6856" s="4">
        <v>28056.977719520361</v>
      </c>
    </row>
    <row r="6857" spans="1:11" x14ac:dyDescent="0.35">
      <c r="A6857" s="2">
        <v>106855</v>
      </c>
      <c r="B6857" s="3">
        <v>45782</v>
      </c>
      <c r="C6857" s="3" t="str">
        <f t="shared" si="214"/>
        <v>2025-05-05</v>
      </c>
      <c r="D6857" s="2" t="s">
        <v>15</v>
      </c>
      <c r="E6857" s="2" t="s">
        <v>22</v>
      </c>
      <c r="F6857" s="2" t="s">
        <v>29</v>
      </c>
      <c r="G6857" s="2" t="s">
        <v>31</v>
      </c>
      <c r="H6857" s="2" t="s">
        <v>36</v>
      </c>
      <c r="I6857" s="4">
        <v>87930</v>
      </c>
      <c r="J6857" s="4" t="str">
        <f t="shared" si="215"/>
        <v>Large</v>
      </c>
      <c r="K6857" s="4">
        <v>90715.885913867533</v>
      </c>
    </row>
    <row r="6858" spans="1:11" x14ac:dyDescent="0.35">
      <c r="A6858" s="2">
        <v>106856</v>
      </c>
      <c r="B6858" s="3">
        <v>45782</v>
      </c>
      <c r="C6858" s="3" t="str">
        <f t="shared" si="214"/>
        <v>2025-05-05</v>
      </c>
      <c r="D6858" s="2" t="s">
        <v>15</v>
      </c>
      <c r="E6858" s="2" t="s">
        <v>26</v>
      </c>
      <c r="F6858" s="2" t="s">
        <v>29</v>
      </c>
      <c r="G6858" s="2" t="s">
        <v>34</v>
      </c>
      <c r="H6858" s="2" t="s">
        <v>36</v>
      </c>
      <c r="I6858" s="4">
        <v>45330</v>
      </c>
      <c r="J6858" s="4" t="str">
        <f t="shared" si="215"/>
        <v>Medium</v>
      </c>
      <c r="K6858" s="4">
        <v>52079.420055638016</v>
      </c>
    </row>
    <row r="6859" spans="1:11" x14ac:dyDescent="0.35">
      <c r="A6859" s="2">
        <v>106857</v>
      </c>
      <c r="B6859" s="3">
        <v>45782</v>
      </c>
      <c r="C6859" s="3" t="str">
        <f t="shared" si="214"/>
        <v>2025-05-05</v>
      </c>
      <c r="D6859" s="2" t="s">
        <v>15</v>
      </c>
      <c r="E6859" s="2" t="s">
        <v>22</v>
      </c>
      <c r="F6859" s="2" t="s">
        <v>29</v>
      </c>
      <c r="G6859" s="2" t="s">
        <v>34</v>
      </c>
      <c r="H6859" s="2" t="s">
        <v>39</v>
      </c>
      <c r="I6859" s="4">
        <v>84030</v>
      </c>
      <c r="J6859" s="4" t="str">
        <f t="shared" si="215"/>
        <v>Large</v>
      </c>
      <c r="K6859" s="4">
        <v>79432.418165473122</v>
      </c>
    </row>
    <row r="6860" spans="1:11" x14ac:dyDescent="0.35">
      <c r="A6860" s="2">
        <v>106858</v>
      </c>
      <c r="B6860" s="3">
        <v>45782</v>
      </c>
      <c r="C6860" s="3" t="str">
        <f t="shared" si="214"/>
        <v>2025-05-05</v>
      </c>
      <c r="D6860" s="2" t="s">
        <v>15</v>
      </c>
      <c r="E6860" s="2" t="s">
        <v>22</v>
      </c>
      <c r="F6860" s="2" t="s">
        <v>29</v>
      </c>
      <c r="G6860" s="2" t="s">
        <v>33</v>
      </c>
      <c r="H6860" s="2" t="s">
        <v>38</v>
      </c>
      <c r="I6860" s="4">
        <v>58500</v>
      </c>
      <c r="J6860" s="4" t="str">
        <f t="shared" si="215"/>
        <v>Large</v>
      </c>
      <c r="K6860" s="4">
        <v>65895.273932449651</v>
      </c>
    </row>
    <row r="6861" spans="1:11" x14ac:dyDescent="0.35">
      <c r="A6861" s="2">
        <v>106859</v>
      </c>
      <c r="B6861" s="3">
        <v>45782</v>
      </c>
      <c r="C6861" s="3" t="str">
        <f t="shared" si="214"/>
        <v>2025-05-05</v>
      </c>
      <c r="D6861" s="2" t="s">
        <v>15</v>
      </c>
      <c r="E6861" s="2" t="s">
        <v>21</v>
      </c>
      <c r="F6861" s="2" t="s">
        <v>28</v>
      </c>
      <c r="G6861" s="2" t="s">
        <v>32</v>
      </c>
      <c r="H6861" s="2" t="s">
        <v>38</v>
      </c>
      <c r="I6861" s="4">
        <v>64930</v>
      </c>
      <c r="J6861" s="4" t="str">
        <f t="shared" si="215"/>
        <v>Large</v>
      </c>
      <c r="K6861" s="4">
        <v>68799.198057932765</v>
      </c>
    </row>
    <row r="6862" spans="1:11" x14ac:dyDescent="0.35">
      <c r="A6862" s="2">
        <v>106860</v>
      </c>
      <c r="B6862" s="3">
        <v>45782</v>
      </c>
      <c r="C6862" s="3" t="str">
        <f t="shared" si="214"/>
        <v>2025-05-05</v>
      </c>
      <c r="D6862" s="2" t="s">
        <v>15</v>
      </c>
      <c r="E6862" s="2" t="s">
        <v>25</v>
      </c>
      <c r="F6862" s="2" t="s">
        <v>30</v>
      </c>
      <c r="G6862" s="2" t="s">
        <v>35</v>
      </c>
      <c r="H6862" s="2" t="s">
        <v>38</v>
      </c>
      <c r="I6862" s="4">
        <v>72140</v>
      </c>
      <c r="J6862" s="4" t="str">
        <f t="shared" si="215"/>
        <v>Large</v>
      </c>
      <c r="K6862" s="4">
        <v>80516.85420851114</v>
      </c>
    </row>
    <row r="6863" spans="1:11" x14ac:dyDescent="0.35">
      <c r="A6863" s="2">
        <v>106861</v>
      </c>
      <c r="B6863" s="3">
        <v>45782</v>
      </c>
      <c r="C6863" s="3" t="str">
        <f t="shared" si="214"/>
        <v>2025-05-05</v>
      </c>
      <c r="D6863" s="2" t="s">
        <v>15</v>
      </c>
      <c r="E6863" s="2" t="s">
        <v>21</v>
      </c>
      <c r="F6863" s="2" t="s">
        <v>28</v>
      </c>
      <c r="G6863" s="2" t="s">
        <v>31</v>
      </c>
      <c r="H6863" s="2" t="s">
        <v>37</v>
      </c>
      <c r="I6863" s="4">
        <v>13080</v>
      </c>
      <c r="J6863" s="4" t="str">
        <f t="shared" si="215"/>
        <v>Small</v>
      </c>
      <c r="K6863" s="4">
        <v>14738.379891594999</v>
      </c>
    </row>
    <row r="6864" spans="1:11" x14ac:dyDescent="0.35">
      <c r="A6864" s="2">
        <v>106862</v>
      </c>
      <c r="B6864" s="3">
        <v>45782</v>
      </c>
      <c r="C6864" s="3" t="str">
        <f t="shared" si="214"/>
        <v>2025-05-05</v>
      </c>
      <c r="D6864" s="2" t="s">
        <v>15</v>
      </c>
      <c r="E6864" s="2" t="s">
        <v>24</v>
      </c>
      <c r="F6864" s="2" t="s">
        <v>30</v>
      </c>
      <c r="G6864" s="2" t="s">
        <v>32</v>
      </c>
      <c r="H6864" s="2" t="s">
        <v>36</v>
      </c>
      <c r="I6864" s="4">
        <v>17410</v>
      </c>
      <c r="J6864" s="4" t="str">
        <f t="shared" si="215"/>
        <v>Small</v>
      </c>
      <c r="K6864" s="4">
        <v>17164.648403194551</v>
      </c>
    </row>
    <row r="6865" spans="1:11" x14ac:dyDescent="0.35">
      <c r="A6865" s="2">
        <v>106863</v>
      </c>
      <c r="B6865" s="3">
        <v>45782</v>
      </c>
      <c r="C6865" s="3" t="str">
        <f t="shared" si="214"/>
        <v>2025-05-05</v>
      </c>
      <c r="D6865" s="2" t="s">
        <v>15</v>
      </c>
      <c r="E6865" s="2" t="s">
        <v>24</v>
      </c>
      <c r="F6865" s="2" t="s">
        <v>30</v>
      </c>
      <c r="G6865" s="2" t="s">
        <v>34</v>
      </c>
      <c r="H6865" s="2" t="s">
        <v>36</v>
      </c>
      <c r="I6865" s="4">
        <v>75860</v>
      </c>
      <c r="J6865" s="4" t="str">
        <f t="shared" si="215"/>
        <v>Large</v>
      </c>
      <c r="K6865" s="4">
        <v>84324.911943092273</v>
      </c>
    </row>
    <row r="6866" spans="1:11" x14ac:dyDescent="0.35">
      <c r="A6866" s="2">
        <v>106864</v>
      </c>
      <c r="B6866" s="3">
        <v>45782</v>
      </c>
      <c r="C6866" s="3" t="str">
        <f t="shared" si="214"/>
        <v>2025-05-05</v>
      </c>
      <c r="D6866" s="2" t="s">
        <v>15</v>
      </c>
      <c r="E6866" s="2" t="s">
        <v>23</v>
      </c>
      <c r="F6866" s="2" t="s">
        <v>28</v>
      </c>
      <c r="G6866" s="2" t="s">
        <v>31</v>
      </c>
      <c r="H6866" s="2" t="s">
        <v>37</v>
      </c>
      <c r="I6866" s="4">
        <v>42320</v>
      </c>
      <c r="J6866" s="4" t="str">
        <f t="shared" si="215"/>
        <v>Medium</v>
      </c>
      <c r="K6866" s="4">
        <v>48455.203340656088</v>
      </c>
    </row>
    <row r="6867" spans="1:11" x14ac:dyDescent="0.35">
      <c r="A6867" s="2">
        <v>106865</v>
      </c>
      <c r="B6867" s="3">
        <v>45782</v>
      </c>
      <c r="C6867" s="3" t="str">
        <f t="shared" si="214"/>
        <v>2025-05-05</v>
      </c>
      <c r="D6867" s="2" t="s">
        <v>15</v>
      </c>
      <c r="E6867" s="2" t="s">
        <v>27</v>
      </c>
      <c r="F6867" s="2" t="s">
        <v>28</v>
      </c>
      <c r="G6867" s="2" t="s">
        <v>31</v>
      </c>
      <c r="H6867" s="2" t="s">
        <v>36</v>
      </c>
      <c r="I6867" s="4">
        <v>18920</v>
      </c>
      <c r="J6867" s="4" t="str">
        <f t="shared" si="215"/>
        <v>Small</v>
      </c>
      <c r="K6867" s="4">
        <v>19868.556169179839</v>
      </c>
    </row>
    <row r="6868" spans="1:11" x14ac:dyDescent="0.35">
      <c r="A6868" s="2">
        <v>106866</v>
      </c>
      <c r="B6868" s="3">
        <v>45783</v>
      </c>
      <c r="C6868" s="3" t="str">
        <f t="shared" si="214"/>
        <v>2025-05-06</v>
      </c>
      <c r="D6868" s="2" t="s">
        <v>15</v>
      </c>
      <c r="E6868" s="2" t="s">
        <v>25</v>
      </c>
      <c r="F6868" s="2" t="s">
        <v>30</v>
      </c>
      <c r="G6868" s="2" t="s">
        <v>32</v>
      </c>
      <c r="H6868" s="2" t="s">
        <v>36</v>
      </c>
      <c r="I6868" s="4">
        <v>26860</v>
      </c>
      <c r="J6868" s="4" t="str">
        <f t="shared" si="215"/>
        <v>Small</v>
      </c>
      <c r="K6868" s="4">
        <v>24918.38906229948</v>
      </c>
    </row>
    <row r="6869" spans="1:11" x14ac:dyDescent="0.35">
      <c r="A6869" s="2">
        <v>106867</v>
      </c>
      <c r="B6869" s="3">
        <v>45783</v>
      </c>
      <c r="C6869" s="3" t="str">
        <f t="shared" si="214"/>
        <v>2025-05-06</v>
      </c>
      <c r="D6869" s="2" t="s">
        <v>15</v>
      </c>
      <c r="E6869" s="2" t="s">
        <v>26</v>
      </c>
      <c r="F6869" s="2" t="s">
        <v>29</v>
      </c>
      <c r="G6869" s="2" t="s">
        <v>34</v>
      </c>
      <c r="H6869" s="2" t="s">
        <v>36</v>
      </c>
      <c r="I6869" s="4">
        <v>39140</v>
      </c>
      <c r="J6869" s="4" t="str">
        <f t="shared" si="215"/>
        <v>Medium</v>
      </c>
      <c r="K6869" s="4">
        <v>36431.388110905777</v>
      </c>
    </row>
    <row r="6870" spans="1:11" x14ac:dyDescent="0.35">
      <c r="A6870" s="2">
        <v>106868</v>
      </c>
      <c r="B6870" s="3">
        <v>45783</v>
      </c>
      <c r="C6870" s="3" t="str">
        <f t="shared" si="214"/>
        <v>2025-05-06</v>
      </c>
      <c r="D6870" s="2" t="s">
        <v>15</v>
      </c>
      <c r="E6870" s="2" t="s">
        <v>21</v>
      </c>
      <c r="F6870" s="2" t="s">
        <v>28</v>
      </c>
      <c r="G6870" s="2" t="s">
        <v>32</v>
      </c>
      <c r="H6870" s="2" t="s">
        <v>36</v>
      </c>
      <c r="I6870" s="4">
        <v>56420</v>
      </c>
      <c r="J6870" s="4" t="str">
        <f t="shared" si="215"/>
        <v>Large</v>
      </c>
      <c r="K6870" s="4">
        <v>60692.07697498105</v>
      </c>
    </row>
    <row r="6871" spans="1:11" x14ac:dyDescent="0.35">
      <c r="A6871" s="2">
        <v>106869</v>
      </c>
      <c r="B6871" s="3">
        <v>45783</v>
      </c>
      <c r="C6871" s="3" t="str">
        <f t="shared" si="214"/>
        <v>2025-05-06</v>
      </c>
      <c r="D6871" s="2" t="s">
        <v>15</v>
      </c>
      <c r="E6871" s="2" t="s">
        <v>24</v>
      </c>
      <c r="F6871" s="2" t="s">
        <v>30</v>
      </c>
      <c r="G6871" s="2" t="s">
        <v>35</v>
      </c>
      <c r="H6871" s="2" t="s">
        <v>36</v>
      </c>
      <c r="I6871" s="4">
        <v>82380</v>
      </c>
      <c r="J6871" s="4" t="str">
        <f t="shared" si="215"/>
        <v>Large</v>
      </c>
      <c r="K6871" s="4">
        <v>78145.244321742939</v>
      </c>
    </row>
    <row r="6872" spans="1:11" x14ac:dyDescent="0.35">
      <c r="A6872" s="2">
        <v>106870</v>
      </c>
      <c r="B6872" s="3">
        <v>45783</v>
      </c>
      <c r="C6872" s="3" t="str">
        <f t="shared" si="214"/>
        <v>2025-05-06</v>
      </c>
      <c r="D6872" s="2" t="s">
        <v>15</v>
      </c>
      <c r="E6872" s="2" t="s">
        <v>26</v>
      </c>
      <c r="F6872" s="2" t="s">
        <v>29</v>
      </c>
      <c r="G6872" s="2" t="s">
        <v>31</v>
      </c>
      <c r="H6872" s="2" t="s">
        <v>39</v>
      </c>
      <c r="I6872" s="4">
        <v>41720</v>
      </c>
      <c r="J6872" s="4" t="str">
        <f t="shared" si="215"/>
        <v>Medium</v>
      </c>
      <c r="K6872" s="4">
        <v>40606.661071891467</v>
      </c>
    </row>
    <row r="6873" spans="1:11" x14ac:dyDescent="0.35">
      <c r="A6873" s="2">
        <v>106871</v>
      </c>
      <c r="B6873" s="3">
        <v>45783</v>
      </c>
      <c r="C6873" s="3" t="str">
        <f t="shared" si="214"/>
        <v>2025-05-06</v>
      </c>
      <c r="D6873" s="2" t="s">
        <v>15</v>
      </c>
      <c r="E6873" s="2" t="s">
        <v>22</v>
      </c>
      <c r="F6873" s="2" t="s">
        <v>29</v>
      </c>
      <c r="G6873" s="2" t="s">
        <v>32</v>
      </c>
      <c r="H6873" s="2" t="s">
        <v>38</v>
      </c>
      <c r="I6873" s="4">
        <v>22330</v>
      </c>
      <c r="J6873" s="4" t="str">
        <f t="shared" si="215"/>
        <v>Small</v>
      </c>
      <c r="K6873" s="4">
        <v>22507.67106198697</v>
      </c>
    </row>
    <row r="6874" spans="1:11" x14ac:dyDescent="0.35">
      <c r="A6874" s="2">
        <v>106872</v>
      </c>
      <c r="B6874" s="3">
        <v>45783</v>
      </c>
      <c r="C6874" s="3" t="str">
        <f t="shared" si="214"/>
        <v>2025-05-06</v>
      </c>
      <c r="D6874" s="2" t="s">
        <v>15</v>
      </c>
      <c r="E6874" s="2" t="s">
        <v>26</v>
      </c>
      <c r="F6874" s="2" t="s">
        <v>29</v>
      </c>
      <c r="G6874" s="2" t="s">
        <v>32</v>
      </c>
      <c r="H6874" s="2" t="s">
        <v>39</v>
      </c>
      <c r="I6874" s="4">
        <v>88050</v>
      </c>
      <c r="J6874" s="4" t="str">
        <f t="shared" si="215"/>
        <v>Large</v>
      </c>
      <c r="K6874" s="4">
        <v>98924.655817602645</v>
      </c>
    </row>
    <row r="6875" spans="1:11" x14ac:dyDescent="0.35">
      <c r="A6875" s="2">
        <v>106873</v>
      </c>
      <c r="B6875" s="3">
        <v>45783</v>
      </c>
      <c r="C6875" s="3" t="str">
        <f t="shared" si="214"/>
        <v>2025-05-06</v>
      </c>
      <c r="D6875" s="2" t="s">
        <v>15</v>
      </c>
      <c r="E6875" s="2" t="s">
        <v>21</v>
      </c>
      <c r="F6875" s="2" t="s">
        <v>28</v>
      </c>
      <c r="G6875" s="2" t="s">
        <v>35</v>
      </c>
      <c r="H6875" s="2" t="s">
        <v>36</v>
      </c>
      <c r="I6875" s="4">
        <v>24040</v>
      </c>
      <c r="J6875" s="4" t="str">
        <f t="shared" si="215"/>
        <v>Small</v>
      </c>
      <c r="K6875" s="4">
        <v>25564.046234392568</v>
      </c>
    </row>
    <row r="6876" spans="1:11" x14ac:dyDescent="0.35">
      <c r="A6876" s="2">
        <v>106874</v>
      </c>
      <c r="B6876" s="3">
        <v>45783</v>
      </c>
      <c r="C6876" s="3" t="str">
        <f t="shared" si="214"/>
        <v>2025-05-06</v>
      </c>
      <c r="D6876" s="2" t="s">
        <v>15</v>
      </c>
      <c r="E6876" s="2" t="s">
        <v>25</v>
      </c>
      <c r="F6876" s="2" t="s">
        <v>30</v>
      </c>
      <c r="G6876" s="2" t="s">
        <v>32</v>
      </c>
      <c r="H6876" s="2" t="s">
        <v>38</v>
      </c>
      <c r="I6876" s="4">
        <v>30870</v>
      </c>
      <c r="J6876" s="4" t="str">
        <f t="shared" si="215"/>
        <v>Medium</v>
      </c>
      <c r="K6876" s="4">
        <v>28934.32634767361</v>
      </c>
    </row>
    <row r="6877" spans="1:11" x14ac:dyDescent="0.35">
      <c r="A6877" s="2">
        <v>106875</v>
      </c>
      <c r="B6877" s="3">
        <v>45783</v>
      </c>
      <c r="C6877" s="3" t="str">
        <f t="shared" si="214"/>
        <v>2025-05-06</v>
      </c>
      <c r="D6877" s="2" t="s">
        <v>15</v>
      </c>
      <c r="E6877" s="2" t="s">
        <v>27</v>
      </c>
      <c r="F6877" s="2" t="s">
        <v>28</v>
      </c>
      <c r="G6877" s="2" t="s">
        <v>31</v>
      </c>
      <c r="H6877" s="2" t="s">
        <v>38</v>
      </c>
      <c r="I6877" s="4">
        <v>79060</v>
      </c>
      <c r="J6877" s="4" t="str">
        <f t="shared" si="215"/>
        <v>Large</v>
      </c>
      <c r="K6877" s="4">
        <v>70371.530025543907</v>
      </c>
    </row>
    <row r="6878" spans="1:11" x14ac:dyDescent="0.35">
      <c r="A6878" s="2">
        <v>106876</v>
      </c>
      <c r="B6878" s="3">
        <v>45783</v>
      </c>
      <c r="C6878" s="3" t="str">
        <f t="shared" si="214"/>
        <v>2025-05-06</v>
      </c>
      <c r="D6878" s="2" t="s">
        <v>15</v>
      </c>
      <c r="E6878" s="2" t="s">
        <v>23</v>
      </c>
      <c r="F6878" s="2" t="s">
        <v>28</v>
      </c>
      <c r="G6878" s="2" t="s">
        <v>33</v>
      </c>
      <c r="H6878" s="2" t="s">
        <v>38</v>
      </c>
      <c r="I6878" s="4">
        <v>18080</v>
      </c>
      <c r="J6878" s="4" t="str">
        <f t="shared" si="215"/>
        <v>Small</v>
      </c>
      <c r="K6878" s="4">
        <v>16939.879459054169</v>
      </c>
    </row>
    <row r="6879" spans="1:11" x14ac:dyDescent="0.35">
      <c r="A6879" s="2">
        <v>106877</v>
      </c>
      <c r="B6879" s="3">
        <v>45783</v>
      </c>
      <c r="C6879" s="3" t="str">
        <f t="shared" si="214"/>
        <v>2025-05-06</v>
      </c>
      <c r="D6879" s="2" t="s">
        <v>15</v>
      </c>
      <c r="E6879" s="2" t="s">
        <v>21</v>
      </c>
      <c r="F6879" s="2" t="s">
        <v>28</v>
      </c>
      <c r="G6879" s="2" t="s">
        <v>33</v>
      </c>
      <c r="H6879" s="2" t="s">
        <v>38</v>
      </c>
      <c r="I6879" s="4">
        <v>80710</v>
      </c>
      <c r="J6879" s="4" t="str">
        <f t="shared" si="215"/>
        <v>Large</v>
      </c>
      <c r="K6879" s="4">
        <v>76679.036400853336</v>
      </c>
    </row>
    <row r="6880" spans="1:11" x14ac:dyDescent="0.35">
      <c r="A6880" s="2">
        <v>106878</v>
      </c>
      <c r="B6880" s="3">
        <v>45783</v>
      </c>
      <c r="C6880" s="3" t="str">
        <f t="shared" si="214"/>
        <v>2025-05-06</v>
      </c>
      <c r="D6880" s="2" t="s">
        <v>15</v>
      </c>
      <c r="E6880" s="2" t="s">
        <v>23</v>
      </c>
      <c r="F6880" s="2" t="s">
        <v>28</v>
      </c>
      <c r="G6880" s="2" t="s">
        <v>34</v>
      </c>
      <c r="H6880" s="2" t="s">
        <v>37</v>
      </c>
      <c r="I6880" s="4">
        <v>83640</v>
      </c>
      <c r="J6880" s="4" t="str">
        <f t="shared" si="215"/>
        <v>Large</v>
      </c>
      <c r="K6880" s="4">
        <v>89476.918128189835</v>
      </c>
    </row>
    <row r="6881" spans="1:11" x14ac:dyDescent="0.35">
      <c r="A6881" s="2">
        <v>106879</v>
      </c>
      <c r="B6881" s="3">
        <v>45783</v>
      </c>
      <c r="C6881" s="3" t="str">
        <f t="shared" si="214"/>
        <v>2025-05-06</v>
      </c>
      <c r="D6881" s="2" t="s">
        <v>15</v>
      </c>
      <c r="E6881" s="2" t="s">
        <v>25</v>
      </c>
      <c r="F6881" s="2" t="s">
        <v>30</v>
      </c>
      <c r="G6881" s="2" t="s">
        <v>35</v>
      </c>
      <c r="H6881" s="2" t="s">
        <v>38</v>
      </c>
      <c r="I6881" s="4">
        <v>52470</v>
      </c>
      <c r="J6881" s="4" t="str">
        <f t="shared" si="215"/>
        <v>Large</v>
      </c>
      <c r="K6881" s="4">
        <v>51293.287734712852</v>
      </c>
    </row>
    <row r="6882" spans="1:11" x14ac:dyDescent="0.35">
      <c r="A6882" s="2">
        <v>106880</v>
      </c>
      <c r="B6882" s="3">
        <v>45783</v>
      </c>
      <c r="C6882" s="3" t="str">
        <f t="shared" si="214"/>
        <v>2025-05-06</v>
      </c>
      <c r="D6882" s="2" t="s">
        <v>15</v>
      </c>
      <c r="E6882" s="2" t="s">
        <v>24</v>
      </c>
      <c r="F6882" s="2" t="s">
        <v>30</v>
      </c>
      <c r="G6882" s="2" t="s">
        <v>34</v>
      </c>
      <c r="H6882" s="2" t="s">
        <v>37</v>
      </c>
      <c r="I6882" s="4">
        <v>50510</v>
      </c>
      <c r="J6882" s="4" t="str">
        <f t="shared" si="215"/>
        <v>Large</v>
      </c>
      <c r="K6882" s="4">
        <v>58055.231645010666</v>
      </c>
    </row>
    <row r="6883" spans="1:11" x14ac:dyDescent="0.35">
      <c r="A6883" s="2">
        <v>106881</v>
      </c>
      <c r="B6883" s="3">
        <v>45783</v>
      </c>
      <c r="C6883" s="3" t="str">
        <f t="shared" si="214"/>
        <v>2025-05-06</v>
      </c>
      <c r="D6883" s="2" t="s">
        <v>15</v>
      </c>
      <c r="E6883" s="2" t="s">
        <v>23</v>
      </c>
      <c r="F6883" s="2" t="s">
        <v>28</v>
      </c>
      <c r="G6883" s="2" t="s">
        <v>33</v>
      </c>
      <c r="H6883" s="2" t="s">
        <v>37</v>
      </c>
      <c r="I6883" s="4">
        <v>73220</v>
      </c>
      <c r="J6883" s="4" t="str">
        <f t="shared" si="215"/>
        <v>Large</v>
      </c>
      <c r="K6883" s="4">
        <v>62994.693531084697</v>
      </c>
    </row>
    <row r="6884" spans="1:11" x14ac:dyDescent="0.35">
      <c r="A6884" s="2">
        <v>106882</v>
      </c>
      <c r="B6884" s="3">
        <v>45783</v>
      </c>
      <c r="C6884" s="3" t="str">
        <f t="shared" si="214"/>
        <v>2025-05-06</v>
      </c>
      <c r="D6884" s="2" t="s">
        <v>15</v>
      </c>
      <c r="E6884" s="2" t="s">
        <v>24</v>
      </c>
      <c r="F6884" s="2" t="s">
        <v>30</v>
      </c>
      <c r="G6884" s="2" t="s">
        <v>35</v>
      </c>
      <c r="H6884" s="2" t="s">
        <v>38</v>
      </c>
      <c r="I6884" s="4">
        <v>37840</v>
      </c>
      <c r="J6884" s="4" t="str">
        <f t="shared" si="215"/>
        <v>Medium</v>
      </c>
      <c r="K6884" s="4">
        <v>36185.46235649399</v>
      </c>
    </row>
    <row r="6885" spans="1:11" x14ac:dyDescent="0.35">
      <c r="A6885" s="2">
        <v>106883</v>
      </c>
      <c r="B6885" s="3">
        <v>45783</v>
      </c>
      <c r="C6885" s="3" t="str">
        <f t="shared" si="214"/>
        <v>2025-05-06</v>
      </c>
      <c r="D6885" s="2" t="s">
        <v>15</v>
      </c>
      <c r="E6885" s="2" t="s">
        <v>26</v>
      </c>
      <c r="F6885" s="2" t="s">
        <v>29</v>
      </c>
      <c r="G6885" s="2" t="s">
        <v>32</v>
      </c>
      <c r="H6885" s="2" t="s">
        <v>36</v>
      </c>
      <c r="I6885" s="4">
        <v>50070</v>
      </c>
      <c r="J6885" s="4" t="str">
        <f t="shared" si="215"/>
        <v>Large</v>
      </c>
      <c r="K6885" s="4">
        <v>43850.287292750763</v>
      </c>
    </row>
    <row r="6886" spans="1:11" x14ac:dyDescent="0.35">
      <c r="A6886" s="2">
        <v>106884</v>
      </c>
      <c r="B6886" s="3">
        <v>45783</v>
      </c>
      <c r="C6886" s="3" t="str">
        <f t="shared" si="214"/>
        <v>2025-05-06</v>
      </c>
      <c r="D6886" s="2" t="s">
        <v>15</v>
      </c>
      <c r="E6886" s="2" t="s">
        <v>21</v>
      </c>
      <c r="F6886" s="2" t="s">
        <v>28</v>
      </c>
      <c r="G6886" s="2" t="s">
        <v>32</v>
      </c>
      <c r="H6886" s="2" t="s">
        <v>36</v>
      </c>
      <c r="I6886" s="4">
        <v>14100</v>
      </c>
      <c r="J6886" s="4" t="str">
        <f t="shared" si="215"/>
        <v>Small</v>
      </c>
      <c r="K6886" s="4">
        <v>13493.939199195789</v>
      </c>
    </row>
    <row r="6887" spans="1:11" x14ac:dyDescent="0.35">
      <c r="A6887" s="2">
        <v>106885</v>
      </c>
      <c r="B6887" s="3">
        <v>45783</v>
      </c>
      <c r="C6887" s="3" t="str">
        <f t="shared" si="214"/>
        <v>2025-05-06</v>
      </c>
      <c r="D6887" s="2" t="s">
        <v>15</v>
      </c>
      <c r="E6887" s="2" t="s">
        <v>24</v>
      </c>
      <c r="F6887" s="2" t="s">
        <v>30</v>
      </c>
      <c r="G6887" s="2" t="s">
        <v>31</v>
      </c>
      <c r="H6887" s="2" t="s">
        <v>38</v>
      </c>
      <c r="I6887" s="4">
        <v>24790</v>
      </c>
      <c r="J6887" s="4" t="str">
        <f t="shared" si="215"/>
        <v>Small</v>
      </c>
      <c r="K6887" s="4">
        <v>24297.031317546971</v>
      </c>
    </row>
    <row r="6888" spans="1:11" x14ac:dyDescent="0.35">
      <c r="A6888" s="2">
        <v>106886</v>
      </c>
      <c r="B6888" s="3">
        <v>45783</v>
      </c>
      <c r="C6888" s="3" t="str">
        <f t="shared" si="214"/>
        <v>2025-05-06</v>
      </c>
      <c r="D6888" s="2" t="s">
        <v>15</v>
      </c>
      <c r="E6888" s="2" t="s">
        <v>22</v>
      </c>
      <c r="F6888" s="2" t="s">
        <v>29</v>
      </c>
      <c r="G6888" s="2" t="s">
        <v>33</v>
      </c>
      <c r="H6888" s="2" t="s">
        <v>38</v>
      </c>
      <c r="I6888" s="4">
        <v>10500</v>
      </c>
      <c r="J6888" s="4" t="str">
        <f t="shared" si="215"/>
        <v>Small</v>
      </c>
      <c r="K6888" s="4">
        <v>11732.109856643419</v>
      </c>
    </row>
    <row r="6889" spans="1:11" x14ac:dyDescent="0.35">
      <c r="A6889" s="2">
        <v>106887</v>
      </c>
      <c r="B6889" s="3">
        <v>45783</v>
      </c>
      <c r="C6889" s="3" t="str">
        <f t="shared" si="214"/>
        <v>2025-05-06</v>
      </c>
      <c r="D6889" s="2" t="s">
        <v>15</v>
      </c>
      <c r="E6889" s="2" t="s">
        <v>22</v>
      </c>
      <c r="F6889" s="2" t="s">
        <v>29</v>
      </c>
      <c r="G6889" s="2" t="s">
        <v>32</v>
      </c>
      <c r="H6889" s="2" t="s">
        <v>37</v>
      </c>
      <c r="I6889" s="4">
        <v>62330</v>
      </c>
      <c r="J6889" s="4" t="str">
        <f t="shared" si="215"/>
        <v>Large</v>
      </c>
      <c r="K6889" s="4">
        <v>60934.348194073267</v>
      </c>
    </row>
    <row r="6890" spans="1:11" x14ac:dyDescent="0.35">
      <c r="A6890" s="2">
        <v>106888</v>
      </c>
      <c r="B6890" s="3">
        <v>45783</v>
      </c>
      <c r="C6890" s="3" t="str">
        <f t="shared" si="214"/>
        <v>2025-05-06</v>
      </c>
      <c r="D6890" s="2" t="s">
        <v>15</v>
      </c>
      <c r="E6890" s="2" t="s">
        <v>27</v>
      </c>
      <c r="F6890" s="2" t="s">
        <v>28</v>
      </c>
      <c r="G6890" s="2" t="s">
        <v>35</v>
      </c>
      <c r="H6890" s="2" t="s">
        <v>39</v>
      </c>
      <c r="I6890" s="4">
        <v>40420</v>
      </c>
      <c r="J6890" s="4" t="str">
        <f t="shared" si="215"/>
        <v>Medium</v>
      </c>
      <c r="K6890" s="4">
        <v>34666.251538279103</v>
      </c>
    </row>
    <row r="6891" spans="1:11" x14ac:dyDescent="0.35">
      <c r="A6891" s="2">
        <v>106889</v>
      </c>
      <c r="B6891" s="3">
        <v>45783</v>
      </c>
      <c r="C6891" s="3" t="str">
        <f t="shared" si="214"/>
        <v>2025-05-06</v>
      </c>
      <c r="D6891" s="2" t="s">
        <v>15</v>
      </c>
      <c r="E6891" s="2" t="s">
        <v>26</v>
      </c>
      <c r="F6891" s="2" t="s">
        <v>29</v>
      </c>
      <c r="G6891" s="2" t="s">
        <v>32</v>
      </c>
      <c r="H6891" s="2" t="s">
        <v>37</v>
      </c>
      <c r="I6891" s="4">
        <v>36810</v>
      </c>
      <c r="J6891" s="4" t="str">
        <f t="shared" si="215"/>
        <v>Medium</v>
      </c>
      <c r="K6891" s="4">
        <v>41836.640798857909</v>
      </c>
    </row>
    <row r="6892" spans="1:11" x14ac:dyDescent="0.35">
      <c r="A6892" s="2">
        <v>106890</v>
      </c>
      <c r="B6892" s="3">
        <v>45783</v>
      </c>
      <c r="C6892" s="3" t="str">
        <f t="shared" si="214"/>
        <v>2025-05-06</v>
      </c>
      <c r="D6892" s="2" t="s">
        <v>15</v>
      </c>
      <c r="E6892" s="2" t="s">
        <v>24</v>
      </c>
      <c r="F6892" s="2" t="s">
        <v>30</v>
      </c>
      <c r="G6892" s="2" t="s">
        <v>34</v>
      </c>
      <c r="H6892" s="2" t="s">
        <v>36</v>
      </c>
      <c r="I6892" s="4">
        <v>53710</v>
      </c>
      <c r="J6892" s="4" t="str">
        <f t="shared" si="215"/>
        <v>Large</v>
      </c>
      <c r="K6892" s="4">
        <v>47994.011161225433</v>
      </c>
    </row>
    <row r="6893" spans="1:11" x14ac:dyDescent="0.35">
      <c r="A6893" s="2">
        <v>106891</v>
      </c>
      <c r="B6893" s="3">
        <v>45783</v>
      </c>
      <c r="C6893" s="3" t="str">
        <f t="shared" si="214"/>
        <v>2025-05-06</v>
      </c>
      <c r="D6893" s="2" t="s">
        <v>15</v>
      </c>
      <c r="E6893" s="2" t="s">
        <v>27</v>
      </c>
      <c r="F6893" s="2" t="s">
        <v>28</v>
      </c>
      <c r="G6893" s="2" t="s">
        <v>34</v>
      </c>
      <c r="H6893" s="2" t="s">
        <v>39</v>
      </c>
      <c r="I6893" s="4">
        <v>74530</v>
      </c>
      <c r="J6893" s="4" t="str">
        <f t="shared" si="215"/>
        <v>Large</v>
      </c>
      <c r="K6893" s="4">
        <v>80649.887410479234</v>
      </c>
    </row>
    <row r="6894" spans="1:11" x14ac:dyDescent="0.35">
      <c r="A6894" s="2">
        <v>106892</v>
      </c>
      <c r="B6894" s="3">
        <v>45783</v>
      </c>
      <c r="C6894" s="3" t="str">
        <f t="shared" si="214"/>
        <v>2025-05-06</v>
      </c>
      <c r="D6894" s="2" t="s">
        <v>15</v>
      </c>
      <c r="E6894" s="2" t="s">
        <v>22</v>
      </c>
      <c r="F6894" s="2" t="s">
        <v>29</v>
      </c>
      <c r="G6894" s="2" t="s">
        <v>34</v>
      </c>
      <c r="H6894" s="2" t="s">
        <v>39</v>
      </c>
      <c r="I6894" s="4">
        <v>18580</v>
      </c>
      <c r="J6894" s="4" t="str">
        <f t="shared" si="215"/>
        <v>Small</v>
      </c>
      <c r="K6894" s="4">
        <v>16909.294625616509</v>
      </c>
    </row>
    <row r="6895" spans="1:11" x14ac:dyDescent="0.35">
      <c r="A6895" s="2">
        <v>106893</v>
      </c>
      <c r="B6895" s="3">
        <v>45783</v>
      </c>
      <c r="C6895" s="3" t="str">
        <f t="shared" si="214"/>
        <v>2025-05-06</v>
      </c>
      <c r="D6895" s="2" t="s">
        <v>15</v>
      </c>
      <c r="E6895" s="2" t="s">
        <v>27</v>
      </c>
      <c r="F6895" s="2" t="s">
        <v>28</v>
      </c>
      <c r="G6895" s="2" t="s">
        <v>34</v>
      </c>
      <c r="H6895" s="2" t="s">
        <v>39</v>
      </c>
      <c r="I6895" s="4">
        <v>33930</v>
      </c>
      <c r="J6895" s="4" t="str">
        <f t="shared" si="215"/>
        <v>Medium</v>
      </c>
      <c r="K6895" s="4">
        <v>38239.111579332981</v>
      </c>
    </row>
    <row r="6896" spans="1:11" x14ac:dyDescent="0.35">
      <c r="A6896" s="2">
        <v>106894</v>
      </c>
      <c r="B6896" s="3">
        <v>45783</v>
      </c>
      <c r="C6896" s="3" t="str">
        <f t="shared" si="214"/>
        <v>2025-05-06</v>
      </c>
      <c r="D6896" s="2" t="s">
        <v>15</v>
      </c>
      <c r="E6896" s="2" t="s">
        <v>27</v>
      </c>
      <c r="F6896" s="2" t="s">
        <v>28</v>
      </c>
      <c r="G6896" s="2" t="s">
        <v>34</v>
      </c>
      <c r="H6896" s="2" t="s">
        <v>37</v>
      </c>
      <c r="I6896" s="4">
        <v>14150</v>
      </c>
      <c r="J6896" s="4" t="str">
        <f t="shared" si="215"/>
        <v>Small</v>
      </c>
      <c r="K6896" s="4">
        <v>12989.18204332606</v>
      </c>
    </row>
    <row r="6897" spans="1:11" x14ac:dyDescent="0.35">
      <c r="A6897" s="2">
        <v>106895</v>
      </c>
      <c r="B6897" s="3">
        <v>45783</v>
      </c>
      <c r="C6897" s="3" t="str">
        <f t="shared" si="214"/>
        <v>2025-05-06</v>
      </c>
      <c r="D6897" s="2" t="s">
        <v>15</v>
      </c>
      <c r="E6897" s="2" t="s">
        <v>24</v>
      </c>
      <c r="F6897" s="2" t="s">
        <v>30</v>
      </c>
      <c r="G6897" s="2" t="s">
        <v>31</v>
      </c>
      <c r="H6897" s="2" t="s">
        <v>37</v>
      </c>
      <c r="I6897" s="4">
        <v>41440</v>
      </c>
      <c r="J6897" s="4" t="str">
        <f t="shared" si="215"/>
        <v>Medium</v>
      </c>
      <c r="K6897" s="4">
        <v>45855.419931800738</v>
      </c>
    </row>
    <row r="6898" spans="1:11" x14ac:dyDescent="0.35">
      <c r="A6898" s="2">
        <v>106896</v>
      </c>
      <c r="B6898" s="3">
        <v>45783</v>
      </c>
      <c r="C6898" s="3" t="str">
        <f t="shared" si="214"/>
        <v>2025-05-06</v>
      </c>
      <c r="D6898" s="2" t="s">
        <v>15</v>
      </c>
      <c r="E6898" s="2" t="s">
        <v>24</v>
      </c>
      <c r="F6898" s="2" t="s">
        <v>30</v>
      </c>
      <c r="G6898" s="2" t="s">
        <v>34</v>
      </c>
      <c r="H6898" s="2" t="s">
        <v>38</v>
      </c>
      <c r="I6898" s="4">
        <v>10430</v>
      </c>
      <c r="J6898" s="4" t="str">
        <f t="shared" si="215"/>
        <v>Small</v>
      </c>
      <c r="K6898" s="4">
        <v>10162.650344575441</v>
      </c>
    </row>
    <row r="6899" spans="1:11" x14ac:dyDescent="0.35">
      <c r="A6899" s="2">
        <v>106897</v>
      </c>
      <c r="B6899" s="3">
        <v>45783</v>
      </c>
      <c r="C6899" s="3" t="str">
        <f t="shared" si="214"/>
        <v>2025-05-06</v>
      </c>
      <c r="D6899" s="2" t="s">
        <v>15</v>
      </c>
      <c r="E6899" s="2" t="s">
        <v>24</v>
      </c>
      <c r="F6899" s="2" t="s">
        <v>30</v>
      </c>
      <c r="G6899" s="2" t="s">
        <v>31</v>
      </c>
      <c r="H6899" s="2" t="s">
        <v>37</v>
      </c>
      <c r="I6899" s="4">
        <v>11440</v>
      </c>
      <c r="J6899" s="4" t="str">
        <f t="shared" si="215"/>
        <v>Small</v>
      </c>
      <c r="K6899" s="4">
        <v>11258.59507195625</v>
      </c>
    </row>
    <row r="6900" spans="1:11" x14ac:dyDescent="0.35">
      <c r="A6900" s="2">
        <v>106898</v>
      </c>
      <c r="B6900" s="3">
        <v>45783</v>
      </c>
      <c r="C6900" s="3" t="str">
        <f t="shared" si="214"/>
        <v>2025-05-06</v>
      </c>
      <c r="D6900" s="2" t="s">
        <v>15</v>
      </c>
      <c r="E6900" s="2" t="s">
        <v>26</v>
      </c>
      <c r="F6900" s="2" t="s">
        <v>29</v>
      </c>
      <c r="G6900" s="2" t="s">
        <v>31</v>
      </c>
      <c r="H6900" s="2" t="s">
        <v>37</v>
      </c>
      <c r="I6900" s="4">
        <v>43320</v>
      </c>
      <c r="J6900" s="4" t="str">
        <f t="shared" si="215"/>
        <v>Medium</v>
      </c>
      <c r="K6900" s="4">
        <v>44999.178888115712</v>
      </c>
    </row>
    <row r="6901" spans="1:11" x14ac:dyDescent="0.35">
      <c r="A6901" s="2">
        <v>106899</v>
      </c>
      <c r="B6901" s="3">
        <v>45783</v>
      </c>
      <c r="C6901" s="3" t="str">
        <f t="shared" si="214"/>
        <v>2025-05-06</v>
      </c>
      <c r="D6901" s="2" t="s">
        <v>15</v>
      </c>
      <c r="E6901" s="2" t="s">
        <v>23</v>
      </c>
      <c r="F6901" s="2" t="s">
        <v>28</v>
      </c>
      <c r="G6901" s="2" t="s">
        <v>32</v>
      </c>
      <c r="H6901" s="2" t="s">
        <v>39</v>
      </c>
      <c r="I6901" s="4">
        <v>87140</v>
      </c>
      <c r="J6901" s="4" t="str">
        <f t="shared" si="215"/>
        <v>Large</v>
      </c>
      <c r="K6901" s="4">
        <v>86811.163361038591</v>
      </c>
    </row>
    <row r="6902" spans="1:11" x14ac:dyDescent="0.35">
      <c r="A6902" s="2">
        <v>106900</v>
      </c>
      <c r="B6902" s="3">
        <v>45783</v>
      </c>
      <c r="C6902" s="3" t="str">
        <f t="shared" si="214"/>
        <v>2025-05-06</v>
      </c>
      <c r="D6902" s="2" t="s">
        <v>15</v>
      </c>
      <c r="E6902" s="2" t="s">
        <v>27</v>
      </c>
      <c r="F6902" s="2" t="s">
        <v>28</v>
      </c>
      <c r="G6902" s="2" t="s">
        <v>35</v>
      </c>
      <c r="H6902" s="2" t="s">
        <v>39</v>
      </c>
      <c r="I6902" s="4">
        <v>6430</v>
      </c>
      <c r="J6902" s="4" t="str">
        <f t="shared" si="215"/>
        <v>Small</v>
      </c>
      <c r="K6902" s="4">
        <v>6115.0778188229278</v>
      </c>
    </row>
    <row r="6903" spans="1:11" x14ac:dyDescent="0.35">
      <c r="A6903" s="2">
        <v>106901</v>
      </c>
      <c r="B6903" s="3">
        <v>45783</v>
      </c>
      <c r="C6903" s="3" t="str">
        <f t="shared" si="214"/>
        <v>2025-05-06</v>
      </c>
      <c r="D6903" s="2" t="s">
        <v>15</v>
      </c>
      <c r="E6903" s="2" t="s">
        <v>27</v>
      </c>
      <c r="F6903" s="2" t="s">
        <v>28</v>
      </c>
      <c r="G6903" s="2" t="s">
        <v>34</v>
      </c>
      <c r="H6903" s="2" t="s">
        <v>37</v>
      </c>
      <c r="I6903" s="4">
        <v>51790</v>
      </c>
      <c r="J6903" s="4" t="str">
        <f t="shared" si="215"/>
        <v>Large</v>
      </c>
      <c r="K6903" s="4">
        <v>47790.844491549738</v>
      </c>
    </row>
    <row r="6904" spans="1:11" x14ac:dyDescent="0.35">
      <c r="A6904" s="2">
        <v>106902</v>
      </c>
      <c r="B6904" s="3">
        <v>45783</v>
      </c>
      <c r="C6904" s="3" t="str">
        <f t="shared" si="214"/>
        <v>2025-05-06</v>
      </c>
      <c r="D6904" s="2" t="s">
        <v>15</v>
      </c>
      <c r="E6904" s="2" t="s">
        <v>26</v>
      </c>
      <c r="F6904" s="2" t="s">
        <v>29</v>
      </c>
      <c r="G6904" s="2" t="s">
        <v>35</v>
      </c>
      <c r="H6904" s="2" t="s">
        <v>36</v>
      </c>
      <c r="I6904" s="4">
        <v>37960</v>
      </c>
      <c r="J6904" s="4" t="str">
        <f t="shared" si="215"/>
        <v>Medium</v>
      </c>
      <c r="K6904" s="4">
        <v>35297.882823821208</v>
      </c>
    </row>
    <row r="6905" spans="1:11" x14ac:dyDescent="0.35">
      <c r="A6905" s="2">
        <v>106903</v>
      </c>
      <c r="B6905" s="3">
        <v>45783</v>
      </c>
      <c r="C6905" s="3" t="str">
        <f t="shared" si="214"/>
        <v>2025-05-06</v>
      </c>
      <c r="D6905" s="2" t="s">
        <v>15</v>
      </c>
      <c r="E6905" s="2" t="s">
        <v>22</v>
      </c>
      <c r="F6905" s="2" t="s">
        <v>29</v>
      </c>
      <c r="G6905" s="2" t="s">
        <v>33</v>
      </c>
      <c r="H6905" s="2" t="s">
        <v>39</v>
      </c>
      <c r="I6905" s="4">
        <v>15710</v>
      </c>
      <c r="J6905" s="4" t="str">
        <f t="shared" si="215"/>
        <v>Small</v>
      </c>
      <c r="K6905" s="4">
        <v>16669.40635484489</v>
      </c>
    </row>
    <row r="6906" spans="1:11" x14ac:dyDescent="0.35">
      <c r="A6906" s="2">
        <v>106904</v>
      </c>
      <c r="B6906" s="3">
        <v>45783</v>
      </c>
      <c r="C6906" s="3" t="str">
        <f t="shared" si="214"/>
        <v>2025-05-06</v>
      </c>
      <c r="D6906" s="2" t="s">
        <v>15</v>
      </c>
      <c r="E6906" s="2" t="s">
        <v>21</v>
      </c>
      <c r="F6906" s="2" t="s">
        <v>28</v>
      </c>
      <c r="G6906" s="2" t="s">
        <v>31</v>
      </c>
      <c r="H6906" s="2" t="s">
        <v>38</v>
      </c>
      <c r="I6906" s="4">
        <v>70480</v>
      </c>
      <c r="J6906" s="4" t="str">
        <f t="shared" si="215"/>
        <v>Large</v>
      </c>
      <c r="K6906" s="4">
        <v>62207.389633217303</v>
      </c>
    </row>
    <row r="6907" spans="1:11" x14ac:dyDescent="0.35">
      <c r="A6907" s="2">
        <v>106905</v>
      </c>
      <c r="B6907" s="3">
        <v>45783</v>
      </c>
      <c r="C6907" s="3" t="str">
        <f t="shared" si="214"/>
        <v>2025-05-06</v>
      </c>
      <c r="D6907" s="2" t="s">
        <v>15</v>
      </c>
      <c r="E6907" s="2" t="s">
        <v>23</v>
      </c>
      <c r="F6907" s="2" t="s">
        <v>28</v>
      </c>
      <c r="G6907" s="2" t="s">
        <v>33</v>
      </c>
      <c r="H6907" s="2" t="s">
        <v>36</v>
      </c>
      <c r="I6907" s="4">
        <v>74090</v>
      </c>
      <c r="J6907" s="4" t="str">
        <f t="shared" si="215"/>
        <v>Large</v>
      </c>
      <c r="K6907" s="4">
        <v>75458.424788629636</v>
      </c>
    </row>
    <row r="6908" spans="1:11" x14ac:dyDescent="0.35">
      <c r="A6908" s="2">
        <v>106906</v>
      </c>
      <c r="B6908" s="3">
        <v>45783</v>
      </c>
      <c r="C6908" s="3" t="str">
        <f t="shared" si="214"/>
        <v>2025-05-06</v>
      </c>
      <c r="D6908" s="2" t="s">
        <v>15</v>
      </c>
      <c r="E6908" s="2" t="s">
        <v>22</v>
      </c>
      <c r="F6908" s="2" t="s">
        <v>29</v>
      </c>
      <c r="G6908" s="2" t="s">
        <v>31</v>
      </c>
      <c r="H6908" s="2" t="s">
        <v>39</v>
      </c>
      <c r="I6908" s="4">
        <v>20520</v>
      </c>
      <c r="J6908" s="4" t="str">
        <f t="shared" si="215"/>
        <v>Small</v>
      </c>
      <c r="K6908" s="4">
        <v>19778.262372314079</v>
      </c>
    </row>
    <row r="6909" spans="1:11" x14ac:dyDescent="0.35">
      <c r="A6909" s="2">
        <v>106907</v>
      </c>
      <c r="B6909" s="3">
        <v>45783</v>
      </c>
      <c r="C6909" s="3" t="str">
        <f t="shared" si="214"/>
        <v>2025-05-06</v>
      </c>
      <c r="D6909" s="2" t="s">
        <v>15</v>
      </c>
      <c r="E6909" s="2" t="s">
        <v>26</v>
      </c>
      <c r="F6909" s="2" t="s">
        <v>29</v>
      </c>
      <c r="G6909" s="2" t="s">
        <v>34</v>
      </c>
      <c r="H6909" s="2" t="s">
        <v>38</v>
      </c>
      <c r="I6909" s="4">
        <v>48360</v>
      </c>
      <c r="J6909" s="4" t="str">
        <f t="shared" si="215"/>
        <v>Medium</v>
      </c>
      <c r="K6909" s="4">
        <v>46229.090226743458</v>
      </c>
    </row>
    <row r="6910" spans="1:11" x14ac:dyDescent="0.35">
      <c r="A6910" s="2">
        <v>106908</v>
      </c>
      <c r="B6910" s="3">
        <v>45783</v>
      </c>
      <c r="C6910" s="3" t="str">
        <f t="shared" si="214"/>
        <v>2025-05-06</v>
      </c>
      <c r="D6910" s="2" t="s">
        <v>15</v>
      </c>
      <c r="E6910" s="2" t="s">
        <v>23</v>
      </c>
      <c r="F6910" s="2" t="s">
        <v>28</v>
      </c>
      <c r="G6910" s="2" t="s">
        <v>33</v>
      </c>
      <c r="H6910" s="2" t="s">
        <v>39</v>
      </c>
      <c r="I6910" s="4">
        <v>24700</v>
      </c>
      <c r="J6910" s="4" t="str">
        <f t="shared" si="215"/>
        <v>Small</v>
      </c>
      <c r="K6910" s="4">
        <v>26296.79120273676</v>
      </c>
    </row>
    <row r="6911" spans="1:11" x14ac:dyDescent="0.35">
      <c r="A6911" s="2">
        <v>106909</v>
      </c>
      <c r="B6911" s="3">
        <v>45783</v>
      </c>
      <c r="C6911" s="3" t="str">
        <f t="shared" si="214"/>
        <v>2025-05-06</v>
      </c>
      <c r="D6911" s="2" t="s">
        <v>15</v>
      </c>
      <c r="E6911" s="2" t="s">
        <v>23</v>
      </c>
      <c r="F6911" s="2" t="s">
        <v>28</v>
      </c>
      <c r="G6911" s="2" t="s">
        <v>32</v>
      </c>
      <c r="H6911" s="2" t="s">
        <v>38</v>
      </c>
      <c r="I6911" s="4">
        <v>67100</v>
      </c>
      <c r="J6911" s="4" t="str">
        <f t="shared" si="215"/>
        <v>Large</v>
      </c>
      <c r="K6911" s="4">
        <v>67164.973564596337</v>
      </c>
    </row>
    <row r="6912" spans="1:11" x14ac:dyDescent="0.35">
      <c r="A6912" s="2">
        <v>106910</v>
      </c>
      <c r="B6912" s="3">
        <v>45783</v>
      </c>
      <c r="C6912" s="3" t="str">
        <f t="shared" si="214"/>
        <v>2025-05-06</v>
      </c>
      <c r="D6912" s="2" t="s">
        <v>15</v>
      </c>
      <c r="E6912" s="2" t="s">
        <v>27</v>
      </c>
      <c r="F6912" s="2" t="s">
        <v>28</v>
      </c>
      <c r="G6912" s="2" t="s">
        <v>33</v>
      </c>
      <c r="H6912" s="2" t="s">
        <v>39</v>
      </c>
      <c r="I6912" s="4">
        <v>53730</v>
      </c>
      <c r="J6912" s="4" t="str">
        <f t="shared" si="215"/>
        <v>Large</v>
      </c>
      <c r="K6912" s="4">
        <v>46914.776543537759</v>
      </c>
    </row>
    <row r="6913" spans="1:11" x14ac:dyDescent="0.35">
      <c r="A6913" s="2">
        <v>106911</v>
      </c>
      <c r="B6913" s="3">
        <v>45783</v>
      </c>
      <c r="C6913" s="3" t="str">
        <f t="shared" si="214"/>
        <v>2025-05-06</v>
      </c>
      <c r="D6913" s="2" t="s">
        <v>15</v>
      </c>
      <c r="E6913" s="2" t="s">
        <v>27</v>
      </c>
      <c r="F6913" s="2" t="s">
        <v>28</v>
      </c>
      <c r="G6913" s="2" t="s">
        <v>31</v>
      </c>
      <c r="H6913" s="2" t="s">
        <v>39</v>
      </c>
      <c r="I6913" s="4">
        <v>15280</v>
      </c>
      <c r="J6913" s="4" t="str">
        <f t="shared" si="215"/>
        <v>Small</v>
      </c>
      <c r="K6913" s="4">
        <v>17157.45735851453</v>
      </c>
    </row>
    <row r="6914" spans="1:11" x14ac:dyDescent="0.35">
      <c r="A6914" s="2">
        <v>106912</v>
      </c>
      <c r="B6914" s="3">
        <v>45783</v>
      </c>
      <c r="C6914" s="3" t="str">
        <f t="shared" ref="C6914:C6977" si="216">TEXT(B6914,"yyyy-mm-dd")</f>
        <v>2025-05-06</v>
      </c>
      <c r="D6914" s="2" t="s">
        <v>15</v>
      </c>
      <c r="E6914" s="2" t="s">
        <v>24</v>
      </c>
      <c r="F6914" s="2" t="s">
        <v>30</v>
      </c>
      <c r="G6914" s="2" t="s">
        <v>31</v>
      </c>
      <c r="H6914" s="2" t="s">
        <v>37</v>
      </c>
      <c r="I6914" s="4">
        <v>45770</v>
      </c>
      <c r="J6914" s="4" t="str">
        <f t="shared" si="215"/>
        <v>Medium</v>
      </c>
      <c r="K6914" s="4">
        <v>51235.208331306952</v>
      </c>
    </row>
    <row r="6915" spans="1:11" x14ac:dyDescent="0.35">
      <c r="A6915" s="2">
        <v>106913</v>
      </c>
      <c r="B6915" s="3">
        <v>45783</v>
      </c>
      <c r="C6915" s="3" t="str">
        <f t="shared" si="216"/>
        <v>2025-05-06</v>
      </c>
      <c r="D6915" s="2" t="s">
        <v>15</v>
      </c>
      <c r="E6915" s="2" t="s">
        <v>24</v>
      </c>
      <c r="F6915" s="2" t="s">
        <v>30</v>
      </c>
      <c r="G6915" s="2" t="s">
        <v>35</v>
      </c>
      <c r="H6915" s="2" t="s">
        <v>36</v>
      </c>
      <c r="I6915" s="4">
        <v>63780</v>
      </c>
      <c r="J6915" s="4" t="str">
        <f t="shared" ref="J6915:J6978" si="217">IF(I6915&lt;30000,"Small",IF(I6915&lt;=50000,"Medium","Large"))</f>
        <v>Large</v>
      </c>
      <c r="K6915" s="4">
        <v>62351.769150520289</v>
      </c>
    </row>
    <row r="6916" spans="1:11" x14ac:dyDescent="0.35">
      <c r="A6916" s="2">
        <v>106914</v>
      </c>
      <c r="B6916" s="3">
        <v>45783</v>
      </c>
      <c r="C6916" s="3" t="str">
        <f t="shared" si="216"/>
        <v>2025-05-06</v>
      </c>
      <c r="D6916" s="2" t="s">
        <v>15</v>
      </c>
      <c r="E6916" s="2" t="s">
        <v>27</v>
      </c>
      <c r="F6916" s="2" t="s">
        <v>28</v>
      </c>
      <c r="G6916" s="2" t="s">
        <v>33</v>
      </c>
      <c r="H6916" s="2" t="s">
        <v>36</v>
      </c>
      <c r="I6916" s="4">
        <v>66910</v>
      </c>
      <c r="J6916" s="4" t="str">
        <f t="shared" si="217"/>
        <v>Large</v>
      </c>
      <c r="K6916" s="4">
        <v>57149.62146278462</v>
      </c>
    </row>
    <row r="6917" spans="1:11" x14ac:dyDescent="0.35">
      <c r="A6917" s="2">
        <v>106915</v>
      </c>
      <c r="B6917" s="3">
        <v>45783</v>
      </c>
      <c r="C6917" s="3" t="str">
        <f t="shared" si="216"/>
        <v>2025-05-06</v>
      </c>
      <c r="D6917" s="2" t="s">
        <v>15</v>
      </c>
      <c r="E6917" s="2" t="s">
        <v>27</v>
      </c>
      <c r="F6917" s="2" t="s">
        <v>28</v>
      </c>
      <c r="G6917" s="2" t="s">
        <v>32</v>
      </c>
      <c r="H6917" s="2" t="s">
        <v>37</v>
      </c>
      <c r="I6917" s="4">
        <v>28810</v>
      </c>
      <c r="J6917" s="4" t="str">
        <f t="shared" si="217"/>
        <v>Small</v>
      </c>
      <c r="K6917" s="4">
        <v>25009.25354892444</v>
      </c>
    </row>
    <row r="6918" spans="1:11" x14ac:dyDescent="0.35">
      <c r="A6918" s="2">
        <v>106916</v>
      </c>
      <c r="B6918" s="3">
        <v>45783</v>
      </c>
      <c r="C6918" s="3" t="str">
        <f t="shared" si="216"/>
        <v>2025-05-06</v>
      </c>
      <c r="D6918" s="2" t="s">
        <v>15</v>
      </c>
      <c r="E6918" s="2" t="s">
        <v>25</v>
      </c>
      <c r="F6918" s="2" t="s">
        <v>30</v>
      </c>
      <c r="G6918" s="2" t="s">
        <v>34</v>
      </c>
      <c r="H6918" s="2" t="s">
        <v>39</v>
      </c>
      <c r="I6918" s="4">
        <v>6350</v>
      </c>
      <c r="J6918" s="4" t="str">
        <f t="shared" si="217"/>
        <v>Small</v>
      </c>
      <c r="K6918" s="4">
        <v>6333.9924311002142</v>
      </c>
    </row>
    <row r="6919" spans="1:11" x14ac:dyDescent="0.35">
      <c r="A6919" s="2">
        <v>106917</v>
      </c>
      <c r="B6919" s="3">
        <v>45784</v>
      </c>
      <c r="C6919" s="3" t="str">
        <f t="shared" si="216"/>
        <v>2025-05-07</v>
      </c>
      <c r="D6919" s="2" t="s">
        <v>15</v>
      </c>
      <c r="E6919" s="2" t="s">
        <v>23</v>
      </c>
      <c r="F6919" s="2" t="s">
        <v>28</v>
      </c>
      <c r="G6919" s="2" t="s">
        <v>35</v>
      </c>
      <c r="H6919" s="2" t="s">
        <v>36</v>
      </c>
      <c r="I6919" s="4">
        <v>51140</v>
      </c>
      <c r="J6919" s="4" t="str">
        <f t="shared" si="217"/>
        <v>Large</v>
      </c>
      <c r="K6919" s="4">
        <v>44718.276025089377</v>
      </c>
    </row>
    <row r="6920" spans="1:11" x14ac:dyDescent="0.35">
      <c r="A6920" s="2">
        <v>106918</v>
      </c>
      <c r="B6920" s="3">
        <v>45784</v>
      </c>
      <c r="C6920" s="3" t="str">
        <f t="shared" si="216"/>
        <v>2025-05-07</v>
      </c>
      <c r="D6920" s="2" t="s">
        <v>15</v>
      </c>
      <c r="E6920" s="2" t="s">
        <v>24</v>
      </c>
      <c r="F6920" s="2" t="s">
        <v>30</v>
      </c>
      <c r="G6920" s="2" t="s">
        <v>33</v>
      </c>
      <c r="H6920" s="2" t="s">
        <v>38</v>
      </c>
      <c r="I6920" s="4">
        <v>81500</v>
      </c>
      <c r="J6920" s="4" t="str">
        <f t="shared" si="217"/>
        <v>Large</v>
      </c>
      <c r="K6920" s="4">
        <v>80111.892313350181</v>
      </c>
    </row>
    <row r="6921" spans="1:11" x14ac:dyDescent="0.35">
      <c r="A6921" s="2">
        <v>106919</v>
      </c>
      <c r="B6921" s="3">
        <v>45784</v>
      </c>
      <c r="C6921" s="3" t="str">
        <f t="shared" si="216"/>
        <v>2025-05-07</v>
      </c>
      <c r="D6921" s="2" t="s">
        <v>15</v>
      </c>
      <c r="E6921" s="2" t="s">
        <v>24</v>
      </c>
      <c r="F6921" s="2" t="s">
        <v>30</v>
      </c>
      <c r="G6921" s="2" t="s">
        <v>35</v>
      </c>
      <c r="H6921" s="2" t="s">
        <v>38</v>
      </c>
      <c r="I6921" s="4">
        <v>38590</v>
      </c>
      <c r="J6921" s="4" t="str">
        <f t="shared" si="217"/>
        <v>Medium</v>
      </c>
      <c r="K6921" s="4">
        <v>34998.209622622831</v>
      </c>
    </row>
    <row r="6922" spans="1:11" x14ac:dyDescent="0.35">
      <c r="A6922" s="2">
        <v>106920</v>
      </c>
      <c r="B6922" s="3">
        <v>45784</v>
      </c>
      <c r="C6922" s="3" t="str">
        <f t="shared" si="216"/>
        <v>2025-05-07</v>
      </c>
      <c r="D6922" s="2" t="s">
        <v>15</v>
      </c>
      <c r="E6922" s="2" t="s">
        <v>22</v>
      </c>
      <c r="F6922" s="2" t="s">
        <v>29</v>
      </c>
      <c r="G6922" s="2" t="s">
        <v>33</v>
      </c>
      <c r="H6922" s="2" t="s">
        <v>39</v>
      </c>
      <c r="I6922" s="4">
        <v>38490</v>
      </c>
      <c r="J6922" s="4" t="str">
        <f t="shared" si="217"/>
        <v>Medium</v>
      </c>
      <c r="K6922" s="4">
        <v>41982.642476439571</v>
      </c>
    </row>
    <row r="6923" spans="1:11" x14ac:dyDescent="0.35">
      <c r="A6923" s="2">
        <v>106921</v>
      </c>
      <c r="B6923" s="3">
        <v>45784</v>
      </c>
      <c r="C6923" s="3" t="str">
        <f t="shared" si="216"/>
        <v>2025-05-07</v>
      </c>
      <c r="D6923" s="2" t="s">
        <v>15</v>
      </c>
      <c r="E6923" s="2" t="s">
        <v>27</v>
      </c>
      <c r="F6923" s="2" t="s">
        <v>28</v>
      </c>
      <c r="G6923" s="2" t="s">
        <v>34</v>
      </c>
      <c r="H6923" s="2" t="s">
        <v>39</v>
      </c>
      <c r="I6923" s="4">
        <v>43010</v>
      </c>
      <c r="J6923" s="4" t="str">
        <f t="shared" si="217"/>
        <v>Medium</v>
      </c>
      <c r="K6923" s="4">
        <v>41301.306091622137</v>
      </c>
    </row>
    <row r="6924" spans="1:11" x14ac:dyDescent="0.35">
      <c r="A6924" s="2">
        <v>106922</v>
      </c>
      <c r="B6924" s="3">
        <v>45784</v>
      </c>
      <c r="C6924" s="3" t="str">
        <f t="shared" si="216"/>
        <v>2025-05-07</v>
      </c>
      <c r="D6924" s="2" t="s">
        <v>15</v>
      </c>
      <c r="E6924" s="2" t="s">
        <v>23</v>
      </c>
      <c r="F6924" s="2" t="s">
        <v>28</v>
      </c>
      <c r="G6924" s="2" t="s">
        <v>34</v>
      </c>
      <c r="H6924" s="2" t="s">
        <v>38</v>
      </c>
      <c r="I6924" s="4">
        <v>72700</v>
      </c>
      <c r="J6924" s="4" t="str">
        <f t="shared" si="217"/>
        <v>Large</v>
      </c>
      <c r="K6924" s="4">
        <v>70049.832537546361</v>
      </c>
    </row>
    <row r="6925" spans="1:11" x14ac:dyDescent="0.35">
      <c r="A6925" s="2">
        <v>106923</v>
      </c>
      <c r="B6925" s="3">
        <v>45784</v>
      </c>
      <c r="C6925" s="3" t="str">
        <f t="shared" si="216"/>
        <v>2025-05-07</v>
      </c>
      <c r="D6925" s="2" t="s">
        <v>15</v>
      </c>
      <c r="E6925" s="2" t="s">
        <v>27</v>
      </c>
      <c r="F6925" s="2" t="s">
        <v>28</v>
      </c>
      <c r="G6925" s="2" t="s">
        <v>32</v>
      </c>
      <c r="H6925" s="2" t="s">
        <v>39</v>
      </c>
      <c r="I6925" s="4">
        <v>89760</v>
      </c>
      <c r="J6925" s="4" t="str">
        <f t="shared" si="217"/>
        <v>Large</v>
      </c>
      <c r="K6925" s="4">
        <v>76967.440816592993</v>
      </c>
    </row>
    <row r="6926" spans="1:11" x14ac:dyDescent="0.35">
      <c r="A6926" s="2">
        <v>106924</v>
      </c>
      <c r="B6926" s="3">
        <v>45784</v>
      </c>
      <c r="C6926" s="3" t="str">
        <f t="shared" si="216"/>
        <v>2025-05-07</v>
      </c>
      <c r="D6926" s="2" t="s">
        <v>15</v>
      </c>
      <c r="E6926" s="2" t="s">
        <v>26</v>
      </c>
      <c r="F6926" s="2" t="s">
        <v>29</v>
      </c>
      <c r="G6926" s="2" t="s">
        <v>35</v>
      </c>
      <c r="H6926" s="2" t="s">
        <v>37</v>
      </c>
      <c r="I6926" s="4">
        <v>78900</v>
      </c>
      <c r="J6926" s="4" t="str">
        <f t="shared" si="217"/>
        <v>Large</v>
      </c>
      <c r="K6926" s="4">
        <v>82539.594859123259</v>
      </c>
    </row>
    <row r="6927" spans="1:11" x14ac:dyDescent="0.35">
      <c r="A6927" s="2">
        <v>106925</v>
      </c>
      <c r="B6927" s="3">
        <v>45784</v>
      </c>
      <c r="C6927" s="3" t="str">
        <f t="shared" si="216"/>
        <v>2025-05-07</v>
      </c>
      <c r="D6927" s="2" t="s">
        <v>15</v>
      </c>
      <c r="E6927" s="2" t="s">
        <v>22</v>
      </c>
      <c r="F6927" s="2" t="s">
        <v>29</v>
      </c>
      <c r="G6927" s="2" t="s">
        <v>32</v>
      </c>
      <c r="H6927" s="2" t="s">
        <v>36</v>
      </c>
      <c r="I6927" s="4">
        <v>22240</v>
      </c>
      <c r="J6927" s="4" t="str">
        <f t="shared" si="217"/>
        <v>Small</v>
      </c>
      <c r="K6927" s="4">
        <v>24064.55495824273</v>
      </c>
    </row>
    <row r="6928" spans="1:11" x14ac:dyDescent="0.35">
      <c r="A6928" s="2">
        <v>106926</v>
      </c>
      <c r="B6928" s="3">
        <v>45784</v>
      </c>
      <c r="C6928" s="3" t="str">
        <f t="shared" si="216"/>
        <v>2025-05-07</v>
      </c>
      <c r="D6928" s="2" t="s">
        <v>15</v>
      </c>
      <c r="E6928" s="2" t="s">
        <v>21</v>
      </c>
      <c r="F6928" s="2" t="s">
        <v>28</v>
      </c>
      <c r="G6928" s="2" t="s">
        <v>33</v>
      </c>
      <c r="H6928" s="2" t="s">
        <v>38</v>
      </c>
      <c r="I6928" s="4">
        <v>5520</v>
      </c>
      <c r="J6928" s="4" t="str">
        <f t="shared" si="217"/>
        <v>Small</v>
      </c>
      <c r="K6928" s="4">
        <v>5128.3162031960774</v>
      </c>
    </row>
    <row r="6929" spans="1:11" x14ac:dyDescent="0.35">
      <c r="A6929" s="2">
        <v>106927</v>
      </c>
      <c r="B6929" s="3">
        <v>45784</v>
      </c>
      <c r="C6929" s="3" t="str">
        <f t="shared" si="216"/>
        <v>2025-05-07</v>
      </c>
      <c r="D6929" s="2" t="s">
        <v>15</v>
      </c>
      <c r="E6929" s="2" t="s">
        <v>21</v>
      </c>
      <c r="F6929" s="2" t="s">
        <v>28</v>
      </c>
      <c r="G6929" s="2" t="s">
        <v>34</v>
      </c>
      <c r="H6929" s="2" t="s">
        <v>37</v>
      </c>
      <c r="I6929" s="4">
        <v>8270</v>
      </c>
      <c r="J6929" s="4" t="str">
        <f t="shared" si="217"/>
        <v>Small</v>
      </c>
      <c r="K6929" s="4">
        <v>8559.7711058382538</v>
      </c>
    </row>
    <row r="6930" spans="1:11" x14ac:dyDescent="0.35">
      <c r="A6930" s="2">
        <v>106928</v>
      </c>
      <c r="B6930" s="3">
        <v>45784</v>
      </c>
      <c r="C6930" s="3" t="str">
        <f t="shared" si="216"/>
        <v>2025-05-07</v>
      </c>
      <c r="D6930" s="2" t="s">
        <v>15</v>
      </c>
      <c r="E6930" s="2" t="s">
        <v>21</v>
      </c>
      <c r="F6930" s="2" t="s">
        <v>28</v>
      </c>
      <c r="G6930" s="2" t="s">
        <v>34</v>
      </c>
      <c r="H6930" s="2" t="s">
        <v>38</v>
      </c>
      <c r="I6930" s="4">
        <v>11380</v>
      </c>
      <c r="J6930" s="4" t="str">
        <f t="shared" si="217"/>
        <v>Small</v>
      </c>
      <c r="K6930" s="4">
        <v>11881.500693779601</v>
      </c>
    </row>
    <row r="6931" spans="1:11" x14ac:dyDescent="0.35">
      <c r="A6931" s="2">
        <v>106929</v>
      </c>
      <c r="B6931" s="3">
        <v>45784</v>
      </c>
      <c r="C6931" s="3" t="str">
        <f t="shared" si="216"/>
        <v>2025-05-07</v>
      </c>
      <c r="D6931" s="2" t="s">
        <v>15</v>
      </c>
      <c r="E6931" s="2" t="s">
        <v>23</v>
      </c>
      <c r="F6931" s="2" t="s">
        <v>28</v>
      </c>
      <c r="G6931" s="2" t="s">
        <v>31</v>
      </c>
      <c r="H6931" s="2" t="s">
        <v>38</v>
      </c>
      <c r="I6931" s="4">
        <v>77850</v>
      </c>
      <c r="J6931" s="4" t="str">
        <f t="shared" si="217"/>
        <v>Large</v>
      </c>
      <c r="K6931" s="4">
        <v>80878.335105085032</v>
      </c>
    </row>
    <row r="6932" spans="1:11" x14ac:dyDescent="0.35">
      <c r="A6932" s="2">
        <v>106930</v>
      </c>
      <c r="B6932" s="3">
        <v>45784</v>
      </c>
      <c r="C6932" s="3" t="str">
        <f t="shared" si="216"/>
        <v>2025-05-07</v>
      </c>
      <c r="D6932" s="2" t="s">
        <v>15</v>
      </c>
      <c r="E6932" s="2" t="s">
        <v>25</v>
      </c>
      <c r="F6932" s="2" t="s">
        <v>30</v>
      </c>
      <c r="G6932" s="2" t="s">
        <v>31</v>
      </c>
      <c r="H6932" s="2" t="s">
        <v>39</v>
      </c>
      <c r="I6932" s="4">
        <v>61990</v>
      </c>
      <c r="J6932" s="4" t="str">
        <f t="shared" si="217"/>
        <v>Large</v>
      </c>
      <c r="K6932" s="4">
        <v>65677.913418004013</v>
      </c>
    </row>
    <row r="6933" spans="1:11" x14ac:dyDescent="0.35">
      <c r="A6933" s="2">
        <v>106931</v>
      </c>
      <c r="B6933" s="3">
        <v>45784</v>
      </c>
      <c r="C6933" s="3" t="str">
        <f t="shared" si="216"/>
        <v>2025-05-07</v>
      </c>
      <c r="D6933" s="2" t="s">
        <v>15</v>
      </c>
      <c r="E6933" s="2" t="s">
        <v>24</v>
      </c>
      <c r="F6933" s="2" t="s">
        <v>30</v>
      </c>
      <c r="G6933" s="2" t="s">
        <v>32</v>
      </c>
      <c r="H6933" s="2" t="s">
        <v>36</v>
      </c>
      <c r="I6933" s="4">
        <v>81570</v>
      </c>
      <c r="J6933" s="4" t="str">
        <f t="shared" si="217"/>
        <v>Large</v>
      </c>
      <c r="K6933" s="4">
        <v>88543.943883838961</v>
      </c>
    </row>
    <row r="6934" spans="1:11" x14ac:dyDescent="0.35">
      <c r="A6934" s="2">
        <v>106932</v>
      </c>
      <c r="B6934" s="3">
        <v>45784</v>
      </c>
      <c r="C6934" s="3" t="str">
        <f t="shared" si="216"/>
        <v>2025-05-07</v>
      </c>
      <c r="D6934" s="2" t="s">
        <v>15</v>
      </c>
      <c r="E6934" s="2" t="s">
        <v>23</v>
      </c>
      <c r="F6934" s="2" t="s">
        <v>28</v>
      </c>
      <c r="G6934" s="2" t="s">
        <v>35</v>
      </c>
      <c r="H6934" s="2" t="s">
        <v>37</v>
      </c>
      <c r="I6934" s="4">
        <v>51010</v>
      </c>
      <c r="J6934" s="4" t="str">
        <f t="shared" si="217"/>
        <v>Large</v>
      </c>
      <c r="K6934" s="4">
        <v>54958.938842847703</v>
      </c>
    </row>
    <row r="6935" spans="1:11" x14ac:dyDescent="0.35">
      <c r="A6935" s="2">
        <v>106933</v>
      </c>
      <c r="B6935" s="3">
        <v>45784</v>
      </c>
      <c r="C6935" s="3" t="str">
        <f t="shared" si="216"/>
        <v>2025-05-07</v>
      </c>
      <c r="D6935" s="2" t="s">
        <v>15</v>
      </c>
      <c r="E6935" s="2" t="s">
        <v>21</v>
      </c>
      <c r="F6935" s="2" t="s">
        <v>28</v>
      </c>
      <c r="G6935" s="2" t="s">
        <v>33</v>
      </c>
      <c r="H6935" s="2" t="s">
        <v>38</v>
      </c>
      <c r="I6935" s="4">
        <v>54630</v>
      </c>
      <c r="J6935" s="4" t="str">
        <f t="shared" si="217"/>
        <v>Large</v>
      </c>
      <c r="K6935" s="4">
        <v>55843.319712819088</v>
      </c>
    </row>
    <row r="6936" spans="1:11" x14ac:dyDescent="0.35">
      <c r="A6936" s="2">
        <v>106934</v>
      </c>
      <c r="B6936" s="3">
        <v>45784</v>
      </c>
      <c r="C6936" s="3" t="str">
        <f t="shared" si="216"/>
        <v>2025-05-07</v>
      </c>
      <c r="D6936" s="2" t="s">
        <v>15</v>
      </c>
      <c r="E6936" s="2" t="s">
        <v>26</v>
      </c>
      <c r="F6936" s="2" t="s">
        <v>29</v>
      </c>
      <c r="G6936" s="2" t="s">
        <v>32</v>
      </c>
      <c r="H6936" s="2" t="s">
        <v>38</v>
      </c>
      <c r="I6936" s="4">
        <v>55630</v>
      </c>
      <c r="J6936" s="4" t="str">
        <f t="shared" si="217"/>
        <v>Large</v>
      </c>
      <c r="K6936" s="4">
        <v>62954.383659238098</v>
      </c>
    </row>
    <row r="6937" spans="1:11" x14ac:dyDescent="0.35">
      <c r="A6937" s="2">
        <v>106935</v>
      </c>
      <c r="B6937" s="3">
        <v>45784</v>
      </c>
      <c r="C6937" s="3" t="str">
        <f t="shared" si="216"/>
        <v>2025-05-07</v>
      </c>
      <c r="D6937" s="2" t="s">
        <v>15</v>
      </c>
      <c r="E6937" s="2" t="s">
        <v>23</v>
      </c>
      <c r="F6937" s="2" t="s">
        <v>28</v>
      </c>
      <c r="G6937" s="2" t="s">
        <v>34</v>
      </c>
      <c r="H6937" s="2" t="s">
        <v>39</v>
      </c>
      <c r="I6937" s="4">
        <v>45350</v>
      </c>
      <c r="J6937" s="4" t="str">
        <f t="shared" si="217"/>
        <v>Medium</v>
      </c>
      <c r="K6937" s="4">
        <v>49165.657644056053</v>
      </c>
    </row>
    <row r="6938" spans="1:11" x14ac:dyDescent="0.35">
      <c r="A6938" s="2">
        <v>106936</v>
      </c>
      <c r="B6938" s="3">
        <v>45784</v>
      </c>
      <c r="C6938" s="3" t="str">
        <f t="shared" si="216"/>
        <v>2025-05-07</v>
      </c>
      <c r="D6938" s="2" t="s">
        <v>15</v>
      </c>
      <c r="E6938" s="2" t="s">
        <v>23</v>
      </c>
      <c r="F6938" s="2" t="s">
        <v>28</v>
      </c>
      <c r="G6938" s="2" t="s">
        <v>34</v>
      </c>
      <c r="H6938" s="2" t="s">
        <v>37</v>
      </c>
      <c r="I6938" s="4">
        <v>72970</v>
      </c>
      <c r="J6938" s="4" t="str">
        <f t="shared" si="217"/>
        <v>Large</v>
      </c>
      <c r="K6938" s="4">
        <v>81526.281038615736</v>
      </c>
    </row>
    <row r="6939" spans="1:11" x14ac:dyDescent="0.35">
      <c r="A6939" s="2">
        <v>106937</v>
      </c>
      <c r="B6939" s="3">
        <v>45784</v>
      </c>
      <c r="C6939" s="3" t="str">
        <f t="shared" si="216"/>
        <v>2025-05-07</v>
      </c>
      <c r="D6939" s="2" t="s">
        <v>15</v>
      </c>
      <c r="E6939" s="2" t="s">
        <v>24</v>
      </c>
      <c r="F6939" s="2" t="s">
        <v>30</v>
      </c>
      <c r="G6939" s="2" t="s">
        <v>34</v>
      </c>
      <c r="H6939" s="2" t="s">
        <v>39</v>
      </c>
      <c r="I6939" s="4">
        <v>87000</v>
      </c>
      <c r="J6939" s="4" t="str">
        <f t="shared" si="217"/>
        <v>Large</v>
      </c>
      <c r="K6939" s="4">
        <v>87204.256439568388</v>
      </c>
    </row>
    <row r="6940" spans="1:11" x14ac:dyDescent="0.35">
      <c r="A6940" s="2">
        <v>106938</v>
      </c>
      <c r="B6940" s="3">
        <v>45784</v>
      </c>
      <c r="C6940" s="3" t="str">
        <f t="shared" si="216"/>
        <v>2025-05-07</v>
      </c>
      <c r="D6940" s="2" t="s">
        <v>15</v>
      </c>
      <c r="E6940" s="2" t="s">
        <v>24</v>
      </c>
      <c r="F6940" s="2" t="s">
        <v>30</v>
      </c>
      <c r="G6940" s="2" t="s">
        <v>33</v>
      </c>
      <c r="H6940" s="2" t="s">
        <v>39</v>
      </c>
      <c r="I6940" s="4">
        <v>60310</v>
      </c>
      <c r="J6940" s="4" t="str">
        <f t="shared" si="217"/>
        <v>Large</v>
      </c>
      <c r="K6940" s="4">
        <v>63937.221301458892</v>
      </c>
    </row>
    <row r="6941" spans="1:11" x14ac:dyDescent="0.35">
      <c r="A6941" s="2">
        <v>106939</v>
      </c>
      <c r="B6941" s="3">
        <v>45784</v>
      </c>
      <c r="C6941" s="3" t="str">
        <f t="shared" si="216"/>
        <v>2025-05-07</v>
      </c>
      <c r="D6941" s="2" t="s">
        <v>15</v>
      </c>
      <c r="E6941" s="2" t="s">
        <v>21</v>
      </c>
      <c r="F6941" s="2" t="s">
        <v>28</v>
      </c>
      <c r="G6941" s="2" t="s">
        <v>32</v>
      </c>
      <c r="H6941" s="2" t="s">
        <v>37</v>
      </c>
      <c r="I6941" s="4">
        <v>30710</v>
      </c>
      <c r="J6941" s="4" t="str">
        <f t="shared" si="217"/>
        <v>Medium</v>
      </c>
      <c r="K6941" s="4">
        <v>34055.056713210623</v>
      </c>
    </row>
    <row r="6942" spans="1:11" x14ac:dyDescent="0.35">
      <c r="A6942" s="2">
        <v>106940</v>
      </c>
      <c r="B6942" s="3">
        <v>45784</v>
      </c>
      <c r="C6942" s="3" t="str">
        <f t="shared" si="216"/>
        <v>2025-05-07</v>
      </c>
      <c r="D6942" s="2" t="s">
        <v>15</v>
      </c>
      <c r="E6942" s="2" t="s">
        <v>24</v>
      </c>
      <c r="F6942" s="2" t="s">
        <v>30</v>
      </c>
      <c r="G6942" s="2" t="s">
        <v>33</v>
      </c>
      <c r="H6942" s="2" t="s">
        <v>36</v>
      </c>
      <c r="I6942" s="4">
        <v>62230</v>
      </c>
      <c r="J6942" s="4" t="str">
        <f t="shared" si="217"/>
        <v>Large</v>
      </c>
      <c r="K6942" s="4">
        <v>62972.544178301097</v>
      </c>
    </row>
    <row r="6943" spans="1:11" x14ac:dyDescent="0.35">
      <c r="A6943" s="2">
        <v>106941</v>
      </c>
      <c r="B6943" s="3">
        <v>45784</v>
      </c>
      <c r="C6943" s="3" t="str">
        <f t="shared" si="216"/>
        <v>2025-05-07</v>
      </c>
      <c r="D6943" s="2" t="s">
        <v>15</v>
      </c>
      <c r="E6943" s="2" t="s">
        <v>22</v>
      </c>
      <c r="F6943" s="2" t="s">
        <v>29</v>
      </c>
      <c r="G6943" s="2" t="s">
        <v>34</v>
      </c>
      <c r="H6943" s="2" t="s">
        <v>39</v>
      </c>
      <c r="I6943" s="4">
        <v>7760</v>
      </c>
      <c r="J6943" s="4" t="str">
        <f t="shared" si="217"/>
        <v>Small</v>
      </c>
      <c r="K6943" s="4">
        <v>8630.7430050581479</v>
      </c>
    </row>
    <row r="6944" spans="1:11" x14ac:dyDescent="0.35">
      <c r="A6944" s="2">
        <v>106942</v>
      </c>
      <c r="B6944" s="3">
        <v>45784</v>
      </c>
      <c r="C6944" s="3" t="str">
        <f t="shared" si="216"/>
        <v>2025-05-07</v>
      </c>
      <c r="D6944" s="2" t="s">
        <v>15</v>
      </c>
      <c r="E6944" s="2" t="s">
        <v>22</v>
      </c>
      <c r="F6944" s="2" t="s">
        <v>29</v>
      </c>
      <c r="G6944" s="2" t="s">
        <v>31</v>
      </c>
      <c r="H6944" s="2" t="s">
        <v>38</v>
      </c>
      <c r="I6944" s="4">
        <v>70820</v>
      </c>
      <c r="J6944" s="4" t="str">
        <f t="shared" si="217"/>
        <v>Large</v>
      </c>
      <c r="K6944" s="4">
        <v>75605.325433709062</v>
      </c>
    </row>
    <row r="6945" spans="1:11" x14ac:dyDescent="0.35">
      <c r="A6945" s="2">
        <v>106943</v>
      </c>
      <c r="B6945" s="3">
        <v>45784</v>
      </c>
      <c r="C6945" s="3" t="str">
        <f t="shared" si="216"/>
        <v>2025-05-07</v>
      </c>
      <c r="D6945" s="2" t="s">
        <v>15</v>
      </c>
      <c r="E6945" s="2" t="s">
        <v>21</v>
      </c>
      <c r="F6945" s="2" t="s">
        <v>28</v>
      </c>
      <c r="G6945" s="2" t="s">
        <v>32</v>
      </c>
      <c r="H6945" s="2" t="s">
        <v>36</v>
      </c>
      <c r="I6945" s="4">
        <v>74630</v>
      </c>
      <c r="J6945" s="4" t="str">
        <f t="shared" si="217"/>
        <v>Large</v>
      </c>
      <c r="K6945" s="4">
        <v>80311.934431979491</v>
      </c>
    </row>
    <row r="6946" spans="1:11" x14ac:dyDescent="0.35">
      <c r="A6946" s="2">
        <v>106944</v>
      </c>
      <c r="B6946" s="3">
        <v>45784</v>
      </c>
      <c r="C6946" s="3" t="str">
        <f t="shared" si="216"/>
        <v>2025-05-07</v>
      </c>
      <c r="D6946" s="2" t="s">
        <v>15</v>
      </c>
      <c r="E6946" s="2" t="s">
        <v>23</v>
      </c>
      <c r="F6946" s="2" t="s">
        <v>28</v>
      </c>
      <c r="G6946" s="2" t="s">
        <v>31</v>
      </c>
      <c r="H6946" s="2" t="s">
        <v>38</v>
      </c>
      <c r="I6946" s="4">
        <v>23170</v>
      </c>
      <c r="J6946" s="4" t="str">
        <f t="shared" si="217"/>
        <v>Small</v>
      </c>
      <c r="K6946" s="4">
        <v>26140.465684471012</v>
      </c>
    </row>
    <row r="6947" spans="1:11" x14ac:dyDescent="0.35">
      <c r="A6947" s="2">
        <v>106945</v>
      </c>
      <c r="B6947" s="3">
        <v>45784</v>
      </c>
      <c r="C6947" s="3" t="str">
        <f t="shared" si="216"/>
        <v>2025-05-07</v>
      </c>
      <c r="D6947" s="2" t="s">
        <v>15</v>
      </c>
      <c r="E6947" s="2" t="s">
        <v>26</v>
      </c>
      <c r="F6947" s="2" t="s">
        <v>29</v>
      </c>
      <c r="G6947" s="2" t="s">
        <v>32</v>
      </c>
      <c r="H6947" s="2" t="s">
        <v>36</v>
      </c>
      <c r="I6947" s="4">
        <v>64090</v>
      </c>
      <c r="J6947" s="4" t="str">
        <f t="shared" si="217"/>
        <v>Large</v>
      </c>
      <c r="K6947" s="4">
        <v>60827.137802786703</v>
      </c>
    </row>
    <row r="6948" spans="1:11" x14ac:dyDescent="0.35">
      <c r="A6948" s="2">
        <v>106946</v>
      </c>
      <c r="B6948" s="3">
        <v>45784</v>
      </c>
      <c r="C6948" s="3" t="str">
        <f t="shared" si="216"/>
        <v>2025-05-07</v>
      </c>
      <c r="D6948" s="2" t="s">
        <v>15</v>
      </c>
      <c r="E6948" s="2" t="s">
        <v>24</v>
      </c>
      <c r="F6948" s="2" t="s">
        <v>30</v>
      </c>
      <c r="G6948" s="2" t="s">
        <v>34</v>
      </c>
      <c r="H6948" s="2" t="s">
        <v>38</v>
      </c>
      <c r="I6948" s="4">
        <v>9340</v>
      </c>
      <c r="J6948" s="4" t="str">
        <f t="shared" si="217"/>
        <v>Small</v>
      </c>
      <c r="K6948" s="4">
        <v>9605.254590925817</v>
      </c>
    </row>
    <row r="6949" spans="1:11" x14ac:dyDescent="0.35">
      <c r="A6949" s="2">
        <v>106947</v>
      </c>
      <c r="B6949" s="3">
        <v>45784</v>
      </c>
      <c r="C6949" s="3" t="str">
        <f t="shared" si="216"/>
        <v>2025-05-07</v>
      </c>
      <c r="D6949" s="2" t="s">
        <v>15</v>
      </c>
      <c r="E6949" s="2" t="s">
        <v>27</v>
      </c>
      <c r="F6949" s="2" t="s">
        <v>28</v>
      </c>
      <c r="G6949" s="2" t="s">
        <v>31</v>
      </c>
      <c r="H6949" s="2" t="s">
        <v>39</v>
      </c>
      <c r="I6949" s="4">
        <v>17670</v>
      </c>
      <c r="J6949" s="4" t="str">
        <f t="shared" si="217"/>
        <v>Small</v>
      </c>
      <c r="K6949" s="4">
        <v>16464.87129703788</v>
      </c>
    </row>
    <row r="6950" spans="1:11" x14ac:dyDescent="0.35">
      <c r="A6950" s="2">
        <v>106948</v>
      </c>
      <c r="B6950" s="3">
        <v>45784</v>
      </c>
      <c r="C6950" s="3" t="str">
        <f t="shared" si="216"/>
        <v>2025-05-07</v>
      </c>
      <c r="D6950" s="2" t="s">
        <v>15</v>
      </c>
      <c r="E6950" s="2" t="s">
        <v>23</v>
      </c>
      <c r="F6950" s="2" t="s">
        <v>28</v>
      </c>
      <c r="G6950" s="2" t="s">
        <v>31</v>
      </c>
      <c r="H6950" s="2" t="s">
        <v>39</v>
      </c>
      <c r="I6950" s="4">
        <v>82160</v>
      </c>
      <c r="J6950" s="4" t="str">
        <f t="shared" si="217"/>
        <v>Large</v>
      </c>
      <c r="K6950" s="4">
        <v>82879.32365348126</v>
      </c>
    </row>
    <row r="6951" spans="1:11" x14ac:dyDescent="0.35">
      <c r="A6951" s="2">
        <v>106949</v>
      </c>
      <c r="B6951" s="3">
        <v>45784</v>
      </c>
      <c r="C6951" s="3" t="str">
        <f t="shared" si="216"/>
        <v>2025-05-07</v>
      </c>
      <c r="D6951" s="2" t="s">
        <v>15</v>
      </c>
      <c r="E6951" s="2" t="s">
        <v>21</v>
      </c>
      <c r="F6951" s="2" t="s">
        <v>28</v>
      </c>
      <c r="G6951" s="2" t="s">
        <v>32</v>
      </c>
      <c r="H6951" s="2" t="s">
        <v>39</v>
      </c>
      <c r="I6951" s="4">
        <v>73870</v>
      </c>
      <c r="J6951" s="4" t="str">
        <f t="shared" si="217"/>
        <v>Large</v>
      </c>
      <c r="K6951" s="4">
        <v>72621.202527242145</v>
      </c>
    </row>
    <row r="6952" spans="1:11" x14ac:dyDescent="0.35">
      <c r="A6952" s="2">
        <v>106950</v>
      </c>
      <c r="B6952" s="3">
        <v>45784</v>
      </c>
      <c r="C6952" s="3" t="str">
        <f t="shared" si="216"/>
        <v>2025-05-07</v>
      </c>
      <c r="D6952" s="2" t="s">
        <v>15</v>
      </c>
      <c r="E6952" s="2" t="s">
        <v>25</v>
      </c>
      <c r="F6952" s="2" t="s">
        <v>30</v>
      </c>
      <c r="G6952" s="2" t="s">
        <v>31</v>
      </c>
      <c r="H6952" s="2" t="s">
        <v>37</v>
      </c>
      <c r="I6952" s="4">
        <v>74880</v>
      </c>
      <c r="J6952" s="4" t="str">
        <f t="shared" si="217"/>
        <v>Large</v>
      </c>
      <c r="K6952" s="4">
        <v>73923.548473153831</v>
      </c>
    </row>
    <row r="6953" spans="1:11" x14ac:dyDescent="0.35">
      <c r="A6953" s="2">
        <v>106951</v>
      </c>
      <c r="B6953" s="3">
        <v>45784</v>
      </c>
      <c r="C6953" s="3" t="str">
        <f t="shared" si="216"/>
        <v>2025-05-07</v>
      </c>
      <c r="D6953" s="2" t="s">
        <v>15</v>
      </c>
      <c r="E6953" s="2" t="s">
        <v>24</v>
      </c>
      <c r="F6953" s="2" t="s">
        <v>30</v>
      </c>
      <c r="G6953" s="2" t="s">
        <v>31</v>
      </c>
      <c r="H6953" s="2" t="s">
        <v>39</v>
      </c>
      <c r="I6953" s="4">
        <v>65520</v>
      </c>
      <c r="J6953" s="4" t="str">
        <f t="shared" si="217"/>
        <v>Large</v>
      </c>
      <c r="K6953" s="4">
        <v>59791.792280264919</v>
      </c>
    </row>
    <row r="6954" spans="1:11" x14ac:dyDescent="0.35">
      <c r="A6954" s="2">
        <v>106952</v>
      </c>
      <c r="B6954" s="3">
        <v>45784</v>
      </c>
      <c r="C6954" s="3" t="str">
        <f t="shared" si="216"/>
        <v>2025-05-07</v>
      </c>
      <c r="D6954" s="2" t="s">
        <v>15</v>
      </c>
      <c r="E6954" s="2" t="s">
        <v>21</v>
      </c>
      <c r="F6954" s="2" t="s">
        <v>28</v>
      </c>
      <c r="G6954" s="2" t="s">
        <v>34</v>
      </c>
      <c r="H6954" s="2" t="s">
        <v>36</v>
      </c>
      <c r="I6954" s="4">
        <v>46090</v>
      </c>
      <c r="J6954" s="4" t="str">
        <f t="shared" si="217"/>
        <v>Medium</v>
      </c>
      <c r="K6954" s="4">
        <v>47825.298411798271</v>
      </c>
    </row>
    <row r="6955" spans="1:11" x14ac:dyDescent="0.35">
      <c r="A6955" s="2">
        <v>106953</v>
      </c>
      <c r="B6955" s="3">
        <v>45784</v>
      </c>
      <c r="C6955" s="3" t="str">
        <f t="shared" si="216"/>
        <v>2025-05-07</v>
      </c>
      <c r="D6955" s="2" t="s">
        <v>15</v>
      </c>
      <c r="E6955" s="2" t="s">
        <v>21</v>
      </c>
      <c r="F6955" s="2" t="s">
        <v>28</v>
      </c>
      <c r="G6955" s="2" t="s">
        <v>32</v>
      </c>
      <c r="H6955" s="2" t="s">
        <v>39</v>
      </c>
      <c r="I6955" s="4">
        <v>76500</v>
      </c>
      <c r="J6955" s="4" t="str">
        <f t="shared" si="217"/>
        <v>Large</v>
      </c>
      <c r="K6955" s="4">
        <v>83283.520078274974</v>
      </c>
    </row>
    <row r="6956" spans="1:11" x14ac:dyDescent="0.35">
      <c r="A6956" s="2">
        <v>106954</v>
      </c>
      <c r="B6956" s="3">
        <v>45784</v>
      </c>
      <c r="C6956" s="3" t="str">
        <f t="shared" si="216"/>
        <v>2025-05-07</v>
      </c>
      <c r="D6956" s="2" t="s">
        <v>15</v>
      </c>
      <c r="E6956" s="2" t="s">
        <v>26</v>
      </c>
      <c r="F6956" s="2" t="s">
        <v>29</v>
      </c>
      <c r="G6956" s="2" t="s">
        <v>32</v>
      </c>
      <c r="H6956" s="2" t="s">
        <v>37</v>
      </c>
      <c r="I6956" s="4">
        <v>16580</v>
      </c>
      <c r="J6956" s="4" t="str">
        <f t="shared" si="217"/>
        <v>Small</v>
      </c>
      <c r="K6956" s="4">
        <v>15429.30436717331</v>
      </c>
    </row>
    <row r="6957" spans="1:11" x14ac:dyDescent="0.35">
      <c r="A6957" s="2">
        <v>106955</v>
      </c>
      <c r="B6957" s="3">
        <v>45784</v>
      </c>
      <c r="C6957" s="3" t="str">
        <f t="shared" si="216"/>
        <v>2025-05-07</v>
      </c>
      <c r="D6957" s="2" t="s">
        <v>15</v>
      </c>
      <c r="E6957" s="2" t="s">
        <v>27</v>
      </c>
      <c r="F6957" s="2" t="s">
        <v>28</v>
      </c>
      <c r="G6957" s="2" t="s">
        <v>35</v>
      </c>
      <c r="H6957" s="2" t="s">
        <v>38</v>
      </c>
      <c r="I6957" s="4">
        <v>59980</v>
      </c>
      <c r="J6957" s="4" t="str">
        <f t="shared" si="217"/>
        <v>Large</v>
      </c>
      <c r="K6957" s="4">
        <v>53212.926278115527</v>
      </c>
    </row>
    <row r="6958" spans="1:11" x14ac:dyDescent="0.35">
      <c r="A6958" s="2">
        <v>106956</v>
      </c>
      <c r="B6958" s="3">
        <v>45784</v>
      </c>
      <c r="C6958" s="3" t="str">
        <f t="shared" si="216"/>
        <v>2025-05-07</v>
      </c>
      <c r="D6958" s="2" t="s">
        <v>15</v>
      </c>
      <c r="E6958" s="2" t="s">
        <v>24</v>
      </c>
      <c r="F6958" s="2" t="s">
        <v>30</v>
      </c>
      <c r="G6958" s="2" t="s">
        <v>32</v>
      </c>
      <c r="H6958" s="2" t="s">
        <v>37</v>
      </c>
      <c r="I6958" s="4">
        <v>10660</v>
      </c>
      <c r="J6958" s="4" t="str">
        <f t="shared" si="217"/>
        <v>Small</v>
      </c>
      <c r="K6958" s="4">
        <v>9877.6389649795929</v>
      </c>
    </row>
    <row r="6959" spans="1:11" x14ac:dyDescent="0.35">
      <c r="A6959" s="2">
        <v>106957</v>
      </c>
      <c r="B6959" s="3">
        <v>45784</v>
      </c>
      <c r="C6959" s="3" t="str">
        <f t="shared" si="216"/>
        <v>2025-05-07</v>
      </c>
      <c r="D6959" s="2" t="s">
        <v>15</v>
      </c>
      <c r="E6959" s="2" t="s">
        <v>21</v>
      </c>
      <c r="F6959" s="2" t="s">
        <v>28</v>
      </c>
      <c r="G6959" s="2" t="s">
        <v>34</v>
      </c>
      <c r="H6959" s="2" t="s">
        <v>36</v>
      </c>
      <c r="I6959" s="4">
        <v>53970</v>
      </c>
      <c r="J6959" s="4" t="str">
        <f t="shared" si="217"/>
        <v>Large</v>
      </c>
      <c r="K6959" s="4">
        <v>58102.437716113658</v>
      </c>
    </row>
    <row r="6960" spans="1:11" x14ac:dyDescent="0.35">
      <c r="A6960" s="2">
        <v>106958</v>
      </c>
      <c r="B6960" s="3">
        <v>45784</v>
      </c>
      <c r="C6960" s="3" t="str">
        <f t="shared" si="216"/>
        <v>2025-05-07</v>
      </c>
      <c r="D6960" s="2" t="s">
        <v>15</v>
      </c>
      <c r="E6960" s="2" t="s">
        <v>21</v>
      </c>
      <c r="F6960" s="2" t="s">
        <v>28</v>
      </c>
      <c r="G6960" s="2" t="s">
        <v>31</v>
      </c>
      <c r="H6960" s="2" t="s">
        <v>36</v>
      </c>
      <c r="I6960" s="4">
        <v>6260</v>
      </c>
      <c r="J6960" s="4" t="str">
        <f t="shared" si="217"/>
        <v>Small</v>
      </c>
      <c r="K6960" s="4">
        <v>5440.0747209533392</v>
      </c>
    </row>
    <row r="6961" spans="1:11" x14ac:dyDescent="0.35">
      <c r="A6961" s="2">
        <v>106959</v>
      </c>
      <c r="B6961" s="3">
        <v>45784</v>
      </c>
      <c r="C6961" s="3" t="str">
        <f t="shared" si="216"/>
        <v>2025-05-07</v>
      </c>
      <c r="D6961" s="2" t="s">
        <v>15</v>
      </c>
      <c r="E6961" s="2" t="s">
        <v>23</v>
      </c>
      <c r="F6961" s="2" t="s">
        <v>28</v>
      </c>
      <c r="G6961" s="2" t="s">
        <v>35</v>
      </c>
      <c r="H6961" s="2" t="s">
        <v>37</v>
      </c>
      <c r="I6961" s="4">
        <v>56140</v>
      </c>
      <c r="J6961" s="4" t="str">
        <f t="shared" si="217"/>
        <v>Large</v>
      </c>
      <c r="K6961" s="4">
        <v>58124.013504013099</v>
      </c>
    </row>
    <row r="6962" spans="1:11" x14ac:dyDescent="0.35">
      <c r="A6962" s="2">
        <v>106960</v>
      </c>
      <c r="B6962" s="3">
        <v>45784</v>
      </c>
      <c r="C6962" s="3" t="str">
        <f t="shared" si="216"/>
        <v>2025-05-07</v>
      </c>
      <c r="D6962" s="2" t="s">
        <v>15</v>
      </c>
      <c r="E6962" s="2" t="s">
        <v>24</v>
      </c>
      <c r="F6962" s="2" t="s">
        <v>30</v>
      </c>
      <c r="G6962" s="2" t="s">
        <v>31</v>
      </c>
      <c r="H6962" s="2" t="s">
        <v>38</v>
      </c>
      <c r="I6962" s="4">
        <v>65550</v>
      </c>
      <c r="J6962" s="4" t="str">
        <f t="shared" si="217"/>
        <v>Large</v>
      </c>
      <c r="K6962" s="4">
        <v>71839.033802172722</v>
      </c>
    </row>
    <row r="6963" spans="1:11" x14ac:dyDescent="0.35">
      <c r="A6963" s="2">
        <v>106961</v>
      </c>
      <c r="B6963" s="3">
        <v>45784</v>
      </c>
      <c r="C6963" s="3" t="str">
        <f t="shared" si="216"/>
        <v>2025-05-07</v>
      </c>
      <c r="D6963" s="2" t="s">
        <v>15</v>
      </c>
      <c r="E6963" s="2" t="s">
        <v>21</v>
      </c>
      <c r="F6963" s="2" t="s">
        <v>28</v>
      </c>
      <c r="G6963" s="2" t="s">
        <v>32</v>
      </c>
      <c r="H6963" s="2" t="s">
        <v>39</v>
      </c>
      <c r="I6963" s="4">
        <v>23670</v>
      </c>
      <c r="J6963" s="4" t="str">
        <f t="shared" si="217"/>
        <v>Small</v>
      </c>
      <c r="K6963" s="4">
        <v>25812.051572944089</v>
      </c>
    </row>
    <row r="6964" spans="1:11" x14ac:dyDescent="0.35">
      <c r="A6964" s="2">
        <v>106962</v>
      </c>
      <c r="B6964" s="3">
        <v>45784</v>
      </c>
      <c r="C6964" s="3" t="str">
        <f t="shared" si="216"/>
        <v>2025-05-07</v>
      </c>
      <c r="D6964" s="2" t="s">
        <v>15</v>
      </c>
      <c r="E6964" s="2" t="s">
        <v>21</v>
      </c>
      <c r="F6964" s="2" t="s">
        <v>28</v>
      </c>
      <c r="G6964" s="2" t="s">
        <v>33</v>
      </c>
      <c r="H6964" s="2" t="s">
        <v>36</v>
      </c>
      <c r="I6964" s="4">
        <v>41830</v>
      </c>
      <c r="J6964" s="4" t="str">
        <f t="shared" si="217"/>
        <v>Medium</v>
      </c>
      <c r="K6964" s="4">
        <v>47948.105688556258</v>
      </c>
    </row>
    <row r="6965" spans="1:11" x14ac:dyDescent="0.35">
      <c r="A6965" s="2">
        <v>106963</v>
      </c>
      <c r="B6965" s="3">
        <v>45784</v>
      </c>
      <c r="C6965" s="3" t="str">
        <f t="shared" si="216"/>
        <v>2025-05-07</v>
      </c>
      <c r="D6965" s="2" t="s">
        <v>15</v>
      </c>
      <c r="E6965" s="2" t="s">
        <v>21</v>
      </c>
      <c r="F6965" s="2" t="s">
        <v>28</v>
      </c>
      <c r="G6965" s="2" t="s">
        <v>31</v>
      </c>
      <c r="H6965" s="2" t="s">
        <v>39</v>
      </c>
      <c r="I6965" s="4">
        <v>37300</v>
      </c>
      <c r="J6965" s="4" t="str">
        <f t="shared" si="217"/>
        <v>Medium</v>
      </c>
      <c r="K6965" s="4">
        <v>40544.953557632027</v>
      </c>
    </row>
    <row r="6966" spans="1:11" x14ac:dyDescent="0.35">
      <c r="A6966" s="2">
        <v>106964</v>
      </c>
      <c r="B6966" s="3">
        <v>45784</v>
      </c>
      <c r="C6966" s="3" t="str">
        <f t="shared" si="216"/>
        <v>2025-05-07</v>
      </c>
      <c r="D6966" s="2" t="s">
        <v>15</v>
      </c>
      <c r="E6966" s="2" t="s">
        <v>22</v>
      </c>
      <c r="F6966" s="2" t="s">
        <v>29</v>
      </c>
      <c r="G6966" s="2" t="s">
        <v>32</v>
      </c>
      <c r="H6966" s="2" t="s">
        <v>38</v>
      </c>
      <c r="I6966" s="4">
        <v>20580</v>
      </c>
      <c r="J6966" s="4" t="str">
        <f t="shared" si="217"/>
        <v>Small</v>
      </c>
      <c r="K6966" s="4">
        <v>18325.471856515811</v>
      </c>
    </row>
    <row r="6967" spans="1:11" x14ac:dyDescent="0.35">
      <c r="A6967" s="2">
        <v>106965</v>
      </c>
      <c r="B6967" s="3">
        <v>45784</v>
      </c>
      <c r="C6967" s="3" t="str">
        <f t="shared" si="216"/>
        <v>2025-05-07</v>
      </c>
      <c r="D6967" s="2" t="s">
        <v>15</v>
      </c>
      <c r="E6967" s="2" t="s">
        <v>22</v>
      </c>
      <c r="F6967" s="2" t="s">
        <v>29</v>
      </c>
      <c r="G6967" s="2" t="s">
        <v>34</v>
      </c>
      <c r="H6967" s="2" t="s">
        <v>36</v>
      </c>
      <c r="I6967" s="4">
        <v>12380</v>
      </c>
      <c r="J6967" s="4" t="str">
        <f t="shared" si="217"/>
        <v>Small</v>
      </c>
      <c r="K6967" s="4">
        <v>11812.210205718089</v>
      </c>
    </row>
    <row r="6968" spans="1:11" x14ac:dyDescent="0.35">
      <c r="A6968" s="2">
        <v>106966</v>
      </c>
      <c r="B6968" s="3">
        <v>45784</v>
      </c>
      <c r="C6968" s="3" t="str">
        <f t="shared" si="216"/>
        <v>2025-05-07</v>
      </c>
      <c r="D6968" s="2" t="s">
        <v>15</v>
      </c>
      <c r="E6968" s="2" t="s">
        <v>27</v>
      </c>
      <c r="F6968" s="2" t="s">
        <v>28</v>
      </c>
      <c r="G6968" s="2" t="s">
        <v>32</v>
      </c>
      <c r="H6968" s="2" t="s">
        <v>38</v>
      </c>
      <c r="I6968" s="4">
        <v>5780</v>
      </c>
      <c r="J6968" s="4" t="str">
        <f t="shared" si="217"/>
        <v>Small</v>
      </c>
      <c r="K6968" s="4">
        <v>5289.2462122028564</v>
      </c>
    </row>
    <row r="6969" spans="1:11" x14ac:dyDescent="0.35">
      <c r="A6969" s="2">
        <v>106967</v>
      </c>
      <c r="B6969" s="3">
        <v>45785</v>
      </c>
      <c r="C6969" s="3" t="str">
        <f t="shared" si="216"/>
        <v>2025-05-08</v>
      </c>
      <c r="D6969" s="2" t="s">
        <v>15</v>
      </c>
      <c r="E6969" s="2" t="s">
        <v>26</v>
      </c>
      <c r="F6969" s="2" t="s">
        <v>29</v>
      </c>
      <c r="G6969" s="2" t="s">
        <v>35</v>
      </c>
      <c r="H6969" s="2" t="s">
        <v>38</v>
      </c>
      <c r="I6969" s="4">
        <v>36630</v>
      </c>
      <c r="J6969" s="4" t="str">
        <f t="shared" si="217"/>
        <v>Medium</v>
      </c>
      <c r="K6969" s="4">
        <v>35271.543274300268</v>
      </c>
    </row>
    <row r="6970" spans="1:11" x14ac:dyDescent="0.35">
      <c r="A6970" s="2">
        <v>106968</v>
      </c>
      <c r="B6970" s="3">
        <v>45785</v>
      </c>
      <c r="C6970" s="3" t="str">
        <f t="shared" si="216"/>
        <v>2025-05-08</v>
      </c>
      <c r="D6970" s="2" t="s">
        <v>15</v>
      </c>
      <c r="E6970" s="2" t="s">
        <v>23</v>
      </c>
      <c r="F6970" s="2" t="s">
        <v>28</v>
      </c>
      <c r="G6970" s="2" t="s">
        <v>33</v>
      </c>
      <c r="H6970" s="2" t="s">
        <v>37</v>
      </c>
      <c r="I6970" s="4">
        <v>26870</v>
      </c>
      <c r="J6970" s="4" t="str">
        <f t="shared" si="217"/>
        <v>Small</v>
      </c>
      <c r="K6970" s="4">
        <v>27973.67387695218</v>
      </c>
    </row>
    <row r="6971" spans="1:11" x14ac:dyDescent="0.35">
      <c r="A6971" s="2">
        <v>106969</v>
      </c>
      <c r="B6971" s="3">
        <v>45785</v>
      </c>
      <c r="C6971" s="3" t="str">
        <f t="shared" si="216"/>
        <v>2025-05-08</v>
      </c>
      <c r="D6971" s="2" t="s">
        <v>15</v>
      </c>
      <c r="E6971" s="2" t="s">
        <v>23</v>
      </c>
      <c r="F6971" s="2" t="s">
        <v>28</v>
      </c>
      <c r="G6971" s="2" t="s">
        <v>33</v>
      </c>
      <c r="H6971" s="2" t="s">
        <v>38</v>
      </c>
      <c r="I6971" s="4">
        <v>7660</v>
      </c>
      <c r="J6971" s="4" t="str">
        <f t="shared" si="217"/>
        <v>Small</v>
      </c>
      <c r="K6971" s="4">
        <v>7177.0353089600012</v>
      </c>
    </row>
    <row r="6972" spans="1:11" x14ac:dyDescent="0.35">
      <c r="A6972" s="2">
        <v>106970</v>
      </c>
      <c r="B6972" s="3">
        <v>45785</v>
      </c>
      <c r="C6972" s="3" t="str">
        <f t="shared" si="216"/>
        <v>2025-05-08</v>
      </c>
      <c r="D6972" s="2" t="s">
        <v>15</v>
      </c>
      <c r="E6972" s="2" t="s">
        <v>24</v>
      </c>
      <c r="F6972" s="2" t="s">
        <v>30</v>
      </c>
      <c r="G6972" s="2" t="s">
        <v>33</v>
      </c>
      <c r="H6972" s="2" t="s">
        <v>36</v>
      </c>
      <c r="I6972" s="4">
        <v>77180</v>
      </c>
      <c r="J6972" s="4" t="str">
        <f t="shared" si="217"/>
        <v>Large</v>
      </c>
      <c r="K6972" s="4">
        <v>68584.505405003307</v>
      </c>
    </row>
    <row r="6973" spans="1:11" x14ac:dyDescent="0.35">
      <c r="A6973" s="2">
        <v>106971</v>
      </c>
      <c r="B6973" s="3">
        <v>45785</v>
      </c>
      <c r="C6973" s="3" t="str">
        <f t="shared" si="216"/>
        <v>2025-05-08</v>
      </c>
      <c r="D6973" s="2" t="s">
        <v>15</v>
      </c>
      <c r="E6973" s="2" t="s">
        <v>26</v>
      </c>
      <c r="F6973" s="2" t="s">
        <v>29</v>
      </c>
      <c r="G6973" s="2" t="s">
        <v>34</v>
      </c>
      <c r="H6973" s="2" t="s">
        <v>37</v>
      </c>
      <c r="I6973" s="4">
        <v>89200</v>
      </c>
      <c r="J6973" s="4" t="str">
        <f t="shared" si="217"/>
        <v>Large</v>
      </c>
      <c r="K6973" s="4">
        <v>94932.072754969762</v>
      </c>
    </row>
    <row r="6974" spans="1:11" x14ac:dyDescent="0.35">
      <c r="A6974" s="2">
        <v>106972</v>
      </c>
      <c r="B6974" s="3">
        <v>45785</v>
      </c>
      <c r="C6974" s="3" t="str">
        <f t="shared" si="216"/>
        <v>2025-05-08</v>
      </c>
      <c r="D6974" s="2" t="s">
        <v>15</v>
      </c>
      <c r="E6974" s="2" t="s">
        <v>26</v>
      </c>
      <c r="F6974" s="2" t="s">
        <v>29</v>
      </c>
      <c r="G6974" s="2" t="s">
        <v>33</v>
      </c>
      <c r="H6974" s="2" t="s">
        <v>36</v>
      </c>
      <c r="I6974" s="4">
        <v>18920</v>
      </c>
      <c r="J6974" s="4" t="str">
        <f t="shared" si="217"/>
        <v>Small</v>
      </c>
      <c r="K6974" s="4">
        <v>16747.20219378018</v>
      </c>
    </row>
    <row r="6975" spans="1:11" x14ac:dyDescent="0.35">
      <c r="A6975" s="2">
        <v>106973</v>
      </c>
      <c r="B6975" s="3">
        <v>45785</v>
      </c>
      <c r="C6975" s="3" t="str">
        <f t="shared" si="216"/>
        <v>2025-05-08</v>
      </c>
      <c r="D6975" s="2" t="s">
        <v>15</v>
      </c>
      <c r="E6975" s="2" t="s">
        <v>23</v>
      </c>
      <c r="F6975" s="2" t="s">
        <v>28</v>
      </c>
      <c r="G6975" s="2" t="s">
        <v>31</v>
      </c>
      <c r="H6975" s="2" t="s">
        <v>37</v>
      </c>
      <c r="I6975" s="4">
        <v>31040</v>
      </c>
      <c r="J6975" s="4" t="str">
        <f t="shared" si="217"/>
        <v>Medium</v>
      </c>
      <c r="K6975" s="4">
        <v>35210.876273721398</v>
      </c>
    </row>
    <row r="6976" spans="1:11" x14ac:dyDescent="0.35">
      <c r="A6976" s="2">
        <v>106974</v>
      </c>
      <c r="B6976" s="3">
        <v>45785</v>
      </c>
      <c r="C6976" s="3" t="str">
        <f t="shared" si="216"/>
        <v>2025-05-08</v>
      </c>
      <c r="D6976" s="2" t="s">
        <v>15</v>
      </c>
      <c r="E6976" s="2" t="s">
        <v>22</v>
      </c>
      <c r="F6976" s="2" t="s">
        <v>29</v>
      </c>
      <c r="G6976" s="2" t="s">
        <v>34</v>
      </c>
      <c r="H6976" s="2" t="s">
        <v>37</v>
      </c>
      <c r="I6976" s="4">
        <v>57180</v>
      </c>
      <c r="J6976" s="4" t="str">
        <f t="shared" si="217"/>
        <v>Large</v>
      </c>
      <c r="K6976" s="4">
        <v>59214.073308026411</v>
      </c>
    </row>
    <row r="6977" spans="1:11" x14ac:dyDescent="0.35">
      <c r="A6977" s="2">
        <v>106975</v>
      </c>
      <c r="B6977" s="3">
        <v>45785</v>
      </c>
      <c r="C6977" s="3" t="str">
        <f t="shared" si="216"/>
        <v>2025-05-08</v>
      </c>
      <c r="D6977" s="2" t="s">
        <v>15</v>
      </c>
      <c r="E6977" s="2" t="s">
        <v>27</v>
      </c>
      <c r="F6977" s="2" t="s">
        <v>28</v>
      </c>
      <c r="G6977" s="2" t="s">
        <v>32</v>
      </c>
      <c r="H6977" s="2" t="s">
        <v>38</v>
      </c>
      <c r="I6977" s="4">
        <v>10960</v>
      </c>
      <c r="J6977" s="4" t="str">
        <f t="shared" si="217"/>
        <v>Small</v>
      </c>
      <c r="K6977" s="4">
        <v>11829.370664894919</v>
      </c>
    </row>
    <row r="6978" spans="1:11" x14ac:dyDescent="0.35">
      <c r="A6978" s="2">
        <v>106976</v>
      </c>
      <c r="B6978" s="3">
        <v>45785</v>
      </c>
      <c r="C6978" s="3" t="str">
        <f t="shared" ref="C6978:C7041" si="218">TEXT(B6978,"yyyy-mm-dd")</f>
        <v>2025-05-08</v>
      </c>
      <c r="D6978" s="2" t="s">
        <v>15</v>
      </c>
      <c r="E6978" s="2" t="s">
        <v>26</v>
      </c>
      <c r="F6978" s="2" t="s">
        <v>29</v>
      </c>
      <c r="G6978" s="2" t="s">
        <v>35</v>
      </c>
      <c r="H6978" s="2" t="s">
        <v>38</v>
      </c>
      <c r="I6978" s="4">
        <v>84760</v>
      </c>
      <c r="J6978" s="4" t="str">
        <f t="shared" si="217"/>
        <v>Large</v>
      </c>
      <c r="K6978" s="4">
        <v>93005.815688419825</v>
      </c>
    </row>
    <row r="6979" spans="1:11" x14ac:dyDescent="0.35">
      <c r="A6979" s="2">
        <v>106977</v>
      </c>
      <c r="B6979" s="3">
        <v>45785</v>
      </c>
      <c r="C6979" s="3" t="str">
        <f t="shared" si="218"/>
        <v>2025-05-08</v>
      </c>
      <c r="D6979" s="2" t="s">
        <v>15</v>
      </c>
      <c r="E6979" s="2" t="s">
        <v>23</v>
      </c>
      <c r="F6979" s="2" t="s">
        <v>28</v>
      </c>
      <c r="G6979" s="2" t="s">
        <v>34</v>
      </c>
      <c r="H6979" s="2" t="s">
        <v>39</v>
      </c>
      <c r="I6979" s="4">
        <v>24210</v>
      </c>
      <c r="J6979" s="4" t="str">
        <f t="shared" ref="J6979:J7042" si="219">IF(I6979&lt;30000,"Small",IF(I6979&lt;=50000,"Medium","Large"))</f>
        <v>Small</v>
      </c>
      <c r="K6979" s="4">
        <v>25248.692209110701</v>
      </c>
    </row>
    <row r="6980" spans="1:11" x14ac:dyDescent="0.35">
      <c r="A6980" s="2">
        <v>106978</v>
      </c>
      <c r="B6980" s="3">
        <v>45785</v>
      </c>
      <c r="C6980" s="3" t="str">
        <f t="shared" si="218"/>
        <v>2025-05-08</v>
      </c>
      <c r="D6980" s="2" t="s">
        <v>15</v>
      </c>
      <c r="E6980" s="2" t="s">
        <v>26</v>
      </c>
      <c r="F6980" s="2" t="s">
        <v>29</v>
      </c>
      <c r="G6980" s="2" t="s">
        <v>35</v>
      </c>
      <c r="H6980" s="2" t="s">
        <v>36</v>
      </c>
      <c r="I6980" s="4">
        <v>31240</v>
      </c>
      <c r="J6980" s="4" t="str">
        <f t="shared" si="219"/>
        <v>Medium</v>
      </c>
      <c r="K6980" s="4">
        <v>33133.121283006098</v>
      </c>
    </row>
    <row r="6981" spans="1:11" x14ac:dyDescent="0.35">
      <c r="A6981" s="2">
        <v>106979</v>
      </c>
      <c r="B6981" s="3">
        <v>45785</v>
      </c>
      <c r="C6981" s="3" t="str">
        <f t="shared" si="218"/>
        <v>2025-05-08</v>
      </c>
      <c r="D6981" s="2" t="s">
        <v>15</v>
      </c>
      <c r="E6981" s="2" t="s">
        <v>21</v>
      </c>
      <c r="F6981" s="2" t="s">
        <v>28</v>
      </c>
      <c r="G6981" s="2" t="s">
        <v>34</v>
      </c>
      <c r="H6981" s="2" t="s">
        <v>36</v>
      </c>
      <c r="I6981" s="4">
        <v>24740</v>
      </c>
      <c r="J6981" s="4" t="str">
        <f t="shared" si="219"/>
        <v>Small</v>
      </c>
      <c r="K6981" s="4">
        <v>26894.96416420634</v>
      </c>
    </row>
    <row r="6982" spans="1:11" x14ac:dyDescent="0.35">
      <c r="A6982" s="2">
        <v>106980</v>
      </c>
      <c r="B6982" s="3">
        <v>45785</v>
      </c>
      <c r="C6982" s="3" t="str">
        <f t="shared" si="218"/>
        <v>2025-05-08</v>
      </c>
      <c r="D6982" s="2" t="s">
        <v>15</v>
      </c>
      <c r="E6982" s="2" t="s">
        <v>24</v>
      </c>
      <c r="F6982" s="2" t="s">
        <v>30</v>
      </c>
      <c r="G6982" s="2" t="s">
        <v>32</v>
      </c>
      <c r="H6982" s="2" t="s">
        <v>39</v>
      </c>
      <c r="I6982" s="4">
        <v>80090</v>
      </c>
      <c r="J6982" s="4" t="str">
        <f t="shared" si="219"/>
        <v>Large</v>
      </c>
      <c r="K6982" s="4">
        <v>78986.962574933757</v>
      </c>
    </row>
    <row r="6983" spans="1:11" x14ac:dyDescent="0.35">
      <c r="A6983" s="2">
        <v>106981</v>
      </c>
      <c r="B6983" s="3">
        <v>45785</v>
      </c>
      <c r="C6983" s="3" t="str">
        <f t="shared" si="218"/>
        <v>2025-05-08</v>
      </c>
      <c r="D6983" s="2" t="s">
        <v>15</v>
      </c>
      <c r="E6983" s="2" t="s">
        <v>27</v>
      </c>
      <c r="F6983" s="2" t="s">
        <v>28</v>
      </c>
      <c r="G6983" s="2" t="s">
        <v>35</v>
      </c>
      <c r="H6983" s="2" t="s">
        <v>38</v>
      </c>
      <c r="I6983" s="4">
        <v>35910</v>
      </c>
      <c r="J6983" s="4" t="str">
        <f t="shared" si="219"/>
        <v>Medium</v>
      </c>
      <c r="K6983" s="4">
        <v>30553.174863780481</v>
      </c>
    </row>
    <row r="6984" spans="1:11" x14ac:dyDescent="0.35">
      <c r="A6984" s="2">
        <v>106982</v>
      </c>
      <c r="B6984" s="3">
        <v>45785</v>
      </c>
      <c r="C6984" s="3" t="str">
        <f t="shared" si="218"/>
        <v>2025-05-08</v>
      </c>
      <c r="D6984" s="2" t="s">
        <v>15</v>
      </c>
      <c r="E6984" s="2" t="s">
        <v>23</v>
      </c>
      <c r="F6984" s="2" t="s">
        <v>28</v>
      </c>
      <c r="G6984" s="2" t="s">
        <v>34</v>
      </c>
      <c r="H6984" s="2" t="s">
        <v>36</v>
      </c>
      <c r="I6984" s="4">
        <v>89860</v>
      </c>
      <c r="J6984" s="4" t="str">
        <f t="shared" si="219"/>
        <v>Large</v>
      </c>
      <c r="K6984" s="4">
        <v>102449.0637475671</v>
      </c>
    </row>
    <row r="6985" spans="1:11" x14ac:dyDescent="0.35">
      <c r="A6985" s="2">
        <v>106983</v>
      </c>
      <c r="B6985" s="3">
        <v>45785</v>
      </c>
      <c r="C6985" s="3" t="str">
        <f t="shared" si="218"/>
        <v>2025-05-08</v>
      </c>
      <c r="D6985" s="2" t="s">
        <v>15</v>
      </c>
      <c r="E6985" s="2" t="s">
        <v>24</v>
      </c>
      <c r="F6985" s="2" t="s">
        <v>30</v>
      </c>
      <c r="G6985" s="2" t="s">
        <v>35</v>
      </c>
      <c r="H6985" s="2" t="s">
        <v>36</v>
      </c>
      <c r="I6985" s="4">
        <v>42420</v>
      </c>
      <c r="J6985" s="4" t="str">
        <f t="shared" si="219"/>
        <v>Medium</v>
      </c>
      <c r="K6985" s="4">
        <v>39145.878500835614</v>
      </c>
    </row>
    <row r="6986" spans="1:11" x14ac:dyDescent="0.35">
      <c r="A6986" s="2">
        <v>106984</v>
      </c>
      <c r="B6986" s="3">
        <v>45785</v>
      </c>
      <c r="C6986" s="3" t="str">
        <f t="shared" si="218"/>
        <v>2025-05-08</v>
      </c>
      <c r="D6986" s="2" t="s">
        <v>15</v>
      </c>
      <c r="E6986" s="2" t="s">
        <v>22</v>
      </c>
      <c r="F6986" s="2" t="s">
        <v>29</v>
      </c>
      <c r="G6986" s="2" t="s">
        <v>33</v>
      </c>
      <c r="H6986" s="2" t="s">
        <v>38</v>
      </c>
      <c r="I6986" s="4">
        <v>31100</v>
      </c>
      <c r="J6986" s="4" t="str">
        <f t="shared" si="219"/>
        <v>Medium</v>
      </c>
      <c r="K6986" s="4">
        <v>27831.60256919223</v>
      </c>
    </row>
    <row r="6987" spans="1:11" x14ac:dyDescent="0.35">
      <c r="A6987" s="2">
        <v>106985</v>
      </c>
      <c r="B6987" s="3">
        <v>45785</v>
      </c>
      <c r="C6987" s="3" t="str">
        <f t="shared" si="218"/>
        <v>2025-05-08</v>
      </c>
      <c r="D6987" s="2" t="s">
        <v>15</v>
      </c>
      <c r="E6987" s="2" t="s">
        <v>26</v>
      </c>
      <c r="F6987" s="2" t="s">
        <v>29</v>
      </c>
      <c r="G6987" s="2" t="s">
        <v>33</v>
      </c>
      <c r="H6987" s="2" t="s">
        <v>37</v>
      </c>
      <c r="I6987" s="4">
        <v>63150</v>
      </c>
      <c r="J6987" s="4" t="str">
        <f t="shared" si="219"/>
        <v>Large</v>
      </c>
      <c r="K6987" s="4">
        <v>71091.990020774101</v>
      </c>
    </row>
    <row r="6988" spans="1:11" x14ac:dyDescent="0.35">
      <c r="A6988" s="2">
        <v>106986</v>
      </c>
      <c r="B6988" s="3">
        <v>45785</v>
      </c>
      <c r="C6988" s="3" t="str">
        <f t="shared" si="218"/>
        <v>2025-05-08</v>
      </c>
      <c r="D6988" s="2" t="s">
        <v>15</v>
      </c>
      <c r="E6988" s="2" t="s">
        <v>26</v>
      </c>
      <c r="F6988" s="2" t="s">
        <v>29</v>
      </c>
      <c r="G6988" s="2" t="s">
        <v>33</v>
      </c>
      <c r="H6988" s="2" t="s">
        <v>38</v>
      </c>
      <c r="I6988" s="4">
        <v>85320</v>
      </c>
      <c r="J6988" s="4" t="str">
        <f t="shared" si="219"/>
        <v>Large</v>
      </c>
      <c r="K6988" s="4">
        <v>86375.514011027699</v>
      </c>
    </row>
    <row r="6989" spans="1:11" x14ac:dyDescent="0.35">
      <c r="A6989" s="2">
        <v>106987</v>
      </c>
      <c r="B6989" s="3">
        <v>45785</v>
      </c>
      <c r="C6989" s="3" t="str">
        <f t="shared" si="218"/>
        <v>2025-05-08</v>
      </c>
      <c r="D6989" s="2" t="s">
        <v>15</v>
      </c>
      <c r="E6989" s="2" t="s">
        <v>25</v>
      </c>
      <c r="F6989" s="2" t="s">
        <v>30</v>
      </c>
      <c r="G6989" s="2" t="s">
        <v>31</v>
      </c>
      <c r="H6989" s="2" t="s">
        <v>39</v>
      </c>
      <c r="I6989" s="4">
        <v>43680</v>
      </c>
      <c r="J6989" s="4" t="str">
        <f t="shared" si="219"/>
        <v>Medium</v>
      </c>
      <c r="K6989" s="4">
        <v>40740.249834098329</v>
      </c>
    </row>
    <row r="6990" spans="1:11" x14ac:dyDescent="0.35">
      <c r="A6990" s="2">
        <v>106988</v>
      </c>
      <c r="B6990" s="3">
        <v>45785</v>
      </c>
      <c r="C6990" s="3" t="str">
        <f t="shared" si="218"/>
        <v>2025-05-08</v>
      </c>
      <c r="D6990" s="2" t="s">
        <v>15</v>
      </c>
      <c r="E6990" s="2" t="s">
        <v>24</v>
      </c>
      <c r="F6990" s="2" t="s">
        <v>30</v>
      </c>
      <c r="G6990" s="2" t="s">
        <v>33</v>
      </c>
      <c r="H6990" s="2" t="s">
        <v>36</v>
      </c>
      <c r="I6990" s="4">
        <v>7490</v>
      </c>
      <c r="J6990" s="4" t="str">
        <f t="shared" si="219"/>
        <v>Small</v>
      </c>
      <c r="K6990" s="4">
        <v>8460.1762571162617</v>
      </c>
    </row>
    <row r="6991" spans="1:11" x14ac:dyDescent="0.35">
      <c r="A6991" s="2">
        <v>106989</v>
      </c>
      <c r="B6991" s="3">
        <v>45785</v>
      </c>
      <c r="C6991" s="3" t="str">
        <f t="shared" si="218"/>
        <v>2025-05-08</v>
      </c>
      <c r="D6991" s="2" t="s">
        <v>15</v>
      </c>
      <c r="E6991" s="2" t="s">
        <v>22</v>
      </c>
      <c r="F6991" s="2" t="s">
        <v>29</v>
      </c>
      <c r="G6991" s="2" t="s">
        <v>33</v>
      </c>
      <c r="H6991" s="2" t="s">
        <v>37</v>
      </c>
      <c r="I6991" s="4">
        <v>83920</v>
      </c>
      <c r="J6991" s="4" t="str">
        <f t="shared" si="219"/>
        <v>Large</v>
      </c>
      <c r="K6991" s="4">
        <v>92866.6190795203</v>
      </c>
    </row>
    <row r="6992" spans="1:11" x14ac:dyDescent="0.35">
      <c r="A6992" s="2">
        <v>106990</v>
      </c>
      <c r="B6992" s="3">
        <v>45785</v>
      </c>
      <c r="C6992" s="3" t="str">
        <f t="shared" si="218"/>
        <v>2025-05-08</v>
      </c>
      <c r="D6992" s="2" t="s">
        <v>15</v>
      </c>
      <c r="E6992" s="2" t="s">
        <v>23</v>
      </c>
      <c r="F6992" s="2" t="s">
        <v>28</v>
      </c>
      <c r="G6992" s="2" t="s">
        <v>32</v>
      </c>
      <c r="H6992" s="2" t="s">
        <v>39</v>
      </c>
      <c r="I6992" s="4">
        <v>8000</v>
      </c>
      <c r="J6992" s="4" t="str">
        <f t="shared" si="219"/>
        <v>Small</v>
      </c>
      <c r="K6992" s="4">
        <v>7893.9483205983106</v>
      </c>
    </row>
    <row r="6993" spans="1:11" x14ac:dyDescent="0.35">
      <c r="A6993" s="2">
        <v>106991</v>
      </c>
      <c r="B6993" s="3">
        <v>45785</v>
      </c>
      <c r="C6993" s="3" t="str">
        <f t="shared" si="218"/>
        <v>2025-05-08</v>
      </c>
      <c r="D6993" s="2" t="s">
        <v>15</v>
      </c>
      <c r="E6993" s="2" t="s">
        <v>25</v>
      </c>
      <c r="F6993" s="2" t="s">
        <v>30</v>
      </c>
      <c r="G6993" s="2" t="s">
        <v>35</v>
      </c>
      <c r="H6993" s="2" t="s">
        <v>38</v>
      </c>
      <c r="I6993" s="4">
        <v>56250</v>
      </c>
      <c r="J6993" s="4" t="str">
        <f t="shared" si="219"/>
        <v>Large</v>
      </c>
      <c r="K6993" s="4">
        <v>63948.081416190857</v>
      </c>
    </row>
    <row r="6994" spans="1:11" x14ac:dyDescent="0.35">
      <c r="A6994" s="2">
        <v>106992</v>
      </c>
      <c r="B6994" s="3">
        <v>45785</v>
      </c>
      <c r="C6994" s="3" t="str">
        <f t="shared" si="218"/>
        <v>2025-05-08</v>
      </c>
      <c r="D6994" s="2" t="s">
        <v>15</v>
      </c>
      <c r="E6994" s="2" t="s">
        <v>25</v>
      </c>
      <c r="F6994" s="2" t="s">
        <v>30</v>
      </c>
      <c r="G6994" s="2" t="s">
        <v>35</v>
      </c>
      <c r="H6994" s="2" t="s">
        <v>37</v>
      </c>
      <c r="I6994" s="4">
        <v>48170</v>
      </c>
      <c r="J6994" s="4" t="str">
        <f t="shared" si="219"/>
        <v>Medium</v>
      </c>
      <c r="K6994" s="4">
        <v>42291.647471625292</v>
      </c>
    </row>
    <row r="6995" spans="1:11" x14ac:dyDescent="0.35">
      <c r="A6995" s="2">
        <v>106993</v>
      </c>
      <c r="B6995" s="3">
        <v>45785</v>
      </c>
      <c r="C6995" s="3" t="str">
        <f t="shared" si="218"/>
        <v>2025-05-08</v>
      </c>
      <c r="D6995" s="2" t="s">
        <v>15</v>
      </c>
      <c r="E6995" s="2" t="s">
        <v>21</v>
      </c>
      <c r="F6995" s="2" t="s">
        <v>28</v>
      </c>
      <c r="G6995" s="2" t="s">
        <v>33</v>
      </c>
      <c r="H6995" s="2" t="s">
        <v>36</v>
      </c>
      <c r="I6995" s="4">
        <v>69560</v>
      </c>
      <c r="J6995" s="4" t="str">
        <f t="shared" si="219"/>
        <v>Large</v>
      </c>
      <c r="K6995" s="4">
        <v>78692.002146643703</v>
      </c>
    </row>
    <row r="6996" spans="1:11" x14ac:dyDescent="0.35">
      <c r="A6996" s="2">
        <v>106994</v>
      </c>
      <c r="B6996" s="3">
        <v>45785</v>
      </c>
      <c r="C6996" s="3" t="str">
        <f t="shared" si="218"/>
        <v>2025-05-08</v>
      </c>
      <c r="D6996" s="2" t="s">
        <v>15</v>
      </c>
      <c r="E6996" s="2" t="s">
        <v>25</v>
      </c>
      <c r="F6996" s="2" t="s">
        <v>30</v>
      </c>
      <c r="G6996" s="2" t="s">
        <v>35</v>
      </c>
      <c r="H6996" s="2" t="s">
        <v>37</v>
      </c>
      <c r="I6996" s="4">
        <v>49430</v>
      </c>
      <c r="J6996" s="4" t="str">
        <f t="shared" si="219"/>
        <v>Medium</v>
      </c>
      <c r="K6996" s="4">
        <v>48842.250749102808</v>
      </c>
    </row>
    <row r="6997" spans="1:11" x14ac:dyDescent="0.35">
      <c r="A6997" s="2">
        <v>106995</v>
      </c>
      <c r="B6997" s="3">
        <v>45785</v>
      </c>
      <c r="C6997" s="3" t="str">
        <f t="shared" si="218"/>
        <v>2025-05-08</v>
      </c>
      <c r="D6997" s="2" t="s">
        <v>15</v>
      </c>
      <c r="E6997" s="2" t="s">
        <v>25</v>
      </c>
      <c r="F6997" s="2" t="s">
        <v>30</v>
      </c>
      <c r="G6997" s="2" t="s">
        <v>34</v>
      </c>
      <c r="H6997" s="2" t="s">
        <v>36</v>
      </c>
      <c r="I6997" s="4">
        <v>67340</v>
      </c>
      <c r="J6997" s="4" t="str">
        <f t="shared" si="219"/>
        <v>Large</v>
      </c>
      <c r="K6997" s="4">
        <v>66560.897025797443</v>
      </c>
    </row>
    <row r="6998" spans="1:11" x14ac:dyDescent="0.35">
      <c r="A6998" s="2">
        <v>106996</v>
      </c>
      <c r="B6998" s="3">
        <v>45785</v>
      </c>
      <c r="C6998" s="3" t="str">
        <f t="shared" si="218"/>
        <v>2025-05-08</v>
      </c>
      <c r="D6998" s="2" t="s">
        <v>15</v>
      </c>
      <c r="E6998" s="2" t="s">
        <v>21</v>
      </c>
      <c r="F6998" s="2" t="s">
        <v>28</v>
      </c>
      <c r="G6998" s="2" t="s">
        <v>33</v>
      </c>
      <c r="H6998" s="2" t="s">
        <v>38</v>
      </c>
      <c r="I6998" s="4">
        <v>86020</v>
      </c>
      <c r="J6998" s="4" t="str">
        <f t="shared" si="219"/>
        <v>Large</v>
      </c>
      <c r="K6998" s="4">
        <v>84815.405477472814</v>
      </c>
    </row>
    <row r="6999" spans="1:11" x14ac:dyDescent="0.35">
      <c r="A6999" s="2">
        <v>106997</v>
      </c>
      <c r="B6999" s="3">
        <v>45785</v>
      </c>
      <c r="C6999" s="3" t="str">
        <f t="shared" si="218"/>
        <v>2025-05-08</v>
      </c>
      <c r="D6999" s="2" t="s">
        <v>15</v>
      </c>
      <c r="E6999" s="2" t="s">
        <v>26</v>
      </c>
      <c r="F6999" s="2" t="s">
        <v>29</v>
      </c>
      <c r="G6999" s="2" t="s">
        <v>33</v>
      </c>
      <c r="H6999" s="2" t="s">
        <v>37</v>
      </c>
      <c r="I6999" s="4">
        <v>44180</v>
      </c>
      <c r="J6999" s="4" t="str">
        <f t="shared" si="219"/>
        <v>Medium</v>
      </c>
      <c r="K6999" s="4">
        <v>43258.848524215711</v>
      </c>
    </row>
    <row r="7000" spans="1:11" x14ac:dyDescent="0.35">
      <c r="A7000" s="2">
        <v>106998</v>
      </c>
      <c r="B7000" s="3">
        <v>45785</v>
      </c>
      <c r="C7000" s="3" t="str">
        <f t="shared" si="218"/>
        <v>2025-05-08</v>
      </c>
      <c r="D7000" s="2" t="s">
        <v>15</v>
      </c>
      <c r="E7000" s="2" t="s">
        <v>26</v>
      </c>
      <c r="F7000" s="2" t="s">
        <v>29</v>
      </c>
      <c r="G7000" s="2" t="s">
        <v>31</v>
      </c>
      <c r="H7000" s="2" t="s">
        <v>37</v>
      </c>
      <c r="I7000" s="4">
        <v>16940</v>
      </c>
      <c r="J7000" s="4" t="str">
        <f t="shared" si="219"/>
        <v>Small</v>
      </c>
      <c r="K7000" s="4">
        <v>17129.956779898621</v>
      </c>
    </row>
    <row r="7001" spans="1:11" x14ac:dyDescent="0.35">
      <c r="A7001" s="2">
        <v>106999</v>
      </c>
      <c r="B7001" s="3">
        <v>45785</v>
      </c>
      <c r="C7001" s="3" t="str">
        <f t="shared" si="218"/>
        <v>2025-05-08</v>
      </c>
      <c r="D7001" s="2" t="s">
        <v>15</v>
      </c>
      <c r="E7001" s="2" t="s">
        <v>27</v>
      </c>
      <c r="F7001" s="2" t="s">
        <v>28</v>
      </c>
      <c r="G7001" s="2" t="s">
        <v>34</v>
      </c>
      <c r="H7001" s="2" t="s">
        <v>37</v>
      </c>
      <c r="I7001" s="4">
        <v>7930</v>
      </c>
      <c r="J7001" s="4" t="str">
        <f t="shared" si="219"/>
        <v>Small</v>
      </c>
      <c r="K7001" s="4">
        <v>9107.9859595246053</v>
      </c>
    </row>
    <row r="7002" spans="1:11" x14ac:dyDescent="0.35">
      <c r="A7002" s="2">
        <v>107000</v>
      </c>
      <c r="B7002" s="3">
        <v>45785</v>
      </c>
      <c r="C7002" s="3" t="str">
        <f t="shared" si="218"/>
        <v>2025-05-08</v>
      </c>
      <c r="D7002" s="2" t="s">
        <v>15</v>
      </c>
      <c r="E7002" s="2" t="s">
        <v>25</v>
      </c>
      <c r="F7002" s="2" t="s">
        <v>30</v>
      </c>
      <c r="G7002" s="2" t="s">
        <v>33</v>
      </c>
      <c r="H7002" s="2" t="s">
        <v>36</v>
      </c>
      <c r="I7002" s="4">
        <v>27390</v>
      </c>
      <c r="J7002" s="4" t="str">
        <f t="shared" si="219"/>
        <v>Small</v>
      </c>
      <c r="K7002" s="4">
        <v>23400.479741914089</v>
      </c>
    </row>
    <row r="7003" spans="1:11" x14ac:dyDescent="0.35">
      <c r="A7003" s="2">
        <v>107001</v>
      </c>
      <c r="B7003" s="3">
        <v>45785</v>
      </c>
      <c r="C7003" s="3" t="str">
        <f t="shared" si="218"/>
        <v>2025-05-08</v>
      </c>
      <c r="D7003" s="2" t="s">
        <v>15</v>
      </c>
      <c r="E7003" s="2" t="s">
        <v>24</v>
      </c>
      <c r="F7003" s="2" t="s">
        <v>30</v>
      </c>
      <c r="G7003" s="2" t="s">
        <v>33</v>
      </c>
      <c r="H7003" s="2" t="s">
        <v>38</v>
      </c>
      <c r="I7003" s="4">
        <v>33530</v>
      </c>
      <c r="J7003" s="4" t="str">
        <f t="shared" si="219"/>
        <v>Medium</v>
      </c>
      <c r="K7003" s="4">
        <v>33530.702697848617</v>
      </c>
    </row>
    <row r="7004" spans="1:11" x14ac:dyDescent="0.35">
      <c r="A7004" s="2">
        <v>107002</v>
      </c>
      <c r="B7004" s="3">
        <v>45785</v>
      </c>
      <c r="C7004" s="3" t="str">
        <f t="shared" si="218"/>
        <v>2025-05-08</v>
      </c>
      <c r="D7004" s="2" t="s">
        <v>15</v>
      </c>
      <c r="E7004" s="2" t="s">
        <v>26</v>
      </c>
      <c r="F7004" s="2" t="s">
        <v>29</v>
      </c>
      <c r="G7004" s="2" t="s">
        <v>35</v>
      </c>
      <c r="H7004" s="2" t="s">
        <v>38</v>
      </c>
      <c r="I7004" s="4">
        <v>87220</v>
      </c>
      <c r="J7004" s="4" t="str">
        <f t="shared" si="219"/>
        <v>Large</v>
      </c>
      <c r="K7004" s="4">
        <v>81558.451022252644</v>
      </c>
    </row>
    <row r="7005" spans="1:11" x14ac:dyDescent="0.35">
      <c r="A7005" s="2">
        <v>107003</v>
      </c>
      <c r="B7005" s="3">
        <v>45785</v>
      </c>
      <c r="C7005" s="3" t="str">
        <f t="shared" si="218"/>
        <v>2025-05-08</v>
      </c>
      <c r="D7005" s="2" t="s">
        <v>15</v>
      </c>
      <c r="E7005" s="2" t="s">
        <v>22</v>
      </c>
      <c r="F7005" s="2" t="s">
        <v>29</v>
      </c>
      <c r="G7005" s="2" t="s">
        <v>33</v>
      </c>
      <c r="H7005" s="2" t="s">
        <v>36</v>
      </c>
      <c r="I7005" s="4">
        <v>53770</v>
      </c>
      <c r="J7005" s="4" t="str">
        <f t="shared" si="219"/>
        <v>Large</v>
      </c>
      <c r="K7005" s="4">
        <v>48470.533628232959</v>
      </c>
    </row>
    <row r="7006" spans="1:11" x14ac:dyDescent="0.35">
      <c r="A7006" s="2">
        <v>107004</v>
      </c>
      <c r="B7006" s="3">
        <v>45785</v>
      </c>
      <c r="C7006" s="3" t="str">
        <f t="shared" si="218"/>
        <v>2025-05-08</v>
      </c>
      <c r="D7006" s="2" t="s">
        <v>15</v>
      </c>
      <c r="E7006" s="2" t="s">
        <v>23</v>
      </c>
      <c r="F7006" s="2" t="s">
        <v>28</v>
      </c>
      <c r="G7006" s="2" t="s">
        <v>33</v>
      </c>
      <c r="H7006" s="2" t="s">
        <v>37</v>
      </c>
      <c r="I7006" s="4">
        <v>61230</v>
      </c>
      <c r="J7006" s="4" t="str">
        <f t="shared" si="219"/>
        <v>Large</v>
      </c>
      <c r="K7006" s="4">
        <v>69038.555712965172</v>
      </c>
    </row>
    <row r="7007" spans="1:11" x14ac:dyDescent="0.35">
      <c r="A7007" s="2">
        <v>107005</v>
      </c>
      <c r="B7007" s="3">
        <v>45785</v>
      </c>
      <c r="C7007" s="3" t="str">
        <f t="shared" si="218"/>
        <v>2025-05-08</v>
      </c>
      <c r="D7007" s="2" t="s">
        <v>15</v>
      </c>
      <c r="E7007" s="2" t="s">
        <v>24</v>
      </c>
      <c r="F7007" s="2" t="s">
        <v>30</v>
      </c>
      <c r="G7007" s="2" t="s">
        <v>33</v>
      </c>
      <c r="H7007" s="2" t="s">
        <v>36</v>
      </c>
      <c r="I7007" s="4">
        <v>86900</v>
      </c>
      <c r="J7007" s="4" t="str">
        <f t="shared" si="219"/>
        <v>Large</v>
      </c>
      <c r="K7007" s="4">
        <v>83888.544365827154</v>
      </c>
    </row>
    <row r="7008" spans="1:11" x14ac:dyDescent="0.35">
      <c r="A7008" s="2">
        <v>107006</v>
      </c>
      <c r="B7008" s="3">
        <v>45785</v>
      </c>
      <c r="C7008" s="3" t="str">
        <f t="shared" si="218"/>
        <v>2025-05-08</v>
      </c>
      <c r="D7008" s="2" t="s">
        <v>15</v>
      </c>
      <c r="E7008" s="2" t="s">
        <v>27</v>
      </c>
      <c r="F7008" s="2" t="s">
        <v>28</v>
      </c>
      <c r="G7008" s="2" t="s">
        <v>33</v>
      </c>
      <c r="H7008" s="2" t="s">
        <v>36</v>
      </c>
      <c r="I7008" s="4">
        <v>57170</v>
      </c>
      <c r="J7008" s="4" t="str">
        <f t="shared" si="219"/>
        <v>Large</v>
      </c>
      <c r="K7008" s="4">
        <v>57965.761421057141</v>
      </c>
    </row>
    <row r="7009" spans="1:11" x14ac:dyDescent="0.35">
      <c r="A7009" s="2">
        <v>107007</v>
      </c>
      <c r="B7009" s="3">
        <v>45785</v>
      </c>
      <c r="C7009" s="3" t="str">
        <f t="shared" si="218"/>
        <v>2025-05-08</v>
      </c>
      <c r="D7009" s="2" t="s">
        <v>15</v>
      </c>
      <c r="E7009" s="2" t="s">
        <v>25</v>
      </c>
      <c r="F7009" s="2" t="s">
        <v>30</v>
      </c>
      <c r="G7009" s="2" t="s">
        <v>31</v>
      </c>
      <c r="H7009" s="2" t="s">
        <v>39</v>
      </c>
      <c r="I7009" s="4">
        <v>46470</v>
      </c>
      <c r="J7009" s="4" t="str">
        <f t="shared" si="219"/>
        <v>Medium</v>
      </c>
      <c r="K7009" s="4">
        <v>52469.891529366192</v>
      </c>
    </row>
    <row r="7010" spans="1:11" x14ac:dyDescent="0.35">
      <c r="A7010" s="2">
        <v>107008</v>
      </c>
      <c r="B7010" s="3">
        <v>45785</v>
      </c>
      <c r="C7010" s="3" t="str">
        <f t="shared" si="218"/>
        <v>2025-05-08</v>
      </c>
      <c r="D7010" s="2" t="s">
        <v>15</v>
      </c>
      <c r="E7010" s="2" t="s">
        <v>21</v>
      </c>
      <c r="F7010" s="2" t="s">
        <v>28</v>
      </c>
      <c r="G7010" s="2" t="s">
        <v>34</v>
      </c>
      <c r="H7010" s="2" t="s">
        <v>38</v>
      </c>
      <c r="I7010" s="4">
        <v>80100</v>
      </c>
      <c r="J7010" s="4" t="str">
        <f t="shared" si="219"/>
        <v>Large</v>
      </c>
      <c r="K7010" s="4">
        <v>79605.159327609799</v>
      </c>
    </row>
    <row r="7011" spans="1:11" x14ac:dyDescent="0.35">
      <c r="A7011" s="2">
        <v>107009</v>
      </c>
      <c r="B7011" s="3">
        <v>45785</v>
      </c>
      <c r="C7011" s="3" t="str">
        <f t="shared" si="218"/>
        <v>2025-05-08</v>
      </c>
      <c r="D7011" s="2" t="s">
        <v>15</v>
      </c>
      <c r="E7011" s="2" t="s">
        <v>27</v>
      </c>
      <c r="F7011" s="2" t="s">
        <v>28</v>
      </c>
      <c r="G7011" s="2" t="s">
        <v>31</v>
      </c>
      <c r="H7011" s="2" t="s">
        <v>36</v>
      </c>
      <c r="I7011" s="4">
        <v>33570</v>
      </c>
      <c r="J7011" s="4" t="str">
        <f t="shared" si="219"/>
        <v>Medium</v>
      </c>
      <c r="K7011" s="4">
        <v>31436.932646611909</v>
      </c>
    </row>
    <row r="7012" spans="1:11" x14ac:dyDescent="0.35">
      <c r="A7012" s="2">
        <v>107010</v>
      </c>
      <c r="B7012" s="3">
        <v>45785</v>
      </c>
      <c r="C7012" s="3" t="str">
        <f t="shared" si="218"/>
        <v>2025-05-08</v>
      </c>
      <c r="D7012" s="2" t="s">
        <v>15</v>
      </c>
      <c r="E7012" s="2" t="s">
        <v>24</v>
      </c>
      <c r="F7012" s="2" t="s">
        <v>30</v>
      </c>
      <c r="G7012" s="2" t="s">
        <v>35</v>
      </c>
      <c r="H7012" s="2" t="s">
        <v>37</v>
      </c>
      <c r="I7012" s="4">
        <v>49450</v>
      </c>
      <c r="J7012" s="4" t="str">
        <f t="shared" si="219"/>
        <v>Medium</v>
      </c>
      <c r="K7012" s="4">
        <v>43468.322108136374</v>
      </c>
    </row>
    <row r="7013" spans="1:11" x14ac:dyDescent="0.35">
      <c r="A7013" s="2">
        <v>107011</v>
      </c>
      <c r="B7013" s="3">
        <v>45785</v>
      </c>
      <c r="C7013" s="3" t="str">
        <f t="shared" si="218"/>
        <v>2025-05-08</v>
      </c>
      <c r="D7013" s="2" t="s">
        <v>15</v>
      </c>
      <c r="E7013" s="2" t="s">
        <v>21</v>
      </c>
      <c r="F7013" s="2" t="s">
        <v>28</v>
      </c>
      <c r="G7013" s="2" t="s">
        <v>32</v>
      </c>
      <c r="H7013" s="2" t="s">
        <v>36</v>
      </c>
      <c r="I7013" s="4">
        <v>56370</v>
      </c>
      <c r="J7013" s="4" t="str">
        <f t="shared" si="219"/>
        <v>Large</v>
      </c>
      <c r="K7013" s="4">
        <v>58033.469574907678</v>
      </c>
    </row>
    <row r="7014" spans="1:11" x14ac:dyDescent="0.35">
      <c r="A7014" s="2">
        <v>107012</v>
      </c>
      <c r="B7014" s="3">
        <v>45785</v>
      </c>
      <c r="C7014" s="3" t="str">
        <f t="shared" si="218"/>
        <v>2025-05-08</v>
      </c>
      <c r="D7014" s="2" t="s">
        <v>15</v>
      </c>
      <c r="E7014" s="2" t="s">
        <v>22</v>
      </c>
      <c r="F7014" s="2" t="s">
        <v>29</v>
      </c>
      <c r="G7014" s="2" t="s">
        <v>33</v>
      </c>
      <c r="H7014" s="2" t="s">
        <v>36</v>
      </c>
      <c r="I7014" s="4">
        <v>68730</v>
      </c>
      <c r="J7014" s="4" t="str">
        <f t="shared" si="219"/>
        <v>Large</v>
      </c>
      <c r="K7014" s="4">
        <v>77216.644219158799</v>
      </c>
    </row>
    <row r="7015" spans="1:11" x14ac:dyDescent="0.35">
      <c r="A7015" s="2">
        <v>107013</v>
      </c>
      <c r="B7015" s="3">
        <v>45785</v>
      </c>
      <c r="C7015" s="3" t="str">
        <f t="shared" si="218"/>
        <v>2025-05-08</v>
      </c>
      <c r="D7015" s="2" t="s">
        <v>15</v>
      </c>
      <c r="E7015" s="2" t="s">
        <v>21</v>
      </c>
      <c r="F7015" s="2" t="s">
        <v>28</v>
      </c>
      <c r="G7015" s="2" t="s">
        <v>35</v>
      </c>
      <c r="H7015" s="2" t="s">
        <v>36</v>
      </c>
      <c r="I7015" s="4">
        <v>82230</v>
      </c>
      <c r="J7015" s="4" t="str">
        <f t="shared" si="219"/>
        <v>Large</v>
      </c>
      <c r="K7015" s="4">
        <v>71887.817848739433</v>
      </c>
    </row>
    <row r="7016" spans="1:11" x14ac:dyDescent="0.35">
      <c r="A7016" s="2">
        <v>107014</v>
      </c>
      <c r="B7016" s="3">
        <v>45785</v>
      </c>
      <c r="C7016" s="3" t="str">
        <f t="shared" si="218"/>
        <v>2025-05-08</v>
      </c>
      <c r="D7016" s="2" t="s">
        <v>15</v>
      </c>
      <c r="E7016" s="2" t="s">
        <v>21</v>
      </c>
      <c r="F7016" s="2" t="s">
        <v>28</v>
      </c>
      <c r="G7016" s="2" t="s">
        <v>32</v>
      </c>
      <c r="H7016" s="2" t="s">
        <v>37</v>
      </c>
      <c r="I7016" s="4">
        <v>11090</v>
      </c>
      <c r="J7016" s="4" t="str">
        <f t="shared" si="219"/>
        <v>Small</v>
      </c>
      <c r="K7016" s="4">
        <v>10910.08336034718</v>
      </c>
    </row>
    <row r="7017" spans="1:11" x14ac:dyDescent="0.35">
      <c r="A7017" s="2">
        <v>107015</v>
      </c>
      <c r="B7017" s="3">
        <v>45785</v>
      </c>
      <c r="C7017" s="3" t="str">
        <f t="shared" si="218"/>
        <v>2025-05-08</v>
      </c>
      <c r="D7017" s="2" t="s">
        <v>15</v>
      </c>
      <c r="E7017" s="2" t="s">
        <v>22</v>
      </c>
      <c r="F7017" s="2" t="s">
        <v>29</v>
      </c>
      <c r="G7017" s="2" t="s">
        <v>33</v>
      </c>
      <c r="H7017" s="2" t="s">
        <v>39</v>
      </c>
      <c r="I7017" s="4">
        <v>20040</v>
      </c>
      <c r="J7017" s="4" t="str">
        <f t="shared" si="219"/>
        <v>Small</v>
      </c>
      <c r="K7017" s="4">
        <v>21029.750984679318</v>
      </c>
    </row>
    <row r="7018" spans="1:11" x14ac:dyDescent="0.35">
      <c r="A7018" s="2">
        <v>107016</v>
      </c>
      <c r="B7018" s="3">
        <v>45785</v>
      </c>
      <c r="C7018" s="3" t="str">
        <f t="shared" si="218"/>
        <v>2025-05-08</v>
      </c>
      <c r="D7018" s="2" t="s">
        <v>15</v>
      </c>
      <c r="E7018" s="2" t="s">
        <v>26</v>
      </c>
      <c r="F7018" s="2" t="s">
        <v>29</v>
      </c>
      <c r="G7018" s="2" t="s">
        <v>33</v>
      </c>
      <c r="H7018" s="2" t="s">
        <v>36</v>
      </c>
      <c r="I7018" s="4">
        <v>60310</v>
      </c>
      <c r="J7018" s="4" t="str">
        <f t="shared" si="219"/>
        <v>Large</v>
      </c>
      <c r="K7018" s="4">
        <v>53085.668622569108</v>
      </c>
    </row>
    <row r="7019" spans="1:11" x14ac:dyDescent="0.35">
      <c r="A7019" s="2">
        <v>107017</v>
      </c>
      <c r="B7019" s="3">
        <v>45785</v>
      </c>
      <c r="C7019" s="3" t="str">
        <f t="shared" si="218"/>
        <v>2025-05-08</v>
      </c>
      <c r="D7019" s="2" t="s">
        <v>15</v>
      </c>
      <c r="E7019" s="2" t="s">
        <v>26</v>
      </c>
      <c r="F7019" s="2" t="s">
        <v>29</v>
      </c>
      <c r="G7019" s="2" t="s">
        <v>32</v>
      </c>
      <c r="H7019" s="2" t="s">
        <v>38</v>
      </c>
      <c r="I7019" s="4">
        <v>70310</v>
      </c>
      <c r="J7019" s="4" t="str">
        <f t="shared" si="219"/>
        <v>Large</v>
      </c>
      <c r="K7019" s="4">
        <v>61423.829077778712</v>
      </c>
    </row>
    <row r="7020" spans="1:11" x14ac:dyDescent="0.35">
      <c r="A7020" s="2">
        <v>107018</v>
      </c>
      <c r="B7020" s="3">
        <v>45785</v>
      </c>
      <c r="C7020" s="3" t="str">
        <f t="shared" si="218"/>
        <v>2025-05-08</v>
      </c>
      <c r="D7020" s="2" t="s">
        <v>15</v>
      </c>
      <c r="E7020" s="2" t="s">
        <v>21</v>
      </c>
      <c r="F7020" s="2" t="s">
        <v>28</v>
      </c>
      <c r="G7020" s="2" t="s">
        <v>31</v>
      </c>
      <c r="H7020" s="2" t="s">
        <v>36</v>
      </c>
      <c r="I7020" s="4">
        <v>66450</v>
      </c>
      <c r="J7020" s="4" t="str">
        <f t="shared" si="219"/>
        <v>Large</v>
      </c>
      <c r="K7020" s="4">
        <v>60559.129450463217</v>
      </c>
    </row>
    <row r="7021" spans="1:11" x14ac:dyDescent="0.35">
      <c r="A7021" s="2">
        <v>107019</v>
      </c>
      <c r="B7021" s="3">
        <v>45785</v>
      </c>
      <c r="C7021" s="3" t="str">
        <f t="shared" si="218"/>
        <v>2025-05-08</v>
      </c>
      <c r="D7021" s="2" t="s">
        <v>15</v>
      </c>
      <c r="E7021" s="2" t="s">
        <v>23</v>
      </c>
      <c r="F7021" s="2" t="s">
        <v>28</v>
      </c>
      <c r="G7021" s="2" t="s">
        <v>32</v>
      </c>
      <c r="H7021" s="2" t="s">
        <v>39</v>
      </c>
      <c r="I7021" s="4">
        <v>34390</v>
      </c>
      <c r="J7021" s="4" t="str">
        <f t="shared" si="219"/>
        <v>Medium</v>
      </c>
      <c r="K7021" s="4">
        <v>30586.250486606699</v>
      </c>
    </row>
    <row r="7022" spans="1:11" x14ac:dyDescent="0.35">
      <c r="A7022" s="2">
        <v>107020</v>
      </c>
      <c r="B7022" s="3">
        <v>45785</v>
      </c>
      <c r="C7022" s="3" t="str">
        <f t="shared" si="218"/>
        <v>2025-05-08</v>
      </c>
      <c r="D7022" s="2" t="s">
        <v>15</v>
      </c>
      <c r="E7022" s="2" t="s">
        <v>21</v>
      </c>
      <c r="F7022" s="2" t="s">
        <v>28</v>
      </c>
      <c r="G7022" s="2" t="s">
        <v>32</v>
      </c>
      <c r="H7022" s="2" t="s">
        <v>36</v>
      </c>
      <c r="I7022" s="4">
        <v>6500</v>
      </c>
      <c r="J7022" s="4" t="str">
        <f t="shared" si="219"/>
        <v>Small</v>
      </c>
      <c r="K7022" s="4">
        <v>6261.7507409433174</v>
      </c>
    </row>
    <row r="7023" spans="1:11" x14ac:dyDescent="0.35">
      <c r="A7023" s="2">
        <v>107021</v>
      </c>
      <c r="B7023" s="3">
        <v>45785</v>
      </c>
      <c r="C7023" s="3" t="str">
        <f t="shared" si="218"/>
        <v>2025-05-08</v>
      </c>
      <c r="D7023" s="2" t="s">
        <v>15</v>
      </c>
      <c r="E7023" s="2" t="s">
        <v>27</v>
      </c>
      <c r="F7023" s="2" t="s">
        <v>28</v>
      </c>
      <c r="G7023" s="2" t="s">
        <v>34</v>
      </c>
      <c r="H7023" s="2" t="s">
        <v>38</v>
      </c>
      <c r="I7023" s="4">
        <v>80850</v>
      </c>
      <c r="J7023" s="4" t="str">
        <f t="shared" si="219"/>
        <v>Large</v>
      </c>
      <c r="K7023" s="4">
        <v>78671.590758513659</v>
      </c>
    </row>
    <row r="7024" spans="1:11" x14ac:dyDescent="0.35">
      <c r="A7024" s="2">
        <v>107022</v>
      </c>
      <c r="B7024" s="3">
        <v>45785</v>
      </c>
      <c r="C7024" s="3" t="str">
        <f t="shared" si="218"/>
        <v>2025-05-08</v>
      </c>
      <c r="D7024" s="2" t="s">
        <v>15</v>
      </c>
      <c r="E7024" s="2" t="s">
        <v>23</v>
      </c>
      <c r="F7024" s="2" t="s">
        <v>28</v>
      </c>
      <c r="G7024" s="2" t="s">
        <v>33</v>
      </c>
      <c r="H7024" s="2" t="s">
        <v>39</v>
      </c>
      <c r="I7024" s="4">
        <v>62720</v>
      </c>
      <c r="J7024" s="4" t="str">
        <f t="shared" si="219"/>
        <v>Large</v>
      </c>
      <c r="K7024" s="4">
        <v>61830.86971034787</v>
      </c>
    </row>
    <row r="7025" spans="1:11" x14ac:dyDescent="0.35">
      <c r="A7025" s="2">
        <v>107023</v>
      </c>
      <c r="B7025" s="3">
        <v>45785</v>
      </c>
      <c r="C7025" s="3" t="str">
        <f t="shared" si="218"/>
        <v>2025-05-08</v>
      </c>
      <c r="D7025" s="2" t="s">
        <v>15</v>
      </c>
      <c r="E7025" s="2" t="s">
        <v>26</v>
      </c>
      <c r="F7025" s="2" t="s">
        <v>29</v>
      </c>
      <c r="G7025" s="2" t="s">
        <v>33</v>
      </c>
      <c r="H7025" s="2" t="s">
        <v>38</v>
      </c>
      <c r="I7025" s="4">
        <v>16910</v>
      </c>
      <c r="J7025" s="4" t="str">
        <f t="shared" si="219"/>
        <v>Small</v>
      </c>
      <c r="K7025" s="4">
        <v>16864.955253369761</v>
      </c>
    </row>
    <row r="7026" spans="1:11" x14ac:dyDescent="0.35">
      <c r="A7026" s="2">
        <v>107024</v>
      </c>
      <c r="B7026" s="3">
        <v>45785</v>
      </c>
      <c r="C7026" s="3" t="str">
        <f t="shared" si="218"/>
        <v>2025-05-08</v>
      </c>
      <c r="D7026" s="2" t="s">
        <v>15</v>
      </c>
      <c r="E7026" s="2" t="s">
        <v>22</v>
      </c>
      <c r="F7026" s="2" t="s">
        <v>29</v>
      </c>
      <c r="G7026" s="2" t="s">
        <v>31</v>
      </c>
      <c r="H7026" s="2" t="s">
        <v>38</v>
      </c>
      <c r="I7026" s="4">
        <v>76770</v>
      </c>
      <c r="J7026" s="4" t="str">
        <f t="shared" si="219"/>
        <v>Large</v>
      </c>
      <c r="K7026" s="4">
        <v>66596.092950860795</v>
      </c>
    </row>
    <row r="7027" spans="1:11" x14ac:dyDescent="0.35">
      <c r="A7027" s="2">
        <v>107025</v>
      </c>
      <c r="B7027" s="3">
        <v>45785</v>
      </c>
      <c r="C7027" s="3" t="str">
        <f t="shared" si="218"/>
        <v>2025-05-08</v>
      </c>
      <c r="D7027" s="2" t="s">
        <v>15</v>
      </c>
      <c r="E7027" s="2" t="s">
        <v>25</v>
      </c>
      <c r="F7027" s="2" t="s">
        <v>30</v>
      </c>
      <c r="G7027" s="2" t="s">
        <v>31</v>
      </c>
      <c r="H7027" s="2" t="s">
        <v>38</v>
      </c>
      <c r="I7027" s="4">
        <v>54950</v>
      </c>
      <c r="J7027" s="4" t="str">
        <f t="shared" si="219"/>
        <v>Large</v>
      </c>
      <c r="K7027" s="4">
        <v>57636.484810989437</v>
      </c>
    </row>
    <row r="7028" spans="1:11" x14ac:dyDescent="0.35">
      <c r="A7028" s="2">
        <v>107026</v>
      </c>
      <c r="B7028" s="3">
        <v>45785</v>
      </c>
      <c r="C7028" s="3" t="str">
        <f t="shared" si="218"/>
        <v>2025-05-08</v>
      </c>
      <c r="D7028" s="2" t="s">
        <v>15</v>
      </c>
      <c r="E7028" s="2" t="s">
        <v>25</v>
      </c>
      <c r="F7028" s="2" t="s">
        <v>30</v>
      </c>
      <c r="G7028" s="2" t="s">
        <v>34</v>
      </c>
      <c r="H7028" s="2" t="s">
        <v>39</v>
      </c>
      <c r="I7028" s="4">
        <v>39090</v>
      </c>
      <c r="J7028" s="4" t="str">
        <f t="shared" si="219"/>
        <v>Medium</v>
      </c>
      <c r="K7028" s="4">
        <v>41830.798942440793</v>
      </c>
    </row>
    <row r="7029" spans="1:11" x14ac:dyDescent="0.35">
      <c r="A7029" s="2">
        <v>107027</v>
      </c>
      <c r="B7029" s="3">
        <v>45785</v>
      </c>
      <c r="C7029" s="3" t="str">
        <f t="shared" si="218"/>
        <v>2025-05-08</v>
      </c>
      <c r="D7029" s="2" t="s">
        <v>15</v>
      </c>
      <c r="E7029" s="2" t="s">
        <v>21</v>
      </c>
      <c r="F7029" s="2" t="s">
        <v>28</v>
      </c>
      <c r="G7029" s="2" t="s">
        <v>34</v>
      </c>
      <c r="H7029" s="2" t="s">
        <v>39</v>
      </c>
      <c r="I7029" s="4">
        <v>23900</v>
      </c>
      <c r="J7029" s="4" t="str">
        <f t="shared" si="219"/>
        <v>Small</v>
      </c>
      <c r="K7029" s="4">
        <v>21298.953952287691</v>
      </c>
    </row>
    <row r="7030" spans="1:11" x14ac:dyDescent="0.35">
      <c r="A7030" s="2">
        <v>107028</v>
      </c>
      <c r="B7030" s="3">
        <v>45785</v>
      </c>
      <c r="C7030" s="3" t="str">
        <f t="shared" si="218"/>
        <v>2025-05-08</v>
      </c>
      <c r="D7030" s="2" t="s">
        <v>15</v>
      </c>
      <c r="E7030" s="2" t="s">
        <v>21</v>
      </c>
      <c r="F7030" s="2" t="s">
        <v>28</v>
      </c>
      <c r="G7030" s="2" t="s">
        <v>34</v>
      </c>
      <c r="H7030" s="2" t="s">
        <v>38</v>
      </c>
      <c r="I7030" s="4">
        <v>6100</v>
      </c>
      <c r="J7030" s="4" t="str">
        <f t="shared" si="219"/>
        <v>Small</v>
      </c>
      <c r="K7030" s="4">
        <v>5600.3509271324256</v>
      </c>
    </row>
    <row r="7031" spans="1:11" x14ac:dyDescent="0.35">
      <c r="A7031" s="2">
        <v>107029</v>
      </c>
      <c r="B7031" s="3">
        <v>45785</v>
      </c>
      <c r="C7031" s="3" t="str">
        <f t="shared" si="218"/>
        <v>2025-05-08</v>
      </c>
      <c r="D7031" s="2" t="s">
        <v>15</v>
      </c>
      <c r="E7031" s="2" t="s">
        <v>25</v>
      </c>
      <c r="F7031" s="2" t="s">
        <v>30</v>
      </c>
      <c r="G7031" s="2" t="s">
        <v>31</v>
      </c>
      <c r="H7031" s="2" t="s">
        <v>38</v>
      </c>
      <c r="I7031" s="4">
        <v>68230</v>
      </c>
      <c r="J7031" s="4" t="str">
        <f t="shared" si="219"/>
        <v>Large</v>
      </c>
      <c r="K7031" s="4">
        <v>63738.366401051353</v>
      </c>
    </row>
    <row r="7032" spans="1:11" x14ac:dyDescent="0.35">
      <c r="A7032" s="2">
        <v>107030</v>
      </c>
      <c r="B7032" s="3">
        <v>45785</v>
      </c>
      <c r="C7032" s="3" t="str">
        <f t="shared" si="218"/>
        <v>2025-05-08</v>
      </c>
      <c r="D7032" s="2" t="s">
        <v>15</v>
      </c>
      <c r="E7032" s="2" t="s">
        <v>27</v>
      </c>
      <c r="F7032" s="2" t="s">
        <v>28</v>
      </c>
      <c r="G7032" s="2" t="s">
        <v>32</v>
      </c>
      <c r="H7032" s="2" t="s">
        <v>37</v>
      </c>
      <c r="I7032" s="4">
        <v>14760</v>
      </c>
      <c r="J7032" s="4" t="str">
        <f t="shared" si="219"/>
        <v>Small</v>
      </c>
      <c r="K7032" s="4">
        <v>14388.87821128118</v>
      </c>
    </row>
    <row r="7033" spans="1:11" x14ac:dyDescent="0.35">
      <c r="A7033" s="2">
        <v>107031</v>
      </c>
      <c r="B7033" s="3">
        <v>45785</v>
      </c>
      <c r="C7033" s="3" t="str">
        <f t="shared" si="218"/>
        <v>2025-05-08</v>
      </c>
      <c r="D7033" s="2" t="s">
        <v>15</v>
      </c>
      <c r="E7033" s="2" t="s">
        <v>27</v>
      </c>
      <c r="F7033" s="2" t="s">
        <v>28</v>
      </c>
      <c r="G7033" s="2" t="s">
        <v>33</v>
      </c>
      <c r="H7033" s="2" t="s">
        <v>39</v>
      </c>
      <c r="I7033" s="4">
        <v>84430</v>
      </c>
      <c r="J7033" s="4" t="str">
        <f t="shared" si="219"/>
        <v>Large</v>
      </c>
      <c r="K7033" s="4">
        <v>81936.690891820603</v>
      </c>
    </row>
    <row r="7034" spans="1:11" x14ac:dyDescent="0.35">
      <c r="A7034" s="2">
        <v>107032</v>
      </c>
      <c r="B7034" s="3">
        <v>45785</v>
      </c>
      <c r="C7034" s="3" t="str">
        <f t="shared" si="218"/>
        <v>2025-05-08</v>
      </c>
      <c r="D7034" s="2" t="s">
        <v>15</v>
      </c>
      <c r="E7034" s="2" t="s">
        <v>27</v>
      </c>
      <c r="F7034" s="2" t="s">
        <v>28</v>
      </c>
      <c r="G7034" s="2" t="s">
        <v>33</v>
      </c>
      <c r="H7034" s="2" t="s">
        <v>36</v>
      </c>
      <c r="I7034" s="4">
        <v>47760</v>
      </c>
      <c r="J7034" s="4" t="str">
        <f t="shared" si="219"/>
        <v>Medium</v>
      </c>
      <c r="K7034" s="4">
        <v>43542.842017381561</v>
      </c>
    </row>
    <row r="7035" spans="1:11" x14ac:dyDescent="0.35">
      <c r="A7035" s="2">
        <v>107033</v>
      </c>
      <c r="B7035" s="3">
        <v>45785</v>
      </c>
      <c r="C7035" s="3" t="str">
        <f t="shared" si="218"/>
        <v>2025-05-08</v>
      </c>
      <c r="D7035" s="2" t="s">
        <v>15</v>
      </c>
      <c r="E7035" s="2" t="s">
        <v>24</v>
      </c>
      <c r="F7035" s="2" t="s">
        <v>30</v>
      </c>
      <c r="G7035" s="2" t="s">
        <v>35</v>
      </c>
      <c r="H7035" s="2" t="s">
        <v>39</v>
      </c>
      <c r="I7035" s="4">
        <v>26330</v>
      </c>
      <c r="J7035" s="4" t="str">
        <f t="shared" si="219"/>
        <v>Small</v>
      </c>
      <c r="K7035" s="4">
        <v>22960.8382328519</v>
      </c>
    </row>
    <row r="7036" spans="1:11" x14ac:dyDescent="0.35">
      <c r="A7036" s="2">
        <v>107034</v>
      </c>
      <c r="B7036" s="3">
        <v>45785</v>
      </c>
      <c r="C7036" s="3" t="str">
        <f t="shared" si="218"/>
        <v>2025-05-08</v>
      </c>
      <c r="D7036" s="2" t="s">
        <v>15</v>
      </c>
      <c r="E7036" s="2" t="s">
        <v>22</v>
      </c>
      <c r="F7036" s="2" t="s">
        <v>29</v>
      </c>
      <c r="G7036" s="2" t="s">
        <v>31</v>
      </c>
      <c r="H7036" s="2" t="s">
        <v>37</v>
      </c>
      <c r="I7036" s="4">
        <v>22060</v>
      </c>
      <c r="J7036" s="4" t="str">
        <f t="shared" si="219"/>
        <v>Small</v>
      </c>
      <c r="K7036" s="4">
        <v>20673.299980675682</v>
      </c>
    </row>
    <row r="7037" spans="1:11" x14ac:dyDescent="0.35">
      <c r="A7037" s="2">
        <v>107035</v>
      </c>
      <c r="B7037" s="3">
        <v>45786</v>
      </c>
      <c r="C7037" s="3" t="str">
        <f t="shared" si="218"/>
        <v>2025-05-09</v>
      </c>
      <c r="D7037" s="2" t="s">
        <v>15</v>
      </c>
      <c r="E7037" s="2" t="s">
        <v>24</v>
      </c>
      <c r="F7037" s="2" t="s">
        <v>30</v>
      </c>
      <c r="G7037" s="2" t="s">
        <v>31</v>
      </c>
      <c r="H7037" s="2" t="s">
        <v>37</v>
      </c>
      <c r="I7037" s="4">
        <v>21290</v>
      </c>
      <c r="J7037" s="4" t="str">
        <f t="shared" si="219"/>
        <v>Small</v>
      </c>
      <c r="K7037" s="4">
        <v>23073.347635805421</v>
      </c>
    </row>
    <row r="7038" spans="1:11" x14ac:dyDescent="0.35">
      <c r="A7038" s="2">
        <v>107036</v>
      </c>
      <c r="B7038" s="3">
        <v>45786</v>
      </c>
      <c r="C7038" s="3" t="str">
        <f t="shared" si="218"/>
        <v>2025-05-09</v>
      </c>
      <c r="D7038" s="2" t="s">
        <v>15</v>
      </c>
      <c r="E7038" s="2" t="s">
        <v>21</v>
      </c>
      <c r="F7038" s="2" t="s">
        <v>28</v>
      </c>
      <c r="G7038" s="2" t="s">
        <v>34</v>
      </c>
      <c r="H7038" s="2" t="s">
        <v>38</v>
      </c>
      <c r="I7038" s="4">
        <v>55420</v>
      </c>
      <c r="J7038" s="4" t="str">
        <f t="shared" si="219"/>
        <v>Large</v>
      </c>
      <c r="K7038" s="4">
        <v>48077.122857832401</v>
      </c>
    </row>
    <row r="7039" spans="1:11" x14ac:dyDescent="0.35">
      <c r="A7039" s="2">
        <v>107037</v>
      </c>
      <c r="B7039" s="3">
        <v>45786</v>
      </c>
      <c r="C7039" s="3" t="str">
        <f t="shared" si="218"/>
        <v>2025-05-09</v>
      </c>
      <c r="D7039" s="2" t="s">
        <v>15</v>
      </c>
      <c r="E7039" s="2" t="s">
        <v>27</v>
      </c>
      <c r="F7039" s="2" t="s">
        <v>28</v>
      </c>
      <c r="G7039" s="2" t="s">
        <v>35</v>
      </c>
      <c r="H7039" s="2" t="s">
        <v>39</v>
      </c>
      <c r="I7039" s="4">
        <v>77300</v>
      </c>
      <c r="J7039" s="4" t="str">
        <f t="shared" si="219"/>
        <v>Large</v>
      </c>
      <c r="K7039" s="4">
        <v>74196.172430840263</v>
      </c>
    </row>
    <row r="7040" spans="1:11" x14ac:dyDescent="0.35">
      <c r="A7040" s="2">
        <v>107038</v>
      </c>
      <c r="B7040" s="3">
        <v>45786</v>
      </c>
      <c r="C7040" s="3" t="str">
        <f t="shared" si="218"/>
        <v>2025-05-09</v>
      </c>
      <c r="D7040" s="2" t="s">
        <v>15</v>
      </c>
      <c r="E7040" s="2" t="s">
        <v>27</v>
      </c>
      <c r="F7040" s="2" t="s">
        <v>28</v>
      </c>
      <c r="G7040" s="2" t="s">
        <v>35</v>
      </c>
      <c r="H7040" s="2" t="s">
        <v>36</v>
      </c>
      <c r="I7040" s="4">
        <v>82470</v>
      </c>
      <c r="J7040" s="4" t="str">
        <f t="shared" si="219"/>
        <v>Large</v>
      </c>
      <c r="K7040" s="4">
        <v>74869.192475306365</v>
      </c>
    </row>
    <row r="7041" spans="1:11" x14ac:dyDescent="0.35">
      <c r="A7041" s="2">
        <v>107039</v>
      </c>
      <c r="B7041" s="3">
        <v>45786</v>
      </c>
      <c r="C7041" s="3" t="str">
        <f t="shared" si="218"/>
        <v>2025-05-09</v>
      </c>
      <c r="D7041" s="2" t="s">
        <v>15</v>
      </c>
      <c r="E7041" s="2" t="s">
        <v>25</v>
      </c>
      <c r="F7041" s="2" t="s">
        <v>30</v>
      </c>
      <c r="G7041" s="2" t="s">
        <v>31</v>
      </c>
      <c r="H7041" s="2" t="s">
        <v>39</v>
      </c>
      <c r="I7041" s="4">
        <v>42240</v>
      </c>
      <c r="J7041" s="4" t="str">
        <f t="shared" si="219"/>
        <v>Medium</v>
      </c>
      <c r="K7041" s="4">
        <v>44932.945556890198</v>
      </c>
    </row>
    <row r="7042" spans="1:11" x14ac:dyDescent="0.35">
      <c r="A7042" s="2">
        <v>107040</v>
      </c>
      <c r="B7042" s="3">
        <v>45786</v>
      </c>
      <c r="C7042" s="3" t="str">
        <f t="shared" ref="C7042:C7105" si="220">TEXT(B7042,"yyyy-mm-dd")</f>
        <v>2025-05-09</v>
      </c>
      <c r="D7042" s="2" t="s">
        <v>15</v>
      </c>
      <c r="E7042" s="2" t="s">
        <v>25</v>
      </c>
      <c r="F7042" s="2" t="s">
        <v>30</v>
      </c>
      <c r="G7042" s="2" t="s">
        <v>34</v>
      </c>
      <c r="H7042" s="2" t="s">
        <v>37</v>
      </c>
      <c r="I7042" s="4">
        <v>62650</v>
      </c>
      <c r="J7042" s="4" t="str">
        <f t="shared" si="219"/>
        <v>Large</v>
      </c>
      <c r="K7042" s="4">
        <v>59482.024996073633</v>
      </c>
    </row>
    <row r="7043" spans="1:11" x14ac:dyDescent="0.35">
      <c r="A7043" s="2">
        <v>107041</v>
      </c>
      <c r="B7043" s="3">
        <v>45786</v>
      </c>
      <c r="C7043" s="3" t="str">
        <f t="shared" si="220"/>
        <v>2025-05-09</v>
      </c>
      <c r="D7043" s="2" t="s">
        <v>15</v>
      </c>
      <c r="E7043" s="2" t="s">
        <v>23</v>
      </c>
      <c r="F7043" s="2" t="s">
        <v>28</v>
      </c>
      <c r="G7043" s="2" t="s">
        <v>33</v>
      </c>
      <c r="H7043" s="2" t="s">
        <v>36</v>
      </c>
      <c r="I7043" s="4">
        <v>47640</v>
      </c>
      <c r="J7043" s="4" t="str">
        <f t="shared" ref="J7043:J7106" si="221">IF(I7043&lt;30000,"Small",IF(I7043&lt;=50000,"Medium","Large"))</f>
        <v>Medium</v>
      </c>
      <c r="K7043" s="4">
        <v>46171.897520963328</v>
      </c>
    </row>
    <row r="7044" spans="1:11" x14ac:dyDescent="0.35">
      <c r="A7044" s="2">
        <v>107042</v>
      </c>
      <c r="B7044" s="3">
        <v>45786</v>
      </c>
      <c r="C7044" s="3" t="str">
        <f t="shared" si="220"/>
        <v>2025-05-09</v>
      </c>
      <c r="D7044" s="2" t="s">
        <v>15</v>
      </c>
      <c r="E7044" s="2" t="s">
        <v>27</v>
      </c>
      <c r="F7044" s="2" t="s">
        <v>28</v>
      </c>
      <c r="G7044" s="2" t="s">
        <v>34</v>
      </c>
      <c r="H7044" s="2" t="s">
        <v>36</v>
      </c>
      <c r="I7044" s="4">
        <v>49120</v>
      </c>
      <c r="J7044" s="4" t="str">
        <f t="shared" si="221"/>
        <v>Medium</v>
      </c>
      <c r="K7044" s="4">
        <v>55266.40437127999</v>
      </c>
    </row>
    <row r="7045" spans="1:11" x14ac:dyDescent="0.35">
      <c r="A7045" s="2">
        <v>107043</v>
      </c>
      <c r="B7045" s="3">
        <v>45786</v>
      </c>
      <c r="C7045" s="3" t="str">
        <f t="shared" si="220"/>
        <v>2025-05-09</v>
      </c>
      <c r="D7045" s="2" t="s">
        <v>15</v>
      </c>
      <c r="E7045" s="2" t="s">
        <v>26</v>
      </c>
      <c r="F7045" s="2" t="s">
        <v>29</v>
      </c>
      <c r="G7045" s="2" t="s">
        <v>33</v>
      </c>
      <c r="H7045" s="2" t="s">
        <v>38</v>
      </c>
      <c r="I7045" s="4">
        <v>29510</v>
      </c>
      <c r="J7045" s="4" t="str">
        <f t="shared" si="221"/>
        <v>Small</v>
      </c>
      <c r="K7045" s="4">
        <v>30494.431059433471</v>
      </c>
    </row>
    <row r="7046" spans="1:11" x14ac:dyDescent="0.35">
      <c r="A7046" s="2">
        <v>107044</v>
      </c>
      <c r="B7046" s="3">
        <v>45786</v>
      </c>
      <c r="C7046" s="3" t="str">
        <f t="shared" si="220"/>
        <v>2025-05-09</v>
      </c>
      <c r="D7046" s="2" t="s">
        <v>15</v>
      </c>
      <c r="E7046" s="2" t="s">
        <v>25</v>
      </c>
      <c r="F7046" s="2" t="s">
        <v>30</v>
      </c>
      <c r="G7046" s="2" t="s">
        <v>31</v>
      </c>
      <c r="H7046" s="2" t="s">
        <v>39</v>
      </c>
      <c r="I7046" s="4">
        <v>7120</v>
      </c>
      <c r="J7046" s="4" t="str">
        <f t="shared" si="221"/>
        <v>Small</v>
      </c>
      <c r="K7046" s="4">
        <v>7811.6816529636926</v>
      </c>
    </row>
    <row r="7047" spans="1:11" x14ac:dyDescent="0.35">
      <c r="A7047" s="2">
        <v>107045</v>
      </c>
      <c r="B7047" s="3">
        <v>45786</v>
      </c>
      <c r="C7047" s="3" t="str">
        <f t="shared" si="220"/>
        <v>2025-05-09</v>
      </c>
      <c r="D7047" s="2" t="s">
        <v>15</v>
      </c>
      <c r="E7047" s="2" t="s">
        <v>22</v>
      </c>
      <c r="F7047" s="2" t="s">
        <v>29</v>
      </c>
      <c r="G7047" s="2" t="s">
        <v>34</v>
      </c>
      <c r="H7047" s="2" t="s">
        <v>39</v>
      </c>
      <c r="I7047" s="4">
        <v>11330</v>
      </c>
      <c r="J7047" s="4" t="str">
        <f t="shared" si="221"/>
        <v>Small</v>
      </c>
      <c r="K7047" s="4">
        <v>11958.51342662042</v>
      </c>
    </row>
    <row r="7048" spans="1:11" x14ac:dyDescent="0.35">
      <c r="A7048" s="2">
        <v>107046</v>
      </c>
      <c r="B7048" s="3">
        <v>45786</v>
      </c>
      <c r="C7048" s="3" t="str">
        <f t="shared" si="220"/>
        <v>2025-05-09</v>
      </c>
      <c r="D7048" s="2" t="s">
        <v>15</v>
      </c>
      <c r="E7048" s="2" t="s">
        <v>24</v>
      </c>
      <c r="F7048" s="2" t="s">
        <v>30</v>
      </c>
      <c r="G7048" s="2" t="s">
        <v>35</v>
      </c>
      <c r="H7048" s="2" t="s">
        <v>39</v>
      </c>
      <c r="I7048" s="4">
        <v>65170</v>
      </c>
      <c r="J7048" s="4" t="str">
        <f t="shared" si="221"/>
        <v>Large</v>
      </c>
      <c r="K7048" s="4">
        <v>74163.544318141343</v>
      </c>
    </row>
    <row r="7049" spans="1:11" x14ac:dyDescent="0.35">
      <c r="A7049" s="2">
        <v>107047</v>
      </c>
      <c r="B7049" s="3">
        <v>45786</v>
      </c>
      <c r="C7049" s="3" t="str">
        <f t="shared" si="220"/>
        <v>2025-05-09</v>
      </c>
      <c r="D7049" s="2" t="s">
        <v>15</v>
      </c>
      <c r="E7049" s="2" t="s">
        <v>22</v>
      </c>
      <c r="F7049" s="2" t="s">
        <v>29</v>
      </c>
      <c r="G7049" s="2" t="s">
        <v>32</v>
      </c>
      <c r="H7049" s="2" t="s">
        <v>36</v>
      </c>
      <c r="I7049" s="4">
        <v>84130</v>
      </c>
      <c r="J7049" s="4" t="str">
        <f t="shared" si="221"/>
        <v>Large</v>
      </c>
      <c r="K7049" s="4">
        <v>85936.327180556633</v>
      </c>
    </row>
    <row r="7050" spans="1:11" x14ac:dyDescent="0.35">
      <c r="A7050" s="2">
        <v>107048</v>
      </c>
      <c r="B7050" s="3">
        <v>45786</v>
      </c>
      <c r="C7050" s="3" t="str">
        <f t="shared" si="220"/>
        <v>2025-05-09</v>
      </c>
      <c r="D7050" s="2" t="s">
        <v>15</v>
      </c>
      <c r="E7050" s="2" t="s">
        <v>25</v>
      </c>
      <c r="F7050" s="2" t="s">
        <v>30</v>
      </c>
      <c r="G7050" s="2" t="s">
        <v>35</v>
      </c>
      <c r="H7050" s="2" t="s">
        <v>37</v>
      </c>
      <c r="I7050" s="4">
        <v>26700</v>
      </c>
      <c r="J7050" s="4" t="str">
        <f t="shared" si="221"/>
        <v>Small</v>
      </c>
      <c r="K7050" s="4">
        <v>24696.873446277099</v>
      </c>
    </row>
    <row r="7051" spans="1:11" x14ac:dyDescent="0.35">
      <c r="A7051" s="2">
        <v>107049</v>
      </c>
      <c r="B7051" s="3">
        <v>45786</v>
      </c>
      <c r="C7051" s="3" t="str">
        <f t="shared" si="220"/>
        <v>2025-05-09</v>
      </c>
      <c r="D7051" s="2" t="s">
        <v>15</v>
      </c>
      <c r="E7051" s="2" t="s">
        <v>27</v>
      </c>
      <c r="F7051" s="2" t="s">
        <v>28</v>
      </c>
      <c r="G7051" s="2" t="s">
        <v>33</v>
      </c>
      <c r="H7051" s="2" t="s">
        <v>37</v>
      </c>
      <c r="I7051" s="4">
        <v>15450</v>
      </c>
      <c r="J7051" s="4" t="str">
        <f t="shared" si="221"/>
        <v>Small</v>
      </c>
      <c r="K7051" s="4">
        <v>16350.866247042921</v>
      </c>
    </row>
    <row r="7052" spans="1:11" x14ac:dyDescent="0.35">
      <c r="A7052" s="2">
        <v>107050</v>
      </c>
      <c r="B7052" s="3">
        <v>45786</v>
      </c>
      <c r="C7052" s="3" t="str">
        <f t="shared" si="220"/>
        <v>2025-05-09</v>
      </c>
      <c r="D7052" s="2" t="s">
        <v>15</v>
      </c>
      <c r="E7052" s="2" t="s">
        <v>21</v>
      </c>
      <c r="F7052" s="2" t="s">
        <v>28</v>
      </c>
      <c r="G7052" s="2" t="s">
        <v>31</v>
      </c>
      <c r="H7052" s="2" t="s">
        <v>38</v>
      </c>
      <c r="I7052" s="4">
        <v>37890</v>
      </c>
      <c r="J7052" s="4" t="str">
        <f t="shared" si="221"/>
        <v>Medium</v>
      </c>
      <c r="K7052" s="4">
        <v>41530.349235473637</v>
      </c>
    </row>
    <row r="7053" spans="1:11" x14ac:dyDescent="0.35">
      <c r="A7053" s="2">
        <v>107051</v>
      </c>
      <c r="B7053" s="3">
        <v>45786</v>
      </c>
      <c r="C7053" s="3" t="str">
        <f t="shared" si="220"/>
        <v>2025-05-09</v>
      </c>
      <c r="D7053" s="2" t="s">
        <v>15</v>
      </c>
      <c r="E7053" s="2" t="s">
        <v>26</v>
      </c>
      <c r="F7053" s="2" t="s">
        <v>29</v>
      </c>
      <c r="G7053" s="2" t="s">
        <v>34</v>
      </c>
      <c r="H7053" s="2" t="s">
        <v>37</v>
      </c>
      <c r="I7053" s="4">
        <v>31000</v>
      </c>
      <c r="J7053" s="4" t="str">
        <f t="shared" si="221"/>
        <v>Medium</v>
      </c>
      <c r="K7053" s="4">
        <v>35348.482107085627</v>
      </c>
    </row>
    <row r="7054" spans="1:11" x14ac:dyDescent="0.35">
      <c r="A7054" s="2">
        <v>107052</v>
      </c>
      <c r="B7054" s="3">
        <v>45786</v>
      </c>
      <c r="C7054" s="3" t="str">
        <f t="shared" si="220"/>
        <v>2025-05-09</v>
      </c>
      <c r="D7054" s="2" t="s">
        <v>15</v>
      </c>
      <c r="E7054" s="2" t="s">
        <v>25</v>
      </c>
      <c r="F7054" s="2" t="s">
        <v>30</v>
      </c>
      <c r="G7054" s="2" t="s">
        <v>31</v>
      </c>
      <c r="H7054" s="2" t="s">
        <v>39</v>
      </c>
      <c r="I7054" s="4">
        <v>13760</v>
      </c>
      <c r="J7054" s="4" t="str">
        <f t="shared" si="221"/>
        <v>Small</v>
      </c>
      <c r="K7054" s="4">
        <v>14246.07301885485</v>
      </c>
    </row>
    <row r="7055" spans="1:11" x14ac:dyDescent="0.35">
      <c r="A7055" s="2">
        <v>107053</v>
      </c>
      <c r="B7055" s="3">
        <v>45786</v>
      </c>
      <c r="C7055" s="3" t="str">
        <f t="shared" si="220"/>
        <v>2025-05-09</v>
      </c>
      <c r="D7055" s="2" t="s">
        <v>15</v>
      </c>
      <c r="E7055" s="2" t="s">
        <v>22</v>
      </c>
      <c r="F7055" s="2" t="s">
        <v>29</v>
      </c>
      <c r="G7055" s="2" t="s">
        <v>31</v>
      </c>
      <c r="H7055" s="2" t="s">
        <v>38</v>
      </c>
      <c r="I7055" s="4">
        <v>8930</v>
      </c>
      <c r="J7055" s="4" t="str">
        <f t="shared" si="221"/>
        <v>Small</v>
      </c>
      <c r="K7055" s="4">
        <v>9792.5461653842922</v>
      </c>
    </row>
    <row r="7056" spans="1:11" x14ac:dyDescent="0.35">
      <c r="A7056" s="2">
        <v>107054</v>
      </c>
      <c r="B7056" s="3">
        <v>45786</v>
      </c>
      <c r="C7056" s="3" t="str">
        <f t="shared" si="220"/>
        <v>2025-05-09</v>
      </c>
      <c r="D7056" s="2" t="s">
        <v>15</v>
      </c>
      <c r="E7056" s="2" t="s">
        <v>21</v>
      </c>
      <c r="F7056" s="2" t="s">
        <v>28</v>
      </c>
      <c r="G7056" s="2" t="s">
        <v>33</v>
      </c>
      <c r="H7056" s="2" t="s">
        <v>37</v>
      </c>
      <c r="I7056" s="4">
        <v>72000</v>
      </c>
      <c r="J7056" s="4" t="str">
        <f t="shared" si="221"/>
        <v>Large</v>
      </c>
      <c r="K7056" s="4">
        <v>76549.319641529481</v>
      </c>
    </row>
    <row r="7057" spans="1:11" x14ac:dyDescent="0.35">
      <c r="A7057" s="2">
        <v>107055</v>
      </c>
      <c r="B7057" s="3">
        <v>45786</v>
      </c>
      <c r="C7057" s="3" t="str">
        <f t="shared" si="220"/>
        <v>2025-05-09</v>
      </c>
      <c r="D7057" s="2" t="s">
        <v>15</v>
      </c>
      <c r="E7057" s="2" t="s">
        <v>25</v>
      </c>
      <c r="F7057" s="2" t="s">
        <v>30</v>
      </c>
      <c r="G7057" s="2" t="s">
        <v>31</v>
      </c>
      <c r="H7057" s="2" t="s">
        <v>37</v>
      </c>
      <c r="I7057" s="4">
        <v>30710</v>
      </c>
      <c r="J7057" s="4" t="str">
        <f t="shared" si="221"/>
        <v>Medium</v>
      </c>
      <c r="K7057" s="4">
        <v>33243.915413450573</v>
      </c>
    </row>
    <row r="7058" spans="1:11" x14ac:dyDescent="0.35">
      <c r="A7058" s="2">
        <v>107056</v>
      </c>
      <c r="B7058" s="3">
        <v>45786</v>
      </c>
      <c r="C7058" s="3" t="str">
        <f t="shared" si="220"/>
        <v>2025-05-09</v>
      </c>
      <c r="D7058" s="2" t="s">
        <v>15</v>
      </c>
      <c r="E7058" s="2" t="s">
        <v>27</v>
      </c>
      <c r="F7058" s="2" t="s">
        <v>28</v>
      </c>
      <c r="G7058" s="2" t="s">
        <v>34</v>
      </c>
      <c r="H7058" s="2" t="s">
        <v>38</v>
      </c>
      <c r="I7058" s="4">
        <v>22680</v>
      </c>
      <c r="J7058" s="4" t="str">
        <f t="shared" si="221"/>
        <v>Small</v>
      </c>
      <c r="K7058" s="4">
        <v>23345.230673045469</v>
      </c>
    </row>
    <row r="7059" spans="1:11" x14ac:dyDescent="0.35">
      <c r="A7059" s="2">
        <v>107057</v>
      </c>
      <c r="B7059" s="3">
        <v>45786</v>
      </c>
      <c r="C7059" s="3" t="str">
        <f t="shared" si="220"/>
        <v>2025-05-09</v>
      </c>
      <c r="D7059" s="2" t="s">
        <v>15</v>
      </c>
      <c r="E7059" s="2" t="s">
        <v>23</v>
      </c>
      <c r="F7059" s="2" t="s">
        <v>28</v>
      </c>
      <c r="G7059" s="2" t="s">
        <v>35</v>
      </c>
      <c r="H7059" s="2" t="s">
        <v>36</v>
      </c>
      <c r="I7059" s="4">
        <v>7320</v>
      </c>
      <c r="J7059" s="4" t="str">
        <f t="shared" si="221"/>
        <v>Small</v>
      </c>
      <c r="K7059" s="4">
        <v>6861.1812214150495</v>
      </c>
    </row>
    <row r="7060" spans="1:11" x14ac:dyDescent="0.35">
      <c r="A7060" s="2">
        <v>107058</v>
      </c>
      <c r="B7060" s="3">
        <v>45786</v>
      </c>
      <c r="C7060" s="3" t="str">
        <f t="shared" si="220"/>
        <v>2025-05-09</v>
      </c>
      <c r="D7060" s="2" t="s">
        <v>15</v>
      </c>
      <c r="E7060" s="2" t="s">
        <v>27</v>
      </c>
      <c r="F7060" s="2" t="s">
        <v>28</v>
      </c>
      <c r="G7060" s="2" t="s">
        <v>31</v>
      </c>
      <c r="H7060" s="2" t="s">
        <v>38</v>
      </c>
      <c r="I7060" s="4">
        <v>40690</v>
      </c>
      <c r="J7060" s="4" t="str">
        <f t="shared" si="221"/>
        <v>Medium</v>
      </c>
      <c r="K7060" s="4">
        <v>35655.853017507769</v>
      </c>
    </row>
    <row r="7061" spans="1:11" x14ac:dyDescent="0.35">
      <c r="A7061" s="2">
        <v>107059</v>
      </c>
      <c r="B7061" s="3">
        <v>45786</v>
      </c>
      <c r="C7061" s="3" t="str">
        <f t="shared" si="220"/>
        <v>2025-05-09</v>
      </c>
      <c r="D7061" s="2" t="s">
        <v>15</v>
      </c>
      <c r="E7061" s="2" t="s">
        <v>27</v>
      </c>
      <c r="F7061" s="2" t="s">
        <v>28</v>
      </c>
      <c r="G7061" s="2" t="s">
        <v>34</v>
      </c>
      <c r="H7061" s="2" t="s">
        <v>36</v>
      </c>
      <c r="I7061" s="4">
        <v>64050</v>
      </c>
      <c r="J7061" s="4" t="str">
        <f t="shared" si="221"/>
        <v>Large</v>
      </c>
      <c r="K7061" s="4">
        <v>68275.618308817764</v>
      </c>
    </row>
    <row r="7062" spans="1:11" x14ac:dyDescent="0.35">
      <c r="A7062" s="2">
        <v>107060</v>
      </c>
      <c r="B7062" s="3">
        <v>45786</v>
      </c>
      <c r="C7062" s="3" t="str">
        <f t="shared" si="220"/>
        <v>2025-05-09</v>
      </c>
      <c r="D7062" s="2" t="s">
        <v>15</v>
      </c>
      <c r="E7062" s="2" t="s">
        <v>27</v>
      </c>
      <c r="F7062" s="2" t="s">
        <v>28</v>
      </c>
      <c r="G7062" s="2" t="s">
        <v>34</v>
      </c>
      <c r="H7062" s="2" t="s">
        <v>39</v>
      </c>
      <c r="I7062" s="4">
        <v>13310</v>
      </c>
      <c r="J7062" s="4" t="str">
        <f t="shared" si="221"/>
        <v>Small</v>
      </c>
      <c r="K7062" s="4">
        <v>14625.75254923477</v>
      </c>
    </row>
    <row r="7063" spans="1:11" x14ac:dyDescent="0.35">
      <c r="A7063" s="2">
        <v>107061</v>
      </c>
      <c r="B7063" s="3">
        <v>45786</v>
      </c>
      <c r="C7063" s="3" t="str">
        <f t="shared" si="220"/>
        <v>2025-05-09</v>
      </c>
      <c r="D7063" s="2" t="s">
        <v>15</v>
      </c>
      <c r="E7063" s="2" t="s">
        <v>25</v>
      </c>
      <c r="F7063" s="2" t="s">
        <v>30</v>
      </c>
      <c r="G7063" s="2" t="s">
        <v>33</v>
      </c>
      <c r="H7063" s="2" t="s">
        <v>36</v>
      </c>
      <c r="I7063" s="4">
        <v>87780</v>
      </c>
      <c r="J7063" s="4" t="str">
        <f t="shared" si="221"/>
        <v>Large</v>
      </c>
      <c r="K7063" s="4">
        <v>94920.671267580663</v>
      </c>
    </row>
    <row r="7064" spans="1:11" x14ac:dyDescent="0.35">
      <c r="A7064" s="2">
        <v>107062</v>
      </c>
      <c r="B7064" s="3">
        <v>45786</v>
      </c>
      <c r="C7064" s="3" t="str">
        <f t="shared" si="220"/>
        <v>2025-05-09</v>
      </c>
      <c r="D7064" s="2" t="s">
        <v>15</v>
      </c>
      <c r="E7064" s="2" t="s">
        <v>23</v>
      </c>
      <c r="F7064" s="2" t="s">
        <v>28</v>
      </c>
      <c r="G7064" s="2" t="s">
        <v>31</v>
      </c>
      <c r="H7064" s="2" t="s">
        <v>38</v>
      </c>
      <c r="I7064" s="4">
        <v>75400</v>
      </c>
      <c r="J7064" s="4" t="str">
        <f t="shared" si="221"/>
        <v>Large</v>
      </c>
      <c r="K7064" s="4">
        <v>64986.230847700361</v>
      </c>
    </row>
    <row r="7065" spans="1:11" x14ac:dyDescent="0.35">
      <c r="A7065" s="2">
        <v>107063</v>
      </c>
      <c r="B7065" s="3">
        <v>45786</v>
      </c>
      <c r="C7065" s="3" t="str">
        <f t="shared" si="220"/>
        <v>2025-05-09</v>
      </c>
      <c r="D7065" s="2" t="s">
        <v>15</v>
      </c>
      <c r="E7065" s="2" t="s">
        <v>26</v>
      </c>
      <c r="F7065" s="2" t="s">
        <v>29</v>
      </c>
      <c r="G7065" s="2" t="s">
        <v>33</v>
      </c>
      <c r="H7065" s="2" t="s">
        <v>39</v>
      </c>
      <c r="I7065" s="4">
        <v>73360</v>
      </c>
      <c r="J7065" s="4" t="str">
        <f t="shared" si="221"/>
        <v>Large</v>
      </c>
      <c r="K7065" s="4">
        <v>63566.11739319592</v>
      </c>
    </row>
    <row r="7066" spans="1:11" x14ac:dyDescent="0.35">
      <c r="A7066" s="2">
        <v>107064</v>
      </c>
      <c r="B7066" s="3">
        <v>45786</v>
      </c>
      <c r="C7066" s="3" t="str">
        <f t="shared" si="220"/>
        <v>2025-05-09</v>
      </c>
      <c r="D7066" s="2" t="s">
        <v>15</v>
      </c>
      <c r="E7066" s="2" t="s">
        <v>26</v>
      </c>
      <c r="F7066" s="2" t="s">
        <v>29</v>
      </c>
      <c r="G7066" s="2" t="s">
        <v>35</v>
      </c>
      <c r="H7066" s="2" t="s">
        <v>38</v>
      </c>
      <c r="I7066" s="4">
        <v>58480</v>
      </c>
      <c r="J7066" s="4" t="str">
        <f t="shared" si="221"/>
        <v>Large</v>
      </c>
      <c r="K7066" s="4">
        <v>51517.333344781357</v>
      </c>
    </row>
    <row r="7067" spans="1:11" x14ac:dyDescent="0.35">
      <c r="A7067" s="2">
        <v>107065</v>
      </c>
      <c r="B7067" s="3">
        <v>45786</v>
      </c>
      <c r="C7067" s="3" t="str">
        <f t="shared" si="220"/>
        <v>2025-05-09</v>
      </c>
      <c r="D7067" s="2" t="s">
        <v>15</v>
      </c>
      <c r="E7067" s="2" t="s">
        <v>22</v>
      </c>
      <c r="F7067" s="2" t="s">
        <v>29</v>
      </c>
      <c r="G7067" s="2" t="s">
        <v>35</v>
      </c>
      <c r="H7067" s="2" t="s">
        <v>38</v>
      </c>
      <c r="I7067" s="4">
        <v>82610</v>
      </c>
      <c r="J7067" s="4" t="str">
        <f t="shared" si="221"/>
        <v>Large</v>
      </c>
      <c r="K7067" s="4">
        <v>90650.63105755033</v>
      </c>
    </row>
    <row r="7068" spans="1:11" x14ac:dyDescent="0.35">
      <c r="A7068" s="2">
        <v>107066</v>
      </c>
      <c r="B7068" s="3">
        <v>45786</v>
      </c>
      <c r="C7068" s="3" t="str">
        <f t="shared" si="220"/>
        <v>2025-05-09</v>
      </c>
      <c r="D7068" s="2" t="s">
        <v>15</v>
      </c>
      <c r="E7068" s="2" t="s">
        <v>25</v>
      </c>
      <c r="F7068" s="2" t="s">
        <v>30</v>
      </c>
      <c r="G7068" s="2" t="s">
        <v>34</v>
      </c>
      <c r="H7068" s="2" t="s">
        <v>36</v>
      </c>
      <c r="I7068" s="4">
        <v>61590</v>
      </c>
      <c r="J7068" s="4" t="str">
        <f t="shared" si="221"/>
        <v>Large</v>
      </c>
      <c r="K7068" s="4">
        <v>63634.07571010165</v>
      </c>
    </row>
    <row r="7069" spans="1:11" x14ac:dyDescent="0.35">
      <c r="A7069" s="2">
        <v>107067</v>
      </c>
      <c r="B7069" s="3">
        <v>45786</v>
      </c>
      <c r="C7069" s="3" t="str">
        <f t="shared" si="220"/>
        <v>2025-05-09</v>
      </c>
      <c r="D7069" s="2" t="s">
        <v>15</v>
      </c>
      <c r="E7069" s="2" t="s">
        <v>23</v>
      </c>
      <c r="F7069" s="2" t="s">
        <v>28</v>
      </c>
      <c r="G7069" s="2" t="s">
        <v>31</v>
      </c>
      <c r="H7069" s="2" t="s">
        <v>36</v>
      </c>
      <c r="I7069" s="4">
        <v>87130</v>
      </c>
      <c r="J7069" s="4" t="str">
        <f t="shared" si="221"/>
        <v>Large</v>
      </c>
      <c r="K7069" s="4">
        <v>89474.786167375059</v>
      </c>
    </row>
    <row r="7070" spans="1:11" x14ac:dyDescent="0.35">
      <c r="A7070" s="2">
        <v>107068</v>
      </c>
      <c r="B7070" s="3">
        <v>45786</v>
      </c>
      <c r="C7070" s="3" t="str">
        <f t="shared" si="220"/>
        <v>2025-05-09</v>
      </c>
      <c r="D7070" s="2" t="s">
        <v>15</v>
      </c>
      <c r="E7070" s="2" t="s">
        <v>23</v>
      </c>
      <c r="F7070" s="2" t="s">
        <v>28</v>
      </c>
      <c r="G7070" s="2" t="s">
        <v>34</v>
      </c>
      <c r="H7070" s="2" t="s">
        <v>36</v>
      </c>
      <c r="I7070" s="4">
        <v>43770</v>
      </c>
      <c r="J7070" s="4" t="str">
        <f t="shared" si="221"/>
        <v>Medium</v>
      </c>
      <c r="K7070" s="4">
        <v>40005.763723249263</v>
      </c>
    </row>
    <row r="7071" spans="1:11" x14ac:dyDescent="0.35">
      <c r="A7071" s="2">
        <v>107069</v>
      </c>
      <c r="B7071" s="3">
        <v>45786</v>
      </c>
      <c r="C7071" s="3" t="str">
        <f t="shared" si="220"/>
        <v>2025-05-09</v>
      </c>
      <c r="D7071" s="2" t="s">
        <v>15</v>
      </c>
      <c r="E7071" s="2" t="s">
        <v>27</v>
      </c>
      <c r="F7071" s="2" t="s">
        <v>28</v>
      </c>
      <c r="G7071" s="2" t="s">
        <v>31</v>
      </c>
      <c r="H7071" s="2" t="s">
        <v>39</v>
      </c>
      <c r="I7071" s="4">
        <v>38820</v>
      </c>
      <c r="J7071" s="4" t="str">
        <f t="shared" si="221"/>
        <v>Medium</v>
      </c>
      <c r="K7071" s="4">
        <v>33888.572052954783</v>
      </c>
    </row>
    <row r="7072" spans="1:11" x14ac:dyDescent="0.35">
      <c r="A7072" s="2">
        <v>107070</v>
      </c>
      <c r="B7072" s="3">
        <v>45786</v>
      </c>
      <c r="C7072" s="3" t="str">
        <f t="shared" si="220"/>
        <v>2025-05-09</v>
      </c>
      <c r="D7072" s="2" t="s">
        <v>15</v>
      </c>
      <c r="E7072" s="2" t="s">
        <v>26</v>
      </c>
      <c r="F7072" s="2" t="s">
        <v>29</v>
      </c>
      <c r="G7072" s="2" t="s">
        <v>33</v>
      </c>
      <c r="H7072" s="2" t="s">
        <v>36</v>
      </c>
      <c r="I7072" s="4">
        <v>8440</v>
      </c>
      <c r="J7072" s="4" t="str">
        <f t="shared" si="221"/>
        <v>Small</v>
      </c>
      <c r="K7072" s="4">
        <v>9189.7703767598578</v>
      </c>
    </row>
    <row r="7073" spans="1:11" x14ac:dyDescent="0.35">
      <c r="A7073" s="2">
        <v>107071</v>
      </c>
      <c r="B7073" s="3">
        <v>45786</v>
      </c>
      <c r="C7073" s="3" t="str">
        <f t="shared" si="220"/>
        <v>2025-05-09</v>
      </c>
      <c r="D7073" s="2" t="s">
        <v>15</v>
      </c>
      <c r="E7073" s="2" t="s">
        <v>25</v>
      </c>
      <c r="F7073" s="2" t="s">
        <v>30</v>
      </c>
      <c r="G7073" s="2" t="s">
        <v>35</v>
      </c>
      <c r="H7073" s="2" t="s">
        <v>39</v>
      </c>
      <c r="I7073" s="4">
        <v>64990</v>
      </c>
      <c r="J7073" s="4" t="str">
        <f t="shared" si="221"/>
        <v>Large</v>
      </c>
      <c r="K7073" s="4">
        <v>71392.89892013093</v>
      </c>
    </row>
    <row r="7074" spans="1:11" x14ac:dyDescent="0.35">
      <c r="A7074" s="2">
        <v>107072</v>
      </c>
      <c r="B7074" s="3">
        <v>45786</v>
      </c>
      <c r="C7074" s="3" t="str">
        <f t="shared" si="220"/>
        <v>2025-05-09</v>
      </c>
      <c r="D7074" s="2" t="s">
        <v>15</v>
      </c>
      <c r="E7074" s="2" t="s">
        <v>21</v>
      </c>
      <c r="F7074" s="2" t="s">
        <v>28</v>
      </c>
      <c r="G7074" s="2" t="s">
        <v>35</v>
      </c>
      <c r="H7074" s="2" t="s">
        <v>38</v>
      </c>
      <c r="I7074" s="4">
        <v>16600</v>
      </c>
      <c r="J7074" s="4" t="str">
        <f t="shared" si="221"/>
        <v>Small</v>
      </c>
      <c r="K7074" s="4">
        <v>15361.733169412761</v>
      </c>
    </row>
    <row r="7075" spans="1:11" x14ac:dyDescent="0.35">
      <c r="A7075" s="2">
        <v>107073</v>
      </c>
      <c r="B7075" s="3">
        <v>45786</v>
      </c>
      <c r="C7075" s="3" t="str">
        <f t="shared" si="220"/>
        <v>2025-05-09</v>
      </c>
      <c r="D7075" s="2" t="s">
        <v>15</v>
      </c>
      <c r="E7075" s="2" t="s">
        <v>26</v>
      </c>
      <c r="F7075" s="2" t="s">
        <v>29</v>
      </c>
      <c r="G7075" s="2" t="s">
        <v>33</v>
      </c>
      <c r="H7075" s="2" t="s">
        <v>38</v>
      </c>
      <c r="I7075" s="4">
        <v>9830</v>
      </c>
      <c r="J7075" s="4" t="str">
        <f t="shared" si="221"/>
        <v>Small</v>
      </c>
      <c r="K7075" s="4">
        <v>10791.24153681307</v>
      </c>
    </row>
    <row r="7076" spans="1:11" x14ac:dyDescent="0.35">
      <c r="A7076" s="2">
        <v>107074</v>
      </c>
      <c r="B7076" s="3">
        <v>45786</v>
      </c>
      <c r="C7076" s="3" t="str">
        <f t="shared" si="220"/>
        <v>2025-05-09</v>
      </c>
      <c r="D7076" s="2" t="s">
        <v>15</v>
      </c>
      <c r="E7076" s="2" t="s">
        <v>26</v>
      </c>
      <c r="F7076" s="2" t="s">
        <v>29</v>
      </c>
      <c r="G7076" s="2" t="s">
        <v>32</v>
      </c>
      <c r="H7076" s="2" t="s">
        <v>36</v>
      </c>
      <c r="I7076" s="4">
        <v>45170</v>
      </c>
      <c r="J7076" s="4" t="str">
        <f t="shared" si="221"/>
        <v>Medium</v>
      </c>
      <c r="K7076" s="4">
        <v>42635.308030939646</v>
      </c>
    </row>
    <row r="7077" spans="1:11" x14ac:dyDescent="0.35">
      <c r="A7077" s="2">
        <v>107075</v>
      </c>
      <c r="B7077" s="3">
        <v>45786</v>
      </c>
      <c r="C7077" s="3" t="str">
        <f t="shared" si="220"/>
        <v>2025-05-09</v>
      </c>
      <c r="D7077" s="2" t="s">
        <v>15</v>
      </c>
      <c r="E7077" s="2" t="s">
        <v>23</v>
      </c>
      <c r="F7077" s="2" t="s">
        <v>28</v>
      </c>
      <c r="G7077" s="2" t="s">
        <v>32</v>
      </c>
      <c r="H7077" s="2" t="s">
        <v>37</v>
      </c>
      <c r="I7077" s="4">
        <v>23280</v>
      </c>
      <c r="J7077" s="4" t="str">
        <f t="shared" si="221"/>
        <v>Small</v>
      </c>
      <c r="K7077" s="4">
        <v>25458.8259174755</v>
      </c>
    </row>
    <row r="7078" spans="1:11" x14ac:dyDescent="0.35">
      <c r="A7078" s="2">
        <v>107076</v>
      </c>
      <c r="B7078" s="3">
        <v>45786</v>
      </c>
      <c r="C7078" s="3" t="str">
        <f t="shared" si="220"/>
        <v>2025-05-09</v>
      </c>
      <c r="D7078" s="2" t="s">
        <v>15</v>
      </c>
      <c r="E7078" s="2" t="s">
        <v>22</v>
      </c>
      <c r="F7078" s="2" t="s">
        <v>29</v>
      </c>
      <c r="G7078" s="2" t="s">
        <v>32</v>
      </c>
      <c r="H7078" s="2" t="s">
        <v>38</v>
      </c>
      <c r="I7078" s="4">
        <v>72200</v>
      </c>
      <c r="J7078" s="4" t="str">
        <f t="shared" si="221"/>
        <v>Large</v>
      </c>
      <c r="K7078" s="4">
        <v>62857.508925436006</v>
      </c>
    </row>
    <row r="7079" spans="1:11" x14ac:dyDescent="0.35">
      <c r="A7079" s="2">
        <v>107077</v>
      </c>
      <c r="B7079" s="3">
        <v>45786</v>
      </c>
      <c r="C7079" s="3" t="str">
        <f t="shared" si="220"/>
        <v>2025-05-09</v>
      </c>
      <c r="D7079" s="2" t="s">
        <v>15</v>
      </c>
      <c r="E7079" s="2" t="s">
        <v>26</v>
      </c>
      <c r="F7079" s="2" t="s">
        <v>29</v>
      </c>
      <c r="G7079" s="2" t="s">
        <v>31</v>
      </c>
      <c r="H7079" s="2" t="s">
        <v>37</v>
      </c>
      <c r="I7079" s="4">
        <v>8150</v>
      </c>
      <c r="J7079" s="4" t="str">
        <f t="shared" si="221"/>
        <v>Small</v>
      </c>
      <c r="K7079" s="4">
        <v>7770.3636921064526</v>
      </c>
    </row>
    <row r="7080" spans="1:11" x14ac:dyDescent="0.35">
      <c r="A7080" s="2">
        <v>107078</v>
      </c>
      <c r="B7080" s="3">
        <v>45786</v>
      </c>
      <c r="C7080" s="3" t="str">
        <f t="shared" si="220"/>
        <v>2025-05-09</v>
      </c>
      <c r="D7080" s="2" t="s">
        <v>15</v>
      </c>
      <c r="E7080" s="2" t="s">
        <v>21</v>
      </c>
      <c r="F7080" s="2" t="s">
        <v>28</v>
      </c>
      <c r="G7080" s="2" t="s">
        <v>33</v>
      </c>
      <c r="H7080" s="2" t="s">
        <v>37</v>
      </c>
      <c r="I7080" s="4">
        <v>53620</v>
      </c>
      <c r="J7080" s="4" t="str">
        <f t="shared" si="221"/>
        <v>Large</v>
      </c>
      <c r="K7080" s="4">
        <v>57969.878054402579</v>
      </c>
    </row>
    <row r="7081" spans="1:11" x14ac:dyDescent="0.35">
      <c r="A7081" s="2">
        <v>107079</v>
      </c>
      <c r="B7081" s="3">
        <v>45786</v>
      </c>
      <c r="C7081" s="3" t="str">
        <f t="shared" si="220"/>
        <v>2025-05-09</v>
      </c>
      <c r="D7081" s="2" t="s">
        <v>15</v>
      </c>
      <c r="E7081" s="2" t="s">
        <v>27</v>
      </c>
      <c r="F7081" s="2" t="s">
        <v>28</v>
      </c>
      <c r="G7081" s="2" t="s">
        <v>31</v>
      </c>
      <c r="H7081" s="2" t="s">
        <v>37</v>
      </c>
      <c r="I7081" s="4">
        <v>28290</v>
      </c>
      <c r="J7081" s="4" t="str">
        <f t="shared" si="221"/>
        <v>Small</v>
      </c>
      <c r="K7081" s="4">
        <v>26497.323928045262</v>
      </c>
    </row>
    <row r="7082" spans="1:11" x14ac:dyDescent="0.35">
      <c r="A7082" s="2">
        <v>107080</v>
      </c>
      <c r="B7082" s="3">
        <v>45786</v>
      </c>
      <c r="C7082" s="3" t="str">
        <f t="shared" si="220"/>
        <v>2025-05-09</v>
      </c>
      <c r="D7082" s="2" t="s">
        <v>15</v>
      </c>
      <c r="E7082" s="2" t="s">
        <v>24</v>
      </c>
      <c r="F7082" s="2" t="s">
        <v>30</v>
      </c>
      <c r="G7082" s="2" t="s">
        <v>31</v>
      </c>
      <c r="H7082" s="2" t="s">
        <v>36</v>
      </c>
      <c r="I7082" s="4">
        <v>49700</v>
      </c>
      <c r="J7082" s="4" t="str">
        <f t="shared" si="221"/>
        <v>Medium</v>
      </c>
      <c r="K7082" s="4">
        <v>42845.816151976433</v>
      </c>
    </row>
    <row r="7083" spans="1:11" x14ac:dyDescent="0.35">
      <c r="A7083" s="2">
        <v>107081</v>
      </c>
      <c r="B7083" s="3">
        <v>45786</v>
      </c>
      <c r="C7083" s="3" t="str">
        <f t="shared" si="220"/>
        <v>2025-05-09</v>
      </c>
      <c r="D7083" s="2" t="s">
        <v>15</v>
      </c>
      <c r="E7083" s="2" t="s">
        <v>22</v>
      </c>
      <c r="F7083" s="2" t="s">
        <v>29</v>
      </c>
      <c r="G7083" s="2" t="s">
        <v>33</v>
      </c>
      <c r="H7083" s="2" t="s">
        <v>39</v>
      </c>
      <c r="I7083" s="4">
        <v>26000</v>
      </c>
      <c r="J7083" s="4" t="str">
        <f t="shared" si="221"/>
        <v>Small</v>
      </c>
      <c r="K7083" s="4">
        <v>23272.666378119149</v>
      </c>
    </row>
    <row r="7084" spans="1:11" x14ac:dyDescent="0.35">
      <c r="A7084" s="2">
        <v>107082</v>
      </c>
      <c r="B7084" s="3">
        <v>45786</v>
      </c>
      <c r="C7084" s="3" t="str">
        <f t="shared" si="220"/>
        <v>2025-05-09</v>
      </c>
      <c r="D7084" s="2" t="s">
        <v>15</v>
      </c>
      <c r="E7084" s="2" t="s">
        <v>21</v>
      </c>
      <c r="F7084" s="2" t="s">
        <v>28</v>
      </c>
      <c r="G7084" s="2" t="s">
        <v>31</v>
      </c>
      <c r="H7084" s="2" t="s">
        <v>38</v>
      </c>
      <c r="I7084" s="4">
        <v>13080</v>
      </c>
      <c r="J7084" s="4" t="str">
        <f t="shared" si="221"/>
        <v>Small</v>
      </c>
      <c r="K7084" s="4">
        <v>14891.6575384836</v>
      </c>
    </row>
    <row r="7085" spans="1:11" x14ac:dyDescent="0.35">
      <c r="A7085" s="2">
        <v>107083</v>
      </c>
      <c r="B7085" s="3">
        <v>45786</v>
      </c>
      <c r="C7085" s="3" t="str">
        <f t="shared" si="220"/>
        <v>2025-05-09</v>
      </c>
      <c r="D7085" s="2" t="s">
        <v>15</v>
      </c>
      <c r="E7085" s="2" t="s">
        <v>22</v>
      </c>
      <c r="F7085" s="2" t="s">
        <v>29</v>
      </c>
      <c r="G7085" s="2" t="s">
        <v>33</v>
      </c>
      <c r="H7085" s="2" t="s">
        <v>37</v>
      </c>
      <c r="I7085" s="4">
        <v>51110</v>
      </c>
      <c r="J7085" s="4" t="str">
        <f t="shared" si="221"/>
        <v>Large</v>
      </c>
      <c r="K7085" s="4">
        <v>52646.998777968431</v>
      </c>
    </row>
    <row r="7086" spans="1:11" x14ac:dyDescent="0.35">
      <c r="A7086" s="2">
        <v>107084</v>
      </c>
      <c r="B7086" s="3">
        <v>45786</v>
      </c>
      <c r="C7086" s="3" t="str">
        <f t="shared" si="220"/>
        <v>2025-05-09</v>
      </c>
      <c r="D7086" s="2" t="s">
        <v>15</v>
      </c>
      <c r="E7086" s="2" t="s">
        <v>25</v>
      </c>
      <c r="F7086" s="2" t="s">
        <v>30</v>
      </c>
      <c r="G7086" s="2" t="s">
        <v>32</v>
      </c>
      <c r="H7086" s="2" t="s">
        <v>39</v>
      </c>
      <c r="I7086" s="4">
        <v>28380</v>
      </c>
      <c r="J7086" s="4" t="str">
        <f t="shared" si="221"/>
        <v>Small</v>
      </c>
      <c r="K7086" s="4">
        <v>25629.624220605619</v>
      </c>
    </row>
    <row r="7087" spans="1:11" x14ac:dyDescent="0.35">
      <c r="A7087" s="2">
        <v>107085</v>
      </c>
      <c r="B7087" s="3">
        <v>45786</v>
      </c>
      <c r="C7087" s="3" t="str">
        <f t="shared" si="220"/>
        <v>2025-05-09</v>
      </c>
      <c r="D7087" s="2" t="s">
        <v>15</v>
      </c>
      <c r="E7087" s="2" t="s">
        <v>27</v>
      </c>
      <c r="F7087" s="2" t="s">
        <v>28</v>
      </c>
      <c r="G7087" s="2" t="s">
        <v>32</v>
      </c>
      <c r="H7087" s="2" t="s">
        <v>36</v>
      </c>
      <c r="I7087" s="4">
        <v>86860</v>
      </c>
      <c r="J7087" s="4" t="str">
        <f t="shared" si="221"/>
        <v>Large</v>
      </c>
      <c r="K7087" s="4">
        <v>90708.610029098447</v>
      </c>
    </row>
    <row r="7088" spans="1:11" x14ac:dyDescent="0.35">
      <c r="A7088" s="2">
        <v>107086</v>
      </c>
      <c r="B7088" s="3">
        <v>45786</v>
      </c>
      <c r="C7088" s="3" t="str">
        <f t="shared" si="220"/>
        <v>2025-05-09</v>
      </c>
      <c r="D7088" s="2" t="s">
        <v>15</v>
      </c>
      <c r="E7088" s="2" t="s">
        <v>26</v>
      </c>
      <c r="F7088" s="2" t="s">
        <v>29</v>
      </c>
      <c r="G7088" s="2" t="s">
        <v>31</v>
      </c>
      <c r="H7088" s="2" t="s">
        <v>38</v>
      </c>
      <c r="I7088" s="4">
        <v>55240</v>
      </c>
      <c r="J7088" s="4" t="str">
        <f t="shared" si="221"/>
        <v>Large</v>
      </c>
      <c r="K7088" s="4">
        <v>57283.532917004261</v>
      </c>
    </row>
    <row r="7089" spans="1:11" x14ac:dyDescent="0.35">
      <c r="A7089" s="2">
        <v>107087</v>
      </c>
      <c r="B7089" s="3">
        <v>45786</v>
      </c>
      <c r="C7089" s="3" t="str">
        <f t="shared" si="220"/>
        <v>2025-05-09</v>
      </c>
      <c r="D7089" s="2" t="s">
        <v>15</v>
      </c>
      <c r="E7089" s="2" t="s">
        <v>25</v>
      </c>
      <c r="F7089" s="2" t="s">
        <v>30</v>
      </c>
      <c r="G7089" s="2" t="s">
        <v>35</v>
      </c>
      <c r="H7089" s="2" t="s">
        <v>39</v>
      </c>
      <c r="I7089" s="4">
        <v>50800</v>
      </c>
      <c r="J7089" s="4" t="str">
        <f t="shared" si="221"/>
        <v>Large</v>
      </c>
      <c r="K7089" s="4">
        <v>49394.876004916543</v>
      </c>
    </row>
    <row r="7090" spans="1:11" x14ac:dyDescent="0.35">
      <c r="A7090" s="2">
        <v>107088</v>
      </c>
      <c r="B7090" s="3">
        <v>45787</v>
      </c>
      <c r="C7090" s="3" t="str">
        <f t="shared" si="220"/>
        <v>2025-05-10</v>
      </c>
      <c r="D7090" s="2" t="s">
        <v>15</v>
      </c>
      <c r="E7090" s="2" t="s">
        <v>26</v>
      </c>
      <c r="F7090" s="2" t="s">
        <v>29</v>
      </c>
      <c r="G7090" s="2" t="s">
        <v>33</v>
      </c>
      <c r="H7090" s="2" t="s">
        <v>36</v>
      </c>
      <c r="I7090" s="4">
        <v>23960</v>
      </c>
      <c r="J7090" s="4" t="str">
        <f t="shared" si="221"/>
        <v>Small</v>
      </c>
      <c r="K7090" s="4">
        <v>25158.808346824881</v>
      </c>
    </row>
    <row r="7091" spans="1:11" x14ac:dyDescent="0.35">
      <c r="A7091" s="2">
        <v>107089</v>
      </c>
      <c r="B7091" s="3">
        <v>45787</v>
      </c>
      <c r="C7091" s="3" t="str">
        <f t="shared" si="220"/>
        <v>2025-05-10</v>
      </c>
      <c r="D7091" s="2" t="s">
        <v>15</v>
      </c>
      <c r="E7091" s="2" t="s">
        <v>23</v>
      </c>
      <c r="F7091" s="2" t="s">
        <v>28</v>
      </c>
      <c r="G7091" s="2" t="s">
        <v>34</v>
      </c>
      <c r="H7091" s="2" t="s">
        <v>38</v>
      </c>
      <c r="I7091" s="4">
        <v>81010</v>
      </c>
      <c r="J7091" s="4" t="str">
        <f t="shared" si="221"/>
        <v>Large</v>
      </c>
      <c r="K7091" s="4">
        <v>71575.787119009983</v>
      </c>
    </row>
    <row r="7092" spans="1:11" x14ac:dyDescent="0.35">
      <c r="A7092" s="2">
        <v>107090</v>
      </c>
      <c r="B7092" s="3">
        <v>45787</v>
      </c>
      <c r="C7092" s="3" t="str">
        <f t="shared" si="220"/>
        <v>2025-05-10</v>
      </c>
      <c r="D7092" s="2" t="s">
        <v>15</v>
      </c>
      <c r="E7092" s="2" t="s">
        <v>21</v>
      </c>
      <c r="F7092" s="2" t="s">
        <v>28</v>
      </c>
      <c r="G7092" s="2" t="s">
        <v>34</v>
      </c>
      <c r="H7092" s="2" t="s">
        <v>38</v>
      </c>
      <c r="I7092" s="4">
        <v>32000</v>
      </c>
      <c r="J7092" s="4" t="str">
        <f t="shared" si="221"/>
        <v>Medium</v>
      </c>
      <c r="K7092" s="4">
        <v>30285.576385433389</v>
      </c>
    </row>
    <row r="7093" spans="1:11" x14ac:dyDescent="0.35">
      <c r="A7093" s="2">
        <v>107091</v>
      </c>
      <c r="B7093" s="3">
        <v>45787</v>
      </c>
      <c r="C7093" s="3" t="str">
        <f t="shared" si="220"/>
        <v>2025-05-10</v>
      </c>
      <c r="D7093" s="2" t="s">
        <v>15</v>
      </c>
      <c r="E7093" s="2" t="s">
        <v>27</v>
      </c>
      <c r="F7093" s="2" t="s">
        <v>28</v>
      </c>
      <c r="G7093" s="2" t="s">
        <v>31</v>
      </c>
      <c r="H7093" s="2" t="s">
        <v>36</v>
      </c>
      <c r="I7093" s="4">
        <v>77820</v>
      </c>
      <c r="J7093" s="4" t="str">
        <f t="shared" si="221"/>
        <v>Large</v>
      </c>
      <c r="K7093" s="4">
        <v>67024.412919773036</v>
      </c>
    </row>
    <row r="7094" spans="1:11" x14ac:dyDescent="0.35">
      <c r="A7094" s="2">
        <v>107092</v>
      </c>
      <c r="B7094" s="3">
        <v>45787</v>
      </c>
      <c r="C7094" s="3" t="str">
        <f t="shared" si="220"/>
        <v>2025-05-10</v>
      </c>
      <c r="D7094" s="2" t="s">
        <v>15</v>
      </c>
      <c r="E7094" s="2" t="s">
        <v>24</v>
      </c>
      <c r="F7094" s="2" t="s">
        <v>30</v>
      </c>
      <c r="G7094" s="2" t="s">
        <v>35</v>
      </c>
      <c r="H7094" s="2" t="s">
        <v>37</v>
      </c>
      <c r="I7094" s="4">
        <v>16380</v>
      </c>
      <c r="J7094" s="4" t="str">
        <f t="shared" si="221"/>
        <v>Small</v>
      </c>
      <c r="K7094" s="4">
        <v>18416.672553778979</v>
      </c>
    </row>
    <row r="7095" spans="1:11" x14ac:dyDescent="0.35">
      <c r="A7095" s="2">
        <v>107093</v>
      </c>
      <c r="B7095" s="3">
        <v>45787</v>
      </c>
      <c r="C7095" s="3" t="str">
        <f t="shared" si="220"/>
        <v>2025-05-10</v>
      </c>
      <c r="D7095" s="2" t="s">
        <v>15</v>
      </c>
      <c r="E7095" s="2" t="s">
        <v>24</v>
      </c>
      <c r="F7095" s="2" t="s">
        <v>30</v>
      </c>
      <c r="G7095" s="2" t="s">
        <v>33</v>
      </c>
      <c r="H7095" s="2" t="s">
        <v>38</v>
      </c>
      <c r="I7095" s="4">
        <v>6230</v>
      </c>
      <c r="J7095" s="4" t="str">
        <f t="shared" si="221"/>
        <v>Small</v>
      </c>
      <c r="K7095" s="4">
        <v>6964.490904865057</v>
      </c>
    </row>
    <row r="7096" spans="1:11" x14ac:dyDescent="0.35">
      <c r="A7096" s="2">
        <v>107094</v>
      </c>
      <c r="B7096" s="3">
        <v>45787</v>
      </c>
      <c r="C7096" s="3" t="str">
        <f t="shared" si="220"/>
        <v>2025-05-10</v>
      </c>
      <c r="D7096" s="2" t="s">
        <v>15</v>
      </c>
      <c r="E7096" s="2" t="s">
        <v>26</v>
      </c>
      <c r="F7096" s="2" t="s">
        <v>29</v>
      </c>
      <c r="G7096" s="2" t="s">
        <v>32</v>
      </c>
      <c r="H7096" s="2" t="s">
        <v>38</v>
      </c>
      <c r="I7096" s="4">
        <v>21260</v>
      </c>
      <c r="J7096" s="4" t="str">
        <f t="shared" si="221"/>
        <v>Small</v>
      </c>
      <c r="K7096" s="4">
        <v>19371.819938604851</v>
      </c>
    </row>
    <row r="7097" spans="1:11" x14ac:dyDescent="0.35">
      <c r="A7097" s="2">
        <v>107095</v>
      </c>
      <c r="B7097" s="3">
        <v>45787</v>
      </c>
      <c r="C7097" s="3" t="str">
        <f t="shared" si="220"/>
        <v>2025-05-10</v>
      </c>
      <c r="D7097" s="2" t="s">
        <v>15</v>
      </c>
      <c r="E7097" s="2" t="s">
        <v>25</v>
      </c>
      <c r="F7097" s="2" t="s">
        <v>30</v>
      </c>
      <c r="G7097" s="2" t="s">
        <v>31</v>
      </c>
      <c r="H7097" s="2" t="s">
        <v>37</v>
      </c>
      <c r="I7097" s="4">
        <v>20840</v>
      </c>
      <c r="J7097" s="4" t="str">
        <f t="shared" si="221"/>
        <v>Small</v>
      </c>
      <c r="K7097" s="4">
        <v>22138.261203302562</v>
      </c>
    </row>
    <row r="7098" spans="1:11" x14ac:dyDescent="0.35">
      <c r="A7098" s="2">
        <v>107096</v>
      </c>
      <c r="B7098" s="3">
        <v>45787</v>
      </c>
      <c r="C7098" s="3" t="str">
        <f t="shared" si="220"/>
        <v>2025-05-10</v>
      </c>
      <c r="D7098" s="2" t="s">
        <v>15</v>
      </c>
      <c r="E7098" s="2" t="s">
        <v>23</v>
      </c>
      <c r="F7098" s="2" t="s">
        <v>28</v>
      </c>
      <c r="G7098" s="2" t="s">
        <v>33</v>
      </c>
      <c r="H7098" s="2" t="s">
        <v>39</v>
      </c>
      <c r="I7098" s="4">
        <v>39580</v>
      </c>
      <c r="J7098" s="4" t="str">
        <f t="shared" si="221"/>
        <v>Medium</v>
      </c>
      <c r="K7098" s="4">
        <v>43297.290380090861</v>
      </c>
    </row>
    <row r="7099" spans="1:11" x14ac:dyDescent="0.35">
      <c r="A7099" s="2">
        <v>107097</v>
      </c>
      <c r="B7099" s="3">
        <v>45787</v>
      </c>
      <c r="C7099" s="3" t="str">
        <f t="shared" si="220"/>
        <v>2025-05-10</v>
      </c>
      <c r="D7099" s="2" t="s">
        <v>15</v>
      </c>
      <c r="E7099" s="2" t="s">
        <v>27</v>
      </c>
      <c r="F7099" s="2" t="s">
        <v>28</v>
      </c>
      <c r="G7099" s="2" t="s">
        <v>33</v>
      </c>
      <c r="H7099" s="2" t="s">
        <v>38</v>
      </c>
      <c r="I7099" s="4">
        <v>48680</v>
      </c>
      <c r="J7099" s="4" t="str">
        <f t="shared" si="221"/>
        <v>Medium</v>
      </c>
      <c r="K7099" s="4">
        <v>47324.815688493683</v>
      </c>
    </row>
    <row r="7100" spans="1:11" x14ac:dyDescent="0.35">
      <c r="A7100" s="2">
        <v>107098</v>
      </c>
      <c r="B7100" s="3">
        <v>45787</v>
      </c>
      <c r="C7100" s="3" t="str">
        <f t="shared" si="220"/>
        <v>2025-05-10</v>
      </c>
      <c r="D7100" s="2" t="s">
        <v>15</v>
      </c>
      <c r="E7100" s="2" t="s">
        <v>27</v>
      </c>
      <c r="F7100" s="2" t="s">
        <v>28</v>
      </c>
      <c r="G7100" s="2" t="s">
        <v>33</v>
      </c>
      <c r="H7100" s="2" t="s">
        <v>39</v>
      </c>
      <c r="I7100" s="4">
        <v>52600</v>
      </c>
      <c r="J7100" s="4" t="str">
        <f t="shared" si="221"/>
        <v>Large</v>
      </c>
      <c r="K7100" s="4">
        <v>57601.359481367901</v>
      </c>
    </row>
    <row r="7101" spans="1:11" x14ac:dyDescent="0.35">
      <c r="A7101" s="2">
        <v>107099</v>
      </c>
      <c r="B7101" s="3">
        <v>45787</v>
      </c>
      <c r="C7101" s="3" t="str">
        <f t="shared" si="220"/>
        <v>2025-05-10</v>
      </c>
      <c r="D7101" s="2" t="s">
        <v>15</v>
      </c>
      <c r="E7101" s="2" t="s">
        <v>21</v>
      </c>
      <c r="F7101" s="2" t="s">
        <v>28</v>
      </c>
      <c r="G7101" s="2" t="s">
        <v>35</v>
      </c>
      <c r="H7101" s="2" t="s">
        <v>37</v>
      </c>
      <c r="I7101" s="4">
        <v>19050</v>
      </c>
      <c r="J7101" s="4" t="str">
        <f t="shared" si="221"/>
        <v>Small</v>
      </c>
      <c r="K7101" s="4">
        <v>19006.537802490398</v>
      </c>
    </row>
    <row r="7102" spans="1:11" x14ac:dyDescent="0.35">
      <c r="A7102" s="2">
        <v>107100</v>
      </c>
      <c r="B7102" s="3">
        <v>45787</v>
      </c>
      <c r="C7102" s="3" t="str">
        <f t="shared" si="220"/>
        <v>2025-05-10</v>
      </c>
      <c r="D7102" s="2" t="s">
        <v>15</v>
      </c>
      <c r="E7102" s="2" t="s">
        <v>25</v>
      </c>
      <c r="F7102" s="2" t="s">
        <v>30</v>
      </c>
      <c r="G7102" s="2" t="s">
        <v>33</v>
      </c>
      <c r="H7102" s="2" t="s">
        <v>38</v>
      </c>
      <c r="I7102" s="4">
        <v>17440</v>
      </c>
      <c r="J7102" s="4" t="str">
        <f t="shared" si="221"/>
        <v>Small</v>
      </c>
      <c r="K7102" s="4">
        <v>18994.977011957799</v>
      </c>
    </row>
    <row r="7103" spans="1:11" x14ac:dyDescent="0.35">
      <c r="A7103" s="2">
        <v>107101</v>
      </c>
      <c r="B7103" s="3">
        <v>45787</v>
      </c>
      <c r="C7103" s="3" t="str">
        <f t="shared" si="220"/>
        <v>2025-05-10</v>
      </c>
      <c r="D7103" s="2" t="s">
        <v>15</v>
      </c>
      <c r="E7103" s="2" t="s">
        <v>24</v>
      </c>
      <c r="F7103" s="2" t="s">
        <v>30</v>
      </c>
      <c r="G7103" s="2" t="s">
        <v>35</v>
      </c>
      <c r="H7103" s="2" t="s">
        <v>37</v>
      </c>
      <c r="I7103" s="4">
        <v>63920</v>
      </c>
      <c r="J7103" s="4" t="str">
        <f t="shared" si="221"/>
        <v>Large</v>
      </c>
      <c r="K7103" s="4">
        <v>68854.954928270017</v>
      </c>
    </row>
    <row r="7104" spans="1:11" x14ac:dyDescent="0.35">
      <c r="A7104" s="2">
        <v>107102</v>
      </c>
      <c r="B7104" s="3">
        <v>45787</v>
      </c>
      <c r="C7104" s="3" t="str">
        <f t="shared" si="220"/>
        <v>2025-05-10</v>
      </c>
      <c r="D7104" s="2" t="s">
        <v>15</v>
      </c>
      <c r="E7104" s="2" t="s">
        <v>21</v>
      </c>
      <c r="F7104" s="2" t="s">
        <v>28</v>
      </c>
      <c r="G7104" s="2" t="s">
        <v>35</v>
      </c>
      <c r="H7104" s="2" t="s">
        <v>38</v>
      </c>
      <c r="I7104" s="4">
        <v>6980</v>
      </c>
      <c r="J7104" s="4" t="str">
        <f t="shared" si="221"/>
        <v>Small</v>
      </c>
      <c r="K7104" s="4">
        <v>7109.635149576422</v>
      </c>
    </row>
    <row r="7105" spans="1:11" x14ac:dyDescent="0.35">
      <c r="A7105" s="2">
        <v>107103</v>
      </c>
      <c r="B7105" s="3">
        <v>45787</v>
      </c>
      <c r="C7105" s="3" t="str">
        <f t="shared" si="220"/>
        <v>2025-05-10</v>
      </c>
      <c r="D7105" s="2" t="s">
        <v>15</v>
      </c>
      <c r="E7105" s="2" t="s">
        <v>22</v>
      </c>
      <c r="F7105" s="2" t="s">
        <v>29</v>
      </c>
      <c r="G7105" s="2" t="s">
        <v>33</v>
      </c>
      <c r="H7105" s="2" t="s">
        <v>38</v>
      </c>
      <c r="I7105" s="4">
        <v>26300</v>
      </c>
      <c r="J7105" s="4" t="str">
        <f t="shared" si="221"/>
        <v>Small</v>
      </c>
      <c r="K7105" s="4">
        <v>26358.054769453422</v>
      </c>
    </row>
    <row r="7106" spans="1:11" x14ac:dyDescent="0.35">
      <c r="A7106" s="2">
        <v>107104</v>
      </c>
      <c r="B7106" s="3">
        <v>45787</v>
      </c>
      <c r="C7106" s="3" t="str">
        <f t="shared" ref="C7106:C7169" si="222">TEXT(B7106,"yyyy-mm-dd")</f>
        <v>2025-05-10</v>
      </c>
      <c r="D7106" s="2" t="s">
        <v>15</v>
      </c>
      <c r="E7106" s="2" t="s">
        <v>27</v>
      </c>
      <c r="F7106" s="2" t="s">
        <v>28</v>
      </c>
      <c r="G7106" s="2" t="s">
        <v>32</v>
      </c>
      <c r="H7106" s="2" t="s">
        <v>38</v>
      </c>
      <c r="I7106" s="4">
        <v>61220</v>
      </c>
      <c r="J7106" s="4" t="str">
        <f t="shared" si="221"/>
        <v>Large</v>
      </c>
      <c r="K7106" s="4">
        <v>57414.179950885293</v>
      </c>
    </row>
    <row r="7107" spans="1:11" x14ac:dyDescent="0.35">
      <c r="A7107" s="2">
        <v>107105</v>
      </c>
      <c r="B7107" s="3">
        <v>45787</v>
      </c>
      <c r="C7107" s="3" t="str">
        <f t="shared" si="222"/>
        <v>2025-05-10</v>
      </c>
      <c r="D7107" s="2" t="s">
        <v>15</v>
      </c>
      <c r="E7107" s="2" t="s">
        <v>24</v>
      </c>
      <c r="F7107" s="2" t="s">
        <v>30</v>
      </c>
      <c r="G7107" s="2" t="s">
        <v>33</v>
      </c>
      <c r="H7107" s="2" t="s">
        <v>37</v>
      </c>
      <c r="I7107" s="4">
        <v>18300</v>
      </c>
      <c r="J7107" s="4" t="str">
        <f t="shared" ref="J7107:J7170" si="223">IF(I7107&lt;30000,"Small",IF(I7107&lt;=50000,"Medium","Large"))</f>
        <v>Small</v>
      </c>
      <c r="K7107" s="4">
        <v>17813.731329183789</v>
      </c>
    </row>
    <row r="7108" spans="1:11" x14ac:dyDescent="0.35">
      <c r="A7108" s="2">
        <v>107106</v>
      </c>
      <c r="B7108" s="3">
        <v>45787</v>
      </c>
      <c r="C7108" s="3" t="str">
        <f t="shared" si="222"/>
        <v>2025-05-10</v>
      </c>
      <c r="D7108" s="2" t="s">
        <v>15</v>
      </c>
      <c r="E7108" s="2" t="s">
        <v>21</v>
      </c>
      <c r="F7108" s="2" t="s">
        <v>28</v>
      </c>
      <c r="G7108" s="2" t="s">
        <v>32</v>
      </c>
      <c r="H7108" s="2" t="s">
        <v>38</v>
      </c>
      <c r="I7108" s="4">
        <v>38440</v>
      </c>
      <c r="J7108" s="4" t="str">
        <f t="shared" si="223"/>
        <v>Medium</v>
      </c>
      <c r="K7108" s="4">
        <v>37191.571028899489</v>
      </c>
    </row>
    <row r="7109" spans="1:11" x14ac:dyDescent="0.35">
      <c r="A7109" s="2">
        <v>107107</v>
      </c>
      <c r="B7109" s="3">
        <v>45787</v>
      </c>
      <c r="C7109" s="3" t="str">
        <f t="shared" si="222"/>
        <v>2025-05-10</v>
      </c>
      <c r="D7109" s="2" t="s">
        <v>15</v>
      </c>
      <c r="E7109" s="2" t="s">
        <v>26</v>
      </c>
      <c r="F7109" s="2" t="s">
        <v>29</v>
      </c>
      <c r="G7109" s="2" t="s">
        <v>31</v>
      </c>
      <c r="H7109" s="2" t="s">
        <v>39</v>
      </c>
      <c r="I7109" s="4">
        <v>62570</v>
      </c>
      <c r="J7109" s="4" t="str">
        <f t="shared" si="223"/>
        <v>Large</v>
      </c>
      <c r="K7109" s="4">
        <v>55122.798197507698</v>
      </c>
    </row>
    <row r="7110" spans="1:11" x14ac:dyDescent="0.35">
      <c r="A7110" s="2">
        <v>107108</v>
      </c>
      <c r="B7110" s="3">
        <v>45787</v>
      </c>
      <c r="C7110" s="3" t="str">
        <f t="shared" si="222"/>
        <v>2025-05-10</v>
      </c>
      <c r="D7110" s="2" t="s">
        <v>15</v>
      </c>
      <c r="E7110" s="2" t="s">
        <v>22</v>
      </c>
      <c r="F7110" s="2" t="s">
        <v>29</v>
      </c>
      <c r="G7110" s="2" t="s">
        <v>34</v>
      </c>
      <c r="H7110" s="2" t="s">
        <v>36</v>
      </c>
      <c r="I7110" s="4">
        <v>36320</v>
      </c>
      <c r="J7110" s="4" t="str">
        <f t="shared" si="223"/>
        <v>Medium</v>
      </c>
      <c r="K7110" s="4">
        <v>36582.35055331773</v>
      </c>
    </row>
    <row r="7111" spans="1:11" x14ac:dyDescent="0.35">
      <c r="A7111" s="2">
        <v>107109</v>
      </c>
      <c r="B7111" s="3">
        <v>45787</v>
      </c>
      <c r="C7111" s="3" t="str">
        <f t="shared" si="222"/>
        <v>2025-05-10</v>
      </c>
      <c r="D7111" s="2" t="s">
        <v>15</v>
      </c>
      <c r="E7111" s="2" t="s">
        <v>21</v>
      </c>
      <c r="F7111" s="2" t="s">
        <v>28</v>
      </c>
      <c r="G7111" s="2" t="s">
        <v>31</v>
      </c>
      <c r="H7111" s="2" t="s">
        <v>36</v>
      </c>
      <c r="I7111" s="4">
        <v>49420</v>
      </c>
      <c r="J7111" s="4" t="str">
        <f t="shared" si="223"/>
        <v>Medium</v>
      </c>
      <c r="K7111" s="4">
        <v>50610.744334249721</v>
      </c>
    </row>
    <row r="7112" spans="1:11" x14ac:dyDescent="0.35">
      <c r="A7112" s="2">
        <v>107110</v>
      </c>
      <c r="B7112" s="3">
        <v>45787</v>
      </c>
      <c r="C7112" s="3" t="str">
        <f t="shared" si="222"/>
        <v>2025-05-10</v>
      </c>
      <c r="D7112" s="2" t="s">
        <v>15</v>
      </c>
      <c r="E7112" s="2" t="s">
        <v>26</v>
      </c>
      <c r="F7112" s="2" t="s">
        <v>29</v>
      </c>
      <c r="G7112" s="2" t="s">
        <v>35</v>
      </c>
      <c r="H7112" s="2" t="s">
        <v>36</v>
      </c>
      <c r="I7112" s="4">
        <v>66740</v>
      </c>
      <c r="J7112" s="4" t="str">
        <f t="shared" si="223"/>
        <v>Large</v>
      </c>
      <c r="K7112" s="4">
        <v>76130.510955310703</v>
      </c>
    </row>
    <row r="7113" spans="1:11" x14ac:dyDescent="0.35">
      <c r="A7113" s="2">
        <v>107111</v>
      </c>
      <c r="B7113" s="3">
        <v>45787</v>
      </c>
      <c r="C7113" s="3" t="str">
        <f t="shared" si="222"/>
        <v>2025-05-10</v>
      </c>
      <c r="D7113" s="2" t="s">
        <v>15</v>
      </c>
      <c r="E7113" s="2" t="s">
        <v>24</v>
      </c>
      <c r="F7113" s="2" t="s">
        <v>30</v>
      </c>
      <c r="G7113" s="2" t="s">
        <v>31</v>
      </c>
      <c r="H7113" s="2" t="s">
        <v>39</v>
      </c>
      <c r="I7113" s="4">
        <v>40980</v>
      </c>
      <c r="J7113" s="4" t="str">
        <f t="shared" si="223"/>
        <v>Medium</v>
      </c>
      <c r="K7113" s="4">
        <v>38310.766511616392</v>
      </c>
    </row>
    <row r="7114" spans="1:11" x14ac:dyDescent="0.35">
      <c r="A7114" s="2">
        <v>107112</v>
      </c>
      <c r="B7114" s="3">
        <v>45787</v>
      </c>
      <c r="C7114" s="3" t="str">
        <f t="shared" si="222"/>
        <v>2025-05-10</v>
      </c>
      <c r="D7114" s="2" t="s">
        <v>15</v>
      </c>
      <c r="E7114" s="2" t="s">
        <v>24</v>
      </c>
      <c r="F7114" s="2" t="s">
        <v>30</v>
      </c>
      <c r="G7114" s="2" t="s">
        <v>34</v>
      </c>
      <c r="H7114" s="2" t="s">
        <v>38</v>
      </c>
      <c r="I7114" s="4">
        <v>18440</v>
      </c>
      <c r="J7114" s="4" t="str">
        <f t="shared" si="223"/>
        <v>Small</v>
      </c>
      <c r="K7114" s="4">
        <v>17883.80519481601</v>
      </c>
    </row>
    <row r="7115" spans="1:11" x14ac:dyDescent="0.35">
      <c r="A7115" s="2">
        <v>107113</v>
      </c>
      <c r="B7115" s="3">
        <v>45787</v>
      </c>
      <c r="C7115" s="3" t="str">
        <f t="shared" si="222"/>
        <v>2025-05-10</v>
      </c>
      <c r="D7115" s="2" t="s">
        <v>15</v>
      </c>
      <c r="E7115" s="2" t="s">
        <v>22</v>
      </c>
      <c r="F7115" s="2" t="s">
        <v>29</v>
      </c>
      <c r="G7115" s="2" t="s">
        <v>34</v>
      </c>
      <c r="H7115" s="2" t="s">
        <v>37</v>
      </c>
      <c r="I7115" s="4">
        <v>53400</v>
      </c>
      <c r="J7115" s="4" t="str">
        <f t="shared" si="223"/>
        <v>Large</v>
      </c>
      <c r="K7115" s="4">
        <v>54231.050736921243</v>
      </c>
    </row>
    <row r="7116" spans="1:11" x14ac:dyDescent="0.35">
      <c r="A7116" s="2">
        <v>107114</v>
      </c>
      <c r="B7116" s="3">
        <v>45787</v>
      </c>
      <c r="C7116" s="3" t="str">
        <f t="shared" si="222"/>
        <v>2025-05-10</v>
      </c>
      <c r="D7116" s="2" t="s">
        <v>15</v>
      </c>
      <c r="E7116" s="2" t="s">
        <v>26</v>
      </c>
      <c r="F7116" s="2" t="s">
        <v>29</v>
      </c>
      <c r="G7116" s="2" t="s">
        <v>32</v>
      </c>
      <c r="H7116" s="2" t="s">
        <v>37</v>
      </c>
      <c r="I7116" s="4">
        <v>54280</v>
      </c>
      <c r="J7116" s="4" t="str">
        <f t="shared" si="223"/>
        <v>Large</v>
      </c>
      <c r="K7116" s="4">
        <v>60028.823651981067</v>
      </c>
    </row>
    <row r="7117" spans="1:11" x14ac:dyDescent="0.35">
      <c r="A7117" s="2">
        <v>107115</v>
      </c>
      <c r="B7117" s="3">
        <v>45787</v>
      </c>
      <c r="C7117" s="3" t="str">
        <f t="shared" si="222"/>
        <v>2025-05-10</v>
      </c>
      <c r="D7117" s="2" t="s">
        <v>15</v>
      </c>
      <c r="E7117" s="2" t="s">
        <v>27</v>
      </c>
      <c r="F7117" s="2" t="s">
        <v>28</v>
      </c>
      <c r="G7117" s="2" t="s">
        <v>31</v>
      </c>
      <c r="H7117" s="2" t="s">
        <v>38</v>
      </c>
      <c r="I7117" s="4">
        <v>64190</v>
      </c>
      <c r="J7117" s="4" t="str">
        <f t="shared" si="223"/>
        <v>Large</v>
      </c>
      <c r="K7117" s="4">
        <v>59529.119290784642</v>
      </c>
    </row>
    <row r="7118" spans="1:11" x14ac:dyDescent="0.35">
      <c r="A7118" s="2">
        <v>107116</v>
      </c>
      <c r="B7118" s="3">
        <v>45787</v>
      </c>
      <c r="C7118" s="3" t="str">
        <f t="shared" si="222"/>
        <v>2025-05-10</v>
      </c>
      <c r="D7118" s="2" t="s">
        <v>15</v>
      </c>
      <c r="E7118" s="2" t="s">
        <v>23</v>
      </c>
      <c r="F7118" s="2" t="s">
        <v>28</v>
      </c>
      <c r="G7118" s="2" t="s">
        <v>35</v>
      </c>
      <c r="H7118" s="2" t="s">
        <v>39</v>
      </c>
      <c r="I7118" s="4">
        <v>38110</v>
      </c>
      <c r="J7118" s="4" t="str">
        <f t="shared" si="223"/>
        <v>Medium</v>
      </c>
      <c r="K7118" s="4">
        <v>35072.349861365117</v>
      </c>
    </row>
    <row r="7119" spans="1:11" x14ac:dyDescent="0.35">
      <c r="A7119" s="2">
        <v>107117</v>
      </c>
      <c r="B7119" s="3">
        <v>45787</v>
      </c>
      <c r="C7119" s="3" t="str">
        <f t="shared" si="222"/>
        <v>2025-05-10</v>
      </c>
      <c r="D7119" s="2" t="s">
        <v>15</v>
      </c>
      <c r="E7119" s="2" t="s">
        <v>23</v>
      </c>
      <c r="F7119" s="2" t="s">
        <v>28</v>
      </c>
      <c r="G7119" s="2" t="s">
        <v>35</v>
      </c>
      <c r="H7119" s="2" t="s">
        <v>36</v>
      </c>
      <c r="I7119" s="4">
        <v>57690</v>
      </c>
      <c r="J7119" s="4" t="str">
        <f t="shared" si="223"/>
        <v>Large</v>
      </c>
      <c r="K7119" s="4">
        <v>58241.796350530218</v>
      </c>
    </row>
    <row r="7120" spans="1:11" x14ac:dyDescent="0.35">
      <c r="A7120" s="2">
        <v>107118</v>
      </c>
      <c r="B7120" s="3">
        <v>45787</v>
      </c>
      <c r="C7120" s="3" t="str">
        <f t="shared" si="222"/>
        <v>2025-05-10</v>
      </c>
      <c r="D7120" s="2" t="s">
        <v>15</v>
      </c>
      <c r="E7120" s="2" t="s">
        <v>24</v>
      </c>
      <c r="F7120" s="2" t="s">
        <v>30</v>
      </c>
      <c r="G7120" s="2" t="s">
        <v>32</v>
      </c>
      <c r="H7120" s="2" t="s">
        <v>39</v>
      </c>
      <c r="I7120" s="4">
        <v>9280</v>
      </c>
      <c r="J7120" s="4" t="str">
        <f t="shared" si="223"/>
        <v>Small</v>
      </c>
      <c r="K7120" s="4">
        <v>8245.9249134472739</v>
      </c>
    </row>
    <row r="7121" spans="1:11" x14ac:dyDescent="0.35">
      <c r="A7121" s="2">
        <v>107119</v>
      </c>
      <c r="B7121" s="3">
        <v>45787</v>
      </c>
      <c r="C7121" s="3" t="str">
        <f t="shared" si="222"/>
        <v>2025-05-10</v>
      </c>
      <c r="D7121" s="2" t="s">
        <v>15</v>
      </c>
      <c r="E7121" s="2" t="s">
        <v>25</v>
      </c>
      <c r="F7121" s="2" t="s">
        <v>30</v>
      </c>
      <c r="G7121" s="2" t="s">
        <v>32</v>
      </c>
      <c r="H7121" s="2" t="s">
        <v>39</v>
      </c>
      <c r="I7121" s="4">
        <v>27980</v>
      </c>
      <c r="J7121" s="4" t="str">
        <f t="shared" si="223"/>
        <v>Small</v>
      </c>
      <c r="K7121" s="4">
        <v>29628.81031483796</v>
      </c>
    </row>
    <row r="7122" spans="1:11" x14ac:dyDescent="0.35">
      <c r="A7122" s="2">
        <v>107120</v>
      </c>
      <c r="B7122" s="3">
        <v>45787</v>
      </c>
      <c r="C7122" s="3" t="str">
        <f t="shared" si="222"/>
        <v>2025-05-10</v>
      </c>
      <c r="D7122" s="2" t="s">
        <v>15</v>
      </c>
      <c r="E7122" s="2" t="s">
        <v>27</v>
      </c>
      <c r="F7122" s="2" t="s">
        <v>28</v>
      </c>
      <c r="G7122" s="2" t="s">
        <v>31</v>
      </c>
      <c r="H7122" s="2" t="s">
        <v>37</v>
      </c>
      <c r="I7122" s="4">
        <v>66540</v>
      </c>
      <c r="J7122" s="4" t="str">
        <f t="shared" si="223"/>
        <v>Large</v>
      </c>
      <c r="K7122" s="4">
        <v>73722.045550911571</v>
      </c>
    </row>
    <row r="7123" spans="1:11" x14ac:dyDescent="0.35">
      <c r="A7123" s="2">
        <v>107121</v>
      </c>
      <c r="B7123" s="3">
        <v>45787</v>
      </c>
      <c r="C7123" s="3" t="str">
        <f t="shared" si="222"/>
        <v>2025-05-10</v>
      </c>
      <c r="D7123" s="2" t="s">
        <v>15</v>
      </c>
      <c r="E7123" s="2" t="s">
        <v>27</v>
      </c>
      <c r="F7123" s="2" t="s">
        <v>28</v>
      </c>
      <c r="G7123" s="2" t="s">
        <v>32</v>
      </c>
      <c r="H7123" s="2" t="s">
        <v>38</v>
      </c>
      <c r="I7123" s="4">
        <v>29640</v>
      </c>
      <c r="J7123" s="4" t="str">
        <f t="shared" si="223"/>
        <v>Small</v>
      </c>
      <c r="K7123" s="4">
        <v>25456.35702819045</v>
      </c>
    </row>
    <row r="7124" spans="1:11" x14ac:dyDescent="0.35">
      <c r="A7124" s="2">
        <v>107122</v>
      </c>
      <c r="B7124" s="3">
        <v>45787</v>
      </c>
      <c r="C7124" s="3" t="str">
        <f t="shared" si="222"/>
        <v>2025-05-10</v>
      </c>
      <c r="D7124" s="2" t="s">
        <v>15</v>
      </c>
      <c r="E7124" s="2" t="s">
        <v>23</v>
      </c>
      <c r="F7124" s="2" t="s">
        <v>28</v>
      </c>
      <c r="G7124" s="2" t="s">
        <v>34</v>
      </c>
      <c r="H7124" s="2" t="s">
        <v>37</v>
      </c>
      <c r="I7124" s="4">
        <v>10760</v>
      </c>
      <c r="J7124" s="4" t="str">
        <f t="shared" si="223"/>
        <v>Small</v>
      </c>
      <c r="K7124" s="4">
        <v>9775.3688125013778</v>
      </c>
    </row>
    <row r="7125" spans="1:11" x14ac:dyDescent="0.35">
      <c r="A7125" s="2">
        <v>107123</v>
      </c>
      <c r="B7125" s="3">
        <v>45787</v>
      </c>
      <c r="C7125" s="3" t="str">
        <f t="shared" si="222"/>
        <v>2025-05-10</v>
      </c>
      <c r="D7125" s="2" t="s">
        <v>15</v>
      </c>
      <c r="E7125" s="2" t="s">
        <v>21</v>
      </c>
      <c r="F7125" s="2" t="s">
        <v>28</v>
      </c>
      <c r="G7125" s="2" t="s">
        <v>35</v>
      </c>
      <c r="H7125" s="2" t="s">
        <v>36</v>
      </c>
      <c r="I7125" s="4">
        <v>50520</v>
      </c>
      <c r="J7125" s="4" t="str">
        <f t="shared" si="223"/>
        <v>Large</v>
      </c>
      <c r="K7125" s="4">
        <v>51719.121131421583</v>
      </c>
    </row>
    <row r="7126" spans="1:11" x14ac:dyDescent="0.35">
      <c r="A7126" s="2">
        <v>107124</v>
      </c>
      <c r="B7126" s="3">
        <v>45787</v>
      </c>
      <c r="C7126" s="3" t="str">
        <f t="shared" si="222"/>
        <v>2025-05-10</v>
      </c>
      <c r="D7126" s="2" t="s">
        <v>15</v>
      </c>
      <c r="E7126" s="2" t="s">
        <v>21</v>
      </c>
      <c r="F7126" s="2" t="s">
        <v>28</v>
      </c>
      <c r="G7126" s="2" t="s">
        <v>34</v>
      </c>
      <c r="H7126" s="2" t="s">
        <v>36</v>
      </c>
      <c r="I7126" s="4">
        <v>55390</v>
      </c>
      <c r="J7126" s="4" t="str">
        <f t="shared" si="223"/>
        <v>Large</v>
      </c>
      <c r="K7126" s="4">
        <v>60836.903622929072</v>
      </c>
    </row>
    <row r="7127" spans="1:11" x14ac:dyDescent="0.35">
      <c r="A7127" s="2">
        <v>107125</v>
      </c>
      <c r="B7127" s="3">
        <v>45787</v>
      </c>
      <c r="C7127" s="3" t="str">
        <f t="shared" si="222"/>
        <v>2025-05-10</v>
      </c>
      <c r="D7127" s="2" t="s">
        <v>15</v>
      </c>
      <c r="E7127" s="2" t="s">
        <v>24</v>
      </c>
      <c r="F7127" s="2" t="s">
        <v>30</v>
      </c>
      <c r="G7127" s="2" t="s">
        <v>33</v>
      </c>
      <c r="H7127" s="2" t="s">
        <v>37</v>
      </c>
      <c r="I7127" s="4">
        <v>48750</v>
      </c>
      <c r="J7127" s="4" t="str">
        <f t="shared" si="223"/>
        <v>Medium</v>
      </c>
      <c r="K7127" s="4">
        <v>48604.847994895237</v>
      </c>
    </row>
    <row r="7128" spans="1:11" x14ac:dyDescent="0.35">
      <c r="A7128" s="2">
        <v>107126</v>
      </c>
      <c r="B7128" s="3">
        <v>45787</v>
      </c>
      <c r="C7128" s="3" t="str">
        <f t="shared" si="222"/>
        <v>2025-05-10</v>
      </c>
      <c r="D7128" s="2" t="s">
        <v>15</v>
      </c>
      <c r="E7128" s="2" t="s">
        <v>27</v>
      </c>
      <c r="F7128" s="2" t="s">
        <v>28</v>
      </c>
      <c r="G7128" s="2" t="s">
        <v>34</v>
      </c>
      <c r="H7128" s="2" t="s">
        <v>38</v>
      </c>
      <c r="I7128" s="4">
        <v>37190</v>
      </c>
      <c r="J7128" s="4" t="str">
        <f t="shared" si="223"/>
        <v>Medium</v>
      </c>
      <c r="K7128" s="4">
        <v>40362.523428815934</v>
      </c>
    </row>
    <row r="7129" spans="1:11" x14ac:dyDescent="0.35">
      <c r="A7129" s="2">
        <v>107127</v>
      </c>
      <c r="B7129" s="3">
        <v>45787</v>
      </c>
      <c r="C7129" s="3" t="str">
        <f t="shared" si="222"/>
        <v>2025-05-10</v>
      </c>
      <c r="D7129" s="2" t="s">
        <v>15</v>
      </c>
      <c r="E7129" s="2" t="s">
        <v>21</v>
      </c>
      <c r="F7129" s="2" t="s">
        <v>28</v>
      </c>
      <c r="G7129" s="2" t="s">
        <v>35</v>
      </c>
      <c r="H7129" s="2" t="s">
        <v>38</v>
      </c>
      <c r="I7129" s="4">
        <v>82220</v>
      </c>
      <c r="J7129" s="4" t="str">
        <f t="shared" si="223"/>
        <v>Large</v>
      </c>
      <c r="K7129" s="4">
        <v>80302.242252740762</v>
      </c>
    </row>
    <row r="7130" spans="1:11" x14ac:dyDescent="0.35">
      <c r="A7130" s="2">
        <v>107128</v>
      </c>
      <c r="B7130" s="3">
        <v>45787</v>
      </c>
      <c r="C7130" s="3" t="str">
        <f t="shared" si="222"/>
        <v>2025-05-10</v>
      </c>
      <c r="D7130" s="2" t="s">
        <v>15</v>
      </c>
      <c r="E7130" s="2" t="s">
        <v>26</v>
      </c>
      <c r="F7130" s="2" t="s">
        <v>29</v>
      </c>
      <c r="G7130" s="2" t="s">
        <v>33</v>
      </c>
      <c r="H7130" s="2" t="s">
        <v>39</v>
      </c>
      <c r="I7130" s="4">
        <v>46940</v>
      </c>
      <c r="J7130" s="4" t="str">
        <f t="shared" si="223"/>
        <v>Medium</v>
      </c>
      <c r="K7130" s="4">
        <v>45356.263445568708</v>
      </c>
    </row>
    <row r="7131" spans="1:11" x14ac:dyDescent="0.35">
      <c r="A7131" s="2">
        <v>107129</v>
      </c>
      <c r="B7131" s="3">
        <v>45787</v>
      </c>
      <c r="C7131" s="3" t="str">
        <f t="shared" si="222"/>
        <v>2025-05-10</v>
      </c>
      <c r="D7131" s="2" t="s">
        <v>15</v>
      </c>
      <c r="E7131" s="2" t="s">
        <v>26</v>
      </c>
      <c r="F7131" s="2" t="s">
        <v>29</v>
      </c>
      <c r="G7131" s="2" t="s">
        <v>31</v>
      </c>
      <c r="H7131" s="2" t="s">
        <v>39</v>
      </c>
      <c r="I7131" s="4">
        <v>13510</v>
      </c>
      <c r="J7131" s="4" t="str">
        <f t="shared" si="223"/>
        <v>Small</v>
      </c>
      <c r="K7131" s="4">
        <v>12219.739033265259</v>
      </c>
    </row>
    <row r="7132" spans="1:11" x14ac:dyDescent="0.35">
      <c r="A7132" s="2">
        <v>107130</v>
      </c>
      <c r="B7132" s="3">
        <v>45787</v>
      </c>
      <c r="C7132" s="3" t="str">
        <f t="shared" si="222"/>
        <v>2025-05-10</v>
      </c>
      <c r="D7132" s="2" t="s">
        <v>15</v>
      </c>
      <c r="E7132" s="2" t="s">
        <v>26</v>
      </c>
      <c r="F7132" s="2" t="s">
        <v>29</v>
      </c>
      <c r="G7132" s="2" t="s">
        <v>33</v>
      </c>
      <c r="H7132" s="2" t="s">
        <v>37</v>
      </c>
      <c r="I7132" s="4">
        <v>52220</v>
      </c>
      <c r="J7132" s="4" t="str">
        <f t="shared" si="223"/>
        <v>Large</v>
      </c>
      <c r="K7132" s="4">
        <v>46761.870846076657</v>
      </c>
    </row>
    <row r="7133" spans="1:11" x14ac:dyDescent="0.35">
      <c r="A7133" s="2">
        <v>107131</v>
      </c>
      <c r="B7133" s="3">
        <v>45787</v>
      </c>
      <c r="C7133" s="3" t="str">
        <f t="shared" si="222"/>
        <v>2025-05-10</v>
      </c>
      <c r="D7133" s="2" t="s">
        <v>15</v>
      </c>
      <c r="E7133" s="2" t="s">
        <v>26</v>
      </c>
      <c r="F7133" s="2" t="s">
        <v>29</v>
      </c>
      <c r="G7133" s="2" t="s">
        <v>32</v>
      </c>
      <c r="H7133" s="2" t="s">
        <v>36</v>
      </c>
      <c r="I7133" s="4">
        <v>52210</v>
      </c>
      <c r="J7133" s="4" t="str">
        <f t="shared" si="223"/>
        <v>Large</v>
      </c>
      <c r="K7133" s="4">
        <v>56051.716298057923</v>
      </c>
    </row>
    <row r="7134" spans="1:11" x14ac:dyDescent="0.35">
      <c r="A7134" s="2">
        <v>107132</v>
      </c>
      <c r="B7134" s="3">
        <v>45787</v>
      </c>
      <c r="C7134" s="3" t="str">
        <f t="shared" si="222"/>
        <v>2025-05-10</v>
      </c>
      <c r="D7134" s="2" t="s">
        <v>15</v>
      </c>
      <c r="E7134" s="2" t="s">
        <v>27</v>
      </c>
      <c r="F7134" s="2" t="s">
        <v>28</v>
      </c>
      <c r="G7134" s="2" t="s">
        <v>35</v>
      </c>
      <c r="H7134" s="2" t="s">
        <v>38</v>
      </c>
      <c r="I7134" s="4">
        <v>74070</v>
      </c>
      <c r="J7134" s="4" t="str">
        <f t="shared" si="223"/>
        <v>Large</v>
      </c>
      <c r="K7134" s="4">
        <v>66722.839770690989</v>
      </c>
    </row>
    <row r="7135" spans="1:11" x14ac:dyDescent="0.35">
      <c r="A7135" s="2">
        <v>107133</v>
      </c>
      <c r="B7135" s="3">
        <v>45787</v>
      </c>
      <c r="C7135" s="3" t="str">
        <f t="shared" si="222"/>
        <v>2025-05-10</v>
      </c>
      <c r="D7135" s="2" t="s">
        <v>15</v>
      </c>
      <c r="E7135" s="2" t="s">
        <v>26</v>
      </c>
      <c r="F7135" s="2" t="s">
        <v>29</v>
      </c>
      <c r="G7135" s="2" t="s">
        <v>32</v>
      </c>
      <c r="H7135" s="2" t="s">
        <v>37</v>
      </c>
      <c r="I7135" s="4">
        <v>44930</v>
      </c>
      <c r="J7135" s="4" t="str">
        <f t="shared" si="223"/>
        <v>Medium</v>
      </c>
      <c r="K7135" s="4">
        <v>43686.426947410393</v>
      </c>
    </row>
    <row r="7136" spans="1:11" x14ac:dyDescent="0.35">
      <c r="A7136" s="2">
        <v>107134</v>
      </c>
      <c r="B7136" s="3">
        <v>45787</v>
      </c>
      <c r="C7136" s="3" t="str">
        <f t="shared" si="222"/>
        <v>2025-05-10</v>
      </c>
      <c r="D7136" s="2" t="s">
        <v>15</v>
      </c>
      <c r="E7136" s="2" t="s">
        <v>27</v>
      </c>
      <c r="F7136" s="2" t="s">
        <v>28</v>
      </c>
      <c r="G7136" s="2" t="s">
        <v>34</v>
      </c>
      <c r="H7136" s="2" t="s">
        <v>37</v>
      </c>
      <c r="I7136" s="4">
        <v>20500</v>
      </c>
      <c r="J7136" s="4" t="str">
        <f t="shared" si="223"/>
        <v>Small</v>
      </c>
      <c r="K7136" s="4">
        <v>20776.759597741329</v>
      </c>
    </row>
    <row r="7137" spans="1:11" x14ac:dyDescent="0.35">
      <c r="A7137" s="2">
        <v>107135</v>
      </c>
      <c r="B7137" s="3">
        <v>45787</v>
      </c>
      <c r="C7137" s="3" t="str">
        <f t="shared" si="222"/>
        <v>2025-05-10</v>
      </c>
      <c r="D7137" s="2" t="s">
        <v>15</v>
      </c>
      <c r="E7137" s="2" t="s">
        <v>23</v>
      </c>
      <c r="F7137" s="2" t="s">
        <v>28</v>
      </c>
      <c r="G7137" s="2" t="s">
        <v>31</v>
      </c>
      <c r="H7137" s="2" t="s">
        <v>36</v>
      </c>
      <c r="I7137" s="4">
        <v>81980</v>
      </c>
      <c r="J7137" s="4" t="str">
        <f t="shared" si="223"/>
        <v>Large</v>
      </c>
      <c r="K7137" s="4">
        <v>76185.548852069638</v>
      </c>
    </row>
    <row r="7138" spans="1:11" x14ac:dyDescent="0.35">
      <c r="A7138" s="2">
        <v>107136</v>
      </c>
      <c r="B7138" s="3">
        <v>45787</v>
      </c>
      <c r="C7138" s="3" t="str">
        <f t="shared" si="222"/>
        <v>2025-05-10</v>
      </c>
      <c r="D7138" s="2" t="s">
        <v>15</v>
      </c>
      <c r="E7138" s="2" t="s">
        <v>24</v>
      </c>
      <c r="F7138" s="2" t="s">
        <v>30</v>
      </c>
      <c r="G7138" s="2" t="s">
        <v>35</v>
      </c>
      <c r="H7138" s="2" t="s">
        <v>39</v>
      </c>
      <c r="I7138" s="4">
        <v>54830</v>
      </c>
      <c r="J7138" s="4" t="str">
        <f t="shared" si="223"/>
        <v>Large</v>
      </c>
      <c r="K7138" s="4">
        <v>60297.659389216773</v>
      </c>
    </row>
    <row r="7139" spans="1:11" x14ac:dyDescent="0.35">
      <c r="A7139" s="2">
        <v>107137</v>
      </c>
      <c r="B7139" s="3">
        <v>45787</v>
      </c>
      <c r="C7139" s="3" t="str">
        <f t="shared" si="222"/>
        <v>2025-05-10</v>
      </c>
      <c r="D7139" s="2" t="s">
        <v>15</v>
      </c>
      <c r="E7139" s="2" t="s">
        <v>24</v>
      </c>
      <c r="F7139" s="2" t="s">
        <v>30</v>
      </c>
      <c r="G7139" s="2" t="s">
        <v>31</v>
      </c>
      <c r="H7139" s="2" t="s">
        <v>36</v>
      </c>
      <c r="I7139" s="4">
        <v>71000</v>
      </c>
      <c r="J7139" s="4" t="str">
        <f t="shared" si="223"/>
        <v>Large</v>
      </c>
      <c r="K7139" s="4">
        <v>68971.54298088573</v>
      </c>
    </row>
    <row r="7140" spans="1:11" x14ac:dyDescent="0.35">
      <c r="A7140" s="2">
        <v>107138</v>
      </c>
      <c r="B7140" s="3">
        <v>45787</v>
      </c>
      <c r="C7140" s="3" t="str">
        <f t="shared" si="222"/>
        <v>2025-05-10</v>
      </c>
      <c r="D7140" s="2" t="s">
        <v>15</v>
      </c>
      <c r="E7140" s="2" t="s">
        <v>26</v>
      </c>
      <c r="F7140" s="2" t="s">
        <v>29</v>
      </c>
      <c r="G7140" s="2" t="s">
        <v>35</v>
      </c>
      <c r="H7140" s="2" t="s">
        <v>39</v>
      </c>
      <c r="I7140" s="4">
        <v>70860</v>
      </c>
      <c r="J7140" s="4" t="str">
        <f t="shared" si="223"/>
        <v>Large</v>
      </c>
      <c r="K7140" s="4">
        <v>68239.579012765505</v>
      </c>
    </row>
    <row r="7141" spans="1:11" x14ac:dyDescent="0.35">
      <c r="A7141" s="2">
        <v>107139</v>
      </c>
      <c r="B7141" s="3">
        <v>45787</v>
      </c>
      <c r="C7141" s="3" t="str">
        <f t="shared" si="222"/>
        <v>2025-05-10</v>
      </c>
      <c r="D7141" s="2" t="s">
        <v>15</v>
      </c>
      <c r="E7141" s="2" t="s">
        <v>26</v>
      </c>
      <c r="F7141" s="2" t="s">
        <v>29</v>
      </c>
      <c r="G7141" s="2" t="s">
        <v>32</v>
      </c>
      <c r="H7141" s="2" t="s">
        <v>39</v>
      </c>
      <c r="I7141" s="4">
        <v>70420</v>
      </c>
      <c r="J7141" s="4" t="str">
        <f t="shared" si="223"/>
        <v>Large</v>
      </c>
      <c r="K7141" s="4">
        <v>63621.170476544226</v>
      </c>
    </row>
    <row r="7142" spans="1:11" x14ac:dyDescent="0.35">
      <c r="A7142" s="2">
        <v>107140</v>
      </c>
      <c r="B7142" s="3">
        <v>45787</v>
      </c>
      <c r="C7142" s="3" t="str">
        <f t="shared" si="222"/>
        <v>2025-05-10</v>
      </c>
      <c r="D7142" s="2" t="s">
        <v>15</v>
      </c>
      <c r="E7142" s="2" t="s">
        <v>26</v>
      </c>
      <c r="F7142" s="2" t="s">
        <v>29</v>
      </c>
      <c r="G7142" s="2" t="s">
        <v>34</v>
      </c>
      <c r="H7142" s="2" t="s">
        <v>38</v>
      </c>
      <c r="I7142" s="4">
        <v>68290</v>
      </c>
      <c r="J7142" s="4" t="str">
        <f t="shared" si="223"/>
        <v>Large</v>
      </c>
      <c r="K7142" s="4">
        <v>62549.499299556162</v>
      </c>
    </row>
    <row r="7143" spans="1:11" x14ac:dyDescent="0.35">
      <c r="A7143" s="2">
        <v>107141</v>
      </c>
      <c r="B7143" s="3">
        <v>45787</v>
      </c>
      <c r="C7143" s="3" t="str">
        <f t="shared" si="222"/>
        <v>2025-05-10</v>
      </c>
      <c r="D7143" s="2" t="s">
        <v>15</v>
      </c>
      <c r="E7143" s="2" t="s">
        <v>24</v>
      </c>
      <c r="F7143" s="2" t="s">
        <v>30</v>
      </c>
      <c r="G7143" s="2" t="s">
        <v>33</v>
      </c>
      <c r="H7143" s="2" t="s">
        <v>38</v>
      </c>
      <c r="I7143" s="4">
        <v>41360</v>
      </c>
      <c r="J7143" s="4" t="str">
        <f t="shared" si="223"/>
        <v>Medium</v>
      </c>
      <c r="K7143" s="4">
        <v>38770.198155143808</v>
      </c>
    </row>
    <row r="7144" spans="1:11" x14ac:dyDescent="0.35">
      <c r="A7144" s="2">
        <v>107142</v>
      </c>
      <c r="B7144" s="3">
        <v>45788</v>
      </c>
      <c r="C7144" s="3" t="str">
        <f t="shared" si="222"/>
        <v>2025-05-11</v>
      </c>
      <c r="D7144" s="2" t="s">
        <v>15</v>
      </c>
      <c r="E7144" s="2" t="s">
        <v>21</v>
      </c>
      <c r="F7144" s="2" t="s">
        <v>28</v>
      </c>
      <c r="G7144" s="2" t="s">
        <v>31</v>
      </c>
      <c r="H7144" s="2" t="s">
        <v>39</v>
      </c>
      <c r="I7144" s="4">
        <v>44950</v>
      </c>
      <c r="J7144" s="4" t="str">
        <f t="shared" si="223"/>
        <v>Medium</v>
      </c>
      <c r="K7144" s="4">
        <v>42918.20241982364</v>
      </c>
    </row>
    <row r="7145" spans="1:11" x14ac:dyDescent="0.35">
      <c r="A7145" s="2">
        <v>107143</v>
      </c>
      <c r="B7145" s="3">
        <v>45788</v>
      </c>
      <c r="C7145" s="3" t="str">
        <f t="shared" si="222"/>
        <v>2025-05-11</v>
      </c>
      <c r="D7145" s="2" t="s">
        <v>15</v>
      </c>
      <c r="E7145" s="2" t="s">
        <v>24</v>
      </c>
      <c r="F7145" s="2" t="s">
        <v>30</v>
      </c>
      <c r="G7145" s="2" t="s">
        <v>35</v>
      </c>
      <c r="H7145" s="2" t="s">
        <v>39</v>
      </c>
      <c r="I7145" s="4">
        <v>25130</v>
      </c>
      <c r="J7145" s="4" t="str">
        <f t="shared" si="223"/>
        <v>Small</v>
      </c>
      <c r="K7145" s="4">
        <v>26647.584194893188</v>
      </c>
    </row>
    <row r="7146" spans="1:11" x14ac:dyDescent="0.35">
      <c r="A7146" s="2">
        <v>107144</v>
      </c>
      <c r="B7146" s="3">
        <v>45788</v>
      </c>
      <c r="C7146" s="3" t="str">
        <f t="shared" si="222"/>
        <v>2025-05-11</v>
      </c>
      <c r="D7146" s="2" t="s">
        <v>15</v>
      </c>
      <c r="E7146" s="2" t="s">
        <v>26</v>
      </c>
      <c r="F7146" s="2" t="s">
        <v>29</v>
      </c>
      <c r="G7146" s="2" t="s">
        <v>35</v>
      </c>
      <c r="H7146" s="2" t="s">
        <v>38</v>
      </c>
      <c r="I7146" s="4">
        <v>72850</v>
      </c>
      <c r="J7146" s="4" t="str">
        <f t="shared" si="223"/>
        <v>Large</v>
      </c>
      <c r="K7146" s="4">
        <v>83696.753334957219</v>
      </c>
    </row>
    <row r="7147" spans="1:11" x14ac:dyDescent="0.35">
      <c r="A7147" s="2">
        <v>107145</v>
      </c>
      <c r="B7147" s="3">
        <v>45788</v>
      </c>
      <c r="C7147" s="3" t="str">
        <f t="shared" si="222"/>
        <v>2025-05-11</v>
      </c>
      <c r="D7147" s="2" t="s">
        <v>15</v>
      </c>
      <c r="E7147" s="2" t="s">
        <v>21</v>
      </c>
      <c r="F7147" s="2" t="s">
        <v>28</v>
      </c>
      <c r="G7147" s="2" t="s">
        <v>31</v>
      </c>
      <c r="H7147" s="2" t="s">
        <v>39</v>
      </c>
      <c r="I7147" s="4">
        <v>11570</v>
      </c>
      <c r="J7147" s="4" t="str">
        <f t="shared" si="223"/>
        <v>Small</v>
      </c>
      <c r="K7147" s="4">
        <v>11592.763763042891</v>
      </c>
    </row>
    <row r="7148" spans="1:11" x14ac:dyDescent="0.35">
      <c r="A7148" s="2">
        <v>107146</v>
      </c>
      <c r="B7148" s="3">
        <v>45788</v>
      </c>
      <c r="C7148" s="3" t="str">
        <f t="shared" si="222"/>
        <v>2025-05-11</v>
      </c>
      <c r="D7148" s="2" t="s">
        <v>15</v>
      </c>
      <c r="E7148" s="2" t="s">
        <v>21</v>
      </c>
      <c r="F7148" s="2" t="s">
        <v>28</v>
      </c>
      <c r="G7148" s="2" t="s">
        <v>33</v>
      </c>
      <c r="H7148" s="2" t="s">
        <v>39</v>
      </c>
      <c r="I7148" s="4">
        <v>7440</v>
      </c>
      <c r="J7148" s="4" t="str">
        <f t="shared" si="223"/>
        <v>Small</v>
      </c>
      <c r="K7148" s="4">
        <v>7898.3483795056291</v>
      </c>
    </row>
    <row r="7149" spans="1:11" x14ac:dyDescent="0.35">
      <c r="A7149" s="2">
        <v>107147</v>
      </c>
      <c r="B7149" s="3">
        <v>45788</v>
      </c>
      <c r="C7149" s="3" t="str">
        <f t="shared" si="222"/>
        <v>2025-05-11</v>
      </c>
      <c r="D7149" s="2" t="s">
        <v>15</v>
      </c>
      <c r="E7149" s="2" t="s">
        <v>22</v>
      </c>
      <c r="F7149" s="2" t="s">
        <v>29</v>
      </c>
      <c r="G7149" s="2" t="s">
        <v>34</v>
      </c>
      <c r="H7149" s="2" t="s">
        <v>39</v>
      </c>
      <c r="I7149" s="4">
        <v>56130</v>
      </c>
      <c r="J7149" s="4" t="str">
        <f t="shared" si="223"/>
        <v>Large</v>
      </c>
      <c r="K7149" s="4">
        <v>51814.30494056407</v>
      </c>
    </row>
    <row r="7150" spans="1:11" x14ac:dyDescent="0.35">
      <c r="A7150" s="2">
        <v>107148</v>
      </c>
      <c r="B7150" s="3">
        <v>45788</v>
      </c>
      <c r="C7150" s="3" t="str">
        <f t="shared" si="222"/>
        <v>2025-05-11</v>
      </c>
      <c r="D7150" s="2" t="s">
        <v>15</v>
      </c>
      <c r="E7150" s="2" t="s">
        <v>23</v>
      </c>
      <c r="F7150" s="2" t="s">
        <v>28</v>
      </c>
      <c r="G7150" s="2" t="s">
        <v>35</v>
      </c>
      <c r="H7150" s="2" t="s">
        <v>36</v>
      </c>
      <c r="I7150" s="4">
        <v>42640</v>
      </c>
      <c r="J7150" s="4" t="str">
        <f t="shared" si="223"/>
        <v>Medium</v>
      </c>
      <c r="K7150" s="4">
        <v>48359.257931480803</v>
      </c>
    </row>
    <row r="7151" spans="1:11" x14ac:dyDescent="0.35">
      <c r="A7151" s="2">
        <v>107149</v>
      </c>
      <c r="B7151" s="3">
        <v>45788</v>
      </c>
      <c r="C7151" s="3" t="str">
        <f t="shared" si="222"/>
        <v>2025-05-11</v>
      </c>
      <c r="D7151" s="2" t="s">
        <v>15</v>
      </c>
      <c r="E7151" s="2" t="s">
        <v>27</v>
      </c>
      <c r="F7151" s="2" t="s">
        <v>28</v>
      </c>
      <c r="G7151" s="2" t="s">
        <v>35</v>
      </c>
      <c r="H7151" s="2" t="s">
        <v>37</v>
      </c>
      <c r="I7151" s="4">
        <v>88270</v>
      </c>
      <c r="J7151" s="4" t="str">
        <f t="shared" si="223"/>
        <v>Large</v>
      </c>
      <c r="K7151" s="4">
        <v>96489.454480260523</v>
      </c>
    </row>
    <row r="7152" spans="1:11" x14ac:dyDescent="0.35">
      <c r="A7152" s="2">
        <v>107150</v>
      </c>
      <c r="B7152" s="3">
        <v>45788</v>
      </c>
      <c r="C7152" s="3" t="str">
        <f t="shared" si="222"/>
        <v>2025-05-11</v>
      </c>
      <c r="D7152" s="2" t="s">
        <v>15</v>
      </c>
      <c r="E7152" s="2" t="s">
        <v>23</v>
      </c>
      <c r="F7152" s="2" t="s">
        <v>28</v>
      </c>
      <c r="G7152" s="2" t="s">
        <v>31</v>
      </c>
      <c r="H7152" s="2" t="s">
        <v>39</v>
      </c>
      <c r="I7152" s="4">
        <v>88960</v>
      </c>
      <c r="J7152" s="4" t="str">
        <f t="shared" si="223"/>
        <v>Large</v>
      </c>
      <c r="K7152" s="4">
        <v>93899.313844308315</v>
      </c>
    </row>
    <row r="7153" spans="1:11" x14ac:dyDescent="0.35">
      <c r="A7153" s="2">
        <v>107151</v>
      </c>
      <c r="B7153" s="3">
        <v>45788</v>
      </c>
      <c r="C7153" s="3" t="str">
        <f t="shared" si="222"/>
        <v>2025-05-11</v>
      </c>
      <c r="D7153" s="2" t="s">
        <v>15</v>
      </c>
      <c r="E7153" s="2" t="s">
        <v>26</v>
      </c>
      <c r="F7153" s="2" t="s">
        <v>29</v>
      </c>
      <c r="G7153" s="2" t="s">
        <v>31</v>
      </c>
      <c r="H7153" s="2" t="s">
        <v>38</v>
      </c>
      <c r="I7153" s="4">
        <v>42320</v>
      </c>
      <c r="J7153" s="4" t="str">
        <f t="shared" si="223"/>
        <v>Medium</v>
      </c>
      <c r="K7153" s="4">
        <v>39950.835867422087</v>
      </c>
    </row>
    <row r="7154" spans="1:11" x14ac:dyDescent="0.35">
      <c r="A7154" s="2">
        <v>107152</v>
      </c>
      <c r="B7154" s="3">
        <v>45788</v>
      </c>
      <c r="C7154" s="3" t="str">
        <f t="shared" si="222"/>
        <v>2025-05-11</v>
      </c>
      <c r="D7154" s="2" t="s">
        <v>15</v>
      </c>
      <c r="E7154" s="2" t="s">
        <v>27</v>
      </c>
      <c r="F7154" s="2" t="s">
        <v>28</v>
      </c>
      <c r="G7154" s="2" t="s">
        <v>35</v>
      </c>
      <c r="H7154" s="2" t="s">
        <v>39</v>
      </c>
      <c r="I7154" s="4">
        <v>64790</v>
      </c>
      <c r="J7154" s="4" t="str">
        <f t="shared" si="223"/>
        <v>Large</v>
      </c>
      <c r="K7154" s="4">
        <v>56657.619079063872</v>
      </c>
    </row>
    <row r="7155" spans="1:11" x14ac:dyDescent="0.35">
      <c r="A7155" s="2">
        <v>107153</v>
      </c>
      <c r="B7155" s="3">
        <v>45788</v>
      </c>
      <c r="C7155" s="3" t="str">
        <f t="shared" si="222"/>
        <v>2025-05-11</v>
      </c>
      <c r="D7155" s="2" t="s">
        <v>15</v>
      </c>
      <c r="E7155" s="2" t="s">
        <v>22</v>
      </c>
      <c r="F7155" s="2" t="s">
        <v>29</v>
      </c>
      <c r="G7155" s="2" t="s">
        <v>35</v>
      </c>
      <c r="H7155" s="2" t="s">
        <v>39</v>
      </c>
      <c r="I7155" s="4">
        <v>51510</v>
      </c>
      <c r="J7155" s="4" t="str">
        <f t="shared" si="223"/>
        <v>Large</v>
      </c>
      <c r="K7155" s="4">
        <v>58745.473984796467</v>
      </c>
    </row>
    <row r="7156" spans="1:11" x14ac:dyDescent="0.35">
      <c r="A7156" s="2">
        <v>107154</v>
      </c>
      <c r="B7156" s="3">
        <v>45788</v>
      </c>
      <c r="C7156" s="3" t="str">
        <f t="shared" si="222"/>
        <v>2025-05-11</v>
      </c>
      <c r="D7156" s="2" t="s">
        <v>15</v>
      </c>
      <c r="E7156" s="2" t="s">
        <v>27</v>
      </c>
      <c r="F7156" s="2" t="s">
        <v>28</v>
      </c>
      <c r="G7156" s="2" t="s">
        <v>35</v>
      </c>
      <c r="H7156" s="2" t="s">
        <v>38</v>
      </c>
      <c r="I7156" s="4">
        <v>85060</v>
      </c>
      <c r="J7156" s="4" t="str">
        <f t="shared" si="223"/>
        <v>Large</v>
      </c>
      <c r="K7156" s="4">
        <v>90806.742134839355</v>
      </c>
    </row>
    <row r="7157" spans="1:11" x14ac:dyDescent="0.35">
      <c r="A7157" s="2">
        <v>107155</v>
      </c>
      <c r="B7157" s="3">
        <v>45788</v>
      </c>
      <c r="C7157" s="3" t="str">
        <f t="shared" si="222"/>
        <v>2025-05-11</v>
      </c>
      <c r="D7157" s="2" t="s">
        <v>15</v>
      </c>
      <c r="E7157" s="2" t="s">
        <v>26</v>
      </c>
      <c r="F7157" s="2" t="s">
        <v>29</v>
      </c>
      <c r="G7157" s="2" t="s">
        <v>32</v>
      </c>
      <c r="H7157" s="2" t="s">
        <v>38</v>
      </c>
      <c r="I7157" s="4">
        <v>68920</v>
      </c>
      <c r="J7157" s="4" t="str">
        <f t="shared" si="223"/>
        <v>Large</v>
      </c>
      <c r="K7157" s="4">
        <v>61405.77511061907</v>
      </c>
    </row>
    <row r="7158" spans="1:11" x14ac:dyDescent="0.35">
      <c r="A7158" s="2">
        <v>107156</v>
      </c>
      <c r="B7158" s="3">
        <v>45788</v>
      </c>
      <c r="C7158" s="3" t="str">
        <f t="shared" si="222"/>
        <v>2025-05-11</v>
      </c>
      <c r="D7158" s="2" t="s">
        <v>15</v>
      </c>
      <c r="E7158" s="2" t="s">
        <v>22</v>
      </c>
      <c r="F7158" s="2" t="s">
        <v>29</v>
      </c>
      <c r="G7158" s="2" t="s">
        <v>35</v>
      </c>
      <c r="H7158" s="2" t="s">
        <v>39</v>
      </c>
      <c r="I7158" s="4">
        <v>86630</v>
      </c>
      <c r="J7158" s="4" t="str">
        <f t="shared" si="223"/>
        <v>Large</v>
      </c>
      <c r="K7158" s="4">
        <v>87977.332242977136</v>
      </c>
    </row>
    <row r="7159" spans="1:11" x14ac:dyDescent="0.35">
      <c r="A7159" s="2">
        <v>107157</v>
      </c>
      <c r="B7159" s="3">
        <v>45788</v>
      </c>
      <c r="C7159" s="3" t="str">
        <f t="shared" si="222"/>
        <v>2025-05-11</v>
      </c>
      <c r="D7159" s="2" t="s">
        <v>15</v>
      </c>
      <c r="E7159" s="2" t="s">
        <v>27</v>
      </c>
      <c r="F7159" s="2" t="s">
        <v>28</v>
      </c>
      <c r="G7159" s="2" t="s">
        <v>34</v>
      </c>
      <c r="H7159" s="2" t="s">
        <v>37</v>
      </c>
      <c r="I7159" s="4">
        <v>57810</v>
      </c>
      <c r="J7159" s="4" t="str">
        <f t="shared" si="223"/>
        <v>Large</v>
      </c>
      <c r="K7159" s="4">
        <v>59735.227334229487</v>
      </c>
    </row>
    <row r="7160" spans="1:11" x14ac:dyDescent="0.35">
      <c r="A7160" s="2">
        <v>107158</v>
      </c>
      <c r="B7160" s="3">
        <v>45788</v>
      </c>
      <c r="C7160" s="3" t="str">
        <f t="shared" si="222"/>
        <v>2025-05-11</v>
      </c>
      <c r="D7160" s="2" t="s">
        <v>15</v>
      </c>
      <c r="E7160" s="2" t="s">
        <v>24</v>
      </c>
      <c r="F7160" s="2" t="s">
        <v>30</v>
      </c>
      <c r="G7160" s="2" t="s">
        <v>34</v>
      </c>
      <c r="H7160" s="2" t="s">
        <v>38</v>
      </c>
      <c r="I7160" s="4">
        <v>17200</v>
      </c>
      <c r="J7160" s="4" t="str">
        <f t="shared" si="223"/>
        <v>Small</v>
      </c>
      <c r="K7160" s="4">
        <v>16908.211054455081</v>
      </c>
    </row>
    <row r="7161" spans="1:11" x14ac:dyDescent="0.35">
      <c r="A7161" s="2">
        <v>107159</v>
      </c>
      <c r="B7161" s="3">
        <v>45788</v>
      </c>
      <c r="C7161" s="3" t="str">
        <f t="shared" si="222"/>
        <v>2025-05-11</v>
      </c>
      <c r="D7161" s="2" t="s">
        <v>15</v>
      </c>
      <c r="E7161" s="2" t="s">
        <v>21</v>
      </c>
      <c r="F7161" s="2" t="s">
        <v>28</v>
      </c>
      <c r="G7161" s="2" t="s">
        <v>33</v>
      </c>
      <c r="H7161" s="2" t="s">
        <v>38</v>
      </c>
      <c r="I7161" s="4">
        <v>31060</v>
      </c>
      <c r="J7161" s="4" t="str">
        <f t="shared" si="223"/>
        <v>Medium</v>
      </c>
      <c r="K7161" s="4">
        <v>30796.886317283301</v>
      </c>
    </row>
    <row r="7162" spans="1:11" x14ac:dyDescent="0.35">
      <c r="A7162" s="2">
        <v>107160</v>
      </c>
      <c r="B7162" s="3">
        <v>45788</v>
      </c>
      <c r="C7162" s="3" t="str">
        <f t="shared" si="222"/>
        <v>2025-05-11</v>
      </c>
      <c r="D7162" s="2" t="s">
        <v>15</v>
      </c>
      <c r="E7162" s="2" t="s">
        <v>23</v>
      </c>
      <c r="F7162" s="2" t="s">
        <v>28</v>
      </c>
      <c r="G7162" s="2" t="s">
        <v>31</v>
      </c>
      <c r="H7162" s="2" t="s">
        <v>36</v>
      </c>
      <c r="I7162" s="4">
        <v>37830</v>
      </c>
      <c r="J7162" s="4" t="str">
        <f t="shared" si="223"/>
        <v>Medium</v>
      </c>
      <c r="K7162" s="4">
        <v>38351.933646179379</v>
      </c>
    </row>
    <row r="7163" spans="1:11" x14ac:dyDescent="0.35">
      <c r="A7163" s="2">
        <v>107161</v>
      </c>
      <c r="B7163" s="3">
        <v>45788</v>
      </c>
      <c r="C7163" s="3" t="str">
        <f t="shared" si="222"/>
        <v>2025-05-11</v>
      </c>
      <c r="D7163" s="2" t="s">
        <v>15</v>
      </c>
      <c r="E7163" s="2" t="s">
        <v>22</v>
      </c>
      <c r="F7163" s="2" t="s">
        <v>29</v>
      </c>
      <c r="G7163" s="2" t="s">
        <v>33</v>
      </c>
      <c r="H7163" s="2" t="s">
        <v>39</v>
      </c>
      <c r="I7163" s="4">
        <v>83940</v>
      </c>
      <c r="J7163" s="4" t="str">
        <f t="shared" si="223"/>
        <v>Large</v>
      </c>
      <c r="K7163" s="4">
        <v>91532.524934137124</v>
      </c>
    </row>
    <row r="7164" spans="1:11" x14ac:dyDescent="0.35">
      <c r="A7164" s="2">
        <v>107162</v>
      </c>
      <c r="B7164" s="3">
        <v>45788</v>
      </c>
      <c r="C7164" s="3" t="str">
        <f t="shared" si="222"/>
        <v>2025-05-11</v>
      </c>
      <c r="D7164" s="2" t="s">
        <v>15</v>
      </c>
      <c r="E7164" s="2" t="s">
        <v>24</v>
      </c>
      <c r="F7164" s="2" t="s">
        <v>30</v>
      </c>
      <c r="G7164" s="2" t="s">
        <v>35</v>
      </c>
      <c r="H7164" s="2" t="s">
        <v>36</v>
      </c>
      <c r="I7164" s="4">
        <v>18160</v>
      </c>
      <c r="J7164" s="4" t="str">
        <f t="shared" si="223"/>
        <v>Small</v>
      </c>
      <c r="K7164" s="4">
        <v>19858.08855430215</v>
      </c>
    </row>
    <row r="7165" spans="1:11" x14ac:dyDescent="0.35">
      <c r="A7165" s="2">
        <v>107163</v>
      </c>
      <c r="B7165" s="3">
        <v>45788</v>
      </c>
      <c r="C7165" s="3" t="str">
        <f t="shared" si="222"/>
        <v>2025-05-11</v>
      </c>
      <c r="D7165" s="2" t="s">
        <v>15</v>
      </c>
      <c r="E7165" s="2" t="s">
        <v>26</v>
      </c>
      <c r="F7165" s="2" t="s">
        <v>29</v>
      </c>
      <c r="G7165" s="2" t="s">
        <v>31</v>
      </c>
      <c r="H7165" s="2" t="s">
        <v>36</v>
      </c>
      <c r="I7165" s="4">
        <v>36510</v>
      </c>
      <c r="J7165" s="4" t="str">
        <f t="shared" si="223"/>
        <v>Medium</v>
      </c>
      <c r="K7165" s="4">
        <v>41554.932413401482</v>
      </c>
    </row>
    <row r="7166" spans="1:11" x14ac:dyDescent="0.35">
      <c r="A7166" s="2">
        <v>107164</v>
      </c>
      <c r="B7166" s="3">
        <v>45788</v>
      </c>
      <c r="C7166" s="3" t="str">
        <f t="shared" si="222"/>
        <v>2025-05-11</v>
      </c>
      <c r="D7166" s="2" t="s">
        <v>15</v>
      </c>
      <c r="E7166" s="2" t="s">
        <v>21</v>
      </c>
      <c r="F7166" s="2" t="s">
        <v>28</v>
      </c>
      <c r="G7166" s="2" t="s">
        <v>35</v>
      </c>
      <c r="H7166" s="2" t="s">
        <v>37</v>
      </c>
      <c r="I7166" s="4">
        <v>6180</v>
      </c>
      <c r="J7166" s="4" t="str">
        <f t="shared" si="223"/>
        <v>Small</v>
      </c>
      <c r="K7166" s="4">
        <v>5571.7028673584036</v>
      </c>
    </row>
    <row r="7167" spans="1:11" x14ac:dyDescent="0.35">
      <c r="A7167" s="2">
        <v>107165</v>
      </c>
      <c r="B7167" s="3">
        <v>45788</v>
      </c>
      <c r="C7167" s="3" t="str">
        <f t="shared" si="222"/>
        <v>2025-05-11</v>
      </c>
      <c r="D7167" s="2" t="s">
        <v>15</v>
      </c>
      <c r="E7167" s="2" t="s">
        <v>23</v>
      </c>
      <c r="F7167" s="2" t="s">
        <v>28</v>
      </c>
      <c r="G7167" s="2" t="s">
        <v>31</v>
      </c>
      <c r="H7167" s="2" t="s">
        <v>39</v>
      </c>
      <c r="I7167" s="4">
        <v>51930</v>
      </c>
      <c r="J7167" s="4" t="str">
        <f t="shared" si="223"/>
        <v>Large</v>
      </c>
      <c r="K7167" s="4">
        <v>45858.047079914497</v>
      </c>
    </row>
    <row r="7168" spans="1:11" x14ac:dyDescent="0.35">
      <c r="A7168" s="2">
        <v>107166</v>
      </c>
      <c r="B7168" s="3">
        <v>45788</v>
      </c>
      <c r="C7168" s="3" t="str">
        <f t="shared" si="222"/>
        <v>2025-05-11</v>
      </c>
      <c r="D7168" s="2" t="s">
        <v>15</v>
      </c>
      <c r="E7168" s="2" t="s">
        <v>22</v>
      </c>
      <c r="F7168" s="2" t="s">
        <v>29</v>
      </c>
      <c r="G7168" s="2" t="s">
        <v>32</v>
      </c>
      <c r="H7168" s="2" t="s">
        <v>39</v>
      </c>
      <c r="I7168" s="4">
        <v>72180</v>
      </c>
      <c r="J7168" s="4" t="str">
        <f t="shared" si="223"/>
        <v>Large</v>
      </c>
      <c r="K7168" s="4">
        <v>74573.62964091124</v>
      </c>
    </row>
    <row r="7169" spans="1:11" x14ac:dyDescent="0.35">
      <c r="A7169" s="2">
        <v>107167</v>
      </c>
      <c r="B7169" s="3">
        <v>45788</v>
      </c>
      <c r="C7169" s="3" t="str">
        <f t="shared" si="222"/>
        <v>2025-05-11</v>
      </c>
      <c r="D7169" s="2" t="s">
        <v>15</v>
      </c>
      <c r="E7169" s="2" t="s">
        <v>21</v>
      </c>
      <c r="F7169" s="2" t="s">
        <v>28</v>
      </c>
      <c r="G7169" s="2" t="s">
        <v>32</v>
      </c>
      <c r="H7169" s="2" t="s">
        <v>36</v>
      </c>
      <c r="I7169" s="4">
        <v>24080</v>
      </c>
      <c r="J7169" s="4" t="str">
        <f t="shared" si="223"/>
        <v>Small</v>
      </c>
      <c r="K7169" s="4">
        <v>25552.50934001186</v>
      </c>
    </row>
    <row r="7170" spans="1:11" x14ac:dyDescent="0.35">
      <c r="A7170" s="2">
        <v>107168</v>
      </c>
      <c r="B7170" s="3">
        <v>45788</v>
      </c>
      <c r="C7170" s="3" t="str">
        <f t="shared" ref="C7170:C7233" si="224">TEXT(B7170,"yyyy-mm-dd")</f>
        <v>2025-05-11</v>
      </c>
      <c r="D7170" s="2" t="s">
        <v>15</v>
      </c>
      <c r="E7170" s="2" t="s">
        <v>25</v>
      </c>
      <c r="F7170" s="2" t="s">
        <v>30</v>
      </c>
      <c r="G7170" s="2" t="s">
        <v>32</v>
      </c>
      <c r="H7170" s="2" t="s">
        <v>38</v>
      </c>
      <c r="I7170" s="4">
        <v>45850</v>
      </c>
      <c r="J7170" s="4" t="str">
        <f t="shared" si="223"/>
        <v>Medium</v>
      </c>
      <c r="K7170" s="4">
        <v>43648.425571335087</v>
      </c>
    </row>
    <row r="7171" spans="1:11" x14ac:dyDescent="0.35">
      <c r="A7171" s="2">
        <v>107169</v>
      </c>
      <c r="B7171" s="3">
        <v>45788</v>
      </c>
      <c r="C7171" s="3" t="str">
        <f t="shared" si="224"/>
        <v>2025-05-11</v>
      </c>
      <c r="D7171" s="2" t="s">
        <v>15</v>
      </c>
      <c r="E7171" s="2" t="s">
        <v>25</v>
      </c>
      <c r="F7171" s="2" t="s">
        <v>30</v>
      </c>
      <c r="G7171" s="2" t="s">
        <v>33</v>
      </c>
      <c r="H7171" s="2" t="s">
        <v>38</v>
      </c>
      <c r="I7171" s="4">
        <v>68780</v>
      </c>
      <c r="J7171" s="4" t="str">
        <f t="shared" ref="J7171:J7234" si="225">IF(I7171&lt;30000,"Small",IF(I7171&lt;=50000,"Medium","Large"))</f>
        <v>Large</v>
      </c>
      <c r="K7171" s="4">
        <v>78784.367391067091</v>
      </c>
    </row>
    <row r="7172" spans="1:11" x14ac:dyDescent="0.35">
      <c r="A7172" s="2">
        <v>107170</v>
      </c>
      <c r="B7172" s="3">
        <v>45788</v>
      </c>
      <c r="C7172" s="3" t="str">
        <f t="shared" si="224"/>
        <v>2025-05-11</v>
      </c>
      <c r="D7172" s="2" t="s">
        <v>15</v>
      </c>
      <c r="E7172" s="2" t="s">
        <v>22</v>
      </c>
      <c r="F7172" s="2" t="s">
        <v>29</v>
      </c>
      <c r="G7172" s="2" t="s">
        <v>31</v>
      </c>
      <c r="H7172" s="2" t="s">
        <v>39</v>
      </c>
      <c r="I7172" s="4">
        <v>9260</v>
      </c>
      <c r="J7172" s="4" t="str">
        <f t="shared" si="225"/>
        <v>Small</v>
      </c>
      <c r="K7172" s="4">
        <v>10207.8384423022</v>
      </c>
    </row>
    <row r="7173" spans="1:11" x14ac:dyDescent="0.35">
      <c r="A7173" s="2">
        <v>107171</v>
      </c>
      <c r="B7173" s="3">
        <v>45788</v>
      </c>
      <c r="C7173" s="3" t="str">
        <f t="shared" si="224"/>
        <v>2025-05-11</v>
      </c>
      <c r="D7173" s="2" t="s">
        <v>15</v>
      </c>
      <c r="E7173" s="2" t="s">
        <v>22</v>
      </c>
      <c r="F7173" s="2" t="s">
        <v>29</v>
      </c>
      <c r="G7173" s="2" t="s">
        <v>33</v>
      </c>
      <c r="H7173" s="2" t="s">
        <v>37</v>
      </c>
      <c r="I7173" s="4">
        <v>62350</v>
      </c>
      <c r="J7173" s="4" t="str">
        <f t="shared" si="225"/>
        <v>Large</v>
      </c>
      <c r="K7173" s="4">
        <v>62221.532716320988</v>
      </c>
    </row>
    <row r="7174" spans="1:11" x14ac:dyDescent="0.35">
      <c r="A7174" s="2">
        <v>107172</v>
      </c>
      <c r="B7174" s="3">
        <v>45788</v>
      </c>
      <c r="C7174" s="3" t="str">
        <f t="shared" si="224"/>
        <v>2025-05-11</v>
      </c>
      <c r="D7174" s="2" t="s">
        <v>15</v>
      </c>
      <c r="E7174" s="2" t="s">
        <v>27</v>
      </c>
      <c r="F7174" s="2" t="s">
        <v>28</v>
      </c>
      <c r="G7174" s="2" t="s">
        <v>31</v>
      </c>
      <c r="H7174" s="2" t="s">
        <v>37</v>
      </c>
      <c r="I7174" s="4">
        <v>63810</v>
      </c>
      <c r="J7174" s="4" t="str">
        <f t="shared" si="225"/>
        <v>Large</v>
      </c>
      <c r="K7174" s="4">
        <v>68101.861598764226</v>
      </c>
    </row>
    <row r="7175" spans="1:11" x14ac:dyDescent="0.35">
      <c r="A7175" s="2">
        <v>107173</v>
      </c>
      <c r="B7175" s="3">
        <v>45788</v>
      </c>
      <c r="C7175" s="3" t="str">
        <f t="shared" si="224"/>
        <v>2025-05-11</v>
      </c>
      <c r="D7175" s="2" t="s">
        <v>15</v>
      </c>
      <c r="E7175" s="2" t="s">
        <v>21</v>
      </c>
      <c r="F7175" s="2" t="s">
        <v>28</v>
      </c>
      <c r="G7175" s="2" t="s">
        <v>35</v>
      </c>
      <c r="H7175" s="2" t="s">
        <v>39</v>
      </c>
      <c r="I7175" s="4">
        <v>11390</v>
      </c>
      <c r="J7175" s="4" t="str">
        <f t="shared" si="225"/>
        <v>Small</v>
      </c>
      <c r="K7175" s="4">
        <v>11229.601713008329</v>
      </c>
    </row>
    <row r="7176" spans="1:11" x14ac:dyDescent="0.35">
      <c r="A7176" s="2">
        <v>107174</v>
      </c>
      <c r="B7176" s="3">
        <v>45788</v>
      </c>
      <c r="C7176" s="3" t="str">
        <f t="shared" si="224"/>
        <v>2025-05-11</v>
      </c>
      <c r="D7176" s="2" t="s">
        <v>15</v>
      </c>
      <c r="E7176" s="2" t="s">
        <v>25</v>
      </c>
      <c r="F7176" s="2" t="s">
        <v>30</v>
      </c>
      <c r="G7176" s="2" t="s">
        <v>32</v>
      </c>
      <c r="H7176" s="2" t="s">
        <v>38</v>
      </c>
      <c r="I7176" s="4">
        <v>42650</v>
      </c>
      <c r="J7176" s="4" t="str">
        <f t="shared" si="225"/>
        <v>Medium</v>
      </c>
      <c r="K7176" s="4">
        <v>38806.667922081077</v>
      </c>
    </row>
    <row r="7177" spans="1:11" x14ac:dyDescent="0.35">
      <c r="A7177" s="2">
        <v>107175</v>
      </c>
      <c r="B7177" s="3">
        <v>45788</v>
      </c>
      <c r="C7177" s="3" t="str">
        <f t="shared" si="224"/>
        <v>2025-05-11</v>
      </c>
      <c r="D7177" s="2" t="s">
        <v>15</v>
      </c>
      <c r="E7177" s="2" t="s">
        <v>23</v>
      </c>
      <c r="F7177" s="2" t="s">
        <v>28</v>
      </c>
      <c r="G7177" s="2" t="s">
        <v>32</v>
      </c>
      <c r="H7177" s="2" t="s">
        <v>37</v>
      </c>
      <c r="I7177" s="4">
        <v>32630</v>
      </c>
      <c r="J7177" s="4" t="str">
        <f t="shared" si="225"/>
        <v>Medium</v>
      </c>
      <c r="K7177" s="4">
        <v>29295.557687914021</v>
      </c>
    </row>
    <row r="7178" spans="1:11" x14ac:dyDescent="0.35">
      <c r="A7178" s="2">
        <v>107176</v>
      </c>
      <c r="B7178" s="3">
        <v>45788</v>
      </c>
      <c r="C7178" s="3" t="str">
        <f t="shared" si="224"/>
        <v>2025-05-11</v>
      </c>
      <c r="D7178" s="2" t="s">
        <v>15</v>
      </c>
      <c r="E7178" s="2" t="s">
        <v>25</v>
      </c>
      <c r="F7178" s="2" t="s">
        <v>30</v>
      </c>
      <c r="G7178" s="2" t="s">
        <v>31</v>
      </c>
      <c r="H7178" s="2" t="s">
        <v>39</v>
      </c>
      <c r="I7178" s="4">
        <v>71920</v>
      </c>
      <c r="J7178" s="4" t="str">
        <f t="shared" si="225"/>
        <v>Large</v>
      </c>
      <c r="K7178" s="4">
        <v>67388.595517252455</v>
      </c>
    </row>
    <row r="7179" spans="1:11" x14ac:dyDescent="0.35">
      <c r="A7179" s="2">
        <v>107177</v>
      </c>
      <c r="B7179" s="3">
        <v>45788</v>
      </c>
      <c r="C7179" s="3" t="str">
        <f t="shared" si="224"/>
        <v>2025-05-11</v>
      </c>
      <c r="D7179" s="2" t="s">
        <v>15</v>
      </c>
      <c r="E7179" s="2" t="s">
        <v>21</v>
      </c>
      <c r="F7179" s="2" t="s">
        <v>28</v>
      </c>
      <c r="G7179" s="2" t="s">
        <v>33</v>
      </c>
      <c r="H7179" s="2" t="s">
        <v>39</v>
      </c>
      <c r="I7179" s="4">
        <v>81180</v>
      </c>
      <c r="J7179" s="4" t="str">
        <f t="shared" si="225"/>
        <v>Large</v>
      </c>
      <c r="K7179" s="4">
        <v>90817.604416892776</v>
      </c>
    </row>
    <row r="7180" spans="1:11" x14ac:dyDescent="0.35">
      <c r="A7180" s="2">
        <v>107178</v>
      </c>
      <c r="B7180" s="3">
        <v>45788</v>
      </c>
      <c r="C7180" s="3" t="str">
        <f t="shared" si="224"/>
        <v>2025-05-11</v>
      </c>
      <c r="D7180" s="2" t="s">
        <v>15</v>
      </c>
      <c r="E7180" s="2" t="s">
        <v>25</v>
      </c>
      <c r="F7180" s="2" t="s">
        <v>30</v>
      </c>
      <c r="G7180" s="2" t="s">
        <v>33</v>
      </c>
      <c r="H7180" s="2" t="s">
        <v>38</v>
      </c>
      <c r="I7180" s="4">
        <v>6450</v>
      </c>
      <c r="J7180" s="4" t="str">
        <f t="shared" si="225"/>
        <v>Small</v>
      </c>
      <c r="K7180" s="4">
        <v>6209.543827407264</v>
      </c>
    </row>
    <row r="7181" spans="1:11" x14ac:dyDescent="0.35">
      <c r="A7181" s="2">
        <v>107179</v>
      </c>
      <c r="B7181" s="3">
        <v>45788</v>
      </c>
      <c r="C7181" s="3" t="str">
        <f t="shared" si="224"/>
        <v>2025-05-11</v>
      </c>
      <c r="D7181" s="2" t="s">
        <v>15</v>
      </c>
      <c r="E7181" s="2" t="s">
        <v>23</v>
      </c>
      <c r="F7181" s="2" t="s">
        <v>28</v>
      </c>
      <c r="G7181" s="2" t="s">
        <v>34</v>
      </c>
      <c r="H7181" s="2" t="s">
        <v>36</v>
      </c>
      <c r="I7181" s="4">
        <v>36300</v>
      </c>
      <c r="J7181" s="4" t="str">
        <f t="shared" si="225"/>
        <v>Medium</v>
      </c>
      <c r="K7181" s="4">
        <v>40729.035761517443</v>
      </c>
    </row>
    <row r="7182" spans="1:11" x14ac:dyDescent="0.35">
      <c r="A7182" s="2">
        <v>107180</v>
      </c>
      <c r="B7182" s="3">
        <v>45788</v>
      </c>
      <c r="C7182" s="3" t="str">
        <f t="shared" si="224"/>
        <v>2025-05-11</v>
      </c>
      <c r="D7182" s="2" t="s">
        <v>15</v>
      </c>
      <c r="E7182" s="2" t="s">
        <v>24</v>
      </c>
      <c r="F7182" s="2" t="s">
        <v>30</v>
      </c>
      <c r="G7182" s="2" t="s">
        <v>32</v>
      </c>
      <c r="H7182" s="2" t="s">
        <v>38</v>
      </c>
      <c r="I7182" s="4">
        <v>80700</v>
      </c>
      <c r="J7182" s="4" t="str">
        <f t="shared" si="225"/>
        <v>Large</v>
      </c>
      <c r="K7182" s="4">
        <v>87917.172271718911</v>
      </c>
    </row>
    <row r="7183" spans="1:11" x14ac:dyDescent="0.35">
      <c r="A7183" s="2">
        <v>107181</v>
      </c>
      <c r="B7183" s="3">
        <v>45788</v>
      </c>
      <c r="C7183" s="3" t="str">
        <f t="shared" si="224"/>
        <v>2025-05-11</v>
      </c>
      <c r="D7183" s="2" t="s">
        <v>15</v>
      </c>
      <c r="E7183" s="2" t="s">
        <v>25</v>
      </c>
      <c r="F7183" s="2" t="s">
        <v>30</v>
      </c>
      <c r="G7183" s="2" t="s">
        <v>32</v>
      </c>
      <c r="H7183" s="2" t="s">
        <v>37</v>
      </c>
      <c r="I7183" s="4">
        <v>62720</v>
      </c>
      <c r="J7183" s="4" t="str">
        <f t="shared" si="225"/>
        <v>Large</v>
      </c>
      <c r="K7183" s="4">
        <v>64731.728446303503</v>
      </c>
    </row>
    <row r="7184" spans="1:11" x14ac:dyDescent="0.35">
      <c r="A7184" s="2">
        <v>107182</v>
      </c>
      <c r="B7184" s="3">
        <v>45788</v>
      </c>
      <c r="C7184" s="3" t="str">
        <f t="shared" si="224"/>
        <v>2025-05-11</v>
      </c>
      <c r="D7184" s="2" t="s">
        <v>15</v>
      </c>
      <c r="E7184" s="2" t="s">
        <v>25</v>
      </c>
      <c r="F7184" s="2" t="s">
        <v>30</v>
      </c>
      <c r="G7184" s="2" t="s">
        <v>33</v>
      </c>
      <c r="H7184" s="2" t="s">
        <v>36</v>
      </c>
      <c r="I7184" s="4">
        <v>76330</v>
      </c>
      <c r="J7184" s="4" t="str">
        <f t="shared" si="225"/>
        <v>Large</v>
      </c>
      <c r="K7184" s="4">
        <v>85430.58165500169</v>
      </c>
    </row>
    <row r="7185" spans="1:11" x14ac:dyDescent="0.35">
      <c r="A7185" s="2">
        <v>107183</v>
      </c>
      <c r="B7185" s="3">
        <v>45788</v>
      </c>
      <c r="C7185" s="3" t="str">
        <f t="shared" si="224"/>
        <v>2025-05-11</v>
      </c>
      <c r="D7185" s="2" t="s">
        <v>15</v>
      </c>
      <c r="E7185" s="2" t="s">
        <v>26</v>
      </c>
      <c r="F7185" s="2" t="s">
        <v>29</v>
      </c>
      <c r="G7185" s="2" t="s">
        <v>32</v>
      </c>
      <c r="H7185" s="2" t="s">
        <v>38</v>
      </c>
      <c r="I7185" s="4">
        <v>19570</v>
      </c>
      <c r="J7185" s="4" t="str">
        <f t="shared" si="225"/>
        <v>Small</v>
      </c>
      <c r="K7185" s="4">
        <v>17746.838507756049</v>
      </c>
    </row>
    <row r="7186" spans="1:11" x14ac:dyDescent="0.35">
      <c r="A7186" s="2">
        <v>107184</v>
      </c>
      <c r="B7186" s="3">
        <v>45788</v>
      </c>
      <c r="C7186" s="3" t="str">
        <f t="shared" si="224"/>
        <v>2025-05-11</v>
      </c>
      <c r="D7186" s="2" t="s">
        <v>15</v>
      </c>
      <c r="E7186" s="2" t="s">
        <v>24</v>
      </c>
      <c r="F7186" s="2" t="s">
        <v>30</v>
      </c>
      <c r="G7186" s="2" t="s">
        <v>33</v>
      </c>
      <c r="H7186" s="2" t="s">
        <v>37</v>
      </c>
      <c r="I7186" s="4">
        <v>59900</v>
      </c>
      <c r="J7186" s="4" t="str">
        <f t="shared" si="225"/>
        <v>Large</v>
      </c>
      <c r="K7186" s="4">
        <v>52284.711029302533</v>
      </c>
    </row>
    <row r="7187" spans="1:11" x14ac:dyDescent="0.35">
      <c r="A7187" s="2">
        <v>107185</v>
      </c>
      <c r="B7187" s="3">
        <v>45788</v>
      </c>
      <c r="C7187" s="3" t="str">
        <f t="shared" si="224"/>
        <v>2025-05-11</v>
      </c>
      <c r="D7187" s="2" t="s">
        <v>15</v>
      </c>
      <c r="E7187" s="2" t="s">
        <v>27</v>
      </c>
      <c r="F7187" s="2" t="s">
        <v>28</v>
      </c>
      <c r="G7187" s="2" t="s">
        <v>34</v>
      </c>
      <c r="H7187" s="2" t="s">
        <v>37</v>
      </c>
      <c r="I7187" s="4">
        <v>21070</v>
      </c>
      <c r="J7187" s="4" t="str">
        <f t="shared" si="225"/>
        <v>Small</v>
      </c>
      <c r="K7187" s="4">
        <v>22652.620538252089</v>
      </c>
    </row>
    <row r="7188" spans="1:11" x14ac:dyDescent="0.35">
      <c r="A7188" s="2">
        <v>107186</v>
      </c>
      <c r="B7188" s="3">
        <v>45788</v>
      </c>
      <c r="C7188" s="3" t="str">
        <f t="shared" si="224"/>
        <v>2025-05-11</v>
      </c>
      <c r="D7188" s="2" t="s">
        <v>15</v>
      </c>
      <c r="E7188" s="2" t="s">
        <v>22</v>
      </c>
      <c r="F7188" s="2" t="s">
        <v>29</v>
      </c>
      <c r="G7188" s="2" t="s">
        <v>31</v>
      </c>
      <c r="H7188" s="2" t="s">
        <v>36</v>
      </c>
      <c r="I7188" s="4">
        <v>15730</v>
      </c>
      <c r="J7188" s="4" t="str">
        <f t="shared" si="225"/>
        <v>Small</v>
      </c>
      <c r="K7188" s="4">
        <v>17643.159194791238</v>
      </c>
    </row>
    <row r="7189" spans="1:11" x14ac:dyDescent="0.35">
      <c r="A7189" s="2">
        <v>107187</v>
      </c>
      <c r="B7189" s="3">
        <v>45788</v>
      </c>
      <c r="C7189" s="3" t="str">
        <f t="shared" si="224"/>
        <v>2025-05-11</v>
      </c>
      <c r="D7189" s="2" t="s">
        <v>15</v>
      </c>
      <c r="E7189" s="2" t="s">
        <v>23</v>
      </c>
      <c r="F7189" s="2" t="s">
        <v>28</v>
      </c>
      <c r="G7189" s="2" t="s">
        <v>31</v>
      </c>
      <c r="H7189" s="2" t="s">
        <v>38</v>
      </c>
      <c r="I7189" s="4">
        <v>20220</v>
      </c>
      <c r="J7189" s="4" t="str">
        <f t="shared" si="225"/>
        <v>Small</v>
      </c>
      <c r="K7189" s="4">
        <v>19510.85017774066</v>
      </c>
    </row>
    <row r="7190" spans="1:11" x14ac:dyDescent="0.35">
      <c r="A7190" s="2">
        <v>107188</v>
      </c>
      <c r="B7190" s="3">
        <v>45788</v>
      </c>
      <c r="C7190" s="3" t="str">
        <f t="shared" si="224"/>
        <v>2025-05-11</v>
      </c>
      <c r="D7190" s="2" t="s">
        <v>15</v>
      </c>
      <c r="E7190" s="2" t="s">
        <v>25</v>
      </c>
      <c r="F7190" s="2" t="s">
        <v>30</v>
      </c>
      <c r="G7190" s="2" t="s">
        <v>34</v>
      </c>
      <c r="H7190" s="2" t="s">
        <v>38</v>
      </c>
      <c r="I7190" s="4">
        <v>10350</v>
      </c>
      <c r="J7190" s="4" t="str">
        <f t="shared" si="225"/>
        <v>Small</v>
      </c>
      <c r="K7190" s="4">
        <v>8811.9538546615204</v>
      </c>
    </row>
    <row r="7191" spans="1:11" x14ac:dyDescent="0.35">
      <c r="A7191" s="2">
        <v>107189</v>
      </c>
      <c r="B7191" s="3">
        <v>45788</v>
      </c>
      <c r="C7191" s="3" t="str">
        <f t="shared" si="224"/>
        <v>2025-05-11</v>
      </c>
      <c r="D7191" s="2" t="s">
        <v>15</v>
      </c>
      <c r="E7191" s="2" t="s">
        <v>23</v>
      </c>
      <c r="F7191" s="2" t="s">
        <v>28</v>
      </c>
      <c r="G7191" s="2" t="s">
        <v>32</v>
      </c>
      <c r="H7191" s="2" t="s">
        <v>37</v>
      </c>
      <c r="I7191" s="4">
        <v>67120</v>
      </c>
      <c r="J7191" s="4" t="str">
        <f t="shared" si="225"/>
        <v>Large</v>
      </c>
      <c r="K7191" s="4">
        <v>72482.843115255935</v>
      </c>
    </row>
    <row r="7192" spans="1:11" x14ac:dyDescent="0.35">
      <c r="A7192" s="2">
        <v>107190</v>
      </c>
      <c r="B7192" s="3">
        <v>45788</v>
      </c>
      <c r="C7192" s="3" t="str">
        <f t="shared" si="224"/>
        <v>2025-05-11</v>
      </c>
      <c r="D7192" s="2" t="s">
        <v>15</v>
      </c>
      <c r="E7192" s="2" t="s">
        <v>27</v>
      </c>
      <c r="F7192" s="2" t="s">
        <v>28</v>
      </c>
      <c r="G7192" s="2" t="s">
        <v>35</v>
      </c>
      <c r="H7192" s="2" t="s">
        <v>39</v>
      </c>
      <c r="I7192" s="4">
        <v>35790</v>
      </c>
      <c r="J7192" s="4" t="str">
        <f t="shared" si="225"/>
        <v>Medium</v>
      </c>
      <c r="K7192" s="4">
        <v>34339.854309918701</v>
      </c>
    </row>
    <row r="7193" spans="1:11" x14ac:dyDescent="0.35">
      <c r="A7193" s="2">
        <v>107191</v>
      </c>
      <c r="B7193" s="3">
        <v>45788</v>
      </c>
      <c r="C7193" s="3" t="str">
        <f t="shared" si="224"/>
        <v>2025-05-11</v>
      </c>
      <c r="D7193" s="2" t="s">
        <v>15</v>
      </c>
      <c r="E7193" s="2" t="s">
        <v>27</v>
      </c>
      <c r="F7193" s="2" t="s">
        <v>28</v>
      </c>
      <c r="G7193" s="2" t="s">
        <v>32</v>
      </c>
      <c r="H7193" s="2" t="s">
        <v>39</v>
      </c>
      <c r="I7193" s="4">
        <v>12600</v>
      </c>
      <c r="J7193" s="4" t="str">
        <f t="shared" si="225"/>
        <v>Small</v>
      </c>
      <c r="K7193" s="4">
        <v>12923.649016687779</v>
      </c>
    </row>
    <row r="7194" spans="1:11" x14ac:dyDescent="0.35">
      <c r="A7194" s="2">
        <v>107192</v>
      </c>
      <c r="B7194" s="3">
        <v>45789</v>
      </c>
      <c r="C7194" s="3" t="str">
        <f t="shared" si="224"/>
        <v>2025-05-12</v>
      </c>
      <c r="D7194" s="2" t="s">
        <v>15</v>
      </c>
      <c r="E7194" s="2" t="s">
        <v>24</v>
      </c>
      <c r="F7194" s="2" t="s">
        <v>30</v>
      </c>
      <c r="G7194" s="2" t="s">
        <v>33</v>
      </c>
      <c r="H7194" s="2" t="s">
        <v>36</v>
      </c>
      <c r="I7194" s="4">
        <v>88990</v>
      </c>
      <c r="J7194" s="4" t="str">
        <f t="shared" si="225"/>
        <v>Large</v>
      </c>
      <c r="K7194" s="4">
        <v>81231.769677081218</v>
      </c>
    </row>
    <row r="7195" spans="1:11" x14ac:dyDescent="0.35">
      <c r="A7195" s="2">
        <v>107193</v>
      </c>
      <c r="B7195" s="3">
        <v>45789</v>
      </c>
      <c r="C7195" s="3" t="str">
        <f t="shared" si="224"/>
        <v>2025-05-12</v>
      </c>
      <c r="D7195" s="2" t="s">
        <v>15</v>
      </c>
      <c r="E7195" s="2" t="s">
        <v>23</v>
      </c>
      <c r="F7195" s="2" t="s">
        <v>28</v>
      </c>
      <c r="G7195" s="2" t="s">
        <v>35</v>
      </c>
      <c r="H7195" s="2" t="s">
        <v>38</v>
      </c>
      <c r="I7195" s="4">
        <v>85990</v>
      </c>
      <c r="J7195" s="4" t="str">
        <f t="shared" si="225"/>
        <v>Large</v>
      </c>
      <c r="K7195" s="4">
        <v>90667.503614566056</v>
      </c>
    </row>
    <row r="7196" spans="1:11" x14ac:dyDescent="0.35">
      <c r="A7196" s="2">
        <v>107194</v>
      </c>
      <c r="B7196" s="3">
        <v>45789</v>
      </c>
      <c r="C7196" s="3" t="str">
        <f t="shared" si="224"/>
        <v>2025-05-12</v>
      </c>
      <c r="D7196" s="2" t="s">
        <v>15</v>
      </c>
      <c r="E7196" s="2" t="s">
        <v>22</v>
      </c>
      <c r="F7196" s="2" t="s">
        <v>29</v>
      </c>
      <c r="G7196" s="2" t="s">
        <v>34</v>
      </c>
      <c r="H7196" s="2" t="s">
        <v>39</v>
      </c>
      <c r="I7196" s="4">
        <v>37630</v>
      </c>
      <c r="J7196" s="4" t="str">
        <f t="shared" si="225"/>
        <v>Medium</v>
      </c>
      <c r="K7196" s="4">
        <v>37990.080512802691</v>
      </c>
    </row>
    <row r="7197" spans="1:11" x14ac:dyDescent="0.35">
      <c r="A7197" s="2">
        <v>107195</v>
      </c>
      <c r="B7197" s="3">
        <v>45789</v>
      </c>
      <c r="C7197" s="3" t="str">
        <f t="shared" si="224"/>
        <v>2025-05-12</v>
      </c>
      <c r="D7197" s="2" t="s">
        <v>15</v>
      </c>
      <c r="E7197" s="2" t="s">
        <v>26</v>
      </c>
      <c r="F7197" s="2" t="s">
        <v>29</v>
      </c>
      <c r="G7197" s="2" t="s">
        <v>31</v>
      </c>
      <c r="H7197" s="2" t="s">
        <v>36</v>
      </c>
      <c r="I7197" s="4">
        <v>24970</v>
      </c>
      <c r="J7197" s="4" t="str">
        <f t="shared" si="225"/>
        <v>Small</v>
      </c>
      <c r="K7197" s="4">
        <v>21435.119552732911</v>
      </c>
    </row>
    <row r="7198" spans="1:11" x14ac:dyDescent="0.35">
      <c r="A7198" s="2">
        <v>107196</v>
      </c>
      <c r="B7198" s="3">
        <v>45789</v>
      </c>
      <c r="C7198" s="3" t="str">
        <f t="shared" si="224"/>
        <v>2025-05-12</v>
      </c>
      <c r="D7198" s="2" t="s">
        <v>15</v>
      </c>
      <c r="E7198" s="2" t="s">
        <v>27</v>
      </c>
      <c r="F7198" s="2" t="s">
        <v>28</v>
      </c>
      <c r="G7198" s="2" t="s">
        <v>31</v>
      </c>
      <c r="H7198" s="2" t="s">
        <v>37</v>
      </c>
      <c r="I7198" s="4">
        <v>45050</v>
      </c>
      <c r="J7198" s="4" t="str">
        <f t="shared" si="225"/>
        <v>Medium</v>
      </c>
      <c r="K7198" s="4">
        <v>38375.181386432407</v>
      </c>
    </row>
    <row r="7199" spans="1:11" x14ac:dyDescent="0.35">
      <c r="A7199" s="2">
        <v>107197</v>
      </c>
      <c r="B7199" s="3">
        <v>45789</v>
      </c>
      <c r="C7199" s="3" t="str">
        <f t="shared" si="224"/>
        <v>2025-05-12</v>
      </c>
      <c r="D7199" s="2" t="s">
        <v>15</v>
      </c>
      <c r="E7199" s="2" t="s">
        <v>26</v>
      </c>
      <c r="F7199" s="2" t="s">
        <v>29</v>
      </c>
      <c r="G7199" s="2" t="s">
        <v>32</v>
      </c>
      <c r="H7199" s="2" t="s">
        <v>39</v>
      </c>
      <c r="I7199" s="4">
        <v>5250</v>
      </c>
      <c r="J7199" s="4" t="str">
        <f t="shared" si="225"/>
        <v>Small</v>
      </c>
      <c r="K7199" s="4">
        <v>5151.9299025188247</v>
      </c>
    </row>
    <row r="7200" spans="1:11" x14ac:dyDescent="0.35">
      <c r="A7200" s="2">
        <v>107198</v>
      </c>
      <c r="B7200" s="3">
        <v>45789</v>
      </c>
      <c r="C7200" s="3" t="str">
        <f t="shared" si="224"/>
        <v>2025-05-12</v>
      </c>
      <c r="D7200" s="2" t="s">
        <v>15</v>
      </c>
      <c r="E7200" s="2" t="s">
        <v>22</v>
      </c>
      <c r="F7200" s="2" t="s">
        <v>29</v>
      </c>
      <c r="G7200" s="2" t="s">
        <v>31</v>
      </c>
      <c r="H7200" s="2" t="s">
        <v>38</v>
      </c>
      <c r="I7200" s="4">
        <v>13600</v>
      </c>
      <c r="J7200" s="4" t="str">
        <f t="shared" si="225"/>
        <v>Small</v>
      </c>
      <c r="K7200" s="4">
        <v>12228.857061446481</v>
      </c>
    </row>
    <row r="7201" spans="1:11" x14ac:dyDescent="0.35">
      <c r="A7201" s="2">
        <v>107199</v>
      </c>
      <c r="B7201" s="3">
        <v>45789</v>
      </c>
      <c r="C7201" s="3" t="str">
        <f t="shared" si="224"/>
        <v>2025-05-12</v>
      </c>
      <c r="D7201" s="2" t="s">
        <v>15</v>
      </c>
      <c r="E7201" s="2" t="s">
        <v>22</v>
      </c>
      <c r="F7201" s="2" t="s">
        <v>29</v>
      </c>
      <c r="G7201" s="2" t="s">
        <v>32</v>
      </c>
      <c r="H7201" s="2" t="s">
        <v>37</v>
      </c>
      <c r="I7201" s="4">
        <v>49730</v>
      </c>
      <c r="J7201" s="4" t="str">
        <f t="shared" si="225"/>
        <v>Medium</v>
      </c>
      <c r="K7201" s="4">
        <v>55781.681200555613</v>
      </c>
    </row>
    <row r="7202" spans="1:11" x14ac:dyDescent="0.35">
      <c r="A7202" s="2">
        <v>107200</v>
      </c>
      <c r="B7202" s="3">
        <v>45789</v>
      </c>
      <c r="C7202" s="3" t="str">
        <f t="shared" si="224"/>
        <v>2025-05-12</v>
      </c>
      <c r="D7202" s="2" t="s">
        <v>15</v>
      </c>
      <c r="E7202" s="2" t="s">
        <v>24</v>
      </c>
      <c r="F7202" s="2" t="s">
        <v>30</v>
      </c>
      <c r="G7202" s="2" t="s">
        <v>33</v>
      </c>
      <c r="H7202" s="2" t="s">
        <v>38</v>
      </c>
      <c r="I7202" s="4">
        <v>81830</v>
      </c>
      <c r="J7202" s="4" t="str">
        <f t="shared" si="225"/>
        <v>Large</v>
      </c>
      <c r="K7202" s="4">
        <v>72117.401218242114</v>
      </c>
    </row>
    <row r="7203" spans="1:11" x14ac:dyDescent="0.35">
      <c r="A7203" s="2">
        <v>107201</v>
      </c>
      <c r="B7203" s="3">
        <v>45789</v>
      </c>
      <c r="C7203" s="3" t="str">
        <f t="shared" si="224"/>
        <v>2025-05-12</v>
      </c>
      <c r="D7203" s="2" t="s">
        <v>15</v>
      </c>
      <c r="E7203" s="2" t="s">
        <v>23</v>
      </c>
      <c r="F7203" s="2" t="s">
        <v>28</v>
      </c>
      <c r="G7203" s="2" t="s">
        <v>33</v>
      </c>
      <c r="H7203" s="2" t="s">
        <v>37</v>
      </c>
      <c r="I7203" s="4">
        <v>86510</v>
      </c>
      <c r="J7203" s="4" t="str">
        <f t="shared" si="225"/>
        <v>Large</v>
      </c>
      <c r="K7203" s="4">
        <v>92120.670614719929</v>
      </c>
    </row>
    <row r="7204" spans="1:11" x14ac:dyDescent="0.35">
      <c r="A7204" s="2">
        <v>107202</v>
      </c>
      <c r="B7204" s="3">
        <v>45789</v>
      </c>
      <c r="C7204" s="3" t="str">
        <f t="shared" si="224"/>
        <v>2025-05-12</v>
      </c>
      <c r="D7204" s="2" t="s">
        <v>15</v>
      </c>
      <c r="E7204" s="2" t="s">
        <v>21</v>
      </c>
      <c r="F7204" s="2" t="s">
        <v>28</v>
      </c>
      <c r="G7204" s="2" t="s">
        <v>34</v>
      </c>
      <c r="H7204" s="2" t="s">
        <v>38</v>
      </c>
      <c r="I7204" s="4">
        <v>46600</v>
      </c>
      <c r="J7204" s="4" t="str">
        <f t="shared" si="225"/>
        <v>Medium</v>
      </c>
      <c r="K7204" s="4">
        <v>44502.313628828888</v>
      </c>
    </row>
    <row r="7205" spans="1:11" x14ac:dyDescent="0.35">
      <c r="A7205" s="2">
        <v>107203</v>
      </c>
      <c r="B7205" s="3">
        <v>45789</v>
      </c>
      <c r="C7205" s="3" t="str">
        <f t="shared" si="224"/>
        <v>2025-05-12</v>
      </c>
      <c r="D7205" s="2" t="s">
        <v>15</v>
      </c>
      <c r="E7205" s="2" t="s">
        <v>23</v>
      </c>
      <c r="F7205" s="2" t="s">
        <v>28</v>
      </c>
      <c r="G7205" s="2" t="s">
        <v>33</v>
      </c>
      <c r="H7205" s="2" t="s">
        <v>36</v>
      </c>
      <c r="I7205" s="4">
        <v>44810</v>
      </c>
      <c r="J7205" s="4" t="str">
        <f t="shared" si="225"/>
        <v>Medium</v>
      </c>
      <c r="K7205" s="4">
        <v>50657.323011661632</v>
      </c>
    </row>
    <row r="7206" spans="1:11" x14ac:dyDescent="0.35">
      <c r="A7206" s="2">
        <v>107204</v>
      </c>
      <c r="B7206" s="3">
        <v>45789</v>
      </c>
      <c r="C7206" s="3" t="str">
        <f t="shared" si="224"/>
        <v>2025-05-12</v>
      </c>
      <c r="D7206" s="2" t="s">
        <v>15</v>
      </c>
      <c r="E7206" s="2" t="s">
        <v>25</v>
      </c>
      <c r="F7206" s="2" t="s">
        <v>30</v>
      </c>
      <c r="G7206" s="2" t="s">
        <v>32</v>
      </c>
      <c r="H7206" s="2" t="s">
        <v>38</v>
      </c>
      <c r="I7206" s="4">
        <v>33500</v>
      </c>
      <c r="J7206" s="4" t="str">
        <f t="shared" si="225"/>
        <v>Medium</v>
      </c>
      <c r="K7206" s="4">
        <v>29810.95494263514</v>
      </c>
    </row>
    <row r="7207" spans="1:11" x14ac:dyDescent="0.35">
      <c r="A7207" s="2">
        <v>107205</v>
      </c>
      <c r="B7207" s="3">
        <v>45789</v>
      </c>
      <c r="C7207" s="3" t="str">
        <f t="shared" si="224"/>
        <v>2025-05-12</v>
      </c>
      <c r="D7207" s="2" t="s">
        <v>15</v>
      </c>
      <c r="E7207" s="2" t="s">
        <v>24</v>
      </c>
      <c r="F7207" s="2" t="s">
        <v>30</v>
      </c>
      <c r="G7207" s="2" t="s">
        <v>31</v>
      </c>
      <c r="H7207" s="2" t="s">
        <v>38</v>
      </c>
      <c r="I7207" s="4">
        <v>10960</v>
      </c>
      <c r="J7207" s="4" t="str">
        <f t="shared" si="225"/>
        <v>Small</v>
      </c>
      <c r="K7207" s="4">
        <v>11873.15770122409</v>
      </c>
    </row>
    <row r="7208" spans="1:11" x14ac:dyDescent="0.35">
      <c r="A7208" s="2">
        <v>107206</v>
      </c>
      <c r="B7208" s="3">
        <v>45789</v>
      </c>
      <c r="C7208" s="3" t="str">
        <f t="shared" si="224"/>
        <v>2025-05-12</v>
      </c>
      <c r="D7208" s="2" t="s">
        <v>15</v>
      </c>
      <c r="E7208" s="2" t="s">
        <v>23</v>
      </c>
      <c r="F7208" s="2" t="s">
        <v>28</v>
      </c>
      <c r="G7208" s="2" t="s">
        <v>33</v>
      </c>
      <c r="H7208" s="2" t="s">
        <v>37</v>
      </c>
      <c r="I7208" s="4">
        <v>25190</v>
      </c>
      <c r="J7208" s="4" t="str">
        <f t="shared" si="225"/>
        <v>Small</v>
      </c>
      <c r="K7208" s="4">
        <v>28660.366709441361</v>
      </c>
    </row>
    <row r="7209" spans="1:11" x14ac:dyDescent="0.35">
      <c r="A7209" s="2">
        <v>107207</v>
      </c>
      <c r="B7209" s="3">
        <v>45789</v>
      </c>
      <c r="C7209" s="3" t="str">
        <f t="shared" si="224"/>
        <v>2025-05-12</v>
      </c>
      <c r="D7209" s="2" t="s">
        <v>15</v>
      </c>
      <c r="E7209" s="2" t="s">
        <v>26</v>
      </c>
      <c r="F7209" s="2" t="s">
        <v>29</v>
      </c>
      <c r="G7209" s="2" t="s">
        <v>33</v>
      </c>
      <c r="H7209" s="2" t="s">
        <v>38</v>
      </c>
      <c r="I7209" s="4">
        <v>69220</v>
      </c>
      <c r="J7209" s="4" t="str">
        <f t="shared" si="225"/>
        <v>Large</v>
      </c>
      <c r="K7209" s="4">
        <v>78709.542420331039</v>
      </c>
    </row>
    <row r="7210" spans="1:11" x14ac:dyDescent="0.35">
      <c r="A7210" s="2">
        <v>107208</v>
      </c>
      <c r="B7210" s="3">
        <v>45789</v>
      </c>
      <c r="C7210" s="3" t="str">
        <f t="shared" si="224"/>
        <v>2025-05-12</v>
      </c>
      <c r="D7210" s="2" t="s">
        <v>15</v>
      </c>
      <c r="E7210" s="2" t="s">
        <v>23</v>
      </c>
      <c r="F7210" s="2" t="s">
        <v>28</v>
      </c>
      <c r="G7210" s="2" t="s">
        <v>32</v>
      </c>
      <c r="H7210" s="2" t="s">
        <v>38</v>
      </c>
      <c r="I7210" s="4">
        <v>64070</v>
      </c>
      <c r="J7210" s="4" t="str">
        <f t="shared" si="225"/>
        <v>Large</v>
      </c>
      <c r="K7210" s="4">
        <v>59383.988461764777</v>
      </c>
    </row>
    <row r="7211" spans="1:11" x14ac:dyDescent="0.35">
      <c r="A7211" s="2">
        <v>107209</v>
      </c>
      <c r="B7211" s="3">
        <v>45789</v>
      </c>
      <c r="C7211" s="3" t="str">
        <f t="shared" si="224"/>
        <v>2025-05-12</v>
      </c>
      <c r="D7211" s="2" t="s">
        <v>15</v>
      </c>
      <c r="E7211" s="2" t="s">
        <v>24</v>
      </c>
      <c r="F7211" s="2" t="s">
        <v>30</v>
      </c>
      <c r="G7211" s="2" t="s">
        <v>33</v>
      </c>
      <c r="H7211" s="2" t="s">
        <v>38</v>
      </c>
      <c r="I7211" s="4">
        <v>64770</v>
      </c>
      <c r="J7211" s="4" t="str">
        <f t="shared" si="225"/>
        <v>Large</v>
      </c>
      <c r="K7211" s="4">
        <v>60815.154311475708</v>
      </c>
    </row>
    <row r="7212" spans="1:11" x14ac:dyDescent="0.35">
      <c r="A7212" s="2">
        <v>107210</v>
      </c>
      <c r="B7212" s="3">
        <v>45789</v>
      </c>
      <c r="C7212" s="3" t="str">
        <f t="shared" si="224"/>
        <v>2025-05-12</v>
      </c>
      <c r="D7212" s="2" t="s">
        <v>15</v>
      </c>
      <c r="E7212" s="2" t="s">
        <v>22</v>
      </c>
      <c r="F7212" s="2" t="s">
        <v>29</v>
      </c>
      <c r="G7212" s="2" t="s">
        <v>31</v>
      </c>
      <c r="H7212" s="2" t="s">
        <v>37</v>
      </c>
      <c r="I7212" s="4">
        <v>6680</v>
      </c>
      <c r="J7212" s="4" t="str">
        <f t="shared" si="225"/>
        <v>Small</v>
      </c>
      <c r="K7212" s="4">
        <v>5977.5682062730484</v>
      </c>
    </row>
    <row r="7213" spans="1:11" x14ac:dyDescent="0.35">
      <c r="A7213" s="2">
        <v>107211</v>
      </c>
      <c r="B7213" s="3">
        <v>45789</v>
      </c>
      <c r="C7213" s="3" t="str">
        <f t="shared" si="224"/>
        <v>2025-05-12</v>
      </c>
      <c r="D7213" s="2" t="s">
        <v>15</v>
      </c>
      <c r="E7213" s="2" t="s">
        <v>27</v>
      </c>
      <c r="F7213" s="2" t="s">
        <v>28</v>
      </c>
      <c r="G7213" s="2" t="s">
        <v>31</v>
      </c>
      <c r="H7213" s="2" t="s">
        <v>39</v>
      </c>
      <c r="I7213" s="4">
        <v>24230</v>
      </c>
      <c r="J7213" s="4" t="str">
        <f t="shared" si="225"/>
        <v>Small</v>
      </c>
      <c r="K7213" s="4">
        <v>23304.201440173449</v>
      </c>
    </row>
    <row r="7214" spans="1:11" x14ac:dyDescent="0.35">
      <c r="A7214" s="2">
        <v>107212</v>
      </c>
      <c r="B7214" s="3">
        <v>45789</v>
      </c>
      <c r="C7214" s="3" t="str">
        <f t="shared" si="224"/>
        <v>2025-05-12</v>
      </c>
      <c r="D7214" s="2" t="s">
        <v>15</v>
      </c>
      <c r="E7214" s="2" t="s">
        <v>25</v>
      </c>
      <c r="F7214" s="2" t="s">
        <v>30</v>
      </c>
      <c r="G7214" s="2" t="s">
        <v>31</v>
      </c>
      <c r="H7214" s="2" t="s">
        <v>39</v>
      </c>
      <c r="I7214" s="4">
        <v>70060</v>
      </c>
      <c r="J7214" s="4" t="str">
        <f t="shared" si="225"/>
        <v>Large</v>
      </c>
      <c r="K7214" s="4">
        <v>73887.270676108703</v>
      </c>
    </row>
    <row r="7215" spans="1:11" x14ac:dyDescent="0.35">
      <c r="A7215" s="2">
        <v>107213</v>
      </c>
      <c r="B7215" s="3">
        <v>45789</v>
      </c>
      <c r="C7215" s="3" t="str">
        <f t="shared" si="224"/>
        <v>2025-05-12</v>
      </c>
      <c r="D7215" s="2" t="s">
        <v>15</v>
      </c>
      <c r="E7215" s="2" t="s">
        <v>25</v>
      </c>
      <c r="F7215" s="2" t="s">
        <v>30</v>
      </c>
      <c r="G7215" s="2" t="s">
        <v>31</v>
      </c>
      <c r="H7215" s="2" t="s">
        <v>39</v>
      </c>
      <c r="I7215" s="4">
        <v>81540</v>
      </c>
      <c r="J7215" s="4" t="str">
        <f t="shared" si="225"/>
        <v>Large</v>
      </c>
      <c r="K7215" s="4">
        <v>69572.124804882566</v>
      </c>
    </row>
    <row r="7216" spans="1:11" x14ac:dyDescent="0.35">
      <c r="A7216" s="2">
        <v>107214</v>
      </c>
      <c r="B7216" s="3">
        <v>45789</v>
      </c>
      <c r="C7216" s="3" t="str">
        <f t="shared" si="224"/>
        <v>2025-05-12</v>
      </c>
      <c r="D7216" s="2" t="s">
        <v>15</v>
      </c>
      <c r="E7216" s="2" t="s">
        <v>21</v>
      </c>
      <c r="F7216" s="2" t="s">
        <v>28</v>
      </c>
      <c r="G7216" s="2" t="s">
        <v>35</v>
      </c>
      <c r="H7216" s="2" t="s">
        <v>38</v>
      </c>
      <c r="I7216" s="4">
        <v>67270</v>
      </c>
      <c r="J7216" s="4" t="str">
        <f t="shared" si="225"/>
        <v>Large</v>
      </c>
      <c r="K7216" s="4">
        <v>70303.355286890481</v>
      </c>
    </row>
    <row r="7217" spans="1:11" x14ac:dyDescent="0.35">
      <c r="A7217" s="2">
        <v>107215</v>
      </c>
      <c r="B7217" s="3">
        <v>45789</v>
      </c>
      <c r="C7217" s="3" t="str">
        <f t="shared" si="224"/>
        <v>2025-05-12</v>
      </c>
      <c r="D7217" s="2" t="s">
        <v>15</v>
      </c>
      <c r="E7217" s="2" t="s">
        <v>22</v>
      </c>
      <c r="F7217" s="2" t="s">
        <v>29</v>
      </c>
      <c r="G7217" s="2" t="s">
        <v>31</v>
      </c>
      <c r="H7217" s="2" t="s">
        <v>36</v>
      </c>
      <c r="I7217" s="4">
        <v>38090</v>
      </c>
      <c r="J7217" s="4" t="str">
        <f t="shared" si="225"/>
        <v>Medium</v>
      </c>
      <c r="K7217" s="4">
        <v>32580.206544615059</v>
      </c>
    </row>
    <row r="7218" spans="1:11" x14ac:dyDescent="0.35">
      <c r="A7218" s="2">
        <v>107216</v>
      </c>
      <c r="B7218" s="3">
        <v>45789</v>
      </c>
      <c r="C7218" s="3" t="str">
        <f t="shared" si="224"/>
        <v>2025-05-12</v>
      </c>
      <c r="D7218" s="2" t="s">
        <v>15</v>
      </c>
      <c r="E7218" s="2" t="s">
        <v>25</v>
      </c>
      <c r="F7218" s="2" t="s">
        <v>30</v>
      </c>
      <c r="G7218" s="2" t="s">
        <v>35</v>
      </c>
      <c r="H7218" s="2" t="s">
        <v>36</v>
      </c>
      <c r="I7218" s="4">
        <v>81250</v>
      </c>
      <c r="J7218" s="4" t="str">
        <f t="shared" si="225"/>
        <v>Large</v>
      </c>
      <c r="K7218" s="4">
        <v>85330.45232367258</v>
      </c>
    </row>
    <row r="7219" spans="1:11" x14ac:dyDescent="0.35">
      <c r="A7219" s="2">
        <v>107217</v>
      </c>
      <c r="B7219" s="3">
        <v>45789</v>
      </c>
      <c r="C7219" s="3" t="str">
        <f t="shared" si="224"/>
        <v>2025-05-12</v>
      </c>
      <c r="D7219" s="2" t="s">
        <v>15</v>
      </c>
      <c r="E7219" s="2" t="s">
        <v>25</v>
      </c>
      <c r="F7219" s="2" t="s">
        <v>30</v>
      </c>
      <c r="G7219" s="2" t="s">
        <v>31</v>
      </c>
      <c r="H7219" s="2" t="s">
        <v>37</v>
      </c>
      <c r="I7219" s="4">
        <v>83730</v>
      </c>
      <c r="J7219" s="4" t="str">
        <f t="shared" si="225"/>
        <v>Large</v>
      </c>
      <c r="K7219" s="4">
        <v>92281.232984522023</v>
      </c>
    </row>
    <row r="7220" spans="1:11" x14ac:dyDescent="0.35">
      <c r="A7220" s="2">
        <v>107218</v>
      </c>
      <c r="B7220" s="3">
        <v>45789</v>
      </c>
      <c r="C7220" s="3" t="str">
        <f t="shared" si="224"/>
        <v>2025-05-12</v>
      </c>
      <c r="D7220" s="2" t="s">
        <v>15</v>
      </c>
      <c r="E7220" s="2" t="s">
        <v>27</v>
      </c>
      <c r="F7220" s="2" t="s">
        <v>28</v>
      </c>
      <c r="G7220" s="2" t="s">
        <v>31</v>
      </c>
      <c r="H7220" s="2" t="s">
        <v>39</v>
      </c>
      <c r="I7220" s="4">
        <v>45760</v>
      </c>
      <c r="J7220" s="4" t="str">
        <f t="shared" si="225"/>
        <v>Medium</v>
      </c>
      <c r="K7220" s="4">
        <v>43840.286842826179</v>
      </c>
    </row>
    <row r="7221" spans="1:11" x14ac:dyDescent="0.35">
      <c r="A7221" s="2">
        <v>107219</v>
      </c>
      <c r="B7221" s="3">
        <v>45789</v>
      </c>
      <c r="C7221" s="3" t="str">
        <f t="shared" si="224"/>
        <v>2025-05-12</v>
      </c>
      <c r="D7221" s="2" t="s">
        <v>15</v>
      </c>
      <c r="E7221" s="2" t="s">
        <v>26</v>
      </c>
      <c r="F7221" s="2" t="s">
        <v>29</v>
      </c>
      <c r="G7221" s="2" t="s">
        <v>32</v>
      </c>
      <c r="H7221" s="2" t="s">
        <v>38</v>
      </c>
      <c r="I7221" s="4">
        <v>74840</v>
      </c>
      <c r="J7221" s="4" t="str">
        <f t="shared" si="225"/>
        <v>Large</v>
      </c>
      <c r="K7221" s="4">
        <v>72743.52835429307</v>
      </c>
    </row>
    <row r="7222" spans="1:11" x14ac:dyDescent="0.35">
      <c r="A7222" s="2">
        <v>107220</v>
      </c>
      <c r="B7222" s="3">
        <v>45789</v>
      </c>
      <c r="C7222" s="3" t="str">
        <f t="shared" si="224"/>
        <v>2025-05-12</v>
      </c>
      <c r="D7222" s="2" t="s">
        <v>15</v>
      </c>
      <c r="E7222" s="2" t="s">
        <v>26</v>
      </c>
      <c r="F7222" s="2" t="s">
        <v>29</v>
      </c>
      <c r="G7222" s="2" t="s">
        <v>31</v>
      </c>
      <c r="H7222" s="2" t="s">
        <v>37</v>
      </c>
      <c r="I7222" s="4">
        <v>56170</v>
      </c>
      <c r="J7222" s="4" t="str">
        <f t="shared" si="225"/>
        <v>Large</v>
      </c>
      <c r="K7222" s="4">
        <v>60006.162756710459</v>
      </c>
    </row>
    <row r="7223" spans="1:11" x14ac:dyDescent="0.35">
      <c r="A7223" s="2">
        <v>107221</v>
      </c>
      <c r="B7223" s="3">
        <v>45789</v>
      </c>
      <c r="C7223" s="3" t="str">
        <f t="shared" si="224"/>
        <v>2025-05-12</v>
      </c>
      <c r="D7223" s="2" t="s">
        <v>15</v>
      </c>
      <c r="E7223" s="2" t="s">
        <v>26</v>
      </c>
      <c r="F7223" s="2" t="s">
        <v>29</v>
      </c>
      <c r="G7223" s="2" t="s">
        <v>33</v>
      </c>
      <c r="H7223" s="2" t="s">
        <v>38</v>
      </c>
      <c r="I7223" s="4">
        <v>13730</v>
      </c>
      <c r="J7223" s="4" t="str">
        <f t="shared" si="225"/>
        <v>Small</v>
      </c>
      <c r="K7223" s="4">
        <v>15003.89477957644</v>
      </c>
    </row>
    <row r="7224" spans="1:11" x14ac:dyDescent="0.35">
      <c r="A7224" s="2">
        <v>107222</v>
      </c>
      <c r="B7224" s="3">
        <v>45789</v>
      </c>
      <c r="C7224" s="3" t="str">
        <f t="shared" si="224"/>
        <v>2025-05-12</v>
      </c>
      <c r="D7224" s="2" t="s">
        <v>15</v>
      </c>
      <c r="E7224" s="2" t="s">
        <v>24</v>
      </c>
      <c r="F7224" s="2" t="s">
        <v>30</v>
      </c>
      <c r="G7224" s="2" t="s">
        <v>31</v>
      </c>
      <c r="H7224" s="2" t="s">
        <v>37</v>
      </c>
      <c r="I7224" s="4">
        <v>43420</v>
      </c>
      <c r="J7224" s="4" t="str">
        <f t="shared" si="225"/>
        <v>Medium</v>
      </c>
      <c r="K7224" s="4">
        <v>49928.398133879797</v>
      </c>
    </row>
    <row r="7225" spans="1:11" x14ac:dyDescent="0.35">
      <c r="A7225" s="2">
        <v>107223</v>
      </c>
      <c r="B7225" s="3">
        <v>45789</v>
      </c>
      <c r="C7225" s="3" t="str">
        <f t="shared" si="224"/>
        <v>2025-05-12</v>
      </c>
      <c r="D7225" s="2" t="s">
        <v>15</v>
      </c>
      <c r="E7225" s="2" t="s">
        <v>26</v>
      </c>
      <c r="F7225" s="2" t="s">
        <v>29</v>
      </c>
      <c r="G7225" s="2" t="s">
        <v>34</v>
      </c>
      <c r="H7225" s="2" t="s">
        <v>39</v>
      </c>
      <c r="I7225" s="4">
        <v>63230</v>
      </c>
      <c r="J7225" s="4" t="str">
        <f t="shared" si="225"/>
        <v>Large</v>
      </c>
      <c r="K7225" s="4">
        <v>64000.316996042253</v>
      </c>
    </row>
    <row r="7226" spans="1:11" x14ac:dyDescent="0.35">
      <c r="A7226" s="2">
        <v>107224</v>
      </c>
      <c r="B7226" s="3">
        <v>45789</v>
      </c>
      <c r="C7226" s="3" t="str">
        <f t="shared" si="224"/>
        <v>2025-05-12</v>
      </c>
      <c r="D7226" s="2" t="s">
        <v>15</v>
      </c>
      <c r="E7226" s="2" t="s">
        <v>26</v>
      </c>
      <c r="F7226" s="2" t="s">
        <v>29</v>
      </c>
      <c r="G7226" s="2" t="s">
        <v>32</v>
      </c>
      <c r="H7226" s="2" t="s">
        <v>38</v>
      </c>
      <c r="I7226" s="4">
        <v>6810</v>
      </c>
      <c r="J7226" s="4" t="str">
        <f t="shared" si="225"/>
        <v>Small</v>
      </c>
      <c r="K7226" s="4">
        <v>7534.4143297011387</v>
      </c>
    </row>
    <row r="7227" spans="1:11" x14ac:dyDescent="0.35">
      <c r="A7227" s="2">
        <v>107225</v>
      </c>
      <c r="B7227" s="3">
        <v>45789</v>
      </c>
      <c r="C7227" s="3" t="str">
        <f t="shared" si="224"/>
        <v>2025-05-12</v>
      </c>
      <c r="D7227" s="2" t="s">
        <v>15</v>
      </c>
      <c r="E7227" s="2" t="s">
        <v>24</v>
      </c>
      <c r="F7227" s="2" t="s">
        <v>30</v>
      </c>
      <c r="G7227" s="2" t="s">
        <v>32</v>
      </c>
      <c r="H7227" s="2" t="s">
        <v>39</v>
      </c>
      <c r="I7227" s="4">
        <v>86980</v>
      </c>
      <c r="J7227" s="4" t="str">
        <f t="shared" si="225"/>
        <v>Large</v>
      </c>
      <c r="K7227" s="4">
        <v>75397.284898235026</v>
      </c>
    </row>
    <row r="7228" spans="1:11" x14ac:dyDescent="0.35">
      <c r="A7228" s="2">
        <v>107226</v>
      </c>
      <c r="B7228" s="3">
        <v>45789</v>
      </c>
      <c r="C7228" s="3" t="str">
        <f t="shared" si="224"/>
        <v>2025-05-12</v>
      </c>
      <c r="D7228" s="2" t="s">
        <v>15</v>
      </c>
      <c r="E7228" s="2" t="s">
        <v>27</v>
      </c>
      <c r="F7228" s="2" t="s">
        <v>28</v>
      </c>
      <c r="G7228" s="2" t="s">
        <v>31</v>
      </c>
      <c r="H7228" s="2" t="s">
        <v>39</v>
      </c>
      <c r="I7228" s="4">
        <v>52600</v>
      </c>
      <c r="J7228" s="4" t="str">
        <f t="shared" si="225"/>
        <v>Large</v>
      </c>
      <c r="K7228" s="4">
        <v>46399.805712789021</v>
      </c>
    </row>
    <row r="7229" spans="1:11" x14ac:dyDescent="0.35">
      <c r="A7229" s="2">
        <v>107227</v>
      </c>
      <c r="B7229" s="3">
        <v>45789</v>
      </c>
      <c r="C7229" s="3" t="str">
        <f t="shared" si="224"/>
        <v>2025-05-12</v>
      </c>
      <c r="D7229" s="2" t="s">
        <v>15</v>
      </c>
      <c r="E7229" s="2" t="s">
        <v>22</v>
      </c>
      <c r="F7229" s="2" t="s">
        <v>29</v>
      </c>
      <c r="G7229" s="2" t="s">
        <v>34</v>
      </c>
      <c r="H7229" s="2" t="s">
        <v>38</v>
      </c>
      <c r="I7229" s="4">
        <v>9070</v>
      </c>
      <c r="J7229" s="4" t="str">
        <f t="shared" si="225"/>
        <v>Small</v>
      </c>
      <c r="K7229" s="4">
        <v>10077.902155771961</v>
      </c>
    </row>
    <row r="7230" spans="1:11" x14ac:dyDescent="0.35">
      <c r="A7230" s="2">
        <v>107228</v>
      </c>
      <c r="B7230" s="3">
        <v>45789</v>
      </c>
      <c r="C7230" s="3" t="str">
        <f t="shared" si="224"/>
        <v>2025-05-12</v>
      </c>
      <c r="D7230" s="2" t="s">
        <v>15</v>
      </c>
      <c r="E7230" s="2" t="s">
        <v>25</v>
      </c>
      <c r="F7230" s="2" t="s">
        <v>30</v>
      </c>
      <c r="G7230" s="2" t="s">
        <v>31</v>
      </c>
      <c r="H7230" s="2" t="s">
        <v>39</v>
      </c>
      <c r="I7230" s="4">
        <v>69050</v>
      </c>
      <c r="J7230" s="4" t="str">
        <f t="shared" si="225"/>
        <v>Large</v>
      </c>
      <c r="K7230" s="4">
        <v>66531.732783309591</v>
      </c>
    </row>
    <row r="7231" spans="1:11" x14ac:dyDescent="0.35">
      <c r="A7231" s="2">
        <v>107229</v>
      </c>
      <c r="B7231" s="3">
        <v>45789</v>
      </c>
      <c r="C7231" s="3" t="str">
        <f t="shared" si="224"/>
        <v>2025-05-12</v>
      </c>
      <c r="D7231" s="2" t="s">
        <v>15</v>
      </c>
      <c r="E7231" s="2" t="s">
        <v>21</v>
      </c>
      <c r="F7231" s="2" t="s">
        <v>28</v>
      </c>
      <c r="G7231" s="2" t="s">
        <v>33</v>
      </c>
      <c r="H7231" s="2" t="s">
        <v>37</v>
      </c>
      <c r="I7231" s="4">
        <v>78560</v>
      </c>
      <c r="J7231" s="4" t="str">
        <f t="shared" si="225"/>
        <v>Large</v>
      </c>
      <c r="K7231" s="4">
        <v>72103.702827996967</v>
      </c>
    </row>
    <row r="7232" spans="1:11" x14ac:dyDescent="0.35">
      <c r="A7232" s="2">
        <v>107230</v>
      </c>
      <c r="B7232" s="3">
        <v>45789</v>
      </c>
      <c r="C7232" s="3" t="str">
        <f t="shared" si="224"/>
        <v>2025-05-12</v>
      </c>
      <c r="D7232" s="2" t="s">
        <v>15</v>
      </c>
      <c r="E7232" s="2" t="s">
        <v>25</v>
      </c>
      <c r="F7232" s="2" t="s">
        <v>30</v>
      </c>
      <c r="G7232" s="2" t="s">
        <v>32</v>
      </c>
      <c r="H7232" s="2" t="s">
        <v>37</v>
      </c>
      <c r="I7232" s="4">
        <v>85580</v>
      </c>
      <c r="J7232" s="4" t="str">
        <f t="shared" si="225"/>
        <v>Large</v>
      </c>
      <c r="K7232" s="4">
        <v>83146.991887619064</v>
      </c>
    </row>
    <row r="7233" spans="1:11" x14ac:dyDescent="0.35">
      <c r="A7233" s="2">
        <v>107231</v>
      </c>
      <c r="B7233" s="3">
        <v>45789</v>
      </c>
      <c r="C7233" s="3" t="str">
        <f t="shared" si="224"/>
        <v>2025-05-12</v>
      </c>
      <c r="D7233" s="2" t="s">
        <v>15</v>
      </c>
      <c r="E7233" s="2" t="s">
        <v>26</v>
      </c>
      <c r="F7233" s="2" t="s">
        <v>29</v>
      </c>
      <c r="G7233" s="2" t="s">
        <v>32</v>
      </c>
      <c r="H7233" s="2" t="s">
        <v>37</v>
      </c>
      <c r="I7233" s="4">
        <v>13250</v>
      </c>
      <c r="J7233" s="4" t="str">
        <f t="shared" si="225"/>
        <v>Small</v>
      </c>
      <c r="K7233" s="4">
        <v>13351.83213257818</v>
      </c>
    </row>
    <row r="7234" spans="1:11" x14ac:dyDescent="0.35">
      <c r="A7234" s="2">
        <v>107232</v>
      </c>
      <c r="B7234" s="3">
        <v>45789</v>
      </c>
      <c r="C7234" s="3" t="str">
        <f t="shared" ref="C7234:C7297" si="226">TEXT(B7234,"yyyy-mm-dd")</f>
        <v>2025-05-12</v>
      </c>
      <c r="D7234" s="2" t="s">
        <v>15</v>
      </c>
      <c r="E7234" s="2" t="s">
        <v>26</v>
      </c>
      <c r="F7234" s="2" t="s">
        <v>29</v>
      </c>
      <c r="G7234" s="2" t="s">
        <v>34</v>
      </c>
      <c r="H7234" s="2" t="s">
        <v>39</v>
      </c>
      <c r="I7234" s="4">
        <v>62400</v>
      </c>
      <c r="J7234" s="4" t="str">
        <f t="shared" si="225"/>
        <v>Large</v>
      </c>
      <c r="K7234" s="4">
        <v>59107.326652929762</v>
      </c>
    </row>
    <row r="7235" spans="1:11" x14ac:dyDescent="0.35">
      <c r="A7235" s="2">
        <v>107233</v>
      </c>
      <c r="B7235" s="3">
        <v>45789</v>
      </c>
      <c r="C7235" s="3" t="str">
        <f t="shared" si="226"/>
        <v>2025-05-12</v>
      </c>
      <c r="D7235" s="2" t="s">
        <v>15</v>
      </c>
      <c r="E7235" s="2" t="s">
        <v>23</v>
      </c>
      <c r="F7235" s="2" t="s">
        <v>28</v>
      </c>
      <c r="G7235" s="2" t="s">
        <v>35</v>
      </c>
      <c r="H7235" s="2" t="s">
        <v>38</v>
      </c>
      <c r="I7235" s="4">
        <v>5950</v>
      </c>
      <c r="J7235" s="4" t="str">
        <f t="shared" ref="J7235:J7298" si="227">IF(I7235&lt;30000,"Small",IF(I7235&lt;=50000,"Medium","Large"))</f>
        <v>Small</v>
      </c>
      <c r="K7235" s="4">
        <v>5410.3125619909524</v>
      </c>
    </row>
    <row r="7236" spans="1:11" x14ac:dyDescent="0.35">
      <c r="A7236" s="2">
        <v>107234</v>
      </c>
      <c r="B7236" s="3">
        <v>45789</v>
      </c>
      <c r="C7236" s="3" t="str">
        <f t="shared" si="226"/>
        <v>2025-05-12</v>
      </c>
      <c r="D7236" s="2" t="s">
        <v>15</v>
      </c>
      <c r="E7236" s="2" t="s">
        <v>25</v>
      </c>
      <c r="F7236" s="2" t="s">
        <v>30</v>
      </c>
      <c r="G7236" s="2" t="s">
        <v>34</v>
      </c>
      <c r="H7236" s="2" t="s">
        <v>39</v>
      </c>
      <c r="I7236" s="4">
        <v>17610</v>
      </c>
      <c r="J7236" s="4" t="str">
        <f t="shared" si="227"/>
        <v>Small</v>
      </c>
      <c r="K7236" s="4">
        <v>15163.99887402847</v>
      </c>
    </row>
    <row r="7237" spans="1:11" x14ac:dyDescent="0.35">
      <c r="A7237" s="2">
        <v>107235</v>
      </c>
      <c r="B7237" s="3">
        <v>45789</v>
      </c>
      <c r="C7237" s="3" t="str">
        <f t="shared" si="226"/>
        <v>2025-05-12</v>
      </c>
      <c r="D7237" s="2" t="s">
        <v>15</v>
      </c>
      <c r="E7237" s="2" t="s">
        <v>25</v>
      </c>
      <c r="F7237" s="2" t="s">
        <v>30</v>
      </c>
      <c r="G7237" s="2" t="s">
        <v>33</v>
      </c>
      <c r="H7237" s="2" t="s">
        <v>39</v>
      </c>
      <c r="I7237" s="4">
        <v>65230</v>
      </c>
      <c r="J7237" s="4" t="str">
        <f t="shared" si="227"/>
        <v>Large</v>
      </c>
      <c r="K7237" s="4">
        <v>70466.436776514456</v>
      </c>
    </row>
    <row r="7238" spans="1:11" x14ac:dyDescent="0.35">
      <c r="A7238" s="2">
        <v>107236</v>
      </c>
      <c r="B7238" s="3">
        <v>45789</v>
      </c>
      <c r="C7238" s="3" t="str">
        <f t="shared" si="226"/>
        <v>2025-05-12</v>
      </c>
      <c r="D7238" s="2" t="s">
        <v>15</v>
      </c>
      <c r="E7238" s="2" t="s">
        <v>23</v>
      </c>
      <c r="F7238" s="2" t="s">
        <v>28</v>
      </c>
      <c r="G7238" s="2" t="s">
        <v>34</v>
      </c>
      <c r="H7238" s="2" t="s">
        <v>37</v>
      </c>
      <c r="I7238" s="4">
        <v>82000</v>
      </c>
      <c r="J7238" s="4" t="str">
        <f t="shared" si="227"/>
        <v>Large</v>
      </c>
      <c r="K7238" s="4">
        <v>91937.805137642281</v>
      </c>
    </row>
    <row r="7239" spans="1:11" x14ac:dyDescent="0.35">
      <c r="A7239" s="2">
        <v>107237</v>
      </c>
      <c r="B7239" s="3">
        <v>45789</v>
      </c>
      <c r="C7239" s="3" t="str">
        <f t="shared" si="226"/>
        <v>2025-05-12</v>
      </c>
      <c r="D7239" s="2" t="s">
        <v>15</v>
      </c>
      <c r="E7239" s="2" t="s">
        <v>26</v>
      </c>
      <c r="F7239" s="2" t="s">
        <v>29</v>
      </c>
      <c r="G7239" s="2" t="s">
        <v>35</v>
      </c>
      <c r="H7239" s="2" t="s">
        <v>38</v>
      </c>
      <c r="I7239" s="4">
        <v>84800</v>
      </c>
      <c r="J7239" s="4" t="str">
        <f t="shared" si="227"/>
        <v>Large</v>
      </c>
      <c r="K7239" s="4">
        <v>72517.809241698284</v>
      </c>
    </row>
    <row r="7240" spans="1:11" x14ac:dyDescent="0.35">
      <c r="A7240" s="2">
        <v>107238</v>
      </c>
      <c r="B7240" s="3">
        <v>45789</v>
      </c>
      <c r="C7240" s="3" t="str">
        <f t="shared" si="226"/>
        <v>2025-05-12</v>
      </c>
      <c r="D7240" s="2" t="s">
        <v>15</v>
      </c>
      <c r="E7240" s="2" t="s">
        <v>24</v>
      </c>
      <c r="F7240" s="2" t="s">
        <v>30</v>
      </c>
      <c r="G7240" s="2" t="s">
        <v>33</v>
      </c>
      <c r="H7240" s="2" t="s">
        <v>36</v>
      </c>
      <c r="I7240" s="4">
        <v>55900</v>
      </c>
      <c r="J7240" s="4" t="str">
        <f t="shared" si="227"/>
        <v>Large</v>
      </c>
      <c r="K7240" s="4">
        <v>53375.519791489132</v>
      </c>
    </row>
    <row r="7241" spans="1:11" x14ac:dyDescent="0.35">
      <c r="A7241" s="2">
        <v>107239</v>
      </c>
      <c r="B7241" s="3">
        <v>45789</v>
      </c>
      <c r="C7241" s="3" t="str">
        <f t="shared" si="226"/>
        <v>2025-05-12</v>
      </c>
      <c r="D7241" s="2" t="s">
        <v>15</v>
      </c>
      <c r="E7241" s="2" t="s">
        <v>24</v>
      </c>
      <c r="F7241" s="2" t="s">
        <v>30</v>
      </c>
      <c r="G7241" s="2" t="s">
        <v>33</v>
      </c>
      <c r="H7241" s="2" t="s">
        <v>36</v>
      </c>
      <c r="I7241" s="4">
        <v>21560</v>
      </c>
      <c r="J7241" s="4" t="str">
        <f t="shared" si="227"/>
        <v>Small</v>
      </c>
      <c r="K7241" s="4">
        <v>24099.758465005081</v>
      </c>
    </row>
    <row r="7242" spans="1:11" x14ac:dyDescent="0.35">
      <c r="A7242" s="2">
        <v>107240</v>
      </c>
      <c r="B7242" s="3">
        <v>45789</v>
      </c>
      <c r="C7242" s="3" t="str">
        <f t="shared" si="226"/>
        <v>2025-05-12</v>
      </c>
      <c r="D7242" s="2" t="s">
        <v>15</v>
      </c>
      <c r="E7242" s="2" t="s">
        <v>24</v>
      </c>
      <c r="F7242" s="2" t="s">
        <v>30</v>
      </c>
      <c r="G7242" s="2" t="s">
        <v>35</v>
      </c>
      <c r="H7242" s="2" t="s">
        <v>38</v>
      </c>
      <c r="I7242" s="4">
        <v>59690</v>
      </c>
      <c r="J7242" s="4" t="str">
        <f t="shared" si="227"/>
        <v>Large</v>
      </c>
      <c r="K7242" s="4">
        <v>51106.682104158048</v>
      </c>
    </row>
    <row r="7243" spans="1:11" x14ac:dyDescent="0.35">
      <c r="A7243" s="2">
        <v>107241</v>
      </c>
      <c r="B7243" s="3">
        <v>45789</v>
      </c>
      <c r="C7243" s="3" t="str">
        <f t="shared" si="226"/>
        <v>2025-05-12</v>
      </c>
      <c r="D7243" s="2" t="s">
        <v>15</v>
      </c>
      <c r="E7243" s="2" t="s">
        <v>21</v>
      </c>
      <c r="F7243" s="2" t="s">
        <v>28</v>
      </c>
      <c r="G7243" s="2" t="s">
        <v>31</v>
      </c>
      <c r="H7243" s="2" t="s">
        <v>38</v>
      </c>
      <c r="I7243" s="4">
        <v>59700</v>
      </c>
      <c r="J7243" s="4" t="str">
        <f t="shared" si="227"/>
        <v>Large</v>
      </c>
      <c r="K7243" s="4">
        <v>63845.798595205953</v>
      </c>
    </row>
    <row r="7244" spans="1:11" x14ac:dyDescent="0.35">
      <c r="A7244" s="2">
        <v>107242</v>
      </c>
      <c r="B7244" s="3">
        <v>45789</v>
      </c>
      <c r="C7244" s="3" t="str">
        <f t="shared" si="226"/>
        <v>2025-05-12</v>
      </c>
      <c r="D7244" s="2" t="s">
        <v>15</v>
      </c>
      <c r="E7244" s="2" t="s">
        <v>22</v>
      </c>
      <c r="F7244" s="2" t="s">
        <v>29</v>
      </c>
      <c r="G7244" s="2" t="s">
        <v>34</v>
      </c>
      <c r="H7244" s="2" t="s">
        <v>37</v>
      </c>
      <c r="I7244" s="4">
        <v>56300</v>
      </c>
      <c r="J7244" s="4" t="str">
        <f t="shared" si="227"/>
        <v>Large</v>
      </c>
      <c r="K7244" s="4">
        <v>51964.283418810417</v>
      </c>
    </row>
    <row r="7245" spans="1:11" x14ac:dyDescent="0.35">
      <c r="A7245" s="2">
        <v>107243</v>
      </c>
      <c r="B7245" s="3">
        <v>45790</v>
      </c>
      <c r="C7245" s="3" t="str">
        <f t="shared" si="226"/>
        <v>2025-05-13</v>
      </c>
      <c r="D7245" s="2" t="s">
        <v>15</v>
      </c>
      <c r="E7245" s="2" t="s">
        <v>26</v>
      </c>
      <c r="F7245" s="2" t="s">
        <v>29</v>
      </c>
      <c r="G7245" s="2" t="s">
        <v>33</v>
      </c>
      <c r="H7245" s="2" t="s">
        <v>38</v>
      </c>
      <c r="I7245" s="4">
        <v>57410</v>
      </c>
      <c r="J7245" s="4" t="str">
        <f t="shared" si="227"/>
        <v>Large</v>
      </c>
      <c r="K7245" s="4">
        <v>62112.455464016894</v>
      </c>
    </row>
    <row r="7246" spans="1:11" x14ac:dyDescent="0.35">
      <c r="A7246" s="2">
        <v>107244</v>
      </c>
      <c r="B7246" s="3">
        <v>45790</v>
      </c>
      <c r="C7246" s="3" t="str">
        <f t="shared" si="226"/>
        <v>2025-05-13</v>
      </c>
      <c r="D7246" s="2" t="s">
        <v>15</v>
      </c>
      <c r="E7246" s="2" t="s">
        <v>27</v>
      </c>
      <c r="F7246" s="2" t="s">
        <v>28</v>
      </c>
      <c r="G7246" s="2" t="s">
        <v>34</v>
      </c>
      <c r="H7246" s="2" t="s">
        <v>38</v>
      </c>
      <c r="I7246" s="4">
        <v>8810</v>
      </c>
      <c r="J7246" s="4" t="str">
        <f t="shared" si="227"/>
        <v>Small</v>
      </c>
      <c r="K7246" s="4">
        <v>9283.7925485343276</v>
      </c>
    </row>
    <row r="7247" spans="1:11" x14ac:dyDescent="0.35">
      <c r="A7247" s="2">
        <v>107245</v>
      </c>
      <c r="B7247" s="3">
        <v>45790</v>
      </c>
      <c r="C7247" s="3" t="str">
        <f t="shared" si="226"/>
        <v>2025-05-13</v>
      </c>
      <c r="D7247" s="2" t="s">
        <v>15</v>
      </c>
      <c r="E7247" s="2" t="s">
        <v>25</v>
      </c>
      <c r="F7247" s="2" t="s">
        <v>30</v>
      </c>
      <c r="G7247" s="2" t="s">
        <v>35</v>
      </c>
      <c r="H7247" s="2" t="s">
        <v>39</v>
      </c>
      <c r="I7247" s="4">
        <v>7940</v>
      </c>
      <c r="J7247" s="4" t="str">
        <f t="shared" si="227"/>
        <v>Small</v>
      </c>
      <c r="K7247" s="4">
        <v>8990.9617647439245</v>
      </c>
    </row>
    <row r="7248" spans="1:11" x14ac:dyDescent="0.35">
      <c r="A7248" s="2">
        <v>107246</v>
      </c>
      <c r="B7248" s="3">
        <v>45790</v>
      </c>
      <c r="C7248" s="3" t="str">
        <f t="shared" si="226"/>
        <v>2025-05-13</v>
      </c>
      <c r="D7248" s="2" t="s">
        <v>15</v>
      </c>
      <c r="E7248" s="2" t="s">
        <v>25</v>
      </c>
      <c r="F7248" s="2" t="s">
        <v>30</v>
      </c>
      <c r="G7248" s="2" t="s">
        <v>32</v>
      </c>
      <c r="H7248" s="2" t="s">
        <v>39</v>
      </c>
      <c r="I7248" s="4">
        <v>5540</v>
      </c>
      <c r="J7248" s="4" t="str">
        <f t="shared" si="227"/>
        <v>Small</v>
      </c>
      <c r="K7248" s="4">
        <v>5218.6069102739939</v>
      </c>
    </row>
    <row r="7249" spans="1:11" x14ac:dyDescent="0.35">
      <c r="A7249" s="2">
        <v>107247</v>
      </c>
      <c r="B7249" s="3">
        <v>45790</v>
      </c>
      <c r="C7249" s="3" t="str">
        <f t="shared" si="226"/>
        <v>2025-05-13</v>
      </c>
      <c r="D7249" s="2" t="s">
        <v>15</v>
      </c>
      <c r="E7249" s="2" t="s">
        <v>26</v>
      </c>
      <c r="F7249" s="2" t="s">
        <v>29</v>
      </c>
      <c r="G7249" s="2" t="s">
        <v>35</v>
      </c>
      <c r="H7249" s="2" t="s">
        <v>36</v>
      </c>
      <c r="I7249" s="4">
        <v>64630</v>
      </c>
      <c r="J7249" s="4" t="str">
        <f t="shared" si="227"/>
        <v>Large</v>
      </c>
      <c r="K7249" s="4">
        <v>57874.044413354721</v>
      </c>
    </row>
    <row r="7250" spans="1:11" x14ac:dyDescent="0.35">
      <c r="A7250" s="2">
        <v>107248</v>
      </c>
      <c r="B7250" s="3">
        <v>45790</v>
      </c>
      <c r="C7250" s="3" t="str">
        <f t="shared" si="226"/>
        <v>2025-05-13</v>
      </c>
      <c r="D7250" s="2" t="s">
        <v>15</v>
      </c>
      <c r="E7250" s="2" t="s">
        <v>26</v>
      </c>
      <c r="F7250" s="2" t="s">
        <v>29</v>
      </c>
      <c r="G7250" s="2" t="s">
        <v>34</v>
      </c>
      <c r="H7250" s="2" t="s">
        <v>37</v>
      </c>
      <c r="I7250" s="4">
        <v>60460</v>
      </c>
      <c r="J7250" s="4" t="str">
        <f t="shared" si="227"/>
        <v>Large</v>
      </c>
      <c r="K7250" s="4">
        <v>60369.990124110627</v>
      </c>
    </row>
    <row r="7251" spans="1:11" x14ac:dyDescent="0.35">
      <c r="A7251" s="2">
        <v>107249</v>
      </c>
      <c r="B7251" s="3">
        <v>45790</v>
      </c>
      <c r="C7251" s="3" t="str">
        <f t="shared" si="226"/>
        <v>2025-05-13</v>
      </c>
      <c r="D7251" s="2" t="s">
        <v>15</v>
      </c>
      <c r="E7251" s="2" t="s">
        <v>26</v>
      </c>
      <c r="F7251" s="2" t="s">
        <v>29</v>
      </c>
      <c r="G7251" s="2" t="s">
        <v>33</v>
      </c>
      <c r="H7251" s="2" t="s">
        <v>37</v>
      </c>
      <c r="I7251" s="4">
        <v>5790</v>
      </c>
      <c r="J7251" s="4" t="str">
        <f t="shared" si="227"/>
        <v>Small</v>
      </c>
      <c r="K7251" s="4">
        <v>6632.1468794035172</v>
      </c>
    </row>
    <row r="7252" spans="1:11" x14ac:dyDescent="0.35">
      <c r="A7252" s="2">
        <v>107250</v>
      </c>
      <c r="B7252" s="3">
        <v>45790</v>
      </c>
      <c r="C7252" s="3" t="str">
        <f t="shared" si="226"/>
        <v>2025-05-13</v>
      </c>
      <c r="D7252" s="2" t="s">
        <v>15</v>
      </c>
      <c r="E7252" s="2" t="s">
        <v>25</v>
      </c>
      <c r="F7252" s="2" t="s">
        <v>30</v>
      </c>
      <c r="G7252" s="2" t="s">
        <v>34</v>
      </c>
      <c r="H7252" s="2" t="s">
        <v>38</v>
      </c>
      <c r="I7252" s="4">
        <v>58700</v>
      </c>
      <c r="J7252" s="4" t="str">
        <f t="shared" si="227"/>
        <v>Large</v>
      </c>
      <c r="K7252" s="4">
        <v>50606.801469877442</v>
      </c>
    </row>
    <row r="7253" spans="1:11" x14ac:dyDescent="0.35">
      <c r="A7253" s="2">
        <v>107251</v>
      </c>
      <c r="B7253" s="3">
        <v>45790</v>
      </c>
      <c r="C7253" s="3" t="str">
        <f t="shared" si="226"/>
        <v>2025-05-13</v>
      </c>
      <c r="D7253" s="2" t="s">
        <v>15</v>
      </c>
      <c r="E7253" s="2" t="s">
        <v>23</v>
      </c>
      <c r="F7253" s="2" t="s">
        <v>28</v>
      </c>
      <c r="G7253" s="2" t="s">
        <v>32</v>
      </c>
      <c r="H7253" s="2" t="s">
        <v>37</v>
      </c>
      <c r="I7253" s="4">
        <v>28430</v>
      </c>
      <c r="J7253" s="4" t="str">
        <f t="shared" si="227"/>
        <v>Small</v>
      </c>
      <c r="K7253" s="4">
        <v>25686.867459264751</v>
      </c>
    </row>
    <row r="7254" spans="1:11" x14ac:dyDescent="0.35">
      <c r="A7254" s="2">
        <v>107252</v>
      </c>
      <c r="B7254" s="3">
        <v>45790</v>
      </c>
      <c r="C7254" s="3" t="str">
        <f t="shared" si="226"/>
        <v>2025-05-13</v>
      </c>
      <c r="D7254" s="2" t="s">
        <v>15</v>
      </c>
      <c r="E7254" s="2" t="s">
        <v>26</v>
      </c>
      <c r="F7254" s="2" t="s">
        <v>29</v>
      </c>
      <c r="G7254" s="2" t="s">
        <v>33</v>
      </c>
      <c r="H7254" s="2" t="s">
        <v>36</v>
      </c>
      <c r="I7254" s="4">
        <v>44060</v>
      </c>
      <c r="J7254" s="4" t="str">
        <f t="shared" si="227"/>
        <v>Medium</v>
      </c>
      <c r="K7254" s="4">
        <v>48782.49308127378</v>
      </c>
    </row>
    <row r="7255" spans="1:11" x14ac:dyDescent="0.35">
      <c r="A7255" s="2">
        <v>107253</v>
      </c>
      <c r="B7255" s="3">
        <v>45790</v>
      </c>
      <c r="C7255" s="3" t="str">
        <f t="shared" si="226"/>
        <v>2025-05-13</v>
      </c>
      <c r="D7255" s="2" t="s">
        <v>15</v>
      </c>
      <c r="E7255" s="2" t="s">
        <v>25</v>
      </c>
      <c r="F7255" s="2" t="s">
        <v>30</v>
      </c>
      <c r="G7255" s="2" t="s">
        <v>32</v>
      </c>
      <c r="H7255" s="2" t="s">
        <v>39</v>
      </c>
      <c r="I7255" s="4">
        <v>53340</v>
      </c>
      <c r="J7255" s="4" t="str">
        <f t="shared" si="227"/>
        <v>Large</v>
      </c>
      <c r="K7255" s="4">
        <v>56321.167872080543</v>
      </c>
    </row>
    <row r="7256" spans="1:11" x14ac:dyDescent="0.35">
      <c r="A7256" s="2">
        <v>107254</v>
      </c>
      <c r="B7256" s="3">
        <v>45790</v>
      </c>
      <c r="C7256" s="3" t="str">
        <f t="shared" si="226"/>
        <v>2025-05-13</v>
      </c>
      <c r="D7256" s="2" t="s">
        <v>15</v>
      </c>
      <c r="E7256" s="2" t="s">
        <v>22</v>
      </c>
      <c r="F7256" s="2" t="s">
        <v>29</v>
      </c>
      <c r="G7256" s="2" t="s">
        <v>31</v>
      </c>
      <c r="H7256" s="2" t="s">
        <v>36</v>
      </c>
      <c r="I7256" s="4">
        <v>13980</v>
      </c>
      <c r="J7256" s="4" t="str">
        <f t="shared" si="227"/>
        <v>Small</v>
      </c>
      <c r="K7256" s="4">
        <v>13665.065144150451</v>
      </c>
    </row>
    <row r="7257" spans="1:11" x14ac:dyDescent="0.35">
      <c r="A7257" s="2">
        <v>107255</v>
      </c>
      <c r="B7257" s="3">
        <v>45790</v>
      </c>
      <c r="C7257" s="3" t="str">
        <f t="shared" si="226"/>
        <v>2025-05-13</v>
      </c>
      <c r="D7257" s="2" t="s">
        <v>15</v>
      </c>
      <c r="E7257" s="2" t="s">
        <v>27</v>
      </c>
      <c r="F7257" s="2" t="s">
        <v>28</v>
      </c>
      <c r="G7257" s="2" t="s">
        <v>35</v>
      </c>
      <c r="H7257" s="2" t="s">
        <v>36</v>
      </c>
      <c r="I7257" s="4">
        <v>44980</v>
      </c>
      <c r="J7257" s="4" t="str">
        <f t="shared" si="227"/>
        <v>Medium</v>
      </c>
      <c r="K7257" s="4">
        <v>44894.419986195018</v>
      </c>
    </row>
    <row r="7258" spans="1:11" x14ac:dyDescent="0.35">
      <c r="A7258" s="2">
        <v>107256</v>
      </c>
      <c r="B7258" s="3">
        <v>45790</v>
      </c>
      <c r="C7258" s="3" t="str">
        <f t="shared" si="226"/>
        <v>2025-05-13</v>
      </c>
      <c r="D7258" s="2" t="s">
        <v>15</v>
      </c>
      <c r="E7258" s="2" t="s">
        <v>24</v>
      </c>
      <c r="F7258" s="2" t="s">
        <v>30</v>
      </c>
      <c r="G7258" s="2" t="s">
        <v>31</v>
      </c>
      <c r="H7258" s="2" t="s">
        <v>38</v>
      </c>
      <c r="I7258" s="4">
        <v>20120</v>
      </c>
      <c r="J7258" s="4" t="str">
        <f t="shared" si="227"/>
        <v>Small</v>
      </c>
      <c r="K7258" s="4">
        <v>18646.029407503011</v>
      </c>
    </row>
    <row r="7259" spans="1:11" x14ac:dyDescent="0.35">
      <c r="A7259" s="2">
        <v>107257</v>
      </c>
      <c r="B7259" s="3">
        <v>45790</v>
      </c>
      <c r="C7259" s="3" t="str">
        <f t="shared" si="226"/>
        <v>2025-05-13</v>
      </c>
      <c r="D7259" s="2" t="s">
        <v>15</v>
      </c>
      <c r="E7259" s="2" t="s">
        <v>23</v>
      </c>
      <c r="F7259" s="2" t="s">
        <v>28</v>
      </c>
      <c r="G7259" s="2" t="s">
        <v>34</v>
      </c>
      <c r="H7259" s="2" t="s">
        <v>39</v>
      </c>
      <c r="I7259" s="4">
        <v>23200</v>
      </c>
      <c r="J7259" s="4" t="str">
        <f t="shared" si="227"/>
        <v>Small</v>
      </c>
      <c r="K7259" s="4">
        <v>26418.645221109189</v>
      </c>
    </row>
    <row r="7260" spans="1:11" x14ac:dyDescent="0.35">
      <c r="A7260" s="2">
        <v>107258</v>
      </c>
      <c r="B7260" s="3">
        <v>45790</v>
      </c>
      <c r="C7260" s="3" t="str">
        <f t="shared" si="226"/>
        <v>2025-05-13</v>
      </c>
      <c r="D7260" s="2" t="s">
        <v>15</v>
      </c>
      <c r="E7260" s="2" t="s">
        <v>27</v>
      </c>
      <c r="F7260" s="2" t="s">
        <v>28</v>
      </c>
      <c r="G7260" s="2" t="s">
        <v>31</v>
      </c>
      <c r="H7260" s="2" t="s">
        <v>38</v>
      </c>
      <c r="I7260" s="4">
        <v>77930</v>
      </c>
      <c r="J7260" s="4" t="str">
        <f t="shared" si="227"/>
        <v>Large</v>
      </c>
      <c r="K7260" s="4">
        <v>74260.203265811637</v>
      </c>
    </row>
    <row r="7261" spans="1:11" x14ac:dyDescent="0.35">
      <c r="A7261" s="2">
        <v>107259</v>
      </c>
      <c r="B7261" s="3">
        <v>45790</v>
      </c>
      <c r="C7261" s="3" t="str">
        <f t="shared" si="226"/>
        <v>2025-05-13</v>
      </c>
      <c r="D7261" s="2" t="s">
        <v>15</v>
      </c>
      <c r="E7261" s="2" t="s">
        <v>26</v>
      </c>
      <c r="F7261" s="2" t="s">
        <v>29</v>
      </c>
      <c r="G7261" s="2" t="s">
        <v>35</v>
      </c>
      <c r="H7261" s="2" t="s">
        <v>36</v>
      </c>
      <c r="I7261" s="4">
        <v>33150</v>
      </c>
      <c r="J7261" s="4" t="str">
        <f t="shared" si="227"/>
        <v>Medium</v>
      </c>
      <c r="K7261" s="4">
        <v>31955.283982696281</v>
      </c>
    </row>
    <row r="7262" spans="1:11" x14ac:dyDescent="0.35">
      <c r="A7262" s="2">
        <v>107260</v>
      </c>
      <c r="B7262" s="3">
        <v>45790</v>
      </c>
      <c r="C7262" s="3" t="str">
        <f t="shared" si="226"/>
        <v>2025-05-13</v>
      </c>
      <c r="D7262" s="2" t="s">
        <v>15</v>
      </c>
      <c r="E7262" s="2" t="s">
        <v>27</v>
      </c>
      <c r="F7262" s="2" t="s">
        <v>28</v>
      </c>
      <c r="G7262" s="2" t="s">
        <v>33</v>
      </c>
      <c r="H7262" s="2" t="s">
        <v>36</v>
      </c>
      <c r="I7262" s="4">
        <v>25210</v>
      </c>
      <c r="J7262" s="4" t="str">
        <f t="shared" si="227"/>
        <v>Small</v>
      </c>
      <c r="K7262" s="4">
        <v>24976.06199086894</v>
      </c>
    </row>
    <row r="7263" spans="1:11" x14ac:dyDescent="0.35">
      <c r="A7263" s="2">
        <v>107261</v>
      </c>
      <c r="B7263" s="3">
        <v>45790</v>
      </c>
      <c r="C7263" s="3" t="str">
        <f t="shared" si="226"/>
        <v>2025-05-13</v>
      </c>
      <c r="D7263" s="2" t="s">
        <v>15</v>
      </c>
      <c r="E7263" s="2" t="s">
        <v>26</v>
      </c>
      <c r="F7263" s="2" t="s">
        <v>29</v>
      </c>
      <c r="G7263" s="2" t="s">
        <v>32</v>
      </c>
      <c r="H7263" s="2" t="s">
        <v>37</v>
      </c>
      <c r="I7263" s="4">
        <v>37500</v>
      </c>
      <c r="J7263" s="4" t="str">
        <f t="shared" si="227"/>
        <v>Medium</v>
      </c>
      <c r="K7263" s="4">
        <v>34278.545418033318</v>
      </c>
    </row>
    <row r="7264" spans="1:11" x14ac:dyDescent="0.35">
      <c r="A7264" s="2">
        <v>107262</v>
      </c>
      <c r="B7264" s="3">
        <v>45790</v>
      </c>
      <c r="C7264" s="3" t="str">
        <f t="shared" si="226"/>
        <v>2025-05-13</v>
      </c>
      <c r="D7264" s="2" t="s">
        <v>15</v>
      </c>
      <c r="E7264" s="2" t="s">
        <v>27</v>
      </c>
      <c r="F7264" s="2" t="s">
        <v>28</v>
      </c>
      <c r="G7264" s="2" t="s">
        <v>33</v>
      </c>
      <c r="H7264" s="2" t="s">
        <v>37</v>
      </c>
      <c r="I7264" s="4">
        <v>56990</v>
      </c>
      <c r="J7264" s="4" t="str">
        <f t="shared" si="227"/>
        <v>Large</v>
      </c>
      <c r="K7264" s="4">
        <v>51800.83904356094</v>
      </c>
    </row>
    <row r="7265" spans="1:11" x14ac:dyDescent="0.35">
      <c r="A7265" s="2">
        <v>107263</v>
      </c>
      <c r="B7265" s="3">
        <v>45790</v>
      </c>
      <c r="C7265" s="3" t="str">
        <f t="shared" si="226"/>
        <v>2025-05-13</v>
      </c>
      <c r="D7265" s="2" t="s">
        <v>15</v>
      </c>
      <c r="E7265" s="2" t="s">
        <v>21</v>
      </c>
      <c r="F7265" s="2" t="s">
        <v>28</v>
      </c>
      <c r="G7265" s="2" t="s">
        <v>31</v>
      </c>
      <c r="H7265" s="2" t="s">
        <v>37</v>
      </c>
      <c r="I7265" s="4">
        <v>46920</v>
      </c>
      <c r="J7265" s="4" t="str">
        <f t="shared" si="227"/>
        <v>Medium</v>
      </c>
      <c r="K7265" s="4">
        <v>48336.614911621233</v>
      </c>
    </row>
    <row r="7266" spans="1:11" x14ac:dyDescent="0.35">
      <c r="A7266" s="2">
        <v>107264</v>
      </c>
      <c r="B7266" s="3">
        <v>45790</v>
      </c>
      <c r="C7266" s="3" t="str">
        <f t="shared" si="226"/>
        <v>2025-05-13</v>
      </c>
      <c r="D7266" s="2" t="s">
        <v>15</v>
      </c>
      <c r="E7266" s="2" t="s">
        <v>27</v>
      </c>
      <c r="F7266" s="2" t="s">
        <v>28</v>
      </c>
      <c r="G7266" s="2" t="s">
        <v>34</v>
      </c>
      <c r="H7266" s="2" t="s">
        <v>37</v>
      </c>
      <c r="I7266" s="4">
        <v>5290</v>
      </c>
      <c r="J7266" s="4" t="str">
        <f t="shared" si="227"/>
        <v>Small</v>
      </c>
      <c r="K7266" s="4">
        <v>5725.9480924755899</v>
      </c>
    </row>
    <row r="7267" spans="1:11" x14ac:dyDescent="0.35">
      <c r="A7267" s="2">
        <v>107265</v>
      </c>
      <c r="B7267" s="3">
        <v>45790</v>
      </c>
      <c r="C7267" s="3" t="str">
        <f t="shared" si="226"/>
        <v>2025-05-13</v>
      </c>
      <c r="D7267" s="2" t="s">
        <v>15</v>
      </c>
      <c r="E7267" s="2" t="s">
        <v>24</v>
      </c>
      <c r="F7267" s="2" t="s">
        <v>30</v>
      </c>
      <c r="G7267" s="2" t="s">
        <v>31</v>
      </c>
      <c r="H7267" s="2" t="s">
        <v>36</v>
      </c>
      <c r="I7267" s="4">
        <v>14930</v>
      </c>
      <c r="J7267" s="4" t="str">
        <f t="shared" si="227"/>
        <v>Small</v>
      </c>
      <c r="K7267" s="4">
        <v>16059.46850982186</v>
      </c>
    </row>
    <row r="7268" spans="1:11" x14ac:dyDescent="0.35">
      <c r="A7268" s="2">
        <v>107266</v>
      </c>
      <c r="B7268" s="3">
        <v>45790</v>
      </c>
      <c r="C7268" s="3" t="str">
        <f t="shared" si="226"/>
        <v>2025-05-13</v>
      </c>
      <c r="D7268" s="2" t="s">
        <v>15</v>
      </c>
      <c r="E7268" s="2" t="s">
        <v>24</v>
      </c>
      <c r="F7268" s="2" t="s">
        <v>30</v>
      </c>
      <c r="G7268" s="2" t="s">
        <v>35</v>
      </c>
      <c r="H7268" s="2" t="s">
        <v>37</v>
      </c>
      <c r="I7268" s="4">
        <v>62940</v>
      </c>
      <c r="J7268" s="4" t="str">
        <f t="shared" si="227"/>
        <v>Large</v>
      </c>
      <c r="K7268" s="4">
        <v>64178.883961552157</v>
      </c>
    </row>
    <row r="7269" spans="1:11" x14ac:dyDescent="0.35">
      <c r="A7269" s="2">
        <v>107267</v>
      </c>
      <c r="B7269" s="3">
        <v>45790</v>
      </c>
      <c r="C7269" s="3" t="str">
        <f t="shared" si="226"/>
        <v>2025-05-13</v>
      </c>
      <c r="D7269" s="2" t="s">
        <v>15</v>
      </c>
      <c r="E7269" s="2" t="s">
        <v>23</v>
      </c>
      <c r="F7269" s="2" t="s">
        <v>28</v>
      </c>
      <c r="G7269" s="2" t="s">
        <v>35</v>
      </c>
      <c r="H7269" s="2" t="s">
        <v>39</v>
      </c>
      <c r="I7269" s="4">
        <v>17860</v>
      </c>
      <c r="J7269" s="4" t="str">
        <f t="shared" si="227"/>
        <v>Small</v>
      </c>
      <c r="K7269" s="4">
        <v>18604.338298543531</v>
      </c>
    </row>
    <row r="7270" spans="1:11" x14ac:dyDescent="0.35">
      <c r="A7270" s="2">
        <v>107268</v>
      </c>
      <c r="B7270" s="3">
        <v>45790</v>
      </c>
      <c r="C7270" s="3" t="str">
        <f t="shared" si="226"/>
        <v>2025-05-13</v>
      </c>
      <c r="D7270" s="2" t="s">
        <v>15</v>
      </c>
      <c r="E7270" s="2" t="s">
        <v>27</v>
      </c>
      <c r="F7270" s="2" t="s">
        <v>28</v>
      </c>
      <c r="G7270" s="2" t="s">
        <v>34</v>
      </c>
      <c r="H7270" s="2" t="s">
        <v>36</v>
      </c>
      <c r="I7270" s="4">
        <v>56850</v>
      </c>
      <c r="J7270" s="4" t="str">
        <f t="shared" si="227"/>
        <v>Large</v>
      </c>
      <c r="K7270" s="4">
        <v>57936.265306178633</v>
      </c>
    </row>
    <row r="7271" spans="1:11" x14ac:dyDescent="0.35">
      <c r="A7271" s="2">
        <v>107269</v>
      </c>
      <c r="B7271" s="3">
        <v>45790</v>
      </c>
      <c r="C7271" s="3" t="str">
        <f t="shared" si="226"/>
        <v>2025-05-13</v>
      </c>
      <c r="D7271" s="2" t="s">
        <v>15</v>
      </c>
      <c r="E7271" s="2" t="s">
        <v>25</v>
      </c>
      <c r="F7271" s="2" t="s">
        <v>30</v>
      </c>
      <c r="G7271" s="2" t="s">
        <v>33</v>
      </c>
      <c r="H7271" s="2" t="s">
        <v>36</v>
      </c>
      <c r="I7271" s="4">
        <v>73790</v>
      </c>
      <c r="J7271" s="4" t="str">
        <f t="shared" si="227"/>
        <v>Large</v>
      </c>
      <c r="K7271" s="4">
        <v>82089.769573474885</v>
      </c>
    </row>
    <row r="7272" spans="1:11" x14ac:dyDescent="0.35">
      <c r="A7272" s="2">
        <v>107270</v>
      </c>
      <c r="B7272" s="3">
        <v>45790</v>
      </c>
      <c r="C7272" s="3" t="str">
        <f t="shared" si="226"/>
        <v>2025-05-13</v>
      </c>
      <c r="D7272" s="2" t="s">
        <v>15</v>
      </c>
      <c r="E7272" s="2" t="s">
        <v>25</v>
      </c>
      <c r="F7272" s="2" t="s">
        <v>30</v>
      </c>
      <c r="G7272" s="2" t="s">
        <v>35</v>
      </c>
      <c r="H7272" s="2" t="s">
        <v>39</v>
      </c>
      <c r="I7272" s="4">
        <v>54480</v>
      </c>
      <c r="J7272" s="4" t="str">
        <f t="shared" si="227"/>
        <v>Large</v>
      </c>
      <c r="K7272" s="4">
        <v>52640.29507457561</v>
      </c>
    </row>
    <row r="7273" spans="1:11" x14ac:dyDescent="0.35">
      <c r="A7273" s="2">
        <v>107271</v>
      </c>
      <c r="B7273" s="3">
        <v>45790</v>
      </c>
      <c r="C7273" s="3" t="str">
        <f t="shared" si="226"/>
        <v>2025-05-13</v>
      </c>
      <c r="D7273" s="2" t="s">
        <v>15</v>
      </c>
      <c r="E7273" s="2" t="s">
        <v>25</v>
      </c>
      <c r="F7273" s="2" t="s">
        <v>30</v>
      </c>
      <c r="G7273" s="2" t="s">
        <v>35</v>
      </c>
      <c r="H7273" s="2" t="s">
        <v>38</v>
      </c>
      <c r="I7273" s="4">
        <v>64040</v>
      </c>
      <c r="J7273" s="4" t="str">
        <f t="shared" si="227"/>
        <v>Large</v>
      </c>
      <c r="K7273" s="4">
        <v>56802.733279218162</v>
      </c>
    </row>
    <row r="7274" spans="1:11" x14ac:dyDescent="0.35">
      <c r="A7274" s="2">
        <v>107272</v>
      </c>
      <c r="B7274" s="3">
        <v>45790</v>
      </c>
      <c r="C7274" s="3" t="str">
        <f t="shared" si="226"/>
        <v>2025-05-13</v>
      </c>
      <c r="D7274" s="2" t="s">
        <v>15</v>
      </c>
      <c r="E7274" s="2" t="s">
        <v>27</v>
      </c>
      <c r="F7274" s="2" t="s">
        <v>28</v>
      </c>
      <c r="G7274" s="2" t="s">
        <v>34</v>
      </c>
      <c r="H7274" s="2" t="s">
        <v>37</v>
      </c>
      <c r="I7274" s="4">
        <v>79370</v>
      </c>
      <c r="J7274" s="4" t="str">
        <f t="shared" si="227"/>
        <v>Large</v>
      </c>
      <c r="K7274" s="4">
        <v>77834.084642885457</v>
      </c>
    </row>
    <row r="7275" spans="1:11" x14ac:dyDescent="0.35">
      <c r="A7275" s="2">
        <v>107273</v>
      </c>
      <c r="B7275" s="3">
        <v>45790</v>
      </c>
      <c r="C7275" s="3" t="str">
        <f t="shared" si="226"/>
        <v>2025-05-13</v>
      </c>
      <c r="D7275" s="2" t="s">
        <v>15</v>
      </c>
      <c r="E7275" s="2" t="s">
        <v>25</v>
      </c>
      <c r="F7275" s="2" t="s">
        <v>30</v>
      </c>
      <c r="G7275" s="2" t="s">
        <v>33</v>
      </c>
      <c r="H7275" s="2" t="s">
        <v>36</v>
      </c>
      <c r="I7275" s="4">
        <v>24400</v>
      </c>
      <c r="J7275" s="4" t="str">
        <f t="shared" si="227"/>
        <v>Small</v>
      </c>
      <c r="K7275" s="4">
        <v>27114.195046418128</v>
      </c>
    </row>
    <row r="7276" spans="1:11" x14ac:dyDescent="0.35">
      <c r="A7276" s="2">
        <v>107274</v>
      </c>
      <c r="B7276" s="3">
        <v>45790</v>
      </c>
      <c r="C7276" s="3" t="str">
        <f t="shared" si="226"/>
        <v>2025-05-13</v>
      </c>
      <c r="D7276" s="2" t="s">
        <v>15</v>
      </c>
      <c r="E7276" s="2" t="s">
        <v>22</v>
      </c>
      <c r="F7276" s="2" t="s">
        <v>29</v>
      </c>
      <c r="G7276" s="2" t="s">
        <v>31</v>
      </c>
      <c r="H7276" s="2" t="s">
        <v>39</v>
      </c>
      <c r="I7276" s="4">
        <v>73310</v>
      </c>
      <c r="J7276" s="4" t="str">
        <f t="shared" si="227"/>
        <v>Large</v>
      </c>
      <c r="K7276" s="4">
        <v>82124.398419673787</v>
      </c>
    </row>
    <row r="7277" spans="1:11" x14ac:dyDescent="0.35">
      <c r="A7277" s="2">
        <v>107275</v>
      </c>
      <c r="B7277" s="3">
        <v>45790</v>
      </c>
      <c r="C7277" s="3" t="str">
        <f t="shared" si="226"/>
        <v>2025-05-13</v>
      </c>
      <c r="D7277" s="2" t="s">
        <v>15</v>
      </c>
      <c r="E7277" s="2" t="s">
        <v>27</v>
      </c>
      <c r="F7277" s="2" t="s">
        <v>28</v>
      </c>
      <c r="G7277" s="2" t="s">
        <v>32</v>
      </c>
      <c r="H7277" s="2" t="s">
        <v>38</v>
      </c>
      <c r="I7277" s="4">
        <v>28610</v>
      </c>
      <c r="J7277" s="4" t="str">
        <f t="shared" si="227"/>
        <v>Small</v>
      </c>
      <c r="K7277" s="4">
        <v>29378.073192982029</v>
      </c>
    </row>
    <row r="7278" spans="1:11" x14ac:dyDescent="0.35">
      <c r="A7278" s="2">
        <v>107276</v>
      </c>
      <c r="B7278" s="3">
        <v>45790</v>
      </c>
      <c r="C7278" s="3" t="str">
        <f t="shared" si="226"/>
        <v>2025-05-13</v>
      </c>
      <c r="D7278" s="2" t="s">
        <v>15</v>
      </c>
      <c r="E7278" s="2" t="s">
        <v>24</v>
      </c>
      <c r="F7278" s="2" t="s">
        <v>30</v>
      </c>
      <c r="G7278" s="2" t="s">
        <v>34</v>
      </c>
      <c r="H7278" s="2" t="s">
        <v>38</v>
      </c>
      <c r="I7278" s="4">
        <v>60740</v>
      </c>
      <c r="J7278" s="4" t="str">
        <f t="shared" si="227"/>
        <v>Large</v>
      </c>
      <c r="K7278" s="4">
        <v>52763.109393168867</v>
      </c>
    </row>
    <row r="7279" spans="1:11" x14ac:dyDescent="0.35">
      <c r="A7279" s="2">
        <v>107277</v>
      </c>
      <c r="B7279" s="3">
        <v>45790</v>
      </c>
      <c r="C7279" s="3" t="str">
        <f t="shared" si="226"/>
        <v>2025-05-13</v>
      </c>
      <c r="D7279" s="2" t="s">
        <v>15</v>
      </c>
      <c r="E7279" s="2" t="s">
        <v>23</v>
      </c>
      <c r="F7279" s="2" t="s">
        <v>28</v>
      </c>
      <c r="G7279" s="2" t="s">
        <v>33</v>
      </c>
      <c r="H7279" s="2" t="s">
        <v>39</v>
      </c>
      <c r="I7279" s="4">
        <v>6560</v>
      </c>
      <c r="J7279" s="4" t="str">
        <f t="shared" si="227"/>
        <v>Small</v>
      </c>
      <c r="K7279" s="4">
        <v>6997.5956461078204</v>
      </c>
    </row>
    <row r="7280" spans="1:11" x14ac:dyDescent="0.35">
      <c r="A7280" s="2">
        <v>107278</v>
      </c>
      <c r="B7280" s="3">
        <v>45790</v>
      </c>
      <c r="C7280" s="3" t="str">
        <f t="shared" si="226"/>
        <v>2025-05-13</v>
      </c>
      <c r="D7280" s="2" t="s">
        <v>15</v>
      </c>
      <c r="E7280" s="2" t="s">
        <v>25</v>
      </c>
      <c r="F7280" s="2" t="s">
        <v>30</v>
      </c>
      <c r="G7280" s="2" t="s">
        <v>32</v>
      </c>
      <c r="H7280" s="2" t="s">
        <v>36</v>
      </c>
      <c r="I7280" s="4">
        <v>34520</v>
      </c>
      <c r="J7280" s="4" t="str">
        <f t="shared" si="227"/>
        <v>Medium</v>
      </c>
      <c r="K7280" s="4">
        <v>36104.968353253498</v>
      </c>
    </row>
    <row r="7281" spans="1:11" x14ac:dyDescent="0.35">
      <c r="A7281" s="2">
        <v>107279</v>
      </c>
      <c r="B7281" s="3">
        <v>45790</v>
      </c>
      <c r="C7281" s="3" t="str">
        <f t="shared" si="226"/>
        <v>2025-05-13</v>
      </c>
      <c r="D7281" s="2" t="s">
        <v>15</v>
      </c>
      <c r="E7281" s="2" t="s">
        <v>21</v>
      </c>
      <c r="F7281" s="2" t="s">
        <v>28</v>
      </c>
      <c r="G7281" s="2" t="s">
        <v>34</v>
      </c>
      <c r="H7281" s="2" t="s">
        <v>36</v>
      </c>
      <c r="I7281" s="4">
        <v>17300</v>
      </c>
      <c r="J7281" s="4" t="str">
        <f t="shared" si="227"/>
        <v>Small</v>
      </c>
      <c r="K7281" s="4">
        <v>17049.264566862119</v>
      </c>
    </row>
    <row r="7282" spans="1:11" x14ac:dyDescent="0.35">
      <c r="A7282" s="2">
        <v>107280</v>
      </c>
      <c r="B7282" s="3">
        <v>45790</v>
      </c>
      <c r="C7282" s="3" t="str">
        <f t="shared" si="226"/>
        <v>2025-05-13</v>
      </c>
      <c r="D7282" s="2" t="s">
        <v>15</v>
      </c>
      <c r="E7282" s="2" t="s">
        <v>25</v>
      </c>
      <c r="F7282" s="2" t="s">
        <v>30</v>
      </c>
      <c r="G7282" s="2" t="s">
        <v>31</v>
      </c>
      <c r="H7282" s="2" t="s">
        <v>37</v>
      </c>
      <c r="I7282" s="4">
        <v>80790</v>
      </c>
      <c r="J7282" s="4" t="str">
        <f t="shared" si="227"/>
        <v>Large</v>
      </c>
      <c r="K7282" s="4">
        <v>72622.152613567639</v>
      </c>
    </row>
    <row r="7283" spans="1:11" x14ac:dyDescent="0.35">
      <c r="A7283" s="2">
        <v>107281</v>
      </c>
      <c r="B7283" s="3">
        <v>45790</v>
      </c>
      <c r="C7283" s="3" t="str">
        <f t="shared" si="226"/>
        <v>2025-05-13</v>
      </c>
      <c r="D7283" s="2" t="s">
        <v>15</v>
      </c>
      <c r="E7283" s="2" t="s">
        <v>24</v>
      </c>
      <c r="F7283" s="2" t="s">
        <v>30</v>
      </c>
      <c r="G7283" s="2" t="s">
        <v>31</v>
      </c>
      <c r="H7283" s="2" t="s">
        <v>37</v>
      </c>
      <c r="I7283" s="4">
        <v>16890</v>
      </c>
      <c r="J7283" s="4" t="str">
        <f t="shared" si="227"/>
        <v>Small</v>
      </c>
      <c r="K7283" s="4">
        <v>17429.465098928329</v>
      </c>
    </row>
    <row r="7284" spans="1:11" x14ac:dyDescent="0.35">
      <c r="A7284" s="2">
        <v>107282</v>
      </c>
      <c r="B7284" s="3">
        <v>45790</v>
      </c>
      <c r="C7284" s="3" t="str">
        <f t="shared" si="226"/>
        <v>2025-05-13</v>
      </c>
      <c r="D7284" s="2" t="s">
        <v>15</v>
      </c>
      <c r="E7284" s="2" t="s">
        <v>22</v>
      </c>
      <c r="F7284" s="2" t="s">
        <v>29</v>
      </c>
      <c r="G7284" s="2" t="s">
        <v>33</v>
      </c>
      <c r="H7284" s="2" t="s">
        <v>39</v>
      </c>
      <c r="I7284" s="4">
        <v>81940</v>
      </c>
      <c r="J7284" s="4" t="str">
        <f t="shared" si="227"/>
        <v>Large</v>
      </c>
      <c r="K7284" s="4">
        <v>81504.923602454204</v>
      </c>
    </row>
    <row r="7285" spans="1:11" x14ac:dyDescent="0.35">
      <c r="A7285" s="2">
        <v>107283</v>
      </c>
      <c r="B7285" s="3">
        <v>45790</v>
      </c>
      <c r="C7285" s="3" t="str">
        <f t="shared" si="226"/>
        <v>2025-05-13</v>
      </c>
      <c r="D7285" s="2" t="s">
        <v>15</v>
      </c>
      <c r="E7285" s="2" t="s">
        <v>27</v>
      </c>
      <c r="F7285" s="2" t="s">
        <v>28</v>
      </c>
      <c r="G7285" s="2" t="s">
        <v>33</v>
      </c>
      <c r="H7285" s="2" t="s">
        <v>39</v>
      </c>
      <c r="I7285" s="4">
        <v>51000</v>
      </c>
      <c r="J7285" s="4" t="str">
        <f t="shared" si="227"/>
        <v>Large</v>
      </c>
      <c r="K7285" s="4">
        <v>44274.504879764878</v>
      </c>
    </row>
    <row r="7286" spans="1:11" x14ac:dyDescent="0.35">
      <c r="A7286" s="2">
        <v>107284</v>
      </c>
      <c r="B7286" s="3">
        <v>45790</v>
      </c>
      <c r="C7286" s="3" t="str">
        <f t="shared" si="226"/>
        <v>2025-05-13</v>
      </c>
      <c r="D7286" s="2" t="s">
        <v>15</v>
      </c>
      <c r="E7286" s="2" t="s">
        <v>25</v>
      </c>
      <c r="F7286" s="2" t="s">
        <v>30</v>
      </c>
      <c r="G7286" s="2" t="s">
        <v>31</v>
      </c>
      <c r="H7286" s="2" t="s">
        <v>36</v>
      </c>
      <c r="I7286" s="4">
        <v>10430</v>
      </c>
      <c r="J7286" s="4" t="str">
        <f t="shared" si="227"/>
        <v>Small</v>
      </c>
      <c r="K7286" s="4">
        <v>10110.23633856651</v>
      </c>
    </row>
    <row r="7287" spans="1:11" x14ac:dyDescent="0.35">
      <c r="A7287" s="2">
        <v>107285</v>
      </c>
      <c r="B7287" s="3">
        <v>45790</v>
      </c>
      <c r="C7287" s="3" t="str">
        <f t="shared" si="226"/>
        <v>2025-05-13</v>
      </c>
      <c r="D7287" s="2" t="s">
        <v>15</v>
      </c>
      <c r="E7287" s="2" t="s">
        <v>21</v>
      </c>
      <c r="F7287" s="2" t="s">
        <v>28</v>
      </c>
      <c r="G7287" s="2" t="s">
        <v>31</v>
      </c>
      <c r="H7287" s="2" t="s">
        <v>36</v>
      </c>
      <c r="I7287" s="4">
        <v>20750</v>
      </c>
      <c r="J7287" s="4" t="str">
        <f t="shared" si="227"/>
        <v>Small</v>
      </c>
      <c r="K7287" s="4">
        <v>23480.8815932131</v>
      </c>
    </row>
    <row r="7288" spans="1:11" x14ac:dyDescent="0.35">
      <c r="A7288" s="2">
        <v>107286</v>
      </c>
      <c r="B7288" s="3">
        <v>45790</v>
      </c>
      <c r="C7288" s="3" t="str">
        <f t="shared" si="226"/>
        <v>2025-05-13</v>
      </c>
      <c r="D7288" s="2" t="s">
        <v>15</v>
      </c>
      <c r="E7288" s="2" t="s">
        <v>23</v>
      </c>
      <c r="F7288" s="2" t="s">
        <v>28</v>
      </c>
      <c r="G7288" s="2" t="s">
        <v>34</v>
      </c>
      <c r="H7288" s="2" t="s">
        <v>39</v>
      </c>
      <c r="I7288" s="4">
        <v>63890</v>
      </c>
      <c r="J7288" s="4" t="str">
        <f t="shared" si="227"/>
        <v>Large</v>
      </c>
      <c r="K7288" s="4">
        <v>62193.299108575338</v>
      </c>
    </row>
    <row r="7289" spans="1:11" x14ac:dyDescent="0.35">
      <c r="A7289" s="2">
        <v>107287</v>
      </c>
      <c r="B7289" s="3">
        <v>45790</v>
      </c>
      <c r="C7289" s="3" t="str">
        <f t="shared" si="226"/>
        <v>2025-05-13</v>
      </c>
      <c r="D7289" s="2" t="s">
        <v>15</v>
      </c>
      <c r="E7289" s="2" t="s">
        <v>24</v>
      </c>
      <c r="F7289" s="2" t="s">
        <v>30</v>
      </c>
      <c r="G7289" s="2" t="s">
        <v>33</v>
      </c>
      <c r="H7289" s="2" t="s">
        <v>39</v>
      </c>
      <c r="I7289" s="4">
        <v>63640</v>
      </c>
      <c r="J7289" s="4" t="str">
        <f t="shared" si="227"/>
        <v>Large</v>
      </c>
      <c r="K7289" s="4">
        <v>62292.369233697573</v>
      </c>
    </row>
    <row r="7290" spans="1:11" x14ac:dyDescent="0.35">
      <c r="A7290" s="2">
        <v>107288</v>
      </c>
      <c r="B7290" s="3">
        <v>45790</v>
      </c>
      <c r="C7290" s="3" t="str">
        <f t="shared" si="226"/>
        <v>2025-05-13</v>
      </c>
      <c r="D7290" s="2" t="s">
        <v>15</v>
      </c>
      <c r="E7290" s="2" t="s">
        <v>23</v>
      </c>
      <c r="F7290" s="2" t="s">
        <v>28</v>
      </c>
      <c r="G7290" s="2" t="s">
        <v>32</v>
      </c>
      <c r="H7290" s="2" t="s">
        <v>38</v>
      </c>
      <c r="I7290" s="4">
        <v>89830</v>
      </c>
      <c r="J7290" s="4" t="str">
        <f t="shared" si="227"/>
        <v>Large</v>
      </c>
      <c r="K7290" s="4">
        <v>91377.830893996361</v>
      </c>
    </row>
    <row r="7291" spans="1:11" x14ac:dyDescent="0.35">
      <c r="A7291" s="2">
        <v>107289</v>
      </c>
      <c r="B7291" s="3">
        <v>45790</v>
      </c>
      <c r="C7291" s="3" t="str">
        <f t="shared" si="226"/>
        <v>2025-05-13</v>
      </c>
      <c r="D7291" s="2" t="s">
        <v>15</v>
      </c>
      <c r="E7291" s="2" t="s">
        <v>23</v>
      </c>
      <c r="F7291" s="2" t="s">
        <v>28</v>
      </c>
      <c r="G7291" s="2" t="s">
        <v>31</v>
      </c>
      <c r="H7291" s="2" t="s">
        <v>38</v>
      </c>
      <c r="I7291" s="4">
        <v>19330</v>
      </c>
      <c r="J7291" s="4" t="str">
        <f t="shared" si="227"/>
        <v>Small</v>
      </c>
      <c r="K7291" s="4">
        <v>18153.53328363943</v>
      </c>
    </row>
    <row r="7292" spans="1:11" x14ac:dyDescent="0.35">
      <c r="A7292" s="2">
        <v>107290</v>
      </c>
      <c r="B7292" s="3">
        <v>45790</v>
      </c>
      <c r="C7292" s="3" t="str">
        <f t="shared" si="226"/>
        <v>2025-05-13</v>
      </c>
      <c r="D7292" s="2" t="s">
        <v>15</v>
      </c>
      <c r="E7292" s="2" t="s">
        <v>21</v>
      </c>
      <c r="F7292" s="2" t="s">
        <v>28</v>
      </c>
      <c r="G7292" s="2" t="s">
        <v>32</v>
      </c>
      <c r="H7292" s="2" t="s">
        <v>38</v>
      </c>
      <c r="I7292" s="4">
        <v>11120</v>
      </c>
      <c r="J7292" s="4" t="str">
        <f t="shared" si="227"/>
        <v>Small</v>
      </c>
      <c r="K7292" s="4">
        <v>9697.316203083572</v>
      </c>
    </row>
    <row r="7293" spans="1:11" x14ac:dyDescent="0.35">
      <c r="A7293" s="2">
        <v>107291</v>
      </c>
      <c r="B7293" s="3">
        <v>45790</v>
      </c>
      <c r="C7293" s="3" t="str">
        <f t="shared" si="226"/>
        <v>2025-05-13</v>
      </c>
      <c r="D7293" s="2" t="s">
        <v>15</v>
      </c>
      <c r="E7293" s="2" t="s">
        <v>26</v>
      </c>
      <c r="F7293" s="2" t="s">
        <v>29</v>
      </c>
      <c r="G7293" s="2" t="s">
        <v>33</v>
      </c>
      <c r="H7293" s="2" t="s">
        <v>38</v>
      </c>
      <c r="I7293" s="4">
        <v>31400</v>
      </c>
      <c r="J7293" s="4" t="str">
        <f t="shared" si="227"/>
        <v>Medium</v>
      </c>
      <c r="K7293" s="4">
        <v>32353.916826009288</v>
      </c>
    </row>
    <row r="7294" spans="1:11" x14ac:dyDescent="0.35">
      <c r="A7294" s="2">
        <v>107292</v>
      </c>
      <c r="B7294" s="3">
        <v>45790</v>
      </c>
      <c r="C7294" s="3" t="str">
        <f t="shared" si="226"/>
        <v>2025-05-13</v>
      </c>
      <c r="D7294" s="2" t="s">
        <v>15</v>
      </c>
      <c r="E7294" s="2" t="s">
        <v>24</v>
      </c>
      <c r="F7294" s="2" t="s">
        <v>30</v>
      </c>
      <c r="G7294" s="2" t="s">
        <v>33</v>
      </c>
      <c r="H7294" s="2" t="s">
        <v>38</v>
      </c>
      <c r="I7294" s="4">
        <v>77880</v>
      </c>
      <c r="J7294" s="4" t="str">
        <f t="shared" si="227"/>
        <v>Large</v>
      </c>
      <c r="K7294" s="4">
        <v>77764.855051502527</v>
      </c>
    </row>
    <row r="7295" spans="1:11" x14ac:dyDescent="0.35">
      <c r="A7295" s="2">
        <v>107293</v>
      </c>
      <c r="B7295" s="3">
        <v>45790</v>
      </c>
      <c r="C7295" s="3" t="str">
        <f t="shared" si="226"/>
        <v>2025-05-13</v>
      </c>
      <c r="D7295" s="2" t="s">
        <v>15</v>
      </c>
      <c r="E7295" s="2" t="s">
        <v>26</v>
      </c>
      <c r="F7295" s="2" t="s">
        <v>29</v>
      </c>
      <c r="G7295" s="2" t="s">
        <v>35</v>
      </c>
      <c r="H7295" s="2" t="s">
        <v>39</v>
      </c>
      <c r="I7295" s="4">
        <v>81780</v>
      </c>
      <c r="J7295" s="4" t="str">
        <f t="shared" si="227"/>
        <v>Large</v>
      </c>
      <c r="K7295" s="4">
        <v>86275.658665352239</v>
      </c>
    </row>
    <row r="7296" spans="1:11" x14ac:dyDescent="0.35">
      <c r="A7296" s="2">
        <v>107294</v>
      </c>
      <c r="B7296" s="3">
        <v>45790</v>
      </c>
      <c r="C7296" s="3" t="str">
        <f t="shared" si="226"/>
        <v>2025-05-13</v>
      </c>
      <c r="D7296" s="2" t="s">
        <v>15</v>
      </c>
      <c r="E7296" s="2" t="s">
        <v>21</v>
      </c>
      <c r="F7296" s="2" t="s">
        <v>28</v>
      </c>
      <c r="G7296" s="2" t="s">
        <v>31</v>
      </c>
      <c r="H7296" s="2" t="s">
        <v>37</v>
      </c>
      <c r="I7296" s="4">
        <v>68770</v>
      </c>
      <c r="J7296" s="4" t="str">
        <f t="shared" si="227"/>
        <v>Large</v>
      </c>
      <c r="K7296" s="4">
        <v>68283.364376269878</v>
      </c>
    </row>
    <row r="7297" spans="1:11" x14ac:dyDescent="0.35">
      <c r="A7297" s="2">
        <v>107295</v>
      </c>
      <c r="B7297" s="3">
        <v>45790</v>
      </c>
      <c r="C7297" s="3" t="str">
        <f t="shared" si="226"/>
        <v>2025-05-13</v>
      </c>
      <c r="D7297" s="2" t="s">
        <v>15</v>
      </c>
      <c r="E7297" s="2" t="s">
        <v>27</v>
      </c>
      <c r="F7297" s="2" t="s">
        <v>28</v>
      </c>
      <c r="G7297" s="2" t="s">
        <v>33</v>
      </c>
      <c r="H7297" s="2" t="s">
        <v>39</v>
      </c>
      <c r="I7297" s="4">
        <v>89090</v>
      </c>
      <c r="J7297" s="4" t="str">
        <f t="shared" si="227"/>
        <v>Large</v>
      </c>
      <c r="K7297" s="4">
        <v>82337.018996909945</v>
      </c>
    </row>
    <row r="7298" spans="1:11" x14ac:dyDescent="0.35">
      <c r="A7298" s="2">
        <v>107296</v>
      </c>
      <c r="B7298" s="3">
        <v>45790</v>
      </c>
      <c r="C7298" s="3" t="str">
        <f t="shared" ref="C7298:C7361" si="228">TEXT(B7298,"yyyy-mm-dd")</f>
        <v>2025-05-13</v>
      </c>
      <c r="D7298" s="2" t="s">
        <v>15</v>
      </c>
      <c r="E7298" s="2" t="s">
        <v>27</v>
      </c>
      <c r="F7298" s="2" t="s">
        <v>28</v>
      </c>
      <c r="G7298" s="2" t="s">
        <v>33</v>
      </c>
      <c r="H7298" s="2" t="s">
        <v>38</v>
      </c>
      <c r="I7298" s="4">
        <v>80060</v>
      </c>
      <c r="J7298" s="4" t="str">
        <f t="shared" si="227"/>
        <v>Large</v>
      </c>
      <c r="K7298" s="4">
        <v>77282.900886034389</v>
      </c>
    </row>
    <row r="7299" spans="1:11" x14ac:dyDescent="0.35">
      <c r="A7299" s="2">
        <v>107297</v>
      </c>
      <c r="B7299" s="3">
        <v>45790</v>
      </c>
      <c r="C7299" s="3" t="str">
        <f t="shared" si="228"/>
        <v>2025-05-13</v>
      </c>
      <c r="D7299" s="2" t="s">
        <v>15</v>
      </c>
      <c r="E7299" s="2" t="s">
        <v>27</v>
      </c>
      <c r="F7299" s="2" t="s">
        <v>28</v>
      </c>
      <c r="G7299" s="2" t="s">
        <v>31</v>
      </c>
      <c r="H7299" s="2" t="s">
        <v>39</v>
      </c>
      <c r="I7299" s="4">
        <v>22700</v>
      </c>
      <c r="J7299" s="4" t="str">
        <f t="shared" ref="J7299:J7362" si="229">IF(I7299&lt;30000,"Small",IF(I7299&lt;=50000,"Medium","Large"))</f>
        <v>Small</v>
      </c>
      <c r="K7299" s="4">
        <v>19386.949737884031</v>
      </c>
    </row>
    <row r="7300" spans="1:11" x14ac:dyDescent="0.35">
      <c r="A7300" s="2">
        <v>107298</v>
      </c>
      <c r="B7300" s="3">
        <v>45791</v>
      </c>
      <c r="C7300" s="3" t="str">
        <f t="shared" si="228"/>
        <v>2025-05-14</v>
      </c>
      <c r="D7300" s="2" t="s">
        <v>15</v>
      </c>
      <c r="E7300" s="2" t="s">
        <v>23</v>
      </c>
      <c r="F7300" s="2" t="s">
        <v>28</v>
      </c>
      <c r="G7300" s="2" t="s">
        <v>35</v>
      </c>
      <c r="H7300" s="2" t="s">
        <v>36</v>
      </c>
      <c r="I7300" s="4">
        <v>61960</v>
      </c>
      <c r="J7300" s="4" t="str">
        <f t="shared" si="229"/>
        <v>Large</v>
      </c>
      <c r="K7300" s="4">
        <v>55549.982903494078</v>
      </c>
    </row>
    <row r="7301" spans="1:11" x14ac:dyDescent="0.35">
      <c r="A7301" s="2">
        <v>107299</v>
      </c>
      <c r="B7301" s="3">
        <v>45791</v>
      </c>
      <c r="C7301" s="3" t="str">
        <f t="shared" si="228"/>
        <v>2025-05-14</v>
      </c>
      <c r="D7301" s="2" t="s">
        <v>15</v>
      </c>
      <c r="E7301" s="2" t="s">
        <v>26</v>
      </c>
      <c r="F7301" s="2" t="s">
        <v>29</v>
      </c>
      <c r="G7301" s="2" t="s">
        <v>35</v>
      </c>
      <c r="H7301" s="2" t="s">
        <v>39</v>
      </c>
      <c r="I7301" s="4">
        <v>89370</v>
      </c>
      <c r="J7301" s="4" t="str">
        <f t="shared" si="229"/>
        <v>Large</v>
      </c>
      <c r="K7301" s="4">
        <v>97038.187319419434</v>
      </c>
    </row>
    <row r="7302" spans="1:11" x14ac:dyDescent="0.35">
      <c r="A7302" s="2">
        <v>107300</v>
      </c>
      <c r="B7302" s="3">
        <v>45791</v>
      </c>
      <c r="C7302" s="3" t="str">
        <f t="shared" si="228"/>
        <v>2025-05-14</v>
      </c>
      <c r="D7302" s="2" t="s">
        <v>15</v>
      </c>
      <c r="E7302" s="2" t="s">
        <v>23</v>
      </c>
      <c r="F7302" s="2" t="s">
        <v>28</v>
      </c>
      <c r="G7302" s="2" t="s">
        <v>35</v>
      </c>
      <c r="H7302" s="2" t="s">
        <v>39</v>
      </c>
      <c r="I7302" s="4">
        <v>9030</v>
      </c>
      <c r="J7302" s="4" t="str">
        <f t="shared" si="229"/>
        <v>Small</v>
      </c>
      <c r="K7302" s="4">
        <v>10199.399844924381</v>
      </c>
    </row>
    <row r="7303" spans="1:11" x14ac:dyDescent="0.35">
      <c r="A7303" s="2">
        <v>107301</v>
      </c>
      <c r="B7303" s="3">
        <v>45791</v>
      </c>
      <c r="C7303" s="3" t="str">
        <f t="shared" si="228"/>
        <v>2025-05-14</v>
      </c>
      <c r="D7303" s="2" t="s">
        <v>15</v>
      </c>
      <c r="E7303" s="2" t="s">
        <v>27</v>
      </c>
      <c r="F7303" s="2" t="s">
        <v>28</v>
      </c>
      <c r="G7303" s="2" t="s">
        <v>35</v>
      </c>
      <c r="H7303" s="2" t="s">
        <v>37</v>
      </c>
      <c r="I7303" s="4">
        <v>66120</v>
      </c>
      <c r="J7303" s="4" t="str">
        <f t="shared" si="229"/>
        <v>Large</v>
      </c>
      <c r="K7303" s="4">
        <v>63444.549641002217</v>
      </c>
    </row>
    <row r="7304" spans="1:11" x14ac:dyDescent="0.35">
      <c r="A7304" s="2">
        <v>107302</v>
      </c>
      <c r="B7304" s="3">
        <v>45791</v>
      </c>
      <c r="C7304" s="3" t="str">
        <f t="shared" si="228"/>
        <v>2025-05-14</v>
      </c>
      <c r="D7304" s="2" t="s">
        <v>15</v>
      </c>
      <c r="E7304" s="2" t="s">
        <v>23</v>
      </c>
      <c r="F7304" s="2" t="s">
        <v>28</v>
      </c>
      <c r="G7304" s="2" t="s">
        <v>34</v>
      </c>
      <c r="H7304" s="2" t="s">
        <v>38</v>
      </c>
      <c r="I7304" s="4">
        <v>25800</v>
      </c>
      <c r="J7304" s="4" t="str">
        <f t="shared" si="229"/>
        <v>Small</v>
      </c>
      <c r="K7304" s="4">
        <v>29108.498077753651</v>
      </c>
    </row>
    <row r="7305" spans="1:11" x14ac:dyDescent="0.35">
      <c r="A7305" s="2">
        <v>107303</v>
      </c>
      <c r="B7305" s="3">
        <v>45791</v>
      </c>
      <c r="C7305" s="3" t="str">
        <f t="shared" si="228"/>
        <v>2025-05-14</v>
      </c>
      <c r="D7305" s="2" t="s">
        <v>15</v>
      </c>
      <c r="E7305" s="2" t="s">
        <v>22</v>
      </c>
      <c r="F7305" s="2" t="s">
        <v>29</v>
      </c>
      <c r="G7305" s="2" t="s">
        <v>31</v>
      </c>
      <c r="H7305" s="2" t="s">
        <v>38</v>
      </c>
      <c r="I7305" s="4">
        <v>89600</v>
      </c>
      <c r="J7305" s="4" t="str">
        <f t="shared" si="229"/>
        <v>Large</v>
      </c>
      <c r="K7305" s="4">
        <v>93241.455247850507</v>
      </c>
    </row>
    <row r="7306" spans="1:11" x14ac:dyDescent="0.35">
      <c r="A7306" s="2">
        <v>107304</v>
      </c>
      <c r="B7306" s="3">
        <v>45791</v>
      </c>
      <c r="C7306" s="3" t="str">
        <f t="shared" si="228"/>
        <v>2025-05-14</v>
      </c>
      <c r="D7306" s="2" t="s">
        <v>15</v>
      </c>
      <c r="E7306" s="2" t="s">
        <v>24</v>
      </c>
      <c r="F7306" s="2" t="s">
        <v>30</v>
      </c>
      <c r="G7306" s="2" t="s">
        <v>31</v>
      </c>
      <c r="H7306" s="2" t="s">
        <v>39</v>
      </c>
      <c r="I7306" s="4">
        <v>69420</v>
      </c>
      <c r="J7306" s="4" t="str">
        <f t="shared" si="229"/>
        <v>Large</v>
      </c>
      <c r="K7306" s="4">
        <v>64847.957604696006</v>
      </c>
    </row>
    <row r="7307" spans="1:11" x14ac:dyDescent="0.35">
      <c r="A7307" s="2">
        <v>107305</v>
      </c>
      <c r="B7307" s="3">
        <v>45791</v>
      </c>
      <c r="C7307" s="3" t="str">
        <f t="shared" si="228"/>
        <v>2025-05-14</v>
      </c>
      <c r="D7307" s="2" t="s">
        <v>15</v>
      </c>
      <c r="E7307" s="2" t="s">
        <v>24</v>
      </c>
      <c r="F7307" s="2" t="s">
        <v>30</v>
      </c>
      <c r="G7307" s="2" t="s">
        <v>31</v>
      </c>
      <c r="H7307" s="2" t="s">
        <v>39</v>
      </c>
      <c r="I7307" s="4">
        <v>88040</v>
      </c>
      <c r="J7307" s="4" t="str">
        <f t="shared" si="229"/>
        <v>Large</v>
      </c>
      <c r="K7307" s="4">
        <v>90674.705612956925</v>
      </c>
    </row>
    <row r="7308" spans="1:11" x14ac:dyDescent="0.35">
      <c r="A7308" s="2">
        <v>107306</v>
      </c>
      <c r="B7308" s="3">
        <v>45791</v>
      </c>
      <c r="C7308" s="3" t="str">
        <f t="shared" si="228"/>
        <v>2025-05-14</v>
      </c>
      <c r="D7308" s="2" t="s">
        <v>15</v>
      </c>
      <c r="E7308" s="2" t="s">
        <v>23</v>
      </c>
      <c r="F7308" s="2" t="s">
        <v>28</v>
      </c>
      <c r="G7308" s="2" t="s">
        <v>35</v>
      </c>
      <c r="H7308" s="2" t="s">
        <v>38</v>
      </c>
      <c r="I7308" s="4">
        <v>44120</v>
      </c>
      <c r="J7308" s="4" t="str">
        <f t="shared" si="229"/>
        <v>Medium</v>
      </c>
      <c r="K7308" s="4">
        <v>48198.215624858</v>
      </c>
    </row>
    <row r="7309" spans="1:11" x14ac:dyDescent="0.35">
      <c r="A7309" s="2">
        <v>107307</v>
      </c>
      <c r="B7309" s="3">
        <v>45791</v>
      </c>
      <c r="C7309" s="3" t="str">
        <f t="shared" si="228"/>
        <v>2025-05-14</v>
      </c>
      <c r="D7309" s="2" t="s">
        <v>15</v>
      </c>
      <c r="E7309" s="2" t="s">
        <v>21</v>
      </c>
      <c r="F7309" s="2" t="s">
        <v>28</v>
      </c>
      <c r="G7309" s="2" t="s">
        <v>35</v>
      </c>
      <c r="H7309" s="2" t="s">
        <v>36</v>
      </c>
      <c r="I7309" s="4">
        <v>61230</v>
      </c>
      <c r="J7309" s="4" t="str">
        <f t="shared" si="229"/>
        <v>Large</v>
      </c>
      <c r="K7309" s="4">
        <v>66480.721386080375</v>
      </c>
    </row>
    <row r="7310" spans="1:11" x14ac:dyDescent="0.35">
      <c r="A7310" s="2">
        <v>107308</v>
      </c>
      <c r="B7310" s="3">
        <v>45791</v>
      </c>
      <c r="C7310" s="3" t="str">
        <f t="shared" si="228"/>
        <v>2025-05-14</v>
      </c>
      <c r="D7310" s="2" t="s">
        <v>15</v>
      </c>
      <c r="E7310" s="2" t="s">
        <v>25</v>
      </c>
      <c r="F7310" s="2" t="s">
        <v>30</v>
      </c>
      <c r="G7310" s="2" t="s">
        <v>33</v>
      </c>
      <c r="H7310" s="2" t="s">
        <v>38</v>
      </c>
      <c r="I7310" s="4">
        <v>56010</v>
      </c>
      <c r="J7310" s="4" t="str">
        <f t="shared" si="229"/>
        <v>Large</v>
      </c>
      <c r="K7310" s="4">
        <v>62480.86606120845</v>
      </c>
    </row>
    <row r="7311" spans="1:11" x14ac:dyDescent="0.35">
      <c r="A7311" s="2">
        <v>107309</v>
      </c>
      <c r="B7311" s="3">
        <v>45791</v>
      </c>
      <c r="C7311" s="3" t="str">
        <f t="shared" si="228"/>
        <v>2025-05-14</v>
      </c>
      <c r="D7311" s="2" t="s">
        <v>15</v>
      </c>
      <c r="E7311" s="2" t="s">
        <v>26</v>
      </c>
      <c r="F7311" s="2" t="s">
        <v>29</v>
      </c>
      <c r="G7311" s="2" t="s">
        <v>34</v>
      </c>
      <c r="H7311" s="2" t="s">
        <v>36</v>
      </c>
      <c r="I7311" s="4">
        <v>82150</v>
      </c>
      <c r="J7311" s="4" t="str">
        <f t="shared" si="229"/>
        <v>Large</v>
      </c>
      <c r="K7311" s="4">
        <v>89227.650118531339</v>
      </c>
    </row>
    <row r="7312" spans="1:11" x14ac:dyDescent="0.35">
      <c r="A7312" s="2">
        <v>107310</v>
      </c>
      <c r="B7312" s="3">
        <v>45791</v>
      </c>
      <c r="C7312" s="3" t="str">
        <f t="shared" si="228"/>
        <v>2025-05-14</v>
      </c>
      <c r="D7312" s="2" t="s">
        <v>15</v>
      </c>
      <c r="E7312" s="2" t="s">
        <v>24</v>
      </c>
      <c r="F7312" s="2" t="s">
        <v>30</v>
      </c>
      <c r="G7312" s="2" t="s">
        <v>31</v>
      </c>
      <c r="H7312" s="2" t="s">
        <v>39</v>
      </c>
      <c r="I7312" s="4">
        <v>7050</v>
      </c>
      <c r="J7312" s="4" t="str">
        <f t="shared" si="229"/>
        <v>Small</v>
      </c>
      <c r="K7312" s="4">
        <v>7463.5717857905993</v>
      </c>
    </row>
    <row r="7313" spans="1:11" x14ac:dyDescent="0.35">
      <c r="A7313" s="2">
        <v>107311</v>
      </c>
      <c r="B7313" s="3">
        <v>45791</v>
      </c>
      <c r="C7313" s="3" t="str">
        <f t="shared" si="228"/>
        <v>2025-05-14</v>
      </c>
      <c r="D7313" s="2" t="s">
        <v>15</v>
      </c>
      <c r="E7313" s="2" t="s">
        <v>23</v>
      </c>
      <c r="F7313" s="2" t="s">
        <v>28</v>
      </c>
      <c r="G7313" s="2" t="s">
        <v>34</v>
      </c>
      <c r="H7313" s="2" t="s">
        <v>39</v>
      </c>
      <c r="I7313" s="4">
        <v>24090</v>
      </c>
      <c r="J7313" s="4" t="str">
        <f t="shared" si="229"/>
        <v>Small</v>
      </c>
      <c r="K7313" s="4">
        <v>23249.509172531722</v>
      </c>
    </row>
    <row r="7314" spans="1:11" x14ac:dyDescent="0.35">
      <c r="A7314" s="2">
        <v>107312</v>
      </c>
      <c r="B7314" s="3">
        <v>45791</v>
      </c>
      <c r="C7314" s="3" t="str">
        <f t="shared" si="228"/>
        <v>2025-05-14</v>
      </c>
      <c r="D7314" s="2" t="s">
        <v>15</v>
      </c>
      <c r="E7314" s="2" t="s">
        <v>26</v>
      </c>
      <c r="F7314" s="2" t="s">
        <v>29</v>
      </c>
      <c r="G7314" s="2" t="s">
        <v>31</v>
      </c>
      <c r="H7314" s="2" t="s">
        <v>36</v>
      </c>
      <c r="I7314" s="4">
        <v>31440</v>
      </c>
      <c r="J7314" s="4" t="str">
        <f t="shared" si="229"/>
        <v>Medium</v>
      </c>
      <c r="K7314" s="4">
        <v>28419.280904128431</v>
      </c>
    </row>
    <row r="7315" spans="1:11" x14ac:dyDescent="0.35">
      <c r="A7315" s="2">
        <v>107313</v>
      </c>
      <c r="B7315" s="3">
        <v>45791</v>
      </c>
      <c r="C7315" s="3" t="str">
        <f t="shared" si="228"/>
        <v>2025-05-14</v>
      </c>
      <c r="D7315" s="2" t="s">
        <v>15</v>
      </c>
      <c r="E7315" s="2" t="s">
        <v>21</v>
      </c>
      <c r="F7315" s="2" t="s">
        <v>28</v>
      </c>
      <c r="G7315" s="2" t="s">
        <v>35</v>
      </c>
      <c r="H7315" s="2" t="s">
        <v>38</v>
      </c>
      <c r="I7315" s="4">
        <v>5390</v>
      </c>
      <c r="J7315" s="4" t="str">
        <f t="shared" si="229"/>
        <v>Small</v>
      </c>
      <c r="K7315" s="4">
        <v>4763.6651744402461</v>
      </c>
    </row>
    <row r="7316" spans="1:11" x14ac:dyDescent="0.35">
      <c r="A7316" s="2">
        <v>107314</v>
      </c>
      <c r="B7316" s="3">
        <v>45791</v>
      </c>
      <c r="C7316" s="3" t="str">
        <f t="shared" si="228"/>
        <v>2025-05-14</v>
      </c>
      <c r="D7316" s="2" t="s">
        <v>15</v>
      </c>
      <c r="E7316" s="2" t="s">
        <v>27</v>
      </c>
      <c r="F7316" s="2" t="s">
        <v>28</v>
      </c>
      <c r="G7316" s="2" t="s">
        <v>35</v>
      </c>
      <c r="H7316" s="2" t="s">
        <v>39</v>
      </c>
      <c r="I7316" s="4">
        <v>70390</v>
      </c>
      <c r="J7316" s="4" t="str">
        <f t="shared" si="229"/>
        <v>Large</v>
      </c>
      <c r="K7316" s="4">
        <v>76992.66966902843</v>
      </c>
    </row>
    <row r="7317" spans="1:11" x14ac:dyDescent="0.35">
      <c r="A7317" s="2">
        <v>107315</v>
      </c>
      <c r="B7317" s="3">
        <v>45791</v>
      </c>
      <c r="C7317" s="3" t="str">
        <f t="shared" si="228"/>
        <v>2025-05-14</v>
      </c>
      <c r="D7317" s="2" t="s">
        <v>15</v>
      </c>
      <c r="E7317" s="2" t="s">
        <v>25</v>
      </c>
      <c r="F7317" s="2" t="s">
        <v>30</v>
      </c>
      <c r="G7317" s="2" t="s">
        <v>31</v>
      </c>
      <c r="H7317" s="2" t="s">
        <v>38</v>
      </c>
      <c r="I7317" s="4">
        <v>41760</v>
      </c>
      <c r="J7317" s="4" t="str">
        <f t="shared" si="229"/>
        <v>Medium</v>
      </c>
      <c r="K7317" s="4">
        <v>45101.616254476241</v>
      </c>
    </row>
    <row r="7318" spans="1:11" x14ac:dyDescent="0.35">
      <c r="A7318" s="2">
        <v>107316</v>
      </c>
      <c r="B7318" s="3">
        <v>45791</v>
      </c>
      <c r="C7318" s="3" t="str">
        <f t="shared" si="228"/>
        <v>2025-05-14</v>
      </c>
      <c r="D7318" s="2" t="s">
        <v>15</v>
      </c>
      <c r="E7318" s="2" t="s">
        <v>21</v>
      </c>
      <c r="F7318" s="2" t="s">
        <v>28</v>
      </c>
      <c r="G7318" s="2" t="s">
        <v>32</v>
      </c>
      <c r="H7318" s="2" t="s">
        <v>39</v>
      </c>
      <c r="I7318" s="4">
        <v>44680</v>
      </c>
      <c r="J7318" s="4" t="str">
        <f t="shared" si="229"/>
        <v>Medium</v>
      </c>
      <c r="K7318" s="4">
        <v>49967.034319549683</v>
      </c>
    </row>
    <row r="7319" spans="1:11" x14ac:dyDescent="0.35">
      <c r="A7319" s="2">
        <v>107317</v>
      </c>
      <c r="B7319" s="3">
        <v>45791</v>
      </c>
      <c r="C7319" s="3" t="str">
        <f t="shared" si="228"/>
        <v>2025-05-14</v>
      </c>
      <c r="D7319" s="2" t="s">
        <v>15</v>
      </c>
      <c r="E7319" s="2" t="s">
        <v>22</v>
      </c>
      <c r="F7319" s="2" t="s">
        <v>29</v>
      </c>
      <c r="G7319" s="2" t="s">
        <v>35</v>
      </c>
      <c r="H7319" s="2" t="s">
        <v>37</v>
      </c>
      <c r="I7319" s="4">
        <v>84510</v>
      </c>
      <c r="J7319" s="4" t="str">
        <f t="shared" si="229"/>
        <v>Large</v>
      </c>
      <c r="K7319" s="4">
        <v>73624.691664229758</v>
      </c>
    </row>
    <row r="7320" spans="1:11" x14ac:dyDescent="0.35">
      <c r="A7320" s="2">
        <v>107318</v>
      </c>
      <c r="B7320" s="3">
        <v>45791</v>
      </c>
      <c r="C7320" s="3" t="str">
        <f t="shared" si="228"/>
        <v>2025-05-14</v>
      </c>
      <c r="D7320" s="2" t="s">
        <v>15</v>
      </c>
      <c r="E7320" s="2" t="s">
        <v>27</v>
      </c>
      <c r="F7320" s="2" t="s">
        <v>28</v>
      </c>
      <c r="G7320" s="2" t="s">
        <v>33</v>
      </c>
      <c r="H7320" s="2" t="s">
        <v>37</v>
      </c>
      <c r="I7320" s="4">
        <v>35590</v>
      </c>
      <c r="J7320" s="4" t="str">
        <f t="shared" si="229"/>
        <v>Medium</v>
      </c>
      <c r="K7320" s="4">
        <v>37034.638454343782</v>
      </c>
    </row>
    <row r="7321" spans="1:11" x14ac:dyDescent="0.35">
      <c r="A7321" s="2">
        <v>107319</v>
      </c>
      <c r="B7321" s="3">
        <v>45791</v>
      </c>
      <c r="C7321" s="3" t="str">
        <f t="shared" si="228"/>
        <v>2025-05-14</v>
      </c>
      <c r="D7321" s="2" t="s">
        <v>15</v>
      </c>
      <c r="E7321" s="2" t="s">
        <v>27</v>
      </c>
      <c r="F7321" s="2" t="s">
        <v>28</v>
      </c>
      <c r="G7321" s="2" t="s">
        <v>35</v>
      </c>
      <c r="H7321" s="2" t="s">
        <v>37</v>
      </c>
      <c r="I7321" s="4">
        <v>28530</v>
      </c>
      <c r="J7321" s="4" t="str">
        <f t="shared" si="229"/>
        <v>Small</v>
      </c>
      <c r="K7321" s="4">
        <v>30416.98607874331</v>
      </c>
    </row>
    <row r="7322" spans="1:11" x14ac:dyDescent="0.35">
      <c r="A7322" s="2">
        <v>107320</v>
      </c>
      <c r="B7322" s="3">
        <v>45791</v>
      </c>
      <c r="C7322" s="3" t="str">
        <f t="shared" si="228"/>
        <v>2025-05-14</v>
      </c>
      <c r="D7322" s="2" t="s">
        <v>15</v>
      </c>
      <c r="E7322" s="2" t="s">
        <v>27</v>
      </c>
      <c r="F7322" s="2" t="s">
        <v>28</v>
      </c>
      <c r="G7322" s="2" t="s">
        <v>33</v>
      </c>
      <c r="H7322" s="2" t="s">
        <v>36</v>
      </c>
      <c r="I7322" s="4">
        <v>74980</v>
      </c>
      <c r="J7322" s="4" t="str">
        <f t="shared" si="229"/>
        <v>Large</v>
      </c>
      <c r="K7322" s="4">
        <v>73013.015113595626</v>
      </c>
    </row>
    <row r="7323" spans="1:11" x14ac:dyDescent="0.35">
      <c r="A7323" s="2">
        <v>107321</v>
      </c>
      <c r="B7323" s="3">
        <v>45791</v>
      </c>
      <c r="C7323" s="3" t="str">
        <f t="shared" si="228"/>
        <v>2025-05-14</v>
      </c>
      <c r="D7323" s="2" t="s">
        <v>15</v>
      </c>
      <c r="E7323" s="2" t="s">
        <v>21</v>
      </c>
      <c r="F7323" s="2" t="s">
        <v>28</v>
      </c>
      <c r="G7323" s="2" t="s">
        <v>34</v>
      </c>
      <c r="H7323" s="2" t="s">
        <v>38</v>
      </c>
      <c r="I7323" s="4">
        <v>15070</v>
      </c>
      <c r="J7323" s="4" t="str">
        <f t="shared" si="229"/>
        <v>Small</v>
      </c>
      <c r="K7323" s="4">
        <v>15212.062508752761</v>
      </c>
    </row>
    <row r="7324" spans="1:11" x14ac:dyDescent="0.35">
      <c r="A7324" s="2">
        <v>107322</v>
      </c>
      <c r="B7324" s="3">
        <v>45791</v>
      </c>
      <c r="C7324" s="3" t="str">
        <f t="shared" si="228"/>
        <v>2025-05-14</v>
      </c>
      <c r="D7324" s="2" t="s">
        <v>15</v>
      </c>
      <c r="E7324" s="2" t="s">
        <v>22</v>
      </c>
      <c r="F7324" s="2" t="s">
        <v>29</v>
      </c>
      <c r="G7324" s="2" t="s">
        <v>35</v>
      </c>
      <c r="H7324" s="2" t="s">
        <v>37</v>
      </c>
      <c r="I7324" s="4">
        <v>45270</v>
      </c>
      <c r="J7324" s="4" t="str">
        <f t="shared" si="229"/>
        <v>Medium</v>
      </c>
      <c r="K7324" s="4">
        <v>45223.23296326086</v>
      </c>
    </row>
    <row r="7325" spans="1:11" x14ac:dyDescent="0.35">
      <c r="A7325" s="2">
        <v>107323</v>
      </c>
      <c r="B7325" s="3">
        <v>45791</v>
      </c>
      <c r="C7325" s="3" t="str">
        <f t="shared" si="228"/>
        <v>2025-05-14</v>
      </c>
      <c r="D7325" s="2" t="s">
        <v>15</v>
      </c>
      <c r="E7325" s="2" t="s">
        <v>25</v>
      </c>
      <c r="F7325" s="2" t="s">
        <v>30</v>
      </c>
      <c r="G7325" s="2" t="s">
        <v>35</v>
      </c>
      <c r="H7325" s="2" t="s">
        <v>36</v>
      </c>
      <c r="I7325" s="4">
        <v>78000</v>
      </c>
      <c r="J7325" s="4" t="str">
        <f t="shared" si="229"/>
        <v>Large</v>
      </c>
      <c r="K7325" s="4">
        <v>76477.668181276589</v>
      </c>
    </row>
    <row r="7326" spans="1:11" x14ac:dyDescent="0.35">
      <c r="A7326" s="2">
        <v>107324</v>
      </c>
      <c r="B7326" s="3">
        <v>45791</v>
      </c>
      <c r="C7326" s="3" t="str">
        <f t="shared" si="228"/>
        <v>2025-05-14</v>
      </c>
      <c r="D7326" s="2" t="s">
        <v>15</v>
      </c>
      <c r="E7326" s="2" t="s">
        <v>26</v>
      </c>
      <c r="F7326" s="2" t="s">
        <v>29</v>
      </c>
      <c r="G7326" s="2" t="s">
        <v>34</v>
      </c>
      <c r="H7326" s="2" t="s">
        <v>37</v>
      </c>
      <c r="I7326" s="4">
        <v>44880</v>
      </c>
      <c r="J7326" s="4" t="str">
        <f t="shared" si="229"/>
        <v>Medium</v>
      </c>
      <c r="K7326" s="4">
        <v>42060.859651211933</v>
      </c>
    </row>
    <row r="7327" spans="1:11" x14ac:dyDescent="0.35">
      <c r="A7327" s="2">
        <v>107325</v>
      </c>
      <c r="B7327" s="3">
        <v>45791</v>
      </c>
      <c r="C7327" s="3" t="str">
        <f t="shared" si="228"/>
        <v>2025-05-14</v>
      </c>
      <c r="D7327" s="2" t="s">
        <v>15</v>
      </c>
      <c r="E7327" s="2" t="s">
        <v>21</v>
      </c>
      <c r="F7327" s="2" t="s">
        <v>28</v>
      </c>
      <c r="G7327" s="2" t="s">
        <v>33</v>
      </c>
      <c r="H7327" s="2" t="s">
        <v>39</v>
      </c>
      <c r="I7327" s="4">
        <v>21170</v>
      </c>
      <c r="J7327" s="4" t="str">
        <f t="shared" si="229"/>
        <v>Small</v>
      </c>
      <c r="K7327" s="4">
        <v>24275.691079760731</v>
      </c>
    </row>
    <row r="7328" spans="1:11" x14ac:dyDescent="0.35">
      <c r="A7328" s="2">
        <v>107326</v>
      </c>
      <c r="B7328" s="3">
        <v>45791</v>
      </c>
      <c r="C7328" s="3" t="str">
        <f t="shared" si="228"/>
        <v>2025-05-14</v>
      </c>
      <c r="D7328" s="2" t="s">
        <v>15</v>
      </c>
      <c r="E7328" s="2" t="s">
        <v>24</v>
      </c>
      <c r="F7328" s="2" t="s">
        <v>30</v>
      </c>
      <c r="G7328" s="2" t="s">
        <v>32</v>
      </c>
      <c r="H7328" s="2" t="s">
        <v>37</v>
      </c>
      <c r="I7328" s="4">
        <v>88400</v>
      </c>
      <c r="J7328" s="4" t="str">
        <f t="shared" si="229"/>
        <v>Large</v>
      </c>
      <c r="K7328" s="4">
        <v>98566.995848112798</v>
      </c>
    </row>
    <row r="7329" spans="1:11" x14ac:dyDescent="0.35">
      <c r="A7329" s="2">
        <v>107327</v>
      </c>
      <c r="B7329" s="3">
        <v>45791</v>
      </c>
      <c r="C7329" s="3" t="str">
        <f t="shared" si="228"/>
        <v>2025-05-14</v>
      </c>
      <c r="D7329" s="2" t="s">
        <v>15</v>
      </c>
      <c r="E7329" s="2" t="s">
        <v>24</v>
      </c>
      <c r="F7329" s="2" t="s">
        <v>30</v>
      </c>
      <c r="G7329" s="2" t="s">
        <v>33</v>
      </c>
      <c r="H7329" s="2" t="s">
        <v>38</v>
      </c>
      <c r="I7329" s="4">
        <v>26180</v>
      </c>
      <c r="J7329" s="4" t="str">
        <f t="shared" si="229"/>
        <v>Small</v>
      </c>
      <c r="K7329" s="4">
        <v>28430.753469988569</v>
      </c>
    </row>
    <row r="7330" spans="1:11" x14ac:dyDescent="0.35">
      <c r="A7330" s="2">
        <v>107328</v>
      </c>
      <c r="B7330" s="3">
        <v>45791</v>
      </c>
      <c r="C7330" s="3" t="str">
        <f t="shared" si="228"/>
        <v>2025-05-14</v>
      </c>
      <c r="D7330" s="2" t="s">
        <v>15</v>
      </c>
      <c r="E7330" s="2" t="s">
        <v>21</v>
      </c>
      <c r="F7330" s="2" t="s">
        <v>28</v>
      </c>
      <c r="G7330" s="2" t="s">
        <v>31</v>
      </c>
      <c r="H7330" s="2" t="s">
        <v>38</v>
      </c>
      <c r="I7330" s="4">
        <v>28680</v>
      </c>
      <c r="J7330" s="4" t="str">
        <f t="shared" si="229"/>
        <v>Small</v>
      </c>
      <c r="K7330" s="4">
        <v>31621.421067559211</v>
      </c>
    </row>
    <row r="7331" spans="1:11" x14ac:dyDescent="0.35">
      <c r="A7331" s="2">
        <v>107329</v>
      </c>
      <c r="B7331" s="3">
        <v>45791</v>
      </c>
      <c r="C7331" s="3" t="str">
        <f t="shared" si="228"/>
        <v>2025-05-14</v>
      </c>
      <c r="D7331" s="2" t="s">
        <v>15</v>
      </c>
      <c r="E7331" s="2" t="s">
        <v>26</v>
      </c>
      <c r="F7331" s="2" t="s">
        <v>29</v>
      </c>
      <c r="G7331" s="2" t="s">
        <v>31</v>
      </c>
      <c r="H7331" s="2" t="s">
        <v>36</v>
      </c>
      <c r="I7331" s="4">
        <v>62220</v>
      </c>
      <c r="J7331" s="4" t="str">
        <f t="shared" si="229"/>
        <v>Large</v>
      </c>
      <c r="K7331" s="4">
        <v>68516.822643633059</v>
      </c>
    </row>
    <row r="7332" spans="1:11" x14ac:dyDescent="0.35">
      <c r="A7332" s="2">
        <v>107330</v>
      </c>
      <c r="B7332" s="3">
        <v>45791</v>
      </c>
      <c r="C7332" s="3" t="str">
        <f t="shared" si="228"/>
        <v>2025-05-14</v>
      </c>
      <c r="D7332" s="2" t="s">
        <v>15</v>
      </c>
      <c r="E7332" s="2" t="s">
        <v>24</v>
      </c>
      <c r="F7332" s="2" t="s">
        <v>30</v>
      </c>
      <c r="G7332" s="2" t="s">
        <v>31</v>
      </c>
      <c r="H7332" s="2" t="s">
        <v>38</v>
      </c>
      <c r="I7332" s="4">
        <v>29910</v>
      </c>
      <c r="J7332" s="4" t="str">
        <f t="shared" si="229"/>
        <v>Small</v>
      </c>
      <c r="K7332" s="4">
        <v>26094.494733331871</v>
      </c>
    </row>
    <row r="7333" spans="1:11" x14ac:dyDescent="0.35">
      <c r="A7333" s="2">
        <v>107331</v>
      </c>
      <c r="B7333" s="3">
        <v>45791</v>
      </c>
      <c r="C7333" s="3" t="str">
        <f t="shared" si="228"/>
        <v>2025-05-14</v>
      </c>
      <c r="D7333" s="2" t="s">
        <v>15</v>
      </c>
      <c r="E7333" s="2" t="s">
        <v>26</v>
      </c>
      <c r="F7333" s="2" t="s">
        <v>29</v>
      </c>
      <c r="G7333" s="2" t="s">
        <v>34</v>
      </c>
      <c r="H7333" s="2" t="s">
        <v>37</v>
      </c>
      <c r="I7333" s="4">
        <v>84920</v>
      </c>
      <c r="J7333" s="4" t="str">
        <f t="shared" si="229"/>
        <v>Large</v>
      </c>
      <c r="K7333" s="4">
        <v>86824.529761751037</v>
      </c>
    </row>
    <row r="7334" spans="1:11" x14ac:dyDescent="0.35">
      <c r="A7334" s="2">
        <v>107332</v>
      </c>
      <c r="B7334" s="3">
        <v>45791</v>
      </c>
      <c r="C7334" s="3" t="str">
        <f t="shared" si="228"/>
        <v>2025-05-14</v>
      </c>
      <c r="D7334" s="2" t="s">
        <v>15</v>
      </c>
      <c r="E7334" s="2" t="s">
        <v>27</v>
      </c>
      <c r="F7334" s="2" t="s">
        <v>28</v>
      </c>
      <c r="G7334" s="2" t="s">
        <v>33</v>
      </c>
      <c r="H7334" s="2" t="s">
        <v>39</v>
      </c>
      <c r="I7334" s="4">
        <v>59790</v>
      </c>
      <c r="J7334" s="4" t="str">
        <f t="shared" si="229"/>
        <v>Large</v>
      </c>
      <c r="K7334" s="4">
        <v>59264.528413677952</v>
      </c>
    </row>
    <row r="7335" spans="1:11" x14ac:dyDescent="0.35">
      <c r="A7335" s="2">
        <v>107333</v>
      </c>
      <c r="B7335" s="3">
        <v>45791</v>
      </c>
      <c r="C7335" s="3" t="str">
        <f t="shared" si="228"/>
        <v>2025-05-14</v>
      </c>
      <c r="D7335" s="2" t="s">
        <v>15</v>
      </c>
      <c r="E7335" s="2" t="s">
        <v>21</v>
      </c>
      <c r="F7335" s="2" t="s">
        <v>28</v>
      </c>
      <c r="G7335" s="2" t="s">
        <v>35</v>
      </c>
      <c r="H7335" s="2" t="s">
        <v>39</v>
      </c>
      <c r="I7335" s="4">
        <v>9570</v>
      </c>
      <c r="J7335" s="4" t="str">
        <f t="shared" si="229"/>
        <v>Small</v>
      </c>
      <c r="K7335" s="4">
        <v>8705.0824208089052</v>
      </c>
    </row>
    <row r="7336" spans="1:11" x14ac:dyDescent="0.35">
      <c r="A7336" s="2">
        <v>107334</v>
      </c>
      <c r="B7336" s="3">
        <v>45791</v>
      </c>
      <c r="C7336" s="3" t="str">
        <f t="shared" si="228"/>
        <v>2025-05-14</v>
      </c>
      <c r="D7336" s="2" t="s">
        <v>15</v>
      </c>
      <c r="E7336" s="2" t="s">
        <v>27</v>
      </c>
      <c r="F7336" s="2" t="s">
        <v>28</v>
      </c>
      <c r="G7336" s="2" t="s">
        <v>31</v>
      </c>
      <c r="H7336" s="2" t="s">
        <v>36</v>
      </c>
      <c r="I7336" s="4">
        <v>23750</v>
      </c>
      <c r="J7336" s="4" t="str">
        <f t="shared" si="229"/>
        <v>Small</v>
      </c>
      <c r="K7336" s="4">
        <v>22048.63526022615</v>
      </c>
    </row>
    <row r="7337" spans="1:11" x14ac:dyDescent="0.35">
      <c r="A7337" s="2">
        <v>107335</v>
      </c>
      <c r="B7337" s="3">
        <v>45791</v>
      </c>
      <c r="C7337" s="3" t="str">
        <f t="shared" si="228"/>
        <v>2025-05-14</v>
      </c>
      <c r="D7337" s="2" t="s">
        <v>15</v>
      </c>
      <c r="E7337" s="2" t="s">
        <v>24</v>
      </c>
      <c r="F7337" s="2" t="s">
        <v>30</v>
      </c>
      <c r="G7337" s="2" t="s">
        <v>33</v>
      </c>
      <c r="H7337" s="2" t="s">
        <v>39</v>
      </c>
      <c r="I7337" s="4">
        <v>66160</v>
      </c>
      <c r="J7337" s="4" t="str">
        <f t="shared" si="229"/>
        <v>Large</v>
      </c>
      <c r="K7337" s="4">
        <v>59040.544461414582</v>
      </c>
    </row>
    <row r="7338" spans="1:11" x14ac:dyDescent="0.35">
      <c r="A7338" s="2">
        <v>107336</v>
      </c>
      <c r="B7338" s="3">
        <v>45791</v>
      </c>
      <c r="C7338" s="3" t="str">
        <f t="shared" si="228"/>
        <v>2025-05-14</v>
      </c>
      <c r="D7338" s="2" t="s">
        <v>15</v>
      </c>
      <c r="E7338" s="2" t="s">
        <v>26</v>
      </c>
      <c r="F7338" s="2" t="s">
        <v>29</v>
      </c>
      <c r="G7338" s="2" t="s">
        <v>35</v>
      </c>
      <c r="H7338" s="2" t="s">
        <v>36</v>
      </c>
      <c r="I7338" s="4">
        <v>53880</v>
      </c>
      <c r="J7338" s="4" t="str">
        <f t="shared" si="229"/>
        <v>Large</v>
      </c>
      <c r="K7338" s="4">
        <v>53448.293777479383</v>
      </c>
    </row>
    <row r="7339" spans="1:11" x14ac:dyDescent="0.35">
      <c r="A7339" s="2">
        <v>107337</v>
      </c>
      <c r="B7339" s="3">
        <v>45791</v>
      </c>
      <c r="C7339" s="3" t="str">
        <f t="shared" si="228"/>
        <v>2025-05-14</v>
      </c>
      <c r="D7339" s="2" t="s">
        <v>15</v>
      </c>
      <c r="E7339" s="2" t="s">
        <v>27</v>
      </c>
      <c r="F7339" s="2" t="s">
        <v>28</v>
      </c>
      <c r="G7339" s="2" t="s">
        <v>33</v>
      </c>
      <c r="H7339" s="2" t="s">
        <v>36</v>
      </c>
      <c r="I7339" s="4">
        <v>17190</v>
      </c>
      <c r="J7339" s="4" t="str">
        <f t="shared" si="229"/>
        <v>Small</v>
      </c>
      <c r="K7339" s="4">
        <v>15933.385239325309</v>
      </c>
    </row>
    <row r="7340" spans="1:11" x14ac:dyDescent="0.35">
      <c r="A7340" s="2">
        <v>107338</v>
      </c>
      <c r="B7340" s="3">
        <v>45791</v>
      </c>
      <c r="C7340" s="3" t="str">
        <f t="shared" si="228"/>
        <v>2025-05-14</v>
      </c>
      <c r="D7340" s="2" t="s">
        <v>15</v>
      </c>
      <c r="E7340" s="2" t="s">
        <v>24</v>
      </c>
      <c r="F7340" s="2" t="s">
        <v>30</v>
      </c>
      <c r="G7340" s="2" t="s">
        <v>34</v>
      </c>
      <c r="H7340" s="2" t="s">
        <v>36</v>
      </c>
      <c r="I7340" s="4">
        <v>78270</v>
      </c>
      <c r="J7340" s="4" t="str">
        <f t="shared" si="229"/>
        <v>Large</v>
      </c>
      <c r="K7340" s="4">
        <v>71520.000913655822</v>
      </c>
    </row>
    <row r="7341" spans="1:11" x14ac:dyDescent="0.35">
      <c r="A7341" s="2">
        <v>107339</v>
      </c>
      <c r="B7341" s="3">
        <v>45791</v>
      </c>
      <c r="C7341" s="3" t="str">
        <f t="shared" si="228"/>
        <v>2025-05-14</v>
      </c>
      <c r="D7341" s="2" t="s">
        <v>15</v>
      </c>
      <c r="E7341" s="2" t="s">
        <v>23</v>
      </c>
      <c r="F7341" s="2" t="s">
        <v>28</v>
      </c>
      <c r="G7341" s="2" t="s">
        <v>31</v>
      </c>
      <c r="H7341" s="2" t="s">
        <v>38</v>
      </c>
      <c r="I7341" s="4">
        <v>46870</v>
      </c>
      <c r="J7341" s="4" t="str">
        <f t="shared" si="229"/>
        <v>Medium</v>
      </c>
      <c r="K7341" s="4">
        <v>47554.956212044322</v>
      </c>
    </row>
    <row r="7342" spans="1:11" x14ac:dyDescent="0.35">
      <c r="A7342" s="2">
        <v>107340</v>
      </c>
      <c r="B7342" s="3">
        <v>45791</v>
      </c>
      <c r="C7342" s="3" t="str">
        <f t="shared" si="228"/>
        <v>2025-05-14</v>
      </c>
      <c r="D7342" s="2" t="s">
        <v>15</v>
      </c>
      <c r="E7342" s="2" t="s">
        <v>22</v>
      </c>
      <c r="F7342" s="2" t="s">
        <v>29</v>
      </c>
      <c r="G7342" s="2" t="s">
        <v>32</v>
      </c>
      <c r="H7342" s="2" t="s">
        <v>37</v>
      </c>
      <c r="I7342" s="4">
        <v>83470</v>
      </c>
      <c r="J7342" s="4" t="str">
        <f t="shared" si="229"/>
        <v>Large</v>
      </c>
      <c r="K7342" s="4">
        <v>76274.432548638651</v>
      </c>
    </row>
    <row r="7343" spans="1:11" x14ac:dyDescent="0.35">
      <c r="A7343" s="2">
        <v>107341</v>
      </c>
      <c r="B7343" s="3">
        <v>45791</v>
      </c>
      <c r="C7343" s="3" t="str">
        <f t="shared" si="228"/>
        <v>2025-05-14</v>
      </c>
      <c r="D7343" s="2" t="s">
        <v>15</v>
      </c>
      <c r="E7343" s="2" t="s">
        <v>27</v>
      </c>
      <c r="F7343" s="2" t="s">
        <v>28</v>
      </c>
      <c r="G7343" s="2" t="s">
        <v>31</v>
      </c>
      <c r="H7343" s="2" t="s">
        <v>38</v>
      </c>
      <c r="I7343" s="4">
        <v>67880</v>
      </c>
      <c r="J7343" s="4" t="str">
        <f t="shared" si="229"/>
        <v>Large</v>
      </c>
      <c r="K7343" s="4">
        <v>69704.922709675026</v>
      </c>
    </row>
    <row r="7344" spans="1:11" x14ac:dyDescent="0.35">
      <c r="A7344" s="2">
        <v>107342</v>
      </c>
      <c r="B7344" s="3">
        <v>45791</v>
      </c>
      <c r="C7344" s="3" t="str">
        <f t="shared" si="228"/>
        <v>2025-05-14</v>
      </c>
      <c r="D7344" s="2" t="s">
        <v>15</v>
      </c>
      <c r="E7344" s="2" t="s">
        <v>22</v>
      </c>
      <c r="F7344" s="2" t="s">
        <v>29</v>
      </c>
      <c r="G7344" s="2" t="s">
        <v>31</v>
      </c>
      <c r="H7344" s="2" t="s">
        <v>39</v>
      </c>
      <c r="I7344" s="4">
        <v>15940</v>
      </c>
      <c r="J7344" s="4" t="str">
        <f t="shared" si="229"/>
        <v>Small</v>
      </c>
      <c r="K7344" s="4">
        <v>14292.78894487348</v>
      </c>
    </row>
    <row r="7345" spans="1:11" x14ac:dyDescent="0.35">
      <c r="A7345" s="2">
        <v>107343</v>
      </c>
      <c r="B7345" s="3">
        <v>45791</v>
      </c>
      <c r="C7345" s="3" t="str">
        <f t="shared" si="228"/>
        <v>2025-05-14</v>
      </c>
      <c r="D7345" s="2" t="s">
        <v>15</v>
      </c>
      <c r="E7345" s="2" t="s">
        <v>22</v>
      </c>
      <c r="F7345" s="2" t="s">
        <v>29</v>
      </c>
      <c r="G7345" s="2" t="s">
        <v>34</v>
      </c>
      <c r="H7345" s="2" t="s">
        <v>38</v>
      </c>
      <c r="I7345" s="4">
        <v>83660</v>
      </c>
      <c r="J7345" s="4" t="str">
        <f t="shared" si="229"/>
        <v>Large</v>
      </c>
      <c r="K7345" s="4">
        <v>88820.726380907101</v>
      </c>
    </row>
    <row r="7346" spans="1:11" x14ac:dyDescent="0.35">
      <c r="A7346" s="2">
        <v>107344</v>
      </c>
      <c r="B7346" s="3">
        <v>45791</v>
      </c>
      <c r="C7346" s="3" t="str">
        <f t="shared" si="228"/>
        <v>2025-05-14</v>
      </c>
      <c r="D7346" s="2" t="s">
        <v>15</v>
      </c>
      <c r="E7346" s="2" t="s">
        <v>25</v>
      </c>
      <c r="F7346" s="2" t="s">
        <v>30</v>
      </c>
      <c r="G7346" s="2" t="s">
        <v>35</v>
      </c>
      <c r="H7346" s="2" t="s">
        <v>36</v>
      </c>
      <c r="I7346" s="4">
        <v>32140</v>
      </c>
      <c r="J7346" s="4" t="str">
        <f t="shared" si="229"/>
        <v>Medium</v>
      </c>
      <c r="K7346" s="4">
        <v>30242.463136880851</v>
      </c>
    </row>
    <row r="7347" spans="1:11" x14ac:dyDescent="0.35">
      <c r="A7347" s="2">
        <v>107345</v>
      </c>
      <c r="B7347" s="3">
        <v>45791</v>
      </c>
      <c r="C7347" s="3" t="str">
        <f t="shared" si="228"/>
        <v>2025-05-14</v>
      </c>
      <c r="D7347" s="2" t="s">
        <v>15</v>
      </c>
      <c r="E7347" s="2" t="s">
        <v>24</v>
      </c>
      <c r="F7347" s="2" t="s">
        <v>30</v>
      </c>
      <c r="G7347" s="2" t="s">
        <v>31</v>
      </c>
      <c r="H7347" s="2" t="s">
        <v>38</v>
      </c>
      <c r="I7347" s="4">
        <v>80660</v>
      </c>
      <c r="J7347" s="4" t="str">
        <f t="shared" si="229"/>
        <v>Large</v>
      </c>
      <c r="K7347" s="4">
        <v>87033.677963314098</v>
      </c>
    </row>
    <row r="7348" spans="1:11" x14ac:dyDescent="0.35">
      <c r="A7348" s="2">
        <v>107346</v>
      </c>
      <c r="B7348" s="3">
        <v>45791</v>
      </c>
      <c r="C7348" s="3" t="str">
        <f t="shared" si="228"/>
        <v>2025-05-14</v>
      </c>
      <c r="D7348" s="2" t="s">
        <v>15</v>
      </c>
      <c r="E7348" s="2" t="s">
        <v>21</v>
      </c>
      <c r="F7348" s="2" t="s">
        <v>28</v>
      </c>
      <c r="G7348" s="2" t="s">
        <v>35</v>
      </c>
      <c r="H7348" s="2" t="s">
        <v>38</v>
      </c>
      <c r="I7348" s="4">
        <v>42730</v>
      </c>
      <c r="J7348" s="4" t="str">
        <f t="shared" si="229"/>
        <v>Medium</v>
      </c>
      <c r="K7348" s="4">
        <v>46531.082958530482</v>
      </c>
    </row>
    <row r="7349" spans="1:11" x14ac:dyDescent="0.35">
      <c r="A7349" s="2">
        <v>107347</v>
      </c>
      <c r="B7349" s="3">
        <v>45791</v>
      </c>
      <c r="C7349" s="3" t="str">
        <f t="shared" si="228"/>
        <v>2025-05-14</v>
      </c>
      <c r="D7349" s="2" t="s">
        <v>15</v>
      </c>
      <c r="E7349" s="2" t="s">
        <v>26</v>
      </c>
      <c r="F7349" s="2" t="s">
        <v>29</v>
      </c>
      <c r="G7349" s="2" t="s">
        <v>35</v>
      </c>
      <c r="H7349" s="2" t="s">
        <v>39</v>
      </c>
      <c r="I7349" s="4">
        <v>76450</v>
      </c>
      <c r="J7349" s="4" t="str">
        <f t="shared" si="229"/>
        <v>Large</v>
      </c>
      <c r="K7349" s="4">
        <v>87591.66649497686</v>
      </c>
    </row>
    <row r="7350" spans="1:11" x14ac:dyDescent="0.35">
      <c r="A7350" s="2">
        <v>107348</v>
      </c>
      <c r="B7350" s="3">
        <v>45791</v>
      </c>
      <c r="C7350" s="3" t="str">
        <f t="shared" si="228"/>
        <v>2025-05-14</v>
      </c>
      <c r="D7350" s="2" t="s">
        <v>15</v>
      </c>
      <c r="E7350" s="2" t="s">
        <v>23</v>
      </c>
      <c r="F7350" s="2" t="s">
        <v>28</v>
      </c>
      <c r="G7350" s="2" t="s">
        <v>34</v>
      </c>
      <c r="H7350" s="2" t="s">
        <v>37</v>
      </c>
      <c r="I7350" s="4">
        <v>48750</v>
      </c>
      <c r="J7350" s="4" t="str">
        <f t="shared" si="229"/>
        <v>Medium</v>
      </c>
      <c r="K7350" s="4">
        <v>41679.350949996762</v>
      </c>
    </row>
    <row r="7351" spans="1:11" x14ac:dyDescent="0.35">
      <c r="A7351" s="2">
        <v>107349</v>
      </c>
      <c r="B7351" s="3">
        <v>45791</v>
      </c>
      <c r="C7351" s="3" t="str">
        <f t="shared" si="228"/>
        <v>2025-05-14</v>
      </c>
      <c r="D7351" s="2" t="s">
        <v>15</v>
      </c>
      <c r="E7351" s="2" t="s">
        <v>24</v>
      </c>
      <c r="F7351" s="2" t="s">
        <v>30</v>
      </c>
      <c r="G7351" s="2" t="s">
        <v>31</v>
      </c>
      <c r="H7351" s="2" t="s">
        <v>36</v>
      </c>
      <c r="I7351" s="4">
        <v>67760</v>
      </c>
      <c r="J7351" s="4" t="str">
        <f t="shared" si="229"/>
        <v>Large</v>
      </c>
      <c r="K7351" s="4">
        <v>74059.621138085073</v>
      </c>
    </row>
    <row r="7352" spans="1:11" x14ac:dyDescent="0.35">
      <c r="A7352" s="2">
        <v>107350</v>
      </c>
      <c r="B7352" s="3">
        <v>45791</v>
      </c>
      <c r="C7352" s="3" t="str">
        <f t="shared" si="228"/>
        <v>2025-05-14</v>
      </c>
      <c r="D7352" s="2" t="s">
        <v>15</v>
      </c>
      <c r="E7352" s="2" t="s">
        <v>25</v>
      </c>
      <c r="F7352" s="2" t="s">
        <v>30</v>
      </c>
      <c r="G7352" s="2" t="s">
        <v>34</v>
      </c>
      <c r="H7352" s="2" t="s">
        <v>38</v>
      </c>
      <c r="I7352" s="4">
        <v>67290</v>
      </c>
      <c r="J7352" s="4" t="str">
        <f t="shared" si="229"/>
        <v>Large</v>
      </c>
      <c r="K7352" s="4">
        <v>66924.407327179288</v>
      </c>
    </row>
    <row r="7353" spans="1:11" x14ac:dyDescent="0.35">
      <c r="A7353" s="2">
        <v>107351</v>
      </c>
      <c r="B7353" s="3">
        <v>45791</v>
      </c>
      <c r="C7353" s="3" t="str">
        <f t="shared" si="228"/>
        <v>2025-05-14</v>
      </c>
      <c r="D7353" s="2" t="s">
        <v>15</v>
      </c>
      <c r="E7353" s="2" t="s">
        <v>25</v>
      </c>
      <c r="F7353" s="2" t="s">
        <v>30</v>
      </c>
      <c r="G7353" s="2" t="s">
        <v>34</v>
      </c>
      <c r="H7353" s="2" t="s">
        <v>39</v>
      </c>
      <c r="I7353" s="4">
        <v>17040</v>
      </c>
      <c r="J7353" s="4" t="str">
        <f t="shared" si="229"/>
        <v>Small</v>
      </c>
      <c r="K7353" s="4">
        <v>15111.39264864723</v>
      </c>
    </row>
    <row r="7354" spans="1:11" x14ac:dyDescent="0.35">
      <c r="A7354" s="2">
        <v>107352</v>
      </c>
      <c r="B7354" s="3">
        <v>45791</v>
      </c>
      <c r="C7354" s="3" t="str">
        <f t="shared" si="228"/>
        <v>2025-05-14</v>
      </c>
      <c r="D7354" s="2" t="s">
        <v>15</v>
      </c>
      <c r="E7354" s="2" t="s">
        <v>23</v>
      </c>
      <c r="F7354" s="2" t="s">
        <v>28</v>
      </c>
      <c r="G7354" s="2" t="s">
        <v>32</v>
      </c>
      <c r="H7354" s="2" t="s">
        <v>39</v>
      </c>
      <c r="I7354" s="4">
        <v>20290</v>
      </c>
      <c r="J7354" s="4" t="str">
        <f t="shared" si="229"/>
        <v>Small</v>
      </c>
      <c r="K7354" s="4">
        <v>21858.627535709558</v>
      </c>
    </row>
    <row r="7355" spans="1:11" x14ac:dyDescent="0.35">
      <c r="A7355" s="2">
        <v>107353</v>
      </c>
      <c r="B7355" s="3">
        <v>45791</v>
      </c>
      <c r="C7355" s="3" t="str">
        <f t="shared" si="228"/>
        <v>2025-05-14</v>
      </c>
      <c r="D7355" s="2" t="s">
        <v>15</v>
      </c>
      <c r="E7355" s="2" t="s">
        <v>27</v>
      </c>
      <c r="F7355" s="2" t="s">
        <v>28</v>
      </c>
      <c r="G7355" s="2" t="s">
        <v>34</v>
      </c>
      <c r="H7355" s="2" t="s">
        <v>36</v>
      </c>
      <c r="I7355" s="4">
        <v>50730</v>
      </c>
      <c r="J7355" s="4" t="str">
        <f t="shared" si="229"/>
        <v>Large</v>
      </c>
      <c r="K7355" s="4">
        <v>44122.048475655538</v>
      </c>
    </row>
    <row r="7356" spans="1:11" x14ac:dyDescent="0.35">
      <c r="A7356" s="2">
        <v>107354</v>
      </c>
      <c r="B7356" s="3">
        <v>45791</v>
      </c>
      <c r="C7356" s="3" t="str">
        <f t="shared" si="228"/>
        <v>2025-05-14</v>
      </c>
      <c r="D7356" s="2" t="s">
        <v>15</v>
      </c>
      <c r="E7356" s="2" t="s">
        <v>26</v>
      </c>
      <c r="F7356" s="2" t="s">
        <v>29</v>
      </c>
      <c r="G7356" s="2" t="s">
        <v>32</v>
      </c>
      <c r="H7356" s="2" t="s">
        <v>39</v>
      </c>
      <c r="I7356" s="4">
        <v>22460</v>
      </c>
      <c r="J7356" s="4" t="str">
        <f t="shared" si="229"/>
        <v>Small</v>
      </c>
      <c r="K7356" s="4">
        <v>24937.432429244269</v>
      </c>
    </row>
    <row r="7357" spans="1:11" x14ac:dyDescent="0.35">
      <c r="A7357" s="2">
        <v>107355</v>
      </c>
      <c r="B7357" s="3">
        <v>45791</v>
      </c>
      <c r="C7357" s="3" t="str">
        <f t="shared" si="228"/>
        <v>2025-05-14</v>
      </c>
      <c r="D7357" s="2" t="s">
        <v>15</v>
      </c>
      <c r="E7357" s="2" t="s">
        <v>25</v>
      </c>
      <c r="F7357" s="2" t="s">
        <v>30</v>
      </c>
      <c r="G7357" s="2" t="s">
        <v>35</v>
      </c>
      <c r="H7357" s="2" t="s">
        <v>37</v>
      </c>
      <c r="I7357" s="4">
        <v>9650</v>
      </c>
      <c r="J7357" s="4" t="str">
        <f t="shared" si="229"/>
        <v>Small</v>
      </c>
      <c r="K7357" s="4">
        <v>10033.233683610881</v>
      </c>
    </row>
    <row r="7358" spans="1:11" x14ac:dyDescent="0.35">
      <c r="A7358" s="2">
        <v>107356</v>
      </c>
      <c r="B7358" s="3">
        <v>45791</v>
      </c>
      <c r="C7358" s="3" t="str">
        <f t="shared" si="228"/>
        <v>2025-05-14</v>
      </c>
      <c r="D7358" s="2" t="s">
        <v>15</v>
      </c>
      <c r="E7358" s="2" t="s">
        <v>21</v>
      </c>
      <c r="F7358" s="2" t="s">
        <v>28</v>
      </c>
      <c r="G7358" s="2" t="s">
        <v>35</v>
      </c>
      <c r="H7358" s="2" t="s">
        <v>39</v>
      </c>
      <c r="I7358" s="4">
        <v>29320</v>
      </c>
      <c r="J7358" s="4" t="str">
        <f t="shared" si="229"/>
        <v>Small</v>
      </c>
      <c r="K7358" s="4">
        <v>26581.654477979289</v>
      </c>
    </row>
    <row r="7359" spans="1:11" x14ac:dyDescent="0.35">
      <c r="A7359" s="2">
        <v>107357</v>
      </c>
      <c r="B7359" s="3">
        <v>45791</v>
      </c>
      <c r="C7359" s="3" t="str">
        <f t="shared" si="228"/>
        <v>2025-05-14</v>
      </c>
      <c r="D7359" s="2" t="s">
        <v>15</v>
      </c>
      <c r="E7359" s="2" t="s">
        <v>24</v>
      </c>
      <c r="F7359" s="2" t="s">
        <v>30</v>
      </c>
      <c r="G7359" s="2" t="s">
        <v>33</v>
      </c>
      <c r="H7359" s="2" t="s">
        <v>38</v>
      </c>
      <c r="I7359" s="4">
        <v>83480</v>
      </c>
      <c r="J7359" s="4" t="str">
        <f t="shared" si="229"/>
        <v>Large</v>
      </c>
      <c r="K7359" s="4">
        <v>88010.129566842035</v>
      </c>
    </row>
    <row r="7360" spans="1:11" x14ac:dyDescent="0.35">
      <c r="A7360" s="2">
        <v>107358</v>
      </c>
      <c r="B7360" s="3">
        <v>45791</v>
      </c>
      <c r="C7360" s="3" t="str">
        <f t="shared" si="228"/>
        <v>2025-05-14</v>
      </c>
      <c r="D7360" s="2" t="s">
        <v>15</v>
      </c>
      <c r="E7360" s="2" t="s">
        <v>21</v>
      </c>
      <c r="F7360" s="2" t="s">
        <v>28</v>
      </c>
      <c r="G7360" s="2" t="s">
        <v>33</v>
      </c>
      <c r="H7360" s="2" t="s">
        <v>37</v>
      </c>
      <c r="I7360" s="4">
        <v>36930</v>
      </c>
      <c r="J7360" s="4" t="str">
        <f t="shared" si="229"/>
        <v>Medium</v>
      </c>
      <c r="K7360" s="4">
        <v>33244.003230051843</v>
      </c>
    </row>
    <row r="7361" spans="1:11" x14ac:dyDescent="0.35">
      <c r="A7361" s="2">
        <v>107359</v>
      </c>
      <c r="B7361" s="3">
        <v>45791</v>
      </c>
      <c r="C7361" s="3" t="str">
        <f t="shared" si="228"/>
        <v>2025-05-14</v>
      </c>
      <c r="D7361" s="2" t="s">
        <v>15</v>
      </c>
      <c r="E7361" s="2" t="s">
        <v>27</v>
      </c>
      <c r="F7361" s="2" t="s">
        <v>28</v>
      </c>
      <c r="G7361" s="2" t="s">
        <v>35</v>
      </c>
      <c r="H7361" s="2" t="s">
        <v>37</v>
      </c>
      <c r="I7361" s="4">
        <v>78750</v>
      </c>
      <c r="J7361" s="4" t="str">
        <f t="shared" si="229"/>
        <v>Large</v>
      </c>
      <c r="K7361" s="4">
        <v>80295.436183267841</v>
      </c>
    </row>
    <row r="7362" spans="1:11" x14ac:dyDescent="0.35">
      <c r="A7362" s="2">
        <v>107360</v>
      </c>
      <c r="B7362" s="3">
        <v>45792</v>
      </c>
      <c r="C7362" s="3" t="str">
        <f t="shared" ref="C7362:C7425" si="230">TEXT(B7362,"yyyy-mm-dd")</f>
        <v>2025-05-15</v>
      </c>
      <c r="D7362" s="2" t="s">
        <v>15</v>
      </c>
      <c r="E7362" s="2" t="s">
        <v>24</v>
      </c>
      <c r="F7362" s="2" t="s">
        <v>30</v>
      </c>
      <c r="G7362" s="2" t="s">
        <v>31</v>
      </c>
      <c r="H7362" s="2" t="s">
        <v>39</v>
      </c>
      <c r="I7362" s="4">
        <v>24590</v>
      </c>
      <c r="J7362" s="4" t="str">
        <f t="shared" si="229"/>
        <v>Small</v>
      </c>
      <c r="K7362" s="4">
        <v>20938.229806249092</v>
      </c>
    </row>
    <row r="7363" spans="1:11" x14ac:dyDescent="0.35">
      <c r="A7363" s="2">
        <v>107361</v>
      </c>
      <c r="B7363" s="3">
        <v>45792</v>
      </c>
      <c r="C7363" s="3" t="str">
        <f t="shared" si="230"/>
        <v>2025-05-15</v>
      </c>
      <c r="D7363" s="2" t="s">
        <v>15</v>
      </c>
      <c r="E7363" s="2" t="s">
        <v>27</v>
      </c>
      <c r="F7363" s="2" t="s">
        <v>28</v>
      </c>
      <c r="G7363" s="2" t="s">
        <v>33</v>
      </c>
      <c r="H7363" s="2" t="s">
        <v>36</v>
      </c>
      <c r="I7363" s="4">
        <v>56810</v>
      </c>
      <c r="J7363" s="4" t="str">
        <f t="shared" ref="J7363:J7426" si="231">IF(I7363&lt;30000,"Small",IF(I7363&lt;=50000,"Medium","Large"))</f>
        <v>Large</v>
      </c>
      <c r="K7363" s="4">
        <v>64261.83391261653</v>
      </c>
    </row>
    <row r="7364" spans="1:11" x14ac:dyDescent="0.35">
      <c r="A7364" s="2">
        <v>107362</v>
      </c>
      <c r="B7364" s="3">
        <v>45792</v>
      </c>
      <c r="C7364" s="3" t="str">
        <f t="shared" si="230"/>
        <v>2025-05-15</v>
      </c>
      <c r="D7364" s="2" t="s">
        <v>15</v>
      </c>
      <c r="E7364" s="2" t="s">
        <v>26</v>
      </c>
      <c r="F7364" s="2" t="s">
        <v>29</v>
      </c>
      <c r="G7364" s="2" t="s">
        <v>34</v>
      </c>
      <c r="H7364" s="2" t="s">
        <v>36</v>
      </c>
      <c r="I7364" s="4">
        <v>59670</v>
      </c>
      <c r="J7364" s="4" t="str">
        <f t="shared" si="231"/>
        <v>Large</v>
      </c>
      <c r="K7364" s="4">
        <v>51864.803762984513</v>
      </c>
    </row>
    <row r="7365" spans="1:11" x14ac:dyDescent="0.35">
      <c r="A7365" s="2">
        <v>107363</v>
      </c>
      <c r="B7365" s="3">
        <v>45792</v>
      </c>
      <c r="C7365" s="3" t="str">
        <f t="shared" si="230"/>
        <v>2025-05-15</v>
      </c>
      <c r="D7365" s="2" t="s">
        <v>15</v>
      </c>
      <c r="E7365" s="2" t="s">
        <v>26</v>
      </c>
      <c r="F7365" s="2" t="s">
        <v>29</v>
      </c>
      <c r="G7365" s="2" t="s">
        <v>33</v>
      </c>
      <c r="H7365" s="2" t="s">
        <v>36</v>
      </c>
      <c r="I7365" s="4">
        <v>40940</v>
      </c>
      <c r="J7365" s="4" t="str">
        <f t="shared" si="231"/>
        <v>Medium</v>
      </c>
      <c r="K7365" s="4">
        <v>44008.262929741257</v>
      </c>
    </row>
    <row r="7366" spans="1:11" x14ac:dyDescent="0.35">
      <c r="A7366" s="2">
        <v>107364</v>
      </c>
      <c r="B7366" s="3">
        <v>45792</v>
      </c>
      <c r="C7366" s="3" t="str">
        <f t="shared" si="230"/>
        <v>2025-05-15</v>
      </c>
      <c r="D7366" s="2" t="s">
        <v>15</v>
      </c>
      <c r="E7366" s="2" t="s">
        <v>21</v>
      </c>
      <c r="F7366" s="2" t="s">
        <v>28</v>
      </c>
      <c r="G7366" s="2" t="s">
        <v>35</v>
      </c>
      <c r="H7366" s="2" t="s">
        <v>38</v>
      </c>
      <c r="I7366" s="4">
        <v>7390</v>
      </c>
      <c r="J7366" s="4" t="str">
        <f t="shared" si="231"/>
        <v>Small</v>
      </c>
      <c r="K7366" s="4">
        <v>7844.5155404863344</v>
      </c>
    </row>
    <row r="7367" spans="1:11" x14ac:dyDescent="0.35">
      <c r="A7367" s="2">
        <v>107365</v>
      </c>
      <c r="B7367" s="3">
        <v>45792</v>
      </c>
      <c r="C7367" s="3" t="str">
        <f t="shared" si="230"/>
        <v>2025-05-15</v>
      </c>
      <c r="D7367" s="2" t="s">
        <v>15</v>
      </c>
      <c r="E7367" s="2" t="s">
        <v>21</v>
      </c>
      <c r="F7367" s="2" t="s">
        <v>28</v>
      </c>
      <c r="G7367" s="2" t="s">
        <v>31</v>
      </c>
      <c r="H7367" s="2" t="s">
        <v>39</v>
      </c>
      <c r="I7367" s="4">
        <v>13190</v>
      </c>
      <c r="J7367" s="4" t="str">
        <f t="shared" si="231"/>
        <v>Small</v>
      </c>
      <c r="K7367" s="4">
        <v>13789.744314951509</v>
      </c>
    </row>
    <row r="7368" spans="1:11" x14ac:dyDescent="0.35">
      <c r="A7368" s="2">
        <v>107366</v>
      </c>
      <c r="B7368" s="3">
        <v>45792</v>
      </c>
      <c r="C7368" s="3" t="str">
        <f t="shared" si="230"/>
        <v>2025-05-15</v>
      </c>
      <c r="D7368" s="2" t="s">
        <v>15</v>
      </c>
      <c r="E7368" s="2" t="s">
        <v>26</v>
      </c>
      <c r="F7368" s="2" t="s">
        <v>29</v>
      </c>
      <c r="G7368" s="2" t="s">
        <v>35</v>
      </c>
      <c r="H7368" s="2" t="s">
        <v>36</v>
      </c>
      <c r="I7368" s="4">
        <v>54500</v>
      </c>
      <c r="J7368" s="4" t="str">
        <f t="shared" si="231"/>
        <v>Large</v>
      </c>
      <c r="K7368" s="4">
        <v>46964.442888665471</v>
      </c>
    </row>
    <row r="7369" spans="1:11" x14ac:dyDescent="0.35">
      <c r="A7369" s="2">
        <v>107367</v>
      </c>
      <c r="B7369" s="3">
        <v>45792</v>
      </c>
      <c r="C7369" s="3" t="str">
        <f t="shared" si="230"/>
        <v>2025-05-15</v>
      </c>
      <c r="D7369" s="2" t="s">
        <v>15</v>
      </c>
      <c r="E7369" s="2" t="s">
        <v>22</v>
      </c>
      <c r="F7369" s="2" t="s">
        <v>29</v>
      </c>
      <c r="G7369" s="2" t="s">
        <v>31</v>
      </c>
      <c r="H7369" s="2" t="s">
        <v>38</v>
      </c>
      <c r="I7369" s="4">
        <v>87390</v>
      </c>
      <c r="J7369" s="4" t="str">
        <f t="shared" si="231"/>
        <v>Large</v>
      </c>
      <c r="K7369" s="4">
        <v>91467.039109264544</v>
      </c>
    </row>
    <row r="7370" spans="1:11" x14ac:dyDescent="0.35">
      <c r="A7370" s="2">
        <v>107368</v>
      </c>
      <c r="B7370" s="3">
        <v>45792</v>
      </c>
      <c r="C7370" s="3" t="str">
        <f t="shared" si="230"/>
        <v>2025-05-15</v>
      </c>
      <c r="D7370" s="2" t="s">
        <v>15</v>
      </c>
      <c r="E7370" s="2" t="s">
        <v>26</v>
      </c>
      <c r="F7370" s="2" t="s">
        <v>29</v>
      </c>
      <c r="G7370" s="2" t="s">
        <v>33</v>
      </c>
      <c r="H7370" s="2" t="s">
        <v>37</v>
      </c>
      <c r="I7370" s="4">
        <v>13120</v>
      </c>
      <c r="J7370" s="4" t="str">
        <f t="shared" si="231"/>
        <v>Small</v>
      </c>
      <c r="K7370" s="4">
        <v>13564.04198689714</v>
      </c>
    </row>
    <row r="7371" spans="1:11" x14ac:dyDescent="0.35">
      <c r="A7371" s="2">
        <v>107369</v>
      </c>
      <c r="B7371" s="3">
        <v>45792</v>
      </c>
      <c r="C7371" s="3" t="str">
        <f t="shared" si="230"/>
        <v>2025-05-15</v>
      </c>
      <c r="D7371" s="2" t="s">
        <v>15</v>
      </c>
      <c r="E7371" s="2" t="s">
        <v>23</v>
      </c>
      <c r="F7371" s="2" t="s">
        <v>28</v>
      </c>
      <c r="G7371" s="2" t="s">
        <v>34</v>
      </c>
      <c r="H7371" s="2" t="s">
        <v>36</v>
      </c>
      <c r="I7371" s="4">
        <v>50820</v>
      </c>
      <c r="J7371" s="4" t="str">
        <f t="shared" si="231"/>
        <v>Large</v>
      </c>
      <c r="K7371" s="4">
        <v>52842.129290416568</v>
      </c>
    </row>
    <row r="7372" spans="1:11" x14ac:dyDescent="0.35">
      <c r="A7372" s="2">
        <v>107370</v>
      </c>
      <c r="B7372" s="3">
        <v>45792</v>
      </c>
      <c r="C7372" s="3" t="str">
        <f t="shared" si="230"/>
        <v>2025-05-15</v>
      </c>
      <c r="D7372" s="2" t="s">
        <v>15</v>
      </c>
      <c r="E7372" s="2" t="s">
        <v>24</v>
      </c>
      <c r="F7372" s="2" t="s">
        <v>30</v>
      </c>
      <c r="G7372" s="2" t="s">
        <v>34</v>
      </c>
      <c r="H7372" s="2" t="s">
        <v>37</v>
      </c>
      <c r="I7372" s="4">
        <v>35070</v>
      </c>
      <c r="J7372" s="4" t="str">
        <f t="shared" si="231"/>
        <v>Medium</v>
      </c>
      <c r="K7372" s="4">
        <v>35472.828556135377</v>
      </c>
    </row>
    <row r="7373" spans="1:11" x14ac:dyDescent="0.35">
      <c r="A7373" s="2">
        <v>107371</v>
      </c>
      <c r="B7373" s="3">
        <v>45792</v>
      </c>
      <c r="C7373" s="3" t="str">
        <f t="shared" si="230"/>
        <v>2025-05-15</v>
      </c>
      <c r="D7373" s="2" t="s">
        <v>15</v>
      </c>
      <c r="E7373" s="2" t="s">
        <v>23</v>
      </c>
      <c r="F7373" s="2" t="s">
        <v>28</v>
      </c>
      <c r="G7373" s="2" t="s">
        <v>35</v>
      </c>
      <c r="H7373" s="2" t="s">
        <v>36</v>
      </c>
      <c r="I7373" s="4">
        <v>21130</v>
      </c>
      <c r="J7373" s="4" t="str">
        <f t="shared" si="231"/>
        <v>Small</v>
      </c>
      <c r="K7373" s="4">
        <v>20055.226500939902</v>
      </c>
    </row>
    <row r="7374" spans="1:11" x14ac:dyDescent="0.35">
      <c r="A7374" s="2">
        <v>107372</v>
      </c>
      <c r="B7374" s="3">
        <v>45792</v>
      </c>
      <c r="C7374" s="3" t="str">
        <f t="shared" si="230"/>
        <v>2025-05-15</v>
      </c>
      <c r="D7374" s="2" t="s">
        <v>15</v>
      </c>
      <c r="E7374" s="2" t="s">
        <v>27</v>
      </c>
      <c r="F7374" s="2" t="s">
        <v>28</v>
      </c>
      <c r="G7374" s="2" t="s">
        <v>31</v>
      </c>
      <c r="H7374" s="2" t="s">
        <v>39</v>
      </c>
      <c r="I7374" s="4">
        <v>61400</v>
      </c>
      <c r="J7374" s="4" t="str">
        <f t="shared" si="231"/>
        <v>Large</v>
      </c>
      <c r="K7374" s="4">
        <v>56503.185389426508</v>
      </c>
    </row>
    <row r="7375" spans="1:11" x14ac:dyDescent="0.35">
      <c r="A7375" s="2">
        <v>107373</v>
      </c>
      <c r="B7375" s="3">
        <v>45792</v>
      </c>
      <c r="C7375" s="3" t="str">
        <f t="shared" si="230"/>
        <v>2025-05-15</v>
      </c>
      <c r="D7375" s="2" t="s">
        <v>15</v>
      </c>
      <c r="E7375" s="2" t="s">
        <v>26</v>
      </c>
      <c r="F7375" s="2" t="s">
        <v>29</v>
      </c>
      <c r="G7375" s="2" t="s">
        <v>33</v>
      </c>
      <c r="H7375" s="2" t="s">
        <v>37</v>
      </c>
      <c r="I7375" s="4">
        <v>61330</v>
      </c>
      <c r="J7375" s="4" t="str">
        <f t="shared" si="231"/>
        <v>Large</v>
      </c>
      <c r="K7375" s="4">
        <v>60526.274147536969</v>
      </c>
    </row>
    <row r="7376" spans="1:11" x14ac:dyDescent="0.35">
      <c r="A7376" s="2">
        <v>107374</v>
      </c>
      <c r="B7376" s="3">
        <v>45792</v>
      </c>
      <c r="C7376" s="3" t="str">
        <f t="shared" si="230"/>
        <v>2025-05-15</v>
      </c>
      <c r="D7376" s="2" t="s">
        <v>15</v>
      </c>
      <c r="E7376" s="2" t="s">
        <v>26</v>
      </c>
      <c r="F7376" s="2" t="s">
        <v>29</v>
      </c>
      <c r="G7376" s="2" t="s">
        <v>31</v>
      </c>
      <c r="H7376" s="2" t="s">
        <v>39</v>
      </c>
      <c r="I7376" s="4">
        <v>81760</v>
      </c>
      <c r="J7376" s="4" t="str">
        <f t="shared" si="231"/>
        <v>Large</v>
      </c>
      <c r="K7376" s="4">
        <v>78937.147126496828</v>
      </c>
    </row>
    <row r="7377" spans="1:11" x14ac:dyDescent="0.35">
      <c r="A7377" s="2">
        <v>107375</v>
      </c>
      <c r="B7377" s="3">
        <v>45792</v>
      </c>
      <c r="C7377" s="3" t="str">
        <f t="shared" si="230"/>
        <v>2025-05-15</v>
      </c>
      <c r="D7377" s="2" t="s">
        <v>15</v>
      </c>
      <c r="E7377" s="2" t="s">
        <v>25</v>
      </c>
      <c r="F7377" s="2" t="s">
        <v>30</v>
      </c>
      <c r="G7377" s="2" t="s">
        <v>31</v>
      </c>
      <c r="H7377" s="2" t="s">
        <v>38</v>
      </c>
      <c r="I7377" s="4">
        <v>64010</v>
      </c>
      <c r="J7377" s="4" t="str">
        <f t="shared" si="231"/>
        <v>Large</v>
      </c>
      <c r="K7377" s="4">
        <v>67614.767097975855</v>
      </c>
    </row>
    <row r="7378" spans="1:11" x14ac:dyDescent="0.35">
      <c r="A7378" s="2">
        <v>107376</v>
      </c>
      <c r="B7378" s="3">
        <v>45792</v>
      </c>
      <c r="C7378" s="3" t="str">
        <f t="shared" si="230"/>
        <v>2025-05-15</v>
      </c>
      <c r="D7378" s="2" t="s">
        <v>15</v>
      </c>
      <c r="E7378" s="2" t="s">
        <v>27</v>
      </c>
      <c r="F7378" s="2" t="s">
        <v>28</v>
      </c>
      <c r="G7378" s="2" t="s">
        <v>31</v>
      </c>
      <c r="H7378" s="2" t="s">
        <v>37</v>
      </c>
      <c r="I7378" s="4">
        <v>5340</v>
      </c>
      <c r="J7378" s="4" t="str">
        <f t="shared" si="231"/>
        <v>Small</v>
      </c>
      <c r="K7378" s="4">
        <v>4972.6127463894118</v>
      </c>
    </row>
    <row r="7379" spans="1:11" x14ac:dyDescent="0.35">
      <c r="A7379" s="2">
        <v>107377</v>
      </c>
      <c r="B7379" s="3">
        <v>45792</v>
      </c>
      <c r="C7379" s="3" t="str">
        <f t="shared" si="230"/>
        <v>2025-05-15</v>
      </c>
      <c r="D7379" s="2" t="s">
        <v>15</v>
      </c>
      <c r="E7379" s="2" t="s">
        <v>25</v>
      </c>
      <c r="F7379" s="2" t="s">
        <v>30</v>
      </c>
      <c r="G7379" s="2" t="s">
        <v>33</v>
      </c>
      <c r="H7379" s="2" t="s">
        <v>38</v>
      </c>
      <c r="I7379" s="4">
        <v>62370</v>
      </c>
      <c r="J7379" s="4" t="str">
        <f t="shared" si="231"/>
        <v>Large</v>
      </c>
      <c r="K7379" s="4">
        <v>67828.018606820347</v>
      </c>
    </row>
    <row r="7380" spans="1:11" x14ac:dyDescent="0.35">
      <c r="A7380" s="2">
        <v>107378</v>
      </c>
      <c r="B7380" s="3">
        <v>45792</v>
      </c>
      <c r="C7380" s="3" t="str">
        <f t="shared" si="230"/>
        <v>2025-05-15</v>
      </c>
      <c r="D7380" s="2" t="s">
        <v>15</v>
      </c>
      <c r="E7380" s="2" t="s">
        <v>27</v>
      </c>
      <c r="F7380" s="2" t="s">
        <v>28</v>
      </c>
      <c r="G7380" s="2" t="s">
        <v>31</v>
      </c>
      <c r="H7380" s="2" t="s">
        <v>36</v>
      </c>
      <c r="I7380" s="4">
        <v>80760</v>
      </c>
      <c r="J7380" s="4" t="str">
        <f t="shared" si="231"/>
        <v>Large</v>
      </c>
      <c r="K7380" s="4">
        <v>92386.214210205828</v>
      </c>
    </row>
    <row r="7381" spans="1:11" x14ac:dyDescent="0.35">
      <c r="A7381" s="2">
        <v>107379</v>
      </c>
      <c r="B7381" s="3">
        <v>45792</v>
      </c>
      <c r="C7381" s="3" t="str">
        <f t="shared" si="230"/>
        <v>2025-05-15</v>
      </c>
      <c r="D7381" s="2" t="s">
        <v>15</v>
      </c>
      <c r="E7381" s="2" t="s">
        <v>23</v>
      </c>
      <c r="F7381" s="2" t="s">
        <v>28</v>
      </c>
      <c r="G7381" s="2" t="s">
        <v>34</v>
      </c>
      <c r="H7381" s="2" t="s">
        <v>36</v>
      </c>
      <c r="I7381" s="4">
        <v>34120</v>
      </c>
      <c r="J7381" s="4" t="str">
        <f t="shared" si="231"/>
        <v>Medium</v>
      </c>
      <c r="K7381" s="4">
        <v>36152.365583110281</v>
      </c>
    </row>
    <row r="7382" spans="1:11" x14ac:dyDescent="0.35">
      <c r="A7382" s="2">
        <v>107380</v>
      </c>
      <c r="B7382" s="3">
        <v>45792</v>
      </c>
      <c r="C7382" s="3" t="str">
        <f t="shared" si="230"/>
        <v>2025-05-15</v>
      </c>
      <c r="D7382" s="2" t="s">
        <v>15</v>
      </c>
      <c r="E7382" s="2" t="s">
        <v>24</v>
      </c>
      <c r="F7382" s="2" t="s">
        <v>30</v>
      </c>
      <c r="G7382" s="2" t="s">
        <v>35</v>
      </c>
      <c r="H7382" s="2" t="s">
        <v>36</v>
      </c>
      <c r="I7382" s="4">
        <v>20440</v>
      </c>
      <c r="J7382" s="4" t="str">
        <f t="shared" si="231"/>
        <v>Small</v>
      </c>
      <c r="K7382" s="4">
        <v>20515.552560794091</v>
      </c>
    </row>
    <row r="7383" spans="1:11" x14ac:dyDescent="0.35">
      <c r="A7383" s="2">
        <v>107381</v>
      </c>
      <c r="B7383" s="3">
        <v>45792</v>
      </c>
      <c r="C7383" s="3" t="str">
        <f t="shared" si="230"/>
        <v>2025-05-15</v>
      </c>
      <c r="D7383" s="2" t="s">
        <v>15</v>
      </c>
      <c r="E7383" s="2" t="s">
        <v>27</v>
      </c>
      <c r="F7383" s="2" t="s">
        <v>28</v>
      </c>
      <c r="G7383" s="2" t="s">
        <v>32</v>
      </c>
      <c r="H7383" s="2" t="s">
        <v>38</v>
      </c>
      <c r="I7383" s="4">
        <v>68480</v>
      </c>
      <c r="J7383" s="4" t="str">
        <f t="shared" si="231"/>
        <v>Large</v>
      </c>
      <c r="K7383" s="4">
        <v>61727.868835237859</v>
      </c>
    </row>
    <row r="7384" spans="1:11" x14ac:dyDescent="0.35">
      <c r="A7384" s="2">
        <v>107382</v>
      </c>
      <c r="B7384" s="3">
        <v>45792</v>
      </c>
      <c r="C7384" s="3" t="str">
        <f t="shared" si="230"/>
        <v>2025-05-15</v>
      </c>
      <c r="D7384" s="2" t="s">
        <v>15</v>
      </c>
      <c r="E7384" s="2" t="s">
        <v>21</v>
      </c>
      <c r="F7384" s="2" t="s">
        <v>28</v>
      </c>
      <c r="G7384" s="2" t="s">
        <v>31</v>
      </c>
      <c r="H7384" s="2" t="s">
        <v>36</v>
      </c>
      <c r="I7384" s="4">
        <v>63970</v>
      </c>
      <c r="J7384" s="4" t="str">
        <f t="shared" si="231"/>
        <v>Large</v>
      </c>
      <c r="K7384" s="4">
        <v>73222.597915071048</v>
      </c>
    </row>
    <row r="7385" spans="1:11" x14ac:dyDescent="0.35">
      <c r="A7385" s="2">
        <v>107383</v>
      </c>
      <c r="B7385" s="3">
        <v>45792</v>
      </c>
      <c r="C7385" s="3" t="str">
        <f t="shared" si="230"/>
        <v>2025-05-15</v>
      </c>
      <c r="D7385" s="2" t="s">
        <v>15</v>
      </c>
      <c r="E7385" s="2" t="s">
        <v>26</v>
      </c>
      <c r="F7385" s="2" t="s">
        <v>29</v>
      </c>
      <c r="G7385" s="2" t="s">
        <v>34</v>
      </c>
      <c r="H7385" s="2" t="s">
        <v>39</v>
      </c>
      <c r="I7385" s="4">
        <v>51400</v>
      </c>
      <c r="J7385" s="4" t="str">
        <f t="shared" si="231"/>
        <v>Large</v>
      </c>
      <c r="K7385" s="4">
        <v>47895.124557329364</v>
      </c>
    </row>
    <row r="7386" spans="1:11" x14ac:dyDescent="0.35">
      <c r="A7386" s="2">
        <v>107384</v>
      </c>
      <c r="B7386" s="3">
        <v>45792</v>
      </c>
      <c r="C7386" s="3" t="str">
        <f t="shared" si="230"/>
        <v>2025-05-15</v>
      </c>
      <c r="D7386" s="2" t="s">
        <v>15</v>
      </c>
      <c r="E7386" s="2" t="s">
        <v>27</v>
      </c>
      <c r="F7386" s="2" t="s">
        <v>28</v>
      </c>
      <c r="G7386" s="2" t="s">
        <v>34</v>
      </c>
      <c r="H7386" s="2" t="s">
        <v>38</v>
      </c>
      <c r="I7386" s="4">
        <v>61120</v>
      </c>
      <c r="J7386" s="4" t="str">
        <f t="shared" si="231"/>
        <v>Large</v>
      </c>
      <c r="K7386" s="4">
        <v>62373.752118009746</v>
      </c>
    </row>
    <row r="7387" spans="1:11" x14ac:dyDescent="0.35">
      <c r="A7387" s="2">
        <v>107385</v>
      </c>
      <c r="B7387" s="3">
        <v>45792</v>
      </c>
      <c r="C7387" s="3" t="str">
        <f t="shared" si="230"/>
        <v>2025-05-15</v>
      </c>
      <c r="D7387" s="2" t="s">
        <v>15</v>
      </c>
      <c r="E7387" s="2" t="s">
        <v>24</v>
      </c>
      <c r="F7387" s="2" t="s">
        <v>30</v>
      </c>
      <c r="G7387" s="2" t="s">
        <v>35</v>
      </c>
      <c r="H7387" s="2" t="s">
        <v>38</v>
      </c>
      <c r="I7387" s="4">
        <v>14040</v>
      </c>
      <c r="J7387" s="4" t="str">
        <f t="shared" si="231"/>
        <v>Small</v>
      </c>
      <c r="K7387" s="4">
        <v>13797.82126848117</v>
      </c>
    </row>
    <row r="7388" spans="1:11" x14ac:dyDescent="0.35">
      <c r="A7388" s="2">
        <v>107386</v>
      </c>
      <c r="B7388" s="3">
        <v>45792</v>
      </c>
      <c r="C7388" s="3" t="str">
        <f t="shared" si="230"/>
        <v>2025-05-15</v>
      </c>
      <c r="D7388" s="2" t="s">
        <v>15</v>
      </c>
      <c r="E7388" s="2" t="s">
        <v>27</v>
      </c>
      <c r="F7388" s="2" t="s">
        <v>28</v>
      </c>
      <c r="G7388" s="2" t="s">
        <v>35</v>
      </c>
      <c r="H7388" s="2" t="s">
        <v>37</v>
      </c>
      <c r="I7388" s="4">
        <v>20890</v>
      </c>
      <c r="J7388" s="4" t="str">
        <f t="shared" si="231"/>
        <v>Small</v>
      </c>
      <c r="K7388" s="4">
        <v>19005.633401553659</v>
      </c>
    </row>
    <row r="7389" spans="1:11" x14ac:dyDescent="0.35">
      <c r="A7389" s="2">
        <v>107387</v>
      </c>
      <c r="B7389" s="3">
        <v>45792</v>
      </c>
      <c r="C7389" s="3" t="str">
        <f t="shared" si="230"/>
        <v>2025-05-15</v>
      </c>
      <c r="D7389" s="2" t="s">
        <v>15</v>
      </c>
      <c r="E7389" s="2" t="s">
        <v>26</v>
      </c>
      <c r="F7389" s="2" t="s">
        <v>29</v>
      </c>
      <c r="G7389" s="2" t="s">
        <v>32</v>
      </c>
      <c r="H7389" s="2" t="s">
        <v>36</v>
      </c>
      <c r="I7389" s="4">
        <v>88430</v>
      </c>
      <c r="J7389" s="4" t="str">
        <f t="shared" si="231"/>
        <v>Large</v>
      </c>
      <c r="K7389" s="4">
        <v>95879.808856094794</v>
      </c>
    </row>
    <row r="7390" spans="1:11" x14ac:dyDescent="0.35">
      <c r="A7390" s="2">
        <v>107388</v>
      </c>
      <c r="B7390" s="3">
        <v>45792</v>
      </c>
      <c r="C7390" s="3" t="str">
        <f t="shared" si="230"/>
        <v>2025-05-15</v>
      </c>
      <c r="D7390" s="2" t="s">
        <v>15</v>
      </c>
      <c r="E7390" s="2" t="s">
        <v>22</v>
      </c>
      <c r="F7390" s="2" t="s">
        <v>29</v>
      </c>
      <c r="G7390" s="2" t="s">
        <v>32</v>
      </c>
      <c r="H7390" s="2" t="s">
        <v>37</v>
      </c>
      <c r="I7390" s="4">
        <v>77290</v>
      </c>
      <c r="J7390" s="4" t="str">
        <f t="shared" si="231"/>
        <v>Large</v>
      </c>
      <c r="K7390" s="4">
        <v>68429.165416852775</v>
      </c>
    </row>
    <row r="7391" spans="1:11" x14ac:dyDescent="0.35">
      <c r="A7391" s="2">
        <v>107389</v>
      </c>
      <c r="B7391" s="3">
        <v>45792</v>
      </c>
      <c r="C7391" s="3" t="str">
        <f t="shared" si="230"/>
        <v>2025-05-15</v>
      </c>
      <c r="D7391" s="2" t="s">
        <v>15</v>
      </c>
      <c r="E7391" s="2" t="s">
        <v>27</v>
      </c>
      <c r="F7391" s="2" t="s">
        <v>28</v>
      </c>
      <c r="G7391" s="2" t="s">
        <v>32</v>
      </c>
      <c r="H7391" s="2" t="s">
        <v>38</v>
      </c>
      <c r="I7391" s="4">
        <v>80510</v>
      </c>
      <c r="J7391" s="4" t="str">
        <f t="shared" si="231"/>
        <v>Large</v>
      </c>
      <c r="K7391" s="4">
        <v>78815.081579309277</v>
      </c>
    </row>
    <row r="7392" spans="1:11" x14ac:dyDescent="0.35">
      <c r="A7392" s="2">
        <v>107390</v>
      </c>
      <c r="B7392" s="3">
        <v>45792</v>
      </c>
      <c r="C7392" s="3" t="str">
        <f t="shared" si="230"/>
        <v>2025-05-15</v>
      </c>
      <c r="D7392" s="2" t="s">
        <v>15</v>
      </c>
      <c r="E7392" s="2" t="s">
        <v>21</v>
      </c>
      <c r="F7392" s="2" t="s">
        <v>28</v>
      </c>
      <c r="G7392" s="2" t="s">
        <v>33</v>
      </c>
      <c r="H7392" s="2" t="s">
        <v>37</v>
      </c>
      <c r="I7392" s="4">
        <v>74700</v>
      </c>
      <c r="J7392" s="4" t="str">
        <f t="shared" si="231"/>
        <v>Large</v>
      </c>
      <c r="K7392" s="4">
        <v>68231.784222745249</v>
      </c>
    </row>
    <row r="7393" spans="1:11" x14ac:dyDescent="0.35">
      <c r="A7393" s="2">
        <v>107391</v>
      </c>
      <c r="B7393" s="3">
        <v>45792</v>
      </c>
      <c r="C7393" s="3" t="str">
        <f t="shared" si="230"/>
        <v>2025-05-15</v>
      </c>
      <c r="D7393" s="2" t="s">
        <v>15</v>
      </c>
      <c r="E7393" s="2" t="s">
        <v>26</v>
      </c>
      <c r="F7393" s="2" t="s">
        <v>29</v>
      </c>
      <c r="G7393" s="2" t="s">
        <v>33</v>
      </c>
      <c r="H7393" s="2" t="s">
        <v>39</v>
      </c>
      <c r="I7393" s="4">
        <v>59310</v>
      </c>
      <c r="J7393" s="4" t="str">
        <f t="shared" si="231"/>
        <v>Large</v>
      </c>
      <c r="K7393" s="4">
        <v>60192.219993415667</v>
      </c>
    </row>
    <row r="7394" spans="1:11" x14ac:dyDescent="0.35">
      <c r="A7394" s="2">
        <v>107392</v>
      </c>
      <c r="B7394" s="3">
        <v>45792</v>
      </c>
      <c r="C7394" s="3" t="str">
        <f t="shared" si="230"/>
        <v>2025-05-15</v>
      </c>
      <c r="D7394" s="2" t="s">
        <v>15</v>
      </c>
      <c r="E7394" s="2" t="s">
        <v>24</v>
      </c>
      <c r="F7394" s="2" t="s">
        <v>30</v>
      </c>
      <c r="G7394" s="2" t="s">
        <v>34</v>
      </c>
      <c r="H7394" s="2" t="s">
        <v>36</v>
      </c>
      <c r="I7394" s="4">
        <v>87510</v>
      </c>
      <c r="J7394" s="4" t="str">
        <f t="shared" si="231"/>
        <v>Large</v>
      </c>
      <c r="K7394" s="4">
        <v>96982.137044671574</v>
      </c>
    </row>
    <row r="7395" spans="1:11" x14ac:dyDescent="0.35">
      <c r="A7395" s="2">
        <v>107393</v>
      </c>
      <c r="B7395" s="3">
        <v>45792</v>
      </c>
      <c r="C7395" s="3" t="str">
        <f t="shared" si="230"/>
        <v>2025-05-15</v>
      </c>
      <c r="D7395" s="2" t="s">
        <v>15</v>
      </c>
      <c r="E7395" s="2" t="s">
        <v>23</v>
      </c>
      <c r="F7395" s="2" t="s">
        <v>28</v>
      </c>
      <c r="G7395" s="2" t="s">
        <v>35</v>
      </c>
      <c r="H7395" s="2" t="s">
        <v>38</v>
      </c>
      <c r="I7395" s="4">
        <v>86600</v>
      </c>
      <c r="J7395" s="4" t="str">
        <f t="shared" si="231"/>
        <v>Large</v>
      </c>
      <c r="K7395" s="4">
        <v>96752.884400595925</v>
      </c>
    </row>
    <row r="7396" spans="1:11" x14ac:dyDescent="0.35">
      <c r="A7396" s="2">
        <v>107394</v>
      </c>
      <c r="B7396" s="3">
        <v>45792</v>
      </c>
      <c r="C7396" s="3" t="str">
        <f t="shared" si="230"/>
        <v>2025-05-15</v>
      </c>
      <c r="D7396" s="2" t="s">
        <v>15</v>
      </c>
      <c r="E7396" s="2" t="s">
        <v>23</v>
      </c>
      <c r="F7396" s="2" t="s">
        <v>28</v>
      </c>
      <c r="G7396" s="2" t="s">
        <v>31</v>
      </c>
      <c r="H7396" s="2" t="s">
        <v>37</v>
      </c>
      <c r="I7396" s="4">
        <v>42380</v>
      </c>
      <c r="J7396" s="4" t="str">
        <f t="shared" si="231"/>
        <v>Medium</v>
      </c>
      <c r="K7396" s="4">
        <v>42767.767301891283</v>
      </c>
    </row>
    <row r="7397" spans="1:11" x14ac:dyDescent="0.35">
      <c r="A7397" s="2">
        <v>107395</v>
      </c>
      <c r="B7397" s="3">
        <v>45792</v>
      </c>
      <c r="C7397" s="3" t="str">
        <f t="shared" si="230"/>
        <v>2025-05-15</v>
      </c>
      <c r="D7397" s="2" t="s">
        <v>15</v>
      </c>
      <c r="E7397" s="2" t="s">
        <v>26</v>
      </c>
      <c r="F7397" s="2" t="s">
        <v>29</v>
      </c>
      <c r="G7397" s="2" t="s">
        <v>35</v>
      </c>
      <c r="H7397" s="2" t="s">
        <v>36</v>
      </c>
      <c r="I7397" s="4">
        <v>41910</v>
      </c>
      <c r="J7397" s="4" t="str">
        <f t="shared" si="231"/>
        <v>Medium</v>
      </c>
      <c r="K7397" s="4">
        <v>38661.453408429072</v>
      </c>
    </row>
    <row r="7398" spans="1:11" x14ac:dyDescent="0.35">
      <c r="A7398" s="2">
        <v>107396</v>
      </c>
      <c r="B7398" s="3">
        <v>45792</v>
      </c>
      <c r="C7398" s="3" t="str">
        <f t="shared" si="230"/>
        <v>2025-05-15</v>
      </c>
      <c r="D7398" s="2" t="s">
        <v>15</v>
      </c>
      <c r="E7398" s="2" t="s">
        <v>25</v>
      </c>
      <c r="F7398" s="2" t="s">
        <v>30</v>
      </c>
      <c r="G7398" s="2" t="s">
        <v>33</v>
      </c>
      <c r="H7398" s="2" t="s">
        <v>39</v>
      </c>
      <c r="I7398" s="4">
        <v>38710</v>
      </c>
      <c r="J7398" s="4" t="str">
        <f t="shared" si="231"/>
        <v>Medium</v>
      </c>
      <c r="K7398" s="4">
        <v>37356.701212562832</v>
      </c>
    </row>
    <row r="7399" spans="1:11" x14ac:dyDescent="0.35">
      <c r="A7399" s="2">
        <v>107397</v>
      </c>
      <c r="B7399" s="3">
        <v>45792</v>
      </c>
      <c r="C7399" s="3" t="str">
        <f t="shared" si="230"/>
        <v>2025-05-15</v>
      </c>
      <c r="D7399" s="2" t="s">
        <v>15</v>
      </c>
      <c r="E7399" s="2" t="s">
        <v>22</v>
      </c>
      <c r="F7399" s="2" t="s">
        <v>29</v>
      </c>
      <c r="G7399" s="2" t="s">
        <v>34</v>
      </c>
      <c r="H7399" s="2" t="s">
        <v>36</v>
      </c>
      <c r="I7399" s="4">
        <v>82360</v>
      </c>
      <c r="J7399" s="4" t="str">
        <f t="shared" si="231"/>
        <v>Large</v>
      </c>
      <c r="K7399" s="4">
        <v>87023.936721669088</v>
      </c>
    </row>
    <row r="7400" spans="1:11" x14ac:dyDescent="0.35">
      <c r="A7400" s="2">
        <v>107398</v>
      </c>
      <c r="B7400" s="3">
        <v>45792</v>
      </c>
      <c r="C7400" s="3" t="str">
        <f t="shared" si="230"/>
        <v>2025-05-15</v>
      </c>
      <c r="D7400" s="2" t="s">
        <v>15</v>
      </c>
      <c r="E7400" s="2" t="s">
        <v>24</v>
      </c>
      <c r="F7400" s="2" t="s">
        <v>30</v>
      </c>
      <c r="G7400" s="2" t="s">
        <v>31</v>
      </c>
      <c r="H7400" s="2" t="s">
        <v>37</v>
      </c>
      <c r="I7400" s="4">
        <v>25070</v>
      </c>
      <c r="J7400" s="4" t="str">
        <f t="shared" si="231"/>
        <v>Small</v>
      </c>
      <c r="K7400" s="4">
        <v>23474.218833121129</v>
      </c>
    </row>
    <row r="7401" spans="1:11" x14ac:dyDescent="0.35">
      <c r="A7401" s="2">
        <v>107399</v>
      </c>
      <c r="B7401" s="3">
        <v>45792</v>
      </c>
      <c r="C7401" s="3" t="str">
        <f t="shared" si="230"/>
        <v>2025-05-15</v>
      </c>
      <c r="D7401" s="2" t="s">
        <v>15</v>
      </c>
      <c r="E7401" s="2" t="s">
        <v>22</v>
      </c>
      <c r="F7401" s="2" t="s">
        <v>29</v>
      </c>
      <c r="G7401" s="2" t="s">
        <v>32</v>
      </c>
      <c r="H7401" s="2" t="s">
        <v>39</v>
      </c>
      <c r="I7401" s="4">
        <v>86380</v>
      </c>
      <c r="J7401" s="4" t="str">
        <f t="shared" si="231"/>
        <v>Large</v>
      </c>
      <c r="K7401" s="4">
        <v>77399.692548568317</v>
      </c>
    </row>
    <row r="7402" spans="1:11" x14ac:dyDescent="0.35">
      <c r="A7402" s="2">
        <v>107400</v>
      </c>
      <c r="B7402" s="3">
        <v>45792</v>
      </c>
      <c r="C7402" s="3" t="str">
        <f t="shared" si="230"/>
        <v>2025-05-15</v>
      </c>
      <c r="D7402" s="2" t="s">
        <v>15</v>
      </c>
      <c r="E7402" s="2" t="s">
        <v>23</v>
      </c>
      <c r="F7402" s="2" t="s">
        <v>28</v>
      </c>
      <c r="G7402" s="2" t="s">
        <v>32</v>
      </c>
      <c r="H7402" s="2" t="s">
        <v>38</v>
      </c>
      <c r="I7402" s="4">
        <v>64800</v>
      </c>
      <c r="J7402" s="4" t="str">
        <f t="shared" si="231"/>
        <v>Large</v>
      </c>
      <c r="K7402" s="4">
        <v>60489.710031673392</v>
      </c>
    </row>
    <row r="7403" spans="1:11" x14ac:dyDescent="0.35">
      <c r="A7403" s="2">
        <v>107401</v>
      </c>
      <c r="B7403" s="3">
        <v>45792</v>
      </c>
      <c r="C7403" s="3" t="str">
        <f t="shared" si="230"/>
        <v>2025-05-15</v>
      </c>
      <c r="D7403" s="2" t="s">
        <v>15</v>
      </c>
      <c r="E7403" s="2" t="s">
        <v>22</v>
      </c>
      <c r="F7403" s="2" t="s">
        <v>29</v>
      </c>
      <c r="G7403" s="2" t="s">
        <v>33</v>
      </c>
      <c r="H7403" s="2" t="s">
        <v>39</v>
      </c>
      <c r="I7403" s="4">
        <v>16350</v>
      </c>
      <c r="J7403" s="4" t="str">
        <f t="shared" si="231"/>
        <v>Small</v>
      </c>
      <c r="K7403" s="4">
        <v>14493.51454391225</v>
      </c>
    </row>
    <row r="7404" spans="1:11" x14ac:dyDescent="0.35">
      <c r="A7404" s="2">
        <v>107402</v>
      </c>
      <c r="B7404" s="3">
        <v>45792</v>
      </c>
      <c r="C7404" s="3" t="str">
        <f t="shared" si="230"/>
        <v>2025-05-15</v>
      </c>
      <c r="D7404" s="2" t="s">
        <v>15</v>
      </c>
      <c r="E7404" s="2" t="s">
        <v>21</v>
      </c>
      <c r="F7404" s="2" t="s">
        <v>28</v>
      </c>
      <c r="G7404" s="2" t="s">
        <v>34</v>
      </c>
      <c r="H7404" s="2" t="s">
        <v>36</v>
      </c>
      <c r="I7404" s="4">
        <v>65790</v>
      </c>
      <c r="J7404" s="4" t="str">
        <f t="shared" si="231"/>
        <v>Large</v>
      </c>
      <c r="K7404" s="4">
        <v>61381.849550194063</v>
      </c>
    </row>
    <row r="7405" spans="1:11" x14ac:dyDescent="0.35">
      <c r="A7405" s="2">
        <v>107403</v>
      </c>
      <c r="B7405" s="3">
        <v>45792</v>
      </c>
      <c r="C7405" s="3" t="str">
        <f t="shared" si="230"/>
        <v>2025-05-15</v>
      </c>
      <c r="D7405" s="2" t="s">
        <v>15</v>
      </c>
      <c r="E7405" s="2" t="s">
        <v>23</v>
      </c>
      <c r="F7405" s="2" t="s">
        <v>28</v>
      </c>
      <c r="G7405" s="2" t="s">
        <v>35</v>
      </c>
      <c r="H7405" s="2" t="s">
        <v>38</v>
      </c>
      <c r="I7405" s="4">
        <v>65060</v>
      </c>
      <c r="J7405" s="4" t="str">
        <f t="shared" si="231"/>
        <v>Large</v>
      </c>
      <c r="K7405" s="4">
        <v>56150.231047473091</v>
      </c>
    </row>
    <row r="7406" spans="1:11" x14ac:dyDescent="0.35">
      <c r="A7406" s="2">
        <v>107404</v>
      </c>
      <c r="B7406" s="3">
        <v>45792</v>
      </c>
      <c r="C7406" s="3" t="str">
        <f t="shared" si="230"/>
        <v>2025-05-15</v>
      </c>
      <c r="D7406" s="2" t="s">
        <v>15</v>
      </c>
      <c r="E7406" s="2" t="s">
        <v>27</v>
      </c>
      <c r="F7406" s="2" t="s">
        <v>28</v>
      </c>
      <c r="G7406" s="2" t="s">
        <v>33</v>
      </c>
      <c r="H7406" s="2" t="s">
        <v>36</v>
      </c>
      <c r="I7406" s="4">
        <v>64610</v>
      </c>
      <c r="J7406" s="4" t="str">
        <f t="shared" si="231"/>
        <v>Large</v>
      </c>
      <c r="K7406" s="4">
        <v>56127.650408140224</v>
      </c>
    </row>
    <row r="7407" spans="1:11" x14ac:dyDescent="0.35">
      <c r="A7407" s="2">
        <v>107405</v>
      </c>
      <c r="B7407" s="3">
        <v>45792</v>
      </c>
      <c r="C7407" s="3" t="str">
        <f t="shared" si="230"/>
        <v>2025-05-15</v>
      </c>
      <c r="D7407" s="2" t="s">
        <v>15</v>
      </c>
      <c r="E7407" s="2" t="s">
        <v>21</v>
      </c>
      <c r="F7407" s="2" t="s">
        <v>28</v>
      </c>
      <c r="G7407" s="2" t="s">
        <v>35</v>
      </c>
      <c r="H7407" s="2" t="s">
        <v>38</v>
      </c>
      <c r="I7407" s="4">
        <v>43060</v>
      </c>
      <c r="J7407" s="4" t="str">
        <f t="shared" si="231"/>
        <v>Medium</v>
      </c>
      <c r="K7407" s="4">
        <v>47690.31824707568</v>
      </c>
    </row>
    <row r="7408" spans="1:11" x14ac:dyDescent="0.35">
      <c r="A7408" s="2">
        <v>107406</v>
      </c>
      <c r="B7408" s="3">
        <v>45792</v>
      </c>
      <c r="C7408" s="3" t="str">
        <f t="shared" si="230"/>
        <v>2025-05-15</v>
      </c>
      <c r="D7408" s="2" t="s">
        <v>15</v>
      </c>
      <c r="E7408" s="2" t="s">
        <v>21</v>
      </c>
      <c r="F7408" s="2" t="s">
        <v>28</v>
      </c>
      <c r="G7408" s="2" t="s">
        <v>31</v>
      </c>
      <c r="H7408" s="2" t="s">
        <v>39</v>
      </c>
      <c r="I7408" s="4">
        <v>63260</v>
      </c>
      <c r="J7408" s="4" t="str">
        <f t="shared" si="231"/>
        <v>Large</v>
      </c>
      <c r="K7408" s="4">
        <v>57153.838311005653</v>
      </c>
    </row>
    <row r="7409" spans="1:11" x14ac:dyDescent="0.35">
      <c r="A7409" s="2">
        <v>107407</v>
      </c>
      <c r="B7409" s="3">
        <v>45792</v>
      </c>
      <c r="C7409" s="3" t="str">
        <f t="shared" si="230"/>
        <v>2025-05-15</v>
      </c>
      <c r="D7409" s="2" t="s">
        <v>15</v>
      </c>
      <c r="E7409" s="2" t="s">
        <v>25</v>
      </c>
      <c r="F7409" s="2" t="s">
        <v>30</v>
      </c>
      <c r="G7409" s="2" t="s">
        <v>35</v>
      </c>
      <c r="H7409" s="2" t="s">
        <v>38</v>
      </c>
      <c r="I7409" s="4">
        <v>22160</v>
      </c>
      <c r="J7409" s="4" t="str">
        <f t="shared" si="231"/>
        <v>Small</v>
      </c>
      <c r="K7409" s="4">
        <v>24445.512131059721</v>
      </c>
    </row>
    <row r="7410" spans="1:11" x14ac:dyDescent="0.35">
      <c r="A7410" s="2">
        <v>107408</v>
      </c>
      <c r="B7410" s="3">
        <v>45792</v>
      </c>
      <c r="C7410" s="3" t="str">
        <f t="shared" si="230"/>
        <v>2025-05-15</v>
      </c>
      <c r="D7410" s="2" t="s">
        <v>15</v>
      </c>
      <c r="E7410" s="2" t="s">
        <v>21</v>
      </c>
      <c r="F7410" s="2" t="s">
        <v>28</v>
      </c>
      <c r="G7410" s="2" t="s">
        <v>31</v>
      </c>
      <c r="H7410" s="2" t="s">
        <v>36</v>
      </c>
      <c r="I7410" s="4">
        <v>78380</v>
      </c>
      <c r="J7410" s="4" t="str">
        <f t="shared" si="231"/>
        <v>Large</v>
      </c>
      <c r="K7410" s="4">
        <v>90040.046918085383</v>
      </c>
    </row>
    <row r="7411" spans="1:11" x14ac:dyDescent="0.35">
      <c r="A7411" s="2">
        <v>107409</v>
      </c>
      <c r="B7411" s="3">
        <v>45792</v>
      </c>
      <c r="C7411" s="3" t="str">
        <f t="shared" si="230"/>
        <v>2025-05-15</v>
      </c>
      <c r="D7411" s="2" t="s">
        <v>15</v>
      </c>
      <c r="E7411" s="2" t="s">
        <v>24</v>
      </c>
      <c r="F7411" s="2" t="s">
        <v>30</v>
      </c>
      <c r="G7411" s="2" t="s">
        <v>34</v>
      </c>
      <c r="H7411" s="2" t="s">
        <v>37</v>
      </c>
      <c r="I7411" s="4">
        <v>70030</v>
      </c>
      <c r="J7411" s="4" t="str">
        <f t="shared" si="231"/>
        <v>Large</v>
      </c>
      <c r="K7411" s="4">
        <v>67729.063805945145</v>
      </c>
    </row>
    <row r="7412" spans="1:11" x14ac:dyDescent="0.35">
      <c r="A7412" s="2">
        <v>107410</v>
      </c>
      <c r="B7412" s="3">
        <v>45793</v>
      </c>
      <c r="C7412" s="3" t="str">
        <f t="shared" si="230"/>
        <v>2025-05-16</v>
      </c>
      <c r="D7412" s="2" t="s">
        <v>15</v>
      </c>
      <c r="E7412" s="2" t="s">
        <v>27</v>
      </c>
      <c r="F7412" s="2" t="s">
        <v>28</v>
      </c>
      <c r="G7412" s="2" t="s">
        <v>33</v>
      </c>
      <c r="H7412" s="2" t="s">
        <v>37</v>
      </c>
      <c r="I7412" s="4">
        <v>60300</v>
      </c>
      <c r="J7412" s="4" t="str">
        <f t="shared" si="231"/>
        <v>Large</v>
      </c>
      <c r="K7412" s="4">
        <v>59355.432087757843</v>
      </c>
    </row>
    <row r="7413" spans="1:11" x14ac:dyDescent="0.35">
      <c r="A7413" s="2">
        <v>107411</v>
      </c>
      <c r="B7413" s="3">
        <v>45793</v>
      </c>
      <c r="C7413" s="3" t="str">
        <f t="shared" si="230"/>
        <v>2025-05-16</v>
      </c>
      <c r="D7413" s="2" t="s">
        <v>15</v>
      </c>
      <c r="E7413" s="2" t="s">
        <v>27</v>
      </c>
      <c r="F7413" s="2" t="s">
        <v>28</v>
      </c>
      <c r="G7413" s="2" t="s">
        <v>35</v>
      </c>
      <c r="H7413" s="2" t="s">
        <v>37</v>
      </c>
      <c r="I7413" s="4">
        <v>77160</v>
      </c>
      <c r="J7413" s="4" t="str">
        <f t="shared" si="231"/>
        <v>Large</v>
      </c>
      <c r="K7413" s="4">
        <v>72205.667399966056</v>
      </c>
    </row>
    <row r="7414" spans="1:11" x14ac:dyDescent="0.35">
      <c r="A7414" s="2">
        <v>107412</v>
      </c>
      <c r="B7414" s="3">
        <v>45793</v>
      </c>
      <c r="C7414" s="3" t="str">
        <f t="shared" si="230"/>
        <v>2025-05-16</v>
      </c>
      <c r="D7414" s="2" t="s">
        <v>15</v>
      </c>
      <c r="E7414" s="2" t="s">
        <v>23</v>
      </c>
      <c r="F7414" s="2" t="s">
        <v>28</v>
      </c>
      <c r="G7414" s="2" t="s">
        <v>34</v>
      </c>
      <c r="H7414" s="2" t="s">
        <v>38</v>
      </c>
      <c r="I7414" s="4">
        <v>72030</v>
      </c>
      <c r="J7414" s="4" t="str">
        <f t="shared" si="231"/>
        <v>Large</v>
      </c>
      <c r="K7414" s="4">
        <v>63801.173031354323</v>
      </c>
    </row>
    <row r="7415" spans="1:11" x14ac:dyDescent="0.35">
      <c r="A7415" s="2">
        <v>107413</v>
      </c>
      <c r="B7415" s="3">
        <v>45793</v>
      </c>
      <c r="C7415" s="3" t="str">
        <f t="shared" si="230"/>
        <v>2025-05-16</v>
      </c>
      <c r="D7415" s="2" t="s">
        <v>15</v>
      </c>
      <c r="E7415" s="2" t="s">
        <v>24</v>
      </c>
      <c r="F7415" s="2" t="s">
        <v>30</v>
      </c>
      <c r="G7415" s="2" t="s">
        <v>34</v>
      </c>
      <c r="H7415" s="2" t="s">
        <v>37</v>
      </c>
      <c r="I7415" s="4">
        <v>19870</v>
      </c>
      <c r="J7415" s="4" t="str">
        <f t="shared" si="231"/>
        <v>Small</v>
      </c>
      <c r="K7415" s="4">
        <v>20686.001819037239</v>
      </c>
    </row>
    <row r="7416" spans="1:11" x14ac:dyDescent="0.35">
      <c r="A7416" s="2">
        <v>107414</v>
      </c>
      <c r="B7416" s="3">
        <v>45793</v>
      </c>
      <c r="C7416" s="3" t="str">
        <f t="shared" si="230"/>
        <v>2025-05-16</v>
      </c>
      <c r="D7416" s="2" t="s">
        <v>15</v>
      </c>
      <c r="E7416" s="2" t="s">
        <v>21</v>
      </c>
      <c r="F7416" s="2" t="s">
        <v>28</v>
      </c>
      <c r="G7416" s="2" t="s">
        <v>35</v>
      </c>
      <c r="H7416" s="2" t="s">
        <v>37</v>
      </c>
      <c r="I7416" s="4">
        <v>12380</v>
      </c>
      <c r="J7416" s="4" t="str">
        <f t="shared" si="231"/>
        <v>Small</v>
      </c>
      <c r="K7416" s="4">
        <v>13672.590407356371</v>
      </c>
    </row>
    <row r="7417" spans="1:11" x14ac:dyDescent="0.35">
      <c r="A7417" s="2">
        <v>107415</v>
      </c>
      <c r="B7417" s="3">
        <v>45793</v>
      </c>
      <c r="C7417" s="3" t="str">
        <f t="shared" si="230"/>
        <v>2025-05-16</v>
      </c>
      <c r="D7417" s="2" t="s">
        <v>15</v>
      </c>
      <c r="E7417" s="2" t="s">
        <v>21</v>
      </c>
      <c r="F7417" s="2" t="s">
        <v>28</v>
      </c>
      <c r="G7417" s="2" t="s">
        <v>32</v>
      </c>
      <c r="H7417" s="2" t="s">
        <v>36</v>
      </c>
      <c r="I7417" s="4">
        <v>48210</v>
      </c>
      <c r="J7417" s="4" t="str">
        <f t="shared" si="231"/>
        <v>Medium</v>
      </c>
      <c r="K7417" s="4">
        <v>50659.86908076601</v>
      </c>
    </row>
    <row r="7418" spans="1:11" x14ac:dyDescent="0.35">
      <c r="A7418" s="2">
        <v>107416</v>
      </c>
      <c r="B7418" s="3">
        <v>45793</v>
      </c>
      <c r="C7418" s="3" t="str">
        <f t="shared" si="230"/>
        <v>2025-05-16</v>
      </c>
      <c r="D7418" s="2" t="s">
        <v>15</v>
      </c>
      <c r="E7418" s="2" t="s">
        <v>22</v>
      </c>
      <c r="F7418" s="2" t="s">
        <v>29</v>
      </c>
      <c r="G7418" s="2" t="s">
        <v>32</v>
      </c>
      <c r="H7418" s="2" t="s">
        <v>39</v>
      </c>
      <c r="I7418" s="4">
        <v>29400</v>
      </c>
      <c r="J7418" s="4" t="str">
        <f t="shared" si="231"/>
        <v>Small</v>
      </c>
      <c r="K7418" s="4">
        <v>25954.397790565239</v>
      </c>
    </row>
    <row r="7419" spans="1:11" x14ac:dyDescent="0.35">
      <c r="A7419" s="2">
        <v>107417</v>
      </c>
      <c r="B7419" s="3">
        <v>45793</v>
      </c>
      <c r="C7419" s="3" t="str">
        <f t="shared" si="230"/>
        <v>2025-05-16</v>
      </c>
      <c r="D7419" s="2" t="s">
        <v>15</v>
      </c>
      <c r="E7419" s="2" t="s">
        <v>23</v>
      </c>
      <c r="F7419" s="2" t="s">
        <v>28</v>
      </c>
      <c r="G7419" s="2" t="s">
        <v>31</v>
      </c>
      <c r="H7419" s="2" t="s">
        <v>38</v>
      </c>
      <c r="I7419" s="4">
        <v>83000</v>
      </c>
      <c r="J7419" s="4" t="str">
        <f t="shared" si="231"/>
        <v>Large</v>
      </c>
      <c r="K7419" s="4">
        <v>85656.495334338048</v>
      </c>
    </row>
    <row r="7420" spans="1:11" x14ac:dyDescent="0.35">
      <c r="A7420" s="2">
        <v>107418</v>
      </c>
      <c r="B7420" s="3">
        <v>45793</v>
      </c>
      <c r="C7420" s="3" t="str">
        <f t="shared" si="230"/>
        <v>2025-05-16</v>
      </c>
      <c r="D7420" s="2" t="s">
        <v>15</v>
      </c>
      <c r="E7420" s="2" t="s">
        <v>23</v>
      </c>
      <c r="F7420" s="2" t="s">
        <v>28</v>
      </c>
      <c r="G7420" s="2" t="s">
        <v>34</v>
      </c>
      <c r="H7420" s="2" t="s">
        <v>37</v>
      </c>
      <c r="I7420" s="4">
        <v>87790</v>
      </c>
      <c r="J7420" s="4" t="str">
        <f t="shared" si="231"/>
        <v>Large</v>
      </c>
      <c r="K7420" s="4">
        <v>91458.256287722877</v>
      </c>
    </row>
    <row r="7421" spans="1:11" x14ac:dyDescent="0.35">
      <c r="A7421" s="2">
        <v>107419</v>
      </c>
      <c r="B7421" s="3">
        <v>45793</v>
      </c>
      <c r="C7421" s="3" t="str">
        <f t="shared" si="230"/>
        <v>2025-05-16</v>
      </c>
      <c r="D7421" s="2" t="s">
        <v>15</v>
      </c>
      <c r="E7421" s="2" t="s">
        <v>22</v>
      </c>
      <c r="F7421" s="2" t="s">
        <v>29</v>
      </c>
      <c r="G7421" s="2" t="s">
        <v>33</v>
      </c>
      <c r="H7421" s="2" t="s">
        <v>36</v>
      </c>
      <c r="I7421" s="4">
        <v>26460</v>
      </c>
      <c r="J7421" s="4" t="str">
        <f t="shared" si="231"/>
        <v>Small</v>
      </c>
      <c r="K7421" s="4">
        <v>27966.229873579639</v>
      </c>
    </row>
    <row r="7422" spans="1:11" x14ac:dyDescent="0.35">
      <c r="A7422" s="2">
        <v>107420</v>
      </c>
      <c r="B7422" s="3">
        <v>45793</v>
      </c>
      <c r="C7422" s="3" t="str">
        <f t="shared" si="230"/>
        <v>2025-05-16</v>
      </c>
      <c r="D7422" s="2" t="s">
        <v>15</v>
      </c>
      <c r="E7422" s="2" t="s">
        <v>25</v>
      </c>
      <c r="F7422" s="2" t="s">
        <v>30</v>
      </c>
      <c r="G7422" s="2" t="s">
        <v>33</v>
      </c>
      <c r="H7422" s="2" t="s">
        <v>38</v>
      </c>
      <c r="I7422" s="4">
        <v>29750</v>
      </c>
      <c r="J7422" s="4" t="str">
        <f t="shared" si="231"/>
        <v>Small</v>
      </c>
      <c r="K7422" s="4">
        <v>25907.565206217761</v>
      </c>
    </row>
    <row r="7423" spans="1:11" x14ac:dyDescent="0.35">
      <c r="A7423" s="2">
        <v>107421</v>
      </c>
      <c r="B7423" s="3">
        <v>45793</v>
      </c>
      <c r="C7423" s="3" t="str">
        <f t="shared" si="230"/>
        <v>2025-05-16</v>
      </c>
      <c r="D7423" s="2" t="s">
        <v>15</v>
      </c>
      <c r="E7423" s="2" t="s">
        <v>26</v>
      </c>
      <c r="F7423" s="2" t="s">
        <v>29</v>
      </c>
      <c r="G7423" s="2" t="s">
        <v>34</v>
      </c>
      <c r="H7423" s="2" t="s">
        <v>36</v>
      </c>
      <c r="I7423" s="4">
        <v>8150</v>
      </c>
      <c r="J7423" s="4" t="str">
        <f t="shared" si="231"/>
        <v>Small</v>
      </c>
      <c r="K7423" s="4">
        <v>8634.3778266025274</v>
      </c>
    </row>
    <row r="7424" spans="1:11" x14ac:dyDescent="0.35">
      <c r="A7424" s="2">
        <v>107422</v>
      </c>
      <c r="B7424" s="3">
        <v>45793</v>
      </c>
      <c r="C7424" s="3" t="str">
        <f t="shared" si="230"/>
        <v>2025-05-16</v>
      </c>
      <c r="D7424" s="2" t="s">
        <v>15</v>
      </c>
      <c r="E7424" s="2" t="s">
        <v>22</v>
      </c>
      <c r="F7424" s="2" t="s">
        <v>29</v>
      </c>
      <c r="G7424" s="2" t="s">
        <v>32</v>
      </c>
      <c r="H7424" s="2" t="s">
        <v>39</v>
      </c>
      <c r="I7424" s="4">
        <v>9760</v>
      </c>
      <c r="J7424" s="4" t="str">
        <f t="shared" si="231"/>
        <v>Small</v>
      </c>
      <c r="K7424" s="4">
        <v>10066.404262356649</v>
      </c>
    </row>
    <row r="7425" spans="1:11" x14ac:dyDescent="0.35">
      <c r="A7425" s="2">
        <v>107423</v>
      </c>
      <c r="B7425" s="3">
        <v>45793</v>
      </c>
      <c r="C7425" s="3" t="str">
        <f t="shared" si="230"/>
        <v>2025-05-16</v>
      </c>
      <c r="D7425" s="2" t="s">
        <v>15</v>
      </c>
      <c r="E7425" s="2" t="s">
        <v>27</v>
      </c>
      <c r="F7425" s="2" t="s">
        <v>28</v>
      </c>
      <c r="G7425" s="2" t="s">
        <v>34</v>
      </c>
      <c r="H7425" s="2" t="s">
        <v>37</v>
      </c>
      <c r="I7425" s="4">
        <v>67700</v>
      </c>
      <c r="J7425" s="4" t="str">
        <f t="shared" si="231"/>
        <v>Large</v>
      </c>
      <c r="K7425" s="4">
        <v>75176.4758850207</v>
      </c>
    </row>
    <row r="7426" spans="1:11" x14ac:dyDescent="0.35">
      <c r="A7426" s="2">
        <v>107424</v>
      </c>
      <c r="B7426" s="3">
        <v>45793</v>
      </c>
      <c r="C7426" s="3" t="str">
        <f t="shared" ref="C7426:C7489" si="232">TEXT(B7426,"yyyy-mm-dd")</f>
        <v>2025-05-16</v>
      </c>
      <c r="D7426" s="2" t="s">
        <v>15</v>
      </c>
      <c r="E7426" s="2" t="s">
        <v>24</v>
      </c>
      <c r="F7426" s="2" t="s">
        <v>30</v>
      </c>
      <c r="G7426" s="2" t="s">
        <v>31</v>
      </c>
      <c r="H7426" s="2" t="s">
        <v>38</v>
      </c>
      <c r="I7426" s="4">
        <v>10500</v>
      </c>
      <c r="J7426" s="4" t="str">
        <f t="shared" si="231"/>
        <v>Small</v>
      </c>
      <c r="K7426" s="4">
        <v>9445.2186004370487</v>
      </c>
    </row>
    <row r="7427" spans="1:11" x14ac:dyDescent="0.35">
      <c r="A7427" s="2">
        <v>107425</v>
      </c>
      <c r="B7427" s="3">
        <v>45793</v>
      </c>
      <c r="C7427" s="3" t="str">
        <f t="shared" si="232"/>
        <v>2025-05-16</v>
      </c>
      <c r="D7427" s="2" t="s">
        <v>15</v>
      </c>
      <c r="E7427" s="2" t="s">
        <v>21</v>
      </c>
      <c r="F7427" s="2" t="s">
        <v>28</v>
      </c>
      <c r="G7427" s="2" t="s">
        <v>34</v>
      </c>
      <c r="H7427" s="2" t="s">
        <v>38</v>
      </c>
      <c r="I7427" s="4">
        <v>29720</v>
      </c>
      <c r="J7427" s="4" t="str">
        <f t="shared" ref="J7427:J7490" si="233">IF(I7427&lt;30000,"Small",IF(I7427&lt;=50000,"Medium","Large"))</f>
        <v>Small</v>
      </c>
      <c r="K7427" s="4">
        <v>25816.004246425859</v>
      </c>
    </row>
    <row r="7428" spans="1:11" x14ac:dyDescent="0.35">
      <c r="A7428" s="2">
        <v>107426</v>
      </c>
      <c r="B7428" s="3">
        <v>45793</v>
      </c>
      <c r="C7428" s="3" t="str">
        <f t="shared" si="232"/>
        <v>2025-05-16</v>
      </c>
      <c r="D7428" s="2" t="s">
        <v>15</v>
      </c>
      <c r="E7428" s="2" t="s">
        <v>26</v>
      </c>
      <c r="F7428" s="2" t="s">
        <v>29</v>
      </c>
      <c r="G7428" s="2" t="s">
        <v>35</v>
      </c>
      <c r="H7428" s="2" t="s">
        <v>37</v>
      </c>
      <c r="I7428" s="4">
        <v>85720</v>
      </c>
      <c r="J7428" s="4" t="str">
        <f t="shared" si="233"/>
        <v>Large</v>
      </c>
      <c r="K7428" s="4">
        <v>93765.993464136132</v>
      </c>
    </row>
    <row r="7429" spans="1:11" x14ac:dyDescent="0.35">
      <c r="A7429" s="2">
        <v>107427</v>
      </c>
      <c r="B7429" s="3">
        <v>45793</v>
      </c>
      <c r="C7429" s="3" t="str">
        <f t="shared" si="232"/>
        <v>2025-05-16</v>
      </c>
      <c r="D7429" s="2" t="s">
        <v>15</v>
      </c>
      <c r="E7429" s="2" t="s">
        <v>22</v>
      </c>
      <c r="F7429" s="2" t="s">
        <v>29</v>
      </c>
      <c r="G7429" s="2" t="s">
        <v>32</v>
      </c>
      <c r="H7429" s="2" t="s">
        <v>36</v>
      </c>
      <c r="I7429" s="4">
        <v>75400</v>
      </c>
      <c r="J7429" s="4" t="str">
        <f t="shared" si="233"/>
        <v>Large</v>
      </c>
      <c r="K7429" s="4">
        <v>66418.565319235568</v>
      </c>
    </row>
    <row r="7430" spans="1:11" x14ac:dyDescent="0.35">
      <c r="A7430" s="2">
        <v>107428</v>
      </c>
      <c r="B7430" s="3">
        <v>45793</v>
      </c>
      <c r="C7430" s="3" t="str">
        <f t="shared" si="232"/>
        <v>2025-05-16</v>
      </c>
      <c r="D7430" s="2" t="s">
        <v>15</v>
      </c>
      <c r="E7430" s="2" t="s">
        <v>23</v>
      </c>
      <c r="F7430" s="2" t="s">
        <v>28</v>
      </c>
      <c r="G7430" s="2" t="s">
        <v>35</v>
      </c>
      <c r="H7430" s="2" t="s">
        <v>39</v>
      </c>
      <c r="I7430" s="4">
        <v>26860</v>
      </c>
      <c r="J7430" s="4" t="str">
        <f t="shared" si="233"/>
        <v>Small</v>
      </c>
      <c r="K7430" s="4">
        <v>25894.15128651413</v>
      </c>
    </row>
    <row r="7431" spans="1:11" x14ac:dyDescent="0.35">
      <c r="A7431" s="2">
        <v>107429</v>
      </c>
      <c r="B7431" s="3">
        <v>45793</v>
      </c>
      <c r="C7431" s="3" t="str">
        <f t="shared" si="232"/>
        <v>2025-05-16</v>
      </c>
      <c r="D7431" s="2" t="s">
        <v>15</v>
      </c>
      <c r="E7431" s="2" t="s">
        <v>26</v>
      </c>
      <c r="F7431" s="2" t="s">
        <v>29</v>
      </c>
      <c r="G7431" s="2" t="s">
        <v>35</v>
      </c>
      <c r="H7431" s="2" t="s">
        <v>38</v>
      </c>
      <c r="I7431" s="4">
        <v>47270</v>
      </c>
      <c r="J7431" s="4" t="str">
        <f t="shared" si="233"/>
        <v>Medium</v>
      </c>
      <c r="K7431" s="4">
        <v>52501.645897599818</v>
      </c>
    </row>
    <row r="7432" spans="1:11" x14ac:dyDescent="0.35">
      <c r="A7432" s="2">
        <v>107430</v>
      </c>
      <c r="B7432" s="3">
        <v>45793</v>
      </c>
      <c r="C7432" s="3" t="str">
        <f t="shared" si="232"/>
        <v>2025-05-16</v>
      </c>
      <c r="D7432" s="2" t="s">
        <v>15</v>
      </c>
      <c r="E7432" s="2" t="s">
        <v>24</v>
      </c>
      <c r="F7432" s="2" t="s">
        <v>30</v>
      </c>
      <c r="G7432" s="2" t="s">
        <v>34</v>
      </c>
      <c r="H7432" s="2" t="s">
        <v>38</v>
      </c>
      <c r="I7432" s="4">
        <v>68040</v>
      </c>
      <c r="J7432" s="4" t="str">
        <f t="shared" si="233"/>
        <v>Large</v>
      </c>
      <c r="K7432" s="4">
        <v>63514.108989210123</v>
      </c>
    </row>
    <row r="7433" spans="1:11" x14ac:dyDescent="0.35">
      <c r="A7433" s="2">
        <v>107431</v>
      </c>
      <c r="B7433" s="3">
        <v>45793</v>
      </c>
      <c r="C7433" s="3" t="str">
        <f t="shared" si="232"/>
        <v>2025-05-16</v>
      </c>
      <c r="D7433" s="2" t="s">
        <v>15</v>
      </c>
      <c r="E7433" s="2" t="s">
        <v>24</v>
      </c>
      <c r="F7433" s="2" t="s">
        <v>30</v>
      </c>
      <c r="G7433" s="2" t="s">
        <v>34</v>
      </c>
      <c r="H7433" s="2" t="s">
        <v>39</v>
      </c>
      <c r="I7433" s="4">
        <v>39750</v>
      </c>
      <c r="J7433" s="4" t="str">
        <f t="shared" si="233"/>
        <v>Medium</v>
      </c>
      <c r="K7433" s="4">
        <v>39054.665101438681</v>
      </c>
    </row>
    <row r="7434" spans="1:11" x14ac:dyDescent="0.35">
      <c r="A7434" s="2">
        <v>107432</v>
      </c>
      <c r="B7434" s="3">
        <v>45793</v>
      </c>
      <c r="C7434" s="3" t="str">
        <f t="shared" si="232"/>
        <v>2025-05-16</v>
      </c>
      <c r="D7434" s="2" t="s">
        <v>15</v>
      </c>
      <c r="E7434" s="2" t="s">
        <v>23</v>
      </c>
      <c r="F7434" s="2" t="s">
        <v>28</v>
      </c>
      <c r="G7434" s="2" t="s">
        <v>33</v>
      </c>
      <c r="H7434" s="2" t="s">
        <v>38</v>
      </c>
      <c r="I7434" s="4">
        <v>68080</v>
      </c>
      <c r="J7434" s="4" t="str">
        <f t="shared" si="233"/>
        <v>Large</v>
      </c>
      <c r="K7434" s="4">
        <v>70412.267000532564</v>
      </c>
    </row>
    <row r="7435" spans="1:11" x14ac:dyDescent="0.35">
      <c r="A7435" s="2">
        <v>107433</v>
      </c>
      <c r="B7435" s="3">
        <v>45793</v>
      </c>
      <c r="C7435" s="3" t="str">
        <f t="shared" si="232"/>
        <v>2025-05-16</v>
      </c>
      <c r="D7435" s="2" t="s">
        <v>15</v>
      </c>
      <c r="E7435" s="2" t="s">
        <v>26</v>
      </c>
      <c r="F7435" s="2" t="s">
        <v>29</v>
      </c>
      <c r="G7435" s="2" t="s">
        <v>35</v>
      </c>
      <c r="H7435" s="2" t="s">
        <v>39</v>
      </c>
      <c r="I7435" s="4">
        <v>74950</v>
      </c>
      <c r="J7435" s="4" t="str">
        <f t="shared" si="233"/>
        <v>Large</v>
      </c>
      <c r="K7435" s="4">
        <v>78078.701453633636</v>
      </c>
    </row>
    <row r="7436" spans="1:11" x14ac:dyDescent="0.35">
      <c r="A7436" s="2">
        <v>107434</v>
      </c>
      <c r="B7436" s="3">
        <v>45793</v>
      </c>
      <c r="C7436" s="3" t="str">
        <f t="shared" si="232"/>
        <v>2025-05-16</v>
      </c>
      <c r="D7436" s="2" t="s">
        <v>15</v>
      </c>
      <c r="E7436" s="2" t="s">
        <v>26</v>
      </c>
      <c r="F7436" s="2" t="s">
        <v>29</v>
      </c>
      <c r="G7436" s="2" t="s">
        <v>34</v>
      </c>
      <c r="H7436" s="2" t="s">
        <v>37</v>
      </c>
      <c r="I7436" s="4">
        <v>68690</v>
      </c>
      <c r="J7436" s="4" t="str">
        <f t="shared" si="233"/>
        <v>Large</v>
      </c>
      <c r="K7436" s="4">
        <v>70628.971824668901</v>
      </c>
    </row>
    <row r="7437" spans="1:11" x14ac:dyDescent="0.35">
      <c r="A7437" s="2">
        <v>107435</v>
      </c>
      <c r="B7437" s="3">
        <v>45793</v>
      </c>
      <c r="C7437" s="3" t="str">
        <f t="shared" si="232"/>
        <v>2025-05-16</v>
      </c>
      <c r="D7437" s="2" t="s">
        <v>15</v>
      </c>
      <c r="E7437" s="2" t="s">
        <v>25</v>
      </c>
      <c r="F7437" s="2" t="s">
        <v>30</v>
      </c>
      <c r="G7437" s="2" t="s">
        <v>33</v>
      </c>
      <c r="H7437" s="2" t="s">
        <v>39</v>
      </c>
      <c r="I7437" s="4">
        <v>18300</v>
      </c>
      <c r="J7437" s="4" t="str">
        <f t="shared" si="233"/>
        <v>Small</v>
      </c>
      <c r="K7437" s="4">
        <v>15887.959972046519</v>
      </c>
    </row>
    <row r="7438" spans="1:11" x14ac:dyDescent="0.35">
      <c r="A7438" s="2">
        <v>107436</v>
      </c>
      <c r="B7438" s="3">
        <v>45793</v>
      </c>
      <c r="C7438" s="3" t="str">
        <f t="shared" si="232"/>
        <v>2025-05-16</v>
      </c>
      <c r="D7438" s="2" t="s">
        <v>15</v>
      </c>
      <c r="E7438" s="2" t="s">
        <v>26</v>
      </c>
      <c r="F7438" s="2" t="s">
        <v>29</v>
      </c>
      <c r="G7438" s="2" t="s">
        <v>35</v>
      </c>
      <c r="H7438" s="2" t="s">
        <v>39</v>
      </c>
      <c r="I7438" s="4">
        <v>83230</v>
      </c>
      <c r="J7438" s="4" t="str">
        <f t="shared" si="233"/>
        <v>Large</v>
      </c>
      <c r="K7438" s="4">
        <v>90181.681671589089</v>
      </c>
    </row>
    <row r="7439" spans="1:11" x14ac:dyDescent="0.35">
      <c r="A7439" s="2">
        <v>107437</v>
      </c>
      <c r="B7439" s="3">
        <v>45793</v>
      </c>
      <c r="C7439" s="3" t="str">
        <f t="shared" si="232"/>
        <v>2025-05-16</v>
      </c>
      <c r="D7439" s="2" t="s">
        <v>15</v>
      </c>
      <c r="E7439" s="2" t="s">
        <v>21</v>
      </c>
      <c r="F7439" s="2" t="s">
        <v>28</v>
      </c>
      <c r="G7439" s="2" t="s">
        <v>33</v>
      </c>
      <c r="H7439" s="2" t="s">
        <v>36</v>
      </c>
      <c r="I7439" s="4">
        <v>73790</v>
      </c>
      <c r="J7439" s="4" t="str">
        <f t="shared" si="233"/>
        <v>Large</v>
      </c>
      <c r="K7439" s="4">
        <v>80319.444737569807</v>
      </c>
    </row>
    <row r="7440" spans="1:11" x14ac:dyDescent="0.35">
      <c r="A7440" s="2">
        <v>107438</v>
      </c>
      <c r="B7440" s="3">
        <v>45793</v>
      </c>
      <c r="C7440" s="3" t="str">
        <f t="shared" si="232"/>
        <v>2025-05-16</v>
      </c>
      <c r="D7440" s="2" t="s">
        <v>15</v>
      </c>
      <c r="E7440" s="2" t="s">
        <v>27</v>
      </c>
      <c r="F7440" s="2" t="s">
        <v>28</v>
      </c>
      <c r="G7440" s="2" t="s">
        <v>32</v>
      </c>
      <c r="H7440" s="2" t="s">
        <v>39</v>
      </c>
      <c r="I7440" s="4">
        <v>47730</v>
      </c>
      <c r="J7440" s="4" t="str">
        <f t="shared" si="233"/>
        <v>Medium</v>
      </c>
      <c r="K7440" s="4">
        <v>42064.150358049526</v>
      </c>
    </row>
    <row r="7441" spans="1:11" x14ac:dyDescent="0.35">
      <c r="A7441" s="2">
        <v>107439</v>
      </c>
      <c r="B7441" s="3">
        <v>45793</v>
      </c>
      <c r="C7441" s="3" t="str">
        <f t="shared" si="232"/>
        <v>2025-05-16</v>
      </c>
      <c r="D7441" s="2" t="s">
        <v>15</v>
      </c>
      <c r="E7441" s="2" t="s">
        <v>22</v>
      </c>
      <c r="F7441" s="2" t="s">
        <v>29</v>
      </c>
      <c r="G7441" s="2" t="s">
        <v>31</v>
      </c>
      <c r="H7441" s="2" t="s">
        <v>37</v>
      </c>
      <c r="I7441" s="4">
        <v>40750</v>
      </c>
      <c r="J7441" s="4" t="str">
        <f t="shared" si="233"/>
        <v>Medium</v>
      </c>
      <c r="K7441" s="4">
        <v>43679.773466060557</v>
      </c>
    </row>
    <row r="7442" spans="1:11" x14ac:dyDescent="0.35">
      <c r="A7442" s="2">
        <v>107440</v>
      </c>
      <c r="B7442" s="3">
        <v>45793</v>
      </c>
      <c r="C7442" s="3" t="str">
        <f t="shared" si="232"/>
        <v>2025-05-16</v>
      </c>
      <c r="D7442" s="2" t="s">
        <v>15</v>
      </c>
      <c r="E7442" s="2" t="s">
        <v>23</v>
      </c>
      <c r="F7442" s="2" t="s">
        <v>28</v>
      </c>
      <c r="G7442" s="2" t="s">
        <v>35</v>
      </c>
      <c r="H7442" s="2" t="s">
        <v>38</v>
      </c>
      <c r="I7442" s="4">
        <v>38690</v>
      </c>
      <c r="J7442" s="4" t="str">
        <f t="shared" si="233"/>
        <v>Medium</v>
      </c>
      <c r="K7442" s="4">
        <v>38735.229811374942</v>
      </c>
    </row>
    <row r="7443" spans="1:11" x14ac:dyDescent="0.35">
      <c r="A7443" s="2">
        <v>107441</v>
      </c>
      <c r="B7443" s="3">
        <v>45793</v>
      </c>
      <c r="C7443" s="3" t="str">
        <f t="shared" si="232"/>
        <v>2025-05-16</v>
      </c>
      <c r="D7443" s="2" t="s">
        <v>15</v>
      </c>
      <c r="E7443" s="2" t="s">
        <v>22</v>
      </c>
      <c r="F7443" s="2" t="s">
        <v>29</v>
      </c>
      <c r="G7443" s="2" t="s">
        <v>34</v>
      </c>
      <c r="H7443" s="2" t="s">
        <v>36</v>
      </c>
      <c r="I7443" s="4">
        <v>41810</v>
      </c>
      <c r="J7443" s="4" t="str">
        <f t="shared" si="233"/>
        <v>Medium</v>
      </c>
      <c r="K7443" s="4">
        <v>35696.485345292051</v>
      </c>
    </row>
    <row r="7444" spans="1:11" x14ac:dyDescent="0.35">
      <c r="A7444" s="2">
        <v>107442</v>
      </c>
      <c r="B7444" s="3">
        <v>45793</v>
      </c>
      <c r="C7444" s="3" t="str">
        <f t="shared" si="232"/>
        <v>2025-05-16</v>
      </c>
      <c r="D7444" s="2" t="s">
        <v>15</v>
      </c>
      <c r="E7444" s="2" t="s">
        <v>22</v>
      </c>
      <c r="F7444" s="2" t="s">
        <v>29</v>
      </c>
      <c r="G7444" s="2" t="s">
        <v>32</v>
      </c>
      <c r="H7444" s="2" t="s">
        <v>39</v>
      </c>
      <c r="I7444" s="4">
        <v>37580</v>
      </c>
      <c r="J7444" s="4" t="str">
        <f t="shared" si="233"/>
        <v>Medium</v>
      </c>
      <c r="K7444" s="4">
        <v>39769.238104222459</v>
      </c>
    </row>
    <row r="7445" spans="1:11" x14ac:dyDescent="0.35">
      <c r="A7445" s="2">
        <v>107443</v>
      </c>
      <c r="B7445" s="3">
        <v>45793</v>
      </c>
      <c r="C7445" s="3" t="str">
        <f t="shared" si="232"/>
        <v>2025-05-16</v>
      </c>
      <c r="D7445" s="2" t="s">
        <v>15</v>
      </c>
      <c r="E7445" s="2" t="s">
        <v>26</v>
      </c>
      <c r="F7445" s="2" t="s">
        <v>29</v>
      </c>
      <c r="G7445" s="2" t="s">
        <v>33</v>
      </c>
      <c r="H7445" s="2" t="s">
        <v>36</v>
      </c>
      <c r="I7445" s="4">
        <v>14500</v>
      </c>
      <c r="J7445" s="4" t="str">
        <f t="shared" si="233"/>
        <v>Small</v>
      </c>
      <c r="K7445" s="4">
        <v>14329.525855353861</v>
      </c>
    </row>
    <row r="7446" spans="1:11" x14ac:dyDescent="0.35">
      <c r="A7446" s="2">
        <v>107444</v>
      </c>
      <c r="B7446" s="3">
        <v>45793</v>
      </c>
      <c r="C7446" s="3" t="str">
        <f t="shared" si="232"/>
        <v>2025-05-16</v>
      </c>
      <c r="D7446" s="2" t="s">
        <v>15</v>
      </c>
      <c r="E7446" s="2" t="s">
        <v>23</v>
      </c>
      <c r="F7446" s="2" t="s">
        <v>28</v>
      </c>
      <c r="G7446" s="2" t="s">
        <v>31</v>
      </c>
      <c r="H7446" s="2" t="s">
        <v>37</v>
      </c>
      <c r="I7446" s="4">
        <v>34350</v>
      </c>
      <c r="J7446" s="4" t="str">
        <f t="shared" si="233"/>
        <v>Medium</v>
      </c>
      <c r="K7446" s="4">
        <v>30502.762645099428</v>
      </c>
    </row>
    <row r="7447" spans="1:11" x14ac:dyDescent="0.35">
      <c r="A7447" s="2">
        <v>107445</v>
      </c>
      <c r="B7447" s="3">
        <v>45793</v>
      </c>
      <c r="C7447" s="3" t="str">
        <f t="shared" si="232"/>
        <v>2025-05-16</v>
      </c>
      <c r="D7447" s="2" t="s">
        <v>15</v>
      </c>
      <c r="E7447" s="2" t="s">
        <v>26</v>
      </c>
      <c r="F7447" s="2" t="s">
        <v>29</v>
      </c>
      <c r="G7447" s="2" t="s">
        <v>35</v>
      </c>
      <c r="H7447" s="2" t="s">
        <v>37</v>
      </c>
      <c r="I7447" s="4">
        <v>57030</v>
      </c>
      <c r="J7447" s="4" t="str">
        <f t="shared" si="233"/>
        <v>Large</v>
      </c>
      <c r="K7447" s="4">
        <v>51484.024728306467</v>
      </c>
    </row>
    <row r="7448" spans="1:11" x14ac:dyDescent="0.35">
      <c r="A7448" s="2">
        <v>107446</v>
      </c>
      <c r="B7448" s="3">
        <v>45793</v>
      </c>
      <c r="C7448" s="3" t="str">
        <f t="shared" si="232"/>
        <v>2025-05-16</v>
      </c>
      <c r="D7448" s="2" t="s">
        <v>15</v>
      </c>
      <c r="E7448" s="2" t="s">
        <v>25</v>
      </c>
      <c r="F7448" s="2" t="s">
        <v>30</v>
      </c>
      <c r="G7448" s="2" t="s">
        <v>31</v>
      </c>
      <c r="H7448" s="2" t="s">
        <v>38</v>
      </c>
      <c r="I7448" s="4">
        <v>54870</v>
      </c>
      <c r="J7448" s="4" t="str">
        <f t="shared" si="233"/>
        <v>Large</v>
      </c>
      <c r="K7448" s="4">
        <v>59113.165046274713</v>
      </c>
    </row>
    <row r="7449" spans="1:11" x14ac:dyDescent="0.35">
      <c r="A7449" s="2">
        <v>107447</v>
      </c>
      <c r="B7449" s="3">
        <v>45793</v>
      </c>
      <c r="C7449" s="3" t="str">
        <f t="shared" si="232"/>
        <v>2025-05-16</v>
      </c>
      <c r="D7449" s="2" t="s">
        <v>15</v>
      </c>
      <c r="E7449" s="2" t="s">
        <v>26</v>
      </c>
      <c r="F7449" s="2" t="s">
        <v>29</v>
      </c>
      <c r="G7449" s="2" t="s">
        <v>32</v>
      </c>
      <c r="H7449" s="2" t="s">
        <v>37</v>
      </c>
      <c r="I7449" s="4">
        <v>31870</v>
      </c>
      <c r="J7449" s="4" t="str">
        <f t="shared" si="233"/>
        <v>Medium</v>
      </c>
      <c r="K7449" s="4">
        <v>36127.373255667633</v>
      </c>
    </row>
    <row r="7450" spans="1:11" x14ac:dyDescent="0.35">
      <c r="A7450" s="2">
        <v>107448</v>
      </c>
      <c r="B7450" s="3">
        <v>45793</v>
      </c>
      <c r="C7450" s="3" t="str">
        <f t="shared" si="232"/>
        <v>2025-05-16</v>
      </c>
      <c r="D7450" s="2" t="s">
        <v>15</v>
      </c>
      <c r="E7450" s="2" t="s">
        <v>25</v>
      </c>
      <c r="F7450" s="2" t="s">
        <v>30</v>
      </c>
      <c r="G7450" s="2" t="s">
        <v>31</v>
      </c>
      <c r="H7450" s="2" t="s">
        <v>37</v>
      </c>
      <c r="I7450" s="4">
        <v>31980</v>
      </c>
      <c r="J7450" s="4" t="str">
        <f t="shared" si="233"/>
        <v>Medium</v>
      </c>
      <c r="K7450" s="4">
        <v>28756.29629321878</v>
      </c>
    </row>
    <row r="7451" spans="1:11" x14ac:dyDescent="0.35">
      <c r="A7451" s="2">
        <v>107449</v>
      </c>
      <c r="B7451" s="3">
        <v>45793</v>
      </c>
      <c r="C7451" s="3" t="str">
        <f t="shared" si="232"/>
        <v>2025-05-16</v>
      </c>
      <c r="D7451" s="2" t="s">
        <v>15</v>
      </c>
      <c r="E7451" s="2" t="s">
        <v>25</v>
      </c>
      <c r="F7451" s="2" t="s">
        <v>30</v>
      </c>
      <c r="G7451" s="2" t="s">
        <v>35</v>
      </c>
      <c r="H7451" s="2" t="s">
        <v>39</v>
      </c>
      <c r="I7451" s="4">
        <v>14210</v>
      </c>
      <c r="J7451" s="4" t="str">
        <f t="shared" si="233"/>
        <v>Small</v>
      </c>
      <c r="K7451" s="4">
        <v>13793.79874874031</v>
      </c>
    </row>
    <row r="7452" spans="1:11" x14ac:dyDescent="0.35">
      <c r="A7452" s="2">
        <v>107450</v>
      </c>
      <c r="B7452" s="3">
        <v>45793</v>
      </c>
      <c r="C7452" s="3" t="str">
        <f t="shared" si="232"/>
        <v>2025-05-16</v>
      </c>
      <c r="D7452" s="2" t="s">
        <v>15</v>
      </c>
      <c r="E7452" s="2" t="s">
        <v>21</v>
      </c>
      <c r="F7452" s="2" t="s">
        <v>28</v>
      </c>
      <c r="G7452" s="2" t="s">
        <v>32</v>
      </c>
      <c r="H7452" s="2" t="s">
        <v>37</v>
      </c>
      <c r="I7452" s="4">
        <v>51420</v>
      </c>
      <c r="J7452" s="4" t="str">
        <f t="shared" si="233"/>
        <v>Large</v>
      </c>
      <c r="K7452" s="4">
        <v>48638.407915827447</v>
      </c>
    </row>
    <row r="7453" spans="1:11" x14ac:dyDescent="0.35">
      <c r="A7453" s="2">
        <v>107451</v>
      </c>
      <c r="B7453" s="3">
        <v>45793</v>
      </c>
      <c r="C7453" s="3" t="str">
        <f t="shared" si="232"/>
        <v>2025-05-16</v>
      </c>
      <c r="D7453" s="2" t="s">
        <v>15</v>
      </c>
      <c r="E7453" s="2" t="s">
        <v>21</v>
      </c>
      <c r="F7453" s="2" t="s">
        <v>28</v>
      </c>
      <c r="G7453" s="2" t="s">
        <v>33</v>
      </c>
      <c r="H7453" s="2" t="s">
        <v>37</v>
      </c>
      <c r="I7453" s="4">
        <v>45710</v>
      </c>
      <c r="J7453" s="4" t="str">
        <f t="shared" si="233"/>
        <v>Medium</v>
      </c>
      <c r="K7453" s="4">
        <v>46899.977635263327</v>
      </c>
    </row>
    <row r="7454" spans="1:11" x14ac:dyDescent="0.35">
      <c r="A7454" s="2">
        <v>107452</v>
      </c>
      <c r="B7454" s="3">
        <v>45793</v>
      </c>
      <c r="C7454" s="3" t="str">
        <f t="shared" si="232"/>
        <v>2025-05-16</v>
      </c>
      <c r="D7454" s="2" t="s">
        <v>15</v>
      </c>
      <c r="E7454" s="2" t="s">
        <v>21</v>
      </c>
      <c r="F7454" s="2" t="s">
        <v>28</v>
      </c>
      <c r="G7454" s="2" t="s">
        <v>35</v>
      </c>
      <c r="H7454" s="2" t="s">
        <v>37</v>
      </c>
      <c r="I7454" s="4">
        <v>42160</v>
      </c>
      <c r="J7454" s="4" t="str">
        <f t="shared" si="233"/>
        <v>Medium</v>
      </c>
      <c r="K7454" s="4">
        <v>38305.583410943007</v>
      </c>
    </row>
    <row r="7455" spans="1:11" x14ac:dyDescent="0.35">
      <c r="A7455" s="2">
        <v>107453</v>
      </c>
      <c r="B7455" s="3">
        <v>45793</v>
      </c>
      <c r="C7455" s="3" t="str">
        <f t="shared" si="232"/>
        <v>2025-05-16</v>
      </c>
      <c r="D7455" s="2" t="s">
        <v>15</v>
      </c>
      <c r="E7455" s="2" t="s">
        <v>21</v>
      </c>
      <c r="F7455" s="2" t="s">
        <v>28</v>
      </c>
      <c r="G7455" s="2" t="s">
        <v>31</v>
      </c>
      <c r="H7455" s="2" t="s">
        <v>38</v>
      </c>
      <c r="I7455" s="4">
        <v>33290</v>
      </c>
      <c r="J7455" s="4" t="str">
        <f t="shared" si="233"/>
        <v>Medium</v>
      </c>
      <c r="K7455" s="4">
        <v>34079.220794560257</v>
      </c>
    </row>
    <row r="7456" spans="1:11" x14ac:dyDescent="0.35">
      <c r="A7456" s="2">
        <v>107454</v>
      </c>
      <c r="B7456" s="3">
        <v>45793</v>
      </c>
      <c r="C7456" s="3" t="str">
        <f t="shared" si="232"/>
        <v>2025-05-16</v>
      </c>
      <c r="D7456" s="2" t="s">
        <v>15</v>
      </c>
      <c r="E7456" s="2" t="s">
        <v>24</v>
      </c>
      <c r="F7456" s="2" t="s">
        <v>30</v>
      </c>
      <c r="G7456" s="2" t="s">
        <v>35</v>
      </c>
      <c r="H7456" s="2" t="s">
        <v>39</v>
      </c>
      <c r="I7456" s="4">
        <v>23090</v>
      </c>
      <c r="J7456" s="4" t="str">
        <f t="shared" si="233"/>
        <v>Small</v>
      </c>
      <c r="K7456" s="4">
        <v>25384.151580561709</v>
      </c>
    </row>
    <row r="7457" spans="1:11" x14ac:dyDescent="0.35">
      <c r="A7457" s="2">
        <v>107455</v>
      </c>
      <c r="B7457" s="3">
        <v>45793</v>
      </c>
      <c r="C7457" s="3" t="str">
        <f t="shared" si="232"/>
        <v>2025-05-16</v>
      </c>
      <c r="D7457" s="2" t="s">
        <v>15</v>
      </c>
      <c r="E7457" s="2" t="s">
        <v>21</v>
      </c>
      <c r="F7457" s="2" t="s">
        <v>28</v>
      </c>
      <c r="G7457" s="2" t="s">
        <v>32</v>
      </c>
      <c r="H7457" s="2" t="s">
        <v>39</v>
      </c>
      <c r="I7457" s="4">
        <v>14710</v>
      </c>
      <c r="J7457" s="4" t="str">
        <f t="shared" si="233"/>
        <v>Small</v>
      </c>
      <c r="K7457" s="4">
        <v>15332.75270422794</v>
      </c>
    </row>
    <row r="7458" spans="1:11" x14ac:dyDescent="0.35">
      <c r="A7458" s="2">
        <v>107456</v>
      </c>
      <c r="B7458" s="3">
        <v>45793</v>
      </c>
      <c r="C7458" s="3" t="str">
        <f t="shared" si="232"/>
        <v>2025-05-16</v>
      </c>
      <c r="D7458" s="2" t="s">
        <v>15</v>
      </c>
      <c r="E7458" s="2" t="s">
        <v>21</v>
      </c>
      <c r="F7458" s="2" t="s">
        <v>28</v>
      </c>
      <c r="G7458" s="2" t="s">
        <v>31</v>
      </c>
      <c r="H7458" s="2" t="s">
        <v>36</v>
      </c>
      <c r="I7458" s="4">
        <v>24860</v>
      </c>
      <c r="J7458" s="4" t="str">
        <f t="shared" si="233"/>
        <v>Small</v>
      </c>
      <c r="K7458" s="4">
        <v>22579.907630387781</v>
      </c>
    </row>
    <row r="7459" spans="1:11" x14ac:dyDescent="0.35">
      <c r="A7459" s="2">
        <v>107457</v>
      </c>
      <c r="B7459" s="3">
        <v>45793</v>
      </c>
      <c r="C7459" s="3" t="str">
        <f t="shared" si="232"/>
        <v>2025-05-16</v>
      </c>
      <c r="D7459" s="2" t="s">
        <v>15</v>
      </c>
      <c r="E7459" s="2" t="s">
        <v>21</v>
      </c>
      <c r="F7459" s="2" t="s">
        <v>28</v>
      </c>
      <c r="G7459" s="2" t="s">
        <v>33</v>
      </c>
      <c r="H7459" s="2" t="s">
        <v>37</v>
      </c>
      <c r="I7459" s="4">
        <v>88650</v>
      </c>
      <c r="J7459" s="4" t="str">
        <f t="shared" si="233"/>
        <v>Large</v>
      </c>
      <c r="K7459" s="4">
        <v>95271.976777614211</v>
      </c>
    </row>
    <row r="7460" spans="1:11" x14ac:dyDescent="0.35">
      <c r="A7460" s="2">
        <v>107458</v>
      </c>
      <c r="B7460" s="3">
        <v>45793</v>
      </c>
      <c r="C7460" s="3" t="str">
        <f t="shared" si="232"/>
        <v>2025-05-16</v>
      </c>
      <c r="D7460" s="2" t="s">
        <v>15</v>
      </c>
      <c r="E7460" s="2" t="s">
        <v>25</v>
      </c>
      <c r="F7460" s="2" t="s">
        <v>30</v>
      </c>
      <c r="G7460" s="2" t="s">
        <v>34</v>
      </c>
      <c r="H7460" s="2" t="s">
        <v>36</v>
      </c>
      <c r="I7460" s="4">
        <v>10790</v>
      </c>
      <c r="J7460" s="4" t="str">
        <f t="shared" si="233"/>
        <v>Small</v>
      </c>
      <c r="K7460" s="4">
        <v>10661.15970221671</v>
      </c>
    </row>
    <row r="7461" spans="1:11" x14ac:dyDescent="0.35">
      <c r="A7461" s="2">
        <v>107459</v>
      </c>
      <c r="B7461" s="3">
        <v>45794</v>
      </c>
      <c r="C7461" s="3" t="str">
        <f t="shared" si="232"/>
        <v>2025-05-17</v>
      </c>
      <c r="D7461" s="2" t="s">
        <v>15</v>
      </c>
      <c r="E7461" s="2" t="s">
        <v>22</v>
      </c>
      <c r="F7461" s="2" t="s">
        <v>29</v>
      </c>
      <c r="G7461" s="2" t="s">
        <v>33</v>
      </c>
      <c r="H7461" s="2" t="s">
        <v>36</v>
      </c>
      <c r="I7461" s="4">
        <v>61880</v>
      </c>
      <c r="J7461" s="4" t="str">
        <f t="shared" si="233"/>
        <v>Large</v>
      </c>
      <c r="K7461" s="4">
        <v>54694.388482728682</v>
      </c>
    </row>
    <row r="7462" spans="1:11" x14ac:dyDescent="0.35">
      <c r="A7462" s="2">
        <v>107460</v>
      </c>
      <c r="B7462" s="3">
        <v>45794</v>
      </c>
      <c r="C7462" s="3" t="str">
        <f t="shared" si="232"/>
        <v>2025-05-17</v>
      </c>
      <c r="D7462" s="2" t="s">
        <v>15</v>
      </c>
      <c r="E7462" s="2" t="s">
        <v>23</v>
      </c>
      <c r="F7462" s="2" t="s">
        <v>28</v>
      </c>
      <c r="G7462" s="2" t="s">
        <v>35</v>
      </c>
      <c r="H7462" s="2" t="s">
        <v>37</v>
      </c>
      <c r="I7462" s="4">
        <v>71950</v>
      </c>
      <c r="J7462" s="4" t="str">
        <f t="shared" si="233"/>
        <v>Large</v>
      </c>
      <c r="K7462" s="4">
        <v>68218.651882077029</v>
      </c>
    </row>
    <row r="7463" spans="1:11" x14ac:dyDescent="0.35">
      <c r="A7463" s="2">
        <v>107461</v>
      </c>
      <c r="B7463" s="3">
        <v>45794</v>
      </c>
      <c r="C7463" s="3" t="str">
        <f t="shared" si="232"/>
        <v>2025-05-17</v>
      </c>
      <c r="D7463" s="2" t="s">
        <v>15</v>
      </c>
      <c r="E7463" s="2" t="s">
        <v>22</v>
      </c>
      <c r="F7463" s="2" t="s">
        <v>29</v>
      </c>
      <c r="G7463" s="2" t="s">
        <v>34</v>
      </c>
      <c r="H7463" s="2" t="s">
        <v>39</v>
      </c>
      <c r="I7463" s="4">
        <v>9730</v>
      </c>
      <c r="J7463" s="4" t="str">
        <f t="shared" si="233"/>
        <v>Small</v>
      </c>
      <c r="K7463" s="4">
        <v>8975.3121478499997</v>
      </c>
    </row>
    <row r="7464" spans="1:11" x14ac:dyDescent="0.35">
      <c r="A7464" s="2">
        <v>107462</v>
      </c>
      <c r="B7464" s="3">
        <v>45794</v>
      </c>
      <c r="C7464" s="3" t="str">
        <f t="shared" si="232"/>
        <v>2025-05-17</v>
      </c>
      <c r="D7464" s="2" t="s">
        <v>15</v>
      </c>
      <c r="E7464" s="2" t="s">
        <v>22</v>
      </c>
      <c r="F7464" s="2" t="s">
        <v>29</v>
      </c>
      <c r="G7464" s="2" t="s">
        <v>32</v>
      </c>
      <c r="H7464" s="2" t="s">
        <v>37</v>
      </c>
      <c r="I7464" s="4">
        <v>60190</v>
      </c>
      <c r="J7464" s="4" t="str">
        <f t="shared" si="233"/>
        <v>Large</v>
      </c>
      <c r="K7464" s="4">
        <v>66391.513312800729</v>
      </c>
    </row>
    <row r="7465" spans="1:11" x14ac:dyDescent="0.35">
      <c r="A7465" s="2">
        <v>107463</v>
      </c>
      <c r="B7465" s="3">
        <v>45794</v>
      </c>
      <c r="C7465" s="3" t="str">
        <f t="shared" si="232"/>
        <v>2025-05-17</v>
      </c>
      <c r="D7465" s="2" t="s">
        <v>15</v>
      </c>
      <c r="E7465" s="2" t="s">
        <v>27</v>
      </c>
      <c r="F7465" s="2" t="s">
        <v>28</v>
      </c>
      <c r="G7465" s="2" t="s">
        <v>31</v>
      </c>
      <c r="H7465" s="2" t="s">
        <v>36</v>
      </c>
      <c r="I7465" s="4">
        <v>44010</v>
      </c>
      <c r="J7465" s="4" t="str">
        <f t="shared" si="233"/>
        <v>Medium</v>
      </c>
      <c r="K7465" s="4">
        <v>40404.820619336293</v>
      </c>
    </row>
    <row r="7466" spans="1:11" x14ac:dyDescent="0.35">
      <c r="A7466" s="2">
        <v>107464</v>
      </c>
      <c r="B7466" s="3">
        <v>45794</v>
      </c>
      <c r="C7466" s="3" t="str">
        <f t="shared" si="232"/>
        <v>2025-05-17</v>
      </c>
      <c r="D7466" s="2" t="s">
        <v>15</v>
      </c>
      <c r="E7466" s="2" t="s">
        <v>24</v>
      </c>
      <c r="F7466" s="2" t="s">
        <v>30</v>
      </c>
      <c r="G7466" s="2" t="s">
        <v>31</v>
      </c>
      <c r="H7466" s="2" t="s">
        <v>38</v>
      </c>
      <c r="I7466" s="4">
        <v>28260</v>
      </c>
      <c r="J7466" s="4" t="str">
        <f t="shared" si="233"/>
        <v>Small</v>
      </c>
      <c r="K7466" s="4">
        <v>28360.93507516757</v>
      </c>
    </row>
    <row r="7467" spans="1:11" x14ac:dyDescent="0.35">
      <c r="A7467" s="2">
        <v>107465</v>
      </c>
      <c r="B7467" s="3">
        <v>45794</v>
      </c>
      <c r="C7467" s="3" t="str">
        <f t="shared" si="232"/>
        <v>2025-05-17</v>
      </c>
      <c r="D7467" s="2" t="s">
        <v>15</v>
      </c>
      <c r="E7467" s="2" t="s">
        <v>25</v>
      </c>
      <c r="F7467" s="2" t="s">
        <v>30</v>
      </c>
      <c r="G7467" s="2" t="s">
        <v>32</v>
      </c>
      <c r="H7467" s="2" t="s">
        <v>36</v>
      </c>
      <c r="I7467" s="4">
        <v>7150</v>
      </c>
      <c r="J7467" s="4" t="str">
        <f t="shared" si="233"/>
        <v>Small</v>
      </c>
      <c r="K7467" s="4">
        <v>7476.7035183139633</v>
      </c>
    </row>
    <row r="7468" spans="1:11" x14ac:dyDescent="0.35">
      <c r="A7468" s="2">
        <v>107466</v>
      </c>
      <c r="B7468" s="3">
        <v>45794</v>
      </c>
      <c r="C7468" s="3" t="str">
        <f t="shared" si="232"/>
        <v>2025-05-17</v>
      </c>
      <c r="D7468" s="2" t="s">
        <v>15</v>
      </c>
      <c r="E7468" s="2" t="s">
        <v>26</v>
      </c>
      <c r="F7468" s="2" t="s">
        <v>29</v>
      </c>
      <c r="G7468" s="2" t="s">
        <v>35</v>
      </c>
      <c r="H7468" s="2" t="s">
        <v>39</v>
      </c>
      <c r="I7468" s="4">
        <v>66390</v>
      </c>
      <c r="J7468" s="4" t="str">
        <f t="shared" si="233"/>
        <v>Large</v>
      </c>
      <c r="K7468" s="4">
        <v>57553.172308783993</v>
      </c>
    </row>
    <row r="7469" spans="1:11" x14ac:dyDescent="0.35">
      <c r="A7469" s="2">
        <v>107467</v>
      </c>
      <c r="B7469" s="3">
        <v>45794</v>
      </c>
      <c r="C7469" s="3" t="str">
        <f t="shared" si="232"/>
        <v>2025-05-17</v>
      </c>
      <c r="D7469" s="2" t="s">
        <v>15</v>
      </c>
      <c r="E7469" s="2" t="s">
        <v>25</v>
      </c>
      <c r="F7469" s="2" t="s">
        <v>30</v>
      </c>
      <c r="G7469" s="2" t="s">
        <v>33</v>
      </c>
      <c r="H7469" s="2" t="s">
        <v>38</v>
      </c>
      <c r="I7469" s="4">
        <v>51050</v>
      </c>
      <c r="J7469" s="4" t="str">
        <f t="shared" si="233"/>
        <v>Large</v>
      </c>
      <c r="K7469" s="4">
        <v>45550.918578402401</v>
      </c>
    </row>
    <row r="7470" spans="1:11" x14ac:dyDescent="0.35">
      <c r="A7470" s="2">
        <v>107468</v>
      </c>
      <c r="B7470" s="3">
        <v>45794</v>
      </c>
      <c r="C7470" s="3" t="str">
        <f t="shared" si="232"/>
        <v>2025-05-17</v>
      </c>
      <c r="D7470" s="2" t="s">
        <v>15</v>
      </c>
      <c r="E7470" s="2" t="s">
        <v>21</v>
      </c>
      <c r="F7470" s="2" t="s">
        <v>28</v>
      </c>
      <c r="G7470" s="2" t="s">
        <v>34</v>
      </c>
      <c r="H7470" s="2" t="s">
        <v>36</v>
      </c>
      <c r="I7470" s="4">
        <v>51900</v>
      </c>
      <c r="J7470" s="4" t="str">
        <f t="shared" si="233"/>
        <v>Large</v>
      </c>
      <c r="K7470" s="4">
        <v>56370.205256556212</v>
      </c>
    </row>
    <row r="7471" spans="1:11" x14ac:dyDescent="0.35">
      <c r="A7471" s="2">
        <v>107469</v>
      </c>
      <c r="B7471" s="3">
        <v>45794</v>
      </c>
      <c r="C7471" s="3" t="str">
        <f t="shared" si="232"/>
        <v>2025-05-17</v>
      </c>
      <c r="D7471" s="2" t="s">
        <v>15</v>
      </c>
      <c r="E7471" s="2" t="s">
        <v>22</v>
      </c>
      <c r="F7471" s="2" t="s">
        <v>29</v>
      </c>
      <c r="G7471" s="2" t="s">
        <v>32</v>
      </c>
      <c r="H7471" s="2" t="s">
        <v>37</v>
      </c>
      <c r="I7471" s="4">
        <v>67470</v>
      </c>
      <c r="J7471" s="4" t="str">
        <f t="shared" si="233"/>
        <v>Large</v>
      </c>
      <c r="K7471" s="4">
        <v>64310.202562322731</v>
      </c>
    </row>
    <row r="7472" spans="1:11" x14ac:dyDescent="0.35">
      <c r="A7472" s="2">
        <v>107470</v>
      </c>
      <c r="B7472" s="3">
        <v>45794</v>
      </c>
      <c r="C7472" s="3" t="str">
        <f t="shared" si="232"/>
        <v>2025-05-17</v>
      </c>
      <c r="D7472" s="2" t="s">
        <v>15</v>
      </c>
      <c r="E7472" s="2" t="s">
        <v>25</v>
      </c>
      <c r="F7472" s="2" t="s">
        <v>30</v>
      </c>
      <c r="G7472" s="2" t="s">
        <v>35</v>
      </c>
      <c r="H7472" s="2" t="s">
        <v>39</v>
      </c>
      <c r="I7472" s="4">
        <v>76340</v>
      </c>
      <c r="J7472" s="4" t="str">
        <f t="shared" si="233"/>
        <v>Large</v>
      </c>
      <c r="K7472" s="4">
        <v>80966.596154002327</v>
      </c>
    </row>
    <row r="7473" spans="1:11" x14ac:dyDescent="0.35">
      <c r="A7473" s="2">
        <v>107471</v>
      </c>
      <c r="B7473" s="3">
        <v>45794</v>
      </c>
      <c r="C7473" s="3" t="str">
        <f t="shared" si="232"/>
        <v>2025-05-17</v>
      </c>
      <c r="D7473" s="2" t="s">
        <v>15</v>
      </c>
      <c r="E7473" s="2" t="s">
        <v>24</v>
      </c>
      <c r="F7473" s="2" t="s">
        <v>30</v>
      </c>
      <c r="G7473" s="2" t="s">
        <v>35</v>
      </c>
      <c r="H7473" s="2" t="s">
        <v>38</v>
      </c>
      <c r="I7473" s="4">
        <v>36220</v>
      </c>
      <c r="J7473" s="4" t="str">
        <f t="shared" si="233"/>
        <v>Medium</v>
      </c>
      <c r="K7473" s="4">
        <v>39037.204277443197</v>
      </c>
    </row>
    <row r="7474" spans="1:11" x14ac:dyDescent="0.35">
      <c r="A7474" s="2">
        <v>107472</v>
      </c>
      <c r="B7474" s="3">
        <v>45794</v>
      </c>
      <c r="C7474" s="3" t="str">
        <f t="shared" si="232"/>
        <v>2025-05-17</v>
      </c>
      <c r="D7474" s="2" t="s">
        <v>15</v>
      </c>
      <c r="E7474" s="2" t="s">
        <v>21</v>
      </c>
      <c r="F7474" s="2" t="s">
        <v>28</v>
      </c>
      <c r="G7474" s="2" t="s">
        <v>34</v>
      </c>
      <c r="H7474" s="2" t="s">
        <v>39</v>
      </c>
      <c r="I7474" s="4">
        <v>16120</v>
      </c>
      <c r="J7474" s="4" t="str">
        <f t="shared" si="233"/>
        <v>Small</v>
      </c>
      <c r="K7474" s="4">
        <v>16810.010443729279</v>
      </c>
    </row>
    <row r="7475" spans="1:11" x14ac:dyDescent="0.35">
      <c r="A7475" s="2">
        <v>107473</v>
      </c>
      <c r="B7475" s="3">
        <v>45794</v>
      </c>
      <c r="C7475" s="3" t="str">
        <f t="shared" si="232"/>
        <v>2025-05-17</v>
      </c>
      <c r="D7475" s="2" t="s">
        <v>15</v>
      </c>
      <c r="E7475" s="2" t="s">
        <v>27</v>
      </c>
      <c r="F7475" s="2" t="s">
        <v>28</v>
      </c>
      <c r="G7475" s="2" t="s">
        <v>32</v>
      </c>
      <c r="H7475" s="2" t="s">
        <v>36</v>
      </c>
      <c r="I7475" s="4">
        <v>72930</v>
      </c>
      <c r="J7475" s="4" t="str">
        <f t="shared" si="233"/>
        <v>Large</v>
      </c>
      <c r="K7475" s="4">
        <v>74717.854645955958</v>
      </c>
    </row>
    <row r="7476" spans="1:11" x14ac:dyDescent="0.35">
      <c r="A7476" s="2">
        <v>107474</v>
      </c>
      <c r="B7476" s="3">
        <v>45794</v>
      </c>
      <c r="C7476" s="3" t="str">
        <f t="shared" si="232"/>
        <v>2025-05-17</v>
      </c>
      <c r="D7476" s="2" t="s">
        <v>15</v>
      </c>
      <c r="E7476" s="2" t="s">
        <v>26</v>
      </c>
      <c r="F7476" s="2" t="s">
        <v>29</v>
      </c>
      <c r="G7476" s="2" t="s">
        <v>33</v>
      </c>
      <c r="H7476" s="2" t="s">
        <v>39</v>
      </c>
      <c r="I7476" s="4">
        <v>53570</v>
      </c>
      <c r="J7476" s="4" t="str">
        <f t="shared" si="233"/>
        <v>Large</v>
      </c>
      <c r="K7476" s="4">
        <v>53489.811386804387</v>
      </c>
    </row>
    <row r="7477" spans="1:11" x14ac:dyDescent="0.35">
      <c r="A7477" s="2">
        <v>107475</v>
      </c>
      <c r="B7477" s="3">
        <v>45794</v>
      </c>
      <c r="C7477" s="3" t="str">
        <f t="shared" si="232"/>
        <v>2025-05-17</v>
      </c>
      <c r="D7477" s="2" t="s">
        <v>15</v>
      </c>
      <c r="E7477" s="2" t="s">
        <v>21</v>
      </c>
      <c r="F7477" s="2" t="s">
        <v>28</v>
      </c>
      <c r="G7477" s="2" t="s">
        <v>33</v>
      </c>
      <c r="H7477" s="2" t="s">
        <v>38</v>
      </c>
      <c r="I7477" s="4">
        <v>25770</v>
      </c>
      <c r="J7477" s="4" t="str">
        <f t="shared" si="233"/>
        <v>Small</v>
      </c>
      <c r="K7477" s="4">
        <v>24942.44866282542</v>
      </c>
    </row>
    <row r="7478" spans="1:11" x14ac:dyDescent="0.35">
      <c r="A7478" s="2">
        <v>107476</v>
      </c>
      <c r="B7478" s="3">
        <v>45794</v>
      </c>
      <c r="C7478" s="3" t="str">
        <f t="shared" si="232"/>
        <v>2025-05-17</v>
      </c>
      <c r="D7478" s="2" t="s">
        <v>15</v>
      </c>
      <c r="E7478" s="2" t="s">
        <v>23</v>
      </c>
      <c r="F7478" s="2" t="s">
        <v>28</v>
      </c>
      <c r="G7478" s="2" t="s">
        <v>32</v>
      </c>
      <c r="H7478" s="2" t="s">
        <v>37</v>
      </c>
      <c r="I7478" s="4">
        <v>85770</v>
      </c>
      <c r="J7478" s="4" t="str">
        <f t="shared" si="233"/>
        <v>Large</v>
      </c>
      <c r="K7478" s="4">
        <v>76750.454814540353</v>
      </c>
    </row>
    <row r="7479" spans="1:11" x14ac:dyDescent="0.35">
      <c r="A7479" s="2">
        <v>107477</v>
      </c>
      <c r="B7479" s="3">
        <v>45794</v>
      </c>
      <c r="C7479" s="3" t="str">
        <f t="shared" si="232"/>
        <v>2025-05-17</v>
      </c>
      <c r="D7479" s="2" t="s">
        <v>15</v>
      </c>
      <c r="E7479" s="2" t="s">
        <v>26</v>
      </c>
      <c r="F7479" s="2" t="s">
        <v>29</v>
      </c>
      <c r="G7479" s="2" t="s">
        <v>31</v>
      </c>
      <c r="H7479" s="2" t="s">
        <v>38</v>
      </c>
      <c r="I7479" s="4">
        <v>22590</v>
      </c>
      <c r="J7479" s="4" t="str">
        <f t="shared" si="233"/>
        <v>Small</v>
      </c>
      <c r="K7479" s="4">
        <v>25794.63094899206</v>
      </c>
    </row>
    <row r="7480" spans="1:11" x14ac:dyDescent="0.35">
      <c r="A7480" s="2">
        <v>107478</v>
      </c>
      <c r="B7480" s="3">
        <v>45794</v>
      </c>
      <c r="C7480" s="3" t="str">
        <f t="shared" si="232"/>
        <v>2025-05-17</v>
      </c>
      <c r="D7480" s="2" t="s">
        <v>15</v>
      </c>
      <c r="E7480" s="2" t="s">
        <v>25</v>
      </c>
      <c r="F7480" s="2" t="s">
        <v>30</v>
      </c>
      <c r="G7480" s="2" t="s">
        <v>33</v>
      </c>
      <c r="H7480" s="2" t="s">
        <v>39</v>
      </c>
      <c r="I7480" s="4">
        <v>57770</v>
      </c>
      <c r="J7480" s="4" t="str">
        <f t="shared" si="233"/>
        <v>Large</v>
      </c>
      <c r="K7480" s="4">
        <v>60229.58186665555</v>
      </c>
    </row>
    <row r="7481" spans="1:11" x14ac:dyDescent="0.35">
      <c r="A7481" s="2">
        <v>107479</v>
      </c>
      <c r="B7481" s="3">
        <v>45794</v>
      </c>
      <c r="C7481" s="3" t="str">
        <f t="shared" si="232"/>
        <v>2025-05-17</v>
      </c>
      <c r="D7481" s="2" t="s">
        <v>15</v>
      </c>
      <c r="E7481" s="2" t="s">
        <v>21</v>
      </c>
      <c r="F7481" s="2" t="s">
        <v>28</v>
      </c>
      <c r="G7481" s="2" t="s">
        <v>31</v>
      </c>
      <c r="H7481" s="2" t="s">
        <v>37</v>
      </c>
      <c r="I7481" s="4">
        <v>71360</v>
      </c>
      <c r="J7481" s="4" t="str">
        <f t="shared" si="233"/>
        <v>Large</v>
      </c>
      <c r="K7481" s="4">
        <v>64814.657060417332</v>
      </c>
    </row>
    <row r="7482" spans="1:11" x14ac:dyDescent="0.35">
      <c r="A7482" s="2">
        <v>107480</v>
      </c>
      <c r="B7482" s="3">
        <v>45794</v>
      </c>
      <c r="C7482" s="3" t="str">
        <f t="shared" si="232"/>
        <v>2025-05-17</v>
      </c>
      <c r="D7482" s="2" t="s">
        <v>15</v>
      </c>
      <c r="E7482" s="2" t="s">
        <v>27</v>
      </c>
      <c r="F7482" s="2" t="s">
        <v>28</v>
      </c>
      <c r="G7482" s="2" t="s">
        <v>32</v>
      </c>
      <c r="H7482" s="2" t="s">
        <v>37</v>
      </c>
      <c r="I7482" s="4">
        <v>69140</v>
      </c>
      <c r="J7482" s="4" t="str">
        <f t="shared" si="233"/>
        <v>Large</v>
      </c>
      <c r="K7482" s="4">
        <v>76119.378535850657</v>
      </c>
    </row>
    <row r="7483" spans="1:11" x14ac:dyDescent="0.35">
      <c r="A7483" s="2">
        <v>107481</v>
      </c>
      <c r="B7483" s="3">
        <v>45794</v>
      </c>
      <c r="C7483" s="3" t="str">
        <f t="shared" si="232"/>
        <v>2025-05-17</v>
      </c>
      <c r="D7483" s="2" t="s">
        <v>15</v>
      </c>
      <c r="E7483" s="2" t="s">
        <v>25</v>
      </c>
      <c r="F7483" s="2" t="s">
        <v>30</v>
      </c>
      <c r="G7483" s="2" t="s">
        <v>35</v>
      </c>
      <c r="H7483" s="2" t="s">
        <v>39</v>
      </c>
      <c r="I7483" s="4">
        <v>59720</v>
      </c>
      <c r="J7483" s="4" t="str">
        <f t="shared" si="233"/>
        <v>Large</v>
      </c>
      <c r="K7483" s="4">
        <v>65496.807880493841</v>
      </c>
    </row>
    <row r="7484" spans="1:11" x14ac:dyDescent="0.35">
      <c r="A7484" s="2">
        <v>107482</v>
      </c>
      <c r="B7484" s="3">
        <v>45794</v>
      </c>
      <c r="C7484" s="3" t="str">
        <f t="shared" si="232"/>
        <v>2025-05-17</v>
      </c>
      <c r="D7484" s="2" t="s">
        <v>15</v>
      </c>
      <c r="E7484" s="2" t="s">
        <v>24</v>
      </c>
      <c r="F7484" s="2" t="s">
        <v>30</v>
      </c>
      <c r="G7484" s="2" t="s">
        <v>32</v>
      </c>
      <c r="H7484" s="2" t="s">
        <v>38</v>
      </c>
      <c r="I7484" s="4">
        <v>22390</v>
      </c>
      <c r="J7484" s="4" t="str">
        <f t="shared" si="233"/>
        <v>Small</v>
      </c>
      <c r="K7484" s="4">
        <v>24089.270588954339</v>
      </c>
    </row>
    <row r="7485" spans="1:11" x14ac:dyDescent="0.35">
      <c r="A7485" s="2">
        <v>107483</v>
      </c>
      <c r="B7485" s="3">
        <v>45794</v>
      </c>
      <c r="C7485" s="3" t="str">
        <f t="shared" si="232"/>
        <v>2025-05-17</v>
      </c>
      <c r="D7485" s="2" t="s">
        <v>15</v>
      </c>
      <c r="E7485" s="2" t="s">
        <v>26</v>
      </c>
      <c r="F7485" s="2" t="s">
        <v>29</v>
      </c>
      <c r="G7485" s="2" t="s">
        <v>35</v>
      </c>
      <c r="H7485" s="2" t="s">
        <v>37</v>
      </c>
      <c r="I7485" s="4">
        <v>28280</v>
      </c>
      <c r="J7485" s="4" t="str">
        <f t="shared" si="233"/>
        <v>Small</v>
      </c>
      <c r="K7485" s="4">
        <v>25019.488874851431</v>
      </c>
    </row>
    <row r="7486" spans="1:11" x14ac:dyDescent="0.35">
      <c r="A7486" s="2">
        <v>107484</v>
      </c>
      <c r="B7486" s="3">
        <v>45794</v>
      </c>
      <c r="C7486" s="3" t="str">
        <f t="shared" si="232"/>
        <v>2025-05-17</v>
      </c>
      <c r="D7486" s="2" t="s">
        <v>15</v>
      </c>
      <c r="E7486" s="2" t="s">
        <v>26</v>
      </c>
      <c r="F7486" s="2" t="s">
        <v>29</v>
      </c>
      <c r="G7486" s="2" t="s">
        <v>32</v>
      </c>
      <c r="H7486" s="2" t="s">
        <v>37</v>
      </c>
      <c r="I7486" s="4">
        <v>89660</v>
      </c>
      <c r="J7486" s="4" t="str">
        <f t="shared" si="233"/>
        <v>Large</v>
      </c>
      <c r="K7486" s="4">
        <v>76692.632583265804</v>
      </c>
    </row>
    <row r="7487" spans="1:11" x14ac:dyDescent="0.35">
      <c r="A7487" s="2">
        <v>107485</v>
      </c>
      <c r="B7487" s="3">
        <v>45794</v>
      </c>
      <c r="C7487" s="3" t="str">
        <f t="shared" si="232"/>
        <v>2025-05-17</v>
      </c>
      <c r="D7487" s="2" t="s">
        <v>15</v>
      </c>
      <c r="E7487" s="2" t="s">
        <v>24</v>
      </c>
      <c r="F7487" s="2" t="s">
        <v>30</v>
      </c>
      <c r="G7487" s="2" t="s">
        <v>31</v>
      </c>
      <c r="H7487" s="2" t="s">
        <v>39</v>
      </c>
      <c r="I7487" s="4">
        <v>50660</v>
      </c>
      <c r="J7487" s="4" t="str">
        <f t="shared" si="233"/>
        <v>Large</v>
      </c>
      <c r="K7487" s="4">
        <v>53824.6000182547</v>
      </c>
    </row>
    <row r="7488" spans="1:11" x14ac:dyDescent="0.35">
      <c r="A7488" s="2">
        <v>107486</v>
      </c>
      <c r="B7488" s="3">
        <v>45794</v>
      </c>
      <c r="C7488" s="3" t="str">
        <f t="shared" si="232"/>
        <v>2025-05-17</v>
      </c>
      <c r="D7488" s="2" t="s">
        <v>15</v>
      </c>
      <c r="E7488" s="2" t="s">
        <v>23</v>
      </c>
      <c r="F7488" s="2" t="s">
        <v>28</v>
      </c>
      <c r="G7488" s="2" t="s">
        <v>31</v>
      </c>
      <c r="H7488" s="2" t="s">
        <v>37</v>
      </c>
      <c r="I7488" s="4">
        <v>11780</v>
      </c>
      <c r="J7488" s="4" t="str">
        <f t="shared" si="233"/>
        <v>Small</v>
      </c>
      <c r="K7488" s="4">
        <v>10735.714944189131</v>
      </c>
    </row>
    <row r="7489" spans="1:11" x14ac:dyDescent="0.35">
      <c r="A7489" s="2">
        <v>107487</v>
      </c>
      <c r="B7489" s="3">
        <v>45794</v>
      </c>
      <c r="C7489" s="3" t="str">
        <f t="shared" si="232"/>
        <v>2025-05-17</v>
      </c>
      <c r="D7489" s="2" t="s">
        <v>15</v>
      </c>
      <c r="E7489" s="2" t="s">
        <v>26</v>
      </c>
      <c r="F7489" s="2" t="s">
        <v>29</v>
      </c>
      <c r="G7489" s="2" t="s">
        <v>32</v>
      </c>
      <c r="H7489" s="2" t="s">
        <v>38</v>
      </c>
      <c r="I7489" s="4">
        <v>13940</v>
      </c>
      <c r="J7489" s="4" t="str">
        <f t="shared" si="233"/>
        <v>Small</v>
      </c>
      <c r="K7489" s="4">
        <v>15364.97999437806</v>
      </c>
    </row>
    <row r="7490" spans="1:11" x14ac:dyDescent="0.35">
      <c r="A7490" s="2">
        <v>107488</v>
      </c>
      <c r="B7490" s="3">
        <v>45794</v>
      </c>
      <c r="C7490" s="3" t="str">
        <f t="shared" ref="C7490:C7553" si="234">TEXT(B7490,"yyyy-mm-dd")</f>
        <v>2025-05-17</v>
      </c>
      <c r="D7490" s="2" t="s">
        <v>15</v>
      </c>
      <c r="E7490" s="2" t="s">
        <v>25</v>
      </c>
      <c r="F7490" s="2" t="s">
        <v>30</v>
      </c>
      <c r="G7490" s="2" t="s">
        <v>35</v>
      </c>
      <c r="H7490" s="2" t="s">
        <v>37</v>
      </c>
      <c r="I7490" s="4">
        <v>78800</v>
      </c>
      <c r="J7490" s="4" t="str">
        <f t="shared" si="233"/>
        <v>Large</v>
      </c>
      <c r="K7490" s="4">
        <v>82883.264574144763</v>
      </c>
    </row>
    <row r="7491" spans="1:11" x14ac:dyDescent="0.35">
      <c r="A7491" s="2">
        <v>107489</v>
      </c>
      <c r="B7491" s="3">
        <v>45794</v>
      </c>
      <c r="C7491" s="3" t="str">
        <f t="shared" si="234"/>
        <v>2025-05-17</v>
      </c>
      <c r="D7491" s="2" t="s">
        <v>15</v>
      </c>
      <c r="E7491" s="2" t="s">
        <v>22</v>
      </c>
      <c r="F7491" s="2" t="s">
        <v>29</v>
      </c>
      <c r="G7491" s="2" t="s">
        <v>32</v>
      </c>
      <c r="H7491" s="2" t="s">
        <v>36</v>
      </c>
      <c r="I7491" s="4">
        <v>87910</v>
      </c>
      <c r="J7491" s="4" t="str">
        <f t="shared" ref="J7491:J7554" si="235">IF(I7491&lt;30000,"Small",IF(I7491&lt;=50000,"Medium","Large"))</f>
        <v>Large</v>
      </c>
      <c r="K7491" s="4">
        <v>84597.722459801749</v>
      </c>
    </row>
    <row r="7492" spans="1:11" x14ac:dyDescent="0.35">
      <c r="A7492" s="2">
        <v>107490</v>
      </c>
      <c r="B7492" s="3">
        <v>45794</v>
      </c>
      <c r="C7492" s="3" t="str">
        <f t="shared" si="234"/>
        <v>2025-05-17</v>
      </c>
      <c r="D7492" s="2" t="s">
        <v>15</v>
      </c>
      <c r="E7492" s="2" t="s">
        <v>23</v>
      </c>
      <c r="F7492" s="2" t="s">
        <v>28</v>
      </c>
      <c r="G7492" s="2" t="s">
        <v>35</v>
      </c>
      <c r="H7492" s="2" t="s">
        <v>37</v>
      </c>
      <c r="I7492" s="4">
        <v>66620</v>
      </c>
      <c r="J7492" s="4" t="str">
        <f t="shared" si="235"/>
        <v>Large</v>
      </c>
      <c r="K7492" s="4">
        <v>66370.367725057818</v>
      </c>
    </row>
    <row r="7493" spans="1:11" x14ac:dyDescent="0.35">
      <c r="A7493" s="2">
        <v>107491</v>
      </c>
      <c r="B7493" s="3">
        <v>45794</v>
      </c>
      <c r="C7493" s="3" t="str">
        <f t="shared" si="234"/>
        <v>2025-05-17</v>
      </c>
      <c r="D7493" s="2" t="s">
        <v>15</v>
      </c>
      <c r="E7493" s="2" t="s">
        <v>24</v>
      </c>
      <c r="F7493" s="2" t="s">
        <v>30</v>
      </c>
      <c r="G7493" s="2" t="s">
        <v>31</v>
      </c>
      <c r="H7493" s="2" t="s">
        <v>36</v>
      </c>
      <c r="I7493" s="4">
        <v>44070</v>
      </c>
      <c r="J7493" s="4" t="str">
        <f t="shared" si="235"/>
        <v>Medium</v>
      </c>
      <c r="K7493" s="4">
        <v>44106.20453259338</v>
      </c>
    </row>
    <row r="7494" spans="1:11" x14ac:dyDescent="0.35">
      <c r="A7494" s="2">
        <v>107492</v>
      </c>
      <c r="B7494" s="3">
        <v>45794</v>
      </c>
      <c r="C7494" s="3" t="str">
        <f t="shared" si="234"/>
        <v>2025-05-17</v>
      </c>
      <c r="D7494" s="2" t="s">
        <v>15</v>
      </c>
      <c r="E7494" s="2" t="s">
        <v>27</v>
      </c>
      <c r="F7494" s="2" t="s">
        <v>28</v>
      </c>
      <c r="G7494" s="2" t="s">
        <v>34</v>
      </c>
      <c r="H7494" s="2" t="s">
        <v>38</v>
      </c>
      <c r="I7494" s="4">
        <v>71330</v>
      </c>
      <c r="J7494" s="4" t="str">
        <f t="shared" si="235"/>
        <v>Large</v>
      </c>
      <c r="K7494" s="4">
        <v>68739.080816608708</v>
      </c>
    </row>
    <row r="7495" spans="1:11" x14ac:dyDescent="0.35">
      <c r="A7495" s="2">
        <v>107493</v>
      </c>
      <c r="B7495" s="3">
        <v>45794</v>
      </c>
      <c r="C7495" s="3" t="str">
        <f t="shared" si="234"/>
        <v>2025-05-17</v>
      </c>
      <c r="D7495" s="2" t="s">
        <v>15</v>
      </c>
      <c r="E7495" s="2" t="s">
        <v>23</v>
      </c>
      <c r="F7495" s="2" t="s">
        <v>28</v>
      </c>
      <c r="G7495" s="2" t="s">
        <v>33</v>
      </c>
      <c r="H7495" s="2" t="s">
        <v>36</v>
      </c>
      <c r="I7495" s="4">
        <v>62780</v>
      </c>
      <c r="J7495" s="4" t="str">
        <f t="shared" si="235"/>
        <v>Large</v>
      </c>
      <c r="K7495" s="4">
        <v>56741.293635488517</v>
      </c>
    </row>
    <row r="7496" spans="1:11" x14ac:dyDescent="0.35">
      <c r="A7496" s="2">
        <v>107494</v>
      </c>
      <c r="B7496" s="3">
        <v>45794</v>
      </c>
      <c r="C7496" s="3" t="str">
        <f t="shared" si="234"/>
        <v>2025-05-17</v>
      </c>
      <c r="D7496" s="2" t="s">
        <v>15</v>
      </c>
      <c r="E7496" s="2" t="s">
        <v>21</v>
      </c>
      <c r="F7496" s="2" t="s">
        <v>28</v>
      </c>
      <c r="G7496" s="2" t="s">
        <v>31</v>
      </c>
      <c r="H7496" s="2" t="s">
        <v>37</v>
      </c>
      <c r="I7496" s="4">
        <v>59340</v>
      </c>
      <c r="J7496" s="4" t="str">
        <f t="shared" si="235"/>
        <v>Large</v>
      </c>
      <c r="K7496" s="4">
        <v>68140.321351569946</v>
      </c>
    </row>
    <row r="7497" spans="1:11" x14ac:dyDescent="0.35">
      <c r="A7497" s="2">
        <v>107495</v>
      </c>
      <c r="B7497" s="3">
        <v>45794</v>
      </c>
      <c r="C7497" s="3" t="str">
        <f t="shared" si="234"/>
        <v>2025-05-17</v>
      </c>
      <c r="D7497" s="2" t="s">
        <v>15</v>
      </c>
      <c r="E7497" s="2" t="s">
        <v>21</v>
      </c>
      <c r="F7497" s="2" t="s">
        <v>28</v>
      </c>
      <c r="G7497" s="2" t="s">
        <v>32</v>
      </c>
      <c r="H7497" s="2" t="s">
        <v>37</v>
      </c>
      <c r="I7497" s="4">
        <v>59360</v>
      </c>
      <c r="J7497" s="4" t="str">
        <f t="shared" si="235"/>
        <v>Large</v>
      </c>
      <c r="K7497" s="4">
        <v>63798.082891439459</v>
      </c>
    </row>
    <row r="7498" spans="1:11" x14ac:dyDescent="0.35">
      <c r="A7498" s="2">
        <v>107496</v>
      </c>
      <c r="B7498" s="3">
        <v>45794</v>
      </c>
      <c r="C7498" s="3" t="str">
        <f t="shared" si="234"/>
        <v>2025-05-17</v>
      </c>
      <c r="D7498" s="2" t="s">
        <v>15</v>
      </c>
      <c r="E7498" s="2" t="s">
        <v>24</v>
      </c>
      <c r="F7498" s="2" t="s">
        <v>30</v>
      </c>
      <c r="G7498" s="2" t="s">
        <v>32</v>
      </c>
      <c r="H7498" s="2" t="s">
        <v>39</v>
      </c>
      <c r="I7498" s="4">
        <v>87230</v>
      </c>
      <c r="J7498" s="4" t="str">
        <f t="shared" si="235"/>
        <v>Large</v>
      </c>
      <c r="K7498" s="4">
        <v>78238.736254461051</v>
      </c>
    </row>
    <row r="7499" spans="1:11" x14ac:dyDescent="0.35">
      <c r="A7499" s="2">
        <v>107497</v>
      </c>
      <c r="B7499" s="3">
        <v>45794</v>
      </c>
      <c r="C7499" s="3" t="str">
        <f t="shared" si="234"/>
        <v>2025-05-17</v>
      </c>
      <c r="D7499" s="2" t="s">
        <v>15</v>
      </c>
      <c r="E7499" s="2" t="s">
        <v>22</v>
      </c>
      <c r="F7499" s="2" t="s">
        <v>29</v>
      </c>
      <c r="G7499" s="2" t="s">
        <v>35</v>
      </c>
      <c r="H7499" s="2" t="s">
        <v>39</v>
      </c>
      <c r="I7499" s="4">
        <v>75170</v>
      </c>
      <c r="J7499" s="4" t="str">
        <f t="shared" si="235"/>
        <v>Large</v>
      </c>
      <c r="K7499" s="4">
        <v>64674.055728202467</v>
      </c>
    </row>
    <row r="7500" spans="1:11" x14ac:dyDescent="0.35">
      <c r="A7500" s="2">
        <v>107498</v>
      </c>
      <c r="B7500" s="3">
        <v>45794</v>
      </c>
      <c r="C7500" s="3" t="str">
        <f t="shared" si="234"/>
        <v>2025-05-17</v>
      </c>
      <c r="D7500" s="2" t="s">
        <v>15</v>
      </c>
      <c r="E7500" s="2" t="s">
        <v>25</v>
      </c>
      <c r="F7500" s="2" t="s">
        <v>30</v>
      </c>
      <c r="G7500" s="2" t="s">
        <v>33</v>
      </c>
      <c r="H7500" s="2" t="s">
        <v>37</v>
      </c>
      <c r="I7500" s="4">
        <v>20800</v>
      </c>
      <c r="J7500" s="4" t="str">
        <f t="shared" si="235"/>
        <v>Small</v>
      </c>
      <c r="K7500" s="4">
        <v>19828.623489121059</v>
      </c>
    </row>
    <row r="7501" spans="1:11" x14ac:dyDescent="0.35">
      <c r="A7501" s="2">
        <v>107499</v>
      </c>
      <c r="B7501" s="3">
        <v>45794</v>
      </c>
      <c r="C7501" s="3" t="str">
        <f t="shared" si="234"/>
        <v>2025-05-17</v>
      </c>
      <c r="D7501" s="2" t="s">
        <v>15</v>
      </c>
      <c r="E7501" s="2" t="s">
        <v>27</v>
      </c>
      <c r="F7501" s="2" t="s">
        <v>28</v>
      </c>
      <c r="G7501" s="2" t="s">
        <v>31</v>
      </c>
      <c r="H7501" s="2" t="s">
        <v>37</v>
      </c>
      <c r="I7501" s="4">
        <v>29660</v>
      </c>
      <c r="J7501" s="4" t="str">
        <f t="shared" si="235"/>
        <v>Small</v>
      </c>
      <c r="K7501" s="4">
        <v>30144.480554272552</v>
      </c>
    </row>
    <row r="7502" spans="1:11" x14ac:dyDescent="0.35">
      <c r="A7502" s="2">
        <v>107500</v>
      </c>
      <c r="B7502" s="3">
        <v>45794</v>
      </c>
      <c r="C7502" s="3" t="str">
        <f t="shared" si="234"/>
        <v>2025-05-17</v>
      </c>
      <c r="D7502" s="2" t="s">
        <v>15</v>
      </c>
      <c r="E7502" s="2" t="s">
        <v>21</v>
      </c>
      <c r="F7502" s="2" t="s">
        <v>28</v>
      </c>
      <c r="G7502" s="2" t="s">
        <v>33</v>
      </c>
      <c r="H7502" s="2" t="s">
        <v>37</v>
      </c>
      <c r="I7502" s="4">
        <v>40090</v>
      </c>
      <c r="J7502" s="4" t="str">
        <f t="shared" si="235"/>
        <v>Medium</v>
      </c>
      <c r="K7502" s="4">
        <v>45357.103405080052</v>
      </c>
    </row>
    <row r="7503" spans="1:11" x14ac:dyDescent="0.35">
      <c r="A7503" s="2">
        <v>107501</v>
      </c>
      <c r="B7503" s="3">
        <v>45794</v>
      </c>
      <c r="C7503" s="3" t="str">
        <f t="shared" si="234"/>
        <v>2025-05-17</v>
      </c>
      <c r="D7503" s="2" t="s">
        <v>15</v>
      </c>
      <c r="E7503" s="2" t="s">
        <v>21</v>
      </c>
      <c r="F7503" s="2" t="s">
        <v>28</v>
      </c>
      <c r="G7503" s="2" t="s">
        <v>33</v>
      </c>
      <c r="H7503" s="2" t="s">
        <v>37</v>
      </c>
      <c r="I7503" s="4">
        <v>15010</v>
      </c>
      <c r="J7503" s="4" t="str">
        <f t="shared" si="235"/>
        <v>Small</v>
      </c>
      <c r="K7503" s="4">
        <v>13354.690555277681</v>
      </c>
    </row>
    <row r="7504" spans="1:11" x14ac:dyDescent="0.35">
      <c r="A7504" s="2">
        <v>107502</v>
      </c>
      <c r="B7504" s="3">
        <v>45794</v>
      </c>
      <c r="C7504" s="3" t="str">
        <f t="shared" si="234"/>
        <v>2025-05-17</v>
      </c>
      <c r="D7504" s="2" t="s">
        <v>15</v>
      </c>
      <c r="E7504" s="2" t="s">
        <v>25</v>
      </c>
      <c r="F7504" s="2" t="s">
        <v>30</v>
      </c>
      <c r="G7504" s="2" t="s">
        <v>31</v>
      </c>
      <c r="H7504" s="2" t="s">
        <v>38</v>
      </c>
      <c r="I7504" s="4">
        <v>53320</v>
      </c>
      <c r="J7504" s="4" t="str">
        <f t="shared" si="235"/>
        <v>Large</v>
      </c>
      <c r="K7504" s="4">
        <v>52363.851080607987</v>
      </c>
    </row>
    <row r="7505" spans="1:11" x14ac:dyDescent="0.35">
      <c r="A7505" s="2">
        <v>107503</v>
      </c>
      <c r="B7505" s="3">
        <v>45794</v>
      </c>
      <c r="C7505" s="3" t="str">
        <f t="shared" si="234"/>
        <v>2025-05-17</v>
      </c>
      <c r="D7505" s="2" t="s">
        <v>15</v>
      </c>
      <c r="E7505" s="2" t="s">
        <v>22</v>
      </c>
      <c r="F7505" s="2" t="s">
        <v>29</v>
      </c>
      <c r="G7505" s="2" t="s">
        <v>35</v>
      </c>
      <c r="H7505" s="2" t="s">
        <v>37</v>
      </c>
      <c r="I7505" s="4">
        <v>84580</v>
      </c>
      <c r="J7505" s="4" t="str">
        <f t="shared" si="235"/>
        <v>Large</v>
      </c>
      <c r="K7505" s="4">
        <v>76425.344051533917</v>
      </c>
    </row>
    <row r="7506" spans="1:11" x14ac:dyDescent="0.35">
      <c r="A7506" s="2">
        <v>107504</v>
      </c>
      <c r="B7506" s="3">
        <v>45794</v>
      </c>
      <c r="C7506" s="3" t="str">
        <f t="shared" si="234"/>
        <v>2025-05-17</v>
      </c>
      <c r="D7506" s="2" t="s">
        <v>15</v>
      </c>
      <c r="E7506" s="2" t="s">
        <v>26</v>
      </c>
      <c r="F7506" s="2" t="s">
        <v>29</v>
      </c>
      <c r="G7506" s="2" t="s">
        <v>35</v>
      </c>
      <c r="H7506" s="2" t="s">
        <v>36</v>
      </c>
      <c r="I7506" s="4">
        <v>56120</v>
      </c>
      <c r="J7506" s="4" t="str">
        <f t="shared" si="235"/>
        <v>Large</v>
      </c>
      <c r="K7506" s="4">
        <v>48876.023836410772</v>
      </c>
    </row>
    <row r="7507" spans="1:11" x14ac:dyDescent="0.35">
      <c r="A7507" s="2">
        <v>107505</v>
      </c>
      <c r="B7507" s="3">
        <v>45794</v>
      </c>
      <c r="C7507" s="3" t="str">
        <f t="shared" si="234"/>
        <v>2025-05-17</v>
      </c>
      <c r="D7507" s="2" t="s">
        <v>15</v>
      </c>
      <c r="E7507" s="2" t="s">
        <v>23</v>
      </c>
      <c r="F7507" s="2" t="s">
        <v>28</v>
      </c>
      <c r="G7507" s="2" t="s">
        <v>35</v>
      </c>
      <c r="H7507" s="2" t="s">
        <v>39</v>
      </c>
      <c r="I7507" s="4">
        <v>82850</v>
      </c>
      <c r="J7507" s="4" t="str">
        <f t="shared" si="235"/>
        <v>Large</v>
      </c>
      <c r="K7507" s="4">
        <v>85368.702083060591</v>
      </c>
    </row>
    <row r="7508" spans="1:11" x14ac:dyDescent="0.35">
      <c r="A7508" s="2">
        <v>107506</v>
      </c>
      <c r="B7508" s="3">
        <v>45794</v>
      </c>
      <c r="C7508" s="3" t="str">
        <f t="shared" si="234"/>
        <v>2025-05-17</v>
      </c>
      <c r="D7508" s="2" t="s">
        <v>15</v>
      </c>
      <c r="E7508" s="2" t="s">
        <v>24</v>
      </c>
      <c r="F7508" s="2" t="s">
        <v>30</v>
      </c>
      <c r="G7508" s="2" t="s">
        <v>34</v>
      </c>
      <c r="H7508" s="2" t="s">
        <v>36</v>
      </c>
      <c r="I7508" s="4">
        <v>76330</v>
      </c>
      <c r="J7508" s="4" t="str">
        <f t="shared" si="235"/>
        <v>Large</v>
      </c>
      <c r="K7508" s="4">
        <v>67257.446721841436</v>
      </c>
    </row>
    <row r="7509" spans="1:11" x14ac:dyDescent="0.35">
      <c r="A7509" s="2">
        <v>107507</v>
      </c>
      <c r="B7509" s="3">
        <v>45794</v>
      </c>
      <c r="C7509" s="3" t="str">
        <f t="shared" si="234"/>
        <v>2025-05-17</v>
      </c>
      <c r="D7509" s="2" t="s">
        <v>15</v>
      </c>
      <c r="E7509" s="2" t="s">
        <v>22</v>
      </c>
      <c r="F7509" s="2" t="s">
        <v>29</v>
      </c>
      <c r="G7509" s="2" t="s">
        <v>33</v>
      </c>
      <c r="H7509" s="2" t="s">
        <v>36</v>
      </c>
      <c r="I7509" s="4">
        <v>51760</v>
      </c>
      <c r="J7509" s="4" t="str">
        <f t="shared" si="235"/>
        <v>Large</v>
      </c>
      <c r="K7509" s="4">
        <v>55179.10609769389</v>
      </c>
    </row>
    <row r="7510" spans="1:11" x14ac:dyDescent="0.35">
      <c r="A7510" s="2">
        <v>107508</v>
      </c>
      <c r="B7510" s="3">
        <v>45794</v>
      </c>
      <c r="C7510" s="3" t="str">
        <f t="shared" si="234"/>
        <v>2025-05-17</v>
      </c>
      <c r="D7510" s="2" t="s">
        <v>15</v>
      </c>
      <c r="E7510" s="2" t="s">
        <v>22</v>
      </c>
      <c r="F7510" s="2" t="s">
        <v>29</v>
      </c>
      <c r="G7510" s="2" t="s">
        <v>34</v>
      </c>
      <c r="H7510" s="2" t="s">
        <v>38</v>
      </c>
      <c r="I7510" s="4">
        <v>86480</v>
      </c>
      <c r="J7510" s="4" t="str">
        <f t="shared" si="235"/>
        <v>Large</v>
      </c>
      <c r="K7510" s="4">
        <v>87868.332161396931</v>
      </c>
    </row>
    <row r="7511" spans="1:11" x14ac:dyDescent="0.35">
      <c r="A7511" s="2">
        <v>107509</v>
      </c>
      <c r="B7511" s="3">
        <v>45794</v>
      </c>
      <c r="C7511" s="3" t="str">
        <f t="shared" si="234"/>
        <v>2025-05-17</v>
      </c>
      <c r="D7511" s="2" t="s">
        <v>15</v>
      </c>
      <c r="E7511" s="2" t="s">
        <v>22</v>
      </c>
      <c r="F7511" s="2" t="s">
        <v>29</v>
      </c>
      <c r="G7511" s="2" t="s">
        <v>35</v>
      </c>
      <c r="H7511" s="2" t="s">
        <v>36</v>
      </c>
      <c r="I7511" s="4">
        <v>48030</v>
      </c>
      <c r="J7511" s="4" t="str">
        <f t="shared" si="235"/>
        <v>Medium</v>
      </c>
      <c r="K7511" s="4">
        <v>44175.896006270443</v>
      </c>
    </row>
    <row r="7512" spans="1:11" x14ac:dyDescent="0.35">
      <c r="A7512" s="2">
        <v>107510</v>
      </c>
      <c r="B7512" s="3">
        <v>45794</v>
      </c>
      <c r="C7512" s="3" t="str">
        <f t="shared" si="234"/>
        <v>2025-05-17</v>
      </c>
      <c r="D7512" s="2" t="s">
        <v>15</v>
      </c>
      <c r="E7512" s="2" t="s">
        <v>22</v>
      </c>
      <c r="F7512" s="2" t="s">
        <v>29</v>
      </c>
      <c r="G7512" s="2" t="s">
        <v>31</v>
      </c>
      <c r="H7512" s="2" t="s">
        <v>36</v>
      </c>
      <c r="I7512" s="4">
        <v>58180</v>
      </c>
      <c r="J7512" s="4" t="str">
        <f t="shared" si="235"/>
        <v>Large</v>
      </c>
      <c r="K7512" s="4">
        <v>63320.075738891283</v>
      </c>
    </row>
    <row r="7513" spans="1:11" x14ac:dyDescent="0.35">
      <c r="A7513" s="2">
        <v>107511</v>
      </c>
      <c r="B7513" s="3">
        <v>45794</v>
      </c>
      <c r="C7513" s="3" t="str">
        <f t="shared" si="234"/>
        <v>2025-05-17</v>
      </c>
      <c r="D7513" s="2" t="s">
        <v>15</v>
      </c>
      <c r="E7513" s="2" t="s">
        <v>26</v>
      </c>
      <c r="F7513" s="2" t="s">
        <v>29</v>
      </c>
      <c r="G7513" s="2" t="s">
        <v>33</v>
      </c>
      <c r="H7513" s="2" t="s">
        <v>36</v>
      </c>
      <c r="I7513" s="4">
        <v>83160</v>
      </c>
      <c r="J7513" s="4" t="str">
        <f t="shared" si="235"/>
        <v>Large</v>
      </c>
      <c r="K7513" s="4">
        <v>88139.922101348173</v>
      </c>
    </row>
    <row r="7514" spans="1:11" x14ac:dyDescent="0.35">
      <c r="A7514" s="2">
        <v>107512</v>
      </c>
      <c r="B7514" s="3">
        <v>45794</v>
      </c>
      <c r="C7514" s="3" t="str">
        <f t="shared" si="234"/>
        <v>2025-05-17</v>
      </c>
      <c r="D7514" s="2" t="s">
        <v>15</v>
      </c>
      <c r="E7514" s="2" t="s">
        <v>25</v>
      </c>
      <c r="F7514" s="2" t="s">
        <v>30</v>
      </c>
      <c r="G7514" s="2" t="s">
        <v>31</v>
      </c>
      <c r="H7514" s="2" t="s">
        <v>39</v>
      </c>
      <c r="I7514" s="4">
        <v>87170</v>
      </c>
      <c r="J7514" s="4" t="str">
        <f t="shared" si="235"/>
        <v>Large</v>
      </c>
      <c r="K7514" s="4">
        <v>90472.523011711077</v>
      </c>
    </row>
    <row r="7515" spans="1:11" x14ac:dyDescent="0.35">
      <c r="A7515" s="2">
        <v>107513</v>
      </c>
      <c r="B7515" s="3">
        <v>45794</v>
      </c>
      <c r="C7515" s="3" t="str">
        <f t="shared" si="234"/>
        <v>2025-05-17</v>
      </c>
      <c r="D7515" s="2" t="s">
        <v>15</v>
      </c>
      <c r="E7515" s="2" t="s">
        <v>27</v>
      </c>
      <c r="F7515" s="2" t="s">
        <v>28</v>
      </c>
      <c r="G7515" s="2" t="s">
        <v>32</v>
      </c>
      <c r="H7515" s="2" t="s">
        <v>38</v>
      </c>
      <c r="I7515" s="4">
        <v>78910</v>
      </c>
      <c r="J7515" s="4" t="str">
        <f t="shared" si="235"/>
        <v>Large</v>
      </c>
      <c r="K7515" s="4">
        <v>72136.071208215202</v>
      </c>
    </row>
    <row r="7516" spans="1:11" x14ac:dyDescent="0.35">
      <c r="A7516" s="2">
        <v>107514</v>
      </c>
      <c r="B7516" s="3">
        <v>45794</v>
      </c>
      <c r="C7516" s="3" t="str">
        <f t="shared" si="234"/>
        <v>2025-05-17</v>
      </c>
      <c r="D7516" s="2" t="s">
        <v>15</v>
      </c>
      <c r="E7516" s="2" t="s">
        <v>23</v>
      </c>
      <c r="F7516" s="2" t="s">
        <v>28</v>
      </c>
      <c r="G7516" s="2" t="s">
        <v>33</v>
      </c>
      <c r="H7516" s="2" t="s">
        <v>36</v>
      </c>
      <c r="I7516" s="4">
        <v>61100</v>
      </c>
      <c r="J7516" s="4" t="str">
        <f t="shared" si="235"/>
        <v>Large</v>
      </c>
      <c r="K7516" s="4">
        <v>64885.592063549557</v>
      </c>
    </row>
    <row r="7517" spans="1:11" x14ac:dyDescent="0.35">
      <c r="A7517" s="2">
        <v>107515</v>
      </c>
      <c r="B7517" s="3">
        <v>45794</v>
      </c>
      <c r="C7517" s="3" t="str">
        <f t="shared" si="234"/>
        <v>2025-05-17</v>
      </c>
      <c r="D7517" s="2" t="s">
        <v>15</v>
      </c>
      <c r="E7517" s="2" t="s">
        <v>22</v>
      </c>
      <c r="F7517" s="2" t="s">
        <v>29</v>
      </c>
      <c r="G7517" s="2" t="s">
        <v>31</v>
      </c>
      <c r="H7517" s="2" t="s">
        <v>36</v>
      </c>
      <c r="I7517" s="4">
        <v>79500</v>
      </c>
      <c r="J7517" s="4" t="str">
        <f t="shared" si="235"/>
        <v>Large</v>
      </c>
      <c r="K7517" s="4">
        <v>80468.923320417234</v>
      </c>
    </row>
    <row r="7518" spans="1:11" x14ac:dyDescent="0.35">
      <c r="A7518" s="2">
        <v>107516</v>
      </c>
      <c r="B7518" s="3">
        <v>45794</v>
      </c>
      <c r="C7518" s="3" t="str">
        <f t="shared" si="234"/>
        <v>2025-05-17</v>
      </c>
      <c r="D7518" s="2" t="s">
        <v>15</v>
      </c>
      <c r="E7518" s="2" t="s">
        <v>23</v>
      </c>
      <c r="F7518" s="2" t="s">
        <v>28</v>
      </c>
      <c r="G7518" s="2" t="s">
        <v>35</v>
      </c>
      <c r="H7518" s="2" t="s">
        <v>38</v>
      </c>
      <c r="I7518" s="4">
        <v>68120</v>
      </c>
      <c r="J7518" s="4" t="str">
        <f t="shared" si="235"/>
        <v>Large</v>
      </c>
      <c r="K7518" s="4">
        <v>68820.895249999085</v>
      </c>
    </row>
    <row r="7519" spans="1:11" x14ac:dyDescent="0.35">
      <c r="A7519" s="2">
        <v>107517</v>
      </c>
      <c r="B7519" s="3">
        <v>45794</v>
      </c>
      <c r="C7519" s="3" t="str">
        <f t="shared" si="234"/>
        <v>2025-05-17</v>
      </c>
      <c r="D7519" s="2" t="s">
        <v>15</v>
      </c>
      <c r="E7519" s="2" t="s">
        <v>22</v>
      </c>
      <c r="F7519" s="2" t="s">
        <v>29</v>
      </c>
      <c r="G7519" s="2" t="s">
        <v>34</v>
      </c>
      <c r="H7519" s="2" t="s">
        <v>37</v>
      </c>
      <c r="I7519" s="4">
        <v>25200</v>
      </c>
      <c r="J7519" s="4" t="str">
        <f t="shared" si="235"/>
        <v>Small</v>
      </c>
      <c r="K7519" s="4">
        <v>22323.60762863974</v>
      </c>
    </row>
    <row r="7520" spans="1:11" x14ac:dyDescent="0.35">
      <c r="A7520" s="2">
        <v>107518</v>
      </c>
      <c r="B7520" s="3">
        <v>45794</v>
      </c>
      <c r="C7520" s="3" t="str">
        <f t="shared" si="234"/>
        <v>2025-05-17</v>
      </c>
      <c r="D7520" s="2" t="s">
        <v>15</v>
      </c>
      <c r="E7520" s="2" t="s">
        <v>24</v>
      </c>
      <c r="F7520" s="2" t="s">
        <v>30</v>
      </c>
      <c r="G7520" s="2" t="s">
        <v>31</v>
      </c>
      <c r="H7520" s="2" t="s">
        <v>36</v>
      </c>
      <c r="I7520" s="4">
        <v>89020</v>
      </c>
      <c r="J7520" s="4" t="str">
        <f t="shared" si="235"/>
        <v>Large</v>
      </c>
      <c r="K7520" s="4">
        <v>79275.908468476613</v>
      </c>
    </row>
    <row r="7521" spans="1:11" x14ac:dyDescent="0.35">
      <c r="A7521" s="2">
        <v>107519</v>
      </c>
      <c r="B7521" s="3">
        <v>45795</v>
      </c>
      <c r="C7521" s="3" t="str">
        <f t="shared" si="234"/>
        <v>2025-05-18</v>
      </c>
      <c r="D7521" s="2" t="s">
        <v>15</v>
      </c>
      <c r="E7521" s="2" t="s">
        <v>21</v>
      </c>
      <c r="F7521" s="2" t="s">
        <v>28</v>
      </c>
      <c r="G7521" s="2" t="s">
        <v>32</v>
      </c>
      <c r="H7521" s="2" t="s">
        <v>39</v>
      </c>
      <c r="I7521" s="4">
        <v>36780</v>
      </c>
      <c r="J7521" s="4" t="str">
        <f t="shared" si="235"/>
        <v>Medium</v>
      </c>
      <c r="K7521" s="4">
        <v>31619.404996530109</v>
      </c>
    </row>
    <row r="7522" spans="1:11" x14ac:dyDescent="0.35">
      <c r="A7522" s="2">
        <v>107520</v>
      </c>
      <c r="B7522" s="3">
        <v>45795</v>
      </c>
      <c r="C7522" s="3" t="str">
        <f t="shared" si="234"/>
        <v>2025-05-18</v>
      </c>
      <c r="D7522" s="2" t="s">
        <v>15</v>
      </c>
      <c r="E7522" s="2" t="s">
        <v>26</v>
      </c>
      <c r="F7522" s="2" t="s">
        <v>29</v>
      </c>
      <c r="G7522" s="2" t="s">
        <v>35</v>
      </c>
      <c r="H7522" s="2" t="s">
        <v>39</v>
      </c>
      <c r="I7522" s="4">
        <v>8160</v>
      </c>
      <c r="J7522" s="4" t="str">
        <f t="shared" si="235"/>
        <v>Small</v>
      </c>
      <c r="K7522" s="4">
        <v>7536.9518603340975</v>
      </c>
    </row>
    <row r="7523" spans="1:11" x14ac:dyDescent="0.35">
      <c r="A7523" s="2">
        <v>107521</v>
      </c>
      <c r="B7523" s="3">
        <v>45795</v>
      </c>
      <c r="C7523" s="3" t="str">
        <f t="shared" si="234"/>
        <v>2025-05-18</v>
      </c>
      <c r="D7523" s="2" t="s">
        <v>15</v>
      </c>
      <c r="E7523" s="2" t="s">
        <v>22</v>
      </c>
      <c r="F7523" s="2" t="s">
        <v>29</v>
      </c>
      <c r="G7523" s="2" t="s">
        <v>32</v>
      </c>
      <c r="H7523" s="2" t="s">
        <v>37</v>
      </c>
      <c r="I7523" s="4">
        <v>49170</v>
      </c>
      <c r="J7523" s="4" t="str">
        <f t="shared" si="235"/>
        <v>Medium</v>
      </c>
      <c r="K7523" s="4">
        <v>49072.727647821368</v>
      </c>
    </row>
    <row r="7524" spans="1:11" x14ac:dyDescent="0.35">
      <c r="A7524" s="2">
        <v>107522</v>
      </c>
      <c r="B7524" s="3">
        <v>45795</v>
      </c>
      <c r="C7524" s="3" t="str">
        <f t="shared" si="234"/>
        <v>2025-05-18</v>
      </c>
      <c r="D7524" s="2" t="s">
        <v>15</v>
      </c>
      <c r="E7524" s="2" t="s">
        <v>27</v>
      </c>
      <c r="F7524" s="2" t="s">
        <v>28</v>
      </c>
      <c r="G7524" s="2" t="s">
        <v>34</v>
      </c>
      <c r="H7524" s="2" t="s">
        <v>36</v>
      </c>
      <c r="I7524" s="4">
        <v>85880</v>
      </c>
      <c r="J7524" s="4" t="str">
        <f t="shared" si="235"/>
        <v>Large</v>
      </c>
      <c r="K7524" s="4">
        <v>82246.983913161559</v>
      </c>
    </row>
    <row r="7525" spans="1:11" x14ac:dyDescent="0.35">
      <c r="A7525" s="2">
        <v>107523</v>
      </c>
      <c r="B7525" s="3">
        <v>45795</v>
      </c>
      <c r="C7525" s="3" t="str">
        <f t="shared" si="234"/>
        <v>2025-05-18</v>
      </c>
      <c r="D7525" s="2" t="s">
        <v>15</v>
      </c>
      <c r="E7525" s="2" t="s">
        <v>27</v>
      </c>
      <c r="F7525" s="2" t="s">
        <v>28</v>
      </c>
      <c r="G7525" s="2" t="s">
        <v>32</v>
      </c>
      <c r="H7525" s="2" t="s">
        <v>38</v>
      </c>
      <c r="I7525" s="4">
        <v>31660</v>
      </c>
      <c r="J7525" s="4" t="str">
        <f t="shared" si="235"/>
        <v>Medium</v>
      </c>
      <c r="K7525" s="4">
        <v>33682.083805820577</v>
      </c>
    </row>
    <row r="7526" spans="1:11" x14ac:dyDescent="0.35">
      <c r="A7526" s="2">
        <v>107524</v>
      </c>
      <c r="B7526" s="3">
        <v>45795</v>
      </c>
      <c r="C7526" s="3" t="str">
        <f t="shared" si="234"/>
        <v>2025-05-18</v>
      </c>
      <c r="D7526" s="2" t="s">
        <v>15</v>
      </c>
      <c r="E7526" s="2" t="s">
        <v>27</v>
      </c>
      <c r="F7526" s="2" t="s">
        <v>28</v>
      </c>
      <c r="G7526" s="2" t="s">
        <v>31</v>
      </c>
      <c r="H7526" s="2" t="s">
        <v>37</v>
      </c>
      <c r="I7526" s="4">
        <v>15850</v>
      </c>
      <c r="J7526" s="4" t="str">
        <f t="shared" si="235"/>
        <v>Small</v>
      </c>
      <c r="K7526" s="4">
        <v>15410.19596923513</v>
      </c>
    </row>
    <row r="7527" spans="1:11" x14ac:dyDescent="0.35">
      <c r="A7527" s="2">
        <v>107525</v>
      </c>
      <c r="B7527" s="3">
        <v>45795</v>
      </c>
      <c r="C7527" s="3" t="str">
        <f t="shared" si="234"/>
        <v>2025-05-18</v>
      </c>
      <c r="D7527" s="2" t="s">
        <v>15</v>
      </c>
      <c r="E7527" s="2" t="s">
        <v>24</v>
      </c>
      <c r="F7527" s="2" t="s">
        <v>30</v>
      </c>
      <c r="G7527" s="2" t="s">
        <v>31</v>
      </c>
      <c r="H7527" s="2" t="s">
        <v>39</v>
      </c>
      <c r="I7527" s="4">
        <v>81450</v>
      </c>
      <c r="J7527" s="4" t="str">
        <f t="shared" si="235"/>
        <v>Large</v>
      </c>
      <c r="K7527" s="4">
        <v>71510.872109500167</v>
      </c>
    </row>
    <row r="7528" spans="1:11" x14ac:dyDescent="0.35">
      <c r="A7528" s="2">
        <v>107526</v>
      </c>
      <c r="B7528" s="3">
        <v>45795</v>
      </c>
      <c r="C7528" s="3" t="str">
        <f t="shared" si="234"/>
        <v>2025-05-18</v>
      </c>
      <c r="D7528" s="2" t="s">
        <v>15</v>
      </c>
      <c r="E7528" s="2" t="s">
        <v>27</v>
      </c>
      <c r="F7528" s="2" t="s">
        <v>28</v>
      </c>
      <c r="G7528" s="2" t="s">
        <v>35</v>
      </c>
      <c r="H7528" s="2" t="s">
        <v>39</v>
      </c>
      <c r="I7528" s="4">
        <v>77500</v>
      </c>
      <c r="J7528" s="4" t="str">
        <f t="shared" si="235"/>
        <v>Large</v>
      </c>
      <c r="K7528" s="4">
        <v>82722.294483727441</v>
      </c>
    </row>
    <row r="7529" spans="1:11" x14ac:dyDescent="0.35">
      <c r="A7529" s="2">
        <v>107527</v>
      </c>
      <c r="B7529" s="3">
        <v>45795</v>
      </c>
      <c r="C7529" s="3" t="str">
        <f t="shared" si="234"/>
        <v>2025-05-18</v>
      </c>
      <c r="D7529" s="2" t="s">
        <v>15</v>
      </c>
      <c r="E7529" s="2" t="s">
        <v>25</v>
      </c>
      <c r="F7529" s="2" t="s">
        <v>30</v>
      </c>
      <c r="G7529" s="2" t="s">
        <v>34</v>
      </c>
      <c r="H7529" s="2" t="s">
        <v>38</v>
      </c>
      <c r="I7529" s="4">
        <v>43630</v>
      </c>
      <c r="J7529" s="4" t="str">
        <f t="shared" si="235"/>
        <v>Medium</v>
      </c>
      <c r="K7529" s="4">
        <v>39495.871594186843</v>
      </c>
    </row>
    <row r="7530" spans="1:11" x14ac:dyDescent="0.35">
      <c r="A7530" s="2">
        <v>107528</v>
      </c>
      <c r="B7530" s="3">
        <v>45795</v>
      </c>
      <c r="C7530" s="3" t="str">
        <f t="shared" si="234"/>
        <v>2025-05-18</v>
      </c>
      <c r="D7530" s="2" t="s">
        <v>15</v>
      </c>
      <c r="E7530" s="2" t="s">
        <v>24</v>
      </c>
      <c r="F7530" s="2" t="s">
        <v>30</v>
      </c>
      <c r="G7530" s="2" t="s">
        <v>34</v>
      </c>
      <c r="H7530" s="2" t="s">
        <v>37</v>
      </c>
      <c r="I7530" s="4">
        <v>80410</v>
      </c>
      <c r="J7530" s="4" t="str">
        <f t="shared" si="235"/>
        <v>Large</v>
      </c>
      <c r="K7530" s="4">
        <v>75947.838815308845</v>
      </c>
    </row>
    <row r="7531" spans="1:11" x14ac:dyDescent="0.35">
      <c r="A7531" s="2">
        <v>107529</v>
      </c>
      <c r="B7531" s="3">
        <v>45795</v>
      </c>
      <c r="C7531" s="3" t="str">
        <f t="shared" si="234"/>
        <v>2025-05-18</v>
      </c>
      <c r="D7531" s="2" t="s">
        <v>15</v>
      </c>
      <c r="E7531" s="2" t="s">
        <v>26</v>
      </c>
      <c r="F7531" s="2" t="s">
        <v>29</v>
      </c>
      <c r="G7531" s="2" t="s">
        <v>33</v>
      </c>
      <c r="H7531" s="2" t="s">
        <v>38</v>
      </c>
      <c r="I7531" s="4">
        <v>54600</v>
      </c>
      <c r="J7531" s="4" t="str">
        <f t="shared" si="235"/>
        <v>Large</v>
      </c>
      <c r="K7531" s="4">
        <v>54610.134282592677</v>
      </c>
    </row>
    <row r="7532" spans="1:11" x14ac:dyDescent="0.35">
      <c r="A7532" s="2">
        <v>107530</v>
      </c>
      <c r="B7532" s="3">
        <v>45795</v>
      </c>
      <c r="C7532" s="3" t="str">
        <f t="shared" si="234"/>
        <v>2025-05-18</v>
      </c>
      <c r="D7532" s="2" t="s">
        <v>15</v>
      </c>
      <c r="E7532" s="2" t="s">
        <v>27</v>
      </c>
      <c r="F7532" s="2" t="s">
        <v>28</v>
      </c>
      <c r="G7532" s="2" t="s">
        <v>33</v>
      </c>
      <c r="H7532" s="2" t="s">
        <v>37</v>
      </c>
      <c r="I7532" s="4">
        <v>45260</v>
      </c>
      <c r="J7532" s="4" t="str">
        <f t="shared" si="235"/>
        <v>Medium</v>
      </c>
      <c r="K7532" s="4">
        <v>45995.43828340646</v>
      </c>
    </row>
    <row r="7533" spans="1:11" x14ac:dyDescent="0.35">
      <c r="A7533" s="2">
        <v>107531</v>
      </c>
      <c r="B7533" s="3">
        <v>45795</v>
      </c>
      <c r="C7533" s="3" t="str">
        <f t="shared" si="234"/>
        <v>2025-05-18</v>
      </c>
      <c r="D7533" s="2" t="s">
        <v>15</v>
      </c>
      <c r="E7533" s="2" t="s">
        <v>21</v>
      </c>
      <c r="F7533" s="2" t="s">
        <v>28</v>
      </c>
      <c r="G7533" s="2" t="s">
        <v>31</v>
      </c>
      <c r="H7533" s="2" t="s">
        <v>37</v>
      </c>
      <c r="I7533" s="4">
        <v>67380</v>
      </c>
      <c r="J7533" s="4" t="str">
        <f t="shared" si="235"/>
        <v>Large</v>
      </c>
      <c r="K7533" s="4">
        <v>63235.43700150957</v>
      </c>
    </row>
    <row r="7534" spans="1:11" x14ac:dyDescent="0.35">
      <c r="A7534" s="2">
        <v>107532</v>
      </c>
      <c r="B7534" s="3">
        <v>45795</v>
      </c>
      <c r="C7534" s="3" t="str">
        <f t="shared" si="234"/>
        <v>2025-05-18</v>
      </c>
      <c r="D7534" s="2" t="s">
        <v>15</v>
      </c>
      <c r="E7534" s="2" t="s">
        <v>22</v>
      </c>
      <c r="F7534" s="2" t="s">
        <v>29</v>
      </c>
      <c r="G7534" s="2" t="s">
        <v>32</v>
      </c>
      <c r="H7534" s="2" t="s">
        <v>37</v>
      </c>
      <c r="I7534" s="4">
        <v>81870</v>
      </c>
      <c r="J7534" s="4" t="str">
        <f t="shared" si="235"/>
        <v>Large</v>
      </c>
      <c r="K7534" s="4">
        <v>80905.050656763444</v>
      </c>
    </row>
    <row r="7535" spans="1:11" x14ac:dyDescent="0.35">
      <c r="A7535" s="2">
        <v>107533</v>
      </c>
      <c r="B7535" s="3">
        <v>45795</v>
      </c>
      <c r="C7535" s="3" t="str">
        <f t="shared" si="234"/>
        <v>2025-05-18</v>
      </c>
      <c r="D7535" s="2" t="s">
        <v>15</v>
      </c>
      <c r="E7535" s="2" t="s">
        <v>26</v>
      </c>
      <c r="F7535" s="2" t="s">
        <v>29</v>
      </c>
      <c r="G7535" s="2" t="s">
        <v>32</v>
      </c>
      <c r="H7535" s="2" t="s">
        <v>36</v>
      </c>
      <c r="I7535" s="4">
        <v>23490</v>
      </c>
      <c r="J7535" s="4" t="str">
        <f t="shared" si="235"/>
        <v>Small</v>
      </c>
      <c r="K7535" s="4">
        <v>20436.560774986709</v>
      </c>
    </row>
    <row r="7536" spans="1:11" x14ac:dyDescent="0.35">
      <c r="A7536" s="2">
        <v>107534</v>
      </c>
      <c r="B7536" s="3">
        <v>45795</v>
      </c>
      <c r="C7536" s="3" t="str">
        <f t="shared" si="234"/>
        <v>2025-05-18</v>
      </c>
      <c r="D7536" s="2" t="s">
        <v>15</v>
      </c>
      <c r="E7536" s="2" t="s">
        <v>25</v>
      </c>
      <c r="F7536" s="2" t="s">
        <v>30</v>
      </c>
      <c r="G7536" s="2" t="s">
        <v>35</v>
      </c>
      <c r="H7536" s="2" t="s">
        <v>39</v>
      </c>
      <c r="I7536" s="4">
        <v>18090</v>
      </c>
      <c r="J7536" s="4" t="str">
        <f t="shared" si="235"/>
        <v>Small</v>
      </c>
      <c r="K7536" s="4">
        <v>16245.24798347033</v>
      </c>
    </row>
    <row r="7537" spans="1:11" x14ac:dyDescent="0.35">
      <c r="A7537" s="2">
        <v>107535</v>
      </c>
      <c r="B7537" s="3">
        <v>45795</v>
      </c>
      <c r="C7537" s="3" t="str">
        <f t="shared" si="234"/>
        <v>2025-05-18</v>
      </c>
      <c r="D7537" s="2" t="s">
        <v>15</v>
      </c>
      <c r="E7537" s="2" t="s">
        <v>21</v>
      </c>
      <c r="F7537" s="2" t="s">
        <v>28</v>
      </c>
      <c r="G7537" s="2" t="s">
        <v>34</v>
      </c>
      <c r="H7537" s="2" t="s">
        <v>39</v>
      </c>
      <c r="I7537" s="4">
        <v>20900</v>
      </c>
      <c r="J7537" s="4" t="str">
        <f t="shared" si="235"/>
        <v>Small</v>
      </c>
      <c r="K7537" s="4">
        <v>21520.979065219879</v>
      </c>
    </row>
    <row r="7538" spans="1:11" x14ac:dyDescent="0.35">
      <c r="A7538" s="2">
        <v>107536</v>
      </c>
      <c r="B7538" s="3">
        <v>45795</v>
      </c>
      <c r="C7538" s="3" t="str">
        <f t="shared" si="234"/>
        <v>2025-05-18</v>
      </c>
      <c r="D7538" s="2" t="s">
        <v>15</v>
      </c>
      <c r="E7538" s="2" t="s">
        <v>26</v>
      </c>
      <c r="F7538" s="2" t="s">
        <v>29</v>
      </c>
      <c r="G7538" s="2" t="s">
        <v>31</v>
      </c>
      <c r="H7538" s="2" t="s">
        <v>39</v>
      </c>
      <c r="I7538" s="4">
        <v>80210</v>
      </c>
      <c r="J7538" s="4" t="str">
        <f t="shared" si="235"/>
        <v>Large</v>
      </c>
      <c r="K7538" s="4">
        <v>68288.680455443478</v>
      </c>
    </row>
    <row r="7539" spans="1:11" x14ac:dyDescent="0.35">
      <c r="A7539" s="2">
        <v>107537</v>
      </c>
      <c r="B7539" s="3">
        <v>45795</v>
      </c>
      <c r="C7539" s="3" t="str">
        <f t="shared" si="234"/>
        <v>2025-05-18</v>
      </c>
      <c r="D7539" s="2" t="s">
        <v>15</v>
      </c>
      <c r="E7539" s="2" t="s">
        <v>25</v>
      </c>
      <c r="F7539" s="2" t="s">
        <v>30</v>
      </c>
      <c r="G7539" s="2" t="s">
        <v>32</v>
      </c>
      <c r="H7539" s="2" t="s">
        <v>37</v>
      </c>
      <c r="I7539" s="4">
        <v>44730</v>
      </c>
      <c r="J7539" s="4" t="str">
        <f t="shared" si="235"/>
        <v>Medium</v>
      </c>
      <c r="K7539" s="4">
        <v>40489.020430513927</v>
      </c>
    </row>
    <row r="7540" spans="1:11" x14ac:dyDescent="0.35">
      <c r="A7540" s="2">
        <v>107538</v>
      </c>
      <c r="B7540" s="3">
        <v>45795</v>
      </c>
      <c r="C7540" s="3" t="str">
        <f t="shared" si="234"/>
        <v>2025-05-18</v>
      </c>
      <c r="D7540" s="2" t="s">
        <v>15</v>
      </c>
      <c r="E7540" s="2" t="s">
        <v>27</v>
      </c>
      <c r="F7540" s="2" t="s">
        <v>28</v>
      </c>
      <c r="G7540" s="2" t="s">
        <v>33</v>
      </c>
      <c r="H7540" s="2" t="s">
        <v>37</v>
      </c>
      <c r="I7540" s="4">
        <v>70930</v>
      </c>
      <c r="J7540" s="4" t="str">
        <f t="shared" si="235"/>
        <v>Large</v>
      </c>
      <c r="K7540" s="4">
        <v>73661.109470850381</v>
      </c>
    </row>
    <row r="7541" spans="1:11" x14ac:dyDescent="0.35">
      <c r="A7541" s="2">
        <v>107539</v>
      </c>
      <c r="B7541" s="3">
        <v>45795</v>
      </c>
      <c r="C7541" s="3" t="str">
        <f t="shared" si="234"/>
        <v>2025-05-18</v>
      </c>
      <c r="D7541" s="2" t="s">
        <v>15</v>
      </c>
      <c r="E7541" s="2" t="s">
        <v>26</v>
      </c>
      <c r="F7541" s="2" t="s">
        <v>29</v>
      </c>
      <c r="G7541" s="2" t="s">
        <v>31</v>
      </c>
      <c r="H7541" s="2" t="s">
        <v>36</v>
      </c>
      <c r="I7541" s="4">
        <v>13360</v>
      </c>
      <c r="J7541" s="4" t="str">
        <f t="shared" si="235"/>
        <v>Small</v>
      </c>
      <c r="K7541" s="4">
        <v>12286.877982995669</v>
      </c>
    </row>
    <row r="7542" spans="1:11" x14ac:dyDescent="0.35">
      <c r="A7542" s="2">
        <v>107540</v>
      </c>
      <c r="B7542" s="3">
        <v>45795</v>
      </c>
      <c r="C7542" s="3" t="str">
        <f t="shared" si="234"/>
        <v>2025-05-18</v>
      </c>
      <c r="D7542" s="2" t="s">
        <v>15</v>
      </c>
      <c r="E7542" s="2" t="s">
        <v>26</v>
      </c>
      <c r="F7542" s="2" t="s">
        <v>29</v>
      </c>
      <c r="G7542" s="2" t="s">
        <v>35</v>
      </c>
      <c r="H7542" s="2" t="s">
        <v>39</v>
      </c>
      <c r="I7542" s="4">
        <v>58740</v>
      </c>
      <c r="J7542" s="4" t="str">
        <f t="shared" si="235"/>
        <v>Large</v>
      </c>
      <c r="K7542" s="4">
        <v>64342.518879838317</v>
      </c>
    </row>
    <row r="7543" spans="1:11" x14ac:dyDescent="0.35">
      <c r="A7543" s="2">
        <v>107541</v>
      </c>
      <c r="B7543" s="3">
        <v>45795</v>
      </c>
      <c r="C7543" s="3" t="str">
        <f t="shared" si="234"/>
        <v>2025-05-18</v>
      </c>
      <c r="D7543" s="2" t="s">
        <v>15</v>
      </c>
      <c r="E7543" s="2" t="s">
        <v>26</v>
      </c>
      <c r="F7543" s="2" t="s">
        <v>29</v>
      </c>
      <c r="G7543" s="2" t="s">
        <v>31</v>
      </c>
      <c r="H7543" s="2" t="s">
        <v>39</v>
      </c>
      <c r="I7543" s="4">
        <v>76220</v>
      </c>
      <c r="J7543" s="4" t="str">
        <f t="shared" si="235"/>
        <v>Large</v>
      </c>
      <c r="K7543" s="4">
        <v>73762.477347842025</v>
      </c>
    </row>
    <row r="7544" spans="1:11" x14ac:dyDescent="0.35">
      <c r="A7544" s="2">
        <v>107542</v>
      </c>
      <c r="B7544" s="3">
        <v>45795</v>
      </c>
      <c r="C7544" s="3" t="str">
        <f t="shared" si="234"/>
        <v>2025-05-18</v>
      </c>
      <c r="D7544" s="2" t="s">
        <v>15</v>
      </c>
      <c r="E7544" s="2" t="s">
        <v>24</v>
      </c>
      <c r="F7544" s="2" t="s">
        <v>30</v>
      </c>
      <c r="G7544" s="2" t="s">
        <v>32</v>
      </c>
      <c r="H7544" s="2" t="s">
        <v>36</v>
      </c>
      <c r="I7544" s="4">
        <v>46600</v>
      </c>
      <c r="J7544" s="4" t="str">
        <f t="shared" si="235"/>
        <v>Medium</v>
      </c>
      <c r="K7544" s="4">
        <v>49594.079862289291</v>
      </c>
    </row>
    <row r="7545" spans="1:11" x14ac:dyDescent="0.35">
      <c r="A7545" s="2">
        <v>107543</v>
      </c>
      <c r="B7545" s="3">
        <v>45795</v>
      </c>
      <c r="C7545" s="3" t="str">
        <f t="shared" si="234"/>
        <v>2025-05-18</v>
      </c>
      <c r="D7545" s="2" t="s">
        <v>15</v>
      </c>
      <c r="E7545" s="2" t="s">
        <v>21</v>
      </c>
      <c r="F7545" s="2" t="s">
        <v>28</v>
      </c>
      <c r="G7545" s="2" t="s">
        <v>35</v>
      </c>
      <c r="H7545" s="2" t="s">
        <v>39</v>
      </c>
      <c r="I7545" s="4">
        <v>35450</v>
      </c>
      <c r="J7545" s="4" t="str">
        <f t="shared" si="235"/>
        <v>Medium</v>
      </c>
      <c r="K7545" s="4">
        <v>39545.222853449377</v>
      </c>
    </row>
    <row r="7546" spans="1:11" x14ac:dyDescent="0.35">
      <c r="A7546" s="2">
        <v>107544</v>
      </c>
      <c r="B7546" s="3">
        <v>45795</v>
      </c>
      <c r="C7546" s="3" t="str">
        <f t="shared" si="234"/>
        <v>2025-05-18</v>
      </c>
      <c r="D7546" s="2" t="s">
        <v>15</v>
      </c>
      <c r="E7546" s="2" t="s">
        <v>23</v>
      </c>
      <c r="F7546" s="2" t="s">
        <v>28</v>
      </c>
      <c r="G7546" s="2" t="s">
        <v>33</v>
      </c>
      <c r="H7546" s="2" t="s">
        <v>38</v>
      </c>
      <c r="I7546" s="4">
        <v>71160</v>
      </c>
      <c r="J7546" s="4" t="str">
        <f t="shared" si="235"/>
        <v>Large</v>
      </c>
      <c r="K7546" s="4">
        <v>70054.439835661615</v>
      </c>
    </row>
    <row r="7547" spans="1:11" x14ac:dyDescent="0.35">
      <c r="A7547" s="2">
        <v>107545</v>
      </c>
      <c r="B7547" s="3">
        <v>45795</v>
      </c>
      <c r="C7547" s="3" t="str">
        <f t="shared" si="234"/>
        <v>2025-05-18</v>
      </c>
      <c r="D7547" s="2" t="s">
        <v>15</v>
      </c>
      <c r="E7547" s="2" t="s">
        <v>25</v>
      </c>
      <c r="F7547" s="2" t="s">
        <v>30</v>
      </c>
      <c r="G7547" s="2" t="s">
        <v>33</v>
      </c>
      <c r="H7547" s="2" t="s">
        <v>38</v>
      </c>
      <c r="I7547" s="4">
        <v>49310</v>
      </c>
      <c r="J7547" s="4" t="str">
        <f t="shared" si="235"/>
        <v>Medium</v>
      </c>
      <c r="K7547" s="4">
        <v>51899.090701225578</v>
      </c>
    </row>
    <row r="7548" spans="1:11" x14ac:dyDescent="0.35">
      <c r="A7548" s="2">
        <v>107546</v>
      </c>
      <c r="B7548" s="3">
        <v>45795</v>
      </c>
      <c r="C7548" s="3" t="str">
        <f t="shared" si="234"/>
        <v>2025-05-18</v>
      </c>
      <c r="D7548" s="2" t="s">
        <v>15</v>
      </c>
      <c r="E7548" s="2" t="s">
        <v>27</v>
      </c>
      <c r="F7548" s="2" t="s">
        <v>28</v>
      </c>
      <c r="G7548" s="2" t="s">
        <v>32</v>
      </c>
      <c r="H7548" s="2" t="s">
        <v>36</v>
      </c>
      <c r="I7548" s="4">
        <v>24590</v>
      </c>
      <c r="J7548" s="4" t="str">
        <f t="shared" si="235"/>
        <v>Small</v>
      </c>
      <c r="K7548" s="4">
        <v>27123.258973533619</v>
      </c>
    </row>
    <row r="7549" spans="1:11" x14ac:dyDescent="0.35">
      <c r="A7549" s="2">
        <v>107547</v>
      </c>
      <c r="B7549" s="3">
        <v>45795</v>
      </c>
      <c r="C7549" s="3" t="str">
        <f t="shared" si="234"/>
        <v>2025-05-18</v>
      </c>
      <c r="D7549" s="2" t="s">
        <v>15</v>
      </c>
      <c r="E7549" s="2" t="s">
        <v>22</v>
      </c>
      <c r="F7549" s="2" t="s">
        <v>29</v>
      </c>
      <c r="G7549" s="2" t="s">
        <v>35</v>
      </c>
      <c r="H7549" s="2" t="s">
        <v>39</v>
      </c>
      <c r="I7549" s="4">
        <v>22150</v>
      </c>
      <c r="J7549" s="4" t="str">
        <f t="shared" si="235"/>
        <v>Small</v>
      </c>
      <c r="K7549" s="4">
        <v>20464.382996084059</v>
      </c>
    </row>
    <row r="7550" spans="1:11" x14ac:dyDescent="0.35">
      <c r="A7550" s="2">
        <v>107548</v>
      </c>
      <c r="B7550" s="3">
        <v>45795</v>
      </c>
      <c r="C7550" s="3" t="str">
        <f t="shared" si="234"/>
        <v>2025-05-18</v>
      </c>
      <c r="D7550" s="2" t="s">
        <v>15</v>
      </c>
      <c r="E7550" s="2" t="s">
        <v>27</v>
      </c>
      <c r="F7550" s="2" t="s">
        <v>28</v>
      </c>
      <c r="G7550" s="2" t="s">
        <v>33</v>
      </c>
      <c r="H7550" s="2" t="s">
        <v>36</v>
      </c>
      <c r="I7550" s="4">
        <v>75980</v>
      </c>
      <c r="J7550" s="4" t="str">
        <f t="shared" si="235"/>
        <v>Large</v>
      </c>
      <c r="K7550" s="4">
        <v>84760.741960337415</v>
      </c>
    </row>
    <row r="7551" spans="1:11" x14ac:dyDescent="0.35">
      <c r="A7551" s="2">
        <v>107549</v>
      </c>
      <c r="B7551" s="3">
        <v>45795</v>
      </c>
      <c r="C7551" s="3" t="str">
        <f t="shared" si="234"/>
        <v>2025-05-18</v>
      </c>
      <c r="D7551" s="2" t="s">
        <v>15</v>
      </c>
      <c r="E7551" s="2" t="s">
        <v>27</v>
      </c>
      <c r="F7551" s="2" t="s">
        <v>28</v>
      </c>
      <c r="G7551" s="2" t="s">
        <v>35</v>
      </c>
      <c r="H7551" s="2" t="s">
        <v>36</v>
      </c>
      <c r="I7551" s="4">
        <v>87120</v>
      </c>
      <c r="J7551" s="4" t="str">
        <f t="shared" si="235"/>
        <v>Large</v>
      </c>
      <c r="K7551" s="4">
        <v>96536.92530400175</v>
      </c>
    </row>
    <row r="7552" spans="1:11" x14ac:dyDescent="0.35">
      <c r="A7552" s="2">
        <v>107550</v>
      </c>
      <c r="B7552" s="3">
        <v>45795</v>
      </c>
      <c r="C7552" s="3" t="str">
        <f t="shared" si="234"/>
        <v>2025-05-18</v>
      </c>
      <c r="D7552" s="2" t="s">
        <v>15</v>
      </c>
      <c r="E7552" s="2" t="s">
        <v>24</v>
      </c>
      <c r="F7552" s="2" t="s">
        <v>30</v>
      </c>
      <c r="G7552" s="2" t="s">
        <v>31</v>
      </c>
      <c r="H7552" s="2" t="s">
        <v>36</v>
      </c>
      <c r="I7552" s="4">
        <v>29060</v>
      </c>
      <c r="J7552" s="4" t="str">
        <f t="shared" si="235"/>
        <v>Small</v>
      </c>
      <c r="K7552" s="4">
        <v>25227.849893364451</v>
      </c>
    </row>
    <row r="7553" spans="1:11" x14ac:dyDescent="0.35">
      <c r="A7553" s="2">
        <v>107551</v>
      </c>
      <c r="B7553" s="3">
        <v>45795</v>
      </c>
      <c r="C7553" s="3" t="str">
        <f t="shared" si="234"/>
        <v>2025-05-18</v>
      </c>
      <c r="D7553" s="2" t="s">
        <v>15</v>
      </c>
      <c r="E7553" s="2" t="s">
        <v>24</v>
      </c>
      <c r="F7553" s="2" t="s">
        <v>30</v>
      </c>
      <c r="G7553" s="2" t="s">
        <v>34</v>
      </c>
      <c r="H7553" s="2" t="s">
        <v>39</v>
      </c>
      <c r="I7553" s="4">
        <v>77460</v>
      </c>
      <c r="J7553" s="4" t="str">
        <f t="shared" si="235"/>
        <v>Large</v>
      </c>
      <c r="K7553" s="4">
        <v>76787.245368707052</v>
      </c>
    </row>
    <row r="7554" spans="1:11" x14ac:dyDescent="0.35">
      <c r="A7554" s="2">
        <v>107552</v>
      </c>
      <c r="B7554" s="3">
        <v>45795</v>
      </c>
      <c r="C7554" s="3" t="str">
        <f t="shared" ref="C7554:C7617" si="236">TEXT(B7554,"yyyy-mm-dd")</f>
        <v>2025-05-18</v>
      </c>
      <c r="D7554" s="2" t="s">
        <v>15</v>
      </c>
      <c r="E7554" s="2" t="s">
        <v>26</v>
      </c>
      <c r="F7554" s="2" t="s">
        <v>29</v>
      </c>
      <c r="G7554" s="2" t="s">
        <v>34</v>
      </c>
      <c r="H7554" s="2" t="s">
        <v>36</v>
      </c>
      <c r="I7554" s="4">
        <v>6320</v>
      </c>
      <c r="J7554" s="4" t="str">
        <f t="shared" si="235"/>
        <v>Small</v>
      </c>
      <c r="K7554" s="4">
        <v>5582.7429127805726</v>
      </c>
    </row>
    <row r="7555" spans="1:11" x14ac:dyDescent="0.35">
      <c r="A7555" s="2">
        <v>107553</v>
      </c>
      <c r="B7555" s="3">
        <v>45795</v>
      </c>
      <c r="C7555" s="3" t="str">
        <f t="shared" si="236"/>
        <v>2025-05-18</v>
      </c>
      <c r="D7555" s="2" t="s">
        <v>15</v>
      </c>
      <c r="E7555" s="2" t="s">
        <v>27</v>
      </c>
      <c r="F7555" s="2" t="s">
        <v>28</v>
      </c>
      <c r="G7555" s="2" t="s">
        <v>34</v>
      </c>
      <c r="H7555" s="2" t="s">
        <v>39</v>
      </c>
      <c r="I7555" s="4">
        <v>76540</v>
      </c>
      <c r="J7555" s="4" t="str">
        <f t="shared" ref="J7555:J7618" si="237">IF(I7555&lt;30000,"Small",IF(I7555&lt;=50000,"Medium","Large"))</f>
        <v>Large</v>
      </c>
      <c r="K7555" s="4">
        <v>85406.879970961149</v>
      </c>
    </row>
    <row r="7556" spans="1:11" x14ac:dyDescent="0.35">
      <c r="A7556" s="2">
        <v>107554</v>
      </c>
      <c r="B7556" s="3">
        <v>45795</v>
      </c>
      <c r="C7556" s="3" t="str">
        <f t="shared" si="236"/>
        <v>2025-05-18</v>
      </c>
      <c r="D7556" s="2" t="s">
        <v>15</v>
      </c>
      <c r="E7556" s="2" t="s">
        <v>21</v>
      </c>
      <c r="F7556" s="2" t="s">
        <v>28</v>
      </c>
      <c r="G7556" s="2" t="s">
        <v>33</v>
      </c>
      <c r="H7556" s="2" t="s">
        <v>38</v>
      </c>
      <c r="I7556" s="4">
        <v>12890</v>
      </c>
      <c r="J7556" s="4" t="str">
        <f t="shared" si="237"/>
        <v>Small</v>
      </c>
      <c r="K7556" s="4">
        <v>11883.169052637521</v>
      </c>
    </row>
    <row r="7557" spans="1:11" x14ac:dyDescent="0.35">
      <c r="A7557" s="2">
        <v>107555</v>
      </c>
      <c r="B7557" s="3">
        <v>45795</v>
      </c>
      <c r="C7557" s="3" t="str">
        <f t="shared" si="236"/>
        <v>2025-05-18</v>
      </c>
      <c r="D7557" s="2" t="s">
        <v>15</v>
      </c>
      <c r="E7557" s="2" t="s">
        <v>24</v>
      </c>
      <c r="F7557" s="2" t="s">
        <v>30</v>
      </c>
      <c r="G7557" s="2" t="s">
        <v>32</v>
      </c>
      <c r="H7557" s="2" t="s">
        <v>36</v>
      </c>
      <c r="I7557" s="4">
        <v>60110</v>
      </c>
      <c r="J7557" s="4" t="str">
        <f t="shared" si="237"/>
        <v>Large</v>
      </c>
      <c r="K7557" s="4">
        <v>57783.329241264742</v>
      </c>
    </row>
    <row r="7558" spans="1:11" x14ac:dyDescent="0.35">
      <c r="A7558" s="2">
        <v>107556</v>
      </c>
      <c r="B7558" s="3">
        <v>45795</v>
      </c>
      <c r="C7558" s="3" t="str">
        <f t="shared" si="236"/>
        <v>2025-05-18</v>
      </c>
      <c r="D7558" s="2" t="s">
        <v>15</v>
      </c>
      <c r="E7558" s="2" t="s">
        <v>25</v>
      </c>
      <c r="F7558" s="2" t="s">
        <v>30</v>
      </c>
      <c r="G7558" s="2" t="s">
        <v>34</v>
      </c>
      <c r="H7558" s="2" t="s">
        <v>36</v>
      </c>
      <c r="I7558" s="4">
        <v>14900</v>
      </c>
      <c r="J7558" s="4" t="str">
        <f t="shared" si="237"/>
        <v>Small</v>
      </c>
      <c r="K7558" s="4">
        <v>16857.737901152039</v>
      </c>
    </row>
    <row r="7559" spans="1:11" x14ac:dyDescent="0.35">
      <c r="A7559" s="2">
        <v>107557</v>
      </c>
      <c r="B7559" s="3">
        <v>45795</v>
      </c>
      <c r="C7559" s="3" t="str">
        <f t="shared" si="236"/>
        <v>2025-05-18</v>
      </c>
      <c r="D7559" s="2" t="s">
        <v>15</v>
      </c>
      <c r="E7559" s="2" t="s">
        <v>24</v>
      </c>
      <c r="F7559" s="2" t="s">
        <v>30</v>
      </c>
      <c r="G7559" s="2" t="s">
        <v>32</v>
      </c>
      <c r="H7559" s="2" t="s">
        <v>39</v>
      </c>
      <c r="I7559" s="4">
        <v>39560</v>
      </c>
      <c r="J7559" s="4" t="str">
        <f t="shared" si="237"/>
        <v>Medium</v>
      </c>
      <c r="K7559" s="4">
        <v>40296.655937942822</v>
      </c>
    </row>
    <row r="7560" spans="1:11" x14ac:dyDescent="0.35">
      <c r="A7560" s="2">
        <v>107558</v>
      </c>
      <c r="B7560" s="3">
        <v>45795</v>
      </c>
      <c r="C7560" s="3" t="str">
        <f t="shared" si="236"/>
        <v>2025-05-18</v>
      </c>
      <c r="D7560" s="2" t="s">
        <v>15</v>
      </c>
      <c r="E7560" s="2" t="s">
        <v>21</v>
      </c>
      <c r="F7560" s="2" t="s">
        <v>28</v>
      </c>
      <c r="G7560" s="2" t="s">
        <v>34</v>
      </c>
      <c r="H7560" s="2" t="s">
        <v>38</v>
      </c>
      <c r="I7560" s="4">
        <v>84880</v>
      </c>
      <c r="J7560" s="4" t="str">
        <f t="shared" si="237"/>
        <v>Large</v>
      </c>
      <c r="K7560" s="4">
        <v>95754.964307609494</v>
      </c>
    </row>
    <row r="7561" spans="1:11" x14ac:dyDescent="0.35">
      <c r="A7561" s="2">
        <v>107559</v>
      </c>
      <c r="B7561" s="3">
        <v>45795</v>
      </c>
      <c r="C7561" s="3" t="str">
        <f t="shared" si="236"/>
        <v>2025-05-18</v>
      </c>
      <c r="D7561" s="2" t="s">
        <v>15</v>
      </c>
      <c r="E7561" s="2" t="s">
        <v>24</v>
      </c>
      <c r="F7561" s="2" t="s">
        <v>30</v>
      </c>
      <c r="G7561" s="2" t="s">
        <v>31</v>
      </c>
      <c r="H7561" s="2" t="s">
        <v>39</v>
      </c>
      <c r="I7561" s="4">
        <v>47470</v>
      </c>
      <c r="J7561" s="4" t="str">
        <f t="shared" si="237"/>
        <v>Medium</v>
      </c>
      <c r="K7561" s="4">
        <v>46922.960503406794</v>
      </c>
    </row>
    <row r="7562" spans="1:11" x14ac:dyDescent="0.35">
      <c r="A7562" s="2">
        <v>107560</v>
      </c>
      <c r="B7562" s="3">
        <v>45795</v>
      </c>
      <c r="C7562" s="3" t="str">
        <f t="shared" si="236"/>
        <v>2025-05-18</v>
      </c>
      <c r="D7562" s="2" t="s">
        <v>15</v>
      </c>
      <c r="E7562" s="2" t="s">
        <v>23</v>
      </c>
      <c r="F7562" s="2" t="s">
        <v>28</v>
      </c>
      <c r="G7562" s="2" t="s">
        <v>34</v>
      </c>
      <c r="H7562" s="2" t="s">
        <v>37</v>
      </c>
      <c r="I7562" s="4">
        <v>79210</v>
      </c>
      <c r="J7562" s="4" t="str">
        <f t="shared" si="237"/>
        <v>Large</v>
      </c>
      <c r="K7562" s="4">
        <v>90682.264166159803</v>
      </c>
    </row>
    <row r="7563" spans="1:11" x14ac:dyDescent="0.35">
      <c r="A7563" s="2">
        <v>107561</v>
      </c>
      <c r="B7563" s="3">
        <v>45795</v>
      </c>
      <c r="C7563" s="3" t="str">
        <f t="shared" si="236"/>
        <v>2025-05-18</v>
      </c>
      <c r="D7563" s="2" t="s">
        <v>15</v>
      </c>
      <c r="E7563" s="2" t="s">
        <v>21</v>
      </c>
      <c r="F7563" s="2" t="s">
        <v>28</v>
      </c>
      <c r="G7563" s="2" t="s">
        <v>32</v>
      </c>
      <c r="H7563" s="2" t="s">
        <v>39</v>
      </c>
      <c r="I7563" s="4">
        <v>67730</v>
      </c>
      <c r="J7563" s="4" t="str">
        <f t="shared" si="237"/>
        <v>Large</v>
      </c>
      <c r="K7563" s="4">
        <v>76980.429584208963</v>
      </c>
    </row>
    <row r="7564" spans="1:11" x14ac:dyDescent="0.35">
      <c r="A7564" s="2">
        <v>107562</v>
      </c>
      <c r="B7564" s="3">
        <v>45795</v>
      </c>
      <c r="C7564" s="3" t="str">
        <f t="shared" si="236"/>
        <v>2025-05-18</v>
      </c>
      <c r="D7564" s="2" t="s">
        <v>15</v>
      </c>
      <c r="E7564" s="2" t="s">
        <v>23</v>
      </c>
      <c r="F7564" s="2" t="s">
        <v>28</v>
      </c>
      <c r="G7564" s="2" t="s">
        <v>33</v>
      </c>
      <c r="H7564" s="2" t="s">
        <v>38</v>
      </c>
      <c r="I7564" s="4">
        <v>20980</v>
      </c>
      <c r="J7564" s="4" t="str">
        <f t="shared" si="237"/>
        <v>Small</v>
      </c>
      <c r="K7564" s="4">
        <v>17959.626801082581</v>
      </c>
    </row>
    <row r="7565" spans="1:11" x14ac:dyDescent="0.35">
      <c r="A7565" s="2">
        <v>107563</v>
      </c>
      <c r="B7565" s="3">
        <v>45795</v>
      </c>
      <c r="C7565" s="3" t="str">
        <f t="shared" si="236"/>
        <v>2025-05-18</v>
      </c>
      <c r="D7565" s="2" t="s">
        <v>15</v>
      </c>
      <c r="E7565" s="2" t="s">
        <v>23</v>
      </c>
      <c r="F7565" s="2" t="s">
        <v>28</v>
      </c>
      <c r="G7565" s="2" t="s">
        <v>31</v>
      </c>
      <c r="H7565" s="2" t="s">
        <v>38</v>
      </c>
      <c r="I7565" s="4">
        <v>44220</v>
      </c>
      <c r="J7565" s="4" t="str">
        <f t="shared" si="237"/>
        <v>Medium</v>
      </c>
      <c r="K7565" s="4">
        <v>42975.156589224622</v>
      </c>
    </row>
    <row r="7566" spans="1:11" x14ac:dyDescent="0.35">
      <c r="A7566" s="2">
        <v>107564</v>
      </c>
      <c r="B7566" s="3">
        <v>45795</v>
      </c>
      <c r="C7566" s="3" t="str">
        <f t="shared" si="236"/>
        <v>2025-05-18</v>
      </c>
      <c r="D7566" s="2" t="s">
        <v>15</v>
      </c>
      <c r="E7566" s="2" t="s">
        <v>22</v>
      </c>
      <c r="F7566" s="2" t="s">
        <v>29</v>
      </c>
      <c r="G7566" s="2" t="s">
        <v>32</v>
      </c>
      <c r="H7566" s="2" t="s">
        <v>36</v>
      </c>
      <c r="I7566" s="4">
        <v>71960</v>
      </c>
      <c r="J7566" s="4" t="str">
        <f t="shared" si="237"/>
        <v>Large</v>
      </c>
      <c r="K7566" s="4">
        <v>81673.583184071016</v>
      </c>
    </row>
    <row r="7567" spans="1:11" x14ac:dyDescent="0.35">
      <c r="A7567" s="2">
        <v>107565</v>
      </c>
      <c r="B7567" s="3">
        <v>45795</v>
      </c>
      <c r="C7567" s="3" t="str">
        <f t="shared" si="236"/>
        <v>2025-05-18</v>
      </c>
      <c r="D7567" s="2" t="s">
        <v>15</v>
      </c>
      <c r="E7567" s="2" t="s">
        <v>21</v>
      </c>
      <c r="F7567" s="2" t="s">
        <v>28</v>
      </c>
      <c r="G7567" s="2" t="s">
        <v>35</v>
      </c>
      <c r="H7567" s="2" t="s">
        <v>39</v>
      </c>
      <c r="I7567" s="4">
        <v>25320</v>
      </c>
      <c r="J7567" s="4" t="str">
        <f t="shared" si="237"/>
        <v>Small</v>
      </c>
      <c r="K7567" s="4">
        <v>27707.085894694472</v>
      </c>
    </row>
    <row r="7568" spans="1:11" x14ac:dyDescent="0.35">
      <c r="A7568" s="2">
        <v>107566</v>
      </c>
      <c r="B7568" s="3">
        <v>45795</v>
      </c>
      <c r="C7568" s="3" t="str">
        <f t="shared" si="236"/>
        <v>2025-05-18</v>
      </c>
      <c r="D7568" s="2" t="s">
        <v>15</v>
      </c>
      <c r="E7568" s="2" t="s">
        <v>22</v>
      </c>
      <c r="F7568" s="2" t="s">
        <v>29</v>
      </c>
      <c r="G7568" s="2" t="s">
        <v>34</v>
      </c>
      <c r="H7568" s="2" t="s">
        <v>39</v>
      </c>
      <c r="I7568" s="4">
        <v>84580</v>
      </c>
      <c r="J7568" s="4" t="str">
        <f t="shared" si="237"/>
        <v>Large</v>
      </c>
      <c r="K7568" s="4">
        <v>77272.219087024729</v>
      </c>
    </row>
    <row r="7569" spans="1:11" x14ac:dyDescent="0.35">
      <c r="A7569" s="2">
        <v>107567</v>
      </c>
      <c r="B7569" s="3">
        <v>45795</v>
      </c>
      <c r="C7569" s="3" t="str">
        <f t="shared" si="236"/>
        <v>2025-05-18</v>
      </c>
      <c r="D7569" s="2" t="s">
        <v>15</v>
      </c>
      <c r="E7569" s="2" t="s">
        <v>25</v>
      </c>
      <c r="F7569" s="2" t="s">
        <v>30</v>
      </c>
      <c r="G7569" s="2" t="s">
        <v>31</v>
      </c>
      <c r="H7569" s="2" t="s">
        <v>37</v>
      </c>
      <c r="I7569" s="4">
        <v>40420</v>
      </c>
      <c r="J7569" s="4" t="str">
        <f t="shared" si="237"/>
        <v>Medium</v>
      </c>
      <c r="K7569" s="4">
        <v>45087.488942729338</v>
      </c>
    </row>
    <row r="7570" spans="1:11" x14ac:dyDescent="0.35">
      <c r="A7570" s="2">
        <v>107568</v>
      </c>
      <c r="B7570" s="3">
        <v>45795</v>
      </c>
      <c r="C7570" s="3" t="str">
        <f t="shared" si="236"/>
        <v>2025-05-18</v>
      </c>
      <c r="D7570" s="2" t="s">
        <v>15</v>
      </c>
      <c r="E7570" s="2" t="s">
        <v>26</v>
      </c>
      <c r="F7570" s="2" t="s">
        <v>29</v>
      </c>
      <c r="G7570" s="2" t="s">
        <v>33</v>
      </c>
      <c r="H7570" s="2" t="s">
        <v>38</v>
      </c>
      <c r="I7570" s="4">
        <v>21960</v>
      </c>
      <c r="J7570" s="4" t="str">
        <f t="shared" si="237"/>
        <v>Small</v>
      </c>
      <c r="K7570" s="4">
        <v>19994.02873837786</v>
      </c>
    </row>
    <row r="7571" spans="1:11" x14ac:dyDescent="0.35">
      <c r="A7571" s="2">
        <v>107569</v>
      </c>
      <c r="B7571" s="3">
        <v>45795</v>
      </c>
      <c r="C7571" s="3" t="str">
        <f t="shared" si="236"/>
        <v>2025-05-18</v>
      </c>
      <c r="D7571" s="2" t="s">
        <v>15</v>
      </c>
      <c r="E7571" s="2" t="s">
        <v>26</v>
      </c>
      <c r="F7571" s="2" t="s">
        <v>29</v>
      </c>
      <c r="G7571" s="2" t="s">
        <v>35</v>
      </c>
      <c r="H7571" s="2" t="s">
        <v>39</v>
      </c>
      <c r="I7571" s="4">
        <v>36260</v>
      </c>
      <c r="J7571" s="4" t="str">
        <f t="shared" si="237"/>
        <v>Medium</v>
      </c>
      <c r="K7571" s="4">
        <v>41004.816896884309</v>
      </c>
    </row>
    <row r="7572" spans="1:11" x14ac:dyDescent="0.35">
      <c r="A7572" s="2">
        <v>107570</v>
      </c>
      <c r="B7572" s="3">
        <v>45795</v>
      </c>
      <c r="C7572" s="3" t="str">
        <f t="shared" si="236"/>
        <v>2025-05-18</v>
      </c>
      <c r="D7572" s="2" t="s">
        <v>15</v>
      </c>
      <c r="E7572" s="2" t="s">
        <v>23</v>
      </c>
      <c r="F7572" s="2" t="s">
        <v>28</v>
      </c>
      <c r="G7572" s="2" t="s">
        <v>34</v>
      </c>
      <c r="H7572" s="2" t="s">
        <v>37</v>
      </c>
      <c r="I7572" s="4">
        <v>39250</v>
      </c>
      <c r="J7572" s="4" t="str">
        <f t="shared" si="237"/>
        <v>Medium</v>
      </c>
      <c r="K7572" s="4">
        <v>34340.367577959449</v>
      </c>
    </row>
    <row r="7573" spans="1:11" x14ac:dyDescent="0.35">
      <c r="A7573" s="2">
        <v>107571</v>
      </c>
      <c r="B7573" s="3">
        <v>45795</v>
      </c>
      <c r="C7573" s="3" t="str">
        <f t="shared" si="236"/>
        <v>2025-05-18</v>
      </c>
      <c r="D7573" s="2" t="s">
        <v>15</v>
      </c>
      <c r="E7573" s="2" t="s">
        <v>24</v>
      </c>
      <c r="F7573" s="2" t="s">
        <v>30</v>
      </c>
      <c r="G7573" s="2" t="s">
        <v>31</v>
      </c>
      <c r="H7573" s="2" t="s">
        <v>39</v>
      </c>
      <c r="I7573" s="4">
        <v>61940</v>
      </c>
      <c r="J7573" s="4" t="str">
        <f t="shared" si="237"/>
        <v>Large</v>
      </c>
      <c r="K7573" s="4">
        <v>70233.742330413908</v>
      </c>
    </row>
    <row r="7574" spans="1:11" x14ac:dyDescent="0.35">
      <c r="A7574" s="2">
        <v>107572</v>
      </c>
      <c r="B7574" s="3">
        <v>45795</v>
      </c>
      <c r="C7574" s="3" t="str">
        <f t="shared" si="236"/>
        <v>2025-05-18</v>
      </c>
      <c r="D7574" s="2" t="s">
        <v>15</v>
      </c>
      <c r="E7574" s="2" t="s">
        <v>21</v>
      </c>
      <c r="F7574" s="2" t="s">
        <v>28</v>
      </c>
      <c r="G7574" s="2" t="s">
        <v>32</v>
      </c>
      <c r="H7574" s="2" t="s">
        <v>38</v>
      </c>
      <c r="I7574" s="4">
        <v>85020</v>
      </c>
      <c r="J7574" s="4" t="str">
        <f t="shared" si="237"/>
        <v>Large</v>
      </c>
      <c r="K7574" s="4">
        <v>74366.960505341965</v>
      </c>
    </row>
    <row r="7575" spans="1:11" x14ac:dyDescent="0.35">
      <c r="A7575" s="2">
        <v>107573</v>
      </c>
      <c r="B7575" s="3">
        <v>45795</v>
      </c>
      <c r="C7575" s="3" t="str">
        <f t="shared" si="236"/>
        <v>2025-05-18</v>
      </c>
      <c r="D7575" s="2" t="s">
        <v>15</v>
      </c>
      <c r="E7575" s="2" t="s">
        <v>24</v>
      </c>
      <c r="F7575" s="2" t="s">
        <v>30</v>
      </c>
      <c r="G7575" s="2" t="s">
        <v>34</v>
      </c>
      <c r="H7575" s="2" t="s">
        <v>36</v>
      </c>
      <c r="I7575" s="4">
        <v>17720</v>
      </c>
      <c r="J7575" s="4" t="str">
        <f t="shared" si="237"/>
        <v>Small</v>
      </c>
      <c r="K7575" s="4">
        <v>16273.35927405141</v>
      </c>
    </row>
    <row r="7576" spans="1:11" x14ac:dyDescent="0.35">
      <c r="A7576" s="2">
        <v>107574</v>
      </c>
      <c r="B7576" s="3">
        <v>45796</v>
      </c>
      <c r="C7576" s="3" t="str">
        <f t="shared" si="236"/>
        <v>2025-05-19</v>
      </c>
      <c r="D7576" s="2" t="s">
        <v>15</v>
      </c>
      <c r="E7576" s="2" t="s">
        <v>21</v>
      </c>
      <c r="F7576" s="2" t="s">
        <v>28</v>
      </c>
      <c r="G7576" s="2" t="s">
        <v>31</v>
      </c>
      <c r="H7576" s="2" t="s">
        <v>39</v>
      </c>
      <c r="I7576" s="4">
        <v>18500</v>
      </c>
      <c r="J7576" s="4" t="str">
        <f t="shared" si="237"/>
        <v>Small</v>
      </c>
      <c r="K7576" s="4">
        <v>18867.218742423269</v>
      </c>
    </row>
    <row r="7577" spans="1:11" x14ac:dyDescent="0.35">
      <c r="A7577" s="2">
        <v>107575</v>
      </c>
      <c r="B7577" s="3">
        <v>45796</v>
      </c>
      <c r="C7577" s="3" t="str">
        <f t="shared" si="236"/>
        <v>2025-05-19</v>
      </c>
      <c r="D7577" s="2" t="s">
        <v>15</v>
      </c>
      <c r="E7577" s="2" t="s">
        <v>24</v>
      </c>
      <c r="F7577" s="2" t="s">
        <v>30</v>
      </c>
      <c r="G7577" s="2" t="s">
        <v>34</v>
      </c>
      <c r="H7577" s="2" t="s">
        <v>38</v>
      </c>
      <c r="I7577" s="4">
        <v>88680</v>
      </c>
      <c r="J7577" s="4" t="str">
        <f t="shared" si="237"/>
        <v>Large</v>
      </c>
      <c r="K7577" s="4">
        <v>80380.437404670796</v>
      </c>
    </row>
    <row r="7578" spans="1:11" x14ac:dyDescent="0.35">
      <c r="A7578" s="2">
        <v>107576</v>
      </c>
      <c r="B7578" s="3">
        <v>45796</v>
      </c>
      <c r="C7578" s="3" t="str">
        <f t="shared" si="236"/>
        <v>2025-05-19</v>
      </c>
      <c r="D7578" s="2" t="s">
        <v>15</v>
      </c>
      <c r="E7578" s="2" t="s">
        <v>26</v>
      </c>
      <c r="F7578" s="2" t="s">
        <v>29</v>
      </c>
      <c r="G7578" s="2" t="s">
        <v>31</v>
      </c>
      <c r="H7578" s="2" t="s">
        <v>38</v>
      </c>
      <c r="I7578" s="4">
        <v>84340</v>
      </c>
      <c r="J7578" s="4" t="str">
        <f t="shared" si="237"/>
        <v>Large</v>
      </c>
      <c r="K7578" s="4">
        <v>81537.639516132374</v>
      </c>
    </row>
    <row r="7579" spans="1:11" x14ac:dyDescent="0.35">
      <c r="A7579" s="2">
        <v>107577</v>
      </c>
      <c r="B7579" s="3">
        <v>45796</v>
      </c>
      <c r="C7579" s="3" t="str">
        <f t="shared" si="236"/>
        <v>2025-05-19</v>
      </c>
      <c r="D7579" s="2" t="s">
        <v>15</v>
      </c>
      <c r="E7579" s="2" t="s">
        <v>25</v>
      </c>
      <c r="F7579" s="2" t="s">
        <v>30</v>
      </c>
      <c r="G7579" s="2" t="s">
        <v>32</v>
      </c>
      <c r="H7579" s="2" t="s">
        <v>38</v>
      </c>
      <c r="I7579" s="4">
        <v>45030</v>
      </c>
      <c r="J7579" s="4" t="str">
        <f t="shared" si="237"/>
        <v>Medium</v>
      </c>
      <c r="K7579" s="4">
        <v>40557.573797743142</v>
      </c>
    </row>
    <row r="7580" spans="1:11" x14ac:dyDescent="0.35">
      <c r="A7580" s="2">
        <v>107578</v>
      </c>
      <c r="B7580" s="3">
        <v>45796</v>
      </c>
      <c r="C7580" s="3" t="str">
        <f t="shared" si="236"/>
        <v>2025-05-19</v>
      </c>
      <c r="D7580" s="2" t="s">
        <v>15</v>
      </c>
      <c r="E7580" s="2" t="s">
        <v>26</v>
      </c>
      <c r="F7580" s="2" t="s">
        <v>29</v>
      </c>
      <c r="G7580" s="2" t="s">
        <v>34</v>
      </c>
      <c r="H7580" s="2" t="s">
        <v>37</v>
      </c>
      <c r="I7580" s="4">
        <v>37640</v>
      </c>
      <c r="J7580" s="4" t="str">
        <f t="shared" si="237"/>
        <v>Medium</v>
      </c>
      <c r="K7580" s="4">
        <v>38292.457156754332</v>
      </c>
    </row>
    <row r="7581" spans="1:11" x14ac:dyDescent="0.35">
      <c r="A7581" s="2">
        <v>107579</v>
      </c>
      <c r="B7581" s="3">
        <v>45796</v>
      </c>
      <c r="C7581" s="3" t="str">
        <f t="shared" si="236"/>
        <v>2025-05-19</v>
      </c>
      <c r="D7581" s="2" t="s">
        <v>15</v>
      </c>
      <c r="E7581" s="2" t="s">
        <v>24</v>
      </c>
      <c r="F7581" s="2" t="s">
        <v>30</v>
      </c>
      <c r="G7581" s="2" t="s">
        <v>31</v>
      </c>
      <c r="H7581" s="2" t="s">
        <v>37</v>
      </c>
      <c r="I7581" s="4">
        <v>46910</v>
      </c>
      <c r="J7581" s="4" t="str">
        <f t="shared" si="237"/>
        <v>Medium</v>
      </c>
      <c r="K7581" s="4">
        <v>48471.083838286162</v>
      </c>
    </row>
    <row r="7582" spans="1:11" x14ac:dyDescent="0.35">
      <c r="A7582" s="2">
        <v>107580</v>
      </c>
      <c r="B7582" s="3">
        <v>45796</v>
      </c>
      <c r="C7582" s="3" t="str">
        <f t="shared" si="236"/>
        <v>2025-05-19</v>
      </c>
      <c r="D7582" s="2" t="s">
        <v>15</v>
      </c>
      <c r="E7582" s="2" t="s">
        <v>21</v>
      </c>
      <c r="F7582" s="2" t="s">
        <v>28</v>
      </c>
      <c r="G7582" s="2" t="s">
        <v>35</v>
      </c>
      <c r="H7582" s="2" t="s">
        <v>36</v>
      </c>
      <c r="I7582" s="4">
        <v>11880</v>
      </c>
      <c r="J7582" s="4" t="str">
        <f t="shared" si="237"/>
        <v>Small</v>
      </c>
      <c r="K7582" s="4">
        <v>10883.70140067984</v>
      </c>
    </row>
    <row r="7583" spans="1:11" x14ac:dyDescent="0.35">
      <c r="A7583" s="2">
        <v>107581</v>
      </c>
      <c r="B7583" s="3">
        <v>45796</v>
      </c>
      <c r="C7583" s="3" t="str">
        <f t="shared" si="236"/>
        <v>2025-05-19</v>
      </c>
      <c r="D7583" s="2" t="s">
        <v>15</v>
      </c>
      <c r="E7583" s="2" t="s">
        <v>27</v>
      </c>
      <c r="F7583" s="2" t="s">
        <v>28</v>
      </c>
      <c r="G7583" s="2" t="s">
        <v>33</v>
      </c>
      <c r="H7583" s="2" t="s">
        <v>39</v>
      </c>
      <c r="I7583" s="4">
        <v>55740</v>
      </c>
      <c r="J7583" s="4" t="str">
        <f t="shared" si="237"/>
        <v>Large</v>
      </c>
      <c r="K7583" s="4">
        <v>52254.531585354664</v>
      </c>
    </row>
    <row r="7584" spans="1:11" x14ac:dyDescent="0.35">
      <c r="A7584" s="2">
        <v>107582</v>
      </c>
      <c r="B7584" s="3">
        <v>45796</v>
      </c>
      <c r="C7584" s="3" t="str">
        <f t="shared" si="236"/>
        <v>2025-05-19</v>
      </c>
      <c r="D7584" s="2" t="s">
        <v>15</v>
      </c>
      <c r="E7584" s="2" t="s">
        <v>25</v>
      </c>
      <c r="F7584" s="2" t="s">
        <v>30</v>
      </c>
      <c r="G7584" s="2" t="s">
        <v>31</v>
      </c>
      <c r="H7584" s="2" t="s">
        <v>37</v>
      </c>
      <c r="I7584" s="4">
        <v>20820</v>
      </c>
      <c r="J7584" s="4" t="str">
        <f t="shared" si="237"/>
        <v>Small</v>
      </c>
      <c r="K7584" s="4">
        <v>22307.264537228501</v>
      </c>
    </row>
    <row r="7585" spans="1:11" x14ac:dyDescent="0.35">
      <c r="A7585" s="2">
        <v>107583</v>
      </c>
      <c r="B7585" s="3">
        <v>45796</v>
      </c>
      <c r="C7585" s="3" t="str">
        <f t="shared" si="236"/>
        <v>2025-05-19</v>
      </c>
      <c r="D7585" s="2" t="s">
        <v>15</v>
      </c>
      <c r="E7585" s="2" t="s">
        <v>21</v>
      </c>
      <c r="F7585" s="2" t="s">
        <v>28</v>
      </c>
      <c r="G7585" s="2" t="s">
        <v>31</v>
      </c>
      <c r="H7585" s="2" t="s">
        <v>37</v>
      </c>
      <c r="I7585" s="4">
        <v>54070</v>
      </c>
      <c r="J7585" s="4" t="str">
        <f t="shared" si="237"/>
        <v>Large</v>
      </c>
      <c r="K7585" s="4">
        <v>47364.109673927087</v>
      </c>
    </row>
    <row r="7586" spans="1:11" x14ac:dyDescent="0.35">
      <c r="A7586" s="2">
        <v>107584</v>
      </c>
      <c r="B7586" s="3">
        <v>45796</v>
      </c>
      <c r="C7586" s="3" t="str">
        <f t="shared" si="236"/>
        <v>2025-05-19</v>
      </c>
      <c r="D7586" s="2" t="s">
        <v>15</v>
      </c>
      <c r="E7586" s="2" t="s">
        <v>24</v>
      </c>
      <c r="F7586" s="2" t="s">
        <v>30</v>
      </c>
      <c r="G7586" s="2" t="s">
        <v>31</v>
      </c>
      <c r="H7586" s="2" t="s">
        <v>37</v>
      </c>
      <c r="I7586" s="4">
        <v>43080</v>
      </c>
      <c r="J7586" s="4" t="str">
        <f t="shared" si="237"/>
        <v>Medium</v>
      </c>
      <c r="K7586" s="4">
        <v>42471.3185525148</v>
      </c>
    </row>
    <row r="7587" spans="1:11" x14ac:dyDescent="0.35">
      <c r="A7587" s="2">
        <v>107585</v>
      </c>
      <c r="B7587" s="3">
        <v>45796</v>
      </c>
      <c r="C7587" s="3" t="str">
        <f t="shared" si="236"/>
        <v>2025-05-19</v>
      </c>
      <c r="D7587" s="2" t="s">
        <v>15</v>
      </c>
      <c r="E7587" s="2" t="s">
        <v>21</v>
      </c>
      <c r="F7587" s="2" t="s">
        <v>28</v>
      </c>
      <c r="G7587" s="2" t="s">
        <v>34</v>
      </c>
      <c r="H7587" s="2" t="s">
        <v>39</v>
      </c>
      <c r="I7587" s="4">
        <v>8640</v>
      </c>
      <c r="J7587" s="4" t="str">
        <f t="shared" si="237"/>
        <v>Small</v>
      </c>
      <c r="K7587" s="4">
        <v>8095.8802833589598</v>
      </c>
    </row>
    <row r="7588" spans="1:11" x14ac:dyDescent="0.35">
      <c r="A7588" s="2">
        <v>107586</v>
      </c>
      <c r="B7588" s="3">
        <v>45796</v>
      </c>
      <c r="C7588" s="3" t="str">
        <f t="shared" si="236"/>
        <v>2025-05-19</v>
      </c>
      <c r="D7588" s="2" t="s">
        <v>15</v>
      </c>
      <c r="E7588" s="2" t="s">
        <v>22</v>
      </c>
      <c r="F7588" s="2" t="s">
        <v>29</v>
      </c>
      <c r="G7588" s="2" t="s">
        <v>33</v>
      </c>
      <c r="H7588" s="2" t="s">
        <v>36</v>
      </c>
      <c r="I7588" s="4">
        <v>10150</v>
      </c>
      <c r="J7588" s="4" t="str">
        <f t="shared" si="237"/>
        <v>Small</v>
      </c>
      <c r="K7588" s="4">
        <v>9883.0864934585661</v>
      </c>
    </row>
    <row r="7589" spans="1:11" x14ac:dyDescent="0.35">
      <c r="A7589" s="2">
        <v>107587</v>
      </c>
      <c r="B7589" s="3">
        <v>45796</v>
      </c>
      <c r="C7589" s="3" t="str">
        <f t="shared" si="236"/>
        <v>2025-05-19</v>
      </c>
      <c r="D7589" s="2" t="s">
        <v>15</v>
      </c>
      <c r="E7589" s="2" t="s">
        <v>21</v>
      </c>
      <c r="F7589" s="2" t="s">
        <v>28</v>
      </c>
      <c r="G7589" s="2" t="s">
        <v>34</v>
      </c>
      <c r="H7589" s="2" t="s">
        <v>36</v>
      </c>
      <c r="I7589" s="4">
        <v>10750</v>
      </c>
      <c r="J7589" s="4" t="str">
        <f t="shared" si="237"/>
        <v>Small</v>
      </c>
      <c r="K7589" s="4">
        <v>11831.79168914275</v>
      </c>
    </row>
    <row r="7590" spans="1:11" x14ac:dyDescent="0.35">
      <c r="A7590" s="2">
        <v>107588</v>
      </c>
      <c r="B7590" s="3">
        <v>45796</v>
      </c>
      <c r="C7590" s="3" t="str">
        <f t="shared" si="236"/>
        <v>2025-05-19</v>
      </c>
      <c r="D7590" s="2" t="s">
        <v>15</v>
      </c>
      <c r="E7590" s="2" t="s">
        <v>26</v>
      </c>
      <c r="F7590" s="2" t="s">
        <v>29</v>
      </c>
      <c r="G7590" s="2" t="s">
        <v>31</v>
      </c>
      <c r="H7590" s="2" t="s">
        <v>36</v>
      </c>
      <c r="I7590" s="4">
        <v>54170</v>
      </c>
      <c r="J7590" s="4" t="str">
        <f t="shared" si="237"/>
        <v>Large</v>
      </c>
      <c r="K7590" s="4">
        <v>61955.813513001187</v>
      </c>
    </row>
    <row r="7591" spans="1:11" x14ac:dyDescent="0.35">
      <c r="A7591" s="2">
        <v>107589</v>
      </c>
      <c r="B7591" s="3">
        <v>45796</v>
      </c>
      <c r="C7591" s="3" t="str">
        <f t="shared" si="236"/>
        <v>2025-05-19</v>
      </c>
      <c r="D7591" s="2" t="s">
        <v>15</v>
      </c>
      <c r="E7591" s="2" t="s">
        <v>23</v>
      </c>
      <c r="F7591" s="2" t="s">
        <v>28</v>
      </c>
      <c r="G7591" s="2" t="s">
        <v>31</v>
      </c>
      <c r="H7591" s="2" t="s">
        <v>39</v>
      </c>
      <c r="I7591" s="4">
        <v>74080</v>
      </c>
      <c r="J7591" s="4" t="str">
        <f t="shared" si="237"/>
        <v>Large</v>
      </c>
      <c r="K7591" s="4">
        <v>66977.017397499381</v>
      </c>
    </row>
    <row r="7592" spans="1:11" x14ac:dyDescent="0.35">
      <c r="A7592" s="2">
        <v>107590</v>
      </c>
      <c r="B7592" s="3">
        <v>45796</v>
      </c>
      <c r="C7592" s="3" t="str">
        <f t="shared" si="236"/>
        <v>2025-05-19</v>
      </c>
      <c r="D7592" s="2" t="s">
        <v>15</v>
      </c>
      <c r="E7592" s="2" t="s">
        <v>26</v>
      </c>
      <c r="F7592" s="2" t="s">
        <v>29</v>
      </c>
      <c r="G7592" s="2" t="s">
        <v>33</v>
      </c>
      <c r="H7592" s="2" t="s">
        <v>39</v>
      </c>
      <c r="I7592" s="4">
        <v>86420</v>
      </c>
      <c r="J7592" s="4" t="str">
        <f t="shared" si="237"/>
        <v>Large</v>
      </c>
      <c r="K7592" s="4">
        <v>75041.441900530772</v>
      </c>
    </row>
    <row r="7593" spans="1:11" x14ac:dyDescent="0.35">
      <c r="A7593" s="2">
        <v>107591</v>
      </c>
      <c r="B7593" s="3">
        <v>45796</v>
      </c>
      <c r="C7593" s="3" t="str">
        <f t="shared" si="236"/>
        <v>2025-05-19</v>
      </c>
      <c r="D7593" s="2" t="s">
        <v>15</v>
      </c>
      <c r="E7593" s="2" t="s">
        <v>22</v>
      </c>
      <c r="F7593" s="2" t="s">
        <v>29</v>
      </c>
      <c r="G7593" s="2" t="s">
        <v>35</v>
      </c>
      <c r="H7593" s="2" t="s">
        <v>36</v>
      </c>
      <c r="I7593" s="4">
        <v>52760</v>
      </c>
      <c r="J7593" s="4" t="str">
        <f t="shared" si="237"/>
        <v>Large</v>
      </c>
      <c r="K7593" s="4">
        <v>47963.201775329893</v>
      </c>
    </row>
    <row r="7594" spans="1:11" x14ac:dyDescent="0.35">
      <c r="A7594" s="2">
        <v>107592</v>
      </c>
      <c r="B7594" s="3">
        <v>45796</v>
      </c>
      <c r="C7594" s="3" t="str">
        <f t="shared" si="236"/>
        <v>2025-05-19</v>
      </c>
      <c r="D7594" s="2" t="s">
        <v>15</v>
      </c>
      <c r="E7594" s="2" t="s">
        <v>25</v>
      </c>
      <c r="F7594" s="2" t="s">
        <v>30</v>
      </c>
      <c r="G7594" s="2" t="s">
        <v>34</v>
      </c>
      <c r="H7594" s="2" t="s">
        <v>38</v>
      </c>
      <c r="I7594" s="4">
        <v>66330</v>
      </c>
      <c r="J7594" s="4" t="str">
        <f t="shared" si="237"/>
        <v>Large</v>
      </c>
      <c r="K7594" s="4">
        <v>73743.537868054962</v>
      </c>
    </row>
    <row r="7595" spans="1:11" x14ac:dyDescent="0.35">
      <c r="A7595" s="2">
        <v>107593</v>
      </c>
      <c r="B7595" s="3">
        <v>45796</v>
      </c>
      <c r="C7595" s="3" t="str">
        <f t="shared" si="236"/>
        <v>2025-05-19</v>
      </c>
      <c r="D7595" s="2" t="s">
        <v>15</v>
      </c>
      <c r="E7595" s="2" t="s">
        <v>21</v>
      </c>
      <c r="F7595" s="2" t="s">
        <v>28</v>
      </c>
      <c r="G7595" s="2" t="s">
        <v>35</v>
      </c>
      <c r="H7595" s="2" t="s">
        <v>39</v>
      </c>
      <c r="I7595" s="4">
        <v>77380</v>
      </c>
      <c r="J7595" s="4" t="str">
        <f t="shared" si="237"/>
        <v>Large</v>
      </c>
      <c r="K7595" s="4">
        <v>86188.797501265319</v>
      </c>
    </row>
    <row r="7596" spans="1:11" x14ac:dyDescent="0.35">
      <c r="A7596" s="2">
        <v>107594</v>
      </c>
      <c r="B7596" s="3">
        <v>45796</v>
      </c>
      <c r="C7596" s="3" t="str">
        <f t="shared" si="236"/>
        <v>2025-05-19</v>
      </c>
      <c r="D7596" s="2" t="s">
        <v>15</v>
      </c>
      <c r="E7596" s="2" t="s">
        <v>25</v>
      </c>
      <c r="F7596" s="2" t="s">
        <v>30</v>
      </c>
      <c r="G7596" s="2" t="s">
        <v>31</v>
      </c>
      <c r="H7596" s="2" t="s">
        <v>39</v>
      </c>
      <c r="I7596" s="4">
        <v>84090</v>
      </c>
      <c r="J7596" s="4" t="str">
        <f t="shared" si="237"/>
        <v>Large</v>
      </c>
      <c r="K7596" s="4">
        <v>78710.16665698959</v>
      </c>
    </row>
    <row r="7597" spans="1:11" x14ac:dyDescent="0.35">
      <c r="A7597" s="2">
        <v>107595</v>
      </c>
      <c r="B7597" s="3">
        <v>45796</v>
      </c>
      <c r="C7597" s="3" t="str">
        <f t="shared" si="236"/>
        <v>2025-05-19</v>
      </c>
      <c r="D7597" s="2" t="s">
        <v>15</v>
      </c>
      <c r="E7597" s="2" t="s">
        <v>27</v>
      </c>
      <c r="F7597" s="2" t="s">
        <v>28</v>
      </c>
      <c r="G7597" s="2" t="s">
        <v>31</v>
      </c>
      <c r="H7597" s="2" t="s">
        <v>36</v>
      </c>
      <c r="I7597" s="4">
        <v>45490</v>
      </c>
      <c r="J7597" s="4" t="str">
        <f t="shared" si="237"/>
        <v>Medium</v>
      </c>
      <c r="K7597" s="4">
        <v>43168.107749303454</v>
      </c>
    </row>
    <row r="7598" spans="1:11" x14ac:dyDescent="0.35">
      <c r="A7598" s="2">
        <v>107596</v>
      </c>
      <c r="B7598" s="3">
        <v>45796</v>
      </c>
      <c r="C7598" s="3" t="str">
        <f t="shared" si="236"/>
        <v>2025-05-19</v>
      </c>
      <c r="D7598" s="2" t="s">
        <v>15</v>
      </c>
      <c r="E7598" s="2" t="s">
        <v>21</v>
      </c>
      <c r="F7598" s="2" t="s">
        <v>28</v>
      </c>
      <c r="G7598" s="2" t="s">
        <v>32</v>
      </c>
      <c r="H7598" s="2" t="s">
        <v>36</v>
      </c>
      <c r="I7598" s="4">
        <v>18730</v>
      </c>
      <c r="J7598" s="4" t="str">
        <f t="shared" si="237"/>
        <v>Small</v>
      </c>
      <c r="K7598" s="4">
        <v>19651.450770740408</v>
      </c>
    </row>
    <row r="7599" spans="1:11" x14ac:dyDescent="0.35">
      <c r="A7599" s="2">
        <v>107597</v>
      </c>
      <c r="B7599" s="3">
        <v>45796</v>
      </c>
      <c r="C7599" s="3" t="str">
        <f t="shared" si="236"/>
        <v>2025-05-19</v>
      </c>
      <c r="D7599" s="2" t="s">
        <v>15</v>
      </c>
      <c r="E7599" s="2" t="s">
        <v>26</v>
      </c>
      <c r="F7599" s="2" t="s">
        <v>29</v>
      </c>
      <c r="G7599" s="2" t="s">
        <v>32</v>
      </c>
      <c r="H7599" s="2" t="s">
        <v>38</v>
      </c>
      <c r="I7599" s="4">
        <v>83150</v>
      </c>
      <c r="J7599" s="4" t="str">
        <f t="shared" si="237"/>
        <v>Large</v>
      </c>
      <c r="K7599" s="4">
        <v>79202.793509960844</v>
      </c>
    </row>
    <row r="7600" spans="1:11" x14ac:dyDescent="0.35">
      <c r="A7600" s="2">
        <v>107598</v>
      </c>
      <c r="B7600" s="3">
        <v>45796</v>
      </c>
      <c r="C7600" s="3" t="str">
        <f t="shared" si="236"/>
        <v>2025-05-19</v>
      </c>
      <c r="D7600" s="2" t="s">
        <v>15</v>
      </c>
      <c r="E7600" s="2" t="s">
        <v>23</v>
      </c>
      <c r="F7600" s="2" t="s">
        <v>28</v>
      </c>
      <c r="G7600" s="2" t="s">
        <v>35</v>
      </c>
      <c r="H7600" s="2" t="s">
        <v>38</v>
      </c>
      <c r="I7600" s="4">
        <v>26320</v>
      </c>
      <c r="J7600" s="4" t="str">
        <f t="shared" si="237"/>
        <v>Small</v>
      </c>
      <c r="K7600" s="4">
        <v>29510.56310497607</v>
      </c>
    </row>
    <row r="7601" spans="1:11" x14ac:dyDescent="0.35">
      <c r="A7601" s="2">
        <v>107599</v>
      </c>
      <c r="B7601" s="3">
        <v>45796</v>
      </c>
      <c r="C7601" s="3" t="str">
        <f t="shared" si="236"/>
        <v>2025-05-19</v>
      </c>
      <c r="D7601" s="2" t="s">
        <v>15</v>
      </c>
      <c r="E7601" s="2" t="s">
        <v>26</v>
      </c>
      <c r="F7601" s="2" t="s">
        <v>29</v>
      </c>
      <c r="G7601" s="2" t="s">
        <v>32</v>
      </c>
      <c r="H7601" s="2" t="s">
        <v>37</v>
      </c>
      <c r="I7601" s="4">
        <v>70080</v>
      </c>
      <c r="J7601" s="4" t="str">
        <f t="shared" si="237"/>
        <v>Large</v>
      </c>
      <c r="K7601" s="4">
        <v>76409.523420269252</v>
      </c>
    </row>
    <row r="7602" spans="1:11" x14ac:dyDescent="0.35">
      <c r="A7602" s="2">
        <v>107600</v>
      </c>
      <c r="B7602" s="3">
        <v>45796</v>
      </c>
      <c r="C7602" s="3" t="str">
        <f t="shared" si="236"/>
        <v>2025-05-19</v>
      </c>
      <c r="D7602" s="2" t="s">
        <v>15</v>
      </c>
      <c r="E7602" s="2" t="s">
        <v>25</v>
      </c>
      <c r="F7602" s="2" t="s">
        <v>30</v>
      </c>
      <c r="G7602" s="2" t="s">
        <v>33</v>
      </c>
      <c r="H7602" s="2" t="s">
        <v>37</v>
      </c>
      <c r="I7602" s="4">
        <v>69700</v>
      </c>
      <c r="J7602" s="4" t="str">
        <f t="shared" si="237"/>
        <v>Large</v>
      </c>
      <c r="K7602" s="4">
        <v>66726.895401798814</v>
      </c>
    </row>
    <row r="7603" spans="1:11" x14ac:dyDescent="0.35">
      <c r="A7603" s="2">
        <v>107601</v>
      </c>
      <c r="B7603" s="3">
        <v>45796</v>
      </c>
      <c r="C7603" s="3" t="str">
        <f t="shared" si="236"/>
        <v>2025-05-19</v>
      </c>
      <c r="D7603" s="2" t="s">
        <v>15</v>
      </c>
      <c r="E7603" s="2" t="s">
        <v>24</v>
      </c>
      <c r="F7603" s="2" t="s">
        <v>30</v>
      </c>
      <c r="G7603" s="2" t="s">
        <v>35</v>
      </c>
      <c r="H7603" s="2" t="s">
        <v>36</v>
      </c>
      <c r="I7603" s="4">
        <v>30390</v>
      </c>
      <c r="J7603" s="4" t="str">
        <f t="shared" si="237"/>
        <v>Medium</v>
      </c>
      <c r="K7603" s="4">
        <v>34695.835055947013</v>
      </c>
    </row>
    <row r="7604" spans="1:11" x14ac:dyDescent="0.35">
      <c r="A7604" s="2">
        <v>107602</v>
      </c>
      <c r="B7604" s="3">
        <v>45796</v>
      </c>
      <c r="C7604" s="3" t="str">
        <f t="shared" si="236"/>
        <v>2025-05-19</v>
      </c>
      <c r="D7604" s="2" t="s">
        <v>15</v>
      </c>
      <c r="E7604" s="2" t="s">
        <v>26</v>
      </c>
      <c r="F7604" s="2" t="s">
        <v>29</v>
      </c>
      <c r="G7604" s="2" t="s">
        <v>32</v>
      </c>
      <c r="H7604" s="2" t="s">
        <v>37</v>
      </c>
      <c r="I7604" s="4">
        <v>32560</v>
      </c>
      <c r="J7604" s="4" t="str">
        <f t="shared" si="237"/>
        <v>Medium</v>
      </c>
      <c r="K7604" s="4">
        <v>34952.485489537154</v>
      </c>
    </row>
    <row r="7605" spans="1:11" x14ac:dyDescent="0.35">
      <c r="A7605" s="2">
        <v>107603</v>
      </c>
      <c r="B7605" s="3">
        <v>45796</v>
      </c>
      <c r="C7605" s="3" t="str">
        <f t="shared" si="236"/>
        <v>2025-05-19</v>
      </c>
      <c r="D7605" s="2" t="s">
        <v>15</v>
      </c>
      <c r="E7605" s="2" t="s">
        <v>24</v>
      </c>
      <c r="F7605" s="2" t="s">
        <v>30</v>
      </c>
      <c r="G7605" s="2" t="s">
        <v>32</v>
      </c>
      <c r="H7605" s="2" t="s">
        <v>39</v>
      </c>
      <c r="I7605" s="4">
        <v>57790</v>
      </c>
      <c r="J7605" s="4" t="str">
        <f t="shared" si="237"/>
        <v>Large</v>
      </c>
      <c r="K7605" s="4">
        <v>62250.805219980939</v>
      </c>
    </row>
    <row r="7606" spans="1:11" x14ac:dyDescent="0.35">
      <c r="A7606" s="2">
        <v>107604</v>
      </c>
      <c r="B7606" s="3">
        <v>45796</v>
      </c>
      <c r="C7606" s="3" t="str">
        <f t="shared" si="236"/>
        <v>2025-05-19</v>
      </c>
      <c r="D7606" s="2" t="s">
        <v>15</v>
      </c>
      <c r="E7606" s="2" t="s">
        <v>26</v>
      </c>
      <c r="F7606" s="2" t="s">
        <v>29</v>
      </c>
      <c r="G7606" s="2" t="s">
        <v>33</v>
      </c>
      <c r="H7606" s="2" t="s">
        <v>38</v>
      </c>
      <c r="I7606" s="4">
        <v>78750</v>
      </c>
      <c r="J7606" s="4" t="str">
        <f t="shared" si="237"/>
        <v>Large</v>
      </c>
      <c r="K7606" s="4">
        <v>89625.722555660323</v>
      </c>
    </row>
    <row r="7607" spans="1:11" x14ac:dyDescent="0.35">
      <c r="A7607" s="2">
        <v>107605</v>
      </c>
      <c r="B7607" s="3">
        <v>45796</v>
      </c>
      <c r="C7607" s="3" t="str">
        <f t="shared" si="236"/>
        <v>2025-05-19</v>
      </c>
      <c r="D7607" s="2" t="s">
        <v>15</v>
      </c>
      <c r="E7607" s="2" t="s">
        <v>26</v>
      </c>
      <c r="F7607" s="2" t="s">
        <v>29</v>
      </c>
      <c r="G7607" s="2" t="s">
        <v>33</v>
      </c>
      <c r="H7607" s="2" t="s">
        <v>37</v>
      </c>
      <c r="I7607" s="4">
        <v>68330</v>
      </c>
      <c r="J7607" s="4" t="str">
        <f t="shared" si="237"/>
        <v>Large</v>
      </c>
      <c r="K7607" s="4">
        <v>66908.797134301116</v>
      </c>
    </row>
    <row r="7608" spans="1:11" x14ac:dyDescent="0.35">
      <c r="A7608" s="2">
        <v>107606</v>
      </c>
      <c r="B7608" s="3">
        <v>45796</v>
      </c>
      <c r="C7608" s="3" t="str">
        <f t="shared" si="236"/>
        <v>2025-05-19</v>
      </c>
      <c r="D7608" s="2" t="s">
        <v>15</v>
      </c>
      <c r="E7608" s="2" t="s">
        <v>23</v>
      </c>
      <c r="F7608" s="2" t="s">
        <v>28</v>
      </c>
      <c r="G7608" s="2" t="s">
        <v>35</v>
      </c>
      <c r="H7608" s="2" t="s">
        <v>37</v>
      </c>
      <c r="I7608" s="4">
        <v>30490</v>
      </c>
      <c r="J7608" s="4" t="str">
        <f t="shared" si="237"/>
        <v>Medium</v>
      </c>
      <c r="K7608" s="4">
        <v>26295.313416278092</v>
      </c>
    </row>
    <row r="7609" spans="1:11" x14ac:dyDescent="0.35">
      <c r="A7609" s="2">
        <v>107607</v>
      </c>
      <c r="B7609" s="3">
        <v>45796</v>
      </c>
      <c r="C7609" s="3" t="str">
        <f t="shared" si="236"/>
        <v>2025-05-19</v>
      </c>
      <c r="D7609" s="2" t="s">
        <v>15</v>
      </c>
      <c r="E7609" s="2" t="s">
        <v>27</v>
      </c>
      <c r="F7609" s="2" t="s">
        <v>28</v>
      </c>
      <c r="G7609" s="2" t="s">
        <v>34</v>
      </c>
      <c r="H7609" s="2" t="s">
        <v>36</v>
      </c>
      <c r="I7609" s="4">
        <v>57420</v>
      </c>
      <c r="J7609" s="4" t="str">
        <f t="shared" si="237"/>
        <v>Large</v>
      </c>
      <c r="K7609" s="4">
        <v>65877.260100397049</v>
      </c>
    </row>
    <row r="7610" spans="1:11" x14ac:dyDescent="0.35">
      <c r="A7610" s="2">
        <v>107608</v>
      </c>
      <c r="B7610" s="3">
        <v>45796</v>
      </c>
      <c r="C7610" s="3" t="str">
        <f t="shared" si="236"/>
        <v>2025-05-19</v>
      </c>
      <c r="D7610" s="2" t="s">
        <v>15</v>
      </c>
      <c r="E7610" s="2" t="s">
        <v>24</v>
      </c>
      <c r="F7610" s="2" t="s">
        <v>30</v>
      </c>
      <c r="G7610" s="2" t="s">
        <v>33</v>
      </c>
      <c r="H7610" s="2" t="s">
        <v>38</v>
      </c>
      <c r="I7610" s="4">
        <v>13330</v>
      </c>
      <c r="J7610" s="4" t="str">
        <f t="shared" si="237"/>
        <v>Small</v>
      </c>
      <c r="K7610" s="4">
        <v>15070.707181584799</v>
      </c>
    </row>
    <row r="7611" spans="1:11" x14ac:dyDescent="0.35">
      <c r="A7611" s="2">
        <v>107609</v>
      </c>
      <c r="B7611" s="3">
        <v>45796</v>
      </c>
      <c r="C7611" s="3" t="str">
        <f t="shared" si="236"/>
        <v>2025-05-19</v>
      </c>
      <c r="D7611" s="2" t="s">
        <v>15</v>
      </c>
      <c r="E7611" s="2" t="s">
        <v>24</v>
      </c>
      <c r="F7611" s="2" t="s">
        <v>30</v>
      </c>
      <c r="G7611" s="2" t="s">
        <v>32</v>
      </c>
      <c r="H7611" s="2" t="s">
        <v>38</v>
      </c>
      <c r="I7611" s="4">
        <v>51860</v>
      </c>
      <c r="J7611" s="4" t="str">
        <f t="shared" si="237"/>
        <v>Large</v>
      </c>
      <c r="K7611" s="4">
        <v>59112.609486795103</v>
      </c>
    </row>
    <row r="7612" spans="1:11" x14ac:dyDescent="0.35">
      <c r="A7612" s="2">
        <v>107610</v>
      </c>
      <c r="B7612" s="3">
        <v>45796</v>
      </c>
      <c r="C7612" s="3" t="str">
        <f t="shared" si="236"/>
        <v>2025-05-19</v>
      </c>
      <c r="D7612" s="2" t="s">
        <v>15</v>
      </c>
      <c r="E7612" s="2" t="s">
        <v>26</v>
      </c>
      <c r="F7612" s="2" t="s">
        <v>29</v>
      </c>
      <c r="G7612" s="2" t="s">
        <v>35</v>
      </c>
      <c r="H7612" s="2" t="s">
        <v>37</v>
      </c>
      <c r="I7612" s="4">
        <v>66180</v>
      </c>
      <c r="J7612" s="4" t="str">
        <f t="shared" si="237"/>
        <v>Large</v>
      </c>
      <c r="K7612" s="4">
        <v>65661.319422236222</v>
      </c>
    </row>
    <row r="7613" spans="1:11" x14ac:dyDescent="0.35">
      <c r="A7613" s="2">
        <v>107611</v>
      </c>
      <c r="B7613" s="3">
        <v>45796</v>
      </c>
      <c r="C7613" s="3" t="str">
        <f t="shared" si="236"/>
        <v>2025-05-19</v>
      </c>
      <c r="D7613" s="2" t="s">
        <v>15</v>
      </c>
      <c r="E7613" s="2" t="s">
        <v>24</v>
      </c>
      <c r="F7613" s="2" t="s">
        <v>30</v>
      </c>
      <c r="G7613" s="2" t="s">
        <v>34</v>
      </c>
      <c r="H7613" s="2" t="s">
        <v>39</v>
      </c>
      <c r="I7613" s="4">
        <v>7840</v>
      </c>
      <c r="J7613" s="4" t="str">
        <f t="shared" si="237"/>
        <v>Small</v>
      </c>
      <c r="K7613" s="4">
        <v>7051.0655156547346</v>
      </c>
    </row>
    <row r="7614" spans="1:11" x14ac:dyDescent="0.35">
      <c r="A7614" s="2">
        <v>107612</v>
      </c>
      <c r="B7614" s="3">
        <v>45796</v>
      </c>
      <c r="C7614" s="3" t="str">
        <f t="shared" si="236"/>
        <v>2025-05-19</v>
      </c>
      <c r="D7614" s="2" t="s">
        <v>15</v>
      </c>
      <c r="E7614" s="2" t="s">
        <v>26</v>
      </c>
      <c r="F7614" s="2" t="s">
        <v>29</v>
      </c>
      <c r="G7614" s="2" t="s">
        <v>35</v>
      </c>
      <c r="H7614" s="2" t="s">
        <v>39</v>
      </c>
      <c r="I7614" s="4">
        <v>79910</v>
      </c>
      <c r="J7614" s="4" t="str">
        <f t="shared" si="237"/>
        <v>Large</v>
      </c>
      <c r="K7614" s="4">
        <v>72617.735921867978</v>
      </c>
    </row>
    <row r="7615" spans="1:11" x14ac:dyDescent="0.35">
      <c r="A7615" s="2">
        <v>107613</v>
      </c>
      <c r="B7615" s="3">
        <v>45796</v>
      </c>
      <c r="C7615" s="3" t="str">
        <f t="shared" si="236"/>
        <v>2025-05-19</v>
      </c>
      <c r="D7615" s="2" t="s">
        <v>15</v>
      </c>
      <c r="E7615" s="2" t="s">
        <v>26</v>
      </c>
      <c r="F7615" s="2" t="s">
        <v>29</v>
      </c>
      <c r="G7615" s="2" t="s">
        <v>32</v>
      </c>
      <c r="H7615" s="2" t="s">
        <v>39</v>
      </c>
      <c r="I7615" s="4">
        <v>40380</v>
      </c>
      <c r="J7615" s="4" t="str">
        <f t="shared" si="237"/>
        <v>Medium</v>
      </c>
      <c r="K7615" s="4">
        <v>40056.0646372302</v>
      </c>
    </row>
    <row r="7616" spans="1:11" x14ac:dyDescent="0.35">
      <c r="A7616" s="2">
        <v>107614</v>
      </c>
      <c r="B7616" s="3">
        <v>45796</v>
      </c>
      <c r="C7616" s="3" t="str">
        <f t="shared" si="236"/>
        <v>2025-05-19</v>
      </c>
      <c r="D7616" s="2" t="s">
        <v>15</v>
      </c>
      <c r="E7616" s="2" t="s">
        <v>25</v>
      </c>
      <c r="F7616" s="2" t="s">
        <v>30</v>
      </c>
      <c r="G7616" s="2" t="s">
        <v>34</v>
      </c>
      <c r="H7616" s="2" t="s">
        <v>39</v>
      </c>
      <c r="I7616" s="4">
        <v>47330</v>
      </c>
      <c r="J7616" s="4" t="str">
        <f t="shared" si="237"/>
        <v>Medium</v>
      </c>
      <c r="K7616" s="4">
        <v>49820.327109777179</v>
      </c>
    </row>
    <row r="7617" spans="1:11" x14ac:dyDescent="0.35">
      <c r="A7617" s="2">
        <v>107615</v>
      </c>
      <c r="B7617" s="3">
        <v>45796</v>
      </c>
      <c r="C7617" s="3" t="str">
        <f t="shared" si="236"/>
        <v>2025-05-19</v>
      </c>
      <c r="D7617" s="2" t="s">
        <v>15</v>
      </c>
      <c r="E7617" s="2" t="s">
        <v>21</v>
      </c>
      <c r="F7617" s="2" t="s">
        <v>28</v>
      </c>
      <c r="G7617" s="2" t="s">
        <v>34</v>
      </c>
      <c r="H7617" s="2" t="s">
        <v>39</v>
      </c>
      <c r="I7617" s="4">
        <v>5750</v>
      </c>
      <c r="J7617" s="4" t="str">
        <f t="shared" si="237"/>
        <v>Small</v>
      </c>
      <c r="K7617" s="4">
        <v>5689.8733673923016</v>
      </c>
    </row>
    <row r="7618" spans="1:11" x14ac:dyDescent="0.35">
      <c r="A7618" s="2">
        <v>107616</v>
      </c>
      <c r="B7618" s="3">
        <v>45796</v>
      </c>
      <c r="C7618" s="3" t="str">
        <f t="shared" ref="C7618:C7681" si="238">TEXT(B7618,"yyyy-mm-dd")</f>
        <v>2025-05-19</v>
      </c>
      <c r="D7618" s="2" t="s">
        <v>15</v>
      </c>
      <c r="E7618" s="2" t="s">
        <v>24</v>
      </c>
      <c r="F7618" s="2" t="s">
        <v>30</v>
      </c>
      <c r="G7618" s="2" t="s">
        <v>33</v>
      </c>
      <c r="H7618" s="2" t="s">
        <v>37</v>
      </c>
      <c r="I7618" s="4">
        <v>75150</v>
      </c>
      <c r="J7618" s="4" t="str">
        <f t="shared" si="237"/>
        <v>Large</v>
      </c>
      <c r="K7618" s="4">
        <v>72773.509783572095</v>
      </c>
    </row>
    <row r="7619" spans="1:11" x14ac:dyDescent="0.35">
      <c r="A7619" s="2">
        <v>107617</v>
      </c>
      <c r="B7619" s="3">
        <v>45796</v>
      </c>
      <c r="C7619" s="3" t="str">
        <f t="shared" si="238"/>
        <v>2025-05-19</v>
      </c>
      <c r="D7619" s="2" t="s">
        <v>15</v>
      </c>
      <c r="E7619" s="2" t="s">
        <v>23</v>
      </c>
      <c r="F7619" s="2" t="s">
        <v>28</v>
      </c>
      <c r="G7619" s="2" t="s">
        <v>31</v>
      </c>
      <c r="H7619" s="2" t="s">
        <v>39</v>
      </c>
      <c r="I7619" s="4">
        <v>22440</v>
      </c>
      <c r="J7619" s="4" t="str">
        <f t="shared" ref="J7619:J7682" si="239">IF(I7619&lt;30000,"Small",IF(I7619&lt;=50000,"Medium","Large"))</f>
        <v>Small</v>
      </c>
      <c r="K7619" s="4">
        <v>25560.229528993921</v>
      </c>
    </row>
    <row r="7620" spans="1:11" x14ac:dyDescent="0.35">
      <c r="A7620" s="2">
        <v>107618</v>
      </c>
      <c r="B7620" s="3">
        <v>45796</v>
      </c>
      <c r="C7620" s="3" t="str">
        <f t="shared" si="238"/>
        <v>2025-05-19</v>
      </c>
      <c r="D7620" s="2" t="s">
        <v>15</v>
      </c>
      <c r="E7620" s="2" t="s">
        <v>22</v>
      </c>
      <c r="F7620" s="2" t="s">
        <v>29</v>
      </c>
      <c r="G7620" s="2" t="s">
        <v>32</v>
      </c>
      <c r="H7620" s="2" t="s">
        <v>37</v>
      </c>
      <c r="I7620" s="4">
        <v>77370</v>
      </c>
      <c r="J7620" s="4" t="str">
        <f t="shared" si="239"/>
        <v>Large</v>
      </c>
      <c r="K7620" s="4">
        <v>80798.594164894937</v>
      </c>
    </row>
    <row r="7621" spans="1:11" x14ac:dyDescent="0.35">
      <c r="A7621" s="2">
        <v>107619</v>
      </c>
      <c r="B7621" s="3">
        <v>45796</v>
      </c>
      <c r="C7621" s="3" t="str">
        <f t="shared" si="238"/>
        <v>2025-05-19</v>
      </c>
      <c r="D7621" s="2" t="s">
        <v>15</v>
      </c>
      <c r="E7621" s="2" t="s">
        <v>25</v>
      </c>
      <c r="F7621" s="2" t="s">
        <v>30</v>
      </c>
      <c r="G7621" s="2" t="s">
        <v>31</v>
      </c>
      <c r="H7621" s="2" t="s">
        <v>36</v>
      </c>
      <c r="I7621" s="4">
        <v>72000</v>
      </c>
      <c r="J7621" s="4" t="str">
        <f t="shared" si="239"/>
        <v>Large</v>
      </c>
      <c r="K7621" s="4">
        <v>69998.897133634717</v>
      </c>
    </row>
    <row r="7622" spans="1:11" x14ac:dyDescent="0.35">
      <c r="A7622" s="2">
        <v>107620</v>
      </c>
      <c r="B7622" s="3">
        <v>45796</v>
      </c>
      <c r="C7622" s="3" t="str">
        <f t="shared" si="238"/>
        <v>2025-05-19</v>
      </c>
      <c r="D7622" s="2" t="s">
        <v>15</v>
      </c>
      <c r="E7622" s="2" t="s">
        <v>24</v>
      </c>
      <c r="F7622" s="2" t="s">
        <v>30</v>
      </c>
      <c r="G7622" s="2" t="s">
        <v>32</v>
      </c>
      <c r="H7622" s="2" t="s">
        <v>37</v>
      </c>
      <c r="I7622" s="4">
        <v>78450</v>
      </c>
      <c r="J7622" s="4" t="str">
        <f t="shared" si="239"/>
        <v>Large</v>
      </c>
      <c r="K7622" s="4">
        <v>82917.914248720888</v>
      </c>
    </row>
    <row r="7623" spans="1:11" x14ac:dyDescent="0.35">
      <c r="A7623" s="2">
        <v>107621</v>
      </c>
      <c r="B7623" s="3">
        <v>45797</v>
      </c>
      <c r="C7623" s="3" t="str">
        <f t="shared" si="238"/>
        <v>2025-05-20</v>
      </c>
      <c r="D7623" s="2" t="s">
        <v>15</v>
      </c>
      <c r="E7623" s="2" t="s">
        <v>23</v>
      </c>
      <c r="F7623" s="2" t="s">
        <v>28</v>
      </c>
      <c r="G7623" s="2" t="s">
        <v>35</v>
      </c>
      <c r="H7623" s="2" t="s">
        <v>39</v>
      </c>
      <c r="I7623" s="4">
        <v>52830</v>
      </c>
      <c r="J7623" s="4" t="str">
        <f t="shared" si="239"/>
        <v>Large</v>
      </c>
      <c r="K7623" s="4">
        <v>57454.070038921272</v>
      </c>
    </row>
    <row r="7624" spans="1:11" x14ac:dyDescent="0.35">
      <c r="A7624" s="2">
        <v>107622</v>
      </c>
      <c r="B7624" s="3">
        <v>45797</v>
      </c>
      <c r="C7624" s="3" t="str">
        <f t="shared" si="238"/>
        <v>2025-05-20</v>
      </c>
      <c r="D7624" s="2" t="s">
        <v>15</v>
      </c>
      <c r="E7624" s="2" t="s">
        <v>24</v>
      </c>
      <c r="F7624" s="2" t="s">
        <v>30</v>
      </c>
      <c r="G7624" s="2" t="s">
        <v>31</v>
      </c>
      <c r="H7624" s="2" t="s">
        <v>37</v>
      </c>
      <c r="I7624" s="4">
        <v>38410</v>
      </c>
      <c r="J7624" s="4" t="str">
        <f t="shared" si="239"/>
        <v>Medium</v>
      </c>
      <c r="K7624" s="4">
        <v>36881.848141454233</v>
      </c>
    </row>
    <row r="7625" spans="1:11" x14ac:dyDescent="0.35">
      <c r="A7625" s="2">
        <v>107623</v>
      </c>
      <c r="B7625" s="3">
        <v>45797</v>
      </c>
      <c r="C7625" s="3" t="str">
        <f t="shared" si="238"/>
        <v>2025-05-20</v>
      </c>
      <c r="D7625" s="2" t="s">
        <v>15</v>
      </c>
      <c r="E7625" s="2" t="s">
        <v>27</v>
      </c>
      <c r="F7625" s="2" t="s">
        <v>28</v>
      </c>
      <c r="G7625" s="2" t="s">
        <v>34</v>
      </c>
      <c r="H7625" s="2" t="s">
        <v>39</v>
      </c>
      <c r="I7625" s="4">
        <v>75080</v>
      </c>
      <c r="J7625" s="4" t="str">
        <f t="shared" si="239"/>
        <v>Large</v>
      </c>
      <c r="K7625" s="4">
        <v>74518.845005945012</v>
      </c>
    </row>
    <row r="7626" spans="1:11" x14ac:dyDescent="0.35">
      <c r="A7626" s="2">
        <v>107624</v>
      </c>
      <c r="B7626" s="3">
        <v>45797</v>
      </c>
      <c r="C7626" s="3" t="str">
        <f t="shared" si="238"/>
        <v>2025-05-20</v>
      </c>
      <c r="D7626" s="2" t="s">
        <v>15</v>
      </c>
      <c r="E7626" s="2" t="s">
        <v>22</v>
      </c>
      <c r="F7626" s="2" t="s">
        <v>29</v>
      </c>
      <c r="G7626" s="2" t="s">
        <v>33</v>
      </c>
      <c r="H7626" s="2" t="s">
        <v>36</v>
      </c>
      <c r="I7626" s="4">
        <v>22070</v>
      </c>
      <c r="J7626" s="4" t="str">
        <f t="shared" si="239"/>
        <v>Small</v>
      </c>
      <c r="K7626" s="4">
        <v>23009.318416200869</v>
      </c>
    </row>
    <row r="7627" spans="1:11" x14ac:dyDescent="0.35">
      <c r="A7627" s="2">
        <v>107625</v>
      </c>
      <c r="B7627" s="3">
        <v>45797</v>
      </c>
      <c r="C7627" s="3" t="str">
        <f t="shared" si="238"/>
        <v>2025-05-20</v>
      </c>
      <c r="D7627" s="2" t="s">
        <v>15</v>
      </c>
      <c r="E7627" s="2" t="s">
        <v>22</v>
      </c>
      <c r="F7627" s="2" t="s">
        <v>29</v>
      </c>
      <c r="G7627" s="2" t="s">
        <v>32</v>
      </c>
      <c r="H7627" s="2" t="s">
        <v>39</v>
      </c>
      <c r="I7627" s="4">
        <v>47510</v>
      </c>
      <c r="J7627" s="4" t="str">
        <f t="shared" si="239"/>
        <v>Medium</v>
      </c>
      <c r="K7627" s="4">
        <v>49471.07505073076</v>
      </c>
    </row>
    <row r="7628" spans="1:11" x14ac:dyDescent="0.35">
      <c r="A7628" s="2">
        <v>107626</v>
      </c>
      <c r="B7628" s="3">
        <v>45797</v>
      </c>
      <c r="C7628" s="3" t="str">
        <f t="shared" si="238"/>
        <v>2025-05-20</v>
      </c>
      <c r="D7628" s="2" t="s">
        <v>15</v>
      </c>
      <c r="E7628" s="2" t="s">
        <v>23</v>
      </c>
      <c r="F7628" s="2" t="s">
        <v>28</v>
      </c>
      <c r="G7628" s="2" t="s">
        <v>33</v>
      </c>
      <c r="H7628" s="2" t="s">
        <v>38</v>
      </c>
      <c r="I7628" s="4">
        <v>42780</v>
      </c>
      <c r="J7628" s="4" t="str">
        <f t="shared" si="239"/>
        <v>Medium</v>
      </c>
      <c r="K7628" s="4">
        <v>38615.264466507273</v>
      </c>
    </row>
    <row r="7629" spans="1:11" x14ac:dyDescent="0.35">
      <c r="A7629" s="2">
        <v>107627</v>
      </c>
      <c r="B7629" s="3">
        <v>45797</v>
      </c>
      <c r="C7629" s="3" t="str">
        <f t="shared" si="238"/>
        <v>2025-05-20</v>
      </c>
      <c r="D7629" s="2" t="s">
        <v>15</v>
      </c>
      <c r="E7629" s="2" t="s">
        <v>27</v>
      </c>
      <c r="F7629" s="2" t="s">
        <v>28</v>
      </c>
      <c r="G7629" s="2" t="s">
        <v>32</v>
      </c>
      <c r="H7629" s="2" t="s">
        <v>36</v>
      </c>
      <c r="I7629" s="4">
        <v>55130</v>
      </c>
      <c r="J7629" s="4" t="str">
        <f t="shared" si="239"/>
        <v>Large</v>
      </c>
      <c r="K7629" s="4">
        <v>55079.851041369082</v>
      </c>
    </row>
    <row r="7630" spans="1:11" x14ac:dyDescent="0.35">
      <c r="A7630" s="2">
        <v>107628</v>
      </c>
      <c r="B7630" s="3">
        <v>45797</v>
      </c>
      <c r="C7630" s="3" t="str">
        <f t="shared" si="238"/>
        <v>2025-05-20</v>
      </c>
      <c r="D7630" s="2" t="s">
        <v>15</v>
      </c>
      <c r="E7630" s="2" t="s">
        <v>27</v>
      </c>
      <c r="F7630" s="2" t="s">
        <v>28</v>
      </c>
      <c r="G7630" s="2" t="s">
        <v>34</v>
      </c>
      <c r="H7630" s="2" t="s">
        <v>37</v>
      </c>
      <c r="I7630" s="4">
        <v>67360</v>
      </c>
      <c r="J7630" s="4" t="str">
        <f t="shared" si="239"/>
        <v>Large</v>
      </c>
      <c r="K7630" s="4">
        <v>62492.348438778346</v>
      </c>
    </row>
    <row r="7631" spans="1:11" x14ac:dyDescent="0.35">
      <c r="A7631" s="2">
        <v>107629</v>
      </c>
      <c r="B7631" s="3">
        <v>45797</v>
      </c>
      <c r="C7631" s="3" t="str">
        <f t="shared" si="238"/>
        <v>2025-05-20</v>
      </c>
      <c r="D7631" s="2" t="s">
        <v>15</v>
      </c>
      <c r="E7631" s="2" t="s">
        <v>24</v>
      </c>
      <c r="F7631" s="2" t="s">
        <v>30</v>
      </c>
      <c r="G7631" s="2" t="s">
        <v>34</v>
      </c>
      <c r="H7631" s="2" t="s">
        <v>37</v>
      </c>
      <c r="I7631" s="4">
        <v>11450</v>
      </c>
      <c r="J7631" s="4" t="str">
        <f t="shared" si="239"/>
        <v>Small</v>
      </c>
      <c r="K7631" s="4">
        <v>12870.68842912535</v>
      </c>
    </row>
    <row r="7632" spans="1:11" x14ac:dyDescent="0.35">
      <c r="A7632" s="2">
        <v>107630</v>
      </c>
      <c r="B7632" s="3">
        <v>45797</v>
      </c>
      <c r="C7632" s="3" t="str">
        <f t="shared" si="238"/>
        <v>2025-05-20</v>
      </c>
      <c r="D7632" s="2" t="s">
        <v>15</v>
      </c>
      <c r="E7632" s="2" t="s">
        <v>21</v>
      </c>
      <c r="F7632" s="2" t="s">
        <v>28</v>
      </c>
      <c r="G7632" s="2" t="s">
        <v>34</v>
      </c>
      <c r="H7632" s="2" t="s">
        <v>39</v>
      </c>
      <c r="I7632" s="4">
        <v>27390</v>
      </c>
      <c r="J7632" s="4" t="str">
        <f t="shared" si="239"/>
        <v>Small</v>
      </c>
      <c r="K7632" s="4">
        <v>27360.995669585081</v>
      </c>
    </row>
    <row r="7633" spans="1:11" x14ac:dyDescent="0.35">
      <c r="A7633" s="2">
        <v>107631</v>
      </c>
      <c r="B7633" s="3">
        <v>45797</v>
      </c>
      <c r="C7633" s="3" t="str">
        <f t="shared" si="238"/>
        <v>2025-05-20</v>
      </c>
      <c r="D7633" s="2" t="s">
        <v>15</v>
      </c>
      <c r="E7633" s="2" t="s">
        <v>23</v>
      </c>
      <c r="F7633" s="2" t="s">
        <v>28</v>
      </c>
      <c r="G7633" s="2" t="s">
        <v>34</v>
      </c>
      <c r="H7633" s="2" t="s">
        <v>38</v>
      </c>
      <c r="I7633" s="4">
        <v>27780</v>
      </c>
      <c r="J7633" s="4" t="str">
        <f t="shared" si="239"/>
        <v>Small</v>
      </c>
      <c r="K7633" s="4">
        <v>30001.791463537549</v>
      </c>
    </row>
    <row r="7634" spans="1:11" x14ac:dyDescent="0.35">
      <c r="A7634" s="2">
        <v>107632</v>
      </c>
      <c r="B7634" s="3">
        <v>45797</v>
      </c>
      <c r="C7634" s="3" t="str">
        <f t="shared" si="238"/>
        <v>2025-05-20</v>
      </c>
      <c r="D7634" s="2" t="s">
        <v>15</v>
      </c>
      <c r="E7634" s="2" t="s">
        <v>27</v>
      </c>
      <c r="F7634" s="2" t="s">
        <v>28</v>
      </c>
      <c r="G7634" s="2" t="s">
        <v>34</v>
      </c>
      <c r="H7634" s="2" t="s">
        <v>36</v>
      </c>
      <c r="I7634" s="4">
        <v>75940</v>
      </c>
      <c r="J7634" s="4" t="str">
        <f t="shared" si="239"/>
        <v>Large</v>
      </c>
      <c r="K7634" s="4">
        <v>65554.283877195136</v>
      </c>
    </row>
    <row r="7635" spans="1:11" x14ac:dyDescent="0.35">
      <c r="A7635" s="2">
        <v>107633</v>
      </c>
      <c r="B7635" s="3">
        <v>45797</v>
      </c>
      <c r="C7635" s="3" t="str">
        <f t="shared" si="238"/>
        <v>2025-05-20</v>
      </c>
      <c r="D7635" s="2" t="s">
        <v>15</v>
      </c>
      <c r="E7635" s="2" t="s">
        <v>22</v>
      </c>
      <c r="F7635" s="2" t="s">
        <v>29</v>
      </c>
      <c r="G7635" s="2" t="s">
        <v>33</v>
      </c>
      <c r="H7635" s="2" t="s">
        <v>37</v>
      </c>
      <c r="I7635" s="4">
        <v>49580</v>
      </c>
      <c r="J7635" s="4" t="str">
        <f t="shared" si="239"/>
        <v>Medium</v>
      </c>
      <c r="K7635" s="4">
        <v>47819.06224520332</v>
      </c>
    </row>
    <row r="7636" spans="1:11" x14ac:dyDescent="0.35">
      <c r="A7636" s="2">
        <v>107634</v>
      </c>
      <c r="B7636" s="3">
        <v>45797</v>
      </c>
      <c r="C7636" s="3" t="str">
        <f t="shared" si="238"/>
        <v>2025-05-20</v>
      </c>
      <c r="D7636" s="2" t="s">
        <v>15</v>
      </c>
      <c r="E7636" s="2" t="s">
        <v>23</v>
      </c>
      <c r="F7636" s="2" t="s">
        <v>28</v>
      </c>
      <c r="G7636" s="2" t="s">
        <v>35</v>
      </c>
      <c r="H7636" s="2" t="s">
        <v>39</v>
      </c>
      <c r="I7636" s="4">
        <v>29170</v>
      </c>
      <c r="J7636" s="4" t="str">
        <f t="shared" si="239"/>
        <v>Small</v>
      </c>
      <c r="K7636" s="4">
        <v>26184.086937968648</v>
      </c>
    </row>
    <row r="7637" spans="1:11" x14ac:dyDescent="0.35">
      <c r="A7637" s="2">
        <v>107635</v>
      </c>
      <c r="B7637" s="3">
        <v>45797</v>
      </c>
      <c r="C7637" s="3" t="str">
        <f t="shared" si="238"/>
        <v>2025-05-20</v>
      </c>
      <c r="D7637" s="2" t="s">
        <v>15</v>
      </c>
      <c r="E7637" s="2" t="s">
        <v>22</v>
      </c>
      <c r="F7637" s="2" t="s">
        <v>29</v>
      </c>
      <c r="G7637" s="2" t="s">
        <v>31</v>
      </c>
      <c r="H7637" s="2" t="s">
        <v>38</v>
      </c>
      <c r="I7637" s="4">
        <v>26370</v>
      </c>
      <c r="J7637" s="4" t="str">
        <f t="shared" si="239"/>
        <v>Small</v>
      </c>
      <c r="K7637" s="4">
        <v>25523.38427597695</v>
      </c>
    </row>
    <row r="7638" spans="1:11" x14ac:dyDescent="0.35">
      <c r="A7638" s="2">
        <v>107636</v>
      </c>
      <c r="B7638" s="3">
        <v>45797</v>
      </c>
      <c r="C7638" s="3" t="str">
        <f t="shared" si="238"/>
        <v>2025-05-20</v>
      </c>
      <c r="D7638" s="2" t="s">
        <v>15</v>
      </c>
      <c r="E7638" s="2" t="s">
        <v>24</v>
      </c>
      <c r="F7638" s="2" t="s">
        <v>30</v>
      </c>
      <c r="G7638" s="2" t="s">
        <v>33</v>
      </c>
      <c r="H7638" s="2" t="s">
        <v>37</v>
      </c>
      <c r="I7638" s="4">
        <v>72650</v>
      </c>
      <c r="J7638" s="4" t="str">
        <f t="shared" si="239"/>
        <v>Large</v>
      </c>
      <c r="K7638" s="4">
        <v>79080.394427050589</v>
      </c>
    </row>
    <row r="7639" spans="1:11" x14ac:dyDescent="0.35">
      <c r="A7639" s="2">
        <v>107637</v>
      </c>
      <c r="B7639" s="3">
        <v>45797</v>
      </c>
      <c r="C7639" s="3" t="str">
        <f t="shared" si="238"/>
        <v>2025-05-20</v>
      </c>
      <c r="D7639" s="2" t="s">
        <v>15</v>
      </c>
      <c r="E7639" s="2" t="s">
        <v>23</v>
      </c>
      <c r="F7639" s="2" t="s">
        <v>28</v>
      </c>
      <c r="G7639" s="2" t="s">
        <v>31</v>
      </c>
      <c r="H7639" s="2" t="s">
        <v>39</v>
      </c>
      <c r="I7639" s="4">
        <v>50400</v>
      </c>
      <c r="J7639" s="4" t="str">
        <f t="shared" si="239"/>
        <v>Large</v>
      </c>
      <c r="K7639" s="4">
        <v>56854.944733595119</v>
      </c>
    </row>
    <row r="7640" spans="1:11" x14ac:dyDescent="0.35">
      <c r="A7640" s="2">
        <v>107638</v>
      </c>
      <c r="B7640" s="3">
        <v>45797</v>
      </c>
      <c r="C7640" s="3" t="str">
        <f t="shared" si="238"/>
        <v>2025-05-20</v>
      </c>
      <c r="D7640" s="2" t="s">
        <v>15</v>
      </c>
      <c r="E7640" s="2" t="s">
        <v>21</v>
      </c>
      <c r="F7640" s="2" t="s">
        <v>28</v>
      </c>
      <c r="G7640" s="2" t="s">
        <v>35</v>
      </c>
      <c r="H7640" s="2" t="s">
        <v>39</v>
      </c>
      <c r="I7640" s="4">
        <v>45540</v>
      </c>
      <c r="J7640" s="4" t="str">
        <f t="shared" si="239"/>
        <v>Medium</v>
      </c>
      <c r="K7640" s="4">
        <v>51226.78918190438</v>
      </c>
    </row>
    <row r="7641" spans="1:11" x14ac:dyDescent="0.35">
      <c r="A7641" s="2">
        <v>107639</v>
      </c>
      <c r="B7641" s="3">
        <v>45797</v>
      </c>
      <c r="C7641" s="3" t="str">
        <f t="shared" si="238"/>
        <v>2025-05-20</v>
      </c>
      <c r="D7641" s="2" t="s">
        <v>15</v>
      </c>
      <c r="E7641" s="2" t="s">
        <v>26</v>
      </c>
      <c r="F7641" s="2" t="s">
        <v>29</v>
      </c>
      <c r="G7641" s="2" t="s">
        <v>32</v>
      </c>
      <c r="H7641" s="2" t="s">
        <v>38</v>
      </c>
      <c r="I7641" s="4">
        <v>6280</v>
      </c>
      <c r="J7641" s="4" t="str">
        <f t="shared" si="239"/>
        <v>Small</v>
      </c>
      <c r="K7641" s="4">
        <v>5561.9540798105982</v>
      </c>
    </row>
    <row r="7642" spans="1:11" x14ac:dyDescent="0.35">
      <c r="A7642" s="2">
        <v>107640</v>
      </c>
      <c r="B7642" s="3">
        <v>45797</v>
      </c>
      <c r="C7642" s="3" t="str">
        <f t="shared" si="238"/>
        <v>2025-05-20</v>
      </c>
      <c r="D7642" s="2" t="s">
        <v>15</v>
      </c>
      <c r="E7642" s="2" t="s">
        <v>23</v>
      </c>
      <c r="F7642" s="2" t="s">
        <v>28</v>
      </c>
      <c r="G7642" s="2" t="s">
        <v>35</v>
      </c>
      <c r="H7642" s="2" t="s">
        <v>37</v>
      </c>
      <c r="I7642" s="4">
        <v>36530</v>
      </c>
      <c r="J7642" s="4" t="str">
        <f t="shared" si="239"/>
        <v>Medium</v>
      </c>
      <c r="K7642" s="4">
        <v>34354.938910324658</v>
      </c>
    </row>
    <row r="7643" spans="1:11" x14ac:dyDescent="0.35">
      <c r="A7643" s="2">
        <v>107641</v>
      </c>
      <c r="B7643" s="3">
        <v>45797</v>
      </c>
      <c r="C7643" s="3" t="str">
        <f t="shared" si="238"/>
        <v>2025-05-20</v>
      </c>
      <c r="D7643" s="2" t="s">
        <v>15</v>
      </c>
      <c r="E7643" s="2" t="s">
        <v>27</v>
      </c>
      <c r="F7643" s="2" t="s">
        <v>28</v>
      </c>
      <c r="G7643" s="2" t="s">
        <v>35</v>
      </c>
      <c r="H7643" s="2" t="s">
        <v>39</v>
      </c>
      <c r="I7643" s="4">
        <v>89000</v>
      </c>
      <c r="J7643" s="4" t="str">
        <f t="shared" si="239"/>
        <v>Large</v>
      </c>
      <c r="K7643" s="4">
        <v>93282.031149537681</v>
      </c>
    </row>
    <row r="7644" spans="1:11" x14ac:dyDescent="0.35">
      <c r="A7644" s="2">
        <v>107642</v>
      </c>
      <c r="B7644" s="3">
        <v>45797</v>
      </c>
      <c r="C7644" s="3" t="str">
        <f t="shared" si="238"/>
        <v>2025-05-20</v>
      </c>
      <c r="D7644" s="2" t="s">
        <v>15</v>
      </c>
      <c r="E7644" s="2" t="s">
        <v>27</v>
      </c>
      <c r="F7644" s="2" t="s">
        <v>28</v>
      </c>
      <c r="G7644" s="2" t="s">
        <v>32</v>
      </c>
      <c r="H7644" s="2" t="s">
        <v>37</v>
      </c>
      <c r="I7644" s="4">
        <v>87370</v>
      </c>
      <c r="J7644" s="4" t="str">
        <f t="shared" si="239"/>
        <v>Large</v>
      </c>
      <c r="K7644" s="4">
        <v>79599.453762532255</v>
      </c>
    </row>
    <row r="7645" spans="1:11" x14ac:dyDescent="0.35">
      <c r="A7645" s="2">
        <v>107643</v>
      </c>
      <c r="B7645" s="3">
        <v>45797</v>
      </c>
      <c r="C7645" s="3" t="str">
        <f t="shared" si="238"/>
        <v>2025-05-20</v>
      </c>
      <c r="D7645" s="2" t="s">
        <v>15</v>
      </c>
      <c r="E7645" s="2" t="s">
        <v>24</v>
      </c>
      <c r="F7645" s="2" t="s">
        <v>30</v>
      </c>
      <c r="G7645" s="2" t="s">
        <v>31</v>
      </c>
      <c r="H7645" s="2" t="s">
        <v>38</v>
      </c>
      <c r="I7645" s="4">
        <v>71350</v>
      </c>
      <c r="J7645" s="4" t="str">
        <f t="shared" si="239"/>
        <v>Large</v>
      </c>
      <c r="K7645" s="4">
        <v>61748.256939836108</v>
      </c>
    </row>
    <row r="7646" spans="1:11" x14ac:dyDescent="0.35">
      <c r="A7646" s="2">
        <v>107644</v>
      </c>
      <c r="B7646" s="3">
        <v>45797</v>
      </c>
      <c r="C7646" s="3" t="str">
        <f t="shared" si="238"/>
        <v>2025-05-20</v>
      </c>
      <c r="D7646" s="2" t="s">
        <v>15</v>
      </c>
      <c r="E7646" s="2" t="s">
        <v>25</v>
      </c>
      <c r="F7646" s="2" t="s">
        <v>30</v>
      </c>
      <c r="G7646" s="2" t="s">
        <v>34</v>
      </c>
      <c r="H7646" s="2" t="s">
        <v>38</v>
      </c>
      <c r="I7646" s="4">
        <v>5000</v>
      </c>
      <c r="J7646" s="4" t="str">
        <f t="shared" si="239"/>
        <v>Small</v>
      </c>
      <c r="K7646" s="4">
        <v>5680.5245106359007</v>
      </c>
    </row>
    <row r="7647" spans="1:11" x14ac:dyDescent="0.35">
      <c r="A7647" s="2">
        <v>107645</v>
      </c>
      <c r="B7647" s="3">
        <v>45797</v>
      </c>
      <c r="C7647" s="3" t="str">
        <f t="shared" si="238"/>
        <v>2025-05-20</v>
      </c>
      <c r="D7647" s="2" t="s">
        <v>15</v>
      </c>
      <c r="E7647" s="2" t="s">
        <v>25</v>
      </c>
      <c r="F7647" s="2" t="s">
        <v>30</v>
      </c>
      <c r="G7647" s="2" t="s">
        <v>32</v>
      </c>
      <c r="H7647" s="2" t="s">
        <v>37</v>
      </c>
      <c r="I7647" s="4">
        <v>37350</v>
      </c>
      <c r="J7647" s="4" t="str">
        <f t="shared" si="239"/>
        <v>Medium</v>
      </c>
      <c r="K7647" s="4">
        <v>35439.536787146571</v>
      </c>
    </row>
    <row r="7648" spans="1:11" x14ac:dyDescent="0.35">
      <c r="A7648" s="2">
        <v>107646</v>
      </c>
      <c r="B7648" s="3">
        <v>45797</v>
      </c>
      <c r="C7648" s="3" t="str">
        <f t="shared" si="238"/>
        <v>2025-05-20</v>
      </c>
      <c r="D7648" s="2" t="s">
        <v>15</v>
      </c>
      <c r="E7648" s="2" t="s">
        <v>21</v>
      </c>
      <c r="F7648" s="2" t="s">
        <v>28</v>
      </c>
      <c r="G7648" s="2" t="s">
        <v>32</v>
      </c>
      <c r="H7648" s="2" t="s">
        <v>38</v>
      </c>
      <c r="I7648" s="4">
        <v>54320</v>
      </c>
      <c r="J7648" s="4" t="str">
        <f t="shared" si="239"/>
        <v>Large</v>
      </c>
      <c r="K7648" s="4">
        <v>53014.932091713003</v>
      </c>
    </row>
    <row r="7649" spans="1:11" x14ac:dyDescent="0.35">
      <c r="A7649" s="2">
        <v>107647</v>
      </c>
      <c r="B7649" s="3">
        <v>45797</v>
      </c>
      <c r="C7649" s="3" t="str">
        <f t="shared" si="238"/>
        <v>2025-05-20</v>
      </c>
      <c r="D7649" s="2" t="s">
        <v>15</v>
      </c>
      <c r="E7649" s="2" t="s">
        <v>22</v>
      </c>
      <c r="F7649" s="2" t="s">
        <v>29</v>
      </c>
      <c r="G7649" s="2" t="s">
        <v>35</v>
      </c>
      <c r="H7649" s="2" t="s">
        <v>39</v>
      </c>
      <c r="I7649" s="4">
        <v>85040</v>
      </c>
      <c r="J7649" s="4" t="str">
        <f t="shared" si="239"/>
        <v>Large</v>
      </c>
      <c r="K7649" s="4">
        <v>79235.304457389415</v>
      </c>
    </row>
    <row r="7650" spans="1:11" x14ac:dyDescent="0.35">
      <c r="A7650" s="2">
        <v>107648</v>
      </c>
      <c r="B7650" s="3">
        <v>45797</v>
      </c>
      <c r="C7650" s="3" t="str">
        <f t="shared" si="238"/>
        <v>2025-05-20</v>
      </c>
      <c r="D7650" s="2" t="s">
        <v>15</v>
      </c>
      <c r="E7650" s="2" t="s">
        <v>22</v>
      </c>
      <c r="F7650" s="2" t="s">
        <v>29</v>
      </c>
      <c r="G7650" s="2" t="s">
        <v>32</v>
      </c>
      <c r="H7650" s="2" t="s">
        <v>37</v>
      </c>
      <c r="I7650" s="4">
        <v>65150</v>
      </c>
      <c r="J7650" s="4" t="str">
        <f t="shared" si="239"/>
        <v>Large</v>
      </c>
      <c r="K7650" s="4">
        <v>61733.555311102398</v>
      </c>
    </row>
    <row r="7651" spans="1:11" x14ac:dyDescent="0.35">
      <c r="A7651" s="2">
        <v>107649</v>
      </c>
      <c r="B7651" s="3">
        <v>45797</v>
      </c>
      <c r="C7651" s="3" t="str">
        <f t="shared" si="238"/>
        <v>2025-05-20</v>
      </c>
      <c r="D7651" s="2" t="s">
        <v>15</v>
      </c>
      <c r="E7651" s="2" t="s">
        <v>26</v>
      </c>
      <c r="F7651" s="2" t="s">
        <v>29</v>
      </c>
      <c r="G7651" s="2" t="s">
        <v>33</v>
      </c>
      <c r="H7651" s="2" t="s">
        <v>39</v>
      </c>
      <c r="I7651" s="4">
        <v>21340</v>
      </c>
      <c r="J7651" s="4" t="str">
        <f t="shared" si="239"/>
        <v>Small</v>
      </c>
      <c r="K7651" s="4">
        <v>24310.841101209149</v>
      </c>
    </row>
    <row r="7652" spans="1:11" x14ac:dyDescent="0.35">
      <c r="A7652" s="2">
        <v>107650</v>
      </c>
      <c r="B7652" s="3">
        <v>45797</v>
      </c>
      <c r="C7652" s="3" t="str">
        <f t="shared" si="238"/>
        <v>2025-05-20</v>
      </c>
      <c r="D7652" s="2" t="s">
        <v>15</v>
      </c>
      <c r="E7652" s="2" t="s">
        <v>22</v>
      </c>
      <c r="F7652" s="2" t="s">
        <v>29</v>
      </c>
      <c r="G7652" s="2" t="s">
        <v>34</v>
      </c>
      <c r="H7652" s="2" t="s">
        <v>37</v>
      </c>
      <c r="I7652" s="4">
        <v>48530</v>
      </c>
      <c r="J7652" s="4" t="str">
        <f t="shared" si="239"/>
        <v>Medium</v>
      </c>
      <c r="K7652" s="4">
        <v>44042.679319549759</v>
      </c>
    </row>
    <row r="7653" spans="1:11" x14ac:dyDescent="0.35">
      <c r="A7653" s="2">
        <v>107651</v>
      </c>
      <c r="B7653" s="3">
        <v>45797</v>
      </c>
      <c r="C7653" s="3" t="str">
        <f t="shared" si="238"/>
        <v>2025-05-20</v>
      </c>
      <c r="D7653" s="2" t="s">
        <v>15</v>
      </c>
      <c r="E7653" s="2" t="s">
        <v>25</v>
      </c>
      <c r="F7653" s="2" t="s">
        <v>30</v>
      </c>
      <c r="G7653" s="2" t="s">
        <v>35</v>
      </c>
      <c r="H7653" s="2" t="s">
        <v>36</v>
      </c>
      <c r="I7653" s="4">
        <v>23940</v>
      </c>
      <c r="J7653" s="4" t="str">
        <f t="shared" si="239"/>
        <v>Small</v>
      </c>
      <c r="K7653" s="4">
        <v>23903.60142291084</v>
      </c>
    </row>
    <row r="7654" spans="1:11" x14ac:dyDescent="0.35">
      <c r="A7654" s="2">
        <v>107652</v>
      </c>
      <c r="B7654" s="3">
        <v>45797</v>
      </c>
      <c r="C7654" s="3" t="str">
        <f t="shared" si="238"/>
        <v>2025-05-20</v>
      </c>
      <c r="D7654" s="2" t="s">
        <v>15</v>
      </c>
      <c r="E7654" s="2" t="s">
        <v>25</v>
      </c>
      <c r="F7654" s="2" t="s">
        <v>30</v>
      </c>
      <c r="G7654" s="2" t="s">
        <v>31</v>
      </c>
      <c r="H7654" s="2" t="s">
        <v>39</v>
      </c>
      <c r="I7654" s="4">
        <v>61560</v>
      </c>
      <c r="J7654" s="4" t="str">
        <f t="shared" si="239"/>
        <v>Large</v>
      </c>
      <c r="K7654" s="4">
        <v>64111.162518084013</v>
      </c>
    </row>
    <row r="7655" spans="1:11" x14ac:dyDescent="0.35">
      <c r="A7655" s="2">
        <v>107653</v>
      </c>
      <c r="B7655" s="3">
        <v>45797</v>
      </c>
      <c r="C7655" s="3" t="str">
        <f t="shared" si="238"/>
        <v>2025-05-20</v>
      </c>
      <c r="D7655" s="2" t="s">
        <v>15</v>
      </c>
      <c r="E7655" s="2" t="s">
        <v>27</v>
      </c>
      <c r="F7655" s="2" t="s">
        <v>28</v>
      </c>
      <c r="G7655" s="2" t="s">
        <v>31</v>
      </c>
      <c r="H7655" s="2" t="s">
        <v>39</v>
      </c>
      <c r="I7655" s="4">
        <v>57660</v>
      </c>
      <c r="J7655" s="4" t="str">
        <f t="shared" si="239"/>
        <v>Large</v>
      </c>
      <c r="K7655" s="4">
        <v>52892.317078071952</v>
      </c>
    </row>
    <row r="7656" spans="1:11" x14ac:dyDescent="0.35">
      <c r="A7656" s="2">
        <v>107654</v>
      </c>
      <c r="B7656" s="3">
        <v>45797</v>
      </c>
      <c r="C7656" s="3" t="str">
        <f t="shared" si="238"/>
        <v>2025-05-20</v>
      </c>
      <c r="D7656" s="2" t="s">
        <v>15</v>
      </c>
      <c r="E7656" s="2" t="s">
        <v>26</v>
      </c>
      <c r="F7656" s="2" t="s">
        <v>29</v>
      </c>
      <c r="G7656" s="2" t="s">
        <v>31</v>
      </c>
      <c r="H7656" s="2" t="s">
        <v>37</v>
      </c>
      <c r="I7656" s="4">
        <v>53500</v>
      </c>
      <c r="J7656" s="4" t="str">
        <f t="shared" si="239"/>
        <v>Large</v>
      </c>
      <c r="K7656" s="4">
        <v>56960.905135172987</v>
      </c>
    </row>
    <row r="7657" spans="1:11" x14ac:dyDescent="0.35">
      <c r="A7657" s="2">
        <v>107655</v>
      </c>
      <c r="B7657" s="3">
        <v>45797</v>
      </c>
      <c r="C7657" s="3" t="str">
        <f t="shared" si="238"/>
        <v>2025-05-20</v>
      </c>
      <c r="D7657" s="2" t="s">
        <v>15</v>
      </c>
      <c r="E7657" s="2" t="s">
        <v>21</v>
      </c>
      <c r="F7657" s="2" t="s">
        <v>28</v>
      </c>
      <c r="G7657" s="2" t="s">
        <v>31</v>
      </c>
      <c r="H7657" s="2" t="s">
        <v>37</v>
      </c>
      <c r="I7657" s="4">
        <v>82500</v>
      </c>
      <c r="J7657" s="4" t="str">
        <f t="shared" si="239"/>
        <v>Large</v>
      </c>
      <c r="K7657" s="4">
        <v>87016.271591577446</v>
      </c>
    </row>
    <row r="7658" spans="1:11" x14ac:dyDescent="0.35">
      <c r="A7658" s="2">
        <v>107656</v>
      </c>
      <c r="B7658" s="3">
        <v>45797</v>
      </c>
      <c r="C7658" s="3" t="str">
        <f t="shared" si="238"/>
        <v>2025-05-20</v>
      </c>
      <c r="D7658" s="2" t="s">
        <v>15</v>
      </c>
      <c r="E7658" s="2" t="s">
        <v>26</v>
      </c>
      <c r="F7658" s="2" t="s">
        <v>29</v>
      </c>
      <c r="G7658" s="2" t="s">
        <v>31</v>
      </c>
      <c r="H7658" s="2" t="s">
        <v>39</v>
      </c>
      <c r="I7658" s="4">
        <v>44430</v>
      </c>
      <c r="J7658" s="4" t="str">
        <f t="shared" si="239"/>
        <v>Medium</v>
      </c>
      <c r="K7658" s="4">
        <v>50491.341547000913</v>
      </c>
    </row>
    <row r="7659" spans="1:11" x14ac:dyDescent="0.35">
      <c r="A7659" s="2">
        <v>107657</v>
      </c>
      <c r="B7659" s="3">
        <v>45797</v>
      </c>
      <c r="C7659" s="3" t="str">
        <f t="shared" si="238"/>
        <v>2025-05-20</v>
      </c>
      <c r="D7659" s="2" t="s">
        <v>15</v>
      </c>
      <c r="E7659" s="2" t="s">
        <v>23</v>
      </c>
      <c r="F7659" s="2" t="s">
        <v>28</v>
      </c>
      <c r="G7659" s="2" t="s">
        <v>35</v>
      </c>
      <c r="H7659" s="2" t="s">
        <v>38</v>
      </c>
      <c r="I7659" s="4">
        <v>25610</v>
      </c>
      <c r="J7659" s="4" t="str">
        <f t="shared" si="239"/>
        <v>Small</v>
      </c>
      <c r="K7659" s="4">
        <v>25305.489755327239</v>
      </c>
    </row>
    <row r="7660" spans="1:11" x14ac:dyDescent="0.35">
      <c r="A7660" s="2">
        <v>107658</v>
      </c>
      <c r="B7660" s="3">
        <v>45797</v>
      </c>
      <c r="C7660" s="3" t="str">
        <f t="shared" si="238"/>
        <v>2025-05-20</v>
      </c>
      <c r="D7660" s="2" t="s">
        <v>15</v>
      </c>
      <c r="E7660" s="2" t="s">
        <v>21</v>
      </c>
      <c r="F7660" s="2" t="s">
        <v>28</v>
      </c>
      <c r="G7660" s="2" t="s">
        <v>33</v>
      </c>
      <c r="H7660" s="2" t="s">
        <v>39</v>
      </c>
      <c r="I7660" s="4">
        <v>85670</v>
      </c>
      <c r="J7660" s="4" t="str">
        <f t="shared" si="239"/>
        <v>Large</v>
      </c>
      <c r="K7660" s="4">
        <v>82706.610402811944</v>
      </c>
    </row>
    <row r="7661" spans="1:11" x14ac:dyDescent="0.35">
      <c r="A7661" s="2">
        <v>107659</v>
      </c>
      <c r="B7661" s="3">
        <v>45797</v>
      </c>
      <c r="C7661" s="3" t="str">
        <f t="shared" si="238"/>
        <v>2025-05-20</v>
      </c>
      <c r="D7661" s="2" t="s">
        <v>15</v>
      </c>
      <c r="E7661" s="2" t="s">
        <v>25</v>
      </c>
      <c r="F7661" s="2" t="s">
        <v>30</v>
      </c>
      <c r="G7661" s="2" t="s">
        <v>33</v>
      </c>
      <c r="H7661" s="2" t="s">
        <v>36</v>
      </c>
      <c r="I7661" s="4">
        <v>50250</v>
      </c>
      <c r="J7661" s="4" t="str">
        <f t="shared" si="239"/>
        <v>Large</v>
      </c>
      <c r="K7661" s="4">
        <v>48155.904425951871</v>
      </c>
    </row>
    <row r="7662" spans="1:11" x14ac:dyDescent="0.35">
      <c r="A7662" s="2">
        <v>107660</v>
      </c>
      <c r="B7662" s="3">
        <v>45797</v>
      </c>
      <c r="C7662" s="3" t="str">
        <f t="shared" si="238"/>
        <v>2025-05-20</v>
      </c>
      <c r="D7662" s="2" t="s">
        <v>15</v>
      </c>
      <c r="E7662" s="2" t="s">
        <v>22</v>
      </c>
      <c r="F7662" s="2" t="s">
        <v>29</v>
      </c>
      <c r="G7662" s="2" t="s">
        <v>31</v>
      </c>
      <c r="H7662" s="2" t="s">
        <v>38</v>
      </c>
      <c r="I7662" s="4">
        <v>38640</v>
      </c>
      <c r="J7662" s="4" t="str">
        <f t="shared" si="239"/>
        <v>Medium</v>
      </c>
      <c r="K7662" s="4">
        <v>37067.182380536207</v>
      </c>
    </row>
    <row r="7663" spans="1:11" x14ac:dyDescent="0.35">
      <c r="A7663" s="2">
        <v>107661</v>
      </c>
      <c r="B7663" s="3">
        <v>45797</v>
      </c>
      <c r="C7663" s="3" t="str">
        <f t="shared" si="238"/>
        <v>2025-05-20</v>
      </c>
      <c r="D7663" s="2" t="s">
        <v>15</v>
      </c>
      <c r="E7663" s="2" t="s">
        <v>24</v>
      </c>
      <c r="F7663" s="2" t="s">
        <v>30</v>
      </c>
      <c r="G7663" s="2" t="s">
        <v>33</v>
      </c>
      <c r="H7663" s="2" t="s">
        <v>38</v>
      </c>
      <c r="I7663" s="4">
        <v>33450</v>
      </c>
      <c r="J7663" s="4" t="str">
        <f t="shared" si="239"/>
        <v>Medium</v>
      </c>
      <c r="K7663" s="4">
        <v>28810.256172229951</v>
      </c>
    </row>
    <row r="7664" spans="1:11" x14ac:dyDescent="0.35">
      <c r="A7664" s="2">
        <v>107662</v>
      </c>
      <c r="B7664" s="3">
        <v>45798</v>
      </c>
      <c r="C7664" s="3" t="str">
        <f t="shared" si="238"/>
        <v>2025-05-21</v>
      </c>
      <c r="D7664" s="2" t="s">
        <v>15</v>
      </c>
      <c r="E7664" s="2" t="s">
        <v>26</v>
      </c>
      <c r="F7664" s="2" t="s">
        <v>29</v>
      </c>
      <c r="G7664" s="2" t="s">
        <v>34</v>
      </c>
      <c r="H7664" s="2" t="s">
        <v>37</v>
      </c>
      <c r="I7664" s="4">
        <v>86740</v>
      </c>
      <c r="J7664" s="4" t="str">
        <f t="shared" si="239"/>
        <v>Large</v>
      </c>
      <c r="K7664" s="4">
        <v>79875.929646635908</v>
      </c>
    </row>
    <row r="7665" spans="1:11" x14ac:dyDescent="0.35">
      <c r="A7665" s="2">
        <v>107663</v>
      </c>
      <c r="B7665" s="3">
        <v>45798</v>
      </c>
      <c r="C7665" s="3" t="str">
        <f t="shared" si="238"/>
        <v>2025-05-21</v>
      </c>
      <c r="D7665" s="2" t="s">
        <v>15</v>
      </c>
      <c r="E7665" s="2" t="s">
        <v>26</v>
      </c>
      <c r="F7665" s="2" t="s">
        <v>29</v>
      </c>
      <c r="G7665" s="2" t="s">
        <v>33</v>
      </c>
      <c r="H7665" s="2" t="s">
        <v>37</v>
      </c>
      <c r="I7665" s="4">
        <v>55180</v>
      </c>
      <c r="J7665" s="4" t="str">
        <f t="shared" si="239"/>
        <v>Large</v>
      </c>
      <c r="K7665" s="4">
        <v>48890.161241167581</v>
      </c>
    </row>
    <row r="7666" spans="1:11" x14ac:dyDescent="0.35">
      <c r="A7666" s="2">
        <v>107664</v>
      </c>
      <c r="B7666" s="3">
        <v>45798</v>
      </c>
      <c r="C7666" s="3" t="str">
        <f t="shared" si="238"/>
        <v>2025-05-21</v>
      </c>
      <c r="D7666" s="2" t="s">
        <v>15</v>
      </c>
      <c r="E7666" s="2" t="s">
        <v>27</v>
      </c>
      <c r="F7666" s="2" t="s">
        <v>28</v>
      </c>
      <c r="G7666" s="2" t="s">
        <v>32</v>
      </c>
      <c r="H7666" s="2" t="s">
        <v>39</v>
      </c>
      <c r="I7666" s="4">
        <v>7680</v>
      </c>
      <c r="J7666" s="4" t="str">
        <f t="shared" si="239"/>
        <v>Small</v>
      </c>
      <c r="K7666" s="4">
        <v>8556.9177816431365</v>
      </c>
    </row>
    <row r="7667" spans="1:11" x14ac:dyDescent="0.35">
      <c r="A7667" s="2">
        <v>107665</v>
      </c>
      <c r="B7667" s="3">
        <v>45798</v>
      </c>
      <c r="C7667" s="3" t="str">
        <f t="shared" si="238"/>
        <v>2025-05-21</v>
      </c>
      <c r="D7667" s="2" t="s">
        <v>15</v>
      </c>
      <c r="E7667" s="2" t="s">
        <v>27</v>
      </c>
      <c r="F7667" s="2" t="s">
        <v>28</v>
      </c>
      <c r="G7667" s="2" t="s">
        <v>31</v>
      </c>
      <c r="H7667" s="2" t="s">
        <v>39</v>
      </c>
      <c r="I7667" s="4">
        <v>81220</v>
      </c>
      <c r="J7667" s="4" t="str">
        <f t="shared" si="239"/>
        <v>Large</v>
      </c>
      <c r="K7667" s="4">
        <v>70406.762741586179</v>
      </c>
    </row>
    <row r="7668" spans="1:11" x14ac:dyDescent="0.35">
      <c r="A7668" s="2">
        <v>107666</v>
      </c>
      <c r="B7668" s="3">
        <v>45798</v>
      </c>
      <c r="C7668" s="3" t="str">
        <f t="shared" si="238"/>
        <v>2025-05-21</v>
      </c>
      <c r="D7668" s="2" t="s">
        <v>15</v>
      </c>
      <c r="E7668" s="2" t="s">
        <v>25</v>
      </c>
      <c r="F7668" s="2" t="s">
        <v>30</v>
      </c>
      <c r="G7668" s="2" t="s">
        <v>32</v>
      </c>
      <c r="H7668" s="2" t="s">
        <v>37</v>
      </c>
      <c r="I7668" s="4">
        <v>39090</v>
      </c>
      <c r="J7668" s="4" t="str">
        <f t="shared" si="239"/>
        <v>Medium</v>
      </c>
      <c r="K7668" s="4">
        <v>37509.214446631893</v>
      </c>
    </row>
    <row r="7669" spans="1:11" x14ac:dyDescent="0.35">
      <c r="A7669" s="2">
        <v>107667</v>
      </c>
      <c r="B7669" s="3">
        <v>45798</v>
      </c>
      <c r="C7669" s="3" t="str">
        <f t="shared" si="238"/>
        <v>2025-05-21</v>
      </c>
      <c r="D7669" s="2" t="s">
        <v>15</v>
      </c>
      <c r="E7669" s="2" t="s">
        <v>21</v>
      </c>
      <c r="F7669" s="2" t="s">
        <v>28</v>
      </c>
      <c r="G7669" s="2" t="s">
        <v>32</v>
      </c>
      <c r="H7669" s="2" t="s">
        <v>39</v>
      </c>
      <c r="I7669" s="4">
        <v>43770</v>
      </c>
      <c r="J7669" s="4" t="str">
        <f t="shared" si="239"/>
        <v>Medium</v>
      </c>
      <c r="K7669" s="4">
        <v>40085.666129882418</v>
      </c>
    </row>
    <row r="7670" spans="1:11" x14ac:dyDescent="0.35">
      <c r="A7670" s="2">
        <v>107668</v>
      </c>
      <c r="B7670" s="3">
        <v>45798</v>
      </c>
      <c r="C7670" s="3" t="str">
        <f t="shared" si="238"/>
        <v>2025-05-21</v>
      </c>
      <c r="D7670" s="2" t="s">
        <v>15</v>
      </c>
      <c r="E7670" s="2" t="s">
        <v>24</v>
      </c>
      <c r="F7670" s="2" t="s">
        <v>30</v>
      </c>
      <c r="G7670" s="2" t="s">
        <v>31</v>
      </c>
      <c r="H7670" s="2" t="s">
        <v>38</v>
      </c>
      <c r="I7670" s="4">
        <v>66180</v>
      </c>
      <c r="J7670" s="4" t="str">
        <f t="shared" si="239"/>
        <v>Large</v>
      </c>
      <c r="K7670" s="4">
        <v>69070.605941080881</v>
      </c>
    </row>
    <row r="7671" spans="1:11" x14ac:dyDescent="0.35">
      <c r="A7671" s="2">
        <v>107669</v>
      </c>
      <c r="B7671" s="3">
        <v>45798</v>
      </c>
      <c r="C7671" s="3" t="str">
        <f t="shared" si="238"/>
        <v>2025-05-21</v>
      </c>
      <c r="D7671" s="2" t="s">
        <v>15</v>
      </c>
      <c r="E7671" s="2" t="s">
        <v>23</v>
      </c>
      <c r="F7671" s="2" t="s">
        <v>28</v>
      </c>
      <c r="G7671" s="2" t="s">
        <v>35</v>
      </c>
      <c r="H7671" s="2" t="s">
        <v>39</v>
      </c>
      <c r="I7671" s="4">
        <v>51800</v>
      </c>
      <c r="J7671" s="4" t="str">
        <f t="shared" si="239"/>
        <v>Large</v>
      </c>
      <c r="K7671" s="4">
        <v>49101.3211711677</v>
      </c>
    </row>
    <row r="7672" spans="1:11" x14ac:dyDescent="0.35">
      <c r="A7672" s="2">
        <v>107670</v>
      </c>
      <c r="B7672" s="3">
        <v>45798</v>
      </c>
      <c r="C7672" s="3" t="str">
        <f t="shared" si="238"/>
        <v>2025-05-21</v>
      </c>
      <c r="D7672" s="2" t="s">
        <v>15</v>
      </c>
      <c r="E7672" s="2" t="s">
        <v>27</v>
      </c>
      <c r="F7672" s="2" t="s">
        <v>28</v>
      </c>
      <c r="G7672" s="2" t="s">
        <v>33</v>
      </c>
      <c r="H7672" s="2" t="s">
        <v>38</v>
      </c>
      <c r="I7672" s="4">
        <v>39950</v>
      </c>
      <c r="J7672" s="4" t="str">
        <f t="shared" si="239"/>
        <v>Medium</v>
      </c>
      <c r="K7672" s="4">
        <v>34156.42075071788</v>
      </c>
    </row>
    <row r="7673" spans="1:11" x14ac:dyDescent="0.35">
      <c r="A7673" s="2">
        <v>107671</v>
      </c>
      <c r="B7673" s="3">
        <v>45798</v>
      </c>
      <c r="C7673" s="3" t="str">
        <f t="shared" si="238"/>
        <v>2025-05-21</v>
      </c>
      <c r="D7673" s="2" t="s">
        <v>15</v>
      </c>
      <c r="E7673" s="2" t="s">
        <v>27</v>
      </c>
      <c r="F7673" s="2" t="s">
        <v>28</v>
      </c>
      <c r="G7673" s="2" t="s">
        <v>34</v>
      </c>
      <c r="H7673" s="2" t="s">
        <v>37</v>
      </c>
      <c r="I7673" s="4">
        <v>62970</v>
      </c>
      <c r="J7673" s="4" t="str">
        <f t="shared" si="239"/>
        <v>Large</v>
      </c>
      <c r="K7673" s="4">
        <v>70409.967720640168</v>
      </c>
    </row>
    <row r="7674" spans="1:11" x14ac:dyDescent="0.35">
      <c r="A7674" s="2">
        <v>107672</v>
      </c>
      <c r="B7674" s="3">
        <v>45798</v>
      </c>
      <c r="C7674" s="3" t="str">
        <f t="shared" si="238"/>
        <v>2025-05-21</v>
      </c>
      <c r="D7674" s="2" t="s">
        <v>15</v>
      </c>
      <c r="E7674" s="2" t="s">
        <v>22</v>
      </c>
      <c r="F7674" s="2" t="s">
        <v>29</v>
      </c>
      <c r="G7674" s="2" t="s">
        <v>35</v>
      </c>
      <c r="H7674" s="2" t="s">
        <v>39</v>
      </c>
      <c r="I7674" s="4">
        <v>17540</v>
      </c>
      <c r="J7674" s="4" t="str">
        <f t="shared" si="239"/>
        <v>Small</v>
      </c>
      <c r="K7674" s="4">
        <v>18257.964434362639</v>
      </c>
    </row>
    <row r="7675" spans="1:11" x14ac:dyDescent="0.35">
      <c r="A7675" s="2">
        <v>107673</v>
      </c>
      <c r="B7675" s="3">
        <v>45798</v>
      </c>
      <c r="C7675" s="3" t="str">
        <f t="shared" si="238"/>
        <v>2025-05-21</v>
      </c>
      <c r="D7675" s="2" t="s">
        <v>15</v>
      </c>
      <c r="E7675" s="2" t="s">
        <v>22</v>
      </c>
      <c r="F7675" s="2" t="s">
        <v>29</v>
      </c>
      <c r="G7675" s="2" t="s">
        <v>34</v>
      </c>
      <c r="H7675" s="2" t="s">
        <v>38</v>
      </c>
      <c r="I7675" s="4">
        <v>63230</v>
      </c>
      <c r="J7675" s="4" t="str">
        <f t="shared" si="239"/>
        <v>Large</v>
      </c>
      <c r="K7675" s="4">
        <v>53771.664679101719</v>
      </c>
    </row>
    <row r="7676" spans="1:11" x14ac:dyDescent="0.35">
      <c r="A7676" s="2">
        <v>107674</v>
      </c>
      <c r="B7676" s="3">
        <v>45798</v>
      </c>
      <c r="C7676" s="3" t="str">
        <f t="shared" si="238"/>
        <v>2025-05-21</v>
      </c>
      <c r="D7676" s="2" t="s">
        <v>15</v>
      </c>
      <c r="E7676" s="2" t="s">
        <v>25</v>
      </c>
      <c r="F7676" s="2" t="s">
        <v>30</v>
      </c>
      <c r="G7676" s="2" t="s">
        <v>31</v>
      </c>
      <c r="H7676" s="2" t="s">
        <v>36</v>
      </c>
      <c r="I7676" s="4">
        <v>48100</v>
      </c>
      <c r="J7676" s="4" t="str">
        <f t="shared" si="239"/>
        <v>Medium</v>
      </c>
      <c r="K7676" s="4">
        <v>50692.719328283652</v>
      </c>
    </row>
    <row r="7677" spans="1:11" x14ac:dyDescent="0.35">
      <c r="A7677" s="2">
        <v>107675</v>
      </c>
      <c r="B7677" s="3">
        <v>45798</v>
      </c>
      <c r="C7677" s="3" t="str">
        <f t="shared" si="238"/>
        <v>2025-05-21</v>
      </c>
      <c r="D7677" s="2" t="s">
        <v>15</v>
      </c>
      <c r="E7677" s="2" t="s">
        <v>25</v>
      </c>
      <c r="F7677" s="2" t="s">
        <v>30</v>
      </c>
      <c r="G7677" s="2" t="s">
        <v>33</v>
      </c>
      <c r="H7677" s="2" t="s">
        <v>36</v>
      </c>
      <c r="I7677" s="4">
        <v>52740</v>
      </c>
      <c r="J7677" s="4" t="str">
        <f t="shared" si="239"/>
        <v>Large</v>
      </c>
      <c r="K7677" s="4">
        <v>48252.492810088886</v>
      </c>
    </row>
    <row r="7678" spans="1:11" x14ac:dyDescent="0.35">
      <c r="A7678" s="2">
        <v>107676</v>
      </c>
      <c r="B7678" s="3">
        <v>45798</v>
      </c>
      <c r="C7678" s="3" t="str">
        <f t="shared" si="238"/>
        <v>2025-05-21</v>
      </c>
      <c r="D7678" s="2" t="s">
        <v>15</v>
      </c>
      <c r="E7678" s="2" t="s">
        <v>27</v>
      </c>
      <c r="F7678" s="2" t="s">
        <v>28</v>
      </c>
      <c r="G7678" s="2" t="s">
        <v>35</v>
      </c>
      <c r="H7678" s="2" t="s">
        <v>36</v>
      </c>
      <c r="I7678" s="4">
        <v>86850</v>
      </c>
      <c r="J7678" s="4" t="str">
        <f t="shared" si="239"/>
        <v>Large</v>
      </c>
      <c r="K7678" s="4">
        <v>98929.603548437008</v>
      </c>
    </row>
    <row r="7679" spans="1:11" x14ac:dyDescent="0.35">
      <c r="A7679" s="2">
        <v>107677</v>
      </c>
      <c r="B7679" s="3">
        <v>45798</v>
      </c>
      <c r="C7679" s="3" t="str">
        <f t="shared" si="238"/>
        <v>2025-05-21</v>
      </c>
      <c r="D7679" s="2" t="s">
        <v>15</v>
      </c>
      <c r="E7679" s="2" t="s">
        <v>21</v>
      </c>
      <c r="F7679" s="2" t="s">
        <v>28</v>
      </c>
      <c r="G7679" s="2" t="s">
        <v>31</v>
      </c>
      <c r="H7679" s="2" t="s">
        <v>38</v>
      </c>
      <c r="I7679" s="4">
        <v>22940</v>
      </c>
      <c r="J7679" s="4" t="str">
        <f t="shared" si="239"/>
        <v>Small</v>
      </c>
      <c r="K7679" s="4">
        <v>22560.50092310712</v>
      </c>
    </row>
    <row r="7680" spans="1:11" x14ac:dyDescent="0.35">
      <c r="A7680" s="2">
        <v>107678</v>
      </c>
      <c r="B7680" s="3">
        <v>45798</v>
      </c>
      <c r="C7680" s="3" t="str">
        <f t="shared" si="238"/>
        <v>2025-05-21</v>
      </c>
      <c r="D7680" s="2" t="s">
        <v>15</v>
      </c>
      <c r="E7680" s="2" t="s">
        <v>23</v>
      </c>
      <c r="F7680" s="2" t="s">
        <v>28</v>
      </c>
      <c r="G7680" s="2" t="s">
        <v>35</v>
      </c>
      <c r="H7680" s="2" t="s">
        <v>39</v>
      </c>
      <c r="I7680" s="4">
        <v>26830</v>
      </c>
      <c r="J7680" s="4" t="str">
        <f t="shared" si="239"/>
        <v>Small</v>
      </c>
      <c r="K7680" s="4">
        <v>24601.938450732559</v>
      </c>
    </row>
    <row r="7681" spans="1:11" x14ac:dyDescent="0.35">
      <c r="A7681" s="2">
        <v>107679</v>
      </c>
      <c r="B7681" s="3">
        <v>45798</v>
      </c>
      <c r="C7681" s="3" t="str">
        <f t="shared" si="238"/>
        <v>2025-05-21</v>
      </c>
      <c r="D7681" s="2" t="s">
        <v>15</v>
      </c>
      <c r="E7681" s="2" t="s">
        <v>24</v>
      </c>
      <c r="F7681" s="2" t="s">
        <v>30</v>
      </c>
      <c r="G7681" s="2" t="s">
        <v>32</v>
      </c>
      <c r="H7681" s="2" t="s">
        <v>36</v>
      </c>
      <c r="I7681" s="4">
        <v>63380</v>
      </c>
      <c r="J7681" s="4" t="str">
        <f t="shared" si="239"/>
        <v>Large</v>
      </c>
      <c r="K7681" s="4">
        <v>54448.151717522793</v>
      </c>
    </row>
    <row r="7682" spans="1:11" x14ac:dyDescent="0.35">
      <c r="A7682" s="2">
        <v>107680</v>
      </c>
      <c r="B7682" s="3">
        <v>45798</v>
      </c>
      <c r="C7682" s="3" t="str">
        <f t="shared" ref="C7682:C7745" si="240">TEXT(B7682,"yyyy-mm-dd")</f>
        <v>2025-05-21</v>
      </c>
      <c r="D7682" s="2" t="s">
        <v>15</v>
      </c>
      <c r="E7682" s="2" t="s">
        <v>27</v>
      </c>
      <c r="F7682" s="2" t="s">
        <v>28</v>
      </c>
      <c r="G7682" s="2" t="s">
        <v>33</v>
      </c>
      <c r="H7682" s="2" t="s">
        <v>37</v>
      </c>
      <c r="I7682" s="4">
        <v>53560</v>
      </c>
      <c r="J7682" s="4" t="str">
        <f t="shared" si="239"/>
        <v>Large</v>
      </c>
      <c r="K7682" s="4">
        <v>46469.640159494113</v>
      </c>
    </row>
    <row r="7683" spans="1:11" x14ac:dyDescent="0.35">
      <c r="A7683" s="2">
        <v>107681</v>
      </c>
      <c r="B7683" s="3">
        <v>45798</v>
      </c>
      <c r="C7683" s="3" t="str">
        <f t="shared" si="240"/>
        <v>2025-05-21</v>
      </c>
      <c r="D7683" s="2" t="s">
        <v>15</v>
      </c>
      <c r="E7683" s="2" t="s">
        <v>21</v>
      </c>
      <c r="F7683" s="2" t="s">
        <v>28</v>
      </c>
      <c r="G7683" s="2" t="s">
        <v>33</v>
      </c>
      <c r="H7683" s="2" t="s">
        <v>37</v>
      </c>
      <c r="I7683" s="4">
        <v>8280</v>
      </c>
      <c r="J7683" s="4" t="str">
        <f t="shared" ref="J7683:J7746" si="241">IF(I7683&lt;30000,"Small",IF(I7683&lt;=50000,"Medium","Large"))</f>
        <v>Small</v>
      </c>
      <c r="K7683" s="4">
        <v>7178.1729724356755</v>
      </c>
    </row>
    <row r="7684" spans="1:11" x14ac:dyDescent="0.35">
      <c r="A7684" s="2">
        <v>107682</v>
      </c>
      <c r="B7684" s="3">
        <v>45798</v>
      </c>
      <c r="C7684" s="3" t="str">
        <f t="shared" si="240"/>
        <v>2025-05-21</v>
      </c>
      <c r="D7684" s="2" t="s">
        <v>15</v>
      </c>
      <c r="E7684" s="2" t="s">
        <v>21</v>
      </c>
      <c r="F7684" s="2" t="s">
        <v>28</v>
      </c>
      <c r="G7684" s="2" t="s">
        <v>31</v>
      </c>
      <c r="H7684" s="2" t="s">
        <v>37</v>
      </c>
      <c r="I7684" s="4">
        <v>69070</v>
      </c>
      <c r="J7684" s="4" t="str">
        <f t="shared" si="241"/>
        <v>Large</v>
      </c>
      <c r="K7684" s="4">
        <v>59361.996828292453</v>
      </c>
    </row>
    <row r="7685" spans="1:11" x14ac:dyDescent="0.35">
      <c r="A7685" s="2">
        <v>107683</v>
      </c>
      <c r="B7685" s="3">
        <v>45798</v>
      </c>
      <c r="C7685" s="3" t="str">
        <f t="shared" si="240"/>
        <v>2025-05-21</v>
      </c>
      <c r="D7685" s="2" t="s">
        <v>15</v>
      </c>
      <c r="E7685" s="2" t="s">
        <v>27</v>
      </c>
      <c r="F7685" s="2" t="s">
        <v>28</v>
      </c>
      <c r="G7685" s="2" t="s">
        <v>31</v>
      </c>
      <c r="H7685" s="2" t="s">
        <v>36</v>
      </c>
      <c r="I7685" s="4">
        <v>44420</v>
      </c>
      <c r="J7685" s="4" t="str">
        <f t="shared" si="241"/>
        <v>Medium</v>
      </c>
      <c r="K7685" s="4">
        <v>45066.056370014303</v>
      </c>
    </row>
    <row r="7686" spans="1:11" x14ac:dyDescent="0.35">
      <c r="A7686" s="2">
        <v>107684</v>
      </c>
      <c r="B7686" s="3">
        <v>45798</v>
      </c>
      <c r="C7686" s="3" t="str">
        <f t="shared" si="240"/>
        <v>2025-05-21</v>
      </c>
      <c r="D7686" s="2" t="s">
        <v>15</v>
      </c>
      <c r="E7686" s="2" t="s">
        <v>21</v>
      </c>
      <c r="F7686" s="2" t="s">
        <v>28</v>
      </c>
      <c r="G7686" s="2" t="s">
        <v>31</v>
      </c>
      <c r="H7686" s="2" t="s">
        <v>36</v>
      </c>
      <c r="I7686" s="4">
        <v>56790</v>
      </c>
      <c r="J7686" s="4" t="str">
        <f t="shared" si="241"/>
        <v>Large</v>
      </c>
      <c r="K7686" s="4">
        <v>62695.204713363928</v>
      </c>
    </row>
    <row r="7687" spans="1:11" x14ac:dyDescent="0.35">
      <c r="A7687" s="2">
        <v>107685</v>
      </c>
      <c r="B7687" s="3">
        <v>45798</v>
      </c>
      <c r="C7687" s="3" t="str">
        <f t="shared" si="240"/>
        <v>2025-05-21</v>
      </c>
      <c r="D7687" s="2" t="s">
        <v>15</v>
      </c>
      <c r="E7687" s="2" t="s">
        <v>26</v>
      </c>
      <c r="F7687" s="2" t="s">
        <v>29</v>
      </c>
      <c r="G7687" s="2" t="s">
        <v>33</v>
      </c>
      <c r="H7687" s="2" t="s">
        <v>39</v>
      </c>
      <c r="I7687" s="4">
        <v>25150</v>
      </c>
      <c r="J7687" s="4" t="str">
        <f t="shared" si="241"/>
        <v>Small</v>
      </c>
      <c r="K7687" s="4">
        <v>23988.474994358879</v>
      </c>
    </row>
    <row r="7688" spans="1:11" x14ac:dyDescent="0.35">
      <c r="A7688" s="2">
        <v>107686</v>
      </c>
      <c r="B7688" s="3">
        <v>45798</v>
      </c>
      <c r="C7688" s="3" t="str">
        <f t="shared" si="240"/>
        <v>2025-05-21</v>
      </c>
      <c r="D7688" s="2" t="s">
        <v>15</v>
      </c>
      <c r="E7688" s="2" t="s">
        <v>21</v>
      </c>
      <c r="F7688" s="2" t="s">
        <v>28</v>
      </c>
      <c r="G7688" s="2" t="s">
        <v>32</v>
      </c>
      <c r="H7688" s="2" t="s">
        <v>38</v>
      </c>
      <c r="I7688" s="4">
        <v>30050</v>
      </c>
      <c r="J7688" s="4" t="str">
        <f t="shared" si="241"/>
        <v>Medium</v>
      </c>
      <c r="K7688" s="4">
        <v>28686.384682363841</v>
      </c>
    </row>
    <row r="7689" spans="1:11" x14ac:dyDescent="0.35">
      <c r="A7689" s="2">
        <v>107687</v>
      </c>
      <c r="B7689" s="3">
        <v>45798</v>
      </c>
      <c r="C7689" s="3" t="str">
        <f t="shared" si="240"/>
        <v>2025-05-21</v>
      </c>
      <c r="D7689" s="2" t="s">
        <v>15</v>
      </c>
      <c r="E7689" s="2" t="s">
        <v>27</v>
      </c>
      <c r="F7689" s="2" t="s">
        <v>28</v>
      </c>
      <c r="G7689" s="2" t="s">
        <v>33</v>
      </c>
      <c r="H7689" s="2" t="s">
        <v>37</v>
      </c>
      <c r="I7689" s="4">
        <v>88780</v>
      </c>
      <c r="J7689" s="4" t="str">
        <f t="shared" si="241"/>
        <v>Large</v>
      </c>
      <c r="K7689" s="4">
        <v>78234.369017066172</v>
      </c>
    </row>
    <row r="7690" spans="1:11" x14ac:dyDescent="0.35">
      <c r="A7690" s="2">
        <v>107688</v>
      </c>
      <c r="B7690" s="3">
        <v>45798</v>
      </c>
      <c r="C7690" s="3" t="str">
        <f t="shared" si="240"/>
        <v>2025-05-21</v>
      </c>
      <c r="D7690" s="2" t="s">
        <v>15</v>
      </c>
      <c r="E7690" s="2" t="s">
        <v>21</v>
      </c>
      <c r="F7690" s="2" t="s">
        <v>28</v>
      </c>
      <c r="G7690" s="2" t="s">
        <v>31</v>
      </c>
      <c r="H7690" s="2" t="s">
        <v>39</v>
      </c>
      <c r="I7690" s="4">
        <v>46390</v>
      </c>
      <c r="J7690" s="4" t="str">
        <f t="shared" si="241"/>
        <v>Medium</v>
      </c>
      <c r="K7690" s="4">
        <v>39447.990055281909</v>
      </c>
    </row>
    <row r="7691" spans="1:11" x14ac:dyDescent="0.35">
      <c r="A7691" s="2">
        <v>107689</v>
      </c>
      <c r="B7691" s="3">
        <v>45798</v>
      </c>
      <c r="C7691" s="3" t="str">
        <f t="shared" si="240"/>
        <v>2025-05-21</v>
      </c>
      <c r="D7691" s="2" t="s">
        <v>15</v>
      </c>
      <c r="E7691" s="2" t="s">
        <v>23</v>
      </c>
      <c r="F7691" s="2" t="s">
        <v>28</v>
      </c>
      <c r="G7691" s="2" t="s">
        <v>34</v>
      </c>
      <c r="H7691" s="2" t="s">
        <v>38</v>
      </c>
      <c r="I7691" s="4">
        <v>88570</v>
      </c>
      <c r="J7691" s="4" t="str">
        <f t="shared" si="241"/>
        <v>Large</v>
      </c>
      <c r="K7691" s="4">
        <v>100573.58660071</v>
      </c>
    </row>
    <row r="7692" spans="1:11" x14ac:dyDescent="0.35">
      <c r="A7692" s="2">
        <v>107690</v>
      </c>
      <c r="B7692" s="3">
        <v>45798</v>
      </c>
      <c r="C7692" s="3" t="str">
        <f t="shared" si="240"/>
        <v>2025-05-21</v>
      </c>
      <c r="D7692" s="2" t="s">
        <v>15</v>
      </c>
      <c r="E7692" s="2" t="s">
        <v>27</v>
      </c>
      <c r="F7692" s="2" t="s">
        <v>28</v>
      </c>
      <c r="G7692" s="2" t="s">
        <v>32</v>
      </c>
      <c r="H7692" s="2" t="s">
        <v>36</v>
      </c>
      <c r="I7692" s="4">
        <v>12000</v>
      </c>
      <c r="J7692" s="4" t="str">
        <f t="shared" si="241"/>
        <v>Small</v>
      </c>
      <c r="K7692" s="4">
        <v>11847.717815491569</v>
      </c>
    </row>
    <row r="7693" spans="1:11" x14ac:dyDescent="0.35">
      <c r="A7693" s="2">
        <v>107691</v>
      </c>
      <c r="B7693" s="3">
        <v>45798</v>
      </c>
      <c r="C7693" s="3" t="str">
        <f t="shared" si="240"/>
        <v>2025-05-21</v>
      </c>
      <c r="D7693" s="2" t="s">
        <v>15</v>
      </c>
      <c r="E7693" s="2" t="s">
        <v>22</v>
      </c>
      <c r="F7693" s="2" t="s">
        <v>29</v>
      </c>
      <c r="G7693" s="2" t="s">
        <v>33</v>
      </c>
      <c r="H7693" s="2" t="s">
        <v>38</v>
      </c>
      <c r="I7693" s="4">
        <v>69830</v>
      </c>
      <c r="J7693" s="4" t="str">
        <f t="shared" si="241"/>
        <v>Large</v>
      </c>
      <c r="K7693" s="4">
        <v>74803.067143989494</v>
      </c>
    </row>
    <row r="7694" spans="1:11" x14ac:dyDescent="0.35">
      <c r="A7694" s="2">
        <v>107692</v>
      </c>
      <c r="B7694" s="3">
        <v>45798</v>
      </c>
      <c r="C7694" s="3" t="str">
        <f t="shared" si="240"/>
        <v>2025-05-21</v>
      </c>
      <c r="D7694" s="2" t="s">
        <v>15</v>
      </c>
      <c r="E7694" s="2" t="s">
        <v>27</v>
      </c>
      <c r="F7694" s="2" t="s">
        <v>28</v>
      </c>
      <c r="G7694" s="2" t="s">
        <v>34</v>
      </c>
      <c r="H7694" s="2" t="s">
        <v>37</v>
      </c>
      <c r="I7694" s="4">
        <v>84830</v>
      </c>
      <c r="J7694" s="4" t="str">
        <f t="shared" si="241"/>
        <v>Large</v>
      </c>
      <c r="K7694" s="4">
        <v>94200.569988654766</v>
      </c>
    </row>
    <row r="7695" spans="1:11" x14ac:dyDescent="0.35">
      <c r="A7695" s="2">
        <v>107693</v>
      </c>
      <c r="B7695" s="3">
        <v>45798</v>
      </c>
      <c r="C7695" s="3" t="str">
        <f t="shared" si="240"/>
        <v>2025-05-21</v>
      </c>
      <c r="D7695" s="2" t="s">
        <v>15</v>
      </c>
      <c r="E7695" s="2" t="s">
        <v>21</v>
      </c>
      <c r="F7695" s="2" t="s">
        <v>28</v>
      </c>
      <c r="G7695" s="2" t="s">
        <v>32</v>
      </c>
      <c r="H7695" s="2" t="s">
        <v>38</v>
      </c>
      <c r="I7695" s="4">
        <v>89000</v>
      </c>
      <c r="J7695" s="4" t="str">
        <f t="shared" si="241"/>
        <v>Large</v>
      </c>
      <c r="K7695" s="4">
        <v>78639.470710336478</v>
      </c>
    </row>
    <row r="7696" spans="1:11" x14ac:dyDescent="0.35">
      <c r="A7696" s="2">
        <v>107694</v>
      </c>
      <c r="B7696" s="3">
        <v>45798</v>
      </c>
      <c r="C7696" s="3" t="str">
        <f t="shared" si="240"/>
        <v>2025-05-21</v>
      </c>
      <c r="D7696" s="2" t="s">
        <v>15</v>
      </c>
      <c r="E7696" s="2" t="s">
        <v>27</v>
      </c>
      <c r="F7696" s="2" t="s">
        <v>28</v>
      </c>
      <c r="G7696" s="2" t="s">
        <v>33</v>
      </c>
      <c r="H7696" s="2" t="s">
        <v>38</v>
      </c>
      <c r="I7696" s="4">
        <v>37690</v>
      </c>
      <c r="J7696" s="4" t="str">
        <f t="shared" si="241"/>
        <v>Medium</v>
      </c>
      <c r="K7696" s="4">
        <v>35005.982354253239</v>
      </c>
    </row>
    <row r="7697" spans="1:11" x14ac:dyDescent="0.35">
      <c r="A7697" s="2">
        <v>107695</v>
      </c>
      <c r="B7697" s="3">
        <v>45798</v>
      </c>
      <c r="C7697" s="3" t="str">
        <f t="shared" si="240"/>
        <v>2025-05-21</v>
      </c>
      <c r="D7697" s="2" t="s">
        <v>15</v>
      </c>
      <c r="E7697" s="2" t="s">
        <v>24</v>
      </c>
      <c r="F7697" s="2" t="s">
        <v>30</v>
      </c>
      <c r="G7697" s="2" t="s">
        <v>31</v>
      </c>
      <c r="H7697" s="2" t="s">
        <v>36</v>
      </c>
      <c r="I7697" s="4">
        <v>81150</v>
      </c>
      <c r="J7697" s="4" t="str">
        <f t="shared" si="241"/>
        <v>Large</v>
      </c>
      <c r="K7697" s="4">
        <v>81198.208380562399</v>
      </c>
    </row>
    <row r="7698" spans="1:11" x14ac:dyDescent="0.35">
      <c r="A7698" s="2">
        <v>107696</v>
      </c>
      <c r="B7698" s="3">
        <v>45798</v>
      </c>
      <c r="C7698" s="3" t="str">
        <f t="shared" si="240"/>
        <v>2025-05-21</v>
      </c>
      <c r="D7698" s="2" t="s">
        <v>15</v>
      </c>
      <c r="E7698" s="2" t="s">
        <v>27</v>
      </c>
      <c r="F7698" s="2" t="s">
        <v>28</v>
      </c>
      <c r="G7698" s="2" t="s">
        <v>33</v>
      </c>
      <c r="H7698" s="2" t="s">
        <v>36</v>
      </c>
      <c r="I7698" s="4">
        <v>36760</v>
      </c>
      <c r="J7698" s="4" t="str">
        <f t="shared" si="241"/>
        <v>Medium</v>
      </c>
      <c r="K7698" s="4">
        <v>34525.563090691699</v>
      </c>
    </row>
    <row r="7699" spans="1:11" x14ac:dyDescent="0.35">
      <c r="A7699" s="2">
        <v>107697</v>
      </c>
      <c r="B7699" s="3">
        <v>45798</v>
      </c>
      <c r="C7699" s="3" t="str">
        <f t="shared" si="240"/>
        <v>2025-05-21</v>
      </c>
      <c r="D7699" s="2" t="s">
        <v>15</v>
      </c>
      <c r="E7699" s="2" t="s">
        <v>27</v>
      </c>
      <c r="F7699" s="2" t="s">
        <v>28</v>
      </c>
      <c r="G7699" s="2" t="s">
        <v>32</v>
      </c>
      <c r="H7699" s="2" t="s">
        <v>39</v>
      </c>
      <c r="I7699" s="4">
        <v>75890</v>
      </c>
      <c r="J7699" s="4" t="str">
        <f t="shared" si="241"/>
        <v>Large</v>
      </c>
      <c r="K7699" s="4">
        <v>65719.316757142151</v>
      </c>
    </row>
    <row r="7700" spans="1:11" x14ac:dyDescent="0.35">
      <c r="A7700" s="2">
        <v>107698</v>
      </c>
      <c r="B7700" s="3">
        <v>45798</v>
      </c>
      <c r="C7700" s="3" t="str">
        <f t="shared" si="240"/>
        <v>2025-05-21</v>
      </c>
      <c r="D7700" s="2" t="s">
        <v>15</v>
      </c>
      <c r="E7700" s="2" t="s">
        <v>24</v>
      </c>
      <c r="F7700" s="2" t="s">
        <v>30</v>
      </c>
      <c r="G7700" s="2" t="s">
        <v>31</v>
      </c>
      <c r="H7700" s="2" t="s">
        <v>36</v>
      </c>
      <c r="I7700" s="4">
        <v>54980</v>
      </c>
      <c r="J7700" s="4" t="str">
        <f t="shared" si="241"/>
        <v>Large</v>
      </c>
      <c r="K7700" s="4">
        <v>61459.857473210483</v>
      </c>
    </row>
    <row r="7701" spans="1:11" x14ac:dyDescent="0.35">
      <c r="A7701" s="2">
        <v>107699</v>
      </c>
      <c r="B7701" s="3">
        <v>45798</v>
      </c>
      <c r="C7701" s="3" t="str">
        <f t="shared" si="240"/>
        <v>2025-05-21</v>
      </c>
      <c r="D7701" s="2" t="s">
        <v>15</v>
      </c>
      <c r="E7701" s="2" t="s">
        <v>24</v>
      </c>
      <c r="F7701" s="2" t="s">
        <v>30</v>
      </c>
      <c r="G7701" s="2" t="s">
        <v>35</v>
      </c>
      <c r="H7701" s="2" t="s">
        <v>36</v>
      </c>
      <c r="I7701" s="4">
        <v>42510</v>
      </c>
      <c r="J7701" s="4" t="str">
        <f t="shared" si="241"/>
        <v>Medium</v>
      </c>
      <c r="K7701" s="4">
        <v>39319.730219894169</v>
      </c>
    </row>
    <row r="7702" spans="1:11" x14ac:dyDescent="0.35">
      <c r="A7702" s="2">
        <v>107700</v>
      </c>
      <c r="B7702" s="3">
        <v>45798</v>
      </c>
      <c r="C7702" s="3" t="str">
        <f t="shared" si="240"/>
        <v>2025-05-21</v>
      </c>
      <c r="D7702" s="2" t="s">
        <v>15</v>
      </c>
      <c r="E7702" s="2" t="s">
        <v>24</v>
      </c>
      <c r="F7702" s="2" t="s">
        <v>30</v>
      </c>
      <c r="G7702" s="2" t="s">
        <v>34</v>
      </c>
      <c r="H7702" s="2" t="s">
        <v>37</v>
      </c>
      <c r="I7702" s="4">
        <v>59680</v>
      </c>
      <c r="J7702" s="4" t="str">
        <f t="shared" si="241"/>
        <v>Large</v>
      </c>
      <c r="K7702" s="4">
        <v>52031.062104848883</v>
      </c>
    </row>
    <row r="7703" spans="1:11" x14ac:dyDescent="0.35">
      <c r="A7703" s="2">
        <v>107701</v>
      </c>
      <c r="B7703" s="3">
        <v>45798</v>
      </c>
      <c r="C7703" s="3" t="str">
        <f t="shared" si="240"/>
        <v>2025-05-21</v>
      </c>
      <c r="D7703" s="2" t="s">
        <v>15</v>
      </c>
      <c r="E7703" s="2" t="s">
        <v>25</v>
      </c>
      <c r="F7703" s="2" t="s">
        <v>30</v>
      </c>
      <c r="G7703" s="2" t="s">
        <v>31</v>
      </c>
      <c r="H7703" s="2" t="s">
        <v>37</v>
      </c>
      <c r="I7703" s="4">
        <v>19950</v>
      </c>
      <c r="J7703" s="4" t="str">
        <f t="shared" si="241"/>
        <v>Small</v>
      </c>
      <c r="K7703" s="4">
        <v>19485.171428167501</v>
      </c>
    </row>
    <row r="7704" spans="1:11" x14ac:dyDescent="0.35">
      <c r="A7704" s="2">
        <v>107702</v>
      </c>
      <c r="B7704" s="3">
        <v>45798</v>
      </c>
      <c r="C7704" s="3" t="str">
        <f t="shared" si="240"/>
        <v>2025-05-21</v>
      </c>
      <c r="D7704" s="2" t="s">
        <v>15</v>
      </c>
      <c r="E7704" s="2" t="s">
        <v>26</v>
      </c>
      <c r="F7704" s="2" t="s">
        <v>29</v>
      </c>
      <c r="G7704" s="2" t="s">
        <v>31</v>
      </c>
      <c r="H7704" s="2" t="s">
        <v>38</v>
      </c>
      <c r="I7704" s="4">
        <v>15900</v>
      </c>
      <c r="J7704" s="4" t="str">
        <f t="shared" si="241"/>
        <v>Small</v>
      </c>
      <c r="K7704" s="4">
        <v>17351.989461431382</v>
      </c>
    </row>
    <row r="7705" spans="1:11" x14ac:dyDescent="0.35">
      <c r="A7705" s="2">
        <v>107703</v>
      </c>
      <c r="B7705" s="3">
        <v>45798</v>
      </c>
      <c r="C7705" s="3" t="str">
        <f t="shared" si="240"/>
        <v>2025-05-21</v>
      </c>
      <c r="D7705" s="2" t="s">
        <v>15</v>
      </c>
      <c r="E7705" s="2" t="s">
        <v>25</v>
      </c>
      <c r="F7705" s="2" t="s">
        <v>30</v>
      </c>
      <c r="G7705" s="2" t="s">
        <v>32</v>
      </c>
      <c r="H7705" s="2" t="s">
        <v>37</v>
      </c>
      <c r="I7705" s="4">
        <v>88600</v>
      </c>
      <c r="J7705" s="4" t="str">
        <f t="shared" si="241"/>
        <v>Large</v>
      </c>
      <c r="K7705" s="4">
        <v>79787.352636492913</v>
      </c>
    </row>
    <row r="7706" spans="1:11" x14ac:dyDescent="0.35">
      <c r="A7706" s="2">
        <v>107704</v>
      </c>
      <c r="B7706" s="3">
        <v>45798</v>
      </c>
      <c r="C7706" s="3" t="str">
        <f t="shared" si="240"/>
        <v>2025-05-21</v>
      </c>
      <c r="D7706" s="2" t="s">
        <v>15</v>
      </c>
      <c r="E7706" s="2" t="s">
        <v>27</v>
      </c>
      <c r="F7706" s="2" t="s">
        <v>28</v>
      </c>
      <c r="G7706" s="2" t="s">
        <v>32</v>
      </c>
      <c r="H7706" s="2" t="s">
        <v>39</v>
      </c>
      <c r="I7706" s="4">
        <v>26990</v>
      </c>
      <c r="J7706" s="4" t="str">
        <f t="shared" si="241"/>
        <v>Small</v>
      </c>
      <c r="K7706" s="4">
        <v>26479.025003471899</v>
      </c>
    </row>
    <row r="7707" spans="1:11" x14ac:dyDescent="0.35">
      <c r="A7707" s="2">
        <v>107705</v>
      </c>
      <c r="B7707" s="3">
        <v>45798</v>
      </c>
      <c r="C7707" s="3" t="str">
        <f t="shared" si="240"/>
        <v>2025-05-21</v>
      </c>
      <c r="D7707" s="2" t="s">
        <v>15</v>
      </c>
      <c r="E7707" s="2" t="s">
        <v>25</v>
      </c>
      <c r="F7707" s="2" t="s">
        <v>30</v>
      </c>
      <c r="G7707" s="2" t="s">
        <v>34</v>
      </c>
      <c r="H7707" s="2" t="s">
        <v>39</v>
      </c>
      <c r="I7707" s="4">
        <v>50690</v>
      </c>
      <c r="J7707" s="4" t="str">
        <f t="shared" si="241"/>
        <v>Large</v>
      </c>
      <c r="K7707" s="4">
        <v>45907.77554470591</v>
      </c>
    </row>
    <row r="7708" spans="1:11" x14ac:dyDescent="0.35">
      <c r="A7708" s="2">
        <v>107706</v>
      </c>
      <c r="B7708" s="3">
        <v>45798</v>
      </c>
      <c r="C7708" s="3" t="str">
        <f t="shared" si="240"/>
        <v>2025-05-21</v>
      </c>
      <c r="D7708" s="2" t="s">
        <v>15</v>
      </c>
      <c r="E7708" s="2" t="s">
        <v>25</v>
      </c>
      <c r="F7708" s="2" t="s">
        <v>30</v>
      </c>
      <c r="G7708" s="2" t="s">
        <v>32</v>
      </c>
      <c r="H7708" s="2" t="s">
        <v>38</v>
      </c>
      <c r="I7708" s="4">
        <v>88530</v>
      </c>
      <c r="J7708" s="4" t="str">
        <f t="shared" si="241"/>
        <v>Large</v>
      </c>
      <c r="K7708" s="4">
        <v>96978.887355984945</v>
      </c>
    </row>
    <row r="7709" spans="1:11" x14ac:dyDescent="0.35">
      <c r="A7709" s="2">
        <v>107707</v>
      </c>
      <c r="B7709" s="3">
        <v>45798</v>
      </c>
      <c r="C7709" s="3" t="str">
        <f t="shared" si="240"/>
        <v>2025-05-21</v>
      </c>
      <c r="D7709" s="2" t="s">
        <v>15</v>
      </c>
      <c r="E7709" s="2" t="s">
        <v>24</v>
      </c>
      <c r="F7709" s="2" t="s">
        <v>30</v>
      </c>
      <c r="G7709" s="2" t="s">
        <v>31</v>
      </c>
      <c r="H7709" s="2" t="s">
        <v>39</v>
      </c>
      <c r="I7709" s="4">
        <v>72860</v>
      </c>
      <c r="J7709" s="4" t="str">
        <f t="shared" si="241"/>
        <v>Large</v>
      </c>
      <c r="K7709" s="4">
        <v>73359.249668801756</v>
      </c>
    </row>
    <row r="7710" spans="1:11" x14ac:dyDescent="0.35">
      <c r="A7710" s="2">
        <v>107708</v>
      </c>
      <c r="B7710" s="3">
        <v>45798</v>
      </c>
      <c r="C7710" s="3" t="str">
        <f t="shared" si="240"/>
        <v>2025-05-21</v>
      </c>
      <c r="D7710" s="2" t="s">
        <v>15</v>
      </c>
      <c r="E7710" s="2" t="s">
        <v>24</v>
      </c>
      <c r="F7710" s="2" t="s">
        <v>30</v>
      </c>
      <c r="G7710" s="2" t="s">
        <v>34</v>
      </c>
      <c r="H7710" s="2" t="s">
        <v>39</v>
      </c>
      <c r="I7710" s="4">
        <v>12270</v>
      </c>
      <c r="J7710" s="4" t="str">
        <f t="shared" si="241"/>
        <v>Small</v>
      </c>
      <c r="K7710" s="4">
        <v>12558.493030876611</v>
      </c>
    </row>
    <row r="7711" spans="1:11" x14ac:dyDescent="0.35">
      <c r="A7711" s="2">
        <v>107709</v>
      </c>
      <c r="B7711" s="3">
        <v>45798</v>
      </c>
      <c r="C7711" s="3" t="str">
        <f t="shared" si="240"/>
        <v>2025-05-21</v>
      </c>
      <c r="D7711" s="2" t="s">
        <v>15</v>
      </c>
      <c r="E7711" s="2" t="s">
        <v>22</v>
      </c>
      <c r="F7711" s="2" t="s">
        <v>29</v>
      </c>
      <c r="G7711" s="2" t="s">
        <v>34</v>
      </c>
      <c r="H7711" s="2" t="s">
        <v>36</v>
      </c>
      <c r="I7711" s="4">
        <v>11420</v>
      </c>
      <c r="J7711" s="4" t="str">
        <f t="shared" si="241"/>
        <v>Small</v>
      </c>
      <c r="K7711" s="4">
        <v>12268.101391918721</v>
      </c>
    </row>
    <row r="7712" spans="1:11" x14ac:dyDescent="0.35">
      <c r="A7712" s="2">
        <v>107710</v>
      </c>
      <c r="B7712" s="3">
        <v>45798</v>
      </c>
      <c r="C7712" s="3" t="str">
        <f t="shared" si="240"/>
        <v>2025-05-21</v>
      </c>
      <c r="D7712" s="2" t="s">
        <v>15</v>
      </c>
      <c r="E7712" s="2" t="s">
        <v>25</v>
      </c>
      <c r="F7712" s="2" t="s">
        <v>30</v>
      </c>
      <c r="G7712" s="2" t="s">
        <v>33</v>
      </c>
      <c r="H7712" s="2" t="s">
        <v>38</v>
      </c>
      <c r="I7712" s="4">
        <v>75630</v>
      </c>
      <c r="J7712" s="4" t="str">
        <f t="shared" si="241"/>
        <v>Large</v>
      </c>
      <c r="K7712" s="4">
        <v>85606.431183716646</v>
      </c>
    </row>
    <row r="7713" spans="1:11" x14ac:dyDescent="0.35">
      <c r="A7713" s="2">
        <v>107711</v>
      </c>
      <c r="B7713" s="3">
        <v>45798</v>
      </c>
      <c r="C7713" s="3" t="str">
        <f t="shared" si="240"/>
        <v>2025-05-21</v>
      </c>
      <c r="D7713" s="2" t="s">
        <v>15</v>
      </c>
      <c r="E7713" s="2" t="s">
        <v>26</v>
      </c>
      <c r="F7713" s="2" t="s">
        <v>29</v>
      </c>
      <c r="G7713" s="2" t="s">
        <v>31</v>
      </c>
      <c r="H7713" s="2" t="s">
        <v>39</v>
      </c>
      <c r="I7713" s="4">
        <v>79990</v>
      </c>
      <c r="J7713" s="4" t="str">
        <f t="shared" si="241"/>
        <v>Large</v>
      </c>
      <c r="K7713" s="4">
        <v>70530.356929885151</v>
      </c>
    </row>
    <row r="7714" spans="1:11" x14ac:dyDescent="0.35">
      <c r="A7714" s="2">
        <v>107712</v>
      </c>
      <c r="B7714" s="3">
        <v>45798</v>
      </c>
      <c r="C7714" s="3" t="str">
        <f t="shared" si="240"/>
        <v>2025-05-21</v>
      </c>
      <c r="D7714" s="2" t="s">
        <v>15</v>
      </c>
      <c r="E7714" s="2" t="s">
        <v>27</v>
      </c>
      <c r="F7714" s="2" t="s">
        <v>28</v>
      </c>
      <c r="G7714" s="2" t="s">
        <v>31</v>
      </c>
      <c r="H7714" s="2" t="s">
        <v>38</v>
      </c>
      <c r="I7714" s="4">
        <v>45430</v>
      </c>
      <c r="J7714" s="4" t="str">
        <f t="shared" si="241"/>
        <v>Medium</v>
      </c>
      <c r="K7714" s="4">
        <v>50139.549597489269</v>
      </c>
    </row>
    <row r="7715" spans="1:11" x14ac:dyDescent="0.35">
      <c r="A7715" s="2">
        <v>107713</v>
      </c>
      <c r="B7715" s="3">
        <v>45798</v>
      </c>
      <c r="C7715" s="3" t="str">
        <f t="shared" si="240"/>
        <v>2025-05-21</v>
      </c>
      <c r="D7715" s="2" t="s">
        <v>15</v>
      </c>
      <c r="E7715" s="2" t="s">
        <v>23</v>
      </c>
      <c r="F7715" s="2" t="s">
        <v>28</v>
      </c>
      <c r="G7715" s="2" t="s">
        <v>32</v>
      </c>
      <c r="H7715" s="2" t="s">
        <v>39</v>
      </c>
      <c r="I7715" s="4">
        <v>82600</v>
      </c>
      <c r="J7715" s="4" t="str">
        <f t="shared" si="241"/>
        <v>Large</v>
      </c>
      <c r="K7715" s="4">
        <v>81961.386442901086</v>
      </c>
    </row>
    <row r="7716" spans="1:11" x14ac:dyDescent="0.35">
      <c r="A7716" s="2">
        <v>107714</v>
      </c>
      <c r="B7716" s="3">
        <v>45798</v>
      </c>
      <c r="C7716" s="3" t="str">
        <f t="shared" si="240"/>
        <v>2025-05-21</v>
      </c>
      <c r="D7716" s="2" t="s">
        <v>15</v>
      </c>
      <c r="E7716" s="2" t="s">
        <v>23</v>
      </c>
      <c r="F7716" s="2" t="s">
        <v>28</v>
      </c>
      <c r="G7716" s="2" t="s">
        <v>31</v>
      </c>
      <c r="H7716" s="2" t="s">
        <v>37</v>
      </c>
      <c r="I7716" s="4">
        <v>68770</v>
      </c>
      <c r="J7716" s="4" t="str">
        <f t="shared" si="241"/>
        <v>Large</v>
      </c>
      <c r="K7716" s="4">
        <v>71668.656785787301</v>
      </c>
    </row>
    <row r="7717" spans="1:11" x14ac:dyDescent="0.35">
      <c r="A7717" s="2">
        <v>107715</v>
      </c>
      <c r="B7717" s="3">
        <v>45798</v>
      </c>
      <c r="C7717" s="3" t="str">
        <f t="shared" si="240"/>
        <v>2025-05-21</v>
      </c>
      <c r="D7717" s="2" t="s">
        <v>15</v>
      </c>
      <c r="E7717" s="2" t="s">
        <v>21</v>
      </c>
      <c r="F7717" s="2" t="s">
        <v>28</v>
      </c>
      <c r="G7717" s="2" t="s">
        <v>32</v>
      </c>
      <c r="H7717" s="2" t="s">
        <v>38</v>
      </c>
      <c r="I7717" s="4">
        <v>40270</v>
      </c>
      <c r="J7717" s="4" t="str">
        <f t="shared" si="241"/>
        <v>Medium</v>
      </c>
      <c r="K7717" s="4">
        <v>44531.883391007817</v>
      </c>
    </row>
    <row r="7718" spans="1:11" x14ac:dyDescent="0.35">
      <c r="A7718" s="2">
        <v>107716</v>
      </c>
      <c r="B7718" s="3">
        <v>45798</v>
      </c>
      <c r="C7718" s="3" t="str">
        <f t="shared" si="240"/>
        <v>2025-05-21</v>
      </c>
      <c r="D7718" s="2" t="s">
        <v>15</v>
      </c>
      <c r="E7718" s="2" t="s">
        <v>26</v>
      </c>
      <c r="F7718" s="2" t="s">
        <v>29</v>
      </c>
      <c r="G7718" s="2" t="s">
        <v>31</v>
      </c>
      <c r="H7718" s="2" t="s">
        <v>37</v>
      </c>
      <c r="I7718" s="4">
        <v>42660</v>
      </c>
      <c r="J7718" s="4" t="str">
        <f t="shared" si="241"/>
        <v>Medium</v>
      </c>
      <c r="K7718" s="4">
        <v>40441.491866904187</v>
      </c>
    </row>
    <row r="7719" spans="1:11" x14ac:dyDescent="0.35">
      <c r="A7719" s="2">
        <v>107717</v>
      </c>
      <c r="B7719" s="3">
        <v>45798</v>
      </c>
      <c r="C7719" s="3" t="str">
        <f t="shared" si="240"/>
        <v>2025-05-21</v>
      </c>
      <c r="D7719" s="2" t="s">
        <v>15</v>
      </c>
      <c r="E7719" s="2" t="s">
        <v>26</v>
      </c>
      <c r="F7719" s="2" t="s">
        <v>29</v>
      </c>
      <c r="G7719" s="2" t="s">
        <v>33</v>
      </c>
      <c r="H7719" s="2" t="s">
        <v>38</v>
      </c>
      <c r="I7719" s="4">
        <v>6530</v>
      </c>
      <c r="J7719" s="4" t="str">
        <f t="shared" si="241"/>
        <v>Small</v>
      </c>
      <c r="K7719" s="4">
        <v>7253.9109158207439</v>
      </c>
    </row>
    <row r="7720" spans="1:11" x14ac:dyDescent="0.35">
      <c r="A7720" s="2">
        <v>107718</v>
      </c>
      <c r="B7720" s="3">
        <v>45798</v>
      </c>
      <c r="C7720" s="3" t="str">
        <f t="shared" si="240"/>
        <v>2025-05-21</v>
      </c>
      <c r="D7720" s="2" t="s">
        <v>15</v>
      </c>
      <c r="E7720" s="2" t="s">
        <v>22</v>
      </c>
      <c r="F7720" s="2" t="s">
        <v>29</v>
      </c>
      <c r="G7720" s="2" t="s">
        <v>31</v>
      </c>
      <c r="H7720" s="2" t="s">
        <v>37</v>
      </c>
      <c r="I7720" s="4">
        <v>47770</v>
      </c>
      <c r="J7720" s="4" t="str">
        <f t="shared" si="241"/>
        <v>Medium</v>
      </c>
      <c r="K7720" s="4">
        <v>49653.345687477748</v>
      </c>
    </row>
    <row r="7721" spans="1:11" x14ac:dyDescent="0.35">
      <c r="A7721" s="2">
        <v>107719</v>
      </c>
      <c r="B7721" s="3">
        <v>45798</v>
      </c>
      <c r="C7721" s="3" t="str">
        <f t="shared" si="240"/>
        <v>2025-05-21</v>
      </c>
      <c r="D7721" s="2" t="s">
        <v>15</v>
      </c>
      <c r="E7721" s="2" t="s">
        <v>27</v>
      </c>
      <c r="F7721" s="2" t="s">
        <v>28</v>
      </c>
      <c r="G7721" s="2" t="s">
        <v>33</v>
      </c>
      <c r="H7721" s="2" t="s">
        <v>36</v>
      </c>
      <c r="I7721" s="4">
        <v>17070</v>
      </c>
      <c r="J7721" s="4" t="str">
        <f t="shared" si="241"/>
        <v>Small</v>
      </c>
      <c r="K7721" s="4">
        <v>15938.31305896628</v>
      </c>
    </row>
    <row r="7722" spans="1:11" x14ac:dyDescent="0.35">
      <c r="A7722" s="2">
        <v>107720</v>
      </c>
      <c r="B7722" s="3">
        <v>45798</v>
      </c>
      <c r="C7722" s="3" t="str">
        <f t="shared" si="240"/>
        <v>2025-05-21</v>
      </c>
      <c r="D7722" s="2" t="s">
        <v>15</v>
      </c>
      <c r="E7722" s="2" t="s">
        <v>27</v>
      </c>
      <c r="F7722" s="2" t="s">
        <v>28</v>
      </c>
      <c r="G7722" s="2" t="s">
        <v>31</v>
      </c>
      <c r="H7722" s="2" t="s">
        <v>37</v>
      </c>
      <c r="I7722" s="4">
        <v>31150</v>
      </c>
      <c r="J7722" s="4" t="str">
        <f t="shared" si="241"/>
        <v>Medium</v>
      </c>
      <c r="K7722" s="4">
        <v>35072.964772289692</v>
      </c>
    </row>
    <row r="7723" spans="1:11" x14ac:dyDescent="0.35">
      <c r="A7723" s="2">
        <v>107721</v>
      </c>
      <c r="B7723" s="3">
        <v>45798</v>
      </c>
      <c r="C7723" s="3" t="str">
        <f t="shared" si="240"/>
        <v>2025-05-21</v>
      </c>
      <c r="D7723" s="2" t="s">
        <v>15</v>
      </c>
      <c r="E7723" s="2" t="s">
        <v>24</v>
      </c>
      <c r="F7723" s="2" t="s">
        <v>30</v>
      </c>
      <c r="G7723" s="2" t="s">
        <v>31</v>
      </c>
      <c r="H7723" s="2" t="s">
        <v>39</v>
      </c>
      <c r="I7723" s="4">
        <v>51600</v>
      </c>
      <c r="J7723" s="4" t="str">
        <f t="shared" si="241"/>
        <v>Large</v>
      </c>
      <c r="K7723" s="4">
        <v>44755.279119908169</v>
      </c>
    </row>
    <row r="7724" spans="1:11" x14ac:dyDescent="0.35">
      <c r="A7724" s="2">
        <v>107722</v>
      </c>
      <c r="B7724" s="3">
        <v>45798</v>
      </c>
      <c r="C7724" s="3" t="str">
        <f t="shared" si="240"/>
        <v>2025-05-21</v>
      </c>
      <c r="D7724" s="2" t="s">
        <v>15</v>
      </c>
      <c r="E7724" s="2" t="s">
        <v>24</v>
      </c>
      <c r="F7724" s="2" t="s">
        <v>30</v>
      </c>
      <c r="G7724" s="2" t="s">
        <v>35</v>
      </c>
      <c r="H7724" s="2" t="s">
        <v>36</v>
      </c>
      <c r="I7724" s="4">
        <v>58190</v>
      </c>
      <c r="J7724" s="4" t="str">
        <f t="shared" si="241"/>
        <v>Large</v>
      </c>
      <c r="K7724" s="4">
        <v>59770.635210509128</v>
      </c>
    </row>
    <row r="7725" spans="1:11" x14ac:dyDescent="0.35">
      <c r="A7725" s="2">
        <v>107723</v>
      </c>
      <c r="B7725" s="3">
        <v>45798</v>
      </c>
      <c r="C7725" s="3" t="str">
        <f t="shared" si="240"/>
        <v>2025-05-21</v>
      </c>
      <c r="D7725" s="2" t="s">
        <v>15</v>
      </c>
      <c r="E7725" s="2" t="s">
        <v>26</v>
      </c>
      <c r="F7725" s="2" t="s">
        <v>29</v>
      </c>
      <c r="G7725" s="2" t="s">
        <v>31</v>
      </c>
      <c r="H7725" s="2" t="s">
        <v>37</v>
      </c>
      <c r="I7725" s="4">
        <v>24800</v>
      </c>
      <c r="J7725" s="4" t="str">
        <f t="shared" si="241"/>
        <v>Small</v>
      </c>
      <c r="K7725" s="4">
        <v>21205.49358236308</v>
      </c>
    </row>
    <row r="7726" spans="1:11" x14ac:dyDescent="0.35">
      <c r="A7726" s="2">
        <v>107724</v>
      </c>
      <c r="B7726" s="3">
        <v>45798</v>
      </c>
      <c r="C7726" s="3" t="str">
        <f t="shared" si="240"/>
        <v>2025-05-21</v>
      </c>
      <c r="D7726" s="2" t="s">
        <v>15</v>
      </c>
      <c r="E7726" s="2" t="s">
        <v>22</v>
      </c>
      <c r="F7726" s="2" t="s">
        <v>29</v>
      </c>
      <c r="G7726" s="2" t="s">
        <v>33</v>
      </c>
      <c r="H7726" s="2" t="s">
        <v>36</v>
      </c>
      <c r="I7726" s="4">
        <v>77130</v>
      </c>
      <c r="J7726" s="4" t="str">
        <f t="shared" si="241"/>
        <v>Large</v>
      </c>
      <c r="K7726" s="4">
        <v>67450.412153572805</v>
      </c>
    </row>
    <row r="7727" spans="1:11" x14ac:dyDescent="0.35">
      <c r="A7727" s="2">
        <v>107725</v>
      </c>
      <c r="B7727" s="3">
        <v>45798</v>
      </c>
      <c r="C7727" s="3" t="str">
        <f t="shared" si="240"/>
        <v>2025-05-21</v>
      </c>
      <c r="D7727" s="2" t="s">
        <v>15</v>
      </c>
      <c r="E7727" s="2" t="s">
        <v>27</v>
      </c>
      <c r="F7727" s="2" t="s">
        <v>28</v>
      </c>
      <c r="G7727" s="2" t="s">
        <v>34</v>
      </c>
      <c r="H7727" s="2" t="s">
        <v>36</v>
      </c>
      <c r="I7727" s="4">
        <v>33890</v>
      </c>
      <c r="J7727" s="4" t="str">
        <f t="shared" si="241"/>
        <v>Medium</v>
      </c>
      <c r="K7727" s="4">
        <v>29824.931937467369</v>
      </c>
    </row>
    <row r="7728" spans="1:11" x14ac:dyDescent="0.35">
      <c r="A7728" s="2">
        <v>107726</v>
      </c>
      <c r="B7728" s="3">
        <v>45798</v>
      </c>
      <c r="C7728" s="3" t="str">
        <f t="shared" si="240"/>
        <v>2025-05-21</v>
      </c>
      <c r="D7728" s="2" t="s">
        <v>15</v>
      </c>
      <c r="E7728" s="2" t="s">
        <v>22</v>
      </c>
      <c r="F7728" s="2" t="s">
        <v>29</v>
      </c>
      <c r="G7728" s="2" t="s">
        <v>33</v>
      </c>
      <c r="H7728" s="2" t="s">
        <v>39</v>
      </c>
      <c r="I7728" s="4">
        <v>65020</v>
      </c>
      <c r="J7728" s="4" t="str">
        <f t="shared" si="241"/>
        <v>Large</v>
      </c>
      <c r="K7728" s="4">
        <v>72710.536074015254</v>
      </c>
    </row>
    <row r="7729" spans="1:11" x14ac:dyDescent="0.35">
      <c r="A7729" s="2">
        <v>107727</v>
      </c>
      <c r="B7729" s="3">
        <v>45798</v>
      </c>
      <c r="C7729" s="3" t="str">
        <f t="shared" si="240"/>
        <v>2025-05-21</v>
      </c>
      <c r="D7729" s="2" t="s">
        <v>15</v>
      </c>
      <c r="E7729" s="2" t="s">
        <v>21</v>
      </c>
      <c r="F7729" s="2" t="s">
        <v>28</v>
      </c>
      <c r="G7729" s="2" t="s">
        <v>31</v>
      </c>
      <c r="H7729" s="2" t="s">
        <v>37</v>
      </c>
      <c r="I7729" s="4">
        <v>86650</v>
      </c>
      <c r="J7729" s="4" t="str">
        <f t="shared" si="241"/>
        <v>Large</v>
      </c>
      <c r="K7729" s="4">
        <v>88175.97873839688</v>
      </c>
    </row>
    <row r="7730" spans="1:11" x14ac:dyDescent="0.35">
      <c r="A7730" s="2">
        <v>107728</v>
      </c>
      <c r="B7730" s="3">
        <v>45799</v>
      </c>
      <c r="C7730" s="3" t="str">
        <f t="shared" si="240"/>
        <v>2025-05-22</v>
      </c>
      <c r="D7730" s="2" t="s">
        <v>15</v>
      </c>
      <c r="E7730" s="2" t="s">
        <v>23</v>
      </c>
      <c r="F7730" s="2" t="s">
        <v>28</v>
      </c>
      <c r="G7730" s="2" t="s">
        <v>32</v>
      </c>
      <c r="H7730" s="2" t="s">
        <v>36</v>
      </c>
      <c r="I7730" s="4">
        <v>36570</v>
      </c>
      <c r="J7730" s="4" t="str">
        <f t="shared" si="241"/>
        <v>Medium</v>
      </c>
      <c r="K7730" s="4">
        <v>33937.083505869938</v>
      </c>
    </row>
    <row r="7731" spans="1:11" x14ac:dyDescent="0.35">
      <c r="A7731" s="2">
        <v>107729</v>
      </c>
      <c r="B7731" s="3">
        <v>45799</v>
      </c>
      <c r="C7731" s="3" t="str">
        <f t="shared" si="240"/>
        <v>2025-05-22</v>
      </c>
      <c r="D7731" s="2" t="s">
        <v>15</v>
      </c>
      <c r="E7731" s="2" t="s">
        <v>27</v>
      </c>
      <c r="F7731" s="2" t="s">
        <v>28</v>
      </c>
      <c r="G7731" s="2" t="s">
        <v>35</v>
      </c>
      <c r="H7731" s="2" t="s">
        <v>39</v>
      </c>
      <c r="I7731" s="4">
        <v>86470</v>
      </c>
      <c r="J7731" s="4" t="str">
        <f t="shared" si="241"/>
        <v>Large</v>
      </c>
      <c r="K7731" s="4">
        <v>83632.974904993724</v>
      </c>
    </row>
    <row r="7732" spans="1:11" x14ac:dyDescent="0.35">
      <c r="A7732" s="2">
        <v>107730</v>
      </c>
      <c r="B7732" s="3">
        <v>45799</v>
      </c>
      <c r="C7732" s="3" t="str">
        <f t="shared" si="240"/>
        <v>2025-05-22</v>
      </c>
      <c r="D7732" s="2" t="s">
        <v>15</v>
      </c>
      <c r="E7732" s="2" t="s">
        <v>24</v>
      </c>
      <c r="F7732" s="2" t="s">
        <v>30</v>
      </c>
      <c r="G7732" s="2" t="s">
        <v>32</v>
      </c>
      <c r="H7732" s="2" t="s">
        <v>38</v>
      </c>
      <c r="I7732" s="4">
        <v>78480</v>
      </c>
      <c r="J7732" s="4" t="str">
        <f t="shared" si="241"/>
        <v>Large</v>
      </c>
      <c r="K7732" s="4">
        <v>86439.003836704695</v>
      </c>
    </row>
    <row r="7733" spans="1:11" x14ac:dyDescent="0.35">
      <c r="A7733" s="2">
        <v>107731</v>
      </c>
      <c r="B7733" s="3">
        <v>45799</v>
      </c>
      <c r="C7733" s="3" t="str">
        <f t="shared" si="240"/>
        <v>2025-05-22</v>
      </c>
      <c r="D7733" s="2" t="s">
        <v>15</v>
      </c>
      <c r="E7733" s="2" t="s">
        <v>26</v>
      </c>
      <c r="F7733" s="2" t="s">
        <v>29</v>
      </c>
      <c r="G7733" s="2" t="s">
        <v>35</v>
      </c>
      <c r="H7733" s="2" t="s">
        <v>38</v>
      </c>
      <c r="I7733" s="4">
        <v>41450</v>
      </c>
      <c r="J7733" s="4" t="str">
        <f t="shared" si="241"/>
        <v>Medium</v>
      </c>
      <c r="K7733" s="4">
        <v>42321.877583007139</v>
      </c>
    </row>
    <row r="7734" spans="1:11" x14ac:dyDescent="0.35">
      <c r="A7734" s="2">
        <v>107732</v>
      </c>
      <c r="B7734" s="3">
        <v>45799</v>
      </c>
      <c r="C7734" s="3" t="str">
        <f t="shared" si="240"/>
        <v>2025-05-22</v>
      </c>
      <c r="D7734" s="2" t="s">
        <v>15</v>
      </c>
      <c r="E7734" s="2" t="s">
        <v>22</v>
      </c>
      <c r="F7734" s="2" t="s">
        <v>29</v>
      </c>
      <c r="G7734" s="2" t="s">
        <v>35</v>
      </c>
      <c r="H7734" s="2" t="s">
        <v>36</v>
      </c>
      <c r="I7734" s="4">
        <v>26210</v>
      </c>
      <c r="J7734" s="4" t="str">
        <f t="shared" si="241"/>
        <v>Small</v>
      </c>
      <c r="K7734" s="4">
        <v>22527.195374022351</v>
      </c>
    </row>
    <row r="7735" spans="1:11" x14ac:dyDescent="0.35">
      <c r="A7735" s="2">
        <v>107733</v>
      </c>
      <c r="B7735" s="3">
        <v>45799</v>
      </c>
      <c r="C7735" s="3" t="str">
        <f t="shared" si="240"/>
        <v>2025-05-22</v>
      </c>
      <c r="D7735" s="2" t="s">
        <v>15</v>
      </c>
      <c r="E7735" s="2" t="s">
        <v>23</v>
      </c>
      <c r="F7735" s="2" t="s">
        <v>28</v>
      </c>
      <c r="G7735" s="2" t="s">
        <v>32</v>
      </c>
      <c r="H7735" s="2" t="s">
        <v>36</v>
      </c>
      <c r="I7735" s="4">
        <v>34410</v>
      </c>
      <c r="J7735" s="4" t="str">
        <f t="shared" si="241"/>
        <v>Medium</v>
      </c>
      <c r="K7735" s="4">
        <v>38242.181794714241</v>
      </c>
    </row>
    <row r="7736" spans="1:11" x14ac:dyDescent="0.35">
      <c r="A7736" s="2">
        <v>107734</v>
      </c>
      <c r="B7736" s="3">
        <v>45799</v>
      </c>
      <c r="C7736" s="3" t="str">
        <f t="shared" si="240"/>
        <v>2025-05-22</v>
      </c>
      <c r="D7736" s="2" t="s">
        <v>15</v>
      </c>
      <c r="E7736" s="2" t="s">
        <v>23</v>
      </c>
      <c r="F7736" s="2" t="s">
        <v>28</v>
      </c>
      <c r="G7736" s="2" t="s">
        <v>31</v>
      </c>
      <c r="H7736" s="2" t="s">
        <v>36</v>
      </c>
      <c r="I7736" s="4">
        <v>43800</v>
      </c>
      <c r="J7736" s="4" t="str">
        <f t="shared" si="241"/>
        <v>Medium</v>
      </c>
      <c r="K7736" s="4">
        <v>44305.417374040262</v>
      </c>
    </row>
    <row r="7737" spans="1:11" x14ac:dyDescent="0.35">
      <c r="A7737" s="2">
        <v>107735</v>
      </c>
      <c r="B7737" s="3">
        <v>45799</v>
      </c>
      <c r="C7737" s="3" t="str">
        <f t="shared" si="240"/>
        <v>2025-05-22</v>
      </c>
      <c r="D7737" s="2" t="s">
        <v>15</v>
      </c>
      <c r="E7737" s="2" t="s">
        <v>23</v>
      </c>
      <c r="F7737" s="2" t="s">
        <v>28</v>
      </c>
      <c r="G7737" s="2" t="s">
        <v>33</v>
      </c>
      <c r="H7737" s="2" t="s">
        <v>39</v>
      </c>
      <c r="I7737" s="4">
        <v>64990</v>
      </c>
      <c r="J7737" s="4" t="str">
        <f t="shared" si="241"/>
        <v>Large</v>
      </c>
      <c r="K7737" s="4">
        <v>59066.695765478922</v>
      </c>
    </row>
    <row r="7738" spans="1:11" x14ac:dyDescent="0.35">
      <c r="A7738" s="2">
        <v>107736</v>
      </c>
      <c r="B7738" s="3">
        <v>45799</v>
      </c>
      <c r="C7738" s="3" t="str">
        <f t="shared" si="240"/>
        <v>2025-05-22</v>
      </c>
      <c r="D7738" s="2" t="s">
        <v>15</v>
      </c>
      <c r="E7738" s="2" t="s">
        <v>24</v>
      </c>
      <c r="F7738" s="2" t="s">
        <v>30</v>
      </c>
      <c r="G7738" s="2" t="s">
        <v>32</v>
      </c>
      <c r="H7738" s="2" t="s">
        <v>39</v>
      </c>
      <c r="I7738" s="4">
        <v>6840</v>
      </c>
      <c r="J7738" s="4" t="str">
        <f t="shared" si="241"/>
        <v>Small</v>
      </c>
      <c r="K7738" s="4">
        <v>7281.6044402436064</v>
      </c>
    </row>
    <row r="7739" spans="1:11" x14ac:dyDescent="0.35">
      <c r="A7739" s="2">
        <v>107737</v>
      </c>
      <c r="B7739" s="3">
        <v>45799</v>
      </c>
      <c r="C7739" s="3" t="str">
        <f t="shared" si="240"/>
        <v>2025-05-22</v>
      </c>
      <c r="D7739" s="2" t="s">
        <v>15</v>
      </c>
      <c r="E7739" s="2" t="s">
        <v>26</v>
      </c>
      <c r="F7739" s="2" t="s">
        <v>29</v>
      </c>
      <c r="G7739" s="2" t="s">
        <v>34</v>
      </c>
      <c r="H7739" s="2" t="s">
        <v>37</v>
      </c>
      <c r="I7739" s="4">
        <v>52880</v>
      </c>
      <c r="J7739" s="4" t="str">
        <f t="shared" si="241"/>
        <v>Large</v>
      </c>
      <c r="K7739" s="4">
        <v>53417.657608933579</v>
      </c>
    </row>
    <row r="7740" spans="1:11" x14ac:dyDescent="0.35">
      <c r="A7740" s="2">
        <v>107738</v>
      </c>
      <c r="B7740" s="3">
        <v>45799</v>
      </c>
      <c r="C7740" s="3" t="str">
        <f t="shared" si="240"/>
        <v>2025-05-22</v>
      </c>
      <c r="D7740" s="2" t="s">
        <v>15</v>
      </c>
      <c r="E7740" s="2" t="s">
        <v>24</v>
      </c>
      <c r="F7740" s="2" t="s">
        <v>30</v>
      </c>
      <c r="G7740" s="2" t="s">
        <v>35</v>
      </c>
      <c r="H7740" s="2" t="s">
        <v>38</v>
      </c>
      <c r="I7740" s="4">
        <v>35050</v>
      </c>
      <c r="J7740" s="4" t="str">
        <f t="shared" si="241"/>
        <v>Medium</v>
      </c>
      <c r="K7740" s="4">
        <v>31783.40657197274</v>
      </c>
    </row>
    <row r="7741" spans="1:11" x14ac:dyDescent="0.35">
      <c r="A7741" s="2">
        <v>107739</v>
      </c>
      <c r="B7741" s="3">
        <v>45799</v>
      </c>
      <c r="C7741" s="3" t="str">
        <f t="shared" si="240"/>
        <v>2025-05-22</v>
      </c>
      <c r="D7741" s="2" t="s">
        <v>15</v>
      </c>
      <c r="E7741" s="2" t="s">
        <v>27</v>
      </c>
      <c r="F7741" s="2" t="s">
        <v>28</v>
      </c>
      <c r="G7741" s="2" t="s">
        <v>33</v>
      </c>
      <c r="H7741" s="2" t="s">
        <v>36</v>
      </c>
      <c r="I7741" s="4">
        <v>81550</v>
      </c>
      <c r="J7741" s="4" t="str">
        <f t="shared" si="241"/>
        <v>Large</v>
      </c>
      <c r="K7741" s="4">
        <v>85221.906004759672</v>
      </c>
    </row>
    <row r="7742" spans="1:11" x14ac:dyDescent="0.35">
      <c r="A7742" s="2">
        <v>107740</v>
      </c>
      <c r="B7742" s="3">
        <v>45799</v>
      </c>
      <c r="C7742" s="3" t="str">
        <f t="shared" si="240"/>
        <v>2025-05-22</v>
      </c>
      <c r="D7742" s="2" t="s">
        <v>15</v>
      </c>
      <c r="E7742" s="2" t="s">
        <v>22</v>
      </c>
      <c r="F7742" s="2" t="s">
        <v>29</v>
      </c>
      <c r="G7742" s="2" t="s">
        <v>34</v>
      </c>
      <c r="H7742" s="2" t="s">
        <v>36</v>
      </c>
      <c r="I7742" s="4">
        <v>12290</v>
      </c>
      <c r="J7742" s="4" t="str">
        <f t="shared" si="241"/>
        <v>Small</v>
      </c>
      <c r="K7742" s="4">
        <v>12811.3583870784</v>
      </c>
    </row>
    <row r="7743" spans="1:11" x14ac:dyDescent="0.35">
      <c r="A7743" s="2">
        <v>107741</v>
      </c>
      <c r="B7743" s="3">
        <v>45799</v>
      </c>
      <c r="C7743" s="3" t="str">
        <f t="shared" si="240"/>
        <v>2025-05-22</v>
      </c>
      <c r="D7743" s="2" t="s">
        <v>15</v>
      </c>
      <c r="E7743" s="2" t="s">
        <v>21</v>
      </c>
      <c r="F7743" s="2" t="s">
        <v>28</v>
      </c>
      <c r="G7743" s="2" t="s">
        <v>33</v>
      </c>
      <c r="H7743" s="2" t="s">
        <v>39</v>
      </c>
      <c r="I7743" s="4">
        <v>57250</v>
      </c>
      <c r="J7743" s="4" t="str">
        <f t="shared" si="241"/>
        <v>Large</v>
      </c>
      <c r="K7743" s="4">
        <v>65059.851387983843</v>
      </c>
    </row>
    <row r="7744" spans="1:11" x14ac:dyDescent="0.35">
      <c r="A7744" s="2">
        <v>107742</v>
      </c>
      <c r="B7744" s="3">
        <v>45799</v>
      </c>
      <c r="C7744" s="3" t="str">
        <f t="shared" si="240"/>
        <v>2025-05-22</v>
      </c>
      <c r="D7744" s="2" t="s">
        <v>15</v>
      </c>
      <c r="E7744" s="2" t="s">
        <v>25</v>
      </c>
      <c r="F7744" s="2" t="s">
        <v>30</v>
      </c>
      <c r="G7744" s="2" t="s">
        <v>31</v>
      </c>
      <c r="H7744" s="2" t="s">
        <v>39</v>
      </c>
      <c r="I7744" s="4">
        <v>81010</v>
      </c>
      <c r="J7744" s="4" t="str">
        <f t="shared" si="241"/>
        <v>Large</v>
      </c>
      <c r="K7744" s="4">
        <v>75280.915575047038</v>
      </c>
    </row>
    <row r="7745" spans="1:11" x14ac:dyDescent="0.35">
      <c r="A7745" s="2">
        <v>107743</v>
      </c>
      <c r="B7745" s="3">
        <v>45799</v>
      </c>
      <c r="C7745" s="3" t="str">
        <f t="shared" si="240"/>
        <v>2025-05-22</v>
      </c>
      <c r="D7745" s="2" t="s">
        <v>15</v>
      </c>
      <c r="E7745" s="2" t="s">
        <v>23</v>
      </c>
      <c r="F7745" s="2" t="s">
        <v>28</v>
      </c>
      <c r="G7745" s="2" t="s">
        <v>34</v>
      </c>
      <c r="H7745" s="2" t="s">
        <v>37</v>
      </c>
      <c r="I7745" s="4">
        <v>10660</v>
      </c>
      <c r="J7745" s="4" t="str">
        <f t="shared" si="241"/>
        <v>Small</v>
      </c>
      <c r="K7745" s="4">
        <v>10814.68171629561</v>
      </c>
    </row>
    <row r="7746" spans="1:11" x14ac:dyDescent="0.35">
      <c r="A7746" s="2">
        <v>107744</v>
      </c>
      <c r="B7746" s="3">
        <v>45799</v>
      </c>
      <c r="C7746" s="3" t="str">
        <f t="shared" ref="C7746:C7809" si="242">TEXT(B7746,"yyyy-mm-dd")</f>
        <v>2025-05-22</v>
      </c>
      <c r="D7746" s="2" t="s">
        <v>15</v>
      </c>
      <c r="E7746" s="2" t="s">
        <v>24</v>
      </c>
      <c r="F7746" s="2" t="s">
        <v>30</v>
      </c>
      <c r="G7746" s="2" t="s">
        <v>32</v>
      </c>
      <c r="H7746" s="2" t="s">
        <v>38</v>
      </c>
      <c r="I7746" s="4">
        <v>18110</v>
      </c>
      <c r="J7746" s="4" t="str">
        <f t="shared" si="241"/>
        <v>Small</v>
      </c>
      <c r="K7746" s="4">
        <v>17137.63774981696</v>
      </c>
    </row>
    <row r="7747" spans="1:11" x14ac:dyDescent="0.35">
      <c r="A7747" s="2">
        <v>107745</v>
      </c>
      <c r="B7747" s="3">
        <v>45799</v>
      </c>
      <c r="C7747" s="3" t="str">
        <f t="shared" si="242"/>
        <v>2025-05-22</v>
      </c>
      <c r="D7747" s="2" t="s">
        <v>15</v>
      </c>
      <c r="E7747" s="2" t="s">
        <v>25</v>
      </c>
      <c r="F7747" s="2" t="s">
        <v>30</v>
      </c>
      <c r="G7747" s="2" t="s">
        <v>33</v>
      </c>
      <c r="H7747" s="2" t="s">
        <v>36</v>
      </c>
      <c r="I7747" s="4">
        <v>49380</v>
      </c>
      <c r="J7747" s="4" t="str">
        <f t="shared" ref="J7747:J7810" si="243">IF(I7747&lt;30000,"Small",IF(I7747&lt;=50000,"Medium","Large"))</f>
        <v>Medium</v>
      </c>
      <c r="K7747" s="4">
        <v>46390.245444272623</v>
      </c>
    </row>
    <row r="7748" spans="1:11" x14ac:dyDescent="0.35">
      <c r="A7748" s="2">
        <v>107746</v>
      </c>
      <c r="B7748" s="3">
        <v>45799</v>
      </c>
      <c r="C7748" s="3" t="str">
        <f t="shared" si="242"/>
        <v>2025-05-22</v>
      </c>
      <c r="D7748" s="2" t="s">
        <v>15</v>
      </c>
      <c r="E7748" s="2" t="s">
        <v>22</v>
      </c>
      <c r="F7748" s="2" t="s">
        <v>29</v>
      </c>
      <c r="G7748" s="2" t="s">
        <v>32</v>
      </c>
      <c r="H7748" s="2" t="s">
        <v>39</v>
      </c>
      <c r="I7748" s="4">
        <v>82360</v>
      </c>
      <c r="J7748" s="4" t="str">
        <f t="shared" si="243"/>
        <v>Large</v>
      </c>
      <c r="K7748" s="4">
        <v>82499.386613970579</v>
      </c>
    </row>
    <row r="7749" spans="1:11" x14ac:dyDescent="0.35">
      <c r="A7749" s="2">
        <v>107747</v>
      </c>
      <c r="B7749" s="3">
        <v>45799</v>
      </c>
      <c r="C7749" s="3" t="str">
        <f t="shared" si="242"/>
        <v>2025-05-22</v>
      </c>
      <c r="D7749" s="2" t="s">
        <v>15</v>
      </c>
      <c r="E7749" s="2" t="s">
        <v>27</v>
      </c>
      <c r="F7749" s="2" t="s">
        <v>28</v>
      </c>
      <c r="G7749" s="2" t="s">
        <v>32</v>
      </c>
      <c r="H7749" s="2" t="s">
        <v>38</v>
      </c>
      <c r="I7749" s="4">
        <v>11230</v>
      </c>
      <c r="J7749" s="4" t="str">
        <f t="shared" si="243"/>
        <v>Small</v>
      </c>
      <c r="K7749" s="4">
        <v>11953.86199633644</v>
      </c>
    </row>
    <row r="7750" spans="1:11" x14ac:dyDescent="0.35">
      <c r="A7750" s="2">
        <v>107748</v>
      </c>
      <c r="B7750" s="3">
        <v>45799</v>
      </c>
      <c r="C7750" s="3" t="str">
        <f t="shared" si="242"/>
        <v>2025-05-22</v>
      </c>
      <c r="D7750" s="2" t="s">
        <v>15</v>
      </c>
      <c r="E7750" s="2" t="s">
        <v>24</v>
      </c>
      <c r="F7750" s="2" t="s">
        <v>30</v>
      </c>
      <c r="G7750" s="2" t="s">
        <v>33</v>
      </c>
      <c r="H7750" s="2" t="s">
        <v>37</v>
      </c>
      <c r="I7750" s="4">
        <v>81160</v>
      </c>
      <c r="J7750" s="4" t="str">
        <f t="shared" si="243"/>
        <v>Large</v>
      </c>
      <c r="K7750" s="4">
        <v>83712.003806759778</v>
      </c>
    </row>
    <row r="7751" spans="1:11" x14ac:dyDescent="0.35">
      <c r="A7751" s="2">
        <v>107749</v>
      </c>
      <c r="B7751" s="3">
        <v>45799</v>
      </c>
      <c r="C7751" s="3" t="str">
        <f t="shared" si="242"/>
        <v>2025-05-22</v>
      </c>
      <c r="D7751" s="2" t="s">
        <v>15</v>
      </c>
      <c r="E7751" s="2" t="s">
        <v>27</v>
      </c>
      <c r="F7751" s="2" t="s">
        <v>28</v>
      </c>
      <c r="G7751" s="2" t="s">
        <v>33</v>
      </c>
      <c r="H7751" s="2" t="s">
        <v>38</v>
      </c>
      <c r="I7751" s="4">
        <v>65650</v>
      </c>
      <c r="J7751" s="4" t="str">
        <f t="shared" si="243"/>
        <v>Large</v>
      </c>
      <c r="K7751" s="4">
        <v>58113.42036063462</v>
      </c>
    </row>
    <row r="7752" spans="1:11" x14ac:dyDescent="0.35">
      <c r="A7752" s="2">
        <v>107750</v>
      </c>
      <c r="B7752" s="3">
        <v>45799</v>
      </c>
      <c r="C7752" s="3" t="str">
        <f t="shared" si="242"/>
        <v>2025-05-22</v>
      </c>
      <c r="D7752" s="2" t="s">
        <v>15</v>
      </c>
      <c r="E7752" s="2" t="s">
        <v>21</v>
      </c>
      <c r="F7752" s="2" t="s">
        <v>28</v>
      </c>
      <c r="G7752" s="2" t="s">
        <v>35</v>
      </c>
      <c r="H7752" s="2" t="s">
        <v>36</v>
      </c>
      <c r="I7752" s="4">
        <v>89140</v>
      </c>
      <c r="J7752" s="4" t="str">
        <f t="shared" si="243"/>
        <v>Large</v>
      </c>
      <c r="K7752" s="4">
        <v>100435.2022284589</v>
      </c>
    </row>
    <row r="7753" spans="1:11" x14ac:dyDescent="0.35">
      <c r="A7753" s="2">
        <v>107751</v>
      </c>
      <c r="B7753" s="3">
        <v>45799</v>
      </c>
      <c r="C7753" s="3" t="str">
        <f t="shared" si="242"/>
        <v>2025-05-22</v>
      </c>
      <c r="D7753" s="2" t="s">
        <v>15</v>
      </c>
      <c r="E7753" s="2" t="s">
        <v>23</v>
      </c>
      <c r="F7753" s="2" t="s">
        <v>28</v>
      </c>
      <c r="G7753" s="2" t="s">
        <v>35</v>
      </c>
      <c r="H7753" s="2" t="s">
        <v>39</v>
      </c>
      <c r="I7753" s="4">
        <v>63170</v>
      </c>
      <c r="J7753" s="4" t="str">
        <f t="shared" si="243"/>
        <v>Large</v>
      </c>
      <c r="K7753" s="4">
        <v>67125.908479264457</v>
      </c>
    </row>
    <row r="7754" spans="1:11" x14ac:dyDescent="0.35">
      <c r="A7754" s="2">
        <v>107752</v>
      </c>
      <c r="B7754" s="3">
        <v>45799</v>
      </c>
      <c r="C7754" s="3" t="str">
        <f t="shared" si="242"/>
        <v>2025-05-22</v>
      </c>
      <c r="D7754" s="2" t="s">
        <v>15</v>
      </c>
      <c r="E7754" s="2" t="s">
        <v>21</v>
      </c>
      <c r="F7754" s="2" t="s">
        <v>28</v>
      </c>
      <c r="G7754" s="2" t="s">
        <v>34</v>
      </c>
      <c r="H7754" s="2" t="s">
        <v>36</v>
      </c>
      <c r="I7754" s="4">
        <v>24060</v>
      </c>
      <c r="J7754" s="4" t="str">
        <f t="shared" si="243"/>
        <v>Small</v>
      </c>
      <c r="K7754" s="4">
        <v>24632.579395839381</v>
      </c>
    </row>
    <row r="7755" spans="1:11" x14ac:dyDescent="0.35">
      <c r="A7755" s="2">
        <v>107753</v>
      </c>
      <c r="B7755" s="3">
        <v>45799</v>
      </c>
      <c r="C7755" s="3" t="str">
        <f t="shared" si="242"/>
        <v>2025-05-22</v>
      </c>
      <c r="D7755" s="2" t="s">
        <v>15</v>
      </c>
      <c r="E7755" s="2" t="s">
        <v>23</v>
      </c>
      <c r="F7755" s="2" t="s">
        <v>28</v>
      </c>
      <c r="G7755" s="2" t="s">
        <v>34</v>
      </c>
      <c r="H7755" s="2" t="s">
        <v>38</v>
      </c>
      <c r="I7755" s="4">
        <v>16600</v>
      </c>
      <c r="J7755" s="4" t="str">
        <f t="shared" si="243"/>
        <v>Small</v>
      </c>
      <c r="K7755" s="4">
        <v>14828.289108826069</v>
      </c>
    </row>
    <row r="7756" spans="1:11" x14ac:dyDescent="0.35">
      <c r="A7756" s="2">
        <v>107754</v>
      </c>
      <c r="B7756" s="3">
        <v>45799</v>
      </c>
      <c r="C7756" s="3" t="str">
        <f t="shared" si="242"/>
        <v>2025-05-22</v>
      </c>
      <c r="D7756" s="2" t="s">
        <v>15</v>
      </c>
      <c r="E7756" s="2" t="s">
        <v>26</v>
      </c>
      <c r="F7756" s="2" t="s">
        <v>29</v>
      </c>
      <c r="G7756" s="2" t="s">
        <v>34</v>
      </c>
      <c r="H7756" s="2" t="s">
        <v>39</v>
      </c>
      <c r="I7756" s="4">
        <v>32840</v>
      </c>
      <c r="J7756" s="4" t="str">
        <f t="shared" si="243"/>
        <v>Medium</v>
      </c>
      <c r="K7756" s="4">
        <v>29242.92281517883</v>
      </c>
    </row>
    <row r="7757" spans="1:11" x14ac:dyDescent="0.35">
      <c r="A7757" s="2">
        <v>107755</v>
      </c>
      <c r="B7757" s="3">
        <v>45799</v>
      </c>
      <c r="C7757" s="3" t="str">
        <f t="shared" si="242"/>
        <v>2025-05-22</v>
      </c>
      <c r="D7757" s="2" t="s">
        <v>15</v>
      </c>
      <c r="E7757" s="2" t="s">
        <v>26</v>
      </c>
      <c r="F7757" s="2" t="s">
        <v>29</v>
      </c>
      <c r="G7757" s="2" t="s">
        <v>35</v>
      </c>
      <c r="H7757" s="2" t="s">
        <v>37</v>
      </c>
      <c r="I7757" s="4">
        <v>43340</v>
      </c>
      <c r="J7757" s="4" t="str">
        <f t="shared" si="243"/>
        <v>Medium</v>
      </c>
      <c r="K7757" s="4">
        <v>40654.570487073281</v>
      </c>
    </row>
    <row r="7758" spans="1:11" x14ac:dyDescent="0.35">
      <c r="A7758" s="2">
        <v>107756</v>
      </c>
      <c r="B7758" s="3">
        <v>45799</v>
      </c>
      <c r="C7758" s="3" t="str">
        <f t="shared" si="242"/>
        <v>2025-05-22</v>
      </c>
      <c r="D7758" s="2" t="s">
        <v>15</v>
      </c>
      <c r="E7758" s="2" t="s">
        <v>26</v>
      </c>
      <c r="F7758" s="2" t="s">
        <v>29</v>
      </c>
      <c r="G7758" s="2" t="s">
        <v>32</v>
      </c>
      <c r="H7758" s="2" t="s">
        <v>37</v>
      </c>
      <c r="I7758" s="4">
        <v>64860</v>
      </c>
      <c r="J7758" s="4" t="str">
        <f t="shared" si="243"/>
        <v>Large</v>
      </c>
      <c r="K7758" s="4">
        <v>73092.583764745796</v>
      </c>
    </row>
    <row r="7759" spans="1:11" x14ac:dyDescent="0.35">
      <c r="A7759" s="2">
        <v>107757</v>
      </c>
      <c r="B7759" s="3">
        <v>45799</v>
      </c>
      <c r="C7759" s="3" t="str">
        <f t="shared" si="242"/>
        <v>2025-05-22</v>
      </c>
      <c r="D7759" s="2" t="s">
        <v>15</v>
      </c>
      <c r="E7759" s="2" t="s">
        <v>27</v>
      </c>
      <c r="F7759" s="2" t="s">
        <v>28</v>
      </c>
      <c r="G7759" s="2" t="s">
        <v>31</v>
      </c>
      <c r="H7759" s="2" t="s">
        <v>39</v>
      </c>
      <c r="I7759" s="4">
        <v>68370</v>
      </c>
      <c r="J7759" s="4" t="str">
        <f t="shared" si="243"/>
        <v>Large</v>
      </c>
      <c r="K7759" s="4">
        <v>61129.076080320359</v>
      </c>
    </row>
    <row r="7760" spans="1:11" x14ac:dyDescent="0.35">
      <c r="A7760" s="2">
        <v>107758</v>
      </c>
      <c r="B7760" s="3">
        <v>45799</v>
      </c>
      <c r="C7760" s="3" t="str">
        <f t="shared" si="242"/>
        <v>2025-05-22</v>
      </c>
      <c r="D7760" s="2" t="s">
        <v>15</v>
      </c>
      <c r="E7760" s="2" t="s">
        <v>26</v>
      </c>
      <c r="F7760" s="2" t="s">
        <v>29</v>
      </c>
      <c r="G7760" s="2" t="s">
        <v>31</v>
      </c>
      <c r="H7760" s="2" t="s">
        <v>37</v>
      </c>
      <c r="I7760" s="4">
        <v>74450</v>
      </c>
      <c r="J7760" s="4" t="str">
        <f t="shared" si="243"/>
        <v>Large</v>
      </c>
      <c r="K7760" s="4">
        <v>77904.482043974349</v>
      </c>
    </row>
    <row r="7761" spans="1:11" x14ac:dyDescent="0.35">
      <c r="A7761" s="2">
        <v>107759</v>
      </c>
      <c r="B7761" s="3">
        <v>45799</v>
      </c>
      <c r="C7761" s="3" t="str">
        <f t="shared" si="242"/>
        <v>2025-05-22</v>
      </c>
      <c r="D7761" s="2" t="s">
        <v>15</v>
      </c>
      <c r="E7761" s="2" t="s">
        <v>22</v>
      </c>
      <c r="F7761" s="2" t="s">
        <v>29</v>
      </c>
      <c r="G7761" s="2" t="s">
        <v>33</v>
      </c>
      <c r="H7761" s="2" t="s">
        <v>37</v>
      </c>
      <c r="I7761" s="4">
        <v>39080</v>
      </c>
      <c r="J7761" s="4" t="str">
        <f t="shared" si="243"/>
        <v>Medium</v>
      </c>
      <c r="K7761" s="4">
        <v>40778.527210792039</v>
      </c>
    </row>
    <row r="7762" spans="1:11" x14ac:dyDescent="0.35">
      <c r="A7762" s="2">
        <v>107760</v>
      </c>
      <c r="B7762" s="3">
        <v>45799</v>
      </c>
      <c r="C7762" s="3" t="str">
        <f t="shared" si="242"/>
        <v>2025-05-22</v>
      </c>
      <c r="D7762" s="2" t="s">
        <v>15</v>
      </c>
      <c r="E7762" s="2" t="s">
        <v>25</v>
      </c>
      <c r="F7762" s="2" t="s">
        <v>30</v>
      </c>
      <c r="G7762" s="2" t="s">
        <v>35</v>
      </c>
      <c r="H7762" s="2" t="s">
        <v>39</v>
      </c>
      <c r="I7762" s="4">
        <v>14960</v>
      </c>
      <c r="J7762" s="4" t="str">
        <f t="shared" si="243"/>
        <v>Small</v>
      </c>
      <c r="K7762" s="4">
        <v>13128.65558978242</v>
      </c>
    </row>
    <row r="7763" spans="1:11" x14ac:dyDescent="0.35">
      <c r="A7763" s="2">
        <v>107761</v>
      </c>
      <c r="B7763" s="3">
        <v>45799</v>
      </c>
      <c r="C7763" s="3" t="str">
        <f t="shared" si="242"/>
        <v>2025-05-22</v>
      </c>
      <c r="D7763" s="2" t="s">
        <v>15</v>
      </c>
      <c r="E7763" s="2" t="s">
        <v>25</v>
      </c>
      <c r="F7763" s="2" t="s">
        <v>30</v>
      </c>
      <c r="G7763" s="2" t="s">
        <v>33</v>
      </c>
      <c r="H7763" s="2" t="s">
        <v>36</v>
      </c>
      <c r="I7763" s="4">
        <v>64490</v>
      </c>
      <c r="J7763" s="4" t="str">
        <f t="shared" si="243"/>
        <v>Large</v>
      </c>
      <c r="K7763" s="4">
        <v>68501.329979633869</v>
      </c>
    </row>
    <row r="7764" spans="1:11" x14ac:dyDescent="0.35">
      <c r="A7764" s="2">
        <v>107762</v>
      </c>
      <c r="B7764" s="3">
        <v>45799</v>
      </c>
      <c r="C7764" s="3" t="str">
        <f t="shared" si="242"/>
        <v>2025-05-22</v>
      </c>
      <c r="D7764" s="2" t="s">
        <v>15</v>
      </c>
      <c r="E7764" s="2" t="s">
        <v>27</v>
      </c>
      <c r="F7764" s="2" t="s">
        <v>28</v>
      </c>
      <c r="G7764" s="2" t="s">
        <v>31</v>
      </c>
      <c r="H7764" s="2" t="s">
        <v>38</v>
      </c>
      <c r="I7764" s="4">
        <v>53270</v>
      </c>
      <c r="J7764" s="4" t="str">
        <f t="shared" si="243"/>
        <v>Large</v>
      </c>
      <c r="K7764" s="4">
        <v>52889.914911223153</v>
      </c>
    </row>
    <row r="7765" spans="1:11" x14ac:dyDescent="0.35">
      <c r="A7765" s="2">
        <v>107763</v>
      </c>
      <c r="B7765" s="3">
        <v>45799</v>
      </c>
      <c r="C7765" s="3" t="str">
        <f t="shared" si="242"/>
        <v>2025-05-22</v>
      </c>
      <c r="D7765" s="2" t="s">
        <v>15</v>
      </c>
      <c r="E7765" s="2" t="s">
        <v>27</v>
      </c>
      <c r="F7765" s="2" t="s">
        <v>28</v>
      </c>
      <c r="G7765" s="2" t="s">
        <v>33</v>
      </c>
      <c r="H7765" s="2" t="s">
        <v>36</v>
      </c>
      <c r="I7765" s="4">
        <v>34840</v>
      </c>
      <c r="J7765" s="4" t="str">
        <f t="shared" si="243"/>
        <v>Medium</v>
      </c>
      <c r="K7765" s="4">
        <v>34847.901170647558</v>
      </c>
    </row>
    <row r="7766" spans="1:11" x14ac:dyDescent="0.35">
      <c r="A7766" s="2">
        <v>107764</v>
      </c>
      <c r="B7766" s="3">
        <v>45799</v>
      </c>
      <c r="C7766" s="3" t="str">
        <f t="shared" si="242"/>
        <v>2025-05-22</v>
      </c>
      <c r="D7766" s="2" t="s">
        <v>15</v>
      </c>
      <c r="E7766" s="2" t="s">
        <v>26</v>
      </c>
      <c r="F7766" s="2" t="s">
        <v>29</v>
      </c>
      <c r="G7766" s="2" t="s">
        <v>35</v>
      </c>
      <c r="H7766" s="2" t="s">
        <v>38</v>
      </c>
      <c r="I7766" s="4">
        <v>33690</v>
      </c>
      <c r="J7766" s="4" t="str">
        <f t="shared" si="243"/>
        <v>Medium</v>
      </c>
      <c r="K7766" s="4">
        <v>28691.99593074535</v>
      </c>
    </row>
    <row r="7767" spans="1:11" x14ac:dyDescent="0.35">
      <c r="A7767" s="2">
        <v>107765</v>
      </c>
      <c r="B7767" s="3">
        <v>45799</v>
      </c>
      <c r="C7767" s="3" t="str">
        <f t="shared" si="242"/>
        <v>2025-05-22</v>
      </c>
      <c r="D7767" s="2" t="s">
        <v>15</v>
      </c>
      <c r="E7767" s="2" t="s">
        <v>23</v>
      </c>
      <c r="F7767" s="2" t="s">
        <v>28</v>
      </c>
      <c r="G7767" s="2" t="s">
        <v>35</v>
      </c>
      <c r="H7767" s="2" t="s">
        <v>38</v>
      </c>
      <c r="I7767" s="4">
        <v>32230</v>
      </c>
      <c r="J7767" s="4" t="str">
        <f t="shared" si="243"/>
        <v>Medium</v>
      </c>
      <c r="K7767" s="4">
        <v>36066.640513966631</v>
      </c>
    </row>
    <row r="7768" spans="1:11" x14ac:dyDescent="0.35">
      <c r="A7768" s="2">
        <v>107766</v>
      </c>
      <c r="B7768" s="3">
        <v>45799</v>
      </c>
      <c r="C7768" s="3" t="str">
        <f t="shared" si="242"/>
        <v>2025-05-22</v>
      </c>
      <c r="D7768" s="2" t="s">
        <v>15</v>
      </c>
      <c r="E7768" s="2" t="s">
        <v>25</v>
      </c>
      <c r="F7768" s="2" t="s">
        <v>30</v>
      </c>
      <c r="G7768" s="2" t="s">
        <v>35</v>
      </c>
      <c r="H7768" s="2" t="s">
        <v>39</v>
      </c>
      <c r="I7768" s="4">
        <v>15040</v>
      </c>
      <c r="J7768" s="4" t="str">
        <f t="shared" si="243"/>
        <v>Small</v>
      </c>
      <c r="K7768" s="4">
        <v>15537.989520273921</v>
      </c>
    </row>
    <row r="7769" spans="1:11" x14ac:dyDescent="0.35">
      <c r="A7769" s="2">
        <v>107767</v>
      </c>
      <c r="B7769" s="3">
        <v>45799</v>
      </c>
      <c r="C7769" s="3" t="str">
        <f t="shared" si="242"/>
        <v>2025-05-22</v>
      </c>
      <c r="D7769" s="2" t="s">
        <v>15</v>
      </c>
      <c r="E7769" s="2" t="s">
        <v>25</v>
      </c>
      <c r="F7769" s="2" t="s">
        <v>30</v>
      </c>
      <c r="G7769" s="2" t="s">
        <v>31</v>
      </c>
      <c r="H7769" s="2" t="s">
        <v>37</v>
      </c>
      <c r="I7769" s="4">
        <v>22750</v>
      </c>
      <c r="J7769" s="4" t="str">
        <f t="shared" si="243"/>
        <v>Small</v>
      </c>
      <c r="K7769" s="4">
        <v>23463.403534354071</v>
      </c>
    </row>
    <row r="7770" spans="1:11" x14ac:dyDescent="0.35">
      <c r="A7770" s="2">
        <v>107768</v>
      </c>
      <c r="B7770" s="3">
        <v>45799</v>
      </c>
      <c r="C7770" s="3" t="str">
        <f t="shared" si="242"/>
        <v>2025-05-22</v>
      </c>
      <c r="D7770" s="2" t="s">
        <v>15</v>
      </c>
      <c r="E7770" s="2" t="s">
        <v>26</v>
      </c>
      <c r="F7770" s="2" t="s">
        <v>29</v>
      </c>
      <c r="G7770" s="2" t="s">
        <v>35</v>
      </c>
      <c r="H7770" s="2" t="s">
        <v>37</v>
      </c>
      <c r="I7770" s="4">
        <v>16140</v>
      </c>
      <c r="J7770" s="4" t="str">
        <f t="shared" si="243"/>
        <v>Small</v>
      </c>
      <c r="K7770" s="4">
        <v>15603.103658299849</v>
      </c>
    </row>
    <row r="7771" spans="1:11" x14ac:dyDescent="0.35">
      <c r="A7771" s="2">
        <v>107769</v>
      </c>
      <c r="B7771" s="3">
        <v>45799</v>
      </c>
      <c r="C7771" s="3" t="str">
        <f t="shared" si="242"/>
        <v>2025-05-22</v>
      </c>
      <c r="D7771" s="2" t="s">
        <v>15</v>
      </c>
      <c r="E7771" s="2" t="s">
        <v>27</v>
      </c>
      <c r="F7771" s="2" t="s">
        <v>28</v>
      </c>
      <c r="G7771" s="2" t="s">
        <v>34</v>
      </c>
      <c r="H7771" s="2" t="s">
        <v>38</v>
      </c>
      <c r="I7771" s="4">
        <v>52200</v>
      </c>
      <c r="J7771" s="4" t="str">
        <f t="shared" si="243"/>
        <v>Large</v>
      </c>
      <c r="K7771" s="4">
        <v>55359.637075842853</v>
      </c>
    </row>
    <row r="7772" spans="1:11" x14ac:dyDescent="0.35">
      <c r="A7772" s="2">
        <v>107770</v>
      </c>
      <c r="B7772" s="3">
        <v>45799</v>
      </c>
      <c r="C7772" s="3" t="str">
        <f t="shared" si="242"/>
        <v>2025-05-22</v>
      </c>
      <c r="D7772" s="2" t="s">
        <v>15</v>
      </c>
      <c r="E7772" s="2" t="s">
        <v>21</v>
      </c>
      <c r="F7772" s="2" t="s">
        <v>28</v>
      </c>
      <c r="G7772" s="2" t="s">
        <v>34</v>
      </c>
      <c r="H7772" s="2" t="s">
        <v>38</v>
      </c>
      <c r="I7772" s="4">
        <v>80070</v>
      </c>
      <c r="J7772" s="4" t="str">
        <f t="shared" si="243"/>
        <v>Large</v>
      </c>
      <c r="K7772" s="4">
        <v>88069.654532774191</v>
      </c>
    </row>
    <row r="7773" spans="1:11" x14ac:dyDescent="0.35">
      <c r="A7773" s="2">
        <v>107771</v>
      </c>
      <c r="B7773" s="3">
        <v>45799</v>
      </c>
      <c r="C7773" s="3" t="str">
        <f t="shared" si="242"/>
        <v>2025-05-22</v>
      </c>
      <c r="D7773" s="2" t="s">
        <v>15</v>
      </c>
      <c r="E7773" s="2" t="s">
        <v>23</v>
      </c>
      <c r="F7773" s="2" t="s">
        <v>28</v>
      </c>
      <c r="G7773" s="2" t="s">
        <v>35</v>
      </c>
      <c r="H7773" s="2" t="s">
        <v>39</v>
      </c>
      <c r="I7773" s="4">
        <v>11120</v>
      </c>
      <c r="J7773" s="4" t="str">
        <f t="shared" si="243"/>
        <v>Small</v>
      </c>
      <c r="K7773" s="4">
        <v>11103.340221770601</v>
      </c>
    </row>
    <row r="7774" spans="1:11" x14ac:dyDescent="0.35">
      <c r="A7774" s="2">
        <v>107772</v>
      </c>
      <c r="B7774" s="3">
        <v>45799</v>
      </c>
      <c r="C7774" s="3" t="str">
        <f t="shared" si="242"/>
        <v>2025-05-22</v>
      </c>
      <c r="D7774" s="2" t="s">
        <v>15</v>
      </c>
      <c r="E7774" s="2" t="s">
        <v>21</v>
      </c>
      <c r="F7774" s="2" t="s">
        <v>28</v>
      </c>
      <c r="G7774" s="2" t="s">
        <v>34</v>
      </c>
      <c r="H7774" s="2" t="s">
        <v>38</v>
      </c>
      <c r="I7774" s="4">
        <v>78770</v>
      </c>
      <c r="J7774" s="4" t="str">
        <f t="shared" si="243"/>
        <v>Large</v>
      </c>
      <c r="K7774" s="4">
        <v>79835.360526476041</v>
      </c>
    </row>
    <row r="7775" spans="1:11" x14ac:dyDescent="0.35">
      <c r="A7775" s="2">
        <v>107773</v>
      </c>
      <c r="B7775" s="3">
        <v>45799</v>
      </c>
      <c r="C7775" s="3" t="str">
        <f t="shared" si="242"/>
        <v>2025-05-22</v>
      </c>
      <c r="D7775" s="2" t="s">
        <v>15</v>
      </c>
      <c r="E7775" s="2" t="s">
        <v>26</v>
      </c>
      <c r="F7775" s="2" t="s">
        <v>29</v>
      </c>
      <c r="G7775" s="2" t="s">
        <v>35</v>
      </c>
      <c r="H7775" s="2" t="s">
        <v>36</v>
      </c>
      <c r="I7775" s="4">
        <v>19030</v>
      </c>
      <c r="J7775" s="4" t="str">
        <f t="shared" si="243"/>
        <v>Small</v>
      </c>
      <c r="K7775" s="4">
        <v>17364.993027457349</v>
      </c>
    </row>
    <row r="7776" spans="1:11" x14ac:dyDescent="0.35">
      <c r="A7776" s="2">
        <v>107774</v>
      </c>
      <c r="B7776" s="3">
        <v>45800</v>
      </c>
      <c r="C7776" s="3" t="str">
        <f t="shared" si="242"/>
        <v>2025-05-23</v>
      </c>
      <c r="D7776" s="2" t="s">
        <v>15</v>
      </c>
      <c r="E7776" s="2" t="s">
        <v>21</v>
      </c>
      <c r="F7776" s="2" t="s">
        <v>28</v>
      </c>
      <c r="G7776" s="2" t="s">
        <v>31</v>
      </c>
      <c r="H7776" s="2" t="s">
        <v>38</v>
      </c>
      <c r="I7776" s="4">
        <v>5100</v>
      </c>
      <c r="J7776" s="4" t="str">
        <f t="shared" si="243"/>
        <v>Small</v>
      </c>
      <c r="K7776" s="4">
        <v>4875.4007402069701</v>
      </c>
    </row>
    <row r="7777" spans="1:11" x14ac:dyDescent="0.35">
      <c r="A7777" s="2">
        <v>107775</v>
      </c>
      <c r="B7777" s="3">
        <v>45800</v>
      </c>
      <c r="C7777" s="3" t="str">
        <f t="shared" si="242"/>
        <v>2025-05-23</v>
      </c>
      <c r="D7777" s="2" t="s">
        <v>15</v>
      </c>
      <c r="E7777" s="2" t="s">
        <v>22</v>
      </c>
      <c r="F7777" s="2" t="s">
        <v>29</v>
      </c>
      <c r="G7777" s="2" t="s">
        <v>34</v>
      </c>
      <c r="H7777" s="2" t="s">
        <v>36</v>
      </c>
      <c r="I7777" s="4">
        <v>24970</v>
      </c>
      <c r="J7777" s="4" t="str">
        <f t="shared" si="243"/>
        <v>Small</v>
      </c>
      <c r="K7777" s="4">
        <v>24731.49279093491</v>
      </c>
    </row>
    <row r="7778" spans="1:11" x14ac:dyDescent="0.35">
      <c r="A7778" s="2">
        <v>107776</v>
      </c>
      <c r="B7778" s="3">
        <v>45800</v>
      </c>
      <c r="C7778" s="3" t="str">
        <f t="shared" si="242"/>
        <v>2025-05-23</v>
      </c>
      <c r="D7778" s="2" t="s">
        <v>15</v>
      </c>
      <c r="E7778" s="2" t="s">
        <v>22</v>
      </c>
      <c r="F7778" s="2" t="s">
        <v>29</v>
      </c>
      <c r="G7778" s="2" t="s">
        <v>31</v>
      </c>
      <c r="H7778" s="2" t="s">
        <v>39</v>
      </c>
      <c r="I7778" s="4">
        <v>86070</v>
      </c>
      <c r="J7778" s="4" t="str">
        <f t="shared" si="243"/>
        <v>Large</v>
      </c>
      <c r="K7778" s="4">
        <v>90234.275750227695</v>
      </c>
    </row>
    <row r="7779" spans="1:11" x14ac:dyDescent="0.35">
      <c r="A7779" s="2">
        <v>107777</v>
      </c>
      <c r="B7779" s="3">
        <v>45800</v>
      </c>
      <c r="C7779" s="3" t="str">
        <f t="shared" si="242"/>
        <v>2025-05-23</v>
      </c>
      <c r="D7779" s="2" t="s">
        <v>15</v>
      </c>
      <c r="E7779" s="2" t="s">
        <v>22</v>
      </c>
      <c r="F7779" s="2" t="s">
        <v>29</v>
      </c>
      <c r="G7779" s="2" t="s">
        <v>34</v>
      </c>
      <c r="H7779" s="2" t="s">
        <v>38</v>
      </c>
      <c r="I7779" s="4">
        <v>82820</v>
      </c>
      <c r="J7779" s="4" t="str">
        <f t="shared" si="243"/>
        <v>Large</v>
      </c>
      <c r="K7779" s="4">
        <v>93547.092384528485</v>
      </c>
    </row>
    <row r="7780" spans="1:11" x14ac:dyDescent="0.35">
      <c r="A7780" s="2">
        <v>107778</v>
      </c>
      <c r="B7780" s="3">
        <v>45800</v>
      </c>
      <c r="C7780" s="3" t="str">
        <f t="shared" si="242"/>
        <v>2025-05-23</v>
      </c>
      <c r="D7780" s="2" t="s">
        <v>15</v>
      </c>
      <c r="E7780" s="2" t="s">
        <v>27</v>
      </c>
      <c r="F7780" s="2" t="s">
        <v>28</v>
      </c>
      <c r="G7780" s="2" t="s">
        <v>32</v>
      </c>
      <c r="H7780" s="2" t="s">
        <v>37</v>
      </c>
      <c r="I7780" s="4">
        <v>82620</v>
      </c>
      <c r="J7780" s="4" t="str">
        <f t="shared" si="243"/>
        <v>Large</v>
      </c>
      <c r="K7780" s="4">
        <v>73624.65355226933</v>
      </c>
    </row>
    <row r="7781" spans="1:11" x14ac:dyDescent="0.35">
      <c r="A7781" s="2">
        <v>107779</v>
      </c>
      <c r="B7781" s="3">
        <v>45800</v>
      </c>
      <c r="C7781" s="3" t="str">
        <f t="shared" si="242"/>
        <v>2025-05-23</v>
      </c>
      <c r="D7781" s="2" t="s">
        <v>15</v>
      </c>
      <c r="E7781" s="2" t="s">
        <v>27</v>
      </c>
      <c r="F7781" s="2" t="s">
        <v>28</v>
      </c>
      <c r="G7781" s="2" t="s">
        <v>32</v>
      </c>
      <c r="H7781" s="2" t="s">
        <v>39</v>
      </c>
      <c r="I7781" s="4">
        <v>10540</v>
      </c>
      <c r="J7781" s="4" t="str">
        <f t="shared" si="243"/>
        <v>Small</v>
      </c>
      <c r="K7781" s="4">
        <v>10631.803824327069</v>
      </c>
    </row>
    <row r="7782" spans="1:11" x14ac:dyDescent="0.35">
      <c r="A7782" s="2">
        <v>107780</v>
      </c>
      <c r="B7782" s="3">
        <v>45800</v>
      </c>
      <c r="C7782" s="3" t="str">
        <f t="shared" si="242"/>
        <v>2025-05-23</v>
      </c>
      <c r="D7782" s="2" t="s">
        <v>15</v>
      </c>
      <c r="E7782" s="2" t="s">
        <v>27</v>
      </c>
      <c r="F7782" s="2" t="s">
        <v>28</v>
      </c>
      <c r="G7782" s="2" t="s">
        <v>31</v>
      </c>
      <c r="H7782" s="2" t="s">
        <v>38</v>
      </c>
      <c r="I7782" s="4">
        <v>51460</v>
      </c>
      <c r="J7782" s="4" t="str">
        <f t="shared" si="243"/>
        <v>Large</v>
      </c>
      <c r="K7782" s="4">
        <v>53173.041220845247</v>
      </c>
    </row>
    <row r="7783" spans="1:11" x14ac:dyDescent="0.35">
      <c r="A7783" s="2">
        <v>107781</v>
      </c>
      <c r="B7783" s="3">
        <v>45800</v>
      </c>
      <c r="C7783" s="3" t="str">
        <f t="shared" si="242"/>
        <v>2025-05-23</v>
      </c>
      <c r="D7783" s="2" t="s">
        <v>15</v>
      </c>
      <c r="E7783" s="2" t="s">
        <v>27</v>
      </c>
      <c r="F7783" s="2" t="s">
        <v>28</v>
      </c>
      <c r="G7783" s="2" t="s">
        <v>34</v>
      </c>
      <c r="H7783" s="2" t="s">
        <v>38</v>
      </c>
      <c r="I7783" s="4">
        <v>12540</v>
      </c>
      <c r="J7783" s="4" t="str">
        <f t="shared" si="243"/>
        <v>Small</v>
      </c>
      <c r="K7783" s="4">
        <v>13764.52248274852</v>
      </c>
    </row>
    <row r="7784" spans="1:11" x14ac:dyDescent="0.35">
      <c r="A7784" s="2">
        <v>107782</v>
      </c>
      <c r="B7784" s="3">
        <v>45800</v>
      </c>
      <c r="C7784" s="3" t="str">
        <f t="shared" si="242"/>
        <v>2025-05-23</v>
      </c>
      <c r="D7784" s="2" t="s">
        <v>15</v>
      </c>
      <c r="E7784" s="2" t="s">
        <v>27</v>
      </c>
      <c r="F7784" s="2" t="s">
        <v>28</v>
      </c>
      <c r="G7784" s="2" t="s">
        <v>32</v>
      </c>
      <c r="H7784" s="2" t="s">
        <v>36</v>
      </c>
      <c r="I7784" s="4">
        <v>36550</v>
      </c>
      <c r="J7784" s="4" t="str">
        <f t="shared" si="243"/>
        <v>Medium</v>
      </c>
      <c r="K7784" s="4">
        <v>40317.323846910767</v>
      </c>
    </row>
    <row r="7785" spans="1:11" x14ac:dyDescent="0.35">
      <c r="A7785" s="2">
        <v>107783</v>
      </c>
      <c r="B7785" s="3">
        <v>45800</v>
      </c>
      <c r="C7785" s="3" t="str">
        <f t="shared" si="242"/>
        <v>2025-05-23</v>
      </c>
      <c r="D7785" s="2" t="s">
        <v>15</v>
      </c>
      <c r="E7785" s="2" t="s">
        <v>26</v>
      </c>
      <c r="F7785" s="2" t="s">
        <v>29</v>
      </c>
      <c r="G7785" s="2" t="s">
        <v>35</v>
      </c>
      <c r="H7785" s="2" t="s">
        <v>38</v>
      </c>
      <c r="I7785" s="4">
        <v>87460</v>
      </c>
      <c r="J7785" s="4" t="str">
        <f t="shared" si="243"/>
        <v>Large</v>
      </c>
      <c r="K7785" s="4">
        <v>91676.129177874463</v>
      </c>
    </row>
    <row r="7786" spans="1:11" x14ac:dyDescent="0.35">
      <c r="A7786" s="2">
        <v>107784</v>
      </c>
      <c r="B7786" s="3">
        <v>45800</v>
      </c>
      <c r="C7786" s="3" t="str">
        <f t="shared" si="242"/>
        <v>2025-05-23</v>
      </c>
      <c r="D7786" s="2" t="s">
        <v>15</v>
      </c>
      <c r="E7786" s="2" t="s">
        <v>21</v>
      </c>
      <c r="F7786" s="2" t="s">
        <v>28</v>
      </c>
      <c r="G7786" s="2" t="s">
        <v>33</v>
      </c>
      <c r="H7786" s="2" t="s">
        <v>36</v>
      </c>
      <c r="I7786" s="4">
        <v>16160</v>
      </c>
      <c r="J7786" s="4" t="str">
        <f t="shared" si="243"/>
        <v>Small</v>
      </c>
      <c r="K7786" s="4">
        <v>14679.55551721144</v>
      </c>
    </row>
    <row r="7787" spans="1:11" x14ac:dyDescent="0.35">
      <c r="A7787" s="2">
        <v>107785</v>
      </c>
      <c r="B7787" s="3">
        <v>45800</v>
      </c>
      <c r="C7787" s="3" t="str">
        <f t="shared" si="242"/>
        <v>2025-05-23</v>
      </c>
      <c r="D7787" s="2" t="s">
        <v>15</v>
      </c>
      <c r="E7787" s="2" t="s">
        <v>26</v>
      </c>
      <c r="F7787" s="2" t="s">
        <v>29</v>
      </c>
      <c r="G7787" s="2" t="s">
        <v>32</v>
      </c>
      <c r="H7787" s="2" t="s">
        <v>36</v>
      </c>
      <c r="I7787" s="4">
        <v>47030</v>
      </c>
      <c r="J7787" s="4" t="str">
        <f t="shared" si="243"/>
        <v>Medium</v>
      </c>
      <c r="K7787" s="4">
        <v>50977.864839454989</v>
      </c>
    </row>
    <row r="7788" spans="1:11" x14ac:dyDescent="0.35">
      <c r="A7788" s="2">
        <v>107786</v>
      </c>
      <c r="B7788" s="3">
        <v>45800</v>
      </c>
      <c r="C7788" s="3" t="str">
        <f t="shared" si="242"/>
        <v>2025-05-23</v>
      </c>
      <c r="D7788" s="2" t="s">
        <v>15</v>
      </c>
      <c r="E7788" s="2" t="s">
        <v>21</v>
      </c>
      <c r="F7788" s="2" t="s">
        <v>28</v>
      </c>
      <c r="G7788" s="2" t="s">
        <v>32</v>
      </c>
      <c r="H7788" s="2" t="s">
        <v>37</v>
      </c>
      <c r="I7788" s="4">
        <v>74940</v>
      </c>
      <c r="J7788" s="4" t="str">
        <f t="shared" si="243"/>
        <v>Large</v>
      </c>
      <c r="K7788" s="4">
        <v>76705.958449332727</v>
      </c>
    </row>
    <row r="7789" spans="1:11" x14ac:dyDescent="0.35">
      <c r="A7789" s="2">
        <v>107787</v>
      </c>
      <c r="B7789" s="3">
        <v>45800</v>
      </c>
      <c r="C7789" s="3" t="str">
        <f t="shared" si="242"/>
        <v>2025-05-23</v>
      </c>
      <c r="D7789" s="2" t="s">
        <v>15</v>
      </c>
      <c r="E7789" s="2" t="s">
        <v>26</v>
      </c>
      <c r="F7789" s="2" t="s">
        <v>29</v>
      </c>
      <c r="G7789" s="2" t="s">
        <v>35</v>
      </c>
      <c r="H7789" s="2" t="s">
        <v>37</v>
      </c>
      <c r="I7789" s="4">
        <v>39210</v>
      </c>
      <c r="J7789" s="4" t="str">
        <f t="shared" si="243"/>
        <v>Medium</v>
      </c>
      <c r="K7789" s="4">
        <v>44636.670673805747</v>
      </c>
    </row>
    <row r="7790" spans="1:11" x14ac:dyDescent="0.35">
      <c r="A7790" s="2">
        <v>107788</v>
      </c>
      <c r="B7790" s="3">
        <v>45800</v>
      </c>
      <c r="C7790" s="3" t="str">
        <f t="shared" si="242"/>
        <v>2025-05-23</v>
      </c>
      <c r="D7790" s="2" t="s">
        <v>15</v>
      </c>
      <c r="E7790" s="2" t="s">
        <v>22</v>
      </c>
      <c r="F7790" s="2" t="s">
        <v>29</v>
      </c>
      <c r="G7790" s="2" t="s">
        <v>32</v>
      </c>
      <c r="H7790" s="2" t="s">
        <v>37</v>
      </c>
      <c r="I7790" s="4">
        <v>70520</v>
      </c>
      <c r="J7790" s="4" t="str">
        <f t="shared" si="243"/>
        <v>Large</v>
      </c>
      <c r="K7790" s="4">
        <v>80108.244920716665</v>
      </c>
    </row>
    <row r="7791" spans="1:11" x14ac:dyDescent="0.35">
      <c r="A7791" s="2">
        <v>107789</v>
      </c>
      <c r="B7791" s="3">
        <v>45800</v>
      </c>
      <c r="C7791" s="3" t="str">
        <f t="shared" si="242"/>
        <v>2025-05-23</v>
      </c>
      <c r="D7791" s="2" t="s">
        <v>15</v>
      </c>
      <c r="E7791" s="2" t="s">
        <v>24</v>
      </c>
      <c r="F7791" s="2" t="s">
        <v>30</v>
      </c>
      <c r="G7791" s="2" t="s">
        <v>32</v>
      </c>
      <c r="H7791" s="2" t="s">
        <v>39</v>
      </c>
      <c r="I7791" s="4">
        <v>32930</v>
      </c>
      <c r="J7791" s="4" t="str">
        <f t="shared" si="243"/>
        <v>Medium</v>
      </c>
      <c r="K7791" s="4">
        <v>33440.382150668753</v>
      </c>
    </row>
    <row r="7792" spans="1:11" x14ac:dyDescent="0.35">
      <c r="A7792" s="2">
        <v>107790</v>
      </c>
      <c r="B7792" s="3">
        <v>45800</v>
      </c>
      <c r="C7792" s="3" t="str">
        <f t="shared" si="242"/>
        <v>2025-05-23</v>
      </c>
      <c r="D7792" s="2" t="s">
        <v>15</v>
      </c>
      <c r="E7792" s="2" t="s">
        <v>27</v>
      </c>
      <c r="F7792" s="2" t="s">
        <v>28</v>
      </c>
      <c r="G7792" s="2" t="s">
        <v>32</v>
      </c>
      <c r="H7792" s="2" t="s">
        <v>37</v>
      </c>
      <c r="I7792" s="4">
        <v>58270</v>
      </c>
      <c r="J7792" s="4" t="str">
        <f t="shared" si="243"/>
        <v>Large</v>
      </c>
      <c r="K7792" s="4">
        <v>66020.389844734207</v>
      </c>
    </row>
    <row r="7793" spans="1:11" x14ac:dyDescent="0.35">
      <c r="A7793" s="2">
        <v>107791</v>
      </c>
      <c r="B7793" s="3">
        <v>45800</v>
      </c>
      <c r="C7793" s="3" t="str">
        <f t="shared" si="242"/>
        <v>2025-05-23</v>
      </c>
      <c r="D7793" s="2" t="s">
        <v>15</v>
      </c>
      <c r="E7793" s="2" t="s">
        <v>24</v>
      </c>
      <c r="F7793" s="2" t="s">
        <v>30</v>
      </c>
      <c r="G7793" s="2" t="s">
        <v>34</v>
      </c>
      <c r="H7793" s="2" t="s">
        <v>36</v>
      </c>
      <c r="I7793" s="4">
        <v>54450</v>
      </c>
      <c r="J7793" s="4" t="str">
        <f t="shared" si="243"/>
        <v>Large</v>
      </c>
      <c r="K7793" s="4">
        <v>46702.871773520063</v>
      </c>
    </row>
    <row r="7794" spans="1:11" x14ac:dyDescent="0.35">
      <c r="A7794" s="2">
        <v>107792</v>
      </c>
      <c r="B7794" s="3">
        <v>45800</v>
      </c>
      <c r="C7794" s="3" t="str">
        <f t="shared" si="242"/>
        <v>2025-05-23</v>
      </c>
      <c r="D7794" s="2" t="s">
        <v>15</v>
      </c>
      <c r="E7794" s="2" t="s">
        <v>24</v>
      </c>
      <c r="F7794" s="2" t="s">
        <v>30</v>
      </c>
      <c r="G7794" s="2" t="s">
        <v>32</v>
      </c>
      <c r="H7794" s="2" t="s">
        <v>38</v>
      </c>
      <c r="I7794" s="4">
        <v>50840</v>
      </c>
      <c r="J7794" s="4" t="str">
        <f t="shared" si="243"/>
        <v>Large</v>
      </c>
      <c r="K7794" s="4">
        <v>57177.276302402963</v>
      </c>
    </row>
    <row r="7795" spans="1:11" x14ac:dyDescent="0.35">
      <c r="A7795" s="2">
        <v>107793</v>
      </c>
      <c r="B7795" s="3">
        <v>45800</v>
      </c>
      <c r="C7795" s="3" t="str">
        <f t="shared" si="242"/>
        <v>2025-05-23</v>
      </c>
      <c r="D7795" s="2" t="s">
        <v>15</v>
      </c>
      <c r="E7795" s="2" t="s">
        <v>22</v>
      </c>
      <c r="F7795" s="2" t="s">
        <v>29</v>
      </c>
      <c r="G7795" s="2" t="s">
        <v>33</v>
      </c>
      <c r="H7795" s="2" t="s">
        <v>36</v>
      </c>
      <c r="I7795" s="4">
        <v>46680</v>
      </c>
      <c r="J7795" s="4" t="str">
        <f t="shared" si="243"/>
        <v>Medium</v>
      </c>
      <c r="K7795" s="4">
        <v>53185.664188051836</v>
      </c>
    </row>
    <row r="7796" spans="1:11" x14ac:dyDescent="0.35">
      <c r="A7796" s="2">
        <v>107794</v>
      </c>
      <c r="B7796" s="3">
        <v>45800</v>
      </c>
      <c r="C7796" s="3" t="str">
        <f t="shared" si="242"/>
        <v>2025-05-23</v>
      </c>
      <c r="D7796" s="2" t="s">
        <v>15</v>
      </c>
      <c r="E7796" s="2" t="s">
        <v>24</v>
      </c>
      <c r="F7796" s="2" t="s">
        <v>30</v>
      </c>
      <c r="G7796" s="2" t="s">
        <v>34</v>
      </c>
      <c r="H7796" s="2" t="s">
        <v>37</v>
      </c>
      <c r="I7796" s="4">
        <v>33670</v>
      </c>
      <c r="J7796" s="4" t="str">
        <f t="shared" si="243"/>
        <v>Medium</v>
      </c>
      <c r="K7796" s="4">
        <v>38509.144131705158</v>
      </c>
    </row>
    <row r="7797" spans="1:11" x14ac:dyDescent="0.35">
      <c r="A7797" s="2">
        <v>107795</v>
      </c>
      <c r="B7797" s="3">
        <v>45800</v>
      </c>
      <c r="C7797" s="3" t="str">
        <f t="shared" si="242"/>
        <v>2025-05-23</v>
      </c>
      <c r="D7797" s="2" t="s">
        <v>15</v>
      </c>
      <c r="E7797" s="2" t="s">
        <v>24</v>
      </c>
      <c r="F7797" s="2" t="s">
        <v>30</v>
      </c>
      <c r="G7797" s="2" t="s">
        <v>34</v>
      </c>
      <c r="H7797" s="2" t="s">
        <v>38</v>
      </c>
      <c r="I7797" s="4">
        <v>9470</v>
      </c>
      <c r="J7797" s="4" t="str">
        <f t="shared" si="243"/>
        <v>Small</v>
      </c>
      <c r="K7797" s="4">
        <v>10259.791142592811</v>
      </c>
    </row>
    <row r="7798" spans="1:11" x14ac:dyDescent="0.35">
      <c r="A7798" s="2">
        <v>107796</v>
      </c>
      <c r="B7798" s="3">
        <v>45800</v>
      </c>
      <c r="C7798" s="3" t="str">
        <f t="shared" si="242"/>
        <v>2025-05-23</v>
      </c>
      <c r="D7798" s="2" t="s">
        <v>15</v>
      </c>
      <c r="E7798" s="2" t="s">
        <v>22</v>
      </c>
      <c r="F7798" s="2" t="s">
        <v>29</v>
      </c>
      <c r="G7798" s="2" t="s">
        <v>31</v>
      </c>
      <c r="H7798" s="2" t="s">
        <v>36</v>
      </c>
      <c r="I7798" s="4">
        <v>74490</v>
      </c>
      <c r="J7798" s="4" t="str">
        <f t="shared" si="243"/>
        <v>Large</v>
      </c>
      <c r="K7798" s="4">
        <v>67353.724703413347</v>
      </c>
    </row>
    <row r="7799" spans="1:11" x14ac:dyDescent="0.35">
      <c r="A7799" s="2">
        <v>107797</v>
      </c>
      <c r="B7799" s="3">
        <v>45800</v>
      </c>
      <c r="C7799" s="3" t="str">
        <f t="shared" si="242"/>
        <v>2025-05-23</v>
      </c>
      <c r="D7799" s="2" t="s">
        <v>15</v>
      </c>
      <c r="E7799" s="2" t="s">
        <v>21</v>
      </c>
      <c r="F7799" s="2" t="s">
        <v>28</v>
      </c>
      <c r="G7799" s="2" t="s">
        <v>32</v>
      </c>
      <c r="H7799" s="2" t="s">
        <v>38</v>
      </c>
      <c r="I7799" s="4">
        <v>84790</v>
      </c>
      <c r="J7799" s="4" t="str">
        <f t="shared" si="243"/>
        <v>Large</v>
      </c>
      <c r="K7799" s="4">
        <v>96863.868812825851</v>
      </c>
    </row>
    <row r="7800" spans="1:11" x14ac:dyDescent="0.35">
      <c r="A7800" s="2">
        <v>107798</v>
      </c>
      <c r="B7800" s="3">
        <v>45800</v>
      </c>
      <c r="C7800" s="3" t="str">
        <f t="shared" si="242"/>
        <v>2025-05-23</v>
      </c>
      <c r="D7800" s="2" t="s">
        <v>15</v>
      </c>
      <c r="E7800" s="2" t="s">
        <v>26</v>
      </c>
      <c r="F7800" s="2" t="s">
        <v>29</v>
      </c>
      <c r="G7800" s="2" t="s">
        <v>33</v>
      </c>
      <c r="H7800" s="2" t="s">
        <v>36</v>
      </c>
      <c r="I7800" s="4">
        <v>85220</v>
      </c>
      <c r="J7800" s="4" t="str">
        <f t="shared" si="243"/>
        <v>Large</v>
      </c>
      <c r="K7800" s="4">
        <v>83378.103302441086</v>
      </c>
    </row>
    <row r="7801" spans="1:11" x14ac:dyDescent="0.35">
      <c r="A7801" s="2">
        <v>107799</v>
      </c>
      <c r="B7801" s="3">
        <v>45800</v>
      </c>
      <c r="C7801" s="3" t="str">
        <f t="shared" si="242"/>
        <v>2025-05-23</v>
      </c>
      <c r="D7801" s="2" t="s">
        <v>15</v>
      </c>
      <c r="E7801" s="2" t="s">
        <v>25</v>
      </c>
      <c r="F7801" s="2" t="s">
        <v>30</v>
      </c>
      <c r="G7801" s="2" t="s">
        <v>33</v>
      </c>
      <c r="H7801" s="2" t="s">
        <v>38</v>
      </c>
      <c r="I7801" s="4">
        <v>79020</v>
      </c>
      <c r="J7801" s="4" t="str">
        <f t="shared" si="243"/>
        <v>Large</v>
      </c>
      <c r="K7801" s="4">
        <v>78338.03301819053</v>
      </c>
    </row>
    <row r="7802" spans="1:11" x14ac:dyDescent="0.35">
      <c r="A7802" s="2">
        <v>107800</v>
      </c>
      <c r="B7802" s="3">
        <v>45800</v>
      </c>
      <c r="C7802" s="3" t="str">
        <f t="shared" si="242"/>
        <v>2025-05-23</v>
      </c>
      <c r="D7802" s="2" t="s">
        <v>15</v>
      </c>
      <c r="E7802" s="2" t="s">
        <v>24</v>
      </c>
      <c r="F7802" s="2" t="s">
        <v>30</v>
      </c>
      <c r="G7802" s="2" t="s">
        <v>31</v>
      </c>
      <c r="H7802" s="2" t="s">
        <v>38</v>
      </c>
      <c r="I7802" s="4">
        <v>83930</v>
      </c>
      <c r="J7802" s="4" t="str">
        <f t="shared" si="243"/>
        <v>Large</v>
      </c>
      <c r="K7802" s="4">
        <v>71721.35787328468</v>
      </c>
    </row>
    <row r="7803" spans="1:11" x14ac:dyDescent="0.35">
      <c r="A7803" s="2">
        <v>107801</v>
      </c>
      <c r="B7803" s="3">
        <v>45800</v>
      </c>
      <c r="C7803" s="3" t="str">
        <f t="shared" si="242"/>
        <v>2025-05-23</v>
      </c>
      <c r="D7803" s="2" t="s">
        <v>15</v>
      </c>
      <c r="E7803" s="2" t="s">
        <v>27</v>
      </c>
      <c r="F7803" s="2" t="s">
        <v>28</v>
      </c>
      <c r="G7803" s="2" t="s">
        <v>33</v>
      </c>
      <c r="H7803" s="2" t="s">
        <v>37</v>
      </c>
      <c r="I7803" s="4">
        <v>37870</v>
      </c>
      <c r="J7803" s="4" t="str">
        <f t="shared" si="243"/>
        <v>Medium</v>
      </c>
      <c r="K7803" s="4">
        <v>36090.048595226581</v>
      </c>
    </row>
    <row r="7804" spans="1:11" x14ac:dyDescent="0.35">
      <c r="A7804" s="2">
        <v>107802</v>
      </c>
      <c r="B7804" s="3">
        <v>45800</v>
      </c>
      <c r="C7804" s="3" t="str">
        <f t="shared" si="242"/>
        <v>2025-05-23</v>
      </c>
      <c r="D7804" s="2" t="s">
        <v>15</v>
      </c>
      <c r="E7804" s="2" t="s">
        <v>22</v>
      </c>
      <c r="F7804" s="2" t="s">
        <v>29</v>
      </c>
      <c r="G7804" s="2" t="s">
        <v>34</v>
      </c>
      <c r="H7804" s="2" t="s">
        <v>39</v>
      </c>
      <c r="I7804" s="4">
        <v>6650</v>
      </c>
      <c r="J7804" s="4" t="str">
        <f t="shared" si="243"/>
        <v>Small</v>
      </c>
      <c r="K7804" s="4">
        <v>6165.5043138373749</v>
      </c>
    </row>
    <row r="7805" spans="1:11" x14ac:dyDescent="0.35">
      <c r="A7805" s="2">
        <v>107803</v>
      </c>
      <c r="B7805" s="3">
        <v>45800</v>
      </c>
      <c r="C7805" s="3" t="str">
        <f t="shared" si="242"/>
        <v>2025-05-23</v>
      </c>
      <c r="D7805" s="2" t="s">
        <v>15</v>
      </c>
      <c r="E7805" s="2" t="s">
        <v>23</v>
      </c>
      <c r="F7805" s="2" t="s">
        <v>28</v>
      </c>
      <c r="G7805" s="2" t="s">
        <v>35</v>
      </c>
      <c r="H7805" s="2" t="s">
        <v>37</v>
      </c>
      <c r="I7805" s="4">
        <v>9330</v>
      </c>
      <c r="J7805" s="4" t="str">
        <f t="shared" si="243"/>
        <v>Small</v>
      </c>
      <c r="K7805" s="4">
        <v>9189.5308034751342</v>
      </c>
    </row>
    <row r="7806" spans="1:11" x14ac:dyDescent="0.35">
      <c r="A7806" s="2">
        <v>107804</v>
      </c>
      <c r="B7806" s="3">
        <v>45800</v>
      </c>
      <c r="C7806" s="3" t="str">
        <f t="shared" si="242"/>
        <v>2025-05-23</v>
      </c>
      <c r="D7806" s="2" t="s">
        <v>15</v>
      </c>
      <c r="E7806" s="2" t="s">
        <v>23</v>
      </c>
      <c r="F7806" s="2" t="s">
        <v>28</v>
      </c>
      <c r="G7806" s="2" t="s">
        <v>34</v>
      </c>
      <c r="H7806" s="2" t="s">
        <v>38</v>
      </c>
      <c r="I7806" s="4">
        <v>23190</v>
      </c>
      <c r="J7806" s="4" t="str">
        <f t="shared" si="243"/>
        <v>Small</v>
      </c>
      <c r="K7806" s="4">
        <v>21584.21914622089</v>
      </c>
    </row>
    <row r="7807" spans="1:11" x14ac:dyDescent="0.35">
      <c r="A7807" s="2">
        <v>107805</v>
      </c>
      <c r="B7807" s="3">
        <v>45800</v>
      </c>
      <c r="C7807" s="3" t="str">
        <f t="shared" si="242"/>
        <v>2025-05-23</v>
      </c>
      <c r="D7807" s="2" t="s">
        <v>15</v>
      </c>
      <c r="E7807" s="2" t="s">
        <v>24</v>
      </c>
      <c r="F7807" s="2" t="s">
        <v>30</v>
      </c>
      <c r="G7807" s="2" t="s">
        <v>35</v>
      </c>
      <c r="H7807" s="2" t="s">
        <v>38</v>
      </c>
      <c r="I7807" s="4">
        <v>46650</v>
      </c>
      <c r="J7807" s="4" t="str">
        <f t="shared" si="243"/>
        <v>Medium</v>
      </c>
      <c r="K7807" s="4">
        <v>45912.205779592237</v>
      </c>
    </row>
    <row r="7808" spans="1:11" x14ac:dyDescent="0.35">
      <c r="A7808" s="2">
        <v>107806</v>
      </c>
      <c r="B7808" s="3">
        <v>45800</v>
      </c>
      <c r="C7808" s="3" t="str">
        <f t="shared" si="242"/>
        <v>2025-05-23</v>
      </c>
      <c r="D7808" s="2" t="s">
        <v>15</v>
      </c>
      <c r="E7808" s="2" t="s">
        <v>25</v>
      </c>
      <c r="F7808" s="2" t="s">
        <v>30</v>
      </c>
      <c r="G7808" s="2" t="s">
        <v>33</v>
      </c>
      <c r="H7808" s="2" t="s">
        <v>37</v>
      </c>
      <c r="I7808" s="4">
        <v>27320</v>
      </c>
      <c r="J7808" s="4" t="str">
        <f t="shared" si="243"/>
        <v>Small</v>
      </c>
      <c r="K7808" s="4">
        <v>24431.450631989072</v>
      </c>
    </row>
    <row r="7809" spans="1:11" x14ac:dyDescent="0.35">
      <c r="A7809" s="2">
        <v>107807</v>
      </c>
      <c r="B7809" s="3">
        <v>45800</v>
      </c>
      <c r="C7809" s="3" t="str">
        <f t="shared" si="242"/>
        <v>2025-05-23</v>
      </c>
      <c r="D7809" s="2" t="s">
        <v>15</v>
      </c>
      <c r="E7809" s="2" t="s">
        <v>21</v>
      </c>
      <c r="F7809" s="2" t="s">
        <v>28</v>
      </c>
      <c r="G7809" s="2" t="s">
        <v>32</v>
      </c>
      <c r="H7809" s="2" t="s">
        <v>36</v>
      </c>
      <c r="I7809" s="4">
        <v>6390</v>
      </c>
      <c r="J7809" s="4" t="str">
        <f t="shared" si="243"/>
        <v>Small</v>
      </c>
      <c r="K7809" s="4">
        <v>7256.5358138026922</v>
      </c>
    </row>
    <row r="7810" spans="1:11" x14ac:dyDescent="0.35">
      <c r="A7810" s="2">
        <v>107808</v>
      </c>
      <c r="B7810" s="3">
        <v>45800</v>
      </c>
      <c r="C7810" s="3" t="str">
        <f t="shared" ref="C7810:C7873" si="244">TEXT(B7810,"yyyy-mm-dd")</f>
        <v>2025-05-23</v>
      </c>
      <c r="D7810" s="2" t="s">
        <v>15</v>
      </c>
      <c r="E7810" s="2" t="s">
        <v>21</v>
      </c>
      <c r="F7810" s="2" t="s">
        <v>28</v>
      </c>
      <c r="G7810" s="2" t="s">
        <v>35</v>
      </c>
      <c r="H7810" s="2" t="s">
        <v>38</v>
      </c>
      <c r="I7810" s="4">
        <v>38340</v>
      </c>
      <c r="J7810" s="4" t="str">
        <f t="shared" si="243"/>
        <v>Medium</v>
      </c>
      <c r="K7810" s="4">
        <v>40227.822387174507</v>
      </c>
    </row>
    <row r="7811" spans="1:11" x14ac:dyDescent="0.35">
      <c r="A7811" s="2">
        <v>107809</v>
      </c>
      <c r="B7811" s="3">
        <v>45800</v>
      </c>
      <c r="C7811" s="3" t="str">
        <f t="shared" si="244"/>
        <v>2025-05-23</v>
      </c>
      <c r="D7811" s="2" t="s">
        <v>15</v>
      </c>
      <c r="E7811" s="2" t="s">
        <v>25</v>
      </c>
      <c r="F7811" s="2" t="s">
        <v>30</v>
      </c>
      <c r="G7811" s="2" t="s">
        <v>34</v>
      </c>
      <c r="H7811" s="2" t="s">
        <v>36</v>
      </c>
      <c r="I7811" s="4">
        <v>47510</v>
      </c>
      <c r="J7811" s="4" t="str">
        <f t="shared" ref="J7811:J7874" si="245">IF(I7811&lt;30000,"Small",IF(I7811&lt;=50000,"Medium","Large"))</f>
        <v>Medium</v>
      </c>
      <c r="K7811" s="4">
        <v>54471.925379442822</v>
      </c>
    </row>
    <row r="7812" spans="1:11" x14ac:dyDescent="0.35">
      <c r="A7812" s="2">
        <v>107810</v>
      </c>
      <c r="B7812" s="3">
        <v>45800</v>
      </c>
      <c r="C7812" s="3" t="str">
        <f t="shared" si="244"/>
        <v>2025-05-23</v>
      </c>
      <c r="D7812" s="2" t="s">
        <v>15</v>
      </c>
      <c r="E7812" s="2" t="s">
        <v>27</v>
      </c>
      <c r="F7812" s="2" t="s">
        <v>28</v>
      </c>
      <c r="G7812" s="2" t="s">
        <v>34</v>
      </c>
      <c r="H7812" s="2" t="s">
        <v>37</v>
      </c>
      <c r="I7812" s="4">
        <v>84550</v>
      </c>
      <c r="J7812" s="4" t="str">
        <f t="shared" si="245"/>
        <v>Large</v>
      </c>
      <c r="K7812" s="4">
        <v>71989.700519467267</v>
      </c>
    </row>
    <row r="7813" spans="1:11" x14ac:dyDescent="0.35">
      <c r="A7813" s="2">
        <v>107811</v>
      </c>
      <c r="B7813" s="3">
        <v>45800</v>
      </c>
      <c r="C7813" s="3" t="str">
        <f t="shared" si="244"/>
        <v>2025-05-23</v>
      </c>
      <c r="D7813" s="2" t="s">
        <v>15</v>
      </c>
      <c r="E7813" s="2" t="s">
        <v>24</v>
      </c>
      <c r="F7813" s="2" t="s">
        <v>30</v>
      </c>
      <c r="G7813" s="2" t="s">
        <v>34</v>
      </c>
      <c r="H7813" s="2" t="s">
        <v>39</v>
      </c>
      <c r="I7813" s="4">
        <v>49160</v>
      </c>
      <c r="J7813" s="4" t="str">
        <f t="shared" si="245"/>
        <v>Medium</v>
      </c>
      <c r="K7813" s="4">
        <v>54112.55627040258</v>
      </c>
    </row>
    <row r="7814" spans="1:11" x14ac:dyDescent="0.35">
      <c r="A7814" s="2">
        <v>107812</v>
      </c>
      <c r="B7814" s="3">
        <v>45800</v>
      </c>
      <c r="C7814" s="3" t="str">
        <f t="shared" si="244"/>
        <v>2025-05-23</v>
      </c>
      <c r="D7814" s="2" t="s">
        <v>15</v>
      </c>
      <c r="E7814" s="2" t="s">
        <v>27</v>
      </c>
      <c r="F7814" s="2" t="s">
        <v>28</v>
      </c>
      <c r="G7814" s="2" t="s">
        <v>34</v>
      </c>
      <c r="H7814" s="2" t="s">
        <v>39</v>
      </c>
      <c r="I7814" s="4">
        <v>67810</v>
      </c>
      <c r="J7814" s="4" t="str">
        <f t="shared" si="245"/>
        <v>Large</v>
      </c>
      <c r="K7814" s="4">
        <v>59352.823646775367</v>
      </c>
    </row>
    <row r="7815" spans="1:11" x14ac:dyDescent="0.35">
      <c r="A7815" s="2">
        <v>107813</v>
      </c>
      <c r="B7815" s="3">
        <v>45800</v>
      </c>
      <c r="C7815" s="3" t="str">
        <f t="shared" si="244"/>
        <v>2025-05-23</v>
      </c>
      <c r="D7815" s="2" t="s">
        <v>15</v>
      </c>
      <c r="E7815" s="2" t="s">
        <v>21</v>
      </c>
      <c r="F7815" s="2" t="s">
        <v>28</v>
      </c>
      <c r="G7815" s="2" t="s">
        <v>31</v>
      </c>
      <c r="H7815" s="2" t="s">
        <v>38</v>
      </c>
      <c r="I7815" s="4">
        <v>85820</v>
      </c>
      <c r="J7815" s="4" t="str">
        <f t="shared" si="245"/>
        <v>Large</v>
      </c>
      <c r="K7815" s="4">
        <v>92870.380062643133</v>
      </c>
    </row>
    <row r="7816" spans="1:11" x14ac:dyDescent="0.35">
      <c r="A7816" s="2">
        <v>107814</v>
      </c>
      <c r="B7816" s="3">
        <v>45800</v>
      </c>
      <c r="C7816" s="3" t="str">
        <f t="shared" si="244"/>
        <v>2025-05-23</v>
      </c>
      <c r="D7816" s="2" t="s">
        <v>15</v>
      </c>
      <c r="E7816" s="2" t="s">
        <v>23</v>
      </c>
      <c r="F7816" s="2" t="s">
        <v>28</v>
      </c>
      <c r="G7816" s="2" t="s">
        <v>33</v>
      </c>
      <c r="H7816" s="2" t="s">
        <v>36</v>
      </c>
      <c r="I7816" s="4">
        <v>88930</v>
      </c>
      <c r="J7816" s="4" t="str">
        <f t="shared" si="245"/>
        <v>Large</v>
      </c>
      <c r="K7816" s="4">
        <v>100201.1128940872</v>
      </c>
    </row>
    <row r="7817" spans="1:11" x14ac:dyDescent="0.35">
      <c r="A7817" s="2">
        <v>107815</v>
      </c>
      <c r="B7817" s="3">
        <v>45800</v>
      </c>
      <c r="C7817" s="3" t="str">
        <f t="shared" si="244"/>
        <v>2025-05-23</v>
      </c>
      <c r="D7817" s="2" t="s">
        <v>15</v>
      </c>
      <c r="E7817" s="2" t="s">
        <v>21</v>
      </c>
      <c r="F7817" s="2" t="s">
        <v>28</v>
      </c>
      <c r="G7817" s="2" t="s">
        <v>32</v>
      </c>
      <c r="H7817" s="2" t="s">
        <v>37</v>
      </c>
      <c r="I7817" s="4">
        <v>46850</v>
      </c>
      <c r="J7817" s="4" t="str">
        <f t="shared" si="245"/>
        <v>Medium</v>
      </c>
      <c r="K7817" s="4">
        <v>41799.746884070752</v>
      </c>
    </row>
    <row r="7818" spans="1:11" x14ac:dyDescent="0.35">
      <c r="A7818" s="2">
        <v>107816</v>
      </c>
      <c r="B7818" s="3">
        <v>45800</v>
      </c>
      <c r="C7818" s="3" t="str">
        <f t="shared" si="244"/>
        <v>2025-05-23</v>
      </c>
      <c r="D7818" s="2" t="s">
        <v>15</v>
      </c>
      <c r="E7818" s="2" t="s">
        <v>26</v>
      </c>
      <c r="F7818" s="2" t="s">
        <v>29</v>
      </c>
      <c r="G7818" s="2" t="s">
        <v>31</v>
      </c>
      <c r="H7818" s="2" t="s">
        <v>38</v>
      </c>
      <c r="I7818" s="4">
        <v>60680</v>
      </c>
      <c r="J7818" s="4" t="str">
        <f t="shared" si="245"/>
        <v>Large</v>
      </c>
      <c r="K7818" s="4">
        <v>68983.680543770635</v>
      </c>
    </row>
    <row r="7819" spans="1:11" x14ac:dyDescent="0.35">
      <c r="A7819" s="2">
        <v>107817</v>
      </c>
      <c r="B7819" s="3">
        <v>45800</v>
      </c>
      <c r="C7819" s="3" t="str">
        <f t="shared" si="244"/>
        <v>2025-05-23</v>
      </c>
      <c r="D7819" s="2" t="s">
        <v>15</v>
      </c>
      <c r="E7819" s="2" t="s">
        <v>21</v>
      </c>
      <c r="F7819" s="2" t="s">
        <v>28</v>
      </c>
      <c r="G7819" s="2" t="s">
        <v>33</v>
      </c>
      <c r="H7819" s="2" t="s">
        <v>39</v>
      </c>
      <c r="I7819" s="4">
        <v>19690</v>
      </c>
      <c r="J7819" s="4" t="str">
        <f t="shared" si="245"/>
        <v>Small</v>
      </c>
      <c r="K7819" s="4">
        <v>19313.500447101938</v>
      </c>
    </row>
    <row r="7820" spans="1:11" x14ac:dyDescent="0.35">
      <c r="A7820" s="2">
        <v>107818</v>
      </c>
      <c r="B7820" s="3">
        <v>45800</v>
      </c>
      <c r="C7820" s="3" t="str">
        <f t="shared" si="244"/>
        <v>2025-05-23</v>
      </c>
      <c r="D7820" s="2" t="s">
        <v>15</v>
      </c>
      <c r="E7820" s="2" t="s">
        <v>22</v>
      </c>
      <c r="F7820" s="2" t="s">
        <v>29</v>
      </c>
      <c r="G7820" s="2" t="s">
        <v>35</v>
      </c>
      <c r="H7820" s="2" t="s">
        <v>39</v>
      </c>
      <c r="I7820" s="4">
        <v>53960</v>
      </c>
      <c r="J7820" s="4" t="str">
        <f t="shared" si="245"/>
        <v>Large</v>
      </c>
      <c r="K7820" s="4">
        <v>51438.035059239162</v>
      </c>
    </row>
    <row r="7821" spans="1:11" x14ac:dyDescent="0.35">
      <c r="A7821" s="2">
        <v>107819</v>
      </c>
      <c r="B7821" s="3">
        <v>45800</v>
      </c>
      <c r="C7821" s="3" t="str">
        <f t="shared" si="244"/>
        <v>2025-05-23</v>
      </c>
      <c r="D7821" s="2" t="s">
        <v>15</v>
      </c>
      <c r="E7821" s="2" t="s">
        <v>26</v>
      </c>
      <c r="F7821" s="2" t="s">
        <v>29</v>
      </c>
      <c r="G7821" s="2" t="s">
        <v>31</v>
      </c>
      <c r="H7821" s="2" t="s">
        <v>36</v>
      </c>
      <c r="I7821" s="4">
        <v>14850</v>
      </c>
      <c r="J7821" s="4" t="str">
        <f t="shared" si="245"/>
        <v>Small</v>
      </c>
      <c r="K7821" s="4">
        <v>16167.63713389527</v>
      </c>
    </row>
    <row r="7822" spans="1:11" x14ac:dyDescent="0.35">
      <c r="A7822" s="2">
        <v>107820</v>
      </c>
      <c r="B7822" s="3">
        <v>45800</v>
      </c>
      <c r="C7822" s="3" t="str">
        <f t="shared" si="244"/>
        <v>2025-05-23</v>
      </c>
      <c r="D7822" s="2" t="s">
        <v>15</v>
      </c>
      <c r="E7822" s="2" t="s">
        <v>27</v>
      </c>
      <c r="F7822" s="2" t="s">
        <v>28</v>
      </c>
      <c r="G7822" s="2" t="s">
        <v>31</v>
      </c>
      <c r="H7822" s="2" t="s">
        <v>38</v>
      </c>
      <c r="I7822" s="4">
        <v>40530</v>
      </c>
      <c r="J7822" s="4" t="str">
        <f t="shared" si="245"/>
        <v>Medium</v>
      </c>
      <c r="K7822" s="4">
        <v>44823.084260522133</v>
      </c>
    </row>
    <row r="7823" spans="1:11" x14ac:dyDescent="0.35">
      <c r="A7823" s="2">
        <v>107821</v>
      </c>
      <c r="B7823" s="3">
        <v>45800</v>
      </c>
      <c r="C7823" s="3" t="str">
        <f t="shared" si="244"/>
        <v>2025-05-23</v>
      </c>
      <c r="D7823" s="2" t="s">
        <v>15</v>
      </c>
      <c r="E7823" s="2" t="s">
        <v>21</v>
      </c>
      <c r="F7823" s="2" t="s">
        <v>28</v>
      </c>
      <c r="G7823" s="2" t="s">
        <v>31</v>
      </c>
      <c r="H7823" s="2" t="s">
        <v>36</v>
      </c>
      <c r="I7823" s="4">
        <v>52480</v>
      </c>
      <c r="J7823" s="4" t="str">
        <f t="shared" si="245"/>
        <v>Large</v>
      </c>
      <c r="K7823" s="4">
        <v>57778.16396662184</v>
      </c>
    </row>
    <row r="7824" spans="1:11" x14ac:dyDescent="0.35">
      <c r="A7824" s="2">
        <v>107822</v>
      </c>
      <c r="B7824" s="3">
        <v>45800</v>
      </c>
      <c r="C7824" s="3" t="str">
        <f t="shared" si="244"/>
        <v>2025-05-23</v>
      </c>
      <c r="D7824" s="2" t="s">
        <v>15</v>
      </c>
      <c r="E7824" s="2" t="s">
        <v>25</v>
      </c>
      <c r="F7824" s="2" t="s">
        <v>30</v>
      </c>
      <c r="G7824" s="2" t="s">
        <v>31</v>
      </c>
      <c r="H7824" s="2" t="s">
        <v>36</v>
      </c>
      <c r="I7824" s="4">
        <v>85290</v>
      </c>
      <c r="J7824" s="4" t="str">
        <f t="shared" si="245"/>
        <v>Large</v>
      </c>
      <c r="K7824" s="4">
        <v>88463.356912098869</v>
      </c>
    </row>
    <row r="7825" spans="1:11" x14ac:dyDescent="0.35">
      <c r="A7825" s="2">
        <v>107823</v>
      </c>
      <c r="B7825" s="3">
        <v>45800</v>
      </c>
      <c r="C7825" s="3" t="str">
        <f t="shared" si="244"/>
        <v>2025-05-23</v>
      </c>
      <c r="D7825" s="2" t="s">
        <v>15</v>
      </c>
      <c r="E7825" s="2" t="s">
        <v>22</v>
      </c>
      <c r="F7825" s="2" t="s">
        <v>29</v>
      </c>
      <c r="G7825" s="2" t="s">
        <v>35</v>
      </c>
      <c r="H7825" s="2" t="s">
        <v>38</v>
      </c>
      <c r="I7825" s="4">
        <v>35490</v>
      </c>
      <c r="J7825" s="4" t="str">
        <f t="shared" si="245"/>
        <v>Medium</v>
      </c>
      <c r="K7825" s="4">
        <v>33320.139986432579</v>
      </c>
    </row>
    <row r="7826" spans="1:11" x14ac:dyDescent="0.35">
      <c r="A7826" s="2">
        <v>107824</v>
      </c>
      <c r="B7826" s="3">
        <v>45800</v>
      </c>
      <c r="C7826" s="3" t="str">
        <f t="shared" si="244"/>
        <v>2025-05-23</v>
      </c>
      <c r="D7826" s="2" t="s">
        <v>15</v>
      </c>
      <c r="E7826" s="2" t="s">
        <v>26</v>
      </c>
      <c r="F7826" s="2" t="s">
        <v>29</v>
      </c>
      <c r="G7826" s="2" t="s">
        <v>34</v>
      </c>
      <c r="H7826" s="2" t="s">
        <v>37</v>
      </c>
      <c r="I7826" s="4">
        <v>23890</v>
      </c>
      <c r="J7826" s="4" t="str">
        <f t="shared" si="245"/>
        <v>Small</v>
      </c>
      <c r="K7826" s="4">
        <v>22288.500803882831</v>
      </c>
    </row>
    <row r="7827" spans="1:11" x14ac:dyDescent="0.35">
      <c r="A7827" s="2">
        <v>107825</v>
      </c>
      <c r="B7827" s="3">
        <v>45800</v>
      </c>
      <c r="C7827" s="3" t="str">
        <f t="shared" si="244"/>
        <v>2025-05-23</v>
      </c>
      <c r="D7827" s="2" t="s">
        <v>15</v>
      </c>
      <c r="E7827" s="2" t="s">
        <v>22</v>
      </c>
      <c r="F7827" s="2" t="s">
        <v>29</v>
      </c>
      <c r="G7827" s="2" t="s">
        <v>31</v>
      </c>
      <c r="H7827" s="2" t="s">
        <v>39</v>
      </c>
      <c r="I7827" s="4">
        <v>23280</v>
      </c>
      <c r="J7827" s="4" t="str">
        <f t="shared" si="245"/>
        <v>Small</v>
      </c>
      <c r="K7827" s="4">
        <v>21384.929658180881</v>
      </c>
    </row>
    <row r="7828" spans="1:11" x14ac:dyDescent="0.35">
      <c r="A7828" s="2">
        <v>107826</v>
      </c>
      <c r="B7828" s="3">
        <v>45800</v>
      </c>
      <c r="C7828" s="3" t="str">
        <f t="shared" si="244"/>
        <v>2025-05-23</v>
      </c>
      <c r="D7828" s="2" t="s">
        <v>15</v>
      </c>
      <c r="E7828" s="2" t="s">
        <v>26</v>
      </c>
      <c r="F7828" s="2" t="s">
        <v>29</v>
      </c>
      <c r="G7828" s="2" t="s">
        <v>33</v>
      </c>
      <c r="H7828" s="2" t="s">
        <v>38</v>
      </c>
      <c r="I7828" s="4">
        <v>76970</v>
      </c>
      <c r="J7828" s="4" t="str">
        <f t="shared" si="245"/>
        <v>Large</v>
      </c>
      <c r="K7828" s="4">
        <v>68806.714723886136</v>
      </c>
    </row>
    <row r="7829" spans="1:11" x14ac:dyDescent="0.35">
      <c r="A7829" s="2">
        <v>107827</v>
      </c>
      <c r="B7829" s="3">
        <v>45800</v>
      </c>
      <c r="C7829" s="3" t="str">
        <f t="shared" si="244"/>
        <v>2025-05-23</v>
      </c>
      <c r="D7829" s="2" t="s">
        <v>15</v>
      </c>
      <c r="E7829" s="2" t="s">
        <v>26</v>
      </c>
      <c r="F7829" s="2" t="s">
        <v>29</v>
      </c>
      <c r="G7829" s="2" t="s">
        <v>34</v>
      </c>
      <c r="H7829" s="2" t="s">
        <v>39</v>
      </c>
      <c r="I7829" s="4">
        <v>78810</v>
      </c>
      <c r="J7829" s="4" t="str">
        <f t="shared" si="245"/>
        <v>Large</v>
      </c>
      <c r="K7829" s="4">
        <v>76270.140800499881</v>
      </c>
    </row>
    <row r="7830" spans="1:11" x14ac:dyDescent="0.35">
      <c r="A7830" s="2">
        <v>107828</v>
      </c>
      <c r="B7830" s="3">
        <v>45801</v>
      </c>
      <c r="C7830" s="3" t="str">
        <f t="shared" si="244"/>
        <v>2025-05-24</v>
      </c>
      <c r="D7830" s="2" t="s">
        <v>15</v>
      </c>
      <c r="E7830" s="2" t="s">
        <v>26</v>
      </c>
      <c r="F7830" s="2" t="s">
        <v>29</v>
      </c>
      <c r="G7830" s="2" t="s">
        <v>35</v>
      </c>
      <c r="H7830" s="2" t="s">
        <v>37</v>
      </c>
      <c r="I7830" s="4">
        <v>68110</v>
      </c>
      <c r="J7830" s="4" t="str">
        <f t="shared" si="245"/>
        <v>Large</v>
      </c>
      <c r="K7830" s="4">
        <v>75385.133694049771</v>
      </c>
    </row>
    <row r="7831" spans="1:11" x14ac:dyDescent="0.35">
      <c r="A7831" s="2">
        <v>107829</v>
      </c>
      <c r="B7831" s="3">
        <v>45801</v>
      </c>
      <c r="C7831" s="3" t="str">
        <f t="shared" si="244"/>
        <v>2025-05-24</v>
      </c>
      <c r="D7831" s="2" t="s">
        <v>15</v>
      </c>
      <c r="E7831" s="2" t="s">
        <v>25</v>
      </c>
      <c r="F7831" s="2" t="s">
        <v>30</v>
      </c>
      <c r="G7831" s="2" t="s">
        <v>32</v>
      </c>
      <c r="H7831" s="2" t="s">
        <v>39</v>
      </c>
      <c r="I7831" s="4">
        <v>52500</v>
      </c>
      <c r="J7831" s="4" t="str">
        <f t="shared" si="245"/>
        <v>Large</v>
      </c>
      <c r="K7831" s="4">
        <v>60314.714157056398</v>
      </c>
    </row>
    <row r="7832" spans="1:11" x14ac:dyDescent="0.35">
      <c r="A7832" s="2">
        <v>107830</v>
      </c>
      <c r="B7832" s="3">
        <v>45801</v>
      </c>
      <c r="C7832" s="3" t="str">
        <f t="shared" si="244"/>
        <v>2025-05-24</v>
      </c>
      <c r="D7832" s="2" t="s">
        <v>15</v>
      </c>
      <c r="E7832" s="2" t="s">
        <v>27</v>
      </c>
      <c r="F7832" s="2" t="s">
        <v>28</v>
      </c>
      <c r="G7832" s="2" t="s">
        <v>35</v>
      </c>
      <c r="H7832" s="2" t="s">
        <v>39</v>
      </c>
      <c r="I7832" s="4">
        <v>18590</v>
      </c>
      <c r="J7832" s="4" t="str">
        <f t="shared" si="245"/>
        <v>Small</v>
      </c>
      <c r="K7832" s="4">
        <v>19669.67753312791</v>
      </c>
    </row>
    <row r="7833" spans="1:11" x14ac:dyDescent="0.35">
      <c r="A7833" s="2">
        <v>107831</v>
      </c>
      <c r="B7833" s="3">
        <v>45801</v>
      </c>
      <c r="C7833" s="3" t="str">
        <f t="shared" si="244"/>
        <v>2025-05-24</v>
      </c>
      <c r="D7833" s="2" t="s">
        <v>15</v>
      </c>
      <c r="E7833" s="2" t="s">
        <v>26</v>
      </c>
      <c r="F7833" s="2" t="s">
        <v>29</v>
      </c>
      <c r="G7833" s="2" t="s">
        <v>32</v>
      </c>
      <c r="H7833" s="2" t="s">
        <v>36</v>
      </c>
      <c r="I7833" s="4">
        <v>5840</v>
      </c>
      <c r="J7833" s="4" t="str">
        <f t="shared" si="245"/>
        <v>Small</v>
      </c>
      <c r="K7833" s="4">
        <v>5237.5776641559314</v>
      </c>
    </row>
    <row r="7834" spans="1:11" x14ac:dyDescent="0.35">
      <c r="A7834" s="2">
        <v>107832</v>
      </c>
      <c r="B7834" s="3">
        <v>45801</v>
      </c>
      <c r="C7834" s="3" t="str">
        <f t="shared" si="244"/>
        <v>2025-05-24</v>
      </c>
      <c r="D7834" s="2" t="s">
        <v>15</v>
      </c>
      <c r="E7834" s="2" t="s">
        <v>26</v>
      </c>
      <c r="F7834" s="2" t="s">
        <v>29</v>
      </c>
      <c r="G7834" s="2" t="s">
        <v>33</v>
      </c>
      <c r="H7834" s="2" t="s">
        <v>36</v>
      </c>
      <c r="I7834" s="4">
        <v>36750</v>
      </c>
      <c r="J7834" s="4" t="str">
        <f t="shared" si="245"/>
        <v>Medium</v>
      </c>
      <c r="K7834" s="4">
        <v>38663.5326445299</v>
      </c>
    </row>
    <row r="7835" spans="1:11" x14ac:dyDescent="0.35">
      <c r="A7835" s="2">
        <v>107833</v>
      </c>
      <c r="B7835" s="3">
        <v>45801</v>
      </c>
      <c r="C7835" s="3" t="str">
        <f t="shared" si="244"/>
        <v>2025-05-24</v>
      </c>
      <c r="D7835" s="2" t="s">
        <v>15</v>
      </c>
      <c r="E7835" s="2" t="s">
        <v>22</v>
      </c>
      <c r="F7835" s="2" t="s">
        <v>29</v>
      </c>
      <c r="G7835" s="2" t="s">
        <v>32</v>
      </c>
      <c r="H7835" s="2" t="s">
        <v>36</v>
      </c>
      <c r="I7835" s="4">
        <v>16410</v>
      </c>
      <c r="J7835" s="4" t="str">
        <f t="shared" si="245"/>
        <v>Small</v>
      </c>
      <c r="K7835" s="4">
        <v>15304.08948148239</v>
      </c>
    </row>
    <row r="7836" spans="1:11" x14ac:dyDescent="0.35">
      <c r="A7836" s="2">
        <v>107834</v>
      </c>
      <c r="B7836" s="3">
        <v>45801</v>
      </c>
      <c r="C7836" s="3" t="str">
        <f t="shared" si="244"/>
        <v>2025-05-24</v>
      </c>
      <c r="D7836" s="2" t="s">
        <v>15</v>
      </c>
      <c r="E7836" s="2" t="s">
        <v>26</v>
      </c>
      <c r="F7836" s="2" t="s">
        <v>29</v>
      </c>
      <c r="G7836" s="2" t="s">
        <v>31</v>
      </c>
      <c r="H7836" s="2" t="s">
        <v>37</v>
      </c>
      <c r="I7836" s="4">
        <v>15610</v>
      </c>
      <c r="J7836" s="4" t="str">
        <f t="shared" si="245"/>
        <v>Small</v>
      </c>
      <c r="K7836" s="4">
        <v>16629.181878454761</v>
      </c>
    </row>
    <row r="7837" spans="1:11" x14ac:dyDescent="0.35">
      <c r="A7837" s="2">
        <v>107835</v>
      </c>
      <c r="B7837" s="3">
        <v>45801</v>
      </c>
      <c r="C7837" s="3" t="str">
        <f t="shared" si="244"/>
        <v>2025-05-24</v>
      </c>
      <c r="D7837" s="2" t="s">
        <v>15</v>
      </c>
      <c r="E7837" s="2" t="s">
        <v>27</v>
      </c>
      <c r="F7837" s="2" t="s">
        <v>28</v>
      </c>
      <c r="G7837" s="2" t="s">
        <v>34</v>
      </c>
      <c r="H7837" s="2" t="s">
        <v>36</v>
      </c>
      <c r="I7837" s="4">
        <v>71240</v>
      </c>
      <c r="J7837" s="4" t="str">
        <f t="shared" si="245"/>
        <v>Large</v>
      </c>
      <c r="K7837" s="4">
        <v>65603.901411772691</v>
      </c>
    </row>
    <row r="7838" spans="1:11" x14ac:dyDescent="0.35">
      <c r="A7838" s="2">
        <v>107836</v>
      </c>
      <c r="B7838" s="3">
        <v>45801</v>
      </c>
      <c r="C7838" s="3" t="str">
        <f t="shared" si="244"/>
        <v>2025-05-24</v>
      </c>
      <c r="D7838" s="2" t="s">
        <v>15</v>
      </c>
      <c r="E7838" s="2" t="s">
        <v>23</v>
      </c>
      <c r="F7838" s="2" t="s">
        <v>28</v>
      </c>
      <c r="G7838" s="2" t="s">
        <v>34</v>
      </c>
      <c r="H7838" s="2" t="s">
        <v>39</v>
      </c>
      <c r="I7838" s="4">
        <v>47310</v>
      </c>
      <c r="J7838" s="4" t="str">
        <f t="shared" si="245"/>
        <v>Medium</v>
      </c>
      <c r="K7838" s="4">
        <v>42542.074505010118</v>
      </c>
    </row>
    <row r="7839" spans="1:11" x14ac:dyDescent="0.35">
      <c r="A7839" s="2">
        <v>107837</v>
      </c>
      <c r="B7839" s="3">
        <v>45801</v>
      </c>
      <c r="C7839" s="3" t="str">
        <f t="shared" si="244"/>
        <v>2025-05-24</v>
      </c>
      <c r="D7839" s="2" t="s">
        <v>15</v>
      </c>
      <c r="E7839" s="2" t="s">
        <v>25</v>
      </c>
      <c r="F7839" s="2" t="s">
        <v>30</v>
      </c>
      <c r="G7839" s="2" t="s">
        <v>31</v>
      </c>
      <c r="H7839" s="2" t="s">
        <v>39</v>
      </c>
      <c r="I7839" s="4">
        <v>87670</v>
      </c>
      <c r="J7839" s="4" t="str">
        <f t="shared" si="245"/>
        <v>Large</v>
      </c>
      <c r="K7839" s="4">
        <v>91206.802691318211</v>
      </c>
    </row>
    <row r="7840" spans="1:11" x14ac:dyDescent="0.35">
      <c r="A7840" s="2">
        <v>107838</v>
      </c>
      <c r="B7840" s="3">
        <v>45801</v>
      </c>
      <c r="C7840" s="3" t="str">
        <f t="shared" si="244"/>
        <v>2025-05-24</v>
      </c>
      <c r="D7840" s="2" t="s">
        <v>15</v>
      </c>
      <c r="E7840" s="2" t="s">
        <v>25</v>
      </c>
      <c r="F7840" s="2" t="s">
        <v>30</v>
      </c>
      <c r="G7840" s="2" t="s">
        <v>34</v>
      </c>
      <c r="H7840" s="2" t="s">
        <v>39</v>
      </c>
      <c r="I7840" s="4">
        <v>69380</v>
      </c>
      <c r="J7840" s="4" t="str">
        <f t="shared" si="245"/>
        <v>Large</v>
      </c>
      <c r="K7840" s="4">
        <v>73233.737832553859</v>
      </c>
    </row>
    <row r="7841" spans="1:11" x14ac:dyDescent="0.35">
      <c r="A7841" s="2">
        <v>107839</v>
      </c>
      <c r="B7841" s="3">
        <v>45801</v>
      </c>
      <c r="C7841" s="3" t="str">
        <f t="shared" si="244"/>
        <v>2025-05-24</v>
      </c>
      <c r="D7841" s="2" t="s">
        <v>15</v>
      </c>
      <c r="E7841" s="2" t="s">
        <v>22</v>
      </c>
      <c r="F7841" s="2" t="s">
        <v>29</v>
      </c>
      <c r="G7841" s="2" t="s">
        <v>35</v>
      </c>
      <c r="H7841" s="2" t="s">
        <v>38</v>
      </c>
      <c r="I7841" s="4">
        <v>8150</v>
      </c>
      <c r="J7841" s="4" t="str">
        <f t="shared" si="245"/>
        <v>Small</v>
      </c>
      <c r="K7841" s="4">
        <v>7379.2676453253571</v>
      </c>
    </row>
    <row r="7842" spans="1:11" x14ac:dyDescent="0.35">
      <c r="A7842" s="2">
        <v>107840</v>
      </c>
      <c r="B7842" s="3">
        <v>45801</v>
      </c>
      <c r="C7842" s="3" t="str">
        <f t="shared" si="244"/>
        <v>2025-05-24</v>
      </c>
      <c r="D7842" s="2" t="s">
        <v>15</v>
      </c>
      <c r="E7842" s="2" t="s">
        <v>23</v>
      </c>
      <c r="F7842" s="2" t="s">
        <v>28</v>
      </c>
      <c r="G7842" s="2" t="s">
        <v>31</v>
      </c>
      <c r="H7842" s="2" t="s">
        <v>39</v>
      </c>
      <c r="I7842" s="4">
        <v>41390</v>
      </c>
      <c r="J7842" s="4" t="str">
        <f t="shared" si="245"/>
        <v>Medium</v>
      </c>
      <c r="K7842" s="4">
        <v>41539.103594058994</v>
      </c>
    </row>
    <row r="7843" spans="1:11" x14ac:dyDescent="0.35">
      <c r="A7843" s="2">
        <v>107841</v>
      </c>
      <c r="B7843" s="3">
        <v>45801</v>
      </c>
      <c r="C7843" s="3" t="str">
        <f t="shared" si="244"/>
        <v>2025-05-24</v>
      </c>
      <c r="D7843" s="2" t="s">
        <v>15</v>
      </c>
      <c r="E7843" s="2" t="s">
        <v>26</v>
      </c>
      <c r="F7843" s="2" t="s">
        <v>29</v>
      </c>
      <c r="G7843" s="2" t="s">
        <v>31</v>
      </c>
      <c r="H7843" s="2" t="s">
        <v>36</v>
      </c>
      <c r="I7843" s="4">
        <v>87090</v>
      </c>
      <c r="J7843" s="4" t="str">
        <f t="shared" si="245"/>
        <v>Large</v>
      </c>
      <c r="K7843" s="4">
        <v>97035.221825021159</v>
      </c>
    </row>
    <row r="7844" spans="1:11" x14ac:dyDescent="0.35">
      <c r="A7844" s="2">
        <v>107842</v>
      </c>
      <c r="B7844" s="3">
        <v>45801</v>
      </c>
      <c r="C7844" s="3" t="str">
        <f t="shared" si="244"/>
        <v>2025-05-24</v>
      </c>
      <c r="D7844" s="2" t="s">
        <v>15</v>
      </c>
      <c r="E7844" s="2" t="s">
        <v>22</v>
      </c>
      <c r="F7844" s="2" t="s">
        <v>29</v>
      </c>
      <c r="G7844" s="2" t="s">
        <v>34</v>
      </c>
      <c r="H7844" s="2" t="s">
        <v>37</v>
      </c>
      <c r="I7844" s="4">
        <v>50270</v>
      </c>
      <c r="J7844" s="4" t="str">
        <f t="shared" si="245"/>
        <v>Large</v>
      </c>
      <c r="K7844" s="4">
        <v>53057.220647707283</v>
      </c>
    </row>
    <row r="7845" spans="1:11" x14ac:dyDescent="0.35">
      <c r="A7845" s="2">
        <v>107843</v>
      </c>
      <c r="B7845" s="3">
        <v>45801</v>
      </c>
      <c r="C7845" s="3" t="str">
        <f t="shared" si="244"/>
        <v>2025-05-24</v>
      </c>
      <c r="D7845" s="2" t="s">
        <v>15</v>
      </c>
      <c r="E7845" s="2" t="s">
        <v>25</v>
      </c>
      <c r="F7845" s="2" t="s">
        <v>30</v>
      </c>
      <c r="G7845" s="2" t="s">
        <v>32</v>
      </c>
      <c r="H7845" s="2" t="s">
        <v>37</v>
      </c>
      <c r="I7845" s="4">
        <v>6480</v>
      </c>
      <c r="J7845" s="4" t="str">
        <f t="shared" si="245"/>
        <v>Small</v>
      </c>
      <c r="K7845" s="4">
        <v>6821.9112054878187</v>
      </c>
    </row>
    <row r="7846" spans="1:11" x14ac:dyDescent="0.35">
      <c r="A7846" s="2">
        <v>107844</v>
      </c>
      <c r="B7846" s="3">
        <v>45801</v>
      </c>
      <c r="C7846" s="3" t="str">
        <f t="shared" si="244"/>
        <v>2025-05-24</v>
      </c>
      <c r="D7846" s="2" t="s">
        <v>15</v>
      </c>
      <c r="E7846" s="2" t="s">
        <v>27</v>
      </c>
      <c r="F7846" s="2" t="s">
        <v>28</v>
      </c>
      <c r="G7846" s="2" t="s">
        <v>33</v>
      </c>
      <c r="H7846" s="2" t="s">
        <v>39</v>
      </c>
      <c r="I7846" s="4">
        <v>50350</v>
      </c>
      <c r="J7846" s="4" t="str">
        <f t="shared" si="245"/>
        <v>Large</v>
      </c>
      <c r="K7846" s="4">
        <v>53726.781348662153</v>
      </c>
    </row>
    <row r="7847" spans="1:11" x14ac:dyDescent="0.35">
      <c r="A7847" s="2">
        <v>107845</v>
      </c>
      <c r="B7847" s="3">
        <v>45801</v>
      </c>
      <c r="C7847" s="3" t="str">
        <f t="shared" si="244"/>
        <v>2025-05-24</v>
      </c>
      <c r="D7847" s="2" t="s">
        <v>15</v>
      </c>
      <c r="E7847" s="2" t="s">
        <v>22</v>
      </c>
      <c r="F7847" s="2" t="s">
        <v>29</v>
      </c>
      <c r="G7847" s="2" t="s">
        <v>32</v>
      </c>
      <c r="H7847" s="2" t="s">
        <v>39</v>
      </c>
      <c r="I7847" s="4">
        <v>48140</v>
      </c>
      <c r="J7847" s="4" t="str">
        <f t="shared" si="245"/>
        <v>Medium</v>
      </c>
      <c r="K7847" s="4">
        <v>45974.016543372003</v>
      </c>
    </row>
    <row r="7848" spans="1:11" x14ac:dyDescent="0.35">
      <c r="A7848" s="2">
        <v>107846</v>
      </c>
      <c r="B7848" s="3">
        <v>45801</v>
      </c>
      <c r="C7848" s="3" t="str">
        <f t="shared" si="244"/>
        <v>2025-05-24</v>
      </c>
      <c r="D7848" s="2" t="s">
        <v>15</v>
      </c>
      <c r="E7848" s="2" t="s">
        <v>27</v>
      </c>
      <c r="F7848" s="2" t="s">
        <v>28</v>
      </c>
      <c r="G7848" s="2" t="s">
        <v>35</v>
      </c>
      <c r="H7848" s="2" t="s">
        <v>38</v>
      </c>
      <c r="I7848" s="4">
        <v>66490</v>
      </c>
      <c r="J7848" s="4" t="str">
        <f t="shared" si="245"/>
        <v>Large</v>
      </c>
      <c r="K7848" s="4">
        <v>60624.500693176997</v>
      </c>
    </row>
    <row r="7849" spans="1:11" x14ac:dyDescent="0.35">
      <c r="A7849" s="2">
        <v>107847</v>
      </c>
      <c r="B7849" s="3">
        <v>45801</v>
      </c>
      <c r="C7849" s="3" t="str">
        <f t="shared" si="244"/>
        <v>2025-05-24</v>
      </c>
      <c r="D7849" s="2" t="s">
        <v>15</v>
      </c>
      <c r="E7849" s="2" t="s">
        <v>23</v>
      </c>
      <c r="F7849" s="2" t="s">
        <v>28</v>
      </c>
      <c r="G7849" s="2" t="s">
        <v>31</v>
      </c>
      <c r="H7849" s="2" t="s">
        <v>39</v>
      </c>
      <c r="I7849" s="4">
        <v>41810</v>
      </c>
      <c r="J7849" s="4" t="str">
        <f t="shared" si="245"/>
        <v>Medium</v>
      </c>
      <c r="K7849" s="4">
        <v>44738.812342942103</v>
      </c>
    </row>
    <row r="7850" spans="1:11" x14ac:dyDescent="0.35">
      <c r="A7850" s="2">
        <v>107848</v>
      </c>
      <c r="B7850" s="3">
        <v>45801</v>
      </c>
      <c r="C7850" s="3" t="str">
        <f t="shared" si="244"/>
        <v>2025-05-24</v>
      </c>
      <c r="D7850" s="2" t="s">
        <v>15</v>
      </c>
      <c r="E7850" s="2" t="s">
        <v>23</v>
      </c>
      <c r="F7850" s="2" t="s">
        <v>28</v>
      </c>
      <c r="G7850" s="2" t="s">
        <v>31</v>
      </c>
      <c r="H7850" s="2" t="s">
        <v>39</v>
      </c>
      <c r="I7850" s="4">
        <v>74820</v>
      </c>
      <c r="J7850" s="4" t="str">
        <f t="shared" si="245"/>
        <v>Large</v>
      </c>
      <c r="K7850" s="4">
        <v>81821.825052662112</v>
      </c>
    </row>
    <row r="7851" spans="1:11" x14ac:dyDescent="0.35">
      <c r="A7851" s="2">
        <v>107849</v>
      </c>
      <c r="B7851" s="3">
        <v>45801</v>
      </c>
      <c r="C7851" s="3" t="str">
        <f t="shared" si="244"/>
        <v>2025-05-24</v>
      </c>
      <c r="D7851" s="2" t="s">
        <v>15</v>
      </c>
      <c r="E7851" s="2" t="s">
        <v>21</v>
      </c>
      <c r="F7851" s="2" t="s">
        <v>28</v>
      </c>
      <c r="G7851" s="2" t="s">
        <v>35</v>
      </c>
      <c r="H7851" s="2" t="s">
        <v>39</v>
      </c>
      <c r="I7851" s="4">
        <v>34420</v>
      </c>
      <c r="J7851" s="4" t="str">
        <f t="shared" si="245"/>
        <v>Medium</v>
      </c>
      <c r="K7851" s="4">
        <v>38507.0955869311</v>
      </c>
    </row>
    <row r="7852" spans="1:11" x14ac:dyDescent="0.35">
      <c r="A7852" s="2">
        <v>107850</v>
      </c>
      <c r="B7852" s="3">
        <v>45801</v>
      </c>
      <c r="C7852" s="3" t="str">
        <f t="shared" si="244"/>
        <v>2025-05-24</v>
      </c>
      <c r="D7852" s="2" t="s">
        <v>15</v>
      </c>
      <c r="E7852" s="2" t="s">
        <v>26</v>
      </c>
      <c r="F7852" s="2" t="s">
        <v>29</v>
      </c>
      <c r="G7852" s="2" t="s">
        <v>33</v>
      </c>
      <c r="H7852" s="2" t="s">
        <v>38</v>
      </c>
      <c r="I7852" s="4">
        <v>65050</v>
      </c>
      <c r="J7852" s="4" t="str">
        <f t="shared" si="245"/>
        <v>Large</v>
      </c>
      <c r="K7852" s="4">
        <v>70811.588700469656</v>
      </c>
    </row>
    <row r="7853" spans="1:11" x14ac:dyDescent="0.35">
      <c r="A7853" s="2">
        <v>107851</v>
      </c>
      <c r="B7853" s="3">
        <v>45801</v>
      </c>
      <c r="C7853" s="3" t="str">
        <f t="shared" si="244"/>
        <v>2025-05-24</v>
      </c>
      <c r="D7853" s="2" t="s">
        <v>15</v>
      </c>
      <c r="E7853" s="2" t="s">
        <v>27</v>
      </c>
      <c r="F7853" s="2" t="s">
        <v>28</v>
      </c>
      <c r="G7853" s="2" t="s">
        <v>31</v>
      </c>
      <c r="H7853" s="2" t="s">
        <v>37</v>
      </c>
      <c r="I7853" s="4">
        <v>60600</v>
      </c>
      <c r="J7853" s="4" t="str">
        <f t="shared" si="245"/>
        <v>Large</v>
      </c>
      <c r="K7853" s="4">
        <v>57801.900301153633</v>
      </c>
    </row>
    <row r="7854" spans="1:11" x14ac:dyDescent="0.35">
      <c r="A7854" s="2">
        <v>107852</v>
      </c>
      <c r="B7854" s="3">
        <v>45801</v>
      </c>
      <c r="C7854" s="3" t="str">
        <f t="shared" si="244"/>
        <v>2025-05-24</v>
      </c>
      <c r="D7854" s="2" t="s">
        <v>15</v>
      </c>
      <c r="E7854" s="2" t="s">
        <v>26</v>
      </c>
      <c r="F7854" s="2" t="s">
        <v>29</v>
      </c>
      <c r="G7854" s="2" t="s">
        <v>32</v>
      </c>
      <c r="H7854" s="2" t="s">
        <v>39</v>
      </c>
      <c r="I7854" s="4">
        <v>13830</v>
      </c>
      <c r="J7854" s="4" t="str">
        <f t="shared" si="245"/>
        <v>Small</v>
      </c>
      <c r="K7854" s="4">
        <v>13692.969969878101</v>
      </c>
    </row>
    <row r="7855" spans="1:11" x14ac:dyDescent="0.35">
      <c r="A7855" s="2">
        <v>107853</v>
      </c>
      <c r="B7855" s="3">
        <v>45801</v>
      </c>
      <c r="C7855" s="3" t="str">
        <f t="shared" si="244"/>
        <v>2025-05-24</v>
      </c>
      <c r="D7855" s="2" t="s">
        <v>15</v>
      </c>
      <c r="E7855" s="2" t="s">
        <v>23</v>
      </c>
      <c r="F7855" s="2" t="s">
        <v>28</v>
      </c>
      <c r="G7855" s="2" t="s">
        <v>35</v>
      </c>
      <c r="H7855" s="2" t="s">
        <v>37</v>
      </c>
      <c r="I7855" s="4">
        <v>31710</v>
      </c>
      <c r="J7855" s="4" t="str">
        <f t="shared" si="245"/>
        <v>Medium</v>
      </c>
      <c r="K7855" s="4">
        <v>34372.781345334923</v>
      </c>
    </row>
    <row r="7856" spans="1:11" x14ac:dyDescent="0.35">
      <c r="A7856" s="2">
        <v>107854</v>
      </c>
      <c r="B7856" s="3">
        <v>45801</v>
      </c>
      <c r="C7856" s="3" t="str">
        <f t="shared" si="244"/>
        <v>2025-05-24</v>
      </c>
      <c r="D7856" s="2" t="s">
        <v>15</v>
      </c>
      <c r="E7856" s="2" t="s">
        <v>27</v>
      </c>
      <c r="F7856" s="2" t="s">
        <v>28</v>
      </c>
      <c r="G7856" s="2" t="s">
        <v>31</v>
      </c>
      <c r="H7856" s="2" t="s">
        <v>38</v>
      </c>
      <c r="I7856" s="4">
        <v>56860</v>
      </c>
      <c r="J7856" s="4" t="str">
        <f t="shared" si="245"/>
        <v>Large</v>
      </c>
      <c r="K7856" s="4">
        <v>57501.293541354476</v>
      </c>
    </row>
    <row r="7857" spans="1:11" x14ac:dyDescent="0.35">
      <c r="A7857" s="2">
        <v>107855</v>
      </c>
      <c r="B7857" s="3">
        <v>45801</v>
      </c>
      <c r="C7857" s="3" t="str">
        <f t="shared" si="244"/>
        <v>2025-05-24</v>
      </c>
      <c r="D7857" s="2" t="s">
        <v>15</v>
      </c>
      <c r="E7857" s="2" t="s">
        <v>24</v>
      </c>
      <c r="F7857" s="2" t="s">
        <v>30</v>
      </c>
      <c r="G7857" s="2" t="s">
        <v>32</v>
      </c>
      <c r="H7857" s="2" t="s">
        <v>38</v>
      </c>
      <c r="I7857" s="4">
        <v>64460</v>
      </c>
      <c r="J7857" s="4" t="str">
        <f t="shared" si="245"/>
        <v>Large</v>
      </c>
      <c r="K7857" s="4">
        <v>65565.290874647209</v>
      </c>
    </row>
    <row r="7858" spans="1:11" x14ac:dyDescent="0.35">
      <c r="A7858" s="2">
        <v>107856</v>
      </c>
      <c r="B7858" s="3">
        <v>45801</v>
      </c>
      <c r="C7858" s="3" t="str">
        <f t="shared" si="244"/>
        <v>2025-05-24</v>
      </c>
      <c r="D7858" s="2" t="s">
        <v>15</v>
      </c>
      <c r="E7858" s="2" t="s">
        <v>23</v>
      </c>
      <c r="F7858" s="2" t="s">
        <v>28</v>
      </c>
      <c r="G7858" s="2" t="s">
        <v>35</v>
      </c>
      <c r="H7858" s="2" t="s">
        <v>39</v>
      </c>
      <c r="I7858" s="4">
        <v>30620</v>
      </c>
      <c r="J7858" s="4" t="str">
        <f t="shared" si="245"/>
        <v>Medium</v>
      </c>
      <c r="K7858" s="4">
        <v>34685.221039960219</v>
      </c>
    </row>
    <row r="7859" spans="1:11" x14ac:dyDescent="0.35">
      <c r="A7859" s="2">
        <v>107857</v>
      </c>
      <c r="B7859" s="3">
        <v>45801</v>
      </c>
      <c r="C7859" s="3" t="str">
        <f t="shared" si="244"/>
        <v>2025-05-24</v>
      </c>
      <c r="D7859" s="2" t="s">
        <v>15</v>
      </c>
      <c r="E7859" s="2" t="s">
        <v>24</v>
      </c>
      <c r="F7859" s="2" t="s">
        <v>30</v>
      </c>
      <c r="G7859" s="2" t="s">
        <v>35</v>
      </c>
      <c r="H7859" s="2" t="s">
        <v>38</v>
      </c>
      <c r="I7859" s="4">
        <v>24010</v>
      </c>
      <c r="J7859" s="4" t="str">
        <f t="shared" si="245"/>
        <v>Small</v>
      </c>
      <c r="K7859" s="4">
        <v>27306.15160938193</v>
      </c>
    </row>
    <row r="7860" spans="1:11" x14ac:dyDescent="0.35">
      <c r="A7860" s="2">
        <v>107858</v>
      </c>
      <c r="B7860" s="3">
        <v>45801</v>
      </c>
      <c r="C7860" s="3" t="str">
        <f t="shared" si="244"/>
        <v>2025-05-24</v>
      </c>
      <c r="D7860" s="2" t="s">
        <v>15</v>
      </c>
      <c r="E7860" s="2" t="s">
        <v>24</v>
      </c>
      <c r="F7860" s="2" t="s">
        <v>30</v>
      </c>
      <c r="G7860" s="2" t="s">
        <v>35</v>
      </c>
      <c r="H7860" s="2" t="s">
        <v>38</v>
      </c>
      <c r="I7860" s="4">
        <v>88460</v>
      </c>
      <c r="J7860" s="4" t="str">
        <f t="shared" si="245"/>
        <v>Large</v>
      </c>
      <c r="K7860" s="4">
        <v>95392.147369447877</v>
      </c>
    </row>
    <row r="7861" spans="1:11" x14ac:dyDescent="0.35">
      <c r="A7861" s="2">
        <v>107859</v>
      </c>
      <c r="B7861" s="3">
        <v>45801</v>
      </c>
      <c r="C7861" s="3" t="str">
        <f t="shared" si="244"/>
        <v>2025-05-24</v>
      </c>
      <c r="D7861" s="2" t="s">
        <v>15</v>
      </c>
      <c r="E7861" s="2" t="s">
        <v>23</v>
      </c>
      <c r="F7861" s="2" t="s">
        <v>28</v>
      </c>
      <c r="G7861" s="2" t="s">
        <v>33</v>
      </c>
      <c r="H7861" s="2" t="s">
        <v>37</v>
      </c>
      <c r="I7861" s="4">
        <v>81800</v>
      </c>
      <c r="J7861" s="4" t="str">
        <f t="shared" si="245"/>
        <v>Large</v>
      </c>
      <c r="K7861" s="4">
        <v>89396.767090734094</v>
      </c>
    </row>
    <row r="7862" spans="1:11" x14ac:dyDescent="0.35">
      <c r="A7862" s="2">
        <v>107860</v>
      </c>
      <c r="B7862" s="3">
        <v>45801</v>
      </c>
      <c r="C7862" s="3" t="str">
        <f t="shared" si="244"/>
        <v>2025-05-24</v>
      </c>
      <c r="D7862" s="2" t="s">
        <v>15</v>
      </c>
      <c r="E7862" s="2" t="s">
        <v>27</v>
      </c>
      <c r="F7862" s="2" t="s">
        <v>28</v>
      </c>
      <c r="G7862" s="2" t="s">
        <v>35</v>
      </c>
      <c r="H7862" s="2" t="s">
        <v>36</v>
      </c>
      <c r="I7862" s="4">
        <v>59540</v>
      </c>
      <c r="J7862" s="4" t="str">
        <f t="shared" si="245"/>
        <v>Large</v>
      </c>
      <c r="K7862" s="4">
        <v>55333.111165134942</v>
      </c>
    </row>
    <row r="7863" spans="1:11" x14ac:dyDescent="0.35">
      <c r="A7863" s="2">
        <v>107861</v>
      </c>
      <c r="B7863" s="3">
        <v>45801</v>
      </c>
      <c r="C7863" s="3" t="str">
        <f t="shared" si="244"/>
        <v>2025-05-24</v>
      </c>
      <c r="D7863" s="2" t="s">
        <v>15</v>
      </c>
      <c r="E7863" s="2" t="s">
        <v>25</v>
      </c>
      <c r="F7863" s="2" t="s">
        <v>30</v>
      </c>
      <c r="G7863" s="2" t="s">
        <v>34</v>
      </c>
      <c r="H7863" s="2" t="s">
        <v>37</v>
      </c>
      <c r="I7863" s="4">
        <v>8870</v>
      </c>
      <c r="J7863" s="4" t="str">
        <f t="shared" si="245"/>
        <v>Small</v>
      </c>
      <c r="K7863" s="4">
        <v>9119.6459064350674</v>
      </c>
    </row>
    <row r="7864" spans="1:11" x14ac:dyDescent="0.35">
      <c r="A7864" s="2">
        <v>107862</v>
      </c>
      <c r="B7864" s="3">
        <v>45801</v>
      </c>
      <c r="C7864" s="3" t="str">
        <f t="shared" si="244"/>
        <v>2025-05-24</v>
      </c>
      <c r="D7864" s="2" t="s">
        <v>15</v>
      </c>
      <c r="E7864" s="2" t="s">
        <v>25</v>
      </c>
      <c r="F7864" s="2" t="s">
        <v>30</v>
      </c>
      <c r="G7864" s="2" t="s">
        <v>34</v>
      </c>
      <c r="H7864" s="2" t="s">
        <v>39</v>
      </c>
      <c r="I7864" s="4">
        <v>5030</v>
      </c>
      <c r="J7864" s="4" t="str">
        <f t="shared" si="245"/>
        <v>Small</v>
      </c>
      <c r="K7864" s="4">
        <v>4996.6898091491848</v>
      </c>
    </row>
    <row r="7865" spans="1:11" x14ac:dyDescent="0.35">
      <c r="A7865" s="2">
        <v>107863</v>
      </c>
      <c r="B7865" s="3">
        <v>45801</v>
      </c>
      <c r="C7865" s="3" t="str">
        <f t="shared" si="244"/>
        <v>2025-05-24</v>
      </c>
      <c r="D7865" s="2" t="s">
        <v>15</v>
      </c>
      <c r="E7865" s="2" t="s">
        <v>26</v>
      </c>
      <c r="F7865" s="2" t="s">
        <v>29</v>
      </c>
      <c r="G7865" s="2" t="s">
        <v>35</v>
      </c>
      <c r="H7865" s="2" t="s">
        <v>38</v>
      </c>
      <c r="I7865" s="4">
        <v>29270</v>
      </c>
      <c r="J7865" s="4" t="str">
        <f t="shared" si="245"/>
        <v>Small</v>
      </c>
      <c r="K7865" s="4">
        <v>25239.943257012641</v>
      </c>
    </row>
    <row r="7866" spans="1:11" x14ac:dyDescent="0.35">
      <c r="A7866" s="2">
        <v>107864</v>
      </c>
      <c r="B7866" s="3">
        <v>45801</v>
      </c>
      <c r="C7866" s="3" t="str">
        <f t="shared" si="244"/>
        <v>2025-05-24</v>
      </c>
      <c r="D7866" s="2" t="s">
        <v>15</v>
      </c>
      <c r="E7866" s="2" t="s">
        <v>24</v>
      </c>
      <c r="F7866" s="2" t="s">
        <v>30</v>
      </c>
      <c r="G7866" s="2" t="s">
        <v>31</v>
      </c>
      <c r="H7866" s="2" t="s">
        <v>39</v>
      </c>
      <c r="I7866" s="4">
        <v>15340</v>
      </c>
      <c r="J7866" s="4" t="str">
        <f t="shared" si="245"/>
        <v>Small</v>
      </c>
      <c r="K7866" s="4">
        <v>17105.028975660502</v>
      </c>
    </row>
    <row r="7867" spans="1:11" x14ac:dyDescent="0.35">
      <c r="A7867" s="2">
        <v>107865</v>
      </c>
      <c r="B7867" s="3">
        <v>45801</v>
      </c>
      <c r="C7867" s="3" t="str">
        <f t="shared" si="244"/>
        <v>2025-05-24</v>
      </c>
      <c r="D7867" s="2" t="s">
        <v>15</v>
      </c>
      <c r="E7867" s="2" t="s">
        <v>26</v>
      </c>
      <c r="F7867" s="2" t="s">
        <v>29</v>
      </c>
      <c r="G7867" s="2" t="s">
        <v>34</v>
      </c>
      <c r="H7867" s="2" t="s">
        <v>37</v>
      </c>
      <c r="I7867" s="4">
        <v>12150</v>
      </c>
      <c r="J7867" s="4" t="str">
        <f t="shared" si="245"/>
        <v>Small</v>
      </c>
      <c r="K7867" s="4">
        <v>11405.37161572661</v>
      </c>
    </row>
    <row r="7868" spans="1:11" x14ac:dyDescent="0.35">
      <c r="A7868" s="2">
        <v>107866</v>
      </c>
      <c r="B7868" s="3">
        <v>45801</v>
      </c>
      <c r="C7868" s="3" t="str">
        <f t="shared" si="244"/>
        <v>2025-05-24</v>
      </c>
      <c r="D7868" s="2" t="s">
        <v>15</v>
      </c>
      <c r="E7868" s="2" t="s">
        <v>27</v>
      </c>
      <c r="F7868" s="2" t="s">
        <v>28</v>
      </c>
      <c r="G7868" s="2" t="s">
        <v>32</v>
      </c>
      <c r="H7868" s="2" t="s">
        <v>38</v>
      </c>
      <c r="I7868" s="4">
        <v>83860</v>
      </c>
      <c r="J7868" s="4" t="str">
        <f t="shared" si="245"/>
        <v>Large</v>
      </c>
      <c r="K7868" s="4">
        <v>94722.414327892882</v>
      </c>
    </row>
    <row r="7869" spans="1:11" x14ac:dyDescent="0.35">
      <c r="A7869" s="2">
        <v>107867</v>
      </c>
      <c r="B7869" s="3">
        <v>45801</v>
      </c>
      <c r="C7869" s="3" t="str">
        <f t="shared" si="244"/>
        <v>2025-05-24</v>
      </c>
      <c r="D7869" s="2" t="s">
        <v>15</v>
      </c>
      <c r="E7869" s="2" t="s">
        <v>26</v>
      </c>
      <c r="F7869" s="2" t="s">
        <v>29</v>
      </c>
      <c r="G7869" s="2" t="s">
        <v>32</v>
      </c>
      <c r="H7869" s="2" t="s">
        <v>39</v>
      </c>
      <c r="I7869" s="4">
        <v>20320</v>
      </c>
      <c r="J7869" s="4" t="str">
        <f t="shared" si="245"/>
        <v>Small</v>
      </c>
      <c r="K7869" s="4">
        <v>21152.098430746089</v>
      </c>
    </row>
    <row r="7870" spans="1:11" x14ac:dyDescent="0.35">
      <c r="A7870" s="2">
        <v>107868</v>
      </c>
      <c r="B7870" s="3">
        <v>45801</v>
      </c>
      <c r="C7870" s="3" t="str">
        <f t="shared" si="244"/>
        <v>2025-05-24</v>
      </c>
      <c r="D7870" s="2" t="s">
        <v>15</v>
      </c>
      <c r="E7870" s="2" t="s">
        <v>26</v>
      </c>
      <c r="F7870" s="2" t="s">
        <v>29</v>
      </c>
      <c r="G7870" s="2" t="s">
        <v>31</v>
      </c>
      <c r="H7870" s="2" t="s">
        <v>39</v>
      </c>
      <c r="I7870" s="4">
        <v>68280</v>
      </c>
      <c r="J7870" s="4" t="str">
        <f t="shared" si="245"/>
        <v>Large</v>
      </c>
      <c r="K7870" s="4">
        <v>74692.491689388917</v>
      </c>
    </row>
    <row r="7871" spans="1:11" x14ac:dyDescent="0.35">
      <c r="A7871" s="2">
        <v>107869</v>
      </c>
      <c r="B7871" s="3">
        <v>45801</v>
      </c>
      <c r="C7871" s="3" t="str">
        <f t="shared" si="244"/>
        <v>2025-05-24</v>
      </c>
      <c r="D7871" s="2" t="s">
        <v>15</v>
      </c>
      <c r="E7871" s="2" t="s">
        <v>24</v>
      </c>
      <c r="F7871" s="2" t="s">
        <v>30</v>
      </c>
      <c r="G7871" s="2" t="s">
        <v>32</v>
      </c>
      <c r="H7871" s="2" t="s">
        <v>37</v>
      </c>
      <c r="I7871" s="4">
        <v>24020</v>
      </c>
      <c r="J7871" s="4" t="str">
        <f t="shared" si="245"/>
        <v>Small</v>
      </c>
      <c r="K7871" s="4">
        <v>23722.890832822621</v>
      </c>
    </row>
    <row r="7872" spans="1:11" x14ac:dyDescent="0.35">
      <c r="A7872" s="2">
        <v>107870</v>
      </c>
      <c r="B7872" s="3">
        <v>45801</v>
      </c>
      <c r="C7872" s="3" t="str">
        <f t="shared" si="244"/>
        <v>2025-05-24</v>
      </c>
      <c r="D7872" s="2" t="s">
        <v>15</v>
      </c>
      <c r="E7872" s="2" t="s">
        <v>23</v>
      </c>
      <c r="F7872" s="2" t="s">
        <v>28</v>
      </c>
      <c r="G7872" s="2" t="s">
        <v>31</v>
      </c>
      <c r="H7872" s="2" t="s">
        <v>39</v>
      </c>
      <c r="I7872" s="4">
        <v>14210</v>
      </c>
      <c r="J7872" s="4" t="str">
        <f t="shared" si="245"/>
        <v>Small</v>
      </c>
      <c r="K7872" s="4">
        <v>12877.449709828101</v>
      </c>
    </row>
    <row r="7873" spans="1:11" x14ac:dyDescent="0.35">
      <c r="A7873" s="2">
        <v>107871</v>
      </c>
      <c r="B7873" s="3">
        <v>45801</v>
      </c>
      <c r="C7873" s="3" t="str">
        <f t="shared" si="244"/>
        <v>2025-05-24</v>
      </c>
      <c r="D7873" s="2" t="s">
        <v>15</v>
      </c>
      <c r="E7873" s="2" t="s">
        <v>25</v>
      </c>
      <c r="F7873" s="2" t="s">
        <v>30</v>
      </c>
      <c r="G7873" s="2" t="s">
        <v>32</v>
      </c>
      <c r="H7873" s="2" t="s">
        <v>38</v>
      </c>
      <c r="I7873" s="4">
        <v>11930</v>
      </c>
      <c r="J7873" s="4" t="str">
        <f t="shared" si="245"/>
        <v>Small</v>
      </c>
      <c r="K7873" s="4">
        <v>13271.121642301539</v>
      </c>
    </row>
    <row r="7874" spans="1:11" x14ac:dyDescent="0.35">
      <c r="A7874" s="2">
        <v>107872</v>
      </c>
      <c r="B7874" s="3">
        <v>45801</v>
      </c>
      <c r="C7874" s="3" t="str">
        <f t="shared" ref="C7874:C7937" si="246">TEXT(B7874,"yyyy-mm-dd")</f>
        <v>2025-05-24</v>
      </c>
      <c r="D7874" s="2" t="s">
        <v>15</v>
      </c>
      <c r="E7874" s="2" t="s">
        <v>22</v>
      </c>
      <c r="F7874" s="2" t="s">
        <v>29</v>
      </c>
      <c r="G7874" s="2" t="s">
        <v>35</v>
      </c>
      <c r="H7874" s="2" t="s">
        <v>39</v>
      </c>
      <c r="I7874" s="4">
        <v>17510</v>
      </c>
      <c r="J7874" s="4" t="str">
        <f t="shared" si="245"/>
        <v>Small</v>
      </c>
      <c r="K7874" s="4">
        <v>18994.643903917098</v>
      </c>
    </row>
    <row r="7875" spans="1:11" x14ac:dyDescent="0.35">
      <c r="A7875" s="2">
        <v>107873</v>
      </c>
      <c r="B7875" s="3">
        <v>45801</v>
      </c>
      <c r="C7875" s="3" t="str">
        <f t="shared" si="246"/>
        <v>2025-05-24</v>
      </c>
      <c r="D7875" s="2" t="s">
        <v>15</v>
      </c>
      <c r="E7875" s="2" t="s">
        <v>21</v>
      </c>
      <c r="F7875" s="2" t="s">
        <v>28</v>
      </c>
      <c r="G7875" s="2" t="s">
        <v>32</v>
      </c>
      <c r="H7875" s="2" t="s">
        <v>38</v>
      </c>
      <c r="I7875" s="4">
        <v>6010</v>
      </c>
      <c r="J7875" s="4" t="str">
        <f t="shared" ref="J7875:J7938" si="247">IF(I7875&lt;30000,"Small",IF(I7875&lt;=50000,"Medium","Large"))</f>
        <v>Small</v>
      </c>
      <c r="K7875" s="4">
        <v>6468.9426058924118</v>
      </c>
    </row>
    <row r="7876" spans="1:11" x14ac:dyDescent="0.35">
      <c r="A7876" s="2">
        <v>107874</v>
      </c>
      <c r="B7876" s="3">
        <v>45801</v>
      </c>
      <c r="C7876" s="3" t="str">
        <f t="shared" si="246"/>
        <v>2025-05-24</v>
      </c>
      <c r="D7876" s="2" t="s">
        <v>15</v>
      </c>
      <c r="E7876" s="2" t="s">
        <v>27</v>
      </c>
      <c r="F7876" s="2" t="s">
        <v>28</v>
      </c>
      <c r="G7876" s="2" t="s">
        <v>35</v>
      </c>
      <c r="H7876" s="2" t="s">
        <v>39</v>
      </c>
      <c r="I7876" s="4">
        <v>63130</v>
      </c>
      <c r="J7876" s="4" t="str">
        <f t="shared" si="247"/>
        <v>Large</v>
      </c>
      <c r="K7876" s="4">
        <v>57690.527436640063</v>
      </c>
    </row>
    <row r="7877" spans="1:11" x14ac:dyDescent="0.35">
      <c r="A7877" s="2">
        <v>107875</v>
      </c>
      <c r="B7877" s="3">
        <v>45801</v>
      </c>
      <c r="C7877" s="3" t="str">
        <f t="shared" si="246"/>
        <v>2025-05-24</v>
      </c>
      <c r="D7877" s="2" t="s">
        <v>15</v>
      </c>
      <c r="E7877" s="2" t="s">
        <v>27</v>
      </c>
      <c r="F7877" s="2" t="s">
        <v>28</v>
      </c>
      <c r="G7877" s="2" t="s">
        <v>32</v>
      </c>
      <c r="H7877" s="2" t="s">
        <v>37</v>
      </c>
      <c r="I7877" s="4">
        <v>23000</v>
      </c>
      <c r="J7877" s="4" t="str">
        <f t="shared" si="247"/>
        <v>Small</v>
      </c>
      <c r="K7877" s="4">
        <v>23149.366820756819</v>
      </c>
    </row>
    <row r="7878" spans="1:11" x14ac:dyDescent="0.35">
      <c r="A7878" s="2">
        <v>107876</v>
      </c>
      <c r="B7878" s="3">
        <v>45801</v>
      </c>
      <c r="C7878" s="3" t="str">
        <f t="shared" si="246"/>
        <v>2025-05-24</v>
      </c>
      <c r="D7878" s="2" t="s">
        <v>15</v>
      </c>
      <c r="E7878" s="2" t="s">
        <v>27</v>
      </c>
      <c r="F7878" s="2" t="s">
        <v>28</v>
      </c>
      <c r="G7878" s="2" t="s">
        <v>32</v>
      </c>
      <c r="H7878" s="2" t="s">
        <v>38</v>
      </c>
      <c r="I7878" s="4">
        <v>5710</v>
      </c>
      <c r="J7878" s="4" t="str">
        <f t="shared" si="247"/>
        <v>Small</v>
      </c>
      <c r="K7878" s="4">
        <v>5406.1622162803878</v>
      </c>
    </row>
    <row r="7879" spans="1:11" x14ac:dyDescent="0.35">
      <c r="A7879" s="2">
        <v>107877</v>
      </c>
      <c r="B7879" s="3">
        <v>45801</v>
      </c>
      <c r="C7879" s="3" t="str">
        <f t="shared" si="246"/>
        <v>2025-05-24</v>
      </c>
      <c r="D7879" s="2" t="s">
        <v>15</v>
      </c>
      <c r="E7879" s="2" t="s">
        <v>21</v>
      </c>
      <c r="F7879" s="2" t="s">
        <v>28</v>
      </c>
      <c r="G7879" s="2" t="s">
        <v>32</v>
      </c>
      <c r="H7879" s="2" t="s">
        <v>39</v>
      </c>
      <c r="I7879" s="4">
        <v>81660</v>
      </c>
      <c r="J7879" s="4" t="str">
        <f t="shared" si="247"/>
        <v>Large</v>
      </c>
      <c r="K7879" s="4">
        <v>84422.802531211011</v>
      </c>
    </row>
    <row r="7880" spans="1:11" x14ac:dyDescent="0.35">
      <c r="A7880" s="2">
        <v>107878</v>
      </c>
      <c r="B7880" s="3">
        <v>45801</v>
      </c>
      <c r="C7880" s="3" t="str">
        <f t="shared" si="246"/>
        <v>2025-05-24</v>
      </c>
      <c r="D7880" s="2" t="s">
        <v>15</v>
      </c>
      <c r="E7880" s="2" t="s">
        <v>22</v>
      </c>
      <c r="F7880" s="2" t="s">
        <v>29</v>
      </c>
      <c r="G7880" s="2" t="s">
        <v>35</v>
      </c>
      <c r="H7880" s="2" t="s">
        <v>36</v>
      </c>
      <c r="I7880" s="4">
        <v>13830</v>
      </c>
      <c r="J7880" s="4" t="str">
        <f t="shared" si="247"/>
        <v>Small</v>
      </c>
      <c r="K7880" s="4">
        <v>13964.541475913649</v>
      </c>
    </row>
    <row r="7881" spans="1:11" x14ac:dyDescent="0.35">
      <c r="A7881" s="2">
        <v>107879</v>
      </c>
      <c r="B7881" s="3">
        <v>45801</v>
      </c>
      <c r="C7881" s="3" t="str">
        <f t="shared" si="246"/>
        <v>2025-05-24</v>
      </c>
      <c r="D7881" s="2" t="s">
        <v>15</v>
      </c>
      <c r="E7881" s="2" t="s">
        <v>25</v>
      </c>
      <c r="F7881" s="2" t="s">
        <v>30</v>
      </c>
      <c r="G7881" s="2" t="s">
        <v>32</v>
      </c>
      <c r="H7881" s="2" t="s">
        <v>38</v>
      </c>
      <c r="I7881" s="4">
        <v>35490</v>
      </c>
      <c r="J7881" s="4" t="str">
        <f t="shared" si="247"/>
        <v>Medium</v>
      </c>
      <c r="K7881" s="4">
        <v>32055.089014497211</v>
      </c>
    </row>
    <row r="7882" spans="1:11" x14ac:dyDescent="0.35">
      <c r="A7882" s="2">
        <v>107880</v>
      </c>
      <c r="B7882" s="3">
        <v>45801</v>
      </c>
      <c r="C7882" s="3" t="str">
        <f t="shared" si="246"/>
        <v>2025-05-24</v>
      </c>
      <c r="D7882" s="2" t="s">
        <v>15</v>
      </c>
      <c r="E7882" s="2" t="s">
        <v>26</v>
      </c>
      <c r="F7882" s="2" t="s">
        <v>29</v>
      </c>
      <c r="G7882" s="2" t="s">
        <v>32</v>
      </c>
      <c r="H7882" s="2" t="s">
        <v>38</v>
      </c>
      <c r="I7882" s="4">
        <v>44030</v>
      </c>
      <c r="J7882" s="4" t="str">
        <f t="shared" si="247"/>
        <v>Medium</v>
      </c>
      <c r="K7882" s="4">
        <v>45664.349853762244</v>
      </c>
    </row>
    <row r="7883" spans="1:11" x14ac:dyDescent="0.35">
      <c r="A7883" s="2">
        <v>107881</v>
      </c>
      <c r="B7883" s="3">
        <v>45801</v>
      </c>
      <c r="C7883" s="3" t="str">
        <f t="shared" si="246"/>
        <v>2025-05-24</v>
      </c>
      <c r="D7883" s="2" t="s">
        <v>15</v>
      </c>
      <c r="E7883" s="2" t="s">
        <v>25</v>
      </c>
      <c r="F7883" s="2" t="s">
        <v>30</v>
      </c>
      <c r="G7883" s="2" t="s">
        <v>33</v>
      </c>
      <c r="H7883" s="2" t="s">
        <v>38</v>
      </c>
      <c r="I7883" s="4">
        <v>79080</v>
      </c>
      <c r="J7883" s="4" t="str">
        <f t="shared" si="247"/>
        <v>Large</v>
      </c>
      <c r="K7883" s="4">
        <v>68123.689755074549</v>
      </c>
    </row>
    <row r="7884" spans="1:11" x14ac:dyDescent="0.35">
      <c r="A7884" s="2">
        <v>107882</v>
      </c>
      <c r="B7884" s="3">
        <v>45801</v>
      </c>
      <c r="C7884" s="3" t="str">
        <f t="shared" si="246"/>
        <v>2025-05-24</v>
      </c>
      <c r="D7884" s="2" t="s">
        <v>15</v>
      </c>
      <c r="E7884" s="2" t="s">
        <v>27</v>
      </c>
      <c r="F7884" s="2" t="s">
        <v>28</v>
      </c>
      <c r="G7884" s="2" t="s">
        <v>35</v>
      </c>
      <c r="H7884" s="2" t="s">
        <v>36</v>
      </c>
      <c r="I7884" s="4">
        <v>84560</v>
      </c>
      <c r="J7884" s="4" t="str">
        <f t="shared" si="247"/>
        <v>Large</v>
      </c>
      <c r="K7884" s="4">
        <v>73670.47324124942</v>
      </c>
    </row>
    <row r="7885" spans="1:11" x14ac:dyDescent="0.35">
      <c r="A7885" s="2">
        <v>107883</v>
      </c>
      <c r="B7885" s="3">
        <v>45802</v>
      </c>
      <c r="C7885" s="3" t="str">
        <f t="shared" si="246"/>
        <v>2025-05-25</v>
      </c>
      <c r="D7885" s="2" t="s">
        <v>15</v>
      </c>
      <c r="E7885" s="2" t="s">
        <v>26</v>
      </c>
      <c r="F7885" s="2" t="s">
        <v>29</v>
      </c>
      <c r="G7885" s="2" t="s">
        <v>34</v>
      </c>
      <c r="H7885" s="2" t="s">
        <v>37</v>
      </c>
      <c r="I7885" s="4">
        <v>19330</v>
      </c>
      <c r="J7885" s="4" t="str">
        <f t="shared" si="247"/>
        <v>Small</v>
      </c>
      <c r="K7885" s="4">
        <v>17490.442740946339</v>
      </c>
    </row>
    <row r="7886" spans="1:11" x14ac:dyDescent="0.35">
      <c r="A7886" s="2">
        <v>107884</v>
      </c>
      <c r="B7886" s="3">
        <v>45802</v>
      </c>
      <c r="C7886" s="3" t="str">
        <f t="shared" si="246"/>
        <v>2025-05-25</v>
      </c>
      <c r="D7886" s="2" t="s">
        <v>15</v>
      </c>
      <c r="E7886" s="2" t="s">
        <v>24</v>
      </c>
      <c r="F7886" s="2" t="s">
        <v>30</v>
      </c>
      <c r="G7886" s="2" t="s">
        <v>31</v>
      </c>
      <c r="H7886" s="2" t="s">
        <v>39</v>
      </c>
      <c r="I7886" s="4">
        <v>83220</v>
      </c>
      <c r="J7886" s="4" t="str">
        <f t="shared" si="247"/>
        <v>Large</v>
      </c>
      <c r="K7886" s="4">
        <v>85187.425643676659</v>
      </c>
    </row>
    <row r="7887" spans="1:11" x14ac:dyDescent="0.35">
      <c r="A7887" s="2">
        <v>107885</v>
      </c>
      <c r="B7887" s="3">
        <v>45802</v>
      </c>
      <c r="C7887" s="3" t="str">
        <f t="shared" si="246"/>
        <v>2025-05-25</v>
      </c>
      <c r="D7887" s="2" t="s">
        <v>15</v>
      </c>
      <c r="E7887" s="2" t="s">
        <v>25</v>
      </c>
      <c r="F7887" s="2" t="s">
        <v>30</v>
      </c>
      <c r="G7887" s="2" t="s">
        <v>33</v>
      </c>
      <c r="H7887" s="2" t="s">
        <v>36</v>
      </c>
      <c r="I7887" s="4">
        <v>60460</v>
      </c>
      <c r="J7887" s="4" t="str">
        <f t="shared" si="247"/>
        <v>Large</v>
      </c>
      <c r="K7887" s="4">
        <v>65166.583046377811</v>
      </c>
    </row>
    <row r="7888" spans="1:11" x14ac:dyDescent="0.35">
      <c r="A7888" s="2">
        <v>107886</v>
      </c>
      <c r="B7888" s="3">
        <v>45802</v>
      </c>
      <c r="C7888" s="3" t="str">
        <f t="shared" si="246"/>
        <v>2025-05-25</v>
      </c>
      <c r="D7888" s="2" t="s">
        <v>15</v>
      </c>
      <c r="E7888" s="2" t="s">
        <v>24</v>
      </c>
      <c r="F7888" s="2" t="s">
        <v>30</v>
      </c>
      <c r="G7888" s="2" t="s">
        <v>32</v>
      </c>
      <c r="H7888" s="2" t="s">
        <v>39</v>
      </c>
      <c r="I7888" s="4">
        <v>63480</v>
      </c>
      <c r="J7888" s="4" t="str">
        <f t="shared" si="247"/>
        <v>Large</v>
      </c>
      <c r="K7888" s="4">
        <v>68859.375713291607</v>
      </c>
    </row>
    <row r="7889" spans="1:11" x14ac:dyDescent="0.35">
      <c r="A7889" s="2">
        <v>107887</v>
      </c>
      <c r="B7889" s="3">
        <v>45802</v>
      </c>
      <c r="C7889" s="3" t="str">
        <f t="shared" si="246"/>
        <v>2025-05-25</v>
      </c>
      <c r="D7889" s="2" t="s">
        <v>15</v>
      </c>
      <c r="E7889" s="2" t="s">
        <v>24</v>
      </c>
      <c r="F7889" s="2" t="s">
        <v>30</v>
      </c>
      <c r="G7889" s="2" t="s">
        <v>34</v>
      </c>
      <c r="H7889" s="2" t="s">
        <v>36</v>
      </c>
      <c r="I7889" s="4">
        <v>61470</v>
      </c>
      <c r="J7889" s="4" t="str">
        <f t="shared" si="247"/>
        <v>Large</v>
      </c>
      <c r="K7889" s="4">
        <v>57350.986083327371</v>
      </c>
    </row>
    <row r="7890" spans="1:11" x14ac:dyDescent="0.35">
      <c r="A7890" s="2">
        <v>107888</v>
      </c>
      <c r="B7890" s="3">
        <v>45802</v>
      </c>
      <c r="C7890" s="3" t="str">
        <f t="shared" si="246"/>
        <v>2025-05-25</v>
      </c>
      <c r="D7890" s="2" t="s">
        <v>15</v>
      </c>
      <c r="E7890" s="2" t="s">
        <v>23</v>
      </c>
      <c r="F7890" s="2" t="s">
        <v>28</v>
      </c>
      <c r="G7890" s="2" t="s">
        <v>34</v>
      </c>
      <c r="H7890" s="2" t="s">
        <v>36</v>
      </c>
      <c r="I7890" s="4">
        <v>71900</v>
      </c>
      <c r="J7890" s="4" t="str">
        <f t="shared" si="247"/>
        <v>Large</v>
      </c>
      <c r="K7890" s="4">
        <v>69402.324115367854</v>
      </c>
    </row>
    <row r="7891" spans="1:11" x14ac:dyDescent="0.35">
      <c r="A7891" s="2">
        <v>107889</v>
      </c>
      <c r="B7891" s="3">
        <v>45802</v>
      </c>
      <c r="C7891" s="3" t="str">
        <f t="shared" si="246"/>
        <v>2025-05-25</v>
      </c>
      <c r="D7891" s="2" t="s">
        <v>15</v>
      </c>
      <c r="E7891" s="2" t="s">
        <v>25</v>
      </c>
      <c r="F7891" s="2" t="s">
        <v>30</v>
      </c>
      <c r="G7891" s="2" t="s">
        <v>32</v>
      </c>
      <c r="H7891" s="2" t="s">
        <v>39</v>
      </c>
      <c r="I7891" s="4">
        <v>37110</v>
      </c>
      <c r="J7891" s="4" t="str">
        <f t="shared" si="247"/>
        <v>Medium</v>
      </c>
      <c r="K7891" s="4">
        <v>34145.843859954613</v>
      </c>
    </row>
    <row r="7892" spans="1:11" x14ac:dyDescent="0.35">
      <c r="A7892" s="2">
        <v>107890</v>
      </c>
      <c r="B7892" s="3">
        <v>45802</v>
      </c>
      <c r="C7892" s="3" t="str">
        <f t="shared" si="246"/>
        <v>2025-05-25</v>
      </c>
      <c r="D7892" s="2" t="s">
        <v>15</v>
      </c>
      <c r="E7892" s="2" t="s">
        <v>27</v>
      </c>
      <c r="F7892" s="2" t="s">
        <v>28</v>
      </c>
      <c r="G7892" s="2" t="s">
        <v>32</v>
      </c>
      <c r="H7892" s="2" t="s">
        <v>39</v>
      </c>
      <c r="I7892" s="4">
        <v>86190</v>
      </c>
      <c r="J7892" s="4" t="str">
        <f t="shared" si="247"/>
        <v>Large</v>
      </c>
      <c r="K7892" s="4">
        <v>74200.664106513708</v>
      </c>
    </row>
    <row r="7893" spans="1:11" x14ac:dyDescent="0.35">
      <c r="A7893" s="2">
        <v>107891</v>
      </c>
      <c r="B7893" s="3">
        <v>45802</v>
      </c>
      <c r="C7893" s="3" t="str">
        <f t="shared" si="246"/>
        <v>2025-05-25</v>
      </c>
      <c r="D7893" s="2" t="s">
        <v>15</v>
      </c>
      <c r="E7893" s="2" t="s">
        <v>21</v>
      </c>
      <c r="F7893" s="2" t="s">
        <v>28</v>
      </c>
      <c r="G7893" s="2" t="s">
        <v>33</v>
      </c>
      <c r="H7893" s="2" t="s">
        <v>39</v>
      </c>
      <c r="I7893" s="4">
        <v>84190</v>
      </c>
      <c r="J7893" s="4" t="str">
        <f t="shared" si="247"/>
        <v>Large</v>
      </c>
      <c r="K7893" s="4">
        <v>84065.155566825662</v>
      </c>
    </row>
    <row r="7894" spans="1:11" x14ac:dyDescent="0.35">
      <c r="A7894" s="2">
        <v>107892</v>
      </c>
      <c r="B7894" s="3">
        <v>45802</v>
      </c>
      <c r="C7894" s="3" t="str">
        <f t="shared" si="246"/>
        <v>2025-05-25</v>
      </c>
      <c r="D7894" s="2" t="s">
        <v>15</v>
      </c>
      <c r="E7894" s="2" t="s">
        <v>27</v>
      </c>
      <c r="F7894" s="2" t="s">
        <v>28</v>
      </c>
      <c r="G7894" s="2" t="s">
        <v>35</v>
      </c>
      <c r="H7894" s="2" t="s">
        <v>37</v>
      </c>
      <c r="I7894" s="4">
        <v>8070</v>
      </c>
      <c r="J7894" s="4" t="str">
        <f t="shared" si="247"/>
        <v>Small</v>
      </c>
      <c r="K7894" s="4">
        <v>8179.1004816483864</v>
      </c>
    </row>
    <row r="7895" spans="1:11" x14ac:dyDescent="0.35">
      <c r="A7895" s="2">
        <v>107893</v>
      </c>
      <c r="B7895" s="3">
        <v>45802</v>
      </c>
      <c r="C7895" s="3" t="str">
        <f t="shared" si="246"/>
        <v>2025-05-25</v>
      </c>
      <c r="D7895" s="2" t="s">
        <v>15</v>
      </c>
      <c r="E7895" s="2" t="s">
        <v>24</v>
      </c>
      <c r="F7895" s="2" t="s">
        <v>30</v>
      </c>
      <c r="G7895" s="2" t="s">
        <v>33</v>
      </c>
      <c r="H7895" s="2" t="s">
        <v>38</v>
      </c>
      <c r="I7895" s="4">
        <v>49870</v>
      </c>
      <c r="J7895" s="4" t="str">
        <f t="shared" si="247"/>
        <v>Medium</v>
      </c>
      <c r="K7895" s="4">
        <v>56379.288330521573</v>
      </c>
    </row>
    <row r="7896" spans="1:11" x14ac:dyDescent="0.35">
      <c r="A7896" s="2">
        <v>107894</v>
      </c>
      <c r="B7896" s="3">
        <v>45802</v>
      </c>
      <c r="C7896" s="3" t="str">
        <f t="shared" si="246"/>
        <v>2025-05-25</v>
      </c>
      <c r="D7896" s="2" t="s">
        <v>15</v>
      </c>
      <c r="E7896" s="2" t="s">
        <v>24</v>
      </c>
      <c r="F7896" s="2" t="s">
        <v>30</v>
      </c>
      <c r="G7896" s="2" t="s">
        <v>35</v>
      </c>
      <c r="H7896" s="2" t="s">
        <v>36</v>
      </c>
      <c r="I7896" s="4">
        <v>5860</v>
      </c>
      <c r="J7896" s="4" t="str">
        <f t="shared" si="247"/>
        <v>Small</v>
      </c>
      <c r="K7896" s="4">
        <v>6232.4806758975201</v>
      </c>
    </row>
    <row r="7897" spans="1:11" x14ac:dyDescent="0.35">
      <c r="A7897" s="2">
        <v>107895</v>
      </c>
      <c r="B7897" s="3">
        <v>45802</v>
      </c>
      <c r="C7897" s="3" t="str">
        <f t="shared" si="246"/>
        <v>2025-05-25</v>
      </c>
      <c r="D7897" s="2" t="s">
        <v>15</v>
      </c>
      <c r="E7897" s="2" t="s">
        <v>27</v>
      </c>
      <c r="F7897" s="2" t="s">
        <v>28</v>
      </c>
      <c r="G7897" s="2" t="s">
        <v>34</v>
      </c>
      <c r="H7897" s="2" t="s">
        <v>38</v>
      </c>
      <c r="I7897" s="4">
        <v>59980</v>
      </c>
      <c r="J7897" s="4" t="str">
        <f t="shared" si="247"/>
        <v>Large</v>
      </c>
      <c r="K7897" s="4">
        <v>67794.849908559394</v>
      </c>
    </row>
    <row r="7898" spans="1:11" x14ac:dyDescent="0.35">
      <c r="A7898" s="2">
        <v>107896</v>
      </c>
      <c r="B7898" s="3">
        <v>45802</v>
      </c>
      <c r="C7898" s="3" t="str">
        <f t="shared" si="246"/>
        <v>2025-05-25</v>
      </c>
      <c r="D7898" s="2" t="s">
        <v>15</v>
      </c>
      <c r="E7898" s="2" t="s">
        <v>21</v>
      </c>
      <c r="F7898" s="2" t="s">
        <v>28</v>
      </c>
      <c r="G7898" s="2" t="s">
        <v>31</v>
      </c>
      <c r="H7898" s="2" t="s">
        <v>39</v>
      </c>
      <c r="I7898" s="4">
        <v>77100</v>
      </c>
      <c r="J7898" s="4" t="str">
        <f t="shared" si="247"/>
        <v>Large</v>
      </c>
      <c r="K7898" s="4">
        <v>71999.913315930869</v>
      </c>
    </row>
    <row r="7899" spans="1:11" x14ac:dyDescent="0.35">
      <c r="A7899" s="2">
        <v>107897</v>
      </c>
      <c r="B7899" s="3">
        <v>45802</v>
      </c>
      <c r="C7899" s="3" t="str">
        <f t="shared" si="246"/>
        <v>2025-05-25</v>
      </c>
      <c r="D7899" s="2" t="s">
        <v>15</v>
      </c>
      <c r="E7899" s="2" t="s">
        <v>21</v>
      </c>
      <c r="F7899" s="2" t="s">
        <v>28</v>
      </c>
      <c r="G7899" s="2" t="s">
        <v>32</v>
      </c>
      <c r="H7899" s="2" t="s">
        <v>39</v>
      </c>
      <c r="I7899" s="4">
        <v>13650</v>
      </c>
      <c r="J7899" s="4" t="str">
        <f t="shared" si="247"/>
        <v>Small</v>
      </c>
      <c r="K7899" s="4">
        <v>14569.775223370811</v>
      </c>
    </row>
    <row r="7900" spans="1:11" x14ac:dyDescent="0.35">
      <c r="A7900" s="2">
        <v>107898</v>
      </c>
      <c r="B7900" s="3">
        <v>45802</v>
      </c>
      <c r="C7900" s="3" t="str">
        <f t="shared" si="246"/>
        <v>2025-05-25</v>
      </c>
      <c r="D7900" s="2" t="s">
        <v>15</v>
      </c>
      <c r="E7900" s="2" t="s">
        <v>23</v>
      </c>
      <c r="F7900" s="2" t="s">
        <v>28</v>
      </c>
      <c r="G7900" s="2" t="s">
        <v>33</v>
      </c>
      <c r="H7900" s="2" t="s">
        <v>36</v>
      </c>
      <c r="I7900" s="4">
        <v>88440</v>
      </c>
      <c r="J7900" s="4" t="str">
        <f t="shared" si="247"/>
        <v>Large</v>
      </c>
      <c r="K7900" s="4">
        <v>91047.866238721501</v>
      </c>
    </row>
    <row r="7901" spans="1:11" x14ac:dyDescent="0.35">
      <c r="A7901" s="2">
        <v>107899</v>
      </c>
      <c r="B7901" s="3">
        <v>45802</v>
      </c>
      <c r="C7901" s="3" t="str">
        <f t="shared" si="246"/>
        <v>2025-05-25</v>
      </c>
      <c r="D7901" s="2" t="s">
        <v>15</v>
      </c>
      <c r="E7901" s="2" t="s">
        <v>26</v>
      </c>
      <c r="F7901" s="2" t="s">
        <v>29</v>
      </c>
      <c r="G7901" s="2" t="s">
        <v>34</v>
      </c>
      <c r="H7901" s="2" t="s">
        <v>36</v>
      </c>
      <c r="I7901" s="4">
        <v>71150</v>
      </c>
      <c r="J7901" s="4" t="str">
        <f t="shared" si="247"/>
        <v>Large</v>
      </c>
      <c r="K7901" s="4">
        <v>66812.641432899371</v>
      </c>
    </row>
    <row r="7902" spans="1:11" x14ac:dyDescent="0.35">
      <c r="A7902" s="2">
        <v>107900</v>
      </c>
      <c r="B7902" s="3">
        <v>45802</v>
      </c>
      <c r="C7902" s="3" t="str">
        <f t="shared" si="246"/>
        <v>2025-05-25</v>
      </c>
      <c r="D7902" s="2" t="s">
        <v>15</v>
      </c>
      <c r="E7902" s="2" t="s">
        <v>22</v>
      </c>
      <c r="F7902" s="2" t="s">
        <v>29</v>
      </c>
      <c r="G7902" s="2" t="s">
        <v>33</v>
      </c>
      <c r="H7902" s="2" t="s">
        <v>36</v>
      </c>
      <c r="I7902" s="4">
        <v>32110</v>
      </c>
      <c r="J7902" s="4" t="str">
        <f t="shared" si="247"/>
        <v>Medium</v>
      </c>
      <c r="K7902" s="4">
        <v>29327.504992072209</v>
      </c>
    </row>
    <row r="7903" spans="1:11" x14ac:dyDescent="0.35">
      <c r="A7903" s="2">
        <v>107901</v>
      </c>
      <c r="B7903" s="3">
        <v>45802</v>
      </c>
      <c r="C7903" s="3" t="str">
        <f t="shared" si="246"/>
        <v>2025-05-25</v>
      </c>
      <c r="D7903" s="2" t="s">
        <v>15</v>
      </c>
      <c r="E7903" s="2" t="s">
        <v>24</v>
      </c>
      <c r="F7903" s="2" t="s">
        <v>30</v>
      </c>
      <c r="G7903" s="2" t="s">
        <v>35</v>
      </c>
      <c r="H7903" s="2" t="s">
        <v>36</v>
      </c>
      <c r="I7903" s="4">
        <v>11170</v>
      </c>
      <c r="J7903" s="4" t="str">
        <f t="shared" si="247"/>
        <v>Small</v>
      </c>
      <c r="K7903" s="4">
        <v>10469.774261701699</v>
      </c>
    </row>
    <row r="7904" spans="1:11" x14ac:dyDescent="0.35">
      <c r="A7904" s="2">
        <v>107902</v>
      </c>
      <c r="B7904" s="3">
        <v>45802</v>
      </c>
      <c r="C7904" s="3" t="str">
        <f t="shared" si="246"/>
        <v>2025-05-25</v>
      </c>
      <c r="D7904" s="2" t="s">
        <v>15</v>
      </c>
      <c r="E7904" s="2" t="s">
        <v>21</v>
      </c>
      <c r="F7904" s="2" t="s">
        <v>28</v>
      </c>
      <c r="G7904" s="2" t="s">
        <v>32</v>
      </c>
      <c r="H7904" s="2" t="s">
        <v>36</v>
      </c>
      <c r="I7904" s="4">
        <v>44210</v>
      </c>
      <c r="J7904" s="4" t="str">
        <f t="shared" si="247"/>
        <v>Medium</v>
      </c>
      <c r="K7904" s="4">
        <v>50572.062729423291</v>
      </c>
    </row>
    <row r="7905" spans="1:11" x14ac:dyDescent="0.35">
      <c r="A7905" s="2">
        <v>107903</v>
      </c>
      <c r="B7905" s="3">
        <v>45802</v>
      </c>
      <c r="C7905" s="3" t="str">
        <f t="shared" si="246"/>
        <v>2025-05-25</v>
      </c>
      <c r="D7905" s="2" t="s">
        <v>15</v>
      </c>
      <c r="E7905" s="2" t="s">
        <v>25</v>
      </c>
      <c r="F7905" s="2" t="s">
        <v>30</v>
      </c>
      <c r="G7905" s="2" t="s">
        <v>35</v>
      </c>
      <c r="H7905" s="2" t="s">
        <v>39</v>
      </c>
      <c r="I7905" s="4">
        <v>14370</v>
      </c>
      <c r="J7905" s="4" t="str">
        <f t="shared" si="247"/>
        <v>Small</v>
      </c>
      <c r="K7905" s="4">
        <v>12314.56510235102</v>
      </c>
    </row>
    <row r="7906" spans="1:11" x14ac:dyDescent="0.35">
      <c r="A7906" s="2">
        <v>107904</v>
      </c>
      <c r="B7906" s="3">
        <v>45802</v>
      </c>
      <c r="C7906" s="3" t="str">
        <f t="shared" si="246"/>
        <v>2025-05-25</v>
      </c>
      <c r="D7906" s="2" t="s">
        <v>15</v>
      </c>
      <c r="E7906" s="2" t="s">
        <v>23</v>
      </c>
      <c r="F7906" s="2" t="s">
        <v>28</v>
      </c>
      <c r="G7906" s="2" t="s">
        <v>35</v>
      </c>
      <c r="H7906" s="2" t="s">
        <v>36</v>
      </c>
      <c r="I7906" s="4">
        <v>21140</v>
      </c>
      <c r="J7906" s="4" t="str">
        <f t="shared" si="247"/>
        <v>Small</v>
      </c>
      <c r="K7906" s="4">
        <v>23707.454636346549</v>
      </c>
    </row>
    <row r="7907" spans="1:11" x14ac:dyDescent="0.35">
      <c r="A7907" s="2">
        <v>107905</v>
      </c>
      <c r="B7907" s="3">
        <v>45802</v>
      </c>
      <c r="C7907" s="3" t="str">
        <f t="shared" si="246"/>
        <v>2025-05-25</v>
      </c>
      <c r="D7907" s="2" t="s">
        <v>15</v>
      </c>
      <c r="E7907" s="2" t="s">
        <v>24</v>
      </c>
      <c r="F7907" s="2" t="s">
        <v>30</v>
      </c>
      <c r="G7907" s="2" t="s">
        <v>35</v>
      </c>
      <c r="H7907" s="2" t="s">
        <v>37</v>
      </c>
      <c r="I7907" s="4">
        <v>57300</v>
      </c>
      <c r="J7907" s="4" t="str">
        <f t="shared" si="247"/>
        <v>Large</v>
      </c>
      <c r="K7907" s="4">
        <v>61970.277513271882</v>
      </c>
    </row>
    <row r="7908" spans="1:11" x14ac:dyDescent="0.35">
      <c r="A7908" s="2">
        <v>107906</v>
      </c>
      <c r="B7908" s="3">
        <v>45802</v>
      </c>
      <c r="C7908" s="3" t="str">
        <f t="shared" si="246"/>
        <v>2025-05-25</v>
      </c>
      <c r="D7908" s="2" t="s">
        <v>15</v>
      </c>
      <c r="E7908" s="2" t="s">
        <v>22</v>
      </c>
      <c r="F7908" s="2" t="s">
        <v>29</v>
      </c>
      <c r="G7908" s="2" t="s">
        <v>34</v>
      </c>
      <c r="H7908" s="2" t="s">
        <v>38</v>
      </c>
      <c r="I7908" s="4">
        <v>79350</v>
      </c>
      <c r="J7908" s="4" t="str">
        <f t="shared" si="247"/>
        <v>Large</v>
      </c>
      <c r="K7908" s="4">
        <v>80387.67733457651</v>
      </c>
    </row>
    <row r="7909" spans="1:11" x14ac:dyDescent="0.35">
      <c r="A7909" s="2">
        <v>107907</v>
      </c>
      <c r="B7909" s="3">
        <v>45802</v>
      </c>
      <c r="C7909" s="3" t="str">
        <f t="shared" si="246"/>
        <v>2025-05-25</v>
      </c>
      <c r="D7909" s="2" t="s">
        <v>15</v>
      </c>
      <c r="E7909" s="2" t="s">
        <v>25</v>
      </c>
      <c r="F7909" s="2" t="s">
        <v>30</v>
      </c>
      <c r="G7909" s="2" t="s">
        <v>32</v>
      </c>
      <c r="H7909" s="2" t="s">
        <v>38</v>
      </c>
      <c r="I7909" s="4">
        <v>30240</v>
      </c>
      <c r="J7909" s="4" t="str">
        <f t="shared" si="247"/>
        <v>Medium</v>
      </c>
      <c r="K7909" s="4">
        <v>33489.988005482432</v>
      </c>
    </row>
    <row r="7910" spans="1:11" x14ac:dyDescent="0.35">
      <c r="A7910" s="2">
        <v>107908</v>
      </c>
      <c r="B7910" s="3">
        <v>45802</v>
      </c>
      <c r="C7910" s="3" t="str">
        <f t="shared" si="246"/>
        <v>2025-05-25</v>
      </c>
      <c r="D7910" s="2" t="s">
        <v>15</v>
      </c>
      <c r="E7910" s="2" t="s">
        <v>24</v>
      </c>
      <c r="F7910" s="2" t="s">
        <v>30</v>
      </c>
      <c r="G7910" s="2" t="s">
        <v>31</v>
      </c>
      <c r="H7910" s="2" t="s">
        <v>37</v>
      </c>
      <c r="I7910" s="4">
        <v>42310</v>
      </c>
      <c r="J7910" s="4" t="str">
        <f t="shared" si="247"/>
        <v>Medium</v>
      </c>
      <c r="K7910" s="4">
        <v>36623.112851914739</v>
      </c>
    </row>
    <row r="7911" spans="1:11" x14ac:dyDescent="0.35">
      <c r="A7911" s="2">
        <v>107909</v>
      </c>
      <c r="B7911" s="3">
        <v>45802</v>
      </c>
      <c r="C7911" s="3" t="str">
        <f t="shared" si="246"/>
        <v>2025-05-25</v>
      </c>
      <c r="D7911" s="2" t="s">
        <v>15</v>
      </c>
      <c r="E7911" s="2" t="s">
        <v>23</v>
      </c>
      <c r="F7911" s="2" t="s">
        <v>28</v>
      </c>
      <c r="G7911" s="2" t="s">
        <v>33</v>
      </c>
      <c r="H7911" s="2" t="s">
        <v>36</v>
      </c>
      <c r="I7911" s="4">
        <v>70300</v>
      </c>
      <c r="J7911" s="4" t="str">
        <f t="shared" si="247"/>
        <v>Large</v>
      </c>
      <c r="K7911" s="4">
        <v>71232.752877303006</v>
      </c>
    </row>
    <row r="7912" spans="1:11" x14ac:dyDescent="0.35">
      <c r="A7912" s="2">
        <v>107910</v>
      </c>
      <c r="B7912" s="3">
        <v>45802</v>
      </c>
      <c r="C7912" s="3" t="str">
        <f t="shared" si="246"/>
        <v>2025-05-25</v>
      </c>
      <c r="D7912" s="2" t="s">
        <v>15</v>
      </c>
      <c r="E7912" s="2" t="s">
        <v>23</v>
      </c>
      <c r="F7912" s="2" t="s">
        <v>28</v>
      </c>
      <c r="G7912" s="2" t="s">
        <v>35</v>
      </c>
      <c r="H7912" s="2" t="s">
        <v>39</v>
      </c>
      <c r="I7912" s="4">
        <v>39070</v>
      </c>
      <c r="J7912" s="4" t="str">
        <f t="shared" si="247"/>
        <v>Medium</v>
      </c>
      <c r="K7912" s="4">
        <v>36554.946534802402</v>
      </c>
    </row>
    <row r="7913" spans="1:11" x14ac:dyDescent="0.35">
      <c r="A7913" s="2">
        <v>107911</v>
      </c>
      <c r="B7913" s="3">
        <v>45802</v>
      </c>
      <c r="C7913" s="3" t="str">
        <f t="shared" si="246"/>
        <v>2025-05-25</v>
      </c>
      <c r="D7913" s="2" t="s">
        <v>15</v>
      </c>
      <c r="E7913" s="2" t="s">
        <v>21</v>
      </c>
      <c r="F7913" s="2" t="s">
        <v>28</v>
      </c>
      <c r="G7913" s="2" t="s">
        <v>32</v>
      </c>
      <c r="H7913" s="2" t="s">
        <v>39</v>
      </c>
      <c r="I7913" s="4">
        <v>41540</v>
      </c>
      <c r="J7913" s="4" t="str">
        <f t="shared" si="247"/>
        <v>Medium</v>
      </c>
      <c r="K7913" s="4">
        <v>35431.185123453914</v>
      </c>
    </row>
    <row r="7914" spans="1:11" x14ac:dyDescent="0.35">
      <c r="A7914" s="2">
        <v>107912</v>
      </c>
      <c r="B7914" s="3">
        <v>45802</v>
      </c>
      <c r="C7914" s="3" t="str">
        <f t="shared" si="246"/>
        <v>2025-05-25</v>
      </c>
      <c r="D7914" s="2" t="s">
        <v>15</v>
      </c>
      <c r="E7914" s="2" t="s">
        <v>26</v>
      </c>
      <c r="F7914" s="2" t="s">
        <v>29</v>
      </c>
      <c r="G7914" s="2" t="s">
        <v>33</v>
      </c>
      <c r="H7914" s="2" t="s">
        <v>37</v>
      </c>
      <c r="I7914" s="4">
        <v>17640</v>
      </c>
      <c r="J7914" s="4" t="str">
        <f t="shared" si="247"/>
        <v>Small</v>
      </c>
      <c r="K7914" s="4">
        <v>18269.99725875524</v>
      </c>
    </row>
    <row r="7915" spans="1:11" x14ac:dyDescent="0.35">
      <c r="A7915" s="2">
        <v>107913</v>
      </c>
      <c r="B7915" s="3">
        <v>45802</v>
      </c>
      <c r="C7915" s="3" t="str">
        <f t="shared" si="246"/>
        <v>2025-05-25</v>
      </c>
      <c r="D7915" s="2" t="s">
        <v>15</v>
      </c>
      <c r="E7915" s="2" t="s">
        <v>27</v>
      </c>
      <c r="F7915" s="2" t="s">
        <v>28</v>
      </c>
      <c r="G7915" s="2" t="s">
        <v>32</v>
      </c>
      <c r="H7915" s="2" t="s">
        <v>37</v>
      </c>
      <c r="I7915" s="4">
        <v>48230</v>
      </c>
      <c r="J7915" s="4" t="str">
        <f t="shared" si="247"/>
        <v>Medium</v>
      </c>
      <c r="K7915" s="4">
        <v>50512.638586020388</v>
      </c>
    </row>
    <row r="7916" spans="1:11" x14ac:dyDescent="0.35">
      <c r="A7916" s="2">
        <v>107914</v>
      </c>
      <c r="B7916" s="3">
        <v>45802</v>
      </c>
      <c r="C7916" s="3" t="str">
        <f t="shared" si="246"/>
        <v>2025-05-25</v>
      </c>
      <c r="D7916" s="2" t="s">
        <v>15</v>
      </c>
      <c r="E7916" s="2" t="s">
        <v>23</v>
      </c>
      <c r="F7916" s="2" t="s">
        <v>28</v>
      </c>
      <c r="G7916" s="2" t="s">
        <v>33</v>
      </c>
      <c r="H7916" s="2" t="s">
        <v>37</v>
      </c>
      <c r="I7916" s="4">
        <v>21850</v>
      </c>
      <c r="J7916" s="4" t="str">
        <f t="shared" si="247"/>
        <v>Small</v>
      </c>
      <c r="K7916" s="4">
        <v>22445.036833437742</v>
      </c>
    </row>
    <row r="7917" spans="1:11" x14ac:dyDescent="0.35">
      <c r="A7917" s="2">
        <v>107915</v>
      </c>
      <c r="B7917" s="3">
        <v>45802</v>
      </c>
      <c r="C7917" s="3" t="str">
        <f t="shared" si="246"/>
        <v>2025-05-25</v>
      </c>
      <c r="D7917" s="2" t="s">
        <v>15</v>
      </c>
      <c r="E7917" s="2" t="s">
        <v>25</v>
      </c>
      <c r="F7917" s="2" t="s">
        <v>30</v>
      </c>
      <c r="G7917" s="2" t="s">
        <v>32</v>
      </c>
      <c r="H7917" s="2" t="s">
        <v>38</v>
      </c>
      <c r="I7917" s="4">
        <v>46680</v>
      </c>
      <c r="J7917" s="4" t="str">
        <f t="shared" si="247"/>
        <v>Medium</v>
      </c>
      <c r="K7917" s="4">
        <v>45146.480582143507</v>
      </c>
    </row>
    <row r="7918" spans="1:11" x14ac:dyDescent="0.35">
      <c r="A7918" s="2">
        <v>107916</v>
      </c>
      <c r="B7918" s="3">
        <v>45802</v>
      </c>
      <c r="C7918" s="3" t="str">
        <f t="shared" si="246"/>
        <v>2025-05-25</v>
      </c>
      <c r="D7918" s="2" t="s">
        <v>15</v>
      </c>
      <c r="E7918" s="2" t="s">
        <v>27</v>
      </c>
      <c r="F7918" s="2" t="s">
        <v>28</v>
      </c>
      <c r="G7918" s="2" t="s">
        <v>31</v>
      </c>
      <c r="H7918" s="2" t="s">
        <v>37</v>
      </c>
      <c r="I7918" s="4">
        <v>20520</v>
      </c>
      <c r="J7918" s="4" t="str">
        <f t="shared" si="247"/>
        <v>Small</v>
      </c>
      <c r="K7918" s="4">
        <v>22393.09686066737</v>
      </c>
    </row>
    <row r="7919" spans="1:11" x14ac:dyDescent="0.35">
      <c r="A7919" s="2">
        <v>107917</v>
      </c>
      <c r="B7919" s="3">
        <v>45802</v>
      </c>
      <c r="C7919" s="3" t="str">
        <f t="shared" si="246"/>
        <v>2025-05-25</v>
      </c>
      <c r="D7919" s="2" t="s">
        <v>15</v>
      </c>
      <c r="E7919" s="2" t="s">
        <v>21</v>
      </c>
      <c r="F7919" s="2" t="s">
        <v>28</v>
      </c>
      <c r="G7919" s="2" t="s">
        <v>32</v>
      </c>
      <c r="H7919" s="2" t="s">
        <v>39</v>
      </c>
      <c r="I7919" s="4">
        <v>48180</v>
      </c>
      <c r="J7919" s="4" t="str">
        <f t="shared" si="247"/>
        <v>Medium</v>
      </c>
      <c r="K7919" s="4">
        <v>45913.016388152311</v>
      </c>
    </row>
    <row r="7920" spans="1:11" x14ac:dyDescent="0.35">
      <c r="A7920" s="2">
        <v>107918</v>
      </c>
      <c r="B7920" s="3">
        <v>45802</v>
      </c>
      <c r="C7920" s="3" t="str">
        <f t="shared" si="246"/>
        <v>2025-05-25</v>
      </c>
      <c r="D7920" s="2" t="s">
        <v>15</v>
      </c>
      <c r="E7920" s="2" t="s">
        <v>21</v>
      </c>
      <c r="F7920" s="2" t="s">
        <v>28</v>
      </c>
      <c r="G7920" s="2" t="s">
        <v>32</v>
      </c>
      <c r="H7920" s="2" t="s">
        <v>36</v>
      </c>
      <c r="I7920" s="4">
        <v>61450</v>
      </c>
      <c r="J7920" s="4" t="str">
        <f t="shared" si="247"/>
        <v>Large</v>
      </c>
      <c r="K7920" s="4">
        <v>63366.470457831019</v>
      </c>
    </row>
    <row r="7921" spans="1:11" x14ac:dyDescent="0.35">
      <c r="A7921" s="2">
        <v>107919</v>
      </c>
      <c r="B7921" s="3">
        <v>45802</v>
      </c>
      <c r="C7921" s="3" t="str">
        <f t="shared" si="246"/>
        <v>2025-05-25</v>
      </c>
      <c r="D7921" s="2" t="s">
        <v>15</v>
      </c>
      <c r="E7921" s="2" t="s">
        <v>25</v>
      </c>
      <c r="F7921" s="2" t="s">
        <v>30</v>
      </c>
      <c r="G7921" s="2" t="s">
        <v>35</v>
      </c>
      <c r="H7921" s="2" t="s">
        <v>39</v>
      </c>
      <c r="I7921" s="4">
        <v>9840</v>
      </c>
      <c r="J7921" s="4" t="str">
        <f t="shared" si="247"/>
        <v>Small</v>
      </c>
      <c r="K7921" s="4">
        <v>11304.36297897682</v>
      </c>
    </row>
    <row r="7922" spans="1:11" x14ac:dyDescent="0.35">
      <c r="A7922" s="2">
        <v>107920</v>
      </c>
      <c r="B7922" s="3">
        <v>45802</v>
      </c>
      <c r="C7922" s="3" t="str">
        <f t="shared" si="246"/>
        <v>2025-05-25</v>
      </c>
      <c r="D7922" s="2" t="s">
        <v>15</v>
      </c>
      <c r="E7922" s="2" t="s">
        <v>22</v>
      </c>
      <c r="F7922" s="2" t="s">
        <v>29</v>
      </c>
      <c r="G7922" s="2" t="s">
        <v>35</v>
      </c>
      <c r="H7922" s="2" t="s">
        <v>37</v>
      </c>
      <c r="I7922" s="4">
        <v>63040</v>
      </c>
      <c r="J7922" s="4" t="str">
        <f t="shared" si="247"/>
        <v>Large</v>
      </c>
      <c r="K7922" s="4">
        <v>69580.685603406237</v>
      </c>
    </row>
    <row r="7923" spans="1:11" x14ac:dyDescent="0.35">
      <c r="A7923" s="2">
        <v>107921</v>
      </c>
      <c r="B7923" s="3">
        <v>45802</v>
      </c>
      <c r="C7923" s="3" t="str">
        <f t="shared" si="246"/>
        <v>2025-05-25</v>
      </c>
      <c r="D7923" s="2" t="s">
        <v>15</v>
      </c>
      <c r="E7923" s="2" t="s">
        <v>23</v>
      </c>
      <c r="F7923" s="2" t="s">
        <v>28</v>
      </c>
      <c r="G7923" s="2" t="s">
        <v>35</v>
      </c>
      <c r="H7923" s="2" t="s">
        <v>39</v>
      </c>
      <c r="I7923" s="4">
        <v>69090</v>
      </c>
      <c r="J7923" s="4" t="str">
        <f t="shared" si="247"/>
        <v>Large</v>
      </c>
      <c r="K7923" s="4">
        <v>72080.389299132235</v>
      </c>
    </row>
    <row r="7924" spans="1:11" x14ac:dyDescent="0.35">
      <c r="A7924" s="2">
        <v>107922</v>
      </c>
      <c r="B7924" s="3">
        <v>45802</v>
      </c>
      <c r="C7924" s="3" t="str">
        <f t="shared" si="246"/>
        <v>2025-05-25</v>
      </c>
      <c r="D7924" s="2" t="s">
        <v>15</v>
      </c>
      <c r="E7924" s="2" t="s">
        <v>25</v>
      </c>
      <c r="F7924" s="2" t="s">
        <v>30</v>
      </c>
      <c r="G7924" s="2" t="s">
        <v>32</v>
      </c>
      <c r="H7924" s="2" t="s">
        <v>38</v>
      </c>
      <c r="I7924" s="4">
        <v>68590</v>
      </c>
      <c r="J7924" s="4" t="str">
        <f t="shared" si="247"/>
        <v>Large</v>
      </c>
      <c r="K7924" s="4">
        <v>72173.886984867451</v>
      </c>
    </row>
    <row r="7925" spans="1:11" x14ac:dyDescent="0.35">
      <c r="A7925" s="2">
        <v>107923</v>
      </c>
      <c r="B7925" s="3">
        <v>45802</v>
      </c>
      <c r="C7925" s="3" t="str">
        <f t="shared" si="246"/>
        <v>2025-05-25</v>
      </c>
      <c r="D7925" s="2" t="s">
        <v>15</v>
      </c>
      <c r="E7925" s="2" t="s">
        <v>24</v>
      </c>
      <c r="F7925" s="2" t="s">
        <v>30</v>
      </c>
      <c r="G7925" s="2" t="s">
        <v>31</v>
      </c>
      <c r="H7925" s="2" t="s">
        <v>39</v>
      </c>
      <c r="I7925" s="4">
        <v>73970</v>
      </c>
      <c r="J7925" s="4" t="str">
        <f t="shared" si="247"/>
        <v>Large</v>
      </c>
      <c r="K7925" s="4">
        <v>81537.157444876138</v>
      </c>
    </row>
    <row r="7926" spans="1:11" x14ac:dyDescent="0.35">
      <c r="A7926" s="2">
        <v>107924</v>
      </c>
      <c r="B7926" s="3">
        <v>45802</v>
      </c>
      <c r="C7926" s="3" t="str">
        <f t="shared" si="246"/>
        <v>2025-05-25</v>
      </c>
      <c r="D7926" s="2" t="s">
        <v>15</v>
      </c>
      <c r="E7926" s="2" t="s">
        <v>22</v>
      </c>
      <c r="F7926" s="2" t="s">
        <v>29</v>
      </c>
      <c r="G7926" s="2" t="s">
        <v>33</v>
      </c>
      <c r="H7926" s="2" t="s">
        <v>38</v>
      </c>
      <c r="I7926" s="4">
        <v>78490</v>
      </c>
      <c r="J7926" s="4" t="str">
        <f t="shared" si="247"/>
        <v>Large</v>
      </c>
      <c r="K7926" s="4">
        <v>70856.285600638628</v>
      </c>
    </row>
    <row r="7927" spans="1:11" x14ac:dyDescent="0.35">
      <c r="A7927" s="2">
        <v>107925</v>
      </c>
      <c r="B7927" s="3">
        <v>45802</v>
      </c>
      <c r="C7927" s="3" t="str">
        <f t="shared" si="246"/>
        <v>2025-05-25</v>
      </c>
      <c r="D7927" s="2" t="s">
        <v>15</v>
      </c>
      <c r="E7927" s="2" t="s">
        <v>27</v>
      </c>
      <c r="F7927" s="2" t="s">
        <v>28</v>
      </c>
      <c r="G7927" s="2" t="s">
        <v>35</v>
      </c>
      <c r="H7927" s="2" t="s">
        <v>36</v>
      </c>
      <c r="I7927" s="4">
        <v>57480</v>
      </c>
      <c r="J7927" s="4" t="str">
        <f t="shared" si="247"/>
        <v>Large</v>
      </c>
      <c r="K7927" s="4">
        <v>50758.435542293693</v>
      </c>
    </row>
    <row r="7928" spans="1:11" x14ac:dyDescent="0.35">
      <c r="A7928" s="2">
        <v>107926</v>
      </c>
      <c r="B7928" s="3">
        <v>45802</v>
      </c>
      <c r="C7928" s="3" t="str">
        <f t="shared" si="246"/>
        <v>2025-05-25</v>
      </c>
      <c r="D7928" s="2" t="s">
        <v>15</v>
      </c>
      <c r="E7928" s="2" t="s">
        <v>24</v>
      </c>
      <c r="F7928" s="2" t="s">
        <v>30</v>
      </c>
      <c r="G7928" s="2" t="s">
        <v>34</v>
      </c>
      <c r="H7928" s="2" t="s">
        <v>37</v>
      </c>
      <c r="I7928" s="4">
        <v>31120</v>
      </c>
      <c r="J7928" s="4" t="str">
        <f t="shared" si="247"/>
        <v>Medium</v>
      </c>
      <c r="K7928" s="4">
        <v>28514.273868351811</v>
      </c>
    </row>
    <row r="7929" spans="1:11" x14ac:dyDescent="0.35">
      <c r="A7929" s="2">
        <v>107927</v>
      </c>
      <c r="B7929" s="3">
        <v>45802</v>
      </c>
      <c r="C7929" s="3" t="str">
        <f t="shared" si="246"/>
        <v>2025-05-25</v>
      </c>
      <c r="D7929" s="2" t="s">
        <v>15</v>
      </c>
      <c r="E7929" s="2" t="s">
        <v>22</v>
      </c>
      <c r="F7929" s="2" t="s">
        <v>29</v>
      </c>
      <c r="G7929" s="2" t="s">
        <v>32</v>
      </c>
      <c r="H7929" s="2" t="s">
        <v>36</v>
      </c>
      <c r="I7929" s="4">
        <v>64830</v>
      </c>
      <c r="J7929" s="4" t="str">
        <f t="shared" si="247"/>
        <v>Large</v>
      </c>
      <c r="K7929" s="4">
        <v>69586.055250895981</v>
      </c>
    </row>
    <row r="7930" spans="1:11" x14ac:dyDescent="0.35">
      <c r="A7930" s="2">
        <v>107928</v>
      </c>
      <c r="B7930" s="3">
        <v>45802</v>
      </c>
      <c r="C7930" s="3" t="str">
        <f t="shared" si="246"/>
        <v>2025-05-25</v>
      </c>
      <c r="D7930" s="2" t="s">
        <v>15</v>
      </c>
      <c r="E7930" s="2" t="s">
        <v>27</v>
      </c>
      <c r="F7930" s="2" t="s">
        <v>28</v>
      </c>
      <c r="G7930" s="2" t="s">
        <v>31</v>
      </c>
      <c r="H7930" s="2" t="s">
        <v>37</v>
      </c>
      <c r="I7930" s="4">
        <v>42910</v>
      </c>
      <c r="J7930" s="4" t="str">
        <f t="shared" si="247"/>
        <v>Medium</v>
      </c>
      <c r="K7930" s="4">
        <v>46382.267055999153</v>
      </c>
    </row>
    <row r="7931" spans="1:11" x14ac:dyDescent="0.35">
      <c r="A7931" s="2">
        <v>107929</v>
      </c>
      <c r="B7931" s="3">
        <v>45802</v>
      </c>
      <c r="C7931" s="3" t="str">
        <f t="shared" si="246"/>
        <v>2025-05-25</v>
      </c>
      <c r="D7931" s="2" t="s">
        <v>15</v>
      </c>
      <c r="E7931" s="2" t="s">
        <v>24</v>
      </c>
      <c r="F7931" s="2" t="s">
        <v>30</v>
      </c>
      <c r="G7931" s="2" t="s">
        <v>31</v>
      </c>
      <c r="H7931" s="2" t="s">
        <v>36</v>
      </c>
      <c r="I7931" s="4">
        <v>87740</v>
      </c>
      <c r="J7931" s="4" t="str">
        <f t="shared" si="247"/>
        <v>Large</v>
      </c>
      <c r="K7931" s="4">
        <v>75321.222272265019</v>
      </c>
    </row>
    <row r="7932" spans="1:11" x14ac:dyDescent="0.35">
      <c r="A7932" s="2">
        <v>107930</v>
      </c>
      <c r="B7932" s="3">
        <v>45802</v>
      </c>
      <c r="C7932" s="3" t="str">
        <f t="shared" si="246"/>
        <v>2025-05-25</v>
      </c>
      <c r="D7932" s="2" t="s">
        <v>15</v>
      </c>
      <c r="E7932" s="2" t="s">
        <v>26</v>
      </c>
      <c r="F7932" s="2" t="s">
        <v>29</v>
      </c>
      <c r="G7932" s="2" t="s">
        <v>35</v>
      </c>
      <c r="H7932" s="2" t="s">
        <v>36</v>
      </c>
      <c r="I7932" s="4">
        <v>35960</v>
      </c>
      <c r="J7932" s="4" t="str">
        <f t="shared" si="247"/>
        <v>Medium</v>
      </c>
      <c r="K7932" s="4">
        <v>31213.039609939009</v>
      </c>
    </row>
    <row r="7933" spans="1:11" x14ac:dyDescent="0.35">
      <c r="A7933" s="2">
        <v>107931</v>
      </c>
      <c r="B7933" s="3">
        <v>45802</v>
      </c>
      <c r="C7933" s="3" t="str">
        <f t="shared" si="246"/>
        <v>2025-05-25</v>
      </c>
      <c r="D7933" s="2" t="s">
        <v>15</v>
      </c>
      <c r="E7933" s="2" t="s">
        <v>23</v>
      </c>
      <c r="F7933" s="2" t="s">
        <v>28</v>
      </c>
      <c r="G7933" s="2" t="s">
        <v>35</v>
      </c>
      <c r="H7933" s="2" t="s">
        <v>36</v>
      </c>
      <c r="I7933" s="4">
        <v>81000</v>
      </c>
      <c r="J7933" s="4" t="str">
        <f t="shared" si="247"/>
        <v>Large</v>
      </c>
      <c r="K7933" s="4">
        <v>92702.031758131867</v>
      </c>
    </row>
    <row r="7934" spans="1:11" x14ac:dyDescent="0.35">
      <c r="A7934" s="2">
        <v>107932</v>
      </c>
      <c r="B7934" s="3">
        <v>45802</v>
      </c>
      <c r="C7934" s="3" t="str">
        <f t="shared" si="246"/>
        <v>2025-05-25</v>
      </c>
      <c r="D7934" s="2" t="s">
        <v>15</v>
      </c>
      <c r="E7934" s="2" t="s">
        <v>25</v>
      </c>
      <c r="F7934" s="2" t="s">
        <v>30</v>
      </c>
      <c r="G7934" s="2" t="s">
        <v>34</v>
      </c>
      <c r="H7934" s="2" t="s">
        <v>38</v>
      </c>
      <c r="I7934" s="4">
        <v>56930</v>
      </c>
      <c r="J7934" s="4" t="str">
        <f t="shared" si="247"/>
        <v>Large</v>
      </c>
      <c r="K7934" s="4">
        <v>56795.125242081042</v>
      </c>
    </row>
    <row r="7935" spans="1:11" x14ac:dyDescent="0.35">
      <c r="A7935" s="2">
        <v>107933</v>
      </c>
      <c r="B7935" s="3">
        <v>45802</v>
      </c>
      <c r="C7935" s="3" t="str">
        <f t="shared" si="246"/>
        <v>2025-05-25</v>
      </c>
      <c r="D7935" s="2" t="s">
        <v>15</v>
      </c>
      <c r="E7935" s="2" t="s">
        <v>25</v>
      </c>
      <c r="F7935" s="2" t="s">
        <v>30</v>
      </c>
      <c r="G7935" s="2" t="s">
        <v>34</v>
      </c>
      <c r="H7935" s="2" t="s">
        <v>38</v>
      </c>
      <c r="I7935" s="4">
        <v>62630</v>
      </c>
      <c r="J7935" s="4" t="str">
        <f t="shared" si="247"/>
        <v>Large</v>
      </c>
      <c r="K7935" s="4">
        <v>63304.589602352957</v>
      </c>
    </row>
    <row r="7936" spans="1:11" x14ac:dyDescent="0.35">
      <c r="A7936" s="2">
        <v>107934</v>
      </c>
      <c r="B7936" s="3">
        <v>45802</v>
      </c>
      <c r="C7936" s="3" t="str">
        <f t="shared" si="246"/>
        <v>2025-05-25</v>
      </c>
      <c r="D7936" s="2" t="s">
        <v>15</v>
      </c>
      <c r="E7936" s="2" t="s">
        <v>25</v>
      </c>
      <c r="F7936" s="2" t="s">
        <v>30</v>
      </c>
      <c r="G7936" s="2" t="s">
        <v>35</v>
      </c>
      <c r="H7936" s="2" t="s">
        <v>39</v>
      </c>
      <c r="I7936" s="4">
        <v>29770</v>
      </c>
      <c r="J7936" s="4" t="str">
        <f t="shared" si="247"/>
        <v>Small</v>
      </c>
      <c r="K7936" s="4">
        <v>30771.899408807942</v>
      </c>
    </row>
    <row r="7937" spans="1:11" x14ac:dyDescent="0.35">
      <c r="A7937" s="2">
        <v>107935</v>
      </c>
      <c r="B7937" s="3">
        <v>45802</v>
      </c>
      <c r="C7937" s="3" t="str">
        <f t="shared" si="246"/>
        <v>2025-05-25</v>
      </c>
      <c r="D7937" s="2" t="s">
        <v>15</v>
      </c>
      <c r="E7937" s="2" t="s">
        <v>26</v>
      </c>
      <c r="F7937" s="2" t="s">
        <v>29</v>
      </c>
      <c r="G7937" s="2" t="s">
        <v>33</v>
      </c>
      <c r="H7937" s="2" t="s">
        <v>39</v>
      </c>
      <c r="I7937" s="4">
        <v>24890</v>
      </c>
      <c r="J7937" s="4" t="str">
        <f t="shared" si="247"/>
        <v>Small</v>
      </c>
      <c r="K7937" s="4">
        <v>28357.99828749989</v>
      </c>
    </row>
    <row r="7938" spans="1:11" x14ac:dyDescent="0.35">
      <c r="A7938" s="2">
        <v>107936</v>
      </c>
      <c r="B7938" s="3">
        <v>45802</v>
      </c>
      <c r="C7938" s="3" t="str">
        <f t="shared" ref="C7938:C8001" si="248">TEXT(B7938,"yyyy-mm-dd")</f>
        <v>2025-05-25</v>
      </c>
      <c r="D7938" s="2" t="s">
        <v>15</v>
      </c>
      <c r="E7938" s="2" t="s">
        <v>23</v>
      </c>
      <c r="F7938" s="2" t="s">
        <v>28</v>
      </c>
      <c r="G7938" s="2" t="s">
        <v>35</v>
      </c>
      <c r="H7938" s="2" t="s">
        <v>39</v>
      </c>
      <c r="I7938" s="4">
        <v>65080</v>
      </c>
      <c r="J7938" s="4" t="str">
        <f t="shared" si="247"/>
        <v>Large</v>
      </c>
      <c r="K7938" s="4">
        <v>58432.078029734752</v>
      </c>
    </row>
    <row r="7939" spans="1:11" x14ac:dyDescent="0.35">
      <c r="A7939" s="2">
        <v>107937</v>
      </c>
      <c r="B7939" s="3">
        <v>45802</v>
      </c>
      <c r="C7939" s="3" t="str">
        <f t="shared" si="248"/>
        <v>2025-05-25</v>
      </c>
      <c r="D7939" s="2" t="s">
        <v>15</v>
      </c>
      <c r="E7939" s="2" t="s">
        <v>22</v>
      </c>
      <c r="F7939" s="2" t="s">
        <v>29</v>
      </c>
      <c r="G7939" s="2" t="s">
        <v>35</v>
      </c>
      <c r="H7939" s="2" t="s">
        <v>37</v>
      </c>
      <c r="I7939" s="4">
        <v>79850</v>
      </c>
      <c r="J7939" s="4" t="str">
        <f t="shared" ref="J7939:J8002" si="249">IF(I7939&lt;30000,"Small",IF(I7939&lt;=50000,"Medium","Large"))</f>
        <v>Large</v>
      </c>
      <c r="K7939" s="4">
        <v>83037.97690744049</v>
      </c>
    </row>
    <row r="7940" spans="1:11" x14ac:dyDescent="0.35">
      <c r="A7940" s="2">
        <v>107938</v>
      </c>
      <c r="B7940" s="3">
        <v>45802</v>
      </c>
      <c r="C7940" s="3" t="str">
        <f t="shared" si="248"/>
        <v>2025-05-25</v>
      </c>
      <c r="D7940" s="2" t="s">
        <v>15</v>
      </c>
      <c r="E7940" s="2" t="s">
        <v>23</v>
      </c>
      <c r="F7940" s="2" t="s">
        <v>28</v>
      </c>
      <c r="G7940" s="2" t="s">
        <v>31</v>
      </c>
      <c r="H7940" s="2" t="s">
        <v>38</v>
      </c>
      <c r="I7940" s="4">
        <v>60610</v>
      </c>
      <c r="J7940" s="4" t="str">
        <f t="shared" si="249"/>
        <v>Large</v>
      </c>
      <c r="K7940" s="4">
        <v>52896.896406171792</v>
      </c>
    </row>
    <row r="7941" spans="1:11" x14ac:dyDescent="0.35">
      <c r="A7941" s="2">
        <v>107939</v>
      </c>
      <c r="B7941" s="3">
        <v>45802</v>
      </c>
      <c r="C7941" s="3" t="str">
        <f t="shared" si="248"/>
        <v>2025-05-25</v>
      </c>
      <c r="D7941" s="2" t="s">
        <v>15</v>
      </c>
      <c r="E7941" s="2" t="s">
        <v>21</v>
      </c>
      <c r="F7941" s="2" t="s">
        <v>28</v>
      </c>
      <c r="G7941" s="2" t="s">
        <v>35</v>
      </c>
      <c r="H7941" s="2" t="s">
        <v>36</v>
      </c>
      <c r="I7941" s="4">
        <v>68090</v>
      </c>
      <c r="J7941" s="4" t="str">
        <f t="shared" si="249"/>
        <v>Large</v>
      </c>
      <c r="K7941" s="4">
        <v>68364.637188337641</v>
      </c>
    </row>
    <row r="7942" spans="1:11" x14ac:dyDescent="0.35">
      <c r="A7942" s="2">
        <v>107940</v>
      </c>
      <c r="B7942" s="3">
        <v>45802</v>
      </c>
      <c r="C7942" s="3" t="str">
        <f t="shared" si="248"/>
        <v>2025-05-25</v>
      </c>
      <c r="D7942" s="2" t="s">
        <v>15</v>
      </c>
      <c r="E7942" s="2" t="s">
        <v>24</v>
      </c>
      <c r="F7942" s="2" t="s">
        <v>30</v>
      </c>
      <c r="G7942" s="2" t="s">
        <v>35</v>
      </c>
      <c r="H7942" s="2" t="s">
        <v>39</v>
      </c>
      <c r="I7942" s="4">
        <v>60710</v>
      </c>
      <c r="J7942" s="4" t="str">
        <f t="shared" si="249"/>
        <v>Large</v>
      </c>
      <c r="K7942" s="4">
        <v>59622.066835980091</v>
      </c>
    </row>
    <row r="7943" spans="1:11" x14ac:dyDescent="0.35">
      <c r="A7943" s="2">
        <v>107941</v>
      </c>
      <c r="B7943" s="3">
        <v>45802</v>
      </c>
      <c r="C7943" s="3" t="str">
        <f t="shared" si="248"/>
        <v>2025-05-25</v>
      </c>
      <c r="D7943" s="2" t="s">
        <v>15</v>
      </c>
      <c r="E7943" s="2" t="s">
        <v>22</v>
      </c>
      <c r="F7943" s="2" t="s">
        <v>29</v>
      </c>
      <c r="G7943" s="2" t="s">
        <v>35</v>
      </c>
      <c r="H7943" s="2" t="s">
        <v>38</v>
      </c>
      <c r="I7943" s="4">
        <v>67880</v>
      </c>
      <c r="J7943" s="4" t="str">
        <f t="shared" si="249"/>
        <v>Large</v>
      </c>
      <c r="K7943" s="4">
        <v>63159.383283697091</v>
      </c>
    </row>
    <row r="7944" spans="1:11" x14ac:dyDescent="0.35">
      <c r="A7944" s="2">
        <v>107942</v>
      </c>
      <c r="B7944" s="3">
        <v>45802</v>
      </c>
      <c r="C7944" s="3" t="str">
        <f t="shared" si="248"/>
        <v>2025-05-25</v>
      </c>
      <c r="D7944" s="2" t="s">
        <v>15</v>
      </c>
      <c r="E7944" s="2" t="s">
        <v>21</v>
      </c>
      <c r="F7944" s="2" t="s">
        <v>28</v>
      </c>
      <c r="G7944" s="2" t="s">
        <v>33</v>
      </c>
      <c r="H7944" s="2" t="s">
        <v>38</v>
      </c>
      <c r="I7944" s="4">
        <v>30140</v>
      </c>
      <c r="J7944" s="4" t="str">
        <f t="shared" si="249"/>
        <v>Medium</v>
      </c>
      <c r="K7944" s="4">
        <v>29602.47766359922</v>
      </c>
    </row>
    <row r="7945" spans="1:11" x14ac:dyDescent="0.35">
      <c r="A7945" s="2">
        <v>107943</v>
      </c>
      <c r="B7945" s="3">
        <v>45803</v>
      </c>
      <c r="C7945" s="3" t="str">
        <f t="shared" si="248"/>
        <v>2025-05-26</v>
      </c>
      <c r="D7945" s="2" t="s">
        <v>15</v>
      </c>
      <c r="E7945" s="2" t="s">
        <v>25</v>
      </c>
      <c r="F7945" s="2" t="s">
        <v>30</v>
      </c>
      <c r="G7945" s="2" t="s">
        <v>31</v>
      </c>
      <c r="H7945" s="2" t="s">
        <v>37</v>
      </c>
      <c r="I7945" s="4">
        <v>42540</v>
      </c>
      <c r="J7945" s="4" t="str">
        <f t="shared" si="249"/>
        <v>Medium</v>
      </c>
      <c r="K7945" s="4">
        <v>45070.167589120298</v>
      </c>
    </row>
    <row r="7946" spans="1:11" x14ac:dyDescent="0.35">
      <c r="A7946" s="2">
        <v>107944</v>
      </c>
      <c r="B7946" s="3">
        <v>45803</v>
      </c>
      <c r="C7946" s="3" t="str">
        <f t="shared" si="248"/>
        <v>2025-05-26</v>
      </c>
      <c r="D7946" s="2" t="s">
        <v>15</v>
      </c>
      <c r="E7946" s="2" t="s">
        <v>25</v>
      </c>
      <c r="F7946" s="2" t="s">
        <v>30</v>
      </c>
      <c r="G7946" s="2" t="s">
        <v>32</v>
      </c>
      <c r="H7946" s="2" t="s">
        <v>36</v>
      </c>
      <c r="I7946" s="4">
        <v>77040</v>
      </c>
      <c r="J7946" s="4" t="str">
        <f t="shared" si="249"/>
        <v>Large</v>
      </c>
      <c r="K7946" s="4">
        <v>84920.780244112262</v>
      </c>
    </row>
    <row r="7947" spans="1:11" x14ac:dyDescent="0.35">
      <c r="A7947" s="2">
        <v>107945</v>
      </c>
      <c r="B7947" s="3">
        <v>45803</v>
      </c>
      <c r="C7947" s="3" t="str">
        <f t="shared" si="248"/>
        <v>2025-05-26</v>
      </c>
      <c r="D7947" s="2" t="s">
        <v>15</v>
      </c>
      <c r="E7947" s="2" t="s">
        <v>25</v>
      </c>
      <c r="F7947" s="2" t="s">
        <v>30</v>
      </c>
      <c r="G7947" s="2" t="s">
        <v>32</v>
      </c>
      <c r="H7947" s="2" t="s">
        <v>38</v>
      </c>
      <c r="I7947" s="4">
        <v>50070</v>
      </c>
      <c r="J7947" s="4" t="str">
        <f t="shared" si="249"/>
        <v>Large</v>
      </c>
      <c r="K7947" s="4">
        <v>54349.554192376519</v>
      </c>
    </row>
    <row r="7948" spans="1:11" x14ac:dyDescent="0.35">
      <c r="A7948" s="2">
        <v>107946</v>
      </c>
      <c r="B7948" s="3">
        <v>45803</v>
      </c>
      <c r="C7948" s="3" t="str">
        <f t="shared" si="248"/>
        <v>2025-05-26</v>
      </c>
      <c r="D7948" s="2" t="s">
        <v>15</v>
      </c>
      <c r="E7948" s="2" t="s">
        <v>21</v>
      </c>
      <c r="F7948" s="2" t="s">
        <v>28</v>
      </c>
      <c r="G7948" s="2" t="s">
        <v>32</v>
      </c>
      <c r="H7948" s="2" t="s">
        <v>38</v>
      </c>
      <c r="I7948" s="4">
        <v>39930</v>
      </c>
      <c r="J7948" s="4" t="str">
        <f t="shared" si="249"/>
        <v>Medium</v>
      </c>
      <c r="K7948" s="4">
        <v>40946.577575553689</v>
      </c>
    </row>
    <row r="7949" spans="1:11" x14ac:dyDescent="0.35">
      <c r="A7949" s="2">
        <v>107947</v>
      </c>
      <c r="B7949" s="3">
        <v>45803</v>
      </c>
      <c r="C7949" s="3" t="str">
        <f t="shared" si="248"/>
        <v>2025-05-26</v>
      </c>
      <c r="D7949" s="2" t="s">
        <v>15</v>
      </c>
      <c r="E7949" s="2" t="s">
        <v>24</v>
      </c>
      <c r="F7949" s="2" t="s">
        <v>30</v>
      </c>
      <c r="G7949" s="2" t="s">
        <v>32</v>
      </c>
      <c r="H7949" s="2" t="s">
        <v>39</v>
      </c>
      <c r="I7949" s="4">
        <v>46330</v>
      </c>
      <c r="J7949" s="4" t="str">
        <f t="shared" si="249"/>
        <v>Medium</v>
      </c>
      <c r="K7949" s="4">
        <v>51847.608430151929</v>
      </c>
    </row>
    <row r="7950" spans="1:11" x14ac:dyDescent="0.35">
      <c r="A7950" s="2">
        <v>107948</v>
      </c>
      <c r="B7950" s="3">
        <v>45803</v>
      </c>
      <c r="C7950" s="3" t="str">
        <f t="shared" si="248"/>
        <v>2025-05-26</v>
      </c>
      <c r="D7950" s="2" t="s">
        <v>15</v>
      </c>
      <c r="E7950" s="2" t="s">
        <v>24</v>
      </c>
      <c r="F7950" s="2" t="s">
        <v>30</v>
      </c>
      <c r="G7950" s="2" t="s">
        <v>31</v>
      </c>
      <c r="H7950" s="2" t="s">
        <v>37</v>
      </c>
      <c r="I7950" s="4">
        <v>78850</v>
      </c>
      <c r="J7950" s="4" t="str">
        <f t="shared" si="249"/>
        <v>Large</v>
      </c>
      <c r="K7950" s="4">
        <v>83435.533882570919</v>
      </c>
    </row>
    <row r="7951" spans="1:11" x14ac:dyDescent="0.35">
      <c r="A7951" s="2">
        <v>107949</v>
      </c>
      <c r="B7951" s="3">
        <v>45803</v>
      </c>
      <c r="C7951" s="3" t="str">
        <f t="shared" si="248"/>
        <v>2025-05-26</v>
      </c>
      <c r="D7951" s="2" t="s">
        <v>15</v>
      </c>
      <c r="E7951" s="2" t="s">
        <v>21</v>
      </c>
      <c r="F7951" s="2" t="s">
        <v>28</v>
      </c>
      <c r="G7951" s="2" t="s">
        <v>35</v>
      </c>
      <c r="H7951" s="2" t="s">
        <v>37</v>
      </c>
      <c r="I7951" s="4">
        <v>36140</v>
      </c>
      <c r="J7951" s="4" t="str">
        <f t="shared" si="249"/>
        <v>Medium</v>
      </c>
      <c r="K7951" s="4">
        <v>39807.473176219763</v>
      </c>
    </row>
    <row r="7952" spans="1:11" x14ac:dyDescent="0.35">
      <c r="A7952" s="2">
        <v>107950</v>
      </c>
      <c r="B7952" s="3">
        <v>45803</v>
      </c>
      <c r="C7952" s="3" t="str">
        <f t="shared" si="248"/>
        <v>2025-05-26</v>
      </c>
      <c r="D7952" s="2" t="s">
        <v>15</v>
      </c>
      <c r="E7952" s="2" t="s">
        <v>27</v>
      </c>
      <c r="F7952" s="2" t="s">
        <v>28</v>
      </c>
      <c r="G7952" s="2" t="s">
        <v>32</v>
      </c>
      <c r="H7952" s="2" t="s">
        <v>36</v>
      </c>
      <c r="I7952" s="4">
        <v>26650</v>
      </c>
      <c r="J7952" s="4" t="str">
        <f t="shared" si="249"/>
        <v>Small</v>
      </c>
      <c r="K7952" s="4">
        <v>25836.37299600113</v>
      </c>
    </row>
    <row r="7953" spans="1:11" x14ac:dyDescent="0.35">
      <c r="A7953" s="2">
        <v>107951</v>
      </c>
      <c r="B7953" s="3">
        <v>45803</v>
      </c>
      <c r="C7953" s="3" t="str">
        <f t="shared" si="248"/>
        <v>2025-05-26</v>
      </c>
      <c r="D7953" s="2" t="s">
        <v>15</v>
      </c>
      <c r="E7953" s="2" t="s">
        <v>25</v>
      </c>
      <c r="F7953" s="2" t="s">
        <v>30</v>
      </c>
      <c r="G7953" s="2" t="s">
        <v>35</v>
      </c>
      <c r="H7953" s="2" t="s">
        <v>37</v>
      </c>
      <c r="I7953" s="4">
        <v>31530</v>
      </c>
      <c r="J7953" s="4" t="str">
        <f t="shared" si="249"/>
        <v>Medium</v>
      </c>
      <c r="K7953" s="4">
        <v>33406.412846823863</v>
      </c>
    </row>
    <row r="7954" spans="1:11" x14ac:dyDescent="0.35">
      <c r="A7954" s="2">
        <v>107952</v>
      </c>
      <c r="B7954" s="3">
        <v>45803</v>
      </c>
      <c r="C7954" s="3" t="str">
        <f t="shared" si="248"/>
        <v>2025-05-26</v>
      </c>
      <c r="D7954" s="2" t="s">
        <v>15</v>
      </c>
      <c r="E7954" s="2" t="s">
        <v>22</v>
      </c>
      <c r="F7954" s="2" t="s">
        <v>29</v>
      </c>
      <c r="G7954" s="2" t="s">
        <v>32</v>
      </c>
      <c r="H7954" s="2" t="s">
        <v>36</v>
      </c>
      <c r="I7954" s="4">
        <v>6970</v>
      </c>
      <c r="J7954" s="4" t="str">
        <f t="shared" si="249"/>
        <v>Small</v>
      </c>
      <c r="K7954" s="4">
        <v>6080.2912029484296</v>
      </c>
    </row>
    <row r="7955" spans="1:11" x14ac:dyDescent="0.35">
      <c r="A7955" s="2">
        <v>107953</v>
      </c>
      <c r="B7955" s="3">
        <v>45803</v>
      </c>
      <c r="C7955" s="3" t="str">
        <f t="shared" si="248"/>
        <v>2025-05-26</v>
      </c>
      <c r="D7955" s="2" t="s">
        <v>15</v>
      </c>
      <c r="E7955" s="2" t="s">
        <v>24</v>
      </c>
      <c r="F7955" s="2" t="s">
        <v>30</v>
      </c>
      <c r="G7955" s="2" t="s">
        <v>33</v>
      </c>
      <c r="H7955" s="2" t="s">
        <v>36</v>
      </c>
      <c r="I7955" s="4">
        <v>68940</v>
      </c>
      <c r="J7955" s="4" t="str">
        <f t="shared" si="249"/>
        <v>Large</v>
      </c>
      <c r="K7955" s="4">
        <v>78394.527102958513</v>
      </c>
    </row>
    <row r="7956" spans="1:11" x14ac:dyDescent="0.35">
      <c r="A7956" s="2">
        <v>107954</v>
      </c>
      <c r="B7956" s="3">
        <v>45803</v>
      </c>
      <c r="C7956" s="3" t="str">
        <f t="shared" si="248"/>
        <v>2025-05-26</v>
      </c>
      <c r="D7956" s="2" t="s">
        <v>15</v>
      </c>
      <c r="E7956" s="2" t="s">
        <v>23</v>
      </c>
      <c r="F7956" s="2" t="s">
        <v>28</v>
      </c>
      <c r="G7956" s="2" t="s">
        <v>35</v>
      </c>
      <c r="H7956" s="2" t="s">
        <v>39</v>
      </c>
      <c r="I7956" s="4">
        <v>30150</v>
      </c>
      <c r="J7956" s="4" t="str">
        <f t="shared" si="249"/>
        <v>Medium</v>
      </c>
      <c r="K7956" s="4">
        <v>31319.600566076831</v>
      </c>
    </row>
    <row r="7957" spans="1:11" x14ac:dyDescent="0.35">
      <c r="A7957" s="2">
        <v>107955</v>
      </c>
      <c r="B7957" s="3">
        <v>45803</v>
      </c>
      <c r="C7957" s="3" t="str">
        <f t="shared" si="248"/>
        <v>2025-05-26</v>
      </c>
      <c r="D7957" s="2" t="s">
        <v>15</v>
      </c>
      <c r="E7957" s="2" t="s">
        <v>21</v>
      </c>
      <c r="F7957" s="2" t="s">
        <v>28</v>
      </c>
      <c r="G7957" s="2" t="s">
        <v>31</v>
      </c>
      <c r="H7957" s="2" t="s">
        <v>39</v>
      </c>
      <c r="I7957" s="4">
        <v>81700</v>
      </c>
      <c r="J7957" s="4" t="str">
        <f t="shared" si="249"/>
        <v>Large</v>
      </c>
      <c r="K7957" s="4">
        <v>90442.903341412486</v>
      </c>
    </row>
    <row r="7958" spans="1:11" x14ac:dyDescent="0.35">
      <c r="A7958" s="2">
        <v>107956</v>
      </c>
      <c r="B7958" s="3">
        <v>45803</v>
      </c>
      <c r="C7958" s="3" t="str">
        <f t="shared" si="248"/>
        <v>2025-05-26</v>
      </c>
      <c r="D7958" s="2" t="s">
        <v>15</v>
      </c>
      <c r="E7958" s="2" t="s">
        <v>27</v>
      </c>
      <c r="F7958" s="2" t="s">
        <v>28</v>
      </c>
      <c r="G7958" s="2" t="s">
        <v>33</v>
      </c>
      <c r="H7958" s="2" t="s">
        <v>38</v>
      </c>
      <c r="I7958" s="4">
        <v>87950</v>
      </c>
      <c r="J7958" s="4" t="str">
        <f t="shared" si="249"/>
        <v>Large</v>
      </c>
      <c r="K7958" s="4">
        <v>87564.727976758033</v>
      </c>
    </row>
    <row r="7959" spans="1:11" x14ac:dyDescent="0.35">
      <c r="A7959" s="2">
        <v>107957</v>
      </c>
      <c r="B7959" s="3">
        <v>45803</v>
      </c>
      <c r="C7959" s="3" t="str">
        <f t="shared" si="248"/>
        <v>2025-05-26</v>
      </c>
      <c r="D7959" s="2" t="s">
        <v>15</v>
      </c>
      <c r="E7959" s="2" t="s">
        <v>26</v>
      </c>
      <c r="F7959" s="2" t="s">
        <v>29</v>
      </c>
      <c r="G7959" s="2" t="s">
        <v>33</v>
      </c>
      <c r="H7959" s="2" t="s">
        <v>39</v>
      </c>
      <c r="I7959" s="4">
        <v>25320</v>
      </c>
      <c r="J7959" s="4" t="str">
        <f t="shared" si="249"/>
        <v>Small</v>
      </c>
      <c r="K7959" s="4">
        <v>21756.287666021221</v>
      </c>
    </row>
    <row r="7960" spans="1:11" x14ac:dyDescent="0.35">
      <c r="A7960" s="2">
        <v>107958</v>
      </c>
      <c r="B7960" s="3">
        <v>45803</v>
      </c>
      <c r="C7960" s="3" t="str">
        <f t="shared" si="248"/>
        <v>2025-05-26</v>
      </c>
      <c r="D7960" s="2" t="s">
        <v>15</v>
      </c>
      <c r="E7960" s="2" t="s">
        <v>21</v>
      </c>
      <c r="F7960" s="2" t="s">
        <v>28</v>
      </c>
      <c r="G7960" s="2" t="s">
        <v>31</v>
      </c>
      <c r="H7960" s="2" t="s">
        <v>38</v>
      </c>
      <c r="I7960" s="4">
        <v>17570</v>
      </c>
      <c r="J7960" s="4" t="str">
        <f t="shared" si="249"/>
        <v>Small</v>
      </c>
      <c r="K7960" s="4">
        <v>17528.047338392989</v>
      </c>
    </row>
    <row r="7961" spans="1:11" x14ac:dyDescent="0.35">
      <c r="A7961" s="2">
        <v>107959</v>
      </c>
      <c r="B7961" s="3">
        <v>45803</v>
      </c>
      <c r="C7961" s="3" t="str">
        <f t="shared" si="248"/>
        <v>2025-05-26</v>
      </c>
      <c r="D7961" s="2" t="s">
        <v>15</v>
      </c>
      <c r="E7961" s="2" t="s">
        <v>23</v>
      </c>
      <c r="F7961" s="2" t="s">
        <v>28</v>
      </c>
      <c r="G7961" s="2" t="s">
        <v>33</v>
      </c>
      <c r="H7961" s="2" t="s">
        <v>38</v>
      </c>
      <c r="I7961" s="4">
        <v>67160</v>
      </c>
      <c r="J7961" s="4" t="str">
        <f t="shared" si="249"/>
        <v>Large</v>
      </c>
      <c r="K7961" s="4">
        <v>71709.180497056848</v>
      </c>
    </row>
    <row r="7962" spans="1:11" x14ac:dyDescent="0.35">
      <c r="A7962" s="2">
        <v>107960</v>
      </c>
      <c r="B7962" s="3">
        <v>45803</v>
      </c>
      <c r="C7962" s="3" t="str">
        <f t="shared" si="248"/>
        <v>2025-05-26</v>
      </c>
      <c r="D7962" s="2" t="s">
        <v>15</v>
      </c>
      <c r="E7962" s="2" t="s">
        <v>27</v>
      </c>
      <c r="F7962" s="2" t="s">
        <v>28</v>
      </c>
      <c r="G7962" s="2" t="s">
        <v>35</v>
      </c>
      <c r="H7962" s="2" t="s">
        <v>38</v>
      </c>
      <c r="I7962" s="4">
        <v>57810</v>
      </c>
      <c r="J7962" s="4" t="str">
        <f t="shared" si="249"/>
        <v>Large</v>
      </c>
      <c r="K7962" s="4">
        <v>50271.46869402875</v>
      </c>
    </row>
    <row r="7963" spans="1:11" x14ac:dyDescent="0.35">
      <c r="A7963" s="2">
        <v>107961</v>
      </c>
      <c r="B7963" s="3">
        <v>45803</v>
      </c>
      <c r="C7963" s="3" t="str">
        <f t="shared" si="248"/>
        <v>2025-05-26</v>
      </c>
      <c r="D7963" s="2" t="s">
        <v>15</v>
      </c>
      <c r="E7963" s="2" t="s">
        <v>26</v>
      </c>
      <c r="F7963" s="2" t="s">
        <v>29</v>
      </c>
      <c r="G7963" s="2" t="s">
        <v>34</v>
      </c>
      <c r="H7963" s="2" t="s">
        <v>38</v>
      </c>
      <c r="I7963" s="4">
        <v>55180</v>
      </c>
      <c r="J7963" s="4" t="str">
        <f t="shared" si="249"/>
        <v>Large</v>
      </c>
      <c r="K7963" s="4">
        <v>48563.391802970371</v>
      </c>
    </row>
    <row r="7964" spans="1:11" x14ac:dyDescent="0.35">
      <c r="A7964" s="2">
        <v>107962</v>
      </c>
      <c r="B7964" s="3">
        <v>45803</v>
      </c>
      <c r="C7964" s="3" t="str">
        <f t="shared" si="248"/>
        <v>2025-05-26</v>
      </c>
      <c r="D7964" s="2" t="s">
        <v>15</v>
      </c>
      <c r="E7964" s="2" t="s">
        <v>27</v>
      </c>
      <c r="F7964" s="2" t="s">
        <v>28</v>
      </c>
      <c r="G7964" s="2" t="s">
        <v>34</v>
      </c>
      <c r="H7964" s="2" t="s">
        <v>36</v>
      </c>
      <c r="I7964" s="4">
        <v>8360</v>
      </c>
      <c r="J7964" s="4" t="str">
        <f t="shared" si="249"/>
        <v>Small</v>
      </c>
      <c r="K7964" s="4">
        <v>7242.1914250124528</v>
      </c>
    </row>
    <row r="7965" spans="1:11" x14ac:dyDescent="0.35">
      <c r="A7965" s="2">
        <v>107963</v>
      </c>
      <c r="B7965" s="3">
        <v>45803</v>
      </c>
      <c r="C7965" s="3" t="str">
        <f t="shared" si="248"/>
        <v>2025-05-26</v>
      </c>
      <c r="D7965" s="2" t="s">
        <v>15</v>
      </c>
      <c r="E7965" s="2" t="s">
        <v>24</v>
      </c>
      <c r="F7965" s="2" t="s">
        <v>30</v>
      </c>
      <c r="G7965" s="2" t="s">
        <v>32</v>
      </c>
      <c r="H7965" s="2" t="s">
        <v>38</v>
      </c>
      <c r="I7965" s="4">
        <v>61080</v>
      </c>
      <c r="J7965" s="4" t="str">
        <f t="shared" si="249"/>
        <v>Large</v>
      </c>
      <c r="K7965" s="4">
        <v>54114.691677562347</v>
      </c>
    </row>
    <row r="7966" spans="1:11" x14ac:dyDescent="0.35">
      <c r="A7966" s="2">
        <v>107964</v>
      </c>
      <c r="B7966" s="3">
        <v>45803</v>
      </c>
      <c r="C7966" s="3" t="str">
        <f t="shared" si="248"/>
        <v>2025-05-26</v>
      </c>
      <c r="D7966" s="2" t="s">
        <v>15</v>
      </c>
      <c r="E7966" s="2" t="s">
        <v>21</v>
      </c>
      <c r="F7966" s="2" t="s">
        <v>28</v>
      </c>
      <c r="G7966" s="2" t="s">
        <v>32</v>
      </c>
      <c r="H7966" s="2" t="s">
        <v>38</v>
      </c>
      <c r="I7966" s="4">
        <v>47920</v>
      </c>
      <c r="J7966" s="4" t="str">
        <f t="shared" si="249"/>
        <v>Medium</v>
      </c>
      <c r="K7966" s="4">
        <v>49563.771037055631</v>
      </c>
    </row>
    <row r="7967" spans="1:11" x14ac:dyDescent="0.35">
      <c r="A7967" s="2">
        <v>107965</v>
      </c>
      <c r="B7967" s="3">
        <v>45803</v>
      </c>
      <c r="C7967" s="3" t="str">
        <f t="shared" si="248"/>
        <v>2025-05-26</v>
      </c>
      <c r="D7967" s="2" t="s">
        <v>15</v>
      </c>
      <c r="E7967" s="2" t="s">
        <v>23</v>
      </c>
      <c r="F7967" s="2" t="s">
        <v>28</v>
      </c>
      <c r="G7967" s="2" t="s">
        <v>35</v>
      </c>
      <c r="H7967" s="2" t="s">
        <v>38</v>
      </c>
      <c r="I7967" s="4">
        <v>14940</v>
      </c>
      <c r="J7967" s="4" t="str">
        <f t="shared" si="249"/>
        <v>Small</v>
      </c>
      <c r="K7967" s="4">
        <v>16618.028003296629</v>
      </c>
    </row>
    <row r="7968" spans="1:11" x14ac:dyDescent="0.35">
      <c r="A7968" s="2">
        <v>107966</v>
      </c>
      <c r="B7968" s="3">
        <v>45803</v>
      </c>
      <c r="C7968" s="3" t="str">
        <f t="shared" si="248"/>
        <v>2025-05-26</v>
      </c>
      <c r="D7968" s="2" t="s">
        <v>15</v>
      </c>
      <c r="E7968" s="2" t="s">
        <v>26</v>
      </c>
      <c r="F7968" s="2" t="s">
        <v>29</v>
      </c>
      <c r="G7968" s="2" t="s">
        <v>31</v>
      </c>
      <c r="H7968" s="2" t="s">
        <v>36</v>
      </c>
      <c r="I7968" s="4">
        <v>5990</v>
      </c>
      <c r="J7968" s="4" t="str">
        <f t="shared" si="249"/>
        <v>Small</v>
      </c>
      <c r="K7968" s="4">
        <v>5937.7498208102024</v>
      </c>
    </row>
    <row r="7969" spans="1:11" x14ac:dyDescent="0.35">
      <c r="A7969" s="2">
        <v>107967</v>
      </c>
      <c r="B7969" s="3">
        <v>45803</v>
      </c>
      <c r="C7969" s="3" t="str">
        <f t="shared" si="248"/>
        <v>2025-05-26</v>
      </c>
      <c r="D7969" s="2" t="s">
        <v>15</v>
      </c>
      <c r="E7969" s="2" t="s">
        <v>27</v>
      </c>
      <c r="F7969" s="2" t="s">
        <v>28</v>
      </c>
      <c r="G7969" s="2" t="s">
        <v>35</v>
      </c>
      <c r="H7969" s="2" t="s">
        <v>37</v>
      </c>
      <c r="I7969" s="4">
        <v>26100</v>
      </c>
      <c r="J7969" s="4" t="str">
        <f t="shared" si="249"/>
        <v>Small</v>
      </c>
      <c r="K7969" s="4">
        <v>28517.780336315169</v>
      </c>
    </row>
    <row r="7970" spans="1:11" x14ac:dyDescent="0.35">
      <c r="A7970" s="2">
        <v>107968</v>
      </c>
      <c r="B7970" s="3">
        <v>45803</v>
      </c>
      <c r="C7970" s="3" t="str">
        <f t="shared" si="248"/>
        <v>2025-05-26</v>
      </c>
      <c r="D7970" s="2" t="s">
        <v>15</v>
      </c>
      <c r="E7970" s="2" t="s">
        <v>26</v>
      </c>
      <c r="F7970" s="2" t="s">
        <v>29</v>
      </c>
      <c r="G7970" s="2" t="s">
        <v>32</v>
      </c>
      <c r="H7970" s="2" t="s">
        <v>37</v>
      </c>
      <c r="I7970" s="4">
        <v>15200</v>
      </c>
      <c r="J7970" s="4" t="str">
        <f t="shared" si="249"/>
        <v>Small</v>
      </c>
      <c r="K7970" s="4">
        <v>14737.529889171699</v>
      </c>
    </row>
    <row r="7971" spans="1:11" x14ac:dyDescent="0.35">
      <c r="A7971" s="2">
        <v>107969</v>
      </c>
      <c r="B7971" s="3">
        <v>45803</v>
      </c>
      <c r="C7971" s="3" t="str">
        <f t="shared" si="248"/>
        <v>2025-05-26</v>
      </c>
      <c r="D7971" s="2" t="s">
        <v>15</v>
      </c>
      <c r="E7971" s="2" t="s">
        <v>22</v>
      </c>
      <c r="F7971" s="2" t="s">
        <v>29</v>
      </c>
      <c r="G7971" s="2" t="s">
        <v>33</v>
      </c>
      <c r="H7971" s="2" t="s">
        <v>38</v>
      </c>
      <c r="I7971" s="4">
        <v>42770</v>
      </c>
      <c r="J7971" s="4" t="str">
        <f t="shared" si="249"/>
        <v>Medium</v>
      </c>
      <c r="K7971" s="4">
        <v>47328.475885217536</v>
      </c>
    </row>
    <row r="7972" spans="1:11" x14ac:dyDescent="0.35">
      <c r="A7972" s="2">
        <v>107970</v>
      </c>
      <c r="B7972" s="3">
        <v>45803</v>
      </c>
      <c r="C7972" s="3" t="str">
        <f t="shared" si="248"/>
        <v>2025-05-26</v>
      </c>
      <c r="D7972" s="2" t="s">
        <v>15</v>
      </c>
      <c r="E7972" s="2" t="s">
        <v>23</v>
      </c>
      <c r="F7972" s="2" t="s">
        <v>28</v>
      </c>
      <c r="G7972" s="2" t="s">
        <v>35</v>
      </c>
      <c r="H7972" s="2" t="s">
        <v>37</v>
      </c>
      <c r="I7972" s="4">
        <v>28310</v>
      </c>
      <c r="J7972" s="4" t="str">
        <f t="shared" si="249"/>
        <v>Small</v>
      </c>
      <c r="K7972" s="4">
        <v>25401.658827732379</v>
      </c>
    </row>
    <row r="7973" spans="1:11" x14ac:dyDescent="0.35">
      <c r="A7973" s="2">
        <v>107971</v>
      </c>
      <c r="B7973" s="3">
        <v>45803</v>
      </c>
      <c r="C7973" s="3" t="str">
        <f t="shared" si="248"/>
        <v>2025-05-26</v>
      </c>
      <c r="D7973" s="2" t="s">
        <v>15</v>
      </c>
      <c r="E7973" s="2" t="s">
        <v>21</v>
      </c>
      <c r="F7973" s="2" t="s">
        <v>28</v>
      </c>
      <c r="G7973" s="2" t="s">
        <v>35</v>
      </c>
      <c r="H7973" s="2" t="s">
        <v>39</v>
      </c>
      <c r="I7973" s="4">
        <v>13750</v>
      </c>
      <c r="J7973" s="4" t="str">
        <f t="shared" si="249"/>
        <v>Small</v>
      </c>
      <c r="K7973" s="4">
        <v>14054.98888235405</v>
      </c>
    </row>
    <row r="7974" spans="1:11" x14ac:dyDescent="0.35">
      <c r="A7974" s="2">
        <v>107972</v>
      </c>
      <c r="B7974" s="3">
        <v>45803</v>
      </c>
      <c r="C7974" s="3" t="str">
        <f t="shared" si="248"/>
        <v>2025-05-26</v>
      </c>
      <c r="D7974" s="2" t="s">
        <v>15</v>
      </c>
      <c r="E7974" s="2" t="s">
        <v>24</v>
      </c>
      <c r="F7974" s="2" t="s">
        <v>30</v>
      </c>
      <c r="G7974" s="2" t="s">
        <v>31</v>
      </c>
      <c r="H7974" s="2" t="s">
        <v>39</v>
      </c>
      <c r="I7974" s="4">
        <v>86730</v>
      </c>
      <c r="J7974" s="4" t="str">
        <f t="shared" si="249"/>
        <v>Large</v>
      </c>
      <c r="K7974" s="4">
        <v>87254.686097226193</v>
      </c>
    </row>
    <row r="7975" spans="1:11" x14ac:dyDescent="0.35">
      <c r="A7975" s="2">
        <v>107973</v>
      </c>
      <c r="B7975" s="3">
        <v>45803</v>
      </c>
      <c r="C7975" s="3" t="str">
        <f t="shared" si="248"/>
        <v>2025-05-26</v>
      </c>
      <c r="D7975" s="2" t="s">
        <v>15</v>
      </c>
      <c r="E7975" s="2" t="s">
        <v>26</v>
      </c>
      <c r="F7975" s="2" t="s">
        <v>29</v>
      </c>
      <c r="G7975" s="2" t="s">
        <v>32</v>
      </c>
      <c r="H7975" s="2" t="s">
        <v>39</v>
      </c>
      <c r="I7975" s="4">
        <v>78050</v>
      </c>
      <c r="J7975" s="4" t="str">
        <f t="shared" si="249"/>
        <v>Large</v>
      </c>
      <c r="K7975" s="4">
        <v>68750.461191570867</v>
      </c>
    </row>
    <row r="7976" spans="1:11" x14ac:dyDescent="0.35">
      <c r="A7976" s="2">
        <v>107974</v>
      </c>
      <c r="B7976" s="3">
        <v>45803</v>
      </c>
      <c r="C7976" s="3" t="str">
        <f t="shared" si="248"/>
        <v>2025-05-26</v>
      </c>
      <c r="D7976" s="2" t="s">
        <v>15</v>
      </c>
      <c r="E7976" s="2" t="s">
        <v>25</v>
      </c>
      <c r="F7976" s="2" t="s">
        <v>30</v>
      </c>
      <c r="G7976" s="2" t="s">
        <v>35</v>
      </c>
      <c r="H7976" s="2" t="s">
        <v>39</v>
      </c>
      <c r="I7976" s="4">
        <v>63890</v>
      </c>
      <c r="J7976" s="4" t="str">
        <f t="shared" si="249"/>
        <v>Large</v>
      </c>
      <c r="K7976" s="4">
        <v>58872.876698437423</v>
      </c>
    </row>
    <row r="7977" spans="1:11" x14ac:dyDescent="0.35">
      <c r="A7977" s="2">
        <v>107975</v>
      </c>
      <c r="B7977" s="3">
        <v>45803</v>
      </c>
      <c r="C7977" s="3" t="str">
        <f t="shared" si="248"/>
        <v>2025-05-26</v>
      </c>
      <c r="D7977" s="2" t="s">
        <v>15</v>
      </c>
      <c r="E7977" s="2" t="s">
        <v>27</v>
      </c>
      <c r="F7977" s="2" t="s">
        <v>28</v>
      </c>
      <c r="G7977" s="2" t="s">
        <v>33</v>
      </c>
      <c r="H7977" s="2" t="s">
        <v>36</v>
      </c>
      <c r="I7977" s="4">
        <v>14900</v>
      </c>
      <c r="J7977" s="4" t="str">
        <f t="shared" si="249"/>
        <v>Small</v>
      </c>
      <c r="K7977" s="4">
        <v>14831.249730478081</v>
      </c>
    </row>
    <row r="7978" spans="1:11" x14ac:dyDescent="0.35">
      <c r="A7978" s="2">
        <v>107976</v>
      </c>
      <c r="B7978" s="3">
        <v>45803</v>
      </c>
      <c r="C7978" s="3" t="str">
        <f t="shared" si="248"/>
        <v>2025-05-26</v>
      </c>
      <c r="D7978" s="2" t="s">
        <v>15</v>
      </c>
      <c r="E7978" s="2" t="s">
        <v>25</v>
      </c>
      <c r="F7978" s="2" t="s">
        <v>30</v>
      </c>
      <c r="G7978" s="2" t="s">
        <v>33</v>
      </c>
      <c r="H7978" s="2" t="s">
        <v>38</v>
      </c>
      <c r="I7978" s="4">
        <v>29740</v>
      </c>
      <c r="J7978" s="4" t="str">
        <f t="shared" si="249"/>
        <v>Small</v>
      </c>
      <c r="K7978" s="4">
        <v>32165.409816682171</v>
      </c>
    </row>
    <row r="7979" spans="1:11" x14ac:dyDescent="0.35">
      <c r="A7979" s="2">
        <v>107977</v>
      </c>
      <c r="B7979" s="3">
        <v>45803</v>
      </c>
      <c r="C7979" s="3" t="str">
        <f t="shared" si="248"/>
        <v>2025-05-26</v>
      </c>
      <c r="D7979" s="2" t="s">
        <v>15</v>
      </c>
      <c r="E7979" s="2" t="s">
        <v>26</v>
      </c>
      <c r="F7979" s="2" t="s">
        <v>29</v>
      </c>
      <c r="G7979" s="2" t="s">
        <v>34</v>
      </c>
      <c r="H7979" s="2" t="s">
        <v>36</v>
      </c>
      <c r="I7979" s="4">
        <v>5420</v>
      </c>
      <c r="J7979" s="4" t="str">
        <f t="shared" si="249"/>
        <v>Small</v>
      </c>
      <c r="K7979" s="4">
        <v>6078.1551138741788</v>
      </c>
    </row>
    <row r="7980" spans="1:11" x14ac:dyDescent="0.35">
      <c r="A7980" s="2">
        <v>107978</v>
      </c>
      <c r="B7980" s="3">
        <v>45803</v>
      </c>
      <c r="C7980" s="3" t="str">
        <f t="shared" si="248"/>
        <v>2025-05-26</v>
      </c>
      <c r="D7980" s="2" t="s">
        <v>15</v>
      </c>
      <c r="E7980" s="2" t="s">
        <v>23</v>
      </c>
      <c r="F7980" s="2" t="s">
        <v>28</v>
      </c>
      <c r="G7980" s="2" t="s">
        <v>32</v>
      </c>
      <c r="H7980" s="2" t="s">
        <v>36</v>
      </c>
      <c r="I7980" s="4">
        <v>25350</v>
      </c>
      <c r="J7980" s="4" t="str">
        <f t="shared" si="249"/>
        <v>Small</v>
      </c>
      <c r="K7980" s="4">
        <v>27142.134637584772</v>
      </c>
    </row>
    <row r="7981" spans="1:11" x14ac:dyDescent="0.35">
      <c r="A7981" s="2">
        <v>107979</v>
      </c>
      <c r="B7981" s="3">
        <v>45803</v>
      </c>
      <c r="C7981" s="3" t="str">
        <f t="shared" si="248"/>
        <v>2025-05-26</v>
      </c>
      <c r="D7981" s="2" t="s">
        <v>15</v>
      </c>
      <c r="E7981" s="2" t="s">
        <v>25</v>
      </c>
      <c r="F7981" s="2" t="s">
        <v>30</v>
      </c>
      <c r="G7981" s="2" t="s">
        <v>33</v>
      </c>
      <c r="H7981" s="2" t="s">
        <v>38</v>
      </c>
      <c r="I7981" s="4">
        <v>38790</v>
      </c>
      <c r="J7981" s="4" t="str">
        <f t="shared" si="249"/>
        <v>Medium</v>
      </c>
      <c r="K7981" s="4">
        <v>36381.307756150723</v>
      </c>
    </row>
    <row r="7982" spans="1:11" x14ac:dyDescent="0.35">
      <c r="A7982" s="2">
        <v>107980</v>
      </c>
      <c r="B7982" s="3">
        <v>45803</v>
      </c>
      <c r="C7982" s="3" t="str">
        <f t="shared" si="248"/>
        <v>2025-05-26</v>
      </c>
      <c r="D7982" s="2" t="s">
        <v>15</v>
      </c>
      <c r="E7982" s="2" t="s">
        <v>27</v>
      </c>
      <c r="F7982" s="2" t="s">
        <v>28</v>
      </c>
      <c r="G7982" s="2" t="s">
        <v>31</v>
      </c>
      <c r="H7982" s="2" t="s">
        <v>36</v>
      </c>
      <c r="I7982" s="4">
        <v>47420</v>
      </c>
      <c r="J7982" s="4" t="str">
        <f t="shared" si="249"/>
        <v>Medium</v>
      </c>
      <c r="K7982" s="4">
        <v>41769.174670506138</v>
      </c>
    </row>
    <row r="7983" spans="1:11" x14ac:dyDescent="0.35">
      <c r="A7983" s="2">
        <v>107981</v>
      </c>
      <c r="B7983" s="3">
        <v>45803</v>
      </c>
      <c r="C7983" s="3" t="str">
        <f t="shared" si="248"/>
        <v>2025-05-26</v>
      </c>
      <c r="D7983" s="2" t="s">
        <v>15</v>
      </c>
      <c r="E7983" s="2" t="s">
        <v>26</v>
      </c>
      <c r="F7983" s="2" t="s">
        <v>29</v>
      </c>
      <c r="G7983" s="2" t="s">
        <v>32</v>
      </c>
      <c r="H7983" s="2" t="s">
        <v>38</v>
      </c>
      <c r="I7983" s="4">
        <v>54120</v>
      </c>
      <c r="J7983" s="4" t="str">
        <f t="shared" si="249"/>
        <v>Large</v>
      </c>
      <c r="K7983" s="4">
        <v>54529.447400607642</v>
      </c>
    </row>
    <row r="7984" spans="1:11" x14ac:dyDescent="0.35">
      <c r="A7984" s="2">
        <v>107982</v>
      </c>
      <c r="B7984" s="3">
        <v>45803</v>
      </c>
      <c r="C7984" s="3" t="str">
        <f t="shared" si="248"/>
        <v>2025-05-26</v>
      </c>
      <c r="D7984" s="2" t="s">
        <v>15</v>
      </c>
      <c r="E7984" s="2" t="s">
        <v>24</v>
      </c>
      <c r="F7984" s="2" t="s">
        <v>30</v>
      </c>
      <c r="G7984" s="2" t="s">
        <v>33</v>
      </c>
      <c r="H7984" s="2" t="s">
        <v>36</v>
      </c>
      <c r="I7984" s="4">
        <v>29280</v>
      </c>
      <c r="J7984" s="4" t="str">
        <f t="shared" si="249"/>
        <v>Small</v>
      </c>
      <c r="K7984" s="4">
        <v>27912.925245913291</v>
      </c>
    </row>
    <row r="7985" spans="1:11" x14ac:dyDescent="0.35">
      <c r="A7985" s="2">
        <v>107983</v>
      </c>
      <c r="B7985" s="3">
        <v>45803</v>
      </c>
      <c r="C7985" s="3" t="str">
        <f t="shared" si="248"/>
        <v>2025-05-26</v>
      </c>
      <c r="D7985" s="2" t="s">
        <v>15</v>
      </c>
      <c r="E7985" s="2" t="s">
        <v>24</v>
      </c>
      <c r="F7985" s="2" t="s">
        <v>30</v>
      </c>
      <c r="G7985" s="2" t="s">
        <v>35</v>
      </c>
      <c r="H7985" s="2" t="s">
        <v>37</v>
      </c>
      <c r="I7985" s="4">
        <v>36870</v>
      </c>
      <c r="J7985" s="4" t="str">
        <f t="shared" si="249"/>
        <v>Medium</v>
      </c>
      <c r="K7985" s="4">
        <v>37570.3797075396</v>
      </c>
    </row>
    <row r="7986" spans="1:11" x14ac:dyDescent="0.35">
      <c r="A7986" s="2">
        <v>107984</v>
      </c>
      <c r="B7986" s="3">
        <v>45803</v>
      </c>
      <c r="C7986" s="3" t="str">
        <f t="shared" si="248"/>
        <v>2025-05-26</v>
      </c>
      <c r="D7986" s="2" t="s">
        <v>15</v>
      </c>
      <c r="E7986" s="2" t="s">
        <v>21</v>
      </c>
      <c r="F7986" s="2" t="s">
        <v>28</v>
      </c>
      <c r="G7986" s="2" t="s">
        <v>32</v>
      </c>
      <c r="H7986" s="2" t="s">
        <v>37</v>
      </c>
      <c r="I7986" s="4">
        <v>42400</v>
      </c>
      <c r="J7986" s="4" t="str">
        <f t="shared" si="249"/>
        <v>Medium</v>
      </c>
      <c r="K7986" s="4">
        <v>41101.847437939832</v>
      </c>
    </row>
    <row r="7987" spans="1:11" x14ac:dyDescent="0.35">
      <c r="A7987" s="2">
        <v>107985</v>
      </c>
      <c r="B7987" s="3">
        <v>45803</v>
      </c>
      <c r="C7987" s="3" t="str">
        <f t="shared" si="248"/>
        <v>2025-05-26</v>
      </c>
      <c r="D7987" s="2" t="s">
        <v>15</v>
      </c>
      <c r="E7987" s="2" t="s">
        <v>24</v>
      </c>
      <c r="F7987" s="2" t="s">
        <v>30</v>
      </c>
      <c r="G7987" s="2" t="s">
        <v>33</v>
      </c>
      <c r="H7987" s="2" t="s">
        <v>39</v>
      </c>
      <c r="I7987" s="4">
        <v>13430</v>
      </c>
      <c r="J7987" s="4" t="str">
        <f t="shared" si="249"/>
        <v>Small</v>
      </c>
      <c r="K7987" s="4">
        <v>12943.27546580448</v>
      </c>
    </row>
    <row r="7988" spans="1:11" x14ac:dyDescent="0.35">
      <c r="A7988" s="2">
        <v>107986</v>
      </c>
      <c r="B7988" s="3">
        <v>45803</v>
      </c>
      <c r="C7988" s="3" t="str">
        <f t="shared" si="248"/>
        <v>2025-05-26</v>
      </c>
      <c r="D7988" s="2" t="s">
        <v>15</v>
      </c>
      <c r="E7988" s="2" t="s">
        <v>26</v>
      </c>
      <c r="F7988" s="2" t="s">
        <v>29</v>
      </c>
      <c r="G7988" s="2" t="s">
        <v>35</v>
      </c>
      <c r="H7988" s="2" t="s">
        <v>37</v>
      </c>
      <c r="I7988" s="4">
        <v>37780</v>
      </c>
      <c r="J7988" s="4" t="str">
        <f t="shared" si="249"/>
        <v>Medium</v>
      </c>
      <c r="K7988" s="4">
        <v>42449.398766788727</v>
      </c>
    </row>
    <row r="7989" spans="1:11" x14ac:dyDescent="0.35">
      <c r="A7989" s="2">
        <v>107987</v>
      </c>
      <c r="B7989" s="3">
        <v>45803</v>
      </c>
      <c r="C7989" s="3" t="str">
        <f t="shared" si="248"/>
        <v>2025-05-26</v>
      </c>
      <c r="D7989" s="2" t="s">
        <v>15</v>
      </c>
      <c r="E7989" s="2" t="s">
        <v>23</v>
      </c>
      <c r="F7989" s="2" t="s">
        <v>28</v>
      </c>
      <c r="G7989" s="2" t="s">
        <v>34</v>
      </c>
      <c r="H7989" s="2" t="s">
        <v>39</v>
      </c>
      <c r="I7989" s="4">
        <v>15760</v>
      </c>
      <c r="J7989" s="4" t="str">
        <f t="shared" si="249"/>
        <v>Small</v>
      </c>
      <c r="K7989" s="4">
        <v>16552.106516708031</v>
      </c>
    </row>
    <row r="7990" spans="1:11" x14ac:dyDescent="0.35">
      <c r="A7990" s="2">
        <v>107988</v>
      </c>
      <c r="B7990" s="3">
        <v>45803</v>
      </c>
      <c r="C7990" s="3" t="str">
        <f t="shared" si="248"/>
        <v>2025-05-26</v>
      </c>
      <c r="D7990" s="2" t="s">
        <v>15</v>
      </c>
      <c r="E7990" s="2" t="s">
        <v>26</v>
      </c>
      <c r="F7990" s="2" t="s">
        <v>29</v>
      </c>
      <c r="G7990" s="2" t="s">
        <v>32</v>
      </c>
      <c r="H7990" s="2" t="s">
        <v>39</v>
      </c>
      <c r="I7990" s="4">
        <v>77650</v>
      </c>
      <c r="J7990" s="4" t="str">
        <f t="shared" si="249"/>
        <v>Large</v>
      </c>
      <c r="K7990" s="4">
        <v>81603.304851611203</v>
      </c>
    </row>
    <row r="7991" spans="1:11" x14ac:dyDescent="0.35">
      <c r="A7991" s="2">
        <v>107989</v>
      </c>
      <c r="B7991" s="3">
        <v>45803</v>
      </c>
      <c r="C7991" s="3" t="str">
        <f t="shared" si="248"/>
        <v>2025-05-26</v>
      </c>
      <c r="D7991" s="2" t="s">
        <v>15</v>
      </c>
      <c r="E7991" s="2" t="s">
        <v>24</v>
      </c>
      <c r="F7991" s="2" t="s">
        <v>30</v>
      </c>
      <c r="G7991" s="2" t="s">
        <v>32</v>
      </c>
      <c r="H7991" s="2" t="s">
        <v>39</v>
      </c>
      <c r="I7991" s="4">
        <v>65680</v>
      </c>
      <c r="J7991" s="4" t="str">
        <f t="shared" si="249"/>
        <v>Large</v>
      </c>
      <c r="K7991" s="4">
        <v>58462.831065752252</v>
      </c>
    </row>
    <row r="7992" spans="1:11" x14ac:dyDescent="0.35">
      <c r="A7992" s="2">
        <v>107990</v>
      </c>
      <c r="B7992" s="3">
        <v>45803</v>
      </c>
      <c r="C7992" s="3" t="str">
        <f t="shared" si="248"/>
        <v>2025-05-26</v>
      </c>
      <c r="D7992" s="2" t="s">
        <v>15</v>
      </c>
      <c r="E7992" s="2" t="s">
        <v>22</v>
      </c>
      <c r="F7992" s="2" t="s">
        <v>29</v>
      </c>
      <c r="G7992" s="2" t="s">
        <v>33</v>
      </c>
      <c r="H7992" s="2" t="s">
        <v>36</v>
      </c>
      <c r="I7992" s="4">
        <v>73000</v>
      </c>
      <c r="J7992" s="4" t="str">
        <f t="shared" si="249"/>
        <v>Large</v>
      </c>
      <c r="K7992" s="4">
        <v>70583.647748677147</v>
      </c>
    </row>
    <row r="7993" spans="1:11" x14ac:dyDescent="0.35">
      <c r="A7993" s="2">
        <v>107991</v>
      </c>
      <c r="B7993" s="3">
        <v>45803</v>
      </c>
      <c r="C7993" s="3" t="str">
        <f t="shared" si="248"/>
        <v>2025-05-26</v>
      </c>
      <c r="D7993" s="2" t="s">
        <v>15</v>
      </c>
      <c r="E7993" s="2" t="s">
        <v>26</v>
      </c>
      <c r="F7993" s="2" t="s">
        <v>29</v>
      </c>
      <c r="G7993" s="2" t="s">
        <v>34</v>
      </c>
      <c r="H7993" s="2" t="s">
        <v>38</v>
      </c>
      <c r="I7993" s="4">
        <v>74000</v>
      </c>
      <c r="J7993" s="4" t="str">
        <f t="shared" si="249"/>
        <v>Large</v>
      </c>
      <c r="K7993" s="4">
        <v>79833.44071568099</v>
      </c>
    </row>
    <row r="7994" spans="1:11" x14ac:dyDescent="0.35">
      <c r="A7994" s="2">
        <v>107992</v>
      </c>
      <c r="B7994" s="3">
        <v>45803</v>
      </c>
      <c r="C7994" s="3" t="str">
        <f t="shared" si="248"/>
        <v>2025-05-26</v>
      </c>
      <c r="D7994" s="2" t="s">
        <v>15</v>
      </c>
      <c r="E7994" s="2" t="s">
        <v>21</v>
      </c>
      <c r="F7994" s="2" t="s">
        <v>28</v>
      </c>
      <c r="G7994" s="2" t="s">
        <v>31</v>
      </c>
      <c r="H7994" s="2" t="s">
        <v>37</v>
      </c>
      <c r="I7994" s="4">
        <v>27950</v>
      </c>
      <c r="J7994" s="4" t="str">
        <f t="shared" si="249"/>
        <v>Small</v>
      </c>
      <c r="K7994" s="4">
        <v>28511.361245914199</v>
      </c>
    </row>
    <row r="7995" spans="1:11" x14ac:dyDescent="0.35">
      <c r="A7995" s="2">
        <v>107993</v>
      </c>
      <c r="B7995" s="3">
        <v>45803</v>
      </c>
      <c r="C7995" s="3" t="str">
        <f t="shared" si="248"/>
        <v>2025-05-26</v>
      </c>
      <c r="D7995" s="2" t="s">
        <v>15</v>
      </c>
      <c r="E7995" s="2" t="s">
        <v>22</v>
      </c>
      <c r="F7995" s="2" t="s">
        <v>29</v>
      </c>
      <c r="G7995" s="2" t="s">
        <v>33</v>
      </c>
      <c r="H7995" s="2" t="s">
        <v>38</v>
      </c>
      <c r="I7995" s="4">
        <v>33970</v>
      </c>
      <c r="J7995" s="4" t="str">
        <f t="shared" si="249"/>
        <v>Medium</v>
      </c>
      <c r="K7995" s="4">
        <v>33566.062992118168</v>
      </c>
    </row>
    <row r="7996" spans="1:11" x14ac:dyDescent="0.35">
      <c r="A7996" s="2">
        <v>107994</v>
      </c>
      <c r="B7996" s="3">
        <v>45803</v>
      </c>
      <c r="C7996" s="3" t="str">
        <f t="shared" si="248"/>
        <v>2025-05-26</v>
      </c>
      <c r="D7996" s="2" t="s">
        <v>15</v>
      </c>
      <c r="E7996" s="2" t="s">
        <v>24</v>
      </c>
      <c r="F7996" s="2" t="s">
        <v>30</v>
      </c>
      <c r="G7996" s="2" t="s">
        <v>33</v>
      </c>
      <c r="H7996" s="2" t="s">
        <v>37</v>
      </c>
      <c r="I7996" s="4">
        <v>44270</v>
      </c>
      <c r="J7996" s="4" t="str">
        <f t="shared" si="249"/>
        <v>Medium</v>
      </c>
      <c r="K7996" s="4">
        <v>50548.721645774473</v>
      </c>
    </row>
    <row r="7997" spans="1:11" x14ac:dyDescent="0.35">
      <c r="A7997" s="2">
        <v>107995</v>
      </c>
      <c r="B7997" s="3">
        <v>45803</v>
      </c>
      <c r="C7997" s="3" t="str">
        <f t="shared" si="248"/>
        <v>2025-05-26</v>
      </c>
      <c r="D7997" s="2" t="s">
        <v>15</v>
      </c>
      <c r="E7997" s="2" t="s">
        <v>23</v>
      </c>
      <c r="F7997" s="2" t="s">
        <v>28</v>
      </c>
      <c r="G7997" s="2" t="s">
        <v>31</v>
      </c>
      <c r="H7997" s="2" t="s">
        <v>37</v>
      </c>
      <c r="I7997" s="4">
        <v>79990</v>
      </c>
      <c r="J7997" s="4" t="str">
        <f t="shared" si="249"/>
        <v>Large</v>
      </c>
      <c r="K7997" s="4">
        <v>71263.942952527912</v>
      </c>
    </row>
    <row r="7998" spans="1:11" x14ac:dyDescent="0.35">
      <c r="A7998" s="2">
        <v>107996</v>
      </c>
      <c r="B7998" s="3">
        <v>45803</v>
      </c>
      <c r="C7998" s="3" t="str">
        <f t="shared" si="248"/>
        <v>2025-05-26</v>
      </c>
      <c r="D7998" s="2" t="s">
        <v>15</v>
      </c>
      <c r="E7998" s="2" t="s">
        <v>27</v>
      </c>
      <c r="F7998" s="2" t="s">
        <v>28</v>
      </c>
      <c r="G7998" s="2" t="s">
        <v>31</v>
      </c>
      <c r="H7998" s="2" t="s">
        <v>36</v>
      </c>
      <c r="I7998" s="4">
        <v>36070</v>
      </c>
      <c r="J7998" s="4" t="str">
        <f t="shared" si="249"/>
        <v>Medium</v>
      </c>
      <c r="K7998" s="4">
        <v>32399.10089184219</v>
      </c>
    </row>
    <row r="7999" spans="1:11" x14ac:dyDescent="0.35">
      <c r="A7999" s="2">
        <v>107997</v>
      </c>
      <c r="B7999" s="3">
        <v>45803</v>
      </c>
      <c r="C7999" s="3" t="str">
        <f t="shared" si="248"/>
        <v>2025-05-26</v>
      </c>
      <c r="D7999" s="2" t="s">
        <v>15</v>
      </c>
      <c r="E7999" s="2" t="s">
        <v>26</v>
      </c>
      <c r="F7999" s="2" t="s">
        <v>29</v>
      </c>
      <c r="G7999" s="2" t="s">
        <v>31</v>
      </c>
      <c r="H7999" s="2" t="s">
        <v>37</v>
      </c>
      <c r="I7999" s="4">
        <v>78640</v>
      </c>
      <c r="J7999" s="4" t="str">
        <f t="shared" si="249"/>
        <v>Large</v>
      </c>
      <c r="K7999" s="4">
        <v>80132.123691690111</v>
      </c>
    </row>
    <row r="8000" spans="1:11" x14ac:dyDescent="0.35">
      <c r="A8000" s="2">
        <v>107998</v>
      </c>
      <c r="B8000" s="3">
        <v>45803</v>
      </c>
      <c r="C8000" s="3" t="str">
        <f t="shared" si="248"/>
        <v>2025-05-26</v>
      </c>
      <c r="D8000" s="2" t="s">
        <v>15</v>
      </c>
      <c r="E8000" s="2" t="s">
        <v>27</v>
      </c>
      <c r="F8000" s="2" t="s">
        <v>28</v>
      </c>
      <c r="G8000" s="2" t="s">
        <v>31</v>
      </c>
      <c r="H8000" s="2" t="s">
        <v>38</v>
      </c>
      <c r="I8000" s="4">
        <v>27310</v>
      </c>
      <c r="J8000" s="4" t="str">
        <f t="shared" si="249"/>
        <v>Small</v>
      </c>
      <c r="K8000" s="4">
        <v>26533.11967589955</v>
      </c>
    </row>
    <row r="8001" spans="1:11" x14ac:dyDescent="0.35">
      <c r="A8001" s="2">
        <v>107999</v>
      </c>
      <c r="B8001" s="3">
        <v>45803</v>
      </c>
      <c r="C8001" s="3" t="str">
        <f t="shared" si="248"/>
        <v>2025-05-26</v>
      </c>
      <c r="D8001" s="2" t="s">
        <v>15</v>
      </c>
      <c r="E8001" s="2" t="s">
        <v>25</v>
      </c>
      <c r="F8001" s="2" t="s">
        <v>30</v>
      </c>
      <c r="G8001" s="2" t="s">
        <v>31</v>
      </c>
      <c r="H8001" s="2" t="s">
        <v>38</v>
      </c>
      <c r="I8001" s="4">
        <v>87580</v>
      </c>
      <c r="J8001" s="4" t="str">
        <f t="shared" si="249"/>
        <v>Large</v>
      </c>
      <c r="K8001" s="4">
        <v>87072.483261004149</v>
      </c>
    </row>
    <row r="8002" spans="1:11" x14ac:dyDescent="0.35">
      <c r="A8002" s="2">
        <v>108000</v>
      </c>
      <c r="B8002" s="3">
        <v>45803</v>
      </c>
      <c r="C8002" s="3" t="str">
        <f t="shared" ref="C8002:C8065" si="250">TEXT(B8002,"yyyy-mm-dd")</f>
        <v>2025-05-26</v>
      </c>
      <c r="D8002" s="2" t="s">
        <v>15</v>
      </c>
      <c r="E8002" s="2" t="s">
        <v>21</v>
      </c>
      <c r="F8002" s="2" t="s">
        <v>28</v>
      </c>
      <c r="G8002" s="2" t="s">
        <v>35</v>
      </c>
      <c r="H8002" s="2" t="s">
        <v>37</v>
      </c>
      <c r="I8002" s="4">
        <v>25800</v>
      </c>
      <c r="J8002" s="4" t="str">
        <f t="shared" si="249"/>
        <v>Small</v>
      </c>
      <c r="K8002" s="4">
        <v>26170.547909694891</v>
      </c>
    </row>
    <row r="8003" spans="1:11" x14ac:dyDescent="0.35">
      <c r="A8003" s="2">
        <v>108001</v>
      </c>
      <c r="B8003" s="3">
        <v>45803</v>
      </c>
      <c r="C8003" s="3" t="str">
        <f t="shared" si="250"/>
        <v>2025-05-26</v>
      </c>
      <c r="D8003" s="2" t="s">
        <v>15</v>
      </c>
      <c r="E8003" s="2" t="s">
        <v>22</v>
      </c>
      <c r="F8003" s="2" t="s">
        <v>29</v>
      </c>
      <c r="G8003" s="2" t="s">
        <v>35</v>
      </c>
      <c r="H8003" s="2" t="s">
        <v>38</v>
      </c>
      <c r="I8003" s="4">
        <v>57860</v>
      </c>
      <c r="J8003" s="4" t="str">
        <f t="shared" ref="J8003:J8066" si="251">IF(I8003&lt;30000,"Small",IF(I8003&lt;=50000,"Medium","Large"))</f>
        <v>Large</v>
      </c>
      <c r="K8003" s="4">
        <v>51393.627303904606</v>
      </c>
    </row>
    <row r="8004" spans="1:11" x14ac:dyDescent="0.35">
      <c r="A8004" s="2">
        <v>108002</v>
      </c>
      <c r="B8004" s="3">
        <v>45803</v>
      </c>
      <c r="C8004" s="3" t="str">
        <f t="shared" si="250"/>
        <v>2025-05-26</v>
      </c>
      <c r="D8004" s="2" t="s">
        <v>15</v>
      </c>
      <c r="E8004" s="2" t="s">
        <v>27</v>
      </c>
      <c r="F8004" s="2" t="s">
        <v>28</v>
      </c>
      <c r="G8004" s="2" t="s">
        <v>31</v>
      </c>
      <c r="H8004" s="2" t="s">
        <v>39</v>
      </c>
      <c r="I8004" s="4">
        <v>73410</v>
      </c>
      <c r="J8004" s="4" t="str">
        <f t="shared" si="251"/>
        <v>Large</v>
      </c>
      <c r="K8004" s="4">
        <v>68347.38081979104</v>
      </c>
    </row>
    <row r="8005" spans="1:11" x14ac:dyDescent="0.35">
      <c r="A8005" s="2">
        <v>108003</v>
      </c>
      <c r="B8005" s="3">
        <v>45803</v>
      </c>
      <c r="C8005" s="3" t="str">
        <f t="shared" si="250"/>
        <v>2025-05-26</v>
      </c>
      <c r="D8005" s="2" t="s">
        <v>15</v>
      </c>
      <c r="E8005" s="2" t="s">
        <v>21</v>
      </c>
      <c r="F8005" s="2" t="s">
        <v>28</v>
      </c>
      <c r="G8005" s="2" t="s">
        <v>34</v>
      </c>
      <c r="H8005" s="2" t="s">
        <v>38</v>
      </c>
      <c r="I8005" s="4">
        <v>17680</v>
      </c>
      <c r="J8005" s="4" t="str">
        <f t="shared" si="251"/>
        <v>Small</v>
      </c>
      <c r="K8005" s="4">
        <v>17877.074164533002</v>
      </c>
    </row>
    <row r="8006" spans="1:11" x14ac:dyDescent="0.35">
      <c r="A8006" s="2">
        <v>108004</v>
      </c>
      <c r="B8006" s="3">
        <v>45803</v>
      </c>
      <c r="C8006" s="3" t="str">
        <f t="shared" si="250"/>
        <v>2025-05-26</v>
      </c>
      <c r="D8006" s="2" t="s">
        <v>15</v>
      </c>
      <c r="E8006" s="2" t="s">
        <v>27</v>
      </c>
      <c r="F8006" s="2" t="s">
        <v>28</v>
      </c>
      <c r="G8006" s="2" t="s">
        <v>34</v>
      </c>
      <c r="H8006" s="2" t="s">
        <v>39</v>
      </c>
      <c r="I8006" s="4">
        <v>51910</v>
      </c>
      <c r="J8006" s="4" t="str">
        <f t="shared" si="251"/>
        <v>Large</v>
      </c>
      <c r="K8006" s="4">
        <v>47137.71901615867</v>
      </c>
    </row>
    <row r="8007" spans="1:11" x14ac:dyDescent="0.35">
      <c r="A8007" s="2">
        <v>108005</v>
      </c>
      <c r="B8007" s="3">
        <v>45803</v>
      </c>
      <c r="C8007" s="3" t="str">
        <f t="shared" si="250"/>
        <v>2025-05-26</v>
      </c>
      <c r="D8007" s="2" t="s">
        <v>15</v>
      </c>
      <c r="E8007" s="2" t="s">
        <v>27</v>
      </c>
      <c r="F8007" s="2" t="s">
        <v>28</v>
      </c>
      <c r="G8007" s="2" t="s">
        <v>31</v>
      </c>
      <c r="H8007" s="2" t="s">
        <v>39</v>
      </c>
      <c r="I8007" s="4">
        <v>86350</v>
      </c>
      <c r="J8007" s="4" t="str">
        <f t="shared" si="251"/>
        <v>Large</v>
      </c>
      <c r="K8007" s="4">
        <v>95147.06944569097</v>
      </c>
    </row>
    <row r="8008" spans="1:11" x14ac:dyDescent="0.35">
      <c r="A8008" s="2">
        <v>108006</v>
      </c>
      <c r="B8008" s="3">
        <v>45803</v>
      </c>
      <c r="C8008" s="3" t="str">
        <f t="shared" si="250"/>
        <v>2025-05-26</v>
      </c>
      <c r="D8008" s="2" t="s">
        <v>15</v>
      </c>
      <c r="E8008" s="2" t="s">
        <v>21</v>
      </c>
      <c r="F8008" s="2" t="s">
        <v>28</v>
      </c>
      <c r="G8008" s="2" t="s">
        <v>35</v>
      </c>
      <c r="H8008" s="2" t="s">
        <v>38</v>
      </c>
      <c r="I8008" s="4">
        <v>72620</v>
      </c>
      <c r="J8008" s="4" t="str">
        <f t="shared" si="251"/>
        <v>Large</v>
      </c>
      <c r="K8008" s="4">
        <v>78796.066625974257</v>
      </c>
    </row>
    <row r="8009" spans="1:11" x14ac:dyDescent="0.35">
      <c r="A8009" s="2">
        <v>108007</v>
      </c>
      <c r="B8009" s="3">
        <v>45803</v>
      </c>
      <c r="C8009" s="3" t="str">
        <f t="shared" si="250"/>
        <v>2025-05-26</v>
      </c>
      <c r="D8009" s="2" t="s">
        <v>15</v>
      </c>
      <c r="E8009" s="2" t="s">
        <v>26</v>
      </c>
      <c r="F8009" s="2" t="s">
        <v>29</v>
      </c>
      <c r="G8009" s="2" t="s">
        <v>34</v>
      </c>
      <c r="H8009" s="2" t="s">
        <v>39</v>
      </c>
      <c r="I8009" s="4">
        <v>81920</v>
      </c>
      <c r="J8009" s="4" t="str">
        <f t="shared" si="251"/>
        <v>Large</v>
      </c>
      <c r="K8009" s="4">
        <v>83595.351062780275</v>
      </c>
    </row>
    <row r="8010" spans="1:11" x14ac:dyDescent="0.35">
      <c r="A8010" s="2">
        <v>108008</v>
      </c>
      <c r="B8010" s="3">
        <v>45803</v>
      </c>
      <c r="C8010" s="3" t="str">
        <f t="shared" si="250"/>
        <v>2025-05-26</v>
      </c>
      <c r="D8010" s="2" t="s">
        <v>15</v>
      </c>
      <c r="E8010" s="2" t="s">
        <v>27</v>
      </c>
      <c r="F8010" s="2" t="s">
        <v>28</v>
      </c>
      <c r="G8010" s="2" t="s">
        <v>35</v>
      </c>
      <c r="H8010" s="2" t="s">
        <v>38</v>
      </c>
      <c r="I8010" s="4">
        <v>23740</v>
      </c>
      <c r="J8010" s="4" t="str">
        <f t="shared" si="251"/>
        <v>Small</v>
      </c>
      <c r="K8010" s="4">
        <v>23703.869615947631</v>
      </c>
    </row>
    <row r="8011" spans="1:11" x14ac:dyDescent="0.35">
      <c r="A8011" s="2">
        <v>108009</v>
      </c>
      <c r="B8011" s="3">
        <v>45803</v>
      </c>
      <c r="C8011" s="3" t="str">
        <f t="shared" si="250"/>
        <v>2025-05-26</v>
      </c>
      <c r="D8011" s="2" t="s">
        <v>15</v>
      </c>
      <c r="E8011" s="2" t="s">
        <v>21</v>
      </c>
      <c r="F8011" s="2" t="s">
        <v>28</v>
      </c>
      <c r="G8011" s="2" t="s">
        <v>33</v>
      </c>
      <c r="H8011" s="2" t="s">
        <v>38</v>
      </c>
      <c r="I8011" s="4">
        <v>11010</v>
      </c>
      <c r="J8011" s="4" t="str">
        <f t="shared" si="251"/>
        <v>Small</v>
      </c>
      <c r="K8011" s="4">
        <v>12428.8311408561</v>
      </c>
    </row>
    <row r="8012" spans="1:11" x14ac:dyDescent="0.35">
      <c r="A8012" s="2">
        <v>108010</v>
      </c>
      <c r="B8012" s="3">
        <v>45803</v>
      </c>
      <c r="C8012" s="3" t="str">
        <f t="shared" si="250"/>
        <v>2025-05-26</v>
      </c>
      <c r="D8012" s="2" t="s">
        <v>15</v>
      </c>
      <c r="E8012" s="2" t="s">
        <v>27</v>
      </c>
      <c r="F8012" s="2" t="s">
        <v>28</v>
      </c>
      <c r="G8012" s="2" t="s">
        <v>35</v>
      </c>
      <c r="H8012" s="2" t="s">
        <v>37</v>
      </c>
      <c r="I8012" s="4">
        <v>67590</v>
      </c>
      <c r="J8012" s="4" t="str">
        <f t="shared" si="251"/>
        <v>Large</v>
      </c>
      <c r="K8012" s="4">
        <v>72706.64116330535</v>
      </c>
    </row>
    <row r="8013" spans="1:11" x14ac:dyDescent="0.35">
      <c r="A8013" s="2">
        <v>108011</v>
      </c>
      <c r="B8013" s="3">
        <v>45803</v>
      </c>
      <c r="C8013" s="3" t="str">
        <f t="shared" si="250"/>
        <v>2025-05-26</v>
      </c>
      <c r="D8013" s="2" t="s">
        <v>15</v>
      </c>
      <c r="E8013" s="2" t="s">
        <v>23</v>
      </c>
      <c r="F8013" s="2" t="s">
        <v>28</v>
      </c>
      <c r="G8013" s="2" t="s">
        <v>31</v>
      </c>
      <c r="H8013" s="2" t="s">
        <v>38</v>
      </c>
      <c r="I8013" s="4">
        <v>75440</v>
      </c>
      <c r="J8013" s="4" t="str">
        <f t="shared" si="251"/>
        <v>Large</v>
      </c>
      <c r="K8013" s="4">
        <v>64986.932712932932</v>
      </c>
    </row>
    <row r="8014" spans="1:11" x14ac:dyDescent="0.35">
      <c r="A8014" s="2">
        <v>108012</v>
      </c>
      <c r="B8014" s="3">
        <v>45803</v>
      </c>
      <c r="C8014" s="3" t="str">
        <f t="shared" si="250"/>
        <v>2025-05-26</v>
      </c>
      <c r="D8014" s="2" t="s">
        <v>15</v>
      </c>
      <c r="E8014" s="2" t="s">
        <v>26</v>
      </c>
      <c r="F8014" s="2" t="s">
        <v>29</v>
      </c>
      <c r="G8014" s="2" t="s">
        <v>32</v>
      </c>
      <c r="H8014" s="2" t="s">
        <v>38</v>
      </c>
      <c r="I8014" s="4">
        <v>52800</v>
      </c>
      <c r="J8014" s="4" t="str">
        <f t="shared" si="251"/>
        <v>Large</v>
      </c>
      <c r="K8014" s="4">
        <v>48418.384283125954</v>
      </c>
    </row>
    <row r="8015" spans="1:11" x14ac:dyDescent="0.35">
      <c r="A8015" s="2">
        <v>108013</v>
      </c>
      <c r="B8015" s="3">
        <v>45803</v>
      </c>
      <c r="C8015" s="3" t="str">
        <f t="shared" si="250"/>
        <v>2025-05-26</v>
      </c>
      <c r="D8015" s="2" t="s">
        <v>15</v>
      </c>
      <c r="E8015" s="2" t="s">
        <v>23</v>
      </c>
      <c r="F8015" s="2" t="s">
        <v>28</v>
      </c>
      <c r="G8015" s="2" t="s">
        <v>31</v>
      </c>
      <c r="H8015" s="2" t="s">
        <v>37</v>
      </c>
      <c r="I8015" s="4">
        <v>80120</v>
      </c>
      <c r="J8015" s="4" t="str">
        <f t="shared" si="251"/>
        <v>Large</v>
      </c>
      <c r="K8015" s="4">
        <v>69856.196582505858</v>
      </c>
    </row>
    <row r="8016" spans="1:11" x14ac:dyDescent="0.35">
      <c r="A8016" s="2">
        <v>108014</v>
      </c>
      <c r="B8016" s="3">
        <v>45803</v>
      </c>
      <c r="C8016" s="3" t="str">
        <f t="shared" si="250"/>
        <v>2025-05-26</v>
      </c>
      <c r="D8016" s="2" t="s">
        <v>15</v>
      </c>
      <c r="E8016" s="2" t="s">
        <v>23</v>
      </c>
      <c r="F8016" s="2" t="s">
        <v>28</v>
      </c>
      <c r="G8016" s="2" t="s">
        <v>33</v>
      </c>
      <c r="H8016" s="2" t="s">
        <v>36</v>
      </c>
      <c r="I8016" s="4">
        <v>30820</v>
      </c>
      <c r="J8016" s="4" t="str">
        <f t="shared" si="251"/>
        <v>Medium</v>
      </c>
      <c r="K8016" s="4">
        <v>35393.854775876163</v>
      </c>
    </row>
    <row r="8017" spans="1:11" x14ac:dyDescent="0.35">
      <c r="A8017" s="2">
        <v>108015</v>
      </c>
      <c r="B8017" s="3">
        <v>45803</v>
      </c>
      <c r="C8017" s="3" t="str">
        <f t="shared" si="250"/>
        <v>2025-05-26</v>
      </c>
      <c r="D8017" s="2" t="s">
        <v>15</v>
      </c>
      <c r="E8017" s="2" t="s">
        <v>21</v>
      </c>
      <c r="F8017" s="2" t="s">
        <v>28</v>
      </c>
      <c r="G8017" s="2" t="s">
        <v>35</v>
      </c>
      <c r="H8017" s="2" t="s">
        <v>38</v>
      </c>
      <c r="I8017" s="4">
        <v>5950</v>
      </c>
      <c r="J8017" s="4" t="str">
        <f t="shared" si="251"/>
        <v>Small</v>
      </c>
      <c r="K8017" s="4">
        <v>5811.1107654744246</v>
      </c>
    </row>
    <row r="8018" spans="1:11" x14ac:dyDescent="0.35">
      <c r="A8018" s="2">
        <v>108016</v>
      </c>
      <c r="B8018" s="3">
        <v>45803</v>
      </c>
      <c r="C8018" s="3" t="str">
        <f t="shared" si="250"/>
        <v>2025-05-26</v>
      </c>
      <c r="D8018" s="2" t="s">
        <v>15</v>
      </c>
      <c r="E8018" s="2" t="s">
        <v>23</v>
      </c>
      <c r="F8018" s="2" t="s">
        <v>28</v>
      </c>
      <c r="G8018" s="2" t="s">
        <v>34</v>
      </c>
      <c r="H8018" s="2" t="s">
        <v>36</v>
      </c>
      <c r="I8018" s="4">
        <v>47200</v>
      </c>
      <c r="J8018" s="4" t="str">
        <f t="shared" si="251"/>
        <v>Medium</v>
      </c>
      <c r="K8018" s="4">
        <v>42020.222056135201</v>
      </c>
    </row>
    <row r="8019" spans="1:11" x14ac:dyDescent="0.35">
      <c r="A8019" s="2">
        <v>108017</v>
      </c>
      <c r="B8019" s="3">
        <v>45803</v>
      </c>
      <c r="C8019" s="3" t="str">
        <f t="shared" si="250"/>
        <v>2025-05-26</v>
      </c>
      <c r="D8019" s="2" t="s">
        <v>15</v>
      </c>
      <c r="E8019" s="2" t="s">
        <v>27</v>
      </c>
      <c r="F8019" s="2" t="s">
        <v>28</v>
      </c>
      <c r="G8019" s="2" t="s">
        <v>31</v>
      </c>
      <c r="H8019" s="2" t="s">
        <v>36</v>
      </c>
      <c r="I8019" s="4">
        <v>89250</v>
      </c>
      <c r="J8019" s="4" t="str">
        <f t="shared" si="251"/>
        <v>Large</v>
      </c>
      <c r="K8019" s="4">
        <v>85452.504004928574</v>
      </c>
    </row>
    <row r="8020" spans="1:11" x14ac:dyDescent="0.35">
      <c r="A8020" s="2">
        <v>108018</v>
      </c>
      <c r="B8020" s="3">
        <v>45804</v>
      </c>
      <c r="C8020" s="3" t="str">
        <f t="shared" si="250"/>
        <v>2025-05-27</v>
      </c>
      <c r="D8020" s="2" t="s">
        <v>15</v>
      </c>
      <c r="E8020" s="2" t="s">
        <v>24</v>
      </c>
      <c r="F8020" s="2" t="s">
        <v>30</v>
      </c>
      <c r="G8020" s="2" t="s">
        <v>34</v>
      </c>
      <c r="H8020" s="2" t="s">
        <v>37</v>
      </c>
      <c r="I8020" s="4">
        <v>51770</v>
      </c>
      <c r="J8020" s="4" t="str">
        <f t="shared" si="251"/>
        <v>Large</v>
      </c>
      <c r="K8020" s="4">
        <v>59224.088326329053</v>
      </c>
    </row>
    <row r="8021" spans="1:11" x14ac:dyDescent="0.35">
      <c r="A8021" s="2">
        <v>108019</v>
      </c>
      <c r="B8021" s="3">
        <v>45804</v>
      </c>
      <c r="C8021" s="3" t="str">
        <f t="shared" si="250"/>
        <v>2025-05-27</v>
      </c>
      <c r="D8021" s="2" t="s">
        <v>15</v>
      </c>
      <c r="E8021" s="2" t="s">
        <v>26</v>
      </c>
      <c r="F8021" s="2" t="s">
        <v>29</v>
      </c>
      <c r="G8021" s="2" t="s">
        <v>35</v>
      </c>
      <c r="H8021" s="2" t="s">
        <v>36</v>
      </c>
      <c r="I8021" s="4">
        <v>72740</v>
      </c>
      <c r="J8021" s="4" t="str">
        <f t="shared" si="251"/>
        <v>Large</v>
      </c>
      <c r="K8021" s="4">
        <v>64949.582933466547</v>
      </c>
    </row>
    <row r="8022" spans="1:11" x14ac:dyDescent="0.35">
      <c r="A8022" s="2">
        <v>108020</v>
      </c>
      <c r="B8022" s="3">
        <v>45804</v>
      </c>
      <c r="C8022" s="3" t="str">
        <f t="shared" si="250"/>
        <v>2025-05-27</v>
      </c>
      <c r="D8022" s="2" t="s">
        <v>15</v>
      </c>
      <c r="E8022" s="2" t="s">
        <v>27</v>
      </c>
      <c r="F8022" s="2" t="s">
        <v>28</v>
      </c>
      <c r="G8022" s="2" t="s">
        <v>33</v>
      </c>
      <c r="H8022" s="2" t="s">
        <v>36</v>
      </c>
      <c r="I8022" s="4">
        <v>87130</v>
      </c>
      <c r="J8022" s="4" t="str">
        <f t="shared" si="251"/>
        <v>Large</v>
      </c>
      <c r="K8022" s="4">
        <v>83390.648407538683</v>
      </c>
    </row>
    <row r="8023" spans="1:11" x14ac:dyDescent="0.35">
      <c r="A8023" s="2">
        <v>108021</v>
      </c>
      <c r="B8023" s="3">
        <v>45804</v>
      </c>
      <c r="C8023" s="3" t="str">
        <f t="shared" si="250"/>
        <v>2025-05-27</v>
      </c>
      <c r="D8023" s="2" t="s">
        <v>15</v>
      </c>
      <c r="E8023" s="2" t="s">
        <v>22</v>
      </c>
      <c r="F8023" s="2" t="s">
        <v>29</v>
      </c>
      <c r="G8023" s="2" t="s">
        <v>31</v>
      </c>
      <c r="H8023" s="2" t="s">
        <v>39</v>
      </c>
      <c r="I8023" s="4">
        <v>33080</v>
      </c>
      <c r="J8023" s="4" t="str">
        <f t="shared" si="251"/>
        <v>Medium</v>
      </c>
      <c r="K8023" s="4">
        <v>30855.046864982542</v>
      </c>
    </row>
    <row r="8024" spans="1:11" x14ac:dyDescent="0.35">
      <c r="A8024" s="2">
        <v>108022</v>
      </c>
      <c r="B8024" s="3">
        <v>45804</v>
      </c>
      <c r="C8024" s="3" t="str">
        <f t="shared" si="250"/>
        <v>2025-05-27</v>
      </c>
      <c r="D8024" s="2" t="s">
        <v>15</v>
      </c>
      <c r="E8024" s="2" t="s">
        <v>21</v>
      </c>
      <c r="F8024" s="2" t="s">
        <v>28</v>
      </c>
      <c r="G8024" s="2" t="s">
        <v>34</v>
      </c>
      <c r="H8024" s="2" t="s">
        <v>36</v>
      </c>
      <c r="I8024" s="4">
        <v>17350</v>
      </c>
      <c r="J8024" s="4" t="str">
        <f t="shared" si="251"/>
        <v>Small</v>
      </c>
      <c r="K8024" s="4">
        <v>18860.578817554971</v>
      </c>
    </row>
    <row r="8025" spans="1:11" x14ac:dyDescent="0.35">
      <c r="A8025" s="2">
        <v>108023</v>
      </c>
      <c r="B8025" s="3">
        <v>45804</v>
      </c>
      <c r="C8025" s="3" t="str">
        <f t="shared" si="250"/>
        <v>2025-05-27</v>
      </c>
      <c r="D8025" s="2" t="s">
        <v>15</v>
      </c>
      <c r="E8025" s="2" t="s">
        <v>27</v>
      </c>
      <c r="F8025" s="2" t="s">
        <v>28</v>
      </c>
      <c r="G8025" s="2" t="s">
        <v>31</v>
      </c>
      <c r="H8025" s="2" t="s">
        <v>37</v>
      </c>
      <c r="I8025" s="4">
        <v>86870</v>
      </c>
      <c r="J8025" s="4" t="str">
        <f t="shared" si="251"/>
        <v>Large</v>
      </c>
      <c r="K8025" s="4">
        <v>74504.219865282532</v>
      </c>
    </row>
    <row r="8026" spans="1:11" x14ac:dyDescent="0.35">
      <c r="A8026" s="2">
        <v>108024</v>
      </c>
      <c r="B8026" s="3">
        <v>45804</v>
      </c>
      <c r="C8026" s="3" t="str">
        <f t="shared" si="250"/>
        <v>2025-05-27</v>
      </c>
      <c r="D8026" s="2" t="s">
        <v>15</v>
      </c>
      <c r="E8026" s="2" t="s">
        <v>26</v>
      </c>
      <c r="F8026" s="2" t="s">
        <v>29</v>
      </c>
      <c r="G8026" s="2" t="s">
        <v>31</v>
      </c>
      <c r="H8026" s="2" t="s">
        <v>38</v>
      </c>
      <c r="I8026" s="4">
        <v>30220</v>
      </c>
      <c r="J8026" s="4" t="str">
        <f t="shared" si="251"/>
        <v>Medium</v>
      </c>
      <c r="K8026" s="4">
        <v>34269.915328346193</v>
      </c>
    </row>
    <row r="8027" spans="1:11" x14ac:dyDescent="0.35">
      <c r="A8027" s="2">
        <v>108025</v>
      </c>
      <c r="B8027" s="3">
        <v>45804</v>
      </c>
      <c r="C8027" s="3" t="str">
        <f t="shared" si="250"/>
        <v>2025-05-27</v>
      </c>
      <c r="D8027" s="2" t="s">
        <v>15</v>
      </c>
      <c r="E8027" s="2" t="s">
        <v>23</v>
      </c>
      <c r="F8027" s="2" t="s">
        <v>28</v>
      </c>
      <c r="G8027" s="2" t="s">
        <v>34</v>
      </c>
      <c r="H8027" s="2" t="s">
        <v>39</v>
      </c>
      <c r="I8027" s="4">
        <v>78500</v>
      </c>
      <c r="J8027" s="4" t="str">
        <f t="shared" si="251"/>
        <v>Large</v>
      </c>
      <c r="K8027" s="4">
        <v>87182.807892786412</v>
      </c>
    </row>
    <row r="8028" spans="1:11" x14ac:dyDescent="0.35">
      <c r="A8028" s="2">
        <v>108026</v>
      </c>
      <c r="B8028" s="3">
        <v>45804</v>
      </c>
      <c r="C8028" s="3" t="str">
        <f t="shared" si="250"/>
        <v>2025-05-27</v>
      </c>
      <c r="D8028" s="2" t="s">
        <v>15</v>
      </c>
      <c r="E8028" s="2" t="s">
        <v>26</v>
      </c>
      <c r="F8028" s="2" t="s">
        <v>29</v>
      </c>
      <c r="G8028" s="2" t="s">
        <v>33</v>
      </c>
      <c r="H8028" s="2" t="s">
        <v>37</v>
      </c>
      <c r="I8028" s="4">
        <v>10520</v>
      </c>
      <c r="J8028" s="4" t="str">
        <f t="shared" si="251"/>
        <v>Small</v>
      </c>
      <c r="K8028" s="4">
        <v>10091.945041157989</v>
      </c>
    </row>
    <row r="8029" spans="1:11" x14ac:dyDescent="0.35">
      <c r="A8029" s="2">
        <v>108027</v>
      </c>
      <c r="B8029" s="3">
        <v>45804</v>
      </c>
      <c r="C8029" s="3" t="str">
        <f t="shared" si="250"/>
        <v>2025-05-27</v>
      </c>
      <c r="D8029" s="2" t="s">
        <v>15</v>
      </c>
      <c r="E8029" s="2" t="s">
        <v>22</v>
      </c>
      <c r="F8029" s="2" t="s">
        <v>29</v>
      </c>
      <c r="G8029" s="2" t="s">
        <v>31</v>
      </c>
      <c r="H8029" s="2" t="s">
        <v>37</v>
      </c>
      <c r="I8029" s="4">
        <v>30870</v>
      </c>
      <c r="J8029" s="4" t="str">
        <f t="shared" si="251"/>
        <v>Medium</v>
      </c>
      <c r="K8029" s="4">
        <v>34585.999507320041</v>
      </c>
    </row>
    <row r="8030" spans="1:11" x14ac:dyDescent="0.35">
      <c r="A8030" s="2">
        <v>108028</v>
      </c>
      <c r="B8030" s="3">
        <v>45804</v>
      </c>
      <c r="C8030" s="3" t="str">
        <f t="shared" si="250"/>
        <v>2025-05-27</v>
      </c>
      <c r="D8030" s="2" t="s">
        <v>15</v>
      </c>
      <c r="E8030" s="2" t="s">
        <v>23</v>
      </c>
      <c r="F8030" s="2" t="s">
        <v>28</v>
      </c>
      <c r="G8030" s="2" t="s">
        <v>33</v>
      </c>
      <c r="H8030" s="2" t="s">
        <v>39</v>
      </c>
      <c r="I8030" s="4">
        <v>84660</v>
      </c>
      <c r="J8030" s="4" t="str">
        <f t="shared" si="251"/>
        <v>Large</v>
      </c>
      <c r="K8030" s="4">
        <v>82773.787578273419</v>
      </c>
    </row>
    <row r="8031" spans="1:11" x14ac:dyDescent="0.35">
      <c r="A8031" s="2">
        <v>108029</v>
      </c>
      <c r="B8031" s="3">
        <v>45804</v>
      </c>
      <c r="C8031" s="3" t="str">
        <f t="shared" si="250"/>
        <v>2025-05-27</v>
      </c>
      <c r="D8031" s="2" t="s">
        <v>15</v>
      </c>
      <c r="E8031" s="2" t="s">
        <v>22</v>
      </c>
      <c r="F8031" s="2" t="s">
        <v>29</v>
      </c>
      <c r="G8031" s="2" t="s">
        <v>33</v>
      </c>
      <c r="H8031" s="2" t="s">
        <v>39</v>
      </c>
      <c r="I8031" s="4">
        <v>82000</v>
      </c>
      <c r="J8031" s="4" t="str">
        <f t="shared" si="251"/>
        <v>Large</v>
      </c>
      <c r="K8031" s="4">
        <v>76881.290332208155</v>
      </c>
    </row>
    <row r="8032" spans="1:11" x14ac:dyDescent="0.35">
      <c r="A8032" s="2">
        <v>108030</v>
      </c>
      <c r="B8032" s="3">
        <v>45804</v>
      </c>
      <c r="C8032" s="3" t="str">
        <f t="shared" si="250"/>
        <v>2025-05-27</v>
      </c>
      <c r="D8032" s="2" t="s">
        <v>15</v>
      </c>
      <c r="E8032" s="2" t="s">
        <v>25</v>
      </c>
      <c r="F8032" s="2" t="s">
        <v>30</v>
      </c>
      <c r="G8032" s="2" t="s">
        <v>35</v>
      </c>
      <c r="H8032" s="2" t="s">
        <v>37</v>
      </c>
      <c r="I8032" s="4">
        <v>56930</v>
      </c>
      <c r="J8032" s="4" t="str">
        <f t="shared" si="251"/>
        <v>Large</v>
      </c>
      <c r="K8032" s="4">
        <v>55341.742620949313</v>
      </c>
    </row>
    <row r="8033" spans="1:11" x14ac:dyDescent="0.35">
      <c r="A8033" s="2">
        <v>108031</v>
      </c>
      <c r="B8033" s="3">
        <v>45804</v>
      </c>
      <c r="C8033" s="3" t="str">
        <f t="shared" si="250"/>
        <v>2025-05-27</v>
      </c>
      <c r="D8033" s="2" t="s">
        <v>15</v>
      </c>
      <c r="E8033" s="2" t="s">
        <v>25</v>
      </c>
      <c r="F8033" s="2" t="s">
        <v>30</v>
      </c>
      <c r="G8033" s="2" t="s">
        <v>34</v>
      </c>
      <c r="H8033" s="2" t="s">
        <v>38</v>
      </c>
      <c r="I8033" s="4">
        <v>87270</v>
      </c>
      <c r="J8033" s="4" t="str">
        <f t="shared" si="251"/>
        <v>Large</v>
      </c>
      <c r="K8033" s="4">
        <v>95778.784425877908</v>
      </c>
    </row>
    <row r="8034" spans="1:11" x14ac:dyDescent="0.35">
      <c r="A8034" s="2">
        <v>108032</v>
      </c>
      <c r="B8034" s="3">
        <v>45804</v>
      </c>
      <c r="C8034" s="3" t="str">
        <f t="shared" si="250"/>
        <v>2025-05-27</v>
      </c>
      <c r="D8034" s="2" t="s">
        <v>15</v>
      </c>
      <c r="E8034" s="2" t="s">
        <v>27</v>
      </c>
      <c r="F8034" s="2" t="s">
        <v>28</v>
      </c>
      <c r="G8034" s="2" t="s">
        <v>35</v>
      </c>
      <c r="H8034" s="2" t="s">
        <v>36</v>
      </c>
      <c r="I8034" s="4">
        <v>65920</v>
      </c>
      <c r="J8034" s="4" t="str">
        <f t="shared" si="251"/>
        <v>Large</v>
      </c>
      <c r="K8034" s="4">
        <v>67128.912898198047</v>
      </c>
    </row>
    <row r="8035" spans="1:11" x14ac:dyDescent="0.35">
      <c r="A8035" s="2">
        <v>108033</v>
      </c>
      <c r="B8035" s="3">
        <v>45804</v>
      </c>
      <c r="C8035" s="3" t="str">
        <f t="shared" si="250"/>
        <v>2025-05-27</v>
      </c>
      <c r="D8035" s="2" t="s">
        <v>15</v>
      </c>
      <c r="E8035" s="2" t="s">
        <v>24</v>
      </c>
      <c r="F8035" s="2" t="s">
        <v>30</v>
      </c>
      <c r="G8035" s="2" t="s">
        <v>32</v>
      </c>
      <c r="H8035" s="2" t="s">
        <v>38</v>
      </c>
      <c r="I8035" s="4">
        <v>45650</v>
      </c>
      <c r="J8035" s="4" t="str">
        <f t="shared" si="251"/>
        <v>Medium</v>
      </c>
      <c r="K8035" s="4">
        <v>41777.318711466622</v>
      </c>
    </row>
    <row r="8036" spans="1:11" x14ac:dyDescent="0.35">
      <c r="A8036" s="2">
        <v>108034</v>
      </c>
      <c r="B8036" s="3">
        <v>45804</v>
      </c>
      <c r="C8036" s="3" t="str">
        <f t="shared" si="250"/>
        <v>2025-05-27</v>
      </c>
      <c r="D8036" s="2" t="s">
        <v>15</v>
      </c>
      <c r="E8036" s="2" t="s">
        <v>23</v>
      </c>
      <c r="F8036" s="2" t="s">
        <v>28</v>
      </c>
      <c r="G8036" s="2" t="s">
        <v>35</v>
      </c>
      <c r="H8036" s="2" t="s">
        <v>36</v>
      </c>
      <c r="I8036" s="4">
        <v>35890</v>
      </c>
      <c r="J8036" s="4" t="str">
        <f t="shared" si="251"/>
        <v>Medium</v>
      </c>
      <c r="K8036" s="4">
        <v>31256.813888319379</v>
      </c>
    </row>
    <row r="8037" spans="1:11" x14ac:dyDescent="0.35">
      <c r="A8037" s="2">
        <v>108035</v>
      </c>
      <c r="B8037" s="3">
        <v>45804</v>
      </c>
      <c r="C8037" s="3" t="str">
        <f t="shared" si="250"/>
        <v>2025-05-27</v>
      </c>
      <c r="D8037" s="2" t="s">
        <v>15</v>
      </c>
      <c r="E8037" s="2" t="s">
        <v>26</v>
      </c>
      <c r="F8037" s="2" t="s">
        <v>29</v>
      </c>
      <c r="G8037" s="2" t="s">
        <v>31</v>
      </c>
      <c r="H8037" s="2" t="s">
        <v>38</v>
      </c>
      <c r="I8037" s="4">
        <v>67270</v>
      </c>
      <c r="J8037" s="4" t="str">
        <f t="shared" si="251"/>
        <v>Large</v>
      </c>
      <c r="K8037" s="4">
        <v>69420.427272644461</v>
      </c>
    </row>
    <row r="8038" spans="1:11" x14ac:dyDescent="0.35">
      <c r="A8038" s="2">
        <v>108036</v>
      </c>
      <c r="B8038" s="3">
        <v>45804</v>
      </c>
      <c r="C8038" s="3" t="str">
        <f t="shared" si="250"/>
        <v>2025-05-27</v>
      </c>
      <c r="D8038" s="2" t="s">
        <v>15</v>
      </c>
      <c r="E8038" s="2" t="s">
        <v>24</v>
      </c>
      <c r="F8038" s="2" t="s">
        <v>30</v>
      </c>
      <c r="G8038" s="2" t="s">
        <v>31</v>
      </c>
      <c r="H8038" s="2" t="s">
        <v>39</v>
      </c>
      <c r="I8038" s="4">
        <v>53000</v>
      </c>
      <c r="J8038" s="4" t="str">
        <f t="shared" si="251"/>
        <v>Large</v>
      </c>
      <c r="K8038" s="4">
        <v>58062.779716862773</v>
      </c>
    </row>
    <row r="8039" spans="1:11" x14ac:dyDescent="0.35">
      <c r="A8039" s="2">
        <v>108037</v>
      </c>
      <c r="B8039" s="3">
        <v>45804</v>
      </c>
      <c r="C8039" s="3" t="str">
        <f t="shared" si="250"/>
        <v>2025-05-27</v>
      </c>
      <c r="D8039" s="2" t="s">
        <v>15</v>
      </c>
      <c r="E8039" s="2" t="s">
        <v>23</v>
      </c>
      <c r="F8039" s="2" t="s">
        <v>28</v>
      </c>
      <c r="G8039" s="2" t="s">
        <v>31</v>
      </c>
      <c r="H8039" s="2" t="s">
        <v>39</v>
      </c>
      <c r="I8039" s="4">
        <v>14170</v>
      </c>
      <c r="J8039" s="4" t="str">
        <f t="shared" si="251"/>
        <v>Small</v>
      </c>
      <c r="K8039" s="4">
        <v>15681.286777967271</v>
      </c>
    </row>
    <row r="8040" spans="1:11" x14ac:dyDescent="0.35">
      <c r="A8040" s="2">
        <v>108038</v>
      </c>
      <c r="B8040" s="3">
        <v>45804</v>
      </c>
      <c r="C8040" s="3" t="str">
        <f t="shared" si="250"/>
        <v>2025-05-27</v>
      </c>
      <c r="D8040" s="2" t="s">
        <v>15</v>
      </c>
      <c r="E8040" s="2" t="s">
        <v>23</v>
      </c>
      <c r="F8040" s="2" t="s">
        <v>28</v>
      </c>
      <c r="G8040" s="2" t="s">
        <v>32</v>
      </c>
      <c r="H8040" s="2" t="s">
        <v>39</v>
      </c>
      <c r="I8040" s="4">
        <v>83890</v>
      </c>
      <c r="J8040" s="4" t="str">
        <f t="shared" si="251"/>
        <v>Large</v>
      </c>
      <c r="K8040" s="4">
        <v>92017.104512448102</v>
      </c>
    </row>
    <row r="8041" spans="1:11" x14ac:dyDescent="0.35">
      <c r="A8041" s="2">
        <v>108039</v>
      </c>
      <c r="B8041" s="3">
        <v>45804</v>
      </c>
      <c r="C8041" s="3" t="str">
        <f t="shared" si="250"/>
        <v>2025-05-27</v>
      </c>
      <c r="D8041" s="2" t="s">
        <v>15</v>
      </c>
      <c r="E8041" s="2" t="s">
        <v>23</v>
      </c>
      <c r="F8041" s="2" t="s">
        <v>28</v>
      </c>
      <c r="G8041" s="2" t="s">
        <v>33</v>
      </c>
      <c r="H8041" s="2" t="s">
        <v>37</v>
      </c>
      <c r="I8041" s="4">
        <v>70370</v>
      </c>
      <c r="J8041" s="4" t="str">
        <f t="shared" si="251"/>
        <v>Large</v>
      </c>
      <c r="K8041" s="4">
        <v>70653.58368265492</v>
      </c>
    </row>
    <row r="8042" spans="1:11" x14ac:dyDescent="0.35">
      <c r="A8042" s="2">
        <v>108040</v>
      </c>
      <c r="B8042" s="3">
        <v>45804</v>
      </c>
      <c r="C8042" s="3" t="str">
        <f t="shared" si="250"/>
        <v>2025-05-27</v>
      </c>
      <c r="D8042" s="2" t="s">
        <v>15</v>
      </c>
      <c r="E8042" s="2" t="s">
        <v>23</v>
      </c>
      <c r="F8042" s="2" t="s">
        <v>28</v>
      </c>
      <c r="G8042" s="2" t="s">
        <v>31</v>
      </c>
      <c r="H8042" s="2" t="s">
        <v>37</v>
      </c>
      <c r="I8042" s="4">
        <v>25670</v>
      </c>
      <c r="J8042" s="4" t="str">
        <f t="shared" si="251"/>
        <v>Small</v>
      </c>
      <c r="K8042" s="4">
        <v>24728.30114537742</v>
      </c>
    </row>
    <row r="8043" spans="1:11" x14ac:dyDescent="0.35">
      <c r="A8043" s="2">
        <v>108041</v>
      </c>
      <c r="B8043" s="3">
        <v>45804</v>
      </c>
      <c r="C8043" s="3" t="str">
        <f t="shared" si="250"/>
        <v>2025-05-27</v>
      </c>
      <c r="D8043" s="2" t="s">
        <v>15</v>
      </c>
      <c r="E8043" s="2" t="s">
        <v>24</v>
      </c>
      <c r="F8043" s="2" t="s">
        <v>30</v>
      </c>
      <c r="G8043" s="2" t="s">
        <v>35</v>
      </c>
      <c r="H8043" s="2" t="s">
        <v>36</v>
      </c>
      <c r="I8043" s="4">
        <v>29040</v>
      </c>
      <c r="J8043" s="4" t="str">
        <f t="shared" si="251"/>
        <v>Small</v>
      </c>
      <c r="K8043" s="4">
        <v>33181.707756378622</v>
      </c>
    </row>
    <row r="8044" spans="1:11" x14ac:dyDescent="0.35">
      <c r="A8044" s="2">
        <v>108042</v>
      </c>
      <c r="B8044" s="3">
        <v>45804</v>
      </c>
      <c r="C8044" s="3" t="str">
        <f t="shared" si="250"/>
        <v>2025-05-27</v>
      </c>
      <c r="D8044" s="2" t="s">
        <v>15</v>
      </c>
      <c r="E8044" s="2" t="s">
        <v>27</v>
      </c>
      <c r="F8044" s="2" t="s">
        <v>28</v>
      </c>
      <c r="G8044" s="2" t="s">
        <v>33</v>
      </c>
      <c r="H8044" s="2" t="s">
        <v>39</v>
      </c>
      <c r="I8044" s="4">
        <v>78170</v>
      </c>
      <c r="J8044" s="4" t="str">
        <f t="shared" si="251"/>
        <v>Large</v>
      </c>
      <c r="K8044" s="4">
        <v>88075.960505725016</v>
      </c>
    </row>
    <row r="8045" spans="1:11" x14ac:dyDescent="0.35">
      <c r="A8045" s="2">
        <v>108043</v>
      </c>
      <c r="B8045" s="3">
        <v>45804</v>
      </c>
      <c r="C8045" s="3" t="str">
        <f t="shared" si="250"/>
        <v>2025-05-27</v>
      </c>
      <c r="D8045" s="2" t="s">
        <v>15</v>
      </c>
      <c r="E8045" s="2" t="s">
        <v>21</v>
      </c>
      <c r="F8045" s="2" t="s">
        <v>28</v>
      </c>
      <c r="G8045" s="2" t="s">
        <v>35</v>
      </c>
      <c r="H8045" s="2" t="s">
        <v>37</v>
      </c>
      <c r="I8045" s="4">
        <v>33730</v>
      </c>
      <c r="J8045" s="4" t="str">
        <f t="shared" si="251"/>
        <v>Medium</v>
      </c>
      <c r="K8045" s="4">
        <v>36280.276852232819</v>
      </c>
    </row>
    <row r="8046" spans="1:11" x14ac:dyDescent="0.35">
      <c r="A8046" s="2">
        <v>108044</v>
      </c>
      <c r="B8046" s="3">
        <v>45804</v>
      </c>
      <c r="C8046" s="3" t="str">
        <f t="shared" si="250"/>
        <v>2025-05-27</v>
      </c>
      <c r="D8046" s="2" t="s">
        <v>15</v>
      </c>
      <c r="E8046" s="2" t="s">
        <v>21</v>
      </c>
      <c r="F8046" s="2" t="s">
        <v>28</v>
      </c>
      <c r="G8046" s="2" t="s">
        <v>35</v>
      </c>
      <c r="H8046" s="2" t="s">
        <v>37</v>
      </c>
      <c r="I8046" s="4">
        <v>82070</v>
      </c>
      <c r="J8046" s="4" t="str">
        <f t="shared" si="251"/>
        <v>Large</v>
      </c>
      <c r="K8046" s="4">
        <v>80348.309410601258</v>
      </c>
    </row>
    <row r="8047" spans="1:11" x14ac:dyDescent="0.35">
      <c r="A8047" s="2">
        <v>108045</v>
      </c>
      <c r="B8047" s="3">
        <v>45804</v>
      </c>
      <c r="C8047" s="3" t="str">
        <f t="shared" si="250"/>
        <v>2025-05-27</v>
      </c>
      <c r="D8047" s="2" t="s">
        <v>15</v>
      </c>
      <c r="E8047" s="2" t="s">
        <v>21</v>
      </c>
      <c r="F8047" s="2" t="s">
        <v>28</v>
      </c>
      <c r="G8047" s="2" t="s">
        <v>31</v>
      </c>
      <c r="H8047" s="2" t="s">
        <v>39</v>
      </c>
      <c r="I8047" s="4">
        <v>59800</v>
      </c>
      <c r="J8047" s="4" t="str">
        <f t="shared" si="251"/>
        <v>Large</v>
      </c>
      <c r="K8047" s="4">
        <v>68293.977884448846</v>
      </c>
    </row>
    <row r="8048" spans="1:11" x14ac:dyDescent="0.35">
      <c r="A8048" s="2">
        <v>108046</v>
      </c>
      <c r="B8048" s="3">
        <v>45804</v>
      </c>
      <c r="C8048" s="3" t="str">
        <f t="shared" si="250"/>
        <v>2025-05-27</v>
      </c>
      <c r="D8048" s="2" t="s">
        <v>15</v>
      </c>
      <c r="E8048" s="2" t="s">
        <v>22</v>
      </c>
      <c r="F8048" s="2" t="s">
        <v>29</v>
      </c>
      <c r="G8048" s="2" t="s">
        <v>35</v>
      </c>
      <c r="H8048" s="2" t="s">
        <v>38</v>
      </c>
      <c r="I8048" s="4">
        <v>12160</v>
      </c>
      <c r="J8048" s="4" t="str">
        <f t="shared" si="251"/>
        <v>Small</v>
      </c>
      <c r="K8048" s="4">
        <v>11699.998319439121</v>
      </c>
    </row>
    <row r="8049" spans="1:11" x14ac:dyDescent="0.35">
      <c r="A8049" s="2">
        <v>108047</v>
      </c>
      <c r="B8049" s="3">
        <v>45804</v>
      </c>
      <c r="C8049" s="3" t="str">
        <f t="shared" si="250"/>
        <v>2025-05-27</v>
      </c>
      <c r="D8049" s="2" t="s">
        <v>15</v>
      </c>
      <c r="E8049" s="2" t="s">
        <v>23</v>
      </c>
      <c r="F8049" s="2" t="s">
        <v>28</v>
      </c>
      <c r="G8049" s="2" t="s">
        <v>32</v>
      </c>
      <c r="H8049" s="2" t="s">
        <v>39</v>
      </c>
      <c r="I8049" s="4">
        <v>46590</v>
      </c>
      <c r="J8049" s="4" t="str">
        <f t="shared" si="251"/>
        <v>Medium</v>
      </c>
      <c r="K8049" s="4">
        <v>49168.515686125182</v>
      </c>
    </row>
    <row r="8050" spans="1:11" x14ac:dyDescent="0.35">
      <c r="A8050" s="2">
        <v>108048</v>
      </c>
      <c r="B8050" s="3">
        <v>45804</v>
      </c>
      <c r="C8050" s="3" t="str">
        <f t="shared" si="250"/>
        <v>2025-05-27</v>
      </c>
      <c r="D8050" s="2" t="s">
        <v>15</v>
      </c>
      <c r="E8050" s="2" t="s">
        <v>23</v>
      </c>
      <c r="F8050" s="2" t="s">
        <v>28</v>
      </c>
      <c r="G8050" s="2" t="s">
        <v>33</v>
      </c>
      <c r="H8050" s="2" t="s">
        <v>36</v>
      </c>
      <c r="I8050" s="4">
        <v>69290</v>
      </c>
      <c r="J8050" s="4" t="str">
        <f t="shared" si="251"/>
        <v>Large</v>
      </c>
      <c r="K8050" s="4">
        <v>65014.283513068149</v>
      </c>
    </row>
    <row r="8051" spans="1:11" x14ac:dyDescent="0.35">
      <c r="A8051" s="2">
        <v>108049</v>
      </c>
      <c r="B8051" s="3">
        <v>45804</v>
      </c>
      <c r="C8051" s="3" t="str">
        <f t="shared" si="250"/>
        <v>2025-05-27</v>
      </c>
      <c r="D8051" s="2" t="s">
        <v>15</v>
      </c>
      <c r="E8051" s="2" t="s">
        <v>26</v>
      </c>
      <c r="F8051" s="2" t="s">
        <v>29</v>
      </c>
      <c r="G8051" s="2" t="s">
        <v>31</v>
      </c>
      <c r="H8051" s="2" t="s">
        <v>39</v>
      </c>
      <c r="I8051" s="4">
        <v>69850</v>
      </c>
      <c r="J8051" s="4" t="str">
        <f t="shared" si="251"/>
        <v>Large</v>
      </c>
      <c r="K8051" s="4">
        <v>76884.136246898503</v>
      </c>
    </row>
    <row r="8052" spans="1:11" x14ac:dyDescent="0.35">
      <c r="A8052" s="2">
        <v>108050</v>
      </c>
      <c r="B8052" s="3">
        <v>45804</v>
      </c>
      <c r="C8052" s="3" t="str">
        <f t="shared" si="250"/>
        <v>2025-05-27</v>
      </c>
      <c r="D8052" s="2" t="s">
        <v>15</v>
      </c>
      <c r="E8052" s="2" t="s">
        <v>22</v>
      </c>
      <c r="F8052" s="2" t="s">
        <v>29</v>
      </c>
      <c r="G8052" s="2" t="s">
        <v>31</v>
      </c>
      <c r="H8052" s="2" t="s">
        <v>38</v>
      </c>
      <c r="I8052" s="4">
        <v>30560</v>
      </c>
      <c r="J8052" s="4" t="str">
        <f t="shared" si="251"/>
        <v>Medium</v>
      </c>
      <c r="K8052" s="4">
        <v>33861.705280371883</v>
      </c>
    </row>
    <row r="8053" spans="1:11" x14ac:dyDescent="0.35">
      <c r="A8053" s="2">
        <v>108051</v>
      </c>
      <c r="B8053" s="3">
        <v>45804</v>
      </c>
      <c r="C8053" s="3" t="str">
        <f t="shared" si="250"/>
        <v>2025-05-27</v>
      </c>
      <c r="D8053" s="2" t="s">
        <v>15</v>
      </c>
      <c r="E8053" s="2" t="s">
        <v>26</v>
      </c>
      <c r="F8053" s="2" t="s">
        <v>29</v>
      </c>
      <c r="G8053" s="2" t="s">
        <v>35</v>
      </c>
      <c r="H8053" s="2" t="s">
        <v>38</v>
      </c>
      <c r="I8053" s="4">
        <v>19570</v>
      </c>
      <c r="J8053" s="4" t="str">
        <f t="shared" si="251"/>
        <v>Small</v>
      </c>
      <c r="K8053" s="4">
        <v>19623.547561662312</v>
      </c>
    </row>
    <row r="8054" spans="1:11" x14ac:dyDescent="0.35">
      <c r="A8054" s="2">
        <v>108052</v>
      </c>
      <c r="B8054" s="3">
        <v>45804</v>
      </c>
      <c r="C8054" s="3" t="str">
        <f t="shared" si="250"/>
        <v>2025-05-27</v>
      </c>
      <c r="D8054" s="2" t="s">
        <v>15</v>
      </c>
      <c r="E8054" s="2" t="s">
        <v>25</v>
      </c>
      <c r="F8054" s="2" t="s">
        <v>30</v>
      </c>
      <c r="G8054" s="2" t="s">
        <v>35</v>
      </c>
      <c r="H8054" s="2" t="s">
        <v>39</v>
      </c>
      <c r="I8054" s="4">
        <v>81050</v>
      </c>
      <c r="J8054" s="4" t="str">
        <f t="shared" si="251"/>
        <v>Large</v>
      </c>
      <c r="K8054" s="4">
        <v>82561.782718202667</v>
      </c>
    </row>
    <row r="8055" spans="1:11" x14ac:dyDescent="0.35">
      <c r="A8055" s="2">
        <v>108053</v>
      </c>
      <c r="B8055" s="3">
        <v>45804</v>
      </c>
      <c r="C8055" s="3" t="str">
        <f t="shared" si="250"/>
        <v>2025-05-27</v>
      </c>
      <c r="D8055" s="2" t="s">
        <v>15</v>
      </c>
      <c r="E8055" s="2" t="s">
        <v>26</v>
      </c>
      <c r="F8055" s="2" t="s">
        <v>29</v>
      </c>
      <c r="G8055" s="2" t="s">
        <v>34</v>
      </c>
      <c r="H8055" s="2" t="s">
        <v>37</v>
      </c>
      <c r="I8055" s="4">
        <v>71780</v>
      </c>
      <c r="J8055" s="4" t="str">
        <f t="shared" si="251"/>
        <v>Large</v>
      </c>
      <c r="K8055" s="4">
        <v>81439.28356234805</v>
      </c>
    </row>
    <row r="8056" spans="1:11" x14ac:dyDescent="0.35">
      <c r="A8056" s="2">
        <v>108054</v>
      </c>
      <c r="B8056" s="3">
        <v>45804</v>
      </c>
      <c r="C8056" s="3" t="str">
        <f t="shared" si="250"/>
        <v>2025-05-27</v>
      </c>
      <c r="D8056" s="2" t="s">
        <v>15</v>
      </c>
      <c r="E8056" s="2" t="s">
        <v>26</v>
      </c>
      <c r="F8056" s="2" t="s">
        <v>29</v>
      </c>
      <c r="G8056" s="2" t="s">
        <v>34</v>
      </c>
      <c r="H8056" s="2" t="s">
        <v>38</v>
      </c>
      <c r="I8056" s="4">
        <v>41010</v>
      </c>
      <c r="J8056" s="4" t="str">
        <f t="shared" si="251"/>
        <v>Medium</v>
      </c>
      <c r="K8056" s="4">
        <v>36606.998254043348</v>
      </c>
    </row>
    <row r="8057" spans="1:11" x14ac:dyDescent="0.35">
      <c r="A8057" s="2">
        <v>108055</v>
      </c>
      <c r="B8057" s="3">
        <v>45804</v>
      </c>
      <c r="C8057" s="3" t="str">
        <f t="shared" si="250"/>
        <v>2025-05-27</v>
      </c>
      <c r="D8057" s="2" t="s">
        <v>15</v>
      </c>
      <c r="E8057" s="2" t="s">
        <v>27</v>
      </c>
      <c r="F8057" s="2" t="s">
        <v>28</v>
      </c>
      <c r="G8057" s="2" t="s">
        <v>31</v>
      </c>
      <c r="H8057" s="2" t="s">
        <v>36</v>
      </c>
      <c r="I8057" s="4">
        <v>43370</v>
      </c>
      <c r="J8057" s="4" t="str">
        <f t="shared" si="251"/>
        <v>Medium</v>
      </c>
      <c r="K8057" s="4">
        <v>42997.698289696098</v>
      </c>
    </row>
    <row r="8058" spans="1:11" x14ac:dyDescent="0.35">
      <c r="A8058" s="2">
        <v>108056</v>
      </c>
      <c r="B8058" s="3">
        <v>45804</v>
      </c>
      <c r="C8058" s="3" t="str">
        <f t="shared" si="250"/>
        <v>2025-05-27</v>
      </c>
      <c r="D8058" s="2" t="s">
        <v>15</v>
      </c>
      <c r="E8058" s="2" t="s">
        <v>21</v>
      </c>
      <c r="F8058" s="2" t="s">
        <v>28</v>
      </c>
      <c r="G8058" s="2" t="s">
        <v>31</v>
      </c>
      <c r="H8058" s="2" t="s">
        <v>37</v>
      </c>
      <c r="I8058" s="4">
        <v>87720</v>
      </c>
      <c r="J8058" s="4" t="str">
        <f t="shared" si="251"/>
        <v>Large</v>
      </c>
      <c r="K8058" s="4">
        <v>88467.980975503204</v>
      </c>
    </row>
    <row r="8059" spans="1:11" x14ac:dyDescent="0.35">
      <c r="A8059" s="2">
        <v>108057</v>
      </c>
      <c r="B8059" s="3">
        <v>45804</v>
      </c>
      <c r="C8059" s="3" t="str">
        <f t="shared" si="250"/>
        <v>2025-05-27</v>
      </c>
      <c r="D8059" s="2" t="s">
        <v>15</v>
      </c>
      <c r="E8059" s="2" t="s">
        <v>23</v>
      </c>
      <c r="F8059" s="2" t="s">
        <v>28</v>
      </c>
      <c r="G8059" s="2" t="s">
        <v>35</v>
      </c>
      <c r="H8059" s="2" t="s">
        <v>36</v>
      </c>
      <c r="I8059" s="4">
        <v>29280</v>
      </c>
      <c r="J8059" s="4" t="str">
        <f t="shared" si="251"/>
        <v>Small</v>
      </c>
      <c r="K8059" s="4">
        <v>32059.633580527541</v>
      </c>
    </row>
    <row r="8060" spans="1:11" x14ac:dyDescent="0.35">
      <c r="A8060" s="2">
        <v>108058</v>
      </c>
      <c r="B8060" s="3">
        <v>45804</v>
      </c>
      <c r="C8060" s="3" t="str">
        <f t="shared" si="250"/>
        <v>2025-05-27</v>
      </c>
      <c r="D8060" s="2" t="s">
        <v>15</v>
      </c>
      <c r="E8060" s="2" t="s">
        <v>22</v>
      </c>
      <c r="F8060" s="2" t="s">
        <v>29</v>
      </c>
      <c r="G8060" s="2" t="s">
        <v>32</v>
      </c>
      <c r="H8060" s="2" t="s">
        <v>36</v>
      </c>
      <c r="I8060" s="4">
        <v>73370</v>
      </c>
      <c r="J8060" s="4" t="str">
        <f t="shared" si="251"/>
        <v>Large</v>
      </c>
      <c r="K8060" s="4">
        <v>79485.047138998139</v>
      </c>
    </row>
    <row r="8061" spans="1:11" x14ac:dyDescent="0.35">
      <c r="A8061" s="2">
        <v>108059</v>
      </c>
      <c r="B8061" s="3">
        <v>45804</v>
      </c>
      <c r="C8061" s="3" t="str">
        <f t="shared" si="250"/>
        <v>2025-05-27</v>
      </c>
      <c r="D8061" s="2" t="s">
        <v>15</v>
      </c>
      <c r="E8061" s="2" t="s">
        <v>25</v>
      </c>
      <c r="F8061" s="2" t="s">
        <v>30</v>
      </c>
      <c r="G8061" s="2" t="s">
        <v>32</v>
      </c>
      <c r="H8061" s="2" t="s">
        <v>36</v>
      </c>
      <c r="I8061" s="4">
        <v>85300</v>
      </c>
      <c r="J8061" s="4" t="str">
        <f t="shared" si="251"/>
        <v>Large</v>
      </c>
      <c r="K8061" s="4">
        <v>87911.9386673345</v>
      </c>
    </row>
    <row r="8062" spans="1:11" x14ac:dyDescent="0.35">
      <c r="A8062" s="2">
        <v>108060</v>
      </c>
      <c r="B8062" s="3">
        <v>45804</v>
      </c>
      <c r="C8062" s="3" t="str">
        <f t="shared" si="250"/>
        <v>2025-05-27</v>
      </c>
      <c r="D8062" s="2" t="s">
        <v>15</v>
      </c>
      <c r="E8062" s="2" t="s">
        <v>22</v>
      </c>
      <c r="F8062" s="2" t="s">
        <v>29</v>
      </c>
      <c r="G8062" s="2" t="s">
        <v>35</v>
      </c>
      <c r="H8062" s="2" t="s">
        <v>36</v>
      </c>
      <c r="I8062" s="4">
        <v>44950</v>
      </c>
      <c r="J8062" s="4" t="str">
        <f t="shared" si="251"/>
        <v>Medium</v>
      </c>
      <c r="K8062" s="4">
        <v>40305.676227056487</v>
      </c>
    </row>
    <row r="8063" spans="1:11" x14ac:dyDescent="0.35">
      <c r="A8063" s="2">
        <v>108061</v>
      </c>
      <c r="B8063" s="3">
        <v>45804</v>
      </c>
      <c r="C8063" s="3" t="str">
        <f t="shared" si="250"/>
        <v>2025-05-27</v>
      </c>
      <c r="D8063" s="2" t="s">
        <v>15</v>
      </c>
      <c r="E8063" s="2" t="s">
        <v>23</v>
      </c>
      <c r="F8063" s="2" t="s">
        <v>28</v>
      </c>
      <c r="G8063" s="2" t="s">
        <v>34</v>
      </c>
      <c r="H8063" s="2" t="s">
        <v>38</v>
      </c>
      <c r="I8063" s="4">
        <v>31950</v>
      </c>
      <c r="J8063" s="4" t="str">
        <f t="shared" si="251"/>
        <v>Medium</v>
      </c>
      <c r="K8063" s="4">
        <v>31050.967557989079</v>
      </c>
    </row>
    <row r="8064" spans="1:11" x14ac:dyDescent="0.35">
      <c r="A8064" s="2">
        <v>108062</v>
      </c>
      <c r="B8064" s="3">
        <v>45804</v>
      </c>
      <c r="C8064" s="3" t="str">
        <f t="shared" si="250"/>
        <v>2025-05-27</v>
      </c>
      <c r="D8064" s="2" t="s">
        <v>15</v>
      </c>
      <c r="E8064" s="2" t="s">
        <v>27</v>
      </c>
      <c r="F8064" s="2" t="s">
        <v>28</v>
      </c>
      <c r="G8064" s="2" t="s">
        <v>34</v>
      </c>
      <c r="H8064" s="2" t="s">
        <v>37</v>
      </c>
      <c r="I8064" s="4">
        <v>50110</v>
      </c>
      <c r="J8064" s="4" t="str">
        <f t="shared" si="251"/>
        <v>Large</v>
      </c>
      <c r="K8064" s="4">
        <v>43964.609298209289</v>
      </c>
    </row>
    <row r="8065" spans="1:11" x14ac:dyDescent="0.35">
      <c r="A8065" s="2">
        <v>108063</v>
      </c>
      <c r="B8065" s="3">
        <v>45804</v>
      </c>
      <c r="C8065" s="3" t="str">
        <f t="shared" si="250"/>
        <v>2025-05-27</v>
      </c>
      <c r="D8065" s="2" t="s">
        <v>15</v>
      </c>
      <c r="E8065" s="2" t="s">
        <v>26</v>
      </c>
      <c r="F8065" s="2" t="s">
        <v>29</v>
      </c>
      <c r="G8065" s="2" t="s">
        <v>32</v>
      </c>
      <c r="H8065" s="2" t="s">
        <v>39</v>
      </c>
      <c r="I8065" s="4">
        <v>75290</v>
      </c>
      <c r="J8065" s="4" t="str">
        <f t="shared" si="251"/>
        <v>Large</v>
      </c>
      <c r="K8065" s="4">
        <v>67392.499735623322</v>
      </c>
    </row>
    <row r="8066" spans="1:11" x14ac:dyDescent="0.35">
      <c r="A8066" s="2">
        <v>108064</v>
      </c>
      <c r="B8066" s="3">
        <v>45804</v>
      </c>
      <c r="C8066" s="3" t="str">
        <f t="shared" ref="C8066:C8129" si="252">TEXT(B8066,"yyyy-mm-dd")</f>
        <v>2025-05-27</v>
      </c>
      <c r="D8066" s="2" t="s">
        <v>15</v>
      </c>
      <c r="E8066" s="2" t="s">
        <v>25</v>
      </c>
      <c r="F8066" s="2" t="s">
        <v>30</v>
      </c>
      <c r="G8066" s="2" t="s">
        <v>31</v>
      </c>
      <c r="H8066" s="2" t="s">
        <v>38</v>
      </c>
      <c r="I8066" s="4">
        <v>43790</v>
      </c>
      <c r="J8066" s="4" t="str">
        <f t="shared" si="251"/>
        <v>Medium</v>
      </c>
      <c r="K8066" s="4">
        <v>40197.122575107613</v>
      </c>
    </row>
    <row r="8067" spans="1:11" x14ac:dyDescent="0.35">
      <c r="A8067" s="2">
        <v>108065</v>
      </c>
      <c r="B8067" s="3">
        <v>45804</v>
      </c>
      <c r="C8067" s="3" t="str">
        <f t="shared" si="252"/>
        <v>2025-05-27</v>
      </c>
      <c r="D8067" s="2" t="s">
        <v>15</v>
      </c>
      <c r="E8067" s="2" t="s">
        <v>21</v>
      </c>
      <c r="F8067" s="2" t="s">
        <v>28</v>
      </c>
      <c r="G8067" s="2" t="s">
        <v>35</v>
      </c>
      <c r="H8067" s="2" t="s">
        <v>37</v>
      </c>
      <c r="I8067" s="4">
        <v>42620</v>
      </c>
      <c r="J8067" s="4" t="str">
        <f t="shared" ref="J8067:J8130" si="253">IF(I8067&lt;30000,"Small",IF(I8067&lt;=50000,"Medium","Large"))</f>
        <v>Medium</v>
      </c>
      <c r="K8067" s="4">
        <v>40493.17504795672</v>
      </c>
    </row>
    <row r="8068" spans="1:11" x14ac:dyDescent="0.35">
      <c r="A8068" s="2">
        <v>108066</v>
      </c>
      <c r="B8068" s="3">
        <v>45804</v>
      </c>
      <c r="C8068" s="3" t="str">
        <f t="shared" si="252"/>
        <v>2025-05-27</v>
      </c>
      <c r="D8068" s="2" t="s">
        <v>15</v>
      </c>
      <c r="E8068" s="2" t="s">
        <v>23</v>
      </c>
      <c r="F8068" s="2" t="s">
        <v>28</v>
      </c>
      <c r="G8068" s="2" t="s">
        <v>31</v>
      </c>
      <c r="H8068" s="2" t="s">
        <v>39</v>
      </c>
      <c r="I8068" s="4">
        <v>7220</v>
      </c>
      <c r="J8068" s="4" t="str">
        <f t="shared" si="253"/>
        <v>Small</v>
      </c>
      <c r="K8068" s="4">
        <v>7090.4206519655227</v>
      </c>
    </row>
    <row r="8069" spans="1:11" x14ac:dyDescent="0.35">
      <c r="A8069" s="2">
        <v>108067</v>
      </c>
      <c r="B8069" s="3">
        <v>45804</v>
      </c>
      <c r="C8069" s="3" t="str">
        <f t="shared" si="252"/>
        <v>2025-05-27</v>
      </c>
      <c r="D8069" s="2" t="s">
        <v>15</v>
      </c>
      <c r="E8069" s="2" t="s">
        <v>24</v>
      </c>
      <c r="F8069" s="2" t="s">
        <v>30</v>
      </c>
      <c r="G8069" s="2" t="s">
        <v>34</v>
      </c>
      <c r="H8069" s="2" t="s">
        <v>39</v>
      </c>
      <c r="I8069" s="4">
        <v>68390</v>
      </c>
      <c r="J8069" s="4" t="str">
        <f t="shared" si="253"/>
        <v>Large</v>
      </c>
      <c r="K8069" s="4">
        <v>72917.482197058504</v>
      </c>
    </row>
    <row r="8070" spans="1:11" x14ac:dyDescent="0.35">
      <c r="A8070" s="2">
        <v>108068</v>
      </c>
      <c r="B8070" s="3">
        <v>45804</v>
      </c>
      <c r="C8070" s="3" t="str">
        <f t="shared" si="252"/>
        <v>2025-05-27</v>
      </c>
      <c r="D8070" s="2" t="s">
        <v>15</v>
      </c>
      <c r="E8070" s="2" t="s">
        <v>24</v>
      </c>
      <c r="F8070" s="2" t="s">
        <v>30</v>
      </c>
      <c r="G8070" s="2" t="s">
        <v>32</v>
      </c>
      <c r="H8070" s="2" t="s">
        <v>38</v>
      </c>
      <c r="I8070" s="4">
        <v>15140</v>
      </c>
      <c r="J8070" s="4" t="str">
        <f t="shared" si="253"/>
        <v>Small</v>
      </c>
      <c r="K8070" s="4">
        <v>12974.293652345141</v>
      </c>
    </row>
    <row r="8071" spans="1:11" x14ac:dyDescent="0.35">
      <c r="A8071" s="2">
        <v>108069</v>
      </c>
      <c r="B8071" s="3">
        <v>45804</v>
      </c>
      <c r="C8071" s="3" t="str">
        <f t="shared" si="252"/>
        <v>2025-05-27</v>
      </c>
      <c r="D8071" s="2" t="s">
        <v>15</v>
      </c>
      <c r="E8071" s="2" t="s">
        <v>27</v>
      </c>
      <c r="F8071" s="2" t="s">
        <v>28</v>
      </c>
      <c r="G8071" s="2" t="s">
        <v>31</v>
      </c>
      <c r="H8071" s="2" t="s">
        <v>37</v>
      </c>
      <c r="I8071" s="4">
        <v>15180</v>
      </c>
      <c r="J8071" s="4" t="str">
        <f t="shared" si="253"/>
        <v>Small</v>
      </c>
      <c r="K8071" s="4">
        <v>16873.985059546849</v>
      </c>
    </row>
    <row r="8072" spans="1:11" x14ac:dyDescent="0.35">
      <c r="A8072" s="2">
        <v>108070</v>
      </c>
      <c r="B8072" s="3">
        <v>45804</v>
      </c>
      <c r="C8072" s="3" t="str">
        <f t="shared" si="252"/>
        <v>2025-05-27</v>
      </c>
      <c r="D8072" s="2" t="s">
        <v>15</v>
      </c>
      <c r="E8072" s="2" t="s">
        <v>21</v>
      </c>
      <c r="F8072" s="2" t="s">
        <v>28</v>
      </c>
      <c r="G8072" s="2" t="s">
        <v>34</v>
      </c>
      <c r="H8072" s="2" t="s">
        <v>36</v>
      </c>
      <c r="I8072" s="4">
        <v>27960</v>
      </c>
      <c r="J8072" s="4" t="str">
        <f t="shared" si="253"/>
        <v>Small</v>
      </c>
      <c r="K8072" s="4">
        <v>32087.571135869599</v>
      </c>
    </row>
    <row r="8073" spans="1:11" x14ac:dyDescent="0.35">
      <c r="A8073" s="2">
        <v>108071</v>
      </c>
      <c r="B8073" s="3">
        <v>45804</v>
      </c>
      <c r="C8073" s="3" t="str">
        <f t="shared" si="252"/>
        <v>2025-05-27</v>
      </c>
      <c r="D8073" s="2" t="s">
        <v>15</v>
      </c>
      <c r="E8073" s="2" t="s">
        <v>24</v>
      </c>
      <c r="F8073" s="2" t="s">
        <v>30</v>
      </c>
      <c r="G8073" s="2" t="s">
        <v>34</v>
      </c>
      <c r="H8073" s="2" t="s">
        <v>36</v>
      </c>
      <c r="I8073" s="4">
        <v>89170</v>
      </c>
      <c r="J8073" s="4" t="str">
        <f t="shared" si="253"/>
        <v>Large</v>
      </c>
      <c r="K8073" s="4">
        <v>101585.559833818</v>
      </c>
    </row>
    <row r="8074" spans="1:11" x14ac:dyDescent="0.35">
      <c r="A8074" s="2">
        <v>108072</v>
      </c>
      <c r="B8074" s="3">
        <v>45804</v>
      </c>
      <c r="C8074" s="3" t="str">
        <f t="shared" si="252"/>
        <v>2025-05-27</v>
      </c>
      <c r="D8074" s="2" t="s">
        <v>15</v>
      </c>
      <c r="E8074" s="2" t="s">
        <v>24</v>
      </c>
      <c r="F8074" s="2" t="s">
        <v>30</v>
      </c>
      <c r="G8074" s="2" t="s">
        <v>34</v>
      </c>
      <c r="H8074" s="2" t="s">
        <v>39</v>
      </c>
      <c r="I8074" s="4">
        <v>62730</v>
      </c>
      <c r="J8074" s="4" t="str">
        <f t="shared" si="253"/>
        <v>Large</v>
      </c>
      <c r="K8074" s="4">
        <v>61318.106287680348</v>
      </c>
    </row>
    <row r="8075" spans="1:11" x14ac:dyDescent="0.35">
      <c r="A8075" s="2">
        <v>108073</v>
      </c>
      <c r="B8075" s="3">
        <v>45804</v>
      </c>
      <c r="C8075" s="3" t="str">
        <f t="shared" si="252"/>
        <v>2025-05-27</v>
      </c>
      <c r="D8075" s="2" t="s">
        <v>15</v>
      </c>
      <c r="E8075" s="2" t="s">
        <v>23</v>
      </c>
      <c r="F8075" s="2" t="s">
        <v>28</v>
      </c>
      <c r="G8075" s="2" t="s">
        <v>31</v>
      </c>
      <c r="H8075" s="2" t="s">
        <v>38</v>
      </c>
      <c r="I8075" s="4">
        <v>50820</v>
      </c>
      <c r="J8075" s="4" t="str">
        <f t="shared" si="253"/>
        <v>Large</v>
      </c>
      <c r="K8075" s="4">
        <v>49285.650626865623</v>
      </c>
    </row>
    <row r="8076" spans="1:11" x14ac:dyDescent="0.35">
      <c r="A8076" s="2">
        <v>108074</v>
      </c>
      <c r="B8076" s="3">
        <v>45804</v>
      </c>
      <c r="C8076" s="3" t="str">
        <f t="shared" si="252"/>
        <v>2025-05-27</v>
      </c>
      <c r="D8076" s="2" t="s">
        <v>15</v>
      </c>
      <c r="E8076" s="2" t="s">
        <v>25</v>
      </c>
      <c r="F8076" s="2" t="s">
        <v>30</v>
      </c>
      <c r="G8076" s="2" t="s">
        <v>33</v>
      </c>
      <c r="H8076" s="2" t="s">
        <v>38</v>
      </c>
      <c r="I8076" s="4">
        <v>57690</v>
      </c>
      <c r="J8076" s="4" t="str">
        <f t="shared" si="253"/>
        <v>Large</v>
      </c>
      <c r="K8076" s="4">
        <v>58076.383061791603</v>
      </c>
    </row>
    <row r="8077" spans="1:11" x14ac:dyDescent="0.35">
      <c r="A8077" s="2">
        <v>108075</v>
      </c>
      <c r="B8077" s="3">
        <v>45804</v>
      </c>
      <c r="C8077" s="3" t="str">
        <f t="shared" si="252"/>
        <v>2025-05-27</v>
      </c>
      <c r="D8077" s="2" t="s">
        <v>15</v>
      </c>
      <c r="E8077" s="2" t="s">
        <v>25</v>
      </c>
      <c r="F8077" s="2" t="s">
        <v>30</v>
      </c>
      <c r="G8077" s="2" t="s">
        <v>32</v>
      </c>
      <c r="H8077" s="2" t="s">
        <v>36</v>
      </c>
      <c r="I8077" s="4">
        <v>44470</v>
      </c>
      <c r="J8077" s="4" t="str">
        <f t="shared" si="253"/>
        <v>Medium</v>
      </c>
      <c r="K8077" s="4">
        <v>46666.003954532753</v>
      </c>
    </row>
    <row r="8078" spans="1:11" x14ac:dyDescent="0.35">
      <c r="A8078" s="2">
        <v>108076</v>
      </c>
      <c r="B8078" s="3">
        <v>45804</v>
      </c>
      <c r="C8078" s="3" t="str">
        <f t="shared" si="252"/>
        <v>2025-05-27</v>
      </c>
      <c r="D8078" s="2" t="s">
        <v>15</v>
      </c>
      <c r="E8078" s="2" t="s">
        <v>23</v>
      </c>
      <c r="F8078" s="2" t="s">
        <v>28</v>
      </c>
      <c r="G8078" s="2" t="s">
        <v>34</v>
      </c>
      <c r="H8078" s="2" t="s">
        <v>38</v>
      </c>
      <c r="I8078" s="4">
        <v>68530</v>
      </c>
      <c r="J8078" s="4" t="str">
        <f t="shared" si="253"/>
        <v>Large</v>
      </c>
      <c r="K8078" s="4">
        <v>63957.521834924693</v>
      </c>
    </row>
    <row r="8079" spans="1:11" x14ac:dyDescent="0.35">
      <c r="A8079" s="2">
        <v>108077</v>
      </c>
      <c r="B8079" s="3">
        <v>45804</v>
      </c>
      <c r="C8079" s="3" t="str">
        <f t="shared" si="252"/>
        <v>2025-05-27</v>
      </c>
      <c r="D8079" s="2" t="s">
        <v>15</v>
      </c>
      <c r="E8079" s="2" t="s">
        <v>22</v>
      </c>
      <c r="F8079" s="2" t="s">
        <v>29</v>
      </c>
      <c r="G8079" s="2" t="s">
        <v>31</v>
      </c>
      <c r="H8079" s="2" t="s">
        <v>38</v>
      </c>
      <c r="I8079" s="4">
        <v>49110</v>
      </c>
      <c r="J8079" s="4" t="str">
        <f t="shared" si="253"/>
        <v>Medium</v>
      </c>
      <c r="K8079" s="4">
        <v>51392.686485077676</v>
      </c>
    </row>
    <row r="8080" spans="1:11" x14ac:dyDescent="0.35">
      <c r="A8080" s="2">
        <v>108078</v>
      </c>
      <c r="B8080" s="3">
        <v>45804</v>
      </c>
      <c r="C8080" s="3" t="str">
        <f t="shared" si="252"/>
        <v>2025-05-27</v>
      </c>
      <c r="D8080" s="2" t="s">
        <v>15</v>
      </c>
      <c r="E8080" s="2" t="s">
        <v>23</v>
      </c>
      <c r="F8080" s="2" t="s">
        <v>28</v>
      </c>
      <c r="G8080" s="2" t="s">
        <v>35</v>
      </c>
      <c r="H8080" s="2" t="s">
        <v>37</v>
      </c>
      <c r="I8080" s="4">
        <v>49950</v>
      </c>
      <c r="J8080" s="4" t="str">
        <f t="shared" si="253"/>
        <v>Medium</v>
      </c>
      <c r="K8080" s="4">
        <v>47091.52184842361</v>
      </c>
    </row>
    <row r="8081" spans="1:11" x14ac:dyDescent="0.35">
      <c r="A8081" s="2">
        <v>108079</v>
      </c>
      <c r="B8081" s="3">
        <v>45804</v>
      </c>
      <c r="C8081" s="3" t="str">
        <f t="shared" si="252"/>
        <v>2025-05-27</v>
      </c>
      <c r="D8081" s="2" t="s">
        <v>15</v>
      </c>
      <c r="E8081" s="2" t="s">
        <v>21</v>
      </c>
      <c r="F8081" s="2" t="s">
        <v>28</v>
      </c>
      <c r="G8081" s="2" t="s">
        <v>32</v>
      </c>
      <c r="H8081" s="2" t="s">
        <v>37</v>
      </c>
      <c r="I8081" s="4">
        <v>57470</v>
      </c>
      <c r="J8081" s="4" t="str">
        <f t="shared" si="253"/>
        <v>Large</v>
      </c>
      <c r="K8081" s="4">
        <v>60240.05095101543</v>
      </c>
    </row>
    <row r="8082" spans="1:11" x14ac:dyDescent="0.35">
      <c r="A8082" s="2">
        <v>108080</v>
      </c>
      <c r="B8082" s="3">
        <v>45804</v>
      </c>
      <c r="C8082" s="3" t="str">
        <f t="shared" si="252"/>
        <v>2025-05-27</v>
      </c>
      <c r="D8082" s="2" t="s">
        <v>15</v>
      </c>
      <c r="E8082" s="2" t="s">
        <v>24</v>
      </c>
      <c r="F8082" s="2" t="s">
        <v>30</v>
      </c>
      <c r="G8082" s="2" t="s">
        <v>35</v>
      </c>
      <c r="H8082" s="2" t="s">
        <v>39</v>
      </c>
      <c r="I8082" s="4">
        <v>85690</v>
      </c>
      <c r="J8082" s="4" t="str">
        <f t="shared" si="253"/>
        <v>Large</v>
      </c>
      <c r="K8082" s="4">
        <v>89615.279340799534</v>
      </c>
    </row>
    <row r="8083" spans="1:11" x14ac:dyDescent="0.35">
      <c r="A8083" s="2">
        <v>108081</v>
      </c>
      <c r="B8083" s="3">
        <v>45805</v>
      </c>
      <c r="C8083" s="3" t="str">
        <f t="shared" si="252"/>
        <v>2025-05-28</v>
      </c>
      <c r="D8083" s="2" t="s">
        <v>15</v>
      </c>
      <c r="E8083" s="2" t="s">
        <v>25</v>
      </c>
      <c r="F8083" s="2" t="s">
        <v>30</v>
      </c>
      <c r="G8083" s="2" t="s">
        <v>35</v>
      </c>
      <c r="H8083" s="2" t="s">
        <v>37</v>
      </c>
      <c r="I8083" s="4">
        <v>12680</v>
      </c>
      <c r="J8083" s="4" t="str">
        <f t="shared" si="253"/>
        <v>Small</v>
      </c>
      <c r="K8083" s="4">
        <v>10781.15386421276</v>
      </c>
    </row>
    <row r="8084" spans="1:11" x14ac:dyDescent="0.35">
      <c r="A8084" s="2">
        <v>108082</v>
      </c>
      <c r="B8084" s="3">
        <v>45805</v>
      </c>
      <c r="C8084" s="3" t="str">
        <f t="shared" si="252"/>
        <v>2025-05-28</v>
      </c>
      <c r="D8084" s="2" t="s">
        <v>15</v>
      </c>
      <c r="E8084" s="2" t="s">
        <v>23</v>
      </c>
      <c r="F8084" s="2" t="s">
        <v>28</v>
      </c>
      <c r="G8084" s="2" t="s">
        <v>31</v>
      </c>
      <c r="H8084" s="2" t="s">
        <v>38</v>
      </c>
      <c r="I8084" s="4">
        <v>87150</v>
      </c>
      <c r="J8084" s="4" t="str">
        <f t="shared" si="253"/>
        <v>Large</v>
      </c>
      <c r="K8084" s="4">
        <v>96856.325384422962</v>
      </c>
    </row>
    <row r="8085" spans="1:11" x14ac:dyDescent="0.35">
      <c r="A8085" s="2">
        <v>108083</v>
      </c>
      <c r="B8085" s="3">
        <v>45805</v>
      </c>
      <c r="C8085" s="3" t="str">
        <f t="shared" si="252"/>
        <v>2025-05-28</v>
      </c>
      <c r="D8085" s="2" t="s">
        <v>15</v>
      </c>
      <c r="E8085" s="2" t="s">
        <v>25</v>
      </c>
      <c r="F8085" s="2" t="s">
        <v>30</v>
      </c>
      <c r="G8085" s="2" t="s">
        <v>33</v>
      </c>
      <c r="H8085" s="2" t="s">
        <v>36</v>
      </c>
      <c r="I8085" s="4">
        <v>26730</v>
      </c>
      <c r="J8085" s="4" t="str">
        <f t="shared" si="253"/>
        <v>Small</v>
      </c>
      <c r="K8085" s="4">
        <v>24264.54890509255</v>
      </c>
    </row>
    <row r="8086" spans="1:11" x14ac:dyDescent="0.35">
      <c r="A8086" s="2">
        <v>108084</v>
      </c>
      <c r="B8086" s="3">
        <v>45805</v>
      </c>
      <c r="C8086" s="3" t="str">
        <f t="shared" si="252"/>
        <v>2025-05-28</v>
      </c>
      <c r="D8086" s="2" t="s">
        <v>15</v>
      </c>
      <c r="E8086" s="2" t="s">
        <v>25</v>
      </c>
      <c r="F8086" s="2" t="s">
        <v>30</v>
      </c>
      <c r="G8086" s="2" t="s">
        <v>31</v>
      </c>
      <c r="H8086" s="2" t="s">
        <v>36</v>
      </c>
      <c r="I8086" s="4">
        <v>57900</v>
      </c>
      <c r="J8086" s="4" t="str">
        <f t="shared" si="253"/>
        <v>Large</v>
      </c>
      <c r="K8086" s="4">
        <v>66459.241734307827</v>
      </c>
    </row>
    <row r="8087" spans="1:11" x14ac:dyDescent="0.35">
      <c r="A8087" s="2">
        <v>108085</v>
      </c>
      <c r="B8087" s="3">
        <v>45805</v>
      </c>
      <c r="C8087" s="3" t="str">
        <f t="shared" si="252"/>
        <v>2025-05-28</v>
      </c>
      <c r="D8087" s="2" t="s">
        <v>15</v>
      </c>
      <c r="E8087" s="2" t="s">
        <v>22</v>
      </c>
      <c r="F8087" s="2" t="s">
        <v>29</v>
      </c>
      <c r="G8087" s="2" t="s">
        <v>31</v>
      </c>
      <c r="H8087" s="2" t="s">
        <v>36</v>
      </c>
      <c r="I8087" s="4">
        <v>37920</v>
      </c>
      <c r="J8087" s="4" t="str">
        <f t="shared" si="253"/>
        <v>Medium</v>
      </c>
      <c r="K8087" s="4">
        <v>38489.255900656433</v>
      </c>
    </row>
    <row r="8088" spans="1:11" x14ac:dyDescent="0.35">
      <c r="A8088" s="2">
        <v>108086</v>
      </c>
      <c r="B8088" s="3">
        <v>45805</v>
      </c>
      <c r="C8088" s="3" t="str">
        <f t="shared" si="252"/>
        <v>2025-05-28</v>
      </c>
      <c r="D8088" s="2" t="s">
        <v>15</v>
      </c>
      <c r="E8088" s="2" t="s">
        <v>21</v>
      </c>
      <c r="F8088" s="2" t="s">
        <v>28</v>
      </c>
      <c r="G8088" s="2" t="s">
        <v>32</v>
      </c>
      <c r="H8088" s="2" t="s">
        <v>39</v>
      </c>
      <c r="I8088" s="4">
        <v>66110</v>
      </c>
      <c r="J8088" s="4" t="str">
        <f t="shared" si="253"/>
        <v>Large</v>
      </c>
      <c r="K8088" s="4">
        <v>63859.067711042328</v>
      </c>
    </row>
    <row r="8089" spans="1:11" x14ac:dyDescent="0.35">
      <c r="A8089" s="2">
        <v>108087</v>
      </c>
      <c r="B8089" s="3">
        <v>45805</v>
      </c>
      <c r="C8089" s="3" t="str">
        <f t="shared" si="252"/>
        <v>2025-05-28</v>
      </c>
      <c r="D8089" s="2" t="s">
        <v>15</v>
      </c>
      <c r="E8089" s="2" t="s">
        <v>26</v>
      </c>
      <c r="F8089" s="2" t="s">
        <v>29</v>
      </c>
      <c r="G8089" s="2" t="s">
        <v>31</v>
      </c>
      <c r="H8089" s="2" t="s">
        <v>36</v>
      </c>
      <c r="I8089" s="4">
        <v>77240</v>
      </c>
      <c r="J8089" s="4" t="str">
        <f t="shared" si="253"/>
        <v>Large</v>
      </c>
      <c r="K8089" s="4">
        <v>67779.198430428252</v>
      </c>
    </row>
    <row r="8090" spans="1:11" x14ac:dyDescent="0.35">
      <c r="A8090" s="2">
        <v>108088</v>
      </c>
      <c r="B8090" s="3">
        <v>45805</v>
      </c>
      <c r="C8090" s="3" t="str">
        <f t="shared" si="252"/>
        <v>2025-05-28</v>
      </c>
      <c r="D8090" s="2" t="s">
        <v>15</v>
      </c>
      <c r="E8090" s="2" t="s">
        <v>25</v>
      </c>
      <c r="F8090" s="2" t="s">
        <v>30</v>
      </c>
      <c r="G8090" s="2" t="s">
        <v>32</v>
      </c>
      <c r="H8090" s="2" t="s">
        <v>37</v>
      </c>
      <c r="I8090" s="4">
        <v>62800</v>
      </c>
      <c r="J8090" s="4" t="str">
        <f t="shared" si="253"/>
        <v>Large</v>
      </c>
      <c r="K8090" s="4">
        <v>66209.728108012583</v>
      </c>
    </row>
    <row r="8091" spans="1:11" x14ac:dyDescent="0.35">
      <c r="A8091" s="2">
        <v>108089</v>
      </c>
      <c r="B8091" s="3">
        <v>45805</v>
      </c>
      <c r="C8091" s="3" t="str">
        <f t="shared" si="252"/>
        <v>2025-05-28</v>
      </c>
      <c r="D8091" s="2" t="s">
        <v>15</v>
      </c>
      <c r="E8091" s="2" t="s">
        <v>21</v>
      </c>
      <c r="F8091" s="2" t="s">
        <v>28</v>
      </c>
      <c r="G8091" s="2" t="s">
        <v>34</v>
      </c>
      <c r="H8091" s="2" t="s">
        <v>37</v>
      </c>
      <c r="I8091" s="4">
        <v>25800</v>
      </c>
      <c r="J8091" s="4" t="str">
        <f t="shared" si="253"/>
        <v>Small</v>
      </c>
      <c r="K8091" s="4">
        <v>24714.744961687022</v>
      </c>
    </row>
    <row r="8092" spans="1:11" x14ac:dyDescent="0.35">
      <c r="A8092" s="2">
        <v>108090</v>
      </c>
      <c r="B8092" s="3">
        <v>45805</v>
      </c>
      <c r="C8092" s="3" t="str">
        <f t="shared" si="252"/>
        <v>2025-05-28</v>
      </c>
      <c r="D8092" s="2" t="s">
        <v>15</v>
      </c>
      <c r="E8092" s="2" t="s">
        <v>27</v>
      </c>
      <c r="F8092" s="2" t="s">
        <v>28</v>
      </c>
      <c r="G8092" s="2" t="s">
        <v>32</v>
      </c>
      <c r="H8092" s="2" t="s">
        <v>38</v>
      </c>
      <c r="I8092" s="4">
        <v>65430</v>
      </c>
      <c r="J8092" s="4" t="str">
        <f t="shared" si="253"/>
        <v>Large</v>
      </c>
      <c r="K8092" s="4">
        <v>74517.756050330514</v>
      </c>
    </row>
    <row r="8093" spans="1:11" x14ac:dyDescent="0.35">
      <c r="A8093" s="2">
        <v>108091</v>
      </c>
      <c r="B8093" s="3">
        <v>45805</v>
      </c>
      <c r="C8093" s="3" t="str">
        <f t="shared" si="252"/>
        <v>2025-05-28</v>
      </c>
      <c r="D8093" s="2" t="s">
        <v>15</v>
      </c>
      <c r="E8093" s="2" t="s">
        <v>22</v>
      </c>
      <c r="F8093" s="2" t="s">
        <v>29</v>
      </c>
      <c r="G8093" s="2" t="s">
        <v>31</v>
      </c>
      <c r="H8093" s="2" t="s">
        <v>39</v>
      </c>
      <c r="I8093" s="4">
        <v>57270</v>
      </c>
      <c r="J8093" s="4" t="str">
        <f t="shared" si="253"/>
        <v>Large</v>
      </c>
      <c r="K8093" s="4">
        <v>63408.297327442793</v>
      </c>
    </row>
    <row r="8094" spans="1:11" x14ac:dyDescent="0.35">
      <c r="A8094" s="2">
        <v>108092</v>
      </c>
      <c r="B8094" s="3">
        <v>45805</v>
      </c>
      <c r="C8094" s="3" t="str">
        <f t="shared" si="252"/>
        <v>2025-05-28</v>
      </c>
      <c r="D8094" s="2" t="s">
        <v>15</v>
      </c>
      <c r="E8094" s="2" t="s">
        <v>26</v>
      </c>
      <c r="F8094" s="2" t="s">
        <v>29</v>
      </c>
      <c r="G8094" s="2" t="s">
        <v>34</v>
      </c>
      <c r="H8094" s="2" t="s">
        <v>36</v>
      </c>
      <c r="I8094" s="4">
        <v>76390</v>
      </c>
      <c r="J8094" s="4" t="str">
        <f t="shared" si="253"/>
        <v>Large</v>
      </c>
      <c r="K8094" s="4">
        <v>67782.666404073752</v>
      </c>
    </row>
    <row r="8095" spans="1:11" x14ac:dyDescent="0.35">
      <c r="A8095" s="2">
        <v>108093</v>
      </c>
      <c r="B8095" s="3">
        <v>45805</v>
      </c>
      <c r="C8095" s="3" t="str">
        <f t="shared" si="252"/>
        <v>2025-05-28</v>
      </c>
      <c r="D8095" s="2" t="s">
        <v>15</v>
      </c>
      <c r="E8095" s="2" t="s">
        <v>25</v>
      </c>
      <c r="F8095" s="2" t="s">
        <v>30</v>
      </c>
      <c r="G8095" s="2" t="s">
        <v>34</v>
      </c>
      <c r="H8095" s="2" t="s">
        <v>38</v>
      </c>
      <c r="I8095" s="4">
        <v>26120</v>
      </c>
      <c r="J8095" s="4" t="str">
        <f t="shared" si="253"/>
        <v>Small</v>
      </c>
      <c r="K8095" s="4">
        <v>25788.435824581171</v>
      </c>
    </row>
    <row r="8096" spans="1:11" x14ac:dyDescent="0.35">
      <c r="A8096" s="2">
        <v>108094</v>
      </c>
      <c r="B8096" s="3">
        <v>45805</v>
      </c>
      <c r="C8096" s="3" t="str">
        <f t="shared" si="252"/>
        <v>2025-05-28</v>
      </c>
      <c r="D8096" s="2" t="s">
        <v>15</v>
      </c>
      <c r="E8096" s="2" t="s">
        <v>23</v>
      </c>
      <c r="F8096" s="2" t="s">
        <v>28</v>
      </c>
      <c r="G8096" s="2" t="s">
        <v>33</v>
      </c>
      <c r="H8096" s="2" t="s">
        <v>36</v>
      </c>
      <c r="I8096" s="4">
        <v>36470</v>
      </c>
      <c r="J8096" s="4" t="str">
        <f t="shared" si="253"/>
        <v>Medium</v>
      </c>
      <c r="K8096" s="4">
        <v>35858.49653589067</v>
      </c>
    </row>
    <row r="8097" spans="1:11" x14ac:dyDescent="0.35">
      <c r="A8097" s="2">
        <v>108095</v>
      </c>
      <c r="B8097" s="3">
        <v>45805</v>
      </c>
      <c r="C8097" s="3" t="str">
        <f t="shared" si="252"/>
        <v>2025-05-28</v>
      </c>
      <c r="D8097" s="2" t="s">
        <v>15</v>
      </c>
      <c r="E8097" s="2" t="s">
        <v>25</v>
      </c>
      <c r="F8097" s="2" t="s">
        <v>30</v>
      </c>
      <c r="G8097" s="2" t="s">
        <v>31</v>
      </c>
      <c r="H8097" s="2" t="s">
        <v>36</v>
      </c>
      <c r="I8097" s="4">
        <v>65480</v>
      </c>
      <c r="J8097" s="4" t="str">
        <f t="shared" si="253"/>
        <v>Large</v>
      </c>
      <c r="K8097" s="4">
        <v>69581.184470078806</v>
      </c>
    </row>
    <row r="8098" spans="1:11" x14ac:dyDescent="0.35">
      <c r="A8098" s="2">
        <v>108096</v>
      </c>
      <c r="B8098" s="3">
        <v>45805</v>
      </c>
      <c r="C8098" s="3" t="str">
        <f t="shared" si="252"/>
        <v>2025-05-28</v>
      </c>
      <c r="D8098" s="2" t="s">
        <v>15</v>
      </c>
      <c r="E8098" s="2" t="s">
        <v>22</v>
      </c>
      <c r="F8098" s="2" t="s">
        <v>29</v>
      </c>
      <c r="G8098" s="2" t="s">
        <v>35</v>
      </c>
      <c r="H8098" s="2" t="s">
        <v>38</v>
      </c>
      <c r="I8098" s="4">
        <v>44470</v>
      </c>
      <c r="J8098" s="4" t="str">
        <f t="shared" si="253"/>
        <v>Medium</v>
      </c>
      <c r="K8098" s="4">
        <v>41440.897644387427</v>
      </c>
    </row>
    <row r="8099" spans="1:11" x14ac:dyDescent="0.35">
      <c r="A8099" s="2">
        <v>108097</v>
      </c>
      <c r="B8099" s="3">
        <v>45805</v>
      </c>
      <c r="C8099" s="3" t="str">
        <f t="shared" si="252"/>
        <v>2025-05-28</v>
      </c>
      <c r="D8099" s="2" t="s">
        <v>15</v>
      </c>
      <c r="E8099" s="2" t="s">
        <v>22</v>
      </c>
      <c r="F8099" s="2" t="s">
        <v>29</v>
      </c>
      <c r="G8099" s="2" t="s">
        <v>31</v>
      </c>
      <c r="H8099" s="2" t="s">
        <v>37</v>
      </c>
      <c r="I8099" s="4">
        <v>60720</v>
      </c>
      <c r="J8099" s="4" t="str">
        <f t="shared" si="253"/>
        <v>Large</v>
      </c>
      <c r="K8099" s="4">
        <v>66844.625538047156</v>
      </c>
    </row>
    <row r="8100" spans="1:11" x14ac:dyDescent="0.35">
      <c r="A8100" s="2">
        <v>108098</v>
      </c>
      <c r="B8100" s="3">
        <v>45805</v>
      </c>
      <c r="C8100" s="3" t="str">
        <f t="shared" si="252"/>
        <v>2025-05-28</v>
      </c>
      <c r="D8100" s="2" t="s">
        <v>15</v>
      </c>
      <c r="E8100" s="2" t="s">
        <v>24</v>
      </c>
      <c r="F8100" s="2" t="s">
        <v>30</v>
      </c>
      <c r="G8100" s="2" t="s">
        <v>35</v>
      </c>
      <c r="H8100" s="2" t="s">
        <v>38</v>
      </c>
      <c r="I8100" s="4">
        <v>65510</v>
      </c>
      <c r="J8100" s="4" t="str">
        <f t="shared" si="253"/>
        <v>Large</v>
      </c>
      <c r="K8100" s="4">
        <v>74185.860801732677</v>
      </c>
    </row>
    <row r="8101" spans="1:11" x14ac:dyDescent="0.35">
      <c r="A8101" s="2">
        <v>108099</v>
      </c>
      <c r="B8101" s="3">
        <v>45805</v>
      </c>
      <c r="C8101" s="3" t="str">
        <f t="shared" si="252"/>
        <v>2025-05-28</v>
      </c>
      <c r="D8101" s="2" t="s">
        <v>15</v>
      </c>
      <c r="E8101" s="2" t="s">
        <v>25</v>
      </c>
      <c r="F8101" s="2" t="s">
        <v>30</v>
      </c>
      <c r="G8101" s="2" t="s">
        <v>33</v>
      </c>
      <c r="H8101" s="2" t="s">
        <v>39</v>
      </c>
      <c r="I8101" s="4">
        <v>50290</v>
      </c>
      <c r="J8101" s="4" t="str">
        <f t="shared" si="253"/>
        <v>Large</v>
      </c>
      <c r="K8101" s="4">
        <v>51079.647823575957</v>
      </c>
    </row>
    <row r="8102" spans="1:11" x14ac:dyDescent="0.35">
      <c r="A8102" s="2">
        <v>108100</v>
      </c>
      <c r="B8102" s="3">
        <v>45805</v>
      </c>
      <c r="C8102" s="3" t="str">
        <f t="shared" si="252"/>
        <v>2025-05-28</v>
      </c>
      <c r="D8102" s="2" t="s">
        <v>15</v>
      </c>
      <c r="E8102" s="2" t="s">
        <v>21</v>
      </c>
      <c r="F8102" s="2" t="s">
        <v>28</v>
      </c>
      <c r="G8102" s="2" t="s">
        <v>31</v>
      </c>
      <c r="H8102" s="2" t="s">
        <v>38</v>
      </c>
      <c r="I8102" s="4">
        <v>79750</v>
      </c>
      <c r="J8102" s="4" t="str">
        <f t="shared" si="253"/>
        <v>Large</v>
      </c>
      <c r="K8102" s="4">
        <v>89972.004813825464</v>
      </c>
    </row>
    <row r="8103" spans="1:11" x14ac:dyDescent="0.35">
      <c r="A8103" s="2">
        <v>108101</v>
      </c>
      <c r="B8103" s="3">
        <v>45805</v>
      </c>
      <c r="C8103" s="3" t="str">
        <f t="shared" si="252"/>
        <v>2025-05-28</v>
      </c>
      <c r="D8103" s="2" t="s">
        <v>15</v>
      </c>
      <c r="E8103" s="2" t="s">
        <v>22</v>
      </c>
      <c r="F8103" s="2" t="s">
        <v>29</v>
      </c>
      <c r="G8103" s="2" t="s">
        <v>33</v>
      </c>
      <c r="H8103" s="2" t="s">
        <v>36</v>
      </c>
      <c r="I8103" s="4">
        <v>9040</v>
      </c>
      <c r="J8103" s="4" t="str">
        <f t="shared" si="253"/>
        <v>Small</v>
      </c>
      <c r="K8103" s="4">
        <v>8566.3778283524789</v>
      </c>
    </row>
    <row r="8104" spans="1:11" x14ac:dyDescent="0.35">
      <c r="A8104" s="2">
        <v>108102</v>
      </c>
      <c r="B8104" s="3">
        <v>45805</v>
      </c>
      <c r="C8104" s="3" t="str">
        <f t="shared" si="252"/>
        <v>2025-05-28</v>
      </c>
      <c r="D8104" s="2" t="s">
        <v>15</v>
      </c>
      <c r="E8104" s="2" t="s">
        <v>22</v>
      </c>
      <c r="F8104" s="2" t="s">
        <v>29</v>
      </c>
      <c r="G8104" s="2" t="s">
        <v>35</v>
      </c>
      <c r="H8104" s="2" t="s">
        <v>37</v>
      </c>
      <c r="I8104" s="4">
        <v>62550</v>
      </c>
      <c r="J8104" s="4" t="str">
        <f t="shared" si="253"/>
        <v>Large</v>
      </c>
      <c r="K8104" s="4">
        <v>59122.249279162592</v>
      </c>
    </row>
    <row r="8105" spans="1:11" x14ac:dyDescent="0.35">
      <c r="A8105" s="2">
        <v>108103</v>
      </c>
      <c r="B8105" s="3">
        <v>45805</v>
      </c>
      <c r="C8105" s="3" t="str">
        <f t="shared" si="252"/>
        <v>2025-05-28</v>
      </c>
      <c r="D8105" s="2" t="s">
        <v>15</v>
      </c>
      <c r="E8105" s="2" t="s">
        <v>27</v>
      </c>
      <c r="F8105" s="2" t="s">
        <v>28</v>
      </c>
      <c r="G8105" s="2" t="s">
        <v>32</v>
      </c>
      <c r="H8105" s="2" t="s">
        <v>38</v>
      </c>
      <c r="I8105" s="4">
        <v>88340</v>
      </c>
      <c r="J8105" s="4" t="str">
        <f t="shared" si="253"/>
        <v>Large</v>
      </c>
      <c r="K8105" s="4">
        <v>94259.045548493697</v>
      </c>
    </row>
    <row r="8106" spans="1:11" x14ac:dyDescent="0.35">
      <c r="A8106" s="2">
        <v>108104</v>
      </c>
      <c r="B8106" s="3">
        <v>45805</v>
      </c>
      <c r="C8106" s="3" t="str">
        <f t="shared" si="252"/>
        <v>2025-05-28</v>
      </c>
      <c r="D8106" s="2" t="s">
        <v>15</v>
      </c>
      <c r="E8106" s="2" t="s">
        <v>27</v>
      </c>
      <c r="F8106" s="2" t="s">
        <v>28</v>
      </c>
      <c r="G8106" s="2" t="s">
        <v>31</v>
      </c>
      <c r="H8106" s="2" t="s">
        <v>37</v>
      </c>
      <c r="I8106" s="4">
        <v>42200</v>
      </c>
      <c r="J8106" s="4" t="str">
        <f t="shared" si="253"/>
        <v>Medium</v>
      </c>
      <c r="K8106" s="4">
        <v>41495.641658477682</v>
      </c>
    </row>
    <row r="8107" spans="1:11" x14ac:dyDescent="0.35">
      <c r="A8107" s="2">
        <v>108105</v>
      </c>
      <c r="B8107" s="3">
        <v>45805</v>
      </c>
      <c r="C8107" s="3" t="str">
        <f t="shared" si="252"/>
        <v>2025-05-28</v>
      </c>
      <c r="D8107" s="2" t="s">
        <v>15</v>
      </c>
      <c r="E8107" s="2" t="s">
        <v>27</v>
      </c>
      <c r="F8107" s="2" t="s">
        <v>28</v>
      </c>
      <c r="G8107" s="2" t="s">
        <v>34</v>
      </c>
      <c r="H8107" s="2" t="s">
        <v>37</v>
      </c>
      <c r="I8107" s="4">
        <v>33060</v>
      </c>
      <c r="J8107" s="4" t="str">
        <f t="shared" si="253"/>
        <v>Medium</v>
      </c>
      <c r="K8107" s="4">
        <v>30839.90395871134</v>
      </c>
    </row>
    <row r="8108" spans="1:11" x14ac:dyDescent="0.35">
      <c r="A8108" s="2">
        <v>108106</v>
      </c>
      <c r="B8108" s="3">
        <v>45805</v>
      </c>
      <c r="C8108" s="3" t="str">
        <f t="shared" si="252"/>
        <v>2025-05-28</v>
      </c>
      <c r="D8108" s="2" t="s">
        <v>15</v>
      </c>
      <c r="E8108" s="2" t="s">
        <v>22</v>
      </c>
      <c r="F8108" s="2" t="s">
        <v>29</v>
      </c>
      <c r="G8108" s="2" t="s">
        <v>34</v>
      </c>
      <c r="H8108" s="2" t="s">
        <v>37</v>
      </c>
      <c r="I8108" s="4">
        <v>7870</v>
      </c>
      <c r="J8108" s="4" t="str">
        <f t="shared" si="253"/>
        <v>Small</v>
      </c>
      <c r="K8108" s="4">
        <v>7420.5589049539331</v>
      </c>
    </row>
    <row r="8109" spans="1:11" x14ac:dyDescent="0.35">
      <c r="A8109" s="2">
        <v>108107</v>
      </c>
      <c r="B8109" s="3">
        <v>45805</v>
      </c>
      <c r="C8109" s="3" t="str">
        <f t="shared" si="252"/>
        <v>2025-05-28</v>
      </c>
      <c r="D8109" s="2" t="s">
        <v>15</v>
      </c>
      <c r="E8109" s="2" t="s">
        <v>26</v>
      </c>
      <c r="F8109" s="2" t="s">
        <v>29</v>
      </c>
      <c r="G8109" s="2" t="s">
        <v>33</v>
      </c>
      <c r="H8109" s="2" t="s">
        <v>37</v>
      </c>
      <c r="I8109" s="4">
        <v>46670</v>
      </c>
      <c r="J8109" s="4" t="str">
        <f t="shared" si="253"/>
        <v>Medium</v>
      </c>
      <c r="K8109" s="4">
        <v>51323.424534798913</v>
      </c>
    </row>
    <row r="8110" spans="1:11" x14ac:dyDescent="0.35">
      <c r="A8110" s="2">
        <v>108108</v>
      </c>
      <c r="B8110" s="3">
        <v>45805</v>
      </c>
      <c r="C8110" s="3" t="str">
        <f t="shared" si="252"/>
        <v>2025-05-28</v>
      </c>
      <c r="D8110" s="2" t="s">
        <v>15</v>
      </c>
      <c r="E8110" s="2" t="s">
        <v>21</v>
      </c>
      <c r="F8110" s="2" t="s">
        <v>28</v>
      </c>
      <c r="G8110" s="2" t="s">
        <v>32</v>
      </c>
      <c r="H8110" s="2" t="s">
        <v>36</v>
      </c>
      <c r="I8110" s="4">
        <v>23180</v>
      </c>
      <c r="J8110" s="4" t="str">
        <f t="shared" si="253"/>
        <v>Small</v>
      </c>
      <c r="K8110" s="4">
        <v>24202.219813624139</v>
      </c>
    </row>
    <row r="8111" spans="1:11" x14ac:dyDescent="0.35">
      <c r="A8111" s="2">
        <v>108109</v>
      </c>
      <c r="B8111" s="3">
        <v>45805</v>
      </c>
      <c r="C8111" s="3" t="str">
        <f t="shared" si="252"/>
        <v>2025-05-28</v>
      </c>
      <c r="D8111" s="2" t="s">
        <v>15</v>
      </c>
      <c r="E8111" s="2" t="s">
        <v>22</v>
      </c>
      <c r="F8111" s="2" t="s">
        <v>29</v>
      </c>
      <c r="G8111" s="2" t="s">
        <v>34</v>
      </c>
      <c r="H8111" s="2" t="s">
        <v>36</v>
      </c>
      <c r="I8111" s="4">
        <v>51490</v>
      </c>
      <c r="J8111" s="4" t="str">
        <f t="shared" si="253"/>
        <v>Large</v>
      </c>
      <c r="K8111" s="4">
        <v>55992.251588715088</v>
      </c>
    </row>
    <row r="8112" spans="1:11" x14ac:dyDescent="0.35">
      <c r="A8112" s="2">
        <v>108110</v>
      </c>
      <c r="B8112" s="3">
        <v>45805</v>
      </c>
      <c r="C8112" s="3" t="str">
        <f t="shared" si="252"/>
        <v>2025-05-28</v>
      </c>
      <c r="D8112" s="2" t="s">
        <v>15</v>
      </c>
      <c r="E8112" s="2" t="s">
        <v>23</v>
      </c>
      <c r="F8112" s="2" t="s">
        <v>28</v>
      </c>
      <c r="G8112" s="2" t="s">
        <v>34</v>
      </c>
      <c r="H8112" s="2" t="s">
        <v>36</v>
      </c>
      <c r="I8112" s="4">
        <v>58830</v>
      </c>
      <c r="J8112" s="4" t="str">
        <f t="shared" si="253"/>
        <v>Large</v>
      </c>
      <c r="K8112" s="4">
        <v>57290.566589436938</v>
      </c>
    </row>
    <row r="8113" spans="1:11" x14ac:dyDescent="0.35">
      <c r="A8113" s="2">
        <v>108111</v>
      </c>
      <c r="B8113" s="3">
        <v>45805</v>
      </c>
      <c r="C8113" s="3" t="str">
        <f t="shared" si="252"/>
        <v>2025-05-28</v>
      </c>
      <c r="D8113" s="2" t="s">
        <v>15</v>
      </c>
      <c r="E8113" s="2" t="s">
        <v>23</v>
      </c>
      <c r="F8113" s="2" t="s">
        <v>28</v>
      </c>
      <c r="G8113" s="2" t="s">
        <v>31</v>
      </c>
      <c r="H8113" s="2" t="s">
        <v>36</v>
      </c>
      <c r="I8113" s="4">
        <v>24400</v>
      </c>
      <c r="J8113" s="4" t="str">
        <f t="shared" si="253"/>
        <v>Small</v>
      </c>
      <c r="K8113" s="4">
        <v>27612.160794369571</v>
      </c>
    </row>
    <row r="8114" spans="1:11" x14ac:dyDescent="0.35">
      <c r="A8114" s="2">
        <v>108112</v>
      </c>
      <c r="B8114" s="3">
        <v>45805</v>
      </c>
      <c r="C8114" s="3" t="str">
        <f t="shared" si="252"/>
        <v>2025-05-28</v>
      </c>
      <c r="D8114" s="2" t="s">
        <v>15</v>
      </c>
      <c r="E8114" s="2" t="s">
        <v>24</v>
      </c>
      <c r="F8114" s="2" t="s">
        <v>30</v>
      </c>
      <c r="G8114" s="2" t="s">
        <v>34</v>
      </c>
      <c r="H8114" s="2" t="s">
        <v>36</v>
      </c>
      <c r="I8114" s="4">
        <v>15670</v>
      </c>
      <c r="J8114" s="4" t="str">
        <f t="shared" si="253"/>
        <v>Small</v>
      </c>
      <c r="K8114" s="4">
        <v>17506.711763415929</v>
      </c>
    </row>
    <row r="8115" spans="1:11" x14ac:dyDescent="0.35">
      <c r="A8115" s="2">
        <v>108113</v>
      </c>
      <c r="B8115" s="3">
        <v>45805</v>
      </c>
      <c r="C8115" s="3" t="str">
        <f t="shared" si="252"/>
        <v>2025-05-28</v>
      </c>
      <c r="D8115" s="2" t="s">
        <v>15</v>
      </c>
      <c r="E8115" s="2" t="s">
        <v>23</v>
      </c>
      <c r="F8115" s="2" t="s">
        <v>28</v>
      </c>
      <c r="G8115" s="2" t="s">
        <v>35</v>
      </c>
      <c r="H8115" s="2" t="s">
        <v>39</v>
      </c>
      <c r="I8115" s="4">
        <v>14890</v>
      </c>
      <c r="J8115" s="4" t="str">
        <f t="shared" si="253"/>
        <v>Small</v>
      </c>
      <c r="K8115" s="4">
        <v>12816.37041349372</v>
      </c>
    </row>
    <row r="8116" spans="1:11" x14ac:dyDescent="0.35">
      <c r="A8116" s="2">
        <v>108114</v>
      </c>
      <c r="B8116" s="3">
        <v>45805</v>
      </c>
      <c r="C8116" s="3" t="str">
        <f t="shared" si="252"/>
        <v>2025-05-28</v>
      </c>
      <c r="D8116" s="2" t="s">
        <v>15</v>
      </c>
      <c r="E8116" s="2" t="s">
        <v>25</v>
      </c>
      <c r="F8116" s="2" t="s">
        <v>30</v>
      </c>
      <c r="G8116" s="2" t="s">
        <v>33</v>
      </c>
      <c r="H8116" s="2" t="s">
        <v>39</v>
      </c>
      <c r="I8116" s="4">
        <v>89800</v>
      </c>
      <c r="J8116" s="4" t="str">
        <f t="shared" si="253"/>
        <v>Large</v>
      </c>
      <c r="K8116" s="4">
        <v>86161.51771538303</v>
      </c>
    </row>
    <row r="8117" spans="1:11" x14ac:dyDescent="0.35">
      <c r="A8117" s="2">
        <v>108115</v>
      </c>
      <c r="B8117" s="3">
        <v>45805</v>
      </c>
      <c r="C8117" s="3" t="str">
        <f t="shared" si="252"/>
        <v>2025-05-28</v>
      </c>
      <c r="D8117" s="2" t="s">
        <v>15</v>
      </c>
      <c r="E8117" s="2" t="s">
        <v>26</v>
      </c>
      <c r="F8117" s="2" t="s">
        <v>29</v>
      </c>
      <c r="G8117" s="2" t="s">
        <v>34</v>
      </c>
      <c r="H8117" s="2" t="s">
        <v>38</v>
      </c>
      <c r="I8117" s="4">
        <v>82460</v>
      </c>
      <c r="J8117" s="4" t="str">
        <f t="shared" si="253"/>
        <v>Large</v>
      </c>
      <c r="K8117" s="4">
        <v>71919.685067672443</v>
      </c>
    </row>
    <row r="8118" spans="1:11" x14ac:dyDescent="0.35">
      <c r="A8118" s="2">
        <v>108116</v>
      </c>
      <c r="B8118" s="3">
        <v>45805</v>
      </c>
      <c r="C8118" s="3" t="str">
        <f t="shared" si="252"/>
        <v>2025-05-28</v>
      </c>
      <c r="D8118" s="2" t="s">
        <v>15</v>
      </c>
      <c r="E8118" s="2" t="s">
        <v>26</v>
      </c>
      <c r="F8118" s="2" t="s">
        <v>29</v>
      </c>
      <c r="G8118" s="2" t="s">
        <v>31</v>
      </c>
      <c r="H8118" s="2" t="s">
        <v>37</v>
      </c>
      <c r="I8118" s="4">
        <v>66430</v>
      </c>
      <c r="J8118" s="4" t="str">
        <f t="shared" si="253"/>
        <v>Large</v>
      </c>
      <c r="K8118" s="4">
        <v>61204.637534740912</v>
      </c>
    </row>
    <row r="8119" spans="1:11" x14ac:dyDescent="0.35">
      <c r="A8119" s="2">
        <v>108117</v>
      </c>
      <c r="B8119" s="3">
        <v>45805</v>
      </c>
      <c r="C8119" s="3" t="str">
        <f t="shared" si="252"/>
        <v>2025-05-28</v>
      </c>
      <c r="D8119" s="2" t="s">
        <v>15</v>
      </c>
      <c r="E8119" s="2" t="s">
        <v>21</v>
      </c>
      <c r="F8119" s="2" t="s">
        <v>28</v>
      </c>
      <c r="G8119" s="2" t="s">
        <v>35</v>
      </c>
      <c r="H8119" s="2" t="s">
        <v>39</v>
      </c>
      <c r="I8119" s="4">
        <v>36070</v>
      </c>
      <c r="J8119" s="4" t="str">
        <f t="shared" si="253"/>
        <v>Medium</v>
      </c>
      <c r="K8119" s="4">
        <v>40676.332061197063</v>
      </c>
    </row>
    <row r="8120" spans="1:11" x14ac:dyDescent="0.35">
      <c r="A8120" s="2">
        <v>108118</v>
      </c>
      <c r="B8120" s="3">
        <v>45805</v>
      </c>
      <c r="C8120" s="3" t="str">
        <f t="shared" si="252"/>
        <v>2025-05-28</v>
      </c>
      <c r="D8120" s="2" t="s">
        <v>15</v>
      </c>
      <c r="E8120" s="2" t="s">
        <v>26</v>
      </c>
      <c r="F8120" s="2" t="s">
        <v>29</v>
      </c>
      <c r="G8120" s="2" t="s">
        <v>34</v>
      </c>
      <c r="H8120" s="2" t="s">
        <v>36</v>
      </c>
      <c r="I8120" s="4">
        <v>51330</v>
      </c>
      <c r="J8120" s="4" t="str">
        <f t="shared" si="253"/>
        <v>Large</v>
      </c>
      <c r="K8120" s="4">
        <v>57426.776379492629</v>
      </c>
    </row>
    <row r="8121" spans="1:11" x14ac:dyDescent="0.35">
      <c r="A8121" s="2">
        <v>108119</v>
      </c>
      <c r="B8121" s="3">
        <v>45805</v>
      </c>
      <c r="C8121" s="3" t="str">
        <f t="shared" si="252"/>
        <v>2025-05-28</v>
      </c>
      <c r="D8121" s="2" t="s">
        <v>15</v>
      </c>
      <c r="E8121" s="2" t="s">
        <v>21</v>
      </c>
      <c r="F8121" s="2" t="s">
        <v>28</v>
      </c>
      <c r="G8121" s="2" t="s">
        <v>33</v>
      </c>
      <c r="H8121" s="2" t="s">
        <v>37</v>
      </c>
      <c r="I8121" s="4">
        <v>79610</v>
      </c>
      <c r="J8121" s="4" t="str">
        <f t="shared" si="253"/>
        <v>Large</v>
      </c>
      <c r="K8121" s="4">
        <v>69008.251899399926</v>
      </c>
    </row>
    <row r="8122" spans="1:11" x14ac:dyDescent="0.35">
      <c r="A8122" s="2">
        <v>108120</v>
      </c>
      <c r="B8122" s="3">
        <v>45805</v>
      </c>
      <c r="C8122" s="3" t="str">
        <f t="shared" si="252"/>
        <v>2025-05-28</v>
      </c>
      <c r="D8122" s="2" t="s">
        <v>15</v>
      </c>
      <c r="E8122" s="2" t="s">
        <v>23</v>
      </c>
      <c r="F8122" s="2" t="s">
        <v>28</v>
      </c>
      <c r="G8122" s="2" t="s">
        <v>33</v>
      </c>
      <c r="H8122" s="2" t="s">
        <v>36</v>
      </c>
      <c r="I8122" s="4">
        <v>57190</v>
      </c>
      <c r="J8122" s="4" t="str">
        <f t="shared" si="253"/>
        <v>Large</v>
      </c>
      <c r="K8122" s="4">
        <v>49225.299093419038</v>
      </c>
    </row>
    <row r="8123" spans="1:11" x14ac:dyDescent="0.35">
      <c r="A8123" s="2">
        <v>108121</v>
      </c>
      <c r="B8123" s="3">
        <v>45805</v>
      </c>
      <c r="C8123" s="3" t="str">
        <f t="shared" si="252"/>
        <v>2025-05-28</v>
      </c>
      <c r="D8123" s="2" t="s">
        <v>15</v>
      </c>
      <c r="E8123" s="2" t="s">
        <v>26</v>
      </c>
      <c r="F8123" s="2" t="s">
        <v>29</v>
      </c>
      <c r="G8123" s="2" t="s">
        <v>33</v>
      </c>
      <c r="H8123" s="2" t="s">
        <v>36</v>
      </c>
      <c r="I8123" s="4">
        <v>16740</v>
      </c>
      <c r="J8123" s="4" t="str">
        <f t="shared" si="253"/>
        <v>Small</v>
      </c>
      <c r="K8123" s="4">
        <v>17472.67627715247</v>
      </c>
    </row>
    <row r="8124" spans="1:11" x14ac:dyDescent="0.35">
      <c r="A8124" s="2">
        <v>108122</v>
      </c>
      <c r="B8124" s="3">
        <v>45805</v>
      </c>
      <c r="C8124" s="3" t="str">
        <f t="shared" si="252"/>
        <v>2025-05-28</v>
      </c>
      <c r="D8124" s="2" t="s">
        <v>15</v>
      </c>
      <c r="E8124" s="2" t="s">
        <v>25</v>
      </c>
      <c r="F8124" s="2" t="s">
        <v>30</v>
      </c>
      <c r="G8124" s="2" t="s">
        <v>34</v>
      </c>
      <c r="H8124" s="2" t="s">
        <v>38</v>
      </c>
      <c r="I8124" s="4">
        <v>40370</v>
      </c>
      <c r="J8124" s="4" t="str">
        <f t="shared" si="253"/>
        <v>Medium</v>
      </c>
      <c r="K8124" s="4">
        <v>37170.848899577948</v>
      </c>
    </row>
    <row r="8125" spans="1:11" x14ac:dyDescent="0.35">
      <c r="A8125" s="2">
        <v>108123</v>
      </c>
      <c r="B8125" s="3">
        <v>45805</v>
      </c>
      <c r="C8125" s="3" t="str">
        <f t="shared" si="252"/>
        <v>2025-05-28</v>
      </c>
      <c r="D8125" s="2" t="s">
        <v>15</v>
      </c>
      <c r="E8125" s="2" t="s">
        <v>21</v>
      </c>
      <c r="F8125" s="2" t="s">
        <v>28</v>
      </c>
      <c r="G8125" s="2" t="s">
        <v>35</v>
      </c>
      <c r="H8125" s="2" t="s">
        <v>37</v>
      </c>
      <c r="I8125" s="4">
        <v>80910</v>
      </c>
      <c r="J8125" s="4" t="str">
        <f t="shared" si="253"/>
        <v>Large</v>
      </c>
      <c r="K8125" s="4">
        <v>68827.437983761265</v>
      </c>
    </row>
    <row r="8126" spans="1:11" x14ac:dyDescent="0.35">
      <c r="A8126" s="2">
        <v>108124</v>
      </c>
      <c r="B8126" s="3">
        <v>45805</v>
      </c>
      <c r="C8126" s="3" t="str">
        <f t="shared" si="252"/>
        <v>2025-05-28</v>
      </c>
      <c r="D8126" s="2" t="s">
        <v>15</v>
      </c>
      <c r="E8126" s="2" t="s">
        <v>27</v>
      </c>
      <c r="F8126" s="2" t="s">
        <v>28</v>
      </c>
      <c r="G8126" s="2" t="s">
        <v>32</v>
      </c>
      <c r="H8126" s="2" t="s">
        <v>36</v>
      </c>
      <c r="I8126" s="4">
        <v>82800</v>
      </c>
      <c r="J8126" s="4" t="str">
        <f t="shared" si="253"/>
        <v>Large</v>
      </c>
      <c r="K8126" s="4">
        <v>91070.694424455738</v>
      </c>
    </row>
    <row r="8127" spans="1:11" x14ac:dyDescent="0.35">
      <c r="A8127" s="2">
        <v>108125</v>
      </c>
      <c r="B8127" s="3">
        <v>45805</v>
      </c>
      <c r="C8127" s="3" t="str">
        <f t="shared" si="252"/>
        <v>2025-05-28</v>
      </c>
      <c r="D8127" s="2" t="s">
        <v>15</v>
      </c>
      <c r="E8127" s="2" t="s">
        <v>27</v>
      </c>
      <c r="F8127" s="2" t="s">
        <v>28</v>
      </c>
      <c r="G8127" s="2" t="s">
        <v>33</v>
      </c>
      <c r="H8127" s="2" t="s">
        <v>36</v>
      </c>
      <c r="I8127" s="4">
        <v>21880</v>
      </c>
      <c r="J8127" s="4" t="str">
        <f t="shared" si="253"/>
        <v>Small</v>
      </c>
      <c r="K8127" s="4">
        <v>21120.405078487918</v>
      </c>
    </row>
    <row r="8128" spans="1:11" x14ac:dyDescent="0.35">
      <c r="A8128" s="2">
        <v>108126</v>
      </c>
      <c r="B8128" s="3">
        <v>45805</v>
      </c>
      <c r="C8128" s="3" t="str">
        <f t="shared" si="252"/>
        <v>2025-05-28</v>
      </c>
      <c r="D8128" s="2" t="s">
        <v>15</v>
      </c>
      <c r="E8128" s="2" t="s">
        <v>26</v>
      </c>
      <c r="F8128" s="2" t="s">
        <v>29</v>
      </c>
      <c r="G8128" s="2" t="s">
        <v>35</v>
      </c>
      <c r="H8128" s="2" t="s">
        <v>38</v>
      </c>
      <c r="I8128" s="4">
        <v>70520</v>
      </c>
      <c r="J8128" s="4" t="str">
        <f t="shared" si="253"/>
        <v>Large</v>
      </c>
      <c r="K8128" s="4">
        <v>68768.225473210448</v>
      </c>
    </row>
    <row r="8129" spans="1:11" x14ac:dyDescent="0.35">
      <c r="A8129" s="2">
        <v>108127</v>
      </c>
      <c r="B8129" s="3">
        <v>45805</v>
      </c>
      <c r="C8129" s="3" t="str">
        <f t="shared" si="252"/>
        <v>2025-05-28</v>
      </c>
      <c r="D8129" s="2" t="s">
        <v>15</v>
      </c>
      <c r="E8129" s="2" t="s">
        <v>26</v>
      </c>
      <c r="F8129" s="2" t="s">
        <v>29</v>
      </c>
      <c r="G8129" s="2" t="s">
        <v>31</v>
      </c>
      <c r="H8129" s="2" t="s">
        <v>37</v>
      </c>
      <c r="I8129" s="4">
        <v>11430</v>
      </c>
      <c r="J8129" s="4" t="str">
        <f t="shared" si="253"/>
        <v>Small</v>
      </c>
      <c r="K8129" s="4">
        <v>10090.047371857239</v>
      </c>
    </row>
    <row r="8130" spans="1:11" x14ac:dyDescent="0.35">
      <c r="A8130" s="2">
        <v>108128</v>
      </c>
      <c r="B8130" s="3">
        <v>45805</v>
      </c>
      <c r="C8130" s="3" t="str">
        <f t="shared" ref="C8130:C8193" si="254">TEXT(B8130,"yyyy-mm-dd")</f>
        <v>2025-05-28</v>
      </c>
      <c r="D8130" s="2" t="s">
        <v>15</v>
      </c>
      <c r="E8130" s="2" t="s">
        <v>23</v>
      </c>
      <c r="F8130" s="2" t="s">
        <v>28</v>
      </c>
      <c r="G8130" s="2" t="s">
        <v>31</v>
      </c>
      <c r="H8130" s="2" t="s">
        <v>39</v>
      </c>
      <c r="I8130" s="4">
        <v>48460</v>
      </c>
      <c r="J8130" s="4" t="str">
        <f t="shared" si="253"/>
        <v>Medium</v>
      </c>
      <c r="K8130" s="4">
        <v>48100.09045772528</v>
      </c>
    </row>
    <row r="8131" spans="1:11" x14ac:dyDescent="0.35">
      <c r="A8131" s="2">
        <v>108129</v>
      </c>
      <c r="B8131" s="3">
        <v>45805</v>
      </c>
      <c r="C8131" s="3" t="str">
        <f t="shared" si="254"/>
        <v>2025-05-28</v>
      </c>
      <c r="D8131" s="2" t="s">
        <v>15</v>
      </c>
      <c r="E8131" s="2" t="s">
        <v>21</v>
      </c>
      <c r="F8131" s="2" t="s">
        <v>28</v>
      </c>
      <c r="G8131" s="2" t="s">
        <v>35</v>
      </c>
      <c r="H8131" s="2" t="s">
        <v>37</v>
      </c>
      <c r="I8131" s="4">
        <v>63430</v>
      </c>
      <c r="J8131" s="4" t="str">
        <f t="shared" ref="J8131:J8194" si="255">IF(I8131&lt;30000,"Small",IF(I8131&lt;=50000,"Medium","Large"))</f>
        <v>Large</v>
      </c>
      <c r="K8131" s="4">
        <v>68686.119032647533</v>
      </c>
    </row>
    <row r="8132" spans="1:11" x14ac:dyDescent="0.35">
      <c r="A8132" s="2">
        <v>108130</v>
      </c>
      <c r="B8132" s="3">
        <v>45805</v>
      </c>
      <c r="C8132" s="3" t="str">
        <f t="shared" si="254"/>
        <v>2025-05-28</v>
      </c>
      <c r="D8132" s="2" t="s">
        <v>15</v>
      </c>
      <c r="E8132" s="2" t="s">
        <v>23</v>
      </c>
      <c r="F8132" s="2" t="s">
        <v>28</v>
      </c>
      <c r="G8132" s="2" t="s">
        <v>31</v>
      </c>
      <c r="H8132" s="2" t="s">
        <v>36</v>
      </c>
      <c r="I8132" s="4">
        <v>85440</v>
      </c>
      <c r="J8132" s="4" t="str">
        <f t="shared" si="255"/>
        <v>Large</v>
      </c>
      <c r="K8132" s="4">
        <v>80304.189107519574</v>
      </c>
    </row>
    <row r="8133" spans="1:11" x14ac:dyDescent="0.35">
      <c r="A8133" s="2">
        <v>108131</v>
      </c>
      <c r="B8133" s="3">
        <v>45806</v>
      </c>
      <c r="C8133" s="3" t="str">
        <f t="shared" si="254"/>
        <v>2025-05-29</v>
      </c>
      <c r="D8133" s="2" t="s">
        <v>15</v>
      </c>
      <c r="E8133" s="2" t="s">
        <v>21</v>
      </c>
      <c r="F8133" s="2" t="s">
        <v>28</v>
      </c>
      <c r="G8133" s="2" t="s">
        <v>31</v>
      </c>
      <c r="H8133" s="2" t="s">
        <v>39</v>
      </c>
      <c r="I8133" s="4">
        <v>54740</v>
      </c>
      <c r="J8133" s="4" t="str">
        <f t="shared" si="255"/>
        <v>Large</v>
      </c>
      <c r="K8133" s="4">
        <v>60124.313693009157</v>
      </c>
    </row>
    <row r="8134" spans="1:11" x14ac:dyDescent="0.35">
      <c r="A8134" s="2">
        <v>108132</v>
      </c>
      <c r="B8134" s="3">
        <v>45806</v>
      </c>
      <c r="C8134" s="3" t="str">
        <f t="shared" si="254"/>
        <v>2025-05-29</v>
      </c>
      <c r="D8134" s="2" t="s">
        <v>15</v>
      </c>
      <c r="E8134" s="2" t="s">
        <v>25</v>
      </c>
      <c r="F8134" s="2" t="s">
        <v>30</v>
      </c>
      <c r="G8134" s="2" t="s">
        <v>33</v>
      </c>
      <c r="H8134" s="2" t="s">
        <v>38</v>
      </c>
      <c r="I8134" s="4">
        <v>31190</v>
      </c>
      <c r="J8134" s="4" t="str">
        <f t="shared" si="255"/>
        <v>Medium</v>
      </c>
      <c r="K8134" s="4">
        <v>32595.639386675131</v>
      </c>
    </row>
    <row r="8135" spans="1:11" x14ac:dyDescent="0.35">
      <c r="A8135" s="2">
        <v>108133</v>
      </c>
      <c r="B8135" s="3">
        <v>45806</v>
      </c>
      <c r="C8135" s="3" t="str">
        <f t="shared" si="254"/>
        <v>2025-05-29</v>
      </c>
      <c r="D8135" s="2" t="s">
        <v>15</v>
      </c>
      <c r="E8135" s="2" t="s">
        <v>22</v>
      </c>
      <c r="F8135" s="2" t="s">
        <v>29</v>
      </c>
      <c r="G8135" s="2" t="s">
        <v>34</v>
      </c>
      <c r="H8135" s="2" t="s">
        <v>38</v>
      </c>
      <c r="I8135" s="4">
        <v>10540</v>
      </c>
      <c r="J8135" s="4" t="str">
        <f t="shared" si="255"/>
        <v>Small</v>
      </c>
      <c r="K8135" s="4">
        <v>10271.56132664426</v>
      </c>
    </row>
    <row r="8136" spans="1:11" x14ac:dyDescent="0.35">
      <c r="A8136" s="2">
        <v>108134</v>
      </c>
      <c r="B8136" s="3">
        <v>45806</v>
      </c>
      <c r="C8136" s="3" t="str">
        <f t="shared" si="254"/>
        <v>2025-05-29</v>
      </c>
      <c r="D8136" s="2" t="s">
        <v>15</v>
      </c>
      <c r="E8136" s="2" t="s">
        <v>27</v>
      </c>
      <c r="F8136" s="2" t="s">
        <v>28</v>
      </c>
      <c r="G8136" s="2" t="s">
        <v>34</v>
      </c>
      <c r="H8136" s="2" t="s">
        <v>36</v>
      </c>
      <c r="I8136" s="4">
        <v>65690</v>
      </c>
      <c r="J8136" s="4" t="str">
        <f t="shared" si="255"/>
        <v>Large</v>
      </c>
      <c r="K8136" s="4">
        <v>65781.540926646907</v>
      </c>
    </row>
    <row r="8137" spans="1:11" x14ac:dyDescent="0.35">
      <c r="A8137" s="2">
        <v>108135</v>
      </c>
      <c r="B8137" s="3">
        <v>45806</v>
      </c>
      <c r="C8137" s="3" t="str">
        <f t="shared" si="254"/>
        <v>2025-05-29</v>
      </c>
      <c r="D8137" s="2" t="s">
        <v>15</v>
      </c>
      <c r="E8137" s="2" t="s">
        <v>22</v>
      </c>
      <c r="F8137" s="2" t="s">
        <v>29</v>
      </c>
      <c r="G8137" s="2" t="s">
        <v>34</v>
      </c>
      <c r="H8137" s="2" t="s">
        <v>37</v>
      </c>
      <c r="I8137" s="4">
        <v>23430</v>
      </c>
      <c r="J8137" s="4" t="str">
        <f t="shared" si="255"/>
        <v>Small</v>
      </c>
      <c r="K8137" s="4">
        <v>20701.12333534929</v>
      </c>
    </row>
    <row r="8138" spans="1:11" x14ac:dyDescent="0.35">
      <c r="A8138" s="2">
        <v>108136</v>
      </c>
      <c r="B8138" s="3">
        <v>45806</v>
      </c>
      <c r="C8138" s="3" t="str">
        <f t="shared" si="254"/>
        <v>2025-05-29</v>
      </c>
      <c r="D8138" s="2" t="s">
        <v>15</v>
      </c>
      <c r="E8138" s="2" t="s">
        <v>22</v>
      </c>
      <c r="F8138" s="2" t="s">
        <v>29</v>
      </c>
      <c r="G8138" s="2" t="s">
        <v>34</v>
      </c>
      <c r="H8138" s="2" t="s">
        <v>36</v>
      </c>
      <c r="I8138" s="4">
        <v>10320</v>
      </c>
      <c r="J8138" s="4" t="str">
        <f t="shared" si="255"/>
        <v>Small</v>
      </c>
      <c r="K8138" s="4">
        <v>11539.50576016091</v>
      </c>
    </row>
    <row r="8139" spans="1:11" x14ac:dyDescent="0.35">
      <c r="A8139" s="2">
        <v>108137</v>
      </c>
      <c r="B8139" s="3">
        <v>45806</v>
      </c>
      <c r="C8139" s="3" t="str">
        <f t="shared" si="254"/>
        <v>2025-05-29</v>
      </c>
      <c r="D8139" s="2" t="s">
        <v>15</v>
      </c>
      <c r="E8139" s="2" t="s">
        <v>24</v>
      </c>
      <c r="F8139" s="2" t="s">
        <v>30</v>
      </c>
      <c r="G8139" s="2" t="s">
        <v>35</v>
      </c>
      <c r="H8139" s="2" t="s">
        <v>37</v>
      </c>
      <c r="I8139" s="4">
        <v>83310</v>
      </c>
      <c r="J8139" s="4" t="str">
        <f t="shared" si="255"/>
        <v>Large</v>
      </c>
      <c r="K8139" s="4">
        <v>93153.654922712798</v>
      </c>
    </row>
    <row r="8140" spans="1:11" x14ac:dyDescent="0.35">
      <c r="A8140" s="2">
        <v>108138</v>
      </c>
      <c r="B8140" s="3">
        <v>45806</v>
      </c>
      <c r="C8140" s="3" t="str">
        <f t="shared" si="254"/>
        <v>2025-05-29</v>
      </c>
      <c r="D8140" s="2" t="s">
        <v>15</v>
      </c>
      <c r="E8140" s="2" t="s">
        <v>21</v>
      </c>
      <c r="F8140" s="2" t="s">
        <v>28</v>
      </c>
      <c r="G8140" s="2" t="s">
        <v>33</v>
      </c>
      <c r="H8140" s="2" t="s">
        <v>38</v>
      </c>
      <c r="I8140" s="4">
        <v>39920</v>
      </c>
      <c r="J8140" s="4" t="str">
        <f t="shared" si="255"/>
        <v>Medium</v>
      </c>
      <c r="K8140" s="4">
        <v>38512.239587421936</v>
      </c>
    </row>
    <row r="8141" spans="1:11" x14ac:dyDescent="0.35">
      <c r="A8141" s="2">
        <v>108139</v>
      </c>
      <c r="B8141" s="3">
        <v>45806</v>
      </c>
      <c r="C8141" s="3" t="str">
        <f t="shared" si="254"/>
        <v>2025-05-29</v>
      </c>
      <c r="D8141" s="2" t="s">
        <v>15</v>
      </c>
      <c r="E8141" s="2" t="s">
        <v>24</v>
      </c>
      <c r="F8141" s="2" t="s">
        <v>30</v>
      </c>
      <c r="G8141" s="2" t="s">
        <v>35</v>
      </c>
      <c r="H8141" s="2" t="s">
        <v>36</v>
      </c>
      <c r="I8141" s="4">
        <v>11330</v>
      </c>
      <c r="J8141" s="4" t="str">
        <f t="shared" si="255"/>
        <v>Small</v>
      </c>
      <c r="K8141" s="4">
        <v>11870.283405399279</v>
      </c>
    </row>
    <row r="8142" spans="1:11" x14ac:dyDescent="0.35">
      <c r="A8142" s="2">
        <v>108140</v>
      </c>
      <c r="B8142" s="3">
        <v>45806</v>
      </c>
      <c r="C8142" s="3" t="str">
        <f t="shared" si="254"/>
        <v>2025-05-29</v>
      </c>
      <c r="D8142" s="2" t="s">
        <v>15</v>
      </c>
      <c r="E8142" s="2" t="s">
        <v>24</v>
      </c>
      <c r="F8142" s="2" t="s">
        <v>30</v>
      </c>
      <c r="G8142" s="2" t="s">
        <v>31</v>
      </c>
      <c r="H8142" s="2" t="s">
        <v>36</v>
      </c>
      <c r="I8142" s="4">
        <v>63030</v>
      </c>
      <c r="J8142" s="4" t="str">
        <f t="shared" si="255"/>
        <v>Large</v>
      </c>
      <c r="K8142" s="4">
        <v>68033.665012930884</v>
      </c>
    </row>
    <row r="8143" spans="1:11" x14ac:dyDescent="0.35">
      <c r="A8143" s="2">
        <v>108141</v>
      </c>
      <c r="B8143" s="3">
        <v>45806</v>
      </c>
      <c r="C8143" s="3" t="str">
        <f t="shared" si="254"/>
        <v>2025-05-29</v>
      </c>
      <c r="D8143" s="2" t="s">
        <v>15</v>
      </c>
      <c r="E8143" s="2" t="s">
        <v>22</v>
      </c>
      <c r="F8143" s="2" t="s">
        <v>29</v>
      </c>
      <c r="G8143" s="2" t="s">
        <v>33</v>
      </c>
      <c r="H8143" s="2" t="s">
        <v>39</v>
      </c>
      <c r="I8143" s="4">
        <v>37820</v>
      </c>
      <c r="J8143" s="4" t="str">
        <f t="shared" si="255"/>
        <v>Medium</v>
      </c>
      <c r="K8143" s="4">
        <v>41515.430106973159</v>
      </c>
    </row>
    <row r="8144" spans="1:11" x14ac:dyDescent="0.35">
      <c r="A8144" s="2">
        <v>108142</v>
      </c>
      <c r="B8144" s="3">
        <v>45806</v>
      </c>
      <c r="C8144" s="3" t="str">
        <f t="shared" si="254"/>
        <v>2025-05-29</v>
      </c>
      <c r="D8144" s="2" t="s">
        <v>15</v>
      </c>
      <c r="E8144" s="2" t="s">
        <v>24</v>
      </c>
      <c r="F8144" s="2" t="s">
        <v>30</v>
      </c>
      <c r="G8144" s="2" t="s">
        <v>32</v>
      </c>
      <c r="H8144" s="2" t="s">
        <v>36</v>
      </c>
      <c r="I8144" s="4">
        <v>26800</v>
      </c>
      <c r="J8144" s="4" t="str">
        <f t="shared" si="255"/>
        <v>Small</v>
      </c>
      <c r="K8144" s="4">
        <v>28606.344392737639</v>
      </c>
    </row>
    <row r="8145" spans="1:11" x14ac:dyDescent="0.35">
      <c r="A8145" s="2">
        <v>108143</v>
      </c>
      <c r="B8145" s="3">
        <v>45806</v>
      </c>
      <c r="C8145" s="3" t="str">
        <f t="shared" si="254"/>
        <v>2025-05-29</v>
      </c>
      <c r="D8145" s="2" t="s">
        <v>15</v>
      </c>
      <c r="E8145" s="2" t="s">
        <v>25</v>
      </c>
      <c r="F8145" s="2" t="s">
        <v>30</v>
      </c>
      <c r="G8145" s="2" t="s">
        <v>34</v>
      </c>
      <c r="H8145" s="2" t="s">
        <v>37</v>
      </c>
      <c r="I8145" s="4">
        <v>14560</v>
      </c>
      <c r="J8145" s="4" t="str">
        <f t="shared" si="255"/>
        <v>Small</v>
      </c>
      <c r="K8145" s="4">
        <v>14564.96729548525</v>
      </c>
    </row>
    <row r="8146" spans="1:11" x14ac:dyDescent="0.35">
      <c r="A8146" s="2">
        <v>108144</v>
      </c>
      <c r="B8146" s="3">
        <v>45806</v>
      </c>
      <c r="C8146" s="3" t="str">
        <f t="shared" si="254"/>
        <v>2025-05-29</v>
      </c>
      <c r="D8146" s="2" t="s">
        <v>15</v>
      </c>
      <c r="E8146" s="2" t="s">
        <v>21</v>
      </c>
      <c r="F8146" s="2" t="s">
        <v>28</v>
      </c>
      <c r="G8146" s="2" t="s">
        <v>31</v>
      </c>
      <c r="H8146" s="2" t="s">
        <v>39</v>
      </c>
      <c r="I8146" s="4">
        <v>18230</v>
      </c>
      <c r="J8146" s="4" t="str">
        <f t="shared" si="255"/>
        <v>Small</v>
      </c>
      <c r="K8146" s="4">
        <v>19312.019352008141</v>
      </c>
    </row>
    <row r="8147" spans="1:11" x14ac:dyDescent="0.35">
      <c r="A8147" s="2">
        <v>108145</v>
      </c>
      <c r="B8147" s="3">
        <v>45806</v>
      </c>
      <c r="C8147" s="3" t="str">
        <f t="shared" si="254"/>
        <v>2025-05-29</v>
      </c>
      <c r="D8147" s="2" t="s">
        <v>15</v>
      </c>
      <c r="E8147" s="2" t="s">
        <v>22</v>
      </c>
      <c r="F8147" s="2" t="s">
        <v>29</v>
      </c>
      <c r="G8147" s="2" t="s">
        <v>34</v>
      </c>
      <c r="H8147" s="2" t="s">
        <v>37</v>
      </c>
      <c r="I8147" s="4">
        <v>89100</v>
      </c>
      <c r="J8147" s="4" t="str">
        <f t="shared" si="255"/>
        <v>Large</v>
      </c>
      <c r="K8147" s="4">
        <v>101059.5822186091</v>
      </c>
    </row>
    <row r="8148" spans="1:11" x14ac:dyDescent="0.35">
      <c r="A8148" s="2">
        <v>108146</v>
      </c>
      <c r="B8148" s="3">
        <v>45806</v>
      </c>
      <c r="C8148" s="3" t="str">
        <f t="shared" si="254"/>
        <v>2025-05-29</v>
      </c>
      <c r="D8148" s="2" t="s">
        <v>15</v>
      </c>
      <c r="E8148" s="2" t="s">
        <v>21</v>
      </c>
      <c r="F8148" s="2" t="s">
        <v>28</v>
      </c>
      <c r="G8148" s="2" t="s">
        <v>34</v>
      </c>
      <c r="H8148" s="2" t="s">
        <v>39</v>
      </c>
      <c r="I8148" s="4">
        <v>35560</v>
      </c>
      <c r="J8148" s="4" t="str">
        <f t="shared" si="255"/>
        <v>Medium</v>
      </c>
      <c r="K8148" s="4">
        <v>35255.248955467017</v>
      </c>
    </row>
    <row r="8149" spans="1:11" x14ac:dyDescent="0.35">
      <c r="A8149" s="2">
        <v>108147</v>
      </c>
      <c r="B8149" s="3">
        <v>45806</v>
      </c>
      <c r="C8149" s="3" t="str">
        <f t="shared" si="254"/>
        <v>2025-05-29</v>
      </c>
      <c r="D8149" s="2" t="s">
        <v>15</v>
      </c>
      <c r="E8149" s="2" t="s">
        <v>25</v>
      </c>
      <c r="F8149" s="2" t="s">
        <v>30</v>
      </c>
      <c r="G8149" s="2" t="s">
        <v>34</v>
      </c>
      <c r="H8149" s="2" t="s">
        <v>38</v>
      </c>
      <c r="I8149" s="4">
        <v>49820</v>
      </c>
      <c r="J8149" s="4" t="str">
        <f t="shared" si="255"/>
        <v>Medium</v>
      </c>
      <c r="K8149" s="4">
        <v>43569.026878666788</v>
      </c>
    </row>
    <row r="8150" spans="1:11" x14ac:dyDescent="0.35">
      <c r="A8150" s="2">
        <v>108148</v>
      </c>
      <c r="B8150" s="3">
        <v>45806</v>
      </c>
      <c r="C8150" s="3" t="str">
        <f t="shared" si="254"/>
        <v>2025-05-29</v>
      </c>
      <c r="D8150" s="2" t="s">
        <v>15</v>
      </c>
      <c r="E8150" s="2" t="s">
        <v>26</v>
      </c>
      <c r="F8150" s="2" t="s">
        <v>29</v>
      </c>
      <c r="G8150" s="2" t="s">
        <v>32</v>
      </c>
      <c r="H8150" s="2" t="s">
        <v>37</v>
      </c>
      <c r="I8150" s="4">
        <v>32180</v>
      </c>
      <c r="J8150" s="4" t="str">
        <f t="shared" si="255"/>
        <v>Medium</v>
      </c>
      <c r="K8150" s="4">
        <v>35159.104814151353</v>
      </c>
    </row>
    <row r="8151" spans="1:11" x14ac:dyDescent="0.35">
      <c r="A8151" s="2">
        <v>108149</v>
      </c>
      <c r="B8151" s="3">
        <v>45806</v>
      </c>
      <c r="C8151" s="3" t="str">
        <f t="shared" si="254"/>
        <v>2025-05-29</v>
      </c>
      <c r="D8151" s="2" t="s">
        <v>15</v>
      </c>
      <c r="E8151" s="2" t="s">
        <v>24</v>
      </c>
      <c r="F8151" s="2" t="s">
        <v>30</v>
      </c>
      <c r="G8151" s="2" t="s">
        <v>31</v>
      </c>
      <c r="H8151" s="2" t="s">
        <v>37</v>
      </c>
      <c r="I8151" s="4">
        <v>38720</v>
      </c>
      <c r="J8151" s="4" t="str">
        <f t="shared" si="255"/>
        <v>Medium</v>
      </c>
      <c r="K8151" s="4">
        <v>41290.105480346632</v>
      </c>
    </row>
    <row r="8152" spans="1:11" x14ac:dyDescent="0.35">
      <c r="A8152" s="2">
        <v>108150</v>
      </c>
      <c r="B8152" s="3">
        <v>45806</v>
      </c>
      <c r="C8152" s="3" t="str">
        <f t="shared" si="254"/>
        <v>2025-05-29</v>
      </c>
      <c r="D8152" s="2" t="s">
        <v>15</v>
      </c>
      <c r="E8152" s="2" t="s">
        <v>22</v>
      </c>
      <c r="F8152" s="2" t="s">
        <v>29</v>
      </c>
      <c r="G8152" s="2" t="s">
        <v>34</v>
      </c>
      <c r="H8152" s="2" t="s">
        <v>36</v>
      </c>
      <c r="I8152" s="4">
        <v>47090</v>
      </c>
      <c r="J8152" s="4" t="str">
        <f t="shared" si="255"/>
        <v>Medium</v>
      </c>
      <c r="K8152" s="4">
        <v>44221.228572194639</v>
      </c>
    </row>
    <row r="8153" spans="1:11" x14ac:dyDescent="0.35">
      <c r="A8153" s="2">
        <v>108151</v>
      </c>
      <c r="B8153" s="3">
        <v>45806</v>
      </c>
      <c r="C8153" s="3" t="str">
        <f t="shared" si="254"/>
        <v>2025-05-29</v>
      </c>
      <c r="D8153" s="2" t="s">
        <v>15</v>
      </c>
      <c r="E8153" s="2" t="s">
        <v>27</v>
      </c>
      <c r="F8153" s="2" t="s">
        <v>28</v>
      </c>
      <c r="G8153" s="2" t="s">
        <v>34</v>
      </c>
      <c r="H8153" s="2" t="s">
        <v>38</v>
      </c>
      <c r="I8153" s="4">
        <v>41570</v>
      </c>
      <c r="J8153" s="4" t="str">
        <f t="shared" si="255"/>
        <v>Medium</v>
      </c>
      <c r="K8153" s="4">
        <v>42670.550466543973</v>
      </c>
    </row>
    <row r="8154" spans="1:11" x14ac:dyDescent="0.35">
      <c r="A8154" s="2">
        <v>108152</v>
      </c>
      <c r="B8154" s="3">
        <v>45806</v>
      </c>
      <c r="C8154" s="3" t="str">
        <f t="shared" si="254"/>
        <v>2025-05-29</v>
      </c>
      <c r="D8154" s="2" t="s">
        <v>15</v>
      </c>
      <c r="E8154" s="2" t="s">
        <v>21</v>
      </c>
      <c r="F8154" s="2" t="s">
        <v>28</v>
      </c>
      <c r="G8154" s="2" t="s">
        <v>33</v>
      </c>
      <c r="H8154" s="2" t="s">
        <v>39</v>
      </c>
      <c r="I8154" s="4">
        <v>33700</v>
      </c>
      <c r="J8154" s="4" t="str">
        <f t="shared" si="255"/>
        <v>Medium</v>
      </c>
      <c r="K8154" s="4">
        <v>29381.52672639889</v>
      </c>
    </row>
    <row r="8155" spans="1:11" x14ac:dyDescent="0.35">
      <c r="A8155" s="2">
        <v>108153</v>
      </c>
      <c r="B8155" s="3">
        <v>45806</v>
      </c>
      <c r="C8155" s="3" t="str">
        <f t="shared" si="254"/>
        <v>2025-05-29</v>
      </c>
      <c r="D8155" s="2" t="s">
        <v>15</v>
      </c>
      <c r="E8155" s="2" t="s">
        <v>23</v>
      </c>
      <c r="F8155" s="2" t="s">
        <v>28</v>
      </c>
      <c r="G8155" s="2" t="s">
        <v>34</v>
      </c>
      <c r="H8155" s="2" t="s">
        <v>39</v>
      </c>
      <c r="I8155" s="4">
        <v>87510</v>
      </c>
      <c r="J8155" s="4" t="str">
        <f t="shared" si="255"/>
        <v>Large</v>
      </c>
      <c r="K8155" s="4">
        <v>86959.462236973661</v>
      </c>
    </row>
    <row r="8156" spans="1:11" x14ac:dyDescent="0.35">
      <c r="A8156" s="2">
        <v>108154</v>
      </c>
      <c r="B8156" s="3">
        <v>45806</v>
      </c>
      <c r="C8156" s="3" t="str">
        <f t="shared" si="254"/>
        <v>2025-05-29</v>
      </c>
      <c r="D8156" s="2" t="s">
        <v>15</v>
      </c>
      <c r="E8156" s="2" t="s">
        <v>25</v>
      </c>
      <c r="F8156" s="2" t="s">
        <v>30</v>
      </c>
      <c r="G8156" s="2" t="s">
        <v>33</v>
      </c>
      <c r="H8156" s="2" t="s">
        <v>38</v>
      </c>
      <c r="I8156" s="4">
        <v>14260</v>
      </c>
      <c r="J8156" s="4" t="str">
        <f t="shared" si="255"/>
        <v>Small</v>
      </c>
      <c r="K8156" s="4">
        <v>13828.069948734041</v>
      </c>
    </row>
    <row r="8157" spans="1:11" x14ac:dyDescent="0.35">
      <c r="A8157" s="2">
        <v>108155</v>
      </c>
      <c r="B8157" s="3">
        <v>45806</v>
      </c>
      <c r="C8157" s="3" t="str">
        <f t="shared" si="254"/>
        <v>2025-05-29</v>
      </c>
      <c r="D8157" s="2" t="s">
        <v>15</v>
      </c>
      <c r="E8157" s="2" t="s">
        <v>24</v>
      </c>
      <c r="F8157" s="2" t="s">
        <v>30</v>
      </c>
      <c r="G8157" s="2" t="s">
        <v>31</v>
      </c>
      <c r="H8157" s="2" t="s">
        <v>36</v>
      </c>
      <c r="I8157" s="4">
        <v>43370</v>
      </c>
      <c r="J8157" s="4" t="str">
        <f t="shared" si="255"/>
        <v>Medium</v>
      </c>
      <c r="K8157" s="4">
        <v>40127.385818755902</v>
      </c>
    </row>
    <row r="8158" spans="1:11" x14ac:dyDescent="0.35">
      <c r="A8158" s="2">
        <v>108156</v>
      </c>
      <c r="B8158" s="3">
        <v>45806</v>
      </c>
      <c r="C8158" s="3" t="str">
        <f t="shared" si="254"/>
        <v>2025-05-29</v>
      </c>
      <c r="D8158" s="2" t="s">
        <v>15</v>
      </c>
      <c r="E8158" s="2" t="s">
        <v>21</v>
      </c>
      <c r="F8158" s="2" t="s">
        <v>28</v>
      </c>
      <c r="G8158" s="2" t="s">
        <v>31</v>
      </c>
      <c r="H8158" s="2" t="s">
        <v>37</v>
      </c>
      <c r="I8158" s="4">
        <v>53500</v>
      </c>
      <c r="J8158" s="4" t="str">
        <f t="shared" si="255"/>
        <v>Large</v>
      </c>
      <c r="K8158" s="4">
        <v>47942.743509480337</v>
      </c>
    </row>
    <row r="8159" spans="1:11" x14ac:dyDescent="0.35">
      <c r="A8159" s="2">
        <v>108157</v>
      </c>
      <c r="B8159" s="3">
        <v>45806</v>
      </c>
      <c r="C8159" s="3" t="str">
        <f t="shared" si="254"/>
        <v>2025-05-29</v>
      </c>
      <c r="D8159" s="2" t="s">
        <v>15</v>
      </c>
      <c r="E8159" s="2" t="s">
        <v>25</v>
      </c>
      <c r="F8159" s="2" t="s">
        <v>30</v>
      </c>
      <c r="G8159" s="2" t="s">
        <v>31</v>
      </c>
      <c r="H8159" s="2" t="s">
        <v>37</v>
      </c>
      <c r="I8159" s="4">
        <v>67580</v>
      </c>
      <c r="J8159" s="4" t="str">
        <f t="shared" si="255"/>
        <v>Large</v>
      </c>
      <c r="K8159" s="4">
        <v>64411.496416398782</v>
      </c>
    </row>
    <row r="8160" spans="1:11" x14ac:dyDescent="0.35">
      <c r="A8160" s="2">
        <v>108158</v>
      </c>
      <c r="B8160" s="3">
        <v>45806</v>
      </c>
      <c r="C8160" s="3" t="str">
        <f t="shared" si="254"/>
        <v>2025-05-29</v>
      </c>
      <c r="D8160" s="2" t="s">
        <v>15</v>
      </c>
      <c r="E8160" s="2" t="s">
        <v>21</v>
      </c>
      <c r="F8160" s="2" t="s">
        <v>28</v>
      </c>
      <c r="G8160" s="2" t="s">
        <v>33</v>
      </c>
      <c r="H8160" s="2" t="s">
        <v>36</v>
      </c>
      <c r="I8160" s="4">
        <v>89860</v>
      </c>
      <c r="J8160" s="4" t="str">
        <f t="shared" si="255"/>
        <v>Large</v>
      </c>
      <c r="K8160" s="4">
        <v>101617.064419177</v>
      </c>
    </row>
    <row r="8161" spans="1:11" x14ac:dyDescent="0.35">
      <c r="A8161" s="2">
        <v>108159</v>
      </c>
      <c r="B8161" s="3">
        <v>45806</v>
      </c>
      <c r="C8161" s="3" t="str">
        <f t="shared" si="254"/>
        <v>2025-05-29</v>
      </c>
      <c r="D8161" s="2" t="s">
        <v>15</v>
      </c>
      <c r="E8161" s="2" t="s">
        <v>26</v>
      </c>
      <c r="F8161" s="2" t="s">
        <v>29</v>
      </c>
      <c r="G8161" s="2" t="s">
        <v>32</v>
      </c>
      <c r="H8161" s="2" t="s">
        <v>39</v>
      </c>
      <c r="I8161" s="4">
        <v>11150</v>
      </c>
      <c r="J8161" s="4" t="str">
        <f t="shared" si="255"/>
        <v>Small</v>
      </c>
      <c r="K8161" s="4">
        <v>11195.822434921891</v>
      </c>
    </row>
    <row r="8162" spans="1:11" x14ac:dyDescent="0.35">
      <c r="A8162" s="2">
        <v>108160</v>
      </c>
      <c r="B8162" s="3">
        <v>45806</v>
      </c>
      <c r="C8162" s="3" t="str">
        <f t="shared" si="254"/>
        <v>2025-05-29</v>
      </c>
      <c r="D8162" s="2" t="s">
        <v>15</v>
      </c>
      <c r="E8162" s="2" t="s">
        <v>23</v>
      </c>
      <c r="F8162" s="2" t="s">
        <v>28</v>
      </c>
      <c r="G8162" s="2" t="s">
        <v>32</v>
      </c>
      <c r="H8162" s="2" t="s">
        <v>36</v>
      </c>
      <c r="I8162" s="4">
        <v>20830</v>
      </c>
      <c r="J8162" s="4" t="str">
        <f t="shared" si="255"/>
        <v>Small</v>
      </c>
      <c r="K8162" s="4">
        <v>18962.381895229999</v>
      </c>
    </row>
    <row r="8163" spans="1:11" x14ac:dyDescent="0.35">
      <c r="A8163" s="2">
        <v>108161</v>
      </c>
      <c r="B8163" s="3">
        <v>45806</v>
      </c>
      <c r="C8163" s="3" t="str">
        <f t="shared" si="254"/>
        <v>2025-05-29</v>
      </c>
      <c r="D8163" s="2" t="s">
        <v>15</v>
      </c>
      <c r="E8163" s="2" t="s">
        <v>25</v>
      </c>
      <c r="F8163" s="2" t="s">
        <v>30</v>
      </c>
      <c r="G8163" s="2" t="s">
        <v>34</v>
      </c>
      <c r="H8163" s="2" t="s">
        <v>37</v>
      </c>
      <c r="I8163" s="4">
        <v>43550</v>
      </c>
      <c r="J8163" s="4" t="str">
        <f t="shared" si="255"/>
        <v>Medium</v>
      </c>
      <c r="K8163" s="4">
        <v>47932.38827000976</v>
      </c>
    </row>
    <row r="8164" spans="1:11" x14ac:dyDescent="0.35">
      <c r="A8164" s="2">
        <v>108162</v>
      </c>
      <c r="B8164" s="3">
        <v>45806</v>
      </c>
      <c r="C8164" s="3" t="str">
        <f t="shared" si="254"/>
        <v>2025-05-29</v>
      </c>
      <c r="D8164" s="2" t="s">
        <v>15</v>
      </c>
      <c r="E8164" s="2" t="s">
        <v>21</v>
      </c>
      <c r="F8164" s="2" t="s">
        <v>28</v>
      </c>
      <c r="G8164" s="2" t="s">
        <v>31</v>
      </c>
      <c r="H8164" s="2" t="s">
        <v>38</v>
      </c>
      <c r="I8164" s="4">
        <v>40070</v>
      </c>
      <c r="J8164" s="4" t="str">
        <f t="shared" si="255"/>
        <v>Medium</v>
      </c>
      <c r="K8164" s="4">
        <v>37298.186996045013</v>
      </c>
    </row>
    <row r="8165" spans="1:11" x14ac:dyDescent="0.35">
      <c r="A8165" s="2">
        <v>108163</v>
      </c>
      <c r="B8165" s="3">
        <v>45806</v>
      </c>
      <c r="C8165" s="3" t="str">
        <f t="shared" si="254"/>
        <v>2025-05-29</v>
      </c>
      <c r="D8165" s="2" t="s">
        <v>15</v>
      </c>
      <c r="E8165" s="2" t="s">
        <v>23</v>
      </c>
      <c r="F8165" s="2" t="s">
        <v>28</v>
      </c>
      <c r="G8165" s="2" t="s">
        <v>35</v>
      </c>
      <c r="H8165" s="2" t="s">
        <v>39</v>
      </c>
      <c r="I8165" s="4">
        <v>58520</v>
      </c>
      <c r="J8165" s="4" t="str">
        <f t="shared" si="255"/>
        <v>Large</v>
      </c>
      <c r="K8165" s="4">
        <v>63834.643703994057</v>
      </c>
    </row>
    <row r="8166" spans="1:11" x14ac:dyDescent="0.35">
      <c r="A8166" s="2">
        <v>108164</v>
      </c>
      <c r="B8166" s="3">
        <v>45806</v>
      </c>
      <c r="C8166" s="3" t="str">
        <f t="shared" si="254"/>
        <v>2025-05-29</v>
      </c>
      <c r="D8166" s="2" t="s">
        <v>15</v>
      </c>
      <c r="E8166" s="2" t="s">
        <v>26</v>
      </c>
      <c r="F8166" s="2" t="s">
        <v>29</v>
      </c>
      <c r="G8166" s="2" t="s">
        <v>34</v>
      </c>
      <c r="H8166" s="2" t="s">
        <v>36</v>
      </c>
      <c r="I8166" s="4">
        <v>48490</v>
      </c>
      <c r="J8166" s="4" t="str">
        <f t="shared" si="255"/>
        <v>Medium</v>
      </c>
      <c r="K8166" s="4">
        <v>41459.205836760433</v>
      </c>
    </row>
    <row r="8167" spans="1:11" x14ac:dyDescent="0.35">
      <c r="A8167" s="2">
        <v>108165</v>
      </c>
      <c r="B8167" s="3">
        <v>45806</v>
      </c>
      <c r="C8167" s="3" t="str">
        <f t="shared" si="254"/>
        <v>2025-05-29</v>
      </c>
      <c r="D8167" s="2" t="s">
        <v>15</v>
      </c>
      <c r="E8167" s="2" t="s">
        <v>26</v>
      </c>
      <c r="F8167" s="2" t="s">
        <v>29</v>
      </c>
      <c r="G8167" s="2" t="s">
        <v>32</v>
      </c>
      <c r="H8167" s="2" t="s">
        <v>37</v>
      </c>
      <c r="I8167" s="4">
        <v>59840</v>
      </c>
      <c r="J8167" s="4" t="str">
        <f t="shared" si="255"/>
        <v>Large</v>
      </c>
      <c r="K8167" s="4">
        <v>67440.422846113128</v>
      </c>
    </row>
    <row r="8168" spans="1:11" x14ac:dyDescent="0.35">
      <c r="A8168" s="2">
        <v>108166</v>
      </c>
      <c r="B8168" s="3">
        <v>45806</v>
      </c>
      <c r="C8168" s="3" t="str">
        <f t="shared" si="254"/>
        <v>2025-05-29</v>
      </c>
      <c r="D8168" s="2" t="s">
        <v>15</v>
      </c>
      <c r="E8168" s="2" t="s">
        <v>26</v>
      </c>
      <c r="F8168" s="2" t="s">
        <v>29</v>
      </c>
      <c r="G8168" s="2" t="s">
        <v>32</v>
      </c>
      <c r="H8168" s="2" t="s">
        <v>39</v>
      </c>
      <c r="I8168" s="4">
        <v>60070</v>
      </c>
      <c r="J8168" s="4" t="str">
        <f t="shared" si="255"/>
        <v>Large</v>
      </c>
      <c r="K8168" s="4">
        <v>60692.119384735408</v>
      </c>
    </row>
    <row r="8169" spans="1:11" x14ac:dyDescent="0.35">
      <c r="A8169" s="2">
        <v>108167</v>
      </c>
      <c r="B8169" s="3">
        <v>45806</v>
      </c>
      <c r="C8169" s="3" t="str">
        <f t="shared" si="254"/>
        <v>2025-05-29</v>
      </c>
      <c r="D8169" s="2" t="s">
        <v>15</v>
      </c>
      <c r="E8169" s="2" t="s">
        <v>24</v>
      </c>
      <c r="F8169" s="2" t="s">
        <v>30</v>
      </c>
      <c r="G8169" s="2" t="s">
        <v>31</v>
      </c>
      <c r="H8169" s="2" t="s">
        <v>36</v>
      </c>
      <c r="I8169" s="4">
        <v>57560</v>
      </c>
      <c r="J8169" s="4" t="str">
        <f t="shared" si="255"/>
        <v>Large</v>
      </c>
      <c r="K8169" s="4">
        <v>62105.425659457527</v>
      </c>
    </row>
    <row r="8170" spans="1:11" x14ac:dyDescent="0.35">
      <c r="A8170" s="2">
        <v>108168</v>
      </c>
      <c r="B8170" s="3">
        <v>45806</v>
      </c>
      <c r="C8170" s="3" t="str">
        <f t="shared" si="254"/>
        <v>2025-05-29</v>
      </c>
      <c r="D8170" s="2" t="s">
        <v>15</v>
      </c>
      <c r="E8170" s="2" t="s">
        <v>25</v>
      </c>
      <c r="F8170" s="2" t="s">
        <v>30</v>
      </c>
      <c r="G8170" s="2" t="s">
        <v>33</v>
      </c>
      <c r="H8170" s="2" t="s">
        <v>38</v>
      </c>
      <c r="I8170" s="4">
        <v>37240</v>
      </c>
      <c r="J8170" s="4" t="str">
        <f t="shared" si="255"/>
        <v>Medium</v>
      </c>
      <c r="K8170" s="4">
        <v>35164.45895825448</v>
      </c>
    </row>
    <row r="8171" spans="1:11" x14ac:dyDescent="0.35">
      <c r="A8171" s="2">
        <v>108169</v>
      </c>
      <c r="B8171" s="3">
        <v>45806</v>
      </c>
      <c r="C8171" s="3" t="str">
        <f t="shared" si="254"/>
        <v>2025-05-29</v>
      </c>
      <c r="D8171" s="2" t="s">
        <v>15</v>
      </c>
      <c r="E8171" s="2" t="s">
        <v>21</v>
      </c>
      <c r="F8171" s="2" t="s">
        <v>28</v>
      </c>
      <c r="G8171" s="2" t="s">
        <v>34</v>
      </c>
      <c r="H8171" s="2" t="s">
        <v>39</v>
      </c>
      <c r="I8171" s="4">
        <v>26050</v>
      </c>
      <c r="J8171" s="4" t="str">
        <f t="shared" si="255"/>
        <v>Small</v>
      </c>
      <c r="K8171" s="4">
        <v>28754.109892859891</v>
      </c>
    </row>
    <row r="8172" spans="1:11" x14ac:dyDescent="0.35">
      <c r="A8172" s="2">
        <v>108170</v>
      </c>
      <c r="B8172" s="3">
        <v>45806</v>
      </c>
      <c r="C8172" s="3" t="str">
        <f t="shared" si="254"/>
        <v>2025-05-29</v>
      </c>
      <c r="D8172" s="2" t="s">
        <v>15</v>
      </c>
      <c r="E8172" s="2" t="s">
        <v>21</v>
      </c>
      <c r="F8172" s="2" t="s">
        <v>28</v>
      </c>
      <c r="G8172" s="2" t="s">
        <v>33</v>
      </c>
      <c r="H8172" s="2" t="s">
        <v>38</v>
      </c>
      <c r="I8172" s="4">
        <v>7190</v>
      </c>
      <c r="J8172" s="4" t="str">
        <f t="shared" si="255"/>
        <v>Small</v>
      </c>
      <c r="K8172" s="4">
        <v>7603.395981467128</v>
      </c>
    </row>
    <row r="8173" spans="1:11" x14ac:dyDescent="0.35">
      <c r="A8173" s="2">
        <v>108171</v>
      </c>
      <c r="B8173" s="3">
        <v>45806</v>
      </c>
      <c r="C8173" s="3" t="str">
        <f t="shared" si="254"/>
        <v>2025-05-29</v>
      </c>
      <c r="D8173" s="2" t="s">
        <v>15</v>
      </c>
      <c r="E8173" s="2" t="s">
        <v>23</v>
      </c>
      <c r="F8173" s="2" t="s">
        <v>28</v>
      </c>
      <c r="G8173" s="2" t="s">
        <v>32</v>
      </c>
      <c r="H8173" s="2" t="s">
        <v>37</v>
      </c>
      <c r="I8173" s="4">
        <v>56370</v>
      </c>
      <c r="J8173" s="4" t="str">
        <f t="shared" si="255"/>
        <v>Large</v>
      </c>
      <c r="K8173" s="4">
        <v>48711.1631681445</v>
      </c>
    </row>
    <row r="8174" spans="1:11" x14ac:dyDescent="0.35">
      <c r="A8174" s="2">
        <v>108172</v>
      </c>
      <c r="B8174" s="3">
        <v>45806</v>
      </c>
      <c r="C8174" s="3" t="str">
        <f t="shared" si="254"/>
        <v>2025-05-29</v>
      </c>
      <c r="D8174" s="2" t="s">
        <v>15</v>
      </c>
      <c r="E8174" s="2" t="s">
        <v>23</v>
      </c>
      <c r="F8174" s="2" t="s">
        <v>28</v>
      </c>
      <c r="G8174" s="2" t="s">
        <v>31</v>
      </c>
      <c r="H8174" s="2" t="s">
        <v>39</v>
      </c>
      <c r="I8174" s="4">
        <v>17000</v>
      </c>
      <c r="J8174" s="4" t="str">
        <f t="shared" si="255"/>
        <v>Small</v>
      </c>
      <c r="K8174" s="4">
        <v>14657.16007431742</v>
      </c>
    </row>
    <row r="8175" spans="1:11" x14ac:dyDescent="0.35">
      <c r="A8175" s="2">
        <v>108173</v>
      </c>
      <c r="B8175" s="3">
        <v>45806</v>
      </c>
      <c r="C8175" s="3" t="str">
        <f t="shared" si="254"/>
        <v>2025-05-29</v>
      </c>
      <c r="D8175" s="2" t="s">
        <v>15</v>
      </c>
      <c r="E8175" s="2" t="s">
        <v>25</v>
      </c>
      <c r="F8175" s="2" t="s">
        <v>30</v>
      </c>
      <c r="G8175" s="2" t="s">
        <v>32</v>
      </c>
      <c r="H8175" s="2" t="s">
        <v>38</v>
      </c>
      <c r="I8175" s="4">
        <v>61750</v>
      </c>
      <c r="J8175" s="4" t="str">
        <f t="shared" si="255"/>
        <v>Large</v>
      </c>
      <c r="K8175" s="4">
        <v>59175.652642168563</v>
      </c>
    </row>
    <row r="8176" spans="1:11" x14ac:dyDescent="0.35">
      <c r="A8176" s="2">
        <v>108174</v>
      </c>
      <c r="B8176" s="3">
        <v>45806</v>
      </c>
      <c r="C8176" s="3" t="str">
        <f t="shared" si="254"/>
        <v>2025-05-29</v>
      </c>
      <c r="D8176" s="2" t="s">
        <v>15</v>
      </c>
      <c r="E8176" s="2" t="s">
        <v>26</v>
      </c>
      <c r="F8176" s="2" t="s">
        <v>29</v>
      </c>
      <c r="G8176" s="2" t="s">
        <v>31</v>
      </c>
      <c r="H8176" s="2" t="s">
        <v>36</v>
      </c>
      <c r="I8176" s="4">
        <v>61130</v>
      </c>
      <c r="J8176" s="4" t="str">
        <f t="shared" si="255"/>
        <v>Large</v>
      </c>
      <c r="K8176" s="4">
        <v>52911.905722767937</v>
      </c>
    </row>
    <row r="8177" spans="1:11" x14ac:dyDescent="0.35">
      <c r="A8177" s="2">
        <v>108175</v>
      </c>
      <c r="B8177" s="3">
        <v>45806</v>
      </c>
      <c r="C8177" s="3" t="str">
        <f t="shared" si="254"/>
        <v>2025-05-29</v>
      </c>
      <c r="D8177" s="2" t="s">
        <v>15</v>
      </c>
      <c r="E8177" s="2" t="s">
        <v>21</v>
      </c>
      <c r="F8177" s="2" t="s">
        <v>28</v>
      </c>
      <c r="G8177" s="2" t="s">
        <v>35</v>
      </c>
      <c r="H8177" s="2" t="s">
        <v>38</v>
      </c>
      <c r="I8177" s="4">
        <v>50810</v>
      </c>
      <c r="J8177" s="4" t="str">
        <f t="shared" si="255"/>
        <v>Large</v>
      </c>
      <c r="K8177" s="4">
        <v>43848.549903802392</v>
      </c>
    </row>
    <row r="8178" spans="1:11" x14ac:dyDescent="0.35">
      <c r="A8178" s="2">
        <v>108176</v>
      </c>
      <c r="B8178" s="3">
        <v>45806</v>
      </c>
      <c r="C8178" s="3" t="str">
        <f t="shared" si="254"/>
        <v>2025-05-29</v>
      </c>
      <c r="D8178" s="2" t="s">
        <v>15</v>
      </c>
      <c r="E8178" s="2" t="s">
        <v>21</v>
      </c>
      <c r="F8178" s="2" t="s">
        <v>28</v>
      </c>
      <c r="G8178" s="2" t="s">
        <v>33</v>
      </c>
      <c r="H8178" s="2" t="s">
        <v>37</v>
      </c>
      <c r="I8178" s="4">
        <v>63340</v>
      </c>
      <c r="J8178" s="4" t="str">
        <f t="shared" si="255"/>
        <v>Large</v>
      </c>
      <c r="K8178" s="4">
        <v>61014.816774062507</v>
      </c>
    </row>
    <row r="8179" spans="1:11" x14ac:dyDescent="0.35">
      <c r="A8179" s="2">
        <v>108177</v>
      </c>
      <c r="B8179" s="3">
        <v>45806</v>
      </c>
      <c r="C8179" s="3" t="str">
        <f t="shared" si="254"/>
        <v>2025-05-29</v>
      </c>
      <c r="D8179" s="2" t="s">
        <v>15</v>
      </c>
      <c r="E8179" s="2" t="s">
        <v>26</v>
      </c>
      <c r="F8179" s="2" t="s">
        <v>29</v>
      </c>
      <c r="G8179" s="2" t="s">
        <v>34</v>
      </c>
      <c r="H8179" s="2" t="s">
        <v>36</v>
      </c>
      <c r="I8179" s="4">
        <v>65530</v>
      </c>
      <c r="J8179" s="4" t="str">
        <f t="shared" si="255"/>
        <v>Large</v>
      </c>
      <c r="K8179" s="4">
        <v>60238.321558849413</v>
      </c>
    </row>
    <row r="8180" spans="1:11" x14ac:dyDescent="0.35">
      <c r="A8180" s="2">
        <v>108178</v>
      </c>
      <c r="B8180" s="3">
        <v>45806</v>
      </c>
      <c r="C8180" s="3" t="str">
        <f t="shared" si="254"/>
        <v>2025-05-29</v>
      </c>
      <c r="D8180" s="2" t="s">
        <v>15</v>
      </c>
      <c r="E8180" s="2" t="s">
        <v>27</v>
      </c>
      <c r="F8180" s="2" t="s">
        <v>28</v>
      </c>
      <c r="G8180" s="2" t="s">
        <v>31</v>
      </c>
      <c r="H8180" s="2" t="s">
        <v>38</v>
      </c>
      <c r="I8180" s="4">
        <v>12040</v>
      </c>
      <c r="J8180" s="4" t="str">
        <f t="shared" si="255"/>
        <v>Small</v>
      </c>
      <c r="K8180" s="4">
        <v>11501.22139668166</v>
      </c>
    </row>
    <row r="8181" spans="1:11" x14ac:dyDescent="0.35">
      <c r="A8181" s="2">
        <v>108179</v>
      </c>
      <c r="B8181" s="3">
        <v>45806</v>
      </c>
      <c r="C8181" s="3" t="str">
        <f t="shared" si="254"/>
        <v>2025-05-29</v>
      </c>
      <c r="D8181" s="2" t="s">
        <v>15</v>
      </c>
      <c r="E8181" s="2" t="s">
        <v>27</v>
      </c>
      <c r="F8181" s="2" t="s">
        <v>28</v>
      </c>
      <c r="G8181" s="2" t="s">
        <v>35</v>
      </c>
      <c r="H8181" s="2" t="s">
        <v>39</v>
      </c>
      <c r="I8181" s="4">
        <v>54440</v>
      </c>
      <c r="J8181" s="4" t="str">
        <f t="shared" si="255"/>
        <v>Large</v>
      </c>
      <c r="K8181" s="4">
        <v>52864.00685571981</v>
      </c>
    </row>
    <row r="8182" spans="1:11" x14ac:dyDescent="0.35">
      <c r="A8182" s="2">
        <v>108180</v>
      </c>
      <c r="B8182" s="3">
        <v>45806</v>
      </c>
      <c r="C8182" s="3" t="str">
        <f t="shared" si="254"/>
        <v>2025-05-29</v>
      </c>
      <c r="D8182" s="2" t="s">
        <v>15</v>
      </c>
      <c r="E8182" s="2" t="s">
        <v>26</v>
      </c>
      <c r="F8182" s="2" t="s">
        <v>29</v>
      </c>
      <c r="G8182" s="2" t="s">
        <v>35</v>
      </c>
      <c r="H8182" s="2" t="s">
        <v>38</v>
      </c>
      <c r="I8182" s="4">
        <v>45480</v>
      </c>
      <c r="J8182" s="4" t="str">
        <f t="shared" si="255"/>
        <v>Medium</v>
      </c>
      <c r="K8182" s="4">
        <v>39827.030292593117</v>
      </c>
    </row>
    <row r="8183" spans="1:11" x14ac:dyDescent="0.35">
      <c r="A8183" s="2">
        <v>108181</v>
      </c>
      <c r="B8183" s="3">
        <v>45806</v>
      </c>
      <c r="C8183" s="3" t="str">
        <f t="shared" si="254"/>
        <v>2025-05-29</v>
      </c>
      <c r="D8183" s="2" t="s">
        <v>15</v>
      </c>
      <c r="E8183" s="2" t="s">
        <v>23</v>
      </c>
      <c r="F8183" s="2" t="s">
        <v>28</v>
      </c>
      <c r="G8183" s="2" t="s">
        <v>33</v>
      </c>
      <c r="H8183" s="2" t="s">
        <v>39</v>
      </c>
      <c r="I8183" s="4">
        <v>40610</v>
      </c>
      <c r="J8183" s="4" t="str">
        <f t="shared" si="255"/>
        <v>Medium</v>
      </c>
      <c r="K8183" s="4">
        <v>41900.704829778137</v>
      </c>
    </row>
    <row r="8184" spans="1:11" x14ac:dyDescent="0.35">
      <c r="A8184" s="2">
        <v>108182</v>
      </c>
      <c r="B8184" s="3">
        <v>45806</v>
      </c>
      <c r="C8184" s="3" t="str">
        <f t="shared" si="254"/>
        <v>2025-05-29</v>
      </c>
      <c r="D8184" s="2" t="s">
        <v>15</v>
      </c>
      <c r="E8184" s="2" t="s">
        <v>24</v>
      </c>
      <c r="F8184" s="2" t="s">
        <v>30</v>
      </c>
      <c r="G8184" s="2" t="s">
        <v>31</v>
      </c>
      <c r="H8184" s="2" t="s">
        <v>39</v>
      </c>
      <c r="I8184" s="4">
        <v>69010</v>
      </c>
      <c r="J8184" s="4" t="str">
        <f t="shared" si="255"/>
        <v>Large</v>
      </c>
      <c r="K8184" s="4">
        <v>65860.84127962403</v>
      </c>
    </row>
    <row r="8185" spans="1:11" x14ac:dyDescent="0.35">
      <c r="A8185" s="2">
        <v>108183</v>
      </c>
      <c r="B8185" s="3">
        <v>45806</v>
      </c>
      <c r="C8185" s="3" t="str">
        <f t="shared" si="254"/>
        <v>2025-05-29</v>
      </c>
      <c r="D8185" s="2" t="s">
        <v>15</v>
      </c>
      <c r="E8185" s="2" t="s">
        <v>23</v>
      </c>
      <c r="F8185" s="2" t="s">
        <v>28</v>
      </c>
      <c r="G8185" s="2" t="s">
        <v>34</v>
      </c>
      <c r="H8185" s="2" t="s">
        <v>38</v>
      </c>
      <c r="I8185" s="4">
        <v>34290</v>
      </c>
      <c r="J8185" s="4" t="str">
        <f t="shared" si="255"/>
        <v>Medium</v>
      </c>
      <c r="K8185" s="4">
        <v>36972.284186593082</v>
      </c>
    </row>
    <row r="8186" spans="1:11" x14ac:dyDescent="0.35">
      <c r="A8186" s="2">
        <v>108184</v>
      </c>
      <c r="B8186" s="3">
        <v>45806</v>
      </c>
      <c r="C8186" s="3" t="str">
        <f t="shared" si="254"/>
        <v>2025-05-29</v>
      </c>
      <c r="D8186" s="2" t="s">
        <v>15</v>
      </c>
      <c r="E8186" s="2" t="s">
        <v>23</v>
      </c>
      <c r="F8186" s="2" t="s">
        <v>28</v>
      </c>
      <c r="G8186" s="2" t="s">
        <v>34</v>
      </c>
      <c r="H8186" s="2" t="s">
        <v>37</v>
      </c>
      <c r="I8186" s="4">
        <v>29510</v>
      </c>
      <c r="J8186" s="4" t="str">
        <f t="shared" si="255"/>
        <v>Small</v>
      </c>
      <c r="K8186" s="4">
        <v>33858.893913497741</v>
      </c>
    </row>
    <row r="8187" spans="1:11" x14ac:dyDescent="0.35">
      <c r="A8187" s="2">
        <v>108185</v>
      </c>
      <c r="B8187" s="3">
        <v>45806</v>
      </c>
      <c r="C8187" s="3" t="str">
        <f t="shared" si="254"/>
        <v>2025-05-29</v>
      </c>
      <c r="D8187" s="2" t="s">
        <v>15</v>
      </c>
      <c r="E8187" s="2" t="s">
        <v>21</v>
      </c>
      <c r="F8187" s="2" t="s">
        <v>28</v>
      </c>
      <c r="G8187" s="2" t="s">
        <v>34</v>
      </c>
      <c r="H8187" s="2" t="s">
        <v>39</v>
      </c>
      <c r="I8187" s="4">
        <v>17470</v>
      </c>
      <c r="J8187" s="4" t="str">
        <f t="shared" si="255"/>
        <v>Small</v>
      </c>
      <c r="K8187" s="4">
        <v>16849.112883418391</v>
      </c>
    </row>
    <row r="8188" spans="1:11" x14ac:dyDescent="0.35">
      <c r="A8188" s="2">
        <v>108186</v>
      </c>
      <c r="B8188" s="3">
        <v>45806</v>
      </c>
      <c r="C8188" s="3" t="str">
        <f t="shared" si="254"/>
        <v>2025-05-29</v>
      </c>
      <c r="D8188" s="2" t="s">
        <v>15</v>
      </c>
      <c r="E8188" s="2" t="s">
        <v>23</v>
      </c>
      <c r="F8188" s="2" t="s">
        <v>28</v>
      </c>
      <c r="G8188" s="2" t="s">
        <v>32</v>
      </c>
      <c r="H8188" s="2" t="s">
        <v>37</v>
      </c>
      <c r="I8188" s="4">
        <v>12700</v>
      </c>
      <c r="J8188" s="4" t="str">
        <f t="shared" si="255"/>
        <v>Small</v>
      </c>
      <c r="K8188" s="4">
        <v>13621.810156785699</v>
      </c>
    </row>
    <row r="8189" spans="1:11" x14ac:dyDescent="0.35">
      <c r="A8189" s="2">
        <v>108187</v>
      </c>
      <c r="B8189" s="3">
        <v>45806</v>
      </c>
      <c r="C8189" s="3" t="str">
        <f t="shared" si="254"/>
        <v>2025-05-29</v>
      </c>
      <c r="D8189" s="2" t="s">
        <v>15</v>
      </c>
      <c r="E8189" s="2" t="s">
        <v>21</v>
      </c>
      <c r="F8189" s="2" t="s">
        <v>28</v>
      </c>
      <c r="G8189" s="2" t="s">
        <v>32</v>
      </c>
      <c r="H8189" s="2" t="s">
        <v>39</v>
      </c>
      <c r="I8189" s="4">
        <v>30950</v>
      </c>
      <c r="J8189" s="4" t="str">
        <f t="shared" si="255"/>
        <v>Medium</v>
      </c>
      <c r="K8189" s="4">
        <v>29048.791494087571</v>
      </c>
    </row>
    <row r="8190" spans="1:11" x14ac:dyDescent="0.35">
      <c r="A8190" s="2">
        <v>108188</v>
      </c>
      <c r="B8190" s="3">
        <v>45806</v>
      </c>
      <c r="C8190" s="3" t="str">
        <f t="shared" si="254"/>
        <v>2025-05-29</v>
      </c>
      <c r="D8190" s="2" t="s">
        <v>15</v>
      </c>
      <c r="E8190" s="2" t="s">
        <v>27</v>
      </c>
      <c r="F8190" s="2" t="s">
        <v>28</v>
      </c>
      <c r="G8190" s="2" t="s">
        <v>31</v>
      </c>
      <c r="H8190" s="2" t="s">
        <v>39</v>
      </c>
      <c r="I8190" s="4">
        <v>48560</v>
      </c>
      <c r="J8190" s="4" t="str">
        <f t="shared" si="255"/>
        <v>Medium</v>
      </c>
      <c r="K8190" s="4">
        <v>53094.381955033103</v>
      </c>
    </row>
    <row r="8191" spans="1:11" x14ac:dyDescent="0.35">
      <c r="A8191" s="2">
        <v>108189</v>
      </c>
      <c r="B8191" s="3">
        <v>45806</v>
      </c>
      <c r="C8191" s="3" t="str">
        <f t="shared" si="254"/>
        <v>2025-05-29</v>
      </c>
      <c r="D8191" s="2" t="s">
        <v>15</v>
      </c>
      <c r="E8191" s="2" t="s">
        <v>23</v>
      </c>
      <c r="F8191" s="2" t="s">
        <v>28</v>
      </c>
      <c r="G8191" s="2" t="s">
        <v>34</v>
      </c>
      <c r="H8191" s="2" t="s">
        <v>38</v>
      </c>
      <c r="I8191" s="4">
        <v>63900</v>
      </c>
      <c r="J8191" s="4" t="str">
        <f t="shared" si="255"/>
        <v>Large</v>
      </c>
      <c r="K8191" s="4">
        <v>67408.143479913691</v>
      </c>
    </row>
    <row r="8192" spans="1:11" x14ac:dyDescent="0.35">
      <c r="A8192" s="2">
        <v>108190</v>
      </c>
      <c r="B8192" s="3">
        <v>45806</v>
      </c>
      <c r="C8192" s="3" t="str">
        <f t="shared" si="254"/>
        <v>2025-05-29</v>
      </c>
      <c r="D8192" s="2" t="s">
        <v>15</v>
      </c>
      <c r="E8192" s="2" t="s">
        <v>26</v>
      </c>
      <c r="F8192" s="2" t="s">
        <v>29</v>
      </c>
      <c r="G8192" s="2" t="s">
        <v>35</v>
      </c>
      <c r="H8192" s="2" t="s">
        <v>39</v>
      </c>
      <c r="I8192" s="4">
        <v>39270</v>
      </c>
      <c r="J8192" s="4" t="str">
        <f t="shared" si="255"/>
        <v>Medium</v>
      </c>
      <c r="K8192" s="4">
        <v>36315.502675651958</v>
      </c>
    </row>
    <row r="8193" spans="1:11" x14ac:dyDescent="0.35">
      <c r="A8193" s="2">
        <v>108191</v>
      </c>
      <c r="B8193" s="3">
        <v>45806</v>
      </c>
      <c r="C8193" s="3" t="str">
        <f t="shared" si="254"/>
        <v>2025-05-29</v>
      </c>
      <c r="D8193" s="2" t="s">
        <v>15</v>
      </c>
      <c r="E8193" s="2" t="s">
        <v>25</v>
      </c>
      <c r="F8193" s="2" t="s">
        <v>30</v>
      </c>
      <c r="G8193" s="2" t="s">
        <v>34</v>
      </c>
      <c r="H8193" s="2" t="s">
        <v>36</v>
      </c>
      <c r="I8193" s="4">
        <v>28730</v>
      </c>
      <c r="J8193" s="4" t="str">
        <f t="shared" si="255"/>
        <v>Small</v>
      </c>
      <c r="K8193" s="4">
        <v>28390.748372324291</v>
      </c>
    </row>
    <row r="8194" spans="1:11" x14ac:dyDescent="0.35">
      <c r="A8194" s="2">
        <v>108192</v>
      </c>
      <c r="B8194" s="3">
        <v>45806</v>
      </c>
      <c r="C8194" s="3" t="str">
        <f t="shared" ref="C8194:C8257" si="256">TEXT(B8194,"yyyy-mm-dd")</f>
        <v>2025-05-29</v>
      </c>
      <c r="D8194" s="2" t="s">
        <v>15</v>
      </c>
      <c r="E8194" s="2" t="s">
        <v>25</v>
      </c>
      <c r="F8194" s="2" t="s">
        <v>30</v>
      </c>
      <c r="G8194" s="2" t="s">
        <v>31</v>
      </c>
      <c r="H8194" s="2" t="s">
        <v>38</v>
      </c>
      <c r="I8194" s="4">
        <v>85630</v>
      </c>
      <c r="J8194" s="4" t="str">
        <f t="shared" si="255"/>
        <v>Large</v>
      </c>
      <c r="K8194" s="4">
        <v>93494.795073402449</v>
      </c>
    </row>
    <row r="8195" spans="1:11" x14ac:dyDescent="0.35">
      <c r="A8195" s="2">
        <v>108193</v>
      </c>
      <c r="B8195" s="3">
        <v>45806</v>
      </c>
      <c r="C8195" s="3" t="str">
        <f t="shared" si="256"/>
        <v>2025-05-29</v>
      </c>
      <c r="D8195" s="2" t="s">
        <v>15</v>
      </c>
      <c r="E8195" s="2" t="s">
        <v>23</v>
      </c>
      <c r="F8195" s="2" t="s">
        <v>28</v>
      </c>
      <c r="G8195" s="2" t="s">
        <v>34</v>
      </c>
      <c r="H8195" s="2" t="s">
        <v>36</v>
      </c>
      <c r="I8195" s="4">
        <v>38740</v>
      </c>
      <c r="J8195" s="4" t="str">
        <f t="shared" ref="J8195:J8258" si="257">IF(I8195&lt;30000,"Small",IF(I8195&lt;=50000,"Medium","Large"))</f>
        <v>Medium</v>
      </c>
      <c r="K8195" s="4">
        <v>41174.308726503121</v>
      </c>
    </row>
    <row r="8196" spans="1:11" x14ac:dyDescent="0.35">
      <c r="A8196" s="2">
        <v>108194</v>
      </c>
      <c r="B8196" s="3">
        <v>45806</v>
      </c>
      <c r="C8196" s="3" t="str">
        <f t="shared" si="256"/>
        <v>2025-05-29</v>
      </c>
      <c r="D8196" s="2" t="s">
        <v>15</v>
      </c>
      <c r="E8196" s="2" t="s">
        <v>24</v>
      </c>
      <c r="F8196" s="2" t="s">
        <v>30</v>
      </c>
      <c r="G8196" s="2" t="s">
        <v>33</v>
      </c>
      <c r="H8196" s="2" t="s">
        <v>36</v>
      </c>
      <c r="I8196" s="4">
        <v>5070</v>
      </c>
      <c r="J8196" s="4" t="str">
        <f t="shared" si="257"/>
        <v>Small</v>
      </c>
      <c r="K8196" s="4">
        <v>4357.6056040667863</v>
      </c>
    </row>
    <row r="8197" spans="1:11" x14ac:dyDescent="0.35">
      <c r="A8197" s="2">
        <v>108195</v>
      </c>
      <c r="B8197" s="3">
        <v>45806</v>
      </c>
      <c r="C8197" s="3" t="str">
        <f t="shared" si="256"/>
        <v>2025-05-29</v>
      </c>
      <c r="D8197" s="2" t="s">
        <v>15</v>
      </c>
      <c r="E8197" s="2" t="s">
        <v>23</v>
      </c>
      <c r="F8197" s="2" t="s">
        <v>28</v>
      </c>
      <c r="G8197" s="2" t="s">
        <v>34</v>
      </c>
      <c r="H8197" s="2" t="s">
        <v>39</v>
      </c>
      <c r="I8197" s="4">
        <v>52090</v>
      </c>
      <c r="J8197" s="4" t="str">
        <f t="shared" si="257"/>
        <v>Large</v>
      </c>
      <c r="K8197" s="4">
        <v>44300.650323415932</v>
      </c>
    </row>
    <row r="8198" spans="1:11" x14ac:dyDescent="0.35">
      <c r="A8198" s="2">
        <v>108196</v>
      </c>
      <c r="B8198" s="3">
        <v>45807</v>
      </c>
      <c r="C8198" s="3" t="str">
        <f t="shared" si="256"/>
        <v>2025-05-30</v>
      </c>
      <c r="D8198" s="2" t="s">
        <v>15</v>
      </c>
      <c r="E8198" s="2" t="s">
        <v>26</v>
      </c>
      <c r="F8198" s="2" t="s">
        <v>29</v>
      </c>
      <c r="G8198" s="2" t="s">
        <v>35</v>
      </c>
      <c r="H8198" s="2" t="s">
        <v>37</v>
      </c>
      <c r="I8198" s="4">
        <v>72680</v>
      </c>
      <c r="J8198" s="4" t="str">
        <f t="shared" si="257"/>
        <v>Large</v>
      </c>
      <c r="K8198" s="4">
        <v>78215.090080189868</v>
      </c>
    </row>
    <row r="8199" spans="1:11" x14ac:dyDescent="0.35">
      <c r="A8199" s="2">
        <v>108197</v>
      </c>
      <c r="B8199" s="3">
        <v>45807</v>
      </c>
      <c r="C8199" s="3" t="str">
        <f t="shared" si="256"/>
        <v>2025-05-30</v>
      </c>
      <c r="D8199" s="2" t="s">
        <v>15</v>
      </c>
      <c r="E8199" s="2" t="s">
        <v>27</v>
      </c>
      <c r="F8199" s="2" t="s">
        <v>28</v>
      </c>
      <c r="G8199" s="2" t="s">
        <v>31</v>
      </c>
      <c r="H8199" s="2" t="s">
        <v>38</v>
      </c>
      <c r="I8199" s="4">
        <v>68510</v>
      </c>
      <c r="J8199" s="4" t="str">
        <f t="shared" si="257"/>
        <v>Large</v>
      </c>
      <c r="K8199" s="4">
        <v>67557.398172333633</v>
      </c>
    </row>
    <row r="8200" spans="1:11" x14ac:dyDescent="0.35">
      <c r="A8200" s="2">
        <v>108198</v>
      </c>
      <c r="B8200" s="3">
        <v>45807</v>
      </c>
      <c r="C8200" s="3" t="str">
        <f t="shared" si="256"/>
        <v>2025-05-30</v>
      </c>
      <c r="D8200" s="2" t="s">
        <v>15</v>
      </c>
      <c r="E8200" s="2" t="s">
        <v>27</v>
      </c>
      <c r="F8200" s="2" t="s">
        <v>28</v>
      </c>
      <c r="G8200" s="2" t="s">
        <v>31</v>
      </c>
      <c r="H8200" s="2" t="s">
        <v>37</v>
      </c>
      <c r="I8200" s="4">
        <v>86410</v>
      </c>
      <c r="J8200" s="4" t="str">
        <f t="shared" si="257"/>
        <v>Large</v>
      </c>
      <c r="K8200" s="4">
        <v>86707.741112815289</v>
      </c>
    </row>
    <row r="8201" spans="1:11" x14ac:dyDescent="0.35">
      <c r="A8201" s="2">
        <v>108199</v>
      </c>
      <c r="B8201" s="3">
        <v>45807</v>
      </c>
      <c r="C8201" s="3" t="str">
        <f t="shared" si="256"/>
        <v>2025-05-30</v>
      </c>
      <c r="D8201" s="2" t="s">
        <v>15</v>
      </c>
      <c r="E8201" s="2" t="s">
        <v>23</v>
      </c>
      <c r="F8201" s="2" t="s">
        <v>28</v>
      </c>
      <c r="G8201" s="2" t="s">
        <v>35</v>
      </c>
      <c r="H8201" s="2" t="s">
        <v>38</v>
      </c>
      <c r="I8201" s="4">
        <v>15680</v>
      </c>
      <c r="J8201" s="4" t="str">
        <f t="shared" si="257"/>
        <v>Small</v>
      </c>
      <c r="K8201" s="4">
        <v>17865.710366053481</v>
      </c>
    </row>
    <row r="8202" spans="1:11" x14ac:dyDescent="0.35">
      <c r="A8202" s="2">
        <v>108200</v>
      </c>
      <c r="B8202" s="3">
        <v>45807</v>
      </c>
      <c r="C8202" s="3" t="str">
        <f t="shared" si="256"/>
        <v>2025-05-30</v>
      </c>
      <c r="D8202" s="2" t="s">
        <v>15</v>
      </c>
      <c r="E8202" s="2" t="s">
        <v>21</v>
      </c>
      <c r="F8202" s="2" t="s">
        <v>28</v>
      </c>
      <c r="G8202" s="2" t="s">
        <v>31</v>
      </c>
      <c r="H8202" s="2" t="s">
        <v>36</v>
      </c>
      <c r="I8202" s="4">
        <v>69850</v>
      </c>
      <c r="J8202" s="4" t="str">
        <f t="shared" si="257"/>
        <v>Large</v>
      </c>
      <c r="K8202" s="4">
        <v>62143.079113413587</v>
      </c>
    </row>
    <row r="8203" spans="1:11" x14ac:dyDescent="0.35">
      <c r="A8203" s="2">
        <v>108201</v>
      </c>
      <c r="B8203" s="3">
        <v>45807</v>
      </c>
      <c r="C8203" s="3" t="str">
        <f t="shared" si="256"/>
        <v>2025-05-30</v>
      </c>
      <c r="D8203" s="2" t="s">
        <v>15</v>
      </c>
      <c r="E8203" s="2" t="s">
        <v>22</v>
      </c>
      <c r="F8203" s="2" t="s">
        <v>29</v>
      </c>
      <c r="G8203" s="2" t="s">
        <v>34</v>
      </c>
      <c r="H8203" s="2" t="s">
        <v>39</v>
      </c>
      <c r="I8203" s="4">
        <v>63640</v>
      </c>
      <c r="J8203" s="4" t="str">
        <f t="shared" si="257"/>
        <v>Large</v>
      </c>
      <c r="K8203" s="4">
        <v>54709.051250916033</v>
      </c>
    </row>
    <row r="8204" spans="1:11" x14ac:dyDescent="0.35">
      <c r="A8204" s="2">
        <v>108202</v>
      </c>
      <c r="B8204" s="3">
        <v>45807</v>
      </c>
      <c r="C8204" s="3" t="str">
        <f t="shared" si="256"/>
        <v>2025-05-30</v>
      </c>
      <c r="D8204" s="2" t="s">
        <v>15</v>
      </c>
      <c r="E8204" s="2" t="s">
        <v>24</v>
      </c>
      <c r="F8204" s="2" t="s">
        <v>30</v>
      </c>
      <c r="G8204" s="2" t="s">
        <v>31</v>
      </c>
      <c r="H8204" s="2" t="s">
        <v>39</v>
      </c>
      <c r="I8204" s="4">
        <v>60980</v>
      </c>
      <c r="J8204" s="4" t="str">
        <f t="shared" si="257"/>
        <v>Large</v>
      </c>
      <c r="K8204" s="4">
        <v>55290.03997347354</v>
      </c>
    </row>
    <row r="8205" spans="1:11" x14ac:dyDescent="0.35">
      <c r="A8205" s="2">
        <v>108203</v>
      </c>
      <c r="B8205" s="3">
        <v>45807</v>
      </c>
      <c r="C8205" s="3" t="str">
        <f t="shared" si="256"/>
        <v>2025-05-30</v>
      </c>
      <c r="D8205" s="2" t="s">
        <v>15</v>
      </c>
      <c r="E8205" s="2" t="s">
        <v>24</v>
      </c>
      <c r="F8205" s="2" t="s">
        <v>30</v>
      </c>
      <c r="G8205" s="2" t="s">
        <v>34</v>
      </c>
      <c r="H8205" s="2" t="s">
        <v>39</v>
      </c>
      <c r="I8205" s="4">
        <v>59620</v>
      </c>
      <c r="J8205" s="4" t="str">
        <f t="shared" si="257"/>
        <v>Large</v>
      </c>
      <c r="K8205" s="4">
        <v>63421.486715182553</v>
      </c>
    </row>
    <row r="8206" spans="1:11" x14ac:dyDescent="0.35">
      <c r="A8206" s="2">
        <v>108204</v>
      </c>
      <c r="B8206" s="3">
        <v>45807</v>
      </c>
      <c r="C8206" s="3" t="str">
        <f t="shared" si="256"/>
        <v>2025-05-30</v>
      </c>
      <c r="D8206" s="2" t="s">
        <v>15</v>
      </c>
      <c r="E8206" s="2" t="s">
        <v>22</v>
      </c>
      <c r="F8206" s="2" t="s">
        <v>29</v>
      </c>
      <c r="G8206" s="2" t="s">
        <v>31</v>
      </c>
      <c r="H8206" s="2" t="s">
        <v>37</v>
      </c>
      <c r="I8206" s="4">
        <v>68120</v>
      </c>
      <c r="J8206" s="4" t="str">
        <f t="shared" si="257"/>
        <v>Large</v>
      </c>
      <c r="K8206" s="4">
        <v>61624.760691592397</v>
      </c>
    </row>
    <row r="8207" spans="1:11" x14ac:dyDescent="0.35">
      <c r="A8207" s="2">
        <v>108205</v>
      </c>
      <c r="B8207" s="3">
        <v>45807</v>
      </c>
      <c r="C8207" s="3" t="str">
        <f t="shared" si="256"/>
        <v>2025-05-30</v>
      </c>
      <c r="D8207" s="2" t="s">
        <v>15</v>
      </c>
      <c r="E8207" s="2" t="s">
        <v>25</v>
      </c>
      <c r="F8207" s="2" t="s">
        <v>30</v>
      </c>
      <c r="G8207" s="2" t="s">
        <v>34</v>
      </c>
      <c r="H8207" s="2" t="s">
        <v>39</v>
      </c>
      <c r="I8207" s="4">
        <v>28150</v>
      </c>
      <c r="J8207" s="4" t="str">
        <f t="shared" si="257"/>
        <v>Small</v>
      </c>
      <c r="K8207" s="4">
        <v>28391.93458694153</v>
      </c>
    </row>
    <row r="8208" spans="1:11" x14ac:dyDescent="0.35">
      <c r="A8208" s="2">
        <v>108206</v>
      </c>
      <c r="B8208" s="3">
        <v>45807</v>
      </c>
      <c r="C8208" s="3" t="str">
        <f t="shared" si="256"/>
        <v>2025-05-30</v>
      </c>
      <c r="D8208" s="2" t="s">
        <v>15</v>
      </c>
      <c r="E8208" s="2" t="s">
        <v>25</v>
      </c>
      <c r="F8208" s="2" t="s">
        <v>30</v>
      </c>
      <c r="G8208" s="2" t="s">
        <v>34</v>
      </c>
      <c r="H8208" s="2" t="s">
        <v>39</v>
      </c>
      <c r="I8208" s="4">
        <v>43000</v>
      </c>
      <c r="J8208" s="4" t="str">
        <f t="shared" si="257"/>
        <v>Medium</v>
      </c>
      <c r="K8208" s="4">
        <v>47587.837953235947</v>
      </c>
    </row>
    <row r="8209" spans="1:11" x14ac:dyDescent="0.35">
      <c r="A8209" s="2">
        <v>108207</v>
      </c>
      <c r="B8209" s="3">
        <v>45807</v>
      </c>
      <c r="C8209" s="3" t="str">
        <f t="shared" si="256"/>
        <v>2025-05-30</v>
      </c>
      <c r="D8209" s="2" t="s">
        <v>15</v>
      </c>
      <c r="E8209" s="2" t="s">
        <v>25</v>
      </c>
      <c r="F8209" s="2" t="s">
        <v>30</v>
      </c>
      <c r="G8209" s="2" t="s">
        <v>35</v>
      </c>
      <c r="H8209" s="2" t="s">
        <v>37</v>
      </c>
      <c r="I8209" s="4">
        <v>43950</v>
      </c>
      <c r="J8209" s="4" t="str">
        <f t="shared" si="257"/>
        <v>Medium</v>
      </c>
      <c r="K8209" s="4">
        <v>48437.899220660103</v>
      </c>
    </row>
    <row r="8210" spans="1:11" x14ac:dyDescent="0.35">
      <c r="A8210" s="2">
        <v>108208</v>
      </c>
      <c r="B8210" s="3">
        <v>45807</v>
      </c>
      <c r="C8210" s="3" t="str">
        <f t="shared" si="256"/>
        <v>2025-05-30</v>
      </c>
      <c r="D8210" s="2" t="s">
        <v>15</v>
      </c>
      <c r="E8210" s="2" t="s">
        <v>27</v>
      </c>
      <c r="F8210" s="2" t="s">
        <v>28</v>
      </c>
      <c r="G8210" s="2" t="s">
        <v>35</v>
      </c>
      <c r="H8210" s="2" t="s">
        <v>37</v>
      </c>
      <c r="I8210" s="4">
        <v>39250</v>
      </c>
      <c r="J8210" s="4" t="str">
        <f t="shared" si="257"/>
        <v>Medium</v>
      </c>
      <c r="K8210" s="4">
        <v>35838.508482881633</v>
      </c>
    </row>
    <row r="8211" spans="1:11" x14ac:dyDescent="0.35">
      <c r="A8211" s="2">
        <v>108209</v>
      </c>
      <c r="B8211" s="3">
        <v>45807</v>
      </c>
      <c r="C8211" s="3" t="str">
        <f t="shared" si="256"/>
        <v>2025-05-30</v>
      </c>
      <c r="D8211" s="2" t="s">
        <v>15</v>
      </c>
      <c r="E8211" s="2" t="s">
        <v>26</v>
      </c>
      <c r="F8211" s="2" t="s">
        <v>29</v>
      </c>
      <c r="G8211" s="2" t="s">
        <v>32</v>
      </c>
      <c r="H8211" s="2" t="s">
        <v>39</v>
      </c>
      <c r="I8211" s="4">
        <v>67150</v>
      </c>
      <c r="J8211" s="4" t="str">
        <f t="shared" si="257"/>
        <v>Large</v>
      </c>
      <c r="K8211" s="4">
        <v>75151.416265009684</v>
      </c>
    </row>
    <row r="8212" spans="1:11" x14ac:dyDescent="0.35">
      <c r="A8212" s="2">
        <v>108210</v>
      </c>
      <c r="B8212" s="3">
        <v>45807</v>
      </c>
      <c r="C8212" s="3" t="str">
        <f t="shared" si="256"/>
        <v>2025-05-30</v>
      </c>
      <c r="D8212" s="2" t="s">
        <v>15</v>
      </c>
      <c r="E8212" s="2" t="s">
        <v>24</v>
      </c>
      <c r="F8212" s="2" t="s">
        <v>30</v>
      </c>
      <c r="G8212" s="2" t="s">
        <v>35</v>
      </c>
      <c r="H8212" s="2" t="s">
        <v>39</v>
      </c>
      <c r="I8212" s="4">
        <v>31800</v>
      </c>
      <c r="J8212" s="4" t="str">
        <f t="shared" si="257"/>
        <v>Medium</v>
      </c>
      <c r="K8212" s="4">
        <v>36511.151268685629</v>
      </c>
    </row>
    <row r="8213" spans="1:11" x14ac:dyDescent="0.35">
      <c r="A8213" s="2">
        <v>108211</v>
      </c>
      <c r="B8213" s="3">
        <v>45807</v>
      </c>
      <c r="C8213" s="3" t="str">
        <f t="shared" si="256"/>
        <v>2025-05-30</v>
      </c>
      <c r="D8213" s="2" t="s">
        <v>15</v>
      </c>
      <c r="E8213" s="2" t="s">
        <v>22</v>
      </c>
      <c r="F8213" s="2" t="s">
        <v>29</v>
      </c>
      <c r="G8213" s="2" t="s">
        <v>34</v>
      </c>
      <c r="H8213" s="2" t="s">
        <v>36</v>
      </c>
      <c r="I8213" s="4">
        <v>78390</v>
      </c>
      <c r="J8213" s="4" t="str">
        <f t="shared" si="257"/>
        <v>Large</v>
      </c>
      <c r="K8213" s="4">
        <v>89537.491387448041</v>
      </c>
    </row>
    <row r="8214" spans="1:11" x14ac:dyDescent="0.35">
      <c r="A8214" s="2">
        <v>108212</v>
      </c>
      <c r="B8214" s="3">
        <v>45807</v>
      </c>
      <c r="C8214" s="3" t="str">
        <f t="shared" si="256"/>
        <v>2025-05-30</v>
      </c>
      <c r="D8214" s="2" t="s">
        <v>15</v>
      </c>
      <c r="E8214" s="2" t="s">
        <v>21</v>
      </c>
      <c r="F8214" s="2" t="s">
        <v>28</v>
      </c>
      <c r="G8214" s="2" t="s">
        <v>34</v>
      </c>
      <c r="H8214" s="2" t="s">
        <v>39</v>
      </c>
      <c r="I8214" s="4">
        <v>48220</v>
      </c>
      <c r="J8214" s="4" t="str">
        <f t="shared" si="257"/>
        <v>Medium</v>
      </c>
      <c r="K8214" s="4">
        <v>53878.970447355081</v>
      </c>
    </row>
    <row r="8215" spans="1:11" x14ac:dyDescent="0.35">
      <c r="A8215" s="2">
        <v>108213</v>
      </c>
      <c r="B8215" s="3">
        <v>45807</v>
      </c>
      <c r="C8215" s="3" t="str">
        <f t="shared" si="256"/>
        <v>2025-05-30</v>
      </c>
      <c r="D8215" s="2" t="s">
        <v>15</v>
      </c>
      <c r="E8215" s="2" t="s">
        <v>23</v>
      </c>
      <c r="F8215" s="2" t="s">
        <v>28</v>
      </c>
      <c r="G8215" s="2" t="s">
        <v>31</v>
      </c>
      <c r="H8215" s="2" t="s">
        <v>37</v>
      </c>
      <c r="I8215" s="4">
        <v>52020</v>
      </c>
      <c r="J8215" s="4" t="str">
        <f t="shared" si="257"/>
        <v>Large</v>
      </c>
      <c r="K8215" s="4">
        <v>45201.996845554109</v>
      </c>
    </row>
    <row r="8216" spans="1:11" x14ac:dyDescent="0.35">
      <c r="A8216" s="2">
        <v>108214</v>
      </c>
      <c r="B8216" s="3">
        <v>45807</v>
      </c>
      <c r="C8216" s="3" t="str">
        <f t="shared" si="256"/>
        <v>2025-05-30</v>
      </c>
      <c r="D8216" s="2" t="s">
        <v>15</v>
      </c>
      <c r="E8216" s="2" t="s">
        <v>21</v>
      </c>
      <c r="F8216" s="2" t="s">
        <v>28</v>
      </c>
      <c r="G8216" s="2" t="s">
        <v>31</v>
      </c>
      <c r="H8216" s="2" t="s">
        <v>38</v>
      </c>
      <c r="I8216" s="4">
        <v>37480</v>
      </c>
      <c r="J8216" s="4" t="str">
        <f t="shared" si="257"/>
        <v>Medium</v>
      </c>
      <c r="K8216" s="4">
        <v>38910.018540996112</v>
      </c>
    </row>
    <row r="8217" spans="1:11" x14ac:dyDescent="0.35">
      <c r="A8217" s="2">
        <v>108215</v>
      </c>
      <c r="B8217" s="3">
        <v>45807</v>
      </c>
      <c r="C8217" s="3" t="str">
        <f t="shared" si="256"/>
        <v>2025-05-30</v>
      </c>
      <c r="D8217" s="2" t="s">
        <v>15</v>
      </c>
      <c r="E8217" s="2" t="s">
        <v>23</v>
      </c>
      <c r="F8217" s="2" t="s">
        <v>28</v>
      </c>
      <c r="G8217" s="2" t="s">
        <v>32</v>
      </c>
      <c r="H8217" s="2" t="s">
        <v>39</v>
      </c>
      <c r="I8217" s="4">
        <v>87930</v>
      </c>
      <c r="J8217" s="4" t="str">
        <f t="shared" si="257"/>
        <v>Large</v>
      </c>
      <c r="K8217" s="4">
        <v>86346.250011142489</v>
      </c>
    </row>
    <row r="8218" spans="1:11" x14ac:dyDescent="0.35">
      <c r="A8218" s="2">
        <v>108216</v>
      </c>
      <c r="B8218" s="3">
        <v>45807</v>
      </c>
      <c r="C8218" s="3" t="str">
        <f t="shared" si="256"/>
        <v>2025-05-30</v>
      </c>
      <c r="D8218" s="2" t="s">
        <v>15</v>
      </c>
      <c r="E8218" s="2" t="s">
        <v>27</v>
      </c>
      <c r="F8218" s="2" t="s">
        <v>28</v>
      </c>
      <c r="G8218" s="2" t="s">
        <v>34</v>
      </c>
      <c r="H8218" s="2" t="s">
        <v>38</v>
      </c>
      <c r="I8218" s="4">
        <v>45380</v>
      </c>
      <c r="J8218" s="4" t="str">
        <f t="shared" si="257"/>
        <v>Medium</v>
      </c>
      <c r="K8218" s="4">
        <v>42375.350221992499</v>
      </c>
    </row>
    <row r="8219" spans="1:11" x14ac:dyDescent="0.35">
      <c r="A8219" s="2">
        <v>108217</v>
      </c>
      <c r="B8219" s="3">
        <v>45807</v>
      </c>
      <c r="C8219" s="3" t="str">
        <f t="shared" si="256"/>
        <v>2025-05-30</v>
      </c>
      <c r="D8219" s="2" t="s">
        <v>15</v>
      </c>
      <c r="E8219" s="2" t="s">
        <v>24</v>
      </c>
      <c r="F8219" s="2" t="s">
        <v>30</v>
      </c>
      <c r="G8219" s="2" t="s">
        <v>32</v>
      </c>
      <c r="H8219" s="2" t="s">
        <v>39</v>
      </c>
      <c r="I8219" s="4">
        <v>7590</v>
      </c>
      <c r="J8219" s="4" t="str">
        <f t="shared" si="257"/>
        <v>Small</v>
      </c>
      <c r="K8219" s="4">
        <v>7169.9327524691134</v>
      </c>
    </row>
    <row r="8220" spans="1:11" x14ac:dyDescent="0.35">
      <c r="A8220" s="2">
        <v>108218</v>
      </c>
      <c r="B8220" s="3">
        <v>45807</v>
      </c>
      <c r="C8220" s="3" t="str">
        <f t="shared" si="256"/>
        <v>2025-05-30</v>
      </c>
      <c r="D8220" s="2" t="s">
        <v>15</v>
      </c>
      <c r="E8220" s="2" t="s">
        <v>26</v>
      </c>
      <c r="F8220" s="2" t="s">
        <v>29</v>
      </c>
      <c r="G8220" s="2" t="s">
        <v>34</v>
      </c>
      <c r="H8220" s="2" t="s">
        <v>39</v>
      </c>
      <c r="I8220" s="4">
        <v>7760</v>
      </c>
      <c r="J8220" s="4" t="str">
        <f t="shared" si="257"/>
        <v>Small</v>
      </c>
      <c r="K8220" s="4">
        <v>8791.4925278768551</v>
      </c>
    </row>
    <row r="8221" spans="1:11" x14ac:dyDescent="0.35">
      <c r="A8221" s="2">
        <v>108219</v>
      </c>
      <c r="B8221" s="3">
        <v>45807</v>
      </c>
      <c r="C8221" s="3" t="str">
        <f t="shared" si="256"/>
        <v>2025-05-30</v>
      </c>
      <c r="D8221" s="2" t="s">
        <v>15</v>
      </c>
      <c r="E8221" s="2" t="s">
        <v>24</v>
      </c>
      <c r="F8221" s="2" t="s">
        <v>30</v>
      </c>
      <c r="G8221" s="2" t="s">
        <v>35</v>
      </c>
      <c r="H8221" s="2" t="s">
        <v>36</v>
      </c>
      <c r="I8221" s="4">
        <v>51910</v>
      </c>
      <c r="J8221" s="4" t="str">
        <f t="shared" si="257"/>
        <v>Large</v>
      </c>
      <c r="K8221" s="4">
        <v>58949.358232978957</v>
      </c>
    </row>
    <row r="8222" spans="1:11" x14ac:dyDescent="0.35">
      <c r="A8222" s="2">
        <v>108220</v>
      </c>
      <c r="B8222" s="3">
        <v>45807</v>
      </c>
      <c r="C8222" s="3" t="str">
        <f t="shared" si="256"/>
        <v>2025-05-30</v>
      </c>
      <c r="D8222" s="2" t="s">
        <v>15</v>
      </c>
      <c r="E8222" s="2" t="s">
        <v>23</v>
      </c>
      <c r="F8222" s="2" t="s">
        <v>28</v>
      </c>
      <c r="G8222" s="2" t="s">
        <v>31</v>
      </c>
      <c r="H8222" s="2" t="s">
        <v>39</v>
      </c>
      <c r="I8222" s="4">
        <v>50600</v>
      </c>
      <c r="J8222" s="4" t="str">
        <f t="shared" si="257"/>
        <v>Large</v>
      </c>
      <c r="K8222" s="4">
        <v>44547.140414462818</v>
      </c>
    </row>
    <row r="8223" spans="1:11" x14ac:dyDescent="0.35">
      <c r="A8223" s="2">
        <v>108221</v>
      </c>
      <c r="B8223" s="3">
        <v>45807</v>
      </c>
      <c r="C8223" s="3" t="str">
        <f t="shared" si="256"/>
        <v>2025-05-30</v>
      </c>
      <c r="D8223" s="2" t="s">
        <v>15</v>
      </c>
      <c r="E8223" s="2" t="s">
        <v>25</v>
      </c>
      <c r="F8223" s="2" t="s">
        <v>30</v>
      </c>
      <c r="G8223" s="2" t="s">
        <v>32</v>
      </c>
      <c r="H8223" s="2" t="s">
        <v>37</v>
      </c>
      <c r="I8223" s="4">
        <v>80390</v>
      </c>
      <c r="J8223" s="4" t="str">
        <f t="shared" si="257"/>
        <v>Large</v>
      </c>
      <c r="K8223" s="4">
        <v>73243.412195403886</v>
      </c>
    </row>
    <row r="8224" spans="1:11" x14ac:dyDescent="0.35">
      <c r="A8224" s="2">
        <v>108222</v>
      </c>
      <c r="B8224" s="3">
        <v>45807</v>
      </c>
      <c r="C8224" s="3" t="str">
        <f t="shared" si="256"/>
        <v>2025-05-30</v>
      </c>
      <c r="D8224" s="2" t="s">
        <v>15</v>
      </c>
      <c r="E8224" s="2" t="s">
        <v>21</v>
      </c>
      <c r="F8224" s="2" t="s">
        <v>28</v>
      </c>
      <c r="G8224" s="2" t="s">
        <v>33</v>
      </c>
      <c r="H8224" s="2" t="s">
        <v>39</v>
      </c>
      <c r="I8224" s="4">
        <v>38260</v>
      </c>
      <c r="J8224" s="4" t="str">
        <f t="shared" si="257"/>
        <v>Medium</v>
      </c>
      <c r="K8224" s="4">
        <v>43057.432283246832</v>
      </c>
    </row>
    <row r="8225" spans="1:11" x14ac:dyDescent="0.35">
      <c r="A8225" s="2">
        <v>108223</v>
      </c>
      <c r="B8225" s="3">
        <v>45807</v>
      </c>
      <c r="C8225" s="3" t="str">
        <f t="shared" si="256"/>
        <v>2025-05-30</v>
      </c>
      <c r="D8225" s="2" t="s">
        <v>15</v>
      </c>
      <c r="E8225" s="2" t="s">
        <v>24</v>
      </c>
      <c r="F8225" s="2" t="s">
        <v>30</v>
      </c>
      <c r="G8225" s="2" t="s">
        <v>34</v>
      </c>
      <c r="H8225" s="2" t="s">
        <v>38</v>
      </c>
      <c r="I8225" s="4">
        <v>34340</v>
      </c>
      <c r="J8225" s="4" t="str">
        <f t="shared" si="257"/>
        <v>Medium</v>
      </c>
      <c r="K8225" s="4">
        <v>35513.654800446297</v>
      </c>
    </row>
    <row r="8226" spans="1:11" x14ac:dyDescent="0.35">
      <c r="A8226" s="2">
        <v>108224</v>
      </c>
      <c r="B8226" s="3">
        <v>45807</v>
      </c>
      <c r="C8226" s="3" t="str">
        <f t="shared" si="256"/>
        <v>2025-05-30</v>
      </c>
      <c r="D8226" s="2" t="s">
        <v>15</v>
      </c>
      <c r="E8226" s="2" t="s">
        <v>21</v>
      </c>
      <c r="F8226" s="2" t="s">
        <v>28</v>
      </c>
      <c r="G8226" s="2" t="s">
        <v>35</v>
      </c>
      <c r="H8226" s="2" t="s">
        <v>39</v>
      </c>
      <c r="I8226" s="4">
        <v>38580</v>
      </c>
      <c r="J8226" s="4" t="str">
        <f t="shared" si="257"/>
        <v>Medium</v>
      </c>
      <c r="K8226" s="4">
        <v>40967.624166495953</v>
      </c>
    </row>
    <row r="8227" spans="1:11" x14ac:dyDescent="0.35">
      <c r="A8227" s="2">
        <v>108225</v>
      </c>
      <c r="B8227" s="3">
        <v>45807</v>
      </c>
      <c r="C8227" s="3" t="str">
        <f t="shared" si="256"/>
        <v>2025-05-30</v>
      </c>
      <c r="D8227" s="2" t="s">
        <v>15</v>
      </c>
      <c r="E8227" s="2" t="s">
        <v>22</v>
      </c>
      <c r="F8227" s="2" t="s">
        <v>29</v>
      </c>
      <c r="G8227" s="2" t="s">
        <v>33</v>
      </c>
      <c r="H8227" s="2" t="s">
        <v>37</v>
      </c>
      <c r="I8227" s="4">
        <v>82290</v>
      </c>
      <c r="J8227" s="4" t="str">
        <f t="shared" si="257"/>
        <v>Large</v>
      </c>
      <c r="K8227" s="4">
        <v>78525.541920010146</v>
      </c>
    </row>
    <row r="8228" spans="1:11" x14ac:dyDescent="0.35">
      <c r="A8228" s="2">
        <v>108226</v>
      </c>
      <c r="B8228" s="3">
        <v>45807</v>
      </c>
      <c r="C8228" s="3" t="str">
        <f t="shared" si="256"/>
        <v>2025-05-30</v>
      </c>
      <c r="D8228" s="2" t="s">
        <v>15</v>
      </c>
      <c r="E8228" s="2" t="s">
        <v>22</v>
      </c>
      <c r="F8228" s="2" t="s">
        <v>29</v>
      </c>
      <c r="G8228" s="2" t="s">
        <v>35</v>
      </c>
      <c r="H8228" s="2" t="s">
        <v>39</v>
      </c>
      <c r="I8228" s="4">
        <v>26590</v>
      </c>
      <c r="J8228" s="4" t="str">
        <f t="shared" si="257"/>
        <v>Small</v>
      </c>
      <c r="K8228" s="4">
        <v>24526.374854495829</v>
      </c>
    </row>
    <row r="8229" spans="1:11" x14ac:dyDescent="0.35">
      <c r="A8229" s="2">
        <v>108227</v>
      </c>
      <c r="B8229" s="3">
        <v>45807</v>
      </c>
      <c r="C8229" s="3" t="str">
        <f t="shared" si="256"/>
        <v>2025-05-30</v>
      </c>
      <c r="D8229" s="2" t="s">
        <v>15</v>
      </c>
      <c r="E8229" s="2" t="s">
        <v>21</v>
      </c>
      <c r="F8229" s="2" t="s">
        <v>28</v>
      </c>
      <c r="G8229" s="2" t="s">
        <v>35</v>
      </c>
      <c r="H8229" s="2" t="s">
        <v>38</v>
      </c>
      <c r="I8229" s="4">
        <v>32630</v>
      </c>
      <c r="J8229" s="4" t="str">
        <f t="shared" si="257"/>
        <v>Medium</v>
      </c>
      <c r="K8229" s="4">
        <v>32096.309393573221</v>
      </c>
    </row>
    <row r="8230" spans="1:11" x14ac:dyDescent="0.35">
      <c r="A8230" s="2">
        <v>108228</v>
      </c>
      <c r="B8230" s="3">
        <v>45807</v>
      </c>
      <c r="C8230" s="3" t="str">
        <f t="shared" si="256"/>
        <v>2025-05-30</v>
      </c>
      <c r="D8230" s="2" t="s">
        <v>15</v>
      </c>
      <c r="E8230" s="2" t="s">
        <v>26</v>
      </c>
      <c r="F8230" s="2" t="s">
        <v>29</v>
      </c>
      <c r="G8230" s="2" t="s">
        <v>34</v>
      </c>
      <c r="H8230" s="2" t="s">
        <v>39</v>
      </c>
      <c r="I8230" s="4">
        <v>37760</v>
      </c>
      <c r="J8230" s="4" t="str">
        <f t="shared" si="257"/>
        <v>Medium</v>
      </c>
      <c r="K8230" s="4">
        <v>35956.066320729697</v>
      </c>
    </row>
    <row r="8231" spans="1:11" x14ac:dyDescent="0.35">
      <c r="A8231" s="2">
        <v>108229</v>
      </c>
      <c r="B8231" s="3">
        <v>45807</v>
      </c>
      <c r="C8231" s="3" t="str">
        <f t="shared" si="256"/>
        <v>2025-05-30</v>
      </c>
      <c r="D8231" s="2" t="s">
        <v>15</v>
      </c>
      <c r="E8231" s="2" t="s">
        <v>26</v>
      </c>
      <c r="F8231" s="2" t="s">
        <v>29</v>
      </c>
      <c r="G8231" s="2" t="s">
        <v>35</v>
      </c>
      <c r="H8231" s="2" t="s">
        <v>36</v>
      </c>
      <c r="I8231" s="4">
        <v>67090</v>
      </c>
      <c r="J8231" s="4" t="str">
        <f t="shared" si="257"/>
        <v>Large</v>
      </c>
      <c r="K8231" s="4">
        <v>76037.144265062525</v>
      </c>
    </row>
    <row r="8232" spans="1:11" x14ac:dyDescent="0.35">
      <c r="A8232" s="2">
        <v>108230</v>
      </c>
      <c r="B8232" s="3">
        <v>45807</v>
      </c>
      <c r="C8232" s="3" t="str">
        <f t="shared" si="256"/>
        <v>2025-05-30</v>
      </c>
      <c r="D8232" s="2" t="s">
        <v>15</v>
      </c>
      <c r="E8232" s="2" t="s">
        <v>24</v>
      </c>
      <c r="F8232" s="2" t="s">
        <v>30</v>
      </c>
      <c r="G8232" s="2" t="s">
        <v>32</v>
      </c>
      <c r="H8232" s="2" t="s">
        <v>39</v>
      </c>
      <c r="I8232" s="4">
        <v>9600</v>
      </c>
      <c r="J8232" s="4" t="str">
        <f t="shared" si="257"/>
        <v>Small</v>
      </c>
      <c r="K8232" s="4">
        <v>8634.957323573959</v>
      </c>
    </row>
    <row r="8233" spans="1:11" x14ac:dyDescent="0.35">
      <c r="A8233" s="2">
        <v>108231</v>
      </c>
      <c r="B8233" s="3">
        <v>45807</v>
      </c>
      <c r="C8233" s="3" t="str">
        <f t="shared" si="256"/>
        <v>2025-05-30</v>
      </c>
      <c r="D8233" s="2" t="s">
        <v>15</v>
      </c>
      <c r="E8233" s="2" t="s">
        <v>21</v>
      </c>
      <c r="F8233" s="2" t="s">
        <v>28</v>
      </c>
      <c r="G8233" s="2" t="s">
        <v>33</v>
      </c>
      <c r="H8233" s="2" t="s">
        <v>38</v>
      </c>
      <c r="I8233" s="4">
        <v>60930</v>
      </c>
      <c r="J8233" s="4" t="str">
        <f t="shared" si="257"/>
        <v>Large</v>
      </c>
      <c r="K8233" s="4">
        <v>69918.073515016134</v>
      </c>
    </row>
    <row r="8234" spans="1:11" x14ac:dyDescent="0.35">
      <c r="A8234" s="2">
        <v>108232</v>
      </c>
      <c r="B8234" s="3">
        <v>45807</v>
      </c>
      <c r="C8234" s="3" t="str">
        <f t="shared" si="256"/>
        <v>2025-05-30</v>
      </c>
      <c r="D8234" s="2" t="s">
        <v>15</v>
      </c>
      <c r="E8234" s="2" t="s">
        <v>27</v>
      </c>
      <c r="F8234" s="2" t="s">
        <v>28</v>
      </c>
      <c r="G8234" s="2" t="s">
        <v>35</v>
      </c>
      <c r="H8234" s="2" t="s">
        <v>38</v>
      </c>
      <c r="I8234" s="4">
        <v>53050</v>
      </c>
      <c r="J8234" s="4" t="str">
        <f t="shared" si="257"/>
        <v>Large</v>
      </c>
      <c r="K8234" s="4">
        <v>59518.735598665167</v>
      </c>
    </row>
    <row r="8235" spans="1:11" x14ac:dyDescent="0.35">
      <c r="A8235" s="2">
        <v>108233</v>
      </c>
      <c r="B8235" s="3">
        <v>45807</v>
      </c>
      <c r="C8235" s="3" t="str">
        <f t="shared" si="256"/>
        <v>2025-05-30</v>
      </c>
      <c r="D8235" s="2" t="s">
        <v>15</v>
      </c>
      <c r="E8235" s="2" t="s">
        <v>26</v>
      </c>
      <c r="F8235" s="2" t="s">
        <v>29</v>
      </c>
      <c r="G8235" s="2" t="s">
        <v>35</v>
      </c>
      <c r="H8235" s="2" t="s">
        <v>38</v>
      </c>
      <c r="I8235" s="4">
        <v>46390</v>
      </c>
      <c r="J8235" s="4" t="str">
        <f t="shared" si="257"/>
        <v>Medium</v>
      </c>
      <c r="K8235" s="4">
        <v>47380.238617945572</v>
      </c>
    </row>
    <row r="8236" spans="1:11" x14ac:dyDescent="0.35">
      <c r="A8236" s="2">
        <v>108234</v>
      </c>
      <c r="B8236" s="3">
        <v>45807</v>
      </c>
      <c r="C8236" s="3" t="str">
        <f t="shared" si="256"/>
        <v>2025-05-30</v>
      </c>
      <c r="D8236" s="2" t="s">
        <v>15</v>
      </c>
      <c r="E8236" s="2" t="s">
        <v>23</v>
      </c>
      <c r="F8236" s="2" t="s">
        <v>28</v>
      </c>
      <c r="G8236" s="2" t="s">
        <v>31</v>
      </c>
      <c r="H8236" s="2" t="s">
        <v>36</v>
      </c>
      <c r="I8236" s="4">
        <v>83400</v>
      </c>
      <c r="J8236" s="4" t="str">
        <f t="shared" si="257"/>
        <v>Large</v>
      </c>
      <c r="K8236" s="4">
        <v>79457.499608905986</v>
      </c>
    </row>
    <row r="8237" spans="1:11" x14ac:dyDescent="0.35">
      <c r="A8237" s="2">
        <v>108235</v>
      </c>
      <c r="B8237" s="3">
        <v>45807</v>
      </c>
      <c r="C8237" s="3" t="str">
        <f t="shared" si="256"/>
        <v>2025-05-30</v>
      </c>
      <c r="D8237" s="2" t="s">
        <v>15</v>
      </c>
      <c r="E8237" s="2" t="s">
        <v>26</v>
      </c>
      <c r="F8237" s="2" t="s">
        <v>29</v>
      </c>
      <c r="G8237" s="2" t="s">
        <v>31</v>
      </c>
      <c r="H8237" s="2" t="s">
        <v>39</v>
      </c>
      <c r="I8237" s="4">
        <v>18580</v>
      </c>
      <c r="J8237" s="4" t="str">
        <f t="shared" si="257"/>
        <v>Small</v>
      </c>
      <c r="K8237" s="4">
        <v>19826.593179653959</v>
      </c>
    </row>
    <row r="8238" spans="1:11" x14ac:dyDescent="0.35">
      <c r="A8238" s="2">
        <v>108236</v>
      </c>
      <c r="B8238" s="3">
        <v>45807</v>
      </c>
      <c r="C8238" s="3" t="str">
        <f t="shared" si="256"/>
        <v>2025-05-30</v>
      </c>
      <c r="D8238" s="2" t="s">
        <v>15</v>
      </c>
      <c r="E8238" s="2" t="s">
        <v>25</v>
      </c>
      <c r="F8238" s="2" t="s">
        <v>30</v>
      </c>
      <c r="G8238" s="2" t="s">
        <v>32</v>
      </c>
      <c r="H8238" s="2" t="s">
        <v>38</v>
      </c>
      <c r="I8238" s="4">
        <v>59670</v>
      </c>
      <c r="J8238" s="4" t="str">
        <f t="shared" si="257"/>
        <v>Large</v>
      </c>
      <c r="K8238" s="4">
        <v>59323.874806739092</v>
      </c>
    </row>
    <row r="8239" spans="1:11" x14ac:dyDescent="0.35">
      <c r="A8239" s="2">
        <v>108237</v>
      </c>
      <c r="B8239" s="3">
        <v>45807</v>
      </c>
      <c r="C8239" s="3" t="str">
        <f t="shared" si="256"/>
        <v>2025-05-30</v>
      </c>
      <c r="D8239" s="2" t="s">
        <v>15</v>
      </c>
      <c r="E8239" s="2" t="s">
        <v>22</v>
      </c>
      <c r="F8239" s="2" t="s">
        <v>29</v>
      </c>
      <c r="G8239" s="2" t="s">
        <v>31</v>
      </c>
      <c r="H8239" s="2" t="s">
        <v>36</v>
      </c>
      <c r="I8239" s="4">
        <v>40560</v>
      </c>
      <c r="J8239" s="4" t="str">
        <f t="shared" si="257"/>
        <v>Medium</v>
      </c>
      <c r="K8239" s="4">
        <v>39038.218754518217</v>
      </c>
    </row>
    <row r="8240" spans="1:11" x14ac:dyDescent="0.35">
      <c r="A8240" s="2">
        <v>108238</v>
      </c>
      <c r="B8240" s="3">
        <v>45807</v>
      </c>
      <c r="C8240" s="3" t="str">
        <f t="shared" si="256"/>
        <v>2025-05-30</v>
      </c>
      <c r="D8240" s="2" t="s">
        <v>15</v>
      </c>
      <c r="E8240" s="2" t="s">
        <v>26</v>
      </c>
      <c r="F8240" s="2" t="s">
        <v>29</v>
      </c>
      <c r="G8240" s="2" t="s">
        <v>35</v>
      </c>
      <c r="H8240" s="2" t="s">
        <v>36</v>
      </c>
      <c r="I8240" s="4">
        <v>86480</v>
      </c>
      <c r="J8240" s="4" t="str">
        <f t="shared" si="257"/>
        <v>Large</v>
      </c>
      <c r="K8240" s="4">
        <v>82134.981090863032</v>
      </c>
    </row>
    <row r="8241" spans="1:11" x14ac:dyDescent="0.35">
      <c r="A8241" s="2">
        <v>108239</v>
      </c>
      <c r="B8241" s="3">
        <v>45807</v>
      </c>
      <c r="C8241" s="3" t="str">
        <f t="shared" si="256"/>
        <v>2025-05-30</v>
      </c>
      <c r="D8241" s="2" t="s">
        <v>15</v>
      </c>
      <c r="E8241" s="2" t="s">
        <v>23</v>
      </c>
      <c r="F8241" s="2" t="s">
        <v>28</v>
      </c>
      <c r="G8241" s="2" t="s">
        <v>35</v>
      </c>
      <c r="H8241" s="2" t="s">
        <v>38</v>
      </c>
      <c r="I8241" s="4">
        <v>86960</v>
      </c>
      <c r="J8241" s="4" t="str">
        <f t="shared" si="257"/>
        <v>Large</v>
      </c>
      <c r="K8241" s="4">
        <v>76007.616169624773</v>
      </c>
    </row>
    <row r="8242" spans="1:11" x14ac:dyDescent="0.35">
      <c r="A8242" s="2">
        <v>108240</v>
      </c>
      <c r="B8242" s="3">
        <v>45807</v>
      </c>
      <c r="C8242" s="3" t="str">
        <f t="shared" si="256"/>
        <v>2025-05-30</v>
      </c>
      <c r="D8242" s="2" t="s">
        <v>15</v>
      </c>
      <c r="E8242" s="2" t="s">
        <v>26</v>
      </c>
      <c r="F8242" s="2" t="s">
        <v>29</v>
      </c>
      <c r="G8242" s="2" t="s">
        <v>33</v>
      </c>
      <c r="H8242" s="2" t="s">
        <v>37</v>
      </c>
      <c r="I8242" s="4">
        <v>17100</v>
      </c>
      <c r="J8242" s="4" t="str">
        <f t="shared" si="257"/>
        <v>Small</v>
      </c>
      <c r="K8242" s="4">
        <v>16764.91093961861</v>
      </c>
    </row>
    <row r="8243" spans="1:11" x14ac:dyDescent="0.35">
      <c r="A8243" s="2">
        <v>108241</v>
      </c>
      <c r="B8243" s="3">
        <v>45807</v>
      </c>
      <c r="C8243" s="3" t="str">
        <f t="shared" si="256"/>
        <v>2025-05-30</v>
      </c>
      <c r="D8243" s="2" t="s">
        <v>15</v>
      </c>
      <c r="E8243" s="2" t="s">
        <v>23</v>
      </c>
      <c r="F8243" s="2" t="s">
        <v>28</v>
      </c>
      <c r="G8243" s="2" t="s">
        <v>31</v>
      </c>
      <c r="H8243" s="2" t="s">
        <v>39</v>
      </c>
      <c r="I8243" s="4">
        <v>68940</v>
      </c>
      <c r="J8243" s="4" t="str">
        <f t="shared" si="257"/>
        <v>Large</v>
      </c>
      <c r="K8243" s="4">
        <v>63724.807393854418</v>
      </c>
    </row>
    <row r="8244" spans="1:11" x14ac:dyDescent="0.35">
      <c r="A8244" s="2">
        <v>108242</v>
      </c>
      <c r="B8244" s="3">
        <v>45807</v>
      </c>
      <c r="C8244" s="3" t="str">
        <f t="shared" si="256"/>
        <v>2025-05-30</v>
      </c>
      <c r="D8244" s="2" t="s">
        <v>15</v>
      </c>
      <c r="E8244" s="2" t="s">
        <v>25</v>
      </c>
      <c r="F8244" s="2" t="s">
        <v>30</v>
      </c>
      <c r="G8244" s="2" t="s">
        <v>34</v>
      </c>
      <c r="H8244" s="2" t="s">
        <v>38</v>
      </c>
      <c r="I8244" s="4">
        <v>80430</v>
      </c>
      <c r="J8244" s="4" t="str">
        <f t="shared" si="257"/>
        <v>Large</v>
      </c>
      <c r="K8244" s="4">
        <v>68835.61566451026</v>
      </c>
    </row>
    <row r="8245" spans="1:11" x14ac:dyDescent="0.35">
      <c r="A8245" s="2">
        <v>108243</v>
      </c>
      <c r="B8245" s="3">
        <v>45807</v>
      </c>
      <c r="C8245" s="3" t="str">
        <f t="shared" si="256"/>
        <v>2025-05-30</v>
      </c>
      <c r="D8245" s="2" t="s">
        <v>15</v>
      </c>
      <c r="E8245" s="2" t="s">
        <v>23</v>
      </c>
      <c r="F8245" s="2" t="s">
        <v>28</v>
      </c>
      <c r="G8245" s="2" t="s">
        <v>31</v>
      </c>
      <c r="H8245" s="2" t="s">
        <v>39</v>
      </c>
      <c r="I8245" s="4">
        <v>46640</v>
      </c>
      <c r="J8245" s="4" t="str">
        <f t="shared" si="257"/>
        <v>Medium</v>
      </c>
      <c r="K8245" s="4">
        <v>42908.365518210507</v>
      </c>
    </row>
    <row r="8246" spans="1:11" x14ac:dyDescent="0.35">
      <c r="A8246" s="2">
        <v>108244</v>
      </c>
      <c r="B8246" s="3">
        <v>45807</v>
      </c>
      <c r="C8246" s="3" t="str">
        <f t="shared" si="256"/>
        <v>2025-05-30</v>
      </c>
      <c r="D8246" s="2" t="s">
        <v>15</v>
      </c>
      <c r="E8246" s="2" t="s">
        <v>26</v>
      </c>
      <c r="F8246" s="2" t="s">
        <v>29</v>
      </c>
      <c r="G8246" s="2" t="s">
        <v>35</v>
      </c>
      <c r="H8246" s="2" t="s">
        <v>36</v>
      </c>
      <c r="I8246" s="4">
        <v>86830</v>
      </c>
      <c r="J8246" s="4" t="str">
        <f t="shared" si="257"/>
        <v>Large</v>
      </c>
      <c r="K8246" s="4">
        <v>79920.924314151183</v>
      </c>
    </row>
    <row r="8247" spans="1:11" x14ac:dyDescent="0.35">
      <c r="A8247" s="2">
        <v>108245</v>
      </c>
      <c r="B8247" s="3">
        <v>45808</v>
      </c>
      <c r="C8247" s="3" t="str">
        <f t="shared" si="256"/>
        <v>2025-05-31</v>
      </c>
      <c r="D8247" s="2" t="s">
        <v>15</v>
      </c>
      <c r="E8247" s="2" t="s">
        <v>25</v>
      </c>
      <c r="F8247" s="2" t="s">
        <v>30</v>
      </c>
      <c r="G8247" s="2" t="s">
        <v>33</v>
      </c>
      <c r="H8247" s="2" t="s">
        <v>39</v>
      </c>
      <c r="I8247" s="4">
        <v>58680</v>
      </c>
      <c r="J8247" s="4" t="str">
        <f t="shared" si="257"/>
        <v>Large</v>
      </c>
      <c r="K8247" s="4">
        <v>55198.387735546683</v>
      </c>
    </row>
    <row r="8248" spans="1:11" x14ac:dyDescent="0.35">
      <c r="A8248" s="2">
        <v>108246</v>
      </c>
      <c r="B8248" s="3">
        <v>45808</v>
      </c>
      <c r="C8248" s="3" t="str">
        <f t="shared" si="256"/>
        <v>2025-05-31</v>
      </c>
      <c r="D8248" s="2" t="s">
        <v>15</v>
      </c>
      <c r="E8248" s="2" t="s">
        <v>21</v>
      </c>
      <c r="F8248" s="2" t="s">
        <v>28</v>
      </c>
      <c r="G8248" s="2" t="s">
        <v>31</v>
      </c>
      <c r="H8248" s="2" t="s">
        <v>37</v>
      </c>
      <c r="I8248" s="4">
        <v>7310</v>
      </c>
      <c r="J8248" s="4" t="str">
        <f t="shared" si="257"/>
        <v>Small</v>
      </c>
      <c r="K8248" s="4">
        <v>8286.6693408648061</v>
      </c>
    </row>
    <row r="8249" spans="1:11" x14ac:dyDescent="0.35">
      <c r="A8249" s="2">
        <v>108247</v>
      </c>
      <c r="B8249" s="3">
        <v>45808</v>
      </c>
      <c r="C8249" s="3" t="str">
        <f t="shared" si="256"/>
        <v>2025-05-31</v>
      </c>
      <c r="D8249" s="2" t="s">
        <v>15</v>
      </c>
      <c r="E8249" s="2" t="s">
        <v>21</v>
      </c>
      <c r="F8249" s="2" t="s">
        <v>28</v>
      </c>
      <c r="G8249" s="2" t="s">
        <v>33</v>
      </c>
      <c r="H8249" s="2" t="s">
        <v>39</v>
      </c>
      <c r="I8249" s="4">
        <v>40340</v>
      </c>
      <c r="J8249" s="4" t="str">
        <f t="shared" si="257"/>
        <v>Medium</v>
      </c>
      <c r="K8249" s="4">
        <v>45176.556197861137</v>
      </c>
    </row>
    <row r="8250" spans="1:11" x14ac:dyDescent="0.35">
      <c r="A8250" s="2">
        <v>108248</v>
      </c>
      <c r="B8250" s="3">
        <v>45808</v>
      </c>
      <c r="C8250" s="3" t="str">
        <f t="shared" si="256"/>
        <v>2025-05-31</v>
      </c>
      <c r="D8250" s="2" t="s">
        <v>15</v>
      </c>
      <c r="E8250" s="2" t="s">
        <v>22</v>
      </c>
      <c r="F8250" s="2" t="s">
        <v>29</v>
      </c>
      <c r="G8250" s="2" t="s">
        <v>31</v>
      </c>
      <c r="H8250" s="2" t="s">
        <v>38</v>
      </c>
      <c r="I8250" s="4">
        <v>21460</v>
      </c>
      <c r="J8250" s="4" t="str">
        <f t="shared" si="257"/>
        <v>Small</v>
      </c>
      <c r="K8250" s="4">
        <v>18447.123497834851</v>
      </c>
    </row>
    <row r="8251" spans="1:11" x14ac:dyDescent="0.35">
      <c r="A8251" s="2">
        <v>108249</v>
      </c>
      <c r="B8251" s="3">
        <v>45808</v>
      </c>
      <c r="C8251" s="3" t="str">
        <f t="shared" si="256"/>
        <v>2025-05-31</v>
      </c>
      <c r="D8251" s="2" t="s">
        <v>15</v>
      </c>
      <c r="E8251" s="2" t="s">
        <v>24</v>
      </c>
      <c r="F8251" s="2" t="s">
        <v>30</v>
      </c>
      <c r="G8251" s="2" t="s">
        <v>32</v>
      </c>
      <c r="H8251" s="2" t="s">
        <v>38</v>
      </c>
      <c r="I8251" s="4">
        <v>12920</v>
      </c>
      <c r="J8251" s="4" t="str">
        <f t="shared" si="257"/>
        <v>Small</v>
      </c>
      <c r="K8251" s="4">
        <v>11905.19378690269</v>
      </c>
    </row>
    <row r="8252" spans="1:11" x14ac:dyDescent="0.35">
      <c r="A8252" s="2">
        <v>108250</v>
      </c>
      <c r="B8252" s="3">
        <v>45808</v>
      </c>
      <c r="C8252" s="3" t="str">
        <f t="shared" si="256"/>
        <v>2025-05-31</v>
      </c>
      <c r="D8252" s="2" t="s">
        <v>15</v>
      </c>
      <c r="E8252" s="2" t="s">
        <v>25</v>
      </c>
      <c r="F8252" s="2" t="s">
        <v>30</v>
      </c>
      <c r="G8252" s="2" t="s">
        <v>35</v>
      </c>
      <c r="H8252" s="2" t="s">
        <v>38</v>
      </c>
      <c r="I8252" s="4">
        <v>57550</v>
      </c>
      <c r="J8252" s="4" t="str">
        <f t="shared" si="257"/>
        <v>Large</v>
      </c>
      <c r="K8252" s="4">
        <v>56553.083741154827</v>
      </c>
    </row>
    <row r="8253" spans="1:11" x14ac:dyDescent="0.35">
      <c r="A8253" s="2">
        <v>108251</v>
      </c>
      <c r="B8253" s="3">
        <v>45808</v>
      </c>
      <c r="C8253" s="3" t="str">
        <f t="shared" si="256"/>
        <v>2025-05-31</v>
      </c>
      <c r="D8253" s="2" t="s">
        <v>15</v>
      </c>
      <c r="E8253" s="2" t="s">
        <v>26</v>
      </c>
      <c r="F8253" s="2" t="s">
        <v>29</v>
      </c>
      <c r="G8253" s="2" t="s">
        <v>35</v>
      </c>
      <c r="H8253" s="2" t="s">
        <v>39</v>
      </c>
      <c r="I8253" s="4">
        <v>32900</v>
      </c>
      <c r="J8253" s="4" t="str">
        <f t="shared" si="257"/>
        <v>Medium</v>
      </c>
      <c r="K8253" s="4">
        <v>30706.70679836929</v>
      </c>
    </row>
    <row r="8254" spans="1:11" x14ac:dyDescent="0.35">
      <c r="A8254" s="2">
        <v>108252</v>
      </c>
      <c r="B8254" s="3">
        <v>45808</v>
      </c>
      <c r="C8254" s="3" t="str">
        <f t="shared" si="256"/>
        <v>2025-05-31</v>
      </c>
      <c r="D8254" s="2" t="s">
        <v>15</v>
      </c>
      <c r="E8254" s="2" t="s">
        <v>24</v>
      </c>
      <c r="F8254" s="2" t="s">
        <v>30</v>
      </c>
      <c r="G8254" s="2" t="s">
        <v>34</v>
      </c>
      <c r="H8254" s="2" t="s">
        <v>38</v>
      </c>
      <c r="I8254" s="4">
        <v>53620</v>
      </c>
      <c r="J8254" s="4" t="str">
        <f t="shared" si="257"/>
        <v>Large</v>
      </c>
      <c r="K8254" s="4">
        <v>51934.86766310683</v>
      </c>
    </row>
    <row r="8255" spans="1:11" x14ac:dyDescent="0.35">
      <c r="A8255" s="2">
        <v>108253</v>
      </c>
      <c r="B8255" s="3">
        <v>45808</v>
      </c>
      <c r="C8255" s="3" t="str">
        <f t="shared" si="256"/>
        <v>2025-05-31</v>
      </c>
      <c r="D8255" s="2" t="s">
        <v>15</v>
      </c>
      <c r="E8255" s="2" t="s">
        <v>21</v>
      </c>
      <c r="F8255" s="2" t="s">
        <v>28</v>
      </c>
      <c r="G8255" s="2" t="s">
        <v>35</v>
      </c>
      <c r="H8255" s="2" t="s">
        <v>39</v>
      </c>
      <c r="I8255" s="4">
        <v>71220</v>
      </c>
      <c r="J8255" s="4" t="str">
        <f t="shared" si="257"/>
        <v>Large</v>
      </c>
      <c r="K8255" s="4">
        <v>78283.982202864296</v>
      </c>
    </row>
    <row r="8256" spans="1:11" x14ac:dyDescent="0.35">
      <c r="A8256" s="2">
        <v>108254</v>
      </c>
      <c r="B8256" s="3">
        <v>45808</v>
      </c>
      <c r="C8256" s="3" t="str">
        <f t="shared" si="256"/>
        <v>2025-05-31</v>
      </c>
      <c r="D8256" s="2" t="s">
        <v>15</v>
      </c>
      <c r="E8256" s="2" t="s">
        <v>26</v>
      </c>
      <c r="F8256" s="2" t="s">
        <v>29</v>
      </c>
      <c r="G8256" s="2" t="s">
        <v>34</v>
      </c>
      <c r="H8256" s="2" t="s">
        <v>39</v>
      </c>
      <c r="I8256" s="4">
        <v>87780</v>
      </c>
      <c r="J8256" s="4" t="str">
        <f t="shared" si="257"/>
        <v>Large</v>
      </c>
      <c r="K8256" s="4">
        <v>89604.452688277685</v>
      </c>
    </row>
    <row r="8257" spans="1:11" x14ac:dyDescent="0.35">
      <c r="A8257" s="2">
        <v>108255</v>
      </c>
      <c r="B8257" s="3">
        <v>45808</v>
      </c>
      <c r="C8257" s="3" t="str">
        <f t="shared" si="256"/>
        <v>2025-05-31</v>
      </c>
      <c r="D8257" s="2" t="s">
        <v>15</v>
      </c>
      <c r="E8257" s="2" t="s">
        <v>24</v>
      </c>
      <c r="F8257" s="2" t="s">
        <v>30</v>
      </c>
      <c r="G8257" s="2" t="s">
        <v>35</v>
      </c>
      <c r="H8257" s="2" t="s">
        <v>38</v>
      </c>
      <c r="I8257" s="4">
        <v>25270</v>
      </c>
      <c r="J8257" s="4" t="str">
        <f t="shared" si="257"/>
        <v>Small</v>
      </c>
      <c r="K8257" s="4">
        <v>24658.217584445811</v>
      </c>
    </row>
    <row r="8258" spans="1:11" x14ac:dyDescent="0.35">
      <c r="A8258" s="2">
        <v>108256</v>
      </c>
      <c r="B8258" s="3">
        <v>45808</v>
      </c>
      <c r="C8258" s="3" t="str">
        <f t="shared" ref="C8258:C8321" si="258">TEXT(B8258,"yyyy-mm-dd")</f>
        <v>2025-05-31</v>
      </c>
      <c r="D8258" s="2" t="s">
        <v>15</v>
      </c>
      <c r="E8258" s="2" t="s">
        <v>25</v>
      </c>
      <c r="F8258" s="2" t="s">
        <v>30</v>
      </c>
      <c r="G8258" s="2" t="s">
        <v>31</v>
      </c>
      <c r="H8258" s="2" t="s">
        <v>37</v>
      </c>
      <c r="I8258" s="4">
        <v>81800</v>
      </c>
      <c r="J8258" s="4" t="str">
        <f t="shared" si="257"/>
        <v>Large</v>
      </c>
      <c r="K8258" s="4">
        <v>81452.587296481986</v>
      </c>
    </row>
    <row r="8259" spans="1:11" x14ac:dyDescent="0.35">
      <c r="A8259" s="2">
        <v>108257</v>
      </c>
      <c r="B8259" s="3">
        <v>45808</v>
      </c>
      <c r="C8259" s="3" t="str">
        <f t="shared" si="258"/>
        <v>2025-05-31</v>
      </c>
      <c r="D8259" s="2" t="s">
        <v>15</v>
      </c>
      <c r="E8259" s="2" t="s">
        <v>25</v>
      </c>
      <c r="F8259" s="2" t="s">
        <v>30</v>
      </c>
      <c r="G8259" s="2" t="s">
        <v>31</v>
      </c>
      <c r="H8259" s="2" t="s">
        <v>38</v>
      </c>
      <c r="I8259" s="4">
        <v>29460</v>
      </c>
      <c r="J8259" s="4" t="str">
        <f t="shared" ref="J8259:J8322" si="259">IF(I8259&lt;30000,"Small",IF(I8259&lt;=50000,"Medium","Large"))</f>
        <v>Small</v>
      </c>
      <c r="K8259" s="4">
        <v>27468.911083336108</v>
      </c>
    </row>
    <row r="8260" spans="1:11" x14ac:dyDescent="0.35">
      <c r="A8260" s="2">
        <v>108258</v>
      </c>
      <c r="B8260" s="3">
        <v>45808</v>
      </c>
      <c r="C8260" s="3" t="str">
        <f t="shared" si="258"/>
        <v>2025-05-31</v>
      </c>
      <c r="D8260" s="2" t="s">
        <v>15</v>
      </c>
      <c r="E8260" s="2" t="s">
        <v>24</v>
      </c>
      <c r="F8260" s="2" t="s">
        <v>30</v>
      </c>
      <c r="G8260" s="2" t="s">
        <v>32</v>
      </c>
      <c r="H8260" s="2" t="s">
        <v>36</v>
      </c>
      <c r="I8260" s="4">
        <v>73890</v>
      </c>
      <c r="J8260" s="4" t="str">
        <f t="shared" si="259"/>
        <v>Large</v>
      </c>
      <c r="K8260" s="4">
        <v>67461.710915752818</v>
      </c>
    </row>
    <row r="8261" spans="1:11" x14ac:dyDescent="0.35">
      <c r="A8261" s="2">
        <v>108259</v>
      </c>
      <c r="B8261" s="3">
        <v>45808</v>
      </c>
      <c r="C8261" s="3" t="str">
        <f t="shared" si="258"/>
        <v>2025-05-31</v>
      </c>
      <c r="D8261" s="2" t="s">
        <v>15</v>
      </c>
      <c r="E8261" s="2" t="s">
        <v>23</v>
      </c>
      <c r="F8261" s="2" t="s">
        <v>28</v>
      </c>
      <c r="G8261" s="2" t="s">
        <v>31</v>
      </c>
      <c r="H8261" s="2" t="s">
        <v>36</v>
      </c>
      <c r="I8261" s="4">
        <v>62010</v>
      </c>
      <c r="J8261" s="4" t="str">
        <f t="shared" si="259"/>
        <v>Large</v>
      </c>
      <c r="K8261" s="4">
        <v>56659.508204419362</v>
      </c>
    </row>
    <row r="8262" spans="1:11" x14ac:dyDescent="0.35">
      <c r="A8262" s="2">
        <v>108260</v>
      </c>
      <c r="B8262" s="3">
        <v>45808</v>
      </c>
      <c r="C8262" s="3" t="str">
        <f t="shared" si="258"/>
        <v>2025-05-31</v>
      </c>
      <c r="D8262" s="2" t="s">
        <v>15</v>
      </c>
      <c r="E8262" s="2" t="s">
        <v>25</v>
      </c>
      <c r="F8262" s="2" t="s">
        <v>30</v>
      </c>
      <c r="G8262" s="2" t="s">
        <v>33</v>
      </c>
      <c r="H8262" s="2" t="s">
        <v>37</v>
      </c>
      <c r="I8262" s="4">
        <v>19230</v>
      </c>
      <c r="J8262" s="4" t="str">
        <f t="shared" si="259"/>
        <v>Small</v>
      </c>
      <c r="K8262" s="4">
        <v>20952.69303208491</v>
      </c>
    </row>
    <row r="8263" spans="1:11" x14ac:dyDescent="0.35">
      <c r="A8263" s="2">
        <v>108261</v>
      </c>
      <c r="B8263" s="3">
        <v>45808</v>
      </c>
      <c r="C8263" s="3" t="str">
        <f t="shared" si="258"/>
        <v>2025-05-31</v>
      </c>
      <c r="D8263" s="2" t="s">
        <v>15</v>
      </c>
      <c r="E8263" s="2" t="s">
        <v>27</v>
      </c>
      <c r="F8263" s="2" t="s">
        <v>28</v>
      </c>
      <c r="G8263" s="2" t="s">
        <v>31</v>
      </c>
      <c r="H8263" s="2" t="s">
        <v>36</v>
      </c>
      <c r="I8263" s="4">
        <v>70070</v>
      </c>
      <c r="J8263" s="4" t="str">
        <f t="shared" si="259"/>
        <v>Large</v>
      </c>
      <c r="K8263" s="4">
        <v>63625.995705366076</v>
      </c>
    </row>
    <row r="8264" spans="1:11" x14ac:dyDescent="0.35">
      <c r="A8264" s="2">
        <v>108262</v>
      </c>
      <c r="B8264" s="3">
        <v>45808</v>
      </c>
      <c r="C8264" s="3" t="str">
        <f t="shared" si="258"/>
        <v>2025-05-31</v>
      </c>
      <c r="D8264" s="2" t="s">
        <v>15</v>
      </c>
      <c r="E8264" s="2" t="s">
        <v>21</v>
      </c>
      <c r="F8264" s="2" t="s">
        <v>28</v>
      </c>
      <c r="G8264" s="2" t="s">
        <v>34</v>
      </c>
      <c r="H8264" s="2" t="s">
        <v>37</v>
      </c>
      <c r="I8264" s="4">
        <v>5800</v>
      </c>
      <c r="J8264" s="4" t="str">
        <f t="shared" si="259"/>
        <v>Small</v>
      </c>
      <c r="K8264" s="4">
        <v>6515.4310618189402</v>
      </c>
    </row>
    <row r="8265" spans="1:11" x14ac:dyDescent="0.35">
      <c r="A8265" s="2">
        <v>108263</v>
      </c>
      <c r="B8265" s="3">
        <v>45808</v>
      </c>
      <c r="C8265" s="3" t="str">
        <f t="shared" si="258"/>
        <v>2025-05-31</v>
      </c>
      <c r="D8265" s="2" t="s">
        <v>15</v>
      </c>
      <c r="E8265" s="2" t="s">
        <v>22</v>
      </c>
      <c r="F8265" s="2" t="s">
        <v>29</v>
      </c>
      <c r="G8265" s="2" t="s">
        <v>32</v>
      </c>
      <c r="H8265" s="2" t="s">
        <v>39</v>
      </c>
      <c r="I8265" s="4">
        <v>87630</v>
      </c>
      <c r="J8265" s="4" t="str">
        <f t="shared" si="259"/>
        <v>Large</v>
      </c>
      <c r="K8265" s="4">
        <v>86298.537397586304</v>
      </c>
    </row>
    <row r="8266" spans="1:11" x14ac:dyDescent="0.35">
      <c r="A8266" s="2">
        <v>108264</v>
      </c>
      <c r="B8266" s="3">
        <v>45808</v>
      </c>
      <c r="C8266" s="3" t="str">
        <f t="shared" si="258"/>
        <v>2025-05-31</v>
      </c>
      <c r="D8266" s="2" t="s">
        <v>15</v>
      </c>
      <c r="E8266" s="2" t="s">
        <v>22</v>
      </c>
      <c r="F8266" s="2" t="s">
        <v>29</v>
      </c>
      <c r="G8266" s="2" t="s">
        <v>33</v>
      </c>
      <c r="H8266" s="2" t="s">
        <v>36</v>
      </c>
      <c r="I8266" s="4">
        <v>15800</v>
      </c>
      <c r="J8266" s="4" t="str">
        <f t="shared" si="259"/>
        <v>Small</v>
      </c>
      <c r="K8266" s="4">
        <v>15958.645892466089</v>
      </c>
    </row>
    <row r="8267" spans="1:11" x14ac:dyDescent="0.35">
      <c r="A8267" s="2">
        <v>108265</v>
      </c>
      <c r="B8267" s="3">
        <v>45808</v>
      </c>
      <c r="C8267" s="3" t="str">
        <f t="shared" si="258"/>
        <v>2025-05-31</v>
      </c>
      <c r="D8267" s="2" t="s">
        <v>15</v>
      </c>
      <c r="E8267" s="2" t="s">
        <v>27</v>
      </c>
      <c r="F8267" s="2" t="s">
        <v>28</v>
      </c>
      <c r="G8267" s="2" t="s">
        <v>33</v>
      </c>
      <c r="H8267" s="2" t="s">
        <v>37</v>
      </c>
      <c r="I8267" s="4">
        <v>30540</v>
      </c>
      <c r="J8267" s="4" t="str">
        <f t="shared" si="259"/>
        <v>Medium</v>
      </c>
      <c r="K8267" s="4">
        <v>31556.74986194701</v>
      </c>
    </row>
    <row r="8268" spans="1:11" x14ac:dyDescent="0.35">
      <c r="A8268" s="2">
        <v>108266</v>
      </c>
      <c r="B8268" s="3">
        <v>45808</v>
      </c>
      <c r="C8268" s="3" t="str">
        <f t="shared" si="258"/>
        <v>2025-05-31</v>
      </c>
      <c r="D8268" s="2" t="s">
        <v>15</v>
      </c>
      <c r="E8268" s="2" t="s">
        <v>24</v>
      </c>
      <c r="F8268" s="2" t="s">
        <v>30</v>
      </c>
      <c r="G8268" s="2" t="s">
        <v>35</v>
      </c>
      <c r="H8268" s="2" t="s">
        <v>38</v>
      </c>
      <c r="I8268" s="4">
        <v>60480</v>
      </c>
      <c r="J8268" s="4" t="str">
        <f t="shared" si="259"/>
        <v>Large</v>
      </c>
      <c r="K8268" s="4">
        <v>56964.53584032823</v>
      </c>
    </row>
    <row r="8269" spans="1:11" x14ac:dyDescent="0.35">
      <c r="A8269" s="2">
        <v>108267</v>
      </c>
      <c r="B8269" s="3">
        <v>45808</v>
      </c>
      <c r="C8269" s="3" t="str">
        <f t="shared" si="258"/>
        <v>2025-05-31</v>
      </c>
      <c r="D8269" s="2" t="s">
        <v>15</v>
      </c>
      <c r="E8269" s="2" t="s">
        <v>25</v>
      </c>
      <c r="F8269" s="2" t="s">
        <v>30</v>
      </c>
      <c r="G8269" s="2" t="s">
        <v>34</v>
      </c>
      <c r="H8269" s="2" t="s">
        <v>36</v>
      </c>
      <c r="I8269" s="4">
        <v>12190</v>
      </c>
      <c r="J8269" s="4" t="str">
        <f t="shared" si="259"/>
        <v>Small</v>
      </c>
      <c r="K8269" s="4">
        <v>13636.56906265494</v>
      </c>
    </row>
    <row r="8270" spans="1:11" x14ac:dyDescent="0.35">
      <c r="A8270" s="2">
        <v>108268</v>
      </c>
      <c r="B8270" s="3">
        <v>45808</v>
      </c>
      <c r="C8270" s="3" t="str">
        <f t="shared" si="258"/>
        <v>2025-05-31</v>
      </c>
      <c r="D8270" s="2" t="s">
        <v>15</v>
      </c>
      <c r="E8270" s="2" t="s">
        <v>27</v>
      </c>
      <c r="F8270" s="2" t="s">
        <v>28</v>
      </c>
      <c r="G8270" s="2" t="s">
        <v>31</v>
      </c>
      <c r="H8270" s="2" t="s">
        <v>36</v>
      </c>
      <c r="I8270" s="4">
        <v>72640</v>
      </c>
      <c r="J8270" s="4" t="str">
        <f t="shared" si="259"/>
        <v>Large</v>
      </c>
      <c r="K8270" s="4">
        <v>75000.54801196976</v>
      </c>
    </row>
    <row r="8271" spans="1:11" x14ac:dyDescent="0.35">
      <c r="A8271" s="2">
        <v>108269</v>
      </c>
      <c r="B8271" s="3">
        <v>45808</v>
      </c>
      <c r="C8271" s="3" t="str">
        <f t="shared" si="258"/>
        <v>2025-05-31</v>
      </c>
      <c r="D8271" s="2" t="s">
        <v>15</v>
      </c>
      <c r="E8271" s="2" t="s">
        <v>27</v>
      </c>
      <c r="F8271" s="2" t="s">
        <v>28</v>
      </c>
      <c r="G8271" s="2" t="s">
        <v>31</v>
      </c>
      <c r="H8271" s="2" t="s">
        <v>37</v>
      </c>
      <c r="I8271" s="4">
        <v>38540</v>
      </c>
      <c r="J8271" s="4" t="str">
        <f t="shared" si="259"/>
        <v>Medium</v>
      </c>
      <c r="K8271" s="4">
        <v>43159.04692939591</v>
      </c>
    </row>
    <row r="8272" spans="1:11" x14ac:dyDescent="0.35">
      <c r="A8272" s="2">
        <v>108270</v>
      </c>
      <c r="B8272" s="3">
        <v>45808</v>
      </c>
      <c r="C8272" s="3" t="str">
        <f t="shared" si="258"/>
        <v>2025-05-31</v>
      </c>
      <c r="D8272" s="2" t="s">
        <v>15</v>
      </c>
      <c r="E8272" s="2" t="s">
        <v>25</v>
      </c>
      <c r="F8272" s="2" t="s">
        <v>30</v>
      </c>
      <c r="G8272" s="2" t="s">
        <v>35</v>
      </c>
      <c r="H8272" s="2" t="s">
        <v>39</v>
      </c>
      <c r="I8272" s="4">
        <v>60790</v>
      </c>
      <c r="J8272" s="4" t="str">
        <f t="shared" si="259"/>
        <v>Large</v>
      </c>
      <c r="K8272" s="4">
        <v>60926.792131779417</v>
      </c>
    </row>
    <row r="8273" spans="1:11" x14ac:dyDescent="0.35">
      <c r="A8273" s="2">
        <v>108271</v>
      </c>
      <c r="B8273" s="3">
        <v>45808</v>
      </c>
      <c r="C8273" s="3" t="str">
        <f t="shared" si="258"/>
        <v>2025-05-31</v>
      </c>
      <c r="D8273" s="2" t="s">
        <v>15</v>
      </c>
      <c r="E8273" s="2" t="s">
        <v>21</v>
      </c>
      <c r="F8273" s="2" t="s">
        <v>28</v>
      </c>
      <c r="G8273" s="2" t="s">
        <v>31</v>
      </c>
      <c r="H8273" s="2" t="s">
        <v>37</v>
      </c>
      <c r="I8273" s="4">
        <v>7640</v>
      </c>
      <c r="J8273" s="4" t="str">
        <f t="shared" si="259"/>
        <v>Small</v>
      </c>
      <c r="K8273" s="4">
        <v>6583.3121554134204</v>
      </c>
    </row>
    <row r="8274" spans="1:11" x14ac:dyDescent="0.35">
      <c r="A8274" s="2">
        <v>108272</v>
      </c>
      <c r="B8274" s="3">
        <v>45808</v>
      </c>
      <c r="C8274" s="3" t="str">
        <f t="shared" si="258"/>
        <v>2025-05-31</v>
      </c>
      <c r="D8274" s="2" t="s">
        <v>15</v>
      </c>
      <c r="E8274" s="2" t="s">
        <v>25</v>
      </c>
      <c r="F8274" s="2" t="s">
        <v>30</v>
      </c>
      <c r="G8274" s="2" t="s">
        <v>33</v>
      </c>
      <c r="H8274" s="2" t="s">
        <v>37</v>
      </c>
      <c r="I8274" s="4">
        <v>89600</v>
      </c>
      <c r="J8274" s="4" t="str">
        <f t="shared" si="259"/>
        <v>Large</v>
      </c>
      <c r="K8274" s="4">
        <v>76997.247570652471</v>
      </c>
    </row>
    <row r="8275" spans="1:11" x14ac:dyDescent="0.35">
      <c r="A8275" s="2">
        <v>108273</v>
      </c>
      <c r="B8275" s="3">
        <v>45808</v>
      </c>
      <c r="C8275" s="3" t="str">
        <f t="shared" si="258"/>
        <v>2025-05-31</v>
      </c>
      <c r="D8275" s="2" t="s">
        <v>15</v>
      </c>
      <c r="E8275" s="2" t="s">
        <v>25</v>
      </c>
      <c r="F8275" s="2" t="s">
        <v>30</v>
      </c>
      <c r="G8275" s="2" t="s">
        <v>31</v>
      </c>
      <c r="H8275" s="2" t="s">
        <v>36</v>
      </c>
      <c r="I8275" s="4">
        <v>7630</v>
      </c>
      <c r="J8275" s="4" t="str">
        <f t="shared" si="259"/>
        <v>Small</v>
      </c>
      <c r="K8275" s="4">
        <v>7189.8063519878406</v>
      </c>
    </row>
    <row r="8276" spans="1:11" x14ac:dyDescent="0.35">
      <c r="A8276" s="2">
        <v>108274</v>
      </c>
      <c r="B8276" s="3">
        <v>45808</v>
      </c>
      <c r="C8276" s="3" t="str">
        <f t="shared" si="258"/>
        <v>2025-05-31</v>
      </c>
      <c r="D8276" s="2" t="s">
        <v>15</v>
      </c>
      <c r="E8276" s="2" t="s">
        <v>23</v>
      </c>
      <c r="F8276" s="2" t="s">
        <v>28</v>
      </c>
      <c r="G8276" s="2" t="s">
        <v>31</v>
      </c>
      <c r="H8276" s="2" t="s">
        <v>37</v>
      </c>
      <c r="I8276" s="4">
        <v>41970</v>
      </c>
      <c r="J8276" s="4" t="str">
        <f t="shared" si="259"/>
        <v>Medium</v>
      </c>
      <c r="K8276" s="4">
        <v>46343.188130026872</v>
      </c>
    </row>
    <row r="8277" spans="1:11" x14ac:dyDescent="0.35">
      <c r="A8277" s="2">
        <v>108275</v>
      </c>
      <c r="B8277" s="3">
        <v>45808</v>
      </c>
      <c r="C8277" s="3" t="str">
        <f t="shared" si="258"/>
        <v>2025-05-31</v>
      </c>
      <c r="D8277" s="2" t="s">
        <v>15</v>
      </c>
      <c r="E8277" s="2" t="s">
        <v>26</v>
      </c>
      <c r="F8277" s="2" t="s">
        <v>29</v>
      </c>
      <c r="G8277" s="2" t="s">
        <v>33</v>
      </c>
      <c r="H8277" s="2" t="s">
        <v>38</v>
      </c>
      <c r="I8277" s="4">
        <v>74670</v>
      </c>
      <c r="J8277" s="4" t="str">
        <f t="shared" si="259"/>
        <v>Large</v>
      </c>
      <c r="K8277" s="4">
        <v>69438.151387216902</v>
      </c>
    </row>
    <row r="8278" spans="1:11" x14ac:dyDescent="0.35">
      <c r="A8278" s="2">
        <v>108276</v>
      </c>
      <c r="B8278" s="3">
        <v>45808</v>
      </c>
      <c r="C8278" s="3" t="str">
        <f t="shared" si="258"/>
        <v>2025-05-31</v>
      </c>
      <c r="D8278" s="2" t="s">
        <v>15</v>
      </c>
      <c r="E8278" s="2" t="s">
        <v>24</v>
      </c>
      <c r="F8278" s="2" t="s">
        <v>30</v>
      </c>
      <c r="G8278" s="2" t="s">
        <v>34</v>
      </c>
      <c r="H8278" s="2" t="s">
        <v>37</v>
      </c>
      <c r="I8278" s="4">
        <v>43020</v>
      </c>
      <c r="J8278" s="4" t="str">
        <f t="shared" si="259"/>
        <v>Medium</v>
      </c>
      <c r="K8278" s="4">
        <v>42819.144060036087</v>
      </c>
    </row>
    <row r="8279" spans="1:11" x14ac:dyDescent="0.35">
      <c r="A8279" s="2">
        <v>108277</v>
      </c>
      <c r="B8279" s="3">
        <v>45808</v>
      </c>
      <c r="C8279" s="3" t="str">
        <f t="shared" si="258"/>
        <v>2025-05-31</v>
      </c>
      <c r="D8279" s="2" t="s">
        <v>15</v>
      </c>
      <c r="E8279" s="2" t="s">
        <v>22</v>
      </c>
      <c r="F8279" s="2" t="s">
        <v>29</v>
      </c>
      <c r="G8279" s="2" t="s">
        <v>34</v>
      </c>
      <c r="H8279" s="2" t="s">
        <v>38</v>
      </c>
      <c r="I8279" s="4">
        <v>46020</v>
      </c>
      <c r="J8279" s="4" t="str">
        <f t="shared" si="259"/>
        <v>Medium</v>
      </c>
      <c r="K8279" s="4">
        <v>41899.477308263027</v>
      </c>
    </row>
    <row r="8280" spans="1:11" x14ac:dyDescent="0.35">
      <c r="A8280" s="2">
        <v>108278</v>
      </c>
      <c r="B8280" s="3">
        <v>45808</v>
      </c>
      <c r="C8280" s="3" t="str">
        <f t="shared" si="258"/>
        <v>2025-05-31</v>
      </c>
      <c r="D8280" s="2" t="s">
        <v>15</v>
      </c>
      <c r="E8280" s="2" t="s">
        <v>22</v>
      </c>
      <c r="F8280" s="2" t="s">
        <v>29</v>
      </c>
      <c r="G8280" s="2" t="s">
        <v>33</v>
      </c>
      <c r="H8280" s="2" t="s">
        <v>38</v>
      </c>
      <c r="I8280" s="4">
        <v>8980</v>
      </c>
      <c r="J8280" s="4" t="str">
        <f t="shared" si="259"/>
        <v>Small</v>
      </c>
      <c r="K8280" s="4">
        <v>9653.6478634855321</v>
      </c>
    </row>
    <row r="8281" spans="1:11" x14ac:dyDescent="0.35">
      <c r="A8281" s="2">
        <v>108279</v>
      </c>
      <c r="B8281" s="3">
        <v>45808</v>
      </c>
      <c r="C8281" s="3" t="str">
        <f t="shared" si="258"/>
        <v>2025-05-31</v>
      </c>
      <c r="D8281" s="2" t="s">
        <v>15</v>
      </c>
      <c r="E8281" s="2" t="s">
        <v>27</v>
      </c>
      <c r="F8281" s="2" t="s">
        <v>28</v>
      </c>
      <c r="G8281" s="2" t="s">
        <v>33</v>
      </c>
      <c r="H8281" s="2" t="s">
        <v>37</v>
      </c>
      <c r="I8281" s="4">
        <v>88750</v>
      </c>
      <c r="J8281" s="4" t="str">
        <f t="shared" si="259"/>
        <v>Large</v>
      </c>
      <c r="K8281" s="4">
        <v>93269.580441233935</v>
      </c>
    </row>
    <row r="8282" spans="1:11" x14ac:dyDescent="0.35">
      <c r="A8282" s="2">
        <v>108280</v>
      </c>
      <c r="B8282" s="3">
        <v>45808</v>
      </c>
      <c r="C8282" s="3" t="str">
        <f t="shared" si="258"/>
        <v>2025-05-31</v>
      </c>
      <c r="D8282" s="2" t="s">
        <v>15</v>
      </c>
      <c r="E8282" s="2" t="s">
        <v>23</v>
      </c>
      <c r="F8282" s="2" t="s">
        <v>28</v>
      </c>
      <c r="G8282" s="2" t="s">
        <v>32</v>
      </c>
      <c r="H8282" s="2" t="s">
        <v>39</v>
      </c>
      <c r="I8282" s="4">
        <v>77510</v>
      </c>
      <c r="J8282" s="4" t="str">
        <f t="shared" si="259"/>
        <v>Large</v>
      </c>
      <c r="K8282" s="4">
        <v>86869.326155825009</v>
      </c>
    </row>
    <row r="8283" spans="1:11" x14ac:dyDescent="0.35">
      <c r="A8283" s="2">
        <v>108281</v>
      </c>
      <c r="B8283" s="3">
        <v>45808</v>
      </c>
      <c r="C8283" s="3" t="str">
        <f t="shared" si="258"/>
        <v>2025-05-31</v>
      </c>
      <c r="D8283" s="2" t="s">
        <v>15</v>
      </c>
      <c r="E8283" s="2" t="s">
        <v>27</v>
      </c>
      <c r="F8283" s="2" t="s">
        <v>28</v>
      </c>
      <c r="G8283" s="2" t="s">
        <v>32</v>
      </c>
      <c r="H8283" s="2" t="s">
        <v>38</v>
      </c>
      <c r="I8283" s="4">
        <v>70830</v>
      </c>
      <c r="J8283" s="4" t="str">
        <f t="shared" si="259"/>
        <v>Large</v>
      </c>
      <c r="K8283" s="4">
        <v>67750.363989116144</v>
      </c>
    </row>
    <row r="8284" spans="1:11" x14ac:dyDescent="0.35">
      <c r="A8284" s="2">
        <v>108282</v>
      </c>
      <c r="B8284" s="3">
        <v>45808</v>
      </c>
      <c r="C8284" s="3" t="str">
        <f t="shared" si="258"/>
        <v>2025-05-31</v>
      </c>
      <c r="D8284" s="2" t="s">
        <v>15</v>
      </c>
      <c r="E8284" s="2" t="s">
        <v>27</v>
      </c>
      <c r="F8284" s="2" t="s">
        <v>28</v>
      </c>
      <c r="G8284" s="2" t="s">
        <v>31</v>
      </c>
      <c r="H8284" s="2" t="s">
        <v>38</v>
      </c>
      <c r="I8284" s="4">
        <v>33520</v>
      </c>
      <c r="J8284" s="4" t="str">
        <f t="shared" si="259"/>
        <v>Medium</v>
      </c>
      <c r="K8284" s="4">
        <v>38396.066727523423</v>
      </c>
    </row>
    <row r="8285" spans="1:11" x14ac:dyDescent="0.35">
      <c r="A8285" s="2">
        <v>108283</v>
      </c>
      <c r="B8285" s="3">
        <v>45808</v>
      </c>
      <c r="C8285" s="3" t="str">
        <f t="shared" si="258"/>
        <v>2025-05-31</v>
      </c>
      <c r="D8285" s="2" t="s">
        <v>15</v>
      </c>
      <c r="E8285" s="2" t="s">
        <v>24</v>
      </c>
      <c r="F8285" s="2" t="s">
        <v>30</v>
      </c>
      <c r="G8285" s="2" t="s">
        <v>31</v>
      </c>
      <c r="H8285" s="2" t="s">
        <v>38</v>
      </c>
      <c r="I8285" s="4">
        <v>41470</v>
      </c>
      <c r="J8285" s="4" t="str">
        <f t="shared" si="259"/>
        <v>Medium</v>
      </c>
      <c r="K8285" s="4">
        <v>46168.56773078462</v>
      </c>
    </row>
    <row r="8286" spans="1:11" x14ac:dyDescent="0.35">
      <c r="A8286" s="2">
        <v>108284</v>
      </c>
      <c r="B8286" s="3">
        <v>45808</v>
      </c>
      <c r="C8286" s="3" t="str">
        <f t="shared" si="258"/>
        <v>2025-05-31</v>
      </c>
      <c r="D8286" s="2" t="s">
        <v>15</v>
      </c>
      <c r="E8286" s="2" t="s">
        <v>27</v>
      </c>
      <c r="F8286" s="2" t="s">
        <v>28</v>
      </c>
      <c r="G8286" s="2" t="s">
        <v>32</v>
      </c>
      <c r="H8286" s="2" t="s">
        <v>39</v>
      </c>
      <c r="I8286" s="4">
        <v>62090</v>
      </c>
      <c r="J8286" s="4" t="str">
        <f t="shared" si="259"/>
        <v>Large</v>
      </c>
      <c r="K8286" s="4">
        <v>61129.626790930874</v>
      </c>
    </row>
    <row r="8287" spans="1:11" x14ac:dyDescent="0.35">
      <c r="A8287" s="2">
        <v>108285</v>
      </c>
      <c r="B8287" s="3">
        <v>45808</v>
      </c>
      <c r="C8287" s="3" t="str">
        <f t="shared" si="258"/>
        <v>2025-05-31</v>
      </c>
      <c r="D8287" s="2" t="s">
        <v>15</v>
      </c>
      <c r="E8287" s="2" t="s">
        <v>27</v>
      </c>
      <c r="F8287" s="2" t="s">
        <v>28</v>
      </c>
      <c r="G8287" s="2" t="s">
        <v>31</v>
      </c>
      <c r="H8287" s="2" t="s">
        <v>37</v>
      </c>
      <c r="I8287" s="4">
        <v>29080</v>
      </c>
      <c r="J8287" s="4" t="str">
        <f t="shared" si="259"/>
        <v>Small</v>
      </c>
      <c r="K8287" s="4">
        <v>32223.040001126548</v>
      </c>
    </row>
    <row r="8288" spans="1:11" x14ac:dyDescent="0.35">
      <c r="A8288" s="2">
        <v>108286</v>
      </c>
      <c r="B8288" s="3">
        <v>45808</v>
      </c>
      <c r="C8288" s="3" t="str">
        <f t="shared" si="258"/>
        <v>2025-05-31</v>
      </c>
      <c r="D8288" s="2" t="s">
        <v>15</v>
      </c>
      <c r="E8288" s="2" t="s">
        <v>26</v>
      </c>
      <c r="F8288" s="2" t="s">
        <v>29</v>
      </c>
      <c r="G8288" s="2" t="s">
        <v>34</v>
      </c>
      <c r="H8288" s="2" t="s">
        <v>39</v>
      </c>
      <c r="I8288" s="4">
        <v>88020</v>
      </c>
      <c r="J8288" s="4" t="str">
        <f t="shared" si="259"/>
        <v>Large</v>
      </c>
      <c r="K8288" s="4">
        <v>86034.906022861644</v>
      </c>
    </row>
    <row r="8289" spans="1:11" x14ac:dyDescent="0.35">
      <c r="A8289" s="2">
        <v>108287</v>
      </c>
      <c r="B8289" s="3">
        <v>45808</v>
      </c>
      <c r="C8289" s="3" t="str">
        <f t="shared" si="258"/>
        <v>2025-05-31</v>
      </c>
      <c r="D8289" s="2" t="s">
        <v>15</v>
      </c>
      <c r="E8289" s="2" t="s">
        <v>24</v>
      </c>
      <c r="F8289" s="2" t="s">
        <v>30</v>
      </c>
      <c r="G8289" s="2" t="s">
        <v>34</v>
      </c>
      <c r="H8289" s="2" t="s">
        <v>37</v>
      </c>
      <c r="I8289" s="4">
        <v>59610</v>
      </c>
      <c r="J8289" s="4" t="str">
        <f t="shared" si="259"/>
        <v>Large</v>
      </c>
      <c r="K8289" s="4">
        <v>64751.560163426628</v>
      </c>
    </row>
    <row r="8290" spans="1:11" x14ac:dyDescent="0.35">
      <c r="A8290" s="2">
        <v>108288</v>
      </c>
      <c r="B8290" s="3">
        <v>45808</v>
      </c>
      <c r="C8290" s="3" t="str">
        <f t="shared" si="258"/>
        <v>2025-05-31</v>
      </c>
      <c r="D8290" s="2" t="s">
        <v>15</v>
      </c>
      <c r="E8290" s="2" t="s">
        <v>21</v>
      </c>
      <c r="F8290" s="2" t="s">
        <v>28</v>
      </c>
      <c r="G8290" s="2" t="s">
        <v>35</v>
      </c>
      <c r="H8290" s="2" t="s">
        <v>38</v>
      </c>
      <c r="I8290" s="4">
        <v>49030</v>
      </c>
      <c r="J8290" s="4" t="str">
        <f t="shared" si="259"/>
        <v>Medium</v>
      </c>
      <c r="K8290" s="4">
        <v>46971.78377419879</v>
      </c>
    </row>
    <row r="8291" spans="1:11" x14ac:dyDescent="0.35">
      <c r="A8291" s="2">
        <v>108289</v>
      </c>
      <c r="B8291" s="3">
        <v>45808</v>
      </c>
      <c r="C8291" s="3" t="str">
        <f t="shared" si="258"/>
        <v>2025-05-31</v>
      </c>
      <c r="D8291" s="2" t="s">
        <v>15</v>
      </c>
      <c r="E8291" s="2" t="s">
        <v>23</v>
      </c>
      <c r="F8291" s="2" t="s">
        <v>28</v>
      </c>
      <c r="G8291" s="2" t="s">
        <v>32</v>
      </c>
      <c r="H8291" s="2" t="s">
        <v>36</v>
      </c>
      <c r="I8291" s="4">
        <v>46720</v>
      </c>
      <c r="J8291" s="4" t="str">
        <f t="shared" si="259"/>
        <v>Medium</v>
      </c>
      <c r="K8291" s="4">
        <v>43290.528075833703</v>
      </c>
    </row>
    <row r="8292" spans="1:11" x14ac:dyDescent="0.35">
      <c r="A8292" s="2">
        <v>108290</v>
      </c>
      <c r="B8292" s="3">
        <v>45808</v>
      </c>
      <c r="C8292" s="3" t="str">
        <f t="shared" si="258"/>
        <v>2025-05-31</v>
      </c>
      <c r="D8292" s="2" t="s">
        <v>15</v>
      </c>
      <c r="E8292" s="2" t="s">
        <v>21</v>
      </c>
      <c r="F8292" s="2" t="s">
        <v>28</v>
      </c>
      <c r="G8292" s="2" t="s">
        <v>34</v>
      </c>
      <c r="H8292" s="2" t="s">
        <v>38</v>
      </c>
      <c r="I8292" s="4">
        <v>73890</v>
      </c>
      <c r="J8292" s="4" t="str">
        <f t="shared" si="259"/>
        <v>Large</v>
      </c>
      <c r="K8292" s="4">
        <v>79157.179022548982</v>
      </c>
    </row>
    <row r="8293" spans="1:11" x14ac:dyDescent="0.35">
      <c r="A8293" s="2">
        <v>108291</v>
      </c>
      <c r="B8293" s="3">
        <v>45808</v>
      </c>
      <c r="C8293" s="3" t="str">
        <f t="shared" si="258"/>
        <v>2025-05-31</v>
      </c>
      <c r="D8293" s="2" t="s">
        <v>15</v>
      </c>
      <c r="E8293" s="2" t="s">
        <v>25</v>
      </c>
      <c r="F8293" s="2" t="s">
        <v>30</v>
      </c>
      <c r="G8293" s="2" t="s">
        <v>35</v>
      </c>
      <c r="H8293" s="2" t="s">
        <v>37</v>
      </c>
      <c r="I8293" s="4">
        <v>11060</v>
      </c>
      <c r="J8293" s="4" t="str">
        <f t="shared" si="259"/>
        <v>Small</v>
      </c>
      <c r="K8293" s="4">
        <v>12601.544046761621</v>
      </c>
    </row>
    <row r="8294" spans="1:11" x14ac:dyDescent="0.35">
      <c r="A8294" s="2">
        <v>108292</v>
      </c>
      <c r="B8294" s="3">
        <v>45808</v>
      </c>
      <c r="C8294" s="3" t="str">
        <f t="shared" si="258"/>
        <v>2025-05-31</v>
      </c>
      <c r="D8294" s="2" t="s">
        <v>15</v>
      </c>
      <c r="E8294" s="2" t="s">
        <v>26</v>
      </c>
      <c r="F8294" s="2" t="s">
        <v>29</v>
      </c>
      <c r="G8294" s="2" t="s">
        <v>33</v>
      </c>
      <c r="H8294" s="2" t="s">
        <v>39</v>
      </c>
      <c r="I8294" s="4">
        <v>18490</v>
      </c>
      <c r="J8294" s="4" t="str">
        <f t="shared" si="259"/>
        <v>Small</v>
      </c>
      <c r="K8294" s="4">
        <v>19746.066736137949</v>
      </c>
    </row>
    <row r="8295" spans="1:11" x14ac:dyDescent="0.35">
      <c r="A8295" s="2">
        <v>108293</v>
      </c>
      <c r="B8295" s="3">
        <v>45808</v>
      </c>
      <c r="C8295" s="3" t="str">
        <f t="shared" si="258"/>
        <v>2025-05-31</v>
      </c>
      <c r="D8295" s="2" t="s">
        <v>15</v>
      </c>
      <c r="E8295" s="2" t="s">
        <v>22</v>
      </c>
      <c r="F8295" s="2" t="s">
        <v>29</v>
      </c>
      <c r="G8295" s="2" t="s">
        <v>34</v>
      </c>
      <c r="H8295" s="2" t="s">
        <v>38</v>
      </c>
      <c r="I8295" s="4">
        <v>81260</v>
      </c>
      <c r="J8295" s="4" t="str">
        <f t="shared" si="259"/>
        <v>Large</v>
      </c>
      <c r="K8295" s="4">
        <v>92874.423752233095</v>
      </c>
    </row>
    <row r="8296" spans="1:11" x14ac:dyDescent="0.35">
      <c r="A8296" s="2">
        <v>108294</v>
      </c>
      <c r="B8296" s="3">
        <v>45808</v>
      </c>
      <c r="C8296" s="3" t="str">
        <f t="shared" si="258"/>
        <v>2025-05-31</v>
      </c>
      <c r="D8296" s="2" t="s">
        <v>15</v>
      </c>
      <c r="E8296" s="2" t="s">
        <v>25</v>
      </c>
      <c r="F8296" s="2" t="s">
        <v>30</v>
      </c>
      <c r="G8296" s="2" t="s">
        <v>35</v>
      </c>
      <c r="H8296" s="2" t="s">
        <v>38</v>
      </c>
      <c r="I8296" s="4">
        <v>68580</v>
      </c>
      <c r="J8296" s="4" t="str">
        <f t="shared" si="259"/>
        <v>Large</v>
      </c>
      <c r="K8296" s="4">
        <v>77232.056732886616</v>
      </c>
    </row>
    <row r="8297" spans="1:11" x14ac:dyDescent="0.35">
      <c r="A8297" s="2">
        <v>108295</v>
      </c>
      <c r="B8297" s="3">
        <v>45808</v>
      </c>
      <c r="C8297" s="3" t="str">
        <f t="shared" si="258"/>
        <v>2025-05-31</v>
      </c>
      <c r="D8297" s="2" t="s">
        <v>15</v>
      </c>
      <c r="E8297" s="2" t="s">
        <v>21</v>
      </c>
      <c r="F8297" s="2" t="s">
        <v>28</v>
      </c>
      <c r="G8297" s="2" t="s">
        <v>31</v>
      </c>
      <c r="H8297" s="2" t="s">
        <v>37</v>
      </c>
      <c r="I8297" s="4">
        <v>53830</v>
      </c>
      <c r="J8297" s="4" t="str">
        <f t="shared" si="259"/>
        <v>Large</v>
      </c>
      <c r="K8297" s="4">
        <v>52639.736331874781</v>
      </c>
    </row>
    <row r="8298" spans="1:11" x14ac:dyDescent="0.35">
      <c r="A8298" s="2">
        <v>108296</v>
      </c>
      <c r="B8298" s="3">
        <v>45808</v>
      </c>
      <c r="C8298" s="3" t="str">
        <f t="shared" si="258"/>
        <v>2025-05-31</v>
      </c>
      <c r="D8298" s="2" t="s">
        <v>15</v>
      </c>
      <c r="E8298" s="2" t="s">
        <v>24</v>
      </c>
      <c r="F8298" s="2" t="s">
        <v>30</v>
      </c>
      <c r="G8298" s="2" t="s">
        <v>35</v>
      </c>
      <c r="H8298" s="2" t="s">
        <v>37</v>
      </c>
      <c r="I8298" s="4">
        <v>18230</v>
      </c>
      <c r="J8298" s="4" t="str">
        <f t="shared" si="259"/>
        <v>Small</v>
      </c>
      <c r="K8298" s="4">
        <v>18257.489027762229</v>
      </c>
    </row>
    <row r="8299" spans="1:11" x14ac:dyDescent="0.35">
      <c r="A8299" s="2">
        <v>108297</v>
      </c>
      <c r="B8299" s="3">
        <v>45809</v>
      </c>
      <c r="C8299" s="3" t="str">
        <f t="shared" si="258"/>
        <v>2025-06-01</v>
      </c>
      <c r="D8299" s="2" t="s">
        <v>18</v>
      </c>
      <c r="E8299" s="2" t="s">
        <v>22</v>
      </c>
      <c r="F8299" s="2" t="s">
        <v>29</v>
      </c>
      <c r="G8299" s="2" t="s">
        <v>34</v>
      </c>
      <c r="H8299" s="2" t="s">
        <v>36</v>
      </c>
      <c r="I8299" s="4">
        <v>18090</v>
      </c>
      <c r="J8299" s="4" t="str">
        <f t="shared" si="259"/>
        <v>Small</v>
      </c>
      <c r="K8299" s="4">
        <v>16409.947308758659</v>
      </c>
    </row>
    <row r="8300" spans="1:11" x14ac:dyDescent="0.35">
      <c r="A8300" s="2">
        <v>108298</v>
      </c>
      <c r="B8300" s="3">
        <v>45809</v>
      </c>
      <c r="C8300" s="3" t="str">
        <f t="shared" si="258"/>
        <v>2025-06-01</v>
      </c>
      <c r="D8300" s="2" t="s">
        <v>18</v>
      </c>
      <c r="E8300" s="2" t="s">
        <v>27</v>
      </c>
      <c r="F8300" s="2" t="s">
        <v>28</v>
      </c>
      <c r="G8300" s="2" t="s">
        <v>31</v>
      </c>
      <c r="H8300" s="2" t="s">
        <v>38</v>
      </c>
      <c r="I8300" s="4">
        <v>80760</v>
      </c>
      <c r="J8300" s="4" t="str">
        <f t="shared" si="259"/>
        <v>Large</v>
      </c>
      <c r="K8300" s="4">
        <v>79286.470690952279</v>
      </c>
    </row>
    <row r="8301" spans="1:11" x14ac:dyDescent="0.35">
      <c r="A8301" s="2">
        <v>108299</v>
      </c>
      <c r="B8301" s="3">
        <v>45809</v>
      </c>
      <c r="C8301" s="3" t="str">
        <f t="shared" si="258"/>
        <v>2025-06-01</v>
      </c>
      <c r="D8301" s="2" t="s">
        <v>18</v>
      </c>
      <c r="E8301" s="2" t="s">
        <v>24</v>
      </c>
      <c r="F8301" s="2" t="s">
        <v>30</v>
      </c>
      <c r="G8301" s="2" t="s">
        <v>31</v>
      </c>
      <c r="H8301" s="2" t="s">
        <v>38</v>
      </c>
      <c r="I8301" s="4">
        <v>30410</v>
      </c>
      <c r="J8301" s="4" t="str">
        <f t="shared" si="259"/>
        <v>Medium</v>
      </c>
      <c r="K8301" s="4">
        <v>32847.703185191378</v>
      </c>
    </row>
    <row r="8302" spans="1:11" x14ac:dyDescent="0.35">
      <c r="A8302" s="2">
        <v>108300</v>
      </c>
      <c r="B8302" s="3">
        <v>45809</v>
      </c>
      <c r="C8302" s="3" t="str">
        <f t="shared" si="258"/>
        <v>2025-06-01</v>
      </c>
      <c r="D8302" s="2" t="s">
        <v>18</v>
      </c>
      <c r="E8302" s="2" t="s">
        <v>22</v>
      </c>
      <c r="F8302" s="2" t="s">
        <v>29</v>
      </c>
      <c r="G8302" s="2" t="s">
        <v>35</v>
      </c>
      <c r="H8302" s="2" t="s">
        <v>38</v>
      </c>
      <c r="I8302" s="4">
        <v>26980</v>
      </c>
      <c r="J8302" s="4" t="str">
        <f t="shared" si="259"/>
        <v>Small</v>
      </c>
      <c r="K8302" s="4">
        <v>27161.989285258711</v>
      </c>
    </row>
    <row r="8303" spans="1:11" x14ac:dyDescent="0.35">
      <c r="A8303" s="2">
        <v>108301</v>
      </c>
      <c r="B8303" s="3">
        <v>45809</v>
      </c>
      <c r="C8303" s="3" t="str">
        <f t="shared" si="258"/>
        <v>2025-06-01</v>
      </c>
      <c r="D8303" s="2" t="s">
        <v>18</v>
      </c>
      <c r="E8303" s="2" t="s">
        <v>21</v>
      </c>
      <c r="F8303" s="2" t="s">
        <v>28</v>
      </c>
      <c r="G8303" s="2" t="s">
        <v>35</v>
      </c>
      <c r="H8303" s="2" t="s">
        <v>36</v>
      </c>
      <c r="I8303" s="4">
        <v>73350</v>
      </c>
      <c r="J8303" s="4" t="str">
        <f t="shared" si="259"/>
        <v>Large</v>
      </c>
      <c r="K8303" s="4">
        <v>83768.091393906507</v>
      </c>
    </row>
    <row r="8304" spans="1:11" x14ac:dyDescent="0.35">
      <c r="A8304" s="2">
        <v>108302</v>
      </c>
      <c r="B8304" s="3">
        <v>45809</v>
      </c>
      <c r="C8304" s="3" t="str">
        <f t="shared" si="258"/>
        <v>2025-06-01</v>
      </c>
      <c r="D8304" s="2" t="s">
        <v>18</v>
      </c>
      <c r="E8304" s="2" t="s">
        <v>25</v>
      </c>
      <c r="F8304" s="2" t="s">
        <v>30</v>
      </c>
      <c r="G8304" s="2" t="s">
        <v>34</v>
      </c>
      <c r="H8304" s="2" t="s">
        <v>36</v>
      </c>
      <c r="I8304" s="4">
        <v>76220</v>
      </c>
      <c r="J8304" s="4" t="str">
        <f t="shared" si="259"/>
        <v>Large</v>
      </c>
      <c r="K8304" s="4">
        <v>67414.95622185104</v>
      </c>
    </row>
    <row r="8305" spans="1:11" x14ac:dyDescent="0.35">
      <c r="A8305" s="2">
        <v>108303</v>
      </c>
      <c r="B8305" s="3">
        <v>45809</v>
      </c>
      <c r="C8305" s="3" t="str">
        <f t="shared" si="258"/>
        <v>2025-06-01</v>
      </c>
      <c r="D8305" s="2" t="s">
        <v>18</v>
      </c>
      <c r="E8305" s="2" t="s">
        <v>27</v>
      </c>
      <c r="F8305" s="2" t="s">
        <v>28</v>
      </c>
      <c r="G8305" s="2" t="s">
        <v>31</v>
      </c>
      <c r="H8305" s="2" t="s">
        <v>38</v>
      </c>
      <c r="I8305" s="4">
        <v>17010</v>
      </c>
      <c r="J8305" s="4" t="str">
        <f t="shared" si="259"/>
        <v>Small</v>
      </c>
      <c r="K8305" s="4">
        <v>17049.50058715382</v>
      </c>
    </row>
    <row r="8306" spans="1:11" x14ac:dyDescent="0.35">
      <c r="A8306" s="2">
        <v>108304</v>
      </c>
      <c r="B8306" s="3">
        <v>45809</v>
      </c>
      <c r="C8306" s="3" t="str">
        <f t="shared" si="258"/>
        <v>2025-06-01</v>
      </c>
      <c r="D8306" s="2" t="s">
        <v>18</v>
      </c>
      <c r="E8306" s="2" t="s">
        <v>27</v>
      </c>
      <c r="F8306" s="2" t="s">
        <v>28</v>
      </c>
      <c r="G8306" s="2" t="s">
        <v>32</v>
      </c>
      <c r="H8306" s="2" t="s">
        <v>37</v>
      </c>
      <c r="I8306" s="4">
        <v>20680</v>
      </c>
      <c r="J8306" s="4" t="str">
        <f t="shared" si="259"/>
        <v>Small</v>
      </c>
      <c r="K8306" s="4">
        <v>20879.221964414861</v>
      </c>
    </row>
    <row r="8307" spans="1:11" x14ac:dyDescent="0.35">
      <c r="A8307" s="2">
        <v>108305</v>
      </c>
      <c r="B8307" s="3">
        <v>45809</v>
      </c>
      <c r="C8307" s="3" t="str">
        <f t="shared" si="258"/>
        <v>2025-06-01</v>
      </c>
      <c r="D8307" s="2" t="s">
        <v>18</v>
      </c>
      <c r="E8307" s="2" t="s">
        <v>23</v>
      </c>
      <c r="F8307" s="2" t="s">
        <v>28</v>
      </c>
      <c r="G8307" s="2" t="s">
        <v>35</v>
      </c>
      <c r="H8307" s="2" t="s">
        <v>39</v>
      </c>
      <c r="I8307" s="4">
        <v>35270</v>
      </c>
      <c r="J8307" s="4" t="str">
        <f t="shared" si="259"/>
        <v>Medium</v>
      </c>
      <c r="K8307" s="4">
        <v>31554.191649030141</v>
      </c>
    </row>
    <row r="8308" spans="1:11" x14ac:dyDescent="0.35">
      <c r="A8308" s="2">
        <v>108306</v>
      </c>
      <c r="B8308" s="3">
        <v>45809</v>
      </c>
      <c r="C8308" s="3" t="str">
        <f t="shared" si="258"/>
        <v>2025-06-01</v>
      </c>
      <c r="D8308" s="2" t="s">
        <v>18</v>
      </c>
      <c r="E8308" s="2" t="s">
        <v>24</v>
      </c>
      <c r="F8308" s="2" t="s">
        <v>30</v>
      </c>
      <c r="G8308" s="2" t="s">
        <v>32</v>
      </c>
      <c r="H8308" s="2" t="s">
        <v>38</v>
      </c>
      <c r="I8308" s="4">
        <v>5080</v>
      </c>
      <c r="J8308" s="4" t="str">
        <f t="shared" si="259"/>
        <v>Small</v>
      </c>
      <c r="K8308" s="4">
        <v>5532.7314409575774</v>
      </c>
    </row>
    <row r="8309" spans="1:11" x14ac:dyDescent="0.35">
      <c r="A8309" s="2">
        <v>108307</v>
      </c>
      <c r="B8309" s="3">
        <v>45809</v>
      </c>
      <c r="C8309" s="3" t="str">
        <f t="shared" si="258"/>
        <v>2025-06-01</v>
      </c>
      <c r="D8309" s="2" t="s">
        <v>18</v>
      </c>
      <c r="E8309" s="2" t="s">
        <v>25</v>
      </c>
      <c r="F8309" s="2" t="s">
        <v>30</v>
      </c>
      <c r="G8309" s="2" t="s">
        <v>32</v>
      </c>
      <c r="H8309" s="2" t="s">
        <v>38</v>
      </c>
      <c r="I8309" s="4">
        <v>59700</v>
      </c>
      <c r="J8309" s="4" t="str">
        <f t="shared" si="259"/>
        <v>Large</v>
      </c>
      <c r="K8309" s="4">
        <v>65397.95628575133</v>
      </c>
    </row>
    <row r="8310" spans="1:11" x14ac:dyDescent="0.35">
      <c r="A8310" s="2">
        <v>108308</v>
      </c>
      <c r="B8310" s="3">
        <v>45809</v>
      </c>
      <c r="C8310" s="3" t="str">
        <f t="shared" si="258"/>
        <v>2025-06-01</v>
      </c>
      <c r="D8310" s="2" t="s">
        <v>18</v>
      </c>
      <c r="E8310" s="2" t="s">
        <v>27</v>
      </c>
      <c r="F8310" s="2" t="s">
        <v>28</v>
      </c>
      <c r="G8310" s="2" t="s">
        <v>31</v>
      </c>
      <c r="H8310" s="2" t="s">
        <v>38</v>
      </c>
      <c r="I8310" s="4">
        <v>74190</v>
      </c>
      <c r="J8310" s="4" t="str">
        <f t="shared" si="259"/>
        <v>Large</v>
      </c>
      <c r="K8310" s="4">
        <v>83034.70182370457</v>
      </c>
    </row>
    <row r="8311" spans="1:11" x14ac:dyDescent="0.35">
      <c r="A8311" s="2">
        <v>108309</v>
      </c>
      <c r="B8311" s="3">
        <v>45809</v>
      </c>
      <c r="C8311" s="3" t="str">
        <f t="shared" si="258"/>
        <v>2025-06-01</v>
      </c>
      <c r="D8311" s="2" t="s">
        <v>18</v>
      </c>
      <c r="E8311" s="2" t="s">
        <v>22</v>
      </c>
      <c r="F8311" s="2" t="s">
        <v>29</v>
      </c>
      <c r="G8311" s="2" t="s">
        <v>34</v>
      </c>
      <c r="H8311" s="2" t="s">
        <v>37</v>
      </c>
      <c r="I8311" s="4">
        <v>7020</v>
      </c>
      <c r="J8311" s="4" t="str">
        <f t="shared" si="259"/>
        <v>Small</v>
      </c>
      <c r="K8311" s="4">
        <v>7940.403180001651</v>
      </c>
    </row>
    <row r="8312" spans="1:11" x14ac:dyDescent="0.35">
      <c r="A8312" s="2">
        <v>108310</v>
      </c>
      <c r="B8312" s="3">
        <v>45809</v>
      </c>
      <c r="C8312" s="3" t="str">
        <f t="shared" si="258"/>
        <v>2025-06-01</v>
      </c>
      <c r="D8312" s="2" t="s">
        <v>18</v>
      </c>
      <c r="E8312" s="2" t="s">
        <v>23</v>
      </c>
      <c r="F8312" s="2" t="s">
        <v>28</v>
      </c>
      <c r="G8312" s="2" t="s">
        <v>32</v>
      </c>
      <c r="H8312" s="2" t="s">
        <v>36</v>
      </c>
      <c r="I8312" s="4">
        <v>35560</v>
      </c>
      <c r="J8312" s="4" t="str">
        <f t="shared" si="259"/>
        <v>Medium</v>
      </c>
      <c r="K8312" s="4">
        <v>38199.619383083627</v>
      </c>
    </row>
    <row r="8313" spans="1:11" x14ac:dyDescent="0.35">
      <c r="A8313" s="2">
        <v>108311</v>
      </c>
      <c r="B8313" s="3">
        <v>45809</v>
      </c>
      <c r="C8313" s="3" t="str">
        <f t="shared" si="258"/>
        <v>2025-06-01</v>
      </c>
      <c r="D8313" s="2" t="s">
        <v>18</v>
      </c>
      <c r="E8313" s="2" t="s">
        <v>23</v>
      </c>
      <c r="F8313" s="2" t="s">
        <v>28</v>
      </c>
      <c r="G8313" s="2" t="s">
        <v>34</v>
      </c>
      <c r="H8313" s="2" t="s">
        <v>39</v>
      </c>
      <c r="I8313" s="4">
        <v>60750</v>
      </c>
      <c r="J8313" s="4" t="str">
        <f t="shared" si="259"/>
        <v>Large</v>
      </c>
      <c r="K8313" s="4">
        <v>66978.245165928194</v>
      </c>
    </row>
    <row r="8314" spans="1:11" x14ac:dyDescent="0.35">
      <c r="A8314" s="2">
        <v>108312</v>
      </c>
      <c r="B8314" s="3">
        <v>45809</v>
      </c>
      <c r="C8314" s="3" t="str">
        <f t="shared" si="258"/>
        <v>2025-06-01</v>
      </c>
      <c r="D8314" s="2" t="s">
        <v>18</v>
      </c>
      <c r="E8314" s="2" t="s">
        <v>26</v>
      </c>
      <c r="F8314" s="2" t="s">
        <v>29</v>
      </c>
      <c r="G8314" s="2" t="s">
        <v>35</v>
      </c>
      <c r="H8314" s="2" t="s">
        <v>39</v>
      </c>
      <c r="I8314" s="4">
        <v>41350</v>
      </c>
      <c r="J8314" s="4" t="str">
        <f t="shared" si="259"/>
        <v>Medium</v>
      </c>
      <c r="K8314" s="4">
        <v>36052.968673057752</v>
      </c>
    </row>
    <row r="8315" spans="1:11" x14ac:dyDescent="0.35">
      <c r="A8315" s="2">
        <v>108313</v>
      </c>
      <c r="B8315" s="3">
        <v>45809</v>
      </c>
      <c r="C8315" s="3" t="str">
        <f t="shared" si="258"/>
        <v>2025-06-01</v>
      </c>
      <c r="D8315" s="2" t="s">
        <v>18</v>
      </c>
      <c r="E8315" s="2" t="s">
        <v>21</v>
      </c>
      <c r="F8315" s="2" t="s">
        <v>28</v>
      </c>
      <c r="G8315" s="2" t="s">
        <v>31</v>
      </c>
      <c r="H8315" s="2" t="s">
        <v>36</v>
      </c>
      <c r="I8315" s="4">
        <v>40310</v>
      </c>
      <c r="J8315" s="4" t="str">
        <f t="shared" si="259"/>
        <v>Medium</v>
      </c>
      <c r="K8315" s="4">
        <v>38905.030159831513</v>
      </c>
    </row>
    <row r="8316" spans="1:11" x14ac:dyDescent="0.35">
      <c r="A8316" s="2">
        <v>108314</v>
      </c>
      <c r="B8316" s="3">
        <v>45809</v>
      </c>
      <c r="C8316" s="3" t="str">
        <f t="shared" si="258"/>
        <v>2025-06-01</v>
      </c>
      <c r="D8316" s="2" t="s">
        <v>18</v>
      </c>
      <c r="E8316" s="2" t="s">
        <v>24</v>
      </c>
      <c r="F8316" s="2" t="s">
        <v>30</v>
      </c>
      <c r="G8316" s="2" t="s">
        <v>33</v>
      </c>
      <c r="H8316" s="2" t="s">
        <v>38</v>
      </c>
      <c r="I8316" s="4">
        <v>78670</v>
      </c>
      <c r="J8316" s="4" t="str">
        <f t="shared" si="259"/>
        <v>Large</v>
      </c>
      <c r="K8316" s="4">
        <v>73595.405227620155</v>
      </c>
    </row>
    <row r="8317" spans="1:11" x14ac:dyDescent="0.35">
      <c r="A8317" s="2">
        <v>108315</v>
      </c>
      <c r="B8317" s="3">
        <v>45809</v>
      </c>
      <c r="C8317" s="3" t="str">
        <f t="shared" si="258"/>
        <v>2025-06-01</v>
      </c>
      <c r="D8317" s="2" t="s">
        <v>18</v>
      </c>
      <c r="E8317" s="2" t="s">
        <v>25</v>
      </c>
      <c r="F8317" s="2" t="s">
        <v>30</v>
      </c>
      <c r="G8317" s="2" t="s">
        <v>31</v>
      </c>
      <c r="H8317" s="2" t="s">
        <v>38</v>
      </c>
      <c r="I8317" s="4">
        <v>86410</v>
      </c>
      <c r="J8317" s="4" t="str">
        <f t="shared" si="259"/>
        <v>Large</v>
      </c>
      <c r="K8317" s="4">
        <v>94027.793601204685</v>
      </c>
    </row>
    <row r="8318" spans="1:11" x14ac:dyDescent="0.35">
      <c r="A8318" s="2">
        <v>108316</v>
      </c>
      <c r="B8318" s="3">
        <v>45809</v>
      </c>
      <c r="C8318" s="3" t="str">
        <f t="shared" si="258"/>
        <v>2025-06-01</v>
      </c>
      <c r="D8318" s="2" t="s">
        <v>18</v>
      </c>
      <c r="E8318" s="2" t="s">
        <v>26</v>
      </c>
      <c r="F8318" s="2" t="s">
        <v>29</v>
      </c>
      <c r="G8318" s="2" t="s">
        <v>33</v>
      </c>
      <c r="H8318" s="2" t="s">
        <v>39</v>
      </c>
      <c r="I8318" s="4">
        <v>80550</v>
      </c>
      <c r="J8318" s="4" t="str">
        <f t="shared" si="259"/>
        <v>Large</v>
      </c>
      <c r="K8318" s="4">
        <v>75923.567850720632</v>
      </c>
    </row>
    <row r="8319" spans="1:11" x14ac:dyDescent="0.35">
      <c r="A8319" s="2">
        <v>108317</v>
      </c>
      <c r="B8319" s="3">
        <v>45809</v>
      </c>
      <c r="C8319" s="3" t="str">
        <f t="shared" si="258"/>
        <v>2025-06-01</v>
      </c>
      <c r="D8319" s="2" t="s">
        <v>18</v>
      </c>
      <c r="E8319" s="2" t="s">
        <v>26</v>
      </c>
      <c r="F8319" s="2" t="s">
        <v>29</v>
      </c>
      <c r="G8319" s="2" t="s">
        <v>35</v>
      </c>
      <c r="H8319" s="2" t="s">
        <v>39</v>
      </c>
      <c r="I8319" s="4">
        <v>21140</v>
      </c>
      <c r="J8319" s="4" t="str">
        <f t="shared" si="259"/>
        <v>Small</v>
      </c>
      <c r="K8319" s="4">
        <v>21146.656876875801</v>
      </c>
    </row>
    <row r="8320" spans="1:11" x14ac:dyDescent="0.35">
      <c r="A8320" s="2">
        <v>108318</v>
      </c>
      <c r="B8320" s="3">
        <v>45809</v>
      </c>
      <c r="C8320" s="3" t="str">
        <f t="shared" si="258"/>
        <v>2025-06-01</v>
      </c>
      <c r="D8320" s="2" t="s">
        <v>18</v>
      </c>
      <c r="E8320" s="2" t="s">
        <v>24</v>
      </c>
      <c r="F8320" s="2" t="s">
        <v>30</v>
      </c>
      <c r="G8320" s="2" t="s">
        <v>34</v>
      </c>
      <c r="H8320" s="2" t="s">
        <v>38</v>
      </c>
      <c r="I8320" s="4">
        <v>11610</v>
      </c>
      <c r="J8320" s="4" t="str">
        <f t="shared" si="259"/>
        <v>Small</v>
      </c>
      <c r="K8320" s="4">
        <v>11344.531923963959</v>
      </c>
    </row>
    <row r="8321" spans="1:11" x14ac:dyDescent="0.35">
      <c r="A8321" s="2">
        <v>108319</v>
      </c>
      <c r="B8321" s="3">
        <v>45809</v>
      </c>
      <c r="C8321" s="3" t="str">
        <f t="shared" si="258"/>
        <v>2025-06-01</v>
      </c>
      <c r="D8321" s="2" t="s">
        <v>18</v>
      </c>
      <c r="E8321" s="2" t="s">
        <v>22</v>
      </c>
      <c r="F8321" s="2" t="s">
        <v>29</v>
      </c>
      <c r="G8321" s="2" t="s">
        <v>35</v>
      </c>
      <c r="H8321" s="2" t="s">
        <v>37</v>
      </c>
      <c r="I8321" s="4">
        <v>5930</v>
      </c>
      <c r="J8321" s="4" t="str">
        <f t="shared" si="259"/>
        <v>Small</v>
      </c>
      <c r="K8321" s="4">
        <v>6389.8877618956558</v>
      </c>
    </row>
    <row r="8322" spans="1:11" x14ac:dyDescent="0.35">
      <c r="A8322" s="2">
        <v>108320</v>
      </c>
      <c r="B8322" s="3">
        <v>45809</v>
      </c>
      <c r="C8322" s="3" t="str">
        <f t="shared" ref="C8322:C8385" si="260">TEXT(B8322,"yyyy-mm-dd")</f>
        <v>2025-06-01</v>
      </c>
      <c r="D8322" s="2" t="s">
        <v>18</v>
      </c>
      <c r="E8322" s="2" t="s">
        <v>25</v>
      </c>
      <c r="F8322" s="2" t="s">
        <v>30</v>
      </c>
      <c r="G8322" s="2" t="s">
        <v>31</v>
      </c>
      <c r="H8322" s="2" t="s">
        <v>38</v>
      </c>
      <c r="I8322" s="4">
        <v>78580</v>
      </c>
      <c r="J8322" s="4" t="str">
        <f t="shared" si="259"/>
        <v>Large</v>
      </c>
      <c r="K8322" s="4">
        <v>80389.371739948372</v>
      </c>
    </row>
    <row r="8323" spans="1:11" x14ac:dyDescent="0.35">
      <c r="A8323" s="2">
        <v>108321</v>
      </c>
      <c r="B8323" s="3">
        <v>45809</v>
      </c>
      <c r="C8323" s="3" t="str">
        <f t="shared" si="260"/>
        <v>2025-06-01</v>
      </c>
      <c r="D8323" s="2" t="s">
        <v>18</v>
      </c>
      <c r="E8323" s="2" t="s">
        <v>21</v>
      </c>
      <c r="F8323" s="2" t="s">
        <v>28</v>
      </c>
      <c r="G8323" s="2" t="s">
        <v>33</v>
      </c>
      <c r="H8323" s="2" t="s">
        <v>37</v>
      </c>
      <c r="I8323" s="4">
        <v>71190</v>
      </c>
      <c r="J8323" s="4" t="str">
        <f t="shared" ref="J8323:J8386" si="261">IF(I8323&lt;30000,"Small",IF(I8323&lt;=50000,"Medium","Large"))</f>
        <v>Large</v>
      </c>
      <c r="K8323" s="4">
        <v>68940.602030693757</v>
      </c>
    </row>
    <row r="8324" spans="1:11" x14ac:dyDescent="0.35">
      <c r="A8324" s="2">
        <v>108322</v>
      </c>
      <c r="B8324" s="3">
        <v>45809</v>
      </c>
      <c r="C8324" s="3" t="str">
        <f t="shared" si="260"/>
        <v>2025-06-01</v>
      </c>
      <c r="D8324" s="2" t="s">
        <v>18</v>
      </c>
      <c r="E8324" s="2" t="s">
        <v>24</v>
      </c>
      <c r="F8324" s="2" t="s">
        <v>30</v>
      </c>
      <c r="G8324" s="2" t="s">
        <v>33</v>
      </c>
      <c r="H8324" s="2" t="s">
        <v>38</v>
      </c>
      <c r="I8324" s="4">
        <v>15630</v>
      </c>
      <c r="J8324" s="4" t="str">
        <f t="shared" si="261"/>
        <v>Small</v>
      </c>
      <c r="K8324" s="4">
        <v>13899.89032273932</v>
      </c>
    </row>
    <row r="8325" spans="1:11" x14ac:dyDescent="0.35">
      <c r="A8325" s="2">
        <v>108323</v>
      </c>
      <c r="B8325" s="3">
        <v>45809</v>
      </c>
      <c r="C8325" s="3" t="str">
        <f t="shared" si="260"/>
        <v>2025-06-01</v>
      </c>
      <c r="D8325" s="2" t="s">
        <v>18</v>
      </c>
      <c r="E8325" s="2" t="s">
        <v>25</v>
      </c>
      <c r="F8325" s="2" t="s">
        <v>30</v>
      </c>
      <c r="G8325" s="2" t="s">
        <v>31</v>
      </c>
      <c r="H8325" s="2" t="s">
        <v>39</v>
      </c>
      <c r="I8325" s="4">
        <v>60710</v>
      </c>
      <c r="J8325" s="4" t="str">
        <f t="shared" si="261"/>
        <v>Large</v>
      </c>
      <c r="K8325" s="4">
        <v>54577.637158080521</v>
      </c>
    </row>
    <row r="8326" spans="1:11" x14ac:dyDescent="0.35">
      <c r="A8326" s="2">
        <v>108324</v>
      </c>
      <c r="B8326" s="3">
        <v>45809</v>
      </c>
      <c r="C8326" s="3" t="str">
        <f t="shared" si="260"/>
        <v>2025-06-01</v>
      </c>
      <c r="D8326" s="2" t="s">
        <v>18</v>
      </c>
      <c r="E8326" s="2" t="s">
        <v>26</v>
      </c>
      <c r="F8326" s="2" t="s">
        <v>29</v>
      </c>
      <c r="G8326" s="2" t="s">
        <v>31</v>
      </c>
      <c r="H8326" s="2" t="s">
        <v>38</v>
      </c>
      <c r="I8326" s="4">
        <v>62610</v>
      </c>
      <c r="J8326" s="4" t="str">
        <f t="shared" si="261"/>
        <v>Large</v>
      </c>
      <c r="K8326" s="4">
        <v>66770.513015962715</v>
      </c>
    </row>
    <row r="8327" spans="1:11" x14ac:dyDescent="0.35">
      <c r="A8327" s="2">
        <v>108325</v>
      </c>
      <c r="B8327" s="3">
        <v>45809</v>
      </c>
      <c r="C8327" s="3" t="str">
        <f t="shared" si="260"/>
        <v>2025-06-01</v>
      </c>
      <c r="D8327" s="2" t="s">
        <v>18</v>
      </c>
      <c r="E8327" s="2" t="s">
        <v>26</v>
      </c>
      <c r="F8327" s="2" t="s">
        <v>29</v>
      </c>
      <c r="G8327" s="2" t="s">
        <v>35</v>
      </c>
      <c r="H8327" s="2" t="s">
        <v>38</v>
      </c>
      <c r="I8327" s="4">
        <v>35440</v>
      </c>
      <c r="J8327" s="4" t="str">
        <f t="shared" si="261"/>
        <v>Medium</v>
      </c>
      <c r="K8327" s="4">
        <v>30480.29019019469</v>
      </c>
    </row>
    <row r="8328" spans="1:11" x14ac:dyDescent="0.35">
      <c r="A8328" s="2">
        <v>108326</v>
      </c>
      <c r="B8328" s="3">
        <v>45809</v>
      </c>
      <c r="C8328" s="3" t="str">
        <f t="shared" si="260"/>
        <v>2025-06-01</v>
      </c>
      <c r="D8328" s="2" t="s">
        <v>18</v>
      </c>
      <c r="E8328" s="2" t="s">
        <v>24</v>
      </c>
      <c r="F8328" s="2" t="s">
        <v>30</v>
      </c>
      <c r="G8328" s="2" t="s">
        <v>32</v>
      </c>
      <c r="H8328" s="2" t="s">
        <v>36</v>
      </c>
      <c r="I8328" s="4">
        <v>63700</v>
      </c>
      <c r="J8328" s="4" t="str">
        <f t="shared" si="261"/>
        <v>Large</v>
      </c>
      <c r="K8328" s="4">
        <v>62525.048947657589</v>
      </c>
    </row>
    <row r="8329" spans="1:11" x14ac:dyDescent="0.35">
      <c r="A8329" s="2">
        <v>108327</v>
      </c>
      <c r="B8329" s="3">
        <v>45809</v>
      </c>
      <c r="C8329" s="3" t="str">
        <f t="shared" si="260"/>
        <v>2025-06-01</v>
      </c>
      <c r="D8329" s="2" t="s">
        <v>18</v>
      </c>
      <c r="E8329" s="2" t="s">
        <v>25</v>
      </c>
      <c r="F8329" s="2" t="s">
        <v>30</v>
      </c>
      <c r="G8329" s="2" t="s">
        <v>33</v>
      </c>
      <c r="H8329" s="2" t="s">
        <v>38</v>
      </c>
      <c r="I8329" s="4">
        <v>48700</v>
      </c>
      <c r="J8329" s="4" t="str">
        <f t="shared" si="261"/>
        <v>Medium</v>
      </c>
      <c r="K8329" s="4">
        <v>52059.160874497953</v>
      </c>
    </row>
    <row r="8330" spans="1:11" x14ac:dyDescent="0.35">
      <c r="A8330" s="2">
        <v>108328</v>
      </c>
      <c r="B8330" s="3">
        <v>45809</v>
      </c>
      <c r="C8330" s="3" t="str">
        <f t="shared" si="260"/>
        <v>2025-06-01</v>
      </c>
      <c r="D8330" s="2" t="s">
        <v>18</v>
      </c>
      <c r="E8330" s="2" t="s">
        <v>26</v>
      </c>
      <c r="F8330" s="2" t="s">
        <v>29</v>
      </c>
      <c r="G8330" s="2" t="s">
        <v>31</v>
      </c>
      <c r="H8330" s="2" t="s">
        <v>38</v>
      </c>
      <c r="I8330" s="4">
        <v>77450</v>
      </c>
      <c r="J8330" s="4" t="str">
        <f t="shared" si="261"/>
        <v>Large</v>
      </c>
      <c r="K8330" s="4">
        <v>74309.04970020194</v>
      </c>
    </row>
    <row r="8331" spans="1:11" x14ac:dyDescent="0.35">
      <c r="A8331" s="2">
        <v>108329</v>
      </c>
      <c r="B8331" s="3">
        <v>45809</v>
      </c>
      <c r="C8331" s="3" t="str">
        <f t="shared" si="260"/>
        <v>2025-06-01</v>
      </c>
      <c r="D8331" s="2" t="s">
        <v>18</v>
      </c>
      <c r="E8331" s="2" t="s">
        <v>24</v>
      </c>
      <c r="F8331" s="2" t="s">
        <v>30</v>
      </c>
      <c r="G8331" s="2" t="s">
        <v>35</v>
      </c>
      <c r="H8331" s="2" t="s">
        <v>38</v>
      </c>
      <c r="I8331" s="4">
        <v>26720</v>
      </c>
      <c r="J8331" s="4" t="str">
        <f t="shared" si="261"/>
        <v>Small</v>
      </c>
      <c r="K8331" s="4">
        <v>27927.744562710759</v>
      </c>
    </row>
    <row r="8332" spans="1:11" x14ac:dyDescent="0.35">
      <c r="A8332" s="2">
        <v>108330</v>
      </c>
      <c r="B8332" s="3">
        <v>45809</v>
      </c>
      <c r="C8332" s="3" t="str">
        <f t="shared" si="260"/>
        <v>2025-06-01</v>
      </c>
      <c r="D8332" s="2" t="s">
        <v>18</v>
      </c>
      <c r="E8332" s="2" t="s">
        <v>23</v>
      </c>
      <c r="F8332" s="2" t="s">
        <v>28</v>
      </c>
      <c r="G8332" s="2" t="s">
        <v>32</v>
      </c>
      <c r="H8332" s="2" t="s">
        <v>39</v>
      </c>
      <c r="I8332" s="4">
        <v>59080</v>
      </c>
      <c r="J8332" s="4" t="str">
        <f t="shared" si="261"/>
        <v>Large</v>
      </c>
      <c r="K8332" s="4">
        <v>63847.162867795363</v>
      </c>
    </row>
    <row r="8333" spans="1:11" x14ac:dyDescent="0.35">
      <c r="A8333" s="2">
        <v>108331</v>
      </c>
      <c r="B8333" s="3">
        <v>45809</v>
      </c>
      <c r="C8333" s="3" t="str">
        <f t="shared" si="260"/>
        <v>2025-06-01</v>
      </c>
      <c r="D8333" s="2" t="s">
        <v>18</v>
      </c>
      <c r="E8333" s="2" t="s">
        <v>24</v>
      </c>
      <c r="F8333" s="2" t="s">
        <v>30</v>
      </c>
      <c r="G8333" s="2" t="s">
        <v>34</v>
      </c>
      <c r="H8333" s="2" t="s">
        <v>38</v>
      </c>
      <c r="I8333" s="4">
        <v>57460</v>
      </c>
      <c r="J8333" s="4" t="str">
        <f t="shared" si="261"/>
        <v>Large</v>
      </c>
      <c r="K8333" s="4">
        <v>64011.352603823907</v>
      </c>
    </row>
    <row r="8334" spans="1:11" x14ac:dyDescent="0.35">
      <c r="A8334" s="2">
        <v>108332</v>
      </c>
      <c r="B8334" s="3">
        <v>45809</v>
      </c>
      <c r="C8334" s="3" t="str">
        <f t="shared" si="260"/>
        <v>2025-06-01</v>
      </c>
      <c r="D8334" s="2" t="s">
        <v>18</v>
      </c>
      <c r="E8334" s="2" t="s">
        <v>21</v>
      </c>
      <c r="F8334" s="2" t="s">
        <v>28</v>
      </c>
      <c r="G8334" s="2" t="s">
        <v>31</v>
      </c>
      <c r="H8334" s="2" t="s">
        <v>37</v>
      </c>
      <c r="I8334" s="4">
        <v>68590</v>
      </c>
      <c r="J8334" s="4" t="str">
        <f t="shared" si="261"/>
        <v>Large</v>
      </c>
      <c r="K8334" s="4">
        <v>62918.451939522987</v>
      </c>
    </row>
    <row r="8335" spans="1:11" x14ac:dyDescent="0.35">
      <c r="A8335" s="2">
        <v>108333</v>
      </c>
      <c r="B8335" s="3">
        <v>45809</v>
      </c>
      <c r="C8335" s="3" t="str">
        <f t="shared" si="260"/>
        <v>2025-06-01</v>
      </c>
      <c r="D8335" s="2" t="s">
        <v>18</v>
      </c>
      <c r="E8335" s="2" t="s">
        <v>24</v>
      </c>
      <c r="F8335" s="2" t="s">
        <v>30</v>
      </c>
      <c r="G8335" s="2" t="s">
        <v>32</v>
      </c>
      <c r="H8335" s="2" t="s">
        <v>37</v>
      </c>
      <c r="I8335" s="4">
        <v>16290</v>
      </c>
      <c r="J8335" s="4" t="str">
        <f t="shared" si="261"/>
        <v>Small</v>
      </c>
      <c r="K8335" s="4">
        <v>17288.181653964592</v>
      </c>
    </row>
    <row r="8336" spans="1:11" x14ac:dyDescent="0.35">
      <c r="A8336" s="2">
        <v>108334</v>
      </c>
      <c r="B8336" s="3">
        <v>45809</v>
      </c>
      <c r="C8336" s="3" t="str">
        <f t="shared" si="260"/>
        <v>2025-06-01</v>
      </c>
      <c r="D8336" s="2" t="s">
        <v>18</v>
      </c>
      <c r="E8336" s="2" t="s">
        <v>23</v>
      </c>
      <c r="F8336" s="2" t="s">
        <v>28</v>
      </c>
      <c r="G8336" s="2" t="s">
        <v>34</v>
      </c>
      <c r="H8336" s="2" t="s">
        <v>38</v>
      </c>
      <c r="I8336" s="4">
        <v>32720</v>
      </c>
      <c r="J8336" s="4" t="str">
        <f t="shared" si="261"/>
        <v>Medium</v>
      </c>
      <c r="K8336" s="4">
        <v>33296.897803361797</v>
      </c>
    </row>
    <row r="8337" spans="1:11" x14ac:dyDescent="0.35">
      <c r="A8337" s="2">
        <v>108335</v>
      </c>
      <c r="B8337" s="3">
        <v>45809</v>
      </c>
      <c r="C8337" s="3" t="str">
        <f t="shared" si="260"/>
        <v>2025-06-01</v>
      </c>
      <c r="D8337" s="2" t="s">
        <v>18</v>
      </c>
      <c r="E8337" s="2" t="s">
        <v>25</v>
      </c>
      <c r="F8337" s="2" t="s">
        <v>30</v>
      </c>
      <c r="G8337" s="2" t="s">
        <v>34</v>
      </c>
      <c r="H8337" s="2" t="s">
        <v>39</v>
      </c>
      <c r="I8337" s="4">
        <v>41480</v>
      </c>
      <c r="J8337" s="4" t="str">
        <f t="shared" si="261"/>
        <v>Medium</v>
      </c>
      <c r="K8337" s="4">
        <v>40970.493173444607</v>
      </c>
    </row>
    <row r="8338" spans="1:11" x14ac:dyDescent="0.35">
      <c r="A8338" s="2">
        <v>108336</v>
      </c>
      <c r="B8338" s="3">
        <v>45809</v>
      </c>
      <c r="C8338" s="3" t="str">
        <f t="shared" si="260"/>
        <v>2025-06-01</v>
      </c>
      <c r="D8338" s="2" t="s">
        <v>18</v>
      </c>
      <c r="E8338" s="2" t="s">
        <v>25</v>
      </c>
      <c r="F8338" s="2" t="s">
        <v>30</v>
      </c>
      <c r="G8338" s="2" t="s">
        <v>35</v>
      </c>
      <c r="H8338" s="2" t="s">
        <v>37</v>
      </c>
      <c r="I8338" s="4">
        <v>67000</v>
      </c>
      <c r="J8338" s="4" t="str">
        <f t="shared" si="261"/>
        <v>Large</v>
      </c>
      <c r="K8338" s="4">
        <v>65361.927784500047</v>
      </c>
    </row>
    <row r="8339" spans="1:11" x14ac:dyDescent="0.35">
      <c r="A8339" s="2">
        <v>108337</v>
      </c>
      <c r="B8339" s="3">
        <v>45809</v>
      </c>
      <c r="C8339" s="3" t="str">
        <f t="shared" si="260"/>
        <v>2025-06-01</v>
      </c>
      <c r="D8339" s="2" t="s">
        <v>18</v>
      </c>
      <c r="E8339" s="2" t="s">
        <v>26</v>
      </c>
      <c r="F8339" s="2" t="s">
        <v>29</v>
      </c>
      <c r="G8339" s="2" t="s">
        <v>33</v>
      </c>
      <c r="H8339" s="2" t="s">
        <v>38</v>
      </c>
      <c r="I8339" s="4">
        <v>73870</v>
      </c>
      <c r="J8339" s="4" t="str">
        <f t="shared" si="261"/>
        <v>Large</v>
      </c>
      <c r="K8339" s="4">
        <v>82132.551083407525</v>
      </c>
    </row>
    <row r="8340" spans="1:11" x14ac:dyDescent="0.35">
      <c r="A8340" s="2">
        <v>108338</v>
      </c>
      <c r="B8340" s="3">
        <v>45809</v>
      </c>
      <c r="C8340" s="3" t="str">
        <f t="shared" si="260"/>
        <v>2025-06-01</v>
      </c>
      <c r="D8340" s="2" t="s">
        <v>18</v>
      </c>
      <c r="E8340" s="2" t="s">
        <v>27</v>
      </c>
      <c r="F8340" s="2" t="s">
        <v>28</v>
      </c>
      <c r="G8340" s="2" t="s">
        <v>31</v>
      </c>
      <c r="H8340" s="2" t="s">
        <v>38</v>
      </c>
      <c r="I8340" s="4">
        <v>38510</v>
      </c>
      <c r="J8340" s="4" t="str">
        <f t="shared" si="261"/>
        <v>Medium</v>
      </c>
      <c r="K8340" s="4">
        <v>34804.440168418529</v>
      </c>
    </row>
    <row r="8341" spans="1:11" x14ac:dyDescent="0.35">
      <c r="A8341" s="2">
        <v>108339</v>
      </c>
      <c r="B8341" s="3">
        <v>45809</v>
      </c>
      <c r="C8341" s="3" t="str">
        <f t="shared" si="260"/>
        <v>2025-06-01</v>
      </c>
      <c r="D8341" s="2" t="s">
        <v>18</v>
      </c>
      <c r="E8341" s="2" t="s">
        <v>21</v>
      </c>
      <c r="F8341" s="2" t="s">
        <v>28</v>
      </c>
      <c r="G8341" s="2" t="s">
        <v>32</v>
      </c>
      <c r="H8341" s="2" t="s">
        <v>37</v>
      </c>
      <c r="I8341" s="4">
        <v>11130</v>
      </c>
      <c r="J8341" s="4" t="str">
        <f t="shared" si="261"/>
        <v>Small</v>
      </c>
      <c r="K8341" s="4">
        <v>12059.670248641411</v>
      </c>
    </row>
    <row r="8342" spans="1:11" x14ac:dyDescent="0.35">
      <c r="A8342" s="2">
        <v>108340</v>
      </c>
      <c r="B8342" s="3">
        <v>45809</v>
      </c>
      <c r="C8342" s="3" t="str">
        <f t="shared" si="260"/>
        <v>2025-06-01</v>
      </c>
      <c r="D8342" s="2" t="s">
        <v>18</v>
      </c>
      <c r="E8342" s="2" t="s">
        <v>25</v>
      </c>
      <c r="F8342" s="2" t="s">
        <v>30</v>
      </c>
      <c r="G8342" s="2" t="s">
        <v>34</v>
      </c>
      <c r="H8342" s="2" t="s">
        <v>39</v>
      </c>
      <c r="I8342" s="4">
        <v>47670</v>
      </c>
      <c r="J8342" s="4" t="str">
        <f t="shared" si="261"/>
        <v>Medium</v>
      </c>
      <c r="K8342" s="4">
        <v>41614.019120514182</v>
      </c>
    </row>
    <row r="8343" spans="1:11" x14ac:dyDescent="0.35">
      <c r="A8343" s="2">
        <v>108341</v>
      </c>
      <c r="B8343" s="3">
        <v>45809</v>
      </c>
      <c r="C8343" s="3" t="str">
        <f t="shared" si="260"/>
        <v>2025-06-01</v>
      </c>
      <c r="D8343" s="2" t="s">
        <v>18</v>
      </c>
      <c r="E8343" s="2" t="s">
        <v>26</v>
      </c>
      <c r="F8343" s="2" t="s">
        <v>29</v>
      </c>
      <c r="G8343" s="2" t="s">
        <v>33</v>
      </c>
      <c r="H8343" s="2" t="s">
        <v>39</v>
      </c>
      <c r="I8343" s="4">
        <v>77720</v>
      </c>
      <c r="J8343" s="4" t="str">
        <f t="shared" si="261"/>
        <v>Large</v>
      </c>
      <c r="K8343" s="4">
        <v>78835.28908443336</v>
      </c>
    </row>
    <row r="8344" spans="1:11" x14ac:dyDescent="0.35">
      <c r="A8344" s="2">
        <v>108342</v>
      </c>
      <c r="B8344" s="3">
        <v>45809</v>
      </c>
      <c r="C8344" s="3" t="str">
        <f t="shared" si="260"/>
        <v>2025-06-01</v>
      </c>
      <c r="D8344" s="2" t="s">
        <v>18</v>
      </c>
      <c r="E8344" s="2" t="s">
        <v>26</v>
      </c>
      <c r="F8344" s="2" t="s">
        <v>29</v>
      </c>
      <c r="G8344" s="2" t="s">
        <v>34</v>
      </c>
      <c r="H8344" s="2" t="s">
        <v>37</v>
      </c>
      <c r="I8344" s="4">
        <v>86970</v>
      </c>
      <c r="J8344" s="4" t="str">
        <f t="shared" si="261"/>
        <v>Large</v>
      </c>
      <c r="K8344" s="4">
        <v>78098.306016408809</v>
      </c>
    </row>
    <row r="8345" spans="1:11" x14ac:dyDescent="0.35">
      <c r="A8345" s="2">
        <v>108343</v>
      </c>
      <c r="B8345" s="3">
        <v>45809</v>
      </c>
      <c r="C8345" s="3" t="str">
        <f t="shared" si="260"/>
        <v>2025-06-01</v>
      </c>
      <c r="D8345" s="2" t="s">
        <v>18</v>
      </c>
      <c r="E8345" s="2" t="s">
        <v>21</v>
      </c>
      <c r="F8345" s="2" t="s">
        <v>28</v>
      </c>
      <c r="G8345" s="2" t="s">
        <v>31</v>
      </c>
      <c r="H8345" s="2" t="s">
        <v>38</v>
      </c>
      <c r="I8345" s="4">
        <v>45340</v>
      </c>
      <c r="J8345" s="4" t="str">
        <f t="shared" si="261"/>
        <v>Medium</v>
      </c>
      <c r="K8345" s="4">
        <v>44789.294154100076</v>
      </c>
    </row>
    <row r="8346" spans="1:11" x14ac:dyDescent="0.35">
      <c r="A8346" s="2">
        <v>108344</v>
      </c>
      <c r="B8346" s="3">
        <v>45809</v>
      </c>
      <c r="C8346" s="3" t="str">
        <f t="shared" si="260"/>
        <v>2025-06-01</v>
      </c>
      <c r="D8346" s="2" t="s">
        <v>18</v>
      </c>
      <c r="E8346" s="2" t="s">
        <v>21</v>
      </c>
      <c r="F8346" s="2" t="s">
        <v>28</v>
      </c>
      <c r="G8346" s="2" t="s">
        <v>31</v>
      </c>
      <c r="H8346" s="2" t="s">
        <v>39</v>
      </c>
      <c r="I8346" s="4">
        <v>34680</v>
      </c>
      <c r="J8346" s="4" t="str">
        <f t="shared" si="261"/>
        <v>Medium</v>
      </c>
      <c r="K8346" s="4">
        <v>34497.055089605623</v>
      </c>
    </row>
    <row r="8347" spans="1:11" x14ac:dyDescent="0.35">
      <c r="A8347" s="2">
        <v>108345</v>
      </c>
      <c r="B8347" s="3">
        <v>45809</v>
      </c>
      <c r="C8347" s="3" t="str">
        <f t="shared" si="260"/>
        <v>2025-06-01</v>
      </c>
      <c r="D8347" s="2" t="s">
        <v>18</v>
      </c>
      <c r="E8347" s="2" t="s">
        <v>26</v>
      </c>
      <c r="F8347" s="2" t="s">
        <v>29</v>
      </c>
      <c r="G8347" s="2" t="s">
        <v>35</v>
      </c>
      <c r="H8347" s="2" t="s">
        <v>36</v>
      </c>
      <c r="I8347" s="4">
        <v>81970</v>
      </c>
      <c r="J8347" s="4" t="str">
        <f t="shared" si="261"/>
        <v>Large</v>
      </c>
      <c r="K8347" s="4">
        <v>87676.532716292801</v>
      </c>
    </row>
    <row r="8348" spans="1:11" x14ac:dyDescent="0.35">
      <c r="A8348" s="2">
        <v>108346</v>
      </c>
      <c r="B8348" s="3">
        <v>45809</v>
      </c>
      <c r="C8348" s="3" t="str">
        <f t="shared" si="260"/>
        <v>2025-06-01</v>
      </c>
      <c r="D8348" s="2" t="s">
        <v>18</v>
      </c>
      <c r="E8348" s="2" t="s">
        <v>23</v>
      </c>
      <c r="F8348" s="2" t="s">
        <v>28</v>
      </c>
      <c r="G8348" s="2" t="s">
        <v>31</v>
      </c>
      <c r="H8348" s="2" t="s">
        <v>38</v>
      </c>
      <c r="I8348" s="4">
        <v>30190</v>
      </c>
      <c r="J8348" s="4" t="str">
        <f t="shared" si="261"/>
        <v>Medium</v>
      </c>
      <c r="K8348" s="4">
        <v>27554.376283952039</v>
      </c>
    </row>
    <row r="8349" spans="1:11" x14ac:dyDescent="0.35">
      <c r="A8349" s="2">
        <v>108347</v>
      </c>
      <c r="B8349" s="3">
        <v>45809</v>
      </c>
      <c r="C8349" s="3" t="str">
        <f t="shared" si="260"/>
        <v>2025-06-01</v>
      </c>
      <c r="D8349" s="2" t="s">
        <v>18</v>
      </c>
      <c r="E8349" s="2" t="s">
        <v>27</v>
      </c>
      <c r="F8349" s="2" t="s">
        <v>28</v>
      </c>
      <c r="G8349" s="2" t="s">
        <v>31</v>
      </c>
      <c r="H8349" s="2" t="s">
        <v>39</v>
      </c>
      <c r="I8349" s="4">
        <v>10550</v>
      </c>
      <c r="J8349" s="4" t="str">
        <f t="shared" si="261"/>
        <v>Small</v>
      </c>
      <c r="K8349" s="4">
        <v>9901.1804159798794</v>
      </c>
    </row>
    <row r="8350" spans="1:11" x14ac:dyDescent="0.35">
      <c r="A8350" s="2">
        <v>108348</v>
      </c>
      <c r="B8350" s="3">
        <v>45809</v>
      </c>
      <c r="C8350" s="3" t="str">
        <f t="shared" si="260"/>
        <v>2025-06-01</v>
      </c>
      <c r="D8350" s="2" t="s">
        <v>18</v>
      </c>
      <c r="E8350" s="2" t="s">
        <v>23</v>
      </c>
      <c r="F8350" s="2" t="s">
        <v>28</v>
      </c>
      <c r="G8350" s="2" t="s">
        <v>31</v>
      </c>
      <c r="H8350" s="2" t="s">
        <v>38</v>
      </c>
      <c r="I8350" s="4">
        <v>48420</v>
      </c>
      <c r="J8350" s="4" t="str">
        <f t="shared" si="261"/>
        <v>Medium</v>
      </c>
      <c r="K8350" s="4">
        <v>48433.953732829039</v>
      </c>
    </row>
    <row r="8351" spans="1:11" x14ac:dyDescent="0.35">
      <c r="A8351" s="2">
        <v>108349</v>
      </c>
      <c r="B8351" s="3">
        <v>45809</v>
      </c>
      <c r="C8351" s="3" t="str">
        <f t="shared" si="260"/>
        <v>2025-06-01</v>
      </c>
      <c r="D8351" s="2" t="s">
        <v>18</v>
      </c>
      <c r="E8351" s="2" t="s">
        <v>22</v>
      </c>
      <c r="F8351" s="2" t="s">
        <v>29</v>
      </c>
      <c r="G8351" s="2" t="s">
        <v>33</v>
      </c>
      <c r="H8351" s="2" t="s">
        <v>36</v>
      </c>
      <c r="I8351" s="4">
        <v>74160</v>
      </c>
      <c r="J8351" s="4" t="str">
        <f t="shared" si="261"/>
        <v>Large</v>
      </c>
      <c r="K8351" s="4">
        <v>79865.951913408877</v>
      </c>
    </row>
    <row r="8352" spans="1:11" x14ac:dyDescent="0.35">
      <c r="A8352" s="2">
        <v>108350</v>
      </c>
      <c r="B8352" s="3">
        <v>45809</v>
      </c>
      <c r="C8352" s="3" t="str">
        <f t="shared" si="260"/>
        <v>2025-06-01</v>
      </c>
      <c r="D8352" s="2" t="s">
        <v>18</v>
      </c>
      <c r="E8352" s="2" t="s">
        <v>23</v>
      </c>
      <c r="F8352" s="2" t="s">
        <v>28</v>
      </c>
      <c r="G8352" s="2" t="s">
        <v>32</v>
      </c>
      <c r="H8352" s="2" t="s">
        <v>37</v>
      </c>
      <c r="I8352" s="4">
        <v>58700</v>
      </c>
      <c r="J8352" s="4" t="str">
        <f t="shared" si="261"/>
        <v>Large</v>
      </c>
      <c r="K8352" s="4">
        <v>59483.216855070183</v>
      </c>
    </row>
    <row r="8353" spans="1:11" x14ac:dyDescent="0.35">
      <c r="A8353" s="2">
        <v>108351</v>
      </c>
      <c r="B8353" s="3">
        <v>45809</v>
      </c>
      <c r="C8353" s="3" t="str">
        <f t="shared" si="260"/>
        <v>2025-06-01</v>
      </c>
      <c r="D8353" s="2" t="s">
        <v>18</v>
      </c>
      <c r="E8353" s="2" t="s">
        <v>26</v>
      </c>
      <c r="F8353" s="2" t="s">
        <v>29</v>
      </c>
      <c r="G8353" s="2" t="s">
        <v>32</v>
      </c>
      <c r="H8353" s="2" t="s">
        <v>36</v>
      </c>
      <c r="I8353" s="4">
        <v>42170</v>
      </c>
      <c r="J8353" s="4" t="str">
        <f t="shared" si="261"/>
        <v>Medium</v>
      </c>
      <c r="K8353" s="4">
        <v>45889.924501300302</v>
      </c>
    </row>
    <row r="8354" spans="1:11" x14ac:dyDescent="0.35">
      <c r="A8354" s="2">
        <v>108352</v>
      </c>
      <c r="B8354" s="3">
        <v>45809</v>
      </c>
      <c r="C8354" s="3" t="str">
        <f t="shared" si="260"/>
        <v>2025-06-01</v>
      </c>
      <c r="D8354" s="2" t="s">
        <v>18</v>
      </c>
      <c r="E8354" s="2" t="s">
        <v>21</v>
      </c>
      <c r="F8354" s="2" t="s">
        <v>28</v>
      </c>
      <c r="G8354" s="2" t="s">
        <v>31</v>
      </c>
      <c r="H8354" s="2" t="s">
        <v>38</v>
      </c>
      <c r="I8354" s="4">
        <v>64260</v>
      </c>
      <c r="J8354" s="4" t="str">
        <f t="shared" si="261"/>
        <v>Large</v>
      </c>
      <c r="K8354" s="4">
        <v>67241.541918514398</v>
      </c>
    </row>
    <row r="8355" spans="1:11" x14ac:dyDescent="0.35">
      <c r="A8355" s="2">
        <v>108353</v>
      </c>
      <c r="B8355" s="3">
        <v>45809</v>
      </c>
      <c r="C8355" s="3" t="str">
        <f t="shared" si="260"/>
        <v>2025-06-01</v>
      </c>
      <c r="D8355" s="2" t="s">
        <v>18</v>
      </c>
      <c r="E8355" s="2" t="s">
        <v>24</v>
      </c>
      <c r="F8355" s="2" t="s">
        <v>30</v>
      </c>
      <c r="G8355" s="2" t="s">
        <v>32</v>
      </c>
      <c r="H8355" s="2" t="s">
        <v>37</v>
      </c>
      <c r="I8355" s="4">
        <v>27870</v>
      </c>
      <c r="J8355" s="4" t="str">
        <f t="shared" si="261"/>
        <v>Small</v>
      </c>
      <c r="K8355" s="4">
        <v>31374.500185286481</v>
      </c>
    </row>
    <row r="8356" spans="1:11" x14ac:dyDescent="0.35">
      <c r="A8356" s="2">
        <v>108354</v>
      </c>
      <c r="B8356" s="3">
        <v>45809</v>
      </c>
      <c r="C8356" s="3" t="str">
        <f t="shared" si="260"/>
        <v>2025-06-01</v>
      </c>
      <c r="D8356" s="2" t="s">
        <v>18</v>
      </c>
      <c r="E8356" s="2" t="s">
        <v>24</v>
      </c>
      <c r="F8356" s="2" t="s">
        <v>30</v>
      </c>
      <c r="G8356" s="2" t="s">
        <v>31</v>
      </c>
      <c r="H8356" s="2" t="s">
        <v>36</v>
      </c>
      <c r="I8356" s="4">
        <v>47310</v>
      </c>
      <c r="J8356" s="4" t="str">
        <f t="shared" si="261"/>
        <v>Medium</v>
      </c>
      <c r="K8356" s="4">
        <v>49705.376845543848</v>
      </c>
    </row>
    <row r="8357" spans="1:11" x14ac:dyDescent="0.35">
      <c r="A8357" s="2">
        <v>108355</v>
      </c>
      <c r="B8357" s="3">
        <v>45809</v>
      </c>
      <c r="C8357" s="3" t="str">
        <f t="shared" si="260"/>
        <v>2025-06-01</v>
      </c>
      <c r="D8357" s="2" t="s">
        <v>18</v>
      </c>
      <c r="E8357" s="2" t="s">
        <v>21</v>
      </c>
      <c r="F8357" s="2" t="s">
        <v>28</v>
      </c>
      <c r="G8357" s="2" t="s">
        <v>32</v>
      </c>
      <c r="H8357" s="2" t="s">
        <v>39</v>
      </c>
      <c r="I8357" s="4">
        <v>27740</v>
      </c>
      <c r="J8357" s="4" t="str">
        <f t="shared" si="261"/>
        <v>Small</v>
      </c>
      <c r="K8357" s="4">
        <v>26461.90147687832</v>
      </c>
    </row>
    <row r="8358" spans="1:11" x14ac:dyDescent="0.35">
      <c r="A8358" s="2">
        <v>108356</v>
      </c>
      <c r="B8358" s="3">
        <v>45809</v>
      </c>
      <c r="C8358" s="3" t="str">
        <f t="shared" si="260"/>
        <v>2025-06-01</v>
      </c>
      <c r="D8358" s="2" t="s">
        <v>18</v>
      </c>
      <c r="E8358" s="2" t="s">
        <v>23</v>
      </c>
      <c r="F8358" s="2" t="s">
        <v>28</v>
      </c>
      <c r="G8358" s="2" t="s">
        <v>32</v>
      </c>
      <c r="H8358" s="2" t="s">
        <v>36</v>
      </c>
      <c r="I8358" s="4">
        <v>62150</v>
      </c>
      <c r="J8358" s="4" t="str">
        <f t="shared" si="261"/>
        <v>Large</v>
      </c>
      <c r="K8358" s="4">
        <v>54706.714027648872</v>
      </c>
    </row>
    <row r="8359" spans="1:11" x14ac:dyDescent="0.35">
      <c r="A8359" s="2">
        <v>108357</v>
      </c>
      <c r="B8359" s="3">
        <v>45809</v>
      </c>
      <c r="C8359" s="3" t="str">
        <f t="shared" si="260"/>
        <v>2025-06-01</v>
      </c>
      <c r="D8359" s="2" t="s">
        <v>18</v>
      </c>
      <c r="E8359" s="2" t="s">
        <v>21</v>
      </c>
      <c r="F8359" s="2" t="s">
        <v>28</v>
      </c>
      <c r="G8359" s="2" t="s">
        <v>34</v>
      </c>
      <c r="H8359" s="2" t="s">
        <v>38</v>
      </c>
      <c r="I8359" s="4">
        <v>43290</v>
      </c>
      <c r="J8359" s="4" t="str">
        <f t="shared" si="261"/>
        <v>Medium</v>
      </c>
      <c r="K8359" s="4">
        <v>45943.419197300609</v>
      </c>
    </row>
    <row r="8360" spans="1:11" x14ac:dyDescent="0.35">
      <c r="A8360" s="2">
        <v>108358</v>
      </c>
      <c r="B8360" s="3">
        <v>45809</v>
      </c>
      <c r="C8360" s="3" t="str">
        <f t="shared" si="260"/>
        <v>2025-06-01</v>
      </c>
      <c r="D8360" s="2" t="s">
        <v>18</v>
      </c>
      <c r="E8360" s="2" t="s">
        <v>22</v>
      </c>
      <c r="F8360" s="2" t="s">
        <v>29</v>
      </c>
      <c r="G8360" s="2" t="s">
        <v>33</v>
      </c>
      <c r="H8360" s="2" t="s">
        <v>39</v>
      </c>
      <c r="I8360" s="4">
        <v>16090</v>
      </c>
      <c r="J8360" s="4" t="str">
        <f t="shared" si="261"/>
        <v>Small</v>
      </c>
      <c r="K8360" s="4">
        <v>18419.186367968181</v>
      </c>
    </row>
    <row r="8361" spans="1:11" x14ac:dyDescent="0.35">
      <c r="A8361" s="2">
        <v>108359</v>
      </c>
      <c r="B8361" s="3">
        <v>45809</v>
      </c>
      <c r="C8361" s="3" t="str">
        <f t="shared" si="260"/>
        <v>2025-06-01</v>
      </c>
      <c r="D8361" s="2" t="s">
        <v>18</v>
      </c>
      <c r="E8361" s="2" t="s">
        <v>25</v>
      </c>
      <c r="F8361" s="2" t="s">
        <v>30</v>
      </c>
      <c r="G8361" s="2" t="s">
        <v>34</v>
      </c>
      <c r="H8361" s="2" t="s">
        <v>36</v>
      </c>
      <c r="I8361" s="4">
        <v>34840</v>
      </c>
      <c r="J8361" s="4" t="str">
        <f t="shared" si="261"/>
        <v>Medium</v>
      </c>
      <c r="K8361" s="4">
        <v>34710.581467379809</v>
      </c>
    </row>
    <row r="8362" spans="1:11" x14ac:dyDescent="0.35">
      <c r="A8362" s="2">
        <v>108360</v>
      </c>
      <c r="B8362" s="3">
        <v>45809</v>
      </c>
      <c r="C8362" s="3" t="str">
        <f t="shared" si="260"/>
        <v>2025-06-01</v>
      </c>
      <c r="D8362" s="2" t="s">
        <v>18</v>
      </c>
      <c r="E8362" s="2" t="s">
        <v>21</v>
      </c>
      <c r="F8362" s="2" t="s">
        <v>28</v>
      </c>
      <c r="G8362" s="2" t="s">
        <v>34</v>
      </c>
      <c r="H8362" s="2" t="s">
        <v>38</v>
      </c>
      <c r="I8362" s="4">
        <v>81270</v>
      </c>
      <c r="J8362" s="4" t="str">
        <f t="shared" si="261"/>
        <v>Large</v>
      </c>
      <c r="K8362" s="4">
        <v>72373.511930580557</v>
      </c>
    </row>
    <row r="8363" spans="1:11" x14ac:dyDescent="0.35">
      <c r="A8363" s="2">
        <v>108361</v>
      </c>
      <c r="B8363" s="3">
        <v>45809</v>
      </c>
      <c r="C8363" s="3" t="str">
        <f t="shared" si="260"/>
        <v>2025-06-01</v>
      </c>
      <c r="D8363" s="2" t="s">
        <v>18</v>
      </c>
      <c r="E8363" s="2" t="s">
        <v>24</v>
      </c>
      <c r="F8363" s="2" t="s">
        <v>30</v>
      </c>
      <c r="G8363" s="2" t="s">
        <v>32</v>
      </c>
      <c r="H8363" s="2" t="s">
        <v>37</v>
      </c>
      <c r="I8363" s="4">
        <v>46640</v>
      </c>
      <c r="J8363" s="4" t="str">
        <f t="shared" si="261"/>
        <v>Medium</v>
      </c>
      <c r="K8363" s="4">
        <v>44126.055816410793</v>
      </c>
    </row>
    <row r="8364" spans="1:11" x14ac:dyDescent="0.35">
      <c r="A8364" s="2">
        <v>108362</v>
      </c>
      <c r="B8364" s="3">
        <v>45810</v>
      </c>
      <c r="C8364" s="3" t="str">
        <f t="shared" si="260"/>
        <v>2025-06-02</v>
      </c>
      <c r="D8364" s="2" t="s">
        <v>18</v>
      </c>
      <c r="E8364" s="2" t="s">
        <v>27</v>
      </c>
      <c r="F8364" s="2" t="s">
        <v>28</v>
      </c>
      <c r="G8364" s="2" t="s">
        <v>35</v>
      </c>
      <c r="H8364" s="2" t="s">
        <v>36</v>
      </c>
      <c r="I8364" s="4">
        <v>18850</v>
      </c>
      <c r="J8364" s="4" t="str">
        <f t="shared" si="261"/>
        <v>Small</v>
      </c>
      <c r="K8364" s="4">
        <v>18342.766680011031</v>
      </c>
    </row>
    <row r="8365" spans="1:11" x14ac:dyDescent="0.35">
      <c r="A8365" s="2">
        <v>108363</v>
      </c>
      <c r="B8365" s="3">
        <v>45810</v>
      </c>
      <c r="C8365" s="3" t="str">
        <f t="shared" si="260"/>
        <v>2025-06-02</v>
      </c>
      <c r="D8365" s="2" t="s">
        <v>18</v>
      </c>
      <c r="E8365" s="2" t="s">
        <v>21</v>
      </c>
      <c r="F8365" s="2" t="s">
        <v>28</v>
      </c>
      <c r="G8365" s="2" t="s">
        <v>35</v>
      </c>
      <c r="H8365" s="2" t="s">
        <v>37</v>
      </c>
      <c r="I8365" s="4">
        <v>60620</v>
      </c>
      <c r="J8365" s="4" t="str">
        <f t="shared" si="261"/>
        <v>Large</v>
      </c>
      <c r="K8365" s="4">
        <v>54025.730158572856</v>
      </c>
    </row>
    <row r="8366" spans="1:11" x14ac:dyDescent="0.35">
      <c r="A8366" s="2">
        <v>108364</v>
      </c>
      <c r="B8366" s="3">
        <v>45810</v>
      </c>
      <c r="C8366" s="3" t="str">
        <f t="shared" si="260"/>
        <v>2025-06-02</v>
      </c>
      <c r="D8366" s="2" t="s">
        <v>18</v>
      </c>
      <c r="E8366" s="2" t="s">
        <v>22</v>
      </c>
      <c r="F8366" s="2" t="s">
        <v>29</v>
      </c>
      <c r="G8366" s="2" t="s">
        <v>33</v>
      </c>
      <c r="H8366" s="2" t="s">
        <v>39</v>
      </c>
      <c r="I8366" s="4">
        <v>67940</v>
      </c>
      <c r="J8366" s="4" t="str">
        <f t="shared" si="261"/>
        <v>Large</v>
      </c>
      <c r="K8366" s="4">
        <v>64517.732233627161</v>
      </c>
    </row>
    <row r="8367" spans="1:11" x14ac:dyDescent="0.35">
      <c r="A8367" s="2">
        <v>108365</v>
      </c>
      <c r="B8367" s="3">
        <v>45810</v>
      </c>
      <c r="C8367" s="3" t="str">
        <f t="shared" si="260"/>
        <v>2025-06-02</v>
      </c>
      <c r="D8367" s="2" t="s">
        <v>18</v>
      </c>
      <c r="E8367" s="2" t="s">
        <v>27</v>
      </c>
      <c r="F8367" s="2" t="s">
        <v>28</v>
      </c>
      <c r="G8367" s="2" t="s">
        <v>31</v>
      </c>
      <c r="H8367" s="2" t="s">
        <v>37</v>
      </c>
      <c r="I8367" s="4">
        <v>61030</v>
      </c>
      <c r="J8367" s="4" t="str">
        <f t="shared" si="261"/>
        <v>Large</v>
      </c>
      <c r="K8367" s="4">
        <v>66501.106340980128</v>
      </c>
    </row>
    <row r="8368" spans="1:11" x14ac:dyDescent="0.35">
      <c r="A8368" s="2">
        <v>108366</v>
      </c>
      <c r="B8368" s="3">
        <v>45810</v>
      </c>
      <c r="C8368" s="3" t="str">
        <f t="shared" si="260"/>
        <v>2025-06-02</v>
      </c>
      <c r="D8368" s="2" t="s">
        <v>18</v>
      </c>
      <c r="E8368" s="2" t="s">
        <v>22</v>
      </c>
      <c r="F8368" s="2" t="s">
        <v>29</v>
      </c>
      <c r="G8368" s="2" t="s">
        <v>32</v>
      </c>
      <c r="H8368" s="2" t="s">
        <v>38</v>
      </c>
      <c r="I8368" s="4">
        <v>22330</v>
      </c>
      <c r="J8368" s="4" t="str">
        <f t="shared" si="261"/>
        <v>Small</v>
      </c>
      <c r="K8368" s="4">
        <v>21104.805774603628</v>
      </c>
    </row>
    <row r="8369" spans="1:11" x14ac:dyDescent="0.35">
      <c r="A8369" s="2">
        <v>108367</v>
      </c>
      <c r="B8369" s="3">
        <v>45810</v>
      </c>
      <c r="C8369" s="3" t="str">
        <f t="shared" si="260"/>
        <v>2025-06-02</v>
      </c>
      <c r="D8369" s="2" t="s">
        <v>18</v>
      </c>
      <c r="E8369" s="2" t="s">
        <v>27</v>
      </c>
      <c r="F8369" s="2" t="s">
        <v>28</v>
      </c>
      <c r="G8369" s="2" t="s">
        <v>33</v>
      </c>
      <c r="H8369" s="2" t="s">
        <v>39</v>
      </c>
      <c r="I8369" s="4">
        <v>20770</v>
      </c>
      <c r="J8369" s="4" t="str">
        <f t="shared" si="261"/>
        <v>Small</v>
      </c>
      <c r="K8369" s="4">
        <v>23877.05205445176</v>
      </c>
    </row>
    <row r="8370" spans="1:11" x14ac:dyDescent="0.35">
      <c r="A8370" s="2">
        <v>108368</v>
      </c>
      <c r="B8370" s="3">
        <v>45810</v>
      </c>
      <c r="C8370" s="3" t="str">
        <f t="shared" si="260"/>
        <v>2025-06-02</v>
      </c>
      <c r="D8370" s="2" t="s">
        <v>18</v>
      </c>
      <c r="E8370" s="2" t="s">
        <v>21</v>
      </c>
      <c r="F8370" s="2" t="s">
        <v>28</v>
      </c>
      <c r="G8370" s="2" t="s">
        <v>34</v>
      </c>
      <c r="H8370" s="2" t="s">
        <v>36</v>
      </c>
      <c r="I8370" s="4">
        <v>72400</v>
      </c>
      <c r="J8370" s="4" t="str">
        <f t="shared" si="261"/>
        <v>Large</v>
      </c>
      <c r="K8370" s="4">
        <v>67857.889984261434</v>
      </c>
    </row>
    <row r="8371" spans="1:11" x14ac:dyDescent="0.35">
      <c r="A8371" s="2">
        <v>108369</v>
      </c>
      <c r="B8371" s="3">
        <v>45810</v>
      </c>
      <c r="C8371" s="3" t="str">
        <f t="shared" si="260"/>
        <v>2025-06-02</v>
      </c>
      <c r="D8371" s="2" t="s">
        <v>18</v>
      </c>
      <c r="E8371" s="2" t="s">
        <v>24</v>
      </c>
      <c r="F8371" s="2" t="s">
        <v>30</v>
      </c>
      <c r="G8371" s="2" t="s">
        <v>32</v>
      </c>
      <c r="H8371" s="2" t="s">
        <v>37</v>
      </c>
      <c r="I8371" s="4">
        <v>85060</v>
      </c>
      <c r="J8371" s="4" t="str">
        <f t="shared" si="261"/>
        <v>Large</v>
      </c>
      <c r="K8371" s="4">
        <v>74831.997716254482</v>
      </c>
    </row>
    <row r="8372" spans="1:11" x14ac:dyDescent="0.35">
      <c r="A8372" s="2">
        <v>108370</v>
      </c>
      <c r="B8372" s="3">
        <v>45810</v>
      </c>
      <c r="C8372" s="3" t="str">
        <f t="shared" si="260"/>
        <v>2025-06-02</v>
      </c>
      <c r="D8372" s="2" t="s">
        <v>18</v>
      </c>
      <c r="E8372" s="2" t="s">
        <v>27</v>
      </c>
      <c r="F8372" s="2" t="s">
        <v>28</v>
      </c>
      <c r="G8372" s="2" t="s">
        <v>34</v>
      </c>
      <c r="H8372" s="2" t="s">
        <v>39</v>
      </c>
      <c r="I8372" s="4">
        <v>12400</v>
      </c>
      <c r="J8372" s="4" t="str">
        <f t="shared" si="261"/>
        <v>Small</v>
      </c>
      <c r="K8372" s="4">
        <v>13472.14924054945</v>
      </c>
    </row>
    <row r="8373" spans="1:11" x14ac:dyDescent="0.35">
      <c r="A8373" s="2">
        <v>108371</v>
      </c>
      <c r="B8373" s="3">
        <v>45810</v>
      </c>
      <c r="C8373" s="3" t="str">
        <f t="shared" si="260"/>
        <v>2025-06-02</v>
      </c>
      <c r="D8373" s="2" t="s">
        <v>18</v>
      </c>
      <c r="E8373" s="2" t="s">
        <v>26</v>
      </c>
      <c r="F8373" s="2" t="s">
        <v>29</v>
      </c>
      <c r="G8373" s="2" t="s">
        <v>33</v>
      </c>
      <c r="H8373" s="2" t="s">
        <v>39</v>
      </c>
      <c r="I8373" s="4">
        <v>29780</v>
      </c>
      <c r="J8373" s="4" t="str">
        <f t="shared" si="261"/>
        <v>Small</v>
      </c>
      <c r="K8373" s="4">
        <v>26394.40529071437</v>
      </c>
    </row>
    <row r="8374" spans="1:11" x14ac:dyDescent="0.35">
      <c r="A8374" s="2">
        <v>108372</v>
      </c>
      <c r="B8374" s="3">
        <v>45810</v>
      </c>
      <c r="C8374" s="3" t="str">
        <f t="shared" si="260"/>
        <v>2025-06-02</v>
      </c>
      <c r="D8374" s="2" t="s">
        <v>18</v>
      </c>
      <c r="E8374" s="2" t="s">
        <v>25</v>
      </c>
      <c r="F8374" s="2" t="s">
        <v>30</v>
      </c>
      <c r="G8374" s="2" t="s">
        <v>35</v>
      </c>
      <c r="H8374" s="2" t="s">
        <v>36</v>
      </c>
      <c r="I8374" s="4">
        <v>34630</v>
      </c>
      <c r="J8374" s="4" t="str">
        <f t="shared" si="261"/>
        <v>Medium</v>
      </c>
      <c r="K8374" s="4">
        <v>29930.119952522618</v>
      </c>
    </row>
    <row r="8375" spans="1:11" x14ac:dyDescent="0.35">
      <c r="A8375" s="2">
        <v>108373</v>
      </c>
      <c r="B8375" s="3">
        <v>45810</v>
      </c>
      <c r="C8375" s="3" t="str">
        <f t="shared" si="260"/>
        <v>2025-06-02</v>
      </c>
      <c r="D8375" s="2" t="s">
        <v>18</v>
      </c>
      <c r="E8375" s="2" t="s">
        <v>22</v>
      </c>
      <c r="F8375" s="2" t="s">
        <v>29</v>
      </c>
      <c r="G8375" s="2" t="s">
        <v>33</v>
      </c>
      <c r="H8375" s="2" t="s">
        <v>36</v>
      </c>
      <c r="I8375" s="4">
        <v>37910</v>
      </c>
      <c r="J8375" s="4" t="str">
        <f t="shared" si="261"/>
        <v>Medium</v>
      </c>
      <c r="K8375" s="4">
        <v>36728.196640893591</v>
      </c>
    </row>
    <row r="8376" spans="1:11" x14ac:dyDescent="0.35">
      <c r="A8376" s="2">
        <v>108374</v>
      </c>
      <c r="B8376" s="3">
        <v>45810</v>
      </c>
      <c r="C8376" s="3" t="str">
        <f t="shared" si="260"/>
        <v>2025-06-02</v>
      </c>
      <c r="D8376" s="2" t="s">
        <v>18</v>
      </c>
      <c r="E8376" s="2" t="s">
        <v>27</v>
      </c>
      <c r="F8376" s="2" t="s">
        <v>28</v>
      </c>
      <c r="G8376" s="2" t="s">
        <v>32</v>
      </c>
      <c r="H8376" s="2" t="s">
        <v>36</v>
      </c>
      <c r="I8376" s="4">
        <v>27490</v>
      </c>
      <c r="J8376" s="4" t="str">
        <f t="shared" si="261"/>
        <v>Small</v>
      </c>
      <c r="K8376" s="4">
        <v>30802.284250542609</v>
      </c>
    </row>
    <row r="8377" spans="1:11" x14ac:dyDescent="0.35">
      <c r="A8377" s="2">
        <v>108375</v>
      </c>
      <c r="B8377" s="3">
        <v>45810</v>
      </c>
      <c r="C8377" s="3" t="str">
        <f t="shared" si="260"/>
        <v>2025-06-02</v>
      </c>
      <c r="D8377" s="2" t="s">
        <v>18</v>
      </c>
      <c r="E8377" s="2" t="s">
        <v>22</v>
      </c>
      <c r="F8377" s="2" t="s">
        <v>29</v>
      </c>
      <c r="G8377" s="2" t="s">
        <v>32</v>
      </c>
      <c r="H8377" s="2" t="s">
        <v>36</v>
      </c>
      <c r="I8377" s="4">
        <v>42930</v>
      </c>
      <c r="J8377" s="4" t="str">
        <f t="shared" si="261"/>
        <v>Medium</v>
      </c>
      <c r="K8377" s="4">
        <v>43837.558596421943</v>
      </c>
    </row>
    <row r="8378" spans="1:11" x14ac:dyDescent="0.35">
      <c r="A8378" s="2">
        <v>108376</v>
      </c>
      <c r="B8378" s="3">
        <v>45810</v>
      </c>
      <c r="C8378" s="3" t="str">
        <f t="shared" si="260"/>
        <v>2025-06-02</v>
      </c>
      <c r="D8378" s="2" t="s">
        <v>18</v>
      </c>
      <c r="E8378" s="2" t="s">
        <v>24</v>
      </c>
      <c r="F8378" s="2" t="s">
        <v>30</v>
      </c>
      <c r="G8378" s="2" t="s">
        <v>31</v>
      </c>
      <c r="H8378" s="2" t="s">
        <v>37</v>
      </c>
      <c r="I8378" s="4">
        <v>29600</v>
      </c>
      <c r="J8378" s="4" t="str">
        <f t="shared" si="261"/>
        <v>Small</v>
      </c>
      <c r="K8378" s="4">
        <v>33309.9749553039</v>
      </c>
    </row>
    <row r="8379" spans="1:11" x14ac:dyDescent="0.35">
      <c r="A8379" s="2">
        <v>108377</v>
      </c>
      <c r="B8379" s="3">
        <v>45810</v>
      </c>
      <c r="C8379" s="3" t="str">
        <f t="shared" si="260"/>
        <v>2025-06-02</v>
      </c>
      <c r="D8379" s="2" t="s">
        <v>18</v>
      </c>
      <c r="E8379" s="2" t="s">
        <v>22</v>
      </c>
      <c r="F8379" s="2" t="s">
        <v>29</v>
      </c>
      <c r="G8379" s="2" t="s">
        <v>35</v>
      </c>
      <c r="H8379" s="2" t="s">
        <v>39</v>
      </c>
      <c r="I8379" s="4">
        <v>48150</v>
      </c>
      <c r="J8379" s="4" t="str">
        <f t="shared" si="261"/>
        <v>Medium</v>
      </c>
      <c r="K8379" s="4">
        <v>53544.20996893134</v>
      </c>
    </row>
    <row r="8380" spans="1:11" x14ac:dyDescent="0.35">
      <c r="A8380" s="2">
        <v>108378</v>
      </c>
      <c r="B8380" s="3">
        <v>45810</v>
      </c>
      <c r="C8380" s="3" t="str">
        <f t="shared" si="260"/>
        <v>2025-06-02</v>
      </c>
      <c r="D8380" s="2" t="s">
        <v>18</v>
      </c>
      <c r="E8380" s="2" t="s">
        <v>22</v>
      </c>
      <c r="F8380" s="2" t="s">
        <v>29</v>
      </c>
      <c r="G8380" s="2" t="s">
        <v>32</v>
      </c>
      <c r="H8380" s="2" t="s">
        <v>36</v>
      </c>
      <c r="I8380" s="4">
        <v>74550</v>
      </c>
      <c r="J8380" s="4" t="str">
        <f t="shared" si="261"/>
        <v>Large</v>
      </c>
      <c r="K8380" s="4">
        <v>65066.262635447281</v>
      </c>
    </row>
    <row r="8381" spans="1:11" x14ac:dyDescent="0.35">
      <c r="A8381" s="2">
        <v>108379</v>
      </c>
      <c r="B8381" s="3">
        <v>45810</v>
      </c>
      <c r="C8381" s="3" t="str">
        <f t="shared" si="260"/>
        <v>2025-06-02</v>
      </c>
      <c r="D8381" s="2" t="s">
        <v>18</v>
      </c>
      <c r="E8381" s="2" t="s">
        <v>26</v>
      </c>
      <c r="F8381" s="2" t="s">
        <v>29</v>
      </c>
      <c r="G8381" s="2" t="s">
        <v>35</v>
      </c>
      <c r="H8381" s="2" t="s">
        <v>39</v>
      </c>
      <c r="I8381" s="4">
        <v>80500</v>
      </c>
      <c r="J8381" s="4" t="str">
        <f t="shared" si="261"/>
        <v>Large</v>
      </c>
      <c r="K8381" s="4">
        <v>69771.132262222818</v>
      </c>
    </row>
    <row r="8382" spans="1:11" x14ac:dyDescent="0.35">
      <c r="A8382" s="2">
        <v>108380</v>
      </c>
      <c r="B8382" s="3">
        <v>45810</v>
      </c>
      <c r="C8382" s="3" t="str">
        <f t="shared" si="260"/>
        <v>2025-06-02</v>
      </c>
      <c r="D8382" s="2" t="s">
        <v>18</v>
      </c>
      <c r="E8382" s="2" t="s">
        <v>22</v>
      </c>
      <c r="F8382" s="2" t="s">
        <v>29</v>
      </c>
      <c r="G8382" s="2" t="s">
        <v>32</v>
      </c>
      <c r="H8382" s="2" t="s">
        <v>39</v>
      </c>
      <c r="I8382" s="4">
        <v>11160</v>
      </c>
      <c r="J8382" s="4" t="str">
        <f t="shared" si="261"/>
        <v>Small</v>
      </c>
      <c r="K8382" s="4">
        <v>10483.08918670701</v>
      </c>
    </row>
    <row r="8383" spans="1:11" x14ac:dyDescent="0.35">
      <c r="A8383" s="2">
        <v>108381</v>
      </c>
      <c r="B8383" s="3">
        <v>45810</v>
      </c>
      <c r="C8383" s="3" t="str">
        <f t="shared" si="260"/>
        <v>2025-06-02</v>
      </c>
      <c r="D8383" s="2" t="s">
        <v>18</v>
      </c>
      <c r="E8383" s="2" t="s">
        <v>27</v>
      </c>
      <c r="F8383" s="2" t="s">
        <v>28</v>
      </c>
      <c r="G8383" s="2" t="s">
        <v>35</v>
      </c>
      <c r="H8383" s="2" t="s">
        <v>38</v>
      </c>
      <c r="I8383" s="4">
        <v>24850</v>
      </c>
      <c r="J8383" s="4" t="str">
        <f t="shared" si="261"/>
        <v>Small</v>
      </c>
      <c r="K8383" s="4">
        <v>27706.15037463055</v>
      </c>
    </row>
    <row r="8384" spans="1:11" x14ac:dyDescent="0.35">
      <c r="A8384" s="2">
        <v>108382</v>
      </c>
      <c r="B8384" s="3">
        <v>45810</v>
      </c>
      <c r="C8384" s="3" t="str">
        <f t="shared" si="260"/>
        <v>2025-06-02</v>
      </c>
      <c r="D8384" s="2" t="s">
        <v>18</v>
      </c>
      <c r="E8384" s="2" t="s">
        <v>22</v>
      </c>
      <c r="F8384" s="2" t="s">
        <v>29</v>
      </c>
      <c r="G8384" s="2" t="s">
        <v>33</v>
      </c>
      <c r="H8384" s="2" t="s">
        <v>38</v>
      </c>
      <c r="I8384" s="4">
        <v>38490</v>
      </c>
      <c r="J8384" s="4" t="str">
        <f t="shared" si="261"/>
        <v>Medium</v>
      </c>
      <c r="K8384" s="4">
        <v>38547.590467845199</v>
      </c>
    </row>
    <row r="8385" spans="1:11" x14ac:dyDescent="0.35">
      <c r="A8385" s="2">
        <v>108383</v>
      </c>
      <c r="B8385" s="3">
        <v>45810</v>
      </c>
      <c r="C8385" s="3" t="str">
        <f t="shared" si="260"/>
        <v>2025-06-02</v>
      </c>
      <c r="D8385" s="2" t="s">
        <v>18</v>
      </c>
      <c r="E8385" s="2" t="s">
        <v>21</v>
      </c>
      <c r="F8385" s="2" t="s">
        <v>28</v>
      </c>
      <c r="G8385" s="2" t="s">
        <v>35</v>
      </c>
      <c r="H8385" s="2" t="s">
        <v>36</v>
      </c>
      <c r="I8385" s="4">
        <v>32960</v>
      </c>
      <c r="J8385" s="4" t="str">
        <f t="shared" si="261"/>
        <v>Medium</v>
      </c>
      <c r="K8385" s="4">
        <v>37487.977140543167</v>
      </c>
    </row>
    <row r="8386" spans="1:11" x14ac:dyDescent="0.35">
      <c r="A8386" s="2">
        <v>108384</v>
      </c>
      <c r="B8386" s="3">
        <v>45810</v>
      </c>
      <c r="C8386" s="3" t="str">
        <f t="shared" ref="C8386:C8449" si="262">TEXT(B8386,"yyyy-mm-dd")</f>
        <v>2025-06-02</v>
      </c>
      <c r="D8386" s="2" t="s">
        <v>18</v>
      </c>
      <c r="E8386" s="2" t="s">
        <v>22</v>
      </c>
      <c r="F8386" s="2" t="s">
        <v>29</v>
      </c>
      <c r="G8386" s="2" t="s">
        <v>34</v>
      </c>
      <c r="H8386" s="2" t="s">
        <v>36</v>
      </c>
      <c r="I8386" s="4">
        <v>24810</v>
      </c>
      <c r="J8386" s="4" t="str">
        <f t="shared" si="261"/>
        <v>Small</v>
      </c>
      <c r="K8386" s="4">
        <v>23310.909899506962</v>
      </c>
    </row>
    <row r="8387" spans="1:11" x14ac:dyDescent="0.35">
      <c r="A8387" s="2">
        <v>108385</v>
      </c>
      <c r="B8387" s="3">
        <v>45810</v>
      </c>
      <c r="C8387" s="3" t="str">
        <f t="shared" si="262"/>
        <v>2025-06-02</v>
      </c>
      <c r="D8387" s="2" t="s">
        <v>18</v>
      </c>
      <c r="E8387" s="2" t="s">
        <v>21</v>
      </c>
      <c r="F8387" s="2" t="s">
        <v>28</v>
      </c>
      <c r="G8387" s="2" t="s">
        <v>33</v>
      </c>
      <c r="H8387" s="2" t="s">
        <v>38</v>
      </c>
      <c r="I8387" s="4">
        <v>74400</v>
      </c>
      <c r="J8387" s="4" t="str">
        <f t="shared" ref="J8387:J8450" si="263">IF(I8387&lt;30000,"Small",IF(I8387&lt;=50000,"Medium","Large"))</f>
        <v>Large</v>
      </c>
      <c r="K8387" s="4">
        <v>73202.914054462599</v>
      </c>
    </row>
    <row r="8388" spans="1:11" x14ac:dyDescent="0.35">
      <c r="A8388" s="2">
        <v>108386</v>
      </c>
      <c r="B8388" s="3">
        <v>45810</v>
      </c>
      <c r="C8388" s="3" t="str">
        <f t="shared" si="262"/>
        <v>2025-06-02</v>
      </c>
      <c r="D8388" s="2" t="s">
        <v>18</v>
      </c>
      <c r="E8388" s="2" t="s">
        <v>25</v>
      </c>
      <c r="F8388" s="2" t="s">
        <v>30</v>
      </c>
      <c r="G8388" s="2" t="s">
        <v>32</v>
      </c>
      <c r="H8388" s="2" t="s">
        <v>39</v>
      </c>
      <c r="I8388" s="4">
        <v>36140</v>
      </c>
      <c r="J8388" s="4" t="str">
        <f t="shared" si="263"/>
        <v>Medium</v>
      </c>
      <c r="K8388" s="4">
        <v>30999.92991061254</v>
      </c>
    </row>
    <row r="8389" spans="1:11" x14ac:dyDescent="0.35">
      <c r="A8389" s="2">
        <v>108387</v>
      </c>
      <c r="B8389" s="3">
        <v>45810</v>
      </c>
      <c r="C8389" s="3" t="str">
        <f t="shared" si="262"/>
        <v>2025-06-02</v>
      </c>
      <c r="D8389" s="2" t="s">
        <v>18</v>
      </c>
      <c r="E8389" s="2" t="s">
        <v>22</v>
      </c>
      <c r="F8389" s="2" t="s">
        <v>29</v>
      </c>
      <c r="G8389" s="2" t="s">
        <v>32</v>
      </c>
      <c r="H8389" s="2" t="s">
        <v>36</v>
      </c>
      <c r="I8389" s="4">
        <v>27950</v>
      </c>
      <c r="J8389" s="4" t="str">
        <f t="shared" si="263"/>
        <v>Small</v>
      </c>
      <c r="K8389" s="4">
        <v>31083.430148340911</v>
      </c>
    </row>
    <row r="8390" spans="1:11" x14ac:dyDescent="0.35">
      <c r="A8390" s="2">
        <v>108388</v>
      </c>
      <c r="B8390" s="3">
        <v>45810</v>
      </c>
      <c r="C8390" s="3" t="str">
        <f t="shared" si="262"/>
        <v>2025-06-02</v>
      </c>
      <c r="D8390" s="2" t="s">
        <v>18</v>
      </c>
      <c r="E8390" s="2" t="s">
        <v>23</v>
      </c>
      <c r="F8390" s="2" t="s">
        <v>28</v>
      </c>
      <c r="G8390" s="2" t="s">
        <v>31</v>
      </c>
      <c r="H8390" s="2" t="s">
        <v>37</v>
      </c>
      <c r="I8390" s="4">
        <v>59370</v>
      </c>
      <c r="J8390" s="4" t="str">
        <f t="shared" si="263"/>
        <v>Large</v>
      </c>
      <c r="K8390" s="4">
        <v>53313.688805552978</v>
      </c>
    </row>
    <row r="8391" spans="1:11" x14ac:dyDescent="0.35">
      <c r="A8391" s="2">
        <v>108389</v>
      </c>
      <c r="B8391" s="3">
        <v>45810</v>
      </c>
      <c r="C8391" s="3" t="str">
        <f t="shared" si="262"/>
        <v>2025-06-02</v>
      </c>
      <c r="D8391" s="2" t="s">
        <v>18</v>
      </c>
      <c r="E8391" s="2" t="s">
        <v>25</v>
      </c>
      <c r="F8391" s="2" t="s">
        <v>30</v>
      </c>
      <c r="G8391" s="2" t="s">
        <v>34</v>
      </c>
      <c r="H8391" s="2" t="s">
        <v>36</v>
      </c>
      <c r="I8391" s="4">
        <v>61780</v>
      </c>
      <c r="J8391" s="4" t="str">
        <f t="shared" si="263"/>
        <v>Large</v>
      </c>
      <c r="K8391" s="4">
        <v>70797.16983824037</v>
      </c>
    </row>
    <row r="8392" spans="1:11" x14ac:dyDescent="0.35">
      <c r="A8392" s="2">
        <v>108390</v>
      </c>
      <c r="B8392" s="3">
        <v>45810</v>
      </c>
      <c r="C8392" s="3" t="str">
        <f t="shared" si="262"/>
        <v>2025-06-02</v>
      </c>
      <c r="D8392" s="2" t="s">
        <v>18</v>
      </c>
      <c r="E8392" s="2" t="s">
        <v>23</v>
      </c>
      <c r="F8392" s="2" t="s">
        <v>28</v>
      </c>
      <c r="G8392" s="2" t="s">
        <v>31</v>
      </c>
      <c r="H8392" s="2" t="s">
        <v>36</v>
      </c>
      <c r="I8392" s="4">
        <v>89620</v>
      </c>
      <c r="J8392" s="4" t="str">
        <f t="shared" si="263"/>
        <v>Large</v>
      </c>
      <c r="K8392" s="4">
        <v>84363.424399670097</v>
      </c>
    </row>
    <row r="8393" spans="1:11" x14ac:dyDescent="0.35">
      <c r="A8393" s="2">
        <v>108391</v>
      </c>
      <c r="B8393" s="3">
        <v>45810</v>
      </c>
      <c r="C8393" s="3" t="str">
        <f t="shared" si="262"/>
        <v>2025-06-02</v>
      </c>
      <c r="D8393" s="2" t="s">
        <v>18</v>
      </c>
      <c r="E8393" s="2" t="s">
        <v>22</v>
      </c>
      <c r="F8393" s="2" t="s">
        <v>29</v>
      </c>
      <c r="G8393" s="2" t="s">
        <v>33</v>
      </c>
      <c r="H8393" s="2" t="s">
        <v>37</v>
      </c>
      <c r="I8393" s="4">
        <v>41520</v>
      </c>
      <c r="J8393" s="4" t="str">
        <f t="shared" si="263"/>
        <v>Medium</v>
      </c>
      <c r="K8393" s="4">
        <v>47066.115892327543</v>
      </c>
    </row>
    <row r="8394" spans="1:11" x14ac:dyDescent="0.35">
      <c r="A8394" s="2">
        <v>108392</v>
      </c>
      <c r="B8394" s="3">
        <v>45810</v>
      </c>
      <c r="C8394" s="3" t="str">
        <f t="shared" si="262"/>
        <v>2025-06-02</v>
      </c>
      <c r="D8394" s="2" t="s">
        <v>18</v>
      </c>
      <c r="E8394" s="2" t="s">
        <v>27</v>
      </c>
      <c r="F8394" s="2" t="s">
        <v>28</v>
      </c>
      <c r="G8394" s="2" t="s">
        <v>31</v>
      </c>
      <c r="H8394" s="2" t="s">
        <v>36</v>
      </c>
      <c r="I8394" s="4">
        <v>64250</v>
      </c>
      <c r="J8394" s="4" t="str">
        <f t="shared" si="263"/>
        <v>Large</v>
      </c>
      <c r="K8394" s="4">
        <v>67532.86656561507</v>
      </c>
    </row>
    <row r="8395" spans="1:11" x14ac:dyDescent="0.35">
      <c r="A8395" s="2">
        <v>108393</v>
      </c>
      <c r="B8395" s="3">
        <v>45810</v>
      </c>
      <c r="C8395" s="3" t="str">
        <f t="shared" si="262"/>
        <v>2025-06-02</v>
      </c>
      <c r="D8395" s="2" t="s">
        <v>18</v>
      </c>
      <c r="E8395" s="2" t="s">
        <v>23</v>
      </c>
      <c r="F8395" s="2" t="s">
        <v>28</v>
      </c>
      <c r="G8395" s="2" t="s">
        <v>33</v>
      </c>
      <c r="H8395" s="2" t="s">
        <v>39</v>
      </c>
      <c r="I8395" s="4">
        <v>58610</v>
      </c>
      <c r="J8395" s="4" t="str">
        <f t="shared" si="263"/>
        <v>Large</v>
      </c>
      <c r="K8395" s="4">
        <v>59927.053411481567</v>
      </c>
    </row>
    <row r="8396" spans="1:11" x14ac:dyDescent="0.35">
      <c r="A8396" s="2">
        <v>108394</v>
      </c>
      <c r="B8396" s="3">
        <v>45810</v>
      </c>
      <c r="C8396" s="3" t="str">
        <f t="shared" si="262"/>
        <v>2025-06-02</v>
      </c>
      <c r="D8396" s="2" t="s">
        <v>18</v>
      </c>
      <c r="E8396" s="2" t="s">
        <v>21</v>
      </c>
      <c r="F8396" s="2" t="s">
        <v>28</v>
      </c>
      <c r="G8396" s="2" t="s">
        <v>31</v>
      </c>
      <c r="H8396" s="2" t="s">
        <v>37</v>
      </c>
      <c r="I8396" s="4">
        <v>67370</v>
      </c>
      <c r="J8396" s="4" t="str">
        <f t="shared" si="263"/>
        <v>Large</v>
      </c>
      <c r="K8396" s="4">
        <v>59694.636536890153</v>
      </c>
    </row>
    <row r="8397" spans="1:11" x14ac:dyDescent="0.35">
      <c r="A8397" s="2">
        <v>108395</v>
      </c>
      <c r="B8397" s="3">
        <v>45810</v>
      </c>
      <c r="C8397" s="3" t="str">
        <f t="shared" si="262"/>
        <v>2025-06-02</v>
      </c>
      <c r="D8397" s="2" t="s">
        <v>18</v>
      </c>
      <c r="E8397" s="2" t="s">
        <v>25</v>
      </c>
      <c r="F8397" s="2" t="s">
        <v>30</v>
      </c>
      <c r="G8397" s="2" t="s">
        <v>35</v>
      </c>
      <c r="H8397" s="2" t="s">
        <v>37</v>
      </c>
      <c r="I8397" s="4">
        <v>71230</v>
      </c>
      <c r="J8397" s="4" t="str">
        <f t="shared" si="263"/>
        <v>Large</v>
      </c>
      <c r="K8397" s="4">
        <v>62770.742554027624</v>
      </c>
    </row>
    <row r="8398" spans="1:11" x14ac:dyDescent="0.35">
      <c r="A8398" s="2">
        <v>108396</v>
      </c>
      <c r="B8398" s="3">
        <v>45810</v>
      </c>
      <c r="C8398" s="3" t="str">
        <f t="shared" si="262"/>
        <v>2025-06-02</v>
      </c>
      <c r="D8398" s="2" t="s">
        <v>18</v>
      </c>
      <c r="E8398" s="2" t="s">
        <v>25</v>
      </c>
      <c r="F8398" s="2" t="s">
        <v>30</v>
      </c>
      <c r="G8398" s="2" t="s">
        <v>33</v>
      </c>
      <c r="H8398" s="2" t="s">
        <v>38</v>
      </c>
      <c r="I8398" s="4">
        <v>60230</v>
      </c>
      <c r="J8398" s="4" t="str">
        <f t="shared" si="263"/>
        <v>Large</v>
      </c>
      <c r="K8398" s="4">
        <v>55999.886794652171</v>
      </c>
    </row>
    <row r="8399" spans="1:11" x14ac:dyDescent="0.35">
      <c r="A8399" s="2">
        <v>108397</v>
      </c>
      <c r="B8399" s="3">
        <v>45810</v>
      </c>
      <c r="C8399" s="3" t="str">
        <f t="shared" si="262"/>
        <v>2025-06-02</v>
      </c>
      <c r="D8399" s="2" t="s">
        <v>18</v>
      </c>
      <c r="E8399" s="2" t="s">
        <v>21</v>
      </c>
      <c r="F8399" s="2" t="s">
        <v>28</v>
      </c>
      <c r="G8399" s="2" t="s">
        <v>33</v>
      </c>
      <c r="H8399" s="2" t="s">
        <v>39</v>
      </c>
      <c r="I8399" s="4">
        <v>29660</v>
      </c>
      <c r="J8399" s="4" t="str">
        <f t="shared" si="263"/>
        <v>Small</v>
      </c>
      <c r="K8399" s="4">
        <v>28392.175959811138</v>
      </c>
    </row>
    <row r="8400" spans="1:11" x14ac:dyDescent="0.35">
      <c r="A8400" s="2">
        <v>108398</v>
      </c>
      <c r="B8400" s="3">
        <v>45810</v>
      </c>
      <c r="C8400" s="3" t="str">
        <f t="shared" si="262"/>
        <v>2025-06-02</v>
      </c>
      <c r="D8400" s="2" t="s">
        <v>18</v>
      </c>
      <c r="E8400" s="2" t="s">
        <v>26</v>
      </c>
      <c r="F8400" s="2" t="s">
        <v>29</v>
      </c>
      <c r="G8400" s="2" t="s">
        <v>35</v>
      </c>
      <c r="H8400" s="2" t="s">
        <v>38</v>
      </c>
      <c r="I8400" s="4">
        <v>37070</v>
      </c>
      <c r="J8400" s="4" t="str">
        <f t="shared" si="263"/>
        <v>Medium</v>
      </c>
      <c r="K8400" s="4">
        <v>38370.685409016733</v>
      </c>
    </row>
    <row r="8401" spans="1:11" x14ac:dyDescent="0.35">
      <c r="A8401" s="2">
        <v>108399</v>
      </c>
      <c r="B8401" s="3">
        <v>45810</v>
      </c>
      <c r="C8401" s="3" t="str">
        <f t="shared" si="262"/>
        <v>2025-06-02</v>
      </c>
      <c r="D8401" s="2" t="s">
        <v>18</v>
      </c>
      <c r="E8401" s="2" t="s">
        <v>22</v>
      </c>
      <c r="F8401" s="2" t="s">
        <v>29</v>
      </c>
      <c r="G8401" s="2" t="s">
        <v>35</v>
      </c>
      <c r="H8401" s="2" t="s">
        <v>39</v>
      </c>
      <c r="I8401" s="4">
        <v>32100</v>
      </c>
      <c r="J8401" s="4" t="str">
        <f t="shared" si="263"/>
        <v>Medium</v>
      </c>
      <c r="K8401" s="4">
        <v>28901.221568449251</v>
      </c>
    </row>
    <row r="8402" spans="1:11" x14ac:dyDescent="0.35">
      <c r="A8402" s="2">
        <v>108400</v>
      </c>
      <c r="B8402" s="3">
        <v>45810</v>
      </c>
      <c r="C8402" s="3" t="str">
        <f t="shared" si="262"/>
        <v>2025-06-02</v>
      </c>
      <c r="D8402" s="2" t="s">
        <v>18</v>
      </c>
      <c r="E8402" s="2" t="s">
        <v>22</v>
      </c>
      <c r="F8402" s="2" t="s">
        <v>29</v>
      </c>
      <c r="G8402" s="2" t="s">
        <v>34</v>
      </c>
      <c r="H8402" s="2" t="s">
        <v>36</v>
      </c>
      <c r="I8402" s="4">
        <v>54540</v>
      </c>
      <c r="J8402" s="4" t="str">
        <f t="shared" si="263"/>
        <v>Large</v>
      </c>
      <c r="K8402" s="4">
        <v>57690.383130721762</v>
      </c>
    </row>
    <row r="8403" spans="1:11" x14ac:dyDescent="0.35">
      <c r="A8403" s="2">
        <v>108401</v>
      </c>
      <c r="B8403" s="3">
        <v>45810</v>
      </c>
      <c r="C8403" s="3" t="str">
        <f t="shared" si="262"/>
        <v>2025-06-02</v>
      </c>
      <c r="D8403" s="2" t="s">
        <v>18</v>
      </c>
      <c r="E8403" s="2" t="s">
        <v>27</v>
      </c>
      <c r="F8403" s="2" t="s">
        <v>28</v>
      </c>
      <c r="G8403" s="2" t="s">
        <v>35</v>
      </c>
      <c r="H8403" s="2" t="s">
        <v>38</v>
      </c>
      <c r="I8403" s="4">
        <v>20290</v>
      </c>
      <c r="J8403" s="4" t="str">
        <f t="shared" si="263"/>
        <v>Small</v>
      </c>
      <c r="K8403" s="4">
        <v>17587.930157265069</v>
      </c>
    </row>
    <row r="8404" spans="1:11" x14ac:dyDescent="0.35">
      <c r="A8404" s="2">
        <v>108402</v>
      </c>
      <c r="B8404" s="3">
        <v>45810</v>
      </c>
      <c r="C8404" s="3" t="str">
        <f t="shared" si="262"/>
        <v>2025-06-02</v>
      </c>
      <c r="D8404" s="2" t="s">
        <v>18</v>
      </c>
      <c r="E8404" s="2" t="s">
        <v>26</v>
      </c>
      <c r="F8404" s="2" t="s">
        <v>29</v>
      </c>
      <c r="G8404" s="2" t="s">
        <v>31</v>
      </c>
      <c r="H8404" s="2" t="s">
        <v>36</v>
      </c>
      <c r="I8404" s="4">
        <v>6790</v>
      </c>
      <c r="J8404" s="4" t="str">
        <f t="shared" si="263"/>
        <v>Small</v>
      </c>
      <c r="K8404" s="4">
        <v>7533.7436992240928</v>
      </c>
    </row>
    <row r="8405" spans="1:11" x14ac:dyDescent="0.35">
      <c r="A8405" s="2">
        <v>108403</v>
      </c>
      <c r="B8405" s="3">
        <v>45810</v>
      </c>
      <c r="C8405" s="3" t="str">
        <f t="shared" si="262"/>
        <v>2025-06-02</v>
      </c>
      <c r="D8405" s="2" t="s">
        <v>18</v>
      </c>
      <c r="E8405" s="2" t="s">
        <v>26</v>
      </c>
      <c r="F8405" s="2" t="s">
        <v>29</v>
      </c>
      <c r="G8405" s="2" t="s">
        <v>35</v>
      </c>
      <c r="H8405" s="2" t="s">
        <v>36</v>
      </c>
      <c r="I8405" s="4">
        <v>31950</v>
      </c>
      <c r="J8405" s="4" t="str">
        <f t="shared" si="263"/>
        <v>Medium</v>
      </c>
      <c r="K8405" s="4">
        <v>35564.421413476091</v>
      </c>
    </row>
    <row r="8406" spans="1:11" x14ac:dyDescent="0.35">
      <c r="A8406" s="2">
        <v>108404</v>
      </c>
      <c r="B8406" s="3">
        <v>45810</v>
      </c>
      <c r="C8406" s="3" t="str">
        <f t="shared" si="262"/>
        <v>2025-06-02</v>
      </c>
      <c r="D8406" s="2" t="s">
        <v>18</v>
      </c>
      <c r="E8406" s="2" t="s">
        <v>23</v>
      </c>
      <c r="F8406" s="2" t="s">
        <v>28</v>
      </c>
      <c r="G8406" s="2" t="s">
        <v>35</v>
      </c>
      <c r="H8406" s="2" t="s">
        <v>38</v>
      </c>
      <c r="I8406" s="4">
        <v>49200</v>
      </c>
      <c r="J8406" s="4" t="str">
        <f t="shared" si="263"/>
        <v>Medium</v>
      </c>
      <c r="K8406" s="4">
        <v>55047.185120228882</v>
      </c>
    </row>
    <row r="8407" spans="1:11" x14ac:dyDescent="0.35">
      <c r="A8407" s="2">
        <v>108405</v>
      </c>
      <c r="B8407" s="3">
        <v>45810</v>
      </c>
      <c r="C8407" s="3" t="str">
        <f t="shared" si="262"/>
        <v>2025-06-02</v>
      </c>
      <c r="D8407" s="2" t="s">
        <v>18</v>
      </c>
      <c r="E8407" s="2" t="s">
        <v>27</v>
      </c>
      <c r="F8407" s="2" t="s">
        <v>28</v>
      </c>
      <c r="G8407" s="2" t="s">
        <v>33</v>
      </c>
      <c r="H8407" s="2" t="s">
        <v>38</v>
      </c>
      <c r="I8407" s="4">
        <v>14600</v>
      </c>
      <c r="J8407" s="4" t="str">
        <f t="shared" si="263"/>
        <v>Small</v>
      </c>
      <c r="K8407" s="4">
        <v>14269.6953002434</v>
      </c>
    </row>
    <row r="8408" spans="1:11" x14ac:dyDescent="0.35">
      <c r="A8408" s="2">
        <v>108406</v>
      </c>
      <c r="B8408" s="3">
        <v>45811</v>
      </c>
      <c r="C8408" s="3" t="str">
        <f t="shared" si="262"/>
        <v>2025-06-03</v>
      </c>
      <c r="D8408" s="2" t="s">
        <v>18</v>
      </c>
      <c r="E8408" s="2" t="s">
        <v>25</v>
      </c>
      <c r="F8408" s="2" t="s">
        <v>30</v>
      </c>
      <c r="G8408" s="2" t="s">
        <v>33</v>
      </c>
      <c r="H8408" s="2" t="s">
        <v>36</v>
      </c>
      <c r="I8408" s="4">
        <v>78580</v>
      </c>
      <c r="J8408" s="4" t="str">
        <f t="shared" si="263"/>
        <v>Large</v>
      </c>
      <c r="K8408" s="4">
        <v>69862.776029770306</v>
      </c>
    </row>
    <row r="8409" spans="1:11" x14ac:dyDescent="0.35">
      <c r="A8409" s="2">
        <v>108407</v>
      </c>
      <c r="B8409" s="3">
        <v>45811</v>
      </c>
      <c r="C8409" s="3" t="str">
        <f t="shared" si="262"/>
        <v>2025-06-03</v>
      </c>
      <c r="D8409" s="2" t="s">
        <v>18</v>
      </c>
      <c r="E8409" s="2" t="s">
        <v>21</v>
      </c>
      <c r="F8409" s="2" t="s">
        <v>28</v>
      </c>
      <c r="G8409" s="2" t="s">
        <v>35</v>
      </c>
      <c r="H8409" s="2" t="s">
        <v>36</v>
      </c>
      <c r="I8409" s="4">
        <v>32750</v>
      </c>
      <c r="J8409" s="4" t="str">
        <f t="shared" si="263"/>
        <v>Medium</v>
      </c>
      <c r="K8409" s="4">
        <v>32844.412359131042</v>
      </c>
    </row>
    <row r="8410" spans="1:11" x14ac:dyDescent="0.35">
      <c r="A8410" s="2">
        <v>108408</v>
      </c>
      <c r="B8410" s="3">
        <v>45811</v>
      </c>
      <c r="C8410" s="3" t="str">
        <f t="shared" si="262"/>
        <v>2025-06-03</v>
      </c>
      <c r="D8410" s="2" t="s">
        <v>18</v>
      </c>
      <c r="E8410" s="2" t="s">
        <v>25</v>
      </c>
      <c r="F8410" s="2" t="s">
        <v>30</v>
      </c>
      <c r="G8410" s="2" t="s">
        <v>34</v>
      </c>
      <c r="H8410" s="2" t="s">
        <v>39</v>
      </c>
      <c r="I8410" s="4">
        <v>17810</v>
      </c>
      <c r="J8410" s="4" t="str">
        <f t="shared" si="263"/>
        <v>Small</v>
      </c>
      <c r="K8410" s="4">
        <v>19190.731451514141</v>
      </c>
    </row>
    <row r="8411" spans="1:11" x14ac:dyDescent="0.35">
      <c r="A8411" s="2">
        <v>108409</v>
      </c>
      <c r="B8411" s="3">
        <v>45811</v>
      </c>
      <c r="C8411" s="3" t="str">
        <f t="shared" si="262"/>
        <v>2025-06-03</v>
      </c>
      <c r="D8411" s="2" t="s">
        <v>18</v>
      </c>
      <c r="E8411" s="2" t="s">
        <v>24</v>
      </c>
      <c r="F8411" s="2" t="s">
        <v>30</v>
      </c>
      <c r="G8411" s="2" t="s">
        <v>33</v>
      </c>
      <c r="H8411" s="2" t="s">
        <v>36</v>
      </c>
      <c r="I8411" s="4">
        <v>83880</v>
      </c>
      <c r="J8411" s="4" t="str">
        <f t="shared" si="263"/>
        <v>Large</v>
      </c>
      <c r="K8411" s="4">
        <v>78067.069899394206</v>
      </c>
    </row>
    <row r="8412" spans="1:11" x14ac:dyDescent="0.35">
      <c r="A8412" s="2">
        <v>108410</v>
      </c>
      <c r="B8412" s="3">
        <v>45811</v>
      </c>
      <c r="C8412" s="3" t="str">
        <f t="shared" si="262"/>
        <v>2025-06-03</v>
      </c>
      <c r="D8412" s="2" t="s">
        <v>18</v>
      </c>
      <c r="E8412" s="2" t="s">
        <v>27</v>
      </c>
      <c r="F8412" s="2" t="s">
        <v>28</v>
      </c>
      <c r="G8412" s="2" t="s">
        <v>31</v>
      </c>
      <c r="H8412" s="2" t="s">
        <v>37</v>
      </c>
      <c r="I8412" s="4">
        <v>19170</v>
      </c>
      <c r="J8412" s="4" t="str">
        <f t="shared" si="263"/>
        <v>Small</v>
      </c>
      <c r="K8412" s="4">
        <v>20130.532272712459</v>
      </c>
    </row>
    <row r="8413" spans="1:11" x14ac:dyDescent="0.35">
      <c r="A8413" s="2">
        <v>108411</v>
      </c>
      <c r="B8413" s="3">
        <v>45811</v>
      </c>
      <c r="C8413" s="3" t="str">
        <f t="shared" si="262"/>
        <v>2025-06-03</v>
      </c>
      <c r="D8413" s="2" t="s">
        <v>18</v>
      </c>
      <c r="E8413" s="2" t="s">
        <v>21</v>
      </c>
      <c r="F8413" s="2" t="s">
        <v>28</v>
      </c>
      <c r="G8413" s="2" t="s">
        <v>31</v>
      </c>
      <c r="H8413" s="2" t="s">
        <v>36</v>
      </c>
      <c r="I8413" s="4">
        <v>12400</v>
      </c>
      <c r="J8413" s="4" t="str">
        <f t="shared" si="263"/>
        <v>Small</v>
      </c>
      <c r="K8413" s="4">
        <v>10609.864126835701</v>
      </c>
    </row>
    <row r="8414" spans="1:11" x14ac:dyDescent="0.35">
      <c r="A8414" s="2">
        <v>108412</v>
      </c>
      <c r="B8414" s="3">
        <v>45811</v>
      </c>
      <c r="C8414" s="3" t="str">
        <f t="shared" si="262"/>
        <v>2025-06-03</v>
      </c>
      <c r="D8414" s="2" t="s">
        <v>18</v>
      </c>
      <c r="E8414" s="2" t="s">
        <v>25</v>
      </c>
      <c r="F8414" s="2" t="s">
        <v>30</v>
      </c>
      <c r="G8414" s="2" t="s">
        <v>35</v>
      </c>
      <c r="H8414" s="2" t="s">
        <v>36</v>
      </c>
      <c r="I8414" s="4">
        <v>72210</v>
      </c>
      <c r="J8414" s="4" t="str">
        <f t="shared" si="263"/>
        <v>Large</v>
      </c>
      <c r="K8414" s="4">
        <v>78983.229058668425</v>
      </c>
    </row>
    <row r="8415" spans="1:11" x14ac:dyDescent="0.35">
      <c r="A8415" s="2">
        <v>108413</v>
      </c>
      <c r="B8415" s="3">
        <v>45811</v>
      </c>
      <c r="C8415" s="3" t="str">
        <f t="shared" si="262"/>
        <v>2025-06-03</v>
      </c>
      <c r="D8415" s="2" t="s">
        <v>18</v>
      </c>
      <c r="E8415" s="2" t="s">
        <v>25</v>
      </c>
      <c r="F8415" s="2" t="s">
        <v>30</v>
      </c>
      <c r="G8415" s="2" t="s">
        <v>35</v>
      </c>
      <c r="H8415" s="2" t="s">
        <v>36</v>
      </c>
      <c r="I8415" s="4">
        <v>50550</v>
      </c>
      <c r="J8415" s="4" t="str">
        <f t="shared" si="263"/>
        <v>Large</v>
      </c>
      <c r="K8415" s="4">
        <v>46268.564504400703</v>
      </c>
    </row>
    <row r="8416" spans="1:11" x14ac:dyDescent="0.35">
      <c r="A8416" s="2">
        <v>108414</v>
      </c>
      <c r="B8416" s="3">
        <v>45811</v>
      </c>
      <c r="C8416" s="3" t="str">
        <f t="shared" si="262"/>
        <v>2025-06-03</v>
      </c>
      <c r="D8416" s="2" t="s">
        <v>18</v>
      </c>
      <c r="E8416" s="2" t="s">
        <v>26</v>
      </c>
      <c r="F8416" s="2" t="s">
        <v>29</v>
      </c>
      <c r="G8416" s="2" t="s">
        <v>34</v>
      </c>
      <c r="H8416" s="2" t="s">
        <v>38</v>
      </c>
      <c r="I8416" s="4">
        <v>35860</v>
      </c>
      <c r="J8416" s="4" t="str">
        <f t="shared" si="263"/>
        <v>Medium</v>
      </c>
      <c r="K8416" s="4">
        <v>40296.520053850603</v>
      </c>
    </row>
    <row r="8417" spans="1:11" x14ac:dyDescent="0.35">
      <c r="A8417" s="2">
        <v>108415</v>
      </c>
      <c r="B8417" s="3">
        <v>45811</v>
      </c>
      <c r="C8417" s="3" t="str">
        <f t="shared" si="262"/>
        <v>2025-06-03</v>
      </c>
      <c r="D8417" s="2" t="s">
        <v>18</v>
      </c>
      <c r="E8417" s="2" t="s">
        <v>27</v>
      </c>
      <c r="F8417" s="2" t="s">
        <v>28</v>
      </c>
      <c r="G8417" s="2" t="s">
        <v>35</v>
      </c>
      <c r="H8417" s="2" t="s">
        <v>38</v>
      </c>
      <c r="I8417" s="4">
        <v>9700</v>
      </c>
      <c r="J8417" s="4" t="str">
        <f t="shared" si="263"/>
        <v>Small</v>
      </c>
      <c r="K8417" s="4">
        <v>9823.5120060038571</v>
      </c>
    </row>
    <row r="8418" spans="1:11" x14ac:dyDescent="0.35">
      <c r="A8418" s="2">
        <v>108416</v>
      </c>
      <c r="B8418" s="3">
        <v>45811</v>
      </c>
      <c r="C8418" s="3" t="str">
        <f t="shared" si="262"/>
        <v>2025-06-03</v>
      </c>
      <c r="D8418" s="2" t="s">
        <v>18</v>
      </c>
      <c r="E8418" s="2" t="s">
        <v>24</v>
      </c>
      <c r="F8418" s="2" t="s">
        <v>30</v>
      </c>
      <c r="G8418" s="2" t="s">
        <v>32</v>
      </c>
      <c r="H8418" s="2" t="s">
        <v>37</v>
      </c>
      <c r="I8418" s="4">
        <v>75270</v>
      </c>
      <c r="J8418" s="4" t="str">
        <f t="shared" si="263"/>
        <v>Large</v>
      </c>
      <c r="K8418" s="4">
        <v>72457.818161863281</v>
      </c>
    </row>
    <row r="8419" spans="1:11" x14ac:dyDescent="0.35">
      <c r="A8419" s="2">
        <v>108417</v>
      </c>
      <c r="B8419" s="3">
        <v>45811</v>
      </c>
      <c r="C8419" s="3" t="str">
        <f t="shared" si="262"/>
        <v>2025-06-03</v>
      </c>
      <c r="D8419" s="2" t="s">
        <v>18</v>
      </c>
      <c r="E8419" s="2" t="s">
        <v>22</v>
      </c>
      <c r="F8419" s="2" t="s">
        <v>29</v>
      </c>
      <c r="G8419" s="2" t="s">
        <v>32</v>
      </c>
      <c r="H8419" s="2" t="s">
        <v>36</v>
      </c>
      <c r="I8419" s="4">
        <v>16890</v>
      </c>
      <c r="J8419" s="4" t="str">
        <f t="shared" si="263"/>
        <v>Small</v>
      </c>
      <c r="K8419" s="4">
        <v>18092.216910305109</v>
      </c>
    </row>
    <row r="8420" spans="1:11" x14ac:dyDescent="0.35">
      <c r="A8420" s="2">
        <v>108418</v>
      </c>
      <c r="B8420" s="3">
        <v>45811</v>
      </c>
      <c r="C8420" s="3" t="str">
        <f t="shared" si="262"/>
        <v>2025-06-03</v>
      </c>
      <c r="D8420" s="2" t="s">
        <v>18</v>
      </c>
      <c r="E8420" s="2" t="s">
        <v>27</v>
      </c>
      <c r="F8420" s="2" t="s">
        <v>28</v>
      </c>
      <c r="G8420" s="2" t="s">
        <v>35</v>
      </c>
      <c r="H8420" s="2" t="s">
        <v>39</v>
      </c>
      <c r="I8420" s="4">
        <v>62880</v>
      </c>
      <c r="J8420" s="4" t="str">
        <f t="shared" si="263"/>
        <v>Large</v>
      </c>
      <c r="K8420" s="4">
        <v>59353.077592939793</v>
      </c>
    </row>
    <row r="8421" spans="1:11" x14ac:dyDescent="0.35">
      <c r="A8421" s="2">
        <v>108419</v>
      </c>
      <c r="B8421" s="3">
        <v>45811</v>
      </c>
      <c r="C8421" s="3" t="str">
        <f t="shared" si="262"/>
        <v>2025-06-03</v>
      </c>
      <c r="D8421" s="2" t="s">
        <v>18</v>
      </c>
      <c r="E8421" s="2" t="s">
        <v>24</v>
      </c>
      <c r="F8421" s="2" t="s">
        <v>30</v>
      </c>
      <c r="G8421" s="2" t="s">
        <v>32</v>
      </c>
      <c r="H8421" s="2" t="s">
        <v>39</v>
      </c>
      <c r="I8421" s="4">
        <v>40750</v>
      </c>
      <c r="J8421" s="4" t="str">
        <f t="shared" si="263"/>
        <v>Medium</v>
      </c>
      <c r="K8421" s="4">
        <v>43379.440272043517</v>
      </c>
    </row>
    <row r="8422" spans="1:11" x14ac:dyDescent="0.35">
      <c r="A8422" s="2">
        <v>108420</v>
      </c>
      <c r="B8422" s="3">
        <v>45811</v>
      </c>
      <c r="C8422" s="3" t="str">
        <f t="shared" si="262"/>
        <v>2025-06-03</v>
      </c>
      <c r="D8422" s="2" t="s">
        <v>18</v>
      </c>
      <c r="E8422" s="2" t="s">
        <v>24</v>
      </c>
      <c r="F8422" s="2" t="s">
        <v>30</v>
      </c>
      <c r="G8422" s="2" t="s">
        <v>31</v>
      </c>
      <c r="H8422" s="2" t="s">
        <v>36</v>
      </c>
      <c r="I8422" s="4">
        <v>16440</v>
      </c>
      <c r="J8422" s="4" t="str">
        <f t="shared" si="263"/>
        <v>Small</v>
      </c>
      <c r="K8422" s="4">
        <v>15515.516409601019</v>
      </c>
    </row>
    <row r="8423" spans="1:11" x14ac:dyDescent="0.35">
      <c r="A8423" s="2">
        <v>108421</v>
      </c>
      <c r="B8423" s="3">
        <v>45811</v>
      </c>
      <c r="C8423" s="3" t="str">
        <f t="shared" si="262"/>
        <v>2025-06-03</v>
      </c>
      <c r="D8423" s="2" t="s">
        <v>18</v>
      </c>
      <c r="E8423" s="2" t="s">
        <v>27</v>
      </c>
      <c r="F8423" s="2" t="s">
        <v>28</v>
      </c>
      <c r="G8423" s="2" t="s">
        <v>35</v>
      </c>
      <c r="H8423" s="2" t="s">
        <v>36</v>
      </c>
      <c r="I8423" s="4">
        <v>55960</v>
      </c>
      <c r="J8423" s="4" t="str">
        <f t="shared" si="263"/>
        <v>Large</v>
      </c>
      <c r="K8423" s="4">
        <v>61790.37392643901</v>
      </c>
    </row>
    <row r="8424" spans="1:11" x14ac:dyDescent="0.35">
      <c r="A8424" s="2">
        <v>108422</v>
      </c>
      <c r="B8424" s="3">
        <v>45811</v>
      </c>
      <c r="C8424" s="3" t="str">
        <f t="shared" si="262"/>
        <v>2025-06-03</v>
      </c>
      <c r="D8424" s="2" t="s">
        <v>18</v>
      </c>
      <c r="E8424" s="2" t="s">
        <v>21</v>
      </c>
      <c r="F8424" s="2" t="s">
        <v>28</v>
      </c>
      <c r="G8424" s="2" t="s">
        <v>31</v>
      </c>
      <c r="H8424" s="2" t="s">
        <v>36</v>
      </c>
      <c r="I8424" s="4">
        <v>20090</v>
      </c>
      <c r="J8424" s="4" t="str">
        <f t="shared" si="263"/>
        <v>Small</v>
      </c>
      <c r="K8424" s="4">
        <v>22989.607065454002</v>
      </c>
    </row>
    <row r="8425" spans="1:11" x14ac:dyDescent="0.35">
      <c r="A8425" s="2">
        <v>108423</v>
      </c>
      <c r="B8425" s="3">
        <v>45811</v>
      </c>
      <c r="C8425" s="3" t="str">
        <f t="shared" si="262"/>
        <v>2025-06-03</v>
      </c>
      <c r="D8425" s="2" t="s">
        <v>18</v>
      </c>
      <c r="E8425" s="2" t="s">
        <v>27</v>
      </c>
      <c r="F8425" s="2" t="s">
        <v>28</v>
      </c>
      <c r="G8425" s="2" t="s">
        <v>31</v>
      </c>
      <c r="H8425" s="2" t="s">
        <v>36</v>
      </c>
      <c r="I8425" s="4">
        <v>42390</v>
      </c>
      <c r="J8425" s="4" t="str">
        <f t="shared" si="263"/>
        <v>Medium</v>
      </c>
      <c r="K8425" s="4">
        <v>44396.55938750122</v>
      </c>
    </row>
    <row r="8426" spans="1:11" x14ac:dyDescent="0.35">
      <c r="A8426" s="2">
        <v>108424</v>
      </c>
      <c r="B8426" s="3">
        <v>45811</v>
      </c>
      <c r="C8426" s="3" t="str">
        <f t="shared" si="262"/>
        <v>2025-06-03</v>
      </c>
      <c r="D8426" s="2" t="s">
        <v>18</v>
      </c>
      <c r="E8426" s="2" t="s">
        <v>25</v>
      </c>
      <c r="F8426" s="2" t="s">
        <v>30</v>
      </c>
      <c r="G8426" s="2" t="s">
        <v>32</v>
      </c>
      <c r="H8426" s="2" t="s">
        <v>36</v>
      </c>
      <c r="I8426" s="4">
        <v>44330</v>
      </c>
      <c r="J8426" s="4" t="str">
        <f t="shared" si="263"/>
        <v>Medium</v>
      </c>
      <c r="K8426" s="4">
        <v>44835.933995237567</v>
      </c>
    </row>
    <row r="8427" spans="1:11" x14ac:dyDescent="0.35">
      <c r="A8427" s="2">
        <v>108425</v>
      </c>
      <c r="B8427" s="3">
        <v>45811</v>
      </c>
      <c r="C8427" s="3" t="str">
        <f t="shared" si="262"/>
        <v>2025-06-03</v>
      </c>
      <c r="D8427" s="2" t="s">
        <v>18</v>
      </c>
      <c r="E8427" s="2" t="s">
        <v>23</v>
      </c>
      <c r="F8427" s="2" t="s">
        <v>28</v>
      </c>
      <c r="G8427" s="2" t="s">
        <v>34</v>
      </c>
      <c r="H8427" s="2" t="s">
        <v>38</v>
      </c>
      <c r="I8427" s="4">
        <v>61270</v>
      </c>
      <c r="J8427" s="4" t="str">
        <f t="shared" si="263"/>
        <v>Large</v>
      </c>
      <c r="K8427" s="4">
        <v>60532.801696884599</v>
      </c>
    </row>
    <row r="8428" spans="1:11" x14ac:dyDescent="0.35">
      <c r="A8428" s="2">
        <v>108426</v>
      </c>
      <c r="B8428" s="3">
        <v>45811</v>
      </c>
      <c r="C8428" s="3" t="str">
        <f t="shared" si="262"/>
        <v>2025-06-03</v>
      </c>
      <c r="D8428" s="2" t="s">
        <v>18</v>
      </c>
      <c r="E8428" s="2" t="s">
        <v>26</v>
      </c>
      <c r="F8428" s="2" t="s">
        <v>29</v>
      </c>
      <c r="G8428" s="2" t="s">
        <v>31</v>
      </c>
      <c r="H8428" s="2" t="s">
        <v>37</v>
      </c>
      <c r="I8428" s="4">
        <v>78670</v>
      </c>
      <c r="J8428" s="4" t="str">
        <f t="shared" si="263"/>
        <v>Large</v>
      </c>
      <c r="K8428" s="4">
        <v>88799.278244881105</v>
      </c>
    </row>
    <row r="8429" spans="1:11" x14ac:dyDescent="0.35">
      <c r="A8429" s="2">
        <v>108427</v>
      </c>
      <c r="B8429" s="3">
        <v>45811</v>
      </c>
      <c r="C8429" s="3" t="str">
        <f t="shared" si="262"/>
        <v>2025-06-03</v>
      </c>
      <c r="D8429" s="2" t="s">
        <v>18</v>
      </c>
      <c r="E8429" s="2" t="s">
        <v>25</v>
      </c>
      <c r="F8429" s="2" t="s">
        <v>30</v>
      </c>
      <c r="G8429" s="2" t="s">
        <v>32</v>
      </c>
      <c r="H8429" s="2" t="s">
        <v>38</v>
      </c>
      <c r="I8429" s="4">
        <v>85470</v>
      </c>
      <c r="J8429" s="4" t="str">
        <f t="shared" si="263"/>
        <v>Large</v>
      </c>
      <c r="K8429" s="4">
        <v>83873.785080130838</v>
      </c>
    </row>
    <row r="8430" spans="1:11" x14ac:dyDescent="0.35">
      <c r="A8430" s="2">
        <v>108428</v>
      </c>
      <c r="B8430" s="3">
        <v>45811</v>
      </c>
      <c r="C8430" s="3" t="str">
        <f t="shared" si="262"/>
        <v>2025-06-03</v>
      </c>
      <c r="D8430" s="2" t="s">
        <v>18</v>
      </c>
      <c r="E8430" s="2" t="s">
        <v>24</v>
      </c>
      <c r="F8430" s="2" t="s">
        <v>30</v>
      </c>
      <c r="G8430" s="2" t="s">
        <v>34</v>
      </c>
      <c r="H8430" s="2" t="s">
        <v>39</v>
      </c>
      <c r="I8430" s="4">
        <v>87740</v>
      </c>
      <c r="J8430" s="4" t="str">
        <f t="shared" si="263"/>
        <v>Large</v>
      </c>
      <c r="K8430" s="4">
        <v>95902.257581321086</v>
      </c>
    </row>
    <row r="8431" spans="1:11" x14ac:dyDescent="0.35">
      <c r="A8431" s="2">
        <v>108429</v>
      </c>
      <c r="B8431" s="3">
        <v>45811</v>
      </c>
      <c r="C8431" s="3" t="str">
        <f t="shared" si="262"/>
        <v>2025-06-03</v>
      </c>
      <c r="D8431" s="2" t="s">
        <v>18</v>
      </c>
      <c r="E8431" s="2" t="s">
        <v>24</v>
      </c>
      <c r="F8431" s="2" t="s">
        <v>30</v>
      </c>
      <c r="G8431" s="2" t="s">
        <v>32</v>
      </c>
      <c r="H8431" s="2" t="s">
        <v>38</v>
      </c>
      <c r="I8431" s="4">
        <v>44680</v>
      </c>
      <c r="J8431" s="4" t="str">
        <f t="shared" si="263"/>
        <v>Medium</v>
      </c>
      <c r="K8431" s="4">
        <v>38029.872451410782</v>
      </c>
    </row>
    <row r="8432" spans="1:11" x14ac:dyDescent="0.35">
      <c r="A8432" s="2">
        <v>108430</v>
      </c>
      <c r="B8432" s="3">
        <v>45811</v>
      </c>
      <c r="C8432" s="3" t="str">
        <f t="shared" si="262"/>
        <v>2025-06-03</v>
      </c>
      <c r="D8432" s="2" t="s">
        <v>18</v>
      </c>
      <c r="E8432" s="2" t="s">
        <v>22</v>
      </c>
      <c r="F8432" s="2" t="s">
        <v>29</v>
      </c>
      <c r="G8432" s="2" t="s">
        <v>32</v>
      </c>
      <c r="H8432" s="2" t="s">
        <v>38</v>
      </c>
      <c r="I8432" s="4">
        <v>13750</v>
      </c>
      <c r="J8432" s="4" t="str">
        <f t="shared" si="263"/>
        <v>Small</v>
      </c>
      <c r="K8432" s="4">
        <v>15368.793139072941</v>
      </c>
    </row>
    <row r="8433" spans="1:11" x14ac:dyDescent="0.35">
      <c r="A8433" s="2">
        <v>108431</v>
      </c>
      <c r="B8433" s="3">
        <v>45811</v>
      </c>
      <c r="C8433" s="3" t="str">
        <f t="shared" si="262"/>
        <v>2025-06-03</v>
      </c>
      <c r="D8433" s="2" t="s">
        <v>18</v>
      </c>
      <c r="E8433" s="2" t="s">
        <v>24</v>
      </c>
      <c r="F8433" s="2" t="s">
        <v>30</v>
      </c>
      <c r="G8433" s="2" t="s">
        <v>35</v>
      </c>
      <c r="H8433" s="2" t="s">
        <v>37</v>
      </c>
      <c r="I8433" s="4">
        <v>89130</v>
      </c>
      <c r="J8433" s="4" t="str">
        <f t="shared" si="263"/>
        <v>Large</v>
      </c>
      <c r="K8433" s="4">
        <v>86101.659190991049</v>
      </c>
    </row>
    <row r="8434" spans="1:11" x14ac:dyDescent="0.35">
      <c r="A8434" s="2">
        <v>108432</v>
      </c>
      <c r="B8434" s="3">
        <v>45811</v>
      </c>
      <c r="C8434" s="3" t="str">
        <f t="shared" si="262"/>
        <v>2025-06-03</v>
      </c>
      <c r="D8434" s="2" t="s">
        <v>18</v>
      </c>
      <c r="E8434" s="2" t="s">
        <v>23</v>
      </c>
      <c r="F8434" s="2" t="s">
        <v>28</v>
      </c>
      <c r="G8434" s="2" t="s">
        <v>33</v>
      </c>
      <c r="H8434" s="2" t="s">
        <v>39</v>
      </c>
      <c r="I8434" s="4">
        <v>86840</v>
      </c>
      <c r="J8434" s="4" t="str">
        <f t="shared" si="263"/>
        <v>Large</v>
      </c>
      <c r="K8434" s="4">
        <v>81069.620291975181</v>
      </c>
    </row>
    <row r="8435" spans="1:11" x14ac:dyDescent="0.35">
      <c r="A8435" s="2">
        <v>108433</v>
      </c>
      <c r="B8435" s="3">
        <v>45811</v>
      </c>
      <c r="C8435" s="3" t="str">
        <f t="shared" si="262"/>
        <v>2025-06-03</v>
      </c>
      <c r="D8435" s="2" t="s">
        <v>18</v>
      </c>
      <c r="E8435" s="2" t="s">
        <v>22</v>
      </c>
      <c r="F8435" s="2" t="s">
        <v>29</v>
      </c>
      <c r="G8435" s="2" t="s">
        <v>34</v>
      </c>
      <c r="H8435" s="2" t="s">
        <v>39</v>
      </c>
      <c r="I8435" s="4">
        <v>20640</v>
      </c>
      <c r="J8435" s="4" t="str">
        <f t="shared" si="263"/>
        <v>Small</v>
      </c>
      <c r="K8435" s="4">
        <v>18478.2323732492</v>
      </c>
    </row>
    <row r="8436" spans="1:11" x14ac:dyDescent="0.35">
      <c r="A8436" s="2">
        <v>108434</v>
      </c>
      <c r="B8436" s="3">
        <v>45811</v>
      </c>
      <c r="C8436" s="3" t="str">
        <f t="shared" si="262"/>
        <v>2025-06-03</v>
      </c>
      <c r="D8436" s="2" t="s">
        <v>18</v>
      </c>
      <c r="E8436" s="2" t="s">
        <v>24</v>
      </c>
      <c r="F8436" s="2" t="s">
        <v>30</v>
      </c>
      <c r="G8436" s="2" t="s">
        <v>32</v>
      </c>
      <c r="H8436" s="2" t="s">
        <v>36</v>
      </c>
      <c r="I8436" s="4">
        <v>11470</v>
      </c>
      <c r="J8436" s="4" t="str">
        <f t="shared" si="263"/>
        <v>Small</v>
      </c>
      <c r="K8436" s="4">
        <v>9995.5848052218244</v>
      </c>
    </row>
    <row r="8437" spans="1:11" x14ac:dyDescent="0.35">
      <c r="A8437" s="2">
        <v>108435</v>
      </c>
      <c r="B8437" s="3">
        <v>45811</v>
      </c>
      <c r="C8437" s="3" t="str">
        <f t="shared" si="262"/>
        <v>2025-06-03</v>
      </c>
      <c r="D8437" s="2" t="s">
        <v>18</v>
      </c>
      <c r="E8437" s="2" t="s">
        <v>24</v>
      </c>
      <c r="F8437" s="2" t="s">
        <v>30</v>
      </c>
      <c r="G8437" s="2" t="s">
        <v>31</v>
      </c>
      <c r="H8437" s="2" t="s">
        <v>37</v>
      </c>
      <c r="I8437" s="4">
        <v>16890</v>
      </c>
      <c r="J8437" s="4" t="str">
        <f t="shared" si="263"/>
        <v>Small</v>
      </c>
      <c r="K8437" s="4">
        <v>18826.69320570862</v>
      </c>
    </row>
    <row r="8438" spans="1:11" x14ac:dyDescent="0.35">
      <c r="A8438" s="2">
        <v>108436</v>
      </c>
      <c r="B8438" s="3">
        <v>45811</v>
      </c>
      <c r="C8438" s="3" t="str">
        <f t="shared" si="262"/>
        <v>2025-06-03</v>
      </c>
      <c r="D8438" s="2" t="s">
        <v>18</v>
      </c>
      <c r="E8438" s="2" t="s">
        <v>27</v>
      </c>
      <c r="F8438" s="2" t="s">
        <v>28</v>
      </c>
      <c r="G8438" s="2" t="s">
        <v>31</v>
      </c>
      <c r="H8438" s="2" t="s">
        <v>38</v>
      </c>
      <c r="I8438" s="4">
        <v>22940</v>
      </c>
      <c r="J8438" s="4" t="str">
        <f t="shared" si="263"/>
        <v>Small</v>
      </c>
      <c r="K8438" s="4">
        <v>21781.755311287299</v>
      </c>
    </row>
    <row r="8439" spans="1:11" x14ac:dyDescent="0.35">
      <c r="A8439" s="2">
        <v>108437</v>
      </c>
      <c r="B8439" s="3">
        <v>45811</v>
      </c>
      <c r="C8439" s="3" t="str">
        <f t="shared" si="262"/>
        <v>2025-06-03</v>
      </c>
      <c r="D8439" s="2" t="s">
        <v>18</v>
      </c>
      <c r="E8439" s="2" t="s">
        <v>27</v>
      </c>
      <c r="F8439" s="2" t="s">
        <v>28</v>
      </c>
      <c r="G8439" s="2" t="s">
        <v>33</v>
      </c>
      <c r="H8439" s="2" t="s">
        <v>38</v>
      </c>
      <c r="I8439" s="4">
        <v>59300</v>
      </c>
      <c r="J8439" s="4" t="str">
        <f t="shared" si="263"/>
        <v>Large</v>
      </c>
      <c r="K8439" s="4">
        <v>67705.011769730307</v>
      </c>
    </row>
    <row r="8440" spans="1:11" x14ac:dyDescent="0.35">
      <c r="A8440" s="2">
        <v>108438</v>
      </c>
      <c r="B8440" s="3">
        <v>45811</v>
      </c>
      <c r="C8440" s="3" t="str">
        <f t="shared" si="262"/>
        <v>2025-06-03</v>
      </c>
      <c r="D8440" s="2" t="s">
        <v>18</v>
      </c>
      <c r="E8440" s="2" t="s">
        <v>26</v>
      </c>
      <c r="F8440" s="2" t="s">
        <v>29</v>
      </c>
      <c r="G8440" s="2" t="s">
        <v>34</v>
      </c>
      <c r="H8440" s="2" t="s">
        <v>38</v>
      </c>
      <c r="I8440" s="4">
        <v>56150</v>
      </c>
      <c r="J8440" s="4" t="str">
        <f t="shared" si="263"/>
        <v>Large</v>
      </c>
      <c r="K8440" s="4">
        <v>54818.264765567757</v>
      </c>
    </row>
    <row r="8441" spans="1:11" x14ac:dyDescent="0.35">
      <c r="A8441" s="2">
        <v>108439</v>
      </c>
      <c r="B8441" s="3">
        <v>45811</v>
      </c>
      <c r="C8441" s="3" t="str">
        <f t="shared" si="262"/>
        <v>2025-06-03</v>
      </c>
      <c r="D8441" s="2" t="s">
        <v>18</v>
      </c>
      <c r="E8441" s="2" t="s">
        <v>25</v>
      </c>
      <c r="F8441" s="2" t="s">
        <v>30</v>
      </c>
      <c r="G8441" s="2" t="s">
        <v>35</v>
      </c>
      <c r="H8441" s="2" t="s">
        <v>39</v>
      </c>
      <c r="I8441" s="4">
        <v>27160</v>
      </c>
      <c r="J8441" s="4" t="str">
        <f t="shared" si="263"/>
        <v>Small</v>
      </c>
      <c r="K8441" s="4">
        <v>30808.29616084573</v>
      </c>
    </row>
    <row r="8442" spans="1:11" x14ac:dyDescent="0.35">
      <c r="A8442" s="2">
        <v>108440</v>
      </c>
      <c r="B8442" s="3">
        <v>45811</v>
      </c>
      <c r="C8442" s="3" t="str">
        <f t="shared" si="262"/>
        <v>2025-06-03</v>
      </c>
      <c r="D8442" s="2" t="s">
        <v>18</v>
      </c>
      <c r="E8442" s="2" t="s">
        <v>21</v>
      </c>
      <c r="F8442" s="2" t="s">
        <v>28</v>
      </c>
      <c r="G8442" s="2" t="s">
        <v>34</v>
      </c>
      <c r="H8442" s="2" t="s">
        <v>39</v>
      </c>
      <c r="I8442" s="4">
        <v>6540</v>
      </c>
      <c r="J8442" s="4" t="str">
        <f t="shared" si="263"/>
        <v>Small</v>
      </c>
      <c r="K8442" s="4">
        <v>6850.5807917548836</v>
      </c>
    </row>
    <row r="8443" spans="1:11" x14ac:dyDescent="0.35">
      <c r="A8443" s="2">
        <v>108441</v>
      </c>
      <c r="B8443" s="3">
        <v>45811</v>
      </c>
      <c r="C8443" s="3" t="str">
        <f t="shared" si="262"/>
        <v>2025-06-03</v>
      </c>
      <c r="D8443" s="2" t="s">
        <v>18</v>
      </c>
      <c r="E8443" s="2" t="s">
        <v>26</v>
      </c>
      <c r="F8443" s="2" t="s">
        <v>29</v>
      </c>
      <c r="G8443" s="2" t="s">
        <v>31</v>
      </c>
      <c r="H8443" s="2" t="s">
        <v>38</v>
      </c>
      <c r="I8443" s="4">
        <v>16150</v>
      </c>
      <c r="J8443" s="4" t="str">
        <f t="shared" si="263"/>
        <v>Small</v>
      </c>
      <c r="K8443" s="4">
        <v>14473.73683577253</v>
      </c>
    </row>
    <row r="8444" spans="1:11" x14ac:dyDescent="0.35">
      <c r="A8444" s="2">
        <v>108442</v>
      </c>
      <c r="B8444" s="3">
        <v>45811</v>
      </c>
      <c r="C8444" s="3" t="str">
        <f t="shared" si="262"/>
        <v>2025-06-03</v>
      </c>
      <c r="D8444" s="2" t="s">
        <v>18</v>
      </c>
      <c r="E8444" s="2" t="s">
        <v>24</v>
      </c>
      <c r="F8444" s="2" t="s">
        <v>30</v>
      </c>
      <c r="G8444" s="2" t="s">
        <v>31</v>
      </c>
      <c r="H8444" s="2" t="s">
        <v>39</v>
      </c>
      <c r="I8444" s="4">
        <v>78580</v>
      </c>
      <c r="J8444" s="4" t="str">
        <f t="shared" si="263"/>
        <v>Large</v>
      </c>
      <c r="K8444" s="4">
        <v>74006.118401791769</v>
      </c>
    </row>
    <row r="8445" spans="1:11" x14ac:dyDescent="0.35">
      <c r="A8445" s="2">
        <v>108443</v>
      </c>
      <c r="B8445" s="3">
        <v>45811</v>
      </c>
      <c r="C8445" s="3" t="str">
        <f t="shared" si="262"/>
        <v>2025-06-03</v>
      </c>
      <c r="D8445" s="2" t="s">
        <v>18</v>
      </c>
      <c r="E8445" s="2" t="s">
        <v>26</v>
      </c>
      <c r="F8445" s="2" t="s">
        <v>29</v>
      </c>
      <c r="G8445" s="2" t="s">
        <v>35</v>
      </c>
      <c r="H8445" s="2" t="s">
        <v>36</v>
      </c>
      <c r="I8445" s="4">
        <v>72180</v>
      </c>
      <c r="J8445" s="4" t="str">
        <f t="shared" si="263"/>
        <v>Large</v>
      </c>
      <c r="K8445" s="4">
        <v>81728.618585024175</v>
      </c>
    </row>
    <row r="8446" spans="1:11" x14ac:dyDescent="0.35">
      <c r="A8446" s="2">
        <v>108444</v>
      </c>
      <c r="B8446" s="3">
        <v>45811</v>
      </c>
      <c r="C8446" s="3" t="str">
        <f t="shared" si="262"/>
        <v>2025-06-03</v>
      </c>
      <c r="D8446" s="2" t="s">
        <v>18</v>
      </c>
      <c r="E8446" s="2" t="s">
        <v>27</v>
      </c>
      <c r="F8446" s="2" t="s">
        <v>28</v>
      </c>
      <c r="G8446" s="2" t="s">
        <v>35</v>
      </c>
      <c r="H8446" s="2" t="s">
        <v>38</v>
      </c>
      <c r="I8446" s="4">
        <v>33240</v>
      </c>
      <c r="J8446" s="4" t="str">
        <f t="shared" si="263"/>
        <v>Medium</v>
      </c>
      <c r="K8446" s="4">
        <v>32533.360382151779</v>
      </c>
    </row>
    <row r="8447" spans="1:11" x14ac:dyDescent="0.35">
      <c r="A8447" s="2">
        <v>108445</v>
      </c>
      <c r="B8447" s="3">
        <v>45811</v>
      </c>
      <c r="C8447" s="3" t="str">
        <f t="shared" si="262"/>
        <v>2025-06-03</v>
      </c>
      <c r="D8447" s="2" t="s">
        <v>18</v>
      </c>
      <c r="E8447" s="2" t="s">
        <v>25</v>
      </c>
      <c r="F8447" s="2" t="s">
        <v>30</v>
      </c>
      <c r="G8447" s="2" t="s">
        <v>31</v>
      </c>
      <c r="H8447" s="2" t="s">
        <v>38</v>
      </c>
      <c r="I8447" s="4">
        <v>57030</v>
      </c>
      <c r="J8447" s="4" t="str">
        <f t="shared" si="263"/>
        <v>Large</v>
      </c>
      <c r="K8447" s="4">
        <v>49435.820020093917</v>
      </c>
    </row>
    <row r="8448" spans="1:11" x14ac:dyDescent="0.35">
      <c r="A8448" s="2">
        <v>108446</v>
      </c>
      <c r="B8448" s="3">
        <v>45811</v>
      </c>
      <c r="C8448" s="3" t="str">
        <f t="shared" si="262"/>
        <v>2025-06-03</v>
      </c>
      <c r="D8448" s="2" t="s">
        <v>18</v>
      </c>
      <c r="E8448" s="2" t="s">
        <v>24</v>
      </c>
      <c r="F8448" s="2" t="s">
        <v>30</v>
      </c>
      <c r="G8448" s="2" t="s">
        <v>32</v>
      </c>
      <c r="H8448" s="2" t="s">
        <v>36</v>
      </c>
      <c r="I8448" s="4">
        <v>40480</v>
      </c>
      <c r="J8448" s="4" t="str">
        <f t="shared" si="263"/>
        <v>Medium</v>
      </c>
      <c r="K8448" s="4">
        <v>38540.498684488382</v>
      </c>
    </row>
    <row r="8449" spans="1:11" x14ac:dyDescent="0.35">
      <c r="A8449" s="2">
        <v>108447</v>
      </c>
      <c r="B8449" s="3">
        <v>45811</v>
      </c>
      <c r="C8449" s="3" t="str">
        <f t="shared" si="262"/>
        <v>2025-06-03</v>
      </c>
      <c r="D8449" s="2" t="s">
        <v>18</v>
      </c>
      <c r="E8449" s="2" t="s">
        <v>24</v>
      </c>
      <c r="F8449" s="2" t="s">
        <v>30</v>
      </c>
      <c r="G8449" s="2" t="s">
        <v>32</v>
      </c>
      <c r="H8449" s="2" t="s">
        <v>39</v>
      </c>
      <c r="I8449" s="4">
        <v>71140</v>
      </c>
      <c r="J8449" s="4" t="str">
        <f t="shared" si="263"/>
        <v>Large</v>
      </c>
      <c r="K8449" s="4">
        <v>79169.774553134135</v>
      </c>
    </row>
    <row r="8450" spans="1:11" x14ac:dyDescent="0.35">
      <c r="A8450" s="2">
        <v>108448</v>
      </c>
      <c r="B8450" s="3">
        <v>45811</v>
      </c>
      <c r="C8450" s="3" t="str">
        <f t="shared" ref="C8450:C8513" si="264">TEXT(B8450,"yyyy-mm-dd")</f>
        <v>2025-06-03</v>
      </c>
      <c r="D8450" s="2" t="s">
        <v>18</v>
      </c>
      <c r="E8450" s="2" t="s">
        <v>26</v>
      </c>
      <c r="F8450" s="2" t="s">
        <v>29</v>
      </c>
      <c r="G8450" s="2" t="s">
        <v>35</v>
      </c>
      <c r="H8450" s="2" t="s">
        <v>38</v>
      </c>
      <c r="I8450" s="4">
        <v>83880</v>
      </c>
      <c r="J8450" s="4" t="str">
        <f t="shared" si="263"/>
        <v>Large</v>
      </c>
      <c r="K8450" s="4">
        <v>96400.600913080212</v>
      </c>
    </row>
    <row r="8451" spans="1:11" x14ac:dyDescent="0.35">
      <c r="A8451" s="2">
        <v>108449</v>
      </c>
      <c r="B8451" s="3">
        <v>45811</v>
      </c>
      <c r="C8451" s="3" t="str">
        <f t="shared" si="264"/>
        <v>2025-06-03</v>
      </c>
      <c r="D8451" s="2" t="s">
        <v>18</v>
      </c>
      <c r="E8451" s="2" t="s">
        <v>25</v>
      </c>
      <c r="F8451" s="2" t="s">
        <v>30</v>
      </c>
      <c r="G8451" s="2" t="s">
        <v>32</v>
      </c>
      <c r="H8451" s="2" t="s">
        <v>36</v>
      </c>
      <c r="I8451" s="4">
        <v>16750</v>
      </c>
      <c r="J8451" s="4" t="str">
        <f t="shared" ref="J8451:J8514" si="265">IF(I8451&lt;30000,"Small",IF(I8451&lt;=50000,"Medium","Large"))</f>
        <v>Small</v>
      </c>
      <c r="K8451" s="4">
        <v>14386.48330521939</v>
      </c>
    </row>
    <row r="8452" spans="1:11" x14ac:dyDescent="0.35">
      <c r="A8452" s="2">
        <v>108450</v>
      </c>
      <c r="B8452" s="3">
        <v>45811</v>
      </c>
      <c r="C8452" s="3" t="str">
        <f t="shared" si="264"/>
        <v>2025-06-03</v>
      </c>
      <c r="D8452" s="2" t="s">
        <v>18</v>
      </c>
      <c r="E8452" s="2" t="s">
        <v>23</v>
      </c>
      <c r="F8452" s="2" t="s">
        <v>28</v>
      </c>
      <c r="G8452" s="2" t="s">
        <v>35</v>
      </c>
      <c r="H8452" s="2" t="s">
        <v>37</v>
      </c>
      <c r="I8452" s="4">
        <v>25820</v>
      </c>
      <c r="J8452" s="4" t="str">
        <f t="shared" si="265"/>
        <v>Small</v>
      </c>
      <c r="K8452" s="4">
        <v>25595.628747023809</v>
      </c>
    </row>
    <row r="8453" spans="1:11" x14ac:dyDescent="0.35">
      <c r="A8453" s="2">
        <v>108451</v>
      </c>
      <c r="B8453" s="3">
        <v>45811</v>
      </c>
      <c r="C8453" s="3" t="str">
        <f t="shared" si="264"/>
        <v>2025-06-03</v>
      </c>
      <c r="D8453" s="2" t="s">
        <v>18</v>
      </c>
      <c r="E8453" s="2" t="s">
        <v>22</v>
      </c>
      <c r="F8453" s="2" t="s">
        <v>29</v>
      </c>
      <c r="G8453" s="2" t="s">
        <v>34</v>
      </c>
      <c r="H8453" s="2" t="s">
        <v>36</v>
      </c>
      <c r="I8453" s="4">
        <v>54210</v>
      </c>
      <c r="J8453" s="4" t="str">
        <f t="shared" si="265"/>
        <v>Large</v>
      </c>
      <c r="K8453" s="4">
        <v>50078.767397511067</v>
      </c>
    </row>
    <row r="8454" spans="1:11" x14ac:dyDescent="0.35">
      <c r="A8454" s="2">
        <v>108452</v>
      </c>
      <c r="B8454" s="3">
        <v>45811</v>
      </c>
      <c r="C8454" s="3" t="str">
        <f t="shared" si="264"/>
        <v>2025-06-03</v>
      </c>
      <c r="D8454" s="2" t="s">
        <v>18</v>
      </c>
      <c r="E8454" s="2" t="s">
        <v>23</v>
      </c>
      <c r="F8454" s="2" t="s">
        <v>28</v>
      </c>
      <c r="G8454" s="2" t="s">
        <v>34</v>
      </c>
      <c r="H8454" s="2" t="s">
        <v>38</v>
      </c>
      <c r="I8454" s="4">
        <v>73580</v>
      </c>
      <c r="J8454" s="4" t="str">
        <f t="shared" si="265"/>
        <v>Large</v>
      </c>
      <c r="K8454" s="4">
        <v>84210.249333687185</v>
      </c>
    </row>
    <row r="8455" spans="1:11" x14ac:dyDescent="0.35">
      <c r="A8455" s="2">
        <v>108453</v>
      </c>
      <c r="B8455" s="3">
        <v>45811</v>
      </c>
      <c r="C8455" s="3" t="str">
        <f t="shared" si="264"/>
        <v>2025-06-03</v>
      </c>
      <c r="D8455" s="2" t="s">
        <v>18</v>
      </c>
      <c r="E8455" s="2" t="s">
        <v>21</v>
      </c>
      <c r="F8455" s="2" t="s">
        <v>28</v>
      </c>
      <c r="G8455" s="2" t="s">
        <v>34</v>
      </c>
      <c r="H8455" s="2" t="s">
        <v>36</v>
      </c>
      <c r="I8455" s="4">
        <v>37930</v>
      </c>
      <c r="J8455" s="4" t="str">
        <f t="shared" si="265"/>
        <v>Medium</v>
      </c>
      <c r="K8455" s="4">
        <v>36610.068565808877</v>
      </c>
    </row>
    <row r="8456" spans="1:11" x14ac:dyDescent="0.35">
      <c r="A8456" s="2">
        <v>108454</v>
      </c>
      <c r="B8456" s="3">
        <v>45811</v>
      </c>
      <c r="C8456" s="3" t="str">
        <f t="shared" si="264"/>
        <v>2025-06-03</v>
      </c>
      <c r="D8456" s="2" t="s">
        <v>18</v>
      </c>
      <c r="E8456" s="2" t="s">
        <v>25</v>
      </c>
      <c r="F8456" s="2" t="s">
        <v>30</v>
      </c>
      <c r="G8456" s="2" t="s">
        <v>35</v>
      </c>
      <c r="H8456" s="2" t="s">
        <v>39</v>
      </c>
      <c r="I8456" s="4">
        <v>80900</v>
      </c>
      <c r="J8456" s="4" t="str">
        <f t="shared" si="265"/>
        <v>Large</v>
      </c>
      <c r="K8456" s="4">
        <v>91424.177961148729</v>
      </c>
    </row>
    <row r="8457" spans="1:11" x14ac:dyDescent="0.35">
      <c r="A8457" s="2">
        <v>108455</v>
      </c>
      <c r="B8457" s="3">
        <v>45811</v>
      </c>
      <c r="C8457" s="3" t="str">
        <f t="shared" si="264"/>
        <v>2025-06-03</v>
      </c>
      <c r="D8457" s="2" t="s">
        <v>18</v>
      </c>
      <c r="E8457" s="2" t="s">
        <v>26</v>
      </c>
      <c r="F8457" s="2" t="s">
        <v>29</v>
      </c>
      <c r="G8457" s="2" t="s">
        <v>35</v>
      </c>
      <c r="H8457" s="2" t="s">
        <v>38</v>
      </c>
      <c r="I8457" s="4">
        <v>70470</v>
      </c>
      <c r="J8457" s="4" t="str">
        <f t="shared" si="265"/>
        <v>Large</v>
      </c>
      <c r="K8457" s="4">
        <v>72808.586326438133</v>
      </c>
    </row>
    <row r="8458" spans="1:11" x14ac:dyDescent="0.35">
      <c r="A8458" s="2">
        <v>108456</v>
      </c>
      <c r="B8458" s="3">
        <v>45811</v>
      </c>
      <c r="C8458" s="3" t="str">
        <f t="shared" si="264"/>
        <v>2025-06-03</v>
      </c>
      <c r="D8458" s="2" t="s">
        <v>18</v>
      </c>
      <c r="E8458" s="2" t="s">
        <v>23</v>
      </c>
      <c r="F8458" s="2" t="s">
        <v>28</v>
      </c>
      <c r="G8458" s="2" t="s">
        <v>32</v>
      </c>
      <c r="H8458" s="2" t="s">
        <v>38</v>
      </c>
      <c r="I8458" s="4">
        <v>62170</v>
      </c>
      <c r="J8458" s="4" t="str">
        <f t="shared" si="265"/>
        <v>Large</v>
      </c>
      <c r="K8458" s="4">
        <v>69477.947010630203</v>
      </c>
    </row>
    <row r="8459" spans="1:11" x14ac:dyDescent="0.35">
      <c r="A8459" s="2">
        <v>108457</v>
      </c>
      <c r="B8459" s="3">
        <v>45811</v>
      </c>
      <c r="C8459" s="3" t="str">
        <f t="shared" si="264"/>
        <v>2025-06-03</v>
      </c>
      <c r="D8459" s="2" t="s">
        <v>18</v>
      </c>
      <c r="E8459" s="2" t="s">
        <v>26</v>
      </c>
      <c r="F8459" s="2" t="s">
        <v>29</v>
      </c>
      <c r="G8459" s="2" t="s">
        <v>32</v>
      </c>
      <c r="H8459" s="2" t="s">
        <v>39</v>
      </c>
      <c r="I8459" s="4">
        <v>21230</v>
      </c>
      <c r="J8459" s="4" t="str">
        <f t="shared" si="265"/>
        <v>Small</v>
      </c>
      <c r="K8459" s="4">
        <v>24090.430719801079</v>
      </c>
    </row>
    <row r="8460" spans="1:11" x14ac:dyDescent="0.35">
      <c r="A8460" s="2">
        <v>108458</v>
      </c>
      <c r="B8460" s="3">
        <v>45811</v>
      </c>
      <c r="C8460" s="3" t="str">
        <f t="shared" si="264"/>
        <v>2025-06-03</v>
      </c>
      <c r="D8460" s="2" t="s">
        <v>18</v>
      </c>
      <c r="E8460" s="2" t="s">
        <v>21</v>
      </c>
      <c r="F8460" s="2" t="s">
        <v>28</v>
      </c>
      <c r="G8460" s="2" t="s">
        <v>32</v>
      </c>
      <c r="H8460" s="2" t="s">
        <v>39</v>
      </c>
      <c r="I8460" s="4">
        <v>50430</v>
      </c>
      <c r="J8460" s="4" t="str">
        <f t="shared" si="265"/>
        <v>Large</v>
      </c>
      <c r="K8460" s="4">
        <v>44452.118864352356</v>
      </c>
    </row>
    <row r="8461" spans="1:11" x14ac:dyDescent="0.35">
      <c r="A8461" s="2">
        <v>108459</v>
      </c>
      <c r="B8461" s="3">
        <v>45811</v>
      </c>
      <c r="C8461" s="3" t="str">
        <f t="shared" si="264"/>
        <v>2025-06-03</v>
      </c>
      <c r="D8461" s="2" t="s">
        <v>18</v>
      </c>
      <c r="E8461" s="2" t="s">
        <v>24</v>
      </c>
      <c r="F8461" s="2" t="s">
        <v>30</v>
      </c>
      <c r="G8461" s="2" t="s">
        <v>33</v>
      </c>
      <c r="H8461" s="2" t="s">
        <v>39</v>
      </c>
      <c r="I8461" s="4">
        <v>47360</v>
      </c>
      <c r="J8461" s="4" t="str">
        <f t="shared" si="265"/>
        <v>Medium</v>
      </c>
      <c r="K8461" s="4">
        <v>43122.284993010173</v>
      </c>
    </row>
    <row r="8462" spans="1:11" x14ac:dyDescent="0.35">
      <c r="A8462" s="2">
        <v>108460</v>
      </c>
      <c r="B8462" s="3">
        <v>45811</v>
      </c>
      <c r="C8462" s="3" t="str">
        <f t="shared" si="264"/>
        <v>2025-06-03</v>
      </c>
      <c r="D8462" s="2" t="s">
        <v>18</v>
      </c>
      <c r="E8462" s="2" t="s">
        <v>24</v>
      </c>
      <c r="F8462" s="2" t="s">
        <v>30</v>
      </c>
      <c r="G8462" s="2" t="s">
        <v>35</v>
      </c>
      <c r="H8462" s="2" t="s">
        <v>37</v>
      </c>
      <c r="I8462" s="4">
        <v>48520</v>
      </c>
      <c r="J8462" s="4" t="str">
        <f t="shared" si="265"/>
        <v>Medium</v>
      </c>
      <c r="K8462" s="4">
        <v>45104.409601469117</v>
      </c>
    </row>
    <row r="8463" spans="1:11" x14ac:dyDescent="0.35">
      <c r="A8463" s="2">
        <v>108461</v>
      </c>
      <c r="B8463" s="3">
        <v>45811</v>
      </c>
      <c r="C8463" s="3" t="str">
        <f t="shared" si="264"/>
        <v>2025-06-03</v>
      </c>
      <c r="D8463" s="2" t="s">
        <v>18</v>
      </c>
      <c r="E8463" s="2" t="s">
        <v>22</v>
      </c>
      <c r="F8463" s="2" t="s">
        <v>29</v>
      </c>
      <c r="G8463" s="2" t="s">
        <v>34</v>
      </c>
      <c r="H8463" s="2" t="s">
        <v>38</v>
      </c>
      <c r="I8463" s="4">
        <v>30500</v>
      </c>
      <c r="J8463" s="4" t="str">
        <f t="shared" si="265"/>
        <v>Medium</v>
      </c>
      <c r="K8463" s="4">
        <v>30821.889311556999</v>
      </c>
    </row>
    <row r="8464" spans="1:11" x14ac:dyDescent="0.35">
      <c r="A8464" s="2">
        <v>108462</v>
      </c>
      <c r="B8464" s="3">
        <v>45811</v>
      </c>
      <c r="C8464" s="3" t="str">
        <f t="shared" si="264"/>
        <v>2025-06-03</v>
      </c>
      <c r="D8464" s="2" t="s">
        <v>18</v>
      </c>
      <c r="E8464" s="2" t="s">
        <v>26</v>
      </c>
      <c r="F8464" s="2" t="s">
        <v>29</v>
      </c>
      <c r="G8464" s="2" t="s">
        <v>34</v>
      </c>
      <c r="H8464" s="2" t="s">
        <v>38</v>
      </c>
      <c r="I8464" s="4">
        <v>41740</v>
      </c>
      <c r="J8464" s="4" t="str">
        <f t="shared" si="265"/>
        <v>Medium</v>
      </c>
      <c r="K8464" s="4">
        <v>38499.325499845727</v>
      </c>
    </row>
    <row r="8465" spans="1:11" x14ac:dyDescent="0.35">
      <c r="A8465" s="2">
        <v>108463</v>
      </c>
      <c r="B8465" s="3">
        <v>45811</v>
      </c>
      <c r="C8465" s="3" t="str">
        <f t="shared" si="264"/>
        <v>2025-06-03</v>
      </c>
      <c r="D8465" s="2" t="s">
        <v>18</v>
      </c>
      <c r="E8465" s="2" t="s">
        <v>21</v>
      </c>
      <c r="F8465" s="2" t="s">
        <v>28</v>
      </c>
      <c r="G8465" s="2" t="s">
        <v>33</v>
      </c>
      <c r="H8465" s="2" t="s">
        <v>38</v>
      </c>
      <c r="I8465" s="4">
        <v>17920</v>
      </c>
      <c r="J8465" s="4" t="str">
        <f t="shared" si="265"/>
        <v>Small</v>
      </c>
      <c r="K8465" s="4">
        <v>20251.968705084601</v>
      </c>
    </row>
    <row r="8466" spans="1:11" x14ac:dyDescent="0.35">
      <c r="A8466" s="2">
        <v>108464</v>
      </c>
      <c r="B8466" s="3">
        <v>45811</v>
      </c>
      <c r="C8466" s="3" t="str">
        <f t="shared" si="264"/>
        <v>2025-06-03</v>
      </c>
      <c r="D8466" s="2" t="s">
        <v>18</v>
      </c>
      <c r="E8466" s="2" t="s">
        <v>26</v>
      </c>
      <c r="F8466" s="2" t="s">
        <v>29</v>
      </c>
      <c r="G8466" s="2" t="s">
        <v>33</v>
      </c>
      <c r="H8466" s="2" t="s">
        <v>36</v>
      </c>
      <c r="I8466" s="4">
        <v>85710</v>
      </c>
      <c r="J8466" s="4" t="str">
        <f t="shared" si="265"/>
        <v>Large</v>
      </c>
      <c r="K8466" s="4">
        <v>77502.252366579196</v>
      </c>
    </row>
    <row r="8467" spans="1:11" x14ac:dyDescent="0.35">
      <c r="A8467" s="2">
        <v>108465</v>
      </c>
      <c r="B8467" s="3">
        <v>45811</v>
      </c>
      <c r="C8467" s="3" t="str">
        <f t="shared" si="264"/>
        <v>2025-06-03</v>
      </c>
      <c r="D8467" s="2" t="s">
        <v>18</v>
      </c>
      <c r="E8467" s="2" t="s">
        <v>27</v>
      </c>
      <c r="F8467" s="2" t="s">
        <v>28</v>
      </c>
      <c r="G8467" s="2" t="s">
        <v>34</v>
      </c>
      <c r="H8467" s="2" t="s">
        <v>38</v>
      </c>
      <c r="I8467" s="4">
        <v>20530</v>
      </c>
      <c r="J8467" s="4" t="str">
        <f t="shared" si="265"/>
        <v>Small</v>
      </c>
      <c r="K8467" s="4">
        <v>18503.808941574691</v>
      </c>
    </row>
    <row r="8468" spans="1:11" x14ac:dyDescent="0.35">
      <c r="A8468" s="2">
        <v>108466</v>
      </c>
      <c r="B8468" s="3">
        <v>45811</v>
      </c>
      <c r="C8468" s="3" t="str">
        <f t="shared" si="264"/>
        <v>2025-06-03</v>
      </c>
      <c r="D8468" s="2" t="s">
        <v>18</v>
      </c>
      <c r="E8468" s="2" t="s">
        <v>26</v>
      </c>
      <c r="F8468" s="2" t="s">
        <v>29</v>
      </c>
      <c r="G8468" s="2" t="s">
        <v>35</v>
      </c>
      <c r="H8468" s="2" t="s">
        <v>38</v>
      </c>
      <c r="I8468" s="4">
        <v>52690</v>
      </c>
      <c r="J8468" s="4" t="str">
        <f t="shared" si="265"/>
        <v>Large</v>
      </c>
      <c r="K8468" s="4">
        <v>47183.294106361172</v>
      </c>
    </row>
    <row r="8469" spans="1:11" x14ac:dyDescent="0.35">
      <c r="A8469" s="2">
        <v>108467</v>
      </c>
      <c r="B8469" s="3">
        <v>45811</v>
      </c>
      <c r="C8469" s="3" t="str">
        <f t="shared" si="264"/>
        <v>2025-06-03</v>
      </c>
      <c r="D8469" s="2" t="s">
        <v>18</v>
      </c>
      <c r="E8469" s="2" t="s">
        <v>26</v>
      </c>
      <c r="F8469" s="2" t="s">
        <v>29</v>
      </c>
      <c r="G8469" s="2" t="s">
        <v>34</v>
      </c>
      <c r="H8469" s="2" t="s">
        <v>39</v>
      </c>
      <c r="I8469" s="4">
        <v>89740</v>
      </c>
      <c r="J8469" s="4" t="str">
        <f t="shared" si="265"/>
        <v>Large</v>
      </c>
      <c r="K8469" s="4">
        <v>88016.755986297881</v>
      </c>
    </row>
    <row r="8470" spans="1:11" x14ac:dyDescent="0.35">
      <c r="A8470" s="2">
        <v>108468</v>
      </c>
      <c r="B8470" s="3">
        <v>45811</v>
      </c>
      <c r="C8470" s="3" t="str">
        <f t="shared" si="264"/>
        <v>2025-06-03</v>
      </c>
      <c r="D8470" s="2" t="s">
        <v>18</v>
      </c>
      <c r="E8470" s="2" t="s">
        <v>27</v>
      </c>
      <c r="F8470" s="2" t="s">
        <v>28</v>
      </c>
      <c r="G8470" s="2" t="s">
        <v>34</v>
      </c>
      <c r="H8470" s="2" t="s">
        <v>39</v>
      </c>
      <c r="I8470" s="4">
        <v>42290</v>
      </c>
      <c r="J8470" s="4" t="str">
        <f t="shared" si="265"/>
        <v>Medium</v>
      </c>
      <c r="K8470" s="4">
        <v>36520.327892497116</v>
      </c>
    </row>
    <row r="8471" spans="1:11" x14ac:dyDescent="0.35">
      <c r="A8471" s="2">
        <v>108469</v>
      </c>
      <c r="B8471" s="3">
        <v>45811</v>
      </c>
      <c r="C8471" s="3" t="str">
        <f t="shared" si="264"/>
        <v>2025-06-03</v>
      </c>
      <c r="D8471" s="2" t="s">
        <v>18</v>
      </c>
      <c r="E8471" s="2" t="s">
        <v>27</v>
      </c>
      <c r="F8471" s="2" t="s">
        <v>28</v>
      </c>
      <c r="G8471" s="2" t="s">
        <v>33</v>
      </c>
      <c r="H8471" s="2" t="s">
        <v>39</v>
      </c>
      <c r="I8471" s="4">
        <v>54770</v>
      </c>
      <c r="J8471" s="4" t="str">
        <f t="shared" si="265"/>
        <v>Large</v>
      </c>
      <c r="K8471" s="4">
        <v>57728.713283456447</v>
      </c>
    </row>
    <row r="8472" spans="1:11" x14ac:dyDescent="0.35">
      <c r="A8472" s="2">
        <v>108470</v>
      </c>
      <c r="B8472" s="3">
        <v>45811</v>
      </c>
      <c r="C8472" s="3" t="str">
        <f t="shared" si="264"/>
        <v>2025-06-03</v>
      </c>
      <c r="D8472" s="2" t="s">
        <v>18</v>
      </c>
      <c r="E8472" s="2" t="s">
        <v>23</v>
      </c>
      <c r="F8472" s="2" t="s">
        <v>28</v>
      </c>
      <c r="G8472" s="2" t="s">
        <v>33</v>
      </c>
      <c r="H8472" s="2" t="s">
        <v>38</v>
      </c>
      <c r="I8472" s="4">
        <v>63230</v>
      </c>
      <c r="J8472" s="4" t="str">
        <f t="shared" si="265"/>
        <v>Large</v>
      </c>
      <c r="K8472" s="4">
        <v>58463.034501125221</v>
      </c>
    </row>
    <row r="8473" spans="1:11" x14ac:dyDescent="0.35">
      <c r="A8473" s="2">
        <v>108471</v>
      </c>
      <c r="B8473" s="3">
        <v>45811</v>
      </c>
      <c r="C8473" s="3" t="str">
        <f t="shared" si="264"/>
        <v>2025-06-03</v>
      </c>
      <c r="D8473" s="2" t="s">
        <v>18</v>
      </c>
      <c r="E8473" s="2" t="s">
        <v>21</v>
      </c>
      <c r="F8473" s="2" t="s">
        <v>28</v>
      </c>
      <c r="G8473" s="2" t="s">
        <v>32</v>
      </c>
      <c r="H8473" s="2" t="s">
        <v>39</v>
      </c>
      <c r="I8473" s="4">
        <v>10900</v>
      </c>
      <c r="J8473" s="4" t="str">
        <f t="shared" si="265"/>
        <v>Small</v>
      </c>
      <c r="K8473" s="4">
        <v>12317.453144107771</v>
      </c>
    </row>
    <row r="8474" spans="1:11" x14ac:dyDescent="0.35">
      <c r="A8474" s="2">
        <v>108472</v>
      </c>
      <c r="B8474" s="3">
        <v>45811</v>
      </c>
      <c r="C8474" s="3" t="str">
        <f t="shared" si="264"/>
        <v>2025-06-03</v>
      </c>
      <c r="D8474" s="2" t="s">
        <v>18</v>
      </c>
      <c r="E8474" s="2" t="s">
        <v>23</v>
      </c>
      <c r="F8474" s="2" t="s">
        <v>28</v>
      </c>
      <c r="G8474" s="2" t="s">
        <v>33</v>
      </c>
      <c r="H8474" s="2" t="s">
        <v>37</v>
      </c>
      <c r="I8474" s="4">
        <v>54220</v>
      </c>
      <c r="J8474" s="4" t="str">
        <f t="shared" si="265"/>
        <v>Large</v>
      </c>
      <c r="K8474" s="4">
        <v>49010.941571926072</v>
      </c>
    </row>
    <row r="8475" spans="1:11" x14ac:dyDescent="0.35">
      <c r="A8475" s="2">
        <v>108473</v>
      </c>
      <c r="B8475" s="3">
        <v>45811</v>
      </c>
      <c r="C8475" s="3" t="str">
        <f t="shared" si="264"/>
        <v>2025-06-03</v>
      </c>
      <c r="D8475" s="2" t="s">
        <v>18</v>
      </c>
      <c r="E8475" s="2" t="s">
        <v>24</v>
      </c>
      <c r="F8475" s="2" t="s">
        <v>30</v>
      </c>
      <c r="G8475" s="2" t="s">
        <v>34</v>
      </c>
      <c r="H8475" s="2" t="s">
        <v>39</v>
      </c>
      <c r="I8475" s="4">
        <v>42780</v>
      </c>
      <c r="J8475" s="4" t="str">
        <f t="shared" si="265"/>
        <v>Medium</v>
      </c>
      <c r="K8475" s="4">
        <v>37374.988757857987</v>
      </c>
    </row>
    <row r="8476" spans="1:11" x14ac:dyDescent="0.35">
      <c r="A8476" s="2">
        <v>108474</v>
      </c>
      <c r="B8476" s="3">
        <v>45811</v>
      </c>
      <c r="C8476" s="3" t="str">
        <f t="shared" si="264"/>
        <v>2025-06-03</v>
      </c>
      <c r="D8476" s="2" t="s">
        <v>18</v>
      </c>
      <c r="E8476" s="2" t="s">
        <v>22</v>
      </c>
      <c r="F8476" s="2" t="s">
        <v>29</v>
      </c>
      <c r="G8476" s="2" t="s">
        <v>32</v>
      </c>
      <c r="H8476" s="2" t="s">
        <v>37</v>
      </c>
      <c r="I8476" s="4">
        <v>48730</v>
      </c>
      <c r="J8476" s="4" t="str">
        <f t="shared" si="265"/>
        <v>Medium</v>
      </c>
      <c r="K8476" s="4">
        <v>47303.84090621127</v>
      </c>
    </row>
    <row r="8477" spans="1:11" x14ac:dyDescent="0.35">
      <c r="A8477" s="2">
        <v>108475</v>
      </c>
      <c r="B8477" s="3">
        <v>45811</v>
      </c>
      <c r="C8477" s="3" t="str">
        <f t="shared" si="264"/>
        <v>2025-06-03</v>
      </c>
      <c r="D8477" s="2" t="s">
        <v>18</v>
      </c>
      <c r="E8477" s="2" t="s">
        <v>23</v>
      </c>
      <c r="F8477" s="2" t="s">
        <v>28</v>
      </c>
      <c r="G8477" s="2" t="s">
        <v>34</v>
      </c>
      <c r="H8477" s="2" t="s">
        <v>36</v>
      </c>
      <c r="I8477" s="4">
        <v>60530</v>
      </c>
      <c r="J8477" s="4" t="str">
        <f t="shared" si="265"/>
        <v>Large</v>
      </c>
      <c r="K8477" s="4">
        <v>55904.217598292729</v>
      </c>
    </row>
    <row r="8478" spans="1:11" x14ac:dyDescent="0.35">
      <c r="A8478" s="2">
        <v>108476</v>
      </c>
      <c r="B8478" s="3">
        <v>45812</v>
      </c>
      <c r="C8478" s="3" t="str">
        <f t="shared" si="264"/>
        <v>2025-06-04</v>
      </c>
      <c r="D8478" s="2" t="s">
        <v>18</v>
      </c>
      <c r="E8478" s="2" t="s">
        <v>27</v>
      </c>
      <c r="F8478" s="2" t="s">
        <v>28</v>
      </c>
      <c r="G8478" s="2" t="s">
        <v>35</v>
      </c>
      <c r="H8478" s="2" t="s">
        <v>37</v>
      </c>
      <c r="I8478" s="4">
        <v>29540</v>
      </c>
      <c r="J8478" s="4" t="str">
        <f t="shared" si="265"/>
        <v>Small</v>
      </c>
      <c r="K8478" s="4">
        <v>32810.906078066728</v>
      </c>
    </row>
    <row r="8479" spans="1:11" x14ac:dyDescent="0.35">
      <c r="A8479" s="2">
        <v>108477</v>
      </c>
      <c r="B8479" s="3">
        <v>45812</v>
      </c>
      <c r="C8479" s="3" t="str">
        <f t="shared" si="264"/>
        <v>2025-06-04</v>
      </c>
      <c r="D8479" s="2" t="s">
        <v>18</v>
      </c>
      <c r="E8479" s="2" t="s">
        <v>24</v>
      </c>
      <c r="F8479" s="2" t="s">
        <v>30</v>
      </c>
      <c r="G8479" s="2" t="s">
        <v>35</v>
      </c>
      <c r="H8479" s="2" t="s">
        <v>37</v>
      </c>
      <c r="I8479" s="4">
        <v>5830</v>
      </c>
      <c r="J8479" s="4" t="str">
        <f t="shared" si="265"/>
        <v>Small</v>
      </c>
      <c r="K8479" s="4">
        <v>5865.6022698586339</v>
      </c>
    </row>
    <row r="8480" spans="1:11" x14ac:dyDescent="0.35">
      <c r="A8480" s="2">
        <v>108478</v>
      </c>
      <c r="B8480" s="3">
        <v>45812</v>
      </c>
      <c r="C8480" s="3" t="str">
        <f t="shared" si="264"/>
        <v>2025-06-04</v>
      </c>
      <c r="D8480" s="2" t="s">
        <v>18</v>
      </c>
      <c r="E8480" s="2" t="s">
        <v>21</v>
      </c>
      <c r="F8480" s="2" t="s">
        <v>28</v>
      </c>
      <c r="G8480" s="2" t="s">
        <v>33</v>
      </c>
      <c r="H8480" s="2" t="s">
        <v>36</v>
      </c>
      <c r="I8480" s="4">
        <v>70790</v>
      </c>
      <c r="J8480" s="4" t="str">
        <f t="shared" si="265"/>
        <v>Large</v>
      </c>
      <c r="K8480" s="4">
        <v>70295.60506722219</v>
      </c>
    </row>
    <row r="8481" spans="1:11" x14ac:dyDescent="0.35">
      <c r="A8481" s="2">
        <v>108479</v>
      </c>
      <c r="B8481" s="3">
        <v>45812</v>
      </c>
      <c r="C8481" s="3" t="str">
        <f t="shared" si="264"/>
        <v>2025-06-04</v>
      </c>
      <c r="D8481" s="2" t="s">
        <v>18</v>
      </c>
      <c r="E8481" s="2" t="s">
        <v>25</v>
      </c>
      <c r="F8481" s="2" t="s">
        <v>30</v>
      </c>
      <c r="G8481" s="2" t="s">
        <v>32</v>
      </c>
      <c r="H8481" s="2" t="s">
        <v>37</v>
      </c>
      <c r="I8481" s="4">
        <v>63940</v>
      </c>
      <c r="J8481" s="4" t="str">
        <f t="shared" si="265"/>
        <v>Large</v>
      </c>
      <c r="K8481" s="4">
        <v>69277.453038943699</v>
      </c>
    </row>
    <row r="8482" spans="1:11" x14ac:dyDescent="0.35">
      <c r="A8482" s="2">
        <v>108480</v>
      </c>
      <c r="B8482" s="3">
        <v>45812</v>
      </c>
      <c r="C8482" s="3" t="str">
        <f t="shared" si="264"/>
        <v>2025-06-04</v>
      </c>
      <c r="D8482" s="2" t="s">
        <v>18</v>
      </c>
      <c r="E8482" s="2" t="s">
        <v>26</v>
      </c>
      <c r="F8482" s="2" t="s">
        <v>29</v>
      </c>
      <c r="G8482" s="2" t="s">
        <v>31</v>
      </c>
      <c r="H8482" s="2" t="s">
        <v>38</v>
      </c>
      <c r="I8482" s="4">
        <v>24260</v>
      </c>
      <c r="J8482" s="4" t="str">
        <f t="shared" si="265"/>
        <v>Small</v>
      </c>
      <c r="K8482" s="4">
        <v>25370.904781706311</v>
      </c>
    </row>
    <row r="8483" spans="1:11" x14ac:dyDescent="0.35">
      <c r="A8483" s="2">
        <v>108481</v>
      </c>
      <c r="B8483" s="3">
        <v>45812</v>
      </c>
      <c r="C8483" s="3" t="str">
        <f t="shared" si="264"/>
        <v>2025-06-04</v>
      </c>
      <c r="D8483" s="2" t="s">
        <v>18</v>
      </c>
      <c r="E8483" s="2" t="s">
        <v>21</v>
      </c>
      <c r="F8483" s="2" t="s">
        <v>28</v>
      </c>
      <c r="G8483" s="2" t="s">
        <v>35</v>
      </c>
      <c r="H8483" s="2" t="s">
        <v>38</v>
      </c>
      <c r="I8483" s="4">
        <v>86400</v>
      </c>
      <c r="J8483" s="4" t="str">
        <f t="shared" si="265"/>
        <v>Large</v>
      </c>
      <c r="K8483" s="4">
        <v>73689.409930735506</v>
      </c>
    </row>
    <row r="8484" spans="1:11" x14ac:dyDescent="0.35">
      <c r="A8484" s="2">
        <v>108482</v>
      </c>
      <c r="B8484" s="3">
        <v>45812</v>
      </c>
      <c r="C8484" s="3" t="str">
        <f t="shared" si="264"/>
        <v>2025-06-04</v>
      </c>
      <c r="D8484" s="2" t="s">
        <v>18</v>
      </c>
      <c r="E8484" s="2" t="s">
        <v>21</v>
      </c>
      <c r="F8484" s="2" t="s">
        <v>28</v>
      </c>
      <c r="G8484" s="2" t="s">
        <v>35</v>
      </c>
      <c r="H8484" s="2" t="s">
        <v>39</v>
      </c>
      <c r="I8484" s="4">
        <v>12440</v>
      </c>
      <c r="J8484" s="4" t="str">
        <f t="shared" si="265"/>
        <v>Small</v>
      </c>
      <c r="K8484" s="4">
        <v>13132.09218005197</v>
      </c>
    </row>
    <row r="8485" spans="1:11" x14ac:dyDescent="0.35">
      <c r="A8485" s="2">
        <v>108483</v>
      </c>
      <c r="B8485" s="3">
        <v>45812</v>
      </c>
      <c r="C8485" s="3" t="str">
        <f t="shared" si="264"/>
        <v>2025-06-04</v>
      </c>
      <c r="D8485" s="2" t="s">
        <v>18</v>
      </c>
      <c r="E8485" s="2" t="s">
        <v>27</v>
      </c>
      <c r="F8485" s="2" t="s">
        <v>28</v>
      </c>
      <c r="G8485" s="2" t="s">
        <v>35</v>
      </c>
      <c r="H8485" s="2" t="s">
        <v>39</v>
      </c>
      <c r="I8485" s="4">
        <v>88420</v>
      </c>
      <c r="J8485" s="4" t="str">
        <f t="shared" si="265"/>
        <v>Large</v>
      </c>
      <c r="K8485" s="4">
        <v>94054.053631241753</v>
      </c>
    </row>
    <row r="8486" spans="1:11" x14ac:dyDescent="0.35">
      <c r="A8486" s="2">
        <v>108484</v>
      </c>
      <c r="B8486" s="3">
        <v>45812</v>
      </c>
      <c r="C8486" s="3" t="str">
        <f t="shared" si="264"/>
        <v>2025-06-04</v>
      </c>
      <c r="D8486" s="2" t="s">
        <v>18</v>
      </c>
      <c r="E8486" s="2" t="s">
        <v>22</v>
      </c>
      <c r="F8486" s="2" t="s">
        <v>29</v>
      </c>
      <c r="G8486" s="2" t="s">
        <v>35</v>
      </c>
      <c r="H8486" s="2" t="s">
        <v>39</v>
      </c>
      <c r="I8486" s="4">
        <v>33830</v>
      </c>
      <c r="J8486" s="4" t="str">
        <f t="shared" si="265"/>
        <v>Medium</v>
      </c>
      <c r="K8486" s="4">
        <v>30524.994142925101</v>
      </c>
    </row>
    <row r="8487" spans="1:11" x14ac:dyDescent="0.35">
      <c r="A8487" s="2">
        <v>108485</v>
      </c>
      <c r="B8487" s="3">
        <v>45812</v>
      </c>
      <c r="C8487" s="3" t="str">
        <f t="shared" si="264"/>
        <v>2025-06-04</v>
      </c>
      <c r="D8487" s="2" t="s">
        <v>18</v>
      </c>
      <c r="E8487" s="2" t="s">
        <v>23</v>
      </c>
      <c r="F8487" s="2" t="s">
        <v>28</v>
      </c>
      <c r="G8487" s="2" t="s">
        <v>33</v>
      </c>
      <c r="H8487" s="2" t="s">
        <v>39</v>
      </c>
      <c r="I8487" s="4">
        <v>27480</v>
      </c>
      <c r="J8487" s="4" t="str">
        <f t="shared" si="265"/>
        <v>Small</v>
      </c>
      <c r="K8487" s="4">
        <v>29206.142633328989</v>
      </c>
    </row>
    <row r="8488" spans="1:11" x14ac:dyDescent="0.35">
      <c r="A8488" s="2">
        <v>108486</v>
      </c>
      <c r="B8488" s="3">
        <v>45812</v>
      </c>
      <c r="C8488" s="3" t="str">
        <f t="shared" si="264"/>
        <v>2025-06-04</v>
      </c>
      <c r="D8488" s="2" t="s">
        <v>18</v>
      </c>
      <c r="E8488" s="2" t="s">
        <v>27</v>
      </c>
      <c r="F8488" s="2" t="s">
        <v>28</v>
      </c>
      <c r="G8488" s="2" t="s">
        <v>32</v>
      </c>
      <c r="H8488" s="2" t="s">
        <v>38</v>
      </c>
      <c r="I8488" s="4">
        <v>17150</v>
      </c>
      <c r="J8488" s="4" t="str">
        <f t="shared" si="265"/>
        <v>Small</v>
      </c>
      <c r="K8488" s="4">
        <v>19690.86489684182</v>
      </c>
    </row>
    <row r="8489" spans="1:11" x14ac:dyDescent="0.35">
      <c r="A8489" s="2">
        <v>108487</v>
      </c>
      <c r="B8489" s="3">
        <v>45812</v>
      </c>
      <c r="C8489" s="3" t="str">
        <f t="shared" si="264"/>
        <v>2025-06-04</v>
      </c>
      <c r="D8489" s="2" t="s">
        <v>18</v>
      </c>
      <c r="E8489" s="2" t="s">
        <v>26</v>
      </c>
      <c r="F8489" s="2" t="s">
        <v>29</v>
      </c>
      <c r="G8489" s="2" t="s">
        <v>35</v>
      </c>
      <c r="H8489" s="2" t="s">
        <v>39</v>
      </c>
      <c r="I8489" s="4">
        <v>51250</v>
      </c>
      <c r="J8489" s="4" t="str">
        <f t="shared" si="265"/>
        <v>Large</v>
      </c>
      <c r="K8489" s="4">
        <v>48083.603353494662</v>
      </c>
    </row>
    <row r="8490" spans="1:11" x14ac:dyDescent="0.35">
      <c r="A8490" s="2">
        <v>108488</v>
      </c>
      <c r="B8490" s="3">
        <v>45812</v>
      </c>
      <c r="C8490" s="3" t="str">
        <f t="shared" si="264"/>
        <v>2025-06-04</v>
      </c>
      <c r="D8490" s="2" t="s">
        <v>18</v>
      </c>
      <c r="E8490" s="2" t="s">
        <v>27</v>
      </c>
      <c r="F8490" s="2" t="s">
        <v>28</v>
      </c>
      <c r="G8490" s="2" t="s">
        <v>33</v>
      </c>
      <c r="H8490" s="2" t="s">
        <v>37</v>
      </c>
      <c r="I8490" s="4">
        <v>47580</v>
      </c>
      <c r="J8490" s="4" t="str">
        <f t="shared" si="265"/>
        <v>Medium</v>
      </c>
      <c r="K8490" s="4">
        <v>40993.577060735122</v>
      </c>
    </row>
    <row r="8491" spans="1:11" x14ac:dyDescent="0.35">
      <c r="A8491" s="2">
        <v>108489</v>
      </c>
      <c r="B8491" s="3">
        <v>45812</v>
      </c>
      <c r="C8491" s="3" t="str">
        <f t="shared" si="264"/>
        <v>2025-06-04</v>
      </c>
      <c r="D8491" s="2" t="s">
        <v>18</v>
      </c>
      <c r="E8491" s="2" t="s">
        <v>26</v>
      </c>
      <c r="F8491" s="2" t="s">
        <v>29</v>
      </c>
      <c r="G8491" s="2" t="s">
        <v>32</v>
      </c>
      <c r="H8491" s="2" t="s">
        <v>36</v>
      </c>
      <c r="I8491" s="4">
        <v>28260</v>
      </c>
      <c r="J8491" s="4" t="str">
        <f t="shared" si="265"/>
        <v>Small</v>
      </c>
      <c r="K8491" s="4">
        <v>31230.846561342951</v>
      </c>
    </row>
    <row r="8492" spans="1:11" x14ac:dyDescent="0.35">
      <c r="A8492" s="2">
        <v>108490</v>
      </c>
      <c r="B8492" s="3">
        <v>45812</v>
      </c>
      <c r="C8492" s="3" t="str">
        <f t="shared" si="264"/>
        <v>2025-06-04</v>
      </c>
      <c r="D8492" s="2" t="s">
        <v>18</v>
      </c>
      <c r="E8492" s="2" t="s">
        <v>27</v>
      </c>
      <c r="F8492" s="2" t="s">
        <v>28</v>
      </c>
      <c r="G8492" s="2" t="s">
        <v>32</v>
      </c>
      <c r="H8492" s="2" t="s">
        <v>37</v>
      </c>
      <c r="I8492" s="4">
        <v>16580</v>
      </c>
      <c r="J8492" s="4" t="str">
        <f t="shared" si="265"/>
        <v>Small</v>
      </c>
      <c r="K8492" s="4">
        <v>15112.256260310891</v>
      </c>
    </row>
    <row r="8493" spans="1:11" x14ac:dyDescent="0.35">
      <c r="A8493" s="2">
        <v>108491</v>
      </c>
      <c r="B8493" s="3">
        <v>45812</v>
      </c>
      <c r="C8493" s="3" t="str">
        <f t="shared" si="264"/>
        <v>2025-06-04</v>
      </c>
      <c r="D8493" s="2" t="s">
        <v>18</v>
      </c>
      <c r="E8493" s="2" t="s">
        <v>25</v>
      </c>
      <c r="F8493" s="2" t="s">
        <v>30</v>
      </c>
      <c r="G8493" s="2" t="s">
        <v>31</v>
      </c>
      <c r="H8493" s="2" t="s">
        <v>36</v>
      </c>
      <c r="I8493" s="4">
        <v>83680</v>
      </c>
      <c r="J8493" s="4" t="str">
        <f t="shared" si="265"/>
        <v>Large</v>
      </c>
      <c r="K8493" s="4">
        <v>90669.255633243141</v>
      </c>
    </row>
    <row r="8494" spans="1:11" x14ac:dyDescent="0.35">
      <c r="A8494" s="2">
        <v>108492</v>
      </c>
      <c r="B8494" s="3">
        <v>45812</v>
      </c>
      <c r="C8494" s="3" t="str">
        <f t="shared" si="264"/>
        <v>2025-06-04</v>
      </c>
      <c r="D8494" s="2" t="s">
        <v>18</v>
      </c>
      <c r="E8494" s="2" t="s">
        <v>22</v>
      </c>
      <c r="F8494" s="2" t="s">
        <v>29</v>
      </c>
      <c r="G8494" s="2" t="s">
        <v>34</v>
      </c>
      <c r="H8494" s="2" t="s">
        <v>38</v>
      </c>
      <c r="I8494" s="4">
        <v>14440</v>
      </c>
      <c r="J8494" s="4" t="str">
        <f t="shared" si="265"/>
        <v>Small</v>
      </c>
      <c r="K8494" s="4">
        <v>14037.38492998422</v>
      </c>
    </row>
    <row r="8495" spans="1:11" x14ac:dyDescent="0.35">
      <c r="A8495" s="2">
        <v>108493</v>
      </c>
      <c r="B8495" s="3">
        <v>45812</v>
      </c>
      <c r="C8495" s="3" t="str">
        <f t="shared" si="264"/>
        <v>2025-06-04</v>
      </c>
      <c r="D8495" s="2" t="s">
        <v>18</v>
      </c>
      <c r="E8495" s="2" t="s">
        <v>25</v>
      </c>
      <c r="F8495" s="2" t="s">
        <v>30</v>
      </c>
      <c r="G8495" s="2" t="s">
        <v>35</v>
      </c>
      <c r="H8495" s="2" t="s">
        <v>36</v>
      </c>
      <c r="I8495" s="4">
        <v>56130</v>
      </c>
      <c r="J8495" s="4" t="str">
        <f t="shared" si="265"/>
        <v>Large</v>
      </c>
      <c r="K8495" s="4">
        <v>62930.208340424848</v>
      </c>
    </row>
    <row r="8496" spans="1:11" x14ac:dyDescent="0.35">
      <c r="A8496" s="2">
        <v>108494</v>
      </c>
      <c r="B8496" s="3">
        <v>45812</v>
      </c>
      <c r="C8496" s="3" t="str">
        <f t="shared" si="264"/>
        <v>2025-06-04</v>
      </c>
      <c r="D8496" s="2" t="s">
        <v>18</v>
      </c>
      <c r="E8496" s="2" t="s">
        <v>24</v>
      </c>
      <c r="F8496" s="2" t="s">
        <v>30</v>
      </c>
      <c r="G8496" s="2" t="s">
        <v>33</v>
      </c>
      <c r="H8496" s="2" t="s">
        <v>39</v>
      </c>
      <c r="I8496" s="4">
        <v>53500</v>
      </c>
      <c r="J8496" s="4" t="str">
        <f t="shared" si="265"/>
        <v>Large</v>
      </c>
      <c r="K8496" s="4">
        <v>60593.73897727549</v>
      </c>
    </row>
    <row r="8497" spans="1:11" x14ac:dyDescent="0.35">
      <c r="A8497" s="2">
        <v>108495</v>
      </c>
      <c r="B8497" s="3">
        <v>45812</v>
      </c>
      <c r="C8497" s="3" t="str">
        <f t="shared" si="264"/>
        <v>2025-06-04</v>
      </c>
      <c r="D8497" s="2" t="s">
        <v>18</v>
      </c>
      <c r="E8497" s="2" t="s">
        <v>22</v>
      </c>
      <c r="F8497" s="2" t="s">
        <v>29</v>
      </c>
      <c r="G8497" s="2" t="s">
        <v>32</v>
      </c>
      <c r="H8497" s="2" t="s">
        <v>38</v>
      </c>
      <c r="I8497" s="4">
        <v>53030</v>
      </c>
      <c r="J8497" s="4" t="str">
        <f t="shared" si="265"/>
        <v>Large</v>
      </c>
      <c r="K8497" s="4">
        <v>51376.574660000908</v>
      </c>
    </row>
    <row r="8498" spans="1:11" x14ac:dyDescent="0.35">
      <c r="A8498" s="2">
        <v>108496</v>
      </c>
      <c r="B8498" s="3">
        <v>45812</v>
      </c>
      <c r="C8498" s="3" t="str">
        <f t="shared" si="264"/>
        <v>2025-06-04</v>
      </c>
      <c r="D8498" s="2" t="s">
        <v>18</v>
      </c>
      <c r="E8498" s="2" t="s">
        <v>23</v>
      </c>
      <c r="F8498" s="2" t="s">
        <v>28</v>
      </c>
      <c r="G8498" s="2" t="s">
        <v>31</v>
      </c>
      <c r="H8498" s="2" t="s">
        <v>39</v>
      </c>
      <c r="I8498" s="4">
        <v>34370</v>
      </c>
      <c r="J8498" s="4" t="str">
        <f t="shared" si="265"/>
        <v>Medium</v>
      </c>
      <c r="K8498" s="4">
        <v>39328.312973054883</v>
      </c>
    </row>
    <row r="8499" spans="1:11" x14ac:dyDescent="0.35">
      <c r="A8499" s="2">
        <v>108497</v>
      </c>
      <c r="B8499" s="3">
        <v>45812</v>
      </c>
      <c r="C8499" s="3" t="str">
        <f t="shared" si="264"/>
        <v>2025-06-04</v>
      </c>
      <c r="D8499" s="2" t="s">
        <v>18</v>
      </c>
      <c r="E8499" s="2" t="s">
        <v>27</v>
      </c>
      <c r="F8499" s="2" t="s">
        <v>28</v>
      </c>
      <c r="G8499" s="2" t="s">
        <v>34</v>
      </c>
      <c r="H8499" s="2" t="s">
        <v>37</v>
      </c>
      <c r="I8499" s="4">
        <v>42580</v>
      </c>
      <c r="J8499" s="4" t="str">
        <f t="shared" si="265"/>
        <v>Medium</v>
      </c>
      <c r="K8499" s="4">
        <v>36547.7796220651</v>
      </c>
    </row>
    <row r="8500" spans="1:11" x14ac:dyDescent="0.35">
      <c r="A8500" s="2">
        <v>108498</v>
      </c>
      <c r="B8500" s="3">
        <v>45812</v>
      </c>
      <c r="C8500" s="3" t="str">
        <f t="shared" si="264"/>
        <v>2025-06-04</v>
      </c>
      <c r="D8500" s="2" t="s">
        <v>18</v>
      </c>
      <c r="E8500" s="2" t="s">
        <v>21</v>
      </c>
      <c r="F8500" s="2" t="s">
        <v>28</v>
      </c>
      <c r="G8500" s="2" t="s">
        <v>32</v>
      </c>
      <c r="H8500" s="2" t="s">
        <v>37</v>
      </c>
      <c r="I8500" s="4">
        <v>50540</v>
      </c>
      <c r="J8500" s="4" t="str">
        <f t="shared" si="265"/>
        <v>Large</v>
      </c>
      <c r="K8500" s="4">
        <v>51586.351452484567</v>
      </c>
    </row>
    <row r="8501" spans="1:11" x14ac:dyDescent="0.35">
      <c r="A8501" s="2">
        <v>108499</v>
      </c>
      <c r="B8501" s="3">
        <v>45812</v>
      </c>
      <c r="C8501" s="3" t="str">
        <f t="shared" si="264"/>
        <v>2025-06-04</v>
      </c>
      <c r="D8501" s="2" t="s">
        <v>18</v>
      </c>
      <c r="E8501" s="2" t="s">
        <v>24</v>
      </c>
      <c r="F8501" s="2" t="s">
        <v>30</v>
      </c>
      <c r="G8501" s="2" t="s">
        <v>32</v>
      </c>
      <c r="H8501" s="2" t="s">
        <v>39</v>
      </c>
      <c r="I8501" s="4">
        <v>77970</v>
      </c>
      <c r="J8501" s="4" t="str">
        <f t="shared" si="265"/>
        <v>Large</v>
      </c>
      <c r="K8501" s="4">
        <v>83555.259835061748</v>
      </c>
    </row>
    <row r="8502" spans="1:11" x14ac:dyDescent="0.35">
      <c r="A8502" s="2">
        <v>108500</v>
      </c>
      <c r="B8502" s="3">
        <v>45812</v>
      </c>
      <c r="C8502" s="3" t="str">
        <f t="shared" si="264"/>
        <v>2025-06-04</v>
      </c>
      <c r="D8502" s="2" t="s">
        <v>18</v>
      </c>
      <c r="E8502" s="2" t="s">
        <v>21</v>
      </c>
      <c r="F8502" s="2" t="s">
        <v>28</v>
      </c>
      <c r="G8502" s="2" t="s">
        <v>35</v>
      </c>
      <c r="H8502" s="2" t="s">
        <v>36</v>
      </c>
      <c r="I8502" s="4">
        <v>5030</v>
      </c>
      <c r="J8502" s="4" t="str">
        <f t="shared" si="265"/>
        <v>Small</v>
      </c>
      <c r="K8502" s="4">
        <v>4921.0098805360894</v>
      </c>
    </row>
    <row r="8503" spans="1:11" x14ac:dyDescent="0.35">
      <c r="A8503" s="2">
        <v>108501</v>
      </c>
      <c r="B8503" s="3">
        <v>45812</v>
      </c>
      <c r="C8503" s="3" t="str">
        <f t="shared" si="264"/>
        <v>2025-06-04</v>
      </c>
      <c r="D8503" s="2" t="s">
        <v>18</v>
      </c>
      <c r="E8503" s="2" t="s">
        <v>25</v>
      </c>
      <c r="F8503" s="2" t="s">
        <v>30</v>
      </c>
      <c r="G8503" s="2" t="s">
        <v>34</v>
      </c>
      <c r="H8503" s="2" t="s">
        <v>37</v>
      </c>
      <c r="I8503" s="4">
        <v>52540</v>
      </c>
      <c r="J8503" s="4" t="str">
        <f t="shared" si="265"/>
        <v>Large</v>
      </c>
      <c r="K8503" s="4">
        <v>55041.880653028471</v>
      </c>
    </row>
    <row r="8504" spans="1:11" x14ac:dyDescent="0.35">
      <c r="A8504" s="2">
        <v>108502</v>
      </c>
      <c r="B8504" s="3">
        <v>45812</v>
      </c>
      <c r="C8504" s="3" t="str">
        <f t="shared" si="264"/>
        <v>2025-06-04</v>
      </c>
      <c r="D8504" s="2" t="s">
        <v>18</v>
      </c>
      <c r="E8504" s="2" t="s">
        <v>23</v>
      </c>
      <c r="F8504" s="2" t="s">
        <v>28</v>
      </c>
      <c r="G8504" s="2" t="s">
        <v>34</v>
      </c>
      <c r="H8504" s="2" t="s">
        <v>36</v>
      </c>
      <c r="I8504" s="4">
        <v>55630</v>
      </c>
      <c r="J8504" s="4" t="str">
        <f t="shared" si="265"/>
        <v>Large</v>
      </c>
      <c r="K8504" s="4">
        <v>52415.801409337408</v>
      </c>
    </row>
    <row r="8505" spans="1:11" x14ac:dyDescent="0.35">
      <c r="A8505" s="2">
        <v>108503</v>
      </c>
      <c r="B8505" s="3">
        <v>45812</v>
      </c>
      <c r="C8505" s="3" t="str">
        <f t="shared" si="264"/>
        <v>2025-06-04</v>
      </c>
      <c r="D8505" s="2" t="s">
        <v>18</v>
      </c>
      <c r="E8505" s="2" t="s">
        <v>22</v>
      </c>
      <c r="F8505" s="2" t="s">
        <v>29</v>
      </c>
      <c r="G8505" s="2" t="s">
        <v>33</v>
      </c>
      <c r="H8505" s="2" t="s">
        <v>37</v>
      </c>
      <c r="I8505" s="4">
        <v>21120</v>
      </c>
      <c r="J8505" s="4" t="str">
        <f t="shared" si="265"/>
        <v>Small</v>
      </c>
      <c r="K8505" s="4">
        <v>18442.472263313801</v>
      </c>
    </row>
    <row r="8506" spans="1:11" x14ac:dyDescent="0.35">
      <c r="A8506" s="2">
        <v>108504</v>
      </c>
      <c r="B8506" s="3">
        <v>45812</v>
      </c>
      <c r="C8506" s="3" t="str">
        <f t="shared" si="264"/>
        <v>2025-06-04</v>
      </c>
      <c r="D8506" s="2" t="s">
        <v>18</v>
      </c>
      <c r="E8506" s="2" t="s">
        <v>23</v>
      </c>
      <c r="F8506" s="2" t="s">
        <v>28</v>
      </c>
      <c r="G8506" s="2" t="s">
        <v>31</v>
      </c>
      <c r="H8506" s="2" t="s">
        <v>39</v>
      </c>
      <c r="I8506" s="4">
        <v>50290</v>
      </c>
      <c r="J8506" s="4" t="str">
        <f t="shared" si="265"/>
        <v>Large</v>
      </c>
      <c r="K8506" s="4">
        <v>55342.787222731451</v>
      </c>
    </row>
    <row r="8507" spans="1:11" x14ac:dyDescent="0.35">
      <c r="A8507" s="2">
        <v>108505</v>
      </c>
      <c r="B8507" s="3">
        <v>45812</v>
      </c>
      <c r="C8507" s="3" t="str">
        <f t="shared" si="264"/>
        <v>2025-06-04</v>
      </c>
      <c r="D8507" s="2" t="s">
        <v>18</v>
      </c>
      <c r="E8507" s="2" t="s">
        <v>24</v>
      </c>
      <c r="F8507" s="2" t="s">
        <v>30</v>
      </c>
      <c r="G8507" s="2" t="s">
        <v>33</v>
      </c>
      <c r="H8507" s="2" t="s">
        <v>39</v>
      </c>
      <c r="I8507" s="4">
        <v>52210</v>
      </c>
      <c r="J8507" s="4" t="str">
        <f t="shared" si="265"/>
        <v>Large</v>
      </c>
      <c r="K8507" s="4">
        <v>49020.400285232703</v>
      </c>
    </row>
    <row r="8508" spans="1:11" x14ac:dyDescent="0.35">
      <c r="A8508" s="2">
        <v>108506</v>
      </c>
      <c r="B8508" s="3">
        <v>45812</v>
      </c>
      <c r="C8508" s="3" t="str">
        <f t="shared" si="264"/>
        <v>2025-06-04</v>
      </c>
      <c r="D8508" s="2" t="s">
        <v>18</v>
      </c>
      <c r="E8508" s="2" t="s">
        <v>25</v>
      </c>
      <c r="F8508" s="2" t="s">
        <v>30</v>
      </c>
      <c r="G8508" s="2" t="s">
        <v>31</v>
      </c>
      <c r="H8508" s="2" t="s">
        <v>37</v>
      </c>
      <c r="I8508" s="4">
        <v>89030</v>
      </c>
      <c r="J8508" s="4" t="str">
        <f t="shared" si="265"/>
        <v>Large</v>
      </c>
      <c r="K8508" s="4">
        <v>80901.039156852668</v>
      </c>
    </row>
    <row r="8509" spans="1:11" x14ac:dyDescent="0.35">
      <c r="A8509" s="2">
        <v>108507</v>
      </c>
      <c r="B8509" s="3">
        <v>45812</v>
      </c>
      <c r="C8509" s="3" t="str">
        <f t="shared" si="264"/>
        <v>2025-06-04</v>
      </c>
      <c r="D8509" s="2" t="s">
        <v>18</v>
      </c>
      <c r="E8509" s="2" t="s">
        <v>27</v>
      </c>
      <c r="F8509" s="2" t="s">
        <v>28</v>
      </c>
      <c r="G8509" s="2" t="s">
        <v>33</v>
      </c>
      <c r="H8509" s="2" t="s">
        <v>37</v>
      </c>
      <c r="I8509" s="4">
        <v>27400</v>
      </c>
      <c r="J8509" s="4" t="str">
        <f t="shared" si="265"/>
        <v>Small</v>
      </c>
      <c r="K8509" s="4">
        <v>24933.002630124171</v>
      </c>
    </row>
    <row r="8510" spans="1:11" x14ac:dyDescent="0.35">
      <c r="A8510" s="2">
        <v>108508</v>
      </c>
      <c r="B8510" s="3">
        <v>45812</v>
      </c>
      <c r="C8510" s="3" t="str">
        <f t="shared" si="264"/>
        <v>2025-06-04</v>
      </c>
      <c r="D8510" s="2" t="s">
        <v>18</v>
      </c>
      <c r="E8510" s="2" t="s">
        <v>21</v>
      </c>
      <c r="F8510" s="2" t="s">
        <v>28</v>
      </c>
      <c r="G8510" s="2" t="s">
        <v>31</v>
      </c>
      <c r="H8510" s="2" t="s">
        <v>36</v>
      </c>
      <c r="I8510" s="4">
        <v>48220</v>
      </c>
      <c r="J8510" s="4" t="str">
        <f t="shared" si="265"/>
        <v>Medium</v>
      </c>
      <c r="K8510" s="4">
        <v>52886.158938018023</v>
      </c>
    </row>
    <row r="8511" spans="1:11" x14ac:dyDescent="0.35">
      <c r="A8511" s="2">
        <v>108509</v>
      </c>
      <c r="B8511" s="3">
        <v>45812</v>
      </c>
      <c r="C8511" s="3" t="str">
        <f t="shared" si="264"/>
        <v>2025-06-04</v>
      </c>
      <c r="D8511" s="2" t="s">
        <v>18</v>
      </c>
      <c r="E8511" s="2" t="s">
        <v>27</v>
      </c>
      <c r="F8511" s="2" t="s">
        <v>28</v>
      </c>
      <c r="G8511" s="2" t="s">
        <v>35</v>
      </c>
      <c r="H8511" s="2" t="s">
        <v>36</v>
      </c>
      <c r="I8511" s="4">
        <v>64630</v>
      </c>
      <c r="J8511" s="4" t="str">
        <f t="shared" si="265"/>
        <v>Large</v>
      </c>
      <c r="K8511" s="4">
        <v>56210.074392691953</v>
      </c>
    </row>
    <row r="8512" spans="1:11" x14ac:dyDescent="0.35">
      <c r="A8512" s="2">
        <v>108510</v>
      </c>
      <c r="B8512" s="3">
        <v>45812</v>
      </c>
      <c r="C8512" s="3" t="str">
        <f t="shared" si="264"/>
        <v>2025-06-04</v>
      </c>
      <c r="D8512" s="2" t="s">
        <v>18</v>
      </c>
      <c r="E8512" s="2" t="s">
        <v>26</v>
      </c>
      <c r="F8512" s="2" t="s">
        <v>29</v>
      </c>
      <c r="G8512" s="2" t="s">
        <v>31</v>
      </c>
      <c r="H8512" s="2" t="s">
        <v>36</v>
      </c>
      <c r="I8512" s="4">
        <v>76530</v>
      </c>
      <c r="J8512" s="4" t="str">
        <f t="shared" si="265"/>
        <v>Large</v>
      </c>
      <c r="K8512" s="4">
        <v>76481.669454202274</v>
      </c>
    </row>
    <row r="8513" spans="1:11" x14ac:dyDescent="0.35">
      <c r="A8513" s="2">
        <v>108511</v>
      </c>
      <c r="B8513" s="3">
        <v>45812</v>
      </c>
      <c r="C8513" s="3" t="str">
        <f t="shared" si="264"/>
        <v>2025-06-04</v>
      </c>
      <c r="D8513" s="2" t="s">
        <v>18</v>
      </c>
      <c r="E8513" s="2" t="s">
        <v>23</v>
      </c>
      <c r="F8513" s="2" t="s">
        <v>28</v>
      </c>
      <c r="G8513" s="2" t="s">
        <v>33</v>
      </c>
      <c r="H8513" s="2" t="s">
        <v>39</v>
      </c>
      <c r="I8513" s="4">
        <v>29600</v>
      </c>
      <c r="J8513" s="4" t="str">
        <f t="shared" si="265"/>
        <v>Small</v>
      </c>
      <c r="K8513" s="4">
        <v>26885.406137273039</v>
      </c>
    </row>
    <row r="8514" spans="1:11" x14ac:dyDescent="0.35">
      <c r="A8514" s="2">
        <v>108512</v>
      </c>
      <c r="B8514" s="3">
        <v>45812</v>
      </c>
      <c r="C8514" s="3" t="str">
        <f t="shared" ref="C8514:C8577" si="266">TEXT(B8514,"yyyy-mm-dd")</f>
        <v>2025-06-04</v>
      </c>
      <c r="D8514" s="2" t="s">
        <v>18</v>
      </c>
      <c r="E8514" s="2" t="s">
        <v>24</v>
      </c>
      <c r="F8514" s="2" t="s">
        <v>30</v>
      </c>
      <c r="G8514" s="2" t="s">
        <v>34</v>
      </c>
      <c r="H8514" s="2" t="s">
        <v>37</v>
      </c>
      <c r="I8514" s="4">
        <v>49180</v>
      </c>
      <c r="J8514" s="4" t="str">
        <f t="shared" si="265"/>
        <v>Medium</v>
      </c>
      <c r="K8514" s="4">
        <v>51419.223337283867</v>
      </c>
    </row>
    <row r="8515" spans="1:11" x14ac:dyDescent="0.35">
      <c r="A8515" s="2">
        <v>108513</v>
      </c>
      <c r="B8515" s="3">
        <v>45812</v>
      </c>
      <c r="C8515" s="3" t="str">
        <f t="shared" si="266"/>
        <v>2025-06-04</v>
      </c>
      <c r="D8515" s="2" t="s">
        <v>18</v>
      </c>
      <c r="E8515" s="2" t="s">
        <v>21</v>
      </c>
      <c r="F8515" s="2" t="s">
        <v>28</v>
      </c>
      <c r="G8515" s="2" t="s">
        <v>32</v>
      </c>
      <c r="H8515" s="2" t="s">
        <v>38</v>
      </c>
      <c r="I8515" s="4">
        <v>30560</v>
      </c>
      <c r="J8515" s="4" t="str">
        <f t="shared" ref="J8515:J8578" si="267">IF(I8515&lt;30000,"Small",IF(I8515&lt;=50000,"Medium","Large"))</f>
        <v>Medium</v>
      </c>
      <c r="K8515" s="4">
        <v>33301.293649917039</v>
      </c>
    </row>
    <row r="8516" spans="1:11" x14ac:dyDescent="0.35">
      <c r="A8516" s="2">
        <v>108514</v>
      </c>
      <c r="B8516" s="3">
        <v>45812</v>
      </c>
      <c r="C8516" s="3" t="str">
        <f t="shared" si="266"/>
        <v>2025-06-04</v>
      </c>
      <c r="D8516" s="2" t="s">
        <v>18</v>
      </c>
      <c r="E8516" s="2" t="s">
        <v>22</v>
      </c>
      <c r="F8516" s="2" t="s">
        <v>29</v>
      </c>
      <c r="G8516" s="2" t="s">
        <v>31</v>
      </c>
      <c r="H8516" s="2" t="s">
        <v>36</v>
      </c>
      <c r="I8516" s="4">
        <v>46700</v>
      </c>
      <c r="J8516" s="4" t="str">
        <f t="shared" si="267"/>
        <v>Medium</v>
      </c>
      <c r="K8516" s="4">
        <v>47563.721723320872</v>
      </c>
    </row>
    <row r="8517" spans="1:11" x14ac:dyDescent="0.35">
      <c r="A8517" s="2">
        <v>108515</v>
      </c>
      <c r="B8517" s="3">
        <v>45812</v>
      </c>
      <c r="C8517" s="3" t="str">
        <f t="shared" si="266"/>
        <v>2025-06-04</v>
      </c>
      <c r="D8517" s="2" t="s">
        <v>18</v>
      </c>
      <c r="E8517" s="2" t="s">
        <v>22</v>
      </c>
      <c r="F8517" s="2" t="s">
        <v>29</v>
      </c>
      <c r="G8517" s="2" t="s">
        <v>31</v>
      </c>
      <c r="H8517" s="2" t="s">
        <v>38</v>
      </c>
      <c r="I8517" s="4">
        <v>82950</v>
      </c>
      <c r="J8517" s="4" t="str">
        <f t="shared" si="267"/>
        <v>Large</v>
      </c>
      <c r="K8517" s="4">
        <v>85808.646699143079</v>
      </c>
    </row>
    <row r="8518" spans="1:11" x14ac:dyDescent="0.35">
      <c r="A8518" s="2">
        <v>108516</v>
      </c>
      <c r="B8518" s="3">
        <v>45812</v>
      </c>
      <c r="C8518" s="3" t="str">
        <f t="shared" si="266"/>
        <v>2025-06-04</v>
      </c>
      <c r="D8518" s="2" t="s">
        <v>18</v>
      </c>
      <c r="E8518" s="2" t="s">
        <v>22</v>
      </c>
      <c r="F8518" s="2" t="s">
        <v>29</v>
      </c>
      <c r="G8518" s="2" t="s">
        <v>34</v>
      </c>
      <c r="H8518" s="2" t="s">
        <v>39</v>
      </c>
      <c r="I8518" s="4">
        <v>28870</v>
      </c>
      <c r="J8518" s="4" t="str">
        <f t="shared" si="267"/>
        <v>Small</v>
      </c>
      <c r="K8518" s="4">
        <v>29939.298152556061</v>
      </c>
    </row>
    <row r="8519" spans="1:11" x14ac:dyDescent="0.35">
      <c r="A8519" s="2">
        <v>108517</v>
      </c>
      <c r="B8519" s="3">
        <v>45812</v>
      </c>
      <c r="C8519" s="3" t="str">
        <f t="shared" si="266"/>
        <v>2025-06-04</v>
      </c>
      <c r="D8519" s="2" t="s">
        <v>18</v>
      </c>
      <c r="E8519" s="2" t="s">
        <v>25</v>
      </c>
      <c r="F8519" s="2" t="s">
        <v>30</v>
      </c>
      <c r="G8519" s="2" t="s">
        <v>35</v>
      </c>
      <c r="H8519" s="2" t="s">
        <v>36</v>
      </c>
      <c r="I8519" s="4">
        <v>41320</v>
      </c>
      <c r="J8519" s="4" t="str">
        <f t="shared" si="267"/>
        <v>Medium</v>
      </c>
      <c r="K8519" s="4">
        <v>42224.979806852323</v>
      </c>
    </row>
    <row r="8520" spans="1:11" x14ac:dyDescent="0.35">
      <c r="A8520" s="2">
        <v>108518</v>
      </c>
      <c r="B8520" s="3">
        <v>45812</v>
      </c>
      <c r="C8520" s="3" t="str">
        <f t="shared" si="266"/>
        <v>2025-06-04</v>
      </c>
      <c r="D8520" s="2" t="s">
        <v>18</v>
      </c>
      <c r="E8520" s="2" t="s">
        <v>22</v>
      </c>
      <c r="F8520" s="2" t="s">
        <v>29</v>
      </c>
      <c r="G8520" s="2" t="s">
        <v>33</v>
      </c>
      <c r="H8520" s="2" t="s">
        <v>36</v>
      </c>
      <c r="I8520" s="4">
        <v>28660</v>
      </c>
      <c r="J8520" s="4" t="str">
        <f t="shared" si="267"/>
        <v>Small</v>
      </c>
      <c r="K8520" s="4">
        <v>26244.59050553475</v>
      </c>
    </row>
    <row r="8521" spans="1:11" x14ac:dyDescent="0.35">
      <c r="A8521" s="2">
        <v>108519</v>
      </c>
      <c r="B8521" s="3">
        <v>45812</v>
      </c>
      <c r="C8521" s="3" t="str">
        <f t="shared" si="266"/>
        <v>2025-06-04</v>
      </c>
      <c r="D8521" s="2" t="s">
        <v>18</v>
      </c>
      <c r="E8521" s="2" t="s">
        <v>21</v>
      </c>
      <c r="F8521" s="2" t="s">
        <v>28</v>
      </c>
      <c r="G8521" s="2" t="s">
        <v>35</v>
      </c>
      <c r="H8521" s="2" t="s">
        <v>38</v>
      </c>
      <c r="I8521" s="4">
        <v>12940</v>
      </c>
      <c r="J8521" s="4" t="str">
        <f t="shared" si="267"/>
        <v>Small</v>
      </c>
      <c r="K8521" s="4">
        <v>13535.92678216871</v>
      </c>
    </row>
    <row r="8522" spans="1:11" x14ac:dyDescent="0.35">
      <c r="A8522" s="2">
        <v>108520</v>
      </c>
      <c r="B8522" s="3">
        <v>45812</v>
      </c>
      <c r="C8522" s="3" t="str">
        <f t="shared" si="266"/>
        <v>2025-06-04</v>
      </c>
      <c r="D8522" s="2" t="s">
        <v>18</v>
      </c>
      <c r="E8522" s="2" t="s">
        <v>23</v>
      </c>
      <c r="F8522" s="2" t="s">
        <v>28</v>
      </c>
      <c r="G8522" s="2" t="s">
        <v>31</v>
      </c>
      <c r="H8522" s="2" t="s">
        <v>38</v>
      </c>
      <c r="I8522" s="4">
        <v>42810</v>
      </c>
      <c r="J8522" s="4" t="str">
        <f t="shared" si="267"/>
        <v>Medium</v>
      </c>
      <c r="K8522" s="4">
        <v>46331.892154403067</v>
      </c>
    </row>
    <row r="8523" spans="1:11" x14ac:dyDescent="0.35">
      <c r="A8523" s="2">
        <v>108521</v>
      </c>
      <c r="B8523" s="3">
        <v>45812</v>
      </c>
      <c r="C8523" s="3" t="str">
        <f t="shared" si="266"/>
        <v>2025-06-04</v>
      </c>
      <c r="D8523" s="2" t="s">
        <v>18</v>
      </c>
      <c r="E8523" s="2" t="s">
        <v>23</v>
      </c>
      <c r="F8523" s="2" t="s">
        <v>28</v>
      </c>
      <c r="G8523" s="2" t="s">
        <v>31</v>
      </c>
      <c r="H8523" s="2" t="s">
        <v>37</v>
      </c>
      <c r="I8523" s="4">
        <v>64920</v>
      </c>
      <c r="J8523" s="4" t="str">
        <f t="shared" si="267"/>
        <v>Large</v>
      </c>
      <c r="K8523" s="4">
        <v>71232.59407164091</v>
      </c>
    </row>
    <row r="8524" spans="1:11" x14ac:dyDescent="0.35">
      <c r="A8524" s="2">
        <v>108522</v>
      </c>
      <c r="B8524" s="3">
        <v>45812</v>
      </c>
      <c r="C8524" s="3" t="str">
        <f t="shared" si="266"/>
        <v>2025-06-04</v>
      </c>
      <c r="D8524" s="2" t="s">
        <v>18</v>
      </c>
      <c r="E8524" s="2" t="s">
        <v>23</v>
      </c>
      <c r="F8524" s="2" t="s">
        <v>28</v>
      </c>
      <c r="G8524" s="2" t="s">
        <v>35</v>
      </c>
      <c r="H8524" s="2" t="s">
        <v>38</v>
      </c>
      <c r="I8524" s="4">
        <v>77250</v>
      </c>
      <c r="J8524" s="4" t="str">
        <f t="shared" si="267"/>
        <v>Large</v>
      </c>
      <c r="K8524" s="4">
        <v>67501.970479645926</v>
      </c>
    </row>
    <row r="8525" spans="1:11" x14ac:dyDescent="0.35">
      <c r="A8525" s="2">
        <v>108523</v>
      </c>
      <c r="B8525" s="3">
        <v>45812</v>
      </c>
      <c r="C8525" s="3" t="str">
        <f t="shared" si="266"/>
        <v>2025-06-04</v>
      </c>
      <c r="D8525" s="2" t="s">
        <v>18</v>
      </c>
      <c r="E8525" s="2" t="s">
        <v>25</v>
      </c>
      <c r="F8525" s="2" t="s">
        <v>30</v>
      </c>
      <c r="G8525" s="2" t="s">
        <v>33</v>
      </c>
      <c r="H8525" s="2" t="s">
        <v>39</v>
      </c>
      <c r="I8525" s="4">
        <v>42050</v>
      </c>
      <c r="J8525" s="4" t="str">
        <f t="shared" si="267"/>
        <v>Medium</v>
      </c>
      <c r="K8525" s="4">
        <v>40759.577783689929</v>
      </c>
    </row>
    <row r="8526" spans="1:11" x14ac:dyDescent="0.35">
      <c r="A8526" s="2">
        <v>108524</v>
      </c>
      <c r="B8526" s="3">
        <v>45812</v>
      </c>
      <c r="C8526" s="3" t="str">
        <f t="shared" si="266"/>
        <v>2025-06-04</v>
      </c>
      <c r="D8526" s="2" t="s">
        <v>18</v>
      </c>
      <c r="E8526" s="2" t="s">
        <v>26</v>
      </c>
      <c r="F8526" s="2" t="s">
        <v>29</v>
      </c>
      <c r="G8526" s="2" t="s">
        <v>31</v>
      </c>
      <c r="H8526" s="2" t="s">
        <v>36</v>
      </c>
      <c r="I8526" s="4">
        <v>79320</v>
      </c>
      <c r="J8526" s="4" t="str">
        <f t="shared" si="267"/>
        <v>Large</v>
      </c>
      <c r="K8526" s="4">
        <v>76207.853903751442</v>
      </c>
    </row>
    <row r="8527" spans="1:11" x14ac:dyDescent="0.35">
      <c r="A8527" s="2">
        <v>108525</v>
      </c>
      <c r="B8527" s="3">
        <v>45812</v>
      </c>
      <c r="C8527" s="3" t="str">
        <f t="shared" si="266"/>
        <v>2025-06-04</v>
      </c>
      <c r="D8527" s="2" t="s">
        <v>18</v>
      </c>
      <c r="E8527" s="2" t="s">
        <v>22</v>
      </c>
      <c r="F8527" s="2" t="s">
        <v>29</v>
      </c>
      <c r="G8527" s="2" t="s">
        <v>31</v>
      </c>
      <c r="H8527" s="2" t="s">
        <v>38</v>
      </c>
      <c r="I8527" s="4">
        <v>14770</v>
      </c>
      <c r="J8527" s="4" t="str">
        <f t="shared" si="267"/>
        <v>Small</v>
      </c>
      <c r="K8527" s="4">
        <v>16646.35575217993</v>
      </c>
    </row>
    <row r="8528" spans="1:11" x14ac:dyDescent="0.35">
      <c r="A8528" s="2">
        <v>108526</v>
      </c>
      <c r="B8528" s="3">
        <v>45813</v>
      </c>
      <c r="C8528" s="3" t="str">
        <f t="shared" si="266"/>
        <v>2025-06-05</v>
      </c>
      <c r="D8528" s="2" t="s">
        <v>18</v>
      </c>
      <c r="E8528" s="2" t="s">
        <v>23</v>
      </c>
      <c r="F8528" s="2" t="s">
        <v>28</v>
      </c>
      <c r="G8528" s="2" t="s">
        <v>35</v>
      </c>
      <c r="H8528" s="2" t="s">
        <v>39</v>
      </c>
      <c r="I8528" s="4">
        <v>5750</v>
      </c>
      <c r="J8528" s="4" t="str">
        <f t="shared" si="267"/>
        <v>Small</v>
      </c>
      <c r="K8528" s="4">
        <v>6025.06909609179</v>
      </c>
    </row>
    <row r="8529" spans="1:11" x14ac:dyDescent="0.35">
      <c r="A8529" s="2">
        <v>108527</v>
      </c>
      <c r="B8529" s="3">
        <v>45813</v>
      </c>
      <c r="C8529" s="3" t="str">
        <f t="shared" si="266"/>
        <v>2025-06-05</v>
      </c>
      <c r="D8529" s="2" t="s">
        <v>18</v>
      </c>
      <c r="E8529" s="2" t="s">
        <v>22</v>
      </c>
      <c r="F8529" s="2" t="s">
        <v>29</v>
      </c>
      <c r="G8529" s="2" t="s">
        <v>32</v>
      </c>
      <c r="H8529" s="2" t="s">
        <v>38</v>
      </c>
      <c r="I8529" s="4">
        <v>41020</v>
      </c>
      <c r="J8529" s="4" t="str">
        <f t="shared" si="267"/>
        <v>Medium</v>
      </c>
      <c r="K8529" s="4">
        <v>40684.99492108525</v>
      </c>
    </row>
    <row r="8530" spans="1:11" x14ac:dyDescent="0.35">
      <c r="A8530" s="2">
        <v>108528</v>
      </c>
      <c r="B8530" s="3">
        <v>45813</v>
      </c>
      <c r="C8530" s="3" t="str">
        <f t="shared" si="266"/>
        <v>2025-06-05</v>
      </c>
      <c r="D8530" s="2" t="s">
        <v>18</v>
      </c>
      <c r="E8530" s="2" t="s">
        <v>25</v>
      </c>
      <c r="F8530" s="2" t="s">
        <v>30</v>
      </c>
      <c r="G8530" s="2" t="s">
        <v>34</v>
      </c>
      <c r="H8530" s="2" t="s">
        <v>38</v>
      </c>
      <c r="I8530" s="4">
        <v>21570</v>
      </c>
      <c r="J8530" s="4" t="str">
        <f t="shared" si="267"/>
        <v>Small</v>
      </c>
      <c r="K8530" s="4">
        <v>24544.43204169441</v>
      </c>
    </row>
    <row r="8531" spans="1:11" x14ac:dyDescent="0.35">
      <c r="A8531" s="2">
        <v>108529</v>
      </c>
      <c r="B8531" s="3">
        <v>45813</v>
      </c>
      <c r="C8531" s="3" t="str">
        <f t="shared" si="266"/>
        <v>2025-06-05</v>
      </c>
      <c r="D8531" s="2" t="s">
        <v>18</v>
      </c>
      <c r="E8531" s="2" t="s">
        <v>22</v>
      </c>
      <c r="F8531" s="2" t="s">
        <v>29</v>
      </c>
      <c r="G8531" s="2" t="s">
        <v>31</v>
      </c>
      <c r="H8531" s="2" t="s">
        <v>38</v>
      </c>
      <c r="I8531" s="4">
        <v>55050</v>
      </c>
      <c r="J8531" s="4" t="str">
        <f t="shared" si="267"/>
        <v>Large</v>
      </c>
      <c r="K8531" s="4">
        <v>49448.140039073973</v>
      </c>
    </row>
    <row r="8532" spans="1:11" x14ac:dyDescent="0.35">
      <c r="A8532" s="2">
        <v>108530</v>
      </c>
      <c r="B8532" s="3">
        <v>45813</v>
      </c>
      <c r="C8532" s="3" t="str">
        <f t="shared" si="266"/>
        <v>2025-06-05</v>
      </c>
      <c r="D8532" s="2" t="s">
        <v>18</v>
      </c>
      <c r="E8532" s="2" t="s">
        <v>26</v>
      </c>
      <c r="F8532" s="2" t="s">
        <v>29</v>
      </c>
      <c r="G8532" s="2" t="s">
        <v>33</v>
      </c>
      <c r="H8532" s="2" t="s">
        <v>37</v>
      </c>
      <c r="I8532" s="4">
        <v>63490</v>
      </c>
      <c r="J8532" s="4" t="str">
        <f t="shared" si="267"/>
        <v>Large</v>
      </c>
      <c r="K8532" s="4">
        <v>60852.891323965487</v>
      </c>
    </row>
    <row r="8533" spans="1:11" x14ac:dyDescent="0.35">
      <c r="A8533" s="2">
        <v>108531</v>
      </c>
      <c r="B8533" s="3">
        <v>45813</v>
      </c>
      <c r="C8533" s="3" t="str">
        <f t="shared" si="266"/>
        <v>2025-06-05</v>
      </c>
      <c r="D8533" s="2" t="s">
        <v>18</v>
      </c>
      <c r="E8533" s="2" t="s">
        <v>25</v>
      </c>
      <c r="F8533" s="2" t="s">
        <v>30</v>
      </c>
      <c r="G8533" s="2" t="s">
        <v>32</v>
      </c>
      <c r="H8533" s="2" t="s">
        <v>36</v>
      </c>
      <c r="I8533" s="4">
        <v>23710</v>
      </c>
      <c r="J8533" s="4" t="str">
        <f t="shared" si="267"/>
        <v>Small</v>
      </c>
      <c r="K8533" s="4">
        <v>24628.00167158556</v>
      </c>
    </row>
    <row r="8534" spans="1:11" x14ac:dyDescent="0.35">
      <c r="A8534" s="2">
        <v>108532</v>
      </c>
      <c r="B8534" s="3">
        <v>45813</v>
      </c>
      <c r="C8534" s="3" t="str">
        <f t="shared" si="266"/>
        <v>2025-06-05</v>
      </c>
      <c r="D8534" s="2" t="s">
        <v>18</v>
      </c>
      <c r="E8534" s="2" t="s">
        <v>25</v>
      </c>
      <c r="F8534" s="2" t="s">
        <v>30</v>
      </c>
      <c r="G8534" s="2" t="s">
        <v>35</v>
      </c>
      <c r="H8534" s="2" t="s">
        <v>36</v>
      </c>
      <c r="I8534" s="4">
        <v>53690</v>
      </c>
      <c r="J8534" s="4" t="str">
        <f t="shared" si="267"/>
        <v>Large</v>
      </c>
      <c r="K8534" s="4">
        <v>53852.828056758968</v>
      </c>
    </row>
    <row r="8535" spans="1:11" x14ac:dyDescent="0.35">
      <c r="A8535" s="2">
        <v>108533</v>
      </c>
      <c r="B8535" s="3">
        <v>45813</v>
      </c>
      <c r="C8535" s="3" t="str">
        <f t="shared" si="266"/>
        <v>2025-06-05</v>
      </c>
      <c r="D8535" s="2" t="s">
        <v>18</v>
      </c>
      <c r="E8535" s="2" t="s">
        <v>24</v>
      </c>
      <c r="F8535" s="2" t="s">
        <v>30</v>
      </c>
      <c r="G8535" s="2" t="s">
        <v>35</v>
      </c>
      <c r="H8535" s="2" t="s">
        <v>36</v>
      </c>
      <c r="I8535" s="4">
        <v>47080</v>
      </c>
      <c r="J8535" s="4" t="str">
        <f t="shared" si="267"/>
        <v>Medium</v>
      </c>
      <c r="K8535" s="4">
        <v>48359.412334351822</v>
      </c>
    </row>
    <row r="8536" spans="1:11" x14ac:dyDescent="0.35">
      <c r="A8536" s="2">
        <v>108534</v>
      </c>
      <c r="B8536" s="3">
        <v>45813</v>
      </c>
      <c r="C8536" s="3" t="str">
        <f t="shared" si="266"/>
        <v>2025-06-05</v>
      </c>
      <c r="D8536" s="2" t="s">
        <v>18</v>
      </c>
      <c r="E8536" s="2" t="s">
        <v>25</v>
      </c>
      <c r="F8536" s="2" t="s">
        <v>30</v>
      </c>
      <c r="G8536" s="2" t="s">
        <v>33</v>
      </c>
      <c r="H8536" s="2" t="s">
        <v>37</v>
      </c>
      <c r="I8536" s="4">
        <v>8490</v>
      </c>
      <c r="J8536" s="4" t="str">
        <f t="shared" si="267"/>
        <v>Small</v>
      </c>
      <c r="K8536" s="4">
        <v>9156.453259591377</v>
      </c>
    </row>
    <row r="8537" spans="1:11" x14ac:dyDescent="0.35">
      <c r="A8537" s="2">
        <v>108535</v>
      </c>
      <c r="B8537" s="3">
        <v>45813</v>
      </c>
      <c r="C8537" s="3" t="str">
        <f t="shared" si="266"/>
        <v>2025-06-05</v>
      </c>
      <c r="D8537" s="2" t="s">
        <v>18</v>
      </c>
      <c r="E8537" s="2" t="s">
        <v>22</v>
      </c>
      <c r="F8537" s="2" t="s">
        <v>29</v>
      </c>
      <c r="G8537" s="2" t="s">
        <v>32</v>
      </c>
      <c r="H8537" s="2" t="s">
        <v>38</v>
      </c>
      <c r="I8537" s="4">
        <v>53600</v>
      </c>
      <c r="J8537" s="4" t="str">
        <f t="shared" si="267"/>
        <v>Large</v>
      </c>
      <c r="K8537" s="4">
        <v>56753.118938179839</v>
      </c>
    </row>
    <row r="8538" spans="1:11" x14ac:dyDescent="0.35">
      <c r="A8538" s="2">
        <v>108536</v>
      </c>
      <c r="B8538" s="3">
        <v>45813</v>
      </c>
      <c r="C8538" s="3" t="str">
        <f t="shared" si="266"/>
        <v>2025-06-05</v>
      </c>
      <c r="D8538" s="2" t="s">
        <v>18</v>
      </c>
      <c r="E8538" s="2" t="s">
        <v>25</v>
      </c>
      <c r="F8538" s="2" t="s">
        <v>30</v>
      </c>
      <c r="G8538" s="2" t="s">
        <v>33</v>
      </c>
      <c r="H8538" s="2" t="s">
        <v>36</v>
      </c>
      <c r="I8538" s="4">
        <v>35900</v>
      </c>
      <c r="J8538" s="4" t="str">
        <f t="shared" si="267"/>
        <v>Medium</v>
      </c>
      <c r="K8538" s="4">
        <v>37592.182090123963</v>
      </c>
    </row>
    <row r="8539" spans="1:11" x14ac:dyDescent="0.35">
      <c r="A8539" s="2">
        <v>108537</v>
      </c>
      <c r="B8539" s="3">
        <v>45813</v>
      </c>
      <c r="C8539" s="3" t="str">
        <f t="shared" si="266"/>
        <v>2025-06-05</v>
      </c>
      <c r="D8539" s="2" t="s">
        <v>18</v>
      </c>
      <c r="E8539" s="2" t="s">
        <v>22</v>
      </c>
      <c r="F8539" s="2" t="s">
        <v>29</v>
      </c>
      <c r="G8539" s="2" t="s">
        <v>31</v>
      </c>
      <c r="H8539" s="2" t="s">
        <v>36</v>
      </c>
      <c r="I8539" s="4">
        <v>63480</v>
      </c>
      <c r="J8539" s="4" t="str">
        <f t="shared" si="267"/>
        <v>Large</v>
      </c>
      <c r="K8539" s="4">
        <v>67580.792906740317</v>
      </c>
    </row>
    <row r="8540" spans="1:11" x14ac:dyDescent="0.35">
      <c r="A8540" s="2">
        <v>108538</v>
      </c>
      <c r="B8540" s="3">
        <v>45813</v>
      </c>
      <c r="C8540" s="3" t="str">
        <f t="shared" si="266"/>
        <v>2025-06-05</v>
      </c>
      <c r="D8540" s="2" t="s">
        <v>18</v>
      </c>
      <c r="E8540" s="2" t="s">
        <v>22</v>
      </c>
      <c r="F8540" s="2" t="s">
        <v>29</v>
      </c>
      <c r="G8540" s="2" t="s">
        <v>32</v>
      </c>
      <c r="H8540" s="2" t="s">
        <v>38</v>
      </c>
      <c r="I8540" s="4">
        <v>27640</v>
      </c>
      <c r="J8540" s="4" t="str">
        <f t="shared" si="267"/>
        <v>Small</v>
      </c>
      <c r="K8540" s="4">
        <v>29974.464456267389</v>
      </c>
    </row>
    <row r="8541" spans="1:11" x14ac:dyDescent="0.35">
      <c r="A8541" s="2">
        <v>108539</v>
      </c>
      <c r="B8541" s="3">
        <v>45813</v>
      </c>
      <c r="C8541" s="3" t="str">
        <f t="shared" si="266"/>
        <v>2025-06-05</v>
      </c>
      <c r="D8541" s="2" t="s">
        <v>18</v>
      </c>
      <c r="E8541" s="2" t="s">
        <v>23</v>
      </c>
      <c r="F8541" s="2" t="s">
        <v>28</v>
      </c>
      <c r="G8541" s="2" t="s">
        <v>34</v>
      </c>
      <c r="H8541" s="2" t="s">
        <v>36</v>
      </c>
      <c r="I8541" s="4">
        <v>20230</v>
      </c>
      <c r="J8541" s="4" t="str">
        <f t="shared" si="267"/>
        <v>Small</v>
      </c>
      <c r="K8541" s="4">
        <v>18472.986622510591</v>
      </c>
    </row>
    <row r="8542" spans="1:11" x14ac:dyDescent="0.35">
      <c r="A8542" s="2">
        <v>108540</v>
      </c>
      <c r="B8542" s="3">
        <v>45813</v>
      </c>
      <c r="C8542" s="3" t="str">
        <f t="shared" si="266"/>
        <v>2025-06-05</v>
      </c>
      <c r="D8542" s="2" t="s">
        <v>18</v>
      </c>
      <c r="E8542" s="2" t="s">
        <v>25</v>
      </c>
      <c r="F8542" s="2" t="s">
        <v>30</v>
      </c>
      <c r="G8542" s="2" t="s">
        <v>34</v>
      </c>
      <c r="H8542" s="2" t="s">
        <v>38</v>
      </c>
      <c r="I8542" s="4">
        <v>11410</v>
      </c>
      <c r="J8542" s="4" t="str">
        <f t="shared" si="267"/>
        <v>Small</v>
      </c>
      <c r="K8542" s="4">
        <v>12054.14269250164</v>
      </c>
    </row>
    <row r="8543" spans="1:11" x14ac:dyDescent="0.35">
      <c r="A8543" s="2">
        <v>108541</v>
      </c>
      <c r="B8543" s="3">
        <v>45813</v>
      </c>
      <c r="C8543" s="3" t="str">
        <f t="shared" si="266"/>
        <v>2025-06-05</v>
      </c>
      <c r="D8543" s="2" t="s">
        <v>18</v>
      </c>
      <c r="E8543" s="2" t="s">
        <v>24</v>
      </c>
      <c r="F8543" s="2" t="s">
        <v>30</v>
      </c>
      <c r="G8543" s="2" t="s">
        <v>33</v>
      </c>
      <c r="H8543" s="2" t="s">
        <v>37</v>
      </c>
      <c r="I8543" s="4">
        <v>86900</v>
      </c>
      <c r="J8543" s="4" t="str">
        <f t="shared" si="267"/>
        <v>Large</v>
      </c>
      <c r="K8543" s="4">
        <v>91188.062371370717</v>
      </c>
    </row>
    <row r="8544" spans="1:11" x14ac:dyDescent="0.35">
      <c r="A8544" s="2">
        <v>108542</v>
      </c>
      <c r="B8544" s="3">
        <v>45813</v>
      </c>
      <c r="C8544" s="3" t="str">
        <f t="shared" si="266"/>
        <v>2025-06-05</v>
      </c>
      <c r="D8544" s="2" t="s">
        <v>18</v>
      </c>
      <c r="E8544" s="2" t="s">
        <v>22</v>
      </c>
      <c r="F8544" s="2" t="s">
        <v>29</v>
      </c>
      <c r="G8544" s="2" t="s">
        <v>34</v>
      </c>
      <c r="H8544" s="2" t="s">
        <v>36</v>
      </c>
      <c r="I8544" s="4">
        <v>39960</v>
      </c>
      <c r="J8544" s="4" t="str">
        <f t="shared" si="267"/>
        <v>Medium</v>
      </c>
      <c r="K8544" s="4">
        <v>42417.679904354241</v>
      </c>
    </row>
    <row r="8545" spans="1:11" x14ac:dyDescent="0.35">
      <c r="A8545" s="2">
        <v>108543</v>
      </c>
      <c r="B8545" s="3">
        <v>45813</v>
      </c>
      <c r="C8545" s="3" t="str">
        <f t="shared" si="266"/>
        <v>2025-06-05</v>
      </c>
      <c r="D8545" s="2" t="s">
        <v>18</v>
      </c>
      <c r="E8545" s="2" t="s">
        <v>23</v>
      </c>
      <c r="F8545" s="2" t="s">
        <v>28</v>
      </c>
      <c r="G8545" s="2" t="s">
        <v>33</v>
      </c>
      <c r="H8545" s="2" t="s">
        <v>36</v>
      </c>
      <c r="I8545" s="4">
        <v>63120</v>
      </c>
      <c r="J8545" s="4" t="str">
        <f t="shared" si="267"/>
        <v>Large</v>
      </c>
      <c r="K8545" s="4">
        <v>58280.573567028929</v>
      </c>
    </row>
    <row r="8546" spans="1:11" x14ac:dyDescent="0.35">
      <c r="A8546" s="2">
        <v>108544</v>
      </c>
      <c r="B8546" s="3">
        <v>45813</v>
      </c>
      <c r="C8546" s="3" t="str">
        <f t="shared" si="266"/>
        <v>2025-06-05</v>
      </c>
      <c r="D8546" s="2" t="s">
        <v>18</v>
      </c>
      <c r="E8546" s="2" t="s">
        <v>24</v>
      </c>
      <c r="F8546" s="2" t="s">
        <v>30</v>
      </c>
      <c r="G8546" s="2" t="s">
        <v>31</v>
      </c>
      <c r="H8546" s="2" t="s">
        <v>38</v>
      </c>
      <c r="I8546" s="4">
        <v>24270</v>
      </c>
      <c r="J8546" s="4" t="str">
        <f t="shared" si="267"/>
        <v>Small</v>
      </c>
      <c r="K8546" s="4">
        <v>22677.218909067531</v>
      </c>
    </row>
    <row r="8547" spans="1:11" x14ac:dyDescent="0.35">
      <c r="A8547" s="2">
        <v>108545</v>
      </c>
      <c r="B8547" s="3">
        <v>45813</v>
      </c>
      <c r="C8547" s="3" t="str">
        <f t="shared" si="266"/>
        <v>2025-06-05</v>
      </c>
      <c r="D8547" s="2" t="s">
        <v>18</v>
      </c>
      <c r="E8547" s="2" t="s">
        <v>24</v>
      </c>
      <c r="F8547" s="2" t="s">
        <v>30</v>
      </c>
      <c r="G8547" s="2" t="s">
        <v>31</v>
      </c>
      <c r="H8547" s="2" t="s">
        <v>39</v>
      </c>
      <c r="I8547" s="4">
        <v>89800</v>
      </c>
      <c r="J8547" s="4" t="str">
        <f t="shared" si="267"/>
        <v>Large</v>
      </c>
      <c r="K8547" s="4">
        <v>97098.410820550474</v>
      </c>
    </row>
    <row r="8548" spans="1:11" x14ac:dyDescent="0.35">
      <c r="A8548" s="2">
        <v>108546</v>
      </c>
      <c r="B8548" s="3">
        <v>45813</v>
      </c>
      <c r="C8548" s="3" t="str">
        <f t="shared" si="266"/>
        <v>2025-06-05</v>
      </c>
      <c r="D8548" s="2" t="s">
        <v>18</v>
      </c>
      <c r="E8548" s="2" t="s">
        <v>25</v>
      </c>
      <c r="F8548" s="2" t="s">
        <v>30</v>
      </c>
      <c r="G8548" s="2" t="s">
        <v>33</v>
      </c>
      <c r="H8548" s="2" t="s">
        <v>37</v>
      </c>
      <c r="I8548" s="4">
        <v>60460</v>
      </c>
      <c r="J8548" s="4" t="str">
        <f t="shared" si="267"/>
        <v>Large</v>
      </c>
      <c r="K8548" s="4">
        <v>58247.129069928298</v>
      </c>
    </row>
    <row r="8549" spans="1:11" x14ac:dyDescent="0.35">
      <c r="A8549" s="2">
        <v>108547</v>
      </c>
      <c r="B8549" s="3">
        <v>45813</v>
      </c>
      <c r="C8549" s="3" t="str">
        <f t="shared" si="266"/>
        <v>2025-06-05</v>
      </c>
      <c r="D8549" s="2" t="s">
        <v>18</v>
      </c>
      <c r="E8549" s="2" t="s">
        <v>27</v>
      </c>
      <c r="F8549" s="2" t="s">
        <v>28</v>
      </c>
      <c r="G8549" s="2" t="s">
        <v>31</v>
      </c>
      <c r="H8549" s="2" t="s">
        <v>36</v>
      </c>
      <c r="I8549" s="4">
        <v>65450</v>
      </c>
      <c r="J8549" s="4" t="str">
        <f t="shared" si="267"/>
        <v>Large</v>
      </c>
      <c r="K8549" s="4">
        <v>73756.053191873216</v>
      </c>
    </row>
    <row r="8550" spans="1:11" x14ac:dyDescent="0.35">
      <c r="A8550" s="2">
        <v>108548</v>
      </c>
      <c r="B8550" s="3">
        <v>45813</v>
      </c>
      <c r="C8550" s="3" t="str">
        <f t="shared" si="266"/>
        <v>2025-06-05</v>
      </c>
      <c r="D8550" s="2" t="s">
        <v>18</v>
      </c>
      <c r="E8550" s="2" t="s">
        <v>23</v>
      </c>
      <c r="F8550" s="2" t="s">
        <v>28</v>
      </c>
      <c r="G8550" s="2" t="s">
        <v>34</v>
      </c>
      <c r="H8550" s="2" t="s">
        <v>38</v>
      </c>
      <c r="I8550" s="4">
        <v>69330</v>
      </c>
      <c r="J8550" s="4" t="str">
        <f t="shared" si="267"/>
        <v>Large</v>
      </c>
      <c r="K8550" s="4">
        <v>61295.517906176472</v>
      </c>
    </row>
    <row r="8551" spans="1:11" x14ac:dyDescent="0.35">
      <c r="A8551" s="2">
        <v>108549</v>
      </c>
      <c r="B8551" s="3">
        <v>45813</v>
      </c>
      <c r="C8551" s="3" t="str">
        <f t="shared" si="266"/>
        <v>2025-06-05</v>
      </c>
      <c r="D8551" s="2" t="s">
        <v>18</v>
      </c>
      <c r="E8551" s="2" t="s">
        <v>27</v>
      </c>
      <c r="F8551" s="2" t="s">
        <v>28</v>
      </c>
      <c r="G8551" s="2" t="s">
        <v>31</v>
      </c>
      <c r="H8551" s="2" t="s">
        <v>37</v>
      </c>
      <c r="I8551" s="4">
        <v>64870</v>
      </c>
      <c r="J8551" s="4" t="str">
        <f t="shared" si="267"/>
        <v>Large</v>
      </c>
      <c r="K8551" s="4">
        <v>58496.126726989503</v>
      </c>
    </row>
    <row r="8552" spans="1:11" x14ac:dyDescent="0.35">
      <c r="A8552" s="2">
        <v>108550</v>
      </c>
      <c r="B8552" s="3">
        <v>45813</v>
      </c>
      <c r="C8552" s="3" t="str">
        <f t="shared" si="266"/>
        <v>2025-06-05</v>
      </c>
      <c r="D8552" s="2" t="s">
        <v>18</v>
      </c>
      <c r="E8552" s="2" t="s">
        <v>22</v>
      </c>
      <c r="F8552" s="2" t="s">
        <v>29</v>
      </c>
      <c r="G8552" s="2" t="s">
        <v>34</v>
      </c>
      <c r="H8552" s="2" t="s">
        <v>38</v>
      </c>
      <c r="I8552" s="4">
        <v>66630</v>
      </c>
      <c r="J8552" s="4" t="str">
        <f t="shared" si="267"/>
        <v>Large</v>
      </c>
      <c r="K8552" s="4">
        <v>60340.444791959111</v>
      </c>
    </row>
    <row r="8553" spans="1:11" x14ac:dyDescent="0.35">
      <c r="A8553" s="2">
        <v>108551</v>
      </c>
      <c r="B8553" s="3">
        <v>45813</v>
      </c>
      <c r="C8553" s="3" t="str">
        <f t="shared" si="266"/>
        <v>2025-06-05</v>
      </c>
      <c r="D8553" s="2" t="s">
        <v>18</v>
      </c>
      <c r="E8553" s="2" t="s">
        <v>21</v>
      </c>
      <c r="F8553" s="2" t="s">
        <v>28</v>
      </c>
      <c r="G8553" s="2" t="s">
        <v>34</v>
      </c>
      <c r="H8553" s="2" t="s">
        <v>39</v>
      </c>
      <c r="I8553" s="4">
        <v>69610</v>
      </c>
      <c r="J8553" s="4" t="str">
        <f t="shared" si="267"/>
        <v>Large</v>
      </c>
      <c r="K8553" s="4">
        <v>65130.032441024858</v>
      </c>
    </row>
    <row r="8554" spans="1:11" x14ac:dyDescent="0.35">
      <c r="A8554" s="2">
        <v>108552</v>
      </c>
      <c r="B8554" s="3">
        <v>45813</v>
      </c>
      <c r="C8554" s="3" t="str">
        <f t="shared" si="266"/>
        <v>2025-06-05</v>
      </c>
      <c r="D8554" s="2" t="s">
        <v>18</v>
      </c>
      <c r="E8554" s="2" t="s">
        <v>27</v>
      </c>
      <c r="F8554" s="2" t="s">
        <v>28</v>
      </c>
      <c r="G8554" s="2" t="s">
        <v>35</v>
      </c>
      <c r="H8554" s="2" t="s">
        <v>36</v>
      </c>
      <c r="I8554" s="4">
        <v>68590</v>
      </c>
      <c r="J8554" s="4" t="str">
        <f t="shared" si="267"/>
        <v>Large</v>
      </c>
      <c r="K8554" s="4">
        <v>76833.834290825616</v>
      </c>
    </row>
    <row r="8555" spans="1:11" x14ac:dyDescent="0.35">
      <c r="A8555" s="2">
        <v>108553</v>
      </c>
      <c r="B8555" s="3">
        <v>45813</v>
      </c>
      <c r="C8555" s="3" t="str">
        <f t="shared" si="266"/>
        <v>2025-06-05</v>
      </c>
      <c r="D8555" s="2" t="s">
        <v>18</v>
      </c>
      <c r="E8555" s="2" t="s">
        <v>23</v>
      </c>
      <c r="F8555" s="2" t="s">
        <v>28</v>
      </c>
      <c r="G8555" s="2" t="s">
        <v>31</v>
      </c>
      <c r="H8555" s="2" t="s">
        <v>39</v>
      </c>
      <c r="I8555" s="4">
        <v>21230</v>
      </c>
      <c r="J8555" s="4" t="str">
        <f t="shared" si="267"/>
        <v>Small</v>
      </c>
      <c r="K8555" s="4">
        <v>20444.121056883821</v>
      </c>
    </row>
    <row r="8556" spans="1:11" x14ac:dyDescent="0.35">
      <c r="A8556" s="2">
        <v>108554</v>
      </c>
      <c r="B8556" s="3">
        <v>45813</v>
      </c>
      <c r="C8556" s="3" t="str">
        <f t="shared" si="266"/>
        <v>2025-06-05</v>
      </c>
      <c r="D8556" s="2" t="s">
        <v>18</v>
      </c>
      <c r="E8556" s="2" t="s">
        <v>25</v>
      </c>
      <c r="F8556" s="2" t="s">
        <v>30</v>
      </c>
      <c r="G8556" s="2" t="s">
        <v>31</v>
      </c>
      <c r="H8556" s="2" t="s">
        <v>36</v>
      </c>
      <c r="I8556" s="4">
        <v>7520</v>
      </c>
      <c r="J8556" s="4" t="str">
        <f t="shared" si="267"/>
        <v>Small</v>
      </c>
      <c r="K8556" s="4">
        <v>7432.96649087065</v>
      </c>
    </row>
    <row r="8557" spans="1:11" x14ac:dyDescent="0.35">
      <c r="A8557" s="2">
        <v>108555</v>
      </c>
      <c r="B8557" s="3">
        <v>45813</v>
      </c>
      <c r="C8557" s="3" t="str">
        <f t="shared" si="266"/>
        <v>2025-06-05</v>
      </c>
      <c r="D8557" s="2" t="s">
        <v>18</v>
      </c>
      <c r="E8557" s="2" t="s">
        <v>23</v>
      </c>
      <c r="F8557" s="2" t="s">
        <v>28</v>
      </c>
      <c r="G8557" s="2" t="s">
        <v>33</v>
      </c>
      <c r="H8557" s="2" t="s">
        <v>39</v>
      </c>
      <c r="I8557" s="4">
        <v>67110</v>
      </c>
      <c r="J8557" s="4" t="str">
        <f t="shared" si="267"/>
        <v>Large</v>
      </c>
      <c r="K8557" s="4">
        <v>65555.443789722776</v>
      </c>
    </row>
    <row r="8558" spans="1:11" x14ac:dyDescent="0.35">
      <c r="A8558" s="2">
        <v>108556</v>
      </c>
      <c r="B8558" s="3">
        <v>45813</v>
      </c>
      <c r="C8558" s="3" t="str">
        <f t="shared" si="266"/>
        <v>2025-06-05</v>
      </c>
      <c r="D8558" s="2" t="s">
        <v>18</v>
      </c>
      <c r="E8558" s="2" t="s">
        <v>25</v>
      </c>
      <c r="F8558" s="2" t="s">
        <v>30</v>
      </c>
      <c r="G8558" s="2" t="s">
        <v>33</v>
      </c>
      <c r="H8558" s="2" t="s">
        <v>36</v>
      </c>
      <c r="I8558" s="4">
        <v>41620</v>
      </c>
      <c r="J8558" s="4" t="str">
        <f t="shared" si="267"/>
        <v>Medium</v>
      </c>
      <c r="K8558" s="4">
        <v>45451.512346709329</v>
      </c>
    </row>
    <row r="8559" spans="1:11" x14ac:dyDescent="0.35">
      <c r="A8559" s="2">
        <v>108557</v>
      </c>
      <c r="B8559" s="3">
        <v>45813</v>
      </c>
      <c r="C8559" s="3" t="str">
        <f t="shared" si="266"/>
        <v>2025-06-05</v>
      </c>
      <c r="D8559" s="2" t="s">
        <v>18</v>
      </c>
      <c r="E8559" s="2" t="s">
        <v>27</v>
      </c>
      <c r="F8559" s="2" t="s">
        <v>28</v>
      </c>
      <c r="G8559" s="2" t="s">
        <v>32</v>
      </c>
      <c r="H8559" s="2" t="s">
        <v>38</v>
      </c>
      <c r="I8559" s="4">
        <v>69820</v>
      </c>
      <c r="J8559" s="4" t="str">
        <f t="shared" si="267"/>
        <v>Large</v>
      </c>
      <c r="K8559" s="4">
        <v>67229.11683280085</v>
      </c>
    </row>
    <row r="8560" spans="1:11" x14ac:dyDescent="0.35">
      <c r="A8560" s="2">
        <v>108558</v>
      </c>
      <c r="B8560" s="3">
        <v>45813</v>
      </c>
      <c r="C8560" s="3" t="str">
        <f t="shared" si="266"/>
        <v>2025-06-05</v>
      </c>
      <c r="D8560" s="2" t="s">
        <v>18</v>
      </c>
      <c r="E8560" s="2" t="s">
        <v>21</v>
      </c>
      <c r="F8560" s="2" t="s">
        <v>28</v>
      </c>
      <c r="G8560" s="2" t="s">
        <v>34</v>
      </c>
      <c r="H8560" s="2" t="s">
        <v>37</v>
      </c>
      <c r="I8560" s="4">
        <v>62780</v>
      </c>
      <c r="J8560" s="4" t="str">
        <f t="shared" si="267"/>
        <v>Large</v>
      </c>
      <c r="K8560" s="4">
        <v>69042.268006723927</v>
      </c>
    </row>
    <row r="8561" spans="1:11" x14ac:dyDescent="0.35">
      <c r="A8561" s="2">
        <v>108559</v>
      </c>
      <c r="B8561" s="3">
        <v>45813</v>
      </c>
      <c r="C8561" s="3" t="str">
        <f t="shared" si="266"/>
        <v>2025-06-05</v>
      </c>
      <c r="D8561" s="2" t="s">
        <v>18</v>
      </c>
      <c r="E8561" s="2" t="s">
        <v>26</v>
      </c>
      <c r="F8561" s="2" t="s">
        <v>29</v>
      </c>
      <c r="G8561" s="2" t="s">
        <v>35</v>
      </c>
      <c r="H8561" s="2" t="s">
        <v>36</v>
      </c>
      <c r="I8561" s="4">
        <v>8670</v>
      </c>
      <c r="J8561" s="4" t="str">
        <f t="shared" si="267"/>
        <v>Small</v>
      </c>
      <c r="K8561" s="4">
        <v>8623.0540137553962</v>
      </c>
    </row>
    <row r="8562" spans="1:11" x14ac:dyDescent="0.35">
      <c r="A8562" s="2">
        <v>108560</v>
      </c>
      <c r="B8562" s="3">
        <v>45813</v>
      </c>
      <c r="C8562" s="3" t="str">
        <f t="shared" si="266"/>
        <v>2025-06-05</v>
      </c>
      <c r="D8562" s="2" t="s">
        <v>18</v>
      </c>
      <c r="E8562" s="2" t="s">
        <v>22</v>
      </c>
      <c r="F8562" s="2" t="s">
        <v>29</v>
      </c>
      <c r="G8562" s="2" t="s">
        <v>34</v>
      </c>
      <c r="H8562" s="2" t="s">
        <v>36</v>
      </c>
      <c r="I8562" s="4">
        <v>25300</v>
      </c>
      <c r="J8562" s="4" t="str">
        <f t="shared" si="267"/>
        <v>Small</v>
      </c>
      <c r="K8562" s="4">
        <v>23351.760371377139</v>
      </c>
    </row>
    <row r="8563" spans="1:11" x14ac:dyDescent="0.35">
      <c r="A8563" s="2">
        <v>108561</v>
      </c>
      <c r="B8563" s="3">
        <v>45813</v>
      </c>
      <c r="C8563" s="3" t="str">
        <f t="shared" si="266"/>
        <v>2025-06-05</v>
      </c>
      <c r="D8563" s="2" t="s">
        <v>18</v>
      </c>
      <c r="E8563" s="2" t="s">
        <v>23</v>
      </c>
      <c r="F8563" s="2" t="s">
        <v>28</v>
      </c>
      <c r="G8563" s="2" t="s">
        <v>31</v>
      </c>
      <c r="H8563" s="2" t="s">
        <v>38</v>
      </c>
      <c r="I8563" s="4">
        <v>32000</v>
      </c>
      <c r="J8563" s="4" t="str">
        <f t="shared" si="267"/>
        <v>Medium</v>
      </c>
      <c r="K8563" s="4">
        <v>31335.638394647121</v>
      </c>
    </row>
    <row r="8564" spans="1:11" x14ac:dyDescent="0.35">
      <c r="A8564" s="2">
        <v>108562</v>
      </c>
      <c r="B8564" s="3">
        <v>45813</v>
      </c>
      <c r="C8564" s="3" t="str">
        <f t="shared" si="266"/>
        <v>2025-06-05</v>
      </c>
      <c r="D8564" s="2" t="s">
        <v>18</v>
      </c>
      <c r="E8564" s="2" t="s">
        <v>26</v>
      </c>
      <c r="F8564" s="2" t="s">
        <v>29</v>
      </c>
      <c r="G8564" s="2" t="s">
        <v>32</v>
      </c>
      <c r="H8564" s="2" t="s">
        <v>39</v>
      </c>
      <c r="I8564" s="4">
        <v>80580</v>
      </c>
      <c r="J8564" s="4" t="str">
        <f t="shared" si="267"/>
        <v>Large</v>
      </c>
      <c r="K8564" s="4">
        <v>78082.392722344623</v>
      </c>
    </row>
    <row r="8565" spans="1:11" x14ac:dyDescent="0.35">
      <c r="A8565" s="2">
        <v>108563</v>
      </c>
      <c r="B8565" s="3">
        <v>45813</v>
      </c>
      <c r="C8565" s="3" t="str">
        <f t="shared" si="266"/>
        <v>2025-06-05</v>
      </c>
      <c r="D8565" s="2" t="s">
        <v>18</v>
      </c>
      <c r="E8565" s="2" t="s">
        <v>26</v>
      </c>
      <c r="F8565" s="2" t="s">
        <v>29</v>
      </c>
      <c r="G8565" s="2" t="s">
        <v>34</v>
      </c>
      <c r="H8565" s="2" t="s">
        <v>36</v>
      </c>
      <c r="I8565" s="4">
        <v>51230</v>
      </c>
      <c r="J8565" s="4" t="str">
        <f t="shared" si="267"/>
        <v>Large</v>
      </c>
      <c r="K8565" s="4">
        <v>47258.961988907322</v>
      </c>
    </row>
    <row r="8566" spans="1:11" x14ac:dyDescent="0.35">
      <c r="A8566" s="2">
        <v>108564</v>
      </c>
      <c r="B8566" s="3">
        <v>45813</v>
      </c>
      <c r="C8566" s="3" t="str">
        <f t="shared" si="266"/>
        <v>2025-06-05</v>
      </c>
      <c r="D8566" s="2" t="s">
        <v>18</v>
      </c>
      <c r="E8566" s="2" t="s">
        <v>24</v>
      </c>
      <c r="F8566" s="2" t="s">
        <v>30</v>
      </c>
      <c r="G8566" s="2" t="s">
        <v>32</v>
      </c>
      <c r="H8566" s="2" t="s">
        <v>39</v>
      </c>
      <c r="I8566" s="4">
        <v>38370</v>
      </c>
      <c r="J8566" s="4" t="str">
        <f t="shared" si="267"/>
        <v>Medium</v>
      </c>
      <c r="K8566" s="4">
        <v>34023.665499768489</v>
      </c>
    </row>
    <row r="8567" spans="1:11" x14ac:dyDescent="0.35">
      <c r="A8567" s="2">
        <v>108565</v>
      </c>
      <c r="B8567" s="3">
        <v>45813</v>
      </c>
      <c r="C8567" s="3" t="str">
        <f t="shared" si="266"/>
        <v>2025-06-05</v>
      </c>
      <c r="D8567" s="2" t="s">
        <v>18</v>
      </c>
      <c r="E8567" s="2" t="s">
        <v>24</v>
      </c>
      <c r="F8567" s="2" t="s">
        <v>30</v>
      </c>
      <c r="G8567" s="2" t="s">
        <v>34</v>
      </c>
      <c r="H8567" s="2" t="s">
        <v>38</v>
      </c>
      <c r="I8567" s="4">
        <v>27960</v>
      </c>
      <c r="J8567" s="4" t="str">
        <f t="shared" si="267"/>
        <v>Small</v>
      </c>
      <c r="K8567" s="4">
        <v>30823.025989136881</v>
      </c>
    </row>
    <row r="8568" spans="1:11" x14ac:dyDescent="0.35">
      <c r="A8568" s="2">
        <v>108566</v>
      </c>
      <c r="B8568" s="3">
        <v>45813</v>
      </c>
      <c r="C8568" s="3" t="str">
        <f t="shared" si="266"/>
        <v>2025-06-05</v>
      </c>
      <c r="D8568" s="2" t="s">
        <v>18</v>
      </c>
      <c r="E8568" s="2" t="s">
        <v>22</v>
      </c>
      <c r="F8568" s="2" t="s">
        <v>29</v>
      </c>
      <c r="G8568" s="2" t="s">
        <v>31</v>
      </c>
      <c r="H8568" s="2" t="s">
        <v>36</v>
      </c>
      <c r="I8568" s="4">
        <v>83450</v>
      </c>
      <c r="J8568" s="4" t="str">
        <f t="shared" si="267"/>
        <v>Large</v>
      </c>
      <c r="K8568" s="4">
        <v>83840.434020884437</v>
      </c>
    </row>
    <row r="8569" spans="1:11" x14ac:dyDescent="0.35">
      <c r="A8569" s="2">
        <v>108567</v>
      </c>
      <c r="B8569" s="3">
        <v>45813</v>
      </c>
      <c r="C8569" s="3" t="str">
        <f t="shared" si="266"/>
        <v>2025-06-05</v>
      </c>
      <c r="D8569" s="2" t="s">
        <v>18</v>
      </c>
      <c r="E8569" s="2" t="s">
        <v>21</v>
      </c>
      <c r="F8569" s="2" t="s">
        <v>28</v>
      </c>
      <c r="G8569" s="2" t="s">
        <v>31</v>
      </c>
      <c r="H8569" s="2" t="s">
        <v>37</v>
      </c>
      <c r="I8569" s="4">
        <v>87440</v>
      </c>
      <c r="J8569" s="4" t="str">
        <f t="shared" si="267"/>
        <v>Large</v>
      </c>
      <c r="K8569" s="4">
        <v>80693.26683710856</v>
      </c>
    </row>
    <row r="8570" spans="1:11" x14ac:dyDescent="0.35">
      <c r="A8570" s="2">
        <v>108568</v>
      </c>
      <c r="B8570" s="3">
        <v>45813</v>
      </c>
      <c r="C8570" s="3" t="str">
        <f t="shared" si="266"/>
        <v>2025-06-05</v>
      </c>
      <c r="D8570" s="2" t="s">
        <v>18</v>
      </c>
      <c r="E8570" s="2" t="s">
        <v>24</v>
      </c>
      <c r="F8570" s="2" t="s">
        <v>30</v>
      </c>
      <c r="G8570" s="2" t="s">
        <v>34</v>
      </c>
      <c r="H8570" s="2" t="s">
        <v>36</v>
      </c>
      <c r="I8570" s="4">
        <v>57040</v>
      </c>
      <c r="J8570" s="4" t="str">
        <f t="shared" si="267"/>
        <v>Large</v>
      </c>
      <c r="K8570" s="4">
        <v>55775.983580270273</v>
      </c>
    </row>
    <row r="8571" spans="1:11" x14ac:dyDescent="0.35">
      <c r="A8571" s="2">
        <v>108569</v>
      </c>
      <c r="B8571" s="3">
        <v>45813</v>
      </c>
      <c r="C8571" s="3" t="str">
        <f t="shared" si="266"/>
        <v>2025-06-05</v>
      </c>
      <c r="D8571" s="2" t="s">
        <v>18</v>
      </c>
      <c r="E8571" s="2" t="s">
        <v>23</v>
      </c>
      <c r="F8571" s="2" t="s">
        <v>28</v>
      </c>
      <c r="G8571" s="2" t="s">
        <v>35</v>
      </c>
      <c r="H8571" s="2" t="s">
        <v>38</v>
      </c>
      <c r="I8571" s="4">
        <v>19080</v>
      </c>
      <c r="J8571" s="4" t="str">
        <f t="shared" si="267"/>
        <v>Small</v>
      </c>
      <c r="K8571" s="4">
        <v>19685.962958131538</v>
      </c>
    </row>
    <row r="8572" spans="1:11" x14ac:dyDescent="0.35">
      <c r="A8572" s="2">
        <v>108570</v>
      </c>
      <c r="B8572" s="3">
        <v>45813</v>
      </c>
      <c r="C8572" s="3" t="str">
        <f t="shared" si="266"/>
        <v>2025-06-05</v>
      </c>
      <c r="D8572" s="2" t="s">
        <v>18</v>
      </c>
      <c r="E8572" s="2" t="s">
        <v>23</v>
      </c>
      <c r="F8572" s="2" t="s">
        <v>28</v>
      </c>
      <c r="G8572" s="2" t="s">
        <v>31</v>
      </c>
      <c r="H8572" s="2" t="s">
        <v>39</v>
      </c>
      <c r="I8572" s="4">
        <v>12180</v>
      </c>
      <c r="J8572" s="4" t="str">
        <f t="shared" si="267"/>
        <v>Small</v>
      </c>
      <c r="K8572" s="4">
        <v>12982.92421176859</v>
      </c>
    </row>
    <row r="8573" spans="1:11" x14ac:dyDescent="0.35">
      <c r="A8573" s="2">
        <v>108571</v>
      </c>
      <c r="B8573" s="3">
        <v>45813</v>
      </c>
      <c r="C8573" s="3" t="str">
        <f t="shared" si="266"/>
        <v>2025-06-05</v>
      </c>
      <c r="D8573" s="2" t="s">
        <v>18</v>
      </c>
      <c r="E8573" s="2" t="s">
        <v>27</v>
      </c>
      <c r="F8573" s="2" t="s">
        <v>28</v>
      </c>
      <c r="G8573" s="2" t="s">
        <v>33</v>
      </c>
      <c r="H8573" s="2" t="s">
        <v>36</v>
      </c>
      <c r="I8573" s="4">
        <v>73570</v>
      </c>
      <c r="J8573" s="4" t="str">
        <f t="shared" si="267"/>
        <v>Large</v>
      </c>
      <c r="K8573" s="4">
        <v>76221.265140165822</v>
      </c>
    </row>
    <row r="8574" spans="1:11" x14ac:dyDescent="0.35">
      <c r="A8574" s="2">
        <v>108572</v>
      </c>
      <c r="B8574" s="3">
        <v>45813</v>
      </c>
      <c r="C8574" s="3" t="str">
        <f t="shared" si="266"/>
        <v>2025-06-05</v>
      </c>
      <c r="D8574" s="2" t="s">
        <v>18</v>
      </c>
      <c r="E8574" s="2" t="s">
        <v>23</v>
      </c>
      <c r="F8574" s="2" t="s">
        <v>28</v>
      </c>
      <c r="G8574" s="2" t="s">
        <v>35</v>
      </c>
      <c r="H8574" s="2" t="s">
        <v>38</v>
      </c>
      <c r="I8574" s="4">
        <v>10700</v>
      </c>
      <c r="J8574" s="4" t="str">
        <f t="shared" si="267"/>
        <v>Small</v>
      </c>
      <c r="K8574" s="4">
        <v>9846.0646049386796</v>
      </c>
    </row>
    <row r="8575" spans="1:11" x14ac:dyDescent="0.35">
      <c r="A8575" s="2">
        <v>108573</v>
      </c>
      <c r="B8575" s="3">
        <v>45813</v>
      </c>
      <c r="C8575" s="3" t="str">
        <f t="shared" si="266"/>
        <v>2025-06-05</v>
      </c>
      <c r="D8575" s="2" t="s">
        <v>18</v>
      </c>
      <c r="E8575" s="2" t="s">
        <v>22</v>
      </c>
      <c r="F8575" s="2" t="s">
        <v>29</v>
      </c>
      <c r="G8575" s="2" t="s">
        <v>34</v>
      </c>
      <c r="H8575" s="2" t="s">
        <v>38</v>
      </c>
      <c r="I8575" s="4">
        <v>75100</v>
      </c>
      <c r="J8575" s="4" t="str">
        <f t="shared" si="267"/>
        <v>Large</v>
      </c>
      <c r="K8575" s="4">
        <v>66322.301639639874</v>
      </c>
    </row>
    <row r="8576" spans="1:11" x14ac:dyDescent="0.35">
      <c r="A8576" s="2">
        <v>108574</v>
      </c>
      <c r="B8576" s="3">
        <v>45813</v>
      </c>
      <c r="C8576" s="3" t="str">
        <f t="shared" si="266"/>
        <v>2025-06-05</v>
      </c>
      <c r="D8576" s="2" t="s">
        <v>18</v>
      </c>
      <c r="E8576" s="2" t="s">
        <v>25</v>
      </c>
      <c r="F8576" s="2" t="s">
        <v>30</v>
      </c>
      <c r="G8576" s="2" t="s">
        <v>35</v>
      </c>
      <c r="H8576" s="2" t="s">
        <v>38</v>
      </c>
      <c r="I8576" s="4">
        <v>15480</v>
      </c>
      <c r="J8576" s="4" t="str">
        <f t="shared" si="267"/>
        <v>Small</v>
      </c>
      <c r="K8576" s="4">
        <v>13500.53526020655</v>
      </c>
    </row>
    <row r="8577" spans="1:11" x14ac:dyDescent="0.35">
      <c r="A8577" s="2">
        <v>108575</v>
      </c>
      <c r="B8577" s="3">
        <v>45813</v>
      </c>
      <c r="C8577" s="3" t="str">
        <f t="shared" si="266"/>
        <v>2025-06-05</v>
      </c>
      <c r="D8577" s="2" t="s">
        <v>18</v>
      </c>
      <c r="E8577" s="2" t="s">
        <v>26</v>
      </c>
      <c r="F8577" s="2" t="s">
        <v>29</v>
      </c>
      <c r="G8577" s="2" t="s">
        <v>33</v>
      </c>
      <c r="H8577" s="2" t="s">
        <v>39</v>
      </c>
      <c r="I8577" s="4">
        <v>44990</v>
      </c>
      <c r="J8577" s="4" t="str">
        <f t="shared" si="267"/>
        <v>Medium</v>
      </c>
      <c r="K8577" s="4">
        <v>39699.484278292417</v>
      </c>
    </row>
    <row r="8578" spans="1:11" x14ac:dyDescent="0.35">
      <c r="A8578" s="2">
        <v>108576</v>
      </c>
      <c r="B8578" s="3">
        <v>45813</v>
      </c>
      <c r="C8578" s="3" t="str">
        <f t="shared" ref="C8578:C8641" si="268">TEXT(B8578,"yyyy-mm-dd")</f>
        <v>2025-06-05</v>
      </c>
      <c r="D8578" s="2" t="s">
        <v>18</v>
      </c>
      <c r="E8578" s="2" t="s">
        <v>23</v>
      </c>
      <c r="F8578" s="2" t="s">
        <v>28</v>
      </c>
      <c r="G8578" s="2" t="s">
        <v>31</v>
      </c>
      <c r="H8578" s="2" t="s">
        <v>39</v>
      </c>
      <c r="I8578" s="4">
        <v>61620</v>
      </c>
      <c r="J8578" s="4" t="str">
        <f t="shared" si="267"/>
        <v>Large</v>
      </c>
      <c r="K8578" s="4">
        <v>58768.75741857454</v>
      </c>
    </row>
    <row r="8579" spans="1:11" x14ac:dyDescent="0.35">
      <c r="A8579" s="2">
        <v>108577</v>
      </c>
      <c r="B8579" s="3">
        <v>45813</v>
      </c>
      <c r="C8579" s="3" t="str">
        <f t="shared" si="268"/>
        <v>2025-06-05</v>
      </c>
      <c r="D8579" s="2" t="s">
        <v>18</v>
      </c>
      <c r="E8579" s="2" t="s">
        <v>22</v>
      </c>
      <c r="F8579" s="2" t="s">
        <v>29</v>
      </c>
      <c r="G8579" s="2" t="s">
        <v>31</v>
      </c>
      <c r="H8579" s="2" t="s">
        <v>37</v>
      </c>
      <c r="I8579" s="4">
        <v>44640</v>
      </c>
      <c r="J8579" s="4" t="str">
        <f t="shared" ref="J8579:J8642" si="269">IF(I8579&lt;30000,"Small",IF(I8579&lt;=50000,"Medium","Large"))</f>
        <v>Medium</v>
      </c>
      <c r="K8579" s="4">
        <v>42697.626591501139</v>
      </c>
    </row>
    <row r="8580" spans="1:11" x14ac:dyDescent="0.35">
      <c r="A8580" s="2">
        <v>108578</v>
      </c>
      <c r="B8580" s="3">
        <v>45813</v>
      </c>
      <c r="C8580" s="3" t="str">
        <f t="shared" si="268"/>
        <v>2025-06-05</v>
      </c>
      <c r="D8580" s="2" t="s">
        <v>18</v>
      </c>
      <c r="E8580" s="2" t="s">
        <v>25</v>
      </c>
      <c r="F8580" s="2" t="s">
        <v>30</v>
      </c>
      <c r="G8580" s="2" t="s">
        <v>31</v>
      </c>
      <c r="H8580" s="2" t="s">
        <v>37</v>
      </c>
      <c r="I8580" s="4">
        <v>35740</v>
      </c>
      <c r="J8580" s="4" t="str">
        <f t="shared" si="269"/>
        <v>Medium</v>
      </c>
      <c r="K8580" s="4">
        <v>40867.308477208127</v>
      </c>
    </row>
    <row r="8581" spans="1:11" x14ac:dyDescent="0.35">
      <c r="A8581" s="2">
        <v>108579</v>
      </c>
      <c r="B8581" s="3">
        <v>45813</v>
      </c>
      <c r="C8581" s="3" t="str">
        <f t="shared" si="268"/>
        <v>2025-06-05</v>
      </c>
      <c r="D8581" s="2" t="s">
        <v>18</v>
      </c>
      <c r="E8581" s="2" t="s">
        <v>25</v>
      </c>
      <c r="F8581" s="2" t="s">
        <v>30</v>
      </c>
      <c r="G8581" s="2" t="s">
        <v>33</v>
      </c>
      <c r="H8581" s="2" t="s">
        <v>36</v>
      </c>
      <c r="I8581" s="4">
        <v>13530</v>
      </c>
      <c r="J8581" s="4" t="str">
        <f t="shared" si="269"/>
        <v>Small</v>
      </c>
      <c r="K8581" s="4">
        <v>11592.257250651999</v>
      </c>
    </row>
    <row r="8582" spans="1:11" x14ac:dyDescent="0.35">
      <c r="A8582" s="2">
        <v>108580</v>
      </c>
      <c r="B8582" s="3">
        <v>45813</v>
      </c>
      <c r="C8582" s="3" t="str">
        <f t="shared" si="268"/>
        <v>2025-06-05</v>
      </c>
      <c r="D8582" s="2" t="s">
        <v>18</v>
      </c>
      <c r="E8582" s="2" t="s">
        <v>24</v>
      </c>
      <c r="F8582" s="2" t="s">
        <v>30</v>
      </c>
      <c r="G8582" s="2" t="s">
        <v>35</v>
      </c>
      <c r="H8582" s="2" t="s">
        <v>38</v>
      </c>
      <c r="I8582" s="4">
        <v>47890</v>
      </c>
      <c r="J8582" s="4" t="str">
        <f t="shared" si="269"/>
        <v>Medium</v>
      </c>
      <c r="K8582" s="4">
        <v>49790.447744664671</v>
      </c>
    </row>
    <row r="8583" spans="1:11" x14ac:dyDescent="0.35">
      <c r="A8583" s="2">
        <v>108581</v>
      </c>
      <c r="B8583" s="3">
        <v>45813</v>
      </c>
      <c r="C8583" s="3" t="str">
        <f t="shared" si="268"/>
        <v>2025-06-05</v>
      </c>
      <c r="D8583" s="2" t="s">
        <v>18</v>
      </c>
      <c r="E8583" s="2" t="s">
        <v>25</v>
      </c>
      <c r="F8583" s="2" t="s">
        <v>30</v>
      </c>
      <c r="G8583" s="2" t="s">
        <v>34</v>
      </c>
      <c r="H8583" s="2" t="s">
        <v>37</v>
      </c>
      <c r="I8583" s="4">
        <v>63460</v>
      </c>
      <c r="J8583" s="4" t="str">
        <f t="shared" si="269"/>
        <v>Large</v>
      </c>
      <c r="K8583" s="4">
        <v>63672.583564874301</v>
      </c>
    </row>
    <row r="8584" spans="1:11" x14ac:dyDescent="0.35">
      <c r="A8584" s="2">
        <v>108582</v>
      </c>
      <c r="B8584" s="3">
        <v>45813</v>
      </c>
      <c r="C8584" s="3" t="str">
        <f t="shared" si="268"/>
        <v>2025-06-05</v>
      </c>
      <c r="D8584" s="2" t="s">
        <v>18</v>
      </c>
      <c r="E8584" s="2" t="s">
        <v>21</v>
      </c>
      <c r="F8584" s="2" t="s">
        <v>28</v>
      </c>
      <c r="G8584" s="2" t="s">
        <v>34</v>
      </c>
      <c r="H8584" s="2" t="s">
        <v>39</v>
      </c>
      <c r="I8584" s="4">
        <v>75150</v>
      </c>
      <c r="J8584" s="4" t="str">
        <f t="shared" si="269"/>
        <v>Large</v>
      </c>
      <c r="K8584" s="4">
        <v>67161.838993162426</v>
      </c>
    </row>
    <row r="8585" spans="1:11" x14ac:dyDescent="0.35">
      <c r="A8585" s="2">
        <v>108583</v>
      </c>
      <c r="B8585" s="3">
        <v>45813</v>
      </c>
      <c r="C8585" s="3" t="str">
        <f t="shared" si="268"/>
        <v>2025-06-05</v>
      </c>
      <c r="D8585" s="2" t="s">
        <v>18</v>
      </c>
      <c r="E8585" s="2" t="s">
        <v>25</v>
      </c>
      <c r="F8585" s="2" t="s">
        <v>30</v>
      </c>
      <c r="G8585" s="2" t="s">
        <v>35</v>
      </c>
      <c r="H8585" s="2" t="s">
        <v>38</v>
      </c>
      <c r="I8585" s="4">
        <v>13290</v>
      </c>
      <c r="J8585" s="4" t="str">
        <f t="shared" si="269"/>
        <v>Small</v>
      </c>
      <c r="K8585" s="4">
        <v>15078.913577345111</v>
      </c>
    </row>
    <row r="8586" spans="1:11" x14ac:dyDescent="0.35">
      <c r="A8586" s="2">
        <v>108584</v>
      </c>
      <c r="B8586" s="3">
        <v>45813</v>
      </c>
      <c r="C8586" s="3" t="str">
        <f t="shared" si="268"/>
        <v>2025-06-05</v>
      </c>
      <c r="D8586" s="2" t="s">
        <v>18</v>
      </c>
      <c r="E8586" s="2" t="s">
        <v>25</v>
      </c>
      <c r="F8586" s="2" t="s">
        <v>30</v>
      </c>
      <c r="G8586" s="2" t="s">
        <v>31</v>
      </c>
      <c r="H8586" s="2" t="s">
        <v>36</v>
      </c>
      <c r="I8586" s="4">
        <v>11920</v>
      </c>
      <c r="J8586" s="4" t="str">
        <f t="shared" si="269"/>
        <v>Small</v>
      </c>
      <c r="K8586" s="4">
        <v>13032.20208447521</v>
      </c>
    </row>
    <row r="8587" spans="1:11" x14ac:dyDescent="0.35">
      <c r="A8587" s="2">
        <v>108585</v>
      </c>
      <c r="B8587" s="3">
        <v>45813</v>
      </c>
      <c r="C8587" s="3" t="str">
        <f t="shared" si="268"/>
        <v>2025-06-05</v>
      </c>
      <c r="D8587" s="2" t="s">
        <v>18</v>
      </c>
      <c r="E8587" s="2" t="s">
        <v>26</v>
      </c>
      <c r="F8587" s="2" t="s">
        <v>29</v>
      </c>
      <c r="G8587" s="2" t="s">
        <v>34</v>
      </c>
      <c r="H8587" s="2" t="s">
        <v>38</v>
      </c>
      <c r="I8587" s="4">
        <v>64750</v>
      </c>
      <c r="J8587" s="4" t="str">
        <f t="shared" si="269"/>
        <v>Large</v>
      </c>
      <c r="K8587" s="4">
        <v>59327.582170191141</v>
      </c>
    </row>
    <row r="8588" spans="1:11" x14ac:dyDescent="0.35">
      <c r="A8588" s="2">
        <v>108586</v>
      </c>
      <c r="B8588" s="3">
        <v>45813</v>
      </c>
      <c r="C8588" s="3" t="str">
        <f t="shared" si="268"/>
        <v>2025-06-05</v>
      </c>
      <c r="D8588" s="2" t="s">
        <v>18</v>
      </c>
      <c r="E8588" s="2" t="s">
        <v>21</v>
      </c>
      <c r="F8588" s="2" t="s">
        <v>28</v>
      </c>
      <c r="G8588" s="2" t="s">
        <v>31</v>
      </c>
      <c r="H8588" s="2" t="s">
        <v>37</v>
      </c>
      <c r="I8588" s="4">
        <v>59960</v>
      </c>
      <c r="J8588" s="4" t="str">
        <f t="shared" si="269"/>
        <v>Large</v>
      </c>
      <c r="K8588" s="4">
        <v>56217.490095064983</v>
      </c>
    </row>
    <row r="8589" spans="1:11" x14ac:dyDescent="0.35">
      <c r="A8589" s="2">
        <v>108587</v>
      </c>
      <c r="B8589" s="3">
        <v>45813</v>
      </c>
      <c r="C8589" s="3" t="str">
        <f t="shared" si="268"/>
        <v>2025-06-05</v>
      </c>
      <c r="D8589" s="2" t="s">
        <v>18</v>
      </c>
      <c r="E8589" s="2" t="s">
        <v>22</v>
      </c>
      <c r="F8589" s="2" t="s">
        <v>29</v>
      </c>
      <c r="G8589" s="2" t="s">
        <v>32</v>
      </c>
      <c r="H8589" s="2" t="s">
        <v>37</v>
      </c>
      <c r="I8589" s="4">
        <v>41160</v>
      </c>
      <c r="J8589" s="4" t="str">
        <f t="shared" si="269"/>
        <v>Medium</v>
      </c>
      <c r="K8589" s="4">
        <v>37456.374763749503</v>
      </c>
    </row>
    <row r="8590" spans="1:11" x14ac:dyDescent="0.35">
      <c r="A8590" s="2">
        <v>108588</v>
      </c>
      <c r="B8590" s="3">
        <v>45813</v>
      </c>
      <c r="C8590" s="3" t="str">
        <f t="shared" si="268"/>
        <v>2025-06-05</v>
      </c>
      <c r="D8590" s="2" t="s">
        <v>18</v>
      </c>
      <c r="E8590" s="2" t="s">
        <v>21</v>
      </c>
      <c r="F8590" s="2" t="s">
        <v>28</v>
      </c>
      <c r="G8590" s="2" t="s">
        <v>32</v>
      </c>
      <c r="H8590" s="2" t="s">
        <v>38</v>
      </c>
      <c r="I8590" s="4">
        <v>84200</v>
      </c>
      <c r="J8590" s="4" t="str">
        <f t="shared" si="269"/>
        <v>Large</v>
      </c>
      <c r="K8590" s="4">
        <v>79361.028497925319</v>
      </c>
    </row>
    <row r="8591" spans="1:11" x14ac:dyDescent="0.35">
      <c r="A8591" s="2">
        <v>108589</v>
      </c>
      <c r="B8591" s="3">
        <v>45813</v>
      </c>
      <c r="C8591" s="3" t="str">
        <f t="shared" si="268"/>
        <v>2025-06-05</v>
      </c>
      <c r="D8591" s="2" t="s">
        <v>18</v>
      </c>
      <c r="E8591" s="2" t="s">
        <v>21</v>
      </c>
      <c r="F8591" s="2" t="s">
        <v>28</v>
      </c>
      <c r="G8591" s="2" t="s">
        <v>34</v>
      </c>
      <c r="H8591" s="2" t="s">
        <v>39</v>
      </c>
      <c r="I8591" s="4">
        <v>36620</v>
      </c>
      <c r="J8591" s="4" t="str">
        <f t="shared" si="269"/>
        <v>Medium</v>
      </c>
      <c r="K8591" s="4">
        <v>33630.962557718267</v>
      </c>
    </row>
    <row r="8592" spans="1:11" x14ac:dyDescent="0.35">
      <c r="A8592" s="2">
        <v>108590</v>
      </c>
      <c r="B8592" s="3">
        <v>45813</v>
      </c>
      <c r="C8592" s="3" t="str">
        <f t="shared" si="268"/>
        <v>2025-06-05</v>
      </c>
      <c r="D8592" s="2" t="s">
        <v>18</v>
      </c>
      <c r="E8592" s="2" t="s">
        <v>22</v>
      </c>
      <c r="F8592" s="2" t="s">
        <v>29</v>
      </c>
      <c r="G8592" s="2" t="s">
        <v>35</v>
      </c>
      <c r="H8592" s="2" t="s">
        <v>38</v>
      </c>
      <c r="I8592" s="4">
        <v>32000</v>
      </c>
      <c r="J8592" s="4" t="str">
        <f t="shared" si="269"/>
        <v>Medium</v>
      </c>
      <c r="K8592" s="4">
        <v>29675.263006955469</v>
      </c>
    </row>
    <row r="8593" spans="1:11" x14ac:dyDescent="0.35">
      <c r="A8593" s="2">
        <v>108591</v>
      </c>
      <c r="B8593" s="3">
        <v>45813</v>
      </c>
      <c r="C8593" s="3" t="str">
        <f t="shared" si="268"/>
        <v>2025-06-05</v>
      </c>
      <c r="D8593" s="2" t="s">
        <v>18</v>
      </c>
      <c r="E8593" s="2" t="s">
        <v>26</v>
      </c>
      <c r="F8593" s="2" t="s">
        <v>29</v>
      </c>
      <c r="G8593" s="2" t="s">
        <v>35</v>
      </c>
      <c r="H8593" s="2" t="s">
        <v>38</v>
      </c>
      <c r="I8593" s="4">
        <v>71280</v>
      </c>
      <c r="J8593" s="4" t="str">
        <f t="shared" si="269"/>
        <v>Large</v>
      </c>
      <c r="K8593" s="4">
        <v>71634.843619519146</v>
      </c>
    </row>
    <row r="8594" spans="1:11" x14ac:dyDescent="0.35">
      <c r="A8594" s="2">
        <v>108592</v>
      </c>
      <c r="B8594" s="3">
        <v>45814</v>
      </c>
      <c r="C8594" s="3" t="str">
        <f t="shared" si="268"/>
        <v>2025-06-06</v>
      </c>
      <c r="D8594" s="2" t="s">
        <v>18</v>
      </c>
      <c r="E8594" s="2" t="s">
        <v>23</v>
      </c>
      <c r="F8594" s="2" t="s">
        <v>28</v>
      </c>
      <c r="G8594" s="2" t="s">
        <v>35</v>
      </c>
      <c r="H8594" s="2" t="s">
        <v>38</v>
      </c>
      <c r="I8594" s="4">
        <v>20740</v>
      </c>
      <c r="J8594" s="4" t="str">
        <f t="shared" si="269"/>
        <v>Small</v>
      </c>
      <c r="K8594" s="4">
        <v>19729.12412847529</v>
      </c>
    </row>
    <row r="8595" spans="1:11" x14ac:dyDescent="0.35">
      <c r="A8595" s="2">
        <v>108593</v>
      </c>
      <c r="B8595" s="3">
        <v>45814</v>
      </c>
      <c r="C8595" s="3" t="str">
        <f t="shared" si="268"/>
        <v>2025-06-06</v>
      </c>
      <c r="D8595" s="2" t="s">
        <v>18</v>
      </c>
      <c r="E8595" s="2" t="s">
        <v>25</v>
      </c>
      <c r="F8595" s="2" t="s">
        <v>30</v>
      </c>
      <c r="G8595" s="2" t="s">
        <v>31</v>
      </c>
      <c r="H8595" s="2" t="s">
        <v>38</v>
      </c>
      <c r="I8595" s="4">
        <v>26520</v>
      </c>
      <c r="J8595" s="4" t="str">
        <f t="shared" si="269"/>
        <v>Small</v>
      </c>
      <c r="K8595" s="4">
        <v>26439.150887844578</v>
      </c>
    </row>
    <row r="8596" spans="1:11" x14ac:dyDescent="0.35">
      <c r="A8596" s="2">
        <v>108594</v>
      </c>
      <c r="B8596" s="3">
        <v>45814</v>
      </c>
      <c r="C8596" s="3" t="str">
        <f t="shared" si="268"/>
        <v>2025-06-06</v>
      </c>
      <c r="D8596" s="2" t="s">
        <v>18</v>
      </c>
      <c r="E8596" s="2" t="s">
        <v>21</v>
      </c>
      <c r="F8596" s="2" t="s">
        <v>28</v>
      </c>
      <c r="G8596" s="2" t="s">
        <v>32</v>
      </c>
      <c r="H8596" s="2" t="s">
        <v>38</v>
      </c>
      <c r="I8596" s="4">
        <v>76920</v>
      </c>
      <c r="J8596" s="4" t="str">
        <f t="shared" si="269"/>
        <v>Large</v>
      </c>
      <c r="K8596" s="4">
        <v>66089.72752709566</v>
      </c>
    </row>
    <row r="8597" spans="1:11" x14ac:dyDescent="0.35">
      <c r="A8597" s="2">
        <v>108595</v>
      </c>
      <c r="B8597" s="3">
        <v>45814</v>
      </c>
      <c r="C8597" s="3" t="str">
        <f t="shared" si="268"/>
        <v>2025-06-06</v>
      </c>
      <c r="D8597" s="2" t="s">
        <v>18</v>
      </c>
      <c r="E8597" s="2" t="s">
        <v>21</v>
      </c>
      <c r="F8597" s="2" t="s">
        <v>28</v>
      </c>
      <c r="G8597" s="2" t="s">
        <v>31</v>
      </c>
      <c r="H8597" s="2" t="s">
        <v>39</v>
      </c>
      <c r="I8597" s="4">
        <v>71370</v>
      </c>
      <c r="J8597" s="4" t="str">
        <f t="shared" si="269"/>
        <v>Large</v>
      </c>
      <c r="K8597" s="4">
        <v>76540.477973151894</v>
      </c>
    </row>
    <row r="8598" spans="1:11" x14ac:dyDescent="0.35">
      <c r="A8598" s="2">
        <v>108596</v>
      </c>
      <c r="B8598" s="3">
        <v>45814</v>
      </c>
      <c r="C8598" s="3" t="str">
        <f t="shared" si="268"/>
        <v>2025-06-06</v>
      </c>
      <c r="D8598" s="2" t="s">
        <v>18</v>
      </c>
      <c r="E8598" s="2" t="s">
        <v>23</v>
      </c>
      <c r="F8598" s="2" t="s">
        <v>28</v>
      </c>
      <c r="G8598" s="2" t="s">
        <v>33</v>
      </c>
      <c r="H8598" s="2" t="s">
        <v>36</v>
      </c>
      <c r="I8598" s="4">
        <v>60680</v>
      </c>
      <c r="J8598" s="4" t="str">
        <f t="shared" si="269"/>
        <v>Large</v>
      </c>
      <c r="K8598" s="4">
        <v>68476.387486653024</v>
      </c>
    </row>
    <row r="8599" spans="1:11" x14ac:dyDescent="0.35">
      <c r="A8599" s="2">
        <v>108597</v>
      </c>
      <c r="B8599" s="3">
        <v>45814</v>
      </c>
      <c r="C8599" s="3" t="str">
        <f t="shared" si="268"/>
        <v>2025-06-06</v>
      </c>
      <c r="D8599" s="2" t="s">
        <v>18</v>
      </c>
      <c r="E8599" s="2" t="s">
        <v>22</v>
      </c>
      <c r="F8599" s="2" t="s">
        <v>29</v>
      </c>
      <c r="G8599" s="2" t="s">
        <v>33</v>
      </c>
      <c r="H8599" s="2" t="s">
        <v>36</v>
      </c>
      <c r="I8599" s="4">
        <v>20510</v>
      </c>
      <c r="J8599" s="4" t="str">
        <f t="shared" si="269"/>
        <v>Small</v>
      </c>
      <c r="K8599" s="4">
        <v>23564.658268518859</v>
      </c>
    </row>
    <row r="8600" spans="1:11" x14ac:dyDescent="0.35">
      <c r="A8600" s="2">
        <v>108598</v>
      </c>
      <c r="B8600" s="3">
        <v>45814</v>
      </c>
      <c r="C8600" s="3" t="str">
        <f t="shared" si="268"/>
        <v>2025-06-06</v>
      </c>
      <c r="D8600" s="2" t="s">
        <v>18</v>
      </c>
      <c r="E8600" s="2" t="s">
        <v>27</v>
      </c>
      <c r="F8600" s="2" t="s">
        <v>28</v>
      </c>
      <c r="G8600" s="2" t="s">
        <v>34</v>
      </c>
      <c r="H8600" s="2" t="s">
        <v>37</v>
      </c>
      <c r="I8600" s="4">
        <v>51790</v>
      </c>
      <c r="J8600" s="4" t="str">
        <f t="shared" si="269"/>
        <v>Large</v>
      </c>
      <c r="K8600" s="4">
        <v>47138.089611494433</v>
      </c>
    </row>
    <row r="8601" spans="1:11" x14ac:dyDescent="0.35">
      <c r="A8601" s="2">
        <v>108599</v>
      </c>
      <c r="B8601" s="3">
        <v>45814</v>
      </c>
      <c r="C8601" s="3" t="str">
        <f t="shared" si="268"/>
        <v>2025-06-06</v>
      </c>
      <c r="D8601" s="2" t="s">
        <v>18</v>
      </c>
      <c r="E8601" s="2" t="s">
        <v>23</v>
      </c>
      <c r="F8601" s="2" t="s">
        <v>28</v>
      </c>
      <c r="G8601" s="2" t="s">
        <v>33</v>
      </c>
      <c r="H8601" s="2" t="s">
        <v>39</v>
      </c>
      <c r="I8601" s="4">
        <v>21200</v>
      </c>
      <c r="J8601" s="4" t="str">
        <f t="shared" si="269"/>
        <v>Small</v>
      </c>
      <c r="K8601" s="4">
        <v>20462.385968425719</v>
      </c>
    </row>
    <row r="8602" spans="1:11" x14ac:dyDescent="0.35">
      <c r="A8602" s="2">
        <v>108600</v>
      </c>
      <c r="B8602" s="3">
        <v>45814</v>
      </c>
      <c r="C8602" s="3" t="str">
        <f t="shared" si="268"/>
        <v>2025-06-06</v>
      </c>
      <c r="D8602" s="2" t="s">
        <v>18</v>
      </c>
      <c r="E8602" s="2" t="s">
        <v>21</v>
      </c>
      <c r="F8602" s="2" t="s">
        <v>28</v>
      </c>
      <c r="G8602" s="2" t="s">
        <v>35</v>
      </c>
      <c r="H8602" s="2" t="s">
        <v>38</v>
      </c>
      <c r="I8602" s="4">
        <v>45420</v>
      </c>
      <c r="J8602" s="4" t="str">
        <f t="shared" si="269"/>
        <v>Medium</v>
      </c>
      <c r="K8602" s="4">
        <v>51874.118782844518</v>
      </c>
    </row>
    <row r="8603" spans="1:11" x14ac:dyDescent="0.35">
      <c r="A8603" s="2">
        <v>108601</v>
      </c>
      <c r="B8603" s="3">
        <v>45814</v>
      </c>
      <c r="C8603" s="3" t="str">
        <f t="shared" si="268"/>
        <v>2025-06-06</v>
      </c>
      <c r="D8603" s="2" t="s">
        <v>18</v>
      </c>
      <c r="E8603" s="2" t="s">
        <v>24</v>
      </c>
      <c r="F8603" s="2" t="s">
        <v>30</v>
      </c>
      <c r="G8603" s="2" t="s">
        <v>34</v>
      </c>
      <c r="H8603" s="2" t="s">
        <v>39</v>
      </c>
      <c r="I8603" s="4">
        <v>43010</v>
      </c>
      <c r="J8603" s="4" t="str">
        <f t="shared" si="269"/>
        <v>Medium</v>
      </c>
      <c r="K8603" s="4">
        <v>39295.537387851713</v>
      </c>
    </row>
    <row r="8604" spans="1:11" x14ac:dyDescent="0.35">
      <c r="A8604" s="2">
        <v>108602</v>
      </c>
      <c r="B8604" s="3">
        <v>45814</v>
      </c>
      <c r="C8604" s="3" t="str">
        <f t="shared" si="268"/>
        <v>2025-06-06</v>
      </c>
      <c r="D8604" s="2" t="s">
        <v>18</v>
      </c>
      <c r="E8604" s="2" t="s">
        <v>25</v>
      </c>
      <c r="F8604" s="2" t="s">
        <v>30</v>
      </c>
      <c r="G8604" s="2" t="s">
        <v>32</v>
      </c>
      <c r="H8604" s="2" t="s">
        <v>36</v>
      </c>
      <c r="I8604" s="4">
        <v>19670</v>
      </c>
      <c r="J8604" s="4" t="str">
        <f t="shared" si="269"/>
        <v>Small</v>
      </c>
      <c r="K8604" s="4">
        <v>19902.858268439169</v>
      </c>
    </row>
    <row r="8605" spans="1:11" x14ac:dyDescent="0.35">
      <c r="A8605" s="2">
        <v>108603</v>
      </c>
      <c r="B8605" s="3">
        <v>45814</v>
      </c>
      <c r="C8605" s="3" t="str">
        <f t="shared" si="268"/>
        <v>2025-06-06</v>
      </c>
      <c r="D8605" s="2" t="s">
        <v>18</v>
      </c>
      <c r="E8605" s="2" t="s">
        <v>25</v>
      </c>
      <c r="F8605" s="2" t="s">
        <v>30</v>
      </c>
      <c r="G8605" s="2" t="s">
        <v>32</v>
      </c>
      <c r="H8605" s="2" t="s">
        <v>38</v>
      </c>
      <c r="I8605" s="4">
        <v>38640</v>
      </c>
      <c r="J8605" s="4" t="str">
        <f t="shared" si="269"/>
        <v>Medium</v>
      </c>
      <c r="K8605" s="4">
        <v>42109.257082104443</v>
      </c>
    </row>
    <row r="8606" spans="1:11" x14ac:dyDescent="0.35">
      <c r="A8606" s="2">
        <v>108604</v>
      </c>
      <c r="B8606" s="3">
        <v>45814</v>
      </c>
      <c r="C8606" s="3" t="str">
        <f t="shared" si="268"/>
        <v>2025-06-06</v>
      </c>
      <c r="D8606" s="2" t="s">
        <v>18</v>
      </c>
      <c r="E8606" s="2" t="s">
        <v>23</v>
      </c>
      <c r="F8606" s="2" t="s">
        <v>28</v>
      </c>
      <c r="G8606" s="2" t="s">
        <v>33</v>
      </c>
      <c r="H8606" s="2" t="s">
        <v>39</v>
      </c>
      <c r="I8606" s="4">
        <v>23450</v>
      </c>
      <c r="J8606" s="4" t="str">
        <f t="shared" si="269"/>
        <v>Small</v>
      </c>
      <c r="K8606" s="4">
        <v>20132.96301001179</v>
      </c>
    </row>
    <row r="8607" spans="1:11" x14ac:dyDescent="0.35">
      <c r="A8607" s="2">
        <v>108605</v>
      </c>
      <c r="B8607" s="3">
        <v>45814</v>
      </c>
      <c r="C8607" s="3" t="str">
        <f t="shared" si="268"/>
        <v>2025-06-06</v>
      </c>
      <c r="D8607" s="2" t="s">
        <v>18</v>
      </c>
      <c r="E8607" s="2" t="s">
        <v>26</v>
      </c>
      <c r="F8607" s="2" t="s">
        <v>29</v>
      </c>
      <c r="G8607" s="2" t="s">
        <v>33</v>
      </c>
      <c r="H8607" s="2" t="s">
        <v>37</v>
      </c>
      <c r="I8607" s="4">
        <v>20340</v>
      </c>
      <c r="J8607" s="4" t="str">
        <f t="shared" si="269"/>
        <v>Small</v>
      </c>
      <c r="K8607" s="4">
        <v>17930.248849165819</v>
      </c>
    </row>
    <row r="8608" spans="1:11" x14ac:dyDescent="0.35">
      <c r="A8608" s="2">
        <v>108606</v>
      </c>
      <c r="B8608" s="3">
        <v>45814</v>
      </c>
      <c r="C8608" s="3" t="str">
        <f t="shared" si="268"/>
        <v>2025-06-06</v>
      </c>
      <c r="D8608" s="2" t="s">
        <v>18</v>
      </c>
      <c r="E8608" s="2" t="s">
        <v>23</v>
      </c>
      <c r="F8608" s="2" t="s">
        <v>28</v>
      </c>
      <c r="G8608" s="2" t="s">
        <v>32</v>
      </c>
      <c r="H8608" s="2" t="s">
        <v>36</v>
      </c>
      <c r="I8608" s="4">
        <v>19900</v>
      </c>
      <c r="J8608" s="4" t="str">
        <f t="shared" si="269"/>
        <v>Small</v>
      </c>
      <c r="K8608" s="4">
        <v>18088.46192708586</v>
      </c>
    </row>
    <row r="8609" spans="1:11" x14ac:dyDescent="0.35">
      <c r="A8609" s="2">
        <v>108607</v>
      </c>
      <c r="B8609" s="3">
        <v>45814</v>
      </c>
      <c r="C8609" s="3" t="str">
        <f t="shared" si="268"/>
        <v>2025-06-06</v>
      </c>
      <c r="D8609" s="2" t="s">
        <v>18</v>
      </c>
      <c r="E8609" s="2" t="s">
        <v>21</v>
      </c>
      <c r="F8609" s="2" t="s">
        <v>28</v>
      </c>
      <c r="G8609" s="2" t="s">
        <v>33</v>
      </c>
      <c r="H8609" s="2" t="s">
        <v>38</v>
      </c>
      <c r="I8609" s="4">
        <v>47700</v>
      </c>
      <c r="J8609" s="4" t="str">
        <f t="shared" si="269"/>
        <v>Medium</v>
      </c>
      <c r="K8609" s="4">
        <v>47064.049880242783</v>
      </c>
    </row>
    <row r="8610" spans="1:11" x14ac:dyDescent="0.35">
      <c r="A8610" s="2">
        <v>108608</v>
      </c>
      <c r="B8610" s="3">
        <v>45814</v>
      </c>
      <c r="C8610" s="3" t="str">
        <f t="shared" si="268"/>
        <v>2025-06-06</v>
      </c>
      <c r="D8610" s="2" t="s">
        <v>18</v>
      </c>
      <c r="E8610" s="2" t="s">
        <v>22</v>
      </c>
      <c r="F8610" s="2" t="s">
        <v>29</v>
      </c>
      <c r="G8610" s="2" t="s">
        <v>33</v>
      </c>
      <c r="H8610" s="2" t="s">
        <v>38</v>
      </c>
      <c r="I8610" s="4">
        <v>69840</v>
      </c>
      <c r="J8610" s="4" t="str">
        <f t="shared" si="269"/>
        <v>Large</v>
      </c>
      <c r="K8610" s="4">
        <v>59682.666739762353</v>
      </c>
    </row>
    <row r="8611" spans="1:11" x14ac:dyDescent="0.35">
      <c r="A8611" s="2">
        <v>108609</v>
      </c>
      <c r="B8611" s="3">
        <v>45814</v>
      </c>
      <c r="C8611" s="3" t="str">
        <f t="shared" si="268"/>
        <v>2025-06-06</v>
      </c>
      <c r="D8611" s="2" t="s">
        <v>18</v>
      </c>
      <c r="E8611" s="2" t="s">
        <v>24</v>
      </c>
      <c r="F8611" s="2" t="s">
        <v>30</v>
      </c>
      <c r="G8611" s="2" t="s">
        <v>31</v>
      </c>
      <c r="H8611" s="2" t="s">
        <v>38</v>
      </c>
      <c r="I8611" s="4">
        <v>43180</v>
      </c>
      <c r="J8611" s="4" t="str">
        <f t="shared" si="269"/>
        <v>Medium</v>
      </c>
      <c r="K8611" s="4">
        <v>42289.630879039607</v>
      </c>
    </row>
    <row r="8612" spans="1:11" x14ac:dyDescent="0.35">
      <c r="A8612" s="2">
        <v>108610</v>
      </c>
      <c r="B8612" s="3">
        <v>45814</v>
      </c>
      <c r="C8612" s="3" t="str">
        <f t="shared" si="268"/>
        <v>2025-06-06</v>
      </c>
      <c r="D8612" s="2" t="s">
        <v>18</v>
      </c>
      <c r="E8612" s="2" t="s">
        <v>23</v>
      </c>
      <c r="F8612" s="2" t="s">
        <v>28</v>
      </c>
      <c r="G8612" s="2" t="s">
        <v>32</v>
      </c>
      <c r="H8612" s="2" t="s">
        <v>38</v>
      </c>
      <c r="I8612" s="4">
        <v>81330</v>
      </c>
      <c r="J8612" s="4" t="str">
        <f t="shared" si="269"/>
        <v>Large</v>
      </c>
      <c r="K8612" s="4">
        <v>73071.285771219482</v>
      </c>
    </row>
    <row r="8613" spans="1:11" x14ac:dyDescent="0.35">
      <c r="A8613" s="2">
        <v>108611</v>
      </c>
      <c r="B8613" s="3">
        <v>45814</v>
      </c>
      <c r="C8613" s="3" t="str">
        <f t="shared" si="268"/>
        <v>2025-06-06</v>
      </c>
      <c r="D8613" s="2" t="s">
        <v>18</v>
      </c>
      <c r="E8613" s="2" t="s">
        <v>22</v>
      </c>
      <c r="F8613" s="2" t="s">
        <v>29</v>
      </c>
      <c r="G8613" s="2" t="s">
        <v>32</v>
      </c>
      <c r="H8613" s="2" t="s">
        <v>38</v>
      </c>
      <c r="I8613" s="4">
        <v>6690</v>
      </c>
      <c r="J8613" s="4" t="str">
        <f t="shared" si="269"/>
        <v>Small</v>
      </c>
      <c r="K8613" s="4">
        <v>7391.9251157953822</v>
      </c>
    </row>
    <row r="8614" spans="1:11" x14ac:dyDescent="0.35">
      <c r="A8614" s="2">
        <v>108612</v>
      </c>
      <c r="B8614" s="3">
        <v>45814</v>
      </c>
      <c r="C8614" s="3" t="str">
        <f t="shared" si="268"/>
        <v>2025-06-06</v>
      </c>
      <c r="D8614" s="2" t="s">
        <v>18</v>
      </c>
      <c r="E8614" s="2" t="s">
        <v>23</v>
      </c>
      <c r="F8614" s="2" t="s">
        <v>28</v>
      </c>
      <c r="G8614" s="2" t="s">
        <v>33</v>
      </c>
      <c r="H8614" s="2" t="s">
        <v>38</v>
      </c>
      <c r="I8614" s="4">
        <v>53350</v>
      </c>
      <c r="J8614" s="4" t="str">
        <f t="shared" si="269"/>
        <v>Large</v>
      </c>
      <c r="K8614" s="4">
        <v>53131.361761384578</v>
      </c>
    </row>
    <row r="8615" spans="1:11" x14ac:dyDescent="0.35">
      <c r="A8615" s="2">
        <v>108613</v>
      </c>
      <c r="B8615" s="3">
        <v>45814</v>
      </c>
      <c r="C8615" s="3" t="str">
        <f t="shared" si="268"/>
        <v>2025-06-06</v>
      </c>
      <c r="D8615" s="2" t="s">
        <v>18</v>
      </c>
      <c r="E8615" s="2" t="s">
        <v>21</v>
      </c>
      <c r="F8615" s="2" t="s">
        <v>28</v>
      </c>
      <c r="G8615" s="2" t="s">
        <v>35</v>
      </c>
      <c r="H8615" s="2" t="s">
        <v>39</v>
      </c>
      <c r="I8615" s="4">
        <v>12000</v>
      </c>
      <c r="J8615" s="4" t="str">
        <f t="shared" si="269"/>
        <v>Small</v>
      </c>
      <c r="K8615" s="4">
        <v>10456.353597945519</v>
      </c>
    </row>
    <row r="8616" spans="1:11" x14ac:dyDescent="0.35">
      <c r="A8616" s="2">
        <v>108614</v>
      </c>
      <c r="B8616" s="3">
        <v>45814</v>
      </c>
      <c r="C8616" s="3" t="str">
        <f t="shared" si="268"/>
        <v>2025-06-06</v>
      </c>
      <c r="D8616" s="2" t="s">
        <v>18</v>
      </c>
      <c r="E8616" s="2" t="s">
        <v>24</v>
      </c>
      <c r="F8616" s="2" t="s">
        <v>30</v>
      </c>
      <c r="G8616" s="2" t="s">
        <v>31</v>
      </c>
      <c r="H8616" s="2" t="s">
        <v>37</v>
      </c>
      <c r="I8616" s="4">
        <v>66300</v>
      </c>
      <c r="J8616" s="4" t="str">
        <f t="shared" si="269"/>
        <v>Large</v>
      </c>
      <c r="K8616" s="4">
        <v>65560.831732410094</v>
      </c>
    </row>
    <row r="8617" spans="1:11" x14ac:dyDescent="0.35">
      <c r="A8617" s="2">
        <v>108615</v>
      </c>
      <c r="B8617" s="3">
        <v>45814</v>
      </c>
      <c r="C8617" s="3" t="str">
        <f t="shared" si="268"/>
        <v>2025-06-06</v>
      </c>
      <c r="D8617" s="2" t="s">
        <v>18</v>
      </c>
      <c r="E8617" s="2" t="s">
        <v>26</v>
      </c>
      <c r="F8617" s="2" t="s">
        <v>29</v>
      </c>
      <c r="G8617" s="2" t="s">
        <v>35</v>
      </c>
      <c r="H8617" s="2" t="s">
        <v>39</v>
      </c>
      <c r="I8617" s="4">
        <v>50410</v>
      </c>
      <c r="J8617" s="4" t="str">
        <f t="shared" si="269"/>
        <v>Large</v>
      </c>
      <c r="K8617" s="4">
        <v>50111.282953334223</v>
      </c>
    </row>
    <row r="8618" spans="1:11" x14ac:dyDescent="0.35">
      <c r="A8618" s="2">
        <v>108616</v>
      </c>
      <c r="B8618" s="3">
        <v>45814</v>
      </c>
      <c r="C8618" s="3" t="str">
        <f t="shared" si="268"/>
        <v>2025-06-06</v>
      </c>
      <c r="D8618" s="2" t="s">
        <v>18</v>
      </c>
      <c r="E8618" s="2" t="s">
        <v>26</v>
      </c>
      <c r="F8618" s="2" t="s">
        <v>29</v>
      </c>
      <c r="G8618" s="2" t="s">
        <v>33</v>
      </c>
      <c r="H8618" s="2" t="s">
        <v>39</v>
      </c>
      <c r="I8618" s="4">
        <v>14500</v>
      </c>
      <c r="J8618" s="4" t="str">
        <f t="shared" si="269"/>
        <v>Small</v>
      </c>
      <c r="K8618" s="4">
        <v>13628.665129709691</v>
      </c>
    </row>
    <row r="8619" spans="1:11" x14ac:dyDescent="0.35">
      <c r="A8619" s="2">
        <v>108617</v>
      </c>
      <c r="B8619" s="3">
        <v>45814</v>
      </c>
      <c r="C8619" s="3" t="str">
        <f t="shared" si="268"/>
        <v>2025-06-06</v>
      </c>
      <c r="D8619" s="2" t="s">
        <v>18</v>
      </c>
      <c r="E8619" s="2" t="s">
        <v>23</v>
      </c>
      <c r="F8619" s="2" t="s">
        <v>28</v>
      </c>
      <c r="G8619" s="2" t="s">
        <v>32</v>
      </c>
      <c r="H8619" s="2" t="s">
        <v>38</v>
      </c>
      <c r="I8619" s="4">
        <v>35450</v>
      </c>
      <c r="J8619" s="4" t="str">
        <f t="shared" si="269"/>
        <v>Medium</v>
      </c>
      <c r="K8619" s="4">
        <v>34043.698214638593</v>
      </c>
    </row>
    <row r="8620" spans="1:11" x14ac:dyDescent="0.35">
      <c r="A8620" s="2">
        <v>108618</v>
      </c>
      <c r="B8620" s="3">
        <v>45814</v>
      </c>
      <c r="C8620" s="3" t="str">
        <f t="shared" si="268"/>
        <v>2025-06-06</v>
      </c>
      <c r="D8620" s="2" t="s">
        <v>18</v>
      </c>
      <c r="E8620" s="2" t="s">
        <v>26</v>
      </c>
      <c r="F8620" s="2" t="s">
        <v>29</v>
      </c>
      <c r="G8620" s="2" t="s">
        <v>35</v>
      </c>
      <c r="H8620" s="2" t="s">
        <v>38</v>
      </c>
      <c r="I8620" s="4">
        <v>31180</v>
      </c>
      <c r="J8620" s="4" t="str">
        <f t="shared" si="269"/>
        <v>Medium</v>
      </c>
      <c r="K8620" s="4">
        <v>35581.713899428782</v>
      </c>
    </row>
    <row r="8621" spans="1:11" x14ac:dyDescent="0.35">
      <c r="A8621" s="2">
        <v>108619</v>
      </c>
      <c r="B8621" s="3">
        <v>45814</v>
      </c>
      <c r="C8621" s="3" t="str">
        <f t="shared" si="268"/>
        <v>2025-06-06</v>
      </c>
      <c r="D8621" s="2" t="s">
        <v>18</v>
      </c>
      <c r="E8621" s="2" t="s">
        <v>27</v>
      </c>
      <c r="F8621" s="2" t="s">
        <v>28</v>
      </c>
      <c r="G8621" s="2" t="s">
        <v>34</v>
      </c>
      <c r="H8621" s="2" t="s">
        <v>39</v>
      </c>
      <c r="I8621" s="4">
        <v>43300</v>
      </c>
      <c r="J8621" s="4" t="str">
        <f t="shared" si="269"/>
        <v>Medium</v>
      </c>
      <c r="K8621" s="4">
        <v>40016.26644029111</v>
      </c>
    </row>
    <row r="8622" spans="1:11" x14ac:dyDescent="0.35">
      <c r="A8622" s="2">
        <v>108620</v>
      </c>
      <c r="B8622" s="3">
        <v>45814</v>
      </c>
      <c r="C8622" s="3" t="str">
        <f t="shared" si="268"/>
        <v>2025-06-06</v>
      </c>
      <c r="D8622" s="2" t="s">
        <v>18</v>
      </c>
      <c r="E8622" s="2" t="s">
        <v>22</v>
      </c>
      <c r="F8622" s="2" t="s">
        <v>29</v>
      </c>
      <c r="G8622" s="2" t="s">
        <v>35</v>
      </c>
      <c r="H8622" s="2" t="s">
        <v>36</v>
      </c>
      <c r="I8622" s="4">
        <v>7970</v>
      </c>
      <c r="J8622" s="4" t="str">
        <f t="shared" si="269"/>
        <v>Small</v>
      </c>
      <c r="K8622" s="4">
        <v>8392.2180163032208</v>
      </c>
    </row>
    <row r="8623" spans="1:11" x14ac:dyDescent="0.35">
      <c r="A8623" s="2">
        <v>108621</v>
      </c>
      <c r="B8623" s="3">
        <v>45814</v>
      </c>
      <c r="C8623" s="3" t="str">
        <f t="shared" si="268"/>
        <v>2025-06-06</v>
      </c>
      <c r="D8623" s="2" t="s">
        <v>18</v>
      </c>
      <c r="E8623" s="2" t="s">
        <v>21</v>
      </c>
      <c r="F8623" s="2" t="s">
        <v>28</v>
      </c>
      <c r="G8623" s="2" t="s">
        <v>32</v>
      </c>
      <c r="H8623" s="2" t="s">
        <v>38</v>
      </c>
      <c r="I8623" s="4">
        <v>85510</v>
      </c>
      <c r="J8623" s="4" t="str">
        <f t="shared" si="269"/>
        <v>Large</v>
      </c>
      <c r="K8623" s="4">
        <v>89641.46008733596</v>
      </c>
    </row>
    <row r="8624" spans="1:11" x14ac:dyDescent="0.35">
      <c r="A8624" s="2">
        <v>108622</v>
      </c>
      <c r="B8624" s="3">
        <v>45814</v>
      </c>
      <c r="C8624" s="3" t="str">
        <f t="shared" si="268"/>
        <v>2025-06-06</v>
      </c>
      <c r="D8624" s="2" t="s">
        <v>18</v>
      </c>
      <c r="E8624" s="2" t="s">
        <v>24</v>
      </c>
      <c r="F8624" s="2" t="s">
        <v>30</v>
      </c>
      <c r="G8624" s="2" t="s">
        <v>33</v>
      </c>
      <c r="H8624" s="2" t="s">
        <v>38</v>
      </c>
      <c r="I8624" s="4">
        <v>10090</v>
      </c>
      <c r="J8624" s="4" t="str">
        <f t="shared" si="269"/>
        <v>Small</v>
      </c>
      <c r="K8624" s="4">
        <v>9854.9155771643127</v>
      </c>
    </row>
    <row r="8625" spans="1:11" x14ac:dyDescent="0.35">
      <c r="A8625" s="2">
        <v>108623</v>
      </c>
      <c r="B8625" s="3">
        <v>45814</v>
      </c>
      <c r="C8625" s="3" t="str">
        <f t="shared" si="268"/>
        <v>2025-06-06</v>
      </c>
      <c r="D8625" s="2" t="s">
        <v>18</v>
      </c>
      <c r="E8625" s="2" t="s">
        <v>23</v>
      </c>
      <c r="F8625" s="2" t="s">
        <v>28</v>
      </c>
      <c r="G8625" s="2" t="s">
        <v>35</v>
      </c>
      <c r="H8625" s="2" t="s">
        <v>36</v>
      </c>
      <c r="I8625" s="4">
        <v>63930</v>
      </c>
      <c r="J8625" s="4" t="str">
        <f t="shared" si="269"/>
        <v>Large</v>
      </c>
      <c r="K8625" s="4">
        <v>72218.109350302315</v>
      </c>
    </row>
    <row r="8626" spans="1:11" x14ac:dyDescent="0.35">
      <c r="A8626" s="2">
        <v>108624</v>
      </c>
      <c r="B8626" s="3">
        <v>45814</v>
      </c>
      <c r="C8626" s="3" t="str">
        <f t="shared" si="268"/>
        <v>2025-06-06</v>
      </c>
      <c r="D8626" s="2" t="s">
        <v>18</v>
      </c>
      <c r="E8626" s="2" t="s">
        <v>23</v>
      </c>
      <c r="F8626" s="2" t="s">
        <v>28</v>
      </c>
      <c r="G8626" s="2" t="s">
        <v>33</v>
      </c>
      <c r="H8626" s="2" t="s">
        <v>39</v>
      </c>
      <c r="I8626" s="4">
        <v>42490</v>
      </c>
      <c r="J8626" s="4" t="str">
        <f t="shared" si="269"/>
        <v>Medium</v>
      </c>
      <c r="K8626" s="4">
        <v>45925.885662071261</v>
      </c>
    </row>
    <row r="8627" spans="1:11" x14ac:dyDescent="0.35">
      <c r="A8627" s="2">
        <v>108625</v>
      </c>
      <c r="B8627" s="3">
        <v>45814</v>
      </c>
      <c r="C8627" s="3" t="str">
        <f t="shared" si="268"/>
        <v>2025-06-06</v>
      </c>
      <c r="D8627" s="2" t="s">
        <v>18</v>
      </c>
      <c r="E8627" s="2" t="s">
        <v>25</v>
      </c>
      <c r="F8627" s="2" t="s">
        <v>30</v>
      </c>
      <c r="G8627" s="2" t="s">
        <v>31</v>
      </c>
      <c r="H8627" s="2" t="s">
        <v>36</v>
      </c>
      <c r="I8627" s="4">
        <v>76180</v>
      </c>
      <c r="J8627" s="4" t="str">
        <f t="shared" si="269"/>
        <v>Large</v>
      </c>
      <c r="K8627" s="4">
        <v>65234.060954068424</v>
      </c>
    </row>
    <row r="8628" spans="1:11" x14ac:dyDescent="0.35">
      <c r="A8628" s="2">
        <v>108626</v>
      </c>
      <c r="B8628" s="3">
        <v>45814</v>
      </c>
      <c r="C8628" s="3" t="str">
        <f t="shared" si="268"/>
        <v>2025-06-06</v>
      </c>
      <c r="D8628" s="2" t="s">
        <v>18</v>
      </c>
      <c r="E8628" s="2" t="s">
        <v>25</v>
      </c>
      <c r="F8628" s="2" t="s">
        <v>30</v>
      </c>
      <c r="G8628" s="2" t="s">
        <v>34</v>
      </c>
      <c r="H8628" s="2" t="s">
        <v>38</v>
      </c>
      <c r="I8628" s="4">
        <v>19400</v>
      </c>
      <c r="J8628" s="4" t="str">
        <f t="shared" si="269"/>
        <v>Small</v>
      </c>
      <c r="K8628" s="4">
        <v>19316.305742206521</v>
      </c>
    </row>
    <row r="8629" spans="1:11" x14ac:dyDescent="0.35">
      <c r="A8629" s="2">
        <v>108627</v>
      </c>
      <c r="B8629" s="3">
        <v>45814</v>
      </c>
      <c r="C8629" s="3" t="str">
        <f t="shared" si="268"/>
        <v>2025-06-06</v>
      </c>
      <c r="D8629" s="2" t="s">
        <v>18</v>
      </c>
      <c r="E8629" s="2" t="s">
        <v>22</v>
      </c>
      <c r="F8629" s="2" t="s">
        <v>29</v>
      </c>
      <c r="G8629" s="2" t="s">
        <v>32</v>
      </c>
      <c r="H8629" s="2" t="s">
        <v>37</v>
      </c>
      <c r="I8629" s="4">
        <v>59650</v>
      </c>
      <c r="J8629" s="4" t="str">
        <f t="shared" si="269"/>
        <v>Large</v>
      </c>
      <c r="K8629" s="4">
        <v>52742.331783681133</v>
      </c>
    </row>
    <row r="8630" spans="1:11" x14ac:dyDescent="0.35">
      <c r="A8630" s="2">
        <v>108628</v>
      </c>
      <c r="B8630" s="3">
        <v>45814</v>
      </c>
      <c r="C8630" s="3" t="str">
        <f t="shared" si="268"/>
        <v>2025-06-06</v>
      </c>
      <c r="D8630" s="2" t="s">
        <v>18</v>
      </c>
      <c r="E8630" s="2" t="s">
        <v>21</v>
      </c>
      <c r="F8630" s="2" t="s">
        <v>28</v>
      </c>
      <c r="G8630" s="2" t="s">
        <v>32</v>
      </c>
      <c r="H8630" s="2" t="s">
        <v>36</v>
      </c>
      <c r="I8630" s="4">
        <v>80810</v>
      </c>
      <c r="J8630" s="4" t="str">
        <f t="shared" si="269"/>
        <v>Large</v>
      </c>
      <c r="K8630" s="4">
        <v>75643.65780001739</v>
      </c>
    </row>
    <row r="8631" spans="1:11" x14ac:dyDescent="0.35">
      <c r="A8631" s="2">
        <v>108629</v>
      </c>
      <c r="B8631" s="3">
        <v>45814</v>
      </c>
      <c r="C8631" s="3" t="str">
        <f t="shared" si="268"/>
        <v>2025-06-06</v>
      </c>
      <c r="D8631" s="2" t="s">
        <v>18</v>
      </c>
      <c r="E8631" s="2" t="s">
        <v>27</v>
      </c>
      <c r="F8631" s="2" t="s">
        <v>28</v>
      </c>
      <c r="G8631" s="2" t="s">
        <v>33</v>
      </c>
      <c r="H8631" s="2" t="s">
        <v>36</v>
      </c>
      <c r="I8631" s="4">
        <v>57290</v>
      </c>
      <c r="J8631" s="4" t="str">
        <f t="shared" si="269"/>
        <v>Large</v>
      </c>
      <c r="K8631" s="4">
        <v>52799.140862197892</v>
      </c>
    </row>
    <row r="8632" spans="1:11" x14ac:dyDescent="0.35">
      <c r="A8632" s="2">
        <v>108630</v>
      </c>
      <c r="B8632" s="3">
        <v>45814</v>
      </c>
      <c r="C8632" s="3" t="str">
        <f t="shared" si="268"/>
        <v>2025-06-06</v>
      </c>
      <c r="D8632" s="2" t="s">
        <v>18</v>
      </c>
      <c r="E8632" s="2" t="s">
        <v>21</v>
      </c>
      <c r="F8632" s="2" t="s">
        <v>28</v>
      </c>
      <c r="G8632" s="2" t="s">
        <v>34</v>
      </c>
      <c r="H8632" s="2" t="s">
        <v>38</v>
      </c>
      <c r="I8632" s="4">
        <v>9480</v>
      </c>
      <c r="J8632" s="4" t="str">
        <f t="shared" si="269"/>
        <v>Small</v>
      </c>
      <c r="K8632" s="4">
        <v>10206.78000348052</v>
      </c>
    </row>
    <row r="8633" spans="1:11" x14ac:dyDescent="0.35">
      <c r="A8633" s="2">
        <v>108631</v>
      </c>
      <c r="B8633" s="3">
        <v>45814</v>
      </c>
      <c r="C8633" s="3" t="str">
        <f t="shared" si="268"/>
        <v>2025-06-06</v>
      </c>
      <c r="D8633" s="2" t="s">
        <v>18</v>
      </c>
      <c r="E8633" s="2" t="s">
        <v>22</v>
      </c>
      <c r="F8633" s="2" t="s">
        <v>29</v>
      </c>
      <c r="G8633" s="2" t="s">
        <v>32</v>
      </c>
      <c r="H8633" s="2" t="s">
        <v>36</v>
      </c>
      <c r="I8633" s="4">
        <v>11330</v>
      </c>
      <c r="J8633" s="4" t="str">
        <f t="shared" si="269"/>
        <v>Small</v>
      </c>
      <c r="K8633" s="4">
        <v>10477.27586918895</v>
      </c>
    </row>
    <row r="8634" spans="1:11" x14ac:dyDescent="0.35">
      <c r="A8634" s="2">
        <v>108632</v>
      </c>
      <c r="B8634" s="3">
        <v>45814</v>
      </c>
      <c r="C8634" s="3" t="str">
        <f t="shared" si="268"/>
        <v>2025-06-06</v>
      </c>
      <c r="D8634" s="2" t="s">
        <v>18</v>
      </c>
      <c r="E8634" s="2" t="s">
        <v>21</v>
      </c>
      <c r="F8634" s="2" t="s">
        <v>28</v>
      </c>
      <c r="G8634" s="2" t="s">
        <v>35</v>
      </c>
      <c r="H8634" s="2" t="s">
        <v>38</v>
      </c>
      <c r="I8634" s="4">
        <v>63860</v>
      </c>
      <c r="J8634" s="4" t="str">
        <f t="shared" si="269"/>
        <v>Large</v>
      </c>
      <c r="K8634" s="4">
        <v>73301.54520039678</v>
      </c>
    </row>
    <row r="8635" spans="1:11" x14ac:dyDescent="0.35">
      <c r="A8635" s="2">
        <v>108633</v>
      </c>
      <c r="B8635" s="3">
        <v>45814</v>
      </c>
      <c r="C8635" s="3" t="str">
        <f t="shared" si="268"/>
        <v>2025-06-06</v>
      </c>
      <c r="D8635" s="2" t="s">
        <v>18</v>
      </c>
      <c r="E8635" s="2" t="s">
        <v>25</v>
      </c>
      <c r="F8635" s="2" t="s">
        <v>30</v>
      </c>
      <c r="G8635" s="2" t="s">
        <v>32</v>
      </c>
      <c r="H8635" s="2" t="s">
        <v>37</v>
      </c>
      <c r="I8635" s="4">
        <v>15180</v>
      </c>
      <c r="J8635" s="4" t="str">
        <f t="shared" si="269"/>
        <v>Small</v>
      </c>
      <c r="K8635" s="4">
        <v>13487.297412876011</v>
      </c>
    </row>
    <row r="8636" spans="1:11" x14ac:dyDescent="0.35">
      <c r="A8636" s="2">
        <v>108634</v>
      </c>
      <c r="B8636" s="3">
        <v>45814</v>
      </c>
      <c r="C8636" s="3" t="str">
        <f t="shared" si="268"/>
        <v>2025-06-06</v>
      </c>
      <c r="D8636" s="2" t="s">
        <v>18</v>
      </c>
      <c r="E8636" s="2" t="s">
        <v>25</v>
      </c>
      <c r="F8636" s="2" t="s">
        <v>30</v>
      </c>
      <c r="G8636" s="2" t="s">
        <v>35</v>
      </c>
      <c r="H8636" s="2" t="s">
        <v>37</v>
      </c>
      <c r="I8636" s="4">
        <v>61090</v>
      </c>
      <c r="J8636" s="4" t="str">
        <f t="shared" si="269"/>
        <v>Large</v>
      </c>
      <c r="K8636" s="4">
        <v>59470.654856222747</v>
      </c>
    </row>
    <row r="8637" spans="1:11" x14ac:dyDescent="0.35">
      <c r="A8637" s="2">
        <v>108635</v>
      </c>
      <c r="B8637" s="3">
        <v>45814</v>
      </c>
      <c r="C8637" s="3" t="str">
        <f t="shared" si="268"/>
        <v>2025-06-06</v>
      </c>
      <c r="D8637" s="2" t="s">
        <v>18</v>
      </c>
      <c r="E8637" s="2" t="s">
        <v>24</v>
      </c>
      <c r="F8637" s="2" t="s">
        <v>30</v>
      </c>
      <c r="G8637" s="2" t="s">
        <v>32</v>
      </c>
      <c r="H8637" s="2" t="s">
        <v>39</v>
      </c>
      <c r="I8637" s="4">
        <v>61460</v>
      </c>
      <c r="J8637" s="4" t="str">
        <f t="shared" si="269"/>
        <v>Large</v>
      </c>
      <c r="K8637" s="4">
        <v>61264.382682171927</v>
      </c>
    </row>
    <row r="8638" spans="1:11" x14ac:dyDescent="0.35">
      <c r="A8638" s="2">
        <v>108636</v>
      </c>
      <c r="B8638" s="3">
        <v>45815</v>
      </c>
      <c r="C8638" s="3" t="str">
        <f t="shared" si="268"/>
        <v>2025-06-07</v>
      </c>
      <c r="D8638" s="2" t="s">
        <v>18</v>
      </c>
      <c r="E8638" s="2" t="s">
        <v>27</v>
      </c>
      <c r="F8638" s="2" t="s">
        <v>28</v>
      </c>
      <c r="G8638" s="2" t="s">
        <v>35</v>
      </c>
      <c r="H8638" s="2" t="s">
        <v>38</v>
      </c>
      <c r="I8638" s="4">
        <v>76150</v>
      </c>
      <c r="J8638" s="4" t="str">
        <f t="shared" si="269"/>
        <v>Large</v>
      </c>
      <c r="K8638" s="4">
        <v>74614.804022993223</v>
      </c>
    </row>
    <row r="8639" spans="1:11" x14ac:dyDescent="0.35">
      <c r="A8639" s="2">
        <v>108637</v>
      </c>
      <c r="B8639" s="3">
        <v>45815</v>
      </c>
      <c r="C8639" s="3" t="str">
        <f t="shared" si="268"/>
        <v>2025-06-07</v>
      </c>
      <c r="D8639" s="2" t="s">
        <v>18</v>
      </c>
      <c r="E8639" s="2" t="s">
        <v>25</v>
      </c>
      <c r="F8639" s="2" t="s">
        <v>30</v>
      </c>
      <c r="G8639" s="2" t="s">
        <v>31</v>
      </c>
      <c r="H8639" s="2" t="s">
        <v>37</v>
      </c>
      <c r="I8639" s="4">
        <v>14170</v>
      </c>
      <c r="J8639" s="4" t="str">
        <f t="shared" si="269"/>
        <v>Small</v>
      </c>
      <c r="K8639" s="4">
        <v>12441.234420732309</v>
      </c>
    </row>
    <row r="8640" spans="1:11" x14ac:dyDescent="0.35">
      <c r="A8640" s="2">
        <v>108638</v>
      </c>
      <c r="B8640" s="3">
        <v>45815</v>
      </c>
      <c r="C8640" s="3" t="str">
        <f t="shared" si="268"/>
        <v>2025-06-07</v>
      </c>
      <c r="D8640" s="2" t="s">
        <v>18</v>
      </c>
      <c r="E8640" s="2" t="s">
        <v>24</v>
      </c>
      <c r="F8640" s="2" t="s">
        <v>30</v>
      </c>
      <c r="G8640" s="2" t="s">
        <v>33</v>
      </c>
      <c r="H8640" s="2" t="s">
        <v>38</v>
      </c>
      <c r="I8640" s="4">
        <v>74370</v>
      </c>
      <c r="J8640" s="4" t="str">
        <f t="shared" si="269"/>
        <v>Large</v>
      </c>
      <c r="K8640" s="4">
        <v>68251.27531242829</v>
      </c>
    </row>
    <row r="8641" spans="1:11" x14ac:dyDescent="0.35">
      <c r="A8641" s="2">
        <v>108639</v>
      </c>
      <c r="B8641" s="3">
        <v>45815</v>
      </c>
      <c r="C8641" s="3" t="str">
        <f t="shared" si="268"/>
        <v>2025-06-07</v>
      </c>
      <c r="D8641" s="2" t="s">
        <v>18</v>
      </c>
      <c r="E8641" s="2" t="s">
        <v>27</v>
      </c>
      <c r="F8641" s="2" t="s">
        <v>28</v>
      </c>
      <c r="G8641" s="2" t="s">
        <v>31</v>
      </c>
      <c r="H8641" s="2" t="s">
        <v>36</v>
      </c>
      <c r="I8641" s="4">
        <v>47730</v>
      </c>
      <c r="J8641" s="4" t="str">
        <f t="shared" si="269"/>
        <v>Medium</v>
      </c>
      <c r="K8641" s="4">
        <v>48027.314374438603</v>
      </c>
    </row>
    <row r="8642" spans="1:11" x14ac:dyDescent="0.35">
      <c r="A8642" s="2">
        <v>108640</v>
      </c>
      <c r="B8642" s="3">
        <v>45815</v>
      </c>
      <c r="C8642" s="3" t="str">
        <f t="shared" ref="C8642:C8705" si="270">TEXT(B8642,"yyyy-mm-dd")</f>
        <v>2025-06-07</v>
      </c>
      <c r="D8642" s="2" t="s">
        <v>18</v>
      </c>
      <c r="E8642" s="2" t="s">
        <v>25</v>
      </c>
      <c r="F8642" s="2" t="s">
        <v>30</v>
      </c>
      <c r="G8642" s="2" t="s">
        <v>35</v>
      </c>
      <c r="H8642" s="2" t="s">
        <v>36</v>
      </c>
      <c r="I8642" s="4">
        <v>25320</v>
      </c>
      <c r="J8642" s="4" t="str">
        <f t="shared" si="269"/>
        <v>Small</v>
      </c>
      <c r="K8642" s="4">
        <v>27597.44042463931</v>
      </c>
    </row>
    <row r="8643" spans="1:11" x14ac:dyDescent="0.35">
      <c r="A8643" s="2">
        <v>108641</v>
      </c>
      <c r="B8643" s="3">
        <v>45815</v>
      </c>
      <c r="C8643" s="3" t="str">
        <f t="shared" si="270"/>
        <v>2025-06-07</v>
      </c>
      <c r="D8643" s="2" t="s">
        <v>18</v>
      </c>
      <c r="E8643" s="2" t="s">
        <v>27</v>
      </c>
      <c r="F8643" s="2" t="s">
        <v>28</v>
      </c>
      <c r="G8643" s="2" t="s">
        <v>33</v>
      </c>
      <c r="H8643" s="2" t="s">
        <v>38</v>
      </c>
      <c r="I8643" s="4">
        <v>28640</v>
      </c>
      <c r="J8643" s="4" t="str">
        <f t="shared" ref="J8643:J8706" si="271">IF(I8643&lt;30000,"Small",IF(I8643&lt;=50000,"Medium","Large"))</f>
        <v>Small</v>
      </c>
      <c r="K8643" s="4">
        <v>30258.726066268591</v>
      </c>
    </row>
    <row r="8644" spans="1:11" x14ac:dyDescent="0.35">
      <c r="A8644" s="2">
        <v>108642</v>
      </c>
      <c r="B8644" s="3">
        <v>45815</v>
      </c>
      <c r="C8644" s="3" t="str">
        <f t="shared" si="270"/>
        <v>2025-06-07</v>
      </c>
      <c r="D8644" s="2" t="s">
        <v>18</v>
      </c>
      <c r="E8644" s="2" t="s">
        <v>21</v>
      </c>
      <c r="F8644" s="2" t="s">
        <v>28</v>
      </c>
      <c r="G8644" s="2" t="s">
        <v>34</v>
      </c>
      <c r="H8644" s="2" t="s">
        <v>38</v>
      </c>
      <c r="I8644" s="4">
        <v>5020</v>
      </c>
      <c r="J8644" s="4" t="str">
        <f t="shared" si="271"/>
        <v>Small</v>
      </c>
      <c r="K8644" s="4">
        <v>5086.9913319228071</v>
      </c>
    </row>
    <row r="8645" spans="1:11" x14ac:dyDescent="0.35">
      <c r="A8645" s="2">
        <v>108643</v>
      </c>
      <c r="B8645" s="3">
        <v>45815</v>
      </c>
      <c r="C8645" s="3" t="str">
        <f t="shared" si="270"/>
        <v>2025-06-07</v>
      </c>
      <c r="D8645" s="2" t="s">
        <v>18</v>
      </c>
      <c r="E8645" s="2" t="s">
        <v>24</v>
      </c>
      <c r="F8645" s="2" t="s">
        <v>30</v>
      </c>
      <c r="G8645" s="2" t="s">
        <v>35</v>
      </c>
      <c r="H8645" s="2" t="s">
        <v>36</v>
      </c>
      <c r="I8645" s="4">
        <v>57770</v>
      </c>
      <c r="J8645" s="4" t="str">
        <f t="shared" si="271"/>
        <v>Large</v>
      </c>
      <c r="K8645" s="4">
        <v>66047.052972480524</v>
      </c>
    </row>
    <row r="8646" spans="1:11" x14ac:dyDescent="0.35">
      <c r="A8646" s="2">
        <v>108644</v>
      </c>
      <c r="B8646" s="3">
        <v>45815</v>
      </c>
      <c r="C8646" s="3" t="str">
        <f t="shared" si="270"/>
        <v>2025-06-07</v>
      </c>
      <c r="D8646" s="2" t="s">
        <v>18</v>
      </c>
      <c r="E8646" s="2" t="s">
        <v>27</v>
      </c>
      <c r="F8646" s="2" t="s">
        <v>28</v>
      </c>
      <c r="G8646" s="2" t="s">
        <v>32</v>
      </c>
      <c r="H8646" s="2" t="s">
        <v>38</v>
      </c>
      <c r="I8646" s="4">
        <v>58050</v>
      </c>
      <c r="J8646" s="4" t="str">
        <f t="shared" si="271"/>
        <v>Large</v>
      </c>
      <c r="K8646" s="4">
        <v>62594.80140896477</v>
      </c>
    </row>
    <row r="8647" spans="1:11" x14ac:dyDescent="0.35">
      <c r="A8647" s="2">
        <v>108645</v>
      </c>
      <c r="B8647" s="3">
        <v>45815</v>
      </c>
      <c r="C8647" s="3" t="str">
        <f t="shared" si="270"/>
        <v>2025-06-07</v>
      </c>
      <c r="D8647" s="2" t="s">
        <v>18</v>
      </c>
      <c r="E8647" s="2" t="s">
        <v>23</v>
      </c>
      <c r="F8647" s="2" t="s">
        <v>28</v>
      </c>
      <c r="G8647" s="2" t="s">
        <v>32</v>
      </c>
      <c r="H8647" s="2" t="s">
        <v>36</v>
      </c>
      <c r="I8647" s="4">
        <v>65390</v>
      </c>
      <c r="J8647" s="4" t="str">
        <f t="shared" si="271"/>
        <v>Large</v>
      </c>
      <c r="K8647" s="4">
        <v>72580.334012222389</v>
      </c>
    </row>
    <row r="8648" spans="1:11" x14ac:dyDescent="0.35">
      <c r="A8648" s="2">
        <v>108646</v>
      </c>
      <c r="B8648" s="3">
        <v>45815</v>
      </c>
      <c r="C8648" s="3" t="str">
        <f t="shared" si="270"/>
        <v>2025-06-07</v>
      </c>
      <c r="D8648" s="2" t="s">
        <v>18</v>
      </c>
      <c r="E8648" s="2" t="s">
        <v>27</v>
      </c>
      <c r="F8648" s="2" t="s">
        <v>28</v>
      </c>
      <c r="G8648" s="2" t="s">
        <v>34</v>
      </c>
      <c r="H8648" s="2" t="s">
        <v>39</v>
      </c>
      <c r="I8648" s="4">
        <v>85040</v>
      </c>
      <c r="J8648" s="4" t="str">
        <f t="shared" si="271"/>
        <v>Large</v>
      </c>
      <c r="K8648" s="4">
        <v>72608.420966329591</v>
      </c>
    </row>
    <row r="8649" spans="1:11" x14ac:dyDescent="0.35">
      <c r="A8649" s="2">
        <v>108647</v>
      </c>
      <c r="B8649" s="3">
        <v>45815</v>
      </c>
      <c r="C8649" s="3" t="str">
        <f t="shared" si="270"/>
        <v>2025-06-07</v>
      </c>
      <c r="D8649" s="2" t="s">
        <v>18</v>
      </c>
      <c r="E8649" s="2" t="s">
        <v>21</v>
      </c>
      <c r="F8649" s="2" t="s">
        <v>28</v>
      </c>
      <c r="G8649" s="2" t="s">
        <v>31</v>
      </c>
      <c r="H8649" s="2" t="s">
        <v>39</v>
      </c>
      <c r="I8649" s="4">
        <v>46460</v>
      </c>
      <c r="J8649" s="4" t="str">
        <f t="shared" si="271"/>
        <v>Medium</v>
      </c>
      <c r="K8649" s="4">
        <v>42504.047614880074</v>
      </c>
    </row>
    <row r="8650" spans="1:11" x14ac:dyDescent="0.35">
      <c r="A8650" s="2">
        <v>108648</v>
      </c>
      <c r="B8650" s="3">
        <v>45815</v>
      </c>
      <c r="C8650" s="3" t="str">
        <f t="shared" si="270"/>
        <v>2025-06-07</v>
      </c>
      <c r="D8650" s="2" t="s">
        <v>18</v>
      </c>
      <c r="E8650" s="2" t="s">
        <v>25</v>
      </c>
      <c r="F8650" s="2" t="s">
        <v>30</v>
      </c>
      <c r="G8650" s="2" t="s">
        <v>35</v>
      </c>
      <c r="H8650" s="2" t="s">
        <v>39</v>
      </c>
      <c r="I8650" s="4">
        <v>74650</v>
      </c>
      <c r="J8650" s="4" t="str">
        <f t="shared" si="271"/>
        <v>Large</v>
      </c>
      <c r="K8650" s="4">
        <v>79573.420828069357</v>
      </c>
    </row>
    <row r="8651" spans="1:11" x14ac:dyDescent="0.35">
      <c r="A8651" s="2">
        <v>108649</v>
      </c>
      <c r="B8651" s="3">
        <v>45815</v>
      </c>
      <c r="C8651" s="3" t="str">
        <f t="shared" si="270"/>
        <v>2025-06-07</v>
      </c>
      <c r="D8651" s="2" t="s">
        <v>18</v>
      </c>
      <c r="E8651" s="2" t="s">
        <v>25</v>
      </c>
      <c r="F8651" s="2" t="s">
        <v>30</v>
      </c>
      <c r="G8651" s="2" t="s">
        <v>32</v>
      </c>
      <c r="H8651" s="2" t="s">
        <v>38</v>
      </c>
      <c r="I8651" s="4">
        <v>42620</v>
      </c>
      <c r="J8651" s="4" t="str">
        <f t="shared" si="271"/>
        <v>Medium</v>
      </c>
      <c r="K8651" s="4">
        <v>39785.359527467102</v>
      </c>
    </row>
    <row r="8652" spans="1:11" x14ac:dyDescent="0.35">
      <c r="A8652" s="2">
        <v>108650</v>
      </c>
      <c r="B8652" s="3">
        <v>45815</v>
      </c>
      <c r="C8652" s="3" t="str">
        <f t="shared" si="270"/>
        <v>2025-06-07</v>
      </c>
      <c r="D8652" s="2" t="s">
        <v>18</v>
      </c>
      <c r="E8652" s="2" t="s">
        <v>23</v>
      </c>
      <c r="F8652" s="2" t="s">
        <v>28</v>
      </c>
      <c r="G8652" s="2" t="s">
        <v>33</v>
      </c>
      <c r="H8652" s="2" t="s">
        <v>36</v>
      </c>
      <c r="I8652" s="4">
        <v>32140</v>
      </c>
      <c r="J8652" s="4" t="str">
        <f t="shared" si="271"/>
        <v>Medium</v>
      </c>
      <c r="K8652" s="4">
        <v>30732.023372554231</v>
      </c>
    </row>
    <row r="8653" spans="1:11" x14ac:dyDescent="0.35">
      <c r="A8653" s="2">
        <v>108651</v>
      </c>
      <c r="B8653" s="3">
        <v>45815</v>
      </c>
      <c r="C8653" s="3" t="str">
        <f t="shared" si="270"/>
        <v>2025-06-07</v>
      </c>
      <c r="D8653" s="2" t="s">
        <v>18</v>
      </c>
      <c r="E8653" s="2" t="s">
        <v>22</v>
      </c>
      <c r="F8653" s="2" t="s">
        <v>29</v>
      </c>
      <c r="G8653" s="2" t="s">
        <v>34</v>
      </c>
      <c r="H8653" s="2" t="s">
        <v>37</v>
      </c>
      <c r="I8653" s="4">
        <v>29720</v>
      </c>
      <c r="J8653" s="4" t="str">
        <f t="shared" si="271"/>
        <v>Small</v>
      </c>
      <c r="K8653" s="4">
        <v>30529.006132588911</v>
      </c>
    </row>
    <row r="8654" spans="1:11" x14ac:dyDescent="0.35">
      <c r="A8654" s="2">
        <v>108652</v>
      </c>
      <c r="B8654" s="3">
        <v>45815</v>
      </c>
      <c r="C8654" s="3" t="str">
        <f t="shared" si="270"/>
        <v>2025-06-07</v>
      </c>
      <c r="D8654" s="2" t="s">
        <v>18</v>
      </c>
      <c r="E8654" s="2" t="s">
        <v>22</v>
      </c>
      <c r="F8654" s="2" t="s">
        <v>29</v>
      </c>
      <c r="G8654" s="2" t="s">
        <v>31</v>
      </c>
      <c r="H8654" s="2" t="s">
        <v>37</v>
      </c>
      <c r="I8654" s="4">
        <v>82920</v>
      </c>
      <c r="J8654" s="4" t="str">
        <f t="shared" si="271"/>
        <v>Large</v>
      </c>
      <c r="K8654" s="4">
        <v>83981.258825504556</v>
      </c>
    </row>
    <row r="8655" spans="1:11" x14ac:dyDescent="0.35">
      <c r="A8655" s="2">
        <v>108653</v>
      </c>
      <c r="B8655" s="3">
        <v>45815</v>
      </c>
      <c r="C8655" s="3" t="str">
        <f t="shared" si="270"/>
        <v>2025-06-07</v>
      </c>
      <c r="D8655" s="2" t="s">
        <v>18</v>
      </c>
      <c r="E8655" s="2" t="s">
        <v>25</v>
      </c>
      <c r="F8655" s="2" t="s">
        <v>30</v>
      </c>
      <c r="G8655" s="2" t="s">
        <v>31</v>
      </c>
      <c r="H8655" s="2" t="s">
        <v>36</v>
      </c>
      <c r="I8655" s="4">
        <v>47150</v>
      </c>
      <c r="J8655" s="4" t="str">
        <f t="shared" si="271"/>
        <v>Medium</v>
      </c>
      <c r="K8655" s="4">
        <v>43200.151670688931</v>
      </c>
    </row>
    <row r="8656" spans="1:11" x14ac:dyDescent="0.35">
      <c r="A8656" s="2">
        <v>108654</v>
      </c>
      <c r="B8656" s="3">
        <v>45815</v>
      </c>
      <c r="C8656" s="3" t="str">
        <f t="shared" si="270"/>
        <v>2025-06-07</v>
      </c>
      <c r="D8656" s="2" t="s">
        <v>18</v>
      </c>
      <c r="E8656" s="2" t="s">
        <v>23</v>
      </c>
      <c r="F8656" s="2" t="s">
        <v>28</v>
      </c>
      <c r="G8656" s="2" t="s">
        <v>33</v>
      </c>
      <c r="H8656" s="2" t="s">
        <v>36</v>
      </c>
      <c r="I8656" s="4">
        <v>11170</v>
      </c>
      <c r="J8656" s="4" t="str">
        <f t="shared" si="271"/>
        <v>Small</v>
      </c>
      <c r="K8656" s="4">
        <v>12438.97894277954</v>
      </c>
    </row>
    <row r="8657" spans="1:11" x14ac:dyDescent="0.35">
      <c r="A8657" s="2">
        <v>108655</v>
      </c>
      <c r="B8657" s="3">
        <v>45815</v>
      </c>
      <c r="C8657" s="3" t="str">
        <f t="shared" si="270"/>
        <v>2025-06-07</v>
      </c>
      <c r="D8657" s="2" t="s">
        <v>18</v>
      </c>
      <c r="E8657" s="2" t="s">
        <v>26</v>
      </c>
      <c r="F8657" s="2" t="s">
        <v>29</v>
      </c>
      <c r="G8657" s="2" t="s">
        <v>33</v>
      </c>
      <c r="H8657" s="2" t="s">
        <v>36</v>
      </c>
      <c r="I8657" s="4">
        <v>18930</v>
      </c>
      <c r="J8657" s="4" t="str">
        <f t="shared" si="271"/>
        <v>Small</v>
      </c>
      <c r="K8657" s="4">
        <v>19655.65923378232</v>
      </c>
    </row>
    <row r="8658" spans="1:11" x14ac:dyDescent="0.35">
      <c r="A8658" s="2">
        <v>108656</v>
      </c>
      <c r="B8658" s="3">
        <v>45815</v>
      </c>
      <c r="C8658" s="3" t="str">
        <f t="shared" si="270"/>
        <v>2025-06-07</v>
      </c>
      <c r="D8658" s="2" t="s">
        <v>18</v>
      </c>
      <c r="E8658" s="2" t="s">
        <v>26</v>
      </c>
      <c r="F8658" s="2" t="s">
        <v>29</v>
      </c>
      <c r="G8658" s="2" t="s">
        <v>34</v>
      </c>
      <c r="H8658" s="2" t="s">
        <v>36</v>
      </c>
      <c r="I8658" s="4">
        <v>29640</v>
      </c>
      <c r="J8658" s="4" t="str">
        <f t="shared" si="271"/>
        <v>Small</v>
      </c>
      <c r="K8658" s="4">
        <v>31288.406218344509</v>
      </c>
    </row>
    <row r="8659" spans="1:11" x14ac:dyDescent="0.35">
      <c r="A8659" s="2">
        <v>108657</v>
      </c>
      <c r="B8659" s="3">
        <v>45815</v>
      </c>
      <c r="C8659" s="3" t="str">
        <f t="shared" si="270"/>
        <v>2025-06-07</v>
      </c>
      <c r="D8659" s="2" t="s">
        <v>18</v>
      </c>
      <c r="E8659" s="2" t="s">
        <v>23</v>
      </c>
      <c r="F8659" s="2" t="s">
        <v>28</v>
      </c>
      <c r="G8659" s="2" t="s">
        <v>33</v>
      </c>
      <c r="H8659" s="2" t="s">
        <v>36</v>
      </c>
      <c r="I8659" s="4">
        <v>23020</v>
      </c>
      <c r="J8659" s="4" t="str">
        <f t="shared" si="271"/>
        <v>Small</v>
      </c>
      <c r="K8659" s="4">
        <v>25288.796957857008</v>
      </c>
    </row>
    <row r="8660" spans="1:11" x14ac:dyDescent="0.35">
      <c r="A8660" s="2">
        <v>108658</v>
      </c>
      <c r="B8660" s="3">
        <v>45815</v>
      </c>
      <c r="C8660" s="3" t="str">
        <f t="shared" si="270"/>
        <v>2025-06-07</v>
      </c>
      <c r="D8660" s="2" t="s">
        <v>18</v>
      </c>
      <c r="E8660" s="2" t="s">
        <v>27</v>
      </c>
      <c r="F8660" s="2" t="s">
        <v>28</v>
      </c>
      <c r="G8660" s="2" t="s">
        <v>32</v>
      </c>
      <c r="H8660" s="2" t="s">
        <v>37</v>
      </c>
      <c r="I8660" s="4">
        <v>88550</v>
      </c>
      <c r="J8660" s="4" t="str">
        <f t="shared" si="271"/>
        <v>Large</v>
      </c>
      <c r="K8660" s="4">
        <v>77988.908720675812</v>
      </c>
    </row>
    <row r="8661" spans="1:11" x14ac:dyDescent="0.35">
      <c r="A8661" s="2">
        <v>108659</v>
      </c>
      <c r="B8661" s="3">
        <v>45815</v>
      </c>
      <c r="C8661" s="3" t="str">
        <f t="shared" si="270"/>
        <v>2025-06-07</v>
      </c>
      <c r="D8661" s="2" t="s">
        <v>18</v>
      </c>
      <c r="E8661" s="2" t="s">
        <v>25</v>
      </c>
      <c r="F8661" s="2" t="s">
        <v>30</v>
      </c>
      <c r="G8661" s="2" t="s">
        <v>31</v>
      </c>
      <c r="H8661" s="2" t="s">
        <v>39</v>
      </c>
      <c r="I8661" s="4">
        <v>51440</v>
      </c>
      <c r="J8661" s="4" t="str">
        <f t="shared" si="271"/>
        <v>Large</v>
      </c>
      <c r="K8661" s="4">
        <v>51039.331408243022</v>
      </c>
    </row>
    <row r="8662" spans="1:11" x14ac:dyDescent="0.35">
      <c r="A8662" s="2">
        <v>108660</v>
      </c>
      <c r="B8662" s="3">
        <v>45815</v>
      </c>
      <c r="C8662" s="3" t="str">
        <f t="shared" si="270"/>
        <v>2025-06-07</v>
      </c>
      <c r="D8662" s="2" t="s">
        <v>18</v>
      </c>
      <c r="E8662" s="2" t="s">
        <v>22</v>
      </c>
      <c r="F8662" s="2" t="s">
        <v>29</v>
      </c>
      <c r="G8662" s="2" t="s">
        <v>33</v>
      </c>
      <c r="H8662" s="2" t="s">
        <v>36</v>
      </c>
      <c r="I8662" s="4">
        <v>65310</v>
      </c>
      <c r="J8662" s="4" t="str">
        <f t="shared" si="271"/>
        <v>Large</v>
      </c>
      <c r="K8662" s="4">
        <v>57204.610056316407</v>
      </c>
    </row>
    <row r="8663" spans="1:11" x14ac:dyDescent="0.35">
      <c r="A8663" s="2">
        <v>108661</v>
      </c>
      <c r="B8663" s="3">
        <v>45815</v>
      </c>
      <c r="C8663" s="3" t="str">
        <f t="shared" si="270"/>
        <v>2025-06-07</v>
      </c>
      <c r="D8663" s="2" t="s">
        <v>18</v>
      </c>
      <c r="E8663" s="2" t="s">
        <v>27</v>
      </c>
      <c r="F8663" s="2" t="s">
        <v>28</v>
      </c>
      <c r="G8663" s="2" t="s">
        <v>35</v>
      </c>
      <c r="H8663" s="2" t="s">
        <v>38</v>
      </c>
      <c r="I8663" s="4">
        <v>12180</v>
      </c>
      <c r="J8663" s="4" t="str">
        <f t="shared" si="271"/>
        <v>Small</v>
      </c>
      <c r="K8663" s="4">
        <v>10621.06205491063</v>
      </c>
    </row>
    <row r="8664" spans="1:11" x14ac:dyDescent="0.35">
      <c r="A8664" s="2">
        <v>108662</v>
      </c>
      <c r="B8664" s="3">
        <v>45815</v>
      </c>
      <c r="C8664" s="3" t="str">
        <f t="shared" si="270"/>
        <v>2025-06-07</v>
      </c>
      <c r="D8664" s="2" t="s">
        <v>18</v>
      </c>
      <c r="E8664" s="2" t="s">
        <v>24</v>
      </c>
      <c r="F8664" s="2" t="s">
        <v>30</v>
      </c>
      <c r="G8664" s="2" t="s">
        <v>33</v>
      </c>
      <c r="H8664" s="2" t="s">
        <v>39</v>
      </c>
      <c r="I8664" s="4">
        <v>39630</v>
      </c>
      <c r="J8664" s="4" t="str">
        <f t="shared" si="271"/>
        <v>Medium</v>
      </c>
      <c r="K8664" s="4">
        <v>42260.197314394623</v>
      </c>
    </row>
    <row r="8665" spans="1:11" x14ac:dyDescent="0.35">
      <c r="A8665" s="2">
        <v>108663</v>
      </c>
      <c r="B8665" s="3">
        <v>45815</v>
      </c>
      <c r="C8665" s="3" t="str">
        <f t="shared" si="270"/>
        <v>2025-06-07</v>
      </c>
      <c r="D8665" s="2" t="s">
        <v>18</v>
      </c>
      <c r="E8665" s="2" t="s">
        <v>23</v>
      </c>
      <c r="F8665" s="2" t="s">
        <v>28</v>
      </c>
      <c r="G8665" s="2" t="s">
        <v>31</v>
      </c>
      <c r="H8665" s="2" t="s">
        <v>37</v>
      </c>
      <c r="I8665" s="4">
        <v>14940</v>
      </c>
      <c r="J8665" s="4" t="str">
        <f t="shared" si="271"/>
        <v>Small</v>
      </c>
      <c r="K8665" s="4">
        <v>16238.51175637609</v>
      </c>
    </row>
    <row r="8666" spans="1:11" x14ac:dyDescent="0.35">
      <c r="A8666" s="2">
        <v>108664</v>
      </c>
      <c r="B8666" s="3">
        <v>45815</v>
      </c>
      <c r="C8666" s="3" t="str">
        <f t="shared" si="270"/>
        <v>2025-06-07</v>
      </c>
      <c r="D8666" s="2" t="s">
        <v>18</v>
      </c>
      <c r="E8666" s="2" t="s">
        <v>23</v>
      </c>
      <c r="F8666" s="2" t="s">
        <v>28</v>
      </c>
      <c r="G8666" s="2" t="s">
        <v>32</v>
      </c>
      <c r="H8666" s="2" t="s">
        <v>36</v>
      </c>
      <c r="I8666" s="4">
        <v>51160</v>
      </c>
      <c r="J8666" s="4" t="str">
        <f t="shared" si="271"/>
        <v>Large</v>
      </c>
      <c r="K8666" s="4">
        <v>44291.031110766329</v>
      </c>
    </row>
    <row r="8667" spans="1:11" x14ac:dyDescent="0.35">
      <c r="A8667" s="2">
        <v>108665</v>
      </c>
      <c r="B8667" s="3">
        <v>45815</v>
      </c>
      <c r="C8667" s="3" t="str">
        <f t="shared" si="270"/>
        <v>2025-06-07</v>
      </c>
      <c r="D8667" s="2" t="s">
        <v>18</v>
      </c>
      <c r="E8667" s="2" t="s">
        <v>22</v>
      </c>
      <c r="F8667" s="2" t="s">
        <v>29</v>
      </c>
      <c r="G8667" s="2" t="s">
        <v>33</v>
      </c>
      <c r="H8667" s="2" t="s">
        <v>38</v>
      </c>
      <c r="I8667" s="4">
        <v>13360</v>
      </c>
      <c r="J8667" s="4" t="str">
        <f t="shared" si="271"/>
        <v>Small</v>
      </c>
      <c r="K8667" s="4">
        <v>14732.60941000789</v>
      </c>
    </row>
    <row r="8668" spans="1:11" x14ac:dyDescent="0.35">
      <c r="A8668" s="2">
        <v>108666</v>
      </c>
      <c r="B8668" s="3">
        <v>45815</v>
      </c>
      <c r="C8668" s="3" t="str">
        <f t="shared" si="270"/>
        <v>2025-06-07</v>
      </c>
      <c r="D8668" s="2" t="s">
        <v>18</v>
      </c>
      <c r="E8668" s="2" t="s">
        <v>22</v>
      </c>
      <c r="F8668" s="2" t="s">
        <v>29</v>
      </c>
      <c r="G8668" s="2" t="s">
        <v>32</v>
      </c>
      <c r="H8668" s="2" t="s">
        <v>37</v>
      </c>
      <c r="I8668" s="4">
        <v>82590</v>
      </c>
      <c r="J8668" s="4" t="str">
        <f t="shared" si="271"/>
        <v>Large</v>
      </c>
      <c r="K8668" s="4">
        <v>77171.238165875533</v>
      </c>
    </row>
    <row r="8669" spans="1:11" x14ac:dyDescent="0.35">
      <c r="A8669" s="2">
        <v>108667</v>
      </c>
      <c r="B8669" s="3">
        <v>45815</v>
      </c>
      <c r="C8669" s="3" t="str">
        <f t="shared" si="270"/>
        <v>2025-06-07</v>
      </c>
      <c r="D8669" s="2" t="s">
        <v>18</v>
      </c>
      <c r="E8669" s="2" t="s">
        <v>22</v>
      </c>
      <c r="F8669" s="2" t="s">
        <v>29</v>
      </c>
      <c r="G8669" s="2" t="s">
        <v>35</v>
      </c>
      <c r="H8669" s="2" t="s">
        <v>39</v>
      </c>
      <c r="I8669" s="4">
        <v>15410</v>
      </c>
      <c r="J8669" s="4" t="str">
        <f t="shared" si="271"/>
        <v>Small</v>
      </c>
      <c r="K8669" s="4">
        <v>16126.181582912959</v>
      </c>
    </row>
    <row r="8670" spans="1:11" x14ac:dyDescent="0.35">
      <c r="A8670" s="2">
        <v>108668</v>
      </c>
      <c r="B8670" s="3">
        <v>45815</v>
      </c>
      <c r="C8670" s="3" t="str">
        <f t="shared" si="270"/>
        <v>2025-06-07</v>
      </c>
      <c r="D8670" s="2" t="s">
        <v>18</v>
      </c>
      <c r="E8670" s="2" t="s">
        <v>23</v>
      </c>
      <c r="F8670" s="2" t="s">
        <v>28</v>
      </c>
      <c r="G8670" s="2" t="s">
        <v>31</v>
      </c>
      <c r="H8670" s="2" t="s">
        <v>39</v>
      </c>
      <c r="I8670" s="4">
        <v>81270</v>
      </c>
      <c r="J8670" s="4" t="str">
        <f t="shared" si="271"/>
        <v>Large</v>
      </c>
      <c r="K8670" s="4">
        <v>85796.718351970092</v>
      </c>
    </row>
    <row r="8671" spans="1:11" x14ac:dyDescent="0.35">
      <c r="A8671" s="2">
        <v>108669</v>
      </c>
      <c r="B8671" s="3">
        <v>45815</v>
      </c>
      <c r="C8671" s="3" t="str">
        <f t="shared" si="270"/>
        <v>2025-06-07</v>
      </c>
      <c r="D8671" s="2" t="s">
        <v>18</v>
      </c>
      <c r="E8671" s="2" t="s">
        <v>26</v>
      </c>
      <c r="F8671" s="2" t="s">
        <v>29</v>
      </c>
      <c r="G8671" s="2" t="s">
        <v>34</v>
      </c>
      <c r="H8671" s="2" t="s">
        <v>38</v>
      </c>
      <c r="I8671" s="4">
        <v>53020</v>
      </c>
      <c r="J8671" s="4" t="str">
        <f t="shared" si="271"/>
        <v>Large</v>
      </c>
      <c r="K8671" s="4">
        <v>56144.161884032706</v>
      </c>
    </row>
    <row r="8672" spans="1:11" x14ac:dyDescent="0.35">
      <c r="A8672" s="2">
        <v>108670</v>
      </c>
      <c r="B8672" s="3">
        <v>45815</v>
      </c>
      <c r="C8672" s="3" t="str">
        <f t="shared" si="270"/>
        <v>2025-06-07</v>
      </c>
      <c r="D8672" s="2" t="s">
        <v>18</v>
      </c>
      <c r="E8672" s="2" t="s">
        <v>21</v>
      </c>
      <c r="F8672" s="2" t="s">
        <v>28</v>
      </c>
      <c r="G8672" s="2" t="s">
        <v>31</v>
      </c>
      <c r="H8672" s="2" t="s">
        <v>36</v>
      </c>
      <c r="I8672" s="4">
        <v>57350</v>
      </c>
      <c r="J8672" s="4" t="str">
        <f t="shared" si="271"/>
        <v>Large</v>
      </c>
      <c r="K8672" s="4">
        <v>58718.079001034508</v>
      </c>
    </row>
    <row r="8673" spans="1:11" x14ac:dyDescent="0.35">
      <c r="A8673" s="2">
        <v>108671</v>
      </c>
      <c r="B8673" s="3">
        <v>45815</v>
      </c>
      <c r="C8673" s="3" t="str">
        <f t="shared" si="270"/>
        <v>2025-06-07</v>
      </c>
      <c r="D8673" s="2" t="s">
        <v>18</v>
      </c>
      <c r="E8673" s="2" t="s">
        <v>21</v>
      </c>
      <c r="F8673" s="2" t="s">
        <v>28</v>
      </c>
      <c r="G8673" s="2" t="s">
        <v>34</v>
      </c>
      <c r="H8673" s="2" t="s">
        <v>38</v>
      </c>
      <c r="I8673" s="4">
        <v>68660</v>
      </c>
      <c r="J8673" s="4" t="str">
        <f t="shared" si="271"/>
        <v>Large</v>
      </c>
      <c r="K8673" s="4">
        <v>60693.509601532242</v>
      </c>
    </row>
    <row r="8674" spans="1:11" x14ac:dyDescent="0.35">
      <c r="A8674" s="2">
        <v>108672</v>
      </c>
      <c r="B8674" s="3">
        <v>45815</v>
      </c>
      <c r="C8674" s="3" t="str">
        <f t="shared" si="270"/>
        <v>2025-06-07</v>
      </c>
      <c r="D8674" s="2" t="s">
        <v>18</v>
      </c>
      <c r="E8674" s="2" t="s">
        <v>23</v>
      </c>
      <c r="F8674" s="2" t="s">
        <v>28</v>
      </c>
      <c r="G8674" s="2" t="s">
        <v>34</v>
      </c>
      <c r="H8674" s="2" t="s">
        <v>38</v>
      </c>
      <c r="I8674" s="4">
        <v>46830</v>
      </c>
      <c r="J8674" s="4" t="str">
        <f t="shared" si="271"/>
        <v>Medium</v>
      </c>
      <c r="K8674" s="4">
        <v>41374.774058243936</v>
      </c>
    </row>
    <row r="8675" spans="1:11" x14ac:dyDescent="0.35">
      <c r="A8675" s="2">
        <v>108673</v>
      </c>
      <c r="B8675" s="3">
        <v>45815</v>
      </c>
      <c r="C8675" s="3" t="str">
        <f t="shared" si="270"/>
        <v>2025-06-07</v>
      </c>
      <c r="D8675" s="2" t="s">
        <v>18</v>
      </c>
      <c r="E8675" s="2" t="s">
        <v>26</v>
      </c>
      <c r="F8675" s="2" t="s">
        <v>29</v>
      </c>
      <c r="G8675" s="2" t="s">
        <v>31</v>
      </c>
      <c r="H8675" s="2" t="s">
        <v>37</v>
      </c>
      <c r="I8675" s="4">
        <v>62920</v>
      </c>
      <c r="J8675" s="4" t="str">
        <f t="shared" si="271"/>
        <v>Large</v>
      </c>
      <c r="K8675" s="4">
        <v>56142.674474321</v>
      </c>
    </row>
    <row r="8676" spans="1:11" x14ac:dyDescent="0.35">
      <c r="A8676" s="2">
        <v>108674</v>
      </c>
      <c r="B8676" s="3">
        <v>45815</v>
      </c>
      <c r="C8676" s="3" t="str">
        <f t="shared" si="270"/>
        <v>2025-06-07</v>
      </c>
      <c r="D8676" s="2" t="s">
        <v>18</v>
      </c>
      <c r="E8676" s="2" t="s">
        <v>25</v>
      </c>
      <c r="F8676" s="2" t="s">
        <v>30</v>
      </c>
      <c r="G8676" s="2" t="s">
        <v>34</v>
      </c>
      <c r="H8676" s="2" t="s">
        <v>38</v>
      </c>
      <c r="I8676" s="4">
        <v>24210</v>
      </c>
      <c r="J8676" s="4" t="str">
        <f t="shared" si="271"/>
        <v>Small</v>
      </c>
      <c r="K8676" s="4">
        <v>27267.133151688238</v>
      </c>
    </row>
    <row r="8677" spans="1:11" x14ac:dyDescent="0.35">
      <c r="A8677" s="2">
        <v>108675</v>
      </c>
      <c r="B8677" s="3">
        <v>45815</v>
      </c>
      <c r="C8677" s="3" t="str">
        <f t="shared" si="270"/>
        <v>2025-06-07</v>
      </c>
      <c r="D8677" s="2" t="s">
        <v>18</v>
      </c>
      <c r="E8677" s="2" t="s">
        <v>25</v>
      </c>
      <c r="F8677" s="2" t="s">
        <v>30</v>
      </c>
      <c r="G8677" s="2" t="s">
        <v>32</v>
      </c>
      <c r="H8677" s="2" t="s">
        <v>38</v>
      </c>
      <c r="I8677" s="4">
        <v>33690</v>
      </c>
      <c r="J8677" s="4" t="str">
        <f t="shared" si="271"/>
        <v>Medium</v>
      </c>
      <c r="K8677" s="4">
        <v>30763.324863391452</v>
      </c>
    </row>
    <row r="8678" spans="1:11" x14ac:dyDescent="0.35">
      <c r="A8678" s="2">
        <v>108676</v>
      </c>
      <c r="B8678" s="3">
        <v>45815</v>
      </c>
      <c r="C8678" s="3" t="str">
        <f t="shared" si="270"/>
        <v>2025-06-07</v>
      </c>
      <c r="D8678" s="2" t="s">
        <v>18</v>
      </c>
      <c r="E8678" s="2" t="s">
        <v>23</v>
      </c>
      <c r="F8678" s="2" t="s">
        <v>28</v>
      </c>
      <c r="G8678" s="2" t="s">
        <v>35</v>
      </c>
      <c r="H8678" s="2" t="s">
        <v>39</v>
      </c>
      <c r="I8678" s="4">
        <v>27360</v>
      </c>
      <c r="J8678" s="4" t="str">
        <f t="shared" si="271"/>
        <v>Small</v>
      </c>
      <c r="K8678" s="4">
        <v>24512.281507487081</v>
      </c>
    </row>
    <row r="8679" spans="1:11" x14ac:dyDescent="0.35">
      <c r="A8679" s="2">
        <v>108677</v>
      </c>
      <c r="B8679" s="3">
        <v>45815</v>
      </c>
      <c r="C8679" s="3" t="str">
        <f t="shared" si="270"/>
        <v>2025-06-07</v>
      </c>
      <c r="D8679" s="2" t="s">
        <v>18</v>
      </c>
      <c r="E8679" s="2" t="s">
        <v>23</v>
      </c>
      <c r="F8679" s="2" t="s">
        <v>28</v>
      </c>
      <c r="G8679" s="2" t="s">
        <v>33</v>
      </c>
      <c r="H8679" s="2" t="s">
        <v>37</v>
      </c>
      <c r="I8679" s="4">
        <v>70140</v>
      </c>
      <c r="J8679" s="4" t="str">
        <f t="shared" si="271"/>
        <v>Large</v>
      </c>
      <c r="K8679" s="4">
        <v>80418.250635465389</v>
      </c>
    </row>
    <row r="8680" spans="1:11" x14ac:dyDescent="0.35">
      <c r="A8680" s="2">
        <v>108678</v>
      </c>
      <c r="B8680" s="3">
        <v>45815</v>
      </c>
      <c r="C8680" s="3" t="str">
        <f t="shared" si="270"/>
        <v>2025-06-07</v>
      </c>
      <c r="D8680" s="2" t="s">
        <v>18</v>
      </c>
      <c r="E8680" s="2" t="s">
        <v>26</v>
      </c>
      <c r="F8680" s="2" t="s">
        <v>29</v>
      </c>
      <c r="G8680" s="2" t="s">
        <v>34</v>
      </c>
      <c r="H8680" s="2" t="s">
        <v>36</v>
      </c>
      <c r="I8680" s="4">
        <v>54230</v>
      </c>
      <c r="J8680" s="4" t="str">
        <f t="shared" si="271"/>
        <v>Large</v>
      </c>
      <c r="K8680" s="4">
        <v>46166.741582205439</v>
      </c>
    </row>
    <row r="8681" spans="1:11" x14ac:dyDescent="0.35">
      <c r="A8681" s="2">
        <v>108679</v>
      </c>
      <c r="B8681" s="3">
        <v>45815</v>
      </c>
      <c r="C8681" s="3" t="str">
        <f t="shared" si="270"/>
        <v>2025-06-07</v>
      </c>
      <c r="D8681" s="2" t="s">
        <v>18</v>
      </c>
      <c r="E8681" s="2" t="s">
        <v>26</v>
      </c>
      <c r="F8681" s="2" t="s">
        <v>29</v>
      </c>
      <c r="G8681" s="2" t="s">
        <v>34</v>
      </c>
      <c r="H8681" s="2" t="s">
        <v>39</v>
      </c>
      <c r="I8681" s="4">
        <v>27970</v>
      </c>
      <c r="J8681" s="4" t="str">
        <f t="shared" si="271"/>
        <v>Small</v>
      </c>
      <c r="K8681" s="4">
        <v>30291.62701909367</v>
      </c>
    </row>
    <row r="8682" spans="1:11" x14ac:dyDescent="0.35">
      <c r="A8682" s="2">
        <v>108680</v>
      </c>
      <c r="B8682" s="3">
        <v>45815</v>
      </c>
      <c r="C8682" s="3" t="str">
        <f t="shared" si="270"/>
        <v>2025-06-07</v>
      </c>
      <c r="D8682" s="2" t="s">
        <v>18</v>
      </c>
      <c r="E8682" s="2" t="s">
        <v>25</v>
      </c>
      <c r="F8682" s="2" t="s">
        <v>30</v>
      </c>
      <c r="G8682" s="2" t="s">
        <v>31</v>
      </c>
      <c r="H8682" s="2" t="s">
        <v>38</v>
      </c>
      <c r="I8682" s="4">
        <v>47190</v>
      </c>
      <c r="J8682" s="4" t="str">
        <f t="shared" si="271"/>
        <v>Medium</v>
      </c>
      <c r="K8682" s="4">
        <v>52076.819833489237</v>
      </c>
    </row>
    <row r="8683" spans="1:11" x14ac:dyDescent="0.35">
      <c r="A8683" s="2">
        <v>108681</v>
      </c>
      <c r="B8683" s="3">
        <v>45815</v>
      </c>
      <c r="C8683" s="3" t="str">
        <f t="shared" si="270"/>
        <v>2025-06-07</v>
      </c>
      <c r="D8683" s="2" t="s">
        <v>18</v>
      </c>
      <c r="E8683" s="2" t="s">
        <v>21</v>
      </c>
      <c r="F8683" s="2" t="s">
        <v>28</v>
      </c>
      <c r="G8683" s="2" t="s">
        <v>32</v>
      </c>
      <c r="H8683" s="2" t="s">
        <v>36</v>
      </c>
      <c r="I8683" s="4">
        <v>25130</v>
      </c>
      <c r="J8683" s="4" t="str">
        <f t="shared" si="271"/>
        <v>Small</v>
      </c>
      <c r="K8683" s="4">
        <v>26352.320146480219</v>
      </c>
    </row>
    <row r="8684" spans="1:11" x14ac:dyDescent="0.35">
      <c r="A8684" s="2">
        <v>108682</v>
      </c>
      <c r="B8684" s="3">
        <v>45815</v>
      </c>
      <c r="C8684" s="3" t="str">
        <f t="shared" si="270"/>
        <v>2025-06-07</v>
      </c>
      <c r="D8684" s="2" t="s">
        <v>18</v>
      </c>
      <c r="E8684" s="2" t="s">
        <v>27</v>
      </c>
      <c r="F8684" s="2" t="s">
        <v>28</v>
      </c>
      <c r="G8684" s="2" t="s">
        <v>33</v>
      </c>
      <c r="H8684" s="2" t="s">
        <v>37</v>
      </c>
      <c r="I8684" s="4">
        <v>28520</v>
      </c>
      <c r="J8684" s="4" t="str">
        <f t="shared" si="271"/>
        <v>Small</v>
      </c>
      <c r="K8684" s="4">
        <v>32582.90543989744</v>
      </c>
    </row>
    <row r="8685" spans="1:11" x14ac:dyDescent="0.35">
      <c r="A8685" s="2">
        <v>108683</v>
      </c>
      <c r="B8685" s="3">
        <v>45815</v>
      </c>
      <c r="C8685" s="3" t="str">
        <f t="shared" si="270"/>
        <v>2025-06-07</v>
      </c>
      <c r="D8685" s="2" t="s">
        <v>18</v>
      </c>
      <c r="E8685" s="2" t="s">
        <v>26</v>
      </c>
      <c r="F8685" s="2" t="s">
        <v>29</v>
      </c>
      <c r="G8685" s="2" t="s">
        <v>34</v>
      </c>
      <c r="H8685" s="2" t="s">
        <v>39</v>
      </c>
      <c r="I8685" s="4">
        <v>53860</v>
      </c>
      <c r="J8685" s="4" t="str">
        <f t="shared" si="271"/>
        <v>Large</v>
      </c>
      <c r="K8685" s="4">
        <v>51168.068622116683</v>
      </c>
    </row>
    <row r="8686" spans="1:11" x14ac:dyDescent="0.35">
      <c r="A8686" s="2">
        <v>108684</v>
      </c>
      <c r="B8686" s="3">
        <v>45815</v>
      </c>
      <c r="C8686" s="3" t="str">
        <f t="shared" si="270"/>
        <v>2025-06-07</v>
      </c>
      <c r="D8686" s="2" t="s">
        <v>18</v>
      </c>
      <c r="E8686" s="2" t="s">
        <v>27</v>
      </c>
      <c r="F8686" s="2" t="s">
        <v>28</v>
      </c>
      <c r="G8686" s="2" t="s">
        <v>32</v>
      </c>
      <c r="H8686" s="2" t="s">
        <v>36</v>
      </c>
      <c r="I8686" s="4">
        <v>23590</v>
      </c>
      <c r="J8686" s="4" t="str">
        <f t="shared" si="271"/>
        <v>Small</v>
      </c>
      <c r="K8686" s="4">
        <v>20674.018661818871</v>
      </c>
    </row>
    <row r="8687" spans="1:11" x14ac:dyDescent="0.35">
      <c r="A8687" s="2">
        <v>108685</v>
      </c>
      <c r="B8687" s="3">
        <v>45815</v>
      </c>
      <c r="C8687" s="3" t="str">
        <f t="shared" si="270"/>
        <v>2025-06-07</v>
      </c>
      <c r="D8687" s="2" t="s">
        <v>18</v>
      </c>
      <c r="E8687" s="2" t="s">
        <v>27</v>
      </c>
      <c r="F8687" s="2" t="s">
        <v>28</v>
      </c>
      <c r="G8687" s="2" t="s">
        <v>33</v>
      </c>
      <c r="H8687" s="2" t="s">
        <v>38</v>
      </c>
      <c r="I8687" s="4">
        <v>49930</v>
      </c>
      <c r="J8687" s="4" t="str">
        <f t="shared" si="271"/>
        <v>Medium</v>
      </c>
      <c r="K8687" s="4">
        <v>46045.809341464308</v>
      </c>
    </row>
    <row r="8688" spans="1:11" x14ac:dyDescent="0.35">
      <c r="A8688" s="2">
        <v>108686</v>
      </c>
      <c r="B8688" s="3">
        <v>45815</v>
      </c>
      <c r="C8688" s="3" t="str">
        <f t="shared" si="270"/>
        <v>2025-06-07</v>
      </c>
      <c r="D8688" s="2" t="s">
        <v>18</v>
      </c>
      <c r="E8688" s="2" t="s">
        <v>24</v>
      </c>
      <c r="F8688" s="2" t="s">
        <v>30</v>
      </c>
      <c r="G8688" s="2" t="s">
        <v>31</v>
      </c>
      <c r="H8688" s="2" t="s">
        <v>38</v>
      </c>
      <c r="I8688" s="4">
        <v>78250</v>
      </c>
      <c r="J8688" s="4" t="str">
        <f t="shared" si="271"/>
        <v>Large</v>
      </c>
      <c r="K8688" s="4">
        <v>68840.622811044639</v>
      </c>
    </row>
    <row r="8689" spans="1:11" x14ac:dyDescent="0.35">
      <c r="A8689" s="2">
        <v>108687</v>
      </c>
      <c r="B8689" s="3">
        <v>45815</v>
      </c>
      <c r="C8689" s="3" t="str">
        <f t="shared" si="270"/>
        <v>2025-06-07</v>
      </c>
      <c r="D8689" s="2" t="s">
        <v>18</v>
      </c>
      <c r="E8689" s="2" t="s">
        <v>21</v>
      </c>
      <c r="F8689" s="2" t="s">
        <v>28</v>
      </c>
      <c r="G8689" s="2" t="s">
        <v>34</v>
      </c>
      <c r="H8689" s="2" t="s">
        <v>36</v>
      </c>
      <c r="I8689" s="4">
        <v>25500</v>
      </c>
      <c r="J8689" s="4" t="str">
        <f t="shared" si="271"/>
        <v>Small</v>
      </c>
      <c r="K8689" s="4">
        <v>25400.81624894077</v>
      </c>
    </row>
    <row r="8690" spans="1:11" x14ac:dyDescent="0.35">
      <c r="A8690" s="2">
        <v>108688</v>
      </c>
      <c r="B8690" s="3">
        <v>45815</v>
      </c>
      <c r="C8690" s="3" t="str">
        <f t="shared" si="270"/>
        <v>2025-06-07</v>
      </c>
      <c r="D8690" s="2" t="s">
        <v>18</v>
      </c>
      <c r="E8690" s="2" t="s">
        <v>23</v>
      </c>
      <c r="F8690" s="2" t="s">
        <v>28</v>
      </c>
      <c r="G8690" s="2" t="s">
        <v>31</v>
      </c>
      <c r="H8690" s="2" t="s">
        <v>39</v>
      </c>
      <c r="I8690" s="4">
        <v>25430</v>
      </c>
      <c r="J8690" s="4" t="str">
        <f t="shared" si="271"/>
        <v>Small</v>
      </c>
      <c r="K8690" s="4">
        <v>28976.202323272541</v>
      </c>
    </row>
    <row r="8691" spans="1:11" x14ac:dyDescent="0.35">
      <c r="A8691" s="2">
        <v>108689</v>
      </c>
      <c r="B8691" s="3">
        <v>45815</v>
      </c>
      <c r="C8691" s="3" t="str">
        <f t="shared" si="270"/>
        <v>2025-06-07</v>
      </c>
      <c r="D8691" s="2" t="s">
        <v>18</v>
      </c>
      <c r="E8691" s="2" t="s">
        <v>27</v>
      </c>
      <c r="F8691" s="2" t="s">
        <v>28</v>
      </c>
      <c r="G8691" s="2" t="s">
        <v>31</v>
      </c>
      <c r="H8691" s="2" t="s">
        <v>36</v>
      </c>
      <c r="I8691" s="4">
        <v>69740</v>
      </c>
      <c r="J8691" s="4" t="str">
        <f t="shared" si="271"/>
        <v>Large</v>
      </c>
      <c r="K8691" s="4">
        <v>70107.619209024531</v>
      </c>
    </row>
    <row r="8692" spans="1:11" x14ac:dyDescent="0.35">
      <c r="A8692" s="2">
        <v>108690</v>
      </c>
      <c r="B8692" s="3">
        <v>45815</v>
      </c>
      <c r="C8692" s="3" t="str">
        <f t="shared" si="270"/>
        <v>2025-06-07</v>
      </c>
      <c r="D8692" s="2" t="s">
        <v>18</v>
      </c>
      <c r="E8692" s="2" t="s">
        <v>23</v>
      </c>
      <c r="F8692" s="2" t="s">
        <v>28</v>
      </c>
      <c r="G8692" s="2" t="s">
        <v>34</v>
      </c>
      <c r="H8692" s="2" t="s">
        <v>38</v>
      </c>
      <c r="I8692" s="4">
        <v>51740</v>
      </c>
      <c r="J8692" s="4" t="str">
        <f t="shared" si="271"/>
        <v>Large</v>
      </c>
      <c r="K8692" s="4">
        <v>49029.351979098537</v>
      </c>
    </row>
    <row r="8693" spans="1:11" x14ac:dyDescent="0.35">
      <c r="A8693" s="2">
        <v>108691</v>
      </c>
      <c r="B8693" s="3">
        <v>45815</v>
      </c>
      <c r="C8693" s="3" t="str">
        <f t="shared" si="270"/>
        <v>2025-06-07</v>
      </c>
      <c r="D8693" s="2" t="s">
        <v>18</v>
      </c>
      <c r="E8693" s="2" t="s">
        <v>23</v>
      </c>
      <c r="F8693" s="2" t="s">
        <v>28</v>
      </c>
      <c r="G8693" s="2" t="s">
        <v>32</v>
      </c>
      <c r="H8693" s="2" t="s">
        <v>37</v>
      </c>
      <c r="I8693" s="4">
        <v>32280</v>
      </c>
      <c r="J8693" s="4" t="str">
        <f t="shared" si="271"/>
        <v>Medium</v>
      </c>
      <c r="K8693" s="4">
        <v>36214.637211214671</v>
      </c>
    </row>
    <row r="8694" spans="1:11" x14ac:dyDescent="0.35">
      <c r="A8694" s="2">
        <v>108692</v>
      </c>
      <c r="B8694" s="3">
        <v>45815</v>
      </c>
      <c r="C8694" s="3" t="str">
        <f t="shared" si="270"/>
        <v>2025-06-07</v>
      </c>
      <c r="D8694" s="2" t="s">
        <v>18</v>
      </c>
      <c r="E8694" s="2" t="s">
        <v>21</v>
      </c>
      <c r="F8694" s="2" t="s">
        <v>28</v>
      </c>
      <c r="G8694" s="2" t="s">
        <v>32</v>
      </c>
      <c r="H8694" s="2" t="s">
        <v>39</v>
      </c>
      <c r="I8694" s="4">
        <v>86110</v>
      </c>
      <c r="J8694" s="4" t="str">
        <f t="shared" si="271"/>
        <v>Large</v>
      </c>
      <c r="K8694" s="4">
        <v>89038.949324628062</v>
      </c>
    </row>
    <row r="8695" spans="1:11" x14ac:dyDescent="0.35">
      <c r="A8695" s="2">
        <v>108693</v>
      </c>
      <c r="B8695" s="3">
        <v>45815</v>
      </c>
      <c r="C8695" s="3" t="str">
        <f t="shared" si="270"/>
        <v>2025-06-07</v>
      </c>
      <c r="D8695" s="2" t="s">
        <v>18</v>
      </c>
      <c r="E8695" s="2" t="s">
        <v>21</v>
      </c>
      <c r="F8695" s="2" t="s">
        <v>28</v>
      </c>
      <c r="G8695" s="2" t="s">
        <v>31</v>
      </c>
      <c r="H8695" s="2" t="s">
        <v>38</v>
      </c>
      <c r="I8695" s="4">
        <v>61810</v>
      </c>
      <c r="J8695" s="4" t="str">
        <f t="shared" si="271"/>
        <v>Large</v>
      </c>
      <c r="K8695" s="4">
        <v>69783.464103311373</v>
      </c>
    </row>
    <row r="8696" spans="1:11" x14ac:dyDescent="0.35">
      <c r="A8696" s="2">
        <v>108694</v>
      </c>
      <c r="B8696" s="3">
        <v>45815</v>
      </c>
      <c r="C8696" s="3" t="str">
        <f t="shared" si="270"/>
        <v>2025-06-07</v>
      </c>
      <c r="D8696" s="2" t="s">
        <v>18</v>
      </c>
      <c r="E8696" s="2" t="s">
        <v>24</v>
      </c>
      <c r="F8696" s="2" t="s">
        <v>30</v>
      </c>
      <c r="G8696" s="2" t="s">
        <v>31</v>
      </c>
      <c r="H8696" s="2" t="s">
        <v>38</v>
      </c>
      <c r="I8696" s="4">
        <v>9410</v>
      </c>
      <c r="J8696" s="4" t="str">
        <f t="shared" si="271"/>
        <v>Small</v>
      </c>
      <c r="K8696" s="4">
        <v>10723.187358747329</v>
      </c>
    </row>
    <row r="8697" spans="1:11" x14ac:dyDescent="0.35">
      <c r="A8697" s="2">
        <v>108695</v>
      </c>
      <c r="B8697" s="3">
        <v>45815</v>
      </c>
      <c r="C8697" s="3" t="str">
        <f t="shared" si="270"/>
        <v>2025-06-07</v>
      </c>
      <c r="D8697" s="2" t="s">
        <v>18</v>
      </c>
      <c r="E8697" s="2" t="s">
        <v>23</v>
      </c>
      <c r="F8697" s="2" t="s">
        <v>28</v>
      </c>
      <c r="G8697" s="2" t="s">
        <v>35</v>
      </c>
      <c r="H8697" s="2" t="s">
        <v>36</v>
      </c>
      <c r="I8697" s="4">
        <v>25620</v>
      </c>
      <c r="J8697" s="4" t="str">
        <f t="shared" si="271"/>
        <v>Small</v>
      </c>
      <c r="K8697" s="4">
        <v>28976.094139381799</v>
      </c>
    </row>
    <row r="8698" spans="1:11" x14ac:dyDescent="0.35">
      <c r="A8698" s="2">
        <v>108696</v>
      </c>
      <c r="B8698" s="3">
        <v>45816</v>
      </c>
      <c r="C8698" s="3" t="str">
        <f t="shared" si="270"/>
        <v>2025-06-08</v>
      </c>
      <c r="D8698" s="2" t="s">
        <v>18</v>
      </c>
      <c r="E8698" s="2" t="s">
        <v>25</v>
      </c>
      <c r="F8698" s="2" t="s">
        <v>30</v>
      </c>
      <c r="G8698" s="2" t="s">
        <v>33</v>
      </c>
      <c r="H8698" s="2" t="s">
        <v>38</v>
      </c>
      <c r="I8698" s="4">
        <v>57410</v>
      </c>
      <c r="J8698" s="4" t="str">
        <f t="shared" si="271"/>
        <v>Large</v>
      </c>
      <c r="K8698" s="4">
        <v>60720.064673019449</v>
      </c>
    </row>
    <row r="8699" spans="1:11" x14ac:dyDescent="0.35">
      <c r="A8699" s="2">
        <v>108697</v>
      </c>
      <c r="B8699" s="3">
        <v>45816</v>
      </c>
      <c r="C8699" s="3" t="str">
        <f t="shared" si="270"/>
        <v>2025-06-08</v>
      </c>
      <c r="D8699" s="2" t="s">
        <v>18</v>
      </c>
      <c r="E8699" s="2" t="s">
        <v>21</v>
      </c>
      <c r="F8699" s="2" t="s">
        <v>28</v>
      </c>
      <c r="G8699" s="2" t="s">
        <v>31</v>
      </c>
      <c r="H8699" s="2" t="s">
        <v>39</v>
      </c>
      <c r="I8699" s="4">
        <v>74760</v>
      </c>
      <c r="J8699" s="4" t="str">
        <f t="shared" si="271"/>
        <v>Large</v>
      </c>
      <c r="K8699" s="4">
        <v>74801.061572128441</v>
      </c>
    </row>
    <row r="8700" spans="1:11" x14ac:dyDescent="0.35">
      <c r="A8700" s="2">
        <v>108698</v>
      </c>
      <c r="B8700" s="3">
        <v>45816</v>
      </c>
      <c r="C8700" s="3" t="str">
        <f t="shared" si="270"/>
        <v>2025-06-08</v>
      </c>
      <c r="D8700" s="2" t="s">
        <v>18</v>
      </c>
      <c r="E8700" s="2" t="s">
        <v>27</v>
      </c>
      <c r="F8700" s="2" t="s">
        <v>28</v>
      </c>
      <c r="G8700" s="2" t="s">
        <v>31</v>
      </c>
      <c r="H8700" s="2" t="s">
        <v>36</v>
      </c>
      <c r="I8700" s="4">
        <v>66130</v>
      </c>
      <c r="J8700" s="4" t="str">
        <f t="shared" si="271"/>
        <v>Large</v>
      </c>
      <c r="K8700" s="4">
        <v>61967.179559309458</v>
      </c>
    </row>
    <row r="8701" spans="1:11" x14ac:dyDescent="0.35">
      <c r="A8701" s="2">
        <v>108699</v>
      </c>
      <c r="B8701" s="3">
        <v>45816</v>
      </c>
      <c r="C8701" s="3" t="str">
        <f t="shared" si="270"/>
        <v>2025-06-08</v>
      </c>
      <c r="D8701" s="2" t="s">
        <v>18</v>
      </c>
      <c r="E8701" s="2" t="s">
        <v>25</v>
      </c>
      <c r="F8701" s="2" t="s">
        <v>30</v>
      </c>
      <c r="G8701" s="2" t="s">
        <v>33</v>
      </c>
      <c r="H8701" s="2" t="s">
        <v>37</v>
      </c>
      <c r="I8701" s="4">
        <v>80550</v>
      </c>
      <c r="J8701" s="4" t="str">
        <f t="shared" si="271"/>
        <v>Large</v>
      </c>
      <c r="K8701" s="4">
        <v>91214.97813120838</v>
      </c>
    </row>
    <row r="8702" spans="1:11" x14ac:dyDescent="0.35">
      <c r="A8702" s="2">
        <v>108700</v>
      </c>
      <c r="B8702" s="3">
        <v>45816</v>
      </c>
      <c r="C8702" s="3" t="str">
        <f t="shared" si="270"/>
        <v>2025-06-08</v>
      </c>
      <c r="D8702" s="2" t="s">
        <v>18</v>
      </c>
      <c r="E8702" s="2" t="s">
        <v>25</v>
      </c>
      <c r="F8702" s="2" t="s">
        <v>30</v>
      </c>
      <c r="G8702" s="2" t="s">
        <v>34</v>
      </c>
      <c r="H8702" s="2" t="s">
        <v>38</v>
      </c>
      <c r="I8702" s="4">
        <v>5900</v>
      </c>
      <c r="J8702" s="4" t="str">
        <f t="shared" si="271"/>
        <v>Small</v>
      </c>
      <c r="K8702" s="4">
        <v>5979.6462571073598</v>
      </c>
    </row>
    <row r="8703" spans="1:11" x14ac:dyDescent="0.35">
      <c r="A8703" s="2">
        <v>108701</v>
      </c>
      <c r="B8703" s="3">
        <v>45816</v>
      </c>
      <c r="C8703" s="3" t="str">
        <f t="shared" si="270"/>
        <v>2025-06-08</v>
      </c>
      <c r="D8703" s="2" t="s">
        <v>18</v>
      </c>
      <c r="E8703" s="2" t="s">
        <v>22</v>
      </c>
      <c r="F8703" s="2" t="s">
        <v>29</v>
      </c>
      <c r="G8703" s="2" t="s">
        <v>32</v>
      </c>
      <c r="H8703" s="2" t="s">
        <v>39</v>
      </c>
      <c r="I8703" s="4">
        <v>32640</v>
      </c>
      <c r="J8703" s="4" t="str">
        <f t="shared" si="271"/>
        <v>Medium</v>
      </c>
      <c r="K8703" s="4">
        <v>37490.773246875156</v>
      </c>
    </row>
    <row r="8704" spans="1:11" x14ac:dyDescent="0.35">
      <c r="A8704" s="2">
        <v>108702</v>
      </c>
      <c r="B8704" s="3">
        <v>45816</v>
      </c>
      <c r="C8704" s="3" t="str">
        <f t="shared" si="270"/>
        <v>2025-06-08</v>
      </c>
      <c r="D8704" s="2" t="s">
        <v>18</v>
      </c>
      <c r="E8704" s="2" t="s">
        <v>27</v>
      </c>
      <c r="F8704" s="2" t="s">
        <v>28</v>
      </c>
      <c r="G8704" s="2" t="s">
        <v>34</v>
      </c>
      <c r="H8704" s="2" t="s">
        <v>39</v>
      </c>
      <c r="I8704" s="4">
        <v>63780</v>
      </c>
      <c r="J8704" s="4" t="str">
        <f t="shared" si="271"/>
        <v>Large</v>
      </c>
      <c r="K8704" s="4">
        <v>71783.599172793169</v>
      </c>
    </row>
    <row r="8705" spans="1:11" x14ac:dyDescent="0.35">
      <c r="A8705" s="2">
        <v>108703</v>
      </c>
      <c r="B8705" s="3">
        <v>45816</v>
      </c>
      <c r="C8705" s="3" t="str">
        <f t="shared" si="270"/>
        <v>2025-06-08</v>
      </c>
      <c r="D8705" s="2" t="s">
        <v>18</v>
      </c>
      <c r="E8705" s="2" t="s">
        <v>27</v>
      </c>
      <c r="F8705" s="2" t="s">
        <v>28</v>
      </c>
      <c r="G8705" s="2" t="s">
        <v>33</v>
      </c>
      <c r="H8705" s="2" t="s">
        <v>37</v>
      </c>
      <c r="I8705" s="4">
        <v>20170</v>
      </c>
      <c r="J8705" s="4" t="str">
        <f t="shared" si="271"/>
        <v>Small</v>
      </c>
      <c r="K8705" s="4">
        <v>19436.173762191949</v>
      </c>
    </row>
    <row r="8706" spans="1:11" x14ac:dyDescent="0.35">
      <c r="A8706" s="2">
        <v>108704</v>
      </c>
      <c r="B8706" s="3">
        <v>45816</v>
      </c>
      <c r="C8706" s="3" t="str">
        <f t="shared" ref="C8706:C8769" si="272">TEXT(B8706,"yyyy-mm-dd")</f>
        <v>2025-06-08</v>
      </c>
      <c r="D8706" s="2" t="s">
        <v>18</v>
      </c>
      <c r="E8706" s="2" t="s">
        <v>21</v>
      </c>
      <c r="F8706" s="2" t="s">
        <v>28</v>
      </c>
      <c r="G8706" s="2" t="s">
        <v>33</v>
      </c>
      <c r="H8706" s="2" t="s">
        <v>39</v>
      </c>
      <c r="I8706" s="4">
        <v>85390</v>
      </c>
      <c r="J8706" s="4" t="str">
        <f t="shared" si="271"/>
        <v>Large</v>
      </c>
      <c r="K8706" s="4">
        <v>95006.371758943307</v>
      </c>
    </row>
    <row r="8707" spans="1:11" x14ac:dyDescent="0.35">
      <c r="A8707" s="2">
        <v>108705</v>
      </c>
      <c r="B8707" s="3">
        <v>45816</v>
      </c>
      <c r="C8707" s="3" t="str">
        <f t="shared" si="272"/>
        <v>2025-06-08</v>
      </c>
      <c r="D8707" s="2" t="s">
        <v>18</v>
      </c>
      <c r="E8707" s="2" t="s">
        <v>27</v>
      </c>
      <c r="F8707" s="2" t="s">
        <v>28</v>
      </c>
      <c r="G8707" s="2" t="s">
        <v>35</v>
      </c>
      <c r="H8707" s="2" t="s">
        <v>39</v>
      </c>
      <c r="I8707" s="4">
        <v>65470</v>
      </c>
      <c r="J8707" s="4" t="str">
        <f t="shared" ref="J8707:J8770" si="273">IF(I8707&lt;30000,"Small",IF(I8707&lt;=50000,"Medium","Large"))</f>
        <v>Large</v>
      </c>
      <c r="K8707" s="4">
        <v>66152.468936366058</v>
      </c>
    </row>
    <row r="8708" spans="1:11" x14ac:dyDescent="0.35">
      <c r="A8708" s="2">
        <v>108706</v>
      </c>
      <c r="B8708" s="3">
        <v>45816</v>
      </c>
      <c r="C8708" s="3" t="str">
        <f t="shared" si="272"/>
        <v>2025-06-08</v>
      </c>
      <c r="D8708" s="2" t="s">
        <v>18</v>
      </c>
      <c r="E8708" s="2" t="s">
        <v>23</v>
      </c>
      <c r="F8708" s="2" t="s">
        <v>28</v>
      </c>
      <c r="G8708" s="2" t="s">
        <v>35</v>
      </c>
      <c r="H8708" s="2" t="s">
        <v>37</v>
      </c>
      <c r="I8708" s="4">
        <v>71640</v>
      </c>
      <c r="J8708" s="4" t="str">
        <f t="shared" si="273"/>
        <v>Large</v>
      </c>
      <c r="K8708" s="4">
        <v>76854.4050680051</v>
      </c>
    </row>
    <row r="8709" spans="1:11" x14ac:dyDescent="0.35">
      <c r="A8709" s="2">
        <v>108707</v>
      </c>
      <c r="B8709" s="3">
        <v>45816</v>
      </c>
      <c r="C8709" s="3" t="str">
        <f t="shared" si="272"/>
        <v>2025-06-08</v>
      </c>
      <c r="D8709" s="2" t="s">
        <v>18</v>
      </c>
      <c r="E8709" s="2" t="s">
        <v>22</v>
      </c>
      <c r="F8709" s="2" t="s">
        <v>29</v>
      </c>
      <c r="G8709" s="2" t="s">
        <v>32</v>
      </c>
      <c r="H8709" s="2" t="s">
        <v>38</v>
      </c>
      <c r="I8709" s="4">
        <v>43120</v>
      </c>
      <c r="J8709" s="4" t="str">
        <f t="shared" si="273"/>
        <v>Medium</v>
      </c>
      <c r="K8709" s="4">
        <v>42873.415036731603</v>
      </c>
    </row>
    <row r="8710" spans="1:11" x14ac:dyDescent="0.35">
      <c r="A8710" s="2">
        <v>108708</v>
      </c>
      <c r="B8710" s="3">
        <v>45816</v>
      </c>
      <c r="C8710" s="3" t="str">
        <f t="shared" si="272"/>
        <v>2025-06-08</v>
      </c>
      <c r="D8710" s="2" t="s">
        <v>18</v>
      </c>
      <c r="E8710" s="2" t="s">
        <v>21</v>
      </c>
      <c r="F8710" s="2" t="s">
        <v>28</v>
      </c>
      <c r="G8710" s="2" t="s">
        <v>31</v>
      </c>
      <c r="H8710" s="2" t="s">
        <v>39</v>
      </c>
      <c r="I8710" s="4">
        <v>88760</v>
      </c>
      <c r="J8710" s="4" t="str">
        <f t="shared" si="273"/>
        <v>Large</v>
      </c>
      <c r="K8710" s="4">
        <v>101791.48494014</v>
      </c>
    </row>
    <row r="8711" spans="1:11" x14ac:dyDescent="0.35">
      <c r="A8711" s="2">
        <v>108709</v>
      </c>
      <c r="B8711" s="3">
        <v>45816</v>
      </c>
      <c r="C8711" s="3" t="str">
        <f t="shared" si="272"/>
        <v>2025-06-08</v>
      </c>
      <c r="D8711" s="2" t="s">
        <v>18</v>
      </c>
      <c r="E8711" s="2" t="s">
        <v>26</v>
      </c>
      <c r="F8711" s="2" t="s">
        <v>29</v>
      </c>
      <c r="G8711" s="2" t="s">
        <v>33</v>
      </c>
      <c r="H8711" s="2" t="s">
        <v>36</v>
      </c>
      <c r="I8711" s="4">
        <v>88860</v>
      </c>
      <c r="J8711" s="4" t="str">
        <f t="shared" si="273"/>
        <v>Large</v>
      </c>
      <c r="K8711" s="4">
        <v>86164.239179711949</v>
      </c>
    </row>
    <row r="8712" spans="1:11" x14ac:dyDescent="0.35">
      <c r="A8712" s="2">
        <v>108710</v>
      </c>
      <c r="B8712" s="3">
        <v>45816</v>
      </c>
      <c r="C8712" s="3" t="str">
        <f t="shared" si="272"/>
        <v>2025-06-08</v>
      </c>
      <c r="D8712" s="2" t="s">
        <v>18</v>
      </c>
      <c r="E8712" s="2" t="s">
        <v>27</v>
      </c>
      <c r="F8712" s="2" t="s">
        <v>28</v>
      </c>
      <c r="G8712" s="2" t="s">
        <v>35</v>
      </c>
      <c r="H8712" s="2" t="s">
        <v>39</v>
      </c>
      <c r="I8712" s="4">
        <v>87070</v>
      </c>
      <c r="J8712" s="4" t="str">
        <f t="shared" si="273"/>
        <v>Large</v>
      </c>
      <c r="K8712" s="4">
        <v>76511.74144465517</v>
      </c>
    </row>
    <row r="8713" spans="1:11" x14ac:dyDescent="0.35">
      <c r="A8713" s="2">
        <v>108711</v>
      </c>
      <c r="B8713" s="3">
        <v>45816</v>
      </c>
      <c r="C8713" s="3" t="str">
        <f t="shared" si="272"/>
        <v>2025-06-08</v>
      </c>
      <c r="D8713" s="2" t="s">
        <v>18</v>
      </c>
      <c r="E8713" s="2" t="s">
        <v>27</v>
      </c>
      <c r="F8713" s="2" t="s">
        <v>28</v>
      </c>
      <c r="G8713" s="2" t="s">
        <v>34</v>
      </c>
      <c r="H8713" s="2" t="s">
        <v>36</v>
      </c>
      <c r="I8713" s="4">
        <v>36520</v>
      </c>
      <c r="J8713" s="4" t="str">
        <f t="shared" si="273"/>
        <v>Medium</v>
      </c>
      <c r="K8713" s="4">
        <v>40444.741856519133</v>
      </c>
    </row>
    <row r="8714" spans="1:11" x14ac:dyDescent="0.35">
      <c r="A8714" s="2">
        <v>108712</v>
      </c>
      <c r="B8714" s="3">
        <v>45816</v>
      </c>
      <c r="C8714" s="3" t="str">
        <f t="shared" si="272"/>
        <v>2025-06-08</v>
      </c>
      <c r="D8714" s="2" t="s">
        <v>18</v>
      </c>
      <c r="E8714" s="2" t="s">
        <v>24</v>
      </c>
      <c r="F8714" s="2" t="s">
        <v>30</v>
      </c>
      <c r="G8714" s="2" t="s">
        <v>35</v>
      </c>
      <c r="H8714" s="2" t="s">
        <v>39</v>
      </c>
      <c r="I8714" s="4">
        <v>41740</v>
      </c>
      <c r="J8714" s="4" t="str">
        <f t="shared" si="273"/>
        <v>Medium</v>
      </c>
      <c r="K8714" s="4">
        <v>44947.350871338953</v>
      </c>
    </row>
    <row r="8715" spans="1:11" x14ac:dyDescent="0.35">
      <c r="A8715" s="2">
        <v>108713</v>
      </c>
      <c r="B8715" s="3">
        <v>45816</v>
      </c>
      <c r="C8715" s="3" t="str">
        <f t="shared" si="272"/>
        <v>2025-06-08</v>
      </c>
      <c r="D8715" s="2" t="s">
        <v>18</v>
      </c>
      <c r="E8715" s="2" t="s">
        <v>26</v>
      </c>
      <c r="F8715" s="2" t="s">
        <v>29</v>
      </c>
      <c r="G8715" s="2" t="s">
        <v>34</v>
      </c>
      <c r="H8715" s="2" t="s">
        <v>38</v>
      </c>
      <c r="I8715" s="4">
        <v>62690</v>
      </c>
      <c r="J8715" s="4" t="str">
        <f t="shared" si="273"/>
        <v>Large</v>
      </c>
      <c r="K8715" s="4">
        <v>55659.615655320667</v>
      </c>
    </row>
    <row r="8716" spans="1:11" x14ac:dyDescent="0.35">
      <c r="A8716" s="2">
        <v>108714</v>
      </c>
      <c r="B8716" s="3">
        <v>45816</v>
      </c>
      <c r="C8716" s="3" t="str">
        <f t="shared" si="272"/>
        <v>2025-06-08</v>
      </c>
      <c r="D8716" s="2" t="s">
        <v>18</v>
      </c>
      <c r="E8716" s="2" t="s">
        <v>26</v>
      </c>
      <c r="F8716" s="2" t="s">
        <v>29</v>
      </c>
      <c r="G8716" s="2" t="s">
        <v>35</v>
      </c>
      <c r="H8716" s="2" t="s">
        <v>39</v>
      </c>
      <c r="I8716" s="4">
        <v>73360</v>
      </c>
      <c r="J8716" s="4" t="str">
        <f t="shared" si="273"/>
        <v>Large</v>
      </c>
      <c r="K8716" s="4">
        <v>73465.957639449683</v>
      </c>
    </row>
    <row r="8717" spans="1:11" x14ac:dyDescent="0.35">
      <c r="A8717" s="2">
        <v>108715</v>
      </c>
      <c r="B8717" s="3">
        <v>45816</v>
      </c>
      <c r="C8717" s="3" t="str">
        <f t="shared" si="272"/>
        <v>2025-06-08</v>
      </c>
      <c r="D8717" s="2" t="s">
        <v>18</v>
      </c>
      <c r="E8717" s="2" t="s">
        <v>23</v>
      </c>
      <c r="F8717" s="2" t="s">
        <v>28</v>
      </c>
      <c r="G8717" s="2" t="s">
        <v>34</v>
      </c>
      <c r="H8717" s="2" t="s">
        <v>36</v>
      </c>
      <c r="I8717" s="4">
        <v>67080</v>
      </c>
      <c r="J8717" s="4" t="str">
        <f t="shared" si="273"/>
        <v>Large</v>
      </c>
      <c r="K8717" s="4">
        <v>70674.778623324979</v>
      </c>
    </row>
    <row r="8718" spans="1:11" x14ac:dyDescent="0.35">
      <c r="A8718" s="2">
        <v>108716</v>
      </c>
      <c r="B8718" s="3">
        <v>45816</v>
      </c>
      <c r="C8718" s="3" t="str">
        <f t="shared" si="272"/>
        <v>2025-06-08</v>
      </c>
      <c r="D8718" s="2" t="s">
        <v>18</v>
      </c>
      <c r="E8718" s="2" t="s">
        <v>22</v>
      </c>
      <c r="F8718" s="2" t="s">
        <v>29</v>
      </c>
      <c r="G8718" s="2" t="s">
        <v>35</v>
      </c>
      <c r="H8718" s="2" t="s">
        <v>39</v>
      </c>
      <c r="I8718" s="4">
        <v>48800</v>
      </c>
      <c r="J8718" s="4" t="str">
        <f t="shared" si="273"/>
        <v>Medium</v>
      </c>
      <c r="K8718" s="4">
        <v>47479.619145586767</v>
      </c>
    </row>
    <row r="8719" spans="1:11" x14ac:dyDescent="0.35">
      <c r="A8719" s="2">
        <v>108717</v>
      </c>
      <c r="B8719" s="3">
        <v>45816</v>
      </c>
      <c r="C8719" s="3" t="str">
        <f t="shared" si="272"/>
        <v>2025-06-08</v>
      </c>
      <c r="D8719" s="2" t="s">
        <v>18</v>
      </c>
      <c r="E8719" s="2" t="s">
        <v>23</v>
      </c>
      <c r="F8719" s="2" t="s">
        <v>28</v>
      </c>
      <c r="G8719" s="2" t="s">
        <v>35</v>
      </c>
      <c r="H8719" s="2" t="s">
        <v>36</v>
      </c>
      <c r="I8719" s="4">
        <v>88370</v>
      </c>
      <c r="J8719" s="4" t="str">
        <f t="shared" si="273"/>
        <v>Large</v>
      </c>
      <c r="K8719" s="4">
        <v>99204.655365402868</v>
      </c>
    </row>
    <row r="8720" spans="1:11" x14ac:dyDescent="0.35">
      <c r="A8720" s="2">
        <v>108718</v>
      </c>
      <c r="B8720" s="3">
        <v>45816</v>
      </c>
      <c r="C8720" s="3" t="str">
        <f t="shared" si="272"/>
        <v>2025-06-08</v>
      </c>
      <c r="D8720" s="2" t="s">
        <v>18</v>
      </c>
      <c r="E8720" s="2" t="s">
        <v>26</v>
      </c>
      <c r="F8720" s="2" t="s">
        <v>29</v>
      </c>
      <c r="G8720" s="2" t="s">
        <v>32</v>
      </c>
      <c r="H8720" s="2" t="s">
        <v>37</v>
      </c>
      <c r="I8720" s="4">
        <v>23980</v>
      </c>
      <c r="J8720" s="4" t="str">
        <f t="shared" si="273"/>
        <v>Small</v>
      </c>
      <c r="K8720" s="4">
        <v>27168.082161668612</v>
      </c>
    </row>
    <row r="8721" spans="1:11" x14ac:dyDescent="0.35">
      <c r="A8721" s="2">
        <v>108719</v>
      </c>
      <c r="B8721" s="3">
        <v>45816</v>
      </c>
      <c r="C8721" s="3" t="str">
        <f t="shared" si="272"/>
        <v>2025-06-08</v>
      </c>
      <c r="D8721" s="2" t="s">
        <v>18</v>
      </c>
      <c r="E8721" s="2" t="s">
        <v>23</v>
      </c>
      <c r="F8721" s="2" t="s">
        <v>28</v>
      </c>
      <c r="G8721" s="2" t="s">
        <v>31</v>
      </c>
      <c r="H8721" s="2" t="s">
        <v>39</v>
      </c>
      <c r="I8721" s="4">
        <v>42440</v>
      </c>
      <c r="J8721" s="4" t="str">
        <f t="shared" si="273"/>
        <v>Medium</v>
      </c>
      <c r="K8721" s="4">
        <v>47131.60622204448</v>
      </c>
    </row>
    <row r="8722" spans="1:11" x14ac:dyDescent="0.35">
      <c r="A8722" s="2">
        <v>108720</v>
      </c>
      <c r="B8722" s="3">
        <v>45816</v>
      </c>
      <c r="C8722" s="3" t="str">
        <f t="shared" si="272"/>
        <v>2025-06-08</v>
      </c>
      <c r="D8722" s="2" t="s">
        <v>18</v>
      </c>
      <c r="E8722" s="2" t="s">
        <v>23</v>
      </c>
      <c r="F8722" s="2" t="s">
        <v>28</v>
      </c>
      <c r="G8722" s="2" t="s">
        <v>33</v>
      </c>
      <c r="H8722" s="2" t="s">
        <v>39</v>
      </c>
      <c r="I8722" s="4">
        <v>23980</v>
      </c>
      <c r="J8722" s="4" t="str">
        <f t="shared" si="273"/>
        <v>Small</v>
      </c>
      <c r="K8722" s="4">
        <v>24201.564768863878</v>
      </c>
    </row>
    <row r="8723" spans="1:11" x14ac:dyDescent="0.35">
      <c r="A8723" s="2">
        <v>108721</v>
      </c>
      <c r="B8723" s="3">
        <v>45816</v>
      </c>
      <c r="C8723" s="3" t="str">
        <f t="shared" si="272"/>
        <v>2025-06-08</v>
      </c>
      <c r="D8723" s="2" t="s">
        <v>18</v>
      </c>
      <c r="E8723" s="2" t="s">
        <v>24</v>
      </c>
      <c r="F8723" s="2" t="s">
        <v>30</v>
      </c>
      <c r="G8723" s="2" t="s">
        <v>31</v>
      </c>
      <c r="H8723" s="2" t="s">
        <v>36</v>
      </c>
      <c r="I8723" s="4">
        <v>69100</v>
      </c>
      <c r="J8723" s="4" t="str">
        <f t="shared" si="273"/>
        <v>Large</v>
      </c>
      <c r="K8723" s="4">
        <v>68137.302920924907</v>
      </c>
    </row>
    <row r="8724" spans="1:11" x14ac:dyDescent="0.35">
      <c r="A8724" s="2">
        <v>108722</v>
      </c>
      <c r="B8724" s="3">
        <v>45816</v>
      </c>
      <c r="C8724" s="3" t="str">
        <f t="shared" si="272"/>
        <v>2025-06-08</v>
      </c>
      <c r="D8724" s="2" t="s">
        <v>18</v>
      </c>
      <c r="E8724" s="2" t="s">
        <v>22</v>
      </c>
      <c r="F8724" s="2" t="s">
        <v>29</v>
      </c>
      <c r="G8724" s="2" t="s">
        <v>32</v>
      </c>
      <c r="H8724" s="2" t="s">
        <v>36</v>
      </c>
      <c r="I8724" s="4">
        <v>63310</v>
      </c>
      <c r="J8724" s="4" t="str">
        <f t="shared" si="273"/>
        <v>Large</v>
      </c>
      <c r="K8724" s="4">
        <v>64925.011166842924</v>
      </c>
    </row>
    <row r="8725" spans="1:11" x14ac:dyDescent="0.35">
      <c r="A8725" s="2">
        <v>108723</v>
      </c>
      <c r="B8725" s="3">
        <v>45816</v>
      </c>
      <c r="C8725" s="3" t="str">
        <f t="shared" si="272"/>
        <v>2025-06-08</v>
      </c>
      <c r="D8725" s="2" t="s">
        <v>18</v>
      </c>
      <c r="E8725" s="2" t="s">
        <v>23</v>
      </c>
      <c r="F8725" s="2" t="s">
        <v>28</v>
      </c>
      <c r="G8725" s="2" t="s">
        <v>34</v>
      </c>
      <c r="H8725" s="2" t="s">
        <v>38</v>
      </c>
      <c r="I8725" s="4">
        <v>69340</v>
      </c>
      <c r="J8725" s="4" t="str">
        <f t="shared" si="273"/>
        <v>Large</v>
      </c>
      <c r="K8725" s="4">
        <v>69694.779629297598</v>
      </c>
    </row>
    <row r="8726" spans="1:11" x14ac:dyDescent="0.35">
      <c r="A8726" s="2">
        <v>108724</v>
      </c>
      <c r="B8726" s="3">
        <v>45816</v>
      </c>
      <c r="C8726" s="3" t="str">
        <f t="shared" si="272"/>
        <v>2025-06-08</v>
      </c>
      <c r="D8726" s="2" t="s">
        <v>18</v>
      </c>
      <c r="E8726" s="2" t="s">
        <v>23</v>
      </c>
      <c r="F8726" s="2" t="s">
        <v>28</v>
      </c>
      <c r="G8726" s="2" t="s">
        <v>31</v>
      </c>
      <c r="H8726" s="2" t="s">
        <v>37</v>
      </c>
      <c r="I8726" s="4">
        <v>87710</v>
      </c>
      <c r="J8726" s="4" t="str">
        <f t="shared" si="273"/>
        <v>Large</v>
      </c>
      <c r="K8726" s="4">
        <v>77151.048773137722</v>
      </c>
    </row>
    <row r="8727" spans="1:11" x14ac:dyDescent="0.35">
      <c r="A8727" s="2">
        <v>108725</v>
      </c>
      <c r="B8727" s="3">
        <v>45816</v>
      </c>
      <c r="C8727" s="3" t="str">
        <f t="shared" si="272"/>
        <v>2025-06-08</v>
      </c>
      <c r="D8727" s="2" t="s">
        <v>18</v>
      </c>
      <c r="E8727" s="2" t="s">
        <v>26</v>
      </c>
      <c r="F8727" s="2" t="s">
        <v>29</v>
      </c>
      <c r="G8727" s="2" t="s">
        <v>33</v>
      </c>
      <c r="H8727" s="2" t="s">
        <v>36</v>
      </c>
      <c r="I8727" s="4">
        <v>82870</v>
      </c>
      <c r="J8727" s="4" t="str">
        <f t="shared" si="273"/>
        <v>Large</v>
      </c>
      <c r="K8727" s="4">
        <v>90031.563202176927</v>
      </c>
    </row>
    <row r="8728" spans="1:11" x14ac:dyDescent="0.35">
      <c r="A8728" s="2">
        <v>108726</v>
      </c>
      <c r="B8728" s="3">
        <v>45816</v>
      </c>
      <c r="C8728" s="3" t="str">
        <f t="shared" si="272"/>
        <v>2025-06-08</v>
      </c>
      <c r="D8728" s="2" t="s">
        <v>18</v>
      </c>
      <c r="E8728" s="2" t="s">
        <v>22</v>
      </c>
      <c r="F8728" s="2" t="s">
        <v>29</v>
      </c>
      <c r="G8728" s="2" t="s">
        <v>33</v>
      </c>
      <c r="H8728" s="2" t="s">
        <v>38</v>
      </c>
      <c r="I8728" s="4">
        <v>60960</v>
      </c>
      <c r="J8728" s="4" t="str">
        <f t="shared" si="273"/>
        <v>Large</v>
      </c>
      <c r="K8728" s="4">
        <v>69026.053057745085</v>
      </c>
    </row>
    <row r="8729" spans="1:11" x14ac:dyDescent="0.35">
      <c r="A8729" s="2">
        <v>108727</v>
      </c>
      <c r="B8729" s="3">
        <v>45816</v>
      </c>
      <c r="C8729" s="3" t="str">
        <f t="shared" si="272"/>
        <v>2025-06-08</v>
      </c>
      <c r="D8729" s="2" t="s">
        <v>18</v>
      </c>
      <c r="E8729" s="2" t="s">
        <v>26</v>
      </c>
      <c r="F8729" s="2" t="s">
        <v>29</v>
      </c>
      <c r="G8729" s="2" t="s">
        <v>34</v>
      </c>
      <c r="H8729" s="2" t="s">
        <v>36</v>
      </c>
      <c r="I8729" s="4">
        <v>16850</v>
      </c>
      <c r="J8729" s="4" t="str">
        <f t="shared" si="273"/>
        <v>Small</v>
      </c>
      <c r="K8729" s="4">
        <v>16802.677620168961</v>
      </c>
    </row>
    <row r="8730" spans="1:11" x14ac:dyDescent="0.35">
      <c r="A8730" s="2">
        <v>108728</v>
      </c>
      <c r="B8730" s="3">
        <v>45816</v>
      </c>
      <c r="C8730" s="3" t="str">
        <f t="shared" si="272"/>
        <v>2025-06-08</v>
      </c>
      <c r="D8730" s="2" t="s">
        <v>18</v>
      </c>
      <c r="E8730" s="2" t="s">
        <v>26</v>
      </c>
      <c r="F8730" s="2" t="s">
        <v>29</v>
      </c>
      <c r="G8730" s="2" t="s">
        <v>33</v>
      </c>
      <c r="H8730" s="2" t="s">
        <v>37</v>
      </c>
      <c r="I8730" s="4">
        <v>61240</v>
      </c>
      <c r="J8730" s="4" t="str">
        <f t="shared" si="273"/>
        <v>Large</v>
      </c>
      <c r="K8730" s="4">
        <v>53184.827325674749</v>
      </c>
    </row>
    <row r="8731" spans="1:11" x14ac:dyDescent="0.35">
      <c r="A8731" s="2">
        <v>108729</v>
      </c>
      <c r="B8731" s="3">
        <v>45816</v>
      </c>
      <c r="C8731" s="3" t="str">
        <f t="shared" si="272"/>
        <v>2025-06-08</v>
      </c>
      <c r="D8731" s="2" t="s">
        <v>18</v>
      </c>
      <c r="E8731" s="2" t="s">
        <v>23</v>
      </c>
      <c r="F8731" s="2" t="s">
        <v>28</v>
      </c>
      <c r="G8731" s="2" t="s">
        <v>32</v>
      </c>
      <c r="H8731" s="2" t="s">
        <v>37</v>
      </c>
      <c r="I8731" s="4">
        <v>35590</v>
      </c>
      <c r="J8731" s="4" t="str">
        <f t="shared" si="273"/>
        <v>Medium</v>
      </c>
      <c r="K8731" s="4">
        <v>33698.417468741507</v>
      </c>
    </row>
    <row r="8732" spans="1:11" x14ac:dyDescent="0.35">
      <c r="A8732" s="2">
        <v>108730</v>
      </c>
      <c r="B8732" s="3">
        <v>45816</v>
      </c>
      <c r="C8732" s="3" t="str">
        <f t="shared" si="272"/>
        <v>2025-06-08</v>
      </c>
      <c r="D8732" s="2" t="s">
        <v>18</v>
      </c>
      <c r="E8732" s="2" t="s">
        <v>25</v>
      </c>
      <c r="F8732" s="2" t="s">
        <v>30</v>
      </c>
      <c r="G8732" s="2" t="s">
        <v>31</v>
      </c>
      <c r="H8732" s="2" t="s">
        <v>37</v>
      </c>
      <c r="I8732" s="4">
        <v>74670</v>
      </c>
      <c r="J8732" s="4" t="str">
        <f t="shared" si="273"/>
        <v>Large</v>
      </c>
      <c r="K8732" s="4">
        <v>66215.737015542138</v>
      </c>
    </row>
    <row r="8733" spans="1:11" x14ac:dyDescent="0.35">
      <c r="A8733" s="2">
        <v>108731</v>
      </c>
      <c r="B8733" s="3">
        <v>45816</v>
      </c>
      <c r="C8733" s="3" t="str">
        <f t="shared" si="272"/>
        <v>2025-06-08</v>
      </c>
      <c r="D8733" s="2" t="s">
        <v>18</v>
      </c>
      <c r="E8733" s="2" t="s">
        <v>26</v>
      </c>
      <c r="F8733" s="2" t="s">
        <v>29</v>
      </c>
      <c r="G8733" s="2" t="s">
        <v>33</v>
      </c>
      <c r="H8733" s="2" t="s">
        <v>37</v>
      </c>
      <c r="I8733" s="4">
        <v>44340</v>
      </c>
      <c r="J8733" s="4" t="str">
        <f t="shared" si="273"/>
        <v>Medium</v>
      </c>
      <c r="K8733" s="4">
        <v>50730.385733995972</v>
      </c>
    </row>
    <row r="8734" spans="1:11" x14ac:dyDescent="0.35">
      <c r="A8734" s="2">
        <v>108732</v>
      </c>
      <c r="B8734" s="3">
        <v>45816</v>
      </c>
      <c r="C8734" s="3" t="str">
        <f t="shared" si="272"/>
        <v>2025-06-08</v>
      </c>
      <c r="D8734" s="2" t="s">
        <v>18</v>
      </c>
      <c r="E8734" s="2" t="s">
        <v>23</v>
      </c>
      <c r="F8734" s="2" t="s">
        <v>28</v>
      </c>
      <c r="G8734" s="2" t="s">
        <v>31</v>
      </c>
      <c r="H8734" s="2" t="s">
        <v>39</v>
      </c>
      <c r="I8734" s="4">
        <v>19370</v>
      </c>
      <c r="J8734" s="4" t="str">
        <f t="shared" si="273"/>
        <v>Small</v>
      </c>
      <c r="K8734" s="4">
        <v>17260.10397648441</v>
      </c>
    </row>
    <row r="8735" spans="1:11" x14ac:dyDescent="0.35">
      <c r="A8735" s="2">
        <v>108733</v>
      </c>
      <c r="B8735" s="3">
        <v>45816</v>
      </c>
      <c r="C8735" s="3" t="str">
        <f t="shared" si="272"/>
        <v>2025-06-08</v>
      </c>
      <c r="D8735" s="2" t="s">
        <v>18</v>
      </c>
      <c r="E8735" s="2" t="s">
        <v>27</v>
      </c>
      <c r="F8735" s="2" t="s">
        <v>28</v>
      </c>
      <c r="G8735" s="2" t="s">
        <v>35</v>
      </c>
      <c r="H8735" s="2" t="s">
        <v>37</v>
      </c>
      <c r="I8735" s="4">
        <v>56030</v>
      </c>
      <c r="J8735" s="4" t="str">
        <f t="shared" si="273"/>
        <v>Large</v>
      </c>
      <c r="K8735" s="4">
        <v>48980.261501101049</v>
      </c>
    </row>
    <row r="8736" spans="1:11" x14ac:dyDescent="0.35">
      <c r="A8736" s="2">
        <v>108734</v>
      </c>
      <c r="B8736" s="3">
        <v>45816</v>
      </c>
      <c r="C8736" s="3" t="str">
        <f t="shared" si="272"/>
        <v>2025-06-08</v>
      </c>
      <c r="D8736" s="2" t="s">
        <v>18</v>
      </c>
      <c r="E8736" s="2" t="s">
        <v>26</v>
      </c>
      <c r="F8736" s="2" t="s">
        <v>29</v>
      </c>
      <c r="G8736" s="2" t="s">
        <v>31</v>
      </c>
      <c r="H8736" s="2" t="s">
        <v>37</v>
      </c>
      <c r="I8736" s="4">
        <v>85290</v>
      </c>
      <c r="J8736" s="4" t="str">
        <f t="shared" si="273"/>
        <v>Large</v>
      </c>
      <c r="K8736" s="4">
        <v>85851.180868710086</v>
      </c>
    </row>
    <row r="8737" spans="1:11" x14ac:dyDescent="0.35">
      <c r="A8737" s="2">
        <v>108735</v>
      </c>
      <c r="B8737" s="3">
        <v>45816</v>
      </c>
      <c r="C8737" s="3" t="str">
        <f t="shared" si="272"/>
        <v>2025-06-08</v>
      </c>
      <c r="D8737" s="2" t="s">
        <v>18</v>
      </c>
      <c r="E8737" s="2" t="s">
        <v>27</v>
      </c>
      <c r="F8737" s="2" t="s">
        <v>28</v>
      </c>
      <c r="G8737" s="2" t="s">
        <v>34</v>
      </c>
      <c r="H8737" s="2" t="s">
        <v>38</v>
      </c>
      <c r="I8737" s="4">
        <v>27730</v>
      </c>
      <c r="J8737" s="4" t="str">
        <f t="shared" si="273"/>
        <v>Small</v>
      </c>
      <c r="K8737" s="4">
        <v>24111.37402618751</v>
      </c>
    </row>
    <row r="8738" spans="1:11" x14ac:dyDescent="0.35">
      <c r="A8738" s="2">
        <v>108736</v>
      </c>
      <c r="B8738" s="3">
        <v>45816</v>
      </c>
      <c r="C8738" s="3" t="str">
        <f t="shared" si="272"/>
        <v>2025-06-08</v>
      </c>
      <c r="D8738" s="2" t="s">
        <v>18</v>
      </c>
      <c r="E8738" s="2" t="s">
        <v>21</v>
      </c>
      <c r="F8738" s="2" t="s">
        <v>28</v>
      </c>
      <c r="G8738" s="2" t="s">
        <v>32</v>
      </c>
      <c r="H8738" s="2" t="s">
        <v>37</v>
      </c>
      <c r="I8738" s="4">
        <v>61940</v>
      </c>
      <c r="J8738" s="4" t="str">
        <f t="shared" si="273"/>
        <v>Large</v>
      </c>
      <c r="K8738" s="4">
        <v>64430.76482092042</v>
      </c>
    </row>
    <row r="8739" spans="1:11" x14ac:dyDescent="0.35">
      <c r="A8739" s="2">
        <v>108737</v>
      </c>
      <c r="B8739" s="3">
        <v>45816</v>
      </c>
      <c r="C8739" s="3" t="str">
        <f t="shared" si="272"/>
        <v>2025-06-08</v>
      </c>
      <c r="D8739" s="2" t="s">
        <v>18</v>
      </c>
      <c r="E8739" s="2" t="s">
        <v>25</v>
      </c>
      <c r="F8739" s="2" t="s">
        <v>30</v>
      </c>
      <c r="G8739" s="2" t="s">
        <v>33</v>
      </c>
      <c r="H8739" s="2" t="s">
        <v>36</v>
      </c>
      <c r="I8739" s="4">
        <v>28250</v>
      </c>
      <c r="J8739" s="4" t="str">
        <f t="shared" si="273"/>
        <v>Small</v>
      </c>
      <c r="K8739" s="4">
        <v>31377.73537936166</v>
      </c>
    </row>
    <row r="8740" spans="1:11" x14ac:dyDescent="0.35">
      <c r="A8740" s="2">
        <v>108738</v>
      </c>
      <c r="B8740" s="3">
        <v>45816</v>
      </c>
      <c r="C8740" s="3" t="str">
        <f t="shared" si="272"/>
        <v>2025-06-08</v>
      </c>
      <c r="D8740" s="2" t="s">
        <v>18</v>
      </c>
      <c r="E8740" s="2" t="s">
        <v>24</v>
      </c>
      <c r="F8740" s="2" t="s">
        <v>30</v>
      </c>
      <c r="G8740" s="2" t="s">
        <v>32</v>
      </c>
      <c r="H8740" s="2" t="s">
        <v>36</v>
      </c>
      <c r="I8740" s="4">
        <v>84920</v>
      </c>
      <c r="J8740" s="4" t="str">
        <f t="shared" si="273"/>
        <v>Large</v>
      </c>
      <c r="K8740" s="4">
        <v>78561.076087124515</v>
      </c>
    </row>
    <row r="8741" spans="1:11" x14ac:dyDescent="0.35">
      <c r="A8741" s="2">
        <v>108739</v>
      </c>
      <c r="B8741" s="3">
        <v>45817</v>
      </c>
      <c r="C8741" s="3" t="str">
        <f t="shared" si="272"/>
        <v>2025-06-09</v>
      </c>
      <c r="D8741" s="2" t="s">
        <v>18</v>
      </c>
      <c r="E8741" s="2" t="s">
        <v>22</v>
      </c>
      <c r="F8741" s="2" t="s">
        <v>29</v>
      </c>
      <c r="G8741" s="2" t="s">
        <v>31</v>
      </c>
      <c r="H8741" s="2" t="s">
        <v>36</v>
      </c>
      <c r="I8741" s="4">
        <v>63130</v>
      </c>
      <c r="J8741" s="4" t="str">
        <f t="shared" si="273"/>
        <v>Large</v>
      </c>
      <c r="K8741" s="4">
        <v>71219.907172760373</v>
      </c>
    </row>
    <row r="8742" spans="1:11" x14ac:dyDescent="0.35">
      <c r="A8742" s="2">
        <v>108740</v>
      </c>
      <c r="B8742" s="3">
        <v>45817</v>
      </c>
      <c r="C8742" s="3" t="str">
        <f t="shared" si="272"/>
        <v>2025-06-09</v>
      </c>
      <c r="D8742" s="2" t="s">
        <v>18</v>
      </c>
      <c r="E8742" s="2" t="s">
        <v>22</v>
      </c>
      <c r="F8742" s="2" t="s">
        <v>29</v>
      </c>
      <c r="G8742" s="2" t="s">
        <v>33</v>
      </c>
      <c r="H8742" s="2" t="s">
        <v>39</v>
      </c>
      <c r="I8742" s="4">
        <v>25510</v>
      </c>
      <c r="J8742" s="4" t="str">
        <f t="shared" si="273"/>
        <v>Small</v>
      </c>
      <c r="K8742" s="4">
        <v>26628.04339099778</v>
      </c>
    </row>
    <row r="8743" spans="1:11" x14ac:dyDescent="0.35">
      <c r="A8743" s="2">
        <v>108741</v>
      </c>
      <c r="B8743" s="3">
        <v>45817</v>
      </c>
      <c r="C8743" s="3" t="str">
        <f t="shared" si="272"/>
        <v>2025-06-09</v>
      </c>
      <c r="D8743" s="2" t="s">
        <v>18</v>
      </c>
      <c r="E8743" s="2" t="s">
        <v>21</v>
      </c>
      <c r="F8743" s="2" t="s">
        <v>28</v>
      </c>
      <c r="G8743" s="2" t="s">
        <v>32</v>
      </c>
      <c r="H8743" s="2" t="s">
        <v>36</v>
      </c>
      <c r="I8743" s="4">
        <v>78600</v>
      </c>
      <c r="J8743" s="4" t="str">
        <f t="shared" si="273"/>
        <v>Large</v>
      </c>
      <c r="K8743" s="4">
        <v>70642.060416355875</v>
      </c>
    </row>
    <row r="8744" spans="1:11" x14ac:dyDescent="0.35">
      <c r="A8744" s="2">
        <v>108742</v>
      </c>
      <c r="B8744" s="3">
        <v>45817</v>
      </c>
      <c r="C8744" s="3" t="str">
        <f t="shared" si="272"/>
        <v>2025-06-09</v>
      </c>
      <c r="D8744" s="2" t="s">
        <v>18</v>
      </c>
      <c r="E8744" s="2" t="s">
        <v>26</v>
      </c>
      <c r="F8744" s="2" t="s">
        <v>29</v>
      </c>
      <c r="G8744" s="2" t="s">
        <v>34</v>
      </c>
      <c r="H8744" s="2" t="s">
        <v>37</v>
      </c>
      <c r="I8744" s="4">
        <v>38750</v>
      </c>
      <c r="J8744" s="4" t="str">
        <f t="shared" si="273"/>
        <v>Medium</v>
      </c>
      <c r="K8744" s="4">
        <v>40428.959086485957</v>
      </c>
    </row>
    <row r="8745" spans="1:11" x14ac:dyDescent="0.35">
      <c r="A8745" s="2">
        <v>108743</v>
      </c>
      <c r="B8745" s="3">
        <v>45817</v>
      </c>
      <c r="C8745" s="3" t="str">
        <f t="shared" si="272"/>
        <v>2025-06-09</v>
      </c>
      <c r="D8745" s="2" t="s">
        <v>18</v>
      </c>
      <c r="E8745" s="2" t="s">
        <v>24</v>
      </c>
      <c r="F8745" s="2" t="s">
        <v>30</v>
      </c>
      <c r="G8745" s="2" t="s">
        <v>35</v>
      </c>
      <c r="H8745" s="2" t="s">
        <v>39</v>
      </c>
      <c r="I8745" s="4">
        <v>6500</v>
      </c>
      <c r="J8745" s="4" t="str">
        <f t="shared" si="273"/>
        <v>Small</v>
      </c>
      <c r="K8745" s="4">
        <v>5666.9038022338173</v>
      </c>
    </row>
    <row r="8746" spans="1:11" x14ac:dyDescent="0.35">
      <c r="A8746" s="2">
        <v>108744</v>
      </c>
      <c r="B8746" s="3">
        <v>45817</v>
      </c>
      <c r="C8746" s="3" t="str">
        <f t="shared" si="272"/>
        <v>2025-06-09</v>
      </c>
      <c r="D8746" s="2" t="s">
        <v>18</v>
      </c>
      <c r="E8746" s="2" t="s">
        <v>21</v>
      </c>
      <c r="F8746" s="2" t="s">
        <v>28</v>
      </c>
      <c r="G8746" s="2" t="s">
        <v>35</v>
      </c>
      <c r="H8746" s="2" t="s">
        <v>37</v>
      </c>
      <c r="I8746" s="4">
        <v>85500</v>
      </c>
      <c r="J8746" s="4" t="str">
        <f t="shared" si="273"/>
        <v>Large</v>
      </c>
      <c r="K8746" s="4">
        <v>81640.501042430566</v>
      </c>
    </row>
    <row r="8747" spans="1:11" x14ac:dyDescent="0.35">
      <c r="A8747" s="2">
        <v>108745</v>
      </c>
      <c r="B8747" s="3">
        <v>45817</v>
      </c>
      <c r="C8747" s="3" t="str">
        <f t="shared" si="272"/>
        <v>2025-06-09</v>
      </c>
      <c r="D8747" s="2" t="s">
        <v>18</v>
      </c>
      <c r="E8747" s="2" t="s">
        <v>21</v>
      </c>
      <c r="F8747" s="2" t="s">
        <v>28</v>
      </c>
      <c r="G8747" s="2" t="s">
        <v>34</v>
      </c>
      <c r="H8747" s="2" t="s">
        <v>38</v>
      </c>
      <c r="I8747" s="4">
        <v>78820</v>
      </c>
      <c r="J8747" s="4" t="str">
        <f t="shared" si="273"/>
        <v>Large</v>
      </c>
      <c r="K8747" s="4">
        <v>67374.699536860076</v>
      </c>
    </row>
    <row r="8748" spans="1:11" x14ac:dyDescent="0.35">
      <c r="A8748" s="2">
        <v>108746</v>
      </c>
      <c r="B8748" s="3">
        <v>45817</v>
      </c>
      <c r="C8748" s="3" t="str">
        <f t="shared" si="272"/>
        <v>2025-06-09</v>
      </c>
      <c r="D8748" s="2" t="s">
        <v>18</v>
      </c>
      <c r="E8748" s="2" t="s">
        <v>22</v>
      </c>
      <c r="F8748" s="2" t="s">
        <v>29</v>
      </c>
      <c r="G8748" s="2" t="s">
        <v>35</v>
      </c>
      <c r="H8748" s="2" t="s">
        <v>37</v>
      </c>
      <c r="I8748" s="4">
        <v>22650</v>
      </c>
      <c r="J8748" s="4" t="str">
        <f t="shared" si="273"/>
        <v>Small</v>
      </c>
      <c r="K8748" s="4">
        <v>22252.96623645708</v>
      </c>
    </row>
    <row r="8749" spans="1:11" x14ac:dyDescent="0.35">
      <c r="A8749" s="2">
        <v>108747</v>
      </c>
      <c r="B8749" s="3">
        <v>45817</v>
      </c>
      <c r="C8749" s="3" t="str">
        <f t="shared" si="272"/>
        <v>2025-06-09</v>
      </c>
      <c r="D8749" s="2" t="s">
        <v>18</v>
      </c>
      <c r="E8749" s="2" t="s">
        <v>27</v>
      </c>
      <c r="F8749" s="2" t="s">
        <v>28</v>
      </c>
      <c r="G8749" s="2" t="s">
        <v>34</v>
      </c>
      <c r="H8749" s="2" t="s">
        <v>36</v>
      </c>
      <c r="I8749" s="4">
        <v>79940</v>
      </c>
      <c r="J8749" s="4" t="str">
        <f t="shared" si="273"/>
        <v>Large</v>
      </c>
      <c r="K8749" s="4">
        <v>87902.350020407001</v>
      </c>
    </row>
    <row r="8750" spans="1:11" x14ac:dyDescent="0.35">
      <c r="A8750" s="2">
        <v>108748</v>
      </c>
      <c r="B8750" s="3">
        <v>45817</v>
      </c>
      <c r="C8750" s="3" t="str">
        <f t="shared" si="272"/>
        <v>2025-06-09</v>
      </c>
      <c r="D8750" s="2" t="s">
        <v>18</v>
      </c>
      <c r="E8750" s="2" t="s">
        <v>27</v>
      </c>
      <c r="F8750" s="2" t="s">
        <v>28</v>
      </c>
      <c r="G8750" s="2" t="s">
        <v>31</v>
      </c>
      <c r="H8750" s="2" t="s">
        <v>38</v>
      </c>
      <c r="I8750" s="4">
        <v>45000</v>
      </c>
      <c r="J8750" s="4" t="str">
        <f t="shared" si="273"/>
        <v>Medium</v>
      </c>
      <c r="K8750" s="4">
        <v>47663.801996816517</v>
      </c>
    </row>
    <row r="8751" spans="1:11" x14ac:dyDescent="0.35">
      <c r="A8751" s="2">
        <v>108749</v>
      </c>
      <c r="B8751" s="3">
        <v>45817</v>
      </c>
      <c r="C8751" s="3" t="str">
        <f t="shared" si="272"/>
        <v>2025-06-09</v>
      </c>
      <c r="D8751" s="2" t="s">
        <v>18</v>
      </c>
      <c r="E8751" s="2" t="s">
        <v>26</v>
      </c>
      <c r="F8751" s="2" t="s">
        <v>29</v>
      </c>
      <c r="G8751" s="2" t="s">
        <v>34</v>
      </c>
      <c r="H8751" s="2" t="s">
        <v>38</v>
      </c>
      <c r="I8751" s="4">
        <v>14540</v>
      </c>
      <c r="J8751" s="4" t="str">
        <f t="shared" si="273"/>
        <v>Small</v>
      </c>
      <c r="K8751" s="4">
        <v>13226.09529957511</v>
      </c>
    </row>
    <row r="8752" spans="1:11" x14ac:dyDescent="0.35">
      <c r="A8752" s="2">
        <v>108750</v>
      </c>
      <c r="B8752" s="3">
        <v>45817</v>
      </c>
      <c r="C8752" s="3" t="str">
        <f t="shared" si="272"/>
        <v>2025-06-09</v>
      </c>
      <c r="D8752" s="2" t="s">
        <v>18</v>
      </c>
      <c r="E8752" s="2" t="s">
        <v>26</v>
      </c>
      <c r="F8752" s="2" t="s">
        <v>29</v>
      </c>
      <c r="G8752" s="2" t="s">
        <v>35</v>
      </c>
      <c r="H8752" s="2" t="s">
        <v>38</v>
      </c>
      <c r="I8752" s="4">
        <v>5840</v>
      </c>
      <c r="J8752" s="4" t="str">
        <f t="shared" si="273"/>
        <v>Small</v>
      </c>
      <c r="K8752" s="4">
        <v>5284.0628452190713</v>
      </c>
    </row>
    <row r="8753" spans="1:11" x14ac:dyDescent="0.35">
      <c r="A8753" s="2">
        <v>108751</v>
      </c>
      <c r="B8753" s="3">
        <v>45817</v>
      </c>
      <c r="C8753" s="3" t="str">
        <f t="shared" si="272"/>
        <v>2025-06-09</v>
      </c>
      <c r="D8753" s="2" t="s">
        <v>18</v>
      </c>
      <c r="E8753" s="2" t="s">
        <v>23</v>
      </c>
      <c r="F8753" s="2" t="s">
        <v>28</v>
      </c>
      <c r="G8753" s="2" t="s">
        <v>31</v>
      </c>
      <c r="H8753" s="2" t="s">
        <v>38</v>
      </c>
      <c r="I8753" s="4">
        <v>58650</v>
      </c>
      <c r="J8753" s="4" t="str">
        <f t="shared" si="273"/>
        <v>Large</v>
      </c>
      <c r="K8753" s="4">
        <v>62242.760726052358</v>
      </c>
    </row>
    <row r="8754" spans="1:11" x14ac:dyDescent="0.35">
      <c r="A8754" s="2">
        <v>108752</v>
      </c>
      <c r="B8754" s="3">
        <v>45817</v>
      </c>
      <c r="C8754" s="3" t="str">
        <f t="shared" si="272"/>
        <v>2025-06-09</v>
      </c>
      <c r="D8754" s="2" t="s">
        <v>18</v>
      </c>
      <c r="E8754" s="2" t="s">
        <v>23</v>
      </c>
      <c r="F8754" s="2" t="s">
        <v>28</v>
      </c>
      <c r="G8754" s="2" t="s">
        <v>34</v>
      </c>
      <c r="H8754" s="2" t="s">
        <v>39</v>
      </c>
      <c r="I8754" s="4">
        <v>15940</v>
      </c>
      <c r="J8754" s="4" t="str">
        <f t="shared" si="273"/>
        <v>Small</v>
      </c>
      <c r="K8754" s="4">
        <v>16734.847250698738</v>
      </c>
    </row>
    <row r="8755" spans="1:11" x14ac:dyDescent="0.35">
      <c r="A8755" s="2">
        <v>108753</v>
      </c>
      <c r="B8755" s="3">
        <v>45817</v>
      </c>
      <c r="C8755" s="3" t="str">
        <f t="shared" si="272"/>
        <v>2025-06-09</v>
      </c>
      <c r="D8755" s="2" t="s">
        <v>18</v>
      </c>
      <c r="E8755" s="2" t="s">
        <v>21</v>
      </c>
      <c r="F8755" s="2" t="s">
        <v>28</v>
      </c>
      <c r="G8755" s="2" t="s">
        <v>34</v>
      </c>
      <c r="H8755" s="2" t="s">
        <v>37</v>
      </c>
      <c r="I8755" s="4">
        <v>37730</v>
      </c>
      <c r="J8755" s="4" t="str">
        <f t="shared" si="273"/>
        <v>Medium</v>
      </c>
      <c r="K8755" s="4">
        <v>33680.449447966334</v>
      </c>
    </row>
    <row r="8756" spans="1:11" x14ac:dyDescent="0.35">
      <c r="A8756" s="2">
        <v>108754</v>
      </c>
      <c r="B8756" s="3">
        <v>45817</v>
      </c>
      <c r="C8756" s="3" t="str">
        <f t="shared" si="272"/>
        <v>2025-06-09</v>
      </c>
      <c r="D8756" s="2" t="s">
        <v>18</v>
      </c>
      <c r="E8756" s="2" t="s">
        <v>26</v>
      </c>
      <c r="F8756" s="2" t="s">
        <v>29</v>
      </c>
      <c r="G8756" s="2" t="s">
        <v>31</v>
      </c>
      <c r="H8756" s="2" t="s">
        <v>38</v>
      </c>
      <c r="I8756" s="4">
        <v>80180</v>
      </c>
      <c r="J8756" s="4" t="str">
        <f t="shared" si="273"/>
        <v>Large</v>
      </c>
      <c r="K8756" s="4">
        <v>84319.447259224675</v>
      </c>
    </row>
    <row r="8757" spans="1:11" x14ac:dyDescent="0.35">
      <c r="A8757" s="2">
        <v>108755</v>
      </c>
      <c r="B8757" s="3">
        <v>45817</v>
      </c>
      <c r="C8757" s="3" t="str">
        <f t="shared" si="272"/>
        <v>2025-06-09</v>
      </c>
      <c r="D8757" s="2" t="s">
        <v>18</v>
      </c>
      <c r="E8757" s="2" t="s">
        <v>27</v>
      </c>
      <c r="F8757" s="2" t="s">
        <v>28</v>
      </c>
      <c r="G8757" s="2" t="s">
        <v>33</v>
      </c>
      <c r="H8757" s="2" t="s">
        <v>39</v>
      </c>
      <c r="I8757" s="4">
        <v>53640</v>
      </c>
      <c r="J8757" s="4" t="str">
        <f t="shared" si="273"/>
        <v>Large</v>
      </c>
      <c r="K8757" s="4">
        <v>58157.803451788459</v>
      </c>
    </row>
    <row r="8758" spans="1:11" x14ac:dyDescent="0.35">
      <c r="A8758" s="2">
        <v>108756</v>
      </c>
      <c r="B8758" s="3">
        <v>45817</v>
      </c>
      <c r="C8758" s="3" t="str">
        <f t="shared" si="272"/>
        <v>2025-06-09</v>
      </c>
      <c r="D8758" s="2" t="s">
        <v>18</v>
      </c>
      <c r="E8758" s="2" t="s">
        <v>24</v>
      </c>
      <c r="F8758" s="2" t="s">
        <v>30</v>
      </c>
      <c r="G8758" s="2" t="s">
        <v>35</v>
      </c>
      <c r="H8758" s="2" t="s">
        <v>39</v>
      </c>
      <c r="I8758" s="4">
        <v>48160</v>
      </c>
      <c r="J8758" s="4" t="str">
        <f t="shared" si="273"/>
        <v>Medium</v>
      </c>
      <c r="K8758" s="4">
        <v>52007.60690327052</v>
      </c>
    </row>
    <row r="8759" spans="1:11" x14ac:dyDescent="0.35">
      <c r="A8759" s="2">
        <v>108757</v>
      </c>
      <c r="B8759" s="3">
        <v>45817</v>
      </c>
      <c r="C8759" s="3" t="str">
        <f t="shared" si="272"/>
        <v>2025-06-09</v>
      </c>
      <c r="D8759" s="2" t="s">
        <v>18</v>
      </c>
      <c r="E8759" s="2" t="s">
        <v>22</v>
      </c>
      <c r="F8759" s="2" t="s">
        <v>29</v>
      </c>
      <c r="G8759" s="2" t="s">
        <v>33</v>
      </c>
      <c r="H8759" s="2" t="s">
        <v>39</v>
      </c>
      <c r="I8759" s="4">
        <v>16820</v>
      </c>
      <c r="J8759" s="4" t="str">
        <f t="shared" si="273"/>
        <v>Small</v>
      </c>
      <c r="K8759" s="4">
        <v>16343.654037947361</v>
      </c>
    </row>
    <row r="8760" spans="1:11" x14ac:dyDescent="0.35">
      <c r="A8760" s="2">
        <v>108758</v>
      </c>
      <c r="B8760" s="3">
        <v>45817</v>
      </c>
      <c r="C8760" s="3" t="str">
        <f t="shared" si="272"/>
        <v>2025-06-09</v>
      </c>
      <c r="D8760" s="2" t="s">
        <v>18</v>
      </c>
      <c r="E8760" s="2" t="s">
        <v>27</v>
      </c>
      <c r="F8760" s="2" t="s">
        <v>28</v>
      </c>
      <c r="G8760" s="2" t="s">
        <v>31</v>
      </c>
      <c r="H8760" s="2" t="s">
        <v>37</v>
      </c>
      <c r="I8760" s="4">
        <v>58270</v>
      </c>
      <c r="J8760" s="4" t="str">
        <f t="shared" si="273"/>
        <v>Large</v>
      </c>
      <c r="K8760" s="4">
        <v>63761.539416047148</v>
      </c>
    </row>
    <row r="8761" spans="1:11" x14ac:dyDescent="0.35">
      <c r="A8761" s="2">
        <v>108759</v>
      </c>
      <c r="B8761" s="3">
        <v>45817</v>
      </c>
      <c r="C8761" s="3" t="str">
        <f t="shared" si="272"/>
        <v>2025-06-09</v>
      </c>
      <c r="D8761" s="2" t="s">
        <v>18</v>
      </c>
      <c r="E8761" s="2" t="s">
        <v>23</v>
      </c>
      <c r="F8761" s="2" t="s">
        <v>28</v>
      </c>
      <c r="G8761" s="2" t="s">
        <v>31</v>
      </c>
      <c r="H8761" s="2" t="s">
        <v>38</v>
      </c>
      <c r="I8761" s="4">
        <v>33980</v>
      </c>
      <c r="J8761" s="4" t="str">
        <f t="shared" si="273"/>
        <v>Medium</v>
      </c>
      <c r="K8761" s="4">
        <v>32856.746808906959</v>
      </c>
    </row>
    <row r="8762" spans="1:11" x14ac:dyDescent="0.35">
      <c r="A8762" s="2">
        <v>108760</v>
      </c>
      <c r="B8762" s="3">
        <v>45817</v>
      </c>
      <c r="C8762" s="3" t="str">
        <f t="shared" si="272"/>
        <v>2025-06-09</v>
      </c>
      <c r="D8762" s="2" t="s">
        <v>18</v>
      </c>
      <c r="E8762" s="2" t="s">
        <v>25</v>
      </c>
      <c r="F8762" s="2" t="s">
        <v>30</v>
      </c>
      <c r="G8762" s="2" t="s">
        <v>32</v>
      </c>
      <c r="H8762" s="2" t="s">
        <v>37</v>
      </c>
      <c r="I8762" s="4">
        <v>49890</v>
      </c>
      <c r="J8762" s="4" t="str">
        <f t="shared" si="273"/>
        <v>Medium</v>
      </c>
      <c r="K8762" s="4">
        <v>52070.883544203592</v>
      </c>
    </row>
    <row r="8763" spans="1:11" x14ac:dyDescent="0.35">
      <c r="A8763" s="2">
        <v>108761</v>
      </c>
      <c r="B8763" s="3">
        <v>45817</v>
      </c>
      <c r="C8763" s="3" t="str">
        <f t="shared" si="272"/>
        <v>2025-06-09</v>
      </c>
      <c r="D8763" s="2" t="s">
        <v>18</v>
      </c>
      <c r="E8763" s="2" t="s">
        <v>26</v>
      </c>
      <c r="F8763" s="2" t="s">
        <v>29</v>
      </c>
      <c r="G8763" s="2" t="s">
        <v>32</v>
      </c>
      <c r="H8763" s="2" t="s">
        <v>39</v>
      </c>
      <c r="I8763" s="4">
        <v>55920</v>
      </c>
      <c r="J8763" s="4" t="str">
        <f t="shared" si="273"/>
        <v>Large</v>
      </c>
      <c r="K8763" s="4">
        <v>60287.044682421198</v>
      </c>
    </row>
    <row r="8764" spans="1:11" x14ac:dyDescent="0.35">
      <c r="A8764" s="2">
        <v>108762</v>
      </c>
      <c r="B8764" s="3">
        <v>45817</v>
      </c>
      <c r="C8764" s="3" t="str">
        <f t="shared" si="272"/>
        <v>2025-06-09</v>
      </c>
      <c r="D8764" s="2" t="s">
        <v>18</v>
      </c>
      <c r="E8764" s="2" t="s">
        <v>22</v>
      </c>
      <c r="F8764" s="2" t="s">
        <v>29</v>
      </c>
      <c r="G8764" s="2" t="s">
        <v>31</v>
      </c>
      <c r="H8764" s="2" t="s">
        <v>39</v>
      </c>
      <c r="I8764" s="4">
        <v>17030</v>
      </c>
      <c r="J8764" s="4" t="str">
        <f t="shared" si="273"/>
        <v>Small</v>
      </c>
      <c r="K8764" s="4">
        <v>18335.234681459391</v>
      </c>
    </row>
    <row r="8765" spans="1:11" x14ac:dyDescent="0.35">
      <c r="A8765" s="2">
        <v>108763</v>
      </c>
      <c r="B8765" s="3">
        <v>45817</v>
      </c>
      <c r="C8765" s="3" t="str">
        <f t="shared" si="272"/>
        <v>2025-06-09</v>
      </c>
      <c r="D8765" s="2" t="s">
        <v>18</v>
      </c>
      <c r="E8765" s="2" t="s">
        <v>25</v>
      </c>
      <c r="F8765" s="2" t="s">
        <v>30</v>
      </c>
      <c r="G8765" s="2" t="s">
        <v>32</v>
      </c>
      <c r="H8765" s="2" t="s">
        <v>37</v>
      </c>
      <c r="I8765" s="4">
        <v>41710</v>
      </c>
      <c r="J8765" s="4" t="str">
        <f t="shared" si="273"/>
        <v>Medium</v>
      </c>
      <c r="K8765" s="4">
        <v>39795.064169033612</v>
      </c>
    </row>
    <row r="8766" spans="1:11" x14ac:dyDescent="0.35">
      <c r="A8766" s="2">
        <v>108764</v>
      </c>
      <c r="B8766" s="3">
        <v>45817</v>
      </c>
      <c r="C8766" s="3" t="str">
        <f t="shared" si="272"/>
        <v>2025-06-09</v>
      </c>
      <c r="D8766" s="2" t="s">
        <v>18</v>
      </c>
      <c r="E8766" s="2" t="s">
        <v>22</v>
      </c>
      <c r="F8766" s="2" t="s">
        <v>29</v>
      </c>
      <c r="G8766" s="2" t="s">
        <v>34</v>
      </c>
      <c r="H8766" s="2" t="s">
        <v>39</v>
      </c>
      <c r="I8766" s="4">
        <v>80490</v>
      </c>
      <c r="J8766" s="4" t="str">
        <f t="shared" si="273"/>
        <v>Large</v>
      </c>
      <c r="K8766" s="4">
        <v>82199.944592824599</v>
      </c>
    </row>
    <row r="8767" spans="1:11" x14ac:dyDescent="0.35">
      <c r="A8767" s="2">
        <v>108765</v>
      </c>
      <c r="B8767" s="3">
        <v>45817</v>
      </c>
      <c r="C8767" s="3" t="str">
        <f t="shared" si="272"/>
        <v>2025-06-09</v>
      </c>
      <c r="D8767" s="2" t="s">
        <v>18</v>
      </c>
      <c r="E8767" s="2" t="s">
        <v>21</v>
      </c>
      <c r="F8767" s="2" t="s">
        <v>28</v>
      </c>
      <c r="G8767" s="2" t="s">
        <v>33</v>
      </c>
      <c r="H8767" s="2" t="s">
        <v>39</v>
      </c>
      <c r="I8767" s="4">
        <v>74710</v>
      </c>
      <c r="J8767" s="4" t="str">
        <f t="shared" si="273"/>
        <v>Large</v>
      </c>
      <c r="K8767" s="4">
        <v>77263.786707867694</v>
      </c>
    </row>
    <row r="8768" spans="1:11" x14ac:dyDescent="0.35">
      <c r="A8768" s="2">
        <v>108766</v>
      </c>
      <c r="B8768" s="3">
        <v>45817</v>
      </c>
      <c r="C8768" s="3" t="str">
        <f t="shared" si="272"/>
        <v>2025-06-09</v>
      </c>
      <c r="D8768" s="2" t="s">
        <v>18</v>
      </c>
      <c r="E8768" s="2" t="s">
        <v>26</v>
      </c>
      <c r="F8768" s="2" t="s">
        <v>29</v>
      </c>
      <c r="G8768" s="2" t="s">
        <v>31</v>
      </c>
      <c r="H8768" s="2" t="s">
        <v>36</v>
      </c>
      <c r="I8768" s="4">
        <v>85130</v>
      </c>
      <c r="J8768" s="4" t="str">
        <f t="shared" si="273"/>
        <v>Large</v>
      </c>
      <c r="K8768" s="4">
        <v>78358.289533969495</v>
      </c>
    </row>
    <row r="8769" spans="1:11" x14ac:dyDescent="0.35">
      <c r="A8769" s="2">
        <v>108767</v>
      </c>
      <c r="B8769" s="3">
        <v>45817</v>
      </c>
      <c r="C8769" s="3" t="str">
        <f t="shared" si="272"/>
        <v>2025-06-09</v>
      </c>
      <c r="D8769" s="2" t="s">
        <v>18</v>
      </c>
      <c r="E8769" s="2" t="s">
        <v>21</v>
      </c>
      <c r="F8769" s="2" t="s">
        <v>28</v>
      </c>
      <c r="G8769" s="2" t="s">
        <v>34</v>
      </c>
      <c r="H8769" s="2" t="s">
        <v>39</v>
      </c>
      <c r="I8769" s="4">
        <v>6250</v>
      </c>
      <c r="J8769" s="4" t="str">
        <f t="shared" si="273"/>
        <v>Small</v>
      </c>
      <c r="K8769" s="4">
        <v>5327.8699421399233</v>
      </c>
    </row>
    <row r="8770" spans="1:11" x14ac:dyDescent="0.35">
      <c r="A8770" s="2">
        <v>108768</v>
      </c>
      <c r="B8770" s="3">
        <v>45817</v>
      </c>
      <c r="C8770" s="3" t="str">
        <f t="shared" ref="C8770:C8833" si="274">TEXT(B8770,"yyyy-mm-dd")</f>
        <v>2025-06-09</v>
      </c>
      <c r="D8770" s="2" t="s">
        <v>18</v>
      </c>
      <c r="E8770" s="2" t="s">
        <v>22</v>
      </c>
      <c r="F8770" s="2" t="s">
        <v>29</v>
      </c>
      <c r="G8770" s="2" t="s">
        <v>35</v>
      </c>
      <c r="H8770" s="2" t="s">
        <v>37</v>
      </c>
      <c r="I8770" s="4">
        <v>56010</v>
      </c>
      <c r="J8770" s="4" t="str">
        <f t="shared" si="273"/>
        <v>Large</v>
      </c>
      <c r="K8770" s="4">
        <v>49276.774645268481</v>
      </c>
    </row>
    <row r="8771" spans="1:11" x14ac:dyDescent="0.35">
      <c r="A8771" s="2">
        <v>108769</v>
      </c>
      <c r="B8771" s="3">
        <v>45817</v>
      </c>
      <c r="C8771" s="3" t="str">
        <f t="shared" si="274"/>
        <v>2025-06-09</v>
      </c>
      <c r="D8771" s="2" t="s">
        <v>18</v>
      </c>
      <c r="E8771" s="2" t="s">
        <v>21</v>
      </c>
      <c r="F8771" s="2" t="s">
        <v>28</v>
      </c>
      <c r="G8771" s="2" t="s">
        <v>35</v>
      </c>
      <c r="H8771" s="2" t="s">
        <v>38</v>
      </c>
      <c r="I8771" s="4">
        <v>74610</v>
      </c>
      <c r="J8771" s="4" t="str">
        <f t="shared" ref="J8771:J8834" si="275">IF(I8771&lt;30000,"Small",IF(I8771&lt;=50000,"Medium","Large"))</f>
        <v>Large</v>
      </c>
      <c r="K8771" s="4">
        <v>64192.569413323698</v>
      </c>
    </row>
    <row r="8772" spans="1:11" x14ac:dyDescent="0.35">
      <c r="A8772" s="2">
        <v>108770</v>
      </c>
      <c r="B8772" s="3">
        <v>45817</v>
      </c>
      <c r="C8772" s="3" t="str">
        <f t="shared" si="274"/>
        <v>2025-06-09</v>
      </c>
      <c r="D8772" s="2" t="s">
        <v>18</v>
      </c>
      <c r="E8772" s="2" t="s">
        <v>26</v>
      </c>
      <c r="F8772" s="2" t="s">
        <v>29</v>
      </c>
      <c r="G8772" s="2" t="s">
        <v>32</v>
      </c>
      <c r="H8772" s="2" t="s">
        <v>38</v>
      </c>
      <c r="I8772" s="4">
        <v>41900</v>
      </c>
      <c r="J8772" s="4" t="str">
        <f t="shared" si="275"/>
        <v>Medium</v>
      </c>
      <c r="K8772" s="4">
        <v>39368.999183196298</v>
      </c>
    </row>
    <row r="8773" spans="1:11" x14ac:dyDescent="0.35">
      <c r="A8773" s="2">
        <v>108771</v>
      </c>
      <c r="B8773" s="3">
        <v>45817</v>
      </c>
      <c r="C8773" s="3" t="str">
        <f t="shared" si="274"/>
        <v>2025-06-09</v>
      </c>
      <c r="D8773" s="2" t="s">
        <v>18</v>
      </c>
      <c r="E8773" s="2" t="s">
        <v>27</v>
      </c>
      <c r="F8773" s="2" t="s">
        <v>28</v>
      </c>
      <c r="G8773" s="2" t="s">
        <v>32</v>
      </c>
      <c r="H8773" s="2" t="s">
        <v>37</v>
      </c>
      <c r="I8773" s="4">
        <v>36590</v>
      </c>
      <c r="J8773" s="4" t="str">
        <f t="shared" si="275"/>
        <v>Medium</v>
      </c>
      <c r="K8773" s="4">
        <v>34679.395860317687</v>
      </c>
    </row>
    <row r="8774" spans="1:11" x14ac:dyDescent="0.35">
      <c r="A8774" s="2">
        <v>108772</v>
      </c>
      <c r="B8774" s="3">
        <v>45817</v>
      </c>
      <c r="C8774" s="3" t="str">
        <f t="shared" si="274"/>
        <v>2025-06-09</v>
      </c>
      <c r="D8774" s="2" t="s">
        <v>18</v>
      </c>
      <c r="E8774" s="2" t="s">
        <v>24</v>
      </c>
      <c r="F8774" s="2" t="s">
        <v>30</v>
      </c>
      <c r="G8774" s="2" t="s">
        <v>34</v>
      </c>
      <c r="H8774" s="2" t="s">
        <v>37</v>
      </c>
      <c r="I8774" s="4">
        <v>66420</v>
      </c>
      <c r="J8774" s="4" t="str">
        <f t="shared" si="275"/>
        <v>Large</v>
      </c>
      <c r="K8774" s="4">
        <v>73712.742860545884</v>
      </c>
    </row>
    <row r="8775" spans="1:11" x14ac:dyDescent="0.35">
      <c r="A8775" s="2">
        <v>108773</v>
      </c>
      <c r="B8775" s="3">
        <v>45817</v>
      </c>
      <c r="C8775" s="3" t="str">
        <f t="shared" si="274"/>
        <v>2025-06-09</v>
      </c>
      <c r="D8775" s="2" t="s">
        <v>18</v>
      </c>
      <c r="E8775" s="2" t="s">
        <v>25</v>
      </c>
      <c r="F8775" s="2" t="s">
        <v>30</v>
      </c>
      <c r="G8775" s="2" t="s">
        <v>35</v>
      </c>
      <c r="H8775" s="2" t="s">
        <v>39</v>
      </c>
      <c r="I8775" s="4">
        <v>40970</v>
      </c>
      <c r="J8775" s="4" t="str">
        <f t="shared" si="275"/>
        <v>Medium</v>
      </c>
      <c r="K8775" s="4">
        <v>36360.007350573193</v>
      </c>
    </row>
    <row r="8776" spans="1:11" x14ac:dyDescent="0.35">
      <c r="A8776" s="2">
        <v>108774</v>
      </c>
      <c r="B8776" s="3">
        <v>45817</v>
      </c>
      <c r="C8776" s="3" t="str">
        <f t="shared" si="274"/>
        <v>2025-06-09</v>
      </c>
      <c r="D8776" s="2" t="s">
        <v>18</v>
      </c>
      <c r="E8776" s="2" t="s">
        <v>27</v>
      </c>
      <c r="F8776" s="2" t="s">
        <v>28</v>
      </c>
      <c r="G8776" s="2" t="s">
        <v>31</v>
      </c>
      <c r="H8776" s="2" t="s">
        <v>37</v>
      </c>
      <c r="I8776" s="4">
        <v>38140</v>
      </c>
      <c r="J8776" s="4" t="str">
        <f t="shared" si="275"/>
        <v>Medium</v>
      </c>
      <c r="K8776" s="4">
        <v>34536.811382610023</v>
      </c>
    </row>
    <row r="8777" spans="1:11" x14ac:dyDescent="0.35">
      <c r="A8777" s="2">
        <v>108775</v>
      </c>
      <c r="B8777" s="3">
        <v>45817</v>
      </c>
      <c r="C8777" s="3" t="str">
        <f t="shared" si="274"/>
        <v>2025-06-09</v>
      </c>
      <c r="D8777" s="2" t="s">
        <v>18</v>
      </c>
      <c r="E8777" s="2" t="s">
        <v>22</v>
      </c>
      <c r="F8777" s="2" t="s">
        <v>29</v>
      </c>
      <c r="G8777" s="2" t="s">
        <v>33</v>
      </c>
      <c r="H8777" s="2" t="s">
        <v>37</v>
      </c>
      <c r="I8777" s="4">
        <v>30770</v>
      </c>
      <c r="J8777" s="4" t="str">
        <f t="shared" si="275"/>
        <v>Medium</v>
      </c>
      <c r="K8777" s="4">
        <v>31877.96808567633</v>
      </c>
    </row>
    <row r="8778" spans="1:11" x14ac:dyDescent="0.35">
      <c r="A8778" s="2">
        <v>108776</v>
      </c>
      <c r="B8778" s="3">
        <v>45817</v>
      </c>
      <c r="C8778" s="3" t="str">
        <f t="shared" si="274"/>
        <v>2025-06-09</v>
      </c>
      <c r="D8778" s="2" t="s">
        <v>18</v>
      </c>
      <c r="E8778" s="2" t="s">
        <v>27</v>
      </c>
      <c r="F8778" s="2" t="s">
        <v>28</v>
      </c>
      <c r="G8778" s="2" t="s">
        <v>32</v>
      </c>
      <c r="H8778" s="2" t="s">
        <v>39</v>
      </c>
      <c r="I8778" s="4">
        <v>48850</v>
      </c>
      <c r="J8778" s="4" t="str">
        <f t="shared" si="275"/>
        <v>Medium</v>
      </c>
      <c r="K8778" s="4">
        <v>48397.911708612053</v>
      </c>
    </row>
    <row r="8779" spans="1:11" x14ac:dyDescent="0.35">
      <c r="A8779" s="2">
        <v>108777</v>
      </c>
      <c r="B8779" s="3">
        <v>45817</v>
      </c>
      <c r="C8779" s="3" t="str">
        <f t="shared" si="274"/>
        <v>2025-06-09</v>
      </c>
      <c r="D8779" s="2" t="s">
        <v>18</v>
      </c>
      <c r="E8779" s="2" t="s">
        <v>21</v>
      </c>
      <c r="F8779" s="2" t="s">
        <v>28</v>
      </c>
      <c r="G8779" s="2" t="s">
        <v>34</v>
      </c>
      <c r="H8779" s="2" t="s">
        <v>36</v>
      </c>
      <c r="I8779" s="4">
        <v>41240</v>
      </c>
      <c r="J8779" s="4" t="str">
        <f t="shared" si="275"/>
        <v>Medium</v>
      </c>
      <c r="K8779" s="4">
        <v>47342.594018500859</v>
      </c>
    </row>
    <row r="8780" spans="1:11" x14ac:dyDescent="0.35">
      <c r="A8780" s="2">
        <v>108778</v>
      </c>
      <c r="B8780" s="3">
        <v>45817</v>
      </c>
      <c r="C8780" s="3" t="str">
        <f t="shared" si="274"/>
        <v>2025-06-09</v>
      </c>
      <c r="D8780" s="2" t="s">
        <v>18</v>
      </c>
      <c r="E8780" s="2" t="s">
        <v>26</v>
      </c>
      <c r="F8780" s="2" t="s">
        <v>29</v>
      </c>
      <c r="G8780" s="2" t="s">
        <v>32</v>
      </c>
      <c r="H8780" s="2" t="s">
        <v>36</v>
      </c>
      <c r="I8780" s="4">
        <v>21100</v>
      </c>
      <c r="J8780" s="4" t="str">
        <f t="shared" si="275"/>
        <v>Small</v>
      </c>
      <c r="K8780" s="4">
        <v>22758.216019630931</v>
      </c>
    </row>
    <row r="8781" spans="1:11" x14ac:dyDescent="0.35">
      <c r="A8781" s="2">
        <v>108779</v>
      </c>
      <c r="B8781" s="3">
        <v>45817</v>
      </c>
      <c r="C8781" s="3" t="str">
        <f t="shared" si="274"/>
        <v>2025-06-09</v>
      </c>
      <c r="D8781" s="2" t="s">
        <v>18</v>
      </c>
      <c r="E8781" s="2" t="s">
        <v>27</v>
      </c>
      <c r="F8781" s="2" t="s">
        <v>28</v>
      </c>
      <c r="G8781" s="2" t="s">
        <v>34</v>
      </c>
      <c r="H8781" s="2" t="s">
        <v>39</v>
      </c>
      <c r="I8781" s="4">
        <v>57960</v>
      </c>
      <c r="J8781" s="4" t="str">
        <f t="shared" si="275"/>
        <v>Large</v>
      </c>
      <c r="K8781" s="4">
        <v>53966.673826402002</v>
      </c>
    </row>
    <row r="8782" spans="1:11" x14ac:dyDescent="0.35">
      <c r="A8782" s="2">
        <v>108780</v>
      </c>
      <c r="B8782" s="3">
        <v>45817</v>
      </c>
      <c r="C8782" s="3" t="str">
        <f t="shared" si="274"/>
        <v>2025-06-09</v>
      </c>
      <c r="D8782" s="2" t="s">
        <v>18</v>
      </c>
      <c r="E8782" s="2" t="s">
        <v>27</v>
      </c>
      <c r="F8782" s="2" t="s">
        <v>28</v>
      </c>
      <c r="G8782" s="2" t="s">
        <v>35</v>
      </c>
      <c r="H8782" s="2" t="s">
        <v>36</v>
      </c>
      <c r="I8782" s="4">
        <v>89090</v>
      </c>
      <c r="J8782" s="4" t="str">
        <f t="shared" si="275"/>
        <v>Large</v>
      </c>
      <c r="K8782" s="4">
        <v>95011.01599080491</v>
      </c>
    </row>
    <row r="8783" spans="1:11" x14ac:dyDescent="0.35">
      <c r="A8783" s="2">
        <v>108781</v>
      </c>
      <c r="B8783" s="3">
        <v>45817</v>
      </c>
      <c r="C8783" s="3" t="str">
        <f t="shared" si="274"/>
        <v>2025-06-09</v>
      </c>
      <c r="D8783" s="2" t="s">
        <v>18</v>
      </c>
      <c r="E8783" s="2" t="s">
        <v>26</v>
      </c>
      <c r="F8783" s="2" t="s">
        <v>29</v>
      </c>
      <c r="G8783" s="2" t="s">
        <v>32</v>
      </c>
      <c r="H8783" s="2" t="s">
        <v>36</v>
      </c>
      <c r="I8783" s="4">
        <v>53200</v>
      </c>
      <c r="J8783" s="4" t="str">
        <f t="shared" si="275"/>
        <v>Large</v>
      </c>
      <c r="K8783" s="4">
        <v>48864.278039967408</v>
      </c>
    </row>
    <row r="8784" spans="1:11" x14ac:dyDescent="0.35">
      <c r="A8784" s="2">
        <v>108782</v>
      </c>
      <c r="B8784" s="3">
        <v>45817</v>
      </c>
      <c r="C8784" s="3" t="str">
        <f t="shared" si="274"/>
        <v>2025-06-09</v>
      </c>
      <c r="D8784" s="2" t="s">
        <v>18</v>
      </c>
      <c r="E8784" s="2" t="s">
        <v>21</v>
      </c>
      <c r="F8784" s="2" t="s">
        <v>28</v>
      </c>
      <c r="G8784" s="2" t="s">
        <v>34</v>
      </c>
      <c r="H8784" s="2" t="s">
        <v>39</v>
      </c>
      <c r="I8784" s="4">
        <v>33630</v>
      </c>
      <c r="J8784" s="4" t="str">
        <f t="shared" si="275"/>
        <v>Medium</v>
      </c>
      <c r="K8784" s="4">
        <v>35461.982177724523</v>
      </c>
    </row>
    <row r="8785" spans="1:11" x14ac:dyDescent="0.35">
      <c r="A8785" s="2">
        <v>108783</v>
      </c>
      <c r="B8785" s="3">
        <v>45817</v>
      </c>
      <c r="C8785" s="3" t="str">
        <f t="shared" si="274"/>
        <v>2025-06-09</v>
      </c>
      <c r="D8785" s="2" t="s">
        <v>18</v>
      </c>
      <c r="E8785" s="2" t="s">
        <v>24</v>
      </c>
      <c r="F8785" s="2" t="s">
        <v>30</v>
      </c>
      <c r="G8785" s="2" t="s">
        <v>34</v>
      </c>
      <c r="H8785" s="2" t="s">
        <v>36</v>
      </c>
      <c r="I8785" s="4">
        <v>45320</v>
      </c>
      <c r="J8785" s="4" t="str">
        <f t="shared" si="275"/>
        <v>Medium</v>
      </c>
      <c r="K8785" s="4">
        <v>39018.572965756677</v>
      </c>
    </row>
    <row r="8786" spans="1:11" x14ac:dyDescent="0.35">
      <c r="A8786" s="2">
        <v>108784</v>
      </c>
      <c r="B8786" s="3">
        <v>45817</v>
      </c>
      <c r="C8786" s="3" t="str">
        <f t="shared" si="274"/>
        <v>2025-06-09</v>
      </c>
      <c r="D8786" s="2" t="s">
        <v>18</v>
      </c>
      <c r="E8786" s="2" t="s">
        <v>27</v>
      </c>
      <c r="F8786" s="2" t="s">
        <v>28</v>
      </c>
      <c r="G8786" s="2" t="s">
        <v>32</v>
      </c>
      <c r="H8786" s="2" t="s">
        <v>37</v>
      </c>
      <c r="I8786" s="4">
        <v>43530</v>
      </c>
      <c r="J8786" s="4" t="str">
        <f t="shared" si="275"/>
        <v>Medium</v>
      </c>
      <c r="K8786" s="4">
        <v>39607.040056729413</v>
      </c>
    </row>
    <row r="8787" spans="1:11" x14ac:dyDescent="0.35">
      <c r="A8787" s="2">
        <v>108785</v>
      </c>
      <c r="B8787" s="3">
        <v>45817</v>
      </c>
      <c r="C8787" s="3" t="str">
        <f t="shared" si="274"/>
        <v>2025-06-09</v>
      </c>
      <c r="D8787" s="2" t="s">
        <v>18</v>
      </c>
      <c r="E8787" s="2" t="s">
        <v>25</v>
      </c>
      <c r="F8787" s="2" t="s">
        <v>30</v>
      </c>
      <c r="G8787" s="2" t="s">
        <v>33</v>
      </c>
      <c r="H8787" s="2" t="s">
        <v>36</v>
      </c>
      <c r="I8787" s="4">
        <v>8900</v>
      </c>
      <c r="J8787" s="4" t="str">
        <f t="shared" si="275"/>
        <v>Small</v>
      </c>
      <c r="K8787" s="4">
        <v>7839.0252359940587</v>
      </c>
    </row>
    <row r="8788" spans="1:11" x14ac:dyDescent="0.35">
      <c r="A8788" s="2">
        <v>108786</v>
      </c>
      <c r="B8788" s="3">
        <v>45817</v>
      </c>
      <c r="C8788" s="3" t="str">
        <f t="shared" si="274"/>
        <v>2025-06-09</v>
      </c>
      <c r="D8788" s="2" t="s">
        <v>18</v>
      </c>
      <c r="E8788" s="2" t="s">
        <v>22</v>
      </c>
      <c r="F8788" s="2" t="s">
        <v>29</v>
      </c>
      <c r="G8788" s="2" t="s">
        <v>31</v>
      </c>
      <c r="H8788" s="2" t="s">
        <v>36</v>
      </c>
      <c r="I8788" s="4">
        <v>44970</v>
      </c>
      <c r="J8788" s="4" t="str">
        <f t="shared" si="275"/>
        <v>Medium</v>
      </c>
      <c r="K8788" s="4">
        <v>44011.429066391771</v>
      </c>
    </row>
    <row r="8789" spans="1:11" x14ac:dyDescent="0.35">
      <c r="A8789" s="2">
        <v>108787</v>
      </c>
      <c r="B8789" s="3">
        <v>45817</v>
      </c>
      <c r="C8789" s="3" t="str">
        <f t="shared" si="274"/>
        <v>2025-06-09</v>
      </c>
      <c r="D8789" s="2" t="s">
        <v>18</v>
      </c>
      <c r="E8789" s="2" t="s">
        <v>23</v>
      </c>
      <c r="F8789" s="2" t="s">
        <v>28</v>
      </c>
      <c r="G8789" s="2" t="s">
        <v>35</v>
      </c>
      <c r="H8789" s="2" t="s">
        <v>37</v>
      </c>
      <c r="I8789" s="4">
        <v>47460</v>
      </c>
      <c r="J8789" s="4" t="str">
        <f t="shared" si="275"/>
        <v>Medium</v>
      </c>
      <c r="K8789" s="4">
        <v>48220.120038499139</v>
      </c>
    </row>
    <row r="8790" spans="1:11" x14ac:dyDescent="0.35">
      <c r="A8790" s="2">
        <v>108788</v>
      </c>
      <c r="B8790" s="3">
        <v>45818</v>
      </c>
      <c r="C8790" s="3" t="str">
        <f t="shared" si="274"/>
        <v>2025-06-10</v>
      </c>
      <c r="D8790" s="2" t="s">
        <v>18</v>
      </c>
      <c r="E8790" s="2" t="s">
        <v>21</v>
      </c>
      <c r="F8790" s="2" t="s">
        <v>28</v>
      </c>
      <c r="G8790" s="2" t="s">
        <v>32</v>
      </c>
      <c r="H8790" s="2" t="s">
        <v>37</v>
      </c>
      <c r="I8790" s="4">
        <v>55080</v>
      </c>
      <c r="J8790" s="4" t="str">
        <f t="shared" si="275"/>
        <v>Large</v>
      </c>
      <c r="K8790" s="4">
        <v>51104.827852245216</v>
      </c>
    </row>
    <row r="8791" spans="1:11" x14ac:dyDescent="0.35">
      <c r="A8791" s="2">
        <v>108789</v>
      </c>
      <c r="B8791" s="3">
        <v>45818</v>
      </c>
      <c r="C8791" s="3" t="str">
        <f t="shared" si="274"/>
        <v>2025-06-10</v>
      </c>
      <c r="D8791" s="2" t="s">
        <v>18</v>
      </c>
      <c r="E8791" s="2" t="s">
        <v>21</v>
      </c>
      <c r="F8791" s="2" t="s">
        <v>28</v>
      </c>
      <c r="G8791" s="2" t="s">
        <v>32</v>
      </c>
      <c r="H8791" s="2" t="s">
        <v>38</v>
      </c>
      <c r="I8791" s="4">
        <v>65170</v>
      </c>
      <c r="J8791" s="4" t="str">
        <f t="shared" si="275"/>
        <v>Large</v>
      </c>
      <c r="K8791" s="4">
        <v>74525.328164679624</v>
      </c>
    </row>
    <row r="8792" spans="1:11" x14ac:dyDescent="0.35">
      <c r="A8792" s="2">
        <v>108790</v>
      </c>
      <c r="B8792" s="3">
        <v>45818</v>
      </c>
      <c r="C8792" s="3" t="str">
        <f t="shared" si="274"/>
        <v>2025-06-10</v>
      </c>
      <c r="D8792" s="2" t="s">
        <v>18</v>
      </c>
      <c r="E8792" s="2" t="s">
        <v>27</v>
      </c>
      <c r="F8792" s="2" t="s">
        <v>28</v>
      </c>
      <c r="G8792" s="2" t="s">
        <v>33</v>
      </c>
      <c r="H8792" s="2" t="s">
        <v>39</v>
      </c>
      <c r="I8792" s="4">
        <v>38750</v>
      </c>
      <c r="J8792" s="4" t="str">
        <f t="shared" si="275"/>
        <v>Medium</v>
      </c>
      <c r="K8792" s="4">
        <v>37710.516606640012</v>
      </c>
    </row>
    <row r="8793" spans="1:11" x14ac:dyDescent="0.35">
      <c r="A8793" s="2">
        <v>108791</v>
      </c>
      <c r="B8793" s="3">
        <v>45818</v>
      </c>
      <c r="C8793" s="3" t="str">
        <f t="shared" si="274"/>
        <v>2025-06-10</v>
      </c>
      <c r="D8793" s="2" t="s">
        <v>18</v>
      </c>
      <c r="E8793" s="2" t="s">
        <v>25</v>
      </c>
      <c r="F8793" s="2" t="s">
        <v>30</v>
      </c>
      <c r="G8793" s="2" t="s">
        <v>35</v>
      </c>
      <c r="H8793" s="2" t="s">
        <v>38</v>
      </c>
      <c r="I8793" s="4">
        <v>10100</v>
      </c>
      <c r="J8793" s="4" t="str">
        <f t="shared" si="275"/>
        <v>Small</v>
      </c>
      <c r="K8793" s="4">
        <v>10287.168300661249</v>
      </c>
    </row>
    <row r="8794" spans="1:11" x14ac:dyDescent="0.35">
      <c r="A8794" s="2">
        <v>108792</v>
      </c>
      <c r="B8794" s="3">
        <v>45818</v>
      </c>
      <c r="C8794" s="3" t="str">
        <f t="shared" si="274"/>
        <v>2025-06-10</v>
      </c>
      <c r="D8794" s="2" t="s">
        <v>18</v>
      </c>
      <c r="E8794" s="2" t="s">
        <v>23</v>
      </c>
      <c r="F8794" s="2" t="s">
        <v>28</v>
      </c>
      <c r="G8794" s="2" t="s">
        <v>32</v>
      </c>
      <c r="H8794" s="2" t="s">
        <v>38</v>
      </c>
      <c r="I8794" s="4">
        <v>53680</v>
      </c>
      <c r="J8794" s="4" t="str">
        <f t="shared" si="275"/>
        <v>Large</v>
      </c>
      <c r="K8794" s="4">
        <v>53092.620615827371</v>
      </c>
    </row>
    <row r="8795" spans="1:11" x14ac:dyDescent="0.35">
      <c r="A8795" s="2">
        <v>108793</v>
      </c>
      <c r="B8795" s="3">
        <v>45818</v>
      </c>
      <c r="C8795" s="3" t="str">
        <f t="shared" si="274"/>
        <v>2025-06-10</v>
      </c>
      <c r="D8795" s="2" t="s">
        <v>18</v>
      </c>
      <c r="E8795" s="2" t="s">
        <v>26</v>
      </c>
      <c r="F8795" s="2" t="s">
        <v>29</v>
      </c>
      <c r="G8795" s="2" t="s">
        <v>33</v>
      </c>
      <c r="H8795" s="2" t="s">
        <v>36</v>
      </c>
      <c r="I8795" s="4">
        <v>45650</v>
      </c>
      <c r="J8795" s="4" t="str">
        <f t="shared" si="275"/>
        <v>Medium</v>
      </c>
      <c r="K8795" s="4">
        <v>50623.645638614078</v>
      </c>
    </row>
    <row r="8796" spans="1:11" x14ac:dyDescent="0.35">
      <c r="A8796" s="2">
        <v>108794</v>
      </c>
      <c r="B8796" s="3">
        <v>45818</v>
      </c>
      <c r="C8796" s="3" t="str">
        <f t="shared" si="274"/>
        <v>2025-06-10</v>
      </c>
      <c r="D8796" s="2" t="s">
        <v>18</v>
      </c>
      <c r="E8796" s="2" t="s">
        <v>23</v>
      </c>
      <c r="F8796" s="2" t="s">
        <v>28</v>
      </c>
      <c r="G8796" s="2" t="s">
        <v>31</v>
      </c>
      <c r="H8796" s="2" t="s">
        <v>37</v>
      </c>
      <c r="I8796" s="4">
        <v>36420</v>
      </c>
      <c r="J8796" s="4" t="str">
        <f t="shared" si="275"/>
        <v>Medium</v>
      </c>
      <c r="K8796" s="4">
        <v>35007.424736639463</v>
      </c>
    </row>
    <row r="8797" spans="1:11" x14ac:dyDescent="0.35">
      <c r="A8797" s="2">
        <v>108795</v>
      </c>
      <c r="B8797" s="3">
        <v>45818</v>
      </c>
      <c r="C8797" s="3" t="str">
        <f t="shared" si="274"/>
        <v>2025-06-10</v>
      </c>
      <c r="D8797" s="2" t="s">
        <v>18</v>
      </c>
      <c r="E8797" s="2" t="s">
        <v>27</v>
      </c>
      <c r="F8797" s="2" t="s">
        <v>28</v>
      </c>
      <c r="G8797" s="2" t="s">
        <v>34</v>
      </c>
      <c r="H8797" s="2" t="s">
        <v>38</v>
      </c>
      <c r="I8797" s="4">
        <v>34090</v>
      </c>
      <c r="J8797" s="4" t="str">
        <f t="shared" si="275"/>
        <v>Medium</v>
      </c>
      <c r="K8797" s="4">
        <v>38621.486670301863</v>
      </c>
    </row>
    <row r="8798" spans="1:11" x14ac:dyDescent="0.35">
      <c r="A8798" s="2">
        <v>108796</v>
      </c>
      <c r="B8798" s="3">
        <v>45818</v>
      </c>
      <c r="C8798" s="3" t="str">
        <f t="shared" si="274"/>
        <v>2025-06-10</v>
      </c>
      <c r="D8798" s="2" t="s">
        <v>18</v>
      </c>
      <c r="E8798" s="2" t="s">
        <v>27</v>
      </c>
      <c r="F8798" s="2" t="s">
        <v>28</v>
      </c>
      <c r="G8798" s="2" t="s">
        <v>31</v>
      </c>
      <c r="H8798" s="2" t="s">
        <v>39</v>
      </c>
      <c r="I8798" s="4">
        <v>57130</v>
      </c>
      <c r="J8798" s="4" t="str">
        <f t="shared" si="275"/>
        <v>Large</v>
      </c>
      <c r="K8798" s="4">
        <v>62356.802156905418</v>
      </c>
    </row>
    <row r="8799" spans="1:11" x14ac:dyDescent="0.35">
      <c r="A8799" s="2">
        <v>108797</v>
      </c>
      <c r="B8799" s="3">
        <v>45818</v>
      </c>
      <c r="C8799" s="3" t="str">
        <f t="shared" si="274"/>
        <v>2025-06-10</v>
      </c>
      <c r="D8799" s="2" t="s">
        <v>18</v>
      </c>
      <c r="E8799" s="2" t="s">
        <v>26</v>
      </c>
      <c r="F8799" s="2" t="s">
        <v>29</v>
      </c>
      <c r="G8799" s="2" t="s">
        <v>31</v>
      </c>
      <c r="H8799" s="2" t="s">
        <v>38</v>
      </c>
      <c r="I8799" s="4">
        <v>32660</v>
      </c>
      <c r="J8799" s="4" t="str">
        <f t="shared" si="275"/>
        <v>Medium</v>
      </c>
      <c r="K8799" s="4">
        <v>28502.262037057659</v>
      </c>
    </row>
    <row r="8800" spans="1:11" x14ac:dyDescent="0.35">
      <c r="A8800" s="2">
        <v>108798</v>
      </c>
      <c r="B8800" s="3">
        <v>45818</v>
      </c>
      <c r="C8800" s="3" t="str">
        <f t="shared" si="274"/>
        <v>2025-06-10</v>
      </c>
      <c r="D8800" s="2" t="s">
        <v>18</v>
      </c>
      <c r="E8800" s="2" t="s">
        <v>22</v>
      </c>
      <c r="F8800" s="2" t="s">
        <v>29</v>
      </c>
      <c r="G8800" s="2" t="s">
        <v>31</v>
      </c>
      <c r="H8800" s="2" t="s">
        <v>36</v>
      </c>
      <c r="I8800" s="4">
        <v>21080</v>
      </c>
      <c r="J8800" s="4" t="str">
        <f t="shared" si="275"/>
        <v>Small</v>
      </c>
      <c r="K8800" s="4">
        <v>23503.90209898015</v>
      </c>
    </row>
    <row r="8801" spans="1:11" x14ac:dyDescent="0.35">
      <c r="A8801" s="2">
        <v>108799</v>
      </c>
      <c r="B8801" s="3">
        <v>45818</v>
      </c>
      <c r="C8801" s="3" t="str">
        <f t="shared" si="274"/>
        <v>2025-06-10</v>
      </c>
      <c r="D8801" s="2" t="s">
        <v>18</v>
      </c>
      <c r="E8801" s="2" t="s">
        <v>26</v>
      </c>
      <c r="F8801" s="2" t="s">
        <v>29</v>
      </c>
      <c r="G8801" s="2" t="s">
        <v>31</v>
      </c>
      <c r="H8801" s="2" t="s">
        <v>38</v>
      </c>
      <c r="I8801" s="4">
        <v>21900</v>
      </c>
      <c r="J8801" s="4" t="str">
        <f t="shared" si="275"/>
        <v>Small</v>
      </c>
      <c r="K8801" s="4">
        <v>19807.934379254431</v>
      </c>
    </row>
    <row r="8802" spans="1:11" x14ac:dyDescent="0.35">
      <c r="A8802" s="2">
        <v>108800</v>
      </c>
      <c r="B8802" s="3">
        <v>45818</v>
      </c>
      <c r="C8802" s="3" t="str">
        <f t="shared" si="274"/>
        <v>2025-06-10</v>
      </c>
      <c r="D8802" s="2" t="s">
        <v>18</v>
      </c>
      <c r="E8802" s="2" t="s">
        <v>27</v>
      </c>
      <c r="F8802" s="2" t="s">
        <v>28</v>
      </c>
      <c r="G8802" s="2" t="s">
        <v>34</v>
      </c>
      <c r="H8802" s="2" t="s">
        <v>37</v>
      </c>
      <c r="I8802" s="4">
        <v>7270</v>
      </c>
      <c r="J8802" s="4" t="str">
        <f t="shared" si="275"/>
        <v>Small</v>
      </c>
      <c r="K8802" s="4">
        <v>6309.3783612267043</v>
      </c>
    </row>
    <row r="8803" spans="1:11" x14ac:dyDescent="0.35">
      <c r="A8803" s="2">
        <v>108801</v>
      </c>
      <c r="B8803" s="3">
        <v>45818</v>
      </c>
      <c r="C8803" s="3" t="str">
        <f t="shared" si="274"/>
        <v>2025-06-10</v>
      </c>
      <c r="D8803" s="2" t="s">
        <v>18</v>
      </c>
      <c r="E8803" s="2" t="s">
        <v>24</v>
      </c>
      <c r="F8803" s="2" t="s">
        <v>30</v>
      </c>
      <c r="G8803" s="2" t="s">
        <v>35</v>
      </c>
      <c r="H8803" s="2" t="s">
        <v>37</v>
      </c>
      <c r="I8803" s="4">
        <v>78420</v>
      </c>
      <c r="J8803" s="4" t="str">
        <f t="shared" si="275"/>
        <v>Large</v>
      </c>
      <c r="K8803" s="4">
        <v>71871.552983440968</v>
      </c>
    </row>
    <row r="8804" spans="1:11" x14ac:dyDescent="0.35">
      <c r="A8804" s="2">
        <v>108802</v>
      </c>
      <c r="B8804" s="3">
        <v>45818</v>
      </c>
      <c r="C8804" s="3" t="str">
        <f t="shared" si="274"/>
        <v>2025-06-10</v>
      </c>
      <c r="D8804" s="2" t="s">
        <v>18</v>
      </c>
      <c r="E8804" s="2" t="s">
        <v>26</v>
      </c>
      <c r="F8804" s="2" t="s">
        <v>29</v>
      </c>
      <c r="G8804" s="2" t="s">
        <v>35</v>
      </c>
      <c r="H8804" s="2" t="s">
        <v>39</v>
      </c>
      <c r="I8804" s="4">
        <v>13070</v>
      </c>
      <c r="J8804" s="4" t="str">
        <f t="shared" si="275"/>
        <v>Small</v>
      </c>
      <c r="K8804" s="4">
        <v>11443.57900777718</v>
      </c>
    </row>
    <row r="8805" spans="1:11" x14ac:dyDescent="0.35">
      <c r="A8805" s="2">
        <v>108803</v>
      </c>
      <c r="B8805" s="3">
        <v>45818</v>
      </c>
      <c r="C8805" s="3" t="str">
        <f t="shared" si="274"/>
        <v>2025-06-10</v>
      </c>
      <c r="D8805" s="2" t="s">
        <v>18</v>
      </c>
      <c r="E8805" s="2" t="s">
        <v>22</v>
      </c>
      <c r="F8805" s="2" t="s">
        <v>29</v>
      </c>
      <c r="G8805" s="2" t="s">
        <v>33</v>
      </c>
      <c r="H8805" s="2" t="s">
        <v>38</v>
      </c>
      <c r="I8805" s="4">
        <v>68600</v>
      </c>
      <c r="J8805" s="4" t="str">
        <f t="shared" si="275"/>
        <v>Large</v>
      </c>
      <c r="K8805" s="4">
        <v>71114.859812449766</v>
      </c>
    </row>
    <row r="8806" spans="1:11" x14ac:dyDescent="0.35">
      <c r="A8806" s="2">
        <v>108804</v>
      </c>
      <c r="B8806" s="3">
        <v>45818</v>
      </c>
      <c r="C8806" s="3" t="str">
        <f t="shared" si="274"/>
        <v>2025-06-10</v>
      </c>
      <c r="D8806" s="2" t="s">
        <v>18</v>
      </c>
      <c r="E8806" s="2" t="s">
        <v>26</v>
      </c>
      <c r="F8806" s="2" t="s">
        <v>29</v>
      </c>
      <c r="G8806" s="2" t="s">
        <v>33</v>
      </c>
      <c r="H8806" s="2" t="s">
        <v>37</v>
      </c>
      <c r="I8806" s="4">
        <v>10470</v>
      </c>
      <c r="J8806" s="4" t="str">
        <f t="shared" si="275"/>
        <v>Small</v>
      </c>
      <c r="K8806" s="4">
        <v>10305.07830715582</v>
      </c>
    </row>
    <row r="8807" spans="1:11" x14ac:dyDescent="0.35">
      <c r="A8807" s="2">
        <v>108805</v>
      </c>
      <c r="B8807" s="3">
        <v>45818</v>
      </c>
      <c r="C8807" s="3" t="str">
        <f t="shared" si="274"/>
        <v>2025-06-10</v>
      </c>
      <c r="D8807" s="2" t="s">
        <v>18</v>
      </c>
      <c r="E8807" s="2" t="s">
        <v>26</v>
      </c>
      <c r="F8807" s="2" t="s">
        <v>29</v>
      </c>
      <c r="G8807" s="2" t="s">
        <v>32</v>
      </c>
      <c r="H8807" s="2" t="s">
        <v>38</v>
      </c>
      <c r="I8807" s="4">
        <v>60160</v>
      </c>
      <c r="J8807" s="4" t="str">
        <f t="shared" si="275"/>
        <v>Large</v>
      </c>
      <c r="K8807" s="4">
        <v>59705.789556633477</v>
      </c>
    </row>
    <row r="8808" spans="1:11" x14ac:dyDescent="0.35">
      <c r="A8808" s="2">
        <v>108806</v>
      </c>
      <c r="B8808" s="3">
        <v>45818</v>
      </c>
      <c r="C8808" s="3" t="str">
        <f t="shared" si="274"/>
        <v>2025-06-10</v>
      </c>
      <c r="D8808" s="2" t="s">
        <v>18</v>
      </c>
      <c r="E8808" s="2" t="s">
        <v>21</v>
      </c>
      <c r="F8808" s="2" t="s">
        <v>28</v>
      </c>
      <c r="G8808" s="2" t="s">
        <v>31</v>
      </c>
      <c r="H8808" s="2" t="s">
        <v>38</v>
      </c>
      <c r="I8808" s="4">
        <v>12230</v>
      </c>
      <c r="J8808" s="4" t="str">
        <f t="shared" si="275"/>
        <v>Small</v>
      </c>
      <c r="K8808" s="4">
        <v>12657.784428905121</v>
      </c>
    </row>
    <row r="8809" spans="1:11" x14ac:dyDescent="0.35">
      <c r="A8809" s="2">
        <v>108807</v>
      </c>
      <c r="B8809" s="3">
        <v>45818</v>
      </c>
      <c r="C8809" s="3" t="str">
        <f t="shared" si="274"/>
        <v>2025-06-10</v>
      </c>
      <c r="D8809" s="2" t="s">
        <v>18</v>
      </c>
      <c r="E8809" s="2" t="s">
        <v>21</v>
      </c>
      <c r="F8809" s="2" t="s">
        <v>28</v>
      </c>
      <c r="G8809" s="2" t="s">
        <v>31</v>
      </c>
      <c r="H8809" s="2" t="s">
        <v>37</v>
      </c>
      <c r="I8809" s="4">
        <v>6140</v>
      </c>
      <c r="J8809" s="4" t="str">
        <f t="shared" si="275"/>
        <v>Small</v>
      </c>
      <c r="K8809" s="4">
        <v>6137.0235384302587</v>
      </c>
    </row>
    <row r="8810" spans="1:11" x14ac:dyDescent="0.35">
      <c r="A8810" s="2">
        <v>108808</v>
      </c>
      <c r="B8810" s="3">
        <v>45818</v>
      </c>
      <c r="C8810" s="3" t="str">
        <f t="shared" si="274"/>
        <v>2025-06-10</v>
      </c>
      <c r="D8810" s="2" t="s">
        <v>18</v>
      </c>
      <c r="E8810" s="2" t="s">
        <v>27</v>
      </c>
      <c r="F8810" s="2" t="s">
        <v>28</v>
      </c>
      <c r="G8810" s="2" t="s">
        <v>34</v>
      </c>
      <c r="H8810" s="2" t="s">
        <v>37</v>
      </c>
      <c r="I8810" s="4">
        <v>71610</v>
      </c>
      <c r="J8810" s="4" t="str">
        <f t="shared" si="275"/>
        <v>Large</v>
      </c>
      <c r="K8810" s="4">
        <v>82171.071114822131</v>
      </c>
    </row>
    <row r="8811" spans="1:11" x14ac:dyDescent="0.35">
      <c r="A8811" s="2">
        <v>108809</v>
      </c>
      <c r="B8811" s="3">
        <v>45818</v>
      </c>
      <c r="C8811" s="3" t="str">
        <f t="shared" si="274"/>
        <v>2025-06-10</v>
      </c>
      <c r="D8811" s="2" t="s">
        <v>18</v>
      </c>
      <c r="E8811" s="2" t="s">
        <v>27</v>
      </c>
      <c r="F8811" s="2" t="s">
        <v>28</v>
      </c>
      <c r="G8811" s="2" t="s">
        <v>31</v>
      </c>
      <c r="H8811" s="2" t="s">
        <v>36</v>
      </c>
      <c r="I8811" s="4">
        <v>45350</v>
      </c>
      <c r="J8811" s="4" t="str">
        <f t="shared" si="275"/>
        <v>Medium</v>
      </c>
      <c r="K8811" s="4">
        <v>47033.304681539732</v>
      </c>
    </row>
    <row r="8812" spans="1:11" x14ac:dyDescent="0.35">
      <c r="A8812" s="2">
        <v>108810</v>
      </c>
      <c r="B8812" s="3">
        <v>45818</v>
      </c>
      <c r="C8812" s="3" t="str">
        <f t="shared" si="274"/>
        <v>2025-06-10</v>
      </c>
      <c r="D8812" s="2" t="s">
        <v>18</v>
      </c>
      <c r="E8812" s="2" t="s">
        <v>23</v>
      </c>
      <c r="F8812" s="2" t="s">
        <v>28</v>
      </c>
      <c r="G8812" s="2" t="s">
        <v>34</v>
      </c>
      <c r="H8812" s="2" t="s">
        <v>36</v>
      </c>
      <c r="I8812" s="4">
        <v>69510</v>
      </c>
      <c r="J8812" s="4" t="str">
        <f t="shared" si="275"/>
        <v>Large</v>
      </c>
      <c r="K8812" s="4">
        <v>71307.798384962953</v>
      </c>
    </row>
    <row r="8813" spans="1:11" x14ac:dyDescent="0.35">
      <c r="A8813" s="2">
        <v>108811</v>
      </c>
      <c r="B8813" s="3">
        <v>45818</v>
      </c>
      <c r="C8813" s="3" t="str">
        <f t="shared" si="274"/>
        <v>2025-06-10</v>
      </c>
      <c r="D8813" s="2" t="s">
        <v>18</v>
      </c>
      <c r="E8813" s="2" t="s">
        <v>26</v>
      </c>
      <c r="F8813" s="2" t="s">
        <v>29</v>
      </c>
      <c r="G8813" s="2" t="s">
        <v>32</v>
      </c>
      <c r="H8813" s="2" t="s">
        <v>39</v>
      </c>
      <c r="I8813" s="4">
        <v>81820</v>
      </c>
      <c r="J8813" s="4" t="str">
        <f t="shared" si="275"/>
        <v>Large</v>
      </c>
      <c r="K8813" s="4">
        <v>79719.01478839312</v>
      </c>
    </row>
    <row r="8814" spans="1:11" x14ac:dyDescent="0.35">
      <c r="A8814" s="2">
        <v>108812</v>
      </c>
      <c r="B8814" s="3">
        <v>45818</v>
      </c>
      <c r="C8814" s="3" t="str">
        <f t="shared" si="274"/>
        <v>2025-06-10</v>
      </c>
      <c r="D8814" s="2" t="s">
        <v>18</v>
      </c>
      <c r="E8814" s="2" t="s">
        <v>24</v>
      </c>
      <c r="F8814" s="2" t="s">
        <v>30</v>
      </c>
      <c r="G8814" s="2" t="s">
        <v>33</v>
      </c>
      <c r="H8814" s="2" t="s">
        <v>39</v>
      </c>
      <c r="I8814" s="4">
        <v>46610</v>
      </c>
      <c r="J8814" s="4" t="str">
        <f t="shared" si="275"/>
        <v>Medium</v>
      </c>
      <c r="K8814" s="4">
        <v>45860.373107630039</v>
      </c>
    </row>
    <row r="8815" spans="1:11" x14ac:dyDescent="0.35">
      <c r="A8815" s="2">
        <v>108813</v>
      </c>
      <c r="B8815" s="3">
        <v>45818</v>
      </c>
      <c r="C8815" s="3" t="str">
        <f t="shared" si="274"/>
        <v>2025-06-10</v>
      </c>
      <c r="D8815" s="2" t="s">
        <v>18</v>
      </c>
      <c r="E8815" s="2" t="s">
        <v>25</v>
      </c>
      <c r="F8815" s="2" t="s">
        <v>30</v>
      </c>
      <c r="G8815" s="2" t="s">
        <v>33</v>
      </c>
      <c r="H8815" s="2" t="s">
        <v>39</v>
      </c>
      <c r="I8815" s="4">
        <v>89690</v>
      </c>
      <c r="J8815" s="4" t="str">
        <f t="shared" si="275"/>
        <v>Large</v>
      </c>
      <c r="K8815" s="4">
        <v>102860.8440429998</v>
      </c>
    </row>
    <row r="8816" spans="1:11" x14ac:dyDescent="0.35">
      <c r="A8816" s="2">
        <v>108814</v>
      </c>
      <c r="B8816" s="3">
        <v>45818</v>
      </c>
      <c r="C8816" s="3" t="str">
        <f t="shared" si="274"/>
        <v>2025-06-10</v>
      </c>
      <c r="D8816" s="2" t="s">
        <v>18</v>
      </c>
      <c r="E8816" s="2" t="s">
        <v>27</v>
      </c>
      <c r="F8816" s="2" t="s">
        <v>28</v>
      </c>
      <c r="G8816" s="2" t="s">
        <v>32</v>
      </c>
      <c r="H8816" s="2" t="s">
        <v>38</v>
      </c>
      <c r="I8816" s="4">
        <v>6380</v>
      </c>
      <c r="J8816" s="4" t="str">
        <f t="shared" si="275"/>
        <v>Small</v>
      </c>
      <c r="K8816" s="4">
        <v>5433.509333591177</v>
      </c>
    </row>
    <row r="8817" spans="1:11" x14ac:dyDescent="0.35">
      <c r="A8817" s="2">
        <v>108815</v>
      </c>
      <c r="B8817" s="3">
        <v>45818</v>
      </c>
      <c r="C8817" s="3" t="str">
        <f t="shared" si="274"/>
        <v>2025-06-10</v>
      </c>
      <c r="D8817" s="2" t="s">
        <v>18</v>
      </c>
      <c r="E8817" s="2" t="s">
        <v>26</v>
      </c>
      <c r="F8817" s="2" t="s">
        <v>29</v>
      </c>
      <c r="G8817" s="2" t="s">
        <v>32</v>
      </c>
      <c r="H8817" s="2" t="s">
        <v>39</v>
      </c>
      <c r="I8817" s="4">
        <v>11750</v>
      </c>
      <c r="J8817" s="4" t="str">
        <f t="shared" si="275"/>
        <v>Small</v>
      </c>
      <c r="K8817" s="4">
        <v>10535.47833934554</v>
      </c>
    </row>
    <row r="8818" spans="1:11" x14ac:dyDescent="0.35">
      <c r="A8818" s="2">
        <v>108816</v>
      </c>
      <c r="B8818" s="3">
        <v>45818</v>
      </c>
      <c r="C8818" s="3" t="str">
        <f t="shared" si="274"/>
        <v>2025-06-10</v>
      </c>
      <c r="D8818" s="2" t="s">
        <v>18</v>
      </c>
      <c r="E8818" s="2" t="s">
        <v>26</v>
      </c>
      <c r="F8818" s="2" t="s">
        <v>29</v>
      </c>
      <c r="G8818" s="2" t="s">
        <v>31</v>
      </c>
      <c r="H8818" s="2" t="s">
        <v>37</v>
      </c>
      <c r="I8818" s="4">
        <v>79760</v>
      </c>
      <c r="J8818" s="4" t="str">
        <f t="shared" si="275"/>
        <v>Large</v>
      </c>
      <c r="K8818" s="4">
        <v>76004.205749449859</v>
      </c>
    </row>
    <row r="8819" spans="1:11" x14ac:dyDescent="0.35">
      <c r="A8819" s="2">
        <v>108817</v>
      </c>
      <c r="B8819" s="3">
        <v>45818</v>
      </c>
      <c r="C8819" s="3" t="str">
        <f t="shared" si="274"/>
        <v>2025-06-10</v>
      </c>
      <c r="D8819" s="2" t="s">
        <v>18</v>
      </c>
      <c r="E8819" s="2" t="s">
        <v>25</v>
      </c>
      <c r="F8819" s="2" t="s">
        <v>30</v>
      </c>
      <c r="G8819" s="2" t="s">
        <v>33</v>
      </c>
      <c r="H8819" s="2" t="s">
        <v>39</v>
      </c>
      <c r="I8819" s="4">
        <v>23360</v>
      </c>
      <c r="J8819" s="4" t="str">
        <f t="shared" si="275"/>
        <v>Small</v>
      </c>
      <c r="K8819" s="4">
        <v>26194.1242682624</v>
      </c>
    </row>
    <row r="8820" spans="1:11" x14ac:dyDescent="0.35">
      <c r="A8820" s="2">
        <v>108818</v>
      </c>
      <c r="B8820" s="3">
        <v>45818</v>
      </c>
      <c r="C8820" s="3" t="str">
        <f t="shared" si="274"/>
        <v>2025-06-10</v>
      </c>
      <c r="D8820" s="2" t="s">
        <v>18</v>
      </c>
      <c r="E8820" s="2" t="s">
        <v>26</v>
      </c>
      <c r="F8820" s="2" t="s">
        <v>29</v>
      </c>
      <c r="G8820" s="2" t="s">
        <v>35</v>
      </c>
      <c r="H8820" s="2" t="s">
        <v>38</v>
      </c>
      <c r="I8820" s="4">
        <v>48660</v>
      </c>
      <c r="J8820" s="4" t="str">
        <f t="shared" si="275"/>
        <v>Medium</v>
      </c>
      <c r="K8820" s="4">
        <v>55052.898542289091</v>
      </c>
    </row>
    <row r="8821" spans="1:11" x14ac:dyDescent="0.35">
      <c r="A8821" s="2">
        <v>108819</v>
      </c>
      <c r="B8821" s="3">
        <v>45818</v>
      </c>
      <c r="C8821" s="3" t="str">
        <f t="shared" si="274"/>
        <v>2025-06-10</v>
      </c>
      <c r="D8821" s="2" t="s">
        <v>18</v>
      </c>
      <c r="E8821" s="2" t="s">
        <v>25</v>
      </c>
      <c r="F8821" s="2" t="s">
        <v>30</v>
      </c>
      <c r="G8821" s="2" t="s">
        <v>32</v>
      </c>
      <c r="H8821" s="2" t="s">
        <v>36</v>
      </c>
      <c r="I8821" s="4">
        <v>28470</v>
      </c>
      <c r="J8821" s="4" t="str">
        <f t="shared" si="275"/>
        <v>Small</v>
      </c>
      <c r="K8821" s="4">
        <v>24691.494311970029</v>
      </c>
    </row>
    <row r="8822" spans="1:11" x14ac:dyDescent="0.35">
      <c r="A8822" s="2">
        <v>108820</v>
      </c>
      <c r="B8822" s="3">
        <v>45818</v>
      </c>
      <c r="C8822" s="3" t="str">
        <f t="shared" si="274"/>
        <v>2025-06-10</v>
      </c>
      <c r="D8822" s="2" t="s">
        <v>18</v>
      </c>
      <c r="E8822" s="2" t="s">
        <v>25</v>
      </c>
      <c r="F8822" s="2" t="s">
        <v>30</v>
      </c>
      <c r="G8822" s="2" t="s">
        <v>33</v>
      </c>
      <c r="H8822" s="2" t="s">
        <v>38</v>
      </c>
      <c r="I8822" s="4">
        <v>15650</v>
      </c>
      <c r="J8822" s="4" t="str">
        <f t="shared" si="275"/>
        <v>Small</v>
      </c>
      <c r="K8822" s="4">
        <v>13967.42352938879</v>
      </c>
    </row>
    <row r="8823" spans="1:11" x14ac:dyDescent="0.35">
      <c r="A8823" s="2">
        <v>108821</v>
      </c>
      <c r="B8823" s="3">
        <v>45818</v>
      </c>
      <c r="C8823" s="3" t="str">
        <f t="shared" si="274"/>
        <v>2025-06-10</v>
      </c>
      <c r="D8823" s="2" t="s">
        <v>18</v>
      </c>
      <c r="E8823" s="2" t="s">
        <v>23</v>
      </c>
      <c r="F8823" s="2" t="s">
        <v>28</v>
      </c>
      <c r="G8823" s="2" t="s">
        <v>33</v>
      </c>
      <c r="H8823" s="2" t="s">
        <v>37</v>
      </c>
      <c r="I8823" s="4">
        <v>81830</v>
      </c>
      <c r="J8823" s="4" t="str">
        <f t="shared" si="275"/>
        <v>Large</v>
      </c>
      <c r="K8823" s="4">
        <v>91213.318834193313</v>
      </c>
    </row>
    <row r="8824" spans="1:11" x14ac:dyDescent="0.35">
      <c r="A8824" s="2">
        <v>108822</v>
      </c>
      <c r="B8824" s="3">
        <v>45818</v>
      </c>
      <c r="C8824" s="3" t="str">
        <f t="shared" si="274"/>
        <v>2025-06-10</v>
      </c>
      <c r="D8824" s="2" t="s">
        <v>18</v>
      </c>
      <c r="E8824" s="2" t="s">
        <v>26</v>
      </c>
      <c r="F8824" s="2" t="s">
        <v>29</v>
      </c>
      <c r="G8824" s="2" t="s">
        <v>34</v>
      </c>
      <c r="H8824" s="2" t="s">
        <v>39</v>
      </c>
      <c r="I8824" s="4">
        <v>55320</v>
      </c>
      <c r="J8824" s="4" t="str">
        <f t="shared" si="275"/>
        <v>Large</v>
      </c>
      <c r="K8824" s="4">
        <v>51540.842502302803</v>
      </c>
    </row>
    <row r="8825" spans="1:11" x14ac:dyDescent="0.35">
      <c r="A8825" s="2">
        <v>108823</v>
      </c>
      <c r="B8825" s="3">
        <v>45818</v>
      </c>
      <c r="C8825" s="3" t="str">
        <f t="shared" si="274"/>
        <v>2025-06-10</v>
      </c>
      <c r="D8825" s="2" t="s">
        <v>18</v>
      </c>
      <c r="E8825" s="2" t="s">
        <v>23</v>
      </c>
      <c r="F8825" s="2" t="s">
        <v>28</v>
      </c>
      <c r="G8825" s="2" t="s">
        <v>33</v>
      </c>
      <c r="H8825" s="2" t="s">
        <v>39</v>
      </c>
      <c r="I8825" s="4">
        <v>69050</v>
      </c>
      <c r="J8825" s="4" t="str">
        <f t="shared" si="275"/>
        <v>Large</v>
      </c>
      <c r="K8825" s="4">
        <v>67001.267173850923</v>
      </c>
    </row>
    <row r="8826" spans="1:11" x14ac:dyDescent="0.35">
      <c r="A8826" s="2">
        <v>108824</v>
      </c>
      <c r="B8826" s="3">
        <v>45818</v>
      </c>
      <c r="C8826" s="3" t="str">
        <f t="shared" si="274"/>
        <v>2025-06-10</v>
      </c>
      <c r="D8826" s="2" t="s">
        <v>18</v>
      </c>
      <c r="E8826" s="2" t="s">
        <v>26</v>
      </c>
      <c r="F8826" s="2" t="s">
        <v>29</v>
      </c>
      <c r="G8826" s="2" t="s">
        <v>32</v>
      </c>
      <c r="H8826" s="2" t="s">
        <v>37</v>
      </c>
      <c r="I8826" s="4">
        <v>63400</v>
      </c>
      <c r="J8826" s="4" t="str">
        <f t="shared" si="275"/>
        <v>Large</v>
      </c>
      <c r="K8826" s="4">
        <v>53977.329156937332</v>
      </c>
    </row>
    <row r="8827" spans="1:11" x14ac:dyDescent="0.35">
      <c r="A8827" s="2">
        <v>108825</v>
      </c>
      <c r="B8827" s="3">
        <v>45818</v>
      </c>
      <c r="C8827" s="3" t="str">
        <f t="shared" si="274"/>
        <v>2025-06-10</v>
      </c>
      <c r="D8827" s="2" t="s">
        <v>18</v>
      </c>
      <c r="E8827" s="2" t="s">
        <v>21</v>
      </c>
      <c r="F8827" s="2" t="s">
        <v>28</v>
      </c>
      <c r="G8827" s="2" t="s">
        <v>31</v>
      </c>
      <c r="H8827" s="2" t="s">
        <v>39</v>
      </c>
      <c r="I8827" s="4">
        <v>38260</v>
      </c>
      <c r="J8827" s="4" t="str">
        <f t="shared" si="275"/>
        <v>Medium</v>
      </c>
      <c r="K8827" s="4">
        <v>38161.954632166082</v>
      </c>
    </row>
    <row r="8828" spans="1:11" x14ac:dyDescent="0.35">
      <c r="A8828" s="2">
        <v>108826</v>
      </c>
      <c r="B8828" s="3">
        <v>45818</v>
      </c>
      <c r="C8828" s="3" t="str">
        <f t="shared" si="274"/>
        <v>2025-06-10</v>
      </c>
      <c r="D8828" s="2" t="s">
        <v>18</v>
      </c>
      <c r="E8828" s="2" t="s">
        <v>25</v>
      </c>
      <c r="F8828" s="2" t="s">
        <v>30</v>
      </c>
      <c r="G8828" s="2" t="s">
        <v>33</v>
      </c>
      <c r="H8828" s="2" t="s">
        <v>36</v>
      </c>
      <c r="I8828" s="4">
        <v>67240</v>
      </c>
      <c r="J8828" s="4" t="str">
        <f t="shared" si="275"/>
        <v>Large</v>
      </c>
      <c r="K8828" s="4">
        <v>74608.886391077423</v>
      </c>
    </row>
    <row r="8829" spans="1:11" x14ac:dyDescent="0.35">
      <c r="A8829" s="2">
        <v>108827</v>
      </c>
      <c r="B8829" s="3">
        <v>45818</v>
      </c>
      <c r="C8829" s="3" t="str">
        <f t="shared" si="274"/>
        <v>2025-06-10</v>
      </c>
      <c r="D8829" s="2" t="s">
        <v>18</v>
      </c>
      <c r="E8829" s="2" t="s">
        <v>22</v>
      </c>
      <c r="F8829" s="2" t="s">
        <v>29</v>
      </c>
      <c r="G8829" s="2" t="s">
        <v>35</v>
      </c>
      <c r="H8829" s="2" t="s">
        <v>38</v>
      </c>
      <c r="I8829" s="4">
        <v>50060</v>
      </c>
      <c r="J8829" s="4" t="str">
        <f t="shared" si="275"/>
        <v>Large</v>
      </c>
      <c r="K8829" s="4">
        <v>48026.481061389917</v>
      </c>
    </row>
    <row r="8830" spans="1:11" x14ac:dyDescent="0.35">
      <c r="A8830" s="2">
        <v>108828</v>
      </c>
      <c r="B8830" s="3">
        <v>45818</v>
      </c>
      <c r="C8830" s="3" t="str">
        <f t="shared" si="274"/>
        <v>2025-06-10</v>
      </c>
      <c r="D8830" s="2" t="s">
        <v>18</v>
      </c>
      <c r="E8830" s="2" t="s">
        <v>25</v>
      </c>
      <c r="F8830" s="2" t="s">
        <v>30</v>
      </c>
      <c r="G8830" s="2" t="s">
        <v>32</v>
      </c>
      <c r="H8830" s="2" t="s">
        <v>38</v>
      </c>
      <c r="I8830" s="4">
        <v>53510</v>
      </c>
      <c r="J8830" s="4" t="str">
        <f t="shared" si="275"/>
        <v>Large</v>
      </c>
      <c r="K8830" s="4">
        <v>59624.890702998156</v>
      </c>
    </row>
    <row r="8831" spans="1:11" x14ac:dyDescent="0.35">
      <c r="A8831" s="2">
        <v>108829</v>
      </c>
      <c r="B8831" s="3">
        <v>45818</v>
      </c>
      <c r="C8831" s="3" t="str">
        <f t="shared" si="274"/>
        <v>2025-06-10</v>
      </c>
      <c r="D8831" s="2" t="s">
        <v>18</v>
      </c>
      <c r="E8831" s="2" t="s">
        <v>22</v>
      </c>
      <c r="F8831" s="2" t="s">
        <v>29</v>
      </c>
      <c r="G8831" s="2" t="s">
        <v>31</v>
      </c>
      <c r="H8831" s="2" t="s">
        <v>37</v>
      </c>
      <c r="I8831" s="4">
        <v>85490</v>
      </c>
      <c r="J8831" s="4" t="str">
        <f t="shared" si="275"/>
        <v>Large</v>
      </c>
      <c r="K8831" s="4">
        <v>81564.072982994621</v>
      </c>
    </row>
    <row r="8832" spans="1:11" x14ac:dyDescent="0.35">
      <c r="A8832" s="2">
        <v>108830</v>
      </c>
      <c r="B8832" s="3">
        <v>45818</v>
      </c>
      <c r="C8832" s="3" t="str">
        <f t="shared" si="274"/>
        <v>2025-06-10</v>
      </c>
      <c r="D8832" s="2" t="s">
        <v>18</v>
      </c>
      <c r="E8832" s="2" t="s">
        <v>26</v>
      </c>
      <c r="F8832" s="2" t="s">
        <v>29</v>
      </c>
      <c r="G8832" s="2" t="s">
        <v>31</v>
      </c>
      <c r="H8832" s="2" t="s">
        <v>36</v>
      </c>
      <c r="I8832" s="4">
        <v>77700</v>
      </c>
      <c r="J8832" s="4" t="str">
        <f t="shared" si="275"/>
        <v>Large</v>
      </c>
      <c r="K8832" s="4">
        <v>81386.881487369261</v>
      </c>
    </row>
    <row r="8833" spans="1:11" x14ac:dyDescent="0.35">
      <c r="A8833" s="2">
        <v>108831</v>
      </c>
      <c r="B8833" s="3">
        <v>45818</v>
      </c>
      <c r="C8833" s="3" t="str">
        <f t="shared" si="274"/>
        <v>2025-06-10</v>
      </c>
      <c r="D8833" s="2" t="s">
        <v>18</v>
      </c>
      <c r="E8833" s="2" t="s">
        <v>27</v>
      </c>
      <c r="F8833" s="2" t="s">
        <v>28</v>
      </c>
      <c r="G8833" s="2" t="s">
        <v>32</v>
      </c>
      <c r="H8833" s="2" t="s">
        <v>37</v>
      </c>
      <c r="I8833" s="4">
        <v>61630</v>
      </c>
      <c r="J8833" s="4" t="str">
        <f t="shared" si="275"/>
        <v>Large</v>
      </c>
      <c r="K8833" s="4">
        <v>57814.479386983578</v>
      </c>
    </row>
    <row r="8834" spans="1:11" x14ac:dyDescent="0.35">
      <c r="A8834" s="2">
        <v>108832</v>
      </c>
      <c r="B8834" s="3">
        <v>45818</v>
      </c>
      <c r="C8834" s="3" t="str">
        <f t="shared" ref="C8834:C8897" si="276">TEXT(B8834,"yyyy-mm-dd")</f>
        <v>2025-06-10</v>
      </c>
      <c r="D8834" s="2" t="s">
        <v>18</v>
      </c>
      <c r="E8834" s="2" t="s">
        <v>24</v>
      </c>
      <c r="F8834" s="2" t="s">
        <v>30</v>
      </c>
      <c r="G8834" s="2" t="s">
        <v>31</v>
      </c>
      <c r="H8834" s="2" t="s">
        <v>37</v>
      </c>
      <c r="I8834" s="4">
        <v>34020</v>
      </c>
      <c r="J8834" s="4" t="str">
        <f t="shared" si="275"/>
        <v>Medium</v>
      </c>
      <c r="K8834" s="4">
        <v>34170.3902612315</v>
      </c>
    </row>
    <row r="8835" spans="1:11" x14ac:dyDescent="0.35">
      <c r="A8835" s="2">
        <v>108833</v>
      </c>
      <c r="B8835" s="3">
        <v>45818</v>
      </c>
      <c r="C8835" s="3" t="str">
        <f t="shared" si="276"/>
        <v>2025-06-10</v>
      </c>
      <c r="D8835" s="2" t="s">
        <v>18</v>
      </c>
      <c r="E8835" s="2" t="s">
        <v>23</v>
      </c>
      <c r="F8835" s="2" t="s">
        <v>28</v>
      </c>
      <c r="G8835" s="2" t="s">
        <v>35</v>
      </c>
      <c r="H8835" s="2" t="s">
        <v>36</v>
      </c>
      <c r="I8835" s="4">
        <v>5500</v>
      </c>
      <c r="J8835" s="4" t="str">
        <f t="shared" ref="J8835:J8898" si="277">IF(I8835&lt;30000,"Small",IF(I8835&lt;=50000,"Medium","Large"))</f>
        <v>Small</v>
      </c>
      <c r="K8835" s="4">
        <v>6041.7146215771236</v>
      </c>
    </row>
    <row r="8836" spans="1:11" x14ac:dyDescent="0.35">
      <c r="A8836" s="2">
        <v>108834</v>
      </c>
      <c r="B8836" s="3">
        <v>45818</v>
      </c>
      <c r="C8836" s="3" t="str">
        <f t="shared" si="276"/>
        <v>2025-06-10</v>
      </c>
      <c r="D8836" s="2" t="s">
        <v>18</v>
      </c>
      <c r="E8836" s="2" t="s">
        <v>26</v>
      </c>
      <c r="F8836" s="2" t="s">
        <v>29</v>
      </c>
      <c r="G8836" s="2" t="s">
        <v>33</v>
      </c>
      <c r="H8836" s="2" t="s">
        <v>37</v>
      </c>
      <c r="I8836" s="4">
        <v>79050</v>
      </c>
      <c r="J8836" s="4" t="str">
        <f t="shared" si="277"/>
        <v>Large</v>
      </c>
      <c r="K8836" s="4">
        <v>87312.460132910841</v>
      </c>
    </row>
    <row r="8837" spans="1:11" x14ac:dyDescent="0.35">
      <c r="A8837" s="2">
        <v>108835</v>
      </c>
      <c r="B8837" s="3">
        <v>45818</v>
      </c>
      <c r="C8837" s="3" t="str">
        <f t="shared" si="276"/>
        <v>2025-06-10</v>
      </c>
      <c r="D8837" s="2" t="s">
        <v>18</v>
      </c>
      <c r="E8837" s="2" t="s">
        <v>24</v>
      </c>
      <c r="F8837" s="2" t="s">
        <v>30</v>
      </c>
      <c r="G8837" s="2" t="s">
        <v>32</v>
      </c>
      <c r="H8837" s="2" t="s">
        <v>38</v>
      </c>
      <c r="I8837" s="4">
        <v>87310</v>
      </c>
      <c r="J8837" s="4" t="str">
        <f t="shared" si="277"/>
        <v>Large</v>
      </c>
      <c r="K8837" s="4">
        <v>76217.982451352349</v>
      </c>
    </row>
    <row r="8838" spans="1:11" x14ac:dyDescent="0.35">
      <c r="A8838" s="2">
        <v>108836</v>
      </c>
      <c r="B8838" s="3">
        <v>45818</v>
      </c>
      <c r="C8838" s="3" t="str">
        <f t="shared" si="276"/>
        <v>2025-06-10</v>
      </c>
      <c r="D8838" s="2" t="s">
        <v>18</v>
      </c>
      <c r="E8838" s="2" t="s">
        <v>21</v>
      </c>
      <c r="F8838" s="2" t="s">
        <v>28</v>
      </c>
      <c r="G8838" s="2" t="s">
        <v>33</v>
      </c>
      <c r="H8838" s="2" t="s">
        <v>39</v>
      </c>
      <c r="I8838" s="4">
        <v>65220</v>
      </c>
      <c r="J8838" s="4" t="str">
        <f t="shared" si="277"/>
        <v>Large</v>
      </c>
      <c r="K8838" s="4">
        <v>73619.642604917201</v>
      </c>
    </row>
    <row r="8839" spans="1:11" x14ac:dyDescent="0.35">
      <c r="A8839" s="2">
        <v>108837</v>
      </c>
      <c r="B8839" s="3">
        <v>45818</v>
      </c>
      <c r="C8839" s="3" t="str">
        <f t="shared" si="276"/>
        <v>2025-06-10</v>
      </c>
      <c r="D8839" s="2" t="s">
        <v>18</v>
      </c>
      <c r="E8839" s="2" t="s">
        <v>22</v>
      </c>
      <c r="F8839" s="2" t="s">
        <v>29</v>
      </c>
      <c r="G8839" s="2" t="s">
        <v>33</v>
      </c>
      <c r="H8839" s="2" t="s">
        <v>38</v>
      </c>
      <c r="I8839" s="4">
        <v>34680</v>
      </c>
      <c r="J8839" s="4" t="str">
        <f t="shared" si="277"/>
        <v>Medium</v>
      </c>
      <c r="K8839" s="4">
        <v>34907.053711637171</v>
      </c>
    </row>
    <row r="8840" spans="1:11" x14ac:dyDescent="0.35">
      <c r="A8840" s="2">
        <v>108838</v>
      </c>
      <c r="B8840" s="3">
        <v>45818</v>
      </c>
      <c r="C8840" s="3" t="str">
        <f t="shared" si="276"/>
        <v>2025-06-10</v>
      </c>
      <c r="D8840" s="2" t="s">
        <v>18</v>
      </c>
      <c r="E8840" s="2" t="s">
        <v>23</v>
      </c>
      <c r="F8840" s="2" t="s">
        <v>28</v>
      </c>
      <c r="G8840" s="2" t="s">
        <v>31</v>
      </c>
      <c r="H8840" s="2" t="s">
        <v>39</v>
      </c>
      <c r="I8840" s="4">
        <v>68660</v>
      </c>
      <c r="J8840" s="4" t="str">
        <f t="shared" si="277"/>
        <v>Large</v>
      </c>
      <c r="K8840" s="4">
        <v>62876.276665324804</v>
      </c>
    </row>
    <row r="8841" spans="1:11" x14ac:dyDescent="0.35">
      <c r="A8841" s="2">
        <v>108839</v>
      </c>
      <c r="B8841" s="3">
        <v>45818</v>
      </c>
      <c r="C8841" s="3" t="str">
        <f t="shared" si="276"/>
        <v>2025-06-10</v>
      </c>
      <c r="D8841" s="2" t="s">
        <v>18</v>
      </c>
      <c r="E8841" s="2" t="s">
        <v>21</v>
      </c>
      <c r="F8841" s="2" t="s">
        <v>28</v>
      </c>
      <c r="G8841" s="2" t="s">
        <v>32</v>
      </c>
      <c r="H8841" s="2" t="s">
        <v>39</v>
      </c>
      <c r="I8841" s="4">
        <v>86550</v>
      </c>
      <c r="J8841" s="4" t="str">
        <f t="shared" si="277"/>
        <v>Large</v>
      </c>
      <c r="K8841" s="4">
        <v>95152.7815542709</v>
      </c>
    </row>
    <row r="8842" spans="1:11" x14ac:dyDescent="0.35">
      <c r="A8842" s="2">
        <v>108840</v>
      </c>
      <c r="B8842" s="3">
        <v>45818</v>
      </c>
      <c r="C8842" s="3" t="str">
        <f t="shared" si="276"/>
        <v>2025-06-10</v>
      </c>
      <c r="D8842" s="2" t="s">
        <v>18</v>
      </c>
      <c r="E8842" s="2" t="s">
        <v>27</v>
      </c>
      <c r="F8842" s="2" t="s">
        <v>28</v>
      </c>
      <c r="G8842" s="2" t="s">
        <v>33</v>
      </c>
      <c r="H8842" s="2" t="s">
        <v>38</v>
      </c>
      <c r="I8842" s="4">
        <v>25190</v>
      </c>
      <c r="J8842" s="4" t="str">
        <f t="shared" si="277"/>
        <v>Small</v>
      </c>
      <c r="K8842" s="4">
        <v>26211.865416924829</v>
      </c>
    </row>
    <row r="8843" spans="1:11" x14ac:dyDescent="0.35">
      <c r="A8843" s="2">
        <v>108841</v>
      </c>
      <c r="B8843" s="3">
        <v>45818</v>
      </c>
      <c r="C8843" s="3" t="str">
        <f t="shared" si="276"/>
        <v>2025-06-10</v>
      </c>
      <c r="D8843" s="2" t="s">
        <v>18</v>
      </c>
      <c r="E8843" s="2" t="s">
        <v>27</v>
      </c>
      <c r="F8843" s="2" t="s">
        <v>28</v>
      </c>
      <c r="G8843" s="2" t="s">
        <v>34</v>
      </c>
      <c r="H8843" s="2" t="s">
        <v>37</v>
      </c>
      <c r="I8843" s="4">
        <v>69150</v>
      </c>
      <c r="J8843" s="4" t="str">
        <f t="shared" si="277"/>
        <v>Large</v>
      </c>
      <c r="K8843" s="4">
        <v>69315.992567863053</v>
      </c>
    </row>
    <row r="8844" spans="1:11" x14ac:dyDescent="0.35">
      <c r="A8844" s="2">
        <v>108842</v>
      </c>
      <c r="B8844" s="3">
        <v>45818</v>
      </c>
      <c r="C8844" s="3" t="str">
        <f t="shared" si="276"/>
        <v>2025-06-10</v>
      </c>
      <c r="D8844" s="2" t="s">
        <v>18</v>
      </c>
      <c r="E8844" s="2" t="s">
        <v>25</v>
      </c>
      <c r="F8844" s="2" t="s">
        <v>30</v>
      </c>
      <c r="G8844" s="2" t="s">
        <v>35</v>
      </c>
      <c r="H8844" s="2" t="s">
        <v>36</v>
      </c>
      <c r="I8844" s="4">
        <v>80730</v>
      </c>
      <c r="J8844" s="4" t="str">
        <f t="shared" si="277"/>
        <v>Large</v>
      </c>
      <c r="K8844" s="4">
        <v>88279.139685784801</v>
      </c>
    </row>
    <row r="8845" spans="1:11" x14ac:dyDescent="0.35">
      <c r="A8845" s="2">
        <v>108843</v>
      </c>
      <c r="B8845" s="3">
        <v>45818</v>
      </c>
      <c r="C8845" s="3" t="str">
        <f t="shared" si="276"/>
        <v>2025-06-10</v>
      </c>
      <c r="D8845" s="2" t="s">
        <v>18</v>
      </c>
      <c r="E8845" s="2" t="s">
        <v>23</v>
      </c>
      <c r="F8845" s="2" t="s">
        <v>28</v>
      </c>
      <c r="G8845" s="2" t="s">
        <v>31</v>
      </c>
      <c r="H8845" s="2" t="s">
        <v>39</v>
      </c>
      <c r="I8845" s="4">
        <v>48240</v>
      </c>
      <c r="J8845" s="4" t="str">
        <f t="shared" si="277"/>
        <v>Medium</v>
      </c>
      <c r="K8845" s="4">
        <v>43954.159287310024</v>
      </c>
    </row>
    <row r="8846" spans="1:11" x14ac:dyDescent="0.35">
      <c r="A8846" s="2">
        <v>108844</v>
      </c>
      <c r="B8846" s="3">
        <v>45818</v>
      </c>
      <c r="C8846" s="3" t="str">
        <f t="shared" si="276"/>
        <v>2025-06-10</v>
      </c>
      <c r="D8846" s="2" t="s">
        <v>18</v>
      </c>
      <c r="E8846" s="2" t="s">
        <v>23</v>
      </c>
      <c r="F8846" s="2" t="s">
        <v>28</v>
      </c>
      <c r="G8846" s="2" t="s">
        <v>32</v>
      </c>
      <c r="H8846" s="2" t="s">
        <v>36</v>
      </c>
      <c r="I8846" s="4">
        <v>61800</v>
      </c>
      <c r="J8846" s="4" t="str">
        <f t="shared" si="277"/>
        <v>Large</v>
      </c>
      <c r="K8846" s="4">
        <v>63304.730527034139</v>
      </c>
    </row>
    <row r="8847" spans="1:11" x14ac:dyDescent="0.35">
      <c r="A8847" s="2">
        <v>108845</v>
      </c>
      <c r="B8847" s="3">
        <v>45818</v>
      </c>
      <c r="C8847" s="3" t="str">
        <f t="shared" si="276"/>
        <v>2025-06-10</v>
      </c>
      <c r="D8847" s="2" t="s">
        <v>18</v>
      </c>
      <c r="E8847" s="2" t="s">
        <v>23</v>
      </c>
      <c r="F8847" s="2" t="s">
        <v>28</v>
      </c>
      <c r="G8847" s="2" t="s">
        <v>32</v>
      </c>
      <c r="H8847" s="2" t="s">
        <v>36</v>
      </c>
      <c r="I8847" s="4">
        <v>49890</v>
      </c>
      <c r="J8847" s="4" t="str">
        <f t="shared" si="277"/>
        <v>Medium</v>
      </c>
      <c r="K8847" s="4">
        <v>56801.905815339822</v>
      </c>
    </row>
    <row r="8848" spans="1:11" x14ac:dyDescent="0.35">
      <c r="A8848" s="2">
        <v>108846</v>
      </c>
      <c r="B8848" s="3">
        <v>45818</v>
      </c>
      <c r="C8848" s="3" t="str">
        <f t="shared" si="276"/>
        <v>2025-06-10</v>
      </c>
      <c r="D8848" s="2" t="s">
        <v>18</v>
      </c>
      <c r="E8848" s="2" t="s">
        <v>26</v>
      </c>
      <c r="F8848" s="2" t="s">
        <v>29</v>
      </c>
      <c r="G8848" s="2" t="s">
        <v>31</v>
      </c>
      <c r="H8848" s="2" t="s">
        <v>39</v>
      </c>
      <c r="I8848" s="4">
        <v>79620</v>
      </c>
      <c r="J8848" s="4" t="str">
        <f t="shared" si="277"/>
        <v>Large</v>
      </c>
      <c r="K8848" s="4">
        <v>82894.59632923959</v>
      </c>
    </row>
    <row r="8849" spans="1:11" x14ac:dyDescent="0.35">
      <c r="A8849" s="2">
        <v>108847</v>
      </c>
      <c r="B8849" s="3">
        <v>45818</v>
      </c>
      <c r="C8849" s="3" t="str">
        <f t="shared" si="276"/>
        <v>2025-06-10</v>
      </c>
      <c r="D8849" s="2" t="s">
        <v>18</v>
      </c>
      <c r="E8849" s="2" t="s">
        <v>25</v>
      </c>
      <c r="F8849" s="2" t="s">
        <v>30</v>
      </c>
      <c r="G8849" s="2" t="s">
        <v>33</v>
      </c>
      <c r="H8849" s="2" t="s">
        <v>36</v>
      </c>
      <c r="I8849" s="4">
        <v>72130</v>
      </c>
      <c r="J8849" s="4" t="str">
        <f t="shared" si="277"/>
        <v>Large</v>
      </c>
      <c r="K8849" s="4">
        <v>74268.07679388269</v>
      </c>
    </row>
    <row r="8850" spans="1:11" x14ac:dyDescent="0.35">
      <c r="A8850" s="2">
        <v>108848</v>
      </c>
      <c r="B8850" s="3">
        <v>45818</v>
      </c>
      <c r="C8850" s="3" t="str">
        <f t="shared" si="276"/>
        <v>2025-06-10</v>
      </c>
      <c r="D8850" s="2" t="s">
        <v>18</v>
      </c>
      <c r="E8850" s="2" t="s">
        <v>27</v>
      </c>
      <c r="F8850" s="2" t="s">
        <v>28</v>
      </c>
      <c r="G8850" s="2" t="s">
        <v>31</v>
      </c>
      <c r="H8850" s="2" t="s">
        <v>36</v>
      </c>
      <c r="I8850" s="4">
        <v>63300</v>
      </c>
      <c r="J8850" s="4" t="str">
        <f t="shared" si="277"/>
        <v>Large</v>
      </c>
      <c r="K8850" s="4">
        <v>54364.374217999452</v>
      </c>
    </row>
    <row r="8851" spans="1:11" x14ac:dyDescent="0.35">
      <c r="A8851" s="2">
        <v>108849</v>
      </c>
      <c r="B8851" s="3">
        <v>45818</v>
      </c>
      <c r="C8851" s="3" t="str">
        <f t="shared" si="276"/>
        <v>2025-06-10</v>
      </c>
      <c r="D8851" s="2" t="s">
        <v>18</v>
      </c>
      <c r="E8851" s="2" t="s">
        <v>27</v>
      </c>
      <c r="F8851" s="2" t="s">
        <v>28</v>
      </c>
      <c r="G8851" s="2" t="s">
        <v>32</v>
      </c>
      <c r="H8851" s="2" t="s">
        <v>37</v>
      </c>
      <c r="I8851" s="4">
        <v>32290</v>
      </c>
      <c r="J8851" s="4" t="str">
        <f t="shared" si="277"/>
        <v>Medium</v>
      </c>
      <c r="K8851" s="4">
        <v>29215.825368343059</v>
      </c>
    </row>
    <row r="8852" spans="1:11" x14ac:dyDescent="0.35">
      <c r="A8852" s="2">
        <v>108850</v>
      </c>
      <c r="B8852" s="3">
        <v>45818</v>
      </c>
      <c r="C8852" s="3" t="str">
        <f t="shared" si="276"/>
        <v>2025-06-10</v>
      </c>
      <c r="D8852" s="2" t="s">
        <v>18</v>
      </c>
      <c r="E8852" s="2" t="s">
        <v>25</v>
      </c>
      <c r="F8852" s="2" t="s">
        <v>30</v>
      </c>
      <c r="G8852" s="2" t="s">
        <v>34</v>
      </c>
      <c r="H8852" s="2" t="s">
        <v>36</v>
      </c>
      <c r="I8852" s="4">
        <v>11000</v>
      </c>
      <c r="J8852" s="4" t="str">
        <f t="shared" si="277"/>
        <v>Small</v>
      </c>
      <c r="K8852" s="4">
        <v>11370.07684527066</v>
      </c>
    </row>
    <row r="8853" spans="1:11" x14ac:dyDescent="0.35">
      <c r="A8853" s="2">
        <v>108851</v>
      </c>
      <c r="B8853" s="3">
        <v>45818</v>
      </c>
      <c r="C8853" s="3" t="str">
        <f t="shared" si="276"/>
        <v>2025-06-10</v>
      </c>
      <c r="D8853" s="2" t="s">
        <v>18</v>
      </c>
      <c r="E8853" s="2" t="s">
        <v>21</v>
      </c>
      <c r="F8853" s="2" t="s">
        <v>28</v>
      </c>
      <c r="G8853" s="2" t="s">
        <v>33</v>
      </c>
      <c r="H8853" s="2" t="s">
        <v>38</v>
      </c>
      <c r="I8853" s="4">
        <v>22960</v>
      </c>
      <c r="J8853" s="4" t="str">
        <f t="shared" si="277"/>
        <v>Small</v>
      </c>
      <c r="K8853" s="4">
        <v>24355.949084027721</v>
      </c>
    </row>
    <row r="8854" spans="1:11" x14ac:dyDescent="0.35">
      <c r="A8854" s="2">
        <v>108852</v>
      </c>
      <c r="B8854" s="3">
        <v>45818</v>
      </c>
      <c r="C8854" s="3" t="str">
        <f t="shared" si="276"/>
        <v>2025-06-10</v>
      </c>
      <c r="D8854" s="2" t="s">
        <v>18</v>
      </c>
      <c r="E8854" s="2" t="s">
        <v>24</v>
      </c>
      <c r="F8854" s="2" t="s">
        <v>30</v>
      </c>
      <c r="G8854" s="2" t="s">
        <v>31</v>
      </c>
      <c r="H8854" s="2" t="s">
        <v>39</v>
      </c>
      <c r="I8854" s="4">
        <v>56990</v>
      </c>
      <c r="J8854" s="4" t="str">
        <f t="shared" si="277"/>
        <v>Large</v>
      </c>
      <c r="K8854" s="4">
        <v>63825.855616207227</v>
      </c>
    </row>
    <row r="8855" spans="1:11" x14ac:dyDescent="0.35">
      <c r="A8855" s="2">
        <v>108853</v>
      </c>
      <c r="B8855" s="3">
        <v>45818</v>
      </c>
      <c r="C8855" s="3" t="str">
        <f t="shared" si="276"/>
        <v>2025-06-10</v>
      </c>
      <c r="D8855" s="2" t="s">
        <v>18</v>
      </c>
      <c r="E8855" s="2" t="s">
        <v>22</v>
      </c>
      <c r="F8855" s="2" t="s">
        <v>29</v>
      </c>
      <c r="G8855" s="2" t="s">
        <v>32</v>
      </c>
      <c r="H8855" s="2" t="s">
        <v>37</v>
      </c>
      <c r="I8855" s="4">
        <v>11620</v>
      </c>
      <c r="J8855" s="4" t="str">
        <f t="shared" si="277"/>
        <v>Small</v>
      </c>
      <c r="K8855" s="4">
        <v>12914.47425271483</v>
      </c>
    </row>
    <row r="8856" spans="1:11" x14ac:dyDescent="0.35">
      <c r="A8856" s="2">
        <v>108854</v>
      </c>
      <c r="B8856" s="3">
        <v>45819</v>
      </c>
      <c r="C8856" s="3" t="str">
        <f t="shared" si="276"/>
        <v>2025-06-11</v>
      </c>
      <c r="D8856" s="2" t="s">
        <v>18</v>
      </c>
      <c r="E8856" s="2" t="s">
        <v>27</v>
      </c>
      <c r="F8856" s="2" t="s">
        <v>28</v>
      </c>
      <c r="G8856" s="2" t="s">
        <v>32</v>
      </c>
      <c r="H8856" s="2" t="s">
        <v>38</v>
      </c>
      <c r="I8856" s="4">
        <v>62770</v>
      </c>
      <c r="J8856" s="4" t="str">
        <f t="shared" si="277"/>
        <v>Large</v>
      </c>
      <c r="K8856" s="4">
        <v>60130.850391395034</v>
      </c>
    </row>
    <row r="8857" spans="1:11" x14ac:dyDescent="0.35">
      <c r="A8857" s="2">
        <v>108855</v>
      </c>
      <c r="B8857" s="3">
        <v>45819</v>
      </c>
      <c r="C8857" s="3" t="str">
        <f t="shared" si="276"/>
        <v>2025-06-11</v>
      </c>
      <c r="D8857" s="2" t="s">
        <v>18</v>
      </c>
      <c r="E8857" s="2" t="s">
        <v>25</v>
      </c>
      <c r="F8857" s="2" t="s">
        <v>30</v>
      </c>
      <c r="G8857" s="2" t="s">
        <v>32</v>
      </c>
      <c r="H8857" s="2" t="s">
        <v>36</v>
      </c>
      <c r="I8857" s="4">
        <v>44750</v>
      </c>
      <c r="J8857" s="4" t="str">
        <f t="shared" si="277"/>
        <v>Medium</v>
      </c>
      <c r="K8857" s="4">
        <v>47298.935805302099</v>
      </c>
    </row>
    <row r="8858" spans="1:11" x14ac:dyDescent="0.35">
      <c r="A8858" s="2">
        <v>108856</v>
      </c>
      <c r="B8858" s="3">
        <v>45819</v>
      </c>
      <c r="C8858" s="3" t="str">
        <f t="shared" si="276"/>
        <v>2025-06-11</v>
      </c>
      <c r="D8858" s="2" t="s">
        <v>18</v>
      </c>
      <c r="E8858" s="2" t="s">
        <v>27</v>
      </c>
      <c r="F8858" s="2" t="s">
        <v>28</v>
      </c>
      <c r="G8858" s="2" t="s">
        <v>34</v>
      </c>
      <c r="H8858" s="2" t="s">
        <v>36</v>
      </c>
      <c r="I8858" s="4">
        <v>35470</v>
      </c>
      <c r="J8858" s="4" t="str">
        <f t="shared" si="277"/>
        <v>Medium</v>
      </c>
      <c r="K8858" s="4">
        <v>35086.049152534339</v>
      </c>
    </row>
    <row r="8859" spans="1:11" x14ac:dyDescent="0.35">
      <c r="A8859" s="2">
        <v>108857</v>
      </c>
      <c r="B8859" s="3">
        <v>45819</v>
      </c>
      <c r="C8859" s="3" t="str">
        <f t="shared" si="276"/>
        <v>2025-06-11</v>
      </c>
      <c r="D8859" s="2" t="s">
        <v>18</v>
      </c>
      <c r="E8859" s="2" t="s">
        <v>21</v>
      </c>
      <c r="F8859" s="2" t="s">
        <v>28</v>
      </c>
      <c r="G8859" s="2" t="s">
        <v>33</v>
      </c>
      <c r="H8859" s="2" t="s">
        <v>38</v>
      </c>
      <c r="I8859" s="4">
        <v>26940</v>
      </c>
      <c r="J8859" s="4" t="str">
        <f t="shared" si="277"/>
        <v>Small</v>
      </c>
      <c r="K8859" s="4">
        <v>26754.405505990359</v>
      </c>
    </row>
    <row r="8860" spans="1:11" x14ac:dyDescent="0.35">
      <c r="A8860" s="2">
        <v>108858</v>
      </c>
      <c r="B8860" s="3">
        <v>45819</v>
      </c>
      <c r="C8860" s="3" t="str">
        <f t="shared" si="276"/>
        <v>2025-06-11</v>
      </c>
      <c r="D8860" s="2" t="s">
        <v>18</v>
      </c>
      <c r="E8860" s="2" t="s">
        <v>23</v>
      </c>
      <c r="F8860" s="2" t="s">
        <v>28</v>
      </c>
      <c r="G8860" s="2" t="s">
        <v>31</v>
      </c>
      <c r="H8860" s="2" t="s">
        <v>38</v>
      </c>
      <c r="I8860" s="4">
        <v>68720</v>
      </c>
      <c r="J8860" s="4" t="str">
        <f t="shared" si="277"/>
        <v>Large</v>
      </c>
      <c r="K8860" s="4">
        <v>77901.2608367168</v>
      </c>
    </row>
    <row r="8861" spans="1:11" x14ac:dyDescent="0.35">
      <c r="A8861" s="2">
        <v>108859</v>
      </c>
      <c r="B8861" s="3">
        <v>45819</v>
      </c>
      <c r="C8861" s="3" t="str">
        <f t="shared" si="276"/>
        <v>2025-06-11</v>
      </c>
      <c r="D8861" s="2" t="s">
        <v>18</v>
      </c>
      <c r="E8861" s="2" t="s">
        <v>23</v>
      </c>
      <c r="F8861" s="2" t="s">
        <v>28</v>
      </c>
      <c r="G8861" s="2" t="s">
        <v>33</v>
      </c>
      <c r="H8861" s="2" t="s">
        <v>37</v>
      </c>
      <c r="I8861" s="4">
        <v>44950</v>
      </c>
      <c r="J8861" s="4" t="str">
        <f t="shared" si="277"/>
        <v>Medium</v>
      </c>
      <c r="K8861" s="4">
        <v>48089.146164432997</v>
      </c>
    </row>
    <row r="8862" spans="1:11" x14ac:dyDescent="0.35">
      <c r="A8862" s="2">
        <v>108860</v>
      </c>
      <c r="B8862" s="3">
        <v>45819</v>
      </c>
      <c r="C8862" s="3" t="str">
        <f t="shared" si="276"/>
        <v>2025-06-11</v>
      </c>
      <c r="D8862" s="2" t="s">
        <v>18</v>
      </c>
      <c r="E8862" s="2" t="s">
        <v>22</v>
      </c>
      <c r="F8862" s="2" t="s">
        <v>29</v>
      </c>
      <c r="G8862" s="2" t="s">
        <v>32</v>
      </c>
      <c r="H8862" s="2" t="s">
        <v>36</v>
      </c>
      <c r="I8862" s="4">
        <v>22310</v>
      </c>
      <c r="J8862" s="4" t="str">
        <f t="shared" si="277"/>
        <v>Small</v>
      </c>
      <c r="K8862" s="4">
        <v>25443.337482281811</v>
      </c>
    </row>
    <row r="8863" spans="1:11" x14ac:dyDescent="0.35">
      <c r="A8863" s="2">
        <v>108861</v>
      </c>
      <c r="B8863" s="3">
        <v>45819</v>
      </c>
      <c r="C8863" s="3" t="str">
        <f t="shared" si="276"/>
        <v>2025-06-11</v>
      </c>
      <c r="D8863" s="2" t="s">
        <v>18</v>
      </c>
      <c r="E8863" s="2" t="s">
        <v>23</v>
      </c>
      <c r="F8863" s="2" t="s">
        <v>28</v>
      </c>
      <c r="G8863" s="2" t="s">
        <v>34</v>
      </c>
      <c r="H8863" s="2" t="s">
        <v>36</v>
      </c>
      <c r="I8863" s="4">
        <v>34010</v>
      </c>
      <c r="J8863" s="4" t="str">
        <f t="shared" si="277"/>
        <v>Medium</v>
      </c>
      <c r="K8863" s="4">
        <v>36814.553209027486</v>
      </c>
    </row>
    <row r="8864" spans="1:11" x14ac:dyDescent="0.35">
      <c r="A8864" s="2">
        <v>108862</v>
      </c>
      <c r="B8864" s="3">
        <v>45819</v>
      </c>
      <c r="C8864" s="3" t="str">
        <f t="shared" si="276"/>
        <v>2025-06-11</v>
      </c>
      <c r="D8864" s="2" t="s">
        <v>18</v>
      </c>
      <c r="E8864" s="2" t="s">
        <v>23</v>
      </c>
      <c r="F8864" s="2" t="s">
        <v>28</v>
      </c>
      <c r="G8864" s="2" t="s">
        <v>34</v>
      </c>
      <c r="H8864" s="2" t="s">
        <v>36</v>
      </c>
      <c r="I8864" s="4">
        <v>49270</v>
      </c>
      <c r="J8864" s="4" t="str">
        <f t="shared" si="277"/>
        <v>Medium</v>
      </c>
      <c r="K8864" s="4">
        <v>52605.028712778098</v>
      </c>
    </row>
    <row r="8865" spans="1:11" x14ac:dyDescent="0.35">
      <c r="A8865" s="2">
        <v>108863</v>
      </c>
      <c r="B8865" s="3">
        <v>45819</v>
      </c>
      <c r="C8865" s="3" t="str">
        <f t="shared" si="276"/>
        <v>2025-06-11</v>
      </c>
      <c r="D8865" s="2" t="s">
        <v>18</v>
      </c>
      <c r="E8865" s="2" t="s">
        <v>21</v>
      </c>
      <c r="F8865" s="2" t="s">
        <v>28</v>
      </c>
      <c r="G8865" s="2" t="s">
        <v>32</v>
      </c>
      <c r="H8865" s="2" t="s">
        <v>38</v>
      </c>
      <c r="I8865" s="4">
        <v>60680</v>
      </c>
      <c r="J8865" s="4" t="str">
        <f t="shared" si="277"/>
        <v>Large</v>
      </c>
      <c r="K8865" s="4">
        <v>59361.737471018983</v>
      </c>
    </row>
    <row r="8866" spans="1:11" x14ac:dyDescent="0.35">
      <c r="A8866" s="2">
        <v>108864</v>
      </c>
      <c r="B8866" s="3">
        <v>45819</v>
      </c>
      <c r="C8866" s="3" t="str">
        <f t="shared" si="276"/>
        <v>2025-06-11</v>
      </c>
      <c r="D8866" s="2" t="s">
        <v>18</v>
      </c>
      <c r="E8866" s="2" t="s">
        <v>24</v>
      </c>
      <c r="F8866" s="2" t="s">
        <v>30</v>
      </c>
      <c r="G8866" s="2" t="s">
        <v>33</v>
      </c>
      <c r="H8866" s="2" t="s">
        <v>36</v>
      </c>
      <c r="I8866" s="4">
        <v>12750</v>
      </c>
      <c r="J8866" s="4" t="str">
        <f t="shared" si="277"/>
        <v>Small</v>
      </c>
      <c r="K8866" s="4">
        <v>11244.75909127347</v>
      </c>
    </row>
    <row r="8867" spans="1:11" x14ac:dyDescent="0.35">
      <c r="A8867" s="2">
        <v>108865</v>
      </c>
      <c r="B8867" s="3">
        <v>45819</v>
      </c>
      <c r="C8867" s="3" t="str">
        <f t="shared" si="276"/>
        <v>2025-06-11</v>
      </c>
      <c r="D8867" s="2" t="s">
        <v>18</v>
      </c>
      <c r="E8867" s="2" t="s">
        <v>21</v>
      </c>
      <c r="F8867" s="2" t="s">
        <v>28</v>
      </c>
      <c r="G8867" s="2" t="s">
        <v>33</v>
      </c>
      <c r="H8867" s="2" t="s">
        <v>39</v>
      </c>
      <c r="I8867" s="4">
        <v>9410</v>
      </c>
      <c r="J8867" s="4" t="str">
        <f t="shared" si="277"/>
        <v>Small</v>
      </c>
      <c r="K8867" s="4">
        <v>9778.0129093532105</v>
      </c>
    </row>
    <row r="8868" spans="1:11" x14ac:dyDescent="0.35">
      <c r="A8868" s="2">
        <v>108866</v>
      </c>
      <c r="B8868" s="3">
        <v>45819</v>
      </c>
      <c r="C8868" s="3" t="str">
        <f t="shared" si="276"/>
        <v>2025-06-11</v>
      </c>
      <c r="D8868" s="2" t="s">
        <v>18</v>
      </c>
      <c r="E8868" s="2" t="s">
        <v>22</v>
      </c>
      <c r="F8868" s="2" t="s">
        <v>29</v>
      </c>
      <c r="G8868" s="2" t="s">
        <v>34</v>
      </c>
      <c r="H8868" s="2" t="s">
        <v>39</v>
      </c>
      <c r="I8868" s="4">
        <v>35480</v>
      </c>
      <c r="J8868" s="4" t="str">
        <f t="shared" si="277"/>
        <v>Medium</v>
      </c>
      <c r="K8868" s="4">
        <v>35143.130555999916</v>
      </c>
    </row>
    <row r="8869" spans="1:11" x14ac:dyDescent="0.35">
      <c r="A8869" s="2">
        <v>108867</v>
      </c>
      <c r="B8869" s="3">
        <v>45819</v>
      </c>
      <c r="C8869" s="3" t="str">
        <f t="shared" si="276"/>
        <v>2025-06-11</v>
      </c>
      <c r="D8869" s="2" t="s">
        <v>18</v>
      </c>
      <c r="E8869" s="2" t="s">
        <v>23</v>
      </c>
      <c r="F8869" s="2" t="s">
        <v>28</v>
      </c>
      <c r="G8869" s="2" t="s">
        <v>35</v>
      </c>
      <c r="H8869" s="2" t="s">
        <v>37</v>
      </c>
      <c r="I8869" s="4">
        <v>9100</v>
      </c>
      <c r="J8869" s="4" t="str">
        <f t="shared" si="277"/>
        <v>Small</v>
      </c>
      <c r="K8869" s="4">
        <v>9347.2366501890101</v>
      </c>
    </row>
    <row r="8870" spans="1:11" x14ac:dyDescent="0.35">
      <c r="A8870" s="2">
        <v>108868</v>
      </c>
      <c r="B8870" s="3">
        <v>45819</v>
      </c>
      <c r="C8870" s="3" t="str">
        <f t="shared" si="276"/>
        <v>2025-06-11</v>
      </c>
      <c r="D8870" s="2" t="s">
        <v>18</v>
      </c>
      <c r="E8870" s="2" t="s">
        <v>22</v>
      </c>
      <c r="F8870" s="2" t="s">
        <v>29</v>
      </c>
      <c r="G8870" s="2" t="s">
        <v>34</v>
      </c>
      <c r="H8870" s="2" t="s">
        <v>37</v>
      </c>
      <c r="I8870" s="4">
        <v>88000</v>
      </c>
      <c r="J8870" s="4" t="str">
        <f t="shared" si="277"/>
        <v>Large</v>
      </c>
      <c r="K8870" s="4">
        <v>82253.995531964596</v>
      </c>
    </row>
    <row r="8871" spans="1:11" x14ac:dyDescent="0.35">
      <c r="A8871" s="2">
        <v>108869</v>
      </c>
      <c r="B8871" s="3">
        <v>45819</v>
      </c>
      <c r="C8871" s="3" t="str">
        <f t="shared" si="276"/>
        <v>2025-06-11</v>
      </c>
      <c r="D8871" s="2" t="s">
        <v>18</v>
      </c>
      <c r="E8871" s="2" t="s">
        <v>27</v>
      </c>
      <c r="F8871" s="2" t="s">
        <v>28</v>
      </c>
      <c r="G8871" s="2" t="s">
        <v>34</v>
      </c>
      <c r="H8871" s="2" t="s">
        <v>38</v>
      </c>
      <c r="I8871" s="4">
        <v>81690</v>
      </c>
      <c r="J8871" s="4" t="str">
        <f t="shared" si="277"/>
        <v>Large</v>
      </c>
      <c r="K8871" s="4">
        <v>74240.21740256458</v>
      </c>
    </row>
    <row r="8872" spans="1:11" x14ac:dyDescent="0.35">
      <c r="A8872" s="2">
        <v>108870</v>
      </c>
      <c r="B8872" s="3">
        <v>45819</v>
      </c>
      <c r="C8872" s="3" t="str">
        <f t="shared" si="276"/>
        <v>2025-06-11</v>
      </c>
      <c r="D8872" s="2" t="s">
        <v>18</v>
      </c>
      <c r="E8872" s="2" t="s">
        <v>24</v>
      </c>
      <c r="F8872" s="2" t="s">
        <v>30</v>
      </c>
      <c r="G8872" s="2" t="s">
        <v>31</v>
      </c>
      <c r="H8872" s="2" t="s">
        <v>39</v>
      </c>
      <c r="I8872" s="4">
        <v>36730</v>
      </c>
      <c r="J8872" s="4" t="str">
        <f t="shared" si="277"/>
        <v>Medium</v>
      </c>
      <c r="K8872" s="4">
        <v>34142.109751087068</v>
      </c>
    </row>
    <row r="8873" spans="1:11" x14ac:dyDescent="0.35">
      <c r="A8873" s="2">
        <v>108871</v>
      </c>
      <c r="B8873" s="3">
        <v>45819</v>
      </c>
      <c r="C8873" s="3" t="str">
        <f t="shared" si="276"/>
        <v>2025-06-11</v>
      </c>
      <c r="D8873" s="2" t="s">
        <v>18</v>
      </c>
      <c r="E8873" s="2" t="s">
        <v>26</v>
      </c>
      <c r="F8873" s="2" t="s">
        <v>29</v>
      </c>
      <c r="G8873" s="2" t="s">
        <v>34</v>
      </c>
      <c r="H8873" s="2" t="s">
        <v>38</v>
      </c>
      <c r="I8873" s="4">
        <v>63680</v>
      </c>
      <c r="J8873" s="4" t="str">
        <f t="shared" si="277"/>
        <v>Large</v>
      </c>
      <c r="K8873" s="4">
        <v>66690.123793926934</v>
      </c>
    </row>
    <row r="8874" spans="1:11" x14ac:dyDescent="0.35">
      <c r="A8874" s="2">
        <v>108872</v>
      </c>
      <c r="B8874" s="3">
        <v>45819</v>
      </c>
      <c r="C8874" s="3" t="str">
        <f t="shared" si="276"/>
        <v>2025-06-11</v>
      </c>
      <c r="D8874" s="2" t="s">
        <v>18</v>
      </c>
      <c r="E8874" s="2" t="s">
        <v>27</v>
      </c>
      <c r="F8874" s="2" t="s">
        <v>28</v>
      </c>
      <c r="G8874" s="2" t="s">
        <v>35</v>
      </c>
      <c r="H8874" s="2" t="s">
        <v>37</v>
      </c>
      <c r="I8874" s="4">
        <v>34360</v>
      </c>
      <c r="J8874" s="4" t="str">
        <f t="shared" si="277"/>
        <v>Medium</v>
      </c>
      <c r="K8874" s="4">
        <v>39029.350999295093</v>
      </c>
    </row>
    <row r="8875" spans="1:11" x14ac:dyDescent="0.35">
      <c r="A8875" s="2">
        <v>108873</v>
      </c>
      <c r="B8875" s="3">
        <v>45819</v>
      </c>
      <c r="C8875" s="3" t="str">
        <f t="shared" si="276"/>
        <v>2025-06-11</v>
      </c>
      <c r="D8875" s="2" t="s">
        <v>18</v>
      </c>
      <c r="E8875" s="2" t="s">
        <v>23</v>
      </c>
      <c r="F8875" s="2" t="s">
        <v>28</v>
      </c>
      <c r="G8875" s="2" t="s">
        <v>34</v>
      </c>
      <c r="H8875" s="2" t="s">
        <v>38</v>
      </c>
      <c r="I8875" s="4">
        <v>72820</v>
      </c>
      <c r="J8875" s="4" t="str">
        <f t="shared" si="277"/>
        <v>Large</v>
      </c>
      <c r="K8875" s="4">
        <v>83566.648226608275</v>
      </c>
    </row>
    <row r="8876" spans="1:11" x14ac:dyDescent="0.35">
      <c r="A8876" s="2">
        <v>108874</v>
      </c>
      <c r="B8876" s="3">
        <v>45819</v>
      </c>
      <c r="C8876" s="3" t="str">
        <f t="shared" si="276"/>
        <v>2025-06-11</v>
      </c>
      <c r="D8876" s="2" t="s">
        <v>18</v>
      </c>
      <c r="E8876" s="2" t="s">
        <v>25</v>
      </c>
      <c r="F8876" s="2" t="s">
        <v>30</v>
      </c>
      <c r="G8876" s="2" t="s">
        <v>33</v>
      </c>
      <c r="H8876" s="2" t="s">
        <v>38</v>
      </c>
      <c r="I8876" s="4">
        <v>85780</v>
      </c>
      <c r="J8876" s="4" t="str">
        <f t="shared" si="277"/>
        <v>Large</v>
      </c>
      <c r="K8876" s="4">
        <v>93722.921374902537</v>
      </c>
    </row>
    <row r="8877" spans="1:11" x14ac:dyDescent="0.35">
      <c r="A8877" s="2">
        <v>108875</v>
      </c>
      <c r="B8877" s="3">
        <v>45819</v>
      </c>
      <c r="C8877" s="3" t="str">
        <f t="shared" si="276"/>
        <v>2025-06-11</v>
      </c>
      <c r="D8877" s="2" t="s">
        <v>18</v>
      </c>
      <c r="E8877" s="2" t="s">
        <v>21</v>
      </c>
      <c r="F8877" s="2" t="s">
        <v>28</v>
      </c>
      <c r="G8877" s="2" t="s">
        <v>31</v>
      </c>
      <c r="H8877" s="2" t="s">
        <v>36</v>
      </c>
      <c r="I8877" s="4">
        <v>53290</v>
      </c>
      <c r="J8877" s="4" t="str">
        <f t="shared" si="277"/>
        <v>Large</v>
      </c>
      <c r="K8877" s="4">
        <v>60604.997100129069</v>
      </c>
    </row>
    <row r="8878" spans="1:11" x14ac:dyDescent="0.35">
      <c r="A8878" s="2">
        <v>108876</v>
      </c>
      <c r="B8878" s="3">
        <v>45819</v>
      </c>
      <c r="C8878" s="3" t="str">
        <f t="shared" si="276"/>
        <v>2025-06-11</v>
      </c>
      <c r="D8878" s="2" t="s">
        <v>18</v>
      </c>
      <c r="E8878" s="2" t="s">
        <v>21</v>
      </c>
      <c r="F8878" s="2" t="s">
        <v>28</v>
      </c>
      <c r="G8878" s="2" t="s">
        <v>31</v>
      </c>
      <c r="H8878" s="2" t="s">
        <v>37</v>
      </c>
      <c r="I8878" s="4">
        <v>63260</v>
      </c>
      <c r="J8878" s="4" t="str">
        <f t="shared" si="277"/>
        <v>Large</v>
      </c>
      <c r="K8878" s="4">
        <v>59157.544715585333</v>
      </c>
    </row>
    <row r="8879" spans="1:11" x14ac:dyDescent="0.35">
      <c r="A8879" s="2">
        <v>108877</v>
      </c>
      <c r="B8879" s="3">
        <v>45819</v>
      </c>
      <c r="C8879" s="3" t="str">
        <f t="shared" si="276"/>
        <v>2025-06-11</v>
      </c>
      <c r="D8879" s="2" t="s">
        <v>18</v>
      </c>
      <c r="E8879" s="2" t="s">
        <v>22</v>
      </c>
      <c r="F8879" s="2" t="s">
        <v>29</v>
      </c>
      <c r="G8879" s="2" t="s">
        <v>34</v>
      </c>
      <c r="H8879" s="2" t="s">
        <v>36</v>
      </c>
      <c r="I8879" s="4">
        <v>22260</v>
      </c>
      <c r="J8879" s="4" t="str">
        <f t="shared" si="277"/>
        <v>Small</v>
      </c>
      <c r="K8879" s="4">
        <v>18944.672989424271</v>
      </c>
    </row>
    <row r="8880" spans="1:11" x14ac:dyDescent="0.35">
      <c r="A8880" s="2">
        <v>108878</v>
      </c>
      <c r="B8880" s="3">
        <v>45819</v>
      </c>
      <c r="C8880" s="3" t="str">
        <f t="shared" si="276"/>
        <v>2025-06-11</v>
      </c>
      <c r="D8880" s="2" t="s">
        <v>18</v>
      </c>
      <c r="E8880" s="2" t="s">
        <v>25</v>
      </c>
      <c r="F8880" s="2" t="s">
        <v>30</v>
      </c>
      <c r="G8880" s="2" t="s">
        <v>31</v>
      </c>
      <c r="H8880" s="2" t="s">
        <v>37</v>
      </c>
      <c r="I8880" s="4">
        <v>36650</v>
      </c>
      <c r="J8880" s="4" t="str">
        <f t="shared" si="277"/>
        <v>Medium</v>
      </c>
      <c r="K8880" s="4">
        <v>33286.151596391654</v>
      </c>
    </row>
    <row r="8881" spans="1:11" x14ac:dyDescent="0.35">
      <c r="A8881" s="2">
        <v>108879</v>
      </c>
      <c r="B8881" s="3">
        <v>45819</v>
      </c>
      <c r="C8881" s="3" t="str">
        <f t="shared" si="276"/>
        <v>2025-06-11</v>
      </c>
      <c r="D8881" s="2" t="s">
        <v>18</v>
      </c>
      <c r="E8881" s="2" t="s">
        <v>22</v>
      </c>
      <c r="F8881" s="2" t="s">
        <v>29</v>
      </c>
      <c r="G8881" s="2" t="s">
        <v>31</v>
      </c>
      <c r="H8881" s="2" t="s">
        <v>36</v>
      </c>
      <c r="I8881" s="4">
        <v>9830</v>
      </c>
      <c r="J8881" s="4" t="str">
        <f t="shared" si="277"/>
        <v>Small</v>
      </c>
      <c r="K8881" s="4">
        <v>10226.499113671571</v>
      </c>
    </row>
    <row r="8882" spans="1:11" x14ac:dyDescent="0.35">
      <c r="A8882" s="2">
        <v>108880</v>
      </c>
      <c r="B8882" s="3">
        <v>45819</v>
      </c>
      <c r="C8882" s="3" t="str">
        <f t="shared" si="276"/>
        <v>2025-06-11</v>
      </c>
      <c r="D8882" s="2" t="s">
        <v>18</v>
      </c>
      <c r="E8882" s="2" t="s">
        <v>25</v>
      </c>
      <c r="F8882" s="2" t="s">
        <v>30</v>
      </c>
      <c r="G8882" s="2" t="s">
        <v>34</v>
      </c>
      <c r="H8882" s="2" t="s">
        <v>37</v>
      </c>
      <c r="I8882" s="4">
        <v>74140</v>
      </c>
      <c r="J8882" s="4" t="str">
        <f t="shared" si="277"/>
        <v>Large</v>
      </c>
      <c r="K8882" s="4">
        <v>83021.635026137446</v>
      </c>
    </row>
    <row r="8883" spans="1:11" x14ac:dyDescent="0.35">
      <c r="A8883" s="2">
        <v>108881</v>
      </c>
      <c r="B8883" s="3">
        <v>45819</v>
      </c>
      <c r="C8883" s="3" t="str">
        <f t="shared" si="276"/>
        <v>2025-06-11</v>
      </c>
      <c r="D8883" s="2" t="s">
        <v>18</v>
      </c>
      <c r="E8883" s="2" t="s">
        <v>22</v>
      </c>
      <c r="F8883" s="2" t="s">
        <v>29</v>
      </c>
      <c r="G8883" s="2" t="s">
        <v>35</v>
      </c>
      <c r="H8883" s="2" t="s">
        <v>37</v>
      </c>
      <c r="I8883" s="4">
        <v>74630</v>
      </c>
      <c r="J8883" s="4" t="str">
        <f t="shared" si="277"/>
        <v>Large</v>
      </c>
      <c r="K8883" s="4">
        <v>83919.730742643937</v>
      </c>
    </row>
    <row r="8884" spans="1:11" x14ac:dyDescent="0.35">
      <c r="A8884" s="2">
        <v>108882</v>
      </c>
      <c r="B8884" s="3">
        <v>45819</v>
      </c>
      <c r="C8884" s="3" t="str">
        <f t="shared" si="276"/>
        <v>2025-06-11</v>
      </c>
      <c r="D8884" s="2" t="s">
        <v>18</v>
      </c>
      <c r="E8884" s="2" t="s">
        <v>26</v>
      </c>
      <c r="F8884" s="2" t="s">
        <v>29</v>
      </c>
      <c r="G8884" s="2" t="s">
        <v>34</v>
      </c>
      <c r="H8884" s="2" t="s">
        <v>39</v>
      </c>
      <c r="I8884" s="4">
        <v>46390</v>
      </c>
      <c r="J8884" s="4" t="str">
        <f t="shared" si="277"/>
        <v>Medium</v>
      </c>
      <c r="K8884" s="4">
        <v>50991.673844634533</v>
      </c>
    </row>
    <row r="8885" spans="1:11" x14ac:dyDescent="0.35">
      <c r="A8885" s="2">
        <v>108883</v>
      </c>
      <c r="B8885" s="3">
        <v>45819</v>
      </c>
      <c r="C8885" s="3" t="str">
        <f t="shared" si="276"/>
        <v>2025-06-11</v>
      </c>
      <c r="D8885" s="2" t="s">
        <v>18</v>
      </c>
      <c r="E8885" s="2" t="s">
        <v>26</v>
      </c>
      <c r="F8885" s="2" t="s">
        <v>29</v>
      </c>
      <c r="G8885" s="2" t="s">
        <v>33</v>
      </c>
      <c r="H8885" s="2" t="s">
        <v>37</v>
      </c>
      <c r="I8885" s="4">
        <v>18390</v>
      </c>
      <c r="J8885" s="4" t="str">
        <f t="shared" si="277"/>
        <v>Small</v>
      </c>
      <c r="K8885" s="4">
        <v>19837.42882982831</v>
      </c>
    </row>
    <row r="8886" spans="1:11" x14ac:dyDescent="0.35">
      <c r="A8886" s="2">
        <v>108884</v>
      </c>
      <c r="B8886" s="3">
        <v>45819</v>
      </c>
      <c r="C8886" s="3" t="str">
        <f t="shared" si="276"/>
        <v>2025-06-11</v>
      </c>
      <c r="D8886" s="2" t="s">
        <v>18</v>
      </c>
      <c r="E8886" s="2" t="s">
        <v>27</v>
      </c>
      <c r="F8886" s="2" t="s">
        <v>28</v>
      </c>
      <c r="G8886" s="2" t="s">
        <v>32</v>
      </c>
      <c r="H8886" s="2" t="s">
        <v>38</v>
      </c>
      <c r="I8886" s="4">
        <v>67010</v>
      </c>
      <c r="J8886" s="4" t="str">
        <f t="shared" si="277"/>
        <v>Large</v>
      </c>
      <c r="K8886" s="4">
        <v>63073.655956757539</v>
      </c>
    </row>
    <row r="8887" spans="1:11" x14ac:dyDescent="0.35">
      <c r="A8887" s="2">
        <v>108885</v>
      </c>
      <c r="B8887" s="3">
        <v>45819</v>
      </c>
      <c r="C8887" s="3" t="str">
        <f t="shared" si="276"/>
        <v>2025-06-11</v>
      </c>
      <c r="D8887" s="2" t="s">
        <v>18</v>
      </c>
      <c r="E8887" s="2" t="s">
        <v>26</v>
      </c>
      <c r="F8887" s="2" t="s">
        <v>29</v>
      </c>
      <c r="G8887" s="2" t="s">
        <v>35</v>
      </c>
      <c r="H8887" s="2" t="s">
        <v>39</v>
      </c>
      <c r="I8887" s="4">
        <v>11060</v>
      </c>
      <c r="J8887" s="4" t="str">
        <f t="shared" si="277"/>
        <v>Small</v>
      </c>
      <c r="K8887" s="4">
        <v>9692.1250324235043</v>
      </c>
    </row>
    <row r="8888" spans="1:11" x14ac:dyDescent="0.35">
      <c r="A8888" s="2">
        <v>108886</v>
      </c>
      <c r="B8888" s="3">
        <v>45819</v>
      </c>
      <c r="C8888" s="3" t="str">
        <f t="shared" si="276"/>
        <v>2025-06-11</v>
      </c>
      <c r="D8888" s="2" t="s">
        <v>18</v>
      </c>
      <c r="E8888" s="2" t="s">
        <v>25</v>
      </c>
      <c r="F8888" s="2" t="s">
        <v>30</v>
      </c>
      <c r="G8888" s="2" t="s">
        <v>34</v>
      </c>
      <c r="H8888" s="2" t="s">
        <v>36</v>
      </c>
      <c r="I8888" s="4">
        <v>57610</v>
      </c>
      <c r="J8888" s="4" t="str">
        <f t="shared" si="277"/>
        <v>Large</v>
      </c>
      <c r="K8888" s="4">
        <v>58045.513348139197</v>
      </c>
    </row>
    <row r="8889" spans="1:11" x14ac:dyDescent="0.35">
      <c r="A8889" s="2">
        <v>108887</v>
      </c>
      <c r="B8889" s="3">
        <v>45819</v>
      </c>
      <c r="C8889" s="3" t="str">
        <f t="shared" si="276"/>
        <v>2025-06-11</v>
      </c>
      <c r="D8889" s="2" t="s">
        <v>18</v>
      </c>
      <c r="E8889" s="2" t="s">
        <v>22</v>
      </c>
      <c r="F8889" s="2" t="s">
        <v>29</v>
      </c>
      <c r="G8889" s="2" t="s">
        <v>35</v>
      </c>
      <c r="H8889" s="2" t="s">
        <v>38</v>
      </c>
      <c r="I8889" s="4">
        <v>74300</v>
      </c>
      <c r="J8889" s="4" t="str">
        <f t="shared" si="277"/>
        <v>Large</v>
      </c>
      <c r="K8889" s="4">
        <v>70628.029228416155</v>
      </c>
    </row>
    <row r="8890" spans="1:11" x14ac:dyDescent="0.35">
      <c r="A8890" s="2">
        <v>108888</v>
      </c>
      <c r="B8890" s="3">
        <v>45819</v>
      </c>
      <c r="C8890" s="3" t="str">
        <f t="shared" si="276"/>
        <v>2025-06-11</v>
      </c>
      <c r="D8890" s="2" t="s">
        <v>18</v>
      </c>
      <c r="E8890" s="2" t="s">
        <v>25</v>
      </c>
      <c r="F8890" s="2" t="s">
        <v>30</v>
      </c>
      <c r="G8890" s="2" t="s">
        <v>32</v>
      </c>
      <c r="H8890" s="2" t="s">
        <v>38</v>
      </c>
      <c r="I8890" s="4">
        <v>47180</v>
      </c>
      <c r="J8890" s="4" t="str">
        <f t="shared" si="277"/>
        <v>Medium</v>
      </c>
      <c r="K8890" s="4">
        <v>41917.118282554868</v>
      </c>
    </row>
    <row r="8891" spans="1:11" x14ac:dyDescent="0.35">
      <c r="A8891" s="2">
        <v>108889</v>
      </c>
      <c r="B8891" s="3">
        <v>45819</v>
      </c>
      <c r="C8891" s="3" t="str">
        <f t="shared" si="276"/>
        <v>2025-06-11</v>
      </c>
      <c r="D8891" s="2" t="s">
        <v>18</v>
      </c>
      <c r="E8891" s="2" t="s">
        <v>27</v>
      </c>
      <c r="F8891" s="2" t="s">
        <v>28</v>
      </c>
      <c r="G8891" s="2" t="s">
        <v>31</v>
      </c>
      <c r="H8891" s="2" t="s">
        <v>37</v>
      </c>
      <c r="I8891" s="4">
        <v>35610</v>
      </c>
      <c r="J8891" s="4" t="str">
        <f t="shared" si="277"/>
        <v>Medium</v>
      </c>
      <c r="K8891" s="4">
        <v>35164.381437664488</v>
      </c>
    </row>
    <row r="8892" spans="1:11" x14ac:dyDescent="0.35">
      <c r="A8892" s="2">
        <v>108890</v>
      </c>
      <c r="B8892" s="3">
        <v>45819</v>
      </c>
      <c r="C8892" s="3" t="str">
        <f t="shared" si="276"/>
        <v>2025-06-11</v>
      </c>
      <c r="D8892" s="2" t="s">
        <v>18</v>
      </c>
      <c r="E8892" s="2" t="s">
        <v>27</v>
      </c>
      <c r="F8892" s="2" t="s">
        <v>28</v>
      </c>
      <c r="G8892" s="2" t="s">
        <v>31</v>
      </c>
      <c r="H8892" s="2" t="s">
        <v>37</v>
      </c>
      <c r="I8892" s="4">
        <v>23170</v>
      </c>
      <c r="J8892" s="4" t="str">
        <f t="shared" si="277"/>
        <v>Small</v>
      </c>
      <c r="K8892" s="4">
        <v>23347.80069418628</v>
      </c>
    </row>
    <row r="8893" spans="1:11" x14ac:dyDescent="0.35">
      <c r="A8893" s="2">
        <v>108891</v>
      </c>
      <c r="B8893" s="3">
        <v>45819</v>
      </c>
      <c r="C8893" s="3" t="str">
        <f t="shared" si="276"/>
        <v>2025-06-11</v>
      </c>
      <c r="D8893" s="2" t="s">
        <v>18</v>
      </c>
      <c r="E8893" s="2" t="s">
        <v>23</v>
      </c>
      <c r="F8893" s="2" t="s">
        <v>28</v>
      </c>
      <c r="G8893" s="2" t="s">
        <v>32</v>
      </c>
      <c r="H8893" s="2" t="s">
        <v>38</v>
      </c>
      <c r="I8893" s="4">
        <v>52210</v>
      </c>
      <c r="J8893" s="4" t="str">
        <f t="shared" si="277"/>
        <v>Large</v>
      </c>
      <c r="K8893" s="4">
        <v>56505.681240718979</v>
      </c>
    </row>
    <row r="8894" spans="1:11" x14ac:dyDescent="0.35">
      <c r="A8894" s="2">
        <v>108892</v>
      </c>
      <c r="B8894" s="3">
        <v>45819</v>
      </c>
      <c r="C8894" s="3" t="str">
        <f t="shared" si="276"/>
        <v>2025-06-11</v>
      </c>
      <c r="D8894" s="2" t="s">
        <v>18</v>
      </c>
      <c r="E8894" s="2" t="s">
        <v>24</v>
      </c>
      <c r="F8894" s="2" t="s">
        <v>30</v>
      </c>
      <c r="G8894" s="2" t="s">
        <v>31</v>
      </c>
      <c r="H8894" s="2" t="s">
        <v>39</v>
      </c>
      <c r="I8894" s="4">
        <v>14510</v>
      </c>
      <c r="J8894" s="4" t="str">
        <f t="shared" si="277"/>
        <v>Small</v>
      </c>
      <c r="K8894" s="4">
        <v>15851.25225047552</v>
      </c>
    </row>
    <row r="8895" spans="1:11" x14ac:dyDescent="0.35">
      <c r="A8895" s="2">
        <v>108893</v>
      </c>
      <c r="B8895" s="3">
        <v>45819</v>
      </c>
      <c r="C8895" s="3" t="str">
        <f t="shared" si="276"/>
        <v>2025-06-11</v>
      </c>
      <c r="D8895" s="2" t="s">
        <v>18</v>
      </c>
      <c r="E8895" s="2" t="s">
        <v>26</v>
      </c>
      <c r="F8895" s="2" t="s">
        <v>29</v>
      </c>
      <c r="G8895" s="2" t="s">
        <v>35</v>
      </c>
      <c r="H8895" s="2" t="s">
        <v>38</v>
      </c>
      <c r="I8895" s="4">
        <v>33060</v>
      </c>
      <c r="J8895" s="4" t="str">
        <f t="shared" si="277"/>
        <v>Medium</v>
      </c>
      <c r="K8895" s="4">
        <v>32747.771691204169</v>
      </c>
    </row>
    <row r="8896" spans="1:11" x14ac:dyDescent="0.35">
      <c r="A8896" s="2">
        <v>108894</v>
      </c>
      <c r="B8896" s="3">
        <v>45819</v>
      </c>
      <c r="C8896" s="3" t="str">
        <f t="shared" si="276"/>
        <v>2025-06-11</v>
      </c>
      <c r="D8896" s="2" t="s">
        <v>18</v>
      </c>
      <c r="E8896" s="2" t="s">
        <v>21</v>
      </c>
      <c r="F8896" s="2" t="s">
        <v>28</v>
      </c>
      <c r="G8896" s="2" t="s">
        <v>31</v>
      </c>
      <c r="H8896" s="2" t="s">
        <v>38</v>
      </c>
      <c r="I8896" s="4">
        <v>52800</v>
      </c>
      <c r="J8896" s="4" t="str">
        <f t="shared" si="277"/>
        <v>Large</v>
      </c>
      <c r="K8896" s="4">
        <v>59464.457113755547</v>
      </c>
    </row>
    <row r="8897" spans="1:11" x14ac:dyDescent="0.35">
      <c r="A8897" s="2">
        <v>108895</v>
      </c>
      <c r="B8897" s="3">
        <v>45819</v>
      </c>
      <c r="C8897" s="3" t="str">
        <f t="shared" si="276"/>
        <v>2025-06-11</v>
      </c>
      <c r="D8897" s="2" t="s">
        <v>18</v>
      </c>
      <c r="E8897" s="2" t="s">
        <v>21</v>
      </c>
      <c r="F8897" s="2" t="s">
        <v>28</v>
      </c>
      <c r="G8897" s="2" t="s">
        <v>32</v>
      </c>
      <c r="H8897" s="2" t="s">
        <v>37</v>
      </c>
      <c r="I8897" s="4">
        <v>37940</v>
      </c>
      <c r="J8897" s="4" t="str">
        <f t="shared" si="277"/>
        <v>Medium</v>
      </c>
      <c r="K8897" s="4">
        <v>41225.55301249498</v>
      </c>
    </row>
    <row r="8898" spans="1:11" x14ac:dyDescent="0.35">
      <c r="A8898" s="2">
        <v>108896</v>
      </c>
      <c r="B8898" s="3">
        <v>45819</v>
      </c>
      <c r="C8898" s="3" t="str">
        <f t="shared" ref="C8898:C8961" si="278">TEXT(B8898,"yyyy-mm-dd")</f>
        <v>2025-06-11</v>
      </c>
      <c r="D8898" s="2" t="s">
        <v>18</v>
      </c>
      <c r="E8898" s="2" t="s">
        <v>24</v>
      </c>
      <c r="F8898" s="2" t="s">
        <v>30</v>
      </c>
      <c r="G8898" s="2" t="s">
        <v>32</v>
      </c>
      <c r="H8898" s="2" t="s">
        <v>37</v>
      </c>
      <c r="I8898" s="4">
        <v>73650</v>
      </c>
      <c r="J8898" s="4" t="str">
        <f t="shared" si="277"/>
        <v>Large</v>
      </c>
      <c r="K8898" s="4">
        <v>72158.295456359221</v>
      </c>
    </row>
    <row r="8899" spans="1:11" x14ac:dyDescent="0.35">
      <c r="A8899" s="2">
        <v>108897</v>
      </c>
      <c r="B8899" s="3">
        <v>45819</v>
      </c>
      <c r="C8899" s="3" t="str">
        <f t="shared" si="278"/>
        <v>2025-06-11</v>
      </c>
      <c r="D8899" s="2" t="s">
        <v>18</v>
      </c>
      <c r="E8899" s="2" t="s">
        <v>22</v>
      </c>
      <c r="F8899" s="2" t="s">
        <v>29</v>
      </c>
      <c r="G8899" s="2" t="s">
        <v>32</v>
      </c>
      <c r="H8899" s="2" t="s">
        <v>37</v>
      </c>
      <c r="I8899" s="4">
        <v>34450</v>
      </c>
      <c r="J8899" s="4" t="str">
        <f t="shared" ref="J8899:J8962" si="279">IF(I8899&lt;30000,"Small",IF(I8899&lt;=50000,"Medium","Large"))</f>
        <v>Medium</v>
      </c>
      <c r="K8899" s="4">
        <v>32902.341032079959</v>
      </c>
    </row>
    <row r="8900" spans="1:11" x14ac:dyDescent="0.35">
      <c r="A8900" s="2">
        <v>108898</v>
      </c>
      <c r="B8900" s="3">
        <v>45819</v>
      </c>
      <c r="C8900" s="3" t="str">
        <f t="shared" si="278"/>
        <v>2025-06-11</v>
      </c>
      <c r="D8900" s="2" t="s">
        <v>18</v>
      </c>
      <c r="E8900" s="2" t="s">
        <v>24</v>
      </c>
      <c r="F8900" s="2" t="s">
        <v>30</v>
      </c>
      <c r="G8900" s="2" t="s">
        <v>33</v>
      </c>
      <c r="H8900" s="2" t="s">
        <v>36</v>
      </c>
      <c r="I8900" s="4">
        <v>47170</v>
      </c>
      <c r="J8900" s="4" t="str">
        <f t="shared" si="279"/>
        <v>Medium</v>
      </c>
      <c r="K8900" s="4">
        <v>44592.847101272579</v>
      </c>
    </row>
    <row r="8901" spans="1:11" x14ac:dyDescent="0.35">
      <c r="A8901" s="2">
        <v>108899</v>
      </c>
      <c r="B8901" s="3">
        <v>45819</v>
      </c>
      <c r="C8901" s="3" t="str">
        <f t="shared" si="278"/>
        <v>2025-06-11</v>
      </c>
      <c r="D8901" s="2" t="s">
        <v>18</v>
      </c>
      <c r="E8901" s="2" t="s">
        <v>22</v>
      </c>
      <c r="F8901" s="2" t="s">
        <v>29</v>
      </c>
      <c r="G8901" s="2" t="s">
        <v>35</v>
      </c>
      <c r="H8901" s="2" t="s">
        <v>38</v>
      </c>
      <c r="I8901" s="4">
        <v>80320</v>
      </c>
      <c r="J8901" s="4" t="str">
        <f t="shared" si="279"/>
        <v>Large</v>
      </c>
      <c r="K8901" s="4">
        <v>79445.673630917823</v>
      </c>
    </row>
    <row r="8902" spans="1:11" x14ac:dyDescent="0.35">
      <c r="A8902" s="2">
        <v>108900</v>
      </c>
      <c r="B8902" s="3">
        <v>45819</v>
      </c>
      <c r="C8902" s="3" t="str">
        <f t="shared" si="278"/>
        <v>2025-06-11</v>
      </c>
      <c r="D8902" s="2" t="s">
        <v>18</v>
      </c>
      <c r="E8902" s="2" t="s">
        <v>26</v>
      </c>
      <c r="F8902" s="2" t="s">
        <v>29</v>
      </c>
      <c r="G8902" s="2" t="s">
        <v>32</v>
      </c>
      <c r="H8902" s="2" t="s">
        <v>38</v>
      </c>
      <c r="I8902" s="4">
        <v>79930</v>
      </c>
      <c r="J8902" s="4" t="str">
        <f t="shared" si="279"/>
        <v>Large</v>
      </c>
      <c r="K8902" s="4">
        <v>75860.887297494221</v>
      </c>
    </row>
    <row r="8903" spans="1:11" x14ac:dyDescent="0.35">
      <c r="A8903" s="2">
        <v>108901</v>
      </c>
      <c r="B8903" s="3">
        <v>45819</v>
      </c>
      <c r="C8903" s="3" t="str">
        <f t="shared" si="278"/>
        <v>2025-06-11</v>
      </c>
      <c r="D8903" s="2" t="s">
        <v>18</v>
      </c>
      <c r="E8903" s="2" t="s">
        <v>26</v>
      </c>
      <c r="F8903" s="2" t="s">
        <v>29</v>
      </c>
      <c r="G8903" s="2" t="s">
        <v>35</v>
      </c>
      <c r="H8903" s="2" t="s">
        <v>36</v>
      </c>
      <c r="I8903" s="4">
        <v>33870</v>
      </c>
      <c r="J8903" s="4" t="str">
        <f t="shared" si="279"/>
        <v>Medium</v>
      </c>
      <c r="K8903" s="4">
        <v>33553.256798564173</v>
      </c>
    </row>
    <row r="8904" spans="1:11" x14ac:dyDescent="0.35">
      <c r="A8904" s="2">
        <v>108902</v>
      </c>
      <c r="B8904" s="3">
        <v>45819</v>
      </c>
      <c r="C8904" s="3" t="str">
        <f t="shared" si="278"/>
        <v>2025-06-11</v>
      </c>
      <c r="D8904" s="2" t="s">
        <v>18</v>
      </c>
      <c r="E8904" s="2" t="s">
        <v>27</v>
      </c>
      <c r="F8904" s="2" t="s">
        <v>28</v>
      </c>
      <c r="G8904" s="2" t="s">
        <v>33</v>
      </c>
      <c r="H8904" s="2" t="s">
        <v>38</v>
      </c>
      <c r="I8904" s="4">
        <v>33830</v>
      </c>
      <c r="J8904" s="4" t="str">
        <f t="shared" si="279"/>
        <v>Medium</v>
      </c>
      <c r="K8904" s="4">
        <v>34614.15487878376</v>
      </c>
    </row>
    <row r="8905" spans="1:11" x14ac:dyDescent="0.35">
      <c r="A8905" s="2">
        <v>108903</v>
      </c>
      <c r="B8905" s="3">
        <v>45819</v>
      </c>
      <c r="C8905" s="3" t="str">
        <f t="shared" si="278"/>
        <v>2025-06-11</v>
      </c>
      <c r="D8905" s="2" t="s">
        <v>18</v>
      </c>
      <c r="E8905" s="2" t="s">
        <v>27</v>
      </c>
      <c r="F8905" s="2" t="s">
        <v>28</v>
      </c>
      <c r="G8905" s="2" t="s">
        <v>35</v>
      </c>
      <c r="H8905" s="2" t="s">
        <v>38</v>
      </c>
      <c r="I8905" s="4">
        <v>51380</v>
      </c>
      <c r="J8905" s="4" t="str">
        <f t="shared" si="279"/>
        <v>Large</v>
      </c>
      <c r="K8905" s="4">
        <v>46232.003449415359</v>
      </c>
    </row>
    <row r="8906" spans="1:11" x14ac:dyDescent="0.35">
      <c r="A8906" s="2">
        <v>108904</v>
      </c>
      <c r="B8906" s="3">
        <v>45819</v>
      </c>
      <c r="C8906" s="3" t="str">
        <f t="shared" si="278"/>
        <v>2025-06-11</v>
      </c>
      <c r="D8906" s="2" t="s">
        <v>18</v>
      </c>
      <c r="E8906" s="2" t="s">
        <v>27</v>
      </c>
      <c r="F8906" s="2" t="s">
        <v>28</v>
      </c>
      <c r="G8906" s="2" t="s">
        <v>34</v>
      </c>
      <c r="H8906" s="2" t="s">
        <v>38</v>
      </c>
      <c r="I8906" s="4">
        <v>16450</v>
      </c>
      <c r="J8906" s="4" t="str">
        <f t="shared" si="279"/>
        <v>Small</v>
      </c>
      <c r="K8906" s="4">
        <v>17920.106448635801</v>
      </c>
    </row>
    <row r="8907" spans="1:11" x14ac:dyDescent="0.35">
      <c r="A8907" s="2">
        <v>108905</v>
      </c>
      <c r="B8907" s="3">
        <v>45820</v>
      </c>
      <c r="C8907" s="3" t="str">
        <f t="shared" si="278"/>
        <v>2025-06-12</v>
      </c>
      <c r="D8907" s="2" t="s">
        <v>18</v>
      </c>
      <c r="E8907" s="2" t="s">
        <v>27</v>
      </c>
      <c r="F8907" s="2" t="s">
        <v>28</v>
      </c>
      <c r="G8907" s="2" t="s">
        <v>33</v>
      </c>
      <c r="H8907" s="2" t="s">
        <v>39</v>
      </c>
      <c r="I8907" s="4">
        <v>26180</v>
      </c>
      <c r="J8907" s="4" t="str">
        <f t="shared" si="279"/>
        <v>Small</v>
      </c>
      <c r="K8907" s="4">
        <v>23137.502609691739</v>
      </c>
    </row>
    <row r="8908" spans="1:11" x14ac:dyDescent="0.35">
      <c r="A8908" s="2">
        <v>108906</v>
      </c>
      <c r="B8908" s="3">
        <v>45820</v>
      </c>
      <c r="C8908" s="3" t="str">
        <f t="shared" si="278"/>
        <v>2025-06-12</v>
      </c>
      <c r="D8908" s="2" t="s">
        <v>18</v>
      </c>
      <c r="E8908" s="2" t="s">
        <v>21</v>
      </c>
      <c r="F8908" s="2" t="s">
        <v>28</v>
      </c>
      <c r="G8908" s="2" t="s">
        <v>33</v>
      </c>
      <c r="H8908" s="2" t="s">
        <v>36</v>
      </c>
      <c r="I8908" s="4">
        <v>16980</v>
      </c>
      <c r="J8908" s="4" t="str">
        <f t="shared" si="279"/>
        <v>Small</v>
      </c>
      <c r="K8908" s="4">
        <v>16492.728890498369</v>
      </c>
    </row>
    <row r="8909" spans="1:11" x14ac:dyDescent="0.35">
      <c r="A8909" s="2">
        <v>108907</v>
      </c>
      <c r="B8909" s="3">
        <v>45820</v>
      </c>
      <c r="C8909" s="3" t="str">
        <f t="shared" si="278"/>
        <v>2025-06-12</v>
      </c>
      <c r="D8909" s="2" t="s">
        <v>18</v>
      </c>
      <c r="E8909" s="2" t="s">
        <v>23</v>
      </c>
      <c r="F8909" s="2" t="s">
        <v>28</v>
      </c>
      <c r="G8909" s="2" t="s">
        <v>31</v>
      </c>
      <c r="H8909" s="2" t="s">
        <v>36</v>
      </c>
      <c r="I8909" s="4">
        <v>79600</v>
      </c>
      <c r="J8909" s="4" t="str">
        <f t="shared" si="279"/>
        <v>Large</v>
      </c>
      <c r="K8909" s="4">
        <v>71605.458356170231</v>
      </c>
    </row>
    <row r="8910" spans="1:11" x14ac:dyDescent="0.35">
      <c r="A8910" s="2">
        <v>108908</v>
      </c>
      <c r="B8910" s="3">
        <v>45820</v>
      </c>
      <c r="C8910" s="3" t="str">
        <f t="shared" si="278"/>
        <v>2025-06-12</v>
      </c>
      <c r="D8910" s="2" t="s">
        <v>18</v>
      </c>
      <c r="E8910" s="2" t="s">
        <v>27</v>
      </c>
      <c r="F8910" s="2" t="s">
        <v>28</v>
      </c>
      <c r="G8910" s="2" t="s">
        <v>32</v>
      </c>
      <c r="H8910" s="2" t="s">
        <v>38</v>
      </c>
      <c r="I8910" s="4">
        <v>22440</v>
      </c>
      <c r="J8910" s="4" t="str">
        <f t="shared" si="279"/>
        <v>Small</v>
      </c>
      <c r="K8910" s="4">
        <v>21120.046847270831</v>
      </c>
    </row>
    <row r="8911" spans="1:11" x14ac:dyDescent="0.35">
      <c r="A8911" s="2">
        <v>108909</v>
      </c>
      <c r="B8911" s="3">
        <v>45820</v>
      </c>
      <c r="C8911" s="3" t="str">
        <f t="shared" si="278"/>
        <v>2025-06-12</v>
      </c>
      <c r="D8911" s="2" t="s">
        <v>18</v>
      </c>
      <c r="E8911" s="2" t="s">
        <v>27</v>
      </c>
      <c r="F8911" s="2" t="s">
        <v>28</v>
      </c>
      <c r="G8911" s="2" t="s">
        <v>33</v>
      </c>
      <c r="H8911" s="2" t="s">
        <v>37</v>
      </c>
      <c r="I8911" s="4">
        <v>35900</v>
      </c>
      <c r="J8911" s="4" t="str">
        <f t="shared" si="279"/>
        <v>Medium</v>
      </c>
      <c r="K8911" s="4">
        <v>35450.749629231192</v>
      </c>
    </row>
    <row r="8912" spans="1:11" x14ac:dyDescent="0.35">
      <c r="A8912" s="2">
        <v>108910</v>
      </c>
      <c r="B8912" s="3">
        <v>45820</v>
      </c>
      <c r="C8912" s="3" t="str">
        <f t="shared" si="278"/>
        <v>2025-06-12</v>
      </c>
      <c r="D8912" s="2" t="s">
        <v>18</v>
      </c>
      <c r="E8912" s="2" t="s">
        <v>27</v>
      </c>
      <c r="F8912" s="2" t="s">
        <v>28</v>
      </c>
      <c r="G8912" s="2" t="s">
        <v>35</v>
      </c>
      <c r="H8912" s="2" t="s">
        <v>38</v>
      </c>
      <c r="I8912" s="4">
        <v>14910</v>
      </c>
      <c r="J8912" s="4" t="str">
        <f t="shared" si="279"/>
        <v>Small</v>
      </c>
      <c r="K8912" s="4">
        <v>16022.671583953879</v>
      </c>
    </row>
    <row r="8913" spans="1:11" x14ac:dyDescent="0.35">
      <c r="A8913" s="2">
        <v>108911</v>
      </c>
      <c r="B8913" s="3">
        <v>45820</v>
      </c>
      <c r="C8913" s="3" t="str">
        <f t="shared" si="278"/>
        <v>2025-06-12</v>
      </c>
      <c r="D8913" s="2" t="s">
        <v>18</v>
      </c>
      <c r="E8913" s="2" t="s">
        <v>22</v>
      </c>
      <c r="F8913" s="2" t="s">
        <v>29</v>
      </c>
      <c r="G8913" s="2" t="s">
        <v>34</v>
      </c>
      <c r="H8913" s="2" t="s">
        <v>38</v>
      </c>
      <c r="I8913" s="4">
        <v>10860</v>
      </c>
      <c r="J8913" s="4" t="str">
        <f t="shared" si="279"/>
        <v>Small</v>
      </c>
      <c r="K8913" s="4">
        <v>11274.04935574401</v>
      </c>
    </row>
    <row r="8914" spans="1:11" x14ac:dyDescent="0.35">
      <c r="A8914" s="2">
        <v>108912</v>
      </c>
      <c r="B8914" s="3">
        <v>45820</v>
      </c>
      <c r="C8914" s="3" t="str">
        <f t="shared" si="278"/>
        <v>2025-06-12</v>
      </c>
      <c r="D8914" s="2" t="s">
        <v>18</v>
      </c>
      <c r="E8914" s="2" t="s">
        <v>25</v>
      </c>
      <c r="F8914" s="2" t="s">
        <v>30</v>
      </c>
      <c r="G8914" s="2" t="s">
        <v>35</v>
      </c>
      <c r="H8914" s="2" t="s">
        <v>39</v>
      </c>
      <c r="I8914" s="4">
        <v>83110</v>
      </c>
      <c r="J8914" s="4" t="str">
        <f t="shared" si="279"/>
        <v>Large</v>
      </c>
      <c r="K8914" s="4">
        <v>79637.463867206243</v>
      </c>
    </row>
    <row r="8915" spans="1:11" x14ac:dyDescent="0.35">
      <c r="A8915" s="2">
        <v>108913</v>
      </c>
      <c r="B8915" s="3">
        <v>45820</v>
      </c>
      <c r="C8915" s="3" t="str">
        <f t="shared" si="278"/>
        <v>2025-06-12</v>
      </c>
      <c r="D8915" s="2" t="s">
        <v>18</v>
      </c>
      <c r="E8915" s="2" t="s">
        <v>27</v>
      </c>
      <c r="F8915" s="2" t="s">
        <v>28</v>
      </c>
      <c r="G8915" s="2" t="s">
        <v>35</v>
      </c>
      <c r="H8915" s="2" t="s">
        <v>39</v>
      </c>
      <c r="I8915" s="4">
        <v>39860</v>
      </c>
      <c r="J8915" s="4" t="str">
        <f t="shared" si="279"/>
        <v>Medium</v>
      </c>
      <c r="K8915" s="4">
        <v>40947.523493302397</v>
      </c>
    </row>
    <row r="8916" spans="1:11" x14ac:dyDescent="0.35">
      <c r="A8916" s="2">
        <v>108914</v>
      </c>
      <c r="B8916" s="3">
        <v>45820</v>
      </c>
      <c r="C8916" s="3" t="str">
        <f t="shared" si="278"/>
        <v>2025-06-12</v>
      </c>
      <c r="D8916" s="2" t="s">
        <v>18</v>
      </c>
      <c r="E8916" s="2" t="s">
        <v>24</v>
      </c>
      <c r="F8916" s="2" t="s">
        <v>30</v>
      </c>
      <c r="G8916" s="2" t="s">
        <v>34</v>
      </c>
      <c r="H8916" s="2" t="s">
        <v>37</v>
      </c>
      <c r="I8916" s="4">
        <v>52740</v>
      </c>
      <c r="J8916" s="4" t="str">
        <f t="shared" si="279"/>
        <v>Large</v>
      </c>
      <c r="K8916" s="4">
        <v>49517.41345200238</v>
      </c>
    </row>
    <row r="8917" spans="1:11" x14ac:dyDescent="0.35">
      <c r="A8917" s="2">
        <v>108915</v>
      </c>
      <c r="B8917" s="3">
        <v>45820</v>
      </c>
      <c r="C8917" s="3" t="str">
        <f t="shared" si="278"/>
        <v>2025-06-12</v>
      </c>
      <c r="D8917" s="2" t="s">
        <v>18</v>
      </c>
      <c r="E8917" s="2" t="s">
        <v>27</v>
      </c>
      <c r="F8917" s="2" t="s">
        <v>28</v>
      </c>
      <c r="G8917" s="2" t="s">
        <v>31</v>
      </c>
      <c r="H8917" s="2" t="s">
        <v>39</v>
      </c>
      <c r="I8917" s="4">
        <v>43830</v>
      </c>
      <c r="J8917" s="4" t="str">
        <f t="shared" si="279"/>
        <v>Medium</v>
      </c>
      <c r="K8917" s="4">
        <v>48280.643982164671</v>
      </c>
    </row>
    <row r="8918" spans="1:11" x14ac:dyDescent="0.35">
      <c r="A8918" s="2">
        <v>108916</v>
      </c>
      <c r="B8918" s="3">
        <v>45820</v>
      </c>
      <c r="C8918" s="3" t="str">
        <f t="shared" si="278"/>
        <v>2025-06-12</v>
      </c>
      <c r="D8918" s="2" t="s">
        <v>18</v>
      </c>
      <c r="E8918" s="2" t="s">
        <v>27</v>
      </c>
      <c r="F8918" s="2" t="s">
        <v>28</v>
      </c>
      <c r="G8918" s="2" t="s">
        <v>32</v>
      </c>
      <c r="H8918" s="2" t="s">
        <v>38</v>
      </c>
      <c r="I8918" s="4">
        <v>46860</v>
      </c>
      <c r="J8918" s="4" t="str">
        <f t="shared" si="279"/>
        <v>Medium</v>
      </c>
      <c r="K8918" s="4">
        <v>46623.497320339091</v>
      </c>
    </row>
    <row r="8919" spans="1:11" x14ac:dyDescent="0.35">
      <c r="A8919" s="2">
        <v>108917</v>
      </c>
      <c r="B8919" s="3">
        <v>45820</v>
      </c>
      <c r="C8919" s="3" t="str">
        <f t="shared" si="278"/>
        <v>2025-06-12</v>
      </c>
      <c r="D8919" s="2" t="s">
        <v>18</v>
      </c>
      <c r="E8919" s="2" t="s">
        <v>21</v>
      </c>
      <c r="F8919" s="2" t="s">
        <v>28</v>
      </c>
      <c r="G8919" s="2" t="s">
        <v>33</v>
      </c>
      <c r="H8919" s="2" t="s">
        <v>38</v>
      </c>
      <c r="I8919" s="4">
        <v>85560</v>
      </c>
      <c r="J8919" s="4" t="str">
        <f t="shared" si="279"/>
        <v>Large</v>
      </c>
      <c r="K8919" s="4">
        <v>91123.751098460649</v>
      </c>
    </row>
    <row r="8920" spans="1:11" x14ac:dyDescent="0.35">
      <c r="A8920" s="2">
        <v>108918</v>
      </c>
      <c r="B8920" s="3">
        <v>45820</v>
      </c>
      <c r="C8920" s="3" t="str">
        <f t="shared" si="278"/>
        <v>2025-06-12</v>
      </c>
      <c r="D8920" s="2" t="s">
        <v>18</v>
      </c>
      <c r="E8920" s="2" t="s">
        <v>25</v>
      </c>
      <c r="F8920" s="2" t="s">
        <v>30</v>
      </c>
      <c r="G8920" s="2" t="s">
        <v>32</v>
      </c>
      <c r="H8920" s="2" t="s">
        <v>39</v>
      </c>
      <c r="I8920" s="4">
        <v>84760</v>
      </c>
      <c r="J8920" s="4" t="str">
        <f t="shared" si="279"/>
        <v>Large</v>
      </c>
      <c r="K8920" s="4">
        <v>79978.346951232292</v>
      </c>
    </row>
    <row r="8921" spans="1:11" x14ac:dyDescent="0.35">
      <c r="A8921" s="2">
        <v>108919</v>
      </c>
      <c r="B8921" s="3">
        <v>45820</v>
      </c>
      <c r="C8921" s="3" t="str">
        <f t="shared" si="278"/>
        <v>2025-06-12</v>
      </c>
      <c r="D8921" s="2" t="s">
        <v>18</v>
      </c>
      <c r="E8921" s="2" t="s">
        <v>27</v>
      </c>
      <c r="F8921" s="2" t="s">
        <v>28</v>
      </c>
      <c r="G8921" s="2" t="s">
        <v>31</v>
      </c>
      <c r="H8921" s="2" t="s">
        <v>39</v>
      </c>
      <c r="I8921" s="4">
        <v>36930</v>
      </c>
      <c r="J8921" s="4" t="str">
        <f t="shared" si="279"/>
        <v>Medium</v>
      </c>
      <c r="K8921" s="4">
        <v>38894.765398562849</v>
      </c>
    </row>
    <row r="8922" spans="1:11" x14ac:dyDescent="0.35">
      <c r="A8922" s="2">
        <v>108920</v>
      </c>
      <c r="B8922" s="3">
        <v>45820</v>
      </c>
      <c r="C8922" s="3" t="str">
        <f t="shared" si="278"/>
        <v>2025-06-12</v>
      </c>
      <c r="D8922" s="2" t="s">
        <v>18</v>
      </c>
      <c r="E8922" s="2" t="s">
        <v>25</v>
      </c>
      <c r="F8922" s="2" t="s">
        <v>30</v>
      </c>
      <c r="G8922" s="2" t="s">
        <v>34</v>
      </c>
      <c r="H8922" s="2" t="s">
        <v>36</v>
      </c>
      <c r="I8922" s="4">
        <v>64840</v>
      </c>
      <c r="J8922" s="4" t="str">
        <f t="shared" si="279"/>
        <v>Large</v>
      </c>
      <c r="K8922" s="4">
        <v>73141.541091308362</v>
      </c>
    </row>
    <row r="8923" spans="1:11" x14ac:dyDescent="0.35">
      <c r="A8923" s="2">
        <v>108921</v>
      </c>
      <c r="B8923" s="3">
        <v>45820</v>
      </c>
      <c r="C8923" s="3" t="str">
        <f t="shared" si="278"/>
        <v>2025-06-12</v>
      </c>
      <c r="D8923" s="2" t="s">
        <v>18</v>
      </c>
      <c r="E8923" s="2" t="s">
        <v>22</v>
      </c>
      <c r="F8923" s="2" t="s">
        <v>29</v>
      </c>
      <c r="G8923" s="2" t="s">
        <v>32</v>
      </c>
      <c r="H8923" s="2" t="s">
        <v>38</v>
      </c>
      <c r="I8923" s="4">
        <v>43770</v>
      </c>
      <c r="J8923" s="4" t="str">
        <f t="shared" si="279"/>
        <v>Medium</v>
      </c>
      <c r="K8923" s="4">
        <v>38619.569658702902</v>
      </c>
    </row>
    <row r="8924" spans="1:11" x14ac:dyDescent="0.35">
      <c r="A8924" s="2">
        <v>108922</v>
      </c>
      <c r="B8924" s="3">
        <v>45820</v>
      </c>
      <c r="C8924" s="3" t="str">
        <f t="shared" si="278"/>
        <v>2025-06-12</v>
      </c>
      <c r="D8924" s="2" t="s">
        <v>18</v>
      </c>
      <c r="E8924" s="2" t="s">
        <v>26</v>
      </c>
      <c r="F8924" s="2" t="s">
        <v>29</v>
      </c>
      <c r="G8924" s="2" t="s">
        <v>35</v>
      </c>
      <c r="H8924" s="2" t="s">
        <v>37</v>
      </c>
      <c r="I8924" s="4">
        <v>45410</v>
      </c>
      <c r="J8924" s="4" t="str">
        <f t="shared" si="279"/>
        <v>Medium</v>
      </c>
      <c r="K8924" s="4">
        <v>46644.255677282898</v>
      </c>
    </row>
    <row r="8925" spans="1:11" x14ac:dyDescent="0.35">
      <c r="A8925" s="2">
        <v>108923</v>
      </c>
      <c r="B8925" s="3">
        <v>45820</v>
      </c>
      <c r="C8925" s="3" t="str">
        <f t="shared" si="278"/>
        <v>2025-06-12</v>
      </c>
      <c r="D8925" s="2" t="s">
        <v>18</v>
      </c>
      <c r="E8925" s="2" t="s">
        <v>25</v>
      </c>
      <c r="F8925" s="2" t="s">
        <v>30</v>
      </c>
      <c r="G8925" s="2" t="s">
        <v>33</v>
      </c>
      <c r="H8925" s="2" t="s">
        <v>39</v>
      </c>
      <c r="I8925" s="4">
        <v>32520</v>
      </c>
      <c r="J8925" s="4" t="str">
        <f t="shared" si="279"/>
        <v>Medium</v>
      </c>
      <c r="K8925" s="4">
        <v>32529.076886866529</v>
      </c>
    </row>
    <row r="8926" spans="1:11" x14ac:dyDescent="0.35">
      <c r="A8926" s="2">
        <v>108924</v>
      </c>
      <c r="B8926" s="3">
        <v>45820</v>
      </c>
      <c r="C8926" s="3" t="str">
        <f t="shared" si="278"/>
        <v>2025-06-12</v>
      </c>
      <c r="D8926" s="2" t="s">
        <v>18</v>
      </c>
      <c r="E8926" s="2" t="s">
        <v>25</v>
      </c>
      <c r="F8926" s="2" t="s">
        <v>30</v>
      </c>
      <c r="G8926" s="2" t="s">
        <v>33</v>
      </c>
      <c r="H8926" s="2" t="s">
        <v>39</v>
      </c>
      <c r="I8926" s="4">
        <v>36850</v>
      </c>
      <c r="J8926" s="4" t="str">
        <f t="shared" si="279"/>
        <v>Medium</v>
      </c>
      <c r="K8926" s="4">
        <v>37303.029116746977</v>
      </c>
    </row>
    <row r="8927" spans="1:11" x14ac:dyDescent="0.35">
      <c r="A8927" s="2">
        <v>108925</v>
      </c>
      <c r="B8927" s="3">
        <v>45820</v>
      </c>
      <c r="C8927" s="3" t="str">
        <f t="shared" si="278"/>
        <v>2025-06-12</v>
      </c>
      <c r="D8927" s="2" t="s">
        <v>18</v>
      </c>
      <c r="E8927" s="2" t="s">
        <v>27</v>
      </c>
      <c r="F8927" s="2" t="s">
        <v>28</v>
      </c>
      <c r="G8927" s="2" t="s">
        <v>31</v>
      </c>
      <c r="H8927" s="2" t="s">
        <v>36</v>
      </c>
      <c r="I8927" s="4">
        <v>9180</v>
      </c>
      <c r="J8927" s="4" t="str">
        <f t="shared" si="279"/>
        <v>Small</v>
      </c>
      <c r="K8927" s="4">
        <v>8338.9327479886852</v>
      </c>
    </row>
    <row r="8928" spans="1:11" x14ac:dyDescent="0.35">
      <c r="A8928" s="2">
        <v>108926</v>
      </c>
      <c r="B8928" s="3">
        <v>45820</v>
      </c>
      <c r="C8928" s="3" t="str">
        <f t="shared" si="278"/>
        <v>2025-06-12</v>
      </c>
      <c r="D8928" s="2" t="s">
        <v>18</v>
      </c>
      <c r="E8928" s="2" t="s">
        <v>23</v>
      </c>
      <c r="F8928" s="2" t="s">
        <v>28</v>
      </c>
      <c r="G8928" s="2" t="s">
        <v>31</v>
      </c>
      <c r="H8928" s="2" t="s">
        <v>36</v>
      </c>
      <c r="I8928" s="4">
        <v>51180</v>
      </c>
      <c r="J8928" s="4" t="str">
        <f t="shared" si="279"/>
        <v>Large</v>
      </c>
      <c r="K8928" s="4">
        <v>43919.088719780753</v>
      </c>
    </row>
    <row r="8929" spans="1:11" x14ac:dyDescent="0.35">
      <c r="A8929" s="2">
        <v>108927</v>
      </c>
      <c r="B8929" s="3">
        <v>45820</v>
      </c>
      <c r="C8929" s="3" t="str">
        <f t="shared" si="278"/>
        <v>2025-06-12</v>
      </c>
      <c r="D8929" s="2" t="s">
        <v>18</v>
      </c>
      <c r="E8929" s="2" t="s">
        <v>27</v>
      </c>
      <c r="F8929" s="2" t="s">
        <v>28</v>
      </c>
      <c r="G8929" s="2" t="s">
        <v>34</v>
      </c>
      <c r="H8929" s="2" t="s">
        <v>39</v>
      </c>
      <c r="I8929" s="4">
        <v>27340</v>
      </c>
      <c r="J8929" s="4" t="str">
        <f t="shared" si="279"/>
        <v>Small</v>
      </c>
      <c r="K8929" s="4">
        <v>23823.560454325041</v>
      </c>
    </row>
    <row r="8930" spans="1:11" x14ac:dyDescent="0.35">
      <c r="A8930" s="2">
        <v>108928</v>
      </c>
      <c r="B8930" s="3">
        <v>45820</v>
      </c>
      <c r="C8930" s="3" t="str">
        <f t="shared" si="278"/>
        <v>2025-06-12</v>
      </c>
      <c r="D8930" s="2" t="s">
        <v>18</v>
      </c>
      <c r="E8930" s="2" t="s">
        <v>27</v>
      </c>
      <c r="F8930" s="2" t="s">
        <v>28</v>
      </c>
      <c r="G8930" s="2" t="s">
        <v>31</v>
      </c>
      <c r="H8930" s="2" t="s">
        <v>37</v>
      </c>
      <c r="I8930" s="4">
        <v>82490</v>
      </c>
      <c r="J8930" s="4" t="str">
        <f t="shared" si="279"/>
        <v>Large</v>
      </c>
      <c r="K8930" s="4">
        <v>77149.161966425308</v>
      </c>
    </row>
    <row r="8931" spans="1:11" x14ac:dyDescent="0.35">
      <c r="A8931" s="2">
        <v>108929</v>
      </c>
      <c r="B8931" s="3">
        <v>45820</v>
      </c>
      <c r="C8931" s="3" t="str">
        <f t="shared" si="278"/>
        <v>2025-06-12</v>
      </c>
      <c r="D8931" s="2" t="s">
        <v>18</v>
      </c>
      <c r="E8931" s="2" t="s">
        <v>21</v>
      </c>
      <c r="F8931" s="2" t="s">
        <v>28</v>
      </c>
      <c r="G8931" s="2" t="s">
        <v>32</v>
      </c>
      <c r="H8931" s="2" t="s">
        <v>37</v>
      </c>
      <c r="I8931" s="4">
        <v>13100</v>
      </c>
      <c r="J8931" s="4" t="str">
        <f t="shared" si="279"/>
        <v>Small</v>
      </c>
      <c r="K8931" s="4">
        <v>14492.767244043391</v>
      </c>
    </row>
    <row r="8932" spans="1:11" x14ac:dyDescent="0.35">
      <c r="A8932" s="2">
        <v>108930</v>
      </c>
      <c r="B8932" s="3">
        <v>45820</v>
      </c>
      <c r="C8932" s="3" t="str">
        <f t="shared" si="278"/>
        <v>2025-06-12</v>
      </c>
      <c r="D8932" s="2" t="s">
        <v>18</v>
      </c>
      <c r="E8932" s="2" t="s">
        <v>23</v>
      </c>
      <c r="F8932" s="2" t="s">
        <v>28</v>
      </c>
      <c r="G8932" s="2" t="s">
        <v>33</v>
      </c>
      <c r="H8932" s="2" t="s">
        <v>39</v>
      </c>
      <c r="I8932" s="4">
        <v>81540</v>
      </c>
      <c r="J8932" s="4" t="str">
        <f t="shared" si="279"/>
        <v>Large</v>
      </c>
      <c r="K8932" s="4">
        <v>89046.422977318623</v>
      </c>
    </row>
    <row r="8933" spans="1:11" x14ac:dyDescent="0.35">
      <c r="A8933" s="2">
        <v>108931</v>
      </c>
      <c r="B8933" s="3">
        <v>45820</v>
      </c>
      <c r="C8933" s="3" t="str">
        <f t="shared" si="278"/>
        <v>2025-06-12</v>
      </c>
      <c r="D8933" s="2" t="s">
        <v>18</v>
      </c>
      <c r="E8933" s="2" t="s">
        <v>26</v>
      </c>
      <c r="F8933" s="2" t="s">
        <v>29</v>
      </c>
      <c r="G8933" s="2" t="s">
        <v>34</v>
      </c>
      <c r="H8933" s="2" t="s">
        <v>36</v>
      </c>
      <c r="I8933" s="4">
        <v>34040</v>
      </c>
      <c r="J8933" s="4" t="str">
        <f t="shared" si="279"/>
        <v>Medium</v>
      </c>
      <c r="K8933" s="4">
        <v>39099.227107025588</v>
      </c>
    </row>
    <row r="8934" spans="1:11" x14ac:dyDescent="0.35">
      <c r="A8934" s="2">
        <v>108932</v>
      </c>
      <c r="B8934" s="3">
        <v>45820</v>
      </c>
      <c r="C8934" s="3" t="str">
        <f t="shared" si="278"/>
        <v>2025-06-12</v>
      </c>
      <c r="D8934" s="2" t="s">
        <v>18</v>
      </c>
      <c r="E8934" s="2" t="s">
        <v>21</v>
      </c>
      <c r="F8934" s="2" t="s">
        <v>28</v>
      </c>
      <c r="G8934" s="2" t="s">
        <v>31</v>
      </c>
      <c r="H8934" s="2" t="s">
        <v>38</v>
      </c>
      <c r="I8934" s="4">
        <v>32740</v>
      </c>
      <c r="J8934" s="4" t="str">
        <f t="shared" si="279"/>
        <v>Medium</v>
      </c>
      <c r="K8934" s="4">
        <v>35102.517879676612</v>
      </c>
    </row>
    <row r="8935" spans="1:11" x14ac:dyDescent="0.35">
      <c r="A8935" s="2">
        <v>108933</v>
      </c>
      <c r="B8935" s="3">
        <v>45820</v>
      </c>
      <c r="C8935" s="3" t="str">
        <f t="shared" si="278"/>
        <v>2025-06-12</v>
      </c>
      <c r="D8935" s="2" t="s">
        <v>18</v>
      </c>
      <c r="E8935" s="2" t="s">
        <v>21</v>
      </c>
      <c r="F8935" s="2" t="s">
        <v>28</v>
      </c>
      <c r="G8935" s="2" t="s">
        <v>35</v>
      </c>
      <c r="H8935" s="2" t="s">
        <v>38</v>
      </c>
      <c r="I8935" s="4">
        <v>21530</v>
      </c>
      <c r="J8935" s="4" t="str">
        <f t="shared" si="279"/>
        <v>Small</v>
      </c>
      <c r="K8935" s="4">
        <v>20569.043227346541</v>
      </c>
    </row>
    <row r="8936" spans="1:11" x14ac:dyDescent="0.35">
      <c r="A8936" s="2">
        <v>108934</v>
      </c>
      <c r="B8936" s="3">
        <v>45820</v>
      </c>
      <c r="C8936" s="3" t="str">
        <f t="shared" si="278"/>
        <v>2025-06-12</v>
      </c>
      <c r="D8936" s="2" t="s">
        <v>18</v>
      </c>
      <c r="E8936" s="2" t="s">
        <v>21</v>
      </c>
      <c r="F8936" s="2" t="s">
        <v>28</v>
      </c>
      <c r="G8936" s="2" t="s">
        <v>33</v>
      </c>
      <c r="H8936" s="2" t="s">
        <v>36</v>
      </c>
      <c r="I8936" s="4">
        <v>46000</v>
      </c>
      <c r="J8936" s="4" t="str">
        <f t="shared" si="279"/>
        <v>Medium</v>
      </c>
      <c r="K8936" s="4">
        <v>51771.914456637773</v>
      </c>
    </row>
    <row r="8937" spans="1:11" x14ac:dyDescent="0.35">
      <c r="A8937" s="2">
        <v>108935</v>
      </c>
      <c r="B8937" s="3">
        <v>45820</v>
      </c>
      <c r="C8937" s="3" t="str">
        <f t="shared" si="278"/>
        <v>2025-06-12</v>
      </c>
      <c r="D8937" s="2" t="s">
        <v>18</v>
      </c>
      <c r="E8937" s="2" t="s">
        <v>23</v>
      </c>
      <c r="F8937" s="2" t="s">
        <v>28</v>
      </c>
      <c r="G8937" s="2" t="s">
        <v>34</v>
      </c>
      <c r="H8937" s="2" t="s">
        <v>38</v>
      </c>
      <c r="I8937" s="4">
        <v>62850</v>
      </c>
      <c r="J8937" s="4" t="str">
        <f t="shared" si="279"/>
        <v>Large</v>
      </c>
      <c r="K8937" s="4">
        <v>68330.566975403286</v>
      </c>
    </row>
    <row r="8938" spans="1:11" x14ac:dyDescent="0.35">
      <c r="A8938" s="2">
        <v>108936</v>
      </c>
      <c r="B8938" s="3">
        <v>45820</v>
      </c>
      <c r="C8938" s="3" t="str">
        <f t="shared" si="278"/>
        <v>2025-06-12</v>
      </c>
      <c r="D8938" s="2" t="s">
        <v>18</v>
      </c>
      <c r="E8938" s="2" t="s">
        <v>22</v>
      </c>
      <c r="F8938" s="2" t="s">
        <v>29</v>
      </c>
      <c r="G8938" s="2" t="s">
        <v>33</v>
      </c>
      <c r="H8938" s="2" t="s">
        <v>36</v>
      </c>
      <c r="I8938" s="4">
        <v>74430</v>
      </c>
      <c r="J8938" s="4" t="str">
        <f t="shared" si="279"/>
        <v>Large</v>
      </c>
      <c r="K8938" s="4">
        <v>78872.280661857149</v>
      </c>
    </row>
    <row r="8939" spans="1:11" x14ac:dyDescent="0.35">
      <c r="A8939" s="2">
        <v>108937</v>
      </c>
      <c r="B8939" s="3">
        <v>45820</v>
      </c>
      <c r="C8939" s="3" t="str">
        <f t="shared" si="278"/>
        <v>2025-06-12</v>
      </c>
      <c r="D8939" s="2" t="s">
        <v>18</v>
      </c>
      <c r="E8939" s="2" t="s">
        <v>26</v>
      </c>
      <c r="F8939" s="2" t="s">
        <v>29</v>
      </c>
      <c r="G8939" s="2" t="s">
        <v>32</v>
      </c>
      <c r="H8939" s="2" t="s">
        <v>37</v>
      </c>
      <c r="I8939" s="4">
        <v>48980</v>
      </c>
      <c r="J8939" s="4" t="str">
        <f t="shared" si="279"/>
        <v>Medium</v>
      </c>
      <c r="K8939" s="4">
        <v>49511.201502112868</v>
      </c>
    </row>
    <row r="8940" spans="1:11" x14ac:dyDescent="0.35">
      <c r="A8940" s="2">
        <v>108938</v>
      </c>
      <c r="B8940" s="3">
        <v>45820</v>
      </c>
      <c r="C8940" s="3" t="str">
        <f t="shared" si="278"/>
        <v>2025-06-12</v>
      </c>
      <c r="D8940" s="2" t="s">
        <v>18</v>
      </c>
      <c r="E8940" s="2" t="s">
        <v>22</v>
      </c>
      <c r="F8940" s="2" t="s">
        <v>29</v>
      </c>
      <c r="G8940" s="2" t="s">
        <v>31</v>
      </c>
      <c r="H8940" s="2" t="s">
        <v>38</v>
      </c>
      <c r="I8940" s="4">
        <v>24750</v>
      </c>
      <c r="J8940" s="4" t="str">
        <f t="shared" si="279"/>
        <v>Small</v>
      </c>
      <c r="K8940" s="4">
        <v>26361.461115099701</v>
      </c>
    </row>
    <row r="8941" spans="1:11" x14ac:dyDescent="0.35">
      <c r="A8941" s="2">
        <v>108939</v>
      </c>
      <c r="B8941" s="3">
        <v>45820</v>
      </c>
      <c r="C8941" s="3" t="str">
        <f t="shared" si="278"/>
        <v>2025-06-12</v>
      </c>
      <c r="D8941" s="2" t="s">
        <v>18</v>
      </c>
      <c r="E8941" s="2" t="s">
        <v>22</v>
      </c>
      <c r="F8941" s="2" t="s">
        <v>29</v>
      </c>
      <c r="G8941" s="2" t="s">
        <v>31</v>
      </c>
      <c r="H8941" s="2" t="s">
        <v>39</v>
      </c>
      <c r="I8941" s="4">
        <v>69980</v>
      </c>
      <c r="J8941" s="4" t="str">
        <f t="shared" si="279"/>
        <v>Large</v>
      </c>
      <c r="K8941" s="4">
        <v>79611.42880349257</v>
      </c>
    </row>
    <row r="8942" spans="1:11" x14ac:dyDescent="0.35">
      <c r="A8942" s="2">
        <v>108940</v>
      </c>
      <c r="B8942" s="3">
        <v>45820</v>
      </c>
      <c r="C8942" s="3" t="str">
        <f t="shared" si="278"/>
        <v>2025-06-12</v>
      </c>
      <c r="D8942" s="2" t="s">
        <v>18</v>
      </c>
      <c r="E8942" s="2" t="s">
        <v>26</v>
      </c>
      <c r="F8942" s="2" t="s">
        <v>29</v>
      </c>
      <c r="G8942" s="2" t="s">
        <v>31</v>
      </c>
      <c r="H8942" s="2" t="s">
        <v>39</v>
      </c>
      <c r="I8942" s="4">
        <v>55490</v>
      </c>
      <c r="J8942" s="4" t="str">
        <f t="shared" si="279"/>
        <v>Large</v>
      </c>
      <c r="K8942" s="4">
        <v>61520.870553752044</v>
      </c>
    </row>
    <row r="8943" spans="1:11" x14ac:dyDescent="0.35">
      <c r="A8943" s="2">
        <v>108941</v>
      </c>
      <c r="B8943" s="3">
        <v>45820</v>
      </c>
      <c r="C8943" s="3" t="str">
        <f t="shared" si="278"/>
        <v>2025-06-12</v>
      </c>
      <c r="D8943" s="2" t="s">
        <v>18</v>
      </c>
      <c r="E8943" s="2" t="s">
        <v>22</v>
      </c>
      <c r="F8943" s="2" t="s">
        <v>29</v>
      </c>
      <c r="G8943" s="2" t="s">
        <v>35</v>
      </c>
      <c r="H8943" s="2" t="s">
        <v>38</v>
      </c>
      <c r="I8943" s="4">
        <v>57140</v>
      </c>
      <c r="J8943" s="4" t="str">
        <f t="shared" si="279"/>
        <v>Large</v>
      </c>
      <c r="K8943" s="4">
        <v>51902.483396931901</v>
      </c>
    </row>
    <row r="8944" spans="1:11" x14ac:dyDescent="0.35">
      <c r="A8944" s="2">
        <v>108942</v>
      </c>
      <c r="B8944" s="3">
        <v>45820</v>
      </c>
      <c r="C8944" s="3" t="str">
        <f t="shared" si="278"/>
        <v>2025-06-12</v>
      </c>
      <c r="D8944" s="2" t="s">
        <v>18</v>
      </c>
      <c r="E8944" s="2" t="s">
        <v>23</v>
      </c>
      <c r="F8944" s="2" t="s">
        <v>28</v>
      </c>
      <c r="G8944" s="2" t="s">
        <v>32</v>
      </c>
      <c r="H8944" s="2" t="s">
        <v>39</v>
      </c>
      <c r="I8944" s="4">
        <v>82580</v>
      </c>
      <c r="J8944" s="4" t="str">
        <f t="shared" si="279"/>
        <v>Large</v>
      </c>
      <c r="K8944" s="4">
        <v>72611.583335072646</v>
      </c>
    </row>
    <row r="8945" spans="1:11" x14ac:dyDescent="0.35">
      <c r="A8945" s="2">
        <v>108943</v>
      </c>
      <c r="B8945" s="3">
        <v>45820</v>
      </c>
      <c r="C8945" s="3" t="str">
        <f t="shared" si="278"/>
        <v>2025-06-12</v>
      </c>
      <c r="D8945" s="2" t="s">
        <v>18</v>
      </c>
      <c r="E8945" s="2" t="s">
        <v>26</v>
      </c>
      <c r="F8945" s="2" t="s">
        <v>29</v>
      </c>
      <c r="G8945" s="2" t="s">
        <v>35</v>
      </c>
      <c r="H8945" s="2" t="s">
        <v>36</v>
      </c>
      <c r="I8945" s="4">
        <v>52900</v>
      </c>
      <c r="J8945" s="4" t="str">
        <f t="shared" si="279"/>
        <v>Large</v>
      </c>
      <c r="K8945" s="4">
        <v>45228.067008198137</v>
      </c>
    </row>
    <row r="8946" spans="1:11" x14ac:dyDescent="0.35">
      <c r="A8946" s="2">
        <v>108944</v>
      </c>
      <c r="B8946" s="3">
        <v>45820</v>
      </c>
      <c r="C8946" s="3" t="str">
        <f t="shared" si="278"/>
        <v>2025-06-12</v>
      </c>
      <c r="D8946" s="2" t="s">
        <v>18</v>
      </c>
      <c r="E8946" s="2" t="s">
        <v>25</v>
      </c>
      <c r="F8946" s="2" t="s">
        <v>30</v>
      </c>
      <c r="G8946" s="2" t="s">
        <v>32</v>
      </c>
      <c r="H8946" s="2" t="s">
        <v>36</v>
      </c>
      <c r="I8946" s="4">
        <v>13250</v>
      </c>
      <c r="J8946" s="4" t="str">
        <f t="shared" si="279"/>
        <v>Small</v>
      </c>
      <c r="K8946" s="4">
        <v>14095.95212905424</v>
      </c>
    </row>
    <row r="8947" spans="1:11" x14ac:dyDescent="0.35">
      <c r="A8947" s="2">
        <v>108945</v>
      </c>
      <c r="B8947" s="3">
        <v>45820</v>
      </c>
      <c r="C8947" s="3" t="str">
        <f t="shared" si="278"/>
        <v>2025-06-12</v>
      </c>
      <c r="D8947" s="2" t="s">
        <v>18</v>
      </c>
      <c r="E8947" s="2" t="s">
        <v>25</v>
      </c>
      <c r="F8947" s="2" t="s">
        <v>30</v>
      </c>
      <c r="G8947" s="2" t="s">
        <v>32</v>
      </c>
      <c r="H8947" s="2" t="s">
        <v>39</v>
      </c>
      <c r="I8947" s="4">
        <v>56080</v>
      </c>
      <c r="J8947" s="4" t="str">
        <f t="shared" si="279"/>
        <v>Large</v>
      </c>
      <c r="K8947" s="4">
        <v>52360.397495062927</v>
      </c>
    </row>
    <row r="8948" spans="1:11" x14ac:dyDescent="0.35">
      <c r="A8948" s="2">
        <v>108946</v>
      </c>
      <c r="B8948" s="3">
        <v>45820</v>
      </c>
      <c r="C8948" s="3" t="str">
        <f t="shared" si="278"/>
        <v>2025-06-12</v>
      </c>
      <c r="D8948" s="2" t="s">
        <v>18</v>
      </c>
      <c r="E8948" s="2" t="s">
        <v>27</v>
      </c>
      <c r="F8948" s="2" t="s">
        <v>28</v>
      </c>
      <c r="G8948" s="2" t="s">
        <v>32</v>
      </c>
      <c r="H8948" s="2" t="s">
        <v>38</v>
      </c>
      <c r="I8948" s="4">
        <v>9290</v>
      </c>
      <c r="J8948" s="4" t="str">
        <f t="shared" si="279"/>
        <v>Small</v>
      </c>
      <c r="K8948" s="4">
        <v>9898.1758371854739</v>
      </c>
    </row>
    <row r="8949" spans="1:11" x14ac:dyDescent="0.35">
      <c r="A8949" s="2">
        <v>108947</v>
      </c>
      <c r="B8949" s="3">
        <v>45820</v>
      </c>
      <c r="C8949" s="3" t="str">
        <f t="shared" si="278"/>
        <v>2025-06-12</v>
      </c>
      <c r="D8949" s="2" t="s">
        <v>18</v>
      </c>
      <c r="E8949" s="2" t="s">
        <v>21</v>
      </c>
      <c r="F8949" s="2" t="s">
        <v>28</v>
      </c>
      <c r="G8949" s="2" t="s">
        <v>31</v>
      </c>
      <c r="H8949" s="2" t="s">
        <v>38</v>
      </c>
      <c r="I8949" s="4">
        <v>44130</v>
      </c>
      <c r="J8949" s="4" t="str">
        <f t="shared" si="279"/>
        <v>Medium</v>
      </c>
      <c r="K8949" s="4">
        <v>39948.488875845767</v>
      </c>
    </row>
    <row r="8950" spans="1:11" x14ac:dyDescent="0.35">
      <c r="A8950" s="2">
        <v>108948</v>
      </c>
      <c r="B8950" s="3">
        <v>45820</v>
      </c>
      <c r="C8950" s="3" t="str">
        <f t="shared" si="278"/>
        <v>2025-06-12</v>
      </c>
      <c r="D8950" s="2" t="s">
        <v>18</v>
      </c>
      <c r="E8950" s="2" t="s">
        <v>25</v>
      </c>
      <c r="F8950" s="2" t="s">
        <v>30</v>
      </c>
      <c r="G8950" s="2" t="s">
        <v>31</v>
      </c>
      <c r="H8950" s="2" t="s">
        <v>38</v>
      </c>
      <c r="I8950" s="4">
        <v>63040</v>
      </c>
      <c r="J8950" s="4" t="str">
        <f t="shared" si="279"/>
        <v>Large</v>
      </c>
      <c r="K8950" s="4">
        <v>61843.462729718682</v>
      </c>
    </row>
    <row r="8951" spans="1:11" x14ac:dyDescent="0.35">
      <c r="A8951" s="2">
        <v>108949</v>
      </c>
      <c r="B8951" s="3">
        <v>45820</v>
      </c>
      <c r="C8951" s="3" t="str">
        <f t="shared" si="278"/>
        <v>2025-06-12</v>
      </c>
      <c r="D8951" s="2" t="s">
        <v>18</v>
      </c>
      <c r="E8951" s="2" t="s">
        <v>25</v>
      </c>
      <c r="F8951" s="2" t="s">
        <v>30</v>
      </c>
      <c r="G8951" s="2" t="s">
        <v>31</v>
      </c>
      <c r="H8951" s="2" t="s">
        <v>37</v>
      </c>
      <c r="I8951" s="4">
        <v>42210</v>
      </c>
      <c r="J8951" s="4" t="str">
        <f t="shared" si="279"/>
        <v>Medium</v>
      </c>
      <c r="K8951" s="4">
        <v>36050.745197367927</v>
      </c>
    </row>
    <row r="8952" spans="1:11" x14ac:dyDescent="0.35">
      <c r="A8952" s="2">
        <v>108950</v>
      </c>
      <c r="B8952" s="3">
        <v>45820</v>
      </c>
      <c r="C8952" s="3" t="str">
        <f t="shared" si="278"/>
        <v>2025-06-12</v>
      </c>
      <c r="D8952" s="2" t="s">
        <v>18</v>
      </c>
      <c r="E8952" s="2" t="s">
        <v>22</v>
      </c>
      <c r="F8952" s="2" t="s">
        <v>29</v>
      </c>
      <c r="G8952" s="2" t="s">
        <v>35</v>
      </c>
      <c r="H8952" s="2" t="s">
        <v>38</v>
      </c>
      <c r="I8952" s="4">
        <v>18810</v>
      </c>
      <c r="J8952" s="4" t="str">
        <f t="shared" si="279"/>
        <v>Small</v>
      </c>
      <c r="K8952" s="4">
        <v>16601.59441645573</v>
      </c>
    </row>
    <row r="8953" spans="1:11" x14ac:dyDescent="0.35">
      <c r="A8953" s="2">
        <v>108951</v>
      </c>
      <c r="B8953" s="3">
        <v>45820</v>
      </c>
      <c r="C8953" s="3" t="str">
        <f t="shared" si="278"/>
        <v>2025-06-12</v>
      </c>
      <c r="D8953" s="2" t="s">
        <v>18</v>
      </c>
      <c r="E8953" s="2" t="s">
        <v>26</v>
      </c>
      <c r="F8953" s="2" t="s">
        <v>29</v>
      </c>
      <c r="G8953" s="2" t="s">
        <v>34</v>
      </c>
      <c r="H8953" s="2" t="s">
        <v>38</v>
      </c>
      <c r="I8953" s="4">
        <v>22550</v>
      </c>
      <c r="J8953" s="4" t="str">
        <f t="shared" si="279"/>
        <v>Small</v>
      </c>
      <c r="K8953" s="4">
        <v>19718.382533546021</v>
      </c>
    </row>
    <row r="8954" spans="1:11" x14ac:dyDescent="0.35">
      <c r="A8954" s="2">
        <v>108952</v>
      </c>
      <c r="B8954" s="3">
        <v>45820</v>
      </c>
      <c r="C8954" s="3" t="str">
        <f t="shared" si="278"/>
        <v>2025-06-12</v>
      </c>
      <c r="D8954" s="2" t="s">
        <v>18</v>
      </c>
      <c r="E8954" s="2" t="s">
        <v>24</v>
      </c>
      <c r="F8954" s="2" t="s">
        <v>30</v>
      </c>
      <c r="G8954" s="2" t="s">
        <v>32</v>
      </c>
      <c r="H8954" s="2" t="s">
        <v>36</v>
      </c>
      <c r="I8954" s="4">
        <v>41710</v>
      </c>
      <c r="J8954" s="4" t="str">
        <f t="shared" si="279"/>
        <v>Medium</v>
      </c>
      <c r="K8954" s="4">
        <v>45346.154823225603</v>
      </c>
    </row>
    <row r="8955" spans="1:11" x14ac:dyDescent="0.35">
      <c r="A8955" s="2">
        <v>108953</v>
      </c>
      <c r="B8955" s="3">
        <v>45820</v>
      </c>
      <c r="C8955" s="3" t="str">
        <f t="shared" si="278"/>
        <v>2025-06-12</v>
      </c>
      <c r="D8955" s="2" t="s">
        <v>18</v>
      </c>
      <c r="E8955" s="2" t="s">
        <v>22</v>
      </c>
      <c r="F8955" s="2" t="s">
        <v>29</v>
      </c>
      <c r="G8955" s="2" t="s">
        <v>35</v>
      </c>
      <c r="H8955" s="2" t="s">
        <v>37</v>
      </c>
      <c r="I8955" s="4">
        <v>51000</v>
      </c>
      <c r="J8955" s="4" t="str">
        <f t="shared" si="279"/>
        <v>Large</v>
      </c>
      <c r="K8955" s="4">
        <v>57187.296343483358</v>
      </c>
    </row>
    <row r="8956" spans="1:11" x14ac:dyDescent="0.35">
      <c r="A8956" s="2">
        <v>108954</v>
      </c>
      <c r="B8956" s="3">
        <v>45820</v>
      </c>
      <c r="C8956" s="3" t="str">
        <f t="shared" si="278"/>
        <v>2025-06-12</v>
      </c>
      <c r="D8956" s="2" t="s">
        <v>18</v>
      </c>
      <c r="E8956" s="2" t="s">
        <v>22</v>
      </c>
      <c r="F8956" s="2" t="s">
        <v>29</v>
      </c>
      <c r="G8956" s="2" t="s">
        <v>31</v>
      </c>
      <c r="H8956" s="2" t="s">
        <v>36</v>
      </c>
      <c r="I8956" s="4">
        <v>59870</v>
      </c>
      <c r="J8956" s="4" t="str">
        <f t="shared" si="279"/>
        <v>Large</v>
      </c>
      <c r="K8956" s="4">
        <v>54024.214427532963</v>
      </c>
    </row>
    <row r="8957" spans="1:11" x14ac:dyDescent="0.35">
      <c r="A8957" s="2">
        <v>108955</v>
      </c>
      <c r="B8957" s="3">
        <v>45820</v>
      </c>
      <c r="C8957" s="3" t="str">
        <f t="shared" si="278"/>
        <v>2025-06-12</v>
      </c>
      <c r="D8957" s="2" t="s">
        <v>18</v>
      </c>
      <c r="E8957" s="2" t="s">
        <v>23</v>
      </c>
      <c r="F8957" s="2" t="s">
        <v>28</v>
      </c>
      <c r="G8957" s="2" t="s">
        <v>31</v>
      </c>
      <c r="H8957" s="2" t="s">
        <v>39</v>
      </c>
      <c r="I8957" s="4">
        <v>34110</v>
      </c>
      <c r="J8957" s="4" t="str">
        <f t="shared" si="279"/>
        <v>Medium</v>
      </c>
      <c r="K8957" s="4">
        <v>34360.768940538321</v>
      </c>
    </row>
    <row r="8958" spans="1:11" x14ac:dyDescent="0.35">
      <c r="A8958" s="2">
        <v>108956</v>
      </c>
      <c r="B8958" s="3">
        <v>45820</v>
      </c>
      <c r="C8958" s="3" t="str">
        <f t="shared" si="278"/>
        <v>2025-06-12</v>
      </c>
      <c r="D8958" s="2" t="s">
        <v>18</v>
      </c>
      <c r="E8958" s="2" t="s">
        <v>26</v>
      </c>
      <c r="F8958" s="2" t="s">
        <v>29</v>
      </c>
      <c r="G8958" s="2" t="s">
        <v>34</v>
      </c>
      <c r="H8958" s="2" t="s">
        <v>39</v>
      </c>
      <c r="I8958" s="4">
        <v>63930</v>
      </c>
      <c r="J8958" s="4" t="str">
        <f t="shared" si="279"/>
        <v>Large</v>
      </c>
      <c r="K8958" s="4">
        <v>57221.303926732311</v>
      </c>
    </row>
    <row r="8959" spans="1:11" x14ac:dyDescent="0.35">
      <c r="A8959" s="2">
        <v>108957</v>
      </c>
      <c r="B8959" s="3">
        <v>45820</v>
      </c>
      <c r="C8959" s="3" t="str">
        <f t="shared" si="278"/>
        <v>2025-06-12</v>
      </c>
      <c r="D8959" s="2" t="s">
        <v>18</v>
      </c>
      <c r="E8959" s="2" t="s">
        <v>24</v>
      </c>
      <c r="F8959" s="2" t="s">
        <v>30</v>
      </c>
      <c r="G8959" s="2" t="s">
        <v>31</v>
      </c>
      <c r="H8959" s="2" t="s">
        <v>38</v>
      </c>
      <c r="I8959" s="4">
        <v>19180</v>
      </c>
      <c r="J8959" s="4" t="str">
        <f t="shared" si="279"/>
        <v>Small</v>
      </c>
      <c r="K8959" s="4">
        <v>20786.819449107079</v>
      </c>
    </row>
    <row r="8960" spans="1:11" x14ac:dyDescent="0.35">
      <c r="A8960" s="2">
        <v>108958</v>
      </c>
      <c r="B8960" s="3">
        <v>45821</v>
      </c>
      <c r="C8960" s="3" t="str">
        <f t="shared" si="278"/>
        <v>2025-06-13</v>
      </c>
      <c r="D8960" s="2" t="s">
        <v>18</v>
      </c>
      <c r="E8960" s="2" t="s">
        <v>24</v>
      </c>
      <c r="F8960" s="2" t="s">
        <v>30</v>
      </c>
      <c r="G8960" s="2" t="s">
        <v>32</v>
      </c>
      <c r="H8960" s="2" t="s">
        <v>37</v>
      </c>
      <c r="I8960" s="4">
        <v>49820</v>
      </c>
      <c r="J8960" s="4" t="str">
        <f t="shared" si="279"/>
        <v>Medium</v>
      </c>
      <c r="K8960" s="4">
        <v>54614.055934566357</v>
      </c>
    </row>
    <row r="8961" spans="1:11" x14ac:dyDescent="0.35">
      <c r="A8961" s="2">
        <v>108959</v>
      </c>
      <c r="B8961" s="3">
        <v>45821</v>
      </c>
      <c r="C8961" s="3" t="str">
        <f t="shared" si="278"/>
        <v>2025-06-13</v>
      </c>
      <c r="D8961" s="2" t="s">
        <v>18</v>
      </c>
      <c r="E8961" s="2" t="s">
        <v>27</v>
      </c>
      <c r="F8961" s="2" t="s">
        <v>28</v>
      </c>
      <c r="G8961" s="2" t="s">
        <v>33</v>
      </c>
      <c r="H8961" s="2" t="s">
        <v>39</v>
      </c>
      <c r="I8961" s="4">
        <v>55630</v>
      </c>
      <c r="J8961" s="4" t="str">
        <f t="shared" si="279"/>
        <v>Large</v>
      </c>
      <c r="K8961" s="4">
        <v>60389.095160574077</v>
      </c>
    </row>
    <row r="8962" spans="1:11" x14ac:dyDescent="0.35">
      <c r="A8962" s="2">
        <v>108960</v>
      </c>
      <c r="B8962" s="3">
        <v>45821</v>
      </c>
      <c r="C8962" s="3" t="str">
        <f t="shared" ref="C8962:C9025" si="280">TEXT(B8962,"yyyy-mm-dd")</f>
        <v>2025-06-13</v>
      </c>
      <c r="D8962" s="2" t="s">
        <v>18</v>
      </c>
      <c r="E8962" s="2" t="s">
        <v>22</v>
      </c>
      <c r="F8962" s="2" t="s">
        <v>29</v>
      </c>
      <c r="G8962" s="2" t="s">
        <v>31</v>
      </c>
      <c r="H8962" s="2" t="s">
        <v>38</v>
      </c>
      <c r="I8962" s="4">
        <v>24520</v>
      </c>
      <c r="J8962" s="4" t="str">
        <f t="shared" si="279"/>
        <v>Small</v>
      </c>
      <c r="K8962" s="4">
        <v>22692.01405593209</v>
      </c>
    </row>
    <row r="8963" spans="1:11" x14ac:dyDescent="0.35">
      <c r="A8963" s="2">
        <v>108961</v>
      </c>
      <c r="B8963" s="3">
        <v>45821</v>
      </c>
      <c r="C8963" s="3" t="str">
        <f t="shared" si="280"/>
        <v>2025-06-13</v>
      </c>
      <c r="D8963" s="2" t="s">
        <v>18</v>
      </c>
      <c r="E8963" s="2" t="s">
        <v>23</v>
      </c>
      <c r="F8963" s="2" t="s">
        <v>28</v>
      </c>
      <c r="G8963" s="2" t="s">
        <v>34</v>
      </c>
      <c r="H8963" s="2" t="s">
        <v>37</v>
      </c>
      <c r="I8963" s="4">
        <v>25300</v>
      </c>
      <c r="J8963" s="4" t="str">
        <f t="shared" ref="J8963:J9026" si="281">IF(I8963&lt;30000,"Small",IF(I8963&lt;=50000,"Medium","Large"))</f>
        <v>Small</v>
      </c>
      <c r="K8963" s="4">
        <v>24067.18756909791</v>
      </c>
    </row>
    <row r="8964" spans="1:11" x14ac:dyDescent="0.35">
      <c r="A8964" s="2">
        <v>108962</v>
      </c>
      <c r="B8964" s="3">
        <v>45821</v>
      </c>
      <c r="C8964" s="3" t="str">
        <f t="shared" si="280"/>
        <v>2025-06-13</v>
      </c>
      <c r="D8964" s="2" t="s">
        <v>18</v>
      </c>
      <c r="E8964" s="2" t="s">
        <v>21</v>
      </c>
      <c r="F8964" s="2" t="s">
        <v>28</v>
      </c>
      <c r="G8964" s="2" t="s">
        <v>33</v>
      </c>
      <c r="H8964" s="2" t="s">
        <v>39</v>
      </c>
      <c r="I8964" s="4">
        <v>14780</v>
      </c>
      <c r="J8964" s="4" t="str">
        <f t="shared" si="281"/>
        <v>Small</v>
      </c>
      <c r="K8964" s="4">
        <v>13487.786922516851</v>
      </c>
    </row>
    <row r="8965" spans="1:11" x14ac:dyDescent="0.35">
      <c r="A8965" s="2">
        <v>108963</v>
      </c>
      <c r="B8965" s="3">
        <v>45821</v>
      </c>
      <c r="C8965" s="3" t="str">
        <f t="shared" si="280"/>
        <v>2025-06-13</v>
      </c>
      <c r="D8965" s="2" t="s">
        <v>18</v>
      </c>
      <c r="E8965" s="2" t="s">
        <v>25</v>
      </c>
      <c r="F8965" s="2" t="s">
        <v>30</v>
      </c>
      <c r="G8965" s="2" t="s">
        <v>32</v>
      </c>
      <c r="H8965" s="2" t="s">
        <v>39</v>
      </c>
      <c r="I8965" s="4">
        <v>12610</v>
      </c>
      <c r="J8965" s="4" t="str">
        <f t="shared" si="281"/>
        <v>Small</v>
      </c>
      <c r="K8965" s="4">
        <v>10731.0282447602</v>
      </c>
    </row>
    <row r="8966" spans="1:11" x14ac:dyDescent="0.35">
      <c r="A8966" s="2">
        <v>108964</v>
      </c>
      <c r="B8966" s="3">
        <v>45821</v>
      </c>
      <c r="C8966" s="3" t="str">
        <f t="shared" si="280"/>
        <v>2025-06-13</v>
      </c>
      <c r="D8966" s="2" t="s">
        <v>18</v>
      </c>
      <c r="E8966" s="2" t="s">
        <v>22</v>
      </c>
      <c r="F8966" s="2" t="s">
        <v>29</v>
      </c>
      <c r="G8966" s="2" t="s">
        <v>32</v>
      </c>
      <c r="H8966" s="2" t="s">
        <v>37</v>
      </c>
      <c r="I8966" s="4">
        <v>66530</v>
      </c>
      <c r="J8966" s="4" t="str">
        <f t="shared" si="281"/>
        <v>Large</v>
      </c>
      <c r="K8966" s="4">
        <v>57840.071502835053</v>
      </c>
    </row>
    <row r="8967" spans="1:11" x14ac:dyDescent="0.35">
      <c r="A8967" s="2">
        <v>108965</v>
      </c>
      <c r="B8967" s="3">
        <v>45821</v>
      </c>
      <c r="C8967" s="3" t="str">
        <f t="shared" si="280"/>
        <v>2025-06-13</v>
      </c>
      <c r="D8967" s="2" t="s">
        <v>18</v>
      </c>
      <c r="E8967" s="2" t="s">
        <v>21</v>
      </c>
      <c r="F8967" s="2" t="s">
        <v>28</v>
      </c>
      <c r="G8967" s="2" t="s">
        <v>32</v>
      </c>
      <c r="H8967" s="2" t="s">
        <v>37</v>
      </c>
      <c r="I8967" s="4">
        <v>64060</v>
      </c>
      <c r="J8967" s="4" t="str">
        <f t="shared" si="281"/>
        <v>Large</v>
      </c>
      <c r="K8967" s="4">
        <v>73406.090568611937</v>
      </c>
    </row>
    <row r="8968" spans="1:11" x14ac:dyDescent="0.35">
      <c r="A8968" s="2">
        <v>108966</v>
      </c>
      <c r="B8968" s="3">
        <v>45821</v>
      </c>
      <c r="C8968" s="3" t="str">
        <f t="shared" si="280"/>
        <v>2025-06-13</v>
      </c>
      <c r="D8968" s="2" t="s">
        <v>18</v>
      </c>
      <c r="E8968" s="2" t="s">
        <v>21</v>
      </c>
      <c r="F8968" s="2" t="s">
        <v>28</v>
      </c>
      <c r="G8968" s="2" t="s">
        <v>34</v>
      </c>
      <c r="H8968" s="2" t="s">
        <v>37</v>
      </c>
      <c r="I8968" s="4">
        <v>6340</v>
      </c>
      <c r="J8968" s="4" t="str">
        <f t="shared" si="281"/>
        <v>Small</v>
      </c>
      <c r="K8968" s="4">
        <v>7125.9495172739289</v>
      </c>
    </row>
    <row r="8969" spans="1:11" x14ac:dyDescent="0.35">
      <c r="A8969" s="2">
        <v>108967</v>
      </c>
      <c r="B8969" s="3">
        <v>45821</v>
      </c>
      <c r="C8969" s="3" t="str">
        <f t="shared" si="280"/>
        <v>2025-06-13</v>
      </c>
      <c r="D8969" s="2" t="s">
        <v>18</v>
      </c>
      <c r="E8969" s="2" t="s">
        <v>26</v>
      </c>
      <c r="F8969" s="2" t="s">
        <v>29</v>
      </c>
      <c r="G8969" s="2" t="s">
        <v>33</v>
      </c>
      <c r="H8969" s="2" t="s">
        <v>37</v>
      </c>
      <c r="I8969" s="4">
        <v>31200</v>
      </c>
      <c r="J8969" s="4" t="str">
        <f t="shared" si="281"/>
        <v>Medium</v>
      </c>
      <c r="K8969" s="4">
        <v>27263.655500526249</v>
      </c>
    </row>
    <row r="8970" spans="1:11" x14ac:dyDescent="0.35">
      <c r="A8970" s="2">
        <v>108968</v>
      </c>
      <c r="B8970" s="3">
        <v>45821</v>
      </c>
      <c r="C8970" s="3" t="str">
        <f t="shared" si="280"/>
        <v>2025-06-13</v>
      </c>
      <c r="D8970" s="2" t="s">
        <v>18</v>
      </c>
      <c r="E8970" s="2" t="s">
        <v>22</v>
      </c>
      <c r="F8970" s="2" t="s">
        <v>29</v>
      </c>
      <c r="G8970" s="2" t="s">
        <v>32</v>
      </c>
      <c r="H8970" s="2" t="s">
        <v>39</v>
      </c>
      <c r="I8970" s="4">
        <v>30730</v>
      </c>
      <c r="J8970" s="4" t="str">
        <f t="shared" si="281"/>
        <v>Medium</v>
      </c>
      <c r="K8970" s="4">
        <v>30372.973750855868</v>
      </c>
    </row>
    <row r="8971" spans="1:11" x14ac:dyDescent="0.35">
      <c r="A8971" s="2">
        <v>108969</v>
      </c>
      <c r="B8971" s="3">
        <v>45821</v>
      </c>
      <c r="C8971" s="3" t="str">
        <f t="shared" si="280"/>
        <v>2025-06-13</v>
      </c>
      <c r="D8971" s="2" t="s">
        <v>18</v>
      </c>
      <c r="E8971" s="2" t="s">
        <v>26</v>
      </c>
      <c r="F8971" s="2" t="s">
        <v>29</v>
      </c>
      <c r="G8971" s="2" t="s">
        <v>31</v>
      </c>
      <c r="H8971" s="2" t="s">
        <v>37</v>
      </c>
      <c r="I8971" s="4">
        <v>28050</v>
      </c>
      <c r="J8971" s="4" t="str">
        <f t="shared" si="281"/>
        <v>Small</v>
      </c>
      <c r="K8971" s="4">
        <v>32043.517667467811</v>
      </c>
    </row>
    <row r="8972" spans="1:11" x14ac:dyDescent="0.35">
      <c r="A8972" s="2">
        <v>108970</v>
      </c>
      <c r="B8972" s="3">
        <v>45821</v>
      </c>
      <c r="C8972" s="3" t="str">
        <f t="shared" si="280"/>
        <v>2025-06-13</v>
      </c>
      <c r="D8972" s="2" t="s">
        <v>18</v>
      </c>
      <c r="E8972" s="2" t="s">
        <v>27</v>
      </c>
      <c r="F8972" s="2" t="s">
        <v>28</v>
      </c>
      <c r="G8972" s="2" t="s">
        <v>33</v>
      </c>
      <c r="H8972" s="2" t="s">
        <v>36</v>
      </c>
      <c r="I8972" s="4">
        <v>70870</v>
      </c>
      <c r="J8972" s="4" t="str">
        <f t="shared" si="281"/>
        <v>Large</v>
      </c>
      <c r="K8972" s="4">
        <v>61397.738376772482</v>
      </c>
    </row>
    <row r="8973" spans="1:11" x14ac:dyDescent="0.35">
      <c r="A8973" s="2">
        <v>108971</v>
      </c>
      <c r="B8973" s="3">
        <v>45821</v>
      </c>
      <c r="C8973" s="3" t="str">
        <f t="shared" si="280"/>
        <v>2025-06-13</v>
      </c>
      <c r="D8973" s="2" t="s">
        <v>18</v>
      </c>
      <c r="E8973" s="2" t="s">
        <v>21</v>
      </c>
      <c r="F8973" s="2" t="s">
        <v>28</v>
      </c>
      <c r="G8973" s="2" t="s">
        <v>32</v>
      </c>
      <c r="H8973" s="2" t="s">
        <v>36</v>
      </c>
      <c r="I8973" s="4">
        <v>28480</v>
      </c>
      <c r="J8973" s="4" t="str">
        <f t="shared" si="281"/>
        <v>Small</v>
      </c>
      <c r="K8973" s="4">
        <v>29921.83545426674</v>
      </c>
    </row>
    <row r="8974" spans="1:11" x14ac:dyDescent="0.35">
      <c r="A8974" s="2">
        <v>108972</v>
      </c>
      <c r="B8974" s="3">
        <v>45821</v>
      </c>
      <c r="C8974" s="3" t="str">
        <f t="shared" si="280"/>
        <v>2025-06-13</v>
      </c>
      <c r="D8974" s="2" t="s">
        <v>18</v>
      </c>
      <c r="E8974" s="2" t="s">
        <v>24</v>
      </c>
      <c r="F8974" s="2" t="s">
        <v>30</v>
      </c>
      <c r="G8974" s="2" t="s">
        <v>33</v>
      </c>
      <c r="H8974" s="2" t="s">
        <v>39</v>
      </c>
      <c r="I8974" s="4">
        <v>84550</v>
      </c>
      <c r="J8974" s="4" t="str">
        <f t="shared" si="281"/>
        <v>Large</v>
      </c>
      <c r="K8974" s="4">
        <v>74568.660102173832</v>
      </c>
    </row>
    <row r="8975" spans="1:11" x14ac:dyDescent="0.35">
      <c r="A8975" s="2">
        <v>108973</v>
      </c>
      <c r="B8975" s="3">
        <v>45821</v>
      </c>
      <c r="C8975" s="3" t="str">
        <f t="shared" si="280"/>
        <v>2025-06-13</v>
      </c>
      <c r="D8975" s="2" t="s">
        <v>18</v>
      </c>
      <c r="E8975" s="2" t="s">
        <v>21</v>
      </c>
      <c r="F8975" s="2" t="s">
        <v>28</v>
      </c>
      <c r="G8975" s="2" t="s">
        <v>31</v>
      </c>
      <c r="H8975" s="2" t="s">
        <v>39</v>
      </c>
      <c r="I8975" s="4">
        <v>56450</v>
      </c>
      <c r="J8975" s="4" t="str">
        <f t="shared" si="281"/>
        <v>Large</v>
      </c>
      <c r="K8975" s="4">
        <v>53875.180298915257</v>
      </c>
    </row>
    <row r="8976" spans="1:11" x14ac:dyDescent="0.35">
      <c r="A8976" s="2">
        <v>108974</v>
      </c>
      <c r="B8976" s="3">
        <v>45821</v>
      </c>
      <c r="C8976" s="3" t="str">
        <f t="shared" si="280"/>
        <v>2025-06-13</v>
      </c>
      <c r="D8976" s="2" t="s">
        <v>18</v>
      </c>
      <c r="E8976" s="2" t="s">
        <v>27</v>
      </c>
      <c r="F8976" s="2" t="s">
        <v>28</v>
      </c>
      <c r="G8976" s="2" t="s">
        <v>35</v>
      </c>
      <c r="H8976" s="2" t="s">
        <v>38</v>
      </c>
      <c r="I8976" s="4">
        <v>60620</v>
      </c>
      <c r="J8976" s="4" t="str">
        <f t="shared" si="281"/>
        <v>Large</v>
      </c>
      <c r="K8976" s="4">
        <v>52383.124243139602</v>
      </c>
    </row>
    <row r="8977" spans="1:11" x14ac:dyDescent="0.35">
      <c r="A8977" s="2">
        <v>108975</v>
      </c>
      <c r="B8977" s="3">
        <v>45821</v>
      </c>
      <c r="C8977" s="3" t="str">
        <f t="shared" si="280"/>
        <v>2025-06-13</v>
      </c>
      <c r="D8977" s="2" t="s">
        <v>18</v>
      </c>
      <c r="E8977" s="2" t="s">
        <v>21</v>
      </c>
      <c r="F8977" s="2" t="s">
        <v>28</v>
      </c>
      <c r="G8977" s="2" t="s">
        <v>32</v>
      </c>
      <c r="H8977" s="2" t="s">
        <v>39</v>
      </c>
      <c r="I8977" s="4">
        <v>56100</v>
      </c>
      <c r="J8977" s="4" t="str">
        <f t="shared" si="281"/>
        <v>Large</v>
      </c>
      <c r="K8977" s="4">
        <v>57755.838135287733</v>
      </c>
    </row>
    <row r="8978" spans="1:11" x14ac:dyDescent="0.35">
      <c r="A8978" s="2">
        <v>108976</v>
      </c>
      <c r="B8978" s="3">
        <v>45821</v>
      </c>
      <c r="C8978" s="3" t="str">
        <f t="shared" si="280"/>
        <v>2025-06-13</v>
      </c>
      <c r="D8978" s="2" t="s">
        <v>18</v>
      </c>
      <c r="E8978" s="2" t="s">
        <v>26</v>
      </c>
      <c r="F8978" s="2" t="s">
        <v>29</v>
      </c>
      <c r="G8978" s="2" t="s">
        <v>31</v>
      </c>
      <c r="H8978" s="2" t="s">
        <v>37</v>
      </c>
      <c r="I8978" s="4">
        <v>76430</v>
      </c>
      <c r="J8978" s="4" t="str">
        <f t="shared" si="281"/>
        <v>Large</v>
      </c>
      <c r="K8978" s="4">
        <v>81072.296285503136</v>
      </c>
    </row>
    <row r="8979" spans="1:11" x14ac:dyDescent="0.35">
      <c r="A8979" s="2">
        <v>108977</v>
      </c>
      <c r="B8979" s="3">
        <v>45821</v>
      </c>
      <c r="C8979" s="3" t="str">
        <f t="shared" si="280"/>
        <v>2025-06-13</v>
      </c>
      <c r="D8979" s="2" t="s">
        <v>18</v>
      </c>
      <c r="E8979" s="2" t="s">
        <v>22</v>
      </c>
      <c r="F8979" s="2" t="s">
        <v>29</v>
      </c>
      <c r="G8979" s="2" t="s">
        <v>34</v>
      </c>
      <c r="H8979" s="2" t="s">
        <v>37</v>
      </c>
      <c r="I8979" s="4">
        <v>78750</v>
      </c>
      <c r="J8979" s="4" t="str">
        <f t="shared" si="281"/>
        <v>Large</v>
      </c>
      <c r="K8979" s="4">
        <v>67916.624294096051</v>
      </c>
    </row>
    <row r="8980" spans="1:11" x14ac:dyDescent="0.35">
      <c r="A8980" s="2">
        <v>108978</v>
      </c>
      <c r="B8980" s="3">
        <v>45821</v>
      </c>
      <c r="C8980" s="3" t="str">
        <f t="shared" si="280"/>
        <v>2025-06-13</v>
      </c>
      <c r="D8980" s="2" t="s">
        <v>18</v>
      </c>
      <c r="E8980" s="2" t="s">
        <v>24</v>
      </c>
      <c r="F8980" s="2" t="s">
        <v>30</v>
      </c>
      <c r="G8980" s="2" t="s">
        <v>32</v>
      </c>
      <c r="H8980" s="2" t="s">
        <v>39</v>
      </c>
      <c r="I8980" s="4">
        <v>52230</v>
      </c>
      <c r="J8980" s="4" t="str">
        <f t="shared" si="281"/>
        <v>Large</v>
      </c>
      <c r="K8980" s="4">
        <v>52294.922974792047</v>
      </c>
    </row>
    <row r="8981" spans="1:11" x14ac:dyDescent="0.35">
      <c r="A8981" s="2">
        <v>108979</v>
      </c>
      <c r="B8981" s="3">
        <v>45821</v>
      </c>
      <c r="C8981" s="3" t="str">
        <f t="shared" si="280"/>
        <v>2025-06-13</v>
      </c>
      <c r="D8981" s="2" t="s">
        <v>18</v>
      </c>
      <c r="E8981" s="2" t="s">
        <v>26</v>
      </c>
      <c r="F8981" s="2" t="s">
        <v>29</v>
      </c>
      <c r="G8981" s="2" t="s">
        <v>35</v>
      </c>
      <c r="H8981" s="2" t="s">
        <v>36</v>
      </c>
      <c r="I8981" s="4">
        <v>68440</v>
      </c>
      <c r="J8981" s="4" t="str">
        <f t="shared" si="281"/>
        <v>Large</v>
      </c>
      <c r="K8981" s="4">
        <v>64313.48988698516</v>
      </c>
    </row>
    <row r="8982" spans="1:11" x14ac:dyDescent="0.35">
      <c r="A8982" s="2">
        <v>108980</v>
      </c>
      <c r="B8982" s="3">
        <v>45821</v>
      </c>
      <c r="C8982" s="3" t="str">
        <f t="shared" si="280"/>
        <v>2025-06-13</v>
      </c>
      <c r="D8982" s="2" t="s">
        <v>18</v>
      </c>
      <c r="E8982" s="2" t="s">
        <v>25</v>
      </c>
      <c r="F8982" s="2" t="s">
        <v>30</v>
      </c>
      <c r="G8982" s="2" t="s">
        <v>31</v>
      </c>
      <c r="H8982" s="2" t="s">
        <v>38</v>
      </c>
      <c r="I8982" s="4">
        <v>8800</v>
      </c>
      <c r="J8982" s="4" t="str">
        <f t="shared" si="281"/>
        <v>Small</v>
      </c>
      <c r="K8982" s="4">
        <v>9352.3884989776561</v>
      </c>
    </row>
    <row r="8983" spans="1:11" x14ac:dyDescent="0.35">
      <c r="A8983" s="2">
        <v>108981</v>
      </c>
      <c r="B8983" s="3">
        <v>45821</v>
      </c>
      <c r="C8983" s="3" t="str">
        <f t="shared" si="280"/>
        <v>2025-06-13</v>
      </c>
      <c r="D8983" s="2" t="s">
        <v>18</v>
      </c>
      <c r="E8983" s="2" t="s">
        <v>22</v>
      </c>
      <c r="F8983" s="2" t="s">
        <v>29</v>
      </c>
      <c r="G8983" s="2" t="s">
        <v>31</v>
      </c>
      <c r="H8983" s="2" t="s">
        <v>39</v>
      </c>
      <c r="I8983" s="4">
        <v>65460</v>
      </c>
      <c r="J8983" s="4" t="str">
        <f t="shared" si="281"/>
        <v>Large</v>
      </c>
      <c r="K8983" s="4">
        <v>65661.552858622017</v>
      </c>
    </row>
    <row r="8984" spans="1:11" x14ac:dyDescent="0.35">
      <c r="A8984" s="2">
        <v>108982</v>
      </c>
      <c r="B8984" s="3">
        <v>45821</v>
      </c>
      <c r="C8984" s="3" t="str">
        <f t="shared" si="280"/>
        <v>2025-06-13</v>
      </c>
      <c r="D8984" s="2" t="s">
        <v>18</v>
      </c>
      <c r="E8984" s="2" t="s">
        <v>24</v>
      </c>
      <c r="F8984" s="2" t="s">
        <v>30</v>
      </c>
      <c r="G8984" s="2" t="s">
        <v>33</v>
      </c>
      <c r="H8984" s="2" t="s">
        <v>39</v>
      </c>
      <c r="I8984" s="4">
        <v>16380</v>
      </c>
      <c r="J8984" s="4" t="str">
        <f t="shared" si="281"/>
        <v>Small</v>
      </c>
      <c r="K8984" s="4">
        <v>14005.553148615259</v>
      </c>
    </row>
    <row r="8985" spans="1:11" x14ac:dyDescent="0.35">
      <c r="A8985" s="2">
        <v>108983</v>
      </c>
      <c r="B8985" s="3">
        <v>45821</v>
      </c>
      <c r="C8985" s="3" t="str">
        <f t="shared" si="280"/>
        <v>2025-06-13</v>
      </c>
      <c r="D8985" s="2" t="s">
        <v>18</v>
      </c>
      <c r="E8985" s="2" t="s">
        <v>27</v>
      </c>
      <c r="F8985" s="2" t="s">
        <v>28</v>
      </c>
      <c r="G8985" s="2" t="s">
        <v>32</v>
      </c>
      <c r="H8985" s="2" t="s">
        <v>38</v>
      </c>
      <c r="I8985" s="4">
        <v>69460</v>
      </c>
      <c r="J8985" s="4" t="str">
        <f t="shared" si="281"/>
        <v>Large</v>
      </c>
      <c r="K8985" s="4">
        <v>64573.240002390739</v>
      </c>
    </row>
    <row r="8986" spans="1:11" x14ac:dyDescent="0.35">
      <c r="A8986" s="2">
        <v>108984</v>
      </c>
      <c r="B8986" s="3">
        <v>45821</v>
      </c>
      <c r="C8986" s="3" t="str">
        <f t="shared" si="280"/>
        <v>2025-06-13</v>
      </c>
      <c r="D8986" s="2" t="s">
        <v>18</v>
      </c>
      <c r="E8986" s="2" t="s">
        <v>21</v>
      </c>
      <c r="F8986" s="2" t="s">
        <v>28</v>
      </c>
      <c r="G8986" s="2" t="s">
        <v>35</v>
      </c>
      <c r="H8986" s="2" t="s">
        <v>36</v>
      </c>
      <c r="I8986" s="4">
        <v>6410</v>
      </c>
      <c r="J8986" s="4" t="str">
        <f t="shared" si="281"/>
        <v>Small</v>
      </c>
      <c r="K8986" s="4">
        <v>6385.8957822788943</v>
      </c>
    </row>
    <row r="8987" spans="1:11" x14ac:dyDescent="0.35">
      <c r="A8987" s="2">
        <v>108985</v>
      </c>
      <c r="B8987" s="3">
        <v>45821</v>
      </c>
      <c r="C8987" s="3" t="str">
        <f t="shared" si="280"/>
        <v>2025-06-13</v>
      </c>
      <c r="D8987" s="2" t="s">
        <v>18</v>
      </c>
      <c r="E8987" s="2" t="s">
        <v>24</v>
      </c>
      <c r="F8987" s="2" t="s">
        <v>30</v>
      </c>
      <c r="G8987" s="2" t="s">
        <v>34</v>
      </c>
      <c r="H8987" s="2" t="s">
        <v>39</v>
      </c>
      <c r="I8987" s="4">
        <v>51230</v>
      </c>
      <c r="J8987" s="4" t="str">
        <f t="shared" si="281"/>
        <v>Large</v>
      </c>
      <c r="K8987" s="4">
        <v>45026.029805878767</v>
      </c>
    </row>
    <row r="8988" spans="1:11" x14ac:dyDescent="0.35">
      <c r="A8988" s="2">
        <v>108986</v>
      </c>
      <c r="B8988" s="3">
        <v>45821</v>
      </c>
      <c r="C8988" s="3" t="str">
        <f t="shared" si="280"/>
        <v>2025-06-13</v>
      </c>
      <c r="D8988" s="2" t="s">
        <v>18</v>
      </c>
      <c r="E8988" s="2" t="s">
        <v>23</v>
      </c>
      <c r="F8988" s="2" t="s">
        <v>28</v>
      </c>
      <c r="G8988" s="2" t="s">
        <v>33</v>
      </c>
      <c r="H8988" s="2" t="s">
        <v>36</v>
      </c>
      <c r="I8988" s="4">
        <v>57670</v>
      </c>
      <c r="J8988" s="4" t="str">
        <f t="shared" si="281"/>
        <v>Large</v>
      </c>
      <c r="K8988" s="4">
        <v>64341.283144323417</v>
      </c>
    </row>
    <row r="8989" spans="1:11" x14ac:dyDescent="0.35">
      <c r="A8989" s="2">
        <v>108987</v>
      </c>
      <c r="B8989" s="3">
        <v>45821</v>
      </c>
      <c r="C8989" s="3" t="str">
        <f t="shared" si="280"/>
        <v>2025-06-13</v>
      </c>
      <c r="D8989" s="2" t="s">
        <v>18</v>
      </c>
      <c r="E8989" s="2" t="s">
        <v>25</v>
      </c>
      <c r="F8989" s="2" t="s">
        <v>30</v>
      </c>
      <c r="G8989" s="2" t="s">
        <v>32</v>
      </c>
      <c r="H8989" s="2" t="s">
        <v>37</v>
      </c>
      <c r="I8989" s="4">
        <v>20240</v>
      </c>
      <c r="J8989" s="4" t="str">
        <f t="shared" si="281"/>
        <v>Small</v>
      </c>
      <c r="K8989" s="4">
        <v>22647.952960977869</v>
      </c>
    </row>
    <row r="8990" spans="1:11" x14ac:dyDescent="0.35">
      <c r="A8990" s="2">
        <v>108988</v>
      </c>
      <c r="B8990" s="3">
        <v>45821</v>
      </c>
      <c r="C8990" s="3" t="str">
        <f t="shared" si="280"/>
        <v>2025-06-13</v>
      </c>
      <c r="D8990" s="2" t="s">
        <v>18</v>
      </c>
      <c r="E8990" s="2" t="s">
        <v>27</v>
      </c>
      <c r="F8990" s="2" t="s">
        <v>28</v>
      </c>
      <c r="G8990" s="2" t="s">
        <v>35</v>
      </c>
      <c r="H8990" s="2" t="s">
        <v>36</v>
      </c>
      <c r="I8990" s="4">
        <v>63930</v>
      </c>
      <c r="J8990" s="4" t="str">
        <f t="shared" si="281"/>
        <v>Large</v>
      </c>
      <c r="K8990" s="4">
        <v>56500.039108853678</v>
      </c>
    </row>
    <row r="8991" spans="1:11" x14ac:dyDescent="0.35">
      <c r="A8991" s="2">
        <v>108989</v>
      </c>
      <c r="B8991" s="3">
        <v>45821</v>
      </c>
      <c r="C8991" s="3" t="str">
        <f t="shared" si="280"/>
        <v>2025-06-13</v>
      </c>
      <c r="D8991" s="2" t="s">
        <v>18</v>
      </c>
      <c r="E8991" s="2" t="s">
        <v>22</v>
      </c>
      <c r="F8991" s="2" t="s">
        <v>29</v>
      </c>
      <c r="G8991" s="2" t="s">
        <v>33</v>
      </c>
      <c r="H8991" s="2" t="s">
        <v>37</v>
      </c>
      <c r="I8991" s="4">
        <v>69030</v>
      </c>
      <c r="J8991" s="4" t="str">
        <f t="shared" si="281"/>
        <v>Large</v>
      </c>
      <c r="K8991" s="4">
        <v>76967.81140436609</v>
      </c>
    </row>
    <row r="8992" spans="1:11" x14ac:dyDescent="0.35">
      <c r="A8992" s="2">
        <v>108990</v>
      </c>
      <c r="B8992" s="3">
        <v>45821</v>
      </c>
      <c r="C8992" s="3" t="str">
        <f t="shared" si="280"/>
        <v>2025-06-13</v>
      </c>
      <c r="D8992" s="2" t="s">
        <v>18</v>
      </c>
      <c r="E8992" s="2" t="s">
        <v>23</v>
      </c>
      <c r="F8992" s="2" t="s">
        <v>28</v>
      </c>
      <c r="G8992" s="2" t="s">
        <v>35</v>
      </c>
      <c r="H8992" s="2" t="s">
        <v>38</v>
      </c>
      <c r="I8992" s="4">
        <v>25550</v>
      </c>
      <c r="J8992" s="4" t="str">
        <f t="shared" si="281"/>
        <v>Small</v>
      </c>
      <c r="K8992" s="4">
        <v>26106.00023958991</v>
      </c>
    </row>
    <row r="8993" spans="1:11" x14ac:dyDescent="0.35">
      <c r="A8993" s="2">
        <v>108991</v>
      </c>
      <c r="B8993" s="3">
        <v>45821</v>
      </c>
      <c r="C8993" s="3" t="str">
        <f t="shared" si="280"/>
        <v>2025-06-13</v>
      </c>
      <c r="D8993" s="2" t="s">
        <v>18</v>
      </c>
      <c r="E8993" s="2" t="s">
        <v>24</v>
      </c>
      <c r="F8993" s="2" t="s">
        <v>30</v>
      </c>
      <c r="G8993" s="2" t="s">
        <v>35</v>
      </c>
      <c r="H8993" s="2" t="s">
        <v>39</v>
      </c>
      <c r="I8993" s="4">
        <v>38750</v>
      </c>
      <c r="J8993" s="4" t="str">
        <f t="shared" si="281"/>
        <v>Medium</v>
      </c>
      <c r="K8993" s="4">
        <v>43000.482820452024</v>
      </c>
    </row>
    <row r="8994" spans="1:11" x14ac:dyDescent="0.35">
      <c r="A8994" s="2">
        <v>108992</v>
      </c>
      <c r="B8994" s="3">
        <v>45821</v>
      </c>
      <c r="C8994" s="3" t="str">
        <f t="shared" si="280"/>
        <v>2025-06-13</v>
      </c>
      <c r="D8994" s="2" t="s">
        <v>18</v>
      </c>
      <c r="E8994" s="2" t="s">
        <v>27</v>
      </c>
      <c r="F8994" s="2" t="s">
        <v>28</v>
      </c>
      <c r="G8994" s="2" t="s">
        <v>33</v>
      </c>
      <c r="H8994" s="2" t="s">
        <v>37</v>
      </c>
      <c r="I8994" s="4">
        <v>76830</v>
      </c>
      <c r="J8994" s="4" t="str">
        <f t="shared" si="281"/>
        <v>Large</v>
      </c>
      <c r="K8994" s="4">
        <v>79775.139379899774</v>
      </c>
    </row>
    <row r="8995" spans="1:11" x14ac:dyDescent="0.35">
      <c r="A8995" s="2">
        <v>108993</v>
      </c>
      <c r="B8995" s="3">
        <v>45821</v>
      </c>
      <c r="C8995" s="3" t="str">
        <f t="shared" si="280"/>
        <v>2025-06-13</v>
      </c>
      <c r="D8995" s="2" t="s">
        <v>18</v>
      </c>
      <c r="E8995" s="2" t="s">
        <v>22</v>
      </c>
      <c r="F8995" s="2" t="s">
        <v>29</v>
      </c>
      <c r="G8995" s="2" t="s">
        <v>33</v>
      </c>
      <c r="H8995" s="2" t="s">
        <v>36</v>
      </c>
      <c r="I8995" s="4">
        <v>38740</v>
      </c>
      <c r="J8995" s="4" t="str">
        <f t="shared" si="281"/>
        <v>Medium</v>
      </c>
      <c r="K8995" s="4">
        <v>43585.387714844823</v>
      </c>
    </row>
    <row r="8996" spans="1:11" x14ac:dyDescent="0.35">
      <c r="A8996" s="2">
        <v>108994</v>
      </c>
      <c r="B8996" s="3">
        <v>45821</v>
      </c>
      <c r="C8996" s="3" t="str">
        <f t="shared" si="280"/>
        <v>2025-06-13</v>
      </c>
      <c r="D8996" s="2" t="s">
        <v>18</v>
      </c>
      <c r="E8996" s="2" t="s">
        <v>23</v>
      </c>
      <c r="F8996" s="2" t="s">
        <v>28</v>
      </c>
      <c r="G8996" s="2" t="s">
        <v>32</v>
      </c>
      <c r="H8996" s="2" t="s">
        <v>39</v>
      </c>
      <c r="I8996" s="4">
        <v>67390</v>
      </c>
      <c r="J8996" s="4" t="str">
        <f t="shared" si="281"/>
        <v>Large</v>
      </c>
      <c r="K8996" s="4">
        <v>66577.92953623207</v>
      </c>
    </row>
    <row r="8997" spans="1:11" x14ac:dyDescent="0.35">
      <c r="A8997" s="2">
        <v>108995</v>
      </c>
      <c r="B8997" s="3">
        <v>45821</v>
      </c>
      <c r="C8997" s="3" t="str">
        <f t="shared" si="280"/>
        <v>2025-06-13</v>
      </c>
      <c r="D8997" s="2" t="s">
        <v>18</v>
      </c>
      <c r="E8997" s="2" t="s">
        <v>23</v>
      </c>
      <c r="F8997" s="2" t="s">
        <v>28</v>
      </c>
      <c r="G8997" s="2" t="s">
        <v>33</v>
      </c>
      <c r="H8997" s="2" t="s">
        <v>37</v>
      </c>
      <c r="I8997" s="4">
        <v>48210</v>
      </c>
      <c r="J8997" s="4" t="str">
        <f t="shared" si="281"/>
        <v>Medium</v>
      </c>
      <c r="K8997" s="4">
        <v>55415.146888894888</v>
      </c>
    </row>
    <row r="8998" spans="1:11" x14ac:dyDescent="0.35">
      <c r="A8998" s="2">
        <v>108996</v>
      </c>
      <c r="B8998" s="3">
        <v>45821</v>
      </c>
      <c r="C8998" s="3" t="str">
        <f t="shared" si="280"/>
        <v>2025-06-13</v>
      </c>
      <c r="D8998" s="2" t="s">
        <v>18</v>
      </c>
      <c r="E8998" s="2" t="s">
        <v>26</v>
      </c>
      <c r="F8998" s="2" t="s">
        <v>29</v>
      </c>
      <c r="G8998" s="2" t="s">
        <v>32</v>
      </c>
      <c r="H8998" s="2" t="s">
        <v>37</v>
      </c>
      <c r="I8998" s="4">
        <v>77860</v>
      </c>
      <c r="J8998" s="4" t="str">
        <f t="shared" si="281"/>
        <v>Large</v>
      </c>
      <c r="K8998" s="4">
        <v>86211.131069070019</v>
      </c>
    </row>
    <row r="8999" spans="1:11" x14ac:dyDescent="0.35">
      <c r="A8999" s="2">
        <v>108997</v>
      </c>
      <c r="B8999" s="3">
        <v>45821</v>
      </c>
      <c r="C8999" s="3" t="str">
        <f t="shared" si="280"/>
        <v>2025-06-13</v>
      </c>
      <c r="D8999" s="2" t="s">
        <v>18</v>
      </c>
      <c r="E8999" s="2" t="s">
        <v>21</v>
      </c>
      <c r="F8999" s="2" t="s">
        <v>28</v>
      </c>
      <c r="G8999" s="2" t="s">
        <v>35</v>
      </c>
      <c r="H8999" s="2" t="s">
        <v>36</v>
      </c>
      <c r="I8999" s="4">
        <v>78380</v>
      </c>
      <c r="J8999" s="4" t="str">
        <f t="shared" si="281"/>
        <v>Large</v>
      </c>
      <c r="K8999" s="4">
        <v>81421.578315835388</v>
      </c>
    </row>
    <row r="9000" spans="1:11" x14ac:dyDescent="0.35">
      <c r="A9000" s="2">
        <v>108998</v>
      </c>
      <c r="B9000" s="3">
        <v>45821</v>
      </c>
      <c r="C9000" s="3" t="str">
        <f t="shared" si="280"/>
        <v>2025-06-13</v>
      </c>
      <c r="D9000" s="2" t="s">
        <v>18</v>
      </c>
      <c r="E9000" s="2" t="s">
        <v>27</v>
      </c>
      <c r="F9000" s="2" t="s">
        <v>28</v>
      </c>
      <c r="G9000" s="2" t="s">
        <v>33</v>
      </c>
      <c r="H9000" s="2" t="s">
        <v>37</v>
      </c>
      <c r="I9000" s="4">
        <v>5330</v>
      </c>
      <c r="J9000" s="4" t="str">
        <f t="shared" si="281"/>
        <v>Small</v>
      </c>
      <c r="K9000" s="4">
        <v>5157.3200623337307</v>
      </c>
    </row>
    <row r="9001" spans="1:11" x14ac:dyDescent="0.35">
      <c r="A9001" s="2">
        <v>108999</v>
      </c>
      <c r="B9001" s="3">
        <v>45821</v>
      </c>
      <c r="C9001" s="3" t="str">
        <f t="shared" si="280"/>
        <v>2025-06-13</v>
      </c>
      <c r="D9001" s="2" t="s">
        <v>18</v>
      </c>
      <c r="E9001" s="2" t="s">
        <v>23</v>
      </c>
      <c r="F9001" s="2" t="s">
        <v>28</v>
      </c>
      <c r="G9001" s="2" t="s">
        <v>32</v>
      </c>
      <c r="H9001" s="2" t="s">
        <v>38</v>
      </c>
      <c r="I9001" s="4">
        <v>84410</v>
      </c>
      <c r="J9001" s="4" t="str">
        <f t="shared" si="281"/>
        <v>Large</v>
      </c>
      <c r="K9001" s="4">
        <v>87341.047306591849</v>
      </c>
    </row>
    <row r="9002" spans="1:11" x14ac:dyDescent="0.35">
      <c r="A9002" s="2">
        <v>109000</v>
      </c>
      <c r="B9002" s="3">
        <v>45821</v>
      </c>
      <c r="C9002" s="3" t="str">
        <f t="shared" si="280"/>
        <v>2025-06-13</v>
      </c>
      <c r="D9002" s="2" t="s">
        <v>18</v>
      </c>
      <c r="E9002" s="2" t="s">
        <v>26</v>
      </c>
      <c r="F9002" s="2" t="s">
        <v>29</v>
      </c>
      <c r="G9002" s="2" t="s">
        <v>32</v>
      </c>
      <c r="H9002" s="2" t="s">
        <v>37</v>
      </c>
      <c r="I9002" s="4">
        <v>59240</v>
      </c>
      <c r="J9002" s="4" t="str">
        <f t="shared" si="281"/>
        <v>Large</v>
      </c>
      <c r="K9002" s="4">
        <v>63309.15514638411</v>
      </c>
    </row>
    <row r="9003" spans="1:11" x14ac:dyDescent="0.35">
      <c r="A9003" s="2">
        <v>109001</v>
      </c>
      <c r="B9003" s="3">
        <v>45821</v>
      </c>
      <c r="C9003" s="3" t="str">
        <f t="shared" si="280"/>
        <v>2025-06-13</v>
      </c>
      <c r="D9003" s="2" t="s">
        <v>18</v>
      </c>
      <c r="E9003" s="2" t="s">
        <v>25</v>
      </c>
      <c r="F9003" s="2" t="s">
        <v>30</v>
      </c>
      <c r="G9003" s="2" t="s">
        <v>34</v>
      </c>
      <c r="H9003" s="2" t="s">
        <v>36</v>
      </c>
      <c r="I9003" s="4">
        <v>20440</v>
      </c>
      <c r="J9003" s="4" t="str">
        <f t="shared" si="281"/>
        <v>Small</v>
      </c>
      <c r="K9003" s="4">
        <v>19475.31481513799</v>
      </c>
    </row>
    <row r="9004" spans="1:11" x14ac:dyDescent="0.35">
      <c r="A9004" s="2">
        <v>109002</v>
      </c>
      <c r="B9004" s="3">
        <v>45821</v>
      </c>
      <c r="C9004" s="3" t="str">
        <f t="shared" si="280"/>
        <v>2025-06-13</v>
      </c>
      <c r="D9004" s="2" t="s">
        <v>18</v>
      </c>
      <c r="E9004" s="2" t="s">
        <v>25</v>
      </c>
      <c r="F9004" s="2" t="s">
        <v>30</v>
      </c>
      <c r="G9004" s="2" t="s">
        <v>32</v>
      </c>
      <c r="H9004" s="2" t="s">
        <v>39</v>
      </c>
      <c r="I9004" s="4">
        <v>80330</v>
      </c>
      <c r="J9004" s="4" t="str">
        <f t="shared" si="281"/>
        <v>Large</v>
      </c>
      <c r="K9004" s="4">
        <v>81316.733042047301</v>
      </c>
    </row>
    <row r="9005" spans="1:11" x14ac:dyDescent="0.35">
      <c r="A9005" s="2">
        <v>109003</v>
      </c>
      <c r="B9005" s="3">
        <v>45821</v>
      </c>
      <c r="C9005" s="3" t="str">
        <f t="shared" si="280"/>
        <v>2025-06-13</v>
      </c>
      <c r="D9005" s="2" t="s">
        <v>18</v>
      </c>
      <c r="E9005" s="2" t="s">
        <v>22</v>
      </c>
      <c r="F9005" s="2" t="s">
        <v>29</v>
      </c>
      <c r="G9005" s="2" t="s">
        <v>32</v>
      </c>
      <c r="H9005" s="2" t="s">
        <v>36</v>
      </c>
      <c r="I9005" s="4">
        <v>10270</v>
      </c>
      <c r="J9005" s="4" t="str">
        <f t="shared" si="281"/>
        <v>Small</v>
      </c>
      <c r="K9005" s="4">
        <v>11472.21528326815</v>
      </c>
    </row>
    <row r="9006" spans="1:11" x14ac:dyDescent="0.35">
      <c r="A9006" s="2">
        <v>109004</v>
      </c>
      <c r="B9006" s="3">
        <v>45821</v>
      </c>
      <c r="C9006" s="3" t="str">
        <f t="shared" si="280"/>
        <v>2025-06-13</v>
      </c>
      <c r="D9006" s="2" t="s">
        <v>18</v>
      </c>
      <c r="E9006" s="2" t="s">
        <v>23</v>
      </c>
      <c r="F9006" s="2" t="s">
        <v>28</v>
      </c>
      <c r="G9006" s="2" t="s">
        <v>34</v>
      </c>
      <c r="H9006" s="2" t="s">
        <v>36</v>
      </c>
      <c r="I9006" s="4">
        <v>37580</v>
      </c>
      <c r="J9006" s="4" t="str">
        <f t="shared" si="281"/>
        <v>Medium</v>
      </c>
      <c r="K9006" s="4">
        <v>42679.703893130849</v>
      </c>
    </row>
    <row r="9007" spans="1:11" x14ac:dyDescent="0.35">
      <c r="A9007" s="2">
        <v>109005</v>
      </c>
      <c r="B9007" s="3">
        <v>45821</v>
      </c>
      <c r="C9007" s="3" t="str">
        <f t="shared" si="280"/>
        <v>2025-06-13</v>
      </c>
      <c r="D9007" s="2" t="s">
        <v>18</v>
      </c>
      <c r="E9007" s="2" t="s">
        <v>23</v>
      </c>
      <c r="F9007" s="2" t="s">
        <v>28</v>
      </c>
      <c r="G9007" s="2" t="s">
        <v>31</v>
      </c>
      <c r="H9007" s="2" t="s">
        <v>39</v>
      </c>
      <c r="I9007" s="4">
        <v>68270</v>
      </c>
      <c r="J9007" s="4" t="str">
        <f t="shared" si="281"/>
        <v>Large</v>
      </c>
      <c r="K9007" s="4">
        <v>70689.830669838339</v>
      </c>
    </row>
    <row r="9008" spans="1:11" x14ac:dyDescent="0.35">
      <c r="A9008" s="2">
        <v>109006</v>
      </c>
      <c r="B9008" s="3">
        <v>45821</v>
      </c>
      <c r="C9008" s="3" t="str">
        <f t="shared" si="280"/>
        <v>2025-06-13</v>
      </c>
      <c r="D9008" s="2" t="s">
        <v>18</v>
      </c>
      <c r="E9008" s="2" t="s">
        <v>24</v>
      </c>
      <c r="F9008" s="2" t="s">
        <v>30</v>
      </c>
      <c r="G9008" s="2" t="s">
        <v>33</v>
      </c>
      <c r="H9008" s="2" t="s">
        <v>37</v>
      </c>
      <c r="I9008" s="4">
        <v>78600</v>
      </c>
      <c r="J9008" s="4" t="str">
        <f t="shared" si="281"/>
        <v>Large</v>
      </c>
      <c r="K9008" s="4">
        <v>70347.304732793069</v>
      </c>
    </row>
    <row r="9009" spans="1:11" x14ac:dyDescent="0.35">
      <c r="A9009" s="2">
        <v>109007</v>
      </c>
      <c r="B9009" s="3">
        <v>45821</v>
      </c>
      <c r="C9009" s="3" t="str">
        <f t="shared" si="280"/>
        <v>2025-06-13</v>
      </c>
      <c r="D9009" s="2" t="s">
        <v>18</v>
      </c>
      <c r="E9009" s="2" t="s">
        <v>23</v>
      </c>
      <c r="F9009" s="2" t="s">
        <v>28</v>
      </c>
      <c r="G9009" s="2" t="s">
        <v>34</v>
      </c>
      <c r="H9009" s="2" t="s">
        <v>38</v>
      </c>
      <c r="I9009" s="4">
        <v>36550</v>
      </c>
      <c r="J9009" s="4" t="str">
        <f t="shared" si="281"/>
        <v>Medium</v>
      </c>
      <c r="K9009" s="4">
        <v>39480.711190295529</v>
      </c>
    </row>
    <row r="9010" spans="1:11" x14ac:dyDescent="0.35">
      <c r="A9010" s="2">
        <v>109008</v>
      </c>
      <c r="B9010" s="3">
        <v>45821</v>
      </c>
      <c r="C9010" s="3" t="str">
        <f t="shared" si="280"/>
        <v>2025-06-13</v>
      </c>
      <c r="D9010" s="2" t="s">
        <v>18</v>
      </c>
      <c r="E9010" s="2" t="s">
        <v>21</v>
      </c>
      <c r="F9010" s="2" t="s">
        <v>28</v>
      </c>
      <c r="G9010" s="2" t="s">
        <v>32</v>
      </c>
      <c r="H9010" s="2" t="s">
        <v>36</v>
      </c>
      <c r="I9010" s="4">
        <v>13950</v>
      </c>
      <c r="J9010" s="4" t="str">
        <f t="shared" si="281"/>
        <v>Small</v>
      </c>
      <c r="K9010" s="4">
        <v>12893.923246208809</v>
      </c>
    </row>
    <row r="9011" spans="1:11" x14ac:dyDescent="0.35">
      <c r="A9011" s="2">
        <v>109009</v>
      </c>
      <c r="B9011" s="3">
        <v>45821</v>
      </c>
      <c r="C9011" s="3" t="str">
        <f t="shared" si="280"/>
        <v>2025-06-13</v>
      </c>
      <c r="D9011" s="2" t="s">
        <v>18</v>
      </c>
      <c r="E9011" s="2" t="s">
        <v>22</v>
      </c>
      <c r="F9011" s="2" t="s">
        <v>29</v>
      </c>
      <c r="G9011" s="2" t="s">
        <v>32</v>
      </c>
      <c r="H9011" s="2" t="s">
        <v>36</v>
      </c>
      <c r="I9011" s="4">
        <v>60130</v>
      </c>
      <c r="J9011" s="4" t="str">
        <f t="shared" si="281"/>
        <v>Large</v>
      </c>
      <c r="K9011" s="4">
        <v>52282.275496598231</v>
      </c>
    </row>
    <row r="9012" spans="1:11" x14ac:dyDescent="0.35">
      <c r="A9012" s="2">
        <v>109010</v>
      </c>
      <c r="B9012" s="3">
        <v>45821</v>
      </c>
      <c r="C9012" s="3" t="str">
        <f t="shared" si="280"/>
        <v>2025-06-13</v>
      </c>
      <c r="D9012" s="2" t="s">
        <v>18</v>
      </c>
      <c r="E9012" s="2" t="s">
        <v>27</v>
      </c>
      <c r="F9012" s="2" t="s">
        <v>28</v>
      </c>
      <c r="G9012" s="2" t="s">
        <v>33</v>
      </c>
      <c r="H9012" s="2" t="s">
        <v>38</v>
      </c>
      <c r="I9012" s="4">
        <v>55800</v>
      </c>
      <c r="J9012" s="4" t="str">
        <f t="shared" si="281"/>
        <v>Large</v>
      </c>
      <c r="K9012" s="4">
        <v>53639.815565949633</v>
      </c>
    </row>
    <row r="9013" spans="1:11" x14ac:dyDescent="0.35">
      <c r="A9013" s="2">
        <v>109011</v>
      </c>
      <c r="B9013" s="3">
        <v>45821</v>
      </c>
      <c r="C9013" s="3" t="str">
        <f t="shared" si="280"/>
        <v>2025-06-13</v>
      </c>
      <c r="D9013" s="2" t="s">
        <v>18</v>
      </c>
      <c r="E9013" s="2" t="s">
        <v>23</v>
      </c>
      <c r="F9013" s="2" t="s">
        <v>28</v>
      </c>
      <c r="G9013" s="2" t="s">
        <v>35</v>
      </c>
      <c r="H9013" s="2" t="s">
        <v>36</v>
      </c>
      <c r="I9013" s="4">
        <v>20260</v>
      </c>
      <c r="J9013" s="4" t="str">
        <f t="shared" si="281"/>
        <v>Small</v>
      </c>
      <c r="K9013" s="4">
        <v>18854.73014803281</v>
      </c>
    </row>
    <row r="9014" spans="1:11" x14ac:dyDescent="0.35">
      <c r="A9014" s="2">
        <v>109012</v>
      </c>
      <c r="B9014" s="3">
        <v>45821</v>
      </c>
      <c r="C9014" s="3" t="str">
        <f t="shared" si="280"/>
        <v>2025-06-13</v>
      </c>
      <c r="D9014" s="2" t="s">
        <v>18</v>
      </c>
      <c r="E9014" s="2" t="s">
        <v>21</v>
      </c>
      <c r="F9014" s="2" t="s">
        <v>28</v>
      </c>
      <c r="G9014" s="2" t="s">
        <v>34</v>
      </c>
      <c r="H9014" s="2" t="s">
        <v>39</v>
      </c>
      <c r="I9014" s="4">
        <v>11030</v>
      </c>
      <c r="J9014" s="4" t="str">
        <f t="shared" si="281"/>
        <v>Small</v>
      </c>
      <c r="K9014" s="4">
        <v>11078.917232629559</v>
      </c>
    </row>
    <row r="9015" spans="1:11" x14ac:dyDescent="0.35">
      <c r="A9015" s="2">
        <v>109013</v>
      </c>
      <c r="B9015" s="3">
        <v>45821</v>
      </c>
      <c r="C9015" s="3" t="str">
        <f t="shared" si="280"/>
        <v>2025-06-13</v>
      </c>
      <c r="D9015" s="2" t="s">
        <v>18</v>
      </c>
      <c r="E9015" s="2" t="s">
        <v>23</v>
      </c>
      <c r="F9015" s="2" t="s">
        <v>28</v>
      </c>
      <c r="G9015" s="2" t="s">
        <v>31</v>
      </c>
      <c r="H9015" s="2" t="s">
        <v>37</v>
      </c>
      <c r="I9015" s="4">
        <v>15850</v>
      </c>
      <c r="J9015" s="4" t="str">
        <f t="shared" si="281"/>
        <v>Small</v>
      </c>
      <c r="K9015" s="4">
        <v>13483.624944111019</v>
      </c>
    </row>
    <row r="9016" spans="1:11" x14ac:dyDescent="0.35">
      <c r="A9016" s="2">
        <v>109014</v>
      </c>
      <c r="B9016" s="3">
        <v>45821</v>
      </c>
      <c r="C9016" s="3" t="str">
        <f t="shared" si="280"/>
        <v>2025-06-13</v>
      </c>
      <c r="D9016" s="2" t="s">
        <v>18</v>
      </c>
      <c r="E9016" s="2" t="s">
        <v>26</v>
      </c>
      <c r="F9016" s="2" t="s">
        <v>29</v>
      </c>
      <c r="G9016" s="2" t="s">
        <v>33</v>
      </c>
      <c r="H9016" s="2" t="s">
        <v>39</v>
      </c>
      <c r="I9016" s="4">
        <v>25800</v>
      </c>
      <c r="J9016" s="4" t="str">
        <f t="shared" si="281"/>
        <v>Small</v>
      </c>
      <c r="K9016" s="4">
        <v>27190.548042536611</v>
      </c>
    </row>
    <row r="9017" spans="1:11" x14ac:dyDescent="0.35">
      <c r="A9017" s="2">
        <v>109015</v>
      </c>
      <c r="B9017" s="3">
        <v>45821</v>
      </c>
      <c r="C9017" s="3" t="str">
        <f t="shared" si="280"/>
        <v>2025-06-13</v>
      </c>
      <c r="D9017" s="2" t="s">
        <v>18</v>
      </c>
      <c r="E9017" s="2" t="s">
        <v>21</v>
      </c>
      <c r="F9017" s="2" t="s">
        <v>28</v>
      </c>
      <c r="G9017" s="2" t="s">
        <v>33</v>
      </c>
      <c r="H9017" s="2" t="s">
        <v>36</v>
      </c>
      <c r="I9017" s="4">
        <v>6420</v>
      </c>
      <c r="J9017" s="4" t="str">
        <f t="shared" si="281"/>
        <v>Small</v>
      </c>
      <c r="K9017" s="4">
        <v>6307.6762318690007</v>
      </c>
    </row>
    <row r="9018" spans="1:11" x14ac:dyDescent="0.35">
      <c r="A9018" s="2">
        <v>109016</v>
      </c>
      <c r="B9018" s="3">
        <v>45821</v>
      </c>
      <c r="C9018" s="3" t="str">
        <f t="shared" si="280"/>
        <v>2025-06-13</v>
      </c>
      <c r="D9018" s="2" t="s">
        <v>18</v>
      </c>
      <c r="E9018" s="2" t="s">
        <v>26</v>
      </c>
      <c r="F9018" s="2" t="s">
        <v>29</v>
      </c>
      <c r="G9018" s="2" t="s">
        <v>34</v>
      </c>
      <c r="H9018" s="2" t="s">
        <v>39</v>
      </c>
      <c r="I9018" s="4">
        <v>57340</v>
      </c>
      <c r="J9018" s="4" t="str">
        <f t="shared" si="281"/>
        <v>Large</v>
      </c>
      <c r="K9018" s="4">
        <v>53202.328403458523</v>
      </c>
    </row>
    <row r="9019" spans="1:11" x14ac:dyDescent="0.35">
      <c r="A9019" s="2">
        <v>109017</v>
      </c>
      <c r="B9019" s="3">
        <v>45821</v>
      </c>
      <c r="C9019" s="3" t="str">
        <f t="shared" si="280"/>
        <v>2025-06-13</v>
      </c>
      <c r="D9019" s="2" t="s">
        <v>18</v>
      </c>
      <c r="E9019" s="2" t="s">
        <v>22</v>
      </c>
      <c r="F9019" s="2" t="s">
        <v>29</v>
      </c>
      <c r="G9019" s="2" t="s">
        <v>32</v>
      </c>
      <c r="H9019" s="2" t="s">
        <v>36</v>
      </c>
      <c r="I9019" s="4">
        <v>24080</v>
      </c>
      <c r="J9019" s="4" t="str">
        <f t="shared" si="281"/>
        <v>Small</v>
      </c>
      <c r="K9019" s="4">
        <v>22427.167989189769</v>
      </c>
    </row>
    <row r="9020" spans="1:11" x14ac:dyDescent="0.35">
      <c r="A9020" s="2">
        <v>109018</v>
      </c>
      <c r="B9020" s="3">
        <v>45821</v>
      </c>
      <c r="C9020" s="3" t="str">
        <f t="shared" si="280"/>
        <v>2025-06-13</v>
      </c>
      <c r="D9020" s="2" t="s">
        <v>18</v>
      </c>
      <c r="E9020" s="2" t="s">
        <v>23</v>
      </c>
      <c r="F9020" s="2" t="s">
        <v>28</v>
      </c>
      <c r="G9020" s="2" t="s">
        <v>32</v>
      </c>
      <c r="H9020" s="2" t="s">
        <v>37</v>
      </c>
      <c r="I9020" s="4">
        <v>59760</v>
      </c>
      <c r="J9020" s="4" t="str">
        <f t="shared" si="281"/>
        <v>Large</v>
      </c>
      <c r="K9020" s="4">
        <v>51554.530008152491</v>
      </c>
    </row>
    <row r="9021" spans="1:11" x14ac:dyDescent="0.35">
      <c r="A9021" s="2">
        <v>109019</v>
      </c>
      <c r="B9021" s="3">
        <v>45822</v>
      </c>
      <c r="C9021" s="3" t="str">
        <f t="shared" si="280"/>
        <v>2025-06-14</v>
      </c>
      <c r="D9021" s="2" t="s">
        <v>18</v>
      </c>
      <c r="E9021" s="2" t="s">
        <v>24</v>
      </c>
      <c r="F9021" s="2" t="s">
        <v>30</v>
      </c>
      <c r="G9021" s="2" t="s">
        <v>31</v>
      </c>
      <c r="H9021" s="2" t="s">
        <v>39</v>
      </c>
      <c r="I9021" s="4">
        <v>40750</v>
      </c>
      <c r="J9021" s="4" t="str">
        <f t="shared" si="281"/>
        <v>Medium</v>
      </c>
      <c r="K9021" s="4">
        <v>37358.94246079107</v>
      </c>
    </row>
    <row r="9022" spans="1:11" x14ac:dyDescent="0.35">
      <c r="A9022" s="2">
        <v>109020</v>
      </c>
      <c r="B9022" s="3">
        <v>45822</v>
      </c>
      <c r="C9022" s="3" t="str">
        <f t="shared" si="280"/>
        <v>2025-06-14</v>
      </c>
      <c r="D9022" s="2" t="s">
        <v>18</v>
      </c>
      <c r="E9022" s="2" t="s">
        <v>25</v>
      </c>
      <c r="F9022" s="2" t="s">
        <v>30</v>
      </c>
      <c r="G9022" s="2" t="s">
        <v>34</v>
      </c>
      <c r="H9022" s="2" t="s">
        <v>39</v>
      </c>
      <c r="I9022" s="4">
        <v>72350</v>
      </c>
      <c r="J9022" s="4" t="str">
        <f t="shared" si="281"/>
        <v>Large</v>
      </c>
      <c r="K9022" s="4">
        <v>64070.243944692927</v>
      </c>
    </row>
    <row r="9023" spans="1:11" x14ac:dyDescent="0.35">
      <c r="A9023" s="2">
        <v>109021</v>
      </c>
      <c r="B9023" s="3">
        <v>45822</v>
      </c>
      <c r="C9023" s="3" t="str">
        <f t="shared" si="280"/>
        <v>2025-06-14</v>
      </c>
      <c r="D9023" s="2" t="s">
        <v>18</v>
      </c>
      <c r="E9023" s="2" t="s">
        <v>21</v>
      </c>
      <c r="F9023" s="2" t="s">
        <v>28</v>
      </c>
      <c r="G9023" s="2" t="s">
        <v>33</v>
      </c>
      <c r="H9023" s="2" t="s">
        <v>38</v>
      </c>
      <c r="I9023" s="4">
        <v>12530</v>
      </c>
      <c r="J9023" s="4" t="str">
        <f t="shared" si="281"/>
        <v>Small</v>
      </c>
      <c r="K9023" s="4">
        <v>12291.421514125221</v>
      </c>
    </row>
    <row r="9024" spans="1:11" x14ac:dyDescent="0.35">
      <c r="A9024" s="2">
        <v>109022</v>
      </c>
      <c r="B9024" s="3">
        <v>45822</v>
      </c>
      <c r="C9024" s="3" t="str">
        <f t="shared" si="280"/>
        <v>2025-06-14</v>
      </c>
      <c r="D9024" s="2" t="s">
        <v>18</v>
      </c>
      <c r="E9024" s="2" t="s">
        <v>24</v>
      </c>
      <c r="F9024" s="2" t="s">
        <v>30</v>
      </c>
      <c r="G9024" s="2" t="s">
        <v>34</v>
      </c>
      <c r="H9024" s="2" t="s">
        <v>38</v>
      </c>
      <c r="I9024" s="4">
        <v>82740</v>
      </c>
      <c r="J9024" s="4" t="str">
        <f t="shared" si="281"/>
        <v>Large</v>
      </c>
      <c r="K9024" s="4">
        <v>82597.325201387634</v>
      </c>
    </row>
    <row r="9025" spans="1:11" x14ac:dyDescent="0.35">
      <c r="A9025" s="2">
        <v>109023</v>
      </c>
      <c r="B9025" s="3">
        <v>45822</v>
      </c>
      <c r="C9025" s="3" t="str">
        <f t="shared" si="280"/>
        <v>2025-06-14</v>
      </c>
      <c r="D9025" s="2" t="s">
        <v>18</v>
      </c>
      <c r="E9025" s="2" t="s">
        <v>24</v>
      </c>
      <c r="F9025" s="2" t="s">
        <v>30</v>
      </c>
      <c r="G9025" s="2" t="s">
        <v>35</v>
      </c>
      <c r="H9025" s="2" t="s">
        <v>36</v>
      </c>
      <c r="I9025" s="4">
        <v>48590</v>
      </c>
      <c r="J9025" s="4" t="str">
        <f t="shared" si="281"/>
        <v>Medium</v>
      </c>
      <c r="K9025" s="4">
        <v>53305.734829465218</v>
      </c>
    </row>
    <row r="9026" spans="1:11" x14ac:dyDescent="0.35">
      <c r="A9026" s="2">
        <v>109024</v>
      </c>
      <c r="B9026" s="3">
        <v>45822</v>
      </c>
      <c r="C9026" s="3" t="str">
        <f t="shared" ref="C9026:C9089" si="282">TEXT(B9026,"yyyy-mm-dd")</f>
        <v>2025-06-14</v>
      </c>
      <c r="D9026" s="2" t="s">
        <v>18</v>
      </c>
      <c r="E9026" s="2" t="s">
        <v>25</v>
      </c>
      <c r="F9026" s="2" t="s">
        <v>30</v>
      </c>
      <c r="G9026" s="2" t="s">
        <v>33</v>
      </c>
      <c r="H9026" s="2" t="s">
        <v>39</v>
      </c>
      <c r="I9026" s="4">
        <v>17600</v>
      </c>
      <c r="J9026" s="4" t="str">
        <f t="shared" si="281"/>
        <v>Small</v>
      </c>
      <c r="K9026" s="4">
        <v>17947.058228855829</v>
      </c>
    </row>
    <row r="9027" spans="1:11" x14ac:dyDescent="0.35">
      <c r="A9027" s="2">
        <v>109025</v>
      </c>
      <c r="B9027" s="3">
        <v>45822</v>
      </c>
      <c r="C9027" s="3" t="str">
        <f t="shared" si="282"/>
        <v>2025-06-14</v>
      </c>
      <c r="D9027" s="2" t="s">
        <v>18</v>
      </c>
      <c r="E9027" s="2" t="s">
        <v>21</v>
      </c>
      <c r="F9027" s="2" t="s">
        <v>28</v>
      </c>
      <c r="G9027" s="2" t="s">
        <v>31</v>
      </c>
      <c r="H9027" s="2" t="s">
        <v>37</v>
      </c>
      <c r="I9027" s="4">
        <v>20330</v>
      </c>
      <c r="J9027" s="4" t="str">
        <f t="shared" ref="J9027:J9090" si="283">IF(I9027&lt;30000,"Small",IF(I9027&lt;=50000,"Medium","Large"))</f>
        <v>Small</v>
      </c>
      <c r="K9027" s="4">
        <v>20862.629712655329</v>
      </c>
    </row>
    <row r="9028" spans="1:11" x14ac:dyDescent="0.35">
      <c r="A9028" s="2">
        <v>109026</v>
      </c>
      <c r="B9028" s="3">
        <v>45822</v>
      </c>
      <c r="C9028" s="3" t="str">
        <f t="shared" si="282"/>
        <v>2025-06-14</v>
      </c>
      <c r="D9028" s="2" t="s">
        <v>18</v>
      </c>
      <c r="E9028" s="2" t="s">
        <v>23</v>
      </c>
      <c r="F9028" s="2" t="s">
        <v>28</v>
      </c>
      <c r="G9028" s="2" t="s">
        <v>31</v>
      </c>
      <c r="H9028" s="2" t="s">
        <v>37</v>
      </c>
      <c r="I9028" s="4">
        <v>20940</v>
      </c>
      <c r="J9028" s="4" t="str">
        <f t="shared" si="283"/>
        <v>Small</v>
      </c>
      <c r="K9028" s="4">
        <v>18410.080962760159</v>
      </c>
    </row>
    <row r="9029" spans="1:11" x14ac:dyDescent="0.35">
      <c r="A9029" s="2">
        <v>109027</v>
      </c>
      <c r="B9029" s="3">
        <v>45822</v>
      </c>
      <c r="C9029" s="3" t="str">
        <f t="shared" si="282"/>
        <v>2025-06-14</v>
      </c>
      <c r="D9029" s="2" t="s">
        <v>18</v>
      </c>
      <c r="E9029" s="2" t="s">
        <v>21</v>
      </c>
      <c r="F9029" s="2" t="s">
        <v>28</v>
      </c>
      <c r="G9029" s="2" t="s">
        <v>33</v>
      </c>
      <c r="H9029" s="2" t="s">
        <v>38</v>
      </c>
      <c r="I9029" s="4">
        <v>44200</v>
      </c>
      <c r="J9029" s="4" t="str">
        <f t="shared" si="283"/>
        <v>Medium</v>
      </c>
      <c r="K9029" s="4">
        <v>42219.261087655083</v>
      </c>
    </row>
    <row r="9030" spans="1:11" x14ac:dyDescent="0.35">
      <c r="A9030" s="2">
        <v>109028</v>
      </c>
      <c r="B9030" s="3">
        <v>45822</v>
      </c>
      <c r="C9030" s="3" t="str">
        <f t="shared" si="282"/>
        <v>2025-06-14</v>
      </c>
      <c r="D9030" s="2" t="s">
        <v>18</v>
      </c>
      <c r="E9030" s="2" t="s">
        <v>24</v>
      </c>
      <c r="F9030" s="2" t="s">
        <v>30</v>
      </c>
      <c r="G9030" s="2" t="s">
        <v>32</v>
      </c>
      <c r="H9030" s="2" t="s">
        <v>38</v>
      </c>
      <c r="I9030" s="4">
        <v>37460</v>
      </c>
      <c r="J9030" s="4" t="str">
        <f t="shared" si="283"/>
        <v>Medium</v>
      </c>
      <c r="K9030" s="4">
        <v>40792.227526759933</v>
      </c>
    </row>
    <row r="9031" spans="1:11" x14ac:dyDescent="0.35">
      <c r="A9031" s="2">
        <v>109029</v>
      </c>
      <c r="B9031" s="3">
        <v>45822</v>
      </c>
      <c r="C9031" s="3" t="str">
        <f t="shared" si="282"/>
        <v>2025-06-14</v>
      </c>
      <c r="D9031" s="2" t="s">
        <v>18</v>
      </c>
      <c r="E9031" s="2" t="s">
        <v>27</v>
      </c>
      <c r="F9031" s="2" t="s">
        <v>28</v>
      </c>
      <c r="G9031" s="2" t="s">
        <v>33</v>
      </c>
      <c r="H9031" s="2" t="s">
        <v>38</v>
      </c>
      <c r="I9031" s="4">
        <v>20950</v>
      </c>
      <c r="J9031" s="4" t="str">
        <f t="shared" si="283"/>
        <v>Small</v>
      </c>
      <c r="K9031" s="4">
        <v>21479.518412654619</v>
      </c>
    </row>
    <row r="9032" spans="1:11" x14ac:dyDescent="0.35">
      <c r="A9032" s="2">
        <v>109030</v>
      </c>
      <c r="B9032" s="3">
        <v>45822</v>
      </c>
      <c r="C9032" s="3" t="str">
        <f t="shared" si="282"/>
        <v>2025-06-14</v>
      </c>
      <c r="D9032" s="2" t="s">
        <v>18</v>
      </c>
      <c r="E9032" s="2" t="s">
        <v>27</v>
      </c>
      <c r="F9032" s="2" t="s">
        <v>28</v>
      </c>
      <c r="G9032" s="2" t="s">
        <v>33</v>
      </c>
      <c r="H9032" s="2" t="s">
        <v>37</v>
      </c>
      <c r="I9032" s="4">
        <v>37400</v>
      </c>
      <c r="J9032" s="4" t="str">
        <f t="shared" si="283"/>
        <v>Medium</v>
      </c>
      <c r="K9032" s="4">
        <v>36001.084034323059</v>
      </c>
    </row>
    <row r="9033" spans="1:11" x14ac:dyDescent="0.35">
      <c r="A9033" s="2">
        <v>109031</v>
      </c>
      <c r="B9033" s="3">
        <v>45822</v>
      </c>
      <c r="C9033" s="3" t="str">
        <f t="shared" si="282"/>
        <v>2025-06-14</v>
      </c>
      <c r="D9033" s="2" t="s">
        <v>18</v>
      </c>
      <c r="E9033" s="2" t="s">
        <v>21</v>
      </c>
      <c r="F9033" s="2" t="s">
        <v>28</v>
      </c>
      <c r="G9033" s="2" t="s">
        <v>35</v>
      </c>
      <c r="H9033" s="2" t="s">
        <v>37</v>
      </c>
      <c r="I9033" s="4">
        <v>77190</v>
      </c>
      <c r="J9033" s="4" t="str">
        <f t="shared" si="283"/>
        <v>Large</v>
      </c>
      <c r="K9033" s="4">
        <v>75592.979142682074</v>
      </c>
    </row>
    <row r="9034" spans="1:11" x14ac:dyDescent="0.35">
      <c r="A9034" s="2">
        <v>109032</v>
      </c>
      <c r="B9034" s="3">
        <v>45822</v>
      </c>
      <c r="C9034" s="3" t="str">
        <f t="shared" si="282"/>
        <v>2025-06-14</v>
      </c>
      <c r="D9034" s="2" t="s">
        <v>18</v>
      </c>
      <c r="E9034" s="2" t="s">
        <v>24</v>
      </c>
      <c r="F9034" s="2" t="s">
        <v>30</v>
      </c>
      <c r="G9034" s="2" t="s">
        <v>33</v>
      </c>
      <c r="H9034" s="2" t="s">
        <v>37</v>
      </c>
      <c r="I9034" s="4">
        <v>37990</v>
      </c>
      <c r="J9034" s="4" t="str">
        <f t="shared" si="283"/>
        <v>Medium</v>
      </c>
      <c r="K9034" s="4">
        <v>33612.328568318997</v>
      </c>
    </row>
    <row r="9035" spans="1:11" x14ac:dyDescent="0.35">
      <c r="A9035" s="2">
        <v>109033</v>
      </c>
      <c r="B9035" s="3">
        <v>45822</v>
      </c>
      <c r="C9035" s="3" t="str">
        <f t="shared" si="282"/>
        <v>2025-06-14</v>
      </c>
      <c r="D9035" s="2" t="s">
        <v>18</v>
      </c>
      <c r="E9035" s="2" t="s">
        <v>24</v>
      </c>
      <c r="F9035" s="2" t="s">
        <v>30</v>
      </c>
      <c r="G9035" s="2" t="s">
        <v>34</v>
      </c>
      <c r="H9035" s="2" t="s">
        <v>36</v>
      </c>
      <c r="I9035" s="4">
        <v>79150</v>
      </c>
      <c r="J9035" s="4" t="str">
        <f t="shared" si="283"/>
        <v>Large</v>
      </c>
      <c r="K9035" s="4">
        <v>67900.516133116922</v>
      </c>
    </row>
    <row r="9036" spans="1:11" x14ac:dyDescent="0.35">
      <c r="A9036" s="2">
        <v>109034</v>
      </c>
      <c r="B9036" s="3">
        <v>45822</v>
      </c>
      <c r="C9036" s="3" t="str">
        <f t="shared" si="282"/>
        <v>2025-06-14</v>
      </c>
      <c r="D9036" s="2" t="s">
        <v>18</v>
      </c>
      <c r="E9036" s="2" t="s">
        <v>22</v>
      </c>
      <c r="F9036" s="2" t="s">
        <v>29</v>
      </c>
      <c r="G9036" s="2" t="s">
        <v>34</v>
      </c>
      <c r="H9036" s="2" t="s">
        <v>39</v>
      </c>
      <c r="I9036" s="4">
        <v>28790</v>
      </c>
      <c r="J9036" s="4" t="str">
        <f t="shared" si="283"/>
        <v>Small</v>
      </c>
      <c r="K9036" s="4">
        <v>25717.20169501593</v>
      </c>
    </row>
    <row r="9037" spans="1:11" x14ac:dyDescent="0.35">
      <c r="A9037" s="2">
        <v>109035</v>
      </c>
      <c r="B9037" s="3">
        <v>45822</v>
      </c>
      <c r="C9037" s="3" t="str">
        <f t="shared" si="282"/>
        <v>2025-06-14</v>
      </c>
      <c r="D9037" s="2" t="s">
        <v>18</v>
      </c>
      <c r="E9037" s="2" t="s">
        <v>24</v>
      </c>
      <c r="F9037" s="2" t="s">
        <v>30</v>
      </c>
      <c r="G9037" s="2" t="s">
        <v>31</v>
      </c>
      <c r="H9037" s="2" t="s">
        <v>36</v>
      </c>
      <c r="I9037" s="4">
        <v>34350</v>
      </c>
      <c r="J9037" s="4" t="str">
        <f t="shared" si="283"/>
        <v>Medium</v>
      </c>
      <c r="K9037" s="4">
        <v>32255.080670463449</v>
      </c>
    </row>
    <row r="9038" spans="1:11" x14ac:dyDescent="0.35">
      <c r="A9038" s="2">
        <v>109036</v>
      </c>
      <c r="B9038" s="3">
        <v>45822</v>
      </c>
      <c r="C9038" s="3" t="str">
        <f t="shared" si="282"/>
        <v>2025-06-14</v>
      </c>
      <c r="D9038" s="2" t="s">
        <v>18</v>
      </c>
      <c r="E9038" s="2" t="s">
        <v>25</v>
      </c>
      <c r="F9038" s="2" t="s">
        <v>30</v>
      </c>
      <c r="G9038" s="2" t="s">
        <v>32</v>
      </c>
      <c r="H9038" s="2" t="s">
        <v>39</v>
      </c>
      <c r="I9038" s="4">
        <v>40090</v>
      </c>
      <c r="J9038" s="4" t="str">
        <f t="shared" si="283"/>
        <v>Medium</v>
      </c>
      <c r="K9038" s="4">
        <v>37482.18820245791</v>
      </c>
    </row>
    <row r="9039" spans="1:11" x14ac:dyDescent="0.35">
      <c r="A9039" s="2">
        <v>109037</v>
      </c>
      <c r="B9039" s="3">
        <v>45822</v>
      </c>
      <c r="C9039" s="3" t="str">
        <f t="shared" si="282"/>
        <v>2025-06-14</v>
      </c>
      <c r="D9039" s="2" t="s">
        <v>18</v>
      </c>
      <c r="E9039" s="2" t="s">
        <v>27</v>
      </c>
      <c r="F9039" s="2" t="s">
        <v>28</v>
      </c>
      <c r="G9039" s="2" t="s">
        <v>31</v>
      </c>
      <c r="H9039" s="2" t="s">
        <v>39</v>
      </c>
      <c r="I9039" s="4">
        <v>80000</v>
      </c>
      <c r="J9039" s="4" t="str">
        <f t="shared" si="283"/>
        <v>Large</v>
      </c>
      <c r="K9039" s="4">
        <v>84875.507373669025</v>
      </c>
    </row>
    <row r="9040" spans="1:11" x14ac:dyDescent="0.35">
      <c r="A9040" s="2">
        <v>109038</v>
      </c>
      <c r="B9040" s="3">
        <v>45822</v>
      </c>
      <c r="C9040" s="3" t="str">
        <f t="shared" si="282"/>
        <v>2025-06-14</v>
      </c>
      <c r="D9040" s="2" t="s">
        <v>18</v>
      </c>
      <c r="E9040" s="2" t="s">
        <v>22</v>
      </c>
      <c r="F9040" s="2" t="s">
        <v>29</v>
      </c>
      <c r="G9040" s="2" t="s">
        <v>35</v>
      </c>
      <c r="H9040" s="2" t="s">
        <v>39</v>
      </c>
      <c r="I9040" s="4">
        <v>5980</v>
      </c>
      <c r="J9040" s="4" t="str">
        <f t="shared" si="283"/>
        <v>Small</v>
      </c>
      <c r="K9040" s="4">
        <v>5370.8530817191304</v>
      </c>
    </row>
    <row r="9041" spans="1:11" x14ac:dyDescent="0.35">
      <c r="A9041" s="2">
        <v>109039</v>
      </c>
      <c r="B9041" s="3">
        <v>45822</v>
      </c>
      <c r="C9041" s="3" t="str">
        <f t="shared" si="282"/>
        <v>2025-06-14</v>
      </c>
      <c r="D9041" s="2" t="s">
        <v>18</v>
      </c>
      <c r="E9041" s="2" t="s">
        <v>23</v>
      </c>
      <c r="F9041" s="2" t="s">
        <v>28</v>
      </c>
      <c r="G9041" s="2" t="s">
        <v>33</v>
      </c>
      <c r="H9041" s="2" t="s">
        <v>38</v>
      </c>
      <c r="I9041" s="4">
        <v>76580</v>
      </c>
      <c r="J9041" s="4" t="str">
        <f t="shared" si="283"/>
        <v>Large</v>
      </c>
      <c r="K9041" s="4">
        <v>82534.243766987754</v>
      </c>
    </row>
    <row r="9042" spans="1:11" x14ac:dyDescent="0.35">
      <c r="A9042" s="2">
        <v>109040</v>
      </c>
      <c r="B9042" s="3">
        <v>45822</v>
      </c>
      <c r="C9042" s="3" t="str">
        <f t="shared" si="282"/>
        <v>2025-06-14</v>
      </c>
      <c r="D9042" s="2" t="s">
        <v>18</v>
      </c>
      <c r="E9042" s="2" t="s">
        <v>25</v>
      </c>
      <c r="F9042" s="2" t="s">
        <v>30</v>
      </c>
      <c r="G9042" s="2" t="s">
        <v>31</v>
      </c>
      <c r="H9042" s="2" t="s">
        <v>39</v>
      </c>
      <c r="I9042" s="4">
        <v>58860</v>
      </c>
      <c r="J9042" s="4" t="str">
        <f t="shared" si="283"/>
        <v>Large</v>
      </c>
      <c r="K9042" s="4">
        <v>62551.957643655493</v>
      </c>
    </row>
    <row r="9043" spans="1:11" x14ac:dyDescent="0.35">
      <c r="A9043" s="2">
        <v>109041</v>
      </c>
      <c r="B9043" s="3">
        <v>45822</v>
      </c>
      <c r="C9043" s="3" t="str">
        <f t="shared" si="282"/>
        <v>2025-06-14</v>
      </c>
      <c r="D9043" s="2" t="s">
        <v>18</v>
      </c>
      <c r="E9043" s="2" t="s">
        <v>23</v>
      </c>
      <c r="F9043" s="2" t="s">
        <v>28</v>
      </c>
      <c r="G9043" s="2" t="s">
        <v>33</v>
      </c>
      <c r="H9043" s="2" t="s">
        <v>38</v>
      </c>
      <c r="I9043" s="4">
        <v>66510</v>
      </c>
      <c r="J9043" s="4" t="str">
        <f t="shared" si="283"/>
        <v>Large</v>
      </c>
      <c r="K9043" s="4">
        <v>59555.038839472647</v>
      </c>
    </row>
    <row r="9044" spans="1:11" x14ac:dyDescent="0.35">
      <c r="A9044" s="2">
        <v>109042</v>
      </c>
      <c r="B9044" s="3">
        <v>45822</v>
      </c>
      <c r="C9044" s="3" t="str">
        <f t="shared" si="282"/>
        <v>2025-06-14</v>
      </c>
      <c r="D9044" s="2" t="s">
        <v>18</v>
      </c>
      <c r="E9044" s="2" t="s">
        <v>27</v>
      </c>
      <c r="F9044" s="2" t="s">
        <v>28</v>
      </c>
      <c r="G9044" s="2" t="s">
        <v>31</v>
      </c>
      <c r="H9044" s="2" t="s">
        <v>39</v>
      </c>
      <c r="I9044" s="4">
        <v>20970</v>
      </c>
      <c r="J9044" s="4" t="str">
        <f t="shared" si="283"/>
        <v>Small</v>
      </c>
      <c r="K9044" s="4">
        <v>21980.747418189741</v>
      </c>
    </row>
    <row r="9045" spans="1:11" x14ac:dyDescent="0.35">
      <c r="A9045" s="2">
        <v>109043</v>
      </c>
      <c r="B9045" s="3">
        <v>45822</v>
      </c>
      <c r="C9045" s="3" t="str">
        <f t="shared" si="282"/>
        <v>2025-06-14</v>
      </c>
      <c r="D9045" s="2" t="s">
        <v>18</v>
      </c>
      <c r="E9045" s="2" t="s">
        <v>25</v>
      </c>
      <c r="F9045" s="2" t="s">
        <v>30</v>
      </c>
      <c r="G9045" s="2" t="s">
        <v>33</v>
      </c>
      <c r="H9045" s="2" t="s">
        <v>36</v>
      </c>
      <c r="I9045" s="4">
        <v>60200</v>
      </c>
      <c r="J9045" s="4" t="str">
        <f t="shared" si="283"/>
        <v>Large</v>
      </c>
      <c r="K9045" s="4">
        <v>57091.588516945223</v>
      </c>
    </row>
    <row r="9046" spans="1:11" x14ac:dyDescent="0.35">
      <c r="A9046" s="2">
        <v>109044</v>
      </c>
      <c r="B9046" s="3">
        <v>45822</v>
      </c>
      <c r="C9046" s="3" t="str">
        <f t="shared" si="282"/>
        <v>2025-06-14</v>
      </c>
      <c r="D9046" s="2" t="s">
        <v>18</v>
      </c>
      <c r="E9046" s="2" t="s">
        <v>26</v>
      </c>
      <c r="F9046" s="2" t="s">
        <v>29</v>
      </c>
      <c r="G9046" s="2" t="s">
        <v>31</v>
      </c>
      <c r="H9046" s="2" t="s">
        <v>36</v>
      </c>
      <c r="I9046" s="4">
        <v>33920</v>
      </c>
      <c r="J9046" s="4" t="str">
        <f t="shared" si="283"/>
        <v>Medium</v>
      </c>
      <c r="K9046" s="4">
        <v>29913.96573332731</v>
      </c>
    </row>
    <row r="9047" spans="1:11" x14ac:dyDescent="0.35">
      <c r="A9047" s="2">
        <v>109045</v>
      </c>
      <c r="B9047" s="3">
        <v>45822</v>
      </c>
      <c r="C9047" s="3" t="str">
        <f t="shared" si="282"/>
        <v>2025-06-14</v>
      </c>
      <c r="D9047" s="2" t="s">
        <v>18</v>
      </c>
      <c r="E9047" s="2" t="s">
        <v>21</v>
      </c>
      <c r="F9047" s="2" t="s">
        <v>28</v>
      </c>
      <c r="G9047" s="2" t="s">
        <v>34</v>
      </c>
      <c r="H9047" s="2" t="s">
        <v>39</v>
      </c>
      <c r="I9047" s="4">
        <v>45670</v>
      </c>
      <c r="J9047" s="4" t="str">
        <f t="shared" si="283"/>
        <v>Medium</v>
      </c>
      <c r="K9047" s="4">
        <v>47354.479186773802</v>
      </c>
    </row>
    <row r="9048" spans="1:11" x14ac:dyDescent="0.35">
      <c r="A9048" s="2">
        <v>109046</v>
      </c>
      <c r="B9048" s="3">
        <v>45822</v>
      </c>
      <c r="C9048" s="3" t="str">
        <f t="shared" si="282"/>
        <v>2025-06-14</v>
      </c>
      <c r="D9048" s="2" t="s">
        <v>18</v>
      </c>
      <c r="E9048" s="2" t="s">
        <v>26</v>
      </c>
      <c r="F9048" s="2" t="s">
        <v>29</v>
      </c>
      <c r="G9048" s="2" t="s">
        <v>35</v>
      </c>
      <c r="H9048" s="2" t="s">
        <v>36</v>
      </c>
      <c r="I9048" s="4">
        <v>65280</v>
      </c>
      <c r="J9048" s="4" t="str">
        <f t="shared" si="283"/>
        <v>Large</v>
      </c>
      <c r="K9048" s="4">
        <v>71018.847189722292</v>
      </c>
    </row>
    <row r="9049" spans="1:11" x14ac:dyDescent="0.35">
      <c r="A9049" s="2">
        <v>109047</v>
      </c>
      <c r="B9049" s="3">
        <v>45822</v>
      </c>
      <c r="C9049" s="3" t="str">
        <f t="shared" si="282"/>
        <v>2025-06-14</v>
      </c>
      <c r="D9049" s="2" t="s">
        <v>18</v>
      </c>
      <c r="E9049" s="2" t="s">
        <v>21</v>
      </c>
      <c r="F9049" s="2" t="s">
        <v>28</v>
      </c>
      <c r="G9049" s="2" t="s">
        <v>31</v>
      </c>
      <c r="H9049" s="2" t="s">
        <v>36</v>
      </c>
      <c r="I9049" s="4">
        <v>36810</v>
      </c>
      <c r="J9049" s="4" t="str">
        <f t="shared" si="283"/>
        <v>Medium</v>
      </c>
      <c r="K9049" s="4">
        <v>41916.830324344002</v>
      </c>
    </row>
    <row r="9050" spans="1:11" x14ac:dyDescent="0.35">
      <c r="A9050" s="2">
        <v>109048</v>
      </c>
      <c r="B9050" s="3">
        <v>45822</v>
      </c>
      <c r="C9050" s="3" t="str">
        <f t="shared" si="282"/>
        <v>2025-06-14</v>
      </c>
      <c r="D9050" s="2" t="s">
        <v>18</v>
      </c>
      <c r="E9050" s="2" t="s">
        <v>27</v>
      </c>
      <c r="F9050" s="2" t="s">
        <v>28</v>
      </c>
      <c r="G9050" s="2" t="s">
        <v>34</v>
      </c>
      <c r="H9050" s="2" t="s">
        <v>39</v>
      </c>
      <c r="I9050" s="4">
        <v>29610</v>
      </c>
      <c r="J9050" s="4" t="str">
        <f t="shared" si="283"/>
        <v>Small</v>
      </c>
      <c r="K9050" s="4">
        <v>30055.782744349101</v>
      </c>
    </row>
    <row r="9051" spans="1:11" x14ac:dyDescent="0.35">
      <c r="A9051" s="2">
        <v>109049</v>
      </c>
      <c r="B9051" s="3">
        <v>45822</v>
      </c>
      <c r="C9051" s="3" t="str">
        <f t="shared" si="282"/>
        <v>2025-06-14</v>
      </c>
      <c r="D9051" s="2" t="s">
        <v>18</v>
      </c>
      <c r="E9051" s="2" t="s">
        <v>27</v>
      </c>
      <c r="F9051" s="2" t="s">
        <v>28</v>
      </c>
      <c r="G9051" s="2" t="s">
        <v>32</v>
      </c>
      <c r="H9051" s="2" t="s">
        <v>39</v>
      </c>
      <c r="I9051" s="4">
        <v>55040</v>
      </c>
      <c r="J9051" s="4" t="str">
        <f t="shared" si="283"/>
        <v>Large</v>
      </c>
      <c r="K9051" s="4">
        <v>56137.211696255566</v>
      </c>
    </row>
    <row r="9052" spans="1:11" x14ac:dyDescent="0.35">
      <c r="A9052" s="2">
        <v>109050</v>
      </c>
      <c r="B9052" s="3">
        <v>45822</v>
      </c>
      <c r="C9052" s="3" t="str">
        <f t="shared" si="282"/>
        <v>2025-06-14</v>
      </c>
      <c r="D9052" s="2" t="s">
        <v>18</v>
      </c>
      <c r="E9052" s="2" t="s">
        <v>26</v>
      </c>
      <c r="F9052" s="2" t="s">
        <v>29</v>
      </c>
      <c r="G9052" s="2" t="s">
        <v>31</v>
      </c>
      <c r="H9052" s="2" t="s">
        <v>38</v>
      </c>
      <c r="I9052" s="4">
        <v>35790</v>
      </c>
      <c r="J9052" s="4" t="str">
        <f t="shared" si="283"/>
        <v>Medium</v>
      </c>
      <c r="K9052" s="4">
        <v>35394.948985029943</v>
      </c>
    </row>
    <row r="9053" spans="1:11" x14ac:dyDescent="0.35">
      <c r="A9053" s="2">
        <v>109051</v>
      </c>
      <c r="B9053" s="3">
        <v>45822</v>
      </c>
      <c r="C9053" s="3" t="str">
        <f t="shared" si="282"/>
        <v>2025-06-14</v>
      </c>
      <c r="D9053" s="2" t="s">
        <v>18</v>
      </c>
      <c r="E9053" s="2" t="s">
        <v>25</v>
      </c>
      <c r="F9053" s="2" t="s">
        <v>30</v>
      </c>
      <c r="G9053" s="2" t="s">
        <v>33</v>
      </c>
      <c r="H9053" s="2" t="s">
        <v>36</v>
      </c>
      <c r="I9053" s="4">
        <v>41470</v>
      </c>
      <c r="J9053" s="4" t="str">
        <f t="shared" si="283"/>
        <v>Medium</v>
      </c>
      <c r="K9053" s="4">
        <v>39088.702932238397</v>
      </c>
    </row>
    <row r="9054" spans="1:11" x14ac:dyDescent="0.35">
      <c r="A9054" s="2">
        <v>109052</v>
      </c>
      <c r="B9054" s="3">
        <v>45822</v>
      </c>
      <c r="C9054" s="3" t="str">
        <f t="shared" si="282"/>
        <v>2025-06-14</v>
      </c>
      <c r="D9054" s="2" t="s">
        <v>18</v>
      </c>
      <c r="E9054" s="2" t="s">
        <v>23</v>
      </c>
      <c r="F9054" s="2" t="s">
        <v>28</v>
      </c>
      <c r="G9054" s="2" t="s">
        <v>35</v>
      </c>
      <c r="H9054" s="2" t="s">
        <v>36</v>
      </c>
      <c r="I9054" s="4">
        <v>64390</v>
      </c>
      <c r="J9054" s="4" t="str">
        <f t="shared" si="283"/>
        <v>Large</v>
      </c>
      <c r="K9054" s="4">
        <v>57495.793952342523</v>
      </c>
    </row>
    <row r="9055" spans="1:11" x14ac:dyDescent="0.35">
      <c r="A9055" s="2">
        <v>109053</v>
      </c>
      <c r="B9055" s="3">
        <v>45822</v>
      </c>
      <c r="C9055" s="3" t="str">
        <f t="shared" si="282"/>
        <v>2025-06-14</v>
      </c>
      <c r="D9055" s="2" t="s">
        <v>18</v>
      </c>
      <c r="E9055" s="2" t="s">
        <v>21</v>
      </c>
      <c r="F9055" s="2" t="s">
        <v>28</v>
      </c>
      <c r="G9055" s="2" t="s">
        <v>34</v>
      </c>
      <c r="H9055" s="2" t="s">
        <v>39</v>
      </c>
      <c r="I9055" s="4">
        <v>44730</v>
      </c>
      <c r="J9055" s="4" t="str">
        <f t="shared" si="283"/>
        <v>Medium</v>
      </c>
      <c r="K9055" s="4">
        <v>42048.725763214919</v>
      </c>
    </row>
    <row r="9056" spans="1:11" x14ac:dyDescent="0.35">
      <c r="A9056" s="2">
        <v>109054</v>
      </c>
      <c r="B9056" s="3">
        <v>45822</v>
      </c>
      <c r="C9056" s="3" t="str">
        <f t="shared" si="282"/>
        <v>2025-06-14</v>
      </c>
      <c r="D9056" s="2" t="s">
        <v>18</v>
      </c>
      <c r="E9056" s="2" t="s">
        <v>21</v>
      </c>
      <c r="F9056" s="2" t="s">
        <v>28</v>
      </c>
      <c r="G9056" s="2" t="s">
        <v>34</v>
      </c>
      <c r="H9056" s="2" t="s">
        <v>37</v>
      </c>
      <c r="I9056" s="4">
        <v>59460</v>
      </c>
      <c r="J9056" s="4" t="str">
        <f t="shared" si="283"/>
        <v>Large</v>
      </c>
      <c r="K9056" s="4">
        <v>56498.06809522424</v>
      </c>
    </row>
    <row r="9057" spans="1:11" x14ac:dyDescent="0.35">
      <c r="A9057" s="2">
        <v>109055</v>
      </c>
      <c r="B9057" s="3">
        <v>45822</v>
      </c>
      <c r="C9057" s="3" t="str">
        <f t="shared" si="282"/>
        <v>2025-06-14</v>
      </c>
      <c r="D9057" s="2" t="s">
        <v>18</v>
      </c>
      <c r="E9057" s="2" t="s">
        <v>22</v>
      </c>
      <c r="F9057" s="2" t="s">
        <v>29</v>
      </c>
      <c r="G9057" s="2" t="s">
        <v>35</v>
      </c>
      <c r="H9057" s="2" t="s">
        <v>38</v>
      </c>
      <c r="I9057" s="4">
        <v>24730</v>
      </c>
      <c r="J9057" s="4" t="str">
        <f t="shared" si="283"/>
        <v>Small</v>
      </c>
      <c r="K9057" s="4">
        <v>26482.85627397395</v>
      </c>
    </row>
    <row r="9058" spans="1:11" x14ac:dyDescent="0.35">
      <c r="A9058" s="2">
        <v>109056</v>
      </c>
      <c r="B9058" s="3">
        <v>45822</v>
      </c>
      <c r="C9058" s="3" t="str">
        <f t="shared" si="282"/>
        <v>2025-06-14</v>
      </c>
      <c r="D9058" s="2" t="s">
        <v>18</v>
      </c>
      <c r="E9058" s="2" t="s">
        <v>24</v>
      </c>
      <c r="F9058" s="2" t="s">
        <v>30</v>
      </c>
      <c r="G9058" s="2" t="s">
        <v>31</v>
      </c>
      <c r="H9058" s="2" t="s">
        <v>38</v>
      </c>
      <c r="I9058" s="4">
        <v>48730</v>
      </c>
      <c r="J9058" s="4" t="str">
        <f t="shared" si="283"/>
        <v>Medium</v>
      </c>
      <c r="K9058" s="4">
        <v>43302.22072792361</v>
      </c>
    </row>
    <row r="9059" spans="1:11" x14ac:dyDescent="0.35">
      <c r="A9059" s="2">
        <v>109057</v>
      </c>
      <c r="B9059" s="3">
        <v>45822</v>
      </c>
      <c r="C9059" s="3" t="str">
        <f t="shared" si="282"/>
        <v>2025-06-14</v>
      </c>
      <c r="D9059" s="2" t="s">
        <v>18</v>
      </c>
      <c r="E9059" s="2" t="s">
        <v>25</v>
      </c>
      <c r="F9059" s="2" t="s">
        <v>30</v>
      </c>
      <c r="G9059" s="2" t="s">
        <v>33</v>
      </c>
      <c r="H9059" s="2" t="s">
        <v>37</v>
      </c>
      <c r="I9059" s="4">
        <v>37620</v>
      </c>
      <c r="J9059" s="4" t="str">
        <f t="shared" si="283"/>
        <v>Medium</v>
      </c>
      <c r="K9059" s="4">
        <v>34084.893161847584</v>
      </c>
    </row>
    <row r="9060" spans="1:11" x14ac:dyDescent="0.35">
      <c r="A9060" s="2">
        <v>109058</v>
      </c>
      <c r="B9060" s="3">
        <v>45822</v>
      </c>
      <c r="C9060" s="3" t="str">
        <f t="shared" si="282"/>
        <v>2025-06-14</v>
      </c>
      <c r="D9060" s="2" t="s">
        <v>18</v>
      </c>
      <c r="E9060" s="2" t="s">
        <v>25</v>
      </c>
      <c r="F9060" s="2" t="s">
        <v>30</v>
      </c>
      <c r="G9060" s="2" t="s">
        <v>32</v>
      </c>
      <c r="H9060" s="2" t="s">
        <v>38</v>
      </c>
      <c r="I9060" s="4">
        <v>11990</v>
      </c>
      <c r="J9060" s="4" t="str">
        <f t="shared" si="283"/>
        <v>Small</v>
      </c>
      <c r="K9060" s="4">
        <v>13688.201428864621</v>
      </c>
    </row>
    <row r="9061" spans="1:11" x14ac:dyDescent="0.35">
      <c r="A9061" s="2">
        <v>109059</v>
      </c>
      <c r="B9061" s="3">
        <v>45822</v>
      </c>
      <c r="C9061" s="3" t="str">
        <f t="shared" si="282"/>
        <v>2025-06-14</v>
      </c>
      <c r="D9061" s="2" t="s">
        <v>18</v>
      </c>
      <c r="E9061" s="2" t="s">
        <v>22</v>
      </c>
      <c r="F9061" s="2" t="s">
        <v>29</v>
      </c>
      <c r="G9061" s="2" t="s">
        <v>31</v>
      </c>
      <c r="H9061" s="2" t="s">
        <v>38</v>
      </c>
      <c r="I9061" s="4">
        <v>46900</v>
      </c>
      <c r="J9061" s="4" t="str">
        <f t="shared" si="283"/>
        <v>Medium</v>
      </c>
      <c r="K9061" s="4">
        <v>40862.533639098612</v>
      </c>
    </row>
    <row r="9062" spans="1:11" x14ac:dyDescent="0.35">
      <c r="A9062" s="2">
        <v>109060</v>
      </c>
      <c r="B9062" s="3">
        <v>45822</v>
      </c>
      <c r="C9062" s="3" t="str">
        <f t="shared" si="282"/>
        <v>2025-06-14</v>
      </c>
      <c r="D9062" s="2" t="s">
        <v>18</v>
      </c>
      <c r="E9062" s="2" t="s">
        <v>27</v>
      </c>
      <c r="F9062" s="2" t="s">
        <v>28</v>
      </c>
      <c r="G9062" s="2" t="s">
        <v>35</v>
      </c>
      <c r="H9062" s="2" t="s">
        <v>36</v>
      </c>
      <c r="I9062" s="4">
        <v>21500</v>
      </c>
      <c r="J9062" s="4" t="str">
        <f t="shared" si="283"/>
        <v>Small</v>
      </c>
      <c r="K9062" s="4">
        <v>24269.1722468308</v>
      </c>
    </row>
    <row r="9063" spans="1:11" x14ac:dyDescent="0.35">
      <c r="A9063" s="2">
        <v>109061</v>
      </c>
      <c r="B9063" s="3">
        <v>45822</v>
      </c>
      <c r="C9063" s="3" t="str">
        <f t="shared" si="282"/>
        <v>2025-06-14</v>
      </c>
      <c r="D9063" s="2" t="s">
        <v>18</v>
      </c>
      <c r="E9063" s="2" t="s">
        <v>26</v>
      </c>
      <c r="F9063" s="2" t="s">
        <v>29</v>
      </c>
      <c r="G9063" s="2" t="s">
        <v>31</v>
      </c>
      <c r="H9063" s="2" t="s">
        <v>36</v>
      </c>
      <c r="I9063" s="4">
        <v>83520</v>
      </c>
      <c r="J9063" s="4" t="str">
        <f t="shared" si="283"/>
        <v>Large</v>
      </c>
      <c r="K9063" s="4">
        <v>74659.13758717243</v>
      </c>
    </row>
    <row r="9064" spans="1:11" x14ac:dyDescent="0.35">
      <c r="A9064" s="2">
        <v>109062</v>
      </c>
      <c r="B9064" s="3">
        <v>45822</v>
      </c>
      <c r="C9064" s="3" t="str">
        <f t="shared" si="282"/>
        <v>2025-06-14</v>
      </c>
      <c r="D9064" s="2" t="s">
        <v>18</v>
      </c>
      <c r="E9064" s="2" t="s">
        <v>25</v>
      </c>
      <c r="F9064" s="2" t="s">
        <v>30</v>
      </c>
      <c r="G9064" s="2" t="s">
        <v>31</v>
      </c>
      <c r="H9064" s="2" t="s">
        <v>39</v>
      </c>
      <c r="I9064" s="4">
        <v>72770</v>
      </c>
      <c r="J9064" s="4" t="str">
        <f t="shared" si="283"/>
        <v>Large</v>
      </c>
      <c r="K9064" s="4">
        <v>73569.094930275285</v>
      </c>
    </row>
    <row r="9065" spans="1:11" x14ac:dyDescent="0.35">
      <c r="A9065" s="2">
        <v>109063</v>
      </c>
      <c r="B9065" s="3">
        <v>45822</v>
      </c>
      <c r="C9065" s="3" t="str">
        <f t="shared" si="282"/>
        <v>2025-06-14</v>
      </c>
      <c r="D9065" s="2" t="s">
        <v>18</v>
      </c>
      <c r="E9065" s="2" t="s">
        <v>21</v>
      </c>
      <c r="F9065" s="2" t="s">
        <v>28</v>
      </c>
      <c r="G9065" s="2" t="s">
        <v>35</v>
      </c>
      <c r="H9065" s="2" t="s">
        <v>39</v>
      </c>
      <c r="I9065" s="4">
        <v>79810</v>
      </c>
      <c r="J9065" s="4" t="str">
        <f t="shared" si="283"/>
        <v>Large</v>
      </c>
      <c r="K9065" s="4">
        <v>77325.265687487263</v>
      </c>
    </row>
    <row r="9066" spans="1:11" x14ac:dyDescent="0.35">
      <c r="A9066" s="2">
        <v>109064</v>
      </c>
      <c r="B9066" s="3">
        <v>45822</v>
      </c>
      <c r="C9066" s="3" t="str">
        <f t="shared" si="282"/>
        <v>2025-06-14</v>
      </c>
      <c r="D9066" s="2" t="s">
        <v>18</v>
      </c>
      <c r="E9066" s="2" t="s">
        <v>22</v>
      </c>
      <c r="F9066" s="2" t="s">
        <v>29</v>
      </c>
      <c r="G9066" s="2" t="s">
        <v>35</v>
      </c>
      <c r="H9066" s="2" t="s">
        <v>38</v>
      </c>
      <c r="I9066" s="4">
        <v>78710</v>
      </c>
      <c r="J9066" s="4" t="str">
        <f t="shared" si="283"/>
        <v>Large</v>
      </c>
      <c r="K9066" s="4">
        <v>76352.042472495334</v>
      </c>
    </row>
    <row r="9067" spans="1:11" x14ac:dyDescent="0.35">
      <c r="A9067" s="2">
        <v>109065</v>
      </c>
      <c r="B9067" s="3">
        <v>45822</v>
      </c>
      <c r="C9067" s="3" t="str">
        <f t="shared" si="282"/>
        <v>2025-06-14</v>
      </c>
      <c r="D9067" s="2" t="s">
        <v>18</v>
      </c>
      <c r="E9067" s="2" t="s">
        <v>26</v>
      </c>
      <c r="F9067" s="2" t="s">
        <v>29</v>
      </c>
      <c r="G9067" s="2" t="s">
        <v>32</v>
      </c>
      <c r="H9067" s="2" t="s">
        <v>37</v>
      </c>
      <c r="I9067" s="4">
        <v>11760</v>
      </c>
      <c r="J9067" s="4" t="str">
        <f t="shared" si="283"/>
        <v>Small</v>
      </c>
      <c r="K9067" s="4">
        <v>12471.60786052909</v>
      </c>
    </row>
    <row r="9068" spans="1:11" x14ac:dyDescent="0.35">
      <c r="A9068" s="2">
        <v>109066</v>
      </c>
      <c r="B9068" s="3">
        <v>45822</v>
      </c>
      <c r="C9068" s="3" t="str">
        <f t="shared" si="282"/>
        <v>2025-06-14</v>
      </c>
      <c r="D9068" s="2" t="s">
        <v>18</v>
      </c>
      <c r="E9068" s="2" t="s">
        <v>23</v>
      </c>
      <c r="F9068" s="2" t="s">
        <v>28</v>
      </c>
      <c r="G9068" s="2" t="s">
        <v>35</v>
      </c>
      <c r="H9068" s="2" t="s">
        <v>39</v>
      </c>
      <c r="I9068" s="4">
        <v>89130</v>
      </c>
      <c r="J9068" s="4" t="str">
        <f t="shared" si="283"/>
        <v>Large</v>
      </c>
      <c r="K9068" s="4">
        <v>93299.874040313021</v>
      </c>
    </row>
    <row r="9069" spans="1:11" x14ac:dyDescent="0.35">
      <c r="A9069" s="2">
        <v>109067</v>
      </c>
      <c r="B9069" s="3">
        <v>45822</v>
      </c>
      <c r="C9069" s="3" t="str">
        <f t="shared" si="282"/>
        <v>2025-06-14</v>
      </c>
      <c r="D9069" s="2" t="s">
        <v>18</v>
      </c>
      <c r="E9069" s="2" t="s">
        <v>26</v>
      </c>
      <c r="F9069" s="2" t="s">
        <v>29</v>
      </c>
      <c r="G9069" s="2" t="s">
        <v>35</v>
      </c>
      <c r="H9069" s="2" t="s">
        <v>39</v>
      </c>
      <c r="I9069" s="4">
        <v>72300</v>
      </c>
      <c r="J9069" s="4" t="str">
        <f t="shared" si="283"/>
        <v>Large</v>
      </c>
      <c r="K9069" s="4">
        <v>81909.558993088693</v>
      </c>
    </row>
    <row r="9070" spans="1:11" x14ac:dyDescent="0.35">
      <c r="A9070" s="2">
        <v>109068</v>
      </c>
      <c r="B9070" s="3">
        <v>45822</v>
      </c>
      <c r="C9070" s="3" t="str">
        <f t="shared" si="282"/>
        <v>2025-06-14</v>
      </c>
      <c r="D9070" s="2" t="s">
        <v>18</v>
      </c>
      <c r="E9070" s="2" t="s">
        <v>25</v>
      </c>
      <c r="F9070" s="2" t="s">
        <v>30</v>
      </c>
      <c r="G9070" s="2" t="s">
        <v>35</v>
      </c>
      <c r="H9070" s="2" t="s">
        <v>37</v>
      </c>
      <c r="I9070" s="4">
        <v>65890</v>
      </c>
      <c r="J9070" s="4" t="str">
        <f t="shared" si="283"/>
        <v>Large</v>
      </c>
      <c r="K9070" s="4">
        <v>70206.132577202341</v>
      </c>
    </row>
    <row r="9071" spans="1:11" x14ac:dyDescent="0.35">
      <c r="A9071" s="2">
        <v>109069</v>
      </c>
      <c r="B9071" s="3">
        <v>45822</v>
      </c>
      <c r="C9071" s="3" t="str">
        <f t="shared" si="282"/>
        <v>2025-06-14</v>
      </c>
      <c r="D9071" s="2" t="s">
        <v>18</v>
      </c>
      <c r="E9071" s="2" t="s">
        <v>24</v>
      </c>
      <c r="F9071" s="2" t="s">
        <v>30</v>
      </c>
      <c r="G9071" s="2" t="s">
        <v>34</v>
      </c>
      <c r="H9071" s="2" t="s">
        <v>38</v>
      </c>
      <c r="I9071" s="4">
        <v>53290</v>
      </c>
      <c r="J9071" s="4" t="str">
        <f t="shared" si="283"/>
        <v>Large</v>
      </c>
      <c r="K9071" s="4">
        <v>55001.146082189989</v>
      </c>
    </row>
    <row r="9072" spans="1:11" x14ac:dyDescent="0.35">
      <c r="A9072" s="2">
        <v>109070</v>
      </c>
      <c r="B9072" s="3">
        <v>45822</v>
      </c>
      <c r="C9072" s="3" t="str">
        <f t="shared" si="282"/>
        <v>2025-06-14</v>
      </c>
      <c r="D9072" s="2" t="s">
        <v>18</v>
      </c>
      <c r="E9072" s="2" t="s">
        <v>21</v>
      </c>
      <c r="F9072" s="2" t="s">
        <v>28</v>
      </c>
      <c r="G9072" s="2" t="s">
        <v>35</v>
      </c>
      <c r="H9072" s="2" t="s">
        <v>38</v>
      </c>
      <c r="I9072" s="4">
        <v>58410</v>
      </c>
      <c r="J9072" s="4" t="str">
        <f t="shared" si="283"/>
        <v>Large</v>
      </c>
      <c r="K9072" s="4">
        <v>52730.368570414292</v>
      </c>
    </row>
    <row r="9073" spans="1:11" x14ac:dyDescent="0.35">
      <c r="A9073" s="2">
        <v>109071</v>
      </c>
      <c r="B9073" s="3">
        <v>45823</v>
      </c>
      <c r="C9073" s="3" t="str">
        <f t="shared" si="282"/>
        <v>2025-06-15</v>
      </c>
      <c r="D9073" s="2" t="s">
        <v>18</v>
      </c>
      <c r="E9073" s="2" t="s">
        <v>26</v>
      </c>
      <c r="F9073" s="2" t="s">
        <v>29</v>
      </c>
      <c r="G9073" s="2" t="s">
        <v>35</v>
      </c>
      <c r="H9073" s="2" t="s">
        <v>39</v>
      </c>
      <c r="I9073" s="4">
        <v>70730</v>
      </c>
      <c r="J9073" s="4" t="str">
        <f t="shared" si="283"/>
        <v>Large</v>
      </c>
      <c r="K9073" s="4">
        <v>70234.244470204299</v>
      </c>
    </row>
    <row r="9074" spans="1:11" x14ac:dyDescent="0.35">
      <c r="A9074" s="2">
        <v>109072</v>
      </c>
      <c r="B9074" s="3">
        <v>45823</v>
      </c>
      <c r="C9074" s="3" t="str">
        <f t="shared" si="282"/>
        <v>2025-06-15</v>
      </c>
      <c r="D9074" s="2" t="s">
        <v>18</v>
      </c>
      <c r="E9074" s="2" t="s">
        <v>23</v>
      </c>
      <c r="F9074" s="2" t="s">
        <v>28</v>
      </c>
      <c r="G9074" s="2" t="s">
        <v>35</v>
      </c>
      <c r="H9074" s="2" t="s">
        <v>38</v>
      </c>
      <c r="I9074" s="4">
        <v>38050</v>
      </c>
      <c r="J9074" s="4" t="str">
        <f t="shared" si="283"/>
        <v>Medium</v>
      </c>
      <c r="K9074" s="4">
        <v>38017.693743069824</v>
      </c>
    </row>
    <row r="9075" spans="1:11" x14ac:dyDescent="0.35">
      <c r="A9075" s="2">
        <v>109073</v>
      </c>
      <c r="B9075" s="3">
        <v>45823</v>
      </c>
      <c r="C9075" s="3" t="str">
        <f t="shared" si="282"/>
        <v>2025-06-15</v>
      </c>
      <c r="D9075" s="2" t="s">
        <v>18</v>
      </c>
      <c r="E9075" s="2" t="s">
        <v>21</v>
      </c>
      <c r="F9075" s="2" t="s">
        <v>28</v>
      </c>
      <c r="G9075" s="2" t="s">
        <v>32</v>
      </c>
      <c r="H9075" s="2" t="s">
        <v>38</v>
      </c>
      <c r="I9075" s="4">
        <v>6200</v>
      </c>
      <c r="J9075" s="4" t="str">
        <f t="shared" si="283"/>
        <v>Small</v>
      </c>
      <c r="K9075" s="4">
        <v>6458.2975174007061</v>
      </c>
    </row>
    <row r="9076" spans="1:11" x14ac:dyDescent="0.35">
      <c r="A9076" s="2">
        <v>109074</v>
      </c>
      <c r="B9076" s="3">
        <v>45823</v>
      </c>
      <c r="C9076" s="3" t="str">
        <f t="shared" si="282"/>
        <v>2025-06-15</v>
      </c>
      <c r="D9076" s="2" t="s">
        <v>18</v>
      </c>
      <c r="E9076" s="2" t="s">
        <v>25</v>
      </c>
      <c r="F9076" s="2" t="s">
        <v>30</v>
      </c>
      <c r="G9076" s="2" t="s">
        <v>31</v>
      </c>
      <c r="H9076" s="2" t="s">
        <v>39</v>
      </c>
      <c r="I9076" s="4">
        <v>82280</v>
      </c>
      <c r="J9076" s="4" t="str">
        <f t="shared" si="283"/>
        <v>Large</v>
      </c>
      <c r="K9076" s="4">
        <v>78973.70599669659</v>
      </c>
    </row>
    <row r="9077" spans="1:11" x14ac:dyDescent="0.35">
      <c r="A9077" s="2">
        <v>109075</v>
      </c>
      <c r="B9077" s="3">
        <v>45823</v>
      </c>
      <c r="C9077" s="3" t="str">
        <f t="shared" si="282"/>
        <v>2025-06-15</v>
      </c>
      <c r="D9077" s="2" t="s">
        <v>18</v>
      </c>
      <c r="E9077" s="2" t="s">
        <v>22</v>
      </c>
      <c r="F9077" s="2" t="s">
        <v>29</v>
      </c>
      <c r="G9077" s="2" t="s">
        <v>35</v>
      </c>
      <c r="H9077" s="2" t="s">
        <v>39</v>
      </c>
      <c r="I9077" s="4">
        <v>39500</v>
      </c>
      <c r="J9077" s="4" t="str">
        <f t="shared" si="283"/>
        <v>Medium</v>
      </c>
      <c r="K9077" s="4">
        <v>35297.763207435528</v>
      </c>
    </row>
    <row r="9078" spans="1:11" x14ac:dyDescent="0.35">
      <c r="A9078" s="2">
        <v>109076</v>
      </c>
      <c r="B9078" s="3">
        <v>45823</v>
      </c>
      <c r="C9078" s="3" t="str">
        <f t="shared" si="282"/>
        <v>2025-06-15</v>
      </c>
      <c r="D9078" s="2" t="s">
        <v>18</v>
      </c>
      <c r="E9078" s="2" t="s">
        <v>23</v>
      </c>
      <c r="F9078" s="2" t="s">
        <v>28</v>
      </c>
      <c r="G9078" s="2" t="s">
        <v>35</v>
      </c>
      <c r="H9078" s="2" t="s">
        <v>36</v>
      </c>
      <c r="I9078" s="4">
        <v>68110</v>
      </c>
      <c r="J9078" s="4" t="str">
        <f t="shared" si="283"/>
        <v>Large</v>
      </c>
      <c r="K9078" s="4">
        <v>75843.349538649156</v>
      </c>
    </row>
    <row r="9079" spans="1:11" x14ac:dyDescent="0.35">
      <c r="A9079" s="2">
        <v>109077</v>
      </c>
      <c r="B9079" s="3">
        <v>45823</v>
      </c>
      <c r="C9079" s="3" t="str">
        <f t="shared" si="282"/>
        <v>2025-06-15</v>
      </c>
      <c r="D9079" s="2" t="s">
        <v>18</v>
      </c>
      <c r="E9079" s="2" t="s">
        <v>26</v>
      </c>
      <c r="F9079" s="2" t="s">
        <v>29</v>
      </c>
      <c r="G9079" s="2" t="s">
        <v>32</v>
      </c>
      <c r="H9079" s="2" t="s">
        <v>36</v>
      </c>
      <c r="I9079" s="4">
        <v>82630</v>
      </c>
      <c r="J9079" s="4" t="str">
        <f t="shared" si="283"/>
        <v>Large</v>
      </c>
      <c r="K9079" s="4">
        <v>71039.059770929525</v>
      </c>
    </row>
    <row r="9080" spans="1:11" x14ac:dyDescent="0.35">
      <c r="A9080" s="2">
        <v>109078</v>
      </c>
      <c r="B9080" s="3">
        <v>45823</v>
      </c>
      <c r="C9080" s="3" t="str">
        <f t="shared" si="282"/>
        <v>2025-06-15</v>
      </c>
      <c r="D9080" s="2" t="s">
        <v>18</v>
      </c>
      <c r="E9080" s="2" t="s">
        <v>23</v>
      </c>
      <c r="F9080" s="2" t="s">
        <v>28</v>
      </c>
      <c r="G9080" s="2" t="s">
        <v>31</v>
      </c>
      <c r="H9080" s="2" t="s">
        <v>38</v>
      </c>
      <c r="I9080" s="4">
        <v>77570</v>
      </c>
      <c r="J9080" s="4" t="str">
        <f t="shared" si="283"/>
        <v>Large</v>
      </c>
      <c r="K9080" s="4">
        <v>69074.941300223669</v>
      </c>
    </row>
    <row r="9081" spans="1:11" x14ac:dyDescent="0.35">
      <c r="A9081" s="2">
        <v>109079</v>
      </c>
      <c r="B9081" s="3">
        <v>45823</v>
      </c>
      <c r="C9081" s="3" t="str">
        <f t="shared" si="282"/>
        <v>2025-06-15</v>
      </c>
      <c r="D9081" s="2" t="s">
        <v>18</v>
      </c>
      <c r="E9081" s="2" t="s">
        <v>25</v>
      </c>
      <c r="F9081" s="2" t="s">
        <v>30</v>
      </c>
      <c r="G9081" s="2" t="s">
        <v>32</v>
      </c>
      <c r="H9081" s="2" t="s">
        <v>37</v>
      </c>
      <c r="I9081" s="4">
        <v>62300</v>
      </c>
      <c r="J9081" s="4" t="str">
        <f t="shared" si="283"/>
        <v>Large</v>
      </c>
      <c r="K9081" s="4">
        <v>61480.531400552623</v>
      </c>
    </row>
    <row r="9082" spans="1:11" x14ac:dyDescent="0.35">
      <c r="A9082" s="2">
        <v>109080</v>
      </c>
      <c r="B9082" s="3">
        <v>45823</v>
      </c>
      <c r="C9082" s="3" t="str">
        <f t="shared" si="282"/>
        <v>2025-06-15</v>
      </c>
      <c r="D9082" s="2" t="s">
        <v>18</v>
      </c>
      <c r="E9082" s="2" t="s">
        <v>26</v>
      </c>
      <c r="F9082" s="2" t="s">
        <v>29</v>
      </c>
      <c r="G9082" s="2" t="s">
        <v>33</v>
      </c>
      <c r="H9082" s="2" t="s">
        <v>36</v>
      </c>
      <c r="I9082" s="4">
        <v>79390</v>
      </c>
      <c r="J9082" s="4" t="str">
        <f t="shared" si="283"/>
        <v>Large</v>
      </c>
      <c r="K9082" s="4">
        <v>88650.038483462049</v>
      </c>
    </row>
    <row r="9083" spans="1:11" x14ac:dyDescent="0.35">
      <c r="A9083" s="2">
        <v>109081</v>
      </c>
      <c r="B9083" s="3">
        <v>45823</v>
      </c>
      <c r="C9083" s="3" t="str">
        <f t="shared" si="282"/>
        <v>2025-06-15</v>
      </c>
      <c r="D9083" s="2" t="s">
        <v>18</v>
      </c>
      <c r="E9083" s="2" t="s">
        <v>23</v>
      </c>
      <c r="F9083" s="2" t="s">
        <v>28</v>
      </c>
      <c r="G9083" s="2" t="s">
        <v>33</v>
      </c>
      <c r="H9083" s="2" t="s">
        <v>38</v>
      </c>
      <c r="I9083" s="4">
        <v>26220</v>
      </c>
      <c r="J9083" s="4" t="str">
        <f t="shared" si="283"/>
        <v>Small</v>
      </c>
      <c r="K9083" s="4">
        <v>23093.51687829772</v>
      </c>
    </row>
    <row r="9084" spans="1:11" x14ac:dyDescent="0.35">
      <c r="A9084" s="2">
        <v>109082</v>
      </c>
      <c r="B9084" s="3">
        <v>45823</v>
      </c>
      <c r="C9084" s="3" t="str">
        <f t="shared" si="282"/>
        <v>2025-06-15</v>
      </c>
      <c r="D9084" s="2" t="s">
        <v>18</v>
      </c>
      <c r="E9084" s="2" t="s">
        <v>22</v>
      </c>
      <c r="F9084" s="2" t="s">
        <v>29</v>
      </c>
      <c r="G9084" s="2" t="s">
        <v>33</v>
      </c>
      <c r="H9084" s="2" t="s">
        <v>37</v>
      </c>
      <c r="I9084" s="4">
        <v>47320</v>
      </c>
      <c r="J9084" s="4" t="str">
        <f t="shared" si="283"/>
        <v>Medium</v>
      </c>
      <c r="K9084" s="4">
        <v>50693.678903335422</v>
      </c>
    </row>
    <row r="9085" spans="1:11" x14ac:dyDescent="0.35">
      <c r="A9085" s="2">
        <v>109083</v>
      </c>
      <c r="B9085" s="3">
        <v>45823</v>
      </c>
      <c r="C9085" s="3" t="str">
        <f t="shared" si="282"/>
        <v>2025-06-15</v>
      </c>
      <c r="D9085" s="2" t="s">
        <v>18</v>
      </c>
      <c r="E9085" s="2" t="s">
        <v>23</v>
      </c>
      <c r="F9085" s="2" t="s">
        <v>28</v>
      </c>
      <c r="G9085" s="2" t="s">
        <v>35</v>
      </c>
      <c r="H9085" s="2" t="s">
        <v>36</v>
      </c>
      <c r="I9085" s="4">
        <v>28080</v>
      </c>
      <c r="J9085" s="4" t="str">
        <f t="shared" si="283"/>
        <v>Small</v>
      </c>
      <c r="K9085" s="4">
        <v>26281.64642539743</v>
      </c>
    </row>
    <row r="9086" spans="1:11" x14ac:dyDescent="0.35">
      <c r="A9086" s="2">
        <v>109084</v>
      </c>
      <c r="B9086" s="3">
        <v>45823</v>
      </c>
      <c r="C9086" s="3" t="str">
        <f t="shared" si="282"/>
        <v>2025-06-15</v>
      </c>
      <c r="D9086" s="2" t="s">
        <v>18</v>
      </c>
      <c r="E9086" s="2" t="s">
        <v>21</v>
      </c>
      <c r="F9086" s="2" t="s">
        <v>28</v>
      </c>
      <c r="G9086" s="2" t="s">
        <v>32</v>
      </c>
      <c r="H9086" s="2" t="s">
        <v>36</v>
      </c>
      <c r="I9086" s="4">
        <v>37830</v>
      </c>
      <c r="J9086" s="4" t="str">
        <f t="shared" si="283"/>
        <v>Medium</v>
      </c>
      <c r="K9086" s="4">
        <v>33017.191434809727</v>
      </c>
    </row>
    <row r="9087" spans="1:11" x14ac:dyDescent="0.35">
      <c r="A9087" s="2">
        <v>109085</v>
      </c>
      <c r="B9087" s="3">
        <v>45823</v>
      </c>
      <c r="C9087" s="3" t="str">
        <f t="shared" si="282"/>
        <v>2025-06-15</v>
      </c>
      <c r="D9087" s="2" t="s">
        <v>18</v>
      </c>
      <c r="E9087" s="2" t="s">
        <v>21</v>
      </c>
      <c r="F9087" s="2" t="s">
        <v>28</v>
      </c>
      <c r="G9087" s="2" t="s">
        <v>35</v>
      </c>
      <c r="H9087" s="2" t="s">
        <v>38</v>
      </c>
      <c r="I9087" s="4">
        <v>65070</v>
      </c>
      <c r="J9087" s="4" t="str">
        <f t="shared" si="283"/>
        <v>Large</v>
      </c>
      <c r="K9087" s="4">
        <v>72780.10986523467</v>
      </c>
    </row>
    <row r="9088" spans="1:11" x14ac:dyDescent="0.35">
      <c r="A9088" s="2">
        <v>109086</v>
      </c>
      <c r="B9088" s="3">
        <v>45823</v>
      </c>
      <c r="C9088" s="3" t="str">
        <f t="shared" si="282"/>
        <v>2025-06-15</v>
      </c>
      <c r="D9088" s="2" t="s">
        <v>18</v>
      </c>
      <c r="E9088" s="2" t="s">
        <v>26</v>
      </c>
      <c r="F9088" s="2" t="s">
        <v>29</v>
      </c>
      <c r="G9088" s="2" t="s">
        <v>33</v>
      </c>
      <c r="H9088" s="2" t="s">
        <v>39</v>
      </c>
      <c r="I9088" s="4">
        <v>72530</v>
      </c>
      <c r="J9088" s="4" t="str">
        <f t="shared" si="283"/>
        <v>Large</v>
      </c>
      <c r="K9088" s="4">
        <v>82808.82382442469</v>
      </c>
    </row>
    <row r="9089" spans="1:11" x14ac:dyDescent="0.35">
      <c r="A9089" s="2">
        <v>109087</v>
      </c>
      <c r="B9089" s="3">
        <v>45823</v>
      </c>
      <c r="C9089" s="3" t="str">
        <f t="shared" si="282"/>
        <v>2025-06-15</v>
      </c>
      <c r="D9089" s="2" t="s">
        <v>18</v>
      </c>
      <c r="E9089" s="2" t="s">
        <v>25</v>
      </c>
      <c r="F9089" s="2" t="s">
        <v>30</v>
      </c>
      <c r="G9089" s="2" t="s">
        <v>31</v>
      </c>
      <c r="H9089" s="2" t="s">
        <v>39</v>
      </c>
      <c r="I9089" s="4">
        <v>20670</v>
      </c>
      <c r="J9089" s="4" t="str">
        <f t="shared" si="283"/>
        <v>Small</v>
      </c>
      <c r="K9089" s="4">
        <v>18387.068468304511</v>
      </c>
    </row>
    <row r="9090" spans="1:11" x14ac:dyDescent="0.35">
      <c r="A9090" s="2">
        <v>109088</v>
      </c>
      <c r="B9090" s="3">
        <v>45823</v>
      </c>
      <c r="C9090" s="3" t="str">
        <f t="shared" ref="C9090:C9153" si="284">TEXT(B9090,"yyyy-mm-dd")</f>
        <v>2025-06-15</v>
      </c>
      <c r="D9090" s="2" t="s">
        <v>18</v>
      </c>
      <c r="E9090" s="2" t="s">
        <v>22</v>
      </c>
      <c r="F9090" s="2" t="s">
        <v>29</v>
      </c>
      <c r="G9090" s="2" t="s">
        <v>31</v>
      </c>
      <c r="H9090" s="2" t="s">
        <v>37</v>
      </c>
      <c r="I9090" s="4">
        <v>48110</v>
      </c>
      <c r="J9090" s="4" t="str">
        <f t="shared" si="283"/>
        <v>Medium</v>
      </c>
      <c r="K9090" s="4">
        <v>53826.416504900997</v>
      </c>
    </row>
    <row r="9091" spans="1:11" x14ac:dyDescent="0.35">
      <c r="A9091" s="2">
        <v>109089</v>
      </c>
      <c r="B9091" s="3">
        <v>45823</v>
      </c>
      <c r="C9091" s="3" t="str">
        <f t="shared" si="284"/>
        <v>2025-06-15</v>
      </c>
      <c r="D9091" s="2" t="s">
        <v>18</v>
      </c>
      <c r="E9091" s="2" t="s">
        <v>27</v>
      </c>
      <c r="F9091" s="2" t="s">
        <v>28</v>
      </c>
      <c r="G9091" s="2" t="s">
        <v>32</v>
      </c>
      <c r="H9091" s="2" t="s">
        <v>39</v>
      </c>
      <c r="I9091" s="4">
        <v>53800</v>
      </c>
      <c r="J9091" s="4" t="str">
        <f t="shared" ref="J9091:J9154" si="285">IF(I9091&lt;30000,"Small",IF(I9091&lt;=50000,"Medium","Large"))</f>
        <v>Large</v>
      </c>
      <c r="K9091" s="4">
        <v>56190.366393725708</v>
      </c>
    </row>
    <row r="9092" spans="1:11" x14ac:dyDescent="0.35">
      <c r="A9092" s="2">
        <v>109090</v>
      </c>
      <c r="B9092" s="3">
        <v>45823</v>
      </c>
      <c r="C9092" s="3" t="str">
        <f t="shared" si="284"/>
        <v>2025-06-15</v>
      </c>
      <c r="D9092" s="2" t="s">
        <v>18</v>
      </c>
      <c r="E9092" s="2" t="s">
        <v>21</v>
      </c>
      <c r="F9092" s="2" t="s">
        <v>28</v>
      </c>
      <c r="G9092" s="2" t="s">
        <v>31</v>
      </c>
      <c r="H9092" s="2" t="s">
        <v>38</v>
      </c>
      <c r="I9092" s="4">
        <v>8630</v>
      </c>
      <c r="J9092" s="4" t="str">
        <f t="shared" si="285"/>
        <v>Small</v>
      </c>
      <c r="K9092" s="4">
        <v>7857.1232733133547</v>
      </c>
    </row>
    <row r="9093" spans="1:11" x14ac:dyDescent="0.35">
      <c r="A9093" s="2">
        <v>109091</v>
      </c>
      <c r="B9093" s="3">
        <v>45823</v>
      </c>
      <c r="C9093" s="3" t="str">
        <f t="shared" si="284"/>
        <v>2025-06-15</v>
      </c>
      <c r="D9093" s="2" t="s">
        <v>18</v>
      </c>
      <c r="E9093" s="2" t="s">
        <v>23</v>
      </c>
      <c r="F9093" s="2" t="s">
        <v>28</v>
      </c>
      <c r="G9093" s="2" t="s">
        <v>33</v>
      </c>
      <c r="H9093" s="2" t="s">
        <v>36</v>
      </c>
      <c r="I9093" s="4">
        <v>48260</v>
      </c>
      <c r="J9093" s="4" t="str">
        <f t="shared" si="285"/>
        <v>Medium</v>
      </c>
      <c r="K9093" s="4">
        <v>50743.361396641463</v>
      </c>
    </row>
    <row r="9094" spans="1:11" x14ac:dyDescent="0.35">
      <c r="A9094" s="2">
        <v>109092</v>
      </c>
      <c r="B9094" s="3">
        <v>45823</v>
      </c>
      <c r="C9094" s="3" t="str">
        <f t="shared" si="284"/>
        <v>2025-06-15</v>
      </c>
      <c r="D9094" s="2" t="s">
        <v>18</v>
      </c>
      <c r="E9094" s="2" t="s">
        <v>27</v>
      </c>
      <c r="F9094" s="2" t="s">
        <v>28</v>
      </c>
      <c r="G9094" s="2" t="s">
        <v>32</v>
      </c>
      <c r="H9094" s="2" t="s">
        <v>37</v>
      </c>
      <c r="I9094" s="4">
        <v>86700</v>
      </c>
      <c r="J9094" s="4" t="str">
        <f t="shared" si="285"/>
        <v>Large</v>
      </c>
      <c r="K9094" s="4">
        <v>94798.041918112445</v>
      </c>
    </row>
    <row r="9095" spans="1:11" x14ac:dyDescent="0.35">
      <c r="A9095" s="2">
        <v>109093</v>
      </c>
      <c r="B9095" s="3">
        <v>45823</v>
      </c>
      <c r="C9095" s="3" t="str">
        <f t="shared" si="284"/>
        <v>2025-06-15</v>
      </c>
      <c r="D9095" s="2" t="s">
        <v>18</v>
      </c>
      <c r="E9095" s="2" t="s">
        <v>23</v>
      </c>
      <c r="F9095" s="2" t="s">
        <v>28</v>
      </c>
      <c r="G9095" s="2" t="s">
        <v>32</v>
      </c>
      <c r="H9095" s="2" t="s">
        <v>39</v>
      </c>
      <c r="I9095" s="4">
        <v>8820</v>
      </c>
      <c r="J9095" s="4" t="str">
        <f t="shared" si="285"/>
        <v>Small</v>
      </c>
      <c r="K9095" s="4">
        <v>8803.6051890814142</v>
      </c>
    </row>
    <row r="9096" spans="1:11" x14ac:dyDescent="0.35">
      <c r="A9096" s="2">
        <v>109094</v>
      </c>
      <c r="B9096" s="3">
        <v>45823</v>
      </c>
      <c r="C9096" s="3" t="str">
        <f t="shared" si="284"/>
        <v>2025-06-15</v>
      </c>
      <c r="D9096" s="2" t="s">
        <v>18</v>
      </c>
      <c r="E9096" s="2" t="s">
        <v>26</v>
      </c>
      <c r="F9096" s="2" t="s">
        <v>29</v>
      </c>
      <c r="G9096" s="2" t="s">
        <v>33</v>
      </c>
      <c r="H9096" s="2" t="s">
        <v>36</v>
      </c>
      <c r="I9096" s="4">
        <v>27010</v>
      </c>
      <c r="J9096" s="4" t="str">
        <f t="shared" si="285"/>
        <v>Small</v>
      </c>
      <c r="K9096" s="4">
        <v>30326.837455808451</v>
      </c>
    </row>
    <row r="9097" spans="1:11" x14ac:dyDescent="0.35">
      <c r="A9097" s="2">
        <v>109095</v>
      </c>
      <c r="B9097" s="3">
        <v>45823</v>
      </c>
      <c r="C9097" s="3" t="str">
        <f t="shared" si="284"/>
        <v>2025-06-15</v>
      </c>
      <c r="D9097" s="2" t="s">
        <v>18</v>
      </c>
      <c r="E9097" s="2" t="s">
        <v>27</v>
      </c>
      <c r="F9097" s="2" t="s">
        <v>28</v>
      </c>
      <c r="G9097" s="2" t="s">
        <v>33</v>
      </c>
      <c r="H9097" s="2" t="s">
        <v>38</v>
      </c>
      <c r="I9097" s="4">
        <v>56560</v>
      </c>
      <c r="J9097" s="4" t="str">
        <f t="shared" si="285"/>
        <v>Large</v>
      </c>
      <c r="K9097" s="4">
        <v>57043.634258501181</v>
      </c>
    </row>
    <row r="9098" spans="1:11" x14ac:dyDescent="0.35">
      <c r="A9098" s="2">
        <v>109096</v>
      </c>
      <c r="B9098" s="3">
        <v>45823</v>
      </c>
      <c r="C9098" s="3" t="str">
        <f t="shared" si="284"/>
        <v>2025-06-15</v>
      </c>
      <c r="D9098" s="2" t="s">
        <v>18</v>
      </c>
      <c r="E9098" s="2" t="s">
        <v>25</v>
      </c>
      <c r="F9098" s="2" t="s">
        <v>30</v>
      </c>
      <c r="G9098" s="2" t="s">
        <v>33</v>
      </c>
      <c r="H9098" s="2" t="s">
        <v>38</v>
      </c>
      <c r="I9098" s="4">
        <v>59320</v>
      </c>
      <c r="J9098" s="4" t="str">
        <f t="shared" si="285"/>
        <v>Large</v>
      </c>
      <c r="K9098" s="4">
        <v>53721.833462892813</v>
      </c>
    </row>
    <row r="9099" spans="1:11" x14ac:dyDescent="0.35">
      <c r="A9099" s="2">
        <v>109097</v>
      </c>
      <c r="B9099" s="3">
        <v>45823</v>
      </c>
      <c r="C9099" s="3" t="str">
        <f t="shared" si="284"/>
        <v>2025-06-15</v>
      </c>
      <c r="D9099" s="2" t="s">
        <v>18</v>
      </c>
      <c r="E9099" s="2" t="s">
        <v>23</v>
      </c>
      <c r="F9099" s="2" t="s">
        <v>28</v>
      </c>
      <c r="G9099" s="2" t="s">
        <v>33</v>
      </c>
      <c r="H9099" s="2" t="s">
        <v>36</v>
      </c>
      <c r="I9099" s="4">
        <v>46070</v>
      </c>
      <c r="J9099" s="4" t="str">
        <f t="shared" si="285"/>
        <v>Medium</v>
      </c>
      <c r="K9099" s="4">
        <v>48962.793117804773</v>
      </c>
    </row>
    <row r="9100" spans="1:11" x14ac:dyDescent="0.35">
      <c r="A9100" s="2">
        <v>109098</v>
      </c>
      <c r="B9100" s="3">
        <v>45823</v>
      </c>
      <c r="C9100" s="3" t="str">
        <f t="shared" si="284"/>
        <v>2025-06-15</v>
      </c>
      <c r="D9100" s="2" t="s">
        <v>18</v>
      </c>
      <c r="E9100" s="2" t="s">
        <v>25</v>
      </c>
      <c r="F9100" s="2" t="s">
        <v>30</v>
      </c>
      <c r="G9100" s="2" t="s">
        <v>32</v>
      </c>
      <c r="H9100" s="2" t="s">
        <v>38</v>
      </c>
      <c r="I9100" s="4">
        <v>78920</v>
      </c>
      <c r="J9100" s="4" t="str">
        <f t="shared" si="285"/>
        <v>Large</v>
      </c>
      <c r="K9100" s="4">
        <v>83108.080841178802</v>
      </c>
    </row>
    <row r="9101" spans="1:11" x14ac:dyDescent="0.35">
      <c r="A9101" s="2">
        <v>109099</v>
      </c>
      <c r="B9101" s="3">
        <v>45823</v>
      </c>
      <c r="C9101" s="3" t="str">
        <f t="shared" si="284"/>
        <v>2025-06-15</v>
      </c>
      <c r="D9101" s="2" t="s">
        <v>18</v>
      </c>
      <c r="E9101" s="2" t="s">
        <v>23</v>
      </c>
      <c r="F9101" s="2" t="s">
        <v>28</v>
      </c>
      <c r="G9101" s="2" t="s">
        <v>31</v>
      </c>
      <c r="H9101" s="2" t="s">
        <v>38</v>
      </c>
      <c r="I9101" s="4">
        <v>27020</v>
      </c>
      <c r="J9101" s="4" t="str">
        <f t="shared" si="285"/>
        <v>Small</v>
      </c>
      <c r="K9101" s="4">
        <v>28158.36608609344</v>
      </c>
    </row>
    <row r="9102" spans="1:11" x14ac:dyDescent="0.35">
      <c r="A9102" s="2">
        <v>109100</v>
      </c>
      <c r="B9102" s="3">
        <v>45823</v>
      </c>
      <c r="C9102" s="3" t="str">
        <f t="shared" si="284"/>
        <v>2025-06-15</v>
      </c>
      <c r="D9102" s="2" t="s">
        <v>18</v>
      </c>
      <c r="E9102" s="2" t="s">
        <v>27</v>
      </c>
      <c r="F9102" s="2" t="s">
        <v>28</v>
      </c>
      <c r="G9102" s="2" t="s">
        <v>33</v>
      </c>
      <c r="H9102" s="2" t="s">
        <v>36</v>
      </c>
      <c r="I9102" s="4">
        <v>10180</v>
      </c>
      <c r="J9102" s="4" t="str">
        <f t="shared" si="285"/>
        <v>Small</v>
      </c>
      <c r="K9102" s="4">
        <v>11340.04264196334</v>
      </c>
    </row>
    <row r="9103" spans="1:11" x14ac:dyDescent="0.35">
      <c r="A9103" s="2">
        <v>109101</v>
      </c>
      <c r="B9103" s="3">
        <v>45823</v>
      </c>
      <c r="C9103" s="3" t="str">
        <f t="shared" si="284"/>
        <v>2025-06-15</v>
      </c>
      <c r="D9103" s="2" t="s">
        <v>18</v>
      </c>
      <c r="E9103" s="2" t="s">
        <v>25</v>
      </c>
      <c r="F9103" s="2" t="s">
        <v>30</v>
      </c>
      <c r="G9103" s="2" t="s">
        <v>34</v>
      </c>
      <c r="H9103" s="2" t="s">
        <v>39</v>
      </c>
      <c r="I9103" s="4">
        <v>55970</v>
      </c>
      <c r="J9103" s="4" t="str">
        <f t="shared" si="285"/>
        <v>Large</v>
      </c>
      <c r="K9103" s="4">
        <v>56439.236544428808</v>
      </c>
    </row>
    <row r="9104" spans="1:11" x14ac:dyDescent="0.35">
      <c r="A9104" s="2">
        <v>109102</v>
      </c>
      <c r="B9104" s="3">
        <v>45823</v>
      </c>
      <c r="C9104" s="3" t="str">
        <f t="shared" si="284"/>
        <v>2025-06-15</v>
      </c>
      <c r="D9104" s="2" t="s">
        <v>18</v>
      </c>
      <c r="E9104" s="2" t="s">
        <v>21</v>
      </c>
      <c r="F9104" s="2" t="s">
        <v>28</v>
      </c>
      <c r="G9104" s="2" t="s">
        <v>32</v>
      </c>
      <c r="H9104" s="2" t="s">
        <v>37</v>
      </c>
      <c r="I9104" s="4">
        <v>7350</v>
      </c>
      <c r="J9104" s="4" t="str">
        <f t="shared" si="285"/>
        <v>Small</v>
      </c>
      <c r="K9104" s="4">
        <v>7800.3259494501954</v>
      </c>
    </row>
    <row r="9105" spans="1:11" x14ac:dyDescent="0.35">
      <c r="A9105" s="2">
        <v>109103</v>
      </c>
      <c r="B9105" s="3">
        <v>45823</v>
      </c>
      <c r="C9105" s="3" t="str">
        <f t="shared" si="284"/>
        <v>2025-06-15</v>
      </c>
      <c r="D9105" s="2" t="s">
        <v>18</v>
      </c>
      <c r="E9105" s="2" t="s">
        <v>26</v>
      </c>
      <c r="F9105" s="2" t="s">
        <v>29</v>
      </c>
      <c r="G9105" s="2" t="s">
        <v>35</v>
      </c>
      <c r="H9105" s="2" t="s">
        <v>36</v>
      </c>
      <c r="I9105" s="4">
        <v>56570</v>
      </c>
      <c r="J9105" s="4" t="str">
        <f t="shared" si="285"/>
        <v>Large</v>
      </c>
      <c r="K9105" s="4">
        <v>64286.036270676923</v>
      </c>
    </row>
    <row r="9106" spans="1:11" x14ac:dyDescent="0.35">
      <c r="A9106" s="2">
        <v>109104</v>
      </c>
      <c r="B9106" s="3">
        <v>45823</v>
      </c>
      <c r="C9106" s="3" t="str">
        <f t="shared" si="284"/>
        <v>2025-06-15</v>
      </c>
      <c r="D9106" s="2" t="s">
        <v>18</v>
      </c>
      <c r="E9106" s="2" t="s">
        <v>27</v>
      </c>
      <c r="F9106" s="2" t="s">
        <v>28</v>
      </c>
      <c r="G9106" s="2" t="s">
        <v>31</v>
      </c>
      <c r="H9106" s="2" t="s">
        <v>36</v>
      </c>
      <c r="I9106" s="4">
        <v>65630</v>
      </c>
      <c r="J9106" s="4" t="str">
        <f t="shared" si="285"/>
        <v>Large</v>
      </c>
      <c r="K9106" s="4">
        <v>58497.932348544331</v>
      </c>
    </row>
    <row r="9107" spans="1:11" x14ac:dyDescent="0.35">
      <c r="A9107" s="2">
        <v>109105</v>
      </c>
      <c r="B9107" s="3">
        <v>45823</v>
      </c>
      <c r="C9107" s="3" t="str">
        <f t="shared" si="284"/>
        <v>2025-06-15</v>
      </c>
      <c r="D9107" s="2" t="s">
        <v>18</v>
      </c>
      <c r="E9107" s="2" t="s">
        <v>23</v>
      </c>
      <c r="F9107" s="2" t="s">
        <v>28</v>
      </c>
      <c r="G9107" s="2" t="s">
        <v>32</v>
      </c>
      <c r="H9107" s="2" t="s">
        <v>39</v>
      </c>
      <c r="I9107" s="4">
        <v>48930</v>
      </c>
      <c r="J9107" s="4" t="str">
        <f t="shared" si="285"/>
        <v>Medium</v>
      </c>
      <c r="K9107" s="4">
        <v>47264.256110331007</v>
      </c>
    </row>
    <row r="9108" spans="1:11" x14ac:dyDescent="0.35">
      <c r="A9108" s="2">
        <v>109106</v>
      </c>
      <c r="B9108" s="3">
        <v>45823</v>
      </c>
      <c r="C9108" s="3" t="str">
        <f t="shared" si="284"/>
        <v>2025-06-15</v>
      </c>
      <c r="D9108" s="2" t="s">
        <v>18</v>
      </c>
      <c r="E9108" s="2" t="s">
        <v>21</v>
      </c>
      <c r="F9108" s="2" t="s">
        <v>28</v>
      </c>
      <c r="G9108" s="2" t="s">
        <v>33</v>
      </c>
      <c r="H9108" s="2" t="s">
        <v>37</v>
      </c>
      <c r="I9108" s="4">
        <v>17670</v>
      </c>
      <c r="J9108" s="4" t="str">
        <f t="shared" si="285"/>
        <v>Small</v>
      </c>
      <c r="K9108" s="4">
        <v>16179.232329718179</v>
      </c>
    </row>
    <row r="9109" spans="1:11" x14ac:dyDescent="0.35">
      <c r="A9109" s="2">
        <v>109107</v>
      </c>
      <c r="B9109" s="3">
        <v>45823</v>
      </c>
      <c r="C9109" s="3" t="str">
        <f t="shared" si="284"/>
        <v>2025-06-15</v>
      </c>
      <c r="D9109" s="2" t="s">
        <v>18</v>
      </c>
      <c r="E9109" s="2" t="s">
        <v>23</v>
      </c>
      <c r="F9109" s="2" t="s">
        <v>28</v>
      </c>
      <c r="G9109" s="2" t="s">
        <v>34</v>
      </c>
      <c r="H9109" s="2" t="s">
        <v>38</v>
      </c>
      <c r="I9109" s="4">
        <v>26700</v>
      </c>
      <c r="J9109" s="4" t="str">
        <f t="shared" si="285"/>
        <v>Small</v>
      </c>
      <c r="K9109" s="4">
        <v>25288.919563990661</v>
      </c>
    </row>
    <row r="9110" spans="1:11" x14ac:dyDescent="0.35">
      <c r="A9110" s="2">
        <v>109108</v>
      </c>
      <c r="B9110" s="3">
        <v>45823</v>
      </c>
      <c r="C9110" s="3" t="str">
        <f t="shared" si="284"/>
        <v>2025-06-15</v>
      </c>
      <c r="D9110" s="2" t="s">
        <v>18</v>
      </c>
      <c r="E9110" s="2" t="s">
        <v>27</v>
      </c>
      <c r="F9110" s="2" t="s">
        <v>28</v>
      </c>
      <c r="G9110" s="2" t="s">
        <v>35</v>
      </c>
      <c r="H9110" s="2" t="s">
        <v>39</v>
      </c>
      <c r="I9110" s="4">
        <v>85730</v>
      </c>
      <c r="J9110" s="4" t="str">
        <f t="shared" si="285"/>
        <v>Large</v>
      </c>
      <c r="K9110" s="4">
        <v>86002.130352551379</v>
      </c>
    </row>
    <row r="9111" spans="1:11" x14ac:dyDescent="0.35">
      <c r="A9111" s="2">
        <v>109109</v>
      </c>
      <c r="B9111" s="3">
        <v>45823</v>
      </c>
      <c r="C9111" s="3" t="str">
        <f t="shared" si="284"/>
        <v>2025-06-15</v>
      </c>
      <c r="D9111" s="2" t="s">
        <v>18</v>
      </c>
      <c r="E9111" s="2" t="s">
        <v>23</v>
      </c>
      <c r="F9111" s="2" t="s">
        <v>28</v>
      </c>
      <c r="G9111" s="2" t="s">
        <v>31</v>
      </c>
      <c r="H9111" s="2" t="s">
        <v>37</v>
      </c>
      <c r="I9111" s="4">
        <v>75180</v>
      </c>
      <c r="J9111" s="4" t="str">
        <f t="shared" si="285"/>
        <v>Large</v>
      </c>
      <c r="K9111" s="4">
        <v>82970.383530842941</v>
      </c>
    </row>
    <row r="9112" spans="1:11" x14ac:dyDescent="0.35">
      <c r="A9112" s="2">
        <v>109110</v>
      </c>
      <c r="B9112" s="3">
        <v>45823</v>
      </c>
      <c r="C9112" s="3" t="str">
        <f t="shared" si="284"/>
        <v>2025-06-15</v>
      </c>
      <c r="D9112" s="2" t="s">
        <v>18</v>
      </c>
      <c r="E9112" s="2" t="s">
        <v>21</v>
      </c>
      <c r="F9112" s="2" t="s">
        <v>28</v>
      </c>
      <c r="G9112" s="2" t="s">
        <v>33</v>
      </c>
      <c r="H9112" s="2" t="s">
        <v>36</v>
      </c>
      <c r="I9112" s="4">
        <v>36790</v>
      </c>
      <c r="J9112" s="4" t="str">
        <f t="shared" si="285"/>
        <v>Medium</v>
      </c>
      <c r="K9112" s="4">
        <v>35680.89646980945</v>
      </c>
    </row>
    <row r="9113" spans="1:11" x14ac:dyDescent="0.35">
      <c r="A9113" s="2">
        <v>109111</v>
      </c>
      <c r="B9113" s="3">
        <v>45823</v>
      </c>
      <c r="C9113" s="3" t="str">
        <f t="shared" si="284"/>
        <v>2025-06-15</v>
      </c>
      <c r="D9113" s="2" t="s">
        <v>18</v>
      </c>
      <c r="E9113" s="2" t="s">
        <v>25</v>
      </c>
      <c r="F9113" s="2" t="s">
        <v>30</v>
      </c>
      <c r="G9113" s="2" t="s">
        <v>32</v>
      </c>
      <c r="H9113" s="2" t="s">
        <v>37</v>
      </c>
      <c r="I9113" s="4">
        <v>58450</v>
      </c>
      <c r="J9113" s="4" t="str">
        <f t="shared" si="285"/>
        <v>Large</v>
      </c>
      <c r="K9113" s="4">
        <v>59465.452008626977</v>
      </c>
    </row>
    <row r="9114" spans="1:11" x14ac:dyDescent="0.35">
      <c r="A9114" s="2">
        <v>109112</v>
      </c>
      <c r="B9114" s="3">
        <v>45823</v>
      </c>
      <c r="C9114" s="3" t="str">
        <f t="shared" si="284"/>
        <v>2025-06-15</v>
      </c>
      <c r="D9114" s="2" t="s">
        <v>18</v>
      </c>
      <c r="E9114" s="2" t="s">
        <v>25</v>
      </c>
      <c r="F9114" s="2" t="s">
        <v>30</v>
      </c>
      <c r="G9114" s="2" t="s">
        <v>32</v>
      </c>
      <c r="H9114" s="2" t="s">
        <v>39</v>
      </c>
      <c r="I9114" s="4">
        <v>16970</v>
      </c>
      <c r="J9114" s="4" t="str">
        <f t="shared" si="285"/>
        <v>Small</v>
      </c>
      <c r="K9114" s="4">
        <v>18559.60303144385</v>
      </c>
    </row>
    <row r="9115" spans="1:11" x14ac:dyDescent="0.35">
      <c r="A9115" s="2">
        <v>109113</v>
      </c>
      <c r="B9115" s="3">
        <v>45823</v>
      </c>
      <c r="C9115" s="3" t="str">
        <f t="shared" si="284"/>
        <v>2025-06-15</v>
      </c>
      <c r="D9115" s="2" t="s">
        <v>18</v>
      </c>
      <c r="E9115" s="2" t="s">
        <v>26</v>
      </c>
      <c r="F9115" s="2" t="s">
        <v>29</v>
      </c>
      <c r="G9115" s="2" t="s">
        <v>31</v>
      </c>
      <c r="H9115" s="2" t="s">
        <v>38</v>
      </c>
      <c r="I9115" s="4">
        <v>44320</v>
      </c>
      <c r="J9115" s="4" t="str">
        <f t="shared" si="285"/>
        <v>Medium</v>
      </c>
      <c r="K9115" s="4">
        <v>50012.421640164634</v>
      </c>
    </row>
    <row r="9116" spans="1:11" x14ac:dyDescent="0.35">
      <c r="A9116" s="2">
        <v>109114</v>
      </c>
      <c r="B9116" s="3">
        <v>45823</v>
      </c>
      <c r="C9116" s="3" t="str">
        <f t="shared" si="284"/>
        <v>2025-06-15</v>
      </c>
      <c r="D9116" s="2" t="s">
        <v>18</v>
      </c>
      <c r="E9116" s="2" t="s">
        <v>23</v>
      </c>
      <c r="F9116" s="2" t="s">
        <v>28</v>
      </c>
      <c r="G9116" s="2" t="s">
        <v>34</v>
      </c>
      <c r="H9116" s="2" t="s">
        <v>37</v>
      </c>
      <c r="I9116" s="4">
        <v>69810</v>
      </c>
      <c r="J9116" s="4" t="str">
        <f t="shared" si="285"/>
        <v>Large</v>
      </c>
      <c r="K9116" s="4">
        <v>66661.504674103155</v>
      </c>
    </row>
    <row r="9117" spans="1:11" x14ac:dyDescent="0.35">
      <c r="A9117" s="2">
        <v>109115</v>
      </c>
      <c r="B9117" s="3">
        <v>45823</v>
      </c>
      <c r="C9117" s="3" t="str">
        <f t="shared" si="284"/>
        <v>2025-06-15</v>
      </c>
      <c r="D9117" s="2" t="s">
        <v>18</v>
      </c>
      <c r="E9117" s="2" t="s">
        <v>25</v>
      </c>
      <c r="F9117" s="2" t="s">
        <v>30</v>
      </c>
      <c r="G9117" s="2" t="s">
        <v>33</v>
      </c>
      <c r="H9117" s="2" t="s">
        <v>37</v>
      </c>
      <c r="I9117" s="4">
        <v>21280</v>
      </c>
      <c r="J9117" s="4" t="str">
        <f t="shared" si="285"/>
        <v>Small</v>
      </c>
      <c r="K9117" s="4">
        <v>19224.06814020103</v>
      </c>
    </row>
    <row r="9118" spans="1:11" x14ac:dyDescent="0.35">
      <c r="A9118" s="2">
        <v>109116</v>
      </c>
      <c r="B9118" s="3">
        <v>45823</v>
      </c>
      <c r="C9118" s="3" t="str">
        <f t="shared" si="284"/>
        <v>2025-06-15</v>
      </c>
      <c r="D9118" s="2" t="s">
        <v>18</v>
      </c>
      <c r="E9118" s="2" t="s">
        <v>22</v>
      </c>
      <c r="F9118" s="2" t="s">
        <v>29</v>
      </c>
      <c r="G9118" s="2" t="s">
        <v>31</v>
      </c>
      <c r="H9118" s="2" t="s">
        <v>36</v>
      </c>
      <c r="I9118" s="4">
        <v>82980</v>
      </c>
      <c r="J9118" s="4" t="str">
        <f t="shared" si="285"/>
        <v>Large</v>
      </c>
      <c r="K9118" s="4">
        <v>85024.870796210744</v>
      </c>
    </row>
    <row r="9119" spans="1:11" x14ac:dyDescent="0.35">
      <c r="A9119" s="2">
        <v>109117</v>
      </c>
      <c r="B9119" s="3">
        <v>45823</v>
      </c>
      <c r="C9119" s="3" t="str">
        <f t="shared" si="284"/>
        <v>2025-06-15</v>
      </c>
      <c r="D9119" s="2" t="s">
        <v>18</v>
      </c>
      <c r="E9119" s="2" t="s">
        <v>21</v>
      </c>
      <c r="F9119" s="2" t="s">
        <v>28</v>
      </c>
      <c r="G9119" s="2" t="s">
        <v>31</v>
      </c>
      <c r="H9119" s="2" t="s">
        <v>37</v>
      </c>
      <c r="I9119" s="4">
        <v>34010</v>
      </c>
      <c r="J9119" s="4" t="str">
        <f t="shared" si="285"/>
        <v>Medium</v>
      </c>
      <c r="K9119" s="4">
        <v>38048.109986417083</v>
      </c>
    </row>
    <row r="9120" spans="1:11" x14ac:dyDescent="0.35">
      <c r="A9120" s="2">
        <v>109118</v>
      </c>
      <c r="B9120" s="3">
        <v>45823</v>
      </c>
      <c r="C9120" s="3" t="str">
        <f t="shared" si="284"/>
        <v>2025-06-15</v>
      </c>
      <c r="D9120" s="2" t="s">
        <v>18</v>
      </c>
      <c r="E9120" s="2" t="s">
        <v>21</v>
      </c>
      <c r="F9120" s="2" t="s">
        <v>28</v>
      </c>
      <c r="G9120" s="2" t="s">
        <v>32</v>
      </c>
      <c r="H9120" s="2" t="s">
        <v>36</v>
      </c>
      <c r="I9120" s="4">
        <v>34880</v>
      </c>
      <c r="J9120" s="4" t="str">
        <f t="shared" si="285"/>
        <v>Medium</v>
      </c>
      <c r="K9120" s="4">
        <v>32248.094588524011</v>
      </c>
    </row>
    <row r="9121" spans="1:11" x14ac:dyDescent="0.35">
      <c r="A9121" s="2">
        <v>109119</v>
      </c>
      <c r="B9121" s="3">
        <v>45823</v>
      </c>
      <c r="C9121" s="3" t="str">
        <f t="shared" si="284"/>
        <v>2025-06-15</v>
      </c>
      <c r="D9121" s="2" t="s">
        <v>18</v>
      </c>
      <c r="E9121" s="2" t="s">
        <v>27</v>
      </c>
      <c r="F9121" s="2" t="s">
        <v>28</v>
      </c>
      <c r="G9121" s="2" t="s">
        <v>31</v>
      </c>
      <c r="H9121" s="2" t="s">
        <v>39</v>
      </c>
      <c r="I9121" s="4">
        <v>39170</v>
      </c>
      <c r="J9121" s="4" t="str">
        <f t="shared" si="285"/>
        <v>Medium</v>
      </c>
      <c r="K9121" s="4">
        <v>39163.50490673547</v>
      </c>
    </row>
    <row r="9122" spans="1:11" x14ac:dyDescent="0.35">
      <c r="A9122" s="2">
        <v>109120</v>
      </c>
      <c r="B9122" s="3">
        <v>45823</v>
      </c>
      <c r="C9122" s="3" t="str">
        <f t="shared" si="284"/>
        <v>2025-06-15</v>
      </c>
      <c r="D9122" s="2" t="s">
        <v>18</v>
      </c>
      <c r="E9122" s="2" t="s">
        <v>26</v>
      </c>
      <c r="F9122" s="2" t="s">
        <v>29</v>
      </c>
      <c r="G9122" s="2" t="s">
        <v>35</v>
      </c>
      <c r="H9122" s="2" t="s">
        <v>38</v>
      </c>
      <c r="I9122" s="4">
        <v>86460</v>
      </c>
      <c r="J9122" s="4" t="str">
        <f t="shared" si="285"/>
        <v>Large</v>
      </c>
      <c r="K9122" s="4">
        <v>86096.011076121547</v>
      </c>
    </row>
    <row r="9123" spans="1:11" x14ac:dyDescent="0.35">
      <c r="A9123" s="2">
        <v>109121</v>
      </c>
      <c r="B9123" s="3">
        <v>45823</v>
      </c>
      <c r="C9123" s="3" t="str">
        <f t="shared" si="284"/>
        <v>2025-06-15</v>
      </c>
      <c r="D9123" s="2" t="s">
        <v>18</v>
      </c>
      <c r="E9123" s="2" t="s">
        <v>24</v>
      </c>
      <c r="F9123" s="2" t="s">
        <v>30</v>
      </c>
      <c r="G9123" s="2" t="s">
        <v>35</v>
      </c>
      <c r="H9123" s="2" t="s">
        <v>39</v>
      </c>
      <c r="I9123" s="4">
        <v>14930</v>
      </c>
      <c r="J9123" s="4" t="str">
        <f t="shared" si="285"/>
        <v>Small</v>
      </c>
      <c r="K9123" s="4">
        <v>16842.948430866069</v>
      </c>
    </row>
    <row r="9124" spans="1:11" x14ac:dyDescent="0.35">
      <c r="A9124" s="2">
        <v>109122</v>
      </c>
      <c r="B9124" s="3">
        <v>45823</v>
      </c>
      <c r="C9124" s="3" t="str">
        <f t="shared" si="284"/>
        <v>2025-06-15</v>
      </c>
      <c r="D9124" s="2" t="s">
        <v>18</v>
      </c>
      <c r="E9124" s="2" t="s">
        <v>25</v>
      </c>
      <c r="F9124" s="2" t="s">
        <v>30</v>
      </c>
      <c r="G9124" s="2" t="s">
        <v>33</v>
      </c>
      <c r="H9124" s="2" t="s">
        <v>37</v>
      </c>
      <c r="I9124" s="4">
        <v>35030</v>
      </c>
      <c r="J9124" s="4" t="str">
        <f t="shared" si="285"/>
        <v>Medium</v>
      </c>
      <c r="K9124" s="4">
        <v>34575.04320834839</v>
      </c>
    </row>
    <row r="9125" spans="1:11" x14ac:dyDescent="0.35">
      <c r="A9125" s="2">
        <v>109123</v>
      </c>
      <c r="B9125" s="3">
        <v>45823</v>
      </c>
      <c r="C9125" s="3" t="str">
        <f t="shared" si="284"/>
        <v>2025-06-15</v>
      </c>
      <c r="D9125" s="2" t="s">
        <v>18</v>
      </c>
      <c r="E9125" s="2" t="s">
        <v>24</v>
      </c>
      <c r="F9125" s="2" t="s">
        <v>30</v>
      </c>
      <c r="G9125" s="2" t="s">
        <v>31</v>
      </c>
      <c r="H9125" s="2" t="s">
        <v>37</v>
      </c>
      <c r="I9125" s="4">
        <v>49260</v>
      </c>
      <c r="J9125" s="4" t="str">
        <f t="shared" si="285"/>
        <v>Medium</v>
      </c>
      <c r="K9125" s="4">
        <v>49795.817636077372</v>
      </c>
    </row>
    <row r="9126" spans="1:11" x14ac:dyDescent="0.35">
      <c r="A9126" s="2">
        <v>109124</v>
      </c>
      <c r="B9126" s="3">
        <v>45823</v>
      </c>
      <c r="C9126" s="3" t="str">
        <f t="shared" si="284"/>
        <v>2025-06-15</v>
      </c>
      <c r="D9126" s="2" t="s">
        <v>18</v>
      </c>
      <c r="E9126" s="2" t="s">
        <v>22</v>
      </c>
      <c r="F9126" s="2" t="s">
        <v>29</v>
      </c>
      <c r="G9126" s="2" t="s">
        <v>32</v>
      </c>
      <c r="H9126" s="2" t="s">
        <v>36</v>
      </c>
      <c r="I9126" s="4">
        <v>40150</v>
      </c>
      <c r="J9126" s="4" t="str">
        <f t="shared" si="285"/>
        <v>Medium</v>
      </c>
      <c r="K9126" s="4">
        <v>35792.765310395873</v>
      </c>
    </row>
    <row r="9127" spans="1:11" x14ac:dyDescent="0.35">
      <c r="A9127" s="2">
        <v>109125</v>
      </c>
      <c r="B9127" s="3">
        <v>45823</v>
      </c>
      <c r="C9127" s="3" t="str">
        <f t="shared" si="284"/>
        <v>2025-06-15</v>
      </c>
      <c r="D9127" s="2" t="s">
        <v>18</v>
      </c>
      <c r="E9127" s="2" t="s">
        <v>26</v>
      </c>
      <c r="F9127" s="2" t="s">
        <v>29</v>
      </c>
      <c r="G9127" s="2" t="s">
        <v>33</v>
      </c>
      <c r="H9127" s="2" t="s">
        <v>36</v>
      </c>
      <c r="I9127" s="4">
        <v>20720</v>
      </c>
      <c r="J9127" s="4" t="str">
        <f t="shared" si="285"/>
        <v>Small</v>
      </c>
      <c r="K9127" s="4">
        <v>20460.393957243461</v>
      </c>
    </row>
    <row r="9128" spans="1:11" x14ac:dyDescent="0.35">
      <c r="A9128" s="2">
        <v>109126</v>
      </c>
      <c r="B9128" s="3">
        <v>45823</v>
      </c>
      <c r="C9128" s="3" t="str">
        <f t="shared" si="284"/>
        <v>2025-06-15</v>
      </c>
      <c r="D9128" s="2" t="s">
        <v>18</v>
      </c>
      <c r="E9128" s="2" t="s">
        <v>21</v>
      </c>
      <c r="F9128" s="2" t="s">
        <v>28</v>
      </c>
      <c r="G9128" s="2" t="s">
        <v>34</v>
      </c>
      <c r="H9128" s="2" t="s">
        <v>39</v>
      </c>
      <c r="I9128" s="4">
        <v>61530</v>
      </c>
      <c r="J9128" s="4" t="str">
        <f t="shared" si="285"/>
        <v>Large</v>
      </c>
      <c r="K9128" s="4">
        <v>58609.676967050204</v>
      </c>
    </row>
    <row r="9129" spans="1:11" x14ac:dyDescent="0.35">
      <c r="A9129" s="2">
        <v>109127</v>
      </c>
      <c r="B9129" s="3">
        <v>45823</v>
      </c>
      <c r="C9129" s="3" t="str">
        <f t="shared" si="284"/>
        <v>2025-06-15</v>
      </c>
      <c r="D9129" s="2" t="s">
        <v>18</v>
      </c>
      <c r="E9129" s="2" t="s">
        <v>24</v>
      </c>
      <c r="F9129" s="2" t="s">
        <v>30</v>
      </c>
      <c r="G9129" s="2" t="s">
        <v>32</v>
      </c>
      <c r="H9129" s="2" t="s">
        <v>39</v>
      </c>
      <c r="I9129" s="4">
        <v>24320</v>
      </c>
      <c r="J9129" s="4" t="str">
        <f t="shared" si="285"/>
        <v>Small</v>
      </c>
      <c r="K9129" s="4">
        <v>22289.24045677307</v>
      </c>
    </row>
    <row r="9130" spans="1:11" x14ac:dyDescent="0.35">
      <c r="A9130" s="2">
        <v>109128</v>
      </c>
      <c r="B9130" s="3">
        <v>45823</v>
      </c>
      <c r="C9130" s="3" t="str">
        <f t="shared" si="284"/>
        <v>2025-06-15</v>
      </c>
      <c r="D9130" s="2" t="s">
        <v>18</v>
      </c>
      <c r="E9130" s="2" t="s">
        <v>22</v>
      </c>
      <c r="F9130" s="2" t="s">
        <v>29</v>
      </c>
      <c r="G9130" s="2" t="s">
        <v>34</v>
      </c>
      <c r="H9130" s="2" t="s">
        <v>39</v>
      </c>
      <c r="I9130" s="4">
        <v>14110</v>
      </c>
      <c r="J9130" s="4" t="str">
        <f t="shared" si="285"/>
        <v>Small</v>
      </c>
      <c r="K9130" s="4">
        <v>14146.71411068337</v>
      </c>
    </row>
    <row r="9131" spans="1:11" x14ac:dyDescent="0.35">
      <c r="A9131" s="2">
        <v>109129</v>
      </c>
      <c r="B9131" s="3">
        <v>45823</v>
      </c>
      <c r="C9131" s="3" t="str">
        <f t="shared" si="284"/>
        <v>2025-06-15</v>
      </c>
      <c r="D9131" s="2" t="s">
        <v>18</v>
      </c>
      <c r="E9131" s="2" t="s">
        <v>26</v>
      </c>
      <c r="F9131" s="2" t="s">
        <v>29</v>
      </c>
      <c r="G9131" s="2" t="s">
        <v>33</v>
      </c>
      <c r="H9131" s="2" t="s">
        <v>38</v>
      </c>
      <c r="I9131" s="4">
        <v>49110</v>
      </c>
      <c r="J9131" s="4" t="str">
        <f t="shared" si="285"/>
        <v>Medium</v>
      </c>
      <c r="K9131" s="4">
        <v>53100.987151456531</v>
      </c>
    </row>
    <row r="9132" spans="1:11" x14ac:dyDescent="0.35">
      <c r="A9132" s="2">
        <v>109130</v>
      </c>
      <c r="B9132" s="3">
        <v>45823</v>
      </c>
      <c r="C9132" s="3" t="str">
        <f t="shared" si="284"/>
        <v>2025-06-15</v>
      </c>
      <c r="D9132" s="2" t="s">
        <v>18</v>
      </c>
      <c r="E9132" s="2" t="s">
        <v>22</v>
      </c>
      <c r="F9132" s="2" t="s">
        <v>29</v>
      </c>
      <c r="G9132" s="2" t="s">
        <v>35</v>
      </c>
      <c r="H9132" s="2" t="s">
        <v>36</v>
      </c>
      <c r="I9132" s="4">
        <v>63460</v>
      </c>
      <c r="J9132" s="4" t="str">
        <f t="shared" si="285"/>
        <v>Large</v>
      </c>
      <c r="K9132" s="4">
        <v>57304.999374911633</v>
      </c>
    </row>
    <row r="9133" spans="1:11" x14ac:dyDescent="0.35">
      <c r="A9133" s="2">
        <v>109131</v>
      </c>
      <c r="B9133" s="3">
        <v>45823</v>
      </c>
      <c r="C9133" s="3" t="str">
        <f t="shared" si="284"/>
        <v>2025-06-15</v>
      </c>
      <c r="D9133" s="2" t="s">
        <v>18</v>
      </c>
      <c r="E9133" s="2" t="s">
        <v>25</v>
      </c>
      <c r="F9133" s="2" t="s">
        <v>30</v>
      </c>
      <c r="G9133" s="2" t="s">
        <v>32</v>
      </c>
      <c r="H9133" s="2" t="s">
        <v>39</v>
      </c>
      <c r="I9133" s="4">
        <v>73150</v>
      </c>
      <c r="J9133" s="4" t="str">
        <f t="shared" si="285"/>
        <v>Large</v>
      </c>
      <c r="K9133" s="4">
        <v>65284.25626232574</v>
      </c>
    </row>
    <row r="9134" spans="1:11" x14ac:dyDescent="0.35">
      <c r="A9134" s="2">
        <v>109132</v>
      </c>
      <c r="B9134" s="3">
        <v>45824</v>
      </c>
      <c r="C9134" s="3" t="str">
        <f t="shared" si="284"/>
        <v>2025-06-16</v>
      </c>
      <c r="D9134" s="2" t="s">
        <v>18</v>
      </c>
      <c r="E9134" s="2" t="s">
        <v>24</v>
      </c>
      <c r="F9134" s="2" t="s">
        <v>30</v>
      </c>
      <c r="G9134" s="2" t="s">
        <v>32</v>
      </c>
      <c r="H9134" s="2" t="s">
        <v>36</v>
      </c>
      <c r="I9134" s="4">
        <v>83500</v>
      </c>
      <c r="J9134" s="4" t="str">
        <f t="shared" si="285"/>
        <v>Large</v>
      </c>
      <c r="K9134" s="4">
        <v>74088.573964058742</v>
      </c>
    </row>
    <row r="9135" spans="1:11" x14ac:dyDescent="0.35">
      <c r="A9135" s="2">
        <v>109133</v>
      </c>
      <c r="B9135" s="3">
        <v>45824</v>
      </c>
      <c r="C9135" s="3" t="str">
        <f t="shared" si="284"/>
        <v>2025-06-16</v>
      </c>
      <c r="D9135" s="2" t="s">
        <v>18</v>
      </c>
      <c r="E9135" s="2" t="s">
        <v>27</v>
      </c>
      <c r="F9135" s="2" t="s">
        <v>28</v>
      </c>
      <c r="G9135" s="2" t="s">
        <v>33</v>
      </c>
      <c r="H9135" s="2" t="s">
        <v>39</v>
      </c>
      <c r="I9135" s="4">
        <v>68030</v>
      </c>
      <c r="J9135" s="4" t="str">
        <f t="shared" si="285"/>
        <v>Large</v>
      </c>
      <c r="K9135" s="4">
        <v>73399.503713522339</v>
      </c>
    </row>
    <row r="9136" spans="1:11" x14ac:dyDescent="0.35">
      <c r="A9136" s="2">
        <v>109134</v>
      </c>
      <c r="B9136" s="3">
        <v>45824</v>
      </c>
      <c r="C9136" s="3" t="str">
        <f t="shared" si="284"/>
        <v>2025-06-16</v>
      </c>
      <c r="D9136" s="2" t="s">
        <v>18</v>
      </c>
      <c r="E9136" s="2" t="s">
        <v>27</v>
      </c>
      <c r="F9136" s="2" t="s">
        <v>28</v>
      </c>
      <c r="G9136" s="2" t="s">
        <v>32</v>
      </c>
      <c r="H9136" s="2" t="s">
        <v>38</v>
      </c>
      <c r="I9136" s="4">
        <v>75130</v>
      </c>
      <c r="J9136" s="4" t="str">
        <f t="shared" si="285"/>
        <v>Large</v>
      </c>
      <c r="K9136" s="4">
        <v>81623.013530843426</v>
      </c>
    </row>
    <row r="9137" spans="1:11" x14ac:dyDescent="0.35">
      <c r="A9137" s="2">
        <v>109135</v>
      </c>
      <c r="B9137" s="3">
        <v>45824</v>
      </c>
      <c r="C9137" s="3" t="str">
        <f t="shared" si="284"/>
        <v>2025-06-16</v>
      </c>
      <c r="D9137" s="2" t="s">
        <v>18</v>
      </c>
      <c r="E9137" s="2" t="s">
        <v>26</v>
      </c>
      <c r="F9137" s="2" t="s">
        <v>29</v>
      </c>
      <c r="G9137" s="2" t="s">
        <v>32</v>
      </c>
      <c r="H9137" s="2" t="s">
        <v>36</v>
      </c>
      <c r="I9137" s="4">
        <v>6550</v>
      </c>
      <c r="J9137" s="4" t="str">
        <f t="shared" si="285"/>
        <v>Small</v>
      </c>
      <c r="K9137" s="4">
        <v>7313.8297585663531</v>
      </c>
    </row>
    <row r="9138" spans="1:11" x14ac:dyDescent="0.35">
      <c r="A9138" s="2">
        <v>109136</v>
      </c>
      <c r="B9138" s="3">
        <v>45824</v>
      </c>
      <c r="C9138" s="3" t="str">
        <f t="shared" si="284"/>
        <v>2025-06-16</v>
      </c>
      <c r="D9138" s="2" t="s">
        <v>18</v>
      </c>
      <c r="E9138" s="2" t="s">
        <v>22</v>
      </c>
      <c r="F9138" s="2" t="s">
        <v>29</v>
      </c>
      <c r="G9138" s="2" t="s">
        <v>33</v>
      </c>
      <c r="H9138" s="2" t="s">
        <v>36</v>
      </c>
      <c r="I9138" s="4">
        <v>73870</v>
      </c>
      <c r="J9138" s="4" t="str">
        <f t="shared" si="285"/>
        <v>Large</v>
      </c>
      <c r="K9138" s="4">
        <v>84155.615286870743</v>
      </c>
    </row>
    <row r="9139" spans="1:11" x14ac:dyDescent="0.35">
      <c r="A9139" s="2">
        <v>109137</v>
      </c>
      <c r="B9139" s="3">
        <v>45824</v>
      </c>
      <c r="C9139" s="3" t="str">
        <f t="shared" si="284"/>
        <v>2025-06-16</v>
      </c>
      <c r="D9139" s="2" t="s">
        <v>18</v>
      </c>
      <c r="E9139" s="2" t="s">
        <v>21</v>
      </c>
      <c r="F9139" s="2" t="s">
        <v>28</v>
      </c>
      <c r="G9139" s="2" t="s">
        <v>31</v>
      </c>
      <c r="H9139" s="2" t="s">
        <v>36</v>
      </c>
      <c r="I9139" s="4">
        <v>59560</v>
      </c>
      <c r="J9139" s="4" t="str">
        <f t="shared" si="285"/>
        <v>Large</v>
      </c>
      <c r="K9139" s="4">
        <v>57369.559529997357</v>
      </c>
    </row>
    <row r="9140" spans="1:11" x14ac:dyDescent="0.35">
      <c r="A9140" s="2">
        <v>109138</v>
      </c>
      <c r="B9140" s="3">
        <v>45824</v>
      </c>
      <c r="C9140" s="3" t="str">
        <f t="shared" si="284"/>
        <v>2025-06-16</v>
      </c>
      <c r="D9140" s="2" t="s">
        <v>18</v>
      </c>
      <c r="E9140" s="2" t="s">
        <v>24</v>
      </c>
      <c r="F9140" s="2" t="s">
        <v>30</v>
      </c>
      <c r="G9140" s="2" t="s">
        <v>33</v>
      </c>
      <c r="H9140" s="2" t="s">
        <v>36</v>
      </c>
      <c r="I9140" s="4">
        <v>32290</v>
      </c>
      <c r="J9140" s="4" t="str">
        <f t="shared" si="285"/>
        <v>Medium</v>
      </c>
      <c r="K9140" s="4">
        <v>30744.35480003765</v>
      </c>
    </row>
    <row r="9141" spans="1:11" x14ac:dyDescent="0.35">
      <c r="A9141" s="2">
        <v>109139</v>
      </c>
      <c r="B9141" s="3">
        <v>45824</v>
      </c>
      <c r="C9141" s="3" t="str">
        <f t="shared" si="284"/>
        <v>2025-06-16</v>
      </c>
      <c r="D9141" s="2" t="s">
        <v>18</v>
      </c>
      <c r="E9141" s="2" t="s">
        <v>27</v>
      </c>
      <c r="F9141" s="2" t="s">
        <v>28</v>
      </c>
      <c r="G9141" s="2" t="s">
        <v>32</v>
      </c>
      <c r="H9141" s="2" t="s">
        <v>38</v>
      </c>
      <c r="I9141" s="4">
        <v>80530</v>
      </c>
      <c r="J9141" s="4" t="str">
        <f t="shared" si="285"/>
        <v>Large</v>
      </c>
      <c r="K9141" s="4">
        <v>92403.634058561132</v>
      </c>
    </row>
    <row r="9142" spans="1:11" x14ac:dyDescent="0.35">
      <c r="A9142" s="2">
        <v>109140</v>
      </c>
      <c r="B9142" s="3">
        <v>45824</v>
      </c>
      <c r="C9142" s="3" t="str">
        <f t="shared" si="284"/>
        <v>2025-06-16</v>
      </c>
      <c r="D9142" s="2" t="s">
        <v>18</v>
      </c>
      <c r="E9142" s="2" t="s">
        <v>27</v>
      </c>
      <c r="F9142" s="2" t="s">
        <v>28</v>
      </c>
      <c r="G9142" s="2" t="s">
        <v>33</v>
      </c>
      <c r="H9142" s="2" t="s">
        <v>39</v>
      </c>
      <c r="I9142" s="4">
        <v>73980</v>
      </c>
      <c r="J9142" s="4" t="str">
        <f t="shared" si="285"/>
        <v>Large</v>
      </c>
      <c r="K9142" s="4">
        <v>66037.705045850176</v>
      </c>
    </row>
    <row r="9143" spans="1:11" x14ac:dyDescent="0.35">
      <c r="A9143" s="2">
        <v>109141</v>
      </c>
      <c r="B9143" s="3">
        <v>45824</v>
      </c>
      <c r="C9143" s="3" t="str">
        <f t="shared" si="284"/>
        <v>2025-06-16</v>
      </c>
      <c r="D9143" s="2" t="s">
        <v>18</v>
      </c>
      <c r="E9143" s="2" t="s">
        <v>22</v>
      </c>
      <c r="F9143" s="2" t="s">
        <v>29</v>
      </c>
      <c r="G9143" s="2" t="s">
        <v>32</v>
      </c>
      <c r="H9143" s="2" t="s">
        <v>38</v>
      </c>
      <c r="I9143" s="4">
        <v>21970</v>
      </c>
      <c r="J9143" s="4" t="str">
        <f t="shared" si="285"/>
        <v>Small</v>
      </c>
      <c r="K9143" s="4">
        <v>18949.467983846222</v>
      </c>
    </row>
    <row r="9144" spans="1:11" x14ac:dyDescent="0.35">
      <c r="A9144" s="2">
        <v>109142</v>
      </c>
      <c r="B9144" s="3">
        <v>45824</v>
      </c>
      <c r="C9144" s="3" t="str">
        <f t="shared" si="284"/>
        <v>2025-06-16</v>
      </c>
      <c r="D9144" s="2" t="s">
        <v>18</v>
      </c>
      <c r="E9144" s="2" t="s">
        <v>27</v>
      </c>
      <c r="F9144" s="2" t="s">
        <v>28</v>
      </c>
      <c r="G9144" s="2" t="s">
        <v>34</v>
      </c>
      <c r="H9144" s="2" t="s">
        <v>36</v>
      </c>
      <c r="I9144" s="4">
        <v>60410</v>
      </c>
      <c r="J9144" s="4" t="str">
        <f t="shared" si="285"/>
        <v>Large</v>
      </c>
      <c r="K9144" s="4">
        <v>58328.73110817725</v>
      </c>
    </row>
    <row r="9145" spans="1:11" x14ac:dyDescent="0.35">
      <c r="A9145" s="2">
        <v>109143</v>
      </c>
      <c r="B9145" s="3">
        <v>45824</v>
      </c>
      <c r="C9145" s="3" t="str">
        <f t="shared" si="284"/>
        <v>2025-06-16</v>
      </c>
      <c r="D9145" s="2" t="s">
        <v>18</v>
      </c>
      <c r="E9145" s="2" t="s">
        <v>23</v>
      </c>
      <c r="F9145" s="2" t="s">
        <v>28</v>
      </c>
      <c r="G9145" s="2" t="s">
        <v>34</v>
      </c>
      <c r="H9145" s="2" t="s">
        <v>37</v>
      </c>
      <c r="I9145" s="4">
        <v>28150</v>
      </c>
      <c r="J9145" s="4" t="str">
        <f t="shared" si="285"/>
        <v>Small</v>
      </c>
      <c r="K9145" s="4">
        <v>24671.0898104642</v>
      </c>
    </row>
    <row r="9146" spans="1:11" x14ac:dyDescent="0.35">
      <c r="A9146" s="2">
        <v>109144</v>
      </c>
      <c r="B9146" s="3">
        <v>45824</v>
      </c>
      <c r="C9146" s="3" t="str">
        <f t="shared" si="284"/>
        <v>2025-06-16</v>
      </c>
      <c r="D9146" s="2" t="s">
        <v>18</v>
      </c>
      <c r="E9146" s="2" t="s">
        <v>22</v>
      </c>
      <c r="F9146" s="2" t="s">
        <v>29</v>
      </c>
      <c r="G9146" s="2" t="s">
        <v>35</v>
      </c>
      <c r="H9146" s="2" t="s">
        <v>38</v>
      </c>
      <c r="I9146" s="4">
        <v>55120</v>
      </c>
      <c r="J9146" s="4" t="str">
        <f t="shared" si="285"/>
        <v>Large</v>
      </c>
      <c r="K9146" s="4">
        <v>53189.378427424163</v>
      </c>
    </row>
    <row r="9147" spans="1:11" x14ac:dyDescent="0.35">
      <c r="A9147" s="2">
        <v>109145</v>
      </c>
      <c r="B9147" s="3">
        <v>45824</v>
      </c>
      <c r="C9147" s="3" t="str">
        <f t="shared" si="284"/>
        <v>2025-06-16</v>
      </c>
      <c r="D9147" s="2" t="s">
        <v>18</v>
      </c>
      <c r="E9147" s="2" t="s">
        <v>24</v>
      </c>
      <c r="F9147" s="2" t="s">
        <v>30</v>
      </c>
      <c r="G9147" s="2" t="s">
        <v>33</v>
      </c>
      <c r="H9147" s="2" t="s">
        <v>37</v>
      </c>
      <c r="I9147" s="4">
        <v>16140</v>
      </c>
      <c r="J9147" s="4" t="str">
        <f t="shared" si="285"/>
        <v>Small</v>
      </c>
      <c r="K9147" s="4">
        <v>15711.927237960999</v>
      </c>
    </row>
    <row r="9148" spans="1:11" x14ac:dyDescent="0.35">
      <c r="A9148" s="2">
        <v>109146</v>
      </c>
      <c r="B9148" s="3">
        <v>45824</v>
      </c>
      <c r="C9148" s="3" t="str">
        <f t="shared" si="284"/>
        <v>2025-06-16</v>
      </c>
      <c r="D9148" s="2" t="s">
        <v>18</v>
      </c>
      <c r="E9148" s="2" t="s">
        <v>22</v>
      </c>
      <c r="F9148" s="2" t="s">
        <v>29</v>
      </c>
      <c r="G9148" s="2" t="s">
        <v>33</v>
      </c>
      <c r="H9148" s="2" t="s">
        <v>36</v>
      </c>
      <c r="I9148" s="4">
        <v>18190</v>
      </c>
      <c r="J9148" s="4" t="str">
        <f t="shared" si="285"/>
        <v>Small</v>
      </c>
      <c r="K9148" s="4">
        <v>18947.08132074029</v>
      </c>
    </row>
    <row r="9149" spans="1:11" x14ac:dyDescent="0.35">
      <c r="A9149" s="2">
        <v>109147</v>
      </c>
      <c r="B9149" s="3">
        <v>45824</v>
      </c>
      <c r="C9149" s="3" t="str">
        <f t="shared" si="284"/>
        <v>2025-06-16</v>
      </c>
      <c r="D9149" s="2" t="s">
        <v>18</v>
      </c>
      <c r="E9149" s="2" t="s">
        <v>27</v>
      </c>
      <c r="F9149" s="2" t="s">
        <v>28</v>
      </c>
      <c r="G9149" s="2" t="s">
        <v>34</v>
      </c>
      <c r="H9149" s="2" t="s">
        <v>36</v>
      </c>
      <c r="I9149" s="4">
        <v>8560</v>
      </c>
      <c r="J9149" s="4" t="str">
        <f t="shared" si="285"/>
        <v>Small</v>
      </c>
      <c r="K9149" s="4">
        <v>9186.9587225432479</v>
      </c>
    </row>
    <row r="9150" spans="1:11" x14ac:dyDescent="0.35">
      <c r="A9150" s="2">
        <v>109148</v>
      </c>
      <c r="B9150" s="3">
        <v>45824</v>
      </c>
      <c r="C9150" s="3" t="str">
        <f t="shared" si="284"/>
        <v>2025-06-16</v>
      </c>
      <c r="D9150" s="2" t="s">
        <v>18</v>
      </c>
      <c r="E9150" s="2" t="s">
        <v>22</v>
      </c>
      <c r="F9150" s="2" t="s">
        <v>29</v>
      </c>
      <c r="G9150" s="2" t="s">
        <v>34</v>
      </c>
      <c r="H9150" s="2" t="s">
        <v>38</v>
      </c>
      <c r="I9150" s="4">
        <v>76650</v>
      </c>
      <c r="J9150" s="4" t="str">
        <f t="shared" si="285"/>
        <v>Large</v>
      </c>
      <c r="K9150" s="4">
        <v>80048.618475665047</v>
      </c>
    </row>
    <row r="9151" spans="1:11" x14ac:dyDescent="0.35">
      <c r="A9151" s="2">
        <v>109149</v>
      </c>
      <c r="B9151" s="3">
        <v>45824</v>
      </c>
      <c r="C9151" s="3" t="str">
        <f t="shared" si="284"/>
        <v>2025-06-16</v>
      </c>
      <c r="D9151" s="2" t="s">
        <v>18</v>
      </c>
      <c r="E9151" s="2" t="s">
        <v>27</v>
      </c>
      <c r="F9151" s="2" t="s">
        <v>28</v>
      </c>
      <c r="G9151" s="2" t="s">
        <v>34</v>
      </c>
      <c r="H9151" s="2" t="s">
        <v>37</v>
      </c>
      <c r="I9151" s="4">
        <v>33990</v>
      </c>
      <c r="J9151" s="4" t="str">
        <f t="shared" si="285"/>
        <v>Medium</v>
      </c>
      <c r="K9151" s="4">
        <v>36102.702957045352</v>
      </c>
    </row>
    <row r="9152" spans="1:11" x14ac:dyDescent="0.35">
      <c r="A9152" s="2">
        <v>109150</v>
      </c>
      <c r="B9152" s="3">
        <v>45824</v>
      </c>
      <c r="C9152" s="3" t="str">
        <f t="shared" si="284"/>
        <v>2025-06-16</v>
      </c>
      <c r="D9152" s="2" t="s">
        <v>18</v>
      </c>
      <c r="E9152" s="2" t="s">
        <v>25</v>
      </c>
      <c r="F9152" s="2" t="s">
        <v>30</v>
      </c>
      <c r="G9152" s="2" t="s">
        <v>35</v>
      </c>
      <c r="H9152" s="2" t="s">
        <v>38</v>
      </c>
      <c r="I9152" s="4">
        <v>15190</v>
      </c>
      <c r="J9152" s="4" t="str">
        <f t="shared" si="285"/>
        <v>Small</v>
      </c>
      <c r="K9152" s="4">
        <v>14592.97510017567</v>
      </c>
    </row>
    <row r="9153" spans="1:11" x14ac:dyDescent="0.35">
      <c r="A9153" s="2">
        <v>109151</v>
      </c>
      <c r="B9153" s="3">
        <v>45824</v>
      </c>
      <c r="C9153" s="3" t="str">
        <f t="shared" si="284"/>
        <v>2025-06-16</v>
      </c>
      <c r="D9153" s="2" t="s">
        <v>18</v>
      </c>
      <c r="E9153" s="2" t="s">
        <v>26</v>
      </c>
      <c r="F9153" s="2" t="s">
        <v>29</v>
      </c>
      <c r="G9153" s="2" t="s">
        <v>35</v>
      </c>
      <c r="H9153" s="2" t="s">
        <v>38</v>
      </c>
      <c r="I9153" s="4">
        <v>69450</v>
      </c>
      <c r="J9153" s="4" t="str">
        <f t="shared" si="285"/>
        <v>Large</v>
      </c>
      <c r="K9153" s="4">
        <v>68544.248919024816</v>
      </c>
    </row>
    <row r="9154" spans="1:11" x14ac:dyDescent="0.35">
      <c r="A9154" s="2">
        <v>109152</v>
      </c>
      <c r="B9154" s="3">
        <v>45824</v>
      </c>
      <c r="C9154" s="3" t="str">
        <f t="shared" ref="C9154:C9217" si="286">TEXT(B9154,"yyyy-mm-dd")</f>
        <v>2025-06-16</v>
      </c>
      <c r="D9154" s="2" t="s">
        <v>18</v>
      </c>
      <c r="E9154" s="2" t="s">
        <v>27</v>
      </c>
      <c r="F9154" s="2" t="s">
        <v>28</v>
      </c>
      <c r="G9154" s="2" t="s">
        <v>31</v>
      </c>
      <c r="H9154" s="2" t="s">
        <v>38</v>
      </c>
      <c r="I9154" s="4">
        <v>79000</v>
      </c>
      <c r="J9154" s="4" t="str">
        <f t="shared" si="285"/>
        <v>Large</v>
      </c>
      <c r="K9154" s="4">
        <v>84080.861922053125</v>
      </c>
    </row>
    <row r="9155" spans="1:11" x14ac:dyDescent="0.35">
      <c r="A9155" s="2">
        <v>109153</v>
      </c>
      <c r="B9155" s="3">
        <v>45824</v>
      </c>
      <c r="C9155" s="3" t="str">
        <f t="shared" si="286"/>
        <v>2025-06-16</v>
      </c>
      <c r="D9155" s="2" t="s">
        <v>18</v>
      </c>
      <c r="E9155" s="2" t="s">
        <v>23</v>
      </c>
      <c r="F9155" s="2" t="s">
        <v>28</v>
      </c>
      <c r="G9155" s="2" t="s">
        <v>33</v>
      </c>
      <c r="H9155" s="2" t="s">
        <v>36</v>
      </c>
      <c r="I9155" s="4">
        <v>15730</v>
      </c>
      <c r="J9155" s="4" t="str">
        <f t="shared" ref="J9155:J9218" si="287">IF(I9155&lt;30000,"Small",IF(I9155&lt;=50000,"Medium","Large"))</f>
        <v>Small</v>
      </c>
      <c r="K9155" s="4">
        <v>14066.1169292782</v>
      </c>
    </row>
    <row r="9156" spans="1:11" x14ac:dyDescent="0.35">
      <c r="A9156" s="2">
        <v>109154</v>
      </c>
      <c r="B9156" s="3">
        <v>45824</v>
      </c>
      <c r="C9156" s="3" t="str">
        <f t="shared" si="286"/>
        <v>2025-06-16</v>
      </c>
      <c r="D9156" s="2" t="s">
        <v>18</v>
      </c>
      <c r="E9156" s="2" t="s">
        <v>23</v>
      </c>
      <c r="F9156" s="2" t="s">
        <v>28</v>
      </c>
      <c r="G9156" s="2" t="s">
        <v>35</v>
      </c>
      <c r="H9156" s="2" t="s">
        <v>39</v>
      </c>
      <c r="I9156" s="4">
        <v>35070</v>
      </c>
      <c r="J9156" s="4" t="str">
        <f t="shared" si="287"/>
        <v>Medium</v>
      </c>
      <c r="K9156" s="4">
        <v>37300.943435984191</v>
      </c>
    </row>
    <row r="9157" spans="1:11" x14ac:dyDescent="0.35">
      <c r="A9157" s="2">
        <v>109155</v>
      </c>
      <c r="B9157" s="3">
        <v>45824</v>
      </c>
      <c r="C9157" s="3" t="str">
        <f t="shared" si="286"/>
        <v>2025-06-16</v>
      </c>
      <c r="D9157" s="2" t="s">
        <v>18</v>
      </c>
      <c r="E9157" s="2" t="s">
        <v>23</v>
      </c>
      <c r="F9157" s="2" t="s">
        <v>28</v>
      </c>
      <c r="G9157" s="2" t="s">
        <v>32</v>
      </c>
      <c r="H9157" s="2" t="s">
        <v>37</v>
      </c>
      <c r="I9157" s="4">
        <v>40730</v>
      </c>
      <c r="J9157" s="4" t="str">
        <f t="shared" si="287"/>
        <v>Medium</v>
      </c>
      <c r="K9157" s="4">
        <v>46247.513241325687</v>
      </c>
    </row>
    <row r="9158" spans="1:11" x14ac:dyDescent="0.35">
      <c r="A9158" s="2">
        <v>109156</v>
      </c>
      <c r="B9158" s="3">
        <v>45824</v>
      </c>
      <c r="C9158" s="3" t="str">
        <f t="shared" si="286"/>
        <v>2025-06-16</v>
      </c>
      <c r="D9158" s="2" t="s">
        <v>18</v>
      </c>
      <c r="E9158" s="2" t="s">
        <v>23</v>
      </c>
      <c r="F9158" s="2" t="s">
        <v>28</v>
      </c>
      <c r="G9158" s="2" t="s">
        <v>33</v>
      </c>
      <c r="H9158" s="2" t="s">
        <v>39</v>
      </c>
      <c r="I9158" s="4">
        <v>40570</v>
      </c>
      <c r="J9158" s="4" t="str">
        <f t="shared" si="287"/>
        <v>Medium</v>
      </c>
      <c r="K9158" s="4">
        <v>36622.608719577504</v>
      </c>
    </row>
    <row r="9159" spans="1:11" x14ac:dyDescent="0.35">
      <c r="A9159" s="2">
        <v>109157</v>
      </c>
      <c r="B9159" s="3">
        <v>45824</v>
      </c>
      <c r="C9159" s="3" t="str">
        <f t="shared" si="286"/>
        <v>2025-06-16</v>
      </c>
      <c r="D9159" s="2" t="s">
        <v>18</v>
      </c>
      <c r="E9159" s="2" t="s">
        <v>27</v>
      </c>
      <c r="F9159" s="2" t="s">
        <v>28</v>
      </c>
      <c r="G9159" s="2" t="s">
        <v>31</v>
      </c>
      <c r="H9159" s="2" t="s">
        <v>39</v>
      </c>
      <c r="I9159" s="4">
        <v>13690</v>
      </c>
      <c r="J9159" s="4" t="str">
        <f t="shared" si="287"/>
        <v>Small</v>
      </c>
      <c r="K9159" s="4">
        <v>13256.43943814966</v>
      </c>
    </row>
    <row r="9160" spans="1:11" x14ac:dyDescent="0.35">
      <c r="A9160" s="2">
        <v>109158</v>
      </c>
      <c r="B9160" s="3">
        <v>45824</v>
      </c>
      <c r="C9160" s="3" t="str">
        <f t="shared" si="286"/>
        <v>2025-06-16</v>
      </c>
      <c r="D9160" s="2" t="s">
        <v>18</v>
      </c>
      <c r="E9160" s="2" t="s">
        <v>27</v>
      </c>
      <c r="F9160" s="2" t="s">
        <v>28</v>
      </c>
      <c r="G9160" s="2" t="s">
        <v>34</v>
      </c>
      <c r="H9160" s="2" t="s">
        <v>36</v>
      </c>
      <c r="I9160" s="4">
        <v>67810</v>
      </c>
      <c r="J9160" s="4" t="str">
        <f t="shared" si="287"/>
        <v>Large</v>
      </c>
      <c r="K9160" s="4">
        <v>69465.305838894608</v>
      </c>
    </row>
    <row r="9161" spans="1:11" x14ac:dyDescent="0.35">
      <c r="A9161" s="2">
        <v>109159</v>
      </c>
      <c r="B9161" s="3">
        <v>45824</v>
      </c>
      <c r="C9161" s="3" t="str">
        <f t="shared" si="286"/>
        <v>2025-06-16</v>
      </c>
      <c r="D9161" s="2" t="s">
        <v>18</v>
      </c>
      <c r="E9161" s="2" t="s">
        <v>26</v>
      </c>
      <c r="F9161" s="2" t="s">
        <v>29</v>
      </c>
      <c r="G9161" s="2" t="s">
        <v>31</v>
      </c>
      <c r="H9161" s="2" t="s">
        <v>36</v>
      </c>
      <c r="I9161" s="4">
        <v>13760</v>
      </c>
      <c r="J9161" s="4" t="str">
        <f t="shared" si="287"/>
        <v>Small</v>
      </c>
      <c r="K9161" s="4">
        <v>14660.53027563429</v>
      </c>
    </row>
    <row r="9162" spans="1:11" x14ac:dyDescent="0.35">
      <c r="A9162" s="2">
        <v>109160</v>
      </c>
      <c r="B9162" s="3">
        <v>45824</v>
      </c>
      <c r="C9162" s="3" t="str">
        <f t="shared" si="286"/>
        <v>2025-06-16</v>
      </c>
      <c r="D9162" s="2" t="s">
        <v>18</v>
      </c>
      <c r="E9162" s="2" t="s">
        <v>25</v>
      </c>
      <c r="F9162" s="2" t="s">
        <v>30</v>
      </c>
      <c r="G9162" s="2" t="s">
        <v>33</v>
      </c>
      <c r="H9162" s="2" t="s">
        <v>36</v>
      </c>
      <c r="I9162" s="4">
        <v>42640</v>
      </c>
      <c r="J9162" s="4" t="str">
        <f t="shared" si="287"/>
        <v>Medium</v>
      </c>
      <c r="K9162" s="4">
        <v>39467.910105177922</v>
      </c>
    </row>
    <row r="9163" spans="1:11" x14ac:dyDescent="0.35">
      <c r="A9163" s="2">
        <v>109161</v>
      </c>
      <c r="B9163" s="3">
        <v>45824</v>
      </c>
      <c r="C9163" s="3" t="str">
        <f t="shared" si="286"/>
        <v>2025-06-16</v>
      </c>
      <c r="D9163" s="2" t="s">
        <v>18</v>
      </c>
      <c r="E9163" s="2" t="s">
        <v>21</v>
      </c>
      <c r="F9163" s="2" t="s">
        <v>28</v>
      </c>
      <c r="G9163" s="2" t="s">
        <v>34</v>
      </c>
      <c r="H9163" s="2" t="s">
        <v>38</v>
      </c>
      <c r="I9163" s="4">
        <v>23190</v>
      </c>
      <c r="J9163" s="4" t="str">
        <f t="shared" si="287"/>
        <v>Small</v>
      </c>
      <c r="K9163" s="4">
        <v>23778.355491596642</v>
      </c>
    </row>
    <row r="9164" spans="1:11" x14ac:dyDescent="0.35">
      <c r="A9164" s="2">
        <v>109162</v>
      </c>
      <c r="B9164" s="3">
        <v>45824</v>
      </c>
      <c r="C9164" s="3" t="str">
        <f t="shared" si="286"/>
        <v>2025-06-16</v>
      </c>
      <c r="D9164" s="2" t="s">
        <v>18</v>
      </c>
      <c r="E9164" s="2" t="s">
        <v>27</v>
      </c>
      <c r="F9164" s="2" t="s">
        <v>28</v>
      </c>
      <c r="G9164" s="2" t="s">
        <v>31</v>
      </c>
      <c r="H9164" s="2" t="s">
        <v>36</v>
      </c>
      <c r="I9164" s="4">
        <v>5010</v>
      </c>
      <c r="J9164" s="4" t="str">
        <f t="shared" si="287"/>
        <v>Small</v>
      </c>
      <c r="K9164" s="4">
        <v>5663.8869530056136</v>
      </c>
    </row>
    <row r="9165" spans="1:11" x14ac:dyDescent="0.35">
      <c r="A9165" s="2">
        <v>109163</v>
      </c>
      <c r="B9165" s="3">
        <v>45824</v>
      </c>
      <c r="C9165" s="3" t="str">
        <f t="shared" si="286"/>
        <v>2025-06-16</v>
      </c>
      <c r="D9165" s="2" t="s">
        <v>18</v>
      </c>
      <c r="E9165" s="2" t="s">
        <v>21</v>
      </c>
      <c r="F9165" s="2" t="s">
        <v>28</v>
      </c>
      <c r="G9165" s="2" t="s">
        <v>31</v>
      </c>
      <c r="H9165" s="2" t="s">
        <v>36</v>
      </c>
      <c r="I9165" s="4">
        <v>54150</v>
      </c>
      <c r="J9165" s="4" t="str">
        <f t="shared" si="287"/>
        <v>Large</v>
      </c>
      <c r="K9165" s="4">
        <v>51834.31368945718</v>
      </c>
    </row>
    <row r="9166" spans="1:11" x14ac:dyDescent="0.35">
      <c r="A9166" s="2">
        <v>109164</v>
      </c>
      <c r="B9166" s="3">
        <v>45824</v>
      </c>
      <c r="C9166" s="3" t="str">
        <f t="shared" si="286"/>
        <v>2025-06-16</v>
      </c>
      <c r="D9166" s="2" t="s">
        <v>18</v>
      </c>
      <c r="E9166" s="2" t="s">
        <v>24</v>
      </c>
      <c r="F9166" s="2" t="s">
        <v>30</v>
      </c>
      <c r="G9166" s="2" t="s">
        <v>33</v>
      </c>
      <c r="H9166" s="2" t="s">
        <v>36</v>
      </c>
      <c r="I9166" s="4">
        <v>81760</v>
      </c>
      <c r="J9166" s="4" t="str">
        <f t="shared" si="287"/>
        <v>Large</v>
      </c>
      <c r="K9166" s="4">
        <v>83453.749441966342</v>
      </c>
    </row>
    <row r="9167" spans="1:11" x14ac:dyDescent="0.35">
      <c r="A9167" s="2">
        <v>109165</v>
      </c>
      <c r="B9167" s="3">
        <v>45824</v>
      </c>
      <c r="C9167" s="3" t="str">
        <f t="shared" si="286"/>
        <v>2025-06-16</v>
      </c>
      <c r="D9167" s="2" t="s">
        <v>18</v>
      </c>
      <c r="E9167" s="2" t="s">
        <v>25</v>
      </c>
      <c r="F9167" s="2" t="s">
        <v>30</v>
      </c>
      <c r="G9167" s="2" t="s">
        <v>35</v>
      </c>
      <c r="H9167" s="2" t="s">
        <v>36</v>
      </c>
      <c r="I9167" s="4">
        <v>26890</v>
      </c>
      <c r="J9167" s="4" t="str">
        <f t="shared" si="287"/>
        <v>Small</v>
      </c>
      <c r="K9167" s="4">
        <v>27890.990841116771</v>
      </c>
    </row>
    <row r="9168" spans="1:11" x14ac:dyDescent="0.35">
      <c r="A9168" s="2">
        <v>109166</v>
      </c>
      <c r="B9168" s="3">
        <v>45824</v>
      </c>
      <c r="C9168" s="3" t="str">
        <f t="shared" si="286"/>
        <v>2025-06-16</v>
      </c>
      <c r="D9168" s="2" t="s">
        <v>18</v>
      </c>
      <c r="E9168" s="2" t="s">
        <v>22</v>
      </c>
      <c r="F9168" s="2" t="s">
        <v>29</v>
      </c>
      <c r="G9168" s="2" t="s">
        <v>32</v>
      </c>
      <c r="H9168" s="2" t="s">
        <v>39</v>
      </c>
      <c r="I9168" s="4">
        <v>66710</v>
      </c>
      <c r="J9168" s="4" t="str">
        <f t="shared" si="287"/>
        <v>Large</v>
      </c>
      <c r="K9168" s="4">
        <v>74461.002270925281</v>
      </c>
    </row>
    <row r="9169" spans="1:11" x14ac:dyDescent="0.35">
      <c r="A9169" s="2">
        <v>109167</v>
      </c>
      <c r="B9169" s="3">
        <v>45824</v>
      </c>
      <c r="C9169" s="3" t="str">
        <f t="shared" si="286"/>
        <v>2025-06-16</v>
      </c>
      <c r="D9169" s="2" t="s">
        <v>18</v>
      </c>
      <c r="E9169" s="2" t="s">
        <v>21</v>
      </c>
      <c r="F9169" s="2" t="s">
        <v>28</v>
      </c>
      <c r="G9169" s="2" t="s">
        <v>31</v>
      </c>
      <c r="H9169" s="2" t="s">
        <v>39</v>
      </c>
      <c r="I9169" s="4">
        <v>28040</v>
      </c>
      <c r="J9169" s="4" t="str">
        <f t="shared" si="287"/>
        <v>Small</v>
      </c>
      <c r="K9169" s="4">
        <v>26449.738083579708</v>
      </c>
    </row>
    <row r="9170" spans="1:11" x14ac:dyDescent="0.35">
      <c r="A9170" s="2">
        <v>109168</v>
      </c>
      <c r="B9170" s="3">
        <v>45824</v>
      </c>
      <c r="C9170" s="3" t="str">
        <f t="shared" si="286"/>
        <v>2025-06-16</v>
      </c>
      <c r="D9170" s="2" t="s">
        <v>18</v>
      </c>
      <c r="E9170" s="2" t="s">
        <v>23</v>
      </c>
      <c r="F9170" s="2" t="s">
        <v>28</v>
      </c>
      <c r="G9170" s="2" t="s">
        <v>32</v>
      </c>
      <c r="H9170" s="2" t="s">
        <v>36</v>
      </c>
      <c r="I9170" s="4">
        <v>35020</v>
      </c>
      <c r="J9170" s="4" t="str">
        <f t="shared" si="287"/>
        <v>Medium</v>
      </c>
      <c r="K9170" s="4">
        <v>38938.245286038633</v>
      </c>
    </row>
    <row r="9171" spans="1:11" x14ac:dyDescent="0.35">
      <c r="A9171" s="2">
        <v>109169</v>
      </c>
      <c r="B9171" s="3">
        <v>45824</v>
      </c>
      <c r="C9171" s="3" t="str">
        <f t="shared" si="286"/>
        <v>2025-06-16</v>
      </c>
      <c r="D9171" s="2" t="s">
        <v>18</v>
      </c>
      <c r="E9171" s="2" t="s">
        <v>25</v>
      </c>
      <c r="F9171" s="2" t="s">
        <v>30</v>
      </c>
      <c r="G9171" s="2" t="s">
        <v>33</v>
      </c>
      <c r="H9171" s="2" t="s">
        <v>39</v>
      </c>
      <c r="I9171" s="4">
        <v>35570</v>
      </c>
      <c r="J9171" s="4" t="str">
        <f t="shared" si="287"/>
        <v>Medium</v>
      </c>
      <c r="K9171" s="4">
        <v>37421.087533122118</v>
      </c>
    </row>
    <row r="9172" spans="1:11" x14ac:dyDescent="0.35">
      <c r="A9172" s="2">
        <v>109170</v>
      </c>
      <c r="B9172" s="3">
        <v>45824</v>
      </c>
      <c r="C9172" s="3" t="str">
        <f t="shared" si="286"/>
        <v>2025-06-16</v>
      </c>
      <c r="D9172" s="2" t="s">
        <v>18</v>
      </c>
      <c r="E9172" s="2" t="s">
        <v>24</v>
      </c>
      <c r="F9172" s="2" t="s">
        <v>30</v>
      </c>
      <c r="G9172" s="2" t="s">
        <v>33</v>
      </c>
      <c r="H9172" s="2" t="s">
        <v>36</v>
      </c>
      <c r="I9172" s="4">
        <v>84270</v>
      </c>
      <c r="J9172" s="4" t="str">
        <f t="shared" si="287"/>
        <v>Large</v>
      </c>
      <c r="K9172" s="4">
        <v>89754.392078411154</v>
      </c>
    </row>
    <row r="9173" spans="1:11" x14ac:dyDescent="0.35">
      <c r="A9173" s="2">
        <v>109171</v>
      </c>
      <c r="B9173" s="3">
        <v>45824</v>
      </c>
      <c r="C9173" s="3" t="str">
        <f t="shared" si="286"/>
        <v>2025-06-16</v>
      </c>
      <c r="D9173" s="2" t="s">
        <v>18</v>
      </c>
      <c r="E9173" s="2" t="s">
        <v>25</v>
      </c>
      <c r="F9173" s="2" t="s">
        <v>30</v>
      </c>
      <c r="G9173" s="2" t="s">
        <v>35</v>
      </c>
      <c r="H9173" s="2" t="s">
        <v>37</v>
      </c>
      <c r="I9173" s="4">
        <v>55920</v>
      </c>
      <c r="J9173" s="4" t="str">
        <f t="shared" si="287"/>
        <v>Large</v>
      </c>
      <c r="K9173" s="4">
        <v>48644.343312931363</v>
      </c>
    </row>
    <row r="9174" spans="1:11" x14ac:dyDescent="0.35">
      <c r="A9174" s="2">
        <v>109172</v>
      </c>
      <c r="B9174" s="3">
        <v>45824</v>
      </c>
      <c r="C9174" s="3" t="str">
        <f t="shared" si="286"/>
        <v>2025-06-16</v>
      </c>
      <c r="D9174" s="2" t="s">
        <v>18</v>
      </c>
      <c r="E9174" s="2" t="s">
        <v>22</v>
      </c>
      <c r="F9174" s="2" t="s">
        <v>29</v>
      </c>
      <c r="G9174" s="2" t="s">
        <v>34</v>
      </c>
      <c r="H9174" s="2" t="s">
        <v>38</v>
      </c>
      <c r="I9174" s="4">
        <v>36560</v>
      </c>
      <c r="J9174" s="4" t="str">
        <f t="shared" si="287"/>
        <v>Medium</v>
      </c>
      <c r="K9174" s="4">
        <v>34986.552890676772</v>
      </c>
    </row>
    <row r="9175" spans="1:11" x14ac:dyDescent="0.35">
      <c r="A9175" s="2">
        <v>109173</v>
      </c>
      <c r="B9175" s="3">
        <v>45824</v>
      </c>
      <c r="C9175" s="3" t="str">
        <f t="shared" si="286"/>
        <v>2025-06-16</v>
      </c>
      <c r="D9175" s="2" t="s">
        <v>18</v>
      </c>
      <c r="E9175" s="2" t="s">
        <v>27</v>
      </c>
      <c r="F9175" s="2" t="s">
        <v>28</v>
      </c>
      <c r="G9175" s="2" t="s">
        <v>32</v>
      </c>
      <c r="H9175" s="2" t="s">
        <v>36</v>
      </c>
      <c r="I9175" s="4">
        <v>38140</v>
      </c>
      <c r="J9175" s="4" t="str">
        <f t="shared" si="287"/>
        <v>Medium</v>
      </c>
      <c r="K9175" s="4">
        <v>33769.130757587707</v>
      </c>
    </row>
    <row r="9176" spans="1:11" x14ac:dyDescent="0.35">
      <c r="A9176" s="2">
        <v>109174</v>
      </c>
      <c r="B9176" s="3">
        <v>45824</v>
      </c>
      <c r="C9176" s="3" t="str">
        <f t="shared" si="286"/>
        <v>2025-06-16</v>
      </c>
      <c r="D9176" s="2" t="s">
        <v>18</v>
      </c>
      <c r="E9176" s="2" t="s">
        <v>27</v>
      </c>
      <c r="F9176" s="2" t="s">
        <v>28</v>
      </c>
      <c r="G9176" s="2" t="s">
        <v>31</v>
      </c>
      <c r="H9176" s="2" t="s">
        <v>39</v>
      </c>
      <c r="I9176" s="4">
        <v>58250</v>
      </c>
      <c r="J9176" s="4" t="str">
        <f t="shared" si="287"/>
        <v>Large</v>
      </c>
      <c r="K9176" s="4">
        <v>59325.874511937727</v>
      </c>
    </row>
    <row r="9177" spans="1:11" x14ac:dyDescent="0.35">
      <c r="A9177" s="2">
        <v>109175</v>
      </c>
      <c r="B9177" s="3">
        <v>45824</v>
      </c>
      <c r="C9177" s="3" t="str">
        <f t="shared" si="286"/>
        <v>2025-06-16</v>
      </c>
      <c r="D9177" s="2" t="s">
        <v>18</v>
      </c>
      <c r="E9177" s="2" t="s">
        <v>23</v>
      </c>
      <c r="F9177" s="2" t="s">
        <v>28</v>
      </c>
      <c r="G9177" s="2" t="s">
        <v>34</v>
      </c>
      <c r="H9177" s="2" t="s">
        <v>38</v>
      </c>
      <c r="I9177" s="4">
        <v>53800</v>
      </c>
      <c r="J9177" s="4" t="str">
        <f t="shared" si="287"/>
        <v>Large</v>
      </c>
      <c r="K9177" s="4">
        <v>59249.333365420222</v>
      </c>
    </row>
    <row r="9178" spans="1:11" x14ac:dyDescent="0.35">
      <c r="A9178" s="2">
        <v>109176</v>
      </c>
      <c r="B9178" s="3">
        <v>45824</v>
      </c>
      <c r="C9178" s="3" t="str">
        <f t="shared" si="286"/>
        <v>2025-06-16</v>
      </c>
      <c r="D9178" s="2" t="s">
        <v>18</v>
      </c>
      <c r="E9178" s="2" t="s">
        <v>27</v>
      </c>
      <c r="F9178" s="2" t="s">
        <v>28</v>
      </c>
      <c r="G9178" s="2" t="s">
        <v>32</v>
      </c>
      <c r="H9178" s="2" t="s">
        <v>39</v>
      </c>
      <c r="I9178" s="4">
        <v>17940</v>
      </c>
      <c r="J9178" s="4" t="str">
        <f t="shared" si="287"/>
        <v>Small</v>
      </c>
      <c r="K9178" s="4">
        <v>17455.549263077599</v>
      </c>
    </row>
    <row r="9179" spans="1:11" x14ac:dyDescent="0.35">
      <c r="A9179" s="2">
        <v>109177</v>
      </c>
      <c r="B9179" s="3">
        <v>45824</v>
      </c>
      <c r="C9179" s="3" t="str">
        <f t="shared" si="286"/>
        <v>2025-06-16</v>
      </c>
      <c r="D9179" s="2" t="s">
        <v>18</v>
      </c>
      <c r="E9179" s="2" t="s">
        <v>26</v>
      </c>
      <c r="F9179" s="2" t="s">
        <v>29</v>
      </c>
      <c r="G9179" s="2" t="s">
        <v>32</v>
      </c>
      <c r="H9179" s="2" t="s">
        <v>37</v>
      </c>
      <c r="I9179" s="4">
        <v>9780</v>
      </c>
      <c r="J9179" s="4" t="str">
        <f t="shared" si="287"/>
        <v>Small</v>
      </c>
      <c r="K9179" s="4">
        <v>8974.9223117506845</v>
      </c>
    </row>
    <row r="9180" spans="1:11" x14ac:dyDescent="0.35">
      <c r="A9180" s="2">
        <v>109178</v>
      </c>
      <c r="B9180" s="3">
        <v>45825</v>
      </c>
      <c r="C9180" s="3" t="str">
        <f t="shared" si="286"/>
        <v>2025-06-17</v>
      </c>
      <c r="D9180" s="2" t="s">
        <v>18</v>
      </c>
      <c r="E9180" s="2" t="s">
        <v>26</v>
      </c>
      <c r="F9180" s="2" t="s">
        <v>29</v>
      </c>
      <c r="G9180" s="2" t="s">
        <v>34</v>
      </c>
      <c r="H9180" s="2" t="s">
        <v>37</v>
      </c>
      <c r="I9180" s="4">
        <v>82250</v>
      </c>
      <c r="J9180" s="4" t="str">
        <f t="shared" si="287"/>
        <v>Large</v>
      </c>
      <c r="K9180" s="4">
        <v>77428.709644522576</v>
      </c>
    </row>
    <row r="9181" spans="1:11" x14ac:dyDescent="0.35">
      <c r="A9181" s="2">
        <v>109179</v>
      </c>
      <c r="B9181" s="3">
        <v>45825</v>
      </c>
      <c r="C9181" s="3" t="str">
        <f t="shared" si="286"/>
        <v>2025-06-17</v>
      </c>
      <c r="D9181" s="2" t="s">
        <v>18</v>
      </c>
      <c r="E9181" s="2" t="s">
        <v>26</v>
      </c>
      <c r="F9181" s="2" t="s">
        <v>29</v>
      </c>
      <c r="G9181" s="2" t="s">
        <v>34</v>
      </c>
      <c r="H9181" s="2" t="s">
        <v>38</v>
      </c>
      <c r="I9181" s="4">
        <v>57960</v>
      </c>
      <c r="J9181" s="4" t="str">
        <f t="shared" si="287"/>
        <v>Large</v>
      </c>
      <c r="K9181" s="4">
        <v>59232.59930119128</v>
      </c>
    </row>
    <row r="9182" spans="1:11" x14ac:dyDescent="0.35">
      <c r="A9182" s="2">
        <v>109180</v>
      </c>
      <c r="B9182" s="3">
        <v>45825</v>
      </c>
      <c r="C9182" s="3" t="str">
        <f t="shared" si="286"/>
        <v>2025-06-17</v>
      </c>
      <c r="D9182" s="2" t="s">
        <v>18</v>
      </c>
      <c r="E9182" s="2" t="s">
        <v>23</v>
      </c>
      <c r="F9182" s="2" t="s">
        <v>28</v>
      </c>
      <c r="G9182" s="2" t="s">
        <v>35</v>
      </c>
      <c r="H9182" s="2" t="s">
        <v>37</v>
      </c>
      <c r="I9182" s="4">
        <v>53770</v>
      </c>
      <c r="J9182" s="4" t="str">
        <f t="shared" si="287"/>
        <v>Large</v>
      </c>
      <c r="K9182" s="4">
        <v>58085.577655444948</v>
      </c>
    </row>
    <row r="9183" spans="1:11" x14ac:dyDescent="0.35">
      <c r="A9183" s="2">
        <v>109181</v>
      </c>
      <c r="B9183" s="3">
        <v>45825</v>
      </c>
      <c r="C9183" s="3" t="str">
        <f t="shared" si="286"/>
        <v>2025-06-17</v>
      </c>
      <c r="D9183" s="2" t="s">
        <v>18</v>
      </c>
      <c r="E9183" s="2" t="s">
        <v>26</v>
      </c>
      <c r="F9183" s="2" t="s">
        <v>29</v>
      </c>
      <c r="G9183" s="2" t="s">
        <v>31</v>
      </c>
      <c r="H9183" s="2" t="s">
        <v>36</v>
      </c>
      <c r="I9183" s="4">
        <v>43110</v>
      </c>
      <c r="J9183" s="4" t="str">
        <f t="shared" si="287"/>
        <v>Medium</v>
      </c>
      <c r="K9183" s="4">
        <v>45565.462164442994</v>
      </c>
    </row>
    <row r="9184" spans="1:11" x14ac:dyDescent="0.35">
      <c r="A9184" s="2">
        <v>109182</v>
      </c>
      <c r="B9184" s="3">
        <v>45825</v>
      </c>
      <c r="C9184" s="3" t="str">
        <f t="shared" si="286"/>
        <v>2025-06-17</v>
      </c>
      <c r="D9184" s="2" t="s">
        <v>18</v>
      </c>
      <c r="E9184" s="2" t="s">
        <v>24</v>
      </c>
      <c r="F9184" s="2" t="s">
        <v>30</v>
      </c>
      <c r="G9184" s="2" t="s">
        <v>31</v>
      </c>
      <c r="H9184" s="2" t="s">
        <v>37</v>
      </c>
      <c r="I9184" s="4">
        <v>50700</v>
      </c>
      <c r="J9184" s="4" t="str">
        <f t="shared" si="287"/>
        <v>Large</v>
      </c>
      <c r="K9184" s="4">
        <v>57425.413044348767</v>
      </c>
    </row>
    <row r="9185" spans="1:11" x14ac:dyDescent="0.35">
      <c r="A9185" s="2">
        <v>109183</v>
      </c>
      <c r="B9185" s="3">
        <v>45825</v>
      </c>
      <c r="C9185" s="3" t="str">
        <f t="shared" si="286"/>
        <v>2025-06-17</v>
      </c>
      <c r="D9185" s="2" t="s">
        <v>18</v>
      </c>
      <c r="E9185" s="2" t="s">
        <v>23</v>
      </c>
      <c r="F9185" s="2" t="s">
        <v>28</v>
      </c>
      <c r="G9185" s="2" t="s">
        <v>31</v>
      </c>
      <c r="H9185" s="2" t="s">
        <v>39</v>
      </c>
      <c r="I9185" s="4">
        <v>39580</v>
      </c>
      <c r="J9185" s="4" t="str">
        <f t="shared" si="287"/>
        <v>Medium</v>
      </c>
      <c r="K9185" s="4">
        <v>44138.09963318066</v>
      </c>
    </row>
    <row r="9186" spans="1:11" x14ac:dyDescent="0.35">
      <c r="A9186" s="2">
        <v>109184</v>
      </c>
      <c r="B9186" s="3">
        <v>45825</v>
      </c>
      <c r="C9186" s="3" t="str">
        <f t="shared" si="286"/>
        <v>2025-06-17</v>
      </c>
      <c r="D9186" s="2" t="s">
        <v>18</v>
      </c>
      <c r="E9186" s="2" t="s">
        <v>25</v>
      </c>
      <c r="F9186" s="2" t="s">
        <v>30</v>
      </c>
      <c r="G9186" s="2" t="s">
        <v>34</v>
      </c>
      <c r="H9186" s="2" t="s">
        <v>36</v>
      </c>
      <c r="I9186" s="4">
        <v>79210</v>
      </c>
      <c r="J9186" s="4" t="str">
        <f t="shared" si="287"/>
        <v>Large</v>
      </c>
      <c r="K9186" s="4">
        <v>69821.523351147931</v>
      </c>
    </row>
    <row r="9187" spans="1:11" x14ac:dyDescent="0.35">
      <c r="A9187" s="2">
        <v>109185</v>
      </c>
      <c r="B9187" s="3">
        <v>45825</v>
      </c>
      <c r="C9187" s="3" t="str">
        <f t="shared" si="286"/>
        <v>2025-06-17</v>
      </c>
      <c r="D9187" s="2" t="s">
        <v>18</v>
      </c>
      <c r="E9187" s="2" t="s">
        <v>24</v>
      </c>
      <c r="F9187" s="2" t="s">
        <v>30</v>
      </c>
      <c r="G9187" s="2" t="s">
        <v>35</v>
      </c>
      <c r="H9187" s="2" t="s">
        <v>39</v>
      </c>
      <c r="I9187" s="4">
        <v>39610</v>
      </c>
      <c r="J9187" s="4" t="str">
        <f t="shared" si="287"/>
        <v>Medium</v>
      </c>
      <c r="K9187" s="4">
        <v>42030.452485310503</v>
      </c>
    </row>
    <row r="9188" spans="1:11" x14ac:dyDescent="0.35">
      <c r="A9188" s="2">
        <v>109186</v>
      </c>
      <c r="B9188" s="3">
        <v>45825</v>
      </c>
      <c r="C9188" s="3" t="str">
        <f t="shared" si="286"/>
        <v>2025-06-17</v>
      </c>
      <c r="D9188" s="2" t="s">
        <v>18</v>
      </c>
      <c r="E9188" s="2" t="s">
        <v>27</v>
      </c>
      <c r="F9188" s="2" t="s">
        <v>28</v>
      </c>
      <c r="G9188" s="2" t="s">
        <v>33</v>
      </c>
      <c r="H9188" s="2" t="s">
        <v>38</v>
      </c>
      <c r="I9188" s="4">
        <v>19050</v>
      </c>
      <c r="J9188" s="4" t="str">
        <f t="shared" si="287"/>
        <v>Small</v>
      </c>
      <c r="K9188" s="4">
        <v>18442.2317280036</v>
      </c>
    </row>
    <row r="9189" spans="1:11" x14ac:dyDescent="0.35">
      <c r="A9189" s="2">
        <v>109187</v>
      </c>
      <c r="B9189" s="3">
        <v>45825</v>
      </c>
      <c r="C9189" s="3" t="str">
        <f t="shared" si="286"/>
        <v>2025-06-17</v>
      </c>
      <c r="D9189" s="2" t="s">
        <v>18</v>
      </c>
      <c r="E9189" s="2" t="s">
        <v>22</v>
      </c>
      <c r="F9189" s="2" t="s">
        <v>29</v>
      </c>
      <c r="G9189" s="2" t="s">
        <v>35</v>
      </c>
      <c r="H9189" s="2" t="s">
        <v>38</v>
      </c>
      <c r="I9189" s="4">
        <v>61530</v>
      </c>
      <c r="J9189" s="4" t="str">
        <f t="shared" si="287"/>
        <v>Large</v>
      </c>
      <c r="K9189" s="4">
        <v>58505.379205880803</v>
      </c>
    </row>
    <row r="9190" spans="1:11" x14ac:dyDescent="0.35">
      <c r="A9190" s="2">
        <v>109188</v>
      </c>
      <c r="B9190" s="3">
        <v>45825</v>
      </c>
      <c r="C9190" s="3" t="str">
        <f t="shared" si="286"/>
        <v>2025-06-17</v>
      </c>
      <c r="D9190" s="2" t="s">
        <v>18</v>
      </c>
      <c r="E9190" s="2" t="s">
        <v>26</v>
      </c>
      <c r="F9190" s="2" t="s">
        <v>29</v>
      </c>
      <c r="G9190" s="2" t="s">
        <v>34</v>
      </c>
      <c r="H9190" s="2" t="s">
        <v>38</v>
      </c>
      <c r="I9190" s="4">
        <v>10330</v>
      </c>
      <c r="J9190" s="4" t="str">
        <f t="shared" si="287"/>
        <v>Small</v>
      </c>
      <c r="K9190" s="4">
        <v>10255.254768857259</v>
      </c>
    </row>
    <row r="9191" spans="1:11" x14ac:dyDescent="0.35">
      <c r="A9191" s="2">
        <v>109189</v>
      </c>
      <c r="B9191" s="3">
        <v>45825</v>
      </c>
      <c r="C9191" s="3" t="str">
        <f t="shared" si="286"/>
        <v>2025-06-17</v>
      </c>
      <c r="D9191" s="2" t="s">
        <v>18</v>
      </c>
      <c r="E9191" s="2" t="s">
        <v>25</v>
      </c>
      <c r="F9191" s="2" t="s">
        <v>30</v>
      </c>
      <c r="G9191" s="2" t="s">
        <v>35</v>
      </c>
      <c r="H9191" s="2" t="s">
        <v>39</v>
      </c>
      <c r="I9191" s="4">
        <v>53310</v>
      </c>
      <c r="J9191" s="4" t="str">
        <f t="shared" si="287"/>
        <v>Large</v>
      </c>
      <c r="K9191" s="4">
        <v>57568.404962643421</v>
      </c>
    </row>
    <row r="9192" spans="1:11" x14ac:dyDescent="0.35">
      <c r="A9192" s="2">
        <v>109190</v>
      </c>
      <c r="B9192" s="3">
        <v>45825</v>
      </c>
      <c r="C9192" s="3" t="str">
        <f t="shared" si="286"/>
        <v>2025-06-17</v>
      </c>
      <c r="D9192" s="2" t="s">
        <v>18</v>
      </c>
      <c r="E9192" s="2" t="s">
        <v>22</v>
      </c>
      <c r="F9192" s="2" t="s">
        <v>29</v>
      </c>
      <c r="G9192" s="2" t="s">
        <v>34</v>
      </c>
      <c r="H9192" s="2" t="s">
        <v>39</v>
      </c>
      <c r="I9192" s="4">
        <v>49420</v>
      </c>
      <c r="J9192" s="4" t="str">
        <f t="shared" si="287"/>
        <v>Medium</v>
      </c>
      <c r="K9192" s="4">
        <v>48186.289957112189</v>
      </c>
    </row>
    <row r="9193" spans="1:11" x14ac:dyDescent="0.35">
      <c r="A9193" s="2">
        <v>109191</v>
      </c>
      <c r="B9193" s="3">
        <v>45825</v>
      </c>
      <c r="C9193" s="3" t="str">
        <f t="shared" si="286"/>
        <v>2025-06-17</v>
      </c>
      <c r="D9193" s="2" t="s">
        <v>18</v>
      </c>
      <c r="E9193" s="2" t="s">
        <v>23</v>
      </c>
      <c r="F9193" s="2" t="s">
        <v>28</v>
      </c>
      <c r="G9193" s="2" t="s">
        <v>32</v>
      </c>
      <c r="H9193" s="2" t="s">
        <v>38</v>
      </c>
      <c r="I9193" s="4">
        <v>38020</v>
      </c>
      <c r="J9193" s="4" t="str">
        <f t="shared" si="287"/>
        <v>Medium</v>
      </c>
      <c r="K9193" s="4">
        <v>41682.226143452928</v>
      </c>
    </row>
    <row r="9194" spans="1:11" x14ac:dyDescent="0.35">
      <c r="A9194" s="2">
        <v>109192</v>
      </c>
      <c r="B9194" s="3">
        <v>45825</v>
      </c>
      <c r="C9194" s="3" t="str">
        <f t="shared" si="286"/>
        <v>2025-06-17</v>
      </c>
      <c r="D9194" s="2" t="s">
        <v>18</v>
      </c>
      <c r="E9194" s="2" t="s">
        <v>23</v>
      </c>
      <c r="F9194" s="2" t="s">
        <v>28</v>
      </c>
      <c r="G9194" s="2" t="s">
        <v>32</v>
      </c>
      <c r="H9194" s="2" t="s">
        <v>39</v>
      </c>
      <c r="I9194" s="4">
        <v>39030</v>
      </c>
      <c r="J9194" s="4" t="str">
        <f t="shared" si="287"/>
        <v>Medium</v>
      </c>
      <c r="K9194" s="4">
        <v>38701.384471340578</v>
      </c>
    </row>
    <row r="9195" spans="1:11" x14ac:dyDescent="0.35">
      <c r="A9195" s="2">
        <v>109193</v>
      </c>
      <c r="B9195" s="3">
        <v>45825</v>
      </c>
      <c r="C9195" s="3" t="str">
        <f t="shared" si="286"/>
        <v>2025-06-17</v>
      </c>
      <c r="D9195" s="2" t="s">
        <v>18</v>
      </c>
      <c r="E9195" s="2" t="s">
        <v>24</v>
      </c>
      <c r="F9195" s="2" t="s">
        <v>30</v>
      </c>
      <c r="G9195" s="2" t="s">
        <v>33</v>
      </c>
      <c r="H9195" s="2" t="s">
        <v>38</v>
      </c>
      <c r="I9195" s="4">
        <v>56170</v>
      </c>
      <c r="J9195" s="4" t="str">
        <f t="shared" si="287"/>
        <v>Large</v>
      </c>
      <c r="K9195" s="4">
        <v>48761.938046236573</v>
      </c>
    </row>
    <row r="9196" spans="1:11" x14ac:dyDescent="0.35">
      <c r="A9196" s="2">
        <v>109194</v>
      </c>
      <c r="B9196" s="3">
        <v>45825</v>
      </c>
      <c r="C9196" s="3" t="str">
        <f t="shared" si="286"/>
        <v>2025-06-17</v>
      </c>
      <c r="D9196" s="2" t="s">
        <v>18</v>
      </c>
      <c r="E9196" s="2" t="s">
        <v>26</v>
      </c>
      <c r="F9196" s="2" t="s">
        <v>29</v>
      </c>
      <c r="G9196" s="2" t="s">
        <v>32</v>
      </c>
      <c r="H9196" s="2" t="s">
        <v>38</v>
      </c>
      <c r="I9196" s="4">
        <v>86200</v>
      </c>
      <c r="J9196" s="4" t="str">
        <f t="shared" si="287"/>
        <v>Large</v>
      </c>
      <c r="K9196" s="4">
        <v>89570.785770682531</v>
      </c>
    </row>
    <row r="9197" spans="1:11" x14ac:dyDescent="0.35">
      <c r="A9197" s="2">
        <v>109195</v>
      </c>
      <c r="B9197" s="3">
        <v>45825</v>
      </c>
      <c r="C9197" s="3" t="str">
        <f t="shared" si="286"/>
        <v>2025-06-17</v>
      </c>
      <c r="D9197" s="2" t="s">
        <v>18</v>
      </c>
      <c r="E9197" s="2" t="s">
        <v>23</v>
      </c>
      <c r="F9197" s="2" t="s">
        <v>28</v>
      </c>
      <c r="G9197" s="2" t="s">
        <v>33</v>
      </c>
      <c r="H9197" s="2" t="s">
        <v>39</v>
      </c>
      <c r="I9197" s="4">
        <v>88610</v>
      </c>
      <c r="J9197" s="4" t="str">
        <f t="shared" si="287"/>
        <v>Large</v>
      </c>
      <c r="K9197" s="4">
        <v>96073.948228623354</v>
      </c>
    </row>
    <row r="9198" spans="1:11" x14ac:dyDescent="0.35">
      <c r="A9198" s="2">
        <v>109196</v>
      </c>
      <c r="B9198" s="3">
        <v>45825</v>
      </c>
      <c r="C9198" s="3" t="str">
        <f t="shared" si="286"/>
        <v>2025-06-17</v>
      </c>
      <c r="D9198" s="2" t="s">
        <v>18</v>
      </c>
      <c r="E9198" s="2" t="s">
        <v>24</v>
      </c>
      <c r="F9198" s="2" t="s">
        <v>30</v>
      </c>
      <c r="G9198" s="2" t="s">
        <v>31</v>
      </c>
      <c r="H9198" s="2" t="s">
        <v>36</v>
      </c>
      <c r="I9198" s="4">
        <v>40080</v>
      </c>
      <c r="J9198" s="4" t="str">
        <f t="shared" si="287"/>
        <v>Medium</v>
      </c>
      <c r="K9198" s="4">
        <v>37867.370477420533</v>
      </c>
    </row>
    <row r="9199" spans="1:11" x14ac:dyDescent="0.35">
      <c r="A9199" s="2">
        <v>109197</v>
      </c>
      <c r="B9199" s="3">
        <v>45825</v>
      </c>
      <c r="C9199" s="3" t="str">
        <f t="shared" si="286"/>
        <v>2025-06-17</v>
      </c>
      <c r="D9199" s="2" t="s">
        <v>18</v>
      </c>
      <c r="E9199" s="2" t="s">
        <v>24</v>
      </c>
      <c r="F9199" s="2" t="s">
        <v>30</v>
      </c>
      <c r="G9199" s="2" t="s">
        <v>34</v>
      </c>
      <c r="H9199" s="2" t="s">
        <v>38</v>
      </c>
      <c r="I9199" s="4">
        <v>80120</v>
      </c>
      <c r="J9199" s="4" t="str">
        <f t="shared" si="287"/>
        <v>Large</v>
      </c>
      <c r="K9199" s="4">
        <v>73441.409920075137</v>
      </c>
    </row>
    <row r="9200" spans="1:11" x14ac:dyDescent="0.35">
      <c r="A9200" s="2">
        <v>109198</v>
      </c>
      <c r="B9200" s="3">
        <v>45825</v>
      </c>
      <c r="C9200" s="3" t="str">
        <f t="shared" si="286"/>
        <v>2025-06-17</v>
      </c>
      <c r="D9200" s="2" t="s">
        <v>18</v>
      </c>
      <c r="E9200" s="2" t="s">
        <v>21</v>
      </c>
      <c r="F9200" s="2" t="s">
        <v>28</v>
      </c>
      <c r="G9200" s="2" t="s">
        <v>31</v>
      </c>
      <c r="H9200" s="2" t="s">
        <v>37</v>
      </c>
      <c r="I9200" s="4">
        <v>85670</v>
      </c>
      <c r="J9200" s="4" t="str">
        <f t="shared" si="287"/>
        <v>Large</v>
      </c>
      <c r="K9200" s="4">
        <v>89272.719539723606</v>
      </c>
    </row>
    <row r="9201" spans="1:11" x14ac:dyDescent="0.35">
      <c r="A9201" s="2">
        <v>109199</v>
      </c>
      <c r="B9201" s="3">
        <v>45825</v>
      </c>
      <c r="C9201" s="3" t="str">
        <f t="shared" si="286"/>
        <v>2025-06-17</v>
      </c>
      <c r="D9201" s="2" t="s">
        <v>18</v>
      </c>
      <c r="E9201" s="2" t="s">
        <v>25</v>
      </c>
      <c r="F9201" s="2" t="s">
        <v>30</v>
      </c>
      <c r="G9201" s="2" t="s">
        <v>31</v>
      </c>
      <c r="H9201" s="2" t="s">
        <v>36</v>
      </c>
      <c r="I9201" s="4">
        <v>78470</v>
      </c>
      <c r="J9201" s="4" t="str">
        <f t="shared" si="287"/>
        <v>Large</v>
      </c>
      <c r="K9201" s="4">
        <v>75001.0435079655</v>
      </c>
    </row>
    <row r="9202" spans="1:11" x14ac:dyDescent="0.35">
      <c r="A9202" s="2">
        <v>109200</v>
      </c>
      <c r="B9202" s="3">
        <v>45825</v>
      </c>
      <c r="C9202" s="3" t="str">
        <f t="shared" si="286"/>
        <v>2025-06-17</v>
      </c>
      <c r="D9202" s="2" t="s">
        <v>18</v>
      </c>
      <c r="E9202" s="2" t="s">
        <v>24</v>
      </c>
      <c r="F9202" s="2" t="s">
        <v>30</v>
      </c>
      <c r="G9202" s="2" t="s">
        <v>33</v>
      </c>
      <c r="H9202" s="2" t="s">
        <v>36</v>
      </c>
      <c r="I9202" s="4">
        <v>71510</v>
      </c>
      <c r="J9202" s="4" t="str">
        <f t="shared" si="287"/>
        <v>Large</v>
      </c>
      <c r="K9202" s="4">
        <v>80215.415486279773</v>
      </c>
    </row>
    <row r="9203" spans="1:11" x14ac:dyDescent="0.35">
      <c r="A9203" s="2">
        <v>109201</v>
      </c>
      <c r="B9203" s="3">
        <v>45825</v>
      </c>
      <c r="C9203" s="3" t="str">
        <f t="shared" si="286"/>
        <v>2025-06-17</v>
      </c>
      <c r="D9203" s="2" t="s">
        <v>18</v>
      </c>
      <c r="E9203" s="2" t="s">
        <v>27</v>
      </c>
      <c r="F9203" s="2" t="s">
        <v>28</v>
      </c>
      <c r="G9203" s="2" t="s">
        <v>34</v>
      </c>
      <c r="H9203" s="2" t="s">
        <v>36</v>
      </c>
      <c r="I9203" s="4">
        <v>48950</v>
      </c>
      <c r="J9203" s="4" t="str">
        <f t="shared" si="287"/>
        <v>Medium</v>
      </c>
      <c r="K9203" s="4">
        <v>52868.211125352384</v>
      </c>
    </row>
    <row r="9204" spans="1:11" x14ac:dyDescent="0.35">
      <c r="A9204" s="2">
        <v>109202</v>
      </c>
      <c r="B9204" s="3">
        <v>45825</v>
      </c>
      <c r="C9204" s="3" t="str">
        <f t="shared" si="286"/>
        <v>2025-06-17</v>
      </c>
      <c r="D9204" s="2" t="s">
        <v>18</v>
      </c>
      <c r="E9204" s="2" t="s">
        <v>23</v>
      </c>
      <c r="F9204" s="2" t="s">
        <v>28</v>
      </c>
      <c r="G9204" s="2" t="s">
        <v>33</v>
      </c>
      <c r="H9204" s="2" t="s">
        <v>36</v>
      </c>
      <c r="I9204" s="4">
        <v>82020</v>
      </c>
      <c r="J9204" s="4" t="str">
        <f t="shared" si="287"/>
        <v>Large</v>
      </c>
      <c r="K9204" s="4">
        <v>81065.112871900637</v>
      </c>
    </row>
    <row r="9205" spans="1:11" x14ac:dyDescent="0.35">
      <c r="A9205" s="2">
        <v>109203</v>
      </c>
      <c r="B9205" s="3">
        <v>45825</v>
      </c>
      <c r="C9205" s="3" t="str">
        <f t="shared" si="286"/>
        <v>2025-06-17</v>
      </c>
      <c r="D9205" s="2" t="s">
        <v>18</v>
      </c>
      <c r="E9205" s="2" t="s">
        <v>24</v>
      </c>
      <c r="F9205" s="2" t="s">
        <v>30</v>
      </c>
      <c r="G9205" s="2" t="s">
        <v>35</v>
      </c>
      <c r="H9205" s="2" t="s">
        <v>38</v>
      </c>
      <c r="I9205" s="4">
        <v>42850</v>
      </c>
      <c r="J9205" s="4" t="str">
        <f t="shared" si="287"/>
        <v>Medium</v>
      </c>
      <c r="K9205" s="4">
        <v>48963.404370902848</v>
      </c>
    </row>
    <row r="9206" spans="1:11" x14ac:dyDescent="0.35">
      <c r="A9206" s="2">
        <v>109204</v>
      </c>
      <c r="B9206" s="3">
        <v>45825</v>
      </c>
      <c r="C9206" s="3" t="str">
        <f t="shared" si="286"/>
        <v>2025-06-17</v>
      </c>
      <c r="D9206" s="2" t="s">
        <v>18</v>
      </c>
      <c r="E9206" s="2" t="s">
        <v>26</v>
      </c>
      <c r="F9206" s="2" t="s">
        <v>29</v>
      </c>
      <c r="G9206" s="2" t="s">
        <v>31</v>
      </c>
      <c r="H9206" s="2" t="s">
        <v>38</v>
      </c>
      <c r="I9206" s="4">
        <v>78900</v>
      </c>
      <c r="J9206" s="4" t="str">
        <f t="shared" si="287"/>
        <v>Large</v>
      </c>
      <c r="K9206" s="4">
        <v>75219.428704508056</v>
      </c>
    </row>
    <row r="9207" spans="1:11" x14ac:dyDescent="0.35">
      <c r="A9207" s="2">
        <v>109205</v>
      </c>
      <c r="B9207" s="3">
        <v>45825</v>
      </c>
      <c r="C9207" s="3" t="str">
        <f t="shared" si="286"/>
        <v>2025-06-17</v>
      </c>
      <c r="D9207" s="2" t="s">
        <v>18</v>
      </c>
      <c r="E9207" s="2" t="s">
        <v>23</v>
      </c>
      <c r="F9207" s="2" t="s">
        <v>28</v>
      </c>
      <c r="G9207" s="2" t="s">
        <v>34</v>
      </c>
      <c r="H9207" s="2" t="s">
        <v>38</v>
      </c>
      <c r="I9207" s="4">
        <v>13990</v>
      </c>
      <c r="J9207" s="4" t="str">
        <f t="shared" si="287"/>
        <v>Small</v>
      </c>
      <c r="K9207" s="4">
        <v>13757.576826578999</v>
      </c>
    </row>
    <row r="9208" spans="1:11" x14ac:dyDescent="0.35">
      <c r="A9208" s="2">
        <v>109206</v>
      </c>
      <c r="B9208" s="3">
        <v>45825</v>
      </c>
      <c r="C9208" s="3" t="str">
        <f t="shared" si="286"/>
        <v>2025-06-17</v>
      </c>
      <c r="D9208" s="2" t="s">
        <v>18</v>
      </c>
      <c r="E9208" s="2" t="s">
        <v>23</v>
      </c>
      <c r="F9208" s="2" t="s">
        <v>28</v>
      </c>
      <c r="G9208" s="2" t="s">
        <v>31</v>
      </c>
      <c r="H9208" s="2" t="s">
        <v>37</v>
      </c>
      <c r="I9208" s="4">
        <v>31900</v>
      </c>
      <c r="J9208" s="4" t="str">
        <f t="shared" si="287"/>
        <v>Medium</v>
      </c>
      <c r="K9208" s="4">
        <v>33325.324779856157</v>
      </c>
    </row>
    <row r="9209" spans="1:11" x14ac:dyDescent="0.35">
      <c r="A9209" s="2">
        <v>109207</v>
      </c>
      <c r="B9209" s="3">
        <v>45825</v>
      </c>
      <c r="C9209" s="3" t="str">
        <f t="shared" si="286"/>
        <v>2025-06-17</v>
      </c>
      <c r="D9209" s="2" t="s">
        <v>18</v>
      </c>
      <c r="E9209" s="2" t="s">
        <v>27</v>
      </c>
      <c r="F9209" s="2" t="s">
        <v>28</v>
      </c>
      <c r="G9209" s="2" t="s">
        <v>35</v>
      </c>
      <c r="H9209" s="2" t="s">
        <v>38</v>
      </c>
      <c r="I9209" s="4">
        <v>30250</v>
      </c>
      <c r="J9209" s="4" t="str">
        <f t="shared" si="287"/>
        <v>Medium</v>
      </c>
      <c r="K9209" s="4">
        <v>30359.193566684371</v>
      </c>
    </row>
    <row r="9210" spans="1:11" x14ac:dyDescent="0.35">
      <c r="A9210" s="2">
        <v>109208</v>
      </c>
      <c r="B9210" s="3">
        <v>45825</v>
      </c>
      <c r="C9210" s="3" t="str">
        <f t="shared" si="286"/>
        <v>2025-06-17</v>
      </c>
      <c r="D9210" s="2" t="s">
        <v>18</v>
      </c>
      <c r="E9210" s="2" t="s">
        <v>24</v>
      </c>
      <c r="F9210" s="2" t="s">
        <v>30</v>
      </c>
      <c r="G9210" s="2" t="s">
        <v>35</v>
      </c>
      <c r="H9210" s="2" t="s">
        <v>38</v>
      </c>
      <c r="I9210" s="4">
        <v>56560</v>
      </c>
      <c r="J9210" s="4" t="str">
        <f t="shared" si="287"/>
        <v>Large</v>
      </c>
      <c r="K9210" s="4">
        <v>53919.565396761362</v>
      </c>
    </row>
    <row r="9211" spans="1:11" x14ac:dyDescent="0.35">
      <c r="A9211" s="2">
        <v>109209</v>
      </c>
      <c r="B9211" s="3">
        <v>45825</v>
      </c>
      <c r="C9211" s="3" t="str">
        <f t="shared" si="286"/>
        <v>2025-06-17</v>
      </c>
      <c r="D9211" s="2" t="s">
        <v>18</v>
      </c>
      <c r="E9211" s="2" t="s">
        <v>27</v>
      </c>
      <c r="F9211" s="2" t="s">
        <v>28</v>
      </c>
      <c r="G9211" s="2" t="s">
        <v>34</v>
      </c>
      <c r="H9211" s="2" t="s">
        <v>37</v>
      </c>
      <c r="I9211" s="4">
        <v>5170</v>
      </c>
      <c r="J9211" s="4" t="str">
        <f t="shared" si="287"/>
        <v>Small</v>
      </c>
      <c r="K9211" s="4">
        <v>5042.4921429611904</v>
      </c>
    </row>
    <row r="9212" spans="1:11" x14ac:dyDescent="0.35">
      <c r="A9212" s="2">
        <v>109210</v>
      </c>
      <c r="B9212" s="3">
        <v>45825</v>
      </c>
      <c r="C9212" s="3" t="str">
        <f t="shared" si="286"/>
        <v>2025-06-17</v>
      </c>
      <c r="D9212" s="2" t="s">
        <v>18</v>
      </c>
      <c r="E9212" s="2" t="s">
        <v>24</v>
      </c>
      <c r="F9212" s="2" t="s">
        <v>30</v>
      </c>
      <c r="G9212" s="2" t="s">
        <v>34</v>
      </c>
      <c r="H9212" s="2" t="s">
        <v>38</v>
      </c>
      <c r="I9212" s="4">
        <v>43440</v>
      </c>
      <c r="J9212" s="4" t="str">
        <f t="shared" si="287"/>
        <v>Medium</v>
      </c>
      <c r="K9212" s="4">
        <v>48179.483182843069</v>
      </c>
    </row>
    <row r="9213" spans="1:11" x14ac:dyDescent="0.35">
      <c r="A9213" s="2">
        <v>109211</v>
      </c>
      <c r="B9213" s="3">
        <v>45825</v>
      </c>
      <c r="C9213" s="3" t="str">
        <f t="shared" si="286"/>
        <v>2025-06-17</v>
      </c>
      <c r="D9213" s="2" t="s">
        <v>18</v>
      </c>
      <c r="E9213" s="2" t="s">
        <v>25</v>
      </c>
      <c r="F9213" s="2" t="s">
        <v>30</v>
      </c>
      <c r="G9213" s="2" t="s">
        <v>35</v>
      </c>
      <c r="H9213" s="2" t="s">
        <v>39</v>
      </c>
      <c r="I9213" s="4">
        <v>61720</v>
      </c>
      <c r="J9213" s="4" t="str">
        <f t="shared" si="287"/>
        <v>Large</v>
      </c>
      <c r="K9213" s="4">
        <v>56132.044426585853</v>
      </c>
    </row>
    <row r="9214" spans="1:11" x14ac:dyDescent="0.35">
      <c r="A9214" s="2">
        <v>109212</v>
      </c>
      <c r="B9214" s="3">
        <v>45825</v>
      </c>
      <c r="C9214" s="3" t="str">
        <f t="shared" si="286"/>
        <v>2025-06-17</v>
      </c>
      <c r="D9214" s="2" t="s">
        <v>18</v>
      </c>
      <c r="E9214" s="2" t="s">
        <v>27</v>
      </c>
      <c r="F9214" s="2" t="s">
        <v>28</v>
      </c>
      <c r="G9214" s="2" t="s">
        <v>31</v>
      </c>
      <c r="H9214" s="2" t="s">
        <v>39</v>
      </c>
      <c r="I9214" s="4">
        <v>34070</v>
      </c>
      <c r="J9214" s="4" t="str">
        <f t="shared" si="287"/>
        <v>Medium</v>
      </c>
      <c r="K9214" s="4">
        <v>32205.90846767533</v>
      </c>
    </row>
    <row r="9215" spans="1:11" x14ac:dyDescent="0.35">
      <c r="A9215" s="2">
        <v>109213</v>
      </c>
      <c r="B9215" s="3">
        <v>45825</v>
      </c>
      <c r="C9215" s="3" t="str">
        <f t="shared" si="286"/>
        <v>2025-06-17</v>
      </c>
      <c r="D9215" s="2" t="s">
        <v>18</v>
      </c>
      <c r="E9215" s="2" t="s">
        <v>22</v>
      </c>
      <c r="F9215" s="2" t="s">
        <v>29</v>
      </c>
      <c r="G9215" s="2" t="s">
        <v>32</v>
      </c>
      <c r="H9215" s="2" t="s">
        <v>38</v>
      </c>
      <c r="I9215" s="4">
        <v>62710</v>
      </c>
      <c r="J9215" s="4" t="str">
        <f t="shared" si="287"/>
        <v>Large</v>
      </c>
      <c r="K9215" s="4">
        <v>57038.239637049461</v>
      </c>
    </row>
    <row r="9216" spans="1:11" x14ac:dyDescent="0.35">
      <c r="A9216" s="2">
        <v>109214</v>
      </c>
      <c r="B9216" s="3">
        <v>45825</v>
      </c>
      <c r="C9216" s="3" t="str">
        <f t="shared" si="286"/>
        <v>2025-06-17</v>
      </c>
      <c r="D9216" s="2" t="s">
        <v>18</v>
      </c>
      <c r="E9216" s="2" t="s">
        <v>21</v>
      </c>
      <c r="F9216" s="2" t="s">
        <v>28</v>
      </c>
      <c r="G9216" s="2" t="s">
        <v>31</v>
      </c>
      <c r="H9216" s="2" t="s">
        <v>36</v>
      </c>
      <c r="I9216" s="4">
        <v>22490</v>
      </c>
      <c r="J9216" s="4" t="str">
        <f t="shared" si="287"/>
        <v>Small</v>
      </c>
      <c r="K9216" s="4">
        <v>22572.376940527851</v>
      </c>
    </row>
    <row r="9217" spans="1:11" x14ac:dyDescent="0.35">
      <c r="A9217" s="2">
        <v>109215</v>
      </c>
      <c r="B9217" s="3">
        <v>45825</v>
      </c>
      <c r="C9217" s="3" t="str">
        <f t="shared" si="286"/>
        <v>2025-06-17</v>
      </c>
      <c r="D9217" s="2" t="s">
        <v>18</v>
      </c>
      <c r="E9217" s="2" t="s">
        <v>27</v>
      </c>
      <c r="F9217" s="2" t="s">
        <v>28</v>
      </c>
      <c r="G9217" s="2" t="s">
        <v>32</v>
      </c>
      <c r="H9217" s="2" t="s">
        <v>38</v>
      </c>
      <c r="I9217" s="4">
        <v>20410</v>
      </c>
      <c r="J9217" s="4" t="str">
        <f t="shared" si="287"/>
        <v>Small</v>
      </c>
      <c r="K9217" s="4">
        <v>18333.66896267228</v>
      </c>
    </row>
    <row r="9218" spans="1:11" x14ac:dyDescent="0.35">
      <c r="A9218" s="2">
        <v>109216</v>
      </c>
      <c r="B9218" s="3">
        <v>45825</v>
      </c>
      <c r="C9218" s="3" t="str">
        <f t="shared" ref="C9218:C9281" si="288">TEXT(B9218,"yyyy-mm-dd")</f>
        <v>2025-06-17</v>
      </c>
      <c r="D9218" s="2" t="s">
        <v>18</v>
      </c>
      <c r="E9218" s="2" t="s">
        <v>26</v>
      </c>
      <c r="F9218" s="2" t="s">
        <v>29</v>
      </c>
      <c r="G9218" s="2" t="s">
        <v>33</v>
      </c>
      <c r="H9218" s="2" t="s">
        <v>37</v>
      </c>
      <c r="I9218" s="4">
        <v>19680</v>
      </c>
      <c r="J9218" s="4" t="str">
        <f t="shared" si="287"/>
        <v>Small</v>
      </c>
      <c r="K9218" s="4">
        <v>17738.393648739311</v>
      </c>
    </row>
    <row r="9219" spans="1:11" x14ac:dyDescent="0.35">
      <c r="A9219" s="2">
        <v>109217</v>
      </c>
      <c r="B9219" s="3">
        <v>45825</v>
      </c>
      <c r="C9219" s="3" t="str">
        <f t="shared" si="288"/>
        <v>2025-06-17</v>
      </c>
      <c r="D9219" s="2" t="s">
        <v>18</v>
      </c>
      <c r="E9219" s="2" t="s">
        <v>21</v>
      </c>
      <c r="F9219" s="2" t="s">
        <v>28</v>
      </c>
      <c r="G9219" s="2" t="s">
        <v>34</v>
      </c>
      <c r="H9219" s="2" t="s">
        <v>36</v>
      </c>
      <c r="I9219" s="4">
        <v>56180</v>
      </c>
      <c r="J9219" s="4" t="str">
        <f t="shared" ref="J9219:J9282" si="289">IF(I9219&lt;30000,"Small",IF(I9219&lt;=50000,"Medium","Large"))</f>
        <v>Large</v>
      </c>
      <c r="K9219" s="4">
        <v>61814.177979539018</v>
      </c>
    </row>
    <row r="9220" spans="1:11" x14ac:dyDescent="0.35">
      <c r="A9220" s="2">
        <v>109218</v>
      </c>
      <c r="B9220" s="3">
        <v>45825</v>
      </c>
      <c r="C9220" s="3" t="str">
        <f t="shared" si="288"/>
        <v>2025-06-17</v>
      </c>
      <c r="D9220" s="2" t="s">
        <v>18</v>
      </c>
      <c r="E9220" s="2" t="s">
        <v>21</v>
      </c>
      <c r="F9220" s="2" t="s">
        <v>28</v>
      </c>
      <c r="G9220" s="2" t="s">
        <v>35</v>
      </c>
      <c r="H9220" s="2" t="s">
        <v>37</v>
      </c>
      <c r="I9220" s="4">
        <v>80350</v>
      </c>
      <c r="J9220" s="4" t="str">
        <f t="shared" si="289"/>
        <v>Large</v>
      </c>
      <c r="K9220" s="4">
        <v>85243.979593277531</v>
      </c>
    </row>
    <row r="9221" spans="1:11" x14ac:dyDescent="0.35">
      <c r="A9221" s="2">
        <v>109219</v>
      </c>
      <c r="B9221" s="3">
        <v>45825</v>
      </c>
      <c r="C9221" s="3" t="str">
        <f t="shared" si="288"/>
        <v>2025-06-17</v>
      </c>
      <c r="D9221" s="2" t="s">
        <v>18</v>
      </c>
      <c r="E9221" s="2" t="s">
        <v>24</v>
      </c>
      <c r="F9221" s="2" t="s">
        <v>30</v>
      </c>
      <c r="G9221" s="2" t="s">
        <v>33</v>
      </c>
      <c r="H9221" s="2" t="s">
        <v>39</v>
      </c>
      <c r="I9221" s="4">
        <v>50720</v>
      </c>
      <c r="J9221" s="4" t="str">
        <f t="shared" si="289"/>
        <v>Large</v>
      </c>
      <c r="K9221" s="4">
        <v>45980.285254760187</v>
      </c>
    </row>
    <row r="9222" spans="1:11" x14ac:dyDescent="0.35">
      <c r="A9222" s="2">
        <v>109220</v>
      </c>
      <c r="B9222" s="3">
        <v>45825</v>
      </c>
      <c r="C9222" s="3" t="str">
        <f t="shared" si="288"/>
        <v>2025-06-17</v>
      </c>
      <c r="D9222" s="2" t="s">
        <v>18</v>
      </c>
      <c r="E9222" s="2" t="s">
        <v>27</v>
      </c>
      <c r="F9222" s="2" t="s">
        <v>28</v>
      </c>
      <c r="G9222" s="2" t="s">
        <v>31</v>
      </c>
      <c r="H9222" s="2" t="s">
        <v>37</v>
      </c>
      <c r="I9222" s="4">
        <v>45620</v>
      </c>
      <c r="J9222" s="4" t="str">
        <f t="shared" si="289"/>
        <v>Medium</v>
      </c>
      <c r="K9222" s="4">
        <v>44068.910544438433</v>
      </c>
    </row>
    <row r="9223" spans="1:11" x14ac:dyDescent="0.35">
      <c r="A9223" s="2">
        <v>109221</v>
      </c>
      <c r="B9223" s="3">
        <v>45825</v>
      </c>
      <c r="C9223" s="3" t="str">
        <f t="shared" si="288"/>
        <v>2025-06-17</v>
      </c>
      <c r="D9223" s="2" t="s">
        <v>18</v>
      </c>
      <c r="E9223" s="2" t="s">
        <v>25</v>
      </c>
      <c r="F9223" s="2" t="s">
        <v>30</v>
      </c>
      <c r="G9223" s="2" t="s">
        <v>32</v>
      </c>
      <c r="H9223" s="2" t="s">
        <v>38</v>
      </c>
      <c r="I9223" s="4">
        <v>55020</v>
      </c>
      <c r="J9223" s="4" t="str">
        <f t="shared" si="289"/>
        <v>Large</v>
      </c>
      <c r="K9223" s="4">
        <v>61901.128022690951</v>
      </c>
    </row>
    <row r="9224" spans="1:11" x14ac:dyDescent="0.35">
      <c r="A9224" s="2">
        <v>109222</v>
      </c>
      <c r="B9224" s="3">
        <v>45825</v>
      </c>
      <c r="C9224" s="3" t="str">
        <f t="shared" si="288"/>
        <v>2025-06-17</v>
      </c>
      <c r="D9224" s="2" t="s">
        <v>18</v>
      </c>
      <c r="E9224" s="2" t="s">
        <v>23</v>
      </c>
      <c r="F9224" s="2" t="s">
        <v>28</v>
      </c>
      <c r="G9224" s="2" t="s">
        <v>34</v>
      </c>
      <c r="H9224" s="2" t="s">
        <v>39</v>
      </c>
      <c r="I9224" s="4">
        <v>76010</v>
      </c>
      <c r="J9224" s="4" t="str">
        <f t="shared" si="289"/>
        <v>Large</v>
      </c>
      <c r="K9224" s="4">
        <v>84449.638770925521</v>
      </c>
    </row>
    <row r="9225" spans="1:11" x14ac:dyDescent="0.35">
      <c r="A9225" s="2">
        <v>109223</v>
      </c>
      <c r="B9225" s="3">
        <v>45825</v>
      </c>
      <c r="C9225" s="3" t="str">
        <f t="shared" si="288"/>
        <v>2025-06-17</v>
      </c>
      <c r="D9225" s="2" t="s">
        <v>18</v>
      </c>
      <c r="E9225" s="2" t="s">
        <v>21</v>
      </c>
      <c r="F9225" s="2" t="s">
        <v>28</v>
      </c>
      <c r="G9225" s="2" t="s">
        <v>32</v>
      </c>
      <c r="H9225" s="2" t="s">
        <v>36</v>
      </c>
      <c r="I9225" s="4">
        <v>34600</v>
      </c>
      <c r="J9225" s="4" t="str">
        <f t="shared" si="289"/>
        <v>Medium</v>
      </c>
      <c r="K9225" s="4">
        <v>36203.626853974303</v>
      </c>
    </row>
    <row r="9226" spans="1:11" x14ac:dyDescent="0.35">
      <c r="A9226" s="2">
        <v>109224</v>
      </c>
      <c r="B9226" s="3">
        <v>45825</v>
      </c>
      <c r="C9226" s="3" t="str">
        <f t="shared" si="288"/>
        <v>2025-06-17</v>
      </c>
      <c r="D9226" s="2" t="s">
        <v>18</v>
      </c>
      <c r="E9226" s="2" t="s">
        <v>26</v>
      </c>
      <c r="F9226" s="2" t="s">
        <v>29</v>
      </c>
      <c r="G9226" s="2" t="s">
        <v>31</v>
      </c>
      <c r="H9226" s="2" t="s">
        <v>38</v>
      </c>
      <c r="I9226" s="4">
        <v>45260</v>
      </c>
      <c r="J9226" s="4" t="str">
        <f t="shared" si="289"/>
        <v>Medium</v>
      </c>
      <c r="K9226" s="4">
        <v>42326.926544812173</v>
      </c>
    </row>
    <row r="9227" spans="1:11" x14ac:dyDescent="0.35">
      <c r="A9227" s="2">
        <v>109225</v>
      </c>
      <c r="B9227" s="3">
        <v>45825</v>
      </c>
      <c r="C9227" s="3" t="str">
        <f t="shared" si="288"/>
        <v>2025-06-17</v>
      </c>
      <c r="D9227" s="2" t="s">
        <v>18</v>
      </c>
      <c r="E9227" s="2" t="s">
        <v>25</v>
      </c>
      <c r="F9227" s="2" t="s">
        <v>30</v>
      </c>
      <c r="G9227" s="2" t="s">
        <v>31</v>
      </c>
      <c r="H9227" s="2" t="s">
        <v>39</v>
      </c>
      <c r="I9227" s="4">
        <v>21880</v>
      </c>
      <c r="J9227" s="4" t="str">
        <f t="shared" si="289"/>
        <v>Small</v>
      </c>
      <c r="K9227" s="4">
        <v>21048.26253495011</v>
      </c>
    </row>
    <row r="9228" spans="1:11" x14ac:dyDescent="0.35">
      <c r="A9228" s="2">
        <v>109226</v>
      </c>
      <c r="B9228" s="3">
        <v>45825</v>
      </c>
      <c r="C9228" s="3" t="str">
        <f t="shared" si="288"/>
        <v>2025-06-17</v>
      </c>
      <c r="D9228" s="2" t="s">
        <v>18</v>
      </c>
      <c r="E9228" s="2" t="s">
        <v>25</v>
      </c>
      <c r="F9228" s="2" t="s">
        <v>30</v>
      </c>
      <c r="G9228" s="2" t="s">
        <v>35</v>
      </c>
      <c r="H9228" s="2" t="s">
        <v>36</v>
      </c>
      <c r="I9228" s="4">
        <v>29150</v>
      </c>
      <c r="J9228" s="4" t="str">
        <f t="shared" si="289"/>
        <v>Small</v>
      </c>
      <c r="K9228" s="4">
        <v>30490.1748992133</v>
      </c>
    </row>
    <row r="9229" spans="1:11" x14ac:dyDescent="0.35">
      <c r="A9229" s="2">
        <v>109227</v>
      </c>
      <c r="B9229" s="3">
        <v>45825</v>
      </c>
      <c r="C9229" s="3" t="str">
        <f t="shared" si="288"/>
        <v>2025-06-17</v>
      </c>
      <c r="D9229" s="2" t="s">
        <v>18</v>
      </c>
      <c r="E9229" s="2" t="s">
        <v>26</v>
      </c>
      <c r="F9229" s="2" t="s">
        <v>29</v>
      </c>
      <c r="G9229" s="2" t="s">
        <v>33</v>
      </c>
      <c r="H9229" s="2" t="s">
        <v>39</v>
      </c>
      <c r="I9229" s="4">
        <v>40510</v>
      </c>
      <c r="J9229" s="4" t="str">
        <f t="shared" si="289"/>
        <v>Medium</v>
      </c>
      <c r="K9229" s="4">
        <v>41244.922715753928</v>
      </c>
    </row>
    <row r="9230" spans="1:11" x14ac:dyDescent="0.35">
      <c r="A9230" s="2">
        <v>109228</v>
      </c>
      <c r="B9230" s="3">
        <v>45825</v>
      </c>
      <c r="C9230" s="3" t="str">
        <f t="shared" si="288"/>
        <v>2025-06-17</v>
      </c>
      <c r="D9230" s="2" t="s">
        <v>18</v>
      </c>
      <c r="E9230" s="2" t="s">
        <v>23</v>
      </c>
      <c r="F9230" s="2" t="s">
        <v>28</v>
      </c>
      <c r="G9230" s="2" t="s">
        <v>34</v>
      </c>
      <c r="H9230" s="2" t="s">
        <v>36</v>
      </c>
      <c r="I9230" s="4">
        <v>46970</v>
      </c>
      <c r="J9230" s="4" t="str">
        <f t="shared" si="289"/>
        <v>Medium</v>
      </c>
      <c r="K9230" s="4">
        <v>47824.299819240019</v>
      </c>
    </row>
    <row r="9231" spans="1:11" x14ac:dyDescent="0.35">
      <c r="A9231" s="2">
        <v>109229</v>
      </c>
      <c r="B9231" s="3">
        <v>45825</v>
      </c>
      <c r="C9231" s="3" t="str">
        <f t="shared" si="288"/>
        <v>2025-06-17</v>
      </c>
      <c r="D9231" s="2" t="s">
        <v>18</v>
      </c>
      <c r="E9231" s="2" t="s">
        <v>26</v>
      </c>
      <c r="F9231" s="2" t="s">
        <v>29</v>
      </c>
      <c r="G9231" s="2" t="s">
        <v>35</v>
      </c>
      <c r="H9231" s="2" t="s">
        <v>36</v>
      </c>
      <c r="I9231" s="4">
        <v>48660</v>
      </c>
      <c r="J9231" s="4" t="str">
        <f t="shared" si="289"/>
        <v>Medium</v>
      </c>
      <c r="K9231" s="4">
        <v>47541.369392157721</v>
      </c>
    </row>
    <row r="9232" spans="1:11" x14ac:dyDescent="0.35">
      <c r="A9232" s="2">
        <v>109230</v>
      </c>
      <c r="B9232" s="3">
        <v>45825</v>
      </c>
      <c r="C9232" s="3" t="str">
        <f t="shared" si="288"/>
        <v>2025-06-17</v>
      </c>
      <c r="D9232" s="2" t="s">
        <v>18</v>
      </c>
      <c r="E9232" s="2" t="s">
        <v>24</v>
      </c>
      <c r="F9232" s="2" t="s">
        <v>30</v>
      </c>
      <c r="G9232" s="2" t="s">
        <v>32</v>
      </c>
      <c r="H9232" s="2" t="s">
        <v>37</v>
      </c>
      <c r="I9232" s="4">
        <v>28540</v>
      </c>
      <c r="J9232" s="4" t="str">
        <f t="shared" si="289"/>
        <v>Small</v>
      </c>
      <c r="K9232" s="4">
        <v>25031.55487798787</v>
      </c>
    </row>
    <row r="9233" spans="1:11" x14ac:dyDescent="0.35">
      <c r="A9233" s="2">
        <v>109231</v>
      </c>
      <c r="B9233" s="3">
        <v>45825</v>
      </c>
      <c r="C9233" s="3" t="str">
        <f t="shared" si="288"/>
        <v>2025-06-17</v>
      </c>
      <c r="D9233" s="2" t="s">
        <v>18</v>
      </c>
      <c r="E9233" s="2" t="s">
        <v>22</v>
      </c>
      <c r="F9233" s="2" t="s">
        <v>29</v>
      </c>
      <c r="G9233" s="2" t="s">
        <v>33</v>
      </c>
      <c r="H9233" s="2" t="s">
        <v>38</v>
      </c>
      <c r="I9233" s="4">
        <v>70300</v>
      </c>
      <c r="J9233" s="4" t="str">
        <f t="shared" si="289"/>
        <v>Large</v>
      </c>
      <c r="K9233" s="4">
        <v>62318.438405083347</v>
      </c>
    </row>
    <row r="9234" spans="1:11" x14ac:dyDescent="0.35">
      <c r="A9234" s="2">
        <v>109232</v>
      </c>
      <c r="B9234" s="3">
        <v>45825</v>
      </c>
      <c r="C9234" s="3" t="str">
        <f t="shared" si="288"/>
        <v>2025-06-17</v>
      </c>
      <c r="D9234" s="2" t="s">
        <v>18</v>
      </c>
      <c r="E9234" s="2" t="s">
        <v>23</v>
      </c>
      <c r="F9234" s="2" t="s">
        <v>28</v>
      </c>
      <c r="G9234" s="2" t="s">
        <v>34</v>
      </c>
      <c r="H9234" s="2" t="s">
        <v>36</v>
      </c>
      <c r="I9234" s="4">
        <v>14560</v>
      </c>
      <c r="J9234" s="4" t="str">
        <f t="shared" si="289"/>
        <v>Small</v>
      </c>
      <c r="K9234" s="4">
        <v>16024.68400930469</v>
      </c>
    </row>
    <row r="9235" spans="1:11" x14ac:dyDescent="0.35">
      <c r="A9235" s="2">
        <v>109233</v>
      </c>
      <c r="B9235" s="3">
        <v>45826</v>
      </c>
      <c r="C9235" s="3" t="str">
        <f t="shared" si="288"/>
        <v>2025-06-18</v>
      </c>
      <c r="D9235" s="2" t="s">
        <v>18</v>
      </c>
      <c r="E9235" s="2" t="s">
        <v>27</v>
      </c>
      <c r="F9235" s="2" t="s">
        <v>28</v>
      </c>
      <c r="G9235" s="2" t="s">
        <v>32</v>
      </c>
      <c r="H9235" s="2" t="s">
        <v>36</v>
      </c>
      <c r="I9235" s="4">
        <v>89500</v>
      </c>
      <c r="J9235" s="4" t="str">
        <f t="shared" si="289"/>
        <v>Large</v>
      </c>
      <c r="K9235" s="4">
        <v>99813.72947932074</v>
      </c>
    </row>
    <row r="9236" spans="1:11" x14ac:dyDescent="0.35">
      <c r="A9236" s="2">
        <v>109234</v>
      </c>
      <c r="B9236" s="3">
        <v>45826</v>
      </c>
      <c r="C9236" s="3" t="str">
        <f t="shared" si="288"/>
        <v>2025-06-18</v>
      </c>
      <c r="D9236" s="2" t="s">
        <v>18</v>
      </c>
      <c r="E9236" s="2" t="s">
        <v>21</v>
      </c>
      <c r="F9236" s="2" t="s">
        <v>28</v>
      </c>
      <c r="G9236" s="2" t="s">
        <v>34</v>
      </c>
      <c r="H9236" s="2" t="s">
        <v>37</v>
      </c>
      <c r="I9236" s="4">
        <v>45200</v>
      </c>
      <c r="J9236" s="4" t="str">
        <f t="shared" si="289"/>
        <v>Medium</v>
      </c>
      <c r="K9236" s="4">
        <v>50538.558023701793</v>
      </c>
    </row>
    <row r="9237" spans="1:11" x14ac:dyDescent="0.35">
      <c r="A9237" s="2">
        <v>109235</v>
      </c>
      <c r="B9237" s="3">
        <v>45826</v>
      </c>
      <c r="C9237" s="3" t="str">
        <f t="shared" si="288"/>
        <v>2025-06-18</v>
      </c>
      <c r="D9237" s="2" t="s">
        <v>18</v>
      </c>
      <c r="E9237" s="2" t="s">
        <v>27</v>
      </c>
      <c r="F9237" s="2" t="s">
        <v>28</v>
      </c>
      <c r="G9237" s="2" t="s">
        <v>34</v>
      </c>
      <c r="H9237" s="2" t="s">
        <v>36</v>
      </c>
      <c r="I9237" s="4">
        <v>41180</v>
      </c>
      <c r="J9237" s="4" t="str">
        <f t="shared" si="289"/>
        <v>Medium</v>
      </c>
      <c r="K9237" s="4">
        <v>40866.022942011543</v>
      </c>
    </row>
    <row r="9238" spans="1:11" x14ac:dyDescent="0.35">
      <c r="A9238" s="2">
        <v>109236</v>
      </c>
      <c r="B9238" s="3">
        <v>45826</v>
      </c>
      <c r="C9238" s="3" t="str">
        <f t="shared" si="288"/>
        <v>2025-06-18</v>
      </c>
      <c r="D9238" s="2" t="s">
        <v>18</v>
      </c>
      <c r="E9238" s="2" t="s">
        <v>25</v>
      </c>
      <c r="F9238" s="2" t="s">
        <v>30</v>
      </c>
      <c r="G9238" s="2" t="s">
        <v>33</v>
      </c>
      <c r="H9238" s="2" t="s">
        <v>36</v>
      </c>
      <c r="I9238" s="4">
        <v>51150</v>
      </c>
      <c r="J9238" s="4" t="str">
        <f t="shared" si="289"/>
        <v>Large</v>
      </c>
      <c r="K9238" s="4">
        <v>57832.963575870679</v>
      </c>
    </row>
    <row r="9239" spans="1:11" x14ac:dyDescent="0.35">
      <c r="A9239" s="2">
        <v>109237</v>
      </c>
      <c r="B9239" s="3">
        <v>45826</v>
      </c>
      <c r="C9239" s="3" t="str">
        <f t="shared" si="288"/>
        <v>2025-06-18</v>
      </c>
      <c r="D9239" s="2" t="s">
        <v>18</v>
      </c>
      <c r="E9239" s="2" t="s">
        <v>21</v>
      </c>
      <c r="F9239" s="2" t="s">
        <v>28</v>
      </c>
      <c r="G9239" s="2" t="s">
        <v>32</v>
      </c>
      <c r="H9239" s="2" t="s">
        <v>39</v>
      </c>
      <c r="I9239" s="4">
        <v>19550</v>
      </c>
      <c r="J9239" s="4" t="str">
        <f t="shared" si="289"/>
        <v>Small</v>
      </c>
      <c r="K9239" s="4">
        <v>21530.71397238618</v>
      </c>
    </row>
    <row r="9240" spans="1:11" x14ac:dyDescent="0.35">
      <c r="A9240" s="2">
        <v>109238</v>
      </c>
      <c r="B9240" s="3">
        <v>45826</v>
      </c>
      <c r="C9240" s="3" t="str">
        <f t="shared" si="288"/>
        <v>2025-06-18</v>
      </c>
      <c r="D9240" s="2" t="s">
        <v>18</v>
      </c>
      <c r="E9240" s="2" t="s">
        <v>23</v>
      </c>
      <c r="F9240" s="2" t="s">
        <v>28</v>
      </c>
      <c r="G9240" s="2" t="s">
        <v>35</v>
      </c>
      <c r="H9240" s="2" t="s">
        <v>38</v>
      </c>
      <c r="I9240" s="4">
        <v>50540</v>
      </c>
      <c r="J9240" s="4" t="str">
        <f t="shared" si="289"/>
        <v>Large</v>
      </c>
      <c r="K9240" s="4">
        <v>48783.639894221349</v>
      </c>
    </row>
    <row r="9241" spans="1:11" x14ac:dyDescent="0.35">
      <c r="A9241" s="2">
        <v>109239</v>
      </c>
      <c r="B9241" s="3">
        <v>45826</v>
      </c>
      <c r="C9241" s="3" t="str">
        <f t="shared" si="288"/>
        <v>2025-06-18</v>
      </c>
      <c r="D9241" s="2" t="s">
        <v>18</v>
      </c>
      <c r="E9241" s="2" t="s">
        <v>24</v>
      </c>
      <c r="F9241" s="2" t="s">
        <v>30</v>
      </c>
      <c r="G9241" s="2" t="s">
        <v>35</v>
      </c>
      <c r="H9241" s="2" t="s">
        <v>37</v>
      </c>
      <c r="I9241" s="4">
        <v>80530</v>
      </c>
      <c r="J9241" s="4" t="str">
        <f t="shared" si="289"/>
        <v>Large</v>
      </c>
      <c r="K9241" s="4">
        <v>73838.318392252608</v>
      </c>
    </row>
    <row r="9242" spans="1:11" x14ac:dyDescent="0.35">
      <c r="A9242" s="2">
        <v>109240</v>
      </c>
      <c r="B9242" s="3">
        <v>45826</v>
      </c>
      <c r="C9242" s="3" t="str">
        <f t="shared" si="288"/>
        <v>2025-06-18</v>
      </c>
      <c r="D9242" s="2" t="s">
        <v>18</v>
      </c>
      <c r="E9242" s="2" t="s">
        <v>27</v>
      </c>
      <c r="F9242" s="2" t="s">
        <v>28</v>
      </c>
      <c r="G9242" s="2" t="s">
        <v>35</v>
      </c>
      <c r="H9242" s="2" t="s">
        <v>37</v>
      </c>
      <c r="I9242" s="4">
        <v>39730</v>
      </c>
      <c r="J9242" s="4" t="str">
        <f t="shared" si="289"/>
        <v>Medium</v>
      </c>
      <c r="K9242" s="4">
        <v>42454.269678566438</v>
      </c>
    </row>
    <row r="9243" spans="1:11" x14ac:dyDescent="0.35">
      <c r="A9243" s="2">
        <v>109241</v>
      </c>
      <c r="B9243" s="3">
        <v>45826</v>
      </c>
      <c r="C9243" s="3" t="str">
        <f t="shared" si="288"/>
        <v>2025-06-18</v>
      </c>
      <c r="D9243" s="2" t="s">
        <v>18</v>
      </c>
      <c r="E9243" s="2" t="s">
        <v>24</v>
      </c>
      <c r="F9243" s="2" t="s">
        <v>30</v>
      </c>
      <c r="G9243" s="2" t="s">
        <v>34</v>
      </c>
      <c r="H9243" s="2" t="s">
        <v>36</v>
      </c>
      <c r="I9243" s="4">
        <v>34930</v>
      </c>
      <c r="J9243" s="4" t="str">
        <f t="shared" si="289"/>
        <v>Medium</v>
      </c>
      <c r="K9243" s="4">
        <v>37290.961651460027</v>
      </c>
    </row>
    <row r="9244" spans="1:11" x14ac:dyDescent="0.35">
      <c r="A9244" s="2">
        <v>109242</v>
      </c>
      <c r="B9244" s="3">
        <v>45826</v>
      </c>
      <c r="C9244" s="3" t="str">
        <f t="shared" si="288"/>
        <v>2025-06-18</v>
      </c>
      <c r="D9244" s="2" t="s">
        <v>18</v>
      </c>
      <c r="E9244" s="2" t="s">
        <v>24</v>
      </c>
      <c r="F9244" s="2" t="s">
        <v>30</v>
      </c>
      <c r="G9244" s="2" t="s">
        <v>31</v>
      </c>
      <c r="H9244" s="2" t="s">
        <v>36</v>
      </c>
      <c r="I9244" s="4">
        <v>35930</v>
      </c>
      <c r="J9244" s="4" t="str">
        <f t="shared" si="289"/>
        <v>Medium</v>
      </c>
      <c r="K9244" s="4">
        <v>40135.739641532069</v>
      </c>
    </row>
    <row r="9245" spans="1:11" x14ac:dyDescent="0.35">
      <c r="A9245" s="2">
        <v>109243</v>
      </c>
      <c r="B9245" s="3">
        <v>45826</v>
      </c>
      <c r="C9245" s="3" t="str">
        <f t="shared" si="288"/>
        <v>2025-06-18</v>
      </c>
      <c r="D9245" s="2" t="s">
        <v>18</v>
      </c>
      <c r="E9245" s="2" t="s">
        <v>23</v>
      </c>
      <c r="F9245" s="2" t="s">
        <v>28</v>
      </c>
      <c r="G9245" s="2" t="s">
        <v>33</v>
      </c>
      <c r="H9245" s="2" t="s">
        <v>37</v>
      </c>
      <c r="I9245" s="4">
        <v>89260</v>
      </c>
      <c r="J9245" s="4" t="str">
        <f t="shared" si="289"/>
        <v>Large</v>
      </c>
      <c r="K9245" s="4">
        <v>77222.407713864828</v>
      </c>
    </row>
    <row r="9246" spans="1:11" x14ac:dyDescent="0.35">
      <c r="A9246" s="2">
        <v>109244</v>
      </c>
      <c r="B9246" s="3">
        <v>45826</v>
      </c>
      <c r="C9246" s="3" t="str">
        <f t="shared" si="288"/>
        <v>2025-06-18</v>
      </c>
      <c r="D9246" s="2" t="s">
        <v>18</v>
      </c>
      <c r="E9246" s="2" t="s">
        <v>27</v>
      </c>
      <c r="F9246" s="2" t="s">
        <v>28</v>
      </c>
      <c r="G9246" s="2" t="s">
        <v>35</v>
      </c>
      <c r="H9246" s="2" t="s">
        <v>36</v>
      </c>
      <c r="I9246" s="4">
        <v>23210</v>
      </c>
      <c r="J9246" s="4" t="str">
        <f t="shared" si="289"/>
        <v>Small</v>
      </c>
      <c r="K9246" s="4">
        <v>22183.439218382311</v>
      </c>
    </row>
    <row r="9247" spans="1:11" x14ac:dyDescent="0.35">
      <c r="A9247" s="2">
        <v>109245</v>
      </c>
      <c r="B9247" s="3">
        <v>45826</v>
      </c>
      <c r="C9247" s="3" t="str">
        <f t="shared" si="288"/>
        <v>2025-06-18</v>
      </c>
      <c r="D9247" s="2" t="s">
        <v>18</v>
      </c>
      <c r="E9247" s="2" t="s">
        <v>27</v>
      </c>
      <c r="F9247" s="2" t="s">
        <v>28</v>
      </c>
      <c r="G9247" s="2" t="s">
        <v>33</v>
      </c>
      <c r="H9247" s="2" t="s">
        <v>36</v>
      </c>
      <c r="I9247" s="4">
        <v>49850</v>
      </c>
      <c r="J9247" s="4" t="str">
        <f t="shared" si="289"/>
        <v>Medium</v>
      </c>
      <c r="K9247" s="4">
        <v>42893.935446298077</v>
      </c>
    </row>
    <row r="9248" spans="1:11" x14ac:dyDescent="0.35">
      <c r="A9248" s="2">
        <v>109246</v>
      </c>
      <c r="B9248" s="3">
        <v>45826</v>
      </c>
      <c r="C9248" s="3" t="str">
        <f t="shared" si="288"/>
        <v>2025-06-18</v>
      </c>
      <c r="D9248" s="2" t="s">
        <v>18</v>
      </c>
      <c r="E9248" s="2" t="s">
        <v>23</v>
      </c>
      <c r="F9248" s="2" t="s">
        <v>28</v>
      </c>
      <c r="G9248" s="2" t="s">
        <v>34</v>
      </c>
      <c r="H9248" s="2" t="s">
        <v>39</v>
      </c>
      <c r="I9248" s="4">
        <v>60120</v>
      </c>
      <c r="J9248" s="4" t="str">
        <f t="shared" si="289"/>
        <v>Large</v>
      </c>
      <c r="K9248" s="4">
        <v>54896.203550058082</v>
      </c>
    </row>
    <row r="9249" spans="1:11" x14ac:dyDescent="0.35">
      <c r="A9249" s="2">
        <v>109247</v>
      </c>
      <c r="B9249" s="3">
        <v>45826</v>
      </c>
      <c r="C9249" s="3" t="str">
        <f t="shared" si="288"/>
        <v>2025-06-18</v>
      </c>
      <c r="D9249" s="2" t="s">
        <v>18</v>
      </c>
      <c r="E9249" s="2" t="s">
        <v>23</v>
      </c>
      <c r="F9249" s="2" t="s">
        <v>28</v>
      </c>
      <c r="G9249" s="2" t="s">
        <v>33</v>
      </c>
      <c r="H9249" s="2" t="s">
        <v>37</v>
      </c>
      <c r="I9249" s="4">
        <v>30110</v>
      </c>
      <c r="J9249" s="4" t="str">
        <f t="shared" si="289"/>
        <v>Medium</v>
      </c>
      <c r="K9249" s="4">
        <v>29203.140828122119</v>
      </c>
    </row>
    <row r="9250" spans="1:11" x14ac:dyDescent="0.35">
      <c r="A9250" s="2">
        <v>109248</v>
      </c>
      <c r="B9250" s="3">
        <v>45826</v>
      </c>
      <c r="C9250" s="3" t="str">
        <f t="shared" si="288"/>
        <v>2025-06-18</v>
      </c>
      <c r="D9250" s="2" t="s">
        <v>18</v>
      </c>
      <c r="E9250" s="2" t="s">
        <v>21</v>
      </c>
      <c r="F9250" s="2" t="s">
        <v>28</v>
      </c>
      <c r="G9250" s="2" t="s">
        <v>35</v>
      </c>
      <c r="H9250" s="2" t="s">
        <v>36</v>
      </c>
      <c r="I9250" s="4">
        <v>30880</v>
      </c>
      <c r="J9250" s="4" t="str">
        <f t="shared" si="289"/>
        <v>Medium</v>
      </c>
      <c r="K9250" s="4">
        <v>27388.120957645599</v>
      </c>
    </row>
    <row r="9251" spans="1:11" x14ac:dyDescent="0.35">
      <c r="A9251" s="2">
        <v>109249</v>
      </c>
      <c r="B9251" s="3">
        <v>45826</v>
      </c>
      <c r="C9251" s="3" t="str">
        <f t="shared" si="288"/>
        <v>2025-06-18</v>
      </c>
      <c r="D9251" s="2" t="s">
        <v>18</v>
      </c>
      <c r="E9251" s="2" t="s">
        <v>25</v>
      </c>
      <c r="F9251" s="2" t="s">
        <v>30</v>
      </c>
      <c r="G9251" s="2" t="s">
        <v>35</v>
      </c>
      <c r="H9251" s="2" t="s">
        <v>38</v>
      </c>
      <c r="I9251" s="4">
        <v>64490</v>
      </c>
      <c r="J9251" s="4" t="str">
        <f t="shared" si="289"/>
        <v>Large</v>
      </c>
      <c r="K9251" s="4">
        <v>70725.270937325287</v>
      </c>
    </row>
    <row r="9252" spans="1:11" x14ac:dyDescent="0.35">
      <c r="A9252" s="2">
        <v>109250</v>
      </c>
      <c r="B9252" s="3">
        <v>45826</v>
      </c>
      <c r="C9252" s="3" t="str">
        <f t="shared" si="288"/>
        <v>2025-06-18</v>
      </c>
      <c r="D9252" s="2" t="s">
        <v>18</v>
      </c>
      <c r="E9252" s="2" t="s">
        <v>25</v>
      </c>
      <c r="F9252" s="2" t="s">
        <v>30</v>
      </c>
      <c r="G9252" s="2" t="s">
        <v>34</v>
      </c>
      <c r="H9252" s="2" t="s">
        <v>36</v>
      </c>
      <c r="I9252" s="4">
        <v>25760</v>
      </c>
      <c r="J9252" s="4" t="str">
        <f t="shared" si="289"/>
        <v>Small</v>
      </c>
      <c r="K9252" s="4">
        <v>23463.867793911031</v>
      </c>
    </row>
    <row r="9253" spans="1:11" x14ac:dyDescent="0.35">
      <c r="A9253" s="2">
        <v>109251</v>
      </c>
      <c r="B9253" s="3">
        <v>45826</v>
      </c>
      <c r="C9253" s="3" t="str">
        <f t="shared" si="288"/>
        <v>2025-06-18</v>
      </c>
      <c r="D9253" s="2" t="s">
        <v>18</v>
      </c>
      <c r="E9253" s="2" t="s">
        <v>23</v>
      </c>
      <c r="F9253" s="2" t="s">
        <v>28</v>
      </c>
      <c r="G9253" s="2" t="s">
        <v>34</v>
      </c>
      <c r="H9253" s="2" t="s">
        <v>39</v>
      </c>
      <c r="I9253" s="4">
        <v>10330</v>
      </c>
      <c r="J9253" s="4" t="str">
        <f t="shared" si="289"/>
        <v>Small</v>
      </c>
      <c r="K9253" s="4">
        <v>10055.236960305971</v>
      </c>
    </row>
    <row r="9254" spans="1:11" x14ac:dyDescent="0.35">
      <c r="A9254" s="2">
        <v>109252</v>
      </c>
      <c r="B9254" s="3">
        <v>45826</v>
      </c>
      <c r="C9254" s="3" t="str">
        <f t="shared" si="288"/>
        <v>2025-06-18</v>
      </c>
      <c r="D9254" s="2" t="s">
        <v>18</v>
      </c>
      <c r="E9254" s="2" t="s">
        <v>26</v>
      </c>
      <c r="F9254" s="2" t="s">
        <v>29</v>
      </c>
      <c r="G9254" s="2" t="s">
        <v>32</v>
      </c>
      <c r="H9254" s="2" t="s">
        <v>39</v>
      </c>
      <c r="I9254" s="4">
        <v>42600</v>
      </c>
      <c r="J9254" s="4" t="str">
        <f t="shared" si="289"/>
        <v>Medium</v>
      </c>
      <c r="K9254" s="4">
        <v>46455.46563399359</v>
      </c>
    </row>
    <row r="9255" spans="1:11" x14ac:dyDescent="0.35">
      <c r="A9255" s="2">
        <v>109253</v>
      </c>
      <c r="B9255" s="3">
        <v>45826</v>
      </c>
      <c r="C9255" s="3" t="str">
        <f t="shared" si="288"/>
        <v>2025-06-18</v>
      </c>
      <c r="D9255" s="2" t="s">
        <v>18</v>
      </c>
      <c r="E9255" s="2" t="s">
        <v>24</v>
      </c>
      <c r="F9255" s="2" t="s">
        <v>30</v>
      </c>
      <c r="G9255" s="2" t="s">
        <v>34</v>
      </c>
      <c r="H9255" s="2" t="s">
        <v>37</v>
      </c>
      <c r="I9255" s="4">
        <v>31950</v>
      </c>
      <c r="J9255" s="4" t="str">
        <f t="shared" si="289"/>
        <v>Medium</v>
      </c>
      <c r="K9255" s="4">
        <v>28276.316098308151</v>
      </c>
    </row>
    <row r="9256" spans="1:11" x14ac:dyDescent="0.35">
      <c r="A9256" s="2">
        <v>109254</v>
      </c>
      <c r="B9256" s="3">
        <v>45826</v>
      </c>
      <c r="C9256" s="3" t="str">
        <f t="shared" si="288"/>
        <v>2025-06-18</v>
      </c>
      <c r="D9256" s="2" t="s">
        <v>18</v>
      </c>
      <c r="E9256" s="2" t="s">
        <v>25</v>
      </c>
      <c r="F9256" s="2" t="s">
        <v>30</v>
      </c>
      <c r="G9256" s="2" t="s">
        <v>31</v>
      </c>
      <c r="H9256" s="2" t="s">
        <v>39</v>
      </c>
      <c r="I9256" s="4">
        <v>67250</v>
      </c>
      <c r="J9256" s="4" t="str">
        <f t="shared" si="289"/>
        <v>Large</v>
      </c>
      <c r="K9256" s="4">
        <v>69663.338790323338</v>
      </c>
    </row>
    <row r="9257" spans="1:11" x14ac:dyDescent="0.35">
      <c r="A9257" s="2">
        <v>109255</v>
      </c>
      <c r="B9257" s="3">
        <v>45826</v>
      </c>
      <c r="C9257" s="3" t="str">
        <f t="shared" si="288"/>
        <v>2025-06-18</v>
      </c>
      <c r="D9257" s="2" t="s">
        <v>18</v>
      </c>
      <c r="E9257" s="2" t="s">
        <v>22</v>
      </c>
      <c r="F9257" s="2" t="s">
        <v>29</v>
      </c>
      <c r="G9257" s="2" t="s">
        <v>31</v>
      </c>
      <c r="H9257" s="2" t="s">
        <v>39</v>
      </c>
      <c r="I9257" s="4">
        <v>76510</v>
      </c>
      <c r="J9257" s="4" t="str">
        <f t="shared" si="289"/>
        <v>Large</v>
      </c>
      <c r="K9257" s="4">
        <v>86621.097134540789</v>
      </c>
    </row>
    <row r="9258" spans="1:11" x14ac:dyDescent="0.35">
      <c r="A9258" s="2">
        <v>109256</v>
      </c>
      <c r="B9258" s="3">
        <v>45826</v>
      </c>
      <c r="C9258" s="3" t="str">
        <f t="shared" si="288"/>
        <v>2025-06-18</v>
      </c>
      <c r="D9258" s="2" t="s">
        <v>18</v>
      </c>
      <c r="E9258" s="2" t="s">
        <v>23</v>
      </c>
      <c r="F9258" s="2" t="s">
        <v>28</v>
      </c>
      <c r="G9258" s="2" t="s">
        <v>35</v>
      </c>
      <c r="H9258" s="2" t="s">
        <v>38</v>
      </c>
      <c r="I9258" s="4">
        <v>84010</v>
      </c>
      <c r="J9258" s="4" t="str">
        <f t="shared" si="289"/>
        <v>Large</v>
      </c>
      <c r="K9258" s="4">
        <v>82857.915155319322</v>
      </c>
    </row>
    <row r="9259" spans="1:11" x14ac:dyDescent="0.35">
      <c r="A9259" s="2">
        <v>109257</v>
      </c>
      <c r="B9259" s="3">
        <v>45826</v>
      </c>
      <c r="C9259" s="3" t="str">
        <f t="shared" si="288"/>
        <v>2025-06-18</v>
      </c>
      <c r="D9259" s="2" t="s">
        <v>18</v>
      </c>
      <c r="E9259" s="2" t="s">
        <v>23</v>
      </c>
      <c r="F9259" s="2" t="s">
        <v>28</v>
      </c>
      <c r="G9259" s="2" t="s">
        <v>34</v>
      </c>
      <c r="H9259" s="2" t="s">
        <v>39</v>
      </c>
      <c r="I9259" s="4">
        <v>56950</v>
      </c>
      <c r="J9259" s="4" t="str">
        <f t="shared" si="289"/>
        <v>Large</v>
      </c>
      <c r="K9259" s="4">
        <v>52510.116826232399</v>
      </c>
    </row>
    <row r="9260" spans="1:11" x14ac:dyDescent="0.35">
      <c r="A9260" s="2">
        <v>109258</v>
      </c>
      <c r="B9260" s="3">
        <v>45826</v>
      </c>
      <c r="C9260" s="3" t="str">
        <f t="shared" si="288"/>
        <v>2025-06-18</v>
      </c>
      <c r="D9260" s="2" t="s">
        <v>18</v>
      </c>
      <c r="E9260" s="2" t="s">
        <v>21</v>
      </c>
      <c r="F9260" s="2" t="s">
        <v>28</v>
      </c>
      <c r="G9260" s="2" t="s">
        <v>31</v>
      </c>
      <c r="H9260" s="2" t="s">
        <v>36</v>
      </c>
      <c r="I9260" s="4">
        <v>21760</v>
      </c>
      <c r="J9260" s="4" t="str">
        <f t="shared" si="289"/>
        <v>Small</v>
      </c>
      <c r="K9260" s="4">
        <v>24653.215381490249</v>
      </c>
    </row>
    <row r="9261" spans="1:11" x14ac:dyDescent="0.35">
      <c r="A9261" s="2">
        <v>109259</v>
      </c>
      <c r="B9261" s="3">
        <v>45826</v>
      </c>
      <c r="C9261" s="3" t="str">
        <f t="shared" si="288"/>
        <v>2025-06-18</v>
      </c>
      <c r="D9261" s="2" t="s">
        <v>18</v>
      </c>
      <c r="E9261" s="2" t="s">
        <v>23</v>
      </c>
      <c r="F9261" s="2" t="s">
        <v>28</v>
      </c>
      <c r="G9261" s="2" t="s">
        <v>31</v>
      </c>
      <c r="H9261" s="2" t="s">
        <v>39</v>
      </c>
      <c r="I9261" s="4">
        <v>30350</v>
      </c>
      <c r="J9261" s="4" t="str">
        <f t="shared" si="289"/>
        <v>Medium</v>
      </c>
      <c r="K9261" s="4">
        <v>26290.852029925529</v>
      </c>
    </row>
    <row r="9262" spans="1:11" x14ac:dyDescent="0.35">
      <c r="A9262" s="2">
        <v>109260</v>
      </c>
      <c r="B9262" s="3">
        <v>45826</v>
      </c>
      <c r="C9262" s="3" t="str">
        <f t="shared" si="288"/>
        <v>2025-06-18</v>
      </c>
      <c r="D9262" s="2" t="s">
        <v>18</v>
      </c>
      <c r="E9262" s="2" t="s">
        <v>21</v>
      </c>
      <c r="F9262" s="2" t="s">
        <v>28</v>
      </c>
      <c r="G9262" s="2" t="s">
        <v>32</v>
      </c>
      <c r="H9262" s="2" t="s">
        <v>38</v>
      </c>
      <c r="I9262" s="4">
        <v>70720</v>
      </c>
      <c r="J9262" s="4" t="str">
        <f t="shared" si="289"/>
        <v>Large</v>
      </c>
      <c r="K9262" s="4">
        <v>66722.854588862145</v>
      </c>
    </row>
    <row r="9263" spans="1:11" x14ac:dyDescent="0.35">
      <c r="A9263" s="2">
        <v>109261</v>
      </c>
      <c r="B9263" s="3">
        <v>45826</v>
      </c>
      <c r="C9263" s="3" t="str">
        <f t="shared" si="288"/>
        <v>2025-06-18</v>
      </c>
      <c r="D9263" s="2" t="s">
        <v>18</v>
      </c>
      <c r="E9263" s="2" t="s">
        <v>26</v>
      </c>
      <c r="F9263" s="2" t="s">
        <v>29</v>
      </c>
      <c r="G9263" s="2" t="s">
        <v>34</v>
      </c>
      <c r="H9263" s="2" t="s">
        <v>37</v>
      </c>
      <c r="I9263" s="4">
        <v>19700</v>
      </c>
      <c r="J9263" s="4" t="str">
        <f t="shared" si="289"/>
        <v>Small</v>
      </c>
      <c r="K9263" s="4">
        <v>21575.452040860491</v>
      </c>
    </row>
    <row r="9264" spans="1:11" x14ac:dyDescent="0.35">
      <c r="A9264" s="2">
        <v>109262</v>
      </c>
      <c r="B9264" s="3">
        <v>45826</v>
      </c>
      <c r="C9264" s="3" t="str">
        <f t="shared" si="288"/>
        <v>2025-06-18</v>
      </c>
      <c r="D9264" s="2" t="s">
        <v>18</v>
      </c>
      <c r="E9264" s="2" t="s">
        <v>26</v>
      </c>
      <c r="F9264" s="2" t="s">
        <v>29</v>
      </c>
      <c r="G9264" s="2" t="s">
        <v>32</v>
      </c>
      <c r="H9264" s="2" t="s">
        <v>38</v>
      </c>
      <c r="I9264" s="4">
        <v>51720</v>
      </c>
      <c r="J9264" s="4" t="str">
        <f t="shared" si="289"/>
        <v>Large</v>
      </c>
      <c r="K9264" s="4">
        <v>46350.478033205101</v>
      </c>
    </row>
    <row r="9265" spans="1:11" x14ac:dyDescent="0.35">
      <c r="A9265" s="2">
        <v>109263</v>
      </c>
      <c r="B9265" s="3">
        <v>45826</v>
      </c>
      <c r="C9265" s="3" t="str">
        <f t="shared" si="288"/>
        <v>2025-06-18</v>
      </c>
      <c r="D9265" s="2" t="s">
        <v>18</v>
      </c>
      <c r="E9265" s="2" t="s">
        <v>23</v>
      </c>
      <c r="F9265" s="2" t="s">
        <v>28</v>
      </c>
      <c r="G9265" s="2" t="s">
        <v>33</v>
      </c>
      <c r="H9265" s="2" t="s">
        <v>36</v>
      </c>
      <c r="I9265" s="4">
        <v>42980</v>
      </c>
      <c r="J9265" s="4" t="str">
        <f t="shared" si="289"/>
        <v>Medium</v>
      </c>
      <c r="K9265" s="4">
        <v>37617.17698484032</v>
      </c>
    </row>
    <row r="9266" spans="1:11" x14ac:dyDescent="0.35">
      <c r="A9266" s="2">
        <v>109264</v>
      </c>
      <c r="B9266" s="3">
        <v>45826</v>
      </c>
      <c r="C9266" s="3" t="str">
        <f t="shared" si="288"/>
        <v>2025-06-18</v>
      </c>
      <c r="D9266" s="2" t="s">
        <v>18</v>
      </c>
      <c r="E9266" s="2" t="s">
        <v>24</v>
      </c>
      <c r="F9266" s="2" t="s">
        <v>30</v>
      </c>
      <c r="G9266" s="2" t="s">
        <v>32</v>
      </c>
      <c r="H9266" s="2" t="s">
        <v>36</v>
      </c>
      <c r="I9266" s="4">
        <v>23970</v>
      </c>
      <c r="J9266" s="4" t="str">
        <f t="shared" si="289"/>
        <v>Small</v>
      </c>
      <c r="K9266" s="4">
        <v>23668.026411497362</v>
      </c>
    </row>
    <row r="9267" spans="1:11" x14ac:dyDescent="0.35">
      <c r="A9267" s="2">
        <v>109265</v>
      </c>
      <c r="B9267" s="3">
        <v>45826</v>
      </c>
      <c r="C9267" s="3" t="str">
        <f t="shared" si="288"/>
        <v>2025-06-18</v>
      </c>
      <c r="D9267" s="2" t="s">
        <v>18</v>
      </c>
      <c r="E9267" s="2" t="s">
        <v>21</v>
      </c>
      <c r="F9267" s="2" t="s">
        <v>28</v>
      </c>
      <c r="G9267" s="2" t="s">
        <v>33</v>
      </c>
      <c r="H9267" s="2" t="s">
        <v>37</v>
      </c>
      <c r="I9267" s="4">
        <v>58500</v>
      </c>
      <c r="J9267" s="4" t="str">
        <f t="shared" si="289"/>
        <v>Large</v>
      </c>
      <c r="K9267" s="4">
        <v>55547.588508581874</v>
      </c>
    </row>
    <row r="9268" spans="1:11" x14ac:dyDescent="0.35">
      <c r="A9268" s="2">
        <v>109266</v>
      </c>
      <c r="B9268" s="3">
        <v>45826</v>
      </c>
      <c r="C9268" s="3" t="str">
        <f t="shared" si="288"/>
        <v>2025-06-18</v>
      </c>
      <c r="D9268" s="2" t="s">
        <v>18</v>
      </c>
      <c r="E9268" s="2" t="s">
        <v>21</v>
      </c>
      <c r="F9268" s="2" t="s">
        <v>28</v>
      </c>
      <c r="G9268" s="2" t="s">
        <v>33</v>
      </c>
      <c r="H9268" s="2" t="s">
        <v>38</v>
      </c>
      <c r="I9268" s="4">
        <v>19920</v>
      </c>
      <c r="J9268" s="4" t="str">
        <f t="shared" si="289"/>
        <v>Small</v>
      </c>
      <c r="K9268" s="4">
        <v>21695.823935045821</v>
      </c>
    </row>
    <row r="9269" spans="1:11" x14ac:dyDescent="0.35">
      <c r="A9269" s="2">
        <v>109267</v>
      </c>
      <c r="B9269" s="3">
        <v>45826</v>
      </c>
      <c r="C9269" s="3" t="str">
        <f t="shared" si="288"/>
        <v>2025-06-18</v>
      </c>
      <c r="D9269" s="2" t="s">
        <v>18</v>
      </c>
      <c r="E9269" s="2" t="s">
        <v>22</v>
      </c>
      <c r="F9269" s="2" t="s">
        <v>29</v>
      </c>
      <c r="G9269" s="2" t="s">
        <v>34</v>
      </c>
      <c r="H9269" s="2" t="s">
        <v>38</v>
      </c>
      <c r="I9269" s="4">
        <v>69910</v>
      </c>
      <c r="J9269" s="4" t="str">
        <f t="shared" si="289"/>
        <v>Large</v>
      </c>
      <c r="K9269" s="4">
        <v>66494.435146117816</v>
      </c>
    </row>
    <row r="9270" spans="1:11" x14ac:dyDescent="0.35">
      <c r="A9270" s="2">
        <v>109268</v>
      </c>
      <c r="B9270" s="3">
        <v>45826</v>
      </c>
      <c r="C9270" s="3" t="str">
        <f t="shared" si="288"/>
        <v>2025-06-18</v>
      </c>
      <c r="D9270" s="2" t="s">
        <v>18</v>
      </c>
      <c r="E9270" s="2" t="s">
        <v>24</v>
      </c>
      <c r="F9270" s="2" t="s">
        <v>30</v>
      </c>
      <c r="G9270" s="2" t="s">
        <v>33</v>
      </c>
      <c r="H9270" s="2" t="s">
        <v>37</v>
      </c>
      <c r="I9270" s="4">
        <v>80120</v>
      </c>
      <c r="J9270" s="4" t="str">
        <f t="shared" si="289"/>
        <v>Large</v>
      </c>
      <c r="K9270" s="4">
        <v>84201.916076639842</v>
      </c>
    </row>
    <row r="9271" spans="1:11" x14ac:dyDescent="0.35">
      <c r="A9271" s="2">
        <v>109269</v>
      </c>
      <c r="B9271" s="3">
        <v>45826</v>
      </c>
      <c r="C9271" s="3" t="str">
        <f t="shared" si="288"/>
        <v>2025-06-18</v>
      </c>
      <c r="D9271" s="2" t="s">
        <v>18</v>
      </c>
      <c r="E9271" s="2" t="s">
        <v>24</v>
      </c>
      <c r="F9271" s="2" t="s">
        <v>30</v>
      </c>
      <c r="G9271" s="2" t="s">
        <v>33</v>
      </c>
      <c r="H9271" s="2" t="s">
        <v>37</v>
      </c>
      <c r="I9271" s="4">
        <v>36050</v>
      </c>
      <c r="J9271" s="4" t="str">
        <f t="shared" si="289"/>
        <v>Medium</v>
      </c>
      <c r="K9271" s="4">
        <v>36701.00180867259</v>
      </c>
    </row>
    <row r="9272" spans="1:11" x14ac:dyDescent="0.35">
      <c r="A9272" s="2">
        <v>109270</v>
      </c>
      <c r="B9272" s="3">
        <v>45826</v>
      </c>
      <c r="C9272" s="3" t="str">
        <f t="shared" si="288"/>
        <v>2025-06-18</v>
      </c>
      <c r="D9272" s="2" t="s">
        <v>18</v>
      </c>
      <c r="E9272" s="2" t="s">
        <v>25</v>
      </c>
      <c r="F9272" s="2" t="s">
        <v>30</v>
      </c>
      <c r="G9272" s="2" t="s">
        <v>32</v>
      </c>
      <c r="H9272" s="2" t="s">
        <v>37</v>
      </c>
      <c r="I9272" s="4">
        <v>76600</v>
      </c>
      <c r="J9272" s="4" t="str">
        <f t="shared" si="289"/>
        <v>Large</v>
      </c>
      <c r="K9272" s="4">
        <v>78828.899257148369</v>
      </c>
    </row>
    <row r="9273" spans="1:11" x14ac:dyDescent="0.35">
      <c r="A9273" s="2">
        <v>109271</v>
      </c>
      <c r="B9273" s="3">
        <v>45826</v>
      </c>
      <c r="C9273" s="3" t="str">
        <f t="shared" si="288"/>
        <v>2025-06-18</v>
      </c>
      <c r="D9273" s="2" t="s">
        <v>18</v>
      </c>
      <c r="E9273" s="2" t="s">
        <v>26</v>
      </c>
      <c r="F9273" s="2" t="s">
        <v>29</v>
      </c>
      <c r="G9273" s="2" t="s">
        <v>34</v>
      </c>
      <c r="H9273" s="2" t="s">
        <v>37</v>
      </c>
      <c r="I9273" s="4">
        <v>49680</v>
      </c>
      <c r="J9273" s="4" t="str">
        <f t="shared" si="289"/>
        <v>Medium</v>
      </c>
      <c r="K9273" s="4">
        <v>49846.055002388071</v>
      </c>
    </row>
    <row r="9274" spans="1:11" x14ac:dyDescent="0.35">
      <c r="A9274" s="2">
        <v>109272</v>
      </c>
      <c r="B9274" s="3">
        <v>45826</v>
      </c>
      <c r="C9274" s="3" t="str">
        <f t="shared" si="288"/>
        <v>2025-06-18</v>
      </c>
      <c r="D9274" s="2" t="s">
        <v>18</v>
      </c>
      <c r="E9274" s="2" t="s">
        <v>25</v>
      </c>
      <c r="F9274" s="2" t="s">
        <v>30</v>
      </c>
      <c r="G9274" s="2" t="s">
        <v>34</v>
      </c>
      <c r="H9274" s="2" t="s">
        <v>36</v>
      </c>
      <c r="I9274" s="4">
        <v>70540</v>
      </c>
      <c r="J9274" s="4" t="str">
        <f t="shared" si="289"/>
        <v>Large</v>
      </c>
      <c r="K9274" s="4">
        <v>62825.620444807551</v>
      </c>
    </row>
    <row r="9275" spans="1:11" x14ac:dyDescent="0.35">
      <c r="A9275" s="2">
        <v>109273</v>
      </c>
      <c r="B9275" s="3">
        <v>45826</v>
      </c>
      <c r="C9275" s="3" t="str">
        <f t="shared" si="288"/>
        <v>2025-06-18</v>
      </c>
      <c r="D9275" s="2" t="s">
        <v>18</v>
      </c>
      <c r="E9275" s="2" t="s">
        <v>24</v>
      </c>
      <c r="F9275" s="2" t="s">
        <v>30</v>
      </c>
      <c r="G9275" s="2" t="s">
        <v>33</v>
      </c>
      <c r="H9275" s="2" t="s">
        <v>36</v>
      </c>
      <c r="I9275" s="4">
        <v>17360</v>
      </c>
      <c r="J9275" s="4" t="str">
        <f t="shared" si="289"/>
        <v>Small</v>
      </c>
      <c r="K9275" s="4">
        <v>15079.07240875782</v>
      </c>
    </row>
    <row r="9276" spans="1:11" x14ac:dyDescent="0.35">
      <c r="A9276" s="2">
        <v>109274</v>
      </c>
      <c r="B9276" s="3">
        <v>45826</v>
      </c>
      <c r="C9276" s="3" t="str">
        <f t="shared" si="288"/>
        <v>2025-06-18</v>
      </c>
      <c r="D9276" s="2" t="s">
        <v>18</v>
      </c>
      <c r="E9276" s="2" t="s">
        <v>23</v>
      </c>
      <c r="F9276" s="2" t="s">
        <v>28</v>
      </c>
      <c r="G9276" s="2" t="s">
        <v>32</v>
      </c>
      <c r="H9276" s="2" t="s">
        <v>37</v>
      </c>
      <c r="I9276" s="4">
        <v>38480</v>
      </c>
      <c r="J9276" s="4" t="str">
        <f t="shared" si="289"/>
        <v>Medium</v>
      </c>
      <c r="K9276" s="4">
        <v>38986.763437181187</v>
      </c>
    </row>
    <row r="9277" spans="1:11" x14ac:dyDescent="0.35">
      <c r="A9277" s="2">
        <v>109275</v>
      </c>
      <c r="B9277" s="3">
        <v>45826</v>
      </c>
      <c r="C9277" s="3" t="str">
        <f t="shared" si="288"/>
        <v>2025-06-18</v>
      </c>
      <c r="D9277" s="2" t="s">
        <v>18</v>
      </c>
      <c r="E9277" s="2" t="s">
        <v>22</v>
      </c>
      <c r="F9277" s="2" t="s">
        <v>29</v>
      </c>
      <c r="G9277" s="2" t="s">
        <v>32</v>
      </c>
      <c r="H9277" s="2" t="s">
        <v>39</v>
      </c>
      <c r="I9277" s="4">
        <v>82330</v>
      </c>
      <c r="J9277" s="4" t="str">
        <f t="shared" si="289"/>
        <v>Large</v>
      </c>
      <c r="K9277" s="4">
        <v>86020.618642241869</v>
      </c>
    </row>
    <row r="9278" spans="1:11" x14ac:dyDescent="0.35">
      <c r="A9278" s="2">
        <v>109276</v>
      </c>
      <c r="B9278" s="3">
        <v>45826</v>
      </c>
      <c r="C9278" s="3" t="str">
        <f t="shared" si="288"/>
        <v>2025-06-18</v>
      </c>
      <c r="D9278" s="2" t="s">
        <v>18</v>
      </c>
      <c r="E9278" s="2" t="s">
        <v>23</v>
      </c>
      <c r="F9278" s="2" t="s">
        <v>28</v>
      </c>
      <c r="G9278" s="2" t="s">
        <v>32</v>
      </c>
      <c r="H9278" s="2" t="s">
        <v>37</v>
      </c>
      <c r="I9278" s="4">
        <v>48160</v>
      </c>
      <c r="J9278" s="4" t="str">
        <f t="shared" si="289"/>
        <v>Medium</v>
      </c>
      <c r="K9278" s="4">
        <v>51415.546331599347</v>
      </c>
    </row>
    <row r="9279" spans="1:11" x14ac:dyDescent="0.35">
      <c r="A9279" s="2">
        <v>109277</v>
      </c>
      <c r="B9279" s="3">
        <v>45826</v>
      </c>
      <c r="C9279" s="3" t="str">
        <f t="shared" si="288"/>
        <v>2025-06-18</v>
      </c>
      <c r="D9279" s="2" t="s">
        <v>18</v>
      </c>
      <c r="E9279" s="2" t="s">
        <v>23</v>
      </c>
      <c r="F9279" s="2" t="s">
        <v>28</v>
      </c>
      <c r="G9279" s="2" t="s">
        <v>32</v>
      </c>
      <c r="H9279" s="2" t="s">
        <v>39</v>
      </c>
      <c r="I9279" s="4">
        <v>51490</v>
      </c>
      <c r="J9279" s="4" t="str">
        <f t="shared" si="289"/>
        <v>Large</v>
      </c>
      <c r="K9279" s="4">
        <v>54921.406973782541</v>
      </c>
    </row>
    <row r="9280" spans="1:11" x14ac:dyDescent="0.35">
      <c r="A9280" s="2">
        <v>109278</v>
      </c>
      <c r="B9280" s="3">
        <v>45826</v>
      </c>
      <c r="C9280" s="3" t="str">
        <f t="shared" si="288"/>
        <v>2025-06-18</v>
      </c>
      <c r="D9280" s="2" t="s">
        <v>18</v>
      </c>
      <c r="E9280" s="2" t="s">
        <v>24</v>
      </c>
      <c r="F9280" s="2" t="s">
        <v>30</v>
      </c>
      <c r="G9280" s="2" t="s">
        <v>35</v>
      </c>
      <c r="H9280" s="2" t="s">
        <v>39</v>
      </c>
      <c r="I9280" s="4">
        <v>33080</v>
      </c>
      <c r="J9280" s="4" t="str">
        <f t="shared" si="289"/>
        <v>Medium</v>
      </c>
      <c r="K9280" s="4">
        <v>35464.854025662353</v>
      </c>
    </row>
    <row r="9281" spans="1:11" x14ac:dyDescent="0.35">
      <c r="A9281" s="2">
        <v>109279</v>
      </c>
      <c r="B9281" s="3">
        <v>45826</v>
      </c>
      <c r="C9281" s="3" t="str">
        <f t="shared" si="288"/>
        <v>2025-06-18</v>
      </c>
      <c r="D9281" s="2" t="s">
        <v>18</v>
      </c>
      <c r="E9281" s="2" t="s">
        <v>25</v>
      </c>
      <c r="F9281" s="2" t="s">
        <v>30</v>
      </c>
      <c r="G9281" s="2" t="s">
        <v>33</v>
      </c>
      <c r="H9281" s="2" t="s">
        <v>38</v>
      </c>
      <c r="I9281" s="4">
        <v>6090</v>
      </c>
      <c r="J9281" s="4" t="str">
        <f t="shared" si="289"/>
        <v>Small</v>
      </c>
      <c r="K9281" s="4">
        <v>5213.6283211514356</v>
      </c>
    </row>
    <row r="9282" spans="1:11" x14ac:dyDescent="0.35">
      <c r="A9282" s="2">
        <v>109280</v>
      </c>
      <c r="B9282" s="3">
        <v>45826</v>
      </c>
      <c r="C9282" s="3" t="str">
        <f t="shared" ref="C9282:C9345" si="290">TEXT(B9282,"yyyy-mm-dd")</f>
        <v>2025-06-18</v>
      </c>
      <c r="D9282" s="2" t="s">
        <v>18</v>
      </c>
      <c r="E9282" s="2" t="s">
        <v>27</v>
      </c>
      <c r="F9282" s="2" t="s">
        <v>28</v>
      </c>
      <c r="G9282" s="2" t="s">
        <v>33</v>
      </c>
      <c r="H9282" s="2" t="s">
        <v>39</v>
      </c>
      <c r="I9282" s="4">
        <v>86350</v>
      </c>
      <c r="J9282" s="4" t="str">
        <f t="shared" si="289"/>
        <v>Large</v>
      </c>
      <c r="K9282" s="4">
        <v>79187.212970673645</v>
      </c>
    </row>
    <row r="9283" spans="1:11" x14ac:dyDescent="0.35">
      <c r="A9283" s="2">
        <v>109281</v>
      </c>
      <c r="B9283" s="3">
        <v>45826</v>
      </c>
      <c r="C9283" s="3" t="str">
        <f t="shared" si="290"/>
        <v>2025-06-18</v>
      </c>
      <c r="D9283" s="2" t="s">
        <v>18</v>
      </c>
      <c r="E9283" s="2" t="s">
        <v>23</v>
      </c>
      <c r="F9283" s="2" t="s">
        <v>28</v>
      </c>
      <c r="G9283" s="2" t="s">
        <v>33</v>
      </c>
      <c r="H9283" s="2" t="s">
        <v>39</v>
      </c>
      <c r="I9283" s="4">
        <v>63410</v>
      </c>
      <c r="J9283" s="4" t="str">
        <f t="shared" ref="J9283:J9346" si="291">IF(I9283&lt;30000,"Small",IF(I9283&lt;=50000,"Medium","Large"))</f>
        <v>Large</v>
      </c>
      <c r="K9283" s="4">
        <v>67777.513963770849</v>
      </c>
    </row>
    <row r="9284" spans="1:11" x14ac:dyDescent="0.35">
      <c r="A9284" s="2">
        <v>109282</v>
      </c>
      <c r="B9284" s="3">
        <v>45826</v>
      </c>
      <c r="C9284" s="3" t="str">
        <f t="shared" si="290"/>
        <v>2025-06-18</v>
      </c>
      <c r="D9284" s="2" t="s">
        <v>18</v>
      </c>
      <c r="E9284" s="2" t="s">
        <v>23</v>
      </c>
      <c r="F9284" s="2" t="s">
        <v>28</v>
      </c>
      <c r="G9284" s="2" t="s">
        <v>34</v>
      </c>
      <c r="H9284" s="2" t="s">
        <v>39</v>
      </c>
      <c r="I9284" s="4">
        <v>14480</v>
      </c>
      <c r="J9284" s="4" t="str">
        <f t="shared" si="291"/>
        <v>Small</v>
      </c>
      <c r="K9284" s="4">
        <v>12844.83924186353</v>
      </c>
    </row>
    <row r="9285" spans="1:11" x14ac:dyDescent="0.35">
      <c r="A9285" s="2">
        <v>109283</v>
      </c>
      <c r="B9285" s="3">
        <v>45827</v>
      </c>
      <c r="C9285" s="3" t="str">
        <f t="shared" si="290"/>
        <v>2025-06-19</v>
      </c>
      <c r="D9285" s="2" t="s">
        <v>18</v>
      </c>
      <c r="E9285" s="2" t="s">
        <v>27</v>
      </c>
      <c r="F9285" s="2" t="s">
        <v>28</v>
      </c>
      <c r="G9285" s="2" t="s">
        <v>34</v>
      </c>
      <c r="H9285" s="2" t="s">
        <v>36</v>
      </c>
      <c r="I9285" s="4">
        <v>9520</v>
      </c>
      <c r="J9285" s="4" t="str">
        <f t="shared" si="291"/>
        <v>Small</v>
      </c>
      <c r="K9285" s="4">
        <v>8624.8746905155404</v>
      </c>
    </row>
    <row r="9286" spans="1:11" x14ac:dyDescent="0.35">
      <c r="A9286" s="2">
        <v>109284</v>
      </c>
      <c r="B9286" s="3">
        <v>45827</v>
      </c>
      <c r="C9286" s="3" t="str">
        <f t="shared" si="290"/>
        <v>2025-06-19</v>
      </c>
      <c r="D9286" s="2" t="s">
        <v>18</v>
      </c>
      <c r="E9286" s="2" t="s">
        <v>22</v>
      </c>
      <c r="F9286" s="2" t="s">
        <v>29</v>
      </c>
      <c r="G9286" s="2" t="s">
        <v>32</v>
      </c>
      <c r="H9286" s="2" t="s">
        <v>38</v>
      </c>
      <c r="I9286" s="4">
        <v>84220</v>
      </c>
      <c r="J9286" s="4" t="str">
        <f t="shared" si="291"/>
        <v>Large</v>
      </c>
      <c r="K9286" s="4">
        <v>88252.508230504798</v>
      </c>
    </row>
    <row r="9287" spans="1:11" x14ac:dyDescent="0.35">
      <c r="A9287" s="2">
        <v>109285</v>
      </c>
      <c r="B9287" s="3">
        <v>45827</v>
      </c>
      <c r="C9287" s="3" t="str">
        <f t="shared" si="290"/>
        <v>2025-06-19</v>
      </c>
      <c r="D9287" s="2" t="s">
        <v>18</v>
      </c>
      <c r="E9287" s="2" t="s">
        <v>26</v>
      </c>
      <c r="F9287" s="2" t="s">
        <v>29</v>
      </c>
      <c r="G9287" s="2" t="s">
        <v>34</v>
      </c>
      <c r="H9287" s="2" t="s">
        <v>38</v>
      </c>
      <c r="I9287" s="4">
        <v>87980</v>
      </c>
      <c r="J9287" s="4" t="str">
        <f t="shared" si="291"/>
        <v>Large</v>
      </c>
      <c r="K9287" s="4">
        <v>96114.051023128501</v>
      </c>
    </row>
    <row r="9288" spans="1:11" x14ac:dyDescent="0.35">
      <c r="A9288" s="2">
        <v>109286</v>
      </c>
      <c r="B9288" s="3">
        <v>45827</v>
      </c>
      <c r="C9288" s="3" t="str">
        <f t="shared" si="290"/>
        <v>2025-06-19</v>
      </c>
      <c r="D9288" s="2" t="s">
        <v>18</v>
      </c>
      <c r="E9288" s="2" t="s">
        <v>21</v>
      </c>
      <c r="F9288" s="2" t="s">
        <v>28</v>
      </c>
      <c r="G9288" s="2" t="s">
        <v>31</v>
      </c>
      <c r="H9288" s="2" t="s">
        <v>39</v>
      </c>
      <c r="I9288" s="4">
        <v>5040</v>
      </c>
      <c r="J9288" s="4" t="str">
        <f t="shared" si="291"/>
        <v>Small</v>
      </c>
      <c r="K9288" s="4">
        <v>4529.6721585889536</v>
      </c>
    </row>
    <row r="9289" spans="1:11" x14ac:dyDescent="0.35">
      <c r="A9289" s="2">
        <v>109287</v>
      </c>
      <c r="B9289" s="3">
        <v>45827</v>
      </c>
      <c r="C9289" s="3" t="str">
        <f t="shared" si="290"/>
        <v>2025-06-19</v>
      </c>
      <c r="D9289" s="2" t="s">
        <v>18</v>
      </c>
      <c r="E9289" s="2" t="s">
        <v>24</v>
      </c>
      <c r="F9289" s="2" t="s">
        <v>30</v>
      </c>
      <c r="G9289" s="2" t="s">
        <v>33</v>
      </c>
      <c r="H9289" s="2" t="s">
        <v>36</v>
      </c>
      <c r="I9289" s="4">
        <v>57630</v>
      </c>
      <c r="J9289" s="4" t="str">
        <f t="shared" si="291"/>
        <v>Large</v>
      </c>
      <c r="K9289" s="4">
        <v>58508.75722701721</v>
      </c>
    </row>
    <row r="9290" spans="1:11" x14ac:dyDescent="0.35">
      <c r="A9290" s="2">
        <v>109288</v>
      </c>
      <c r="B9290" s="3">
        <v>45827</v>
      </c>
      <c r="C9290" s="3" t="str">
        <f t="shared" si="290"/>
        <v>2025-06-19</v>
      </c>
      <c r="D9290" s="2" t="s">
        <v>18</v>
      </c>
      <c r="E9290" s="2" t="s">
        <v>25</v>
      </c>
      <c r="F9290" s="2" t="s">
        <v>30</v>
      </c>
      <c r="G9290" s="2" t="s">
        <v>33</v>
      </c>
      <c r="H9290" s="2" t="s">
        <v>37</v>
      </c>
      <c r="I9290" s="4">
        <v>6360</v>
      </c>
      <c r="J9290" s="4" t="str">
        <f t="shared" si="291"/>
        <v>Small</v>
      </c>
      <c r="K9290" s="4">
        <v>5752.0049256869934</v>
      </c>
    </row>
    <row r="9291" spans="1:11" x14ac:dyDescent="0.35">
      <c r="A9291" s="2">
        <v>109289</v>
      </c>
      <c r="B9291" s="3">
        <v>45827</v>
      </c>
      <c r="C9291" s="3" t="str">
        <f t="shared" si="290"/>
        <v>2025-06-19</v>
      </c>
      <c r="D9291" s="2" t="s">
        <v>18</v>
      </c>
      <c r="E9291" s="2" t="s">
        <v>26</v>
      </c>
      <c r="F9291" s="2" t="s">
        <v>29</v>
      </c>
      <c r="G9291" s="2" t="s">
        <v>35</v>
      </c>
      <c r="H9291" s="2" t="s">
        <v>36</v>
      </c>
      <c r="I9291" s="4">
        <v>40120</v>
      </c>
      <c r="J9291" s="4" t="str">
        <f t="shared" si="291"/>
        <v>Medium</v>
      </c>
      <c r="K9291" s="4">
        <v>36612.596465669267</v>
      </c>
    </row>
    <row r="9292" spans="1:11" x14ac:dyDescent="0.35">
      <c r="A9292" s="2">
        <v>109290</v>
      </c>
      <c r="B9292" s="3">
        <v>45827</v>
      </c>
      <c r="C9292" s="3" t="str">
        <f t="shared" si="290"/>
        <v>2025-06-19</v>
      </c>
      <c r="D9292" s="2" t="s">
        <v>18</v>
      </c>
      <c r="E9292" s="2" t="s">
        <v>25</v>
      </c>
      <c r="F9292" s="2" t="s">
        <v>30</v>
      </c>
      <c r="G9292" s="2" t="s">
        <v>35</v>
      </c>
      <c r="H9292" s="2" t="s">
        <v>38</v>
      </c>
      <c r="I9292" s="4">
        <v>77320</v>
      </c>
      <c r="J9292" s="4" t="str">
        <f t="shared" si="291"/>
        <v>Large</v>
      </c>
      <c r="K9292" s="4">
        <v>76901.893266584404</v>
      </c>
    </row>
    <row r="9293" spans="1:11" x14ac:dyDescent="0.35">
      <c r="A9293" s="2">
        <v>109291</v>
      </c>
      <c r="B9293" s="3">
        <v>45827</v>
      </c>
      <c r="C9293" s="3" t="str">
        <f t="shared" si="290"/>
        <v>2025-06-19</v>
      </c>
      <c r="D9293" s="2" t="s">
        <v>18</v>
      </c>
      <c r="E9293" s="2" t="s">
        <v>26</v>
      </c>
      <c r="F9293" s="2" t="s">
        <v>29</v>
      </c>
      <c r="G9293" s="2" t="s">
        <v>31</v>
      </c>
      <c r="H9293" s="2" t="s">
        <v>39</v>
      </c>
      <c r="I9293" s="4">
        <v>84680</v>
      </c>
      <c r="J9293" s="4" t="str">
        <f t="shared" si="291"/>
        <v>Large</v>
      </c>
      <c r="K9293" s="4">
        <v>89097.08690045304</v>
      </c>
    </row>
    <row r="9294" spans="1:11" x14ac:dyDescent="0.35">
      <c r="A9294" s="2">
        <v>109292</v>
      </c>
      <c r="B9294" s="3">
        <v>45827</v>
      </c>
      <c r="C9294" s="3" t="str">
        <f t="shared" si="290"/>
        <v>2025-06-19</v>
      </c>
      <c r="D9294" s="2" t="s">
        <v>18</v>
      </c>
      <c r="E9294" s="2" t="s">
        <v>24</v>
      </c>
      <c r="F9294" s="2" t="s">
        <v>30</v>
      </c>
      <c r="G9294" s="2" t="s">
        <v>35</v>
      </c>
      <c r="H9294" s="2" t="s">
        <v>36</v>
      </c>
      <c r="I9294" s="4">
        <v>70230</v>
      </c>
      <c r="J9294" s="4" t="str">
        <f t="shared" si="291"/>
        <v>Large</v>
      </c>
      <c r="K9294" s="4">
        <v>71793.073225237022</v>
      </c>
    </row>
    <row r="9295" spans="1:11" x14ac:dyDescent="0.35">
      <c r="A9295" s="2">
        <v>109293</v>
      </c>
      <c r="B9295" s="3">
        <v>45827</v>
      </c>
      <c r="C9295" s="3" t="str">
        <f t="shared" si="290"/>
        <v>2025-06-19</v>
      </c>
      <c r="D9295" s="2" t="s">
        <v>18</v>
      </c>
      <c r="E9295" s="2" t="s">
        <v>21</v>
      </c>
      <c r="F9295" s="2" t="s">
        <v>28</v>
      </c>
      <c r="G9295" s="2" t="s">
        <v>32</v>
      </c>
      <c r="H9295" s="2" t="s">
        <v>39</v>
      </c>
      <c r="I9295" s="4">
        <v>88880</v>
      </c>
      <c r="J9295" s="4" t="str">
        <f t="shared" si="291"/>
        <v>Large</v>
      </c>
      <c r="K9295" s="4">
        <v>78012.365980118426</v>
      </c>
    </row>
    <row r="9296" spans="1:11" x14ac:dyDescent="0.35">
      <c r="A9296" s="2">
        <v>109294</v>
      </c>
      <c r="B9296" s="3">
        <v>45827</v>
      </c>
      <c r="C9296" s="3" t="str">
        <f t="shared" si="290"/>
        <v>2025-06-19</v>
      </c>
      <c r="D9296" s="2" t="s">
        <v>18</v>
      </c>
      <c r="E9296" s="2" t="s">
        <v>24</v>
      </c>
      <c r="F9296" s="2" t="s">
        <v>30</v>
      </c>
      <c r="G9296" s="2" t="s">
        <v>32</v>
      </c>
      <c r="H9296" s="2" t="s">
        <v>37</v>
      </c>
      <c r="I9296" s="4">
        <v>84710</v>
      </c>
      <c r="J9296" s="4" t="str">
        <f t="shared" si="291"/>
        <v>Large</v>
      </c>
      <c r="K9296" s="4">
        <v>79260.462598269442</v>
      </c>
    </row>
    <row r="9297" spans="1:11" x14ac:dyDescent="0.35">
      <c r="A9297" s="2">
        <v>109295</v>
      </c>
      <c r="B9297" s="3">
        <v>45827</v>
      </c>
      <c r="C9297" s="3" t="str">
        <f t="shared" si="290"/>
        <v>2025-06-19</v>
      </c>
      <c r="D9297" s="2" t="s">
        <v>18</v>
      </c>
      <c r="E9297" s="2" t="s">
        <v>21</v>
      </c>
      <c r="F9297" s="2" t="s">
        <v>28</v>
      </c>
      <c r="G9297" s="2" t="s">
        <v>33</v>
      </c>
      <c r="H9297" s="2" t="s">
        <v>36</v>
      </c>
      <c r="I9297" s="4">
        <v>52960</v>
      </c>
      <c r="J9297" s="4" t="str">
        <f t="shared" si="291"/>
        <v>Large</v>
      </c>
      <c r="K9297" s="4">
        <v>59921.571621086419</v>
      </c>
    </row>
    <row r="9298" spans="1:11" x14ac:dyDescent="0.35">
      <c r="A9298" s="2">
        <v>109296</v>
      </c>
      <c r="B9298" s="3">
        <v>45827</v>
      </c>
      <c r="C9298" s="3" t="str">
        <f t="shared" si="290"/>
        <v>2025-06-19</v>
      </c>
      <c r="D9298" s="2" t="s">
        <v>18</v>
      </c>
      <c r="E9298" s="2" t="s">
        <v>25</v>
      </c>
      <c r="F9298" s="2" t="s">
        <v>30</v>
      </c>
      <c r="G9298" s="2" t="s">
        <v>32</v>
      </c>
      <c r="H9298" s="2" t="s">
        <v>37</v>
      </c>
      <c r="I9298" s="4">
        <v>12220</v>
      </c>
      <c r="J9298" s="4" t="str">
        <f t="shared" si="291"/>
        <v>Small</v>
      </c>
      <c r="K9298" s="4">
        <v>12687.93791941685</v>
      </c>
    </row>
    <row r="9299" spans="1:11" x14ac:dyDescent="0.35">
      <c r="A9299" s="2">
        <v>109297</v>
      </c>
      <c r="B9299" s="3">
        <v>45827</v>
      </c>
      <c r="C9299" s="3" t="str">
        <f t="shared" si="290"/>
        <v>2025-06-19</v>
      </c>
      <c r="D9299" s="2" t="s">
        <v>18</v>
      </c>
      <c r="E9299" s="2" t="s">
        <v>22</v>
      </c>
      <c r="F9299" s="2" t="s">
        <v>29</v>
      </c>
      <c r="G9299" s="2" t="s">
        <v>35</v>
      </c>
      <c r="H9299" s="2" t="s">
        <v>37</v>
      </c>
      <c r="I9299" s="4">
        <v>77270</v>
      </c>
      <c r="J9299" s="4" t="str">
        <f t="shared" si="291"/>
        <v>Large</v>
      </c>
      <c r="K9299" s="4">
        <v>80935.453106806992</v>
      </c>
    </row>
    <row r="9300" spans="1:11" x14ac:dyDescent="0.35">
      <c r="A9300" s="2">
        <v>109298</v>
      </c>
      <c r="B9300" s="3">
        <v>45827</v>
      </c>
      <c r="C9300" s="3" t="str">
        <f t="shared" si="290"/>
        <v>2025-06-19</v>
      </c>
      <c r="D9300" s="2" t="s">
        <v>18</v>
      </c>
      <c r="E9300" s="2" t="s">
        <v>21</v>
      </c>
      <c r="F9300" s="2" t="s">
        <v>28</v>
      </c>
      <c r="G9300" s="2" t="s">
        <v>31</v>
      </c>
      <c r="H9300" s="2" t="s">
        <v>38</v>
      </c>
      <c r="I9300" s="4">
        <v>87850</v>
      </c>
      <c r="J9300" s="4" t="str">
        <f t="shared" si="291"/>
        <v>Large</v>
      </c>
      <c r="K9300" s="4">
        <v>80237.237167970728</v>
      </c>
    </row>
    <row r="9301" spans="1:11" x14ac:dyDescent="0.35">
      <c r="A9301" s="2">
        <v>109299</v>
      </c>
      <c r="B9301" s="3">
        <v>45827</v>
      </c>
      <c r="C9301" s="3" t="str">
        <f t="shared" si="290"/>
        <v>2025-06-19</v>
      </c>
      <c r="D9301" s="2" t="s">
        <v>18</v>
      </c>
      <c r="E9301" s="2" t="s">
        <v>26</v>
      </c>
      <c r="F9301" s="2" t="s">
        <v>29</v>
      </c>
      <c r="G9301" s="2" t="s">
        <v>32</v>
      </c>
      <c r="H9301" s="2" t="s">
        <v>38</v>
      </c>
      <c r="I9301" s="4">
        <v>33940</v>
      </c>
      <c r="J9301" s="4" t="str">
        <f t="shared" si="291"/>
        <v>Medium</v>
      </c>
      <c r="K9301" s="4">
        <v>38605.741805060337</v>
      </c>
    </row>
    <row r="9302" spans="1:11" x14ac:dyDescent="0.35">
      <c r="A9302" s="2">
        <v>109300</v>
      </c>
      <c r="B9302" s="3">
        <v>45827</v>
      </c>
      <c r="C9302" s="3" t="str">
        <f t="shared" si="290"/>
        <v>2025-06-19</v>
      </c>
      <c r="D9302" s="2" t="s">
        <v>18</v>
      </c>
      <c r="E9302" s="2" t="s">
        <v>22</v>
      </c>
      <c r="F9302" s="2" t="s">
        <v>29</v>
      </c>
      <c r="G9302" s="2" t="s">
        <v>33</v>
      </c>
      <c r="H9302" s="2" t="s">
        <v>39</v>
      </c>
      <c r="I9302" s="4">
        <v>46080</v>
      </c>
      <c r="J9302" s="4" t="str">
        <f t="shared" si="291"/>
        <v>Medium</v>
      </c>
      <c r="K9302" s="4">
        <v>42022.804627073638</v>
      </c>
    </row>
    <row r="9303" spans="1:11" x14ac:dyDescent="0.35">
      <c r="A9303" s="2">
        <v>109301</v>
      </c>
      <c r="B9303" s="3">
        <v>45827</v>
      </c>
      <c r="C9303" s="3" t="str">
        <f t="shared" si="290"/>
        <v>2025-06-19</v>
      </c>
      <c r="D9303" s="2" t="s">
        <v>18</v>
      </c>
      <c r="E9303" s="2" t="s">
        <v>25</v>
      </c>
      <c r="F9303" s="2" t="s">
        <v>30</v>
      </c>
      <c r="G9303" s="2" t="s">
        <v>33</v>
      </c>
      <c r="H9303" s="2" t="s">
        <v>37</v>
      </c>
      <c r="I9303" s="4">
        <v>53350</v>
      </c>
      <c r="J9303" s="4" t="str">
        <f t="shared" si="291"/>
        <v>Large</v>
      </c>
      <c r="K9303" s="4">
        <v>49367.344915215283</v>
      </c>
    </row>
    <row r="9304" spans="1:11" x14ac:dyDescent="0.35">
      <c r="A9304" s="2">
        <v>109302</v>
      </c>
      <c r="B9304" s="3">
        <v>45827</v>
      </c>
      <c r="C9304" s="3" t="str">
        <f t="shared" si="290"/>
        <v>2025-06-19</v>
      </c>
      <c r="D9304" s="2" t="s">
        <v>18</v>
      </c>
      <c r="E9304" s="2" t="s">
        <v>27</v>
      </c>
      <c r="F9304" s="2" t="s">
        <v>28</v>
      </c>
      <c r="G9304" s="2" t="s">
        <v>35</v>
      </c>
      <c r="H9304" s="2" t="s">
        <v>37</v>
      </c>
      <c r="I9304" s="4">
        <v>31010</v>
      </c>
      <c r="J9304" s="4" t="str">
        <f t="shared" si="291"/>
        <v>Medium</v>
      </c>
      <c r="K9304" s="4">
        <v>31103.92875189583</v>
      </c>
    </row>
    <row r="9305" spans="1:11" x14ac:dyDescent="0.35">
      <c r="A9305" s="2">
        <v>109303</v>
      </c>
      <c r="B9305" s="3">
        <v>45827</v>
      </c>
      <c r="C9305" s="3" t="str">
        <f t="shared" si="290"/>
        <v>2025-06-19</v>
      </c>
      <c r="D9305" s="2" t="s">
        <v>18</v>
      </c>
      <c r="E9305" s="2" t="s">
        <v>22</v>
      </c>
      <c r="F9305" s="2" t="s">
        <v>29</v>
      </c>
      <c r="G9305" s="2" t="s">
        <v>32</v>
      </c>
      <c r="H9305" s="2" t="s">
        <v>38</v>
      </c>
      <c r="I9305" s="4">
        <v>86000</v>
      </c>
      <c r="J9305" s="4" t="str">
        <f t="shared" si="291"/>
        <v>Large</v>
      </c>
      <c r="K9305" s="4">
        <v>85896.092399629997</v>
      </c>
    </row>
    <row r="9306" spans="1:11" x14ac:dyDescent="0.35">
      <c r="A9306" s="2">
        <v>109304</v>
      </c>
      <c r="B9306" s="3">
        <v>45827</v>
      </c>
      <c r="C9306" s="3" t="str">
        <f t="shared" si="290"/>
        <v>2025-06-19</v>
      </c>
      <c r="D9306" s="2" t="s">
        <v>18</v>
      </c>
      <c r="E9306" s="2" t="s">
        <v>21</v>
      </c>
      <c r="F9306" s="2" t="s">
        <v>28</v>
      </c>
      <c r="G9306" s="2" t="s">
        <v>35</v>
      </c>
      <c r="H9306" s="2" t="s">
        <v>37</v>
      </c>
      <c r="I9306" s="4">
        <v>17080</v>
      </c>
      <c r="J9306" s="4" t="str">
        <f t="shared" si="291"/>
        <v>Small</v>
      </c>
      <c r="K9306" s="4">
        <v>14685.18502953341</v>
      </c>
    </row>
    <row r="9307" spans="1:11" x14ac:dyDescent="0.35">
      <c r="A9307" s="2">
        <v>109305</v>
      </c>
      <c r="B9307" s="3">
        <v>45827</v>
      </c>
      <c r="C9307" s="3" t="str">
        <f t="shared" si="290"/>
        <v>2025-06-19</v>
      </c>
      <c r="D9307" s="2" t="s">
        <v>18</v>
      </c>
      <c r="E9307" s="2" t="s">
        <v>22</v>
      </c>
      <c r="F9307" s="2" t="s">
        <v>29</v>
      </c>
      <c r="G9307" s="2" t="s">
        <v>33</v>
      </c>
      <c r="H9307" s="2" t="s">
        <v>36</v>
      </c>
      <c r="I9307" s="4">
        <v>25820</v>
      </c>
      <c r="J9307" s="4" t="str">
        <f t="shared" si="291"/>
        <v>Small</v>
      </c>
      <c r="K9307" s="4">
        <v>27708.31311961573</v>
      </c>
    </row>
    <row r="9308" spans="1:11" x14ac:dyDescent="0.35">
      <c r="A9308" s="2">
        <v>109306</v>
      </c>
      <c r="B9308" s="3">
        <v>45827</v>
      </c>
      <c r="C9308" s="3" t="str">
        <f t="shared" si="290"/>
        <v>2025-06-19</v>
      </c>
      <c r="D9308" s="2" t="s">
        <v>18</v>
      </c>
      <c r="E9308" s="2" t="s">
        <v>25</v>
      </c>
      <c r="F9308" s="2" t="s">
        <v>30</v>
      </c>
      <c r="G9308" s="2" t="s">
        <v>31</v>
      </c>
      <c r="H9308" s="2" t="s">
        <v>37</v>
      </c>
      <c r="I9308" s="4">
        <v>71920</v>
      </c>
      <c r="J9308" s="4" t="str">
        <f t="shared" si="291"/>
        <v>Large</v>
      </c>
      <c r="K9308" s="4">
        <v>63213.092868427477</v>
      </c>
    </row>
    <row r="9309" spans="1:11" x14ac:dyDescent="0.35">
      <c r="A9309" s="2">
        <v>109307</v>
      </c>
      <c r="B9309" s="3">
        <v>45827</v>
      </c>
      <c r="C9309" s="3" t="str">
        <f t="shared" si="290"/>
        <v>2025-06-19</v>
      </c>
      <c r="D9309" s="2" t="s">
        <v>18</v>
      </c>
      <c r="E9309" s="2" t="s">
        <v>22</v>
      </c>
      <c r="F9309" s="2" t="s">
        <v>29</v>
      </c>
      <c r="G9309" s="2" t="s">
        <v>32</v>
      </c>
      <c r="H9309" s="2" t="s">
        <v>37</v>
      </c>
      <c r="I9309" s="4">
        <v>7490</v>
      </c>
      <c r="J9309" s="4" t="str">
        <f t="shared" si="291"/>
        <v>Small</v>
      </c>
      <c r="K9309" s="4">
        <v>6487.9173845349296</v>
      </c>
    </row>
    <row r="9310" spans="1:11" x14ac:dyDescent="0.35">
      <c r="A9310" s="2">
        <v>109308</v>
      </c>
      <c r="B9310" s="3">
        <v>45827</v>
      </c>
      <c r="C9310" s="3" t="str">
        <f t="shared" si="290"/>
        <v>2025-06-19</v>
      </c>
      <c r="D9310" s="2" t="s">
        <v>18</v>
      </c>
      <c r="E9310" s="2" t="s">
        <v>25</v>
      </c>
      <c r="F9310" s="2" t="s">
        <v>30</v>
      </c>
      <c r="G9310" s="2" t="s">
        <v>31</v>
      </c>
      <c r="H9310" s="2" t="s">
        <v>38</v>
      </c>
      <c r="I9310" s="4">
        <v>86290</v>
      </c>
      <c r="J9310" s="4" t="str">
        <f t="shared" si="291"/>
        <v>Large</v>
      </c>
      <c r="K9310" s="4">
        <v>86475.397028541091</v>
      </c>
    </row>
    <row r="9311" spans="1:11" x14ac:dyDescent="0.35">
      <c r="A9311" s="2">
        <v>109309</v>
      </c>
      <c r="B9311" s="3">
        <v>45827</v>
      </c>
      <c r="C9311" s="3" t="str">
        <f t="shared" si="290"/>
        <v>2025-06-19</v>
      </c>
      <c r="D9311" s="2" t="s">
        <v>18</v>
      </c>
      <c r="E9311" s="2" t="s">
        <v>27</v>
      </c>
      <c r="F9311" s="2" t="s">
        <v>28</v>
      </c>
      <c r="G9311" s="2" t="s">
        <v>32</v>
      </c>
      <c r="H9311" s="2" t="s">
        <v>38</v>
      </c>
      <c r="I9311" s="4">
        <v>7460</v>
      </c>
      <c r="J9311" s="4" t="str">
        <f t="shared" si="291"/>
        <v>Small</v>
      </c>
      <c r="K9311" s="4">
        <v>6448.9786466224286</v>
      </c>
    </row>
    <row r="9312" spans="1:11" x14ac:dyDescent="0.35">
      <c r="A9312" s="2">
        <v>109310</v>
      </c>
      <c r="B9312" s="3">
        <v>45827</v>
      </c>
      <c r="C9312" s="3" t="str">
        <f t="shared" si="290"/>
        <v>2025-06-19</v>
      </c>
      <c r="D9312" s="2" t="s">
        <v>18</v>
      </c>
      <c r="E9312" s="2" t="s">
        <v>21</v>
      </c>
      <c r="F9312" s="2" t="s">
        <v>28</v>
      </c>
      <c r="G9312" s="2" t="s">
        <v>33</v>
      </c>
      <c r="H9312" s="2" t="s">
        <v>39</v>
      </c>
      <c r="I9312" s="4">
        <v>62820</v>
      </c>
      <c r="J9312" s="4" t="str">
        <f t="shared" si="291"/>
        <v>Large</v>
      </c>
      <c r="K9312" s="4">
        <v>57178.917464898659</v>
      </c>
    </row>
    <row r="9313" spans="1:11" x14ac:dyDescent="0.35">
      <c r="A9313" s="2">
        <v>109311</v>
      </c>
      <c r="B9313" s="3">
        <v>45827</v>
      </c>
      <c r="C9313" s="3" t="str">
        <f t="shared" si="290"/>
        <v>2025-06-19</v>
      </c>
      <c r="D9313" s="2" t="s">
        <v>18</v>
      </c>
      <c r="E9313" s="2" t="s">
        <v>23</v>
      </c>
      <c r="F9313" s="2" t="s">
        <v>28</v>
      </c>
      <c r="G9313" s="2" t="s">
        <v>32</v>
      </c>
      <c r="H9313" s="2" t="s">
        <v>38</v>
      </c>
      <c r="I9313" s="4">
        <v>81060</v>
      </c>
      <c r="J9313" s="4" t="str">
        <f t="shared" si="291"/>
        <v>Large</v>
      </c>
      <c r="K9313" s="4">
        <v>78408.080723087929</v>
      </c>
    </row>
    <row r="9314" spans="1:11" x14ac:dyDescent="0.35">
      <c r="A9314" s="2">
        <v>109312</v>
      </c>
      <c r="B9314" s="3">
        <v>45827</v>
      </c>
      <c r="C9314" s="3" t="str">
        <f t="shared" si="290"/>
        <v>2025-06-19</v>
      </c>
      <c r="D9314" s="2" t="s">
        <v>18</v>
      </c>
      <c r="E9314" s="2" t="s">
        <v>26</v>
      </c>
      <c r="F9314" s="2" t="s">
        <v>29</v>
      </c>
      <c r="G9314" s="2" t="s">
        <v>33</v>
      </c>
      <c r="H9314" s="2" t="s">
        <v>36</v>
      </c>
      <c r="I9314" s="4">
        <v>40050</v>
      </c>
      <c r="J9314" s="4" t="str">
        <f t="shared" si="291"/>
        <v>Medium</v>
      </c>
      <c r="K9314" s="4">
        <v>41288.948542985447</v>
      </c>
    </row>
    <row r="9315" spans="1:11" x14ac:dyDescent="0.35">
      <c r="A9315" s="2">
        <v>109313</v>
      </c>
      <c r="B9315" s="3">
        <v>45827</v>
      </c>
      <c r="C9315" s="3" t="str">
        <f t="shared" si="290"/>
        <v>2025-06-19</v>
      </c>
      <c r="D9315" s="2" t="s">
        <v>18</v>
      </c>
      <c r="E9315" s="2" t="s">
        <v>22</v>
      </c>
      <c r="F9315" s="2" t="s">
        <v>29</v>
      </c>
      <c r="G9315" s="2" t="s">
        <v>34</v>
      </c>
      <c r="H9315" s="2" t="s">
        <v>37</v>
      </c>
      <c r="I9315" s="4">
        <v>82870</v>
      </c>
      <c r="J9315" s="4" t="str">
        <f t="shared" si="291"/>
        <v>Large</v>
      </c>
      <c r="K9315" s="4">
        <v>89899.360747770799</v>
      </c>
    </row>
    <row r="9316" spans="1:11" x14ac:dyDescent="0.35">
      <c r="A9316" s="2">
        <v>109314</v>
      </c>
      <c r="B9316" s="3">
        <v>45827</v>
      </c>
      <c r="C9316" s="3" t="str">
        <f t="shared" si="290"/>
        <v>2025-06-19</v>
      </c>
      <c r="D9316" s="2" t="s">
        <v>18</v>
      </c>
      <c r="E9316" s="2" t="s">
        <v>23</v>
      </c>
      <c r="F9316" s="2" t="s">
        <v>28</v>
      </c>
      <c r="G9316" s="2" t="s">
        <v>33</v>
      </c>
      <c r="H9316" s="2" t="s">
        <v>39</v>
      </c>
      <c r="I9316" s="4">
        <v>42410</v>
      </c>
      <c r="J9316" s="4" t="str">
        <f t="shared" si="291"/>
        <v>Medium</v>
      </c>
      <c r="K9316" s="4">
        <v>39732.456720576018</v>
      </c>
    </row>
    <row r="9317" spans="1:11" x14ac:dyDescent="0.35">
      <c r="A9317" s="2">
        <v>109315</v>
      </c>
      <c r="B9317" s="3">
        <v>45827</v>
      </c>
      <c r="C9317" s="3" t="str">
        <f t="shared" si="290"/>
        <v>2025-06-19</v>
      </c>
      <c r="D9317" s="2" t="s">
        <v>18</v>
      </c>
      <c r="E9317" s="2" t="s">
        <v>24</v>
      </c>
      <c r="F9317" s="2" t="s">
        <v>30</v>
      </c>
      <c r="G9317" s="2" t="s">
        <v>33</v>
      </c>
      <c r="H9317" s="2" t="s">
        <v>37</v>
      </c>
      <c r="I9317" s="4">
        <v>38070</v>
      </c>
      <c r="J9317" s="4" t="str">
        <f t="shared" si="291"/>
        <v>Medium</v>
      </c>
      <c r="K9317" s="4">
        <v>37740.876836151663</v>
      </c>
    </row>
    <row r="9318" spans="1:11" x14ac:dyDescent="0.35">
      <c r="A9318" s="2">
        <v>109316</v>
      </c>
      <c r="B9318" s="3">
        <v>45827</v>
      </c>
      <c r="C9318" s="3" t="str">
        <f t="shared" si="290"/>
        <v>2025-06-19</v>
      </c>
      <c r="D9318" s="2" t="s">
        <v>18</v>
      </c>
      <c r="E9318" s="2" t="s">
        <v>26</v>
      </c>
      <c r="F9318" s="2" t="s">
        <v>29</v>
      </c>
      <c r="G9318" s="2" t="s">
        <v>32</v>
      </c>
      <c r="H9318" s="2" t="s">
        <v>38</v>
      </c>
      <c r="I9318" s="4">
        <v>72770</v>
      </c>
      <c r="J9318" s="4" t="str">
        <f t="shared" si="291"/>
        <v>Large</v>
      </c>
      <c r="K9318" s="4">
        <v>82683.076245496733</v>
      </c>
    </row>
    <row r="9319" spans="1:11" x14ac:dyDescent="0.35">
      <c r="A9319" s="2">
        <v>109317</v>
      </c>
      <c r="B9319" s="3">
        <v>45827</v>
      </c>
      <c r="C9319" s="3" t="str">
        <f t="shared" si="290"/>
        <v>2025-06-19</v>
      </c>
      <c r="D9319" s="2" t="s">
        <v>18</v>
      </c>
      <c r="E9319" s="2" t="s">
        <v>22</v>
      </c>
      <c r="F9319" s="2" t="s">
        <v>29</v>
      </c>
      <c r="G9319" s="2" t="s">
        <v>31</v>
      </c>
      <c r="H9319" s="2" t="s">
        <v>37</v>
      </c>
      <c r="I9319" s="4">
        <v>43820</v>
      </c>
      <c r="J9319" s="4" t="str">
        <f t="shared" si="291"/>
        <v>Medium</v>
      </c>
      <c r="K9319" s="4">
        <v>42376.762547824823</v>
      </c>
    </row>
    <row r="9320" spans="1:11" x14ac:dyDescent="0.35">
      <c r="A9320" s="2">
        <v>109318</v>
      </c>
      <c r="B9320" s="3">
        <v>45827</v>
      </c>
      <c r="C9320" s="3" t="str">
        <f t="shared" si="290"/>
        <v>2025-06-19</v>
      </c>
      <c r="D9320" s="2" t="s">
        <v>18</v>
      </c>
      <c r="E9320" s="2" t="s">
        <v>26</v>
      </c>
      <c r="F9320" s="2" t="s">
        <v>29</v>
      </c>
      <c r="G9320" s="2" t="s">
        <v>33</v>
      </c>
      <c r="H9320" s="2" t="s">
        <v>37</v>
      </c>
      <c r="I9320" s="4">
        <v>55180</v>
      </c>
      <c r="J9320" s="4" t="str">
        <f t="shared" si="291"/>
        <v>Large</v>
      </c>
      <c r="K9320" s="4">
        <v>58650.506929532683</v>
      </c>
    </row>
    <row r="9321" spans="1:11" x14ac:dyDescent="0.35">
      <c r="A9321" s="2">
        <v>109319</v>
      </c>
      <c r="B9321" s="3">
        <v>45827</v>
      </c>
      <c r="C9321" s="3" t="str">
        <f t="shared" si="290"/>
        <v>2025-06-19</v>
      </c>
      <c r="D9321" s="2" t="s">
        <v>18</v>
      </c>
      <c r="E9321" s="2" t="s">
        <v>23</v>
      </c>
      <c r="F9321" s="2" t="s">
        <v>28</v>
      </c>
      <c r="G9321" s="2" t="s">
        <v>32</v>
      </c>
      <c r="H9321" s="2" t="s">
        <v>36</v>
      </c>
      <c r="I9321" s="4">
        <v>46590</v>
      </c>
      <c r="J9321" s="4" t="str">
        <f t="shared" si="291"/>
        <v>Medium</v>
      </c>
      <c r="K9321" s="4">
        <v>43394.347062126377</v>
      </c>
    </row>
    <row r="9322" spans="1:11" x14ac:dyDescent="0.35">
      <c r="A9322" s="2">
        <v>109320</v>
      </c>
      <c r="B9322" s="3">
        <v>45827</v>
      </c>
      <c r="C9322" s="3" t="str">
        <f t="shared" si="290"/>
        <v>2025-06-19</v>
      </c>
      <c r="D9322" s="2" t="s">
        <v>18</v>
      </c>
      <c r="E9322" s="2" t="s">
        <v>24</v>
      </c>
      <c r="F9322" s="2" t="s">
        <v>30</v>
      </c>
      <c r="G9322" s="2" t="s">
        <v>33</v>
      </c>
      <c r="H9322" s="2" t="s">
        <v>37</v>
      </c>
      <c r="I9322" s="4">
        <v>56250</v>
      </c>
      <c r="J9322" s="4" t="str">
        <f t="shared" si="291"/>
        <v>Large</v>
      </c>
      <c r="K9322" s="4">
        <v>58329.239458342963</v>
      </c>
    </row>
    <row r="9323" spans="1:11" x14ac:dyDescent="0.35">
      <c r="A9323" s="2">
        <v>109321</v>
      </c>
      <c r="B9323" s="3">
        <v>45827</v>
      </c>
      <c r="C9323" s="3" t="str">
        <f t="shared" si="290"/>
        <v>2025-06-19</v>
      </c>
      <c r="D9323" s="2" t="s">
        <v>18</v>
      </c>
      <c r="E9323" s="2" t="s">
        <v>26</v>
      </c>
      <c r="F9323" s="2" t="s">
        <v>29</v>
      </c>
      <c r="G9323" s="2" t="s">
        <v>35</v>
      </c>
      <c r="H9323" s="2" t="s">
        <v>36</v>
      </c>
      <c r="I9323" s="4">
        <v>85310</v>
      </c>
      <c r="J9323" s="4" t="str">
        <f t="shared" si="291"/>
        <v>Large</v>
      </c>
      <c r="K9323" s="4">
        <v>93108.960569174073</v>
      </c>
    </row>
    <row r="9324" spans="1:11" x14ac:dyDescent="0.35">
      <c r="A9324" s="2">
        <v>109322</v>
      </c>
      <c r="B9324" s="3">
        <v>45827</v>
      </c>
      <c r="C9324" s="3" t="str">
        <f t="shared" si="290"/>
        <v>2025-06-19</v>
      </c>
      <c r="D9324" s="2" t="s">
        <v>18</v>
      </c>
      <c r="E9324" s="2" t="s">
        <v>23</v>
      </c>
      <c r="F9324" s="2" t="s">
        <v>28</v>
      </c>
      <c r="G9324" s="2" t="s">
        <v>35</v>
      </c>
      <c r="H9324" s="2" t="s">
        <v>37</v>
      </c>
      <c r="I9324" s="4">
        <v>33460</v>
      </c>
      <c r="J9324" s="4" t="str">
        <f t="shared" si="291"/>
        <v>Medium</v>
      </c>
      <c r="K9324" s="4">
        <v>37617.986707962387</v>
      </c>
    </row>
    <row r="9325" spans="1:11" x14ac:dyDescent="0.35">
      <c r="A9325" s="2">
        <v>109323</v>
      </c>
      <c r="B9325" s="3">
        <v>45827</v>
      </c>
      <c r="C9325" s="3" t="str">
        <f t="shared" si="290"/>
        <v>2025-06-19</v>
      </c>
      <c r="D9325" s="2" t="s">
        <v>18</v>
      </c>
      <c r="E9325" s="2" t="s">
        <v>26</v>
      </c>
      <c r="F9325" s="2" t="s">
        <v>29</v>
      </c>
      <c r="G9325" s="2" t="s">
        <v>35</v>
      </c>
      <c r="H9325" s="2" t="s">
        <v>38</v>
      </c>
      <c r="I9325" s="4">
        <v>17270</v>
      </c>
      <c r="J9325" s="4" t="str">
        <f t="shared" si="291"/>
        <v>Small</v>
      </c>
      <c r="K9325" s="4">
        <v>19536.793618794421</v>
      </c>
    </row>
    <row r="9326" spans="1:11" x14ac:dyDescent="0.35">
      <c r="A9326" s="2">
        <v>109324</v>
      </c>
      <c r="B9326" s="3">
        <v>45827</v>
      </c>
      <c r="C9326" s="3" t="str">
        <f t="shared" si="290"/>
        <v>2025-06-19</v>
      </c>
      <c r="D9326" s="2" t="s">
        <v>18</v>
      </c>
      <c r="E9326" s="2" t="s">
        <v>24</v>
      </c>
      <c r="F9326" s="2" t="s">
        <v>30</v>
      </c>
      <c r="G9326" s="2" t="s">
        <v>35</v>
      </c>
      <c r="H9326" s="2" t="s">
        <v>39</v>
      </c>
      <c r="I9326" s="4">
        <v>20310</v>
      </c>
      <c r="J9326" s="4" t="str">
        <f t="shared" si="291"/>
        <v>Small</v>
      </c>
      <c r="K9326" s="4">
        <v>19103.78855713586</v>
      </c>
    </row>
    <row r="9327" spans="1:11" x14ac:dyDescent="0.35">
      <c r="A9327" s="2">
        <v>109325</v>
      </c>
      <c r="B9327" s="3">
        <v>45827</v>
      </c>
      <c r="C9327" s="3" t="str">
        <f t="shared" si="290"/>
        <v>2025-06-19</v>
      </c>
      <c r="D9327" s="2" t="s">
        <v>18</v>
      </c>
      <c r="E9327" s="2" t="s">
        <v>24</v>
      </c>
      <c r="F9327" s="2" t="s">
        <v>30</v>
      </c>
      <c r="G9327" s="2" t="s">
        <v>31</v>
      </c>
      <c r="H9327" s="2" t="s">
        <v>38</v>
      </c>
      <c r="I9327" s="4">
        <v>72420</v>
      </c>
      <c r="J9327" s="4" t="str">
        <f t="shared" si="291"/>
        <v>Large</v>
      </c>
      <c r="K9327" s="4">
        <v>65921.33948308893</v>
      </c>
    </row>
    <row r="9328" spans="1:11" x14ac:dyDescent="0.35">
      <c r="A9328" s="2">
        <v>109326</v>
      </c>
      <c r="B9328" s="3">
        <v>45827</v>
      </c>
      <c r="C9328" s="3" t="str">
        <f t="shared" si="290"/>
        <v>2025-06-19</v>
      </c>
      <c r="D9328" s="2" t="s">
        <v>18</v>
      </c>
      <c r="E9328" s="2" t="s">
        <v>24</v>
      </c>
      <c r="F9328" s="2" t="s">
        <v>30</v>
      </c>
      <c r="G9328" s="2" t="s">
        <v>33</v>
      </c>
      <c r="H9328" s="2" t="s">
        <v>39</v>
      </c>
      <c r="I9328" s="4">
        <v>47520</v>
      </c>
      <c r="J9328" s="4" t="str">
        <f t="shared" si="291"/>
        <v>Medium</v>
      </c>
      <c r="K9328" s="4">
        <v>51996.936824292337</v>
      </c>
    </row>
    <row r="9329" spans="1:11" x14ac:dyDescent="0.35">
      <c r="A9329" s="2">
        <v>109327</v>
      </c>
      <c r="B9329" s="3">
        <v>45827</v>
      </c>
      <c r="C9329" s="3" t="str">
        <f t="shared" si="290"/>
        <v>2025-06-19</v>
      </c>
      <c r="D9329" s="2" t="s">
        <v>18</v>
      </c>
      <c r="E9329" s="2" t="s">
        <v>27</v>
      </c>
      <c r="F9329" s="2" t="s">
        <v>28</v>
      </c>
      <c r="G9329" s="2" t="s">
        <v>35</v>
      </c>
      <c r="H9329" s="2" t="s">
        <v>37</v>
      </c>
      <c r="I9329" s="4">
        <v>8860</v>
      </c>
      <c r="J9329" s="4" t="str">
        <f t="shared" si="291"/>
        <v>Small</v>
      </c>
      <c r="K9329" s="4">
        <v>9204.5189164178209</v>
      </c>
    </row>
    <row r="9330" spans="1:11" x14ac:dyDescent="0.35">
      <c r="A9330" s="2">
        <v>109328</v>
      </c>
      <c r="B9330" s="3">
        <v>45827</v>
      </c>
      <c r="C9330" s="3" t="str">
        <f t="shared" si="290"/>
        <v>2025-06-19</v>
      </c>
      <c r="D9330" s="2" t="s">
        <v>18</v>
      </c>
      <c r="E9330" s="2" t="s">
        <v>25</v>
      </c>
      <c r="F9330" s="2" t="s">
        <v>30</v>
      </c>
      <c r="G9330" s="2" t="s">
        <v>32</v>
      </c>
      <c r="H9330" s="2" t="s">
        <v>38</v>
      </c>
      <c r="I9330" s="4">
        <v>41800</v>
      </c>
      <c r="J9330" s="4" t="str">
        <f t="shared" si="291"/>
        <v>Medium</v>
      </c>
      <c r="K9330" s="4">
        <v>40727.46461760997</v>
      </c>
    </row>
    <row r="9331" spans="1:11" x14ac:dyDescent="0.35">
      <c r="A9331" s="2">
        <v>109329</v>
      </c>
      <c r="B9331" s="3">
        <v>45828</v>
      </c>
      <c r="C9331" s="3" t="str">
        <f t="shared" si="290"/>
        <v>2025-06-20</v>
      </c>
      <c r="D9331" s="2" t="s">
        <v>18</v>
      </c>
      <c r="E9331" s="2" t="s">
        <v>25</v>
      </c>
      <c r="F9331" s="2" t="s">
        <v>30</v>
      </c>
      <c r="G9331" s="2" t="s">
        <v>35</v>
      </c>
      <c r="H9331" s="2" t="s">
        <v>36</v>
      </c>
      <c r="I9331" s="4">
        <v>58290</v>
      </c>
      <c r="J9331" s="4" t="str">
        <f t="shared" si="291"/>
        <v>Large</v>
      </c>
      <c r="K9331" s="4">
        <v>50180.827635572277</v>
      </c>
    </row>
    <row r="9332" spans="1:11" x14ac:dyDescent="0.35">
      <c r="A9332" s="2">
        <v>109330</v>
      </c>
      <c r="B9332" s="3">
        <v>45828</v>
      </c>
      <c r="C9332" s="3" t="str">
        <f t="shared" si="290"/>
        <v>2025-06-20</v>
      </c>
      <c r="D9332" s="2" t="s">
        <v>18</v>
      </c>
      <c r="E9332" s="2" t="s">
        <v>23</v>
      </c>
      <c r="F9332" s="2" t="s">
        <v>28</v>
      </c>
      <c r="G9332" s="2" t="s">
        <v>34</v>
      </c>
      <c r="H9332" s="2" t="s">
        <v>38</v>
      </c>
      <c r="I9332" s="4">
        <v>77750</v>
      </c>
      <c r="J9332" s="4" t="str">
        <f t="shared" si="291"/>
        <v>Large</v>
      </c>
      <c r="K9332" s="4">
        <v>73265.004414101946</v>
      </c>
    </row>
    <row r="9333" spans="1:11" x14ac:dyDescent="0.35">
      <c r="A9333" s="2">
        <v>109331</v>
      </c>
      <c r="B9333" s="3">
        <v>45828</v>
      </c>
      <c r="C9333" s="3" t="str">
        <f t="shared" si="290"/>
        <v>2025-06-20</v>
      </c>
      <c r="D9333" s="2" t="s">
        <v>18</v>
      </c>
      <c r="E9333" s="2" t="s">
        <v>24</v>
      </c>
      <c r="F9333" s="2" t="s">
        <v>30</v>
      </c>
      <c r="G9333" s="2" t="s">
        <v>34</v>
      </c>
      <c r="H9333" s="2" t="s">
        <v>36</v>
      </c>
      <c r="I9333" s="4">
        <v>42970</v>
      </c>
      <c r="J9333" s="4" t="str">
        <f t="shared" si="291"/>
        <v>Medium</v>
      </c>
      <c r="K9333" s="4">
        <v>37959.838738243117</v>
      </c>
    </row>
    <row r="9334" spans="1:11" x14ac:dyDescent="0.35">
      <c r="A9334" s="2">
        <v>109332</v>
      </c>
      <c r="B9334" s="3">
        <v>45828</v>
      </c>
      <c r="C9334" s="3" t="str">
        <f t="shared" si="290"/>
        <v>2025-06-20</v>
      </c>
      <c r="D9334" s="2" t="s">
        <v>18</v>
      </c>
      <c r="E9334" s="2" t="s">
        <v>23</v>
      </c>
      <c r="F9334" s="2" t="s">
        <v>28</v>
      </c>
      <c r="G9334" s="2" t="s">
        <v>31</v>
      </c>
      <c r="H9334" s="2" t="s">
        <v>37</v>
      </c>
      <c r="I9334" s="4">
        <v>67910</v>
      </c>
      <c r="J9334" s="4" t="str">
        <f t="shared" si="291"/>
        <v>Large</v>
      </c>
      <c r="K9334" s="4">
        <v>67746.226943850503</v>
      </c>
    </row>
    <row r="9335" spans="1:11" x14ac:dyDescent="0.35">
      <c r="A9335" s="2">
        <v>109333</v>
      </c>
      <c r="B9335" s="3">
        <v>45828</v>
      </c>
      <c r="C9335" s="3" t="str">
        <f t="shared" si="290"/>
        <v>2025-06-20</v>
      </c>
      <c r="D9335" s="2" t="s">
        <v>18</v>
      </c>
      <c r="E9335" s="2" t="s">
        <v>25</v>
      </c>
      <c r="F9335" s="2" t="s">
        <v>30</v>
      </c>
      <c r="G9335" s="2" t="s">
        <v>34</v>
      </c>
      <c r="H9335" s="2" t="s">
        <v>37</v>
      </c>
      <c r="I9335" s="4">
        <v>32670</v>
      </c>
      <c r="J9335" s="4" t="str">
        <f t="shared" si="291"/>
        <v>Medium</v>
      </c>
      <c r="K9335" s="4">
        <v>35878.840580166412</v>
      </c>
    </row>
    <row r="9336" spans="1:11" x14ac:dyDescent="0.35">
      <c r="A9336" s="2">
        <v>109334</v>
      </c>
      <c r="B9336" s="3">
        <v>45828</v>
      </c>
      <c r="C9336" s="3" t="str">
        <f t="shared" si="290"/>
        <v>2025-06-20</v>
      </c>
      <c r="D9336" s="2" t="s">
        <v>18</v>
      </c>
      <c r="E9336" s="2" t="s">
        <v>26</v>
      </c>
      <c r="F9336" s="2" t="s">
        <v>29</v>
      </c>
      <c r="G9336" s="2" t="s">
        <v>32</v>
      </c>
      <c r="H9336" s="2" t="s">
        <v>39</v>
      </c>
      <c r="I9336" s="4">
        <v>56770</v>
      </c>
      <c r="J9336" s="4" t="str">
        <f t="shared" si="291"/>
        <v>Large</v>
      </c>
      <c r="K9336" s="4">
        <v>53578.302061355069</v>
      </c>
    </row>
    <row r="9337" spans="1:11" x14ac:dyDescent="0.35">
      <c r="A9337" s="2">
        <v>109335</v>
      </c>
      <c r="B9337" s="3">
        <v>45828</v>
      </c>
      <c r="C9337" s="3" t="str">
        <f t="shared" si="290"/>
        <v>2025-06-20</v>
      </c>
      <c r="D9337" s="2" t="s">
        <v>18</v>
      </c>
      <c r="E9337" s="2" t="s">
        <v>24</v>
      </c>
      <c r="F9337" s="2" t="s">
        <v>30</v>
      </c>
      <c r="G9337" s="2" t="s">
        <v>35</v>
      </c>
      <c r="H9337" s="2" t="s">
        <v>38</v>
      </c>
      <c r="I9337" s="4">
        <v>26040</v>
      </c>
      <c r="J9337" s="4" t="str">
        <f t="shared" si="291"/>
        <v>Small</v>
      </c>
      <c r="K9337" s="4">
        <v>24927.527991359551</v>
      </c>
    </row>
    <row r="9338" spans="1:11" x14ac:dyDescent="0.35">
      <c r="A9338" s="2">
        <v>109336</v>
      </c>
      <c r="B9338" s="3">
        <v>45828</v>
      </c>
      <c r="C9338" s="3" t="str">
        <f t="shared" si="290"/>
        <v>2025-06-20</v>
      </c>
      <c r="D9338" s="2" t="s">
        <v>18</v>
      </c>
      <c r="E9338" s="2" t="s">
        <v>22</v>
      </c>
      <c r="F9338" s="2" t="s">
        <v>29</v>
      </c>
      <c r="G9338" s="2" t="s">
        <v>34</v>
      </c>
      <c r="H9338" s="2" t="s">
        <v>37</v>
      </c>
      <c r="I9338" s="4">
        <v>87620</v>
      </c>
      <c r="J9338" s="4" t="str">
        <f t="shared" si="291"/>
        <v>Large</v>
      </c>
      <c r="K9338" s="4">
        <v>95063.853038389017</v>
      </c>
    </row>
    <row r="9339" spans="1:11" x14ac:dyDescent="0.35">
      <c r="A9339" s="2">
        <v>109337</v>
      </c>
      <c r="B9339" s="3">
        <v>45828</v>
      </c>
      <c r="C9339" s="3" t="str">
        <f t="shared" si="290"/>
        <v>2025-06-20</v>
      </c>
      <c r="D9339" s="2" t="s">
        <v>18</v>
      </c>
      <c r="E9339" s="2" t="s">
        <v>24</v>
      </c>
      <c r="F9339" s="2" t="s">
        <v>30</v>
      </c>
      <c r="G9339" s="2" t="s">
        <v>34</v>
      </c>
      <c r="H9339" s="2" t="s">
        <v>39</v>
      </c>
      <c r="I9339" s="4">
        <v>77010</v>
      </c>
      <c r="J9339" s="4" t="str">
        <f t="shared" si="291"/>
        <v>Large</v>
      </c>
      <c r="K9339" s="4">
        <v>75995.3118114955</v>
      </c>
    </row>
    <row r="9340" spans="1:11" x14ac:dyDescent="0.35">
      <c r="A9340" s="2">
        <v>109338</v>
      </c>
      <c r="B9340" s="3">
        <v>45828</v>
      </c>
      <c r="C9340" s="3" t="str">
        <f t="shared" si="290"/>
        <v>2025-06-20</v>
      </c>
      <c r="D9340" s="2" t="s">
        <v>18</v>
      </c>
      <c r="E9340" s="2" t="s">
        <v>24</v>
      </c>
      <c r="F9340" s="2" t="s">
        <v>30</v>
      </c>
      <c r="G9340" s="2" t="s">
        <v>31</v>
      </c>
      <c r="H9340" s="2" t="s">
        <v>39</v>
      </c>
      <c r="I9340" s="4">
        <v>20070</v>
      </c>
      <c r="J9340" s="4" t="str">
        <f t="shared" si="291"/>
        <v>Small</v>
      </c>
      <c r="K9340" s="4">
        <v>21082.658219916921</v>
      </c>
    </row>
    <row r="9341" spans="1:11" x14ac:dyDescent="0.35">
      <c r="A9341" s="2">
        <v>109339</v>
      </c>
      <c r="B9341" s="3">
        <v>45828</v>
      </c>
      <c r="C9341" s="3" t="str">
        <f t="shared" si="290"/>
        <v>2025-06-20</v>
      </c>
      <c r="D9341" s="2" t="s">
        <v>18</v>
      </c>
      <c r="E9341" s="2" t="s">
        <v>25</v>
      </c>
      <c r="F9341" s="2" t="s">
        <v>30</v>
      </c>
      <c r="G9341" s="2" t="s">
        <v>34</v>
      </c>
      <c r="H9341" s="2" t="s">
        <v>37</v>
      </c>
      <c r="I9341" s="4">
        <v>59720</v>
      </c>
      <c r="J9341" s="4" t="str">
        <f t="shared" si="291"/>
        <v>Large</v>
      </c>
      <c r="K9341" s="4">
        <v>54141.40708476166</v>
      </c>
    </row>
    <row r="9342" spans="1:11" x14ac:dyDescent="0.35">
      <c r="A9342" s="2">
        <v>109340</v>
      </c>
      <c r="B9342" s="3">
        <v>45828</v>
      </c>
      <c r="C9342" s="3" t="str">
        <f t="shared" si="290"/>
        <v>2025-06-20</v>
      </c>
      <c r="D9342" s="2" t="s">
        <v>18</v>
      </c>
      <c r="E9342" s="2" t="s">
        <v>23</v>
      </c>
      <c r="F9342" s="2" t="s">
        <v>28</v>
      </c>
      <c r="G9342" s="2" t="s">
        <v>35</v>
      </c>
      <c r="H9342" s="2" t="s">
        <v>36</v>
      </c>
      <c r="I9342" s="4">
        <v>32520</v>
      </c>
      <c r="J9342" s="4" t="str">
        <f t="shared" si="291"/>
        <v>Medium</v>
      </c>
      <c r="K9342" s="4">
        <v>30090.184987486729</v>
      </c>
    </row>
    <row r="9343" spans="1:11" x14ac:dyDescent="0.35">
      <c r="A9343" s="2">
        <v>109341</v>
      </c>
      <c r="B9343" s="3">
        <v>45828</v>
      </c>
      <c r="C9343" s="3" t="str">
        <f t="shared" si="290"/>
        <v>2025-06-20</v>
      </c>
      <c r="D9343" s="2" t="s">
        <v>18</v>
      </c>
      <c r="E9343" s="2" t="s">
        <v>21</v>
      </c>
      <c r="F9343" s="2" t="s">
        <v>28</v>
      </c>
      <c r="G9343" s="2" t="s">
        <v>33</v>
      </c>
      <c r="H9343" s="2" t="s">
        <v>36</v>
      </c>
      <c r="I9343" s="4">
        <v>24030</v>
      </c>
      <c r="J9343" s="4" t="str">
        <f t="shared" si="291"/>
        <v>Small</v>
      </c>
      <c r="K9343" s="4">
        <v>25003.101010711831</v>
      </c>
    </row>
    <row r="9344" spans="1:11" x14ac:dyDescent="0.35">
      <c r="A9344" s="2">
        <v>109342</v>
      </c>
      <c r="B9344" s="3">
        <v>45828</v>
      </c>
      <c r="C9344" s="3" t="str">
        <f t="shared" si="290"/>
        <v>2025-06-20</v>
      </c>
      <c r="D9344" s="2" t="s">
        <v>18</v>
      </c>
      <c r="E9344" s="2" t="s">
        <v>26</v>
      </c>
      <c r="F9344" s="2" t="s">
        <v>29</v>
      </c>
      <c r="G9344" s="2" t="s">
        <v>35</v>
      </c>
      <c r="H9344" s="2" t="s">
        <v>39</v>
      </c>
      <c r="I9344" s="4">
        <v>44920</v>
      </c>
      <c r="J9344" s="4" t="str">
        <f t="shared" si="291"/>
        <v>Medium</v>
      </c>
      <c r="K9344" s="4">
        <v>39690.568514677987</v>
      </c>
    </row>
    <row r="9345" spans="1:11" x14ac:dyDescent="0.35">
      <c r="A9345" s="2">
        <v>109343</v>
      </c>
      <c r="B9345" s="3">
        <v>45828</v>
      </c>
      <c r="C9345" s="3" t="str">
        <f t="shared" si="290"/>
        <v>2025-06-20</v>
      </c>
      <c r="D9345" s="2" t="s">
        <v>18</v>
      </c>
      <c r="E9345" s="2" t="s">
        <v>25</v>
      </c>
      <c r="F9345" s="2" t="s">
        <v>30</v>
      </c>
      <c r="G9345" s="2" t="s">
        <v>34</v>
      </c>
      <c r="H9345" s="2" t="s">
        <v>37</v>
      </c>
      <c r="I9345" s="4">
        <v>47370</v>
      </c>
      <c r="J9345" s="4" t="str">
        <f t="shared" si="291"/>
        <v>Medium</v>
      </c>
      <c r="K9345" s="4">
        <v>42755.25080358464</v>
      </c>
    </row>
    <row r="9346" spans="1:11" x14ac:dyDescent="0.35">
      <c r="A9346" s="2">
        <v>109344</v>
      </c>
      <c r="B9346" s="3">
        <v>45828</v>
      </c>
      <c r="C9346" s="3" t="str">
        <f t="shared" ref="C9346:C9409" si="292">TEXT(B9346,"yyyy-mm-dd")</f>
        <v>2025-06-20</v>
      </c>
      <c r="D9346" s="2" t="s">
        <v>18</v>
      </c>
      <c r="E9346" s="2" t="s">
        <v>23</v>
      </c>
      <c r="F9346" s="2" t="s">
        <v>28</v>
      </c>
      <c r="G9346" s="2" t="s">
        <v>34</v>
      </c>
      <c r="H9346" s="2" t="s">
        <v>38</v>
      </c>
      <c r="I9346" s="4">
        <v>28010</v>
      </c>
      <c r="J9346" s="4" t="str">
        <f t="shared" si="291"/>
        <v>Small</v>
      </c>
      <c r="K9346" s="4">
        <v>26477.424549017898</v>
      </c>
    </row>
    <row r="9347" spans="1:11" x14ac:dyDescent="0.35">
      <c r="A9347" s="2">
        <v>109345</v>
      </c>
      <c r="B9347" s="3">
        <v>45828</v>
      </c>
      <c r="C9347" s="3" t="str">
        <f t="shared" si="292"/>
        <v>2025-06-20</v>
      </c>
      <c r="D9347" s="2" t="s">
        <v>18</v>
      </c>
      <c r="E9347" s="2" t="s">
        <v>23</v>
      </c>
      <c r="F9347" s="2" t="s">
        <v>28</v>
      </c>
      <c r="G9347" s="2" t="s">
        <v>34</v>
      </c>
      <c r="H9347" s="2" t="s">
        <v>38</v>
      </c>
      <c r="I9347" s="4">
        <v>53710</v>
      </c>
      <c r="J9347" s="4" t="str">
        <f t="shared" ref="J9347:J9410" si="293">IF(I9347&lt;30000,"Small",IF(I9347&lt;=50000,"Medium","Large"))</f>
        <v>Large</v>
      </c>
      <c r="K9347" s="4">
        <v>48561.24981437657</v>
      </c>
    </row>
    <row r="9348" spans="1:11" x14ac:dyDescent="0.35">
      <c r="A9348" s="2">
        <v>109346</v>
      </c>
      <c r="B9348" s="3">
        <v>45828</v>
      </c>
      <c r="C9348" s="3" t="str">
        <f t="shared" si="292"/>
        <v>2025-06-20</v>
      </c>
      <c r="D9348" s="2" t="s">
        <v>18</v>
      </c>
      <c r="E9348" s="2" t="s">
        <v>26</v>
      </c>
      <c r="F9348" s="2" t="s">
        <v>29</v>
      </c>
      <c r="G9348" s="2" t="s">
        <v>31</v>
      </c>
      <c r="H9348" s="2" t="s">
        <v>39</v>
      </c>
      <c r="I9348" s="4">
        <v>62750</v>
      </c>
      <c r="J9348" s="4" t="str">
        <f t="shared" si="293"/>
        <v>Large</v>
      </c>
      <c r="K9348" s="4">
        <v>71700.350204009228</v>
      </c>
    </row>
    <row r="9349" spans="1:11" x14ac:dyDescent="0.35">
      <c r="A9349" s="2">
        <v>109347</v>
      </c>
      <c r="B9349" s="3">
        <v>45828</v>
      </c>
      <c r="C9349" s="3" t="str">
        <f t="shared" si="292"/>
        <v>2025-06-20</v>
      </c>
      <c r="D9349" s="2" t="s">
        <v>18</v>
      </c>
      <c r="E9349" s="2" t="s">
        <v>23</v>
      </c>
      <c r="F9349" s="2" t="s">
        <v>28</v>
      </c>
      <c r="G9349" s="2" t="s">
        <v>32</v>
      </c>
      <c r="H9349" s="2" t="s">
        <v>38</v>
      </c>
      <c r="I9349" s="4">
        <v>43340</v>
      </c>
      <c r="J9349" s="4" t="str">
        <f t="shared" si="293"/>
        <v>Medium</v>
      </c>
      <c r="K9349" s="4">
        <v>40169.247359626272</v>
      </c>
    </row>
    <row r="9350" spans="1:11" x14ac:dyDescent="0.35">
      <c r="A9350" s="2">
        <v>109348</v>
      </c>
      <c r="B9350" s="3">
        <v>45828</v>
      </c>
      <c r="C9350" s="3" t="str">
        <f t="shared" si="292"/>
        <v>2025-06-20</v>
      </c>
      <c r="D9350" s="2" t="s">
        <v>18</v>
      </c>
      <c r="E9350" s="2" t="s">
        <v>22</v>
      </c>
      <c r="F9350" s="2" t="s">
        <v>29</v>
      </c>
      <c r="G9350" s="2" t="s">
        <v>35</v>
      </c>
      <c r="H9350" s="2" t="s">
        <v>37</v>
      </c>
      <c r="I9350" s="4">
        <v>41840</v>
      </c>
      <c r="J9350" s="4" t="str">
        <f t="shared" si="293"/>
        <v>Medium</v>
      </c>
      <c r="K9350" s="4">
        <v>47546.082817123432</v>
      </c>
    </row>
    <row r="9351" spans="1:11" x14ac:dyDescent="0.35">
      <c r="A9351" s="2">
        <v>109349</v>
      </c>
      <c r="B9351" s="3">
        <v>45828</v>
      </c>
      <c r="C9351" s="3" t="str">
        <f t="shared" si="292"/>
        <v>2025-06-20</v>
      </c>
      <c r="D9351" s="2" t="s">
        <v>18</v>
      </c>
      <c r="E9351" s="2" t="s">
        <v>27</v>
      </c>
      <c r="F9351" s="2" t="s">
        <v>28</v>
      </c>
      <c r="G9351" s="2" t="s">
        <v>34</v>
      </c>
      <c r="H9351" s="2" t="s">
        <v>38</v>
      </c>
      <c r="I9351" s="4">
        <v>49460</v>
      </c>
      <c r="J9351" s="4" t="str">
        <f t="shared" si="293"/>
        <v>Medium</v>
      </c>
      <c r="K9351" s="4">
        <v>54599.545041660524</v>
      </c>
    </row>
    <row r="9352" spans="1:11" x14ac:dyDescent="0.35">
      <c r="A9352" s="2">
        <v>109350</v>
      </c>
      <c r="B9352" s="3">
        <v>45828</v>
      </c>
      <c r="C9352" s="3" t="str">
        <f t="shared" si="292"/>
        <v>2025-06-20</v>
      </c>
      <c r="D9352" s="2" t="s">
        <v>18</v>
      </c>
      <c r="E9352" s="2" t="s">
        <v>21</v>
      </c>
      <c r="F9352" s="2" t="s">
        <v>28</v>
      </c>
      <c r="G9352" s="2" t="s">
        <v>33</v>
      </c>
      <c r="H9352" s="2" t="s">
        <v>38</v>
      </c>
      <c r="I9352" s="4">
        <v>49860</v>
      </c>
      <c r="J9352" s="4" t="str">
        <f t="shared" si="293"/>
        <v>Medium</v>
      </c>
      <c r="K9352" s="4">
        <v>47356.257894239527</v>
      </c>
    </row>
    <row r="9353" spans="1:11" x14ac:dyDescent="0.35">
      <c r="A9353" s="2">
        <v>109351</v>
      </c>
      <c r="B9353" s="3">
        <v>45828</v>
      </c>
      <c r="C9353" s="3" t="str">
        <f t="shared" si="292"/>
        <v>2025-06-20</v>
      </c>
      <c r="D9353" s="2" t="s">
        <v>18</v>
      </c>
      <c r="E9353" s="2" t="s">
        <v>22</v>
      </c>
      <c r="F9353" s="2" t="s">
        <v>29</v>
      </c>
      <c r="G9353" s="2" t="s">
        <v>31</v>
      </c>
      <c r="H9353" s="2" t="s">
        <v>37</v>
      </c>
      <c r="I9353" s="4">
        <v>29350</v>
      </c>
      <c r="J9353" s="4" t="str">
        <f t="shared" si="293"/>
        <v>Small</v>
      </c>
      <c r="K9353" s="4">
        <v>29779.702413489082</v>
      </c>
    </row>
    <row r="9354" spans="1:11" x14ac:dyDescent="0.35">
      <c r="A9354" s="2">
        <v>109352</v>
      </c>
      <c r="B9354" s="3">
        <v>45828</v>
      </c>
      <c r="C9354" s="3" t="str">
        <f t="shared" si="292"/>
        <v>2025-06-20</v>
      </c>
      <c r="D9354" s="2" t="s">
        <v>18</v>
      </c>
      <c r="E9354" s="2" t="s">
        <v>22</v>
      </c>
      <c r="F9354" s="2" t="s">
        <v>29</v>
      </c>
      <c r="G9354" s="2" t="s">
        <v>32</v>
      </c>
      <c r="H9354" s="2" t="s">
        <v>36</v>
      </c>
      <c r="I9354" s="4">
        <v>19810</v>
      </c>
      <c r="J9354" s="4" t="str">
        <f t="shared" si="293"/>
        <v>Small</v>
      </c>
      <c r="K9354" s="4">
        <v>18847.02765820577</v>
      </c>
    </row>
    <row r="9355" spans="1:11" x14ac:dyDescent="0.35">
      <c r="A9355" s="2">
        <v>109353</v>
      </c>
      <c r="B9355" s="3">
        <v>45828</v>
      </c>
      <c r="C9355" s="3" t="str">
        <f t="shared" si="292"/>
        <v>2025-06-20</v>
      </c>
      <c r="D9355" s="2" t="s">
        <v>18</v>
      </c>
      <c r="E9355" s="2" t="s">
        <v>26</v>
      </c>
      <c r="F9355" s="2" t="s">
        <v>29</v>
      </c>
      <c r="G9355" s="2" t="s">
        <v>34</v>
      </c>
      <c r="H9355" s="2" t="s">
        <v>36</v>
      </c>
      <c r="I9355" s="4">
        <v>33010</v>
      </c>
      <c r="J9355" s="4" t="str">
        <f t="shared" si="293"/>
        <v>Medium</v>
      </c>
      <c r="K9355" s="4">
        <v>35021.348727813449</v>
      </c>
    </row>
    <row r="9356" spans="1:11" x14ac:dyDescent="0.35">
      <c r="A9356" s="2">
        <v>109354</v>
      </c>
      <c r="B9356" s="3">
        <v>45828</v>
      </c>
      <c r="C9356" s="3" t="str">
        <f t="shared" si="292"/>
        <v>2025-06-20</v>
      </c>
      <c r="D9356" s="2" t="s">
        <v>18</v>
      </c>
      <c r="E9356" s="2" t="s">
        <v>21</v>
      </c>
      <c r="F9356" s="2" t="s">
        <v>28</v>
      </c>
      <c r="G9356" s="2" t="s">
        <v>35</v>
      </c>
      <c r="H9356" s="2" t="s">
        <v>39</v>
      </c>
      <c r="I9356" s="4">
        <v>84060</v>
      </c>
      <c r="J9356" s="4" t="str">
        <f t="shared" si="293"/>
        <v>Large</v>
      </c>
      <c r="K9356" s="4">
        <v>80581.256878519271</v>
      </c>
    </row>
    <row r="9357" spans="1:11" x14ac:dyDescent="0.35">
      <c r="A9357" s="2">
        <v>109355</v>
      </c>
      <c r="B9357" s="3">
        <v>45828</v>
      </c>
      <c r="C9357" s="3" t="str">
        <f t="shared" si="292"/>
        <v>2025-06-20</v>
      </c>
      <c r="D9357" s="2" t="s">
        <v>18</v>
      </c>
      <c r="E9357" s="2" t="s">
        <v>26</v>
      </c>
      <c r="F9357" s="2" t="s">
        <v>29</v>
      </c>
      <c r="G9357" s="2" t="s">
        <v>33</v>
      </c>
      <c r="H9357" s="2" t="s">
        <v>37</v>
      </c>
      <c r="I9357" s="4">
        <v>33600</v>
      </c>
      <c r="J9357" s="4" t="str">
        <f t="shared" si="293"/>
        <v>Medium</v>
      </c>
      <c r="K9357" s="4">
        <v>33260.566667106279</v>
      </c>
    </row>
    <row r="9358" spans="1:11" x14ac:dyDescent="0.35">
      <c r="A9358" s="2">
        <v>109356</v>
      </c>
      <c r="B9358" s="3">
        <v>45828</v>
      </c>
      <c r="C9358" s="3" t="str">
        <f t="shared" si="292"/>
        <v>2025-06-20</v>
      </c>
      <c r="D9358" s="2" t="s">
        <v>18</v>
      </c>
      <c r="E9358" s="2" t="s">
        <v>27</v>
      </c>
      <c r="F9358" s="2" t="s">
        <v>28</v>
      </c>
      <c r="G9358" s="2" t="s">
        <v>31</v>
      </c>
      <c r="H9358" s="2" t="s">
        <v>36</v>
      </c>
      <c r="I9358" s="4">
        <v>79540</v>
      </c>
      <c r="J9358" s="4" t="str">
        <f t="shared" si="293"/>
        <v>Large</v>
      </c>
      <c r="K9358" s="4">
        <v>84762.142192906016</v>
      </c>
    </row>
    <row r="9359" spans="1:11" x14ac:dyDescent="0.35">
      <c r="A9359" s="2">
        <v>109357</v>
      </c>
      <c r="B9359" s="3">
        <v>45828</v>
      </c>
      <c r="C9359" s="3" t="str">
        <f t="shared" si="292"/>
        <v>2025-06-20</v>
      </c>
      <c r="D9359" s="2" t="s">
        <v>18</v>
      </c>
      <c r="E9359" s="2" t="s">
        <v>23</v>
      </c>
      <c r="F9359" s="2" t="s">
        <v>28</v>
      </c>
      <c r="G9359" s="2" t="s">
        <v>35</v>
      </c>
      <c r="H9359" s="2" t="s">
        <v>38</v>
      </c>
      <c r="I9359" s="4">
        <v>29850</v>
      </c>
      <c r="J9359" s="4" t="str">
        <f t="shared" si="293"/>
        <v>Small</v>
      </c>
      <c r="K9359" s="4">
        <v>29101.73242156547</v>
      </c>
    </row>
    <row r="9360" spans="1:11" x14ac:dyDescent="0.35">
      <c r="A9360" s="2">
        <v>109358</v>
      </c>
      <c r="B9360" s="3">
        <v>45828</v>
      </c>
      <c r="C9360" s="3" t="str">
        <f t="shared" si="292"/>
        <v>2025-06-20</v>
      </c>
      <c r="D9360" s="2" t="s">
        <v>18</v>
      </c>
      <c r="E9360" s="2" t="s">
        <v>26</v>
      </c>
      <c r="F9360" s="2" t="s">
        <v>29</v>
      </c>
      <c r="G9360" s="2" t="s">
        <v>35</v>
      </c>
      <c r="H9360" s="2" t="s">
        <v>39</v>
      </c>
      <c r="I9360" s="4">
        <v>61770</v>
      </c>
      <c r="J9360" s="4" t="str">
        <f t="shared" si="293"/>
        <v>Large</v>
      </c>
      <c r="K9360" s="4">
        <v>65278.899745057912</v>
      </c>
    </row>
    <row r="9361" spans="1:11" x14ac:dyDescent="0.35">
      <c r="A9361" s="2">
        <v>109359</v>
      </c>
      <c r="B9361" s="3">
        <v>45828</v>
      </c>
      <c r="C9361" s="3" t="str">
        <f t="shared" si="292"/>
        <v>2025-06-20</v>
      </c>
      <c r="D9361" s="2" t="s">
        <v>18</v>
      </c>
      <c r="E9361" s="2" t="s">
        <v>24</v>
      </c>
      <c r="F9361" s="2" t="s">
        <v>30</v>
      </c>
      <c r="G9361" s="2" t="s">
        <v>31</v>
      </c>
      <c r="H9361" s="2" t="s">
        <v>37</v>
      </c>
      <c r="I9361" s="4">
        <v>76720</v>
      </c>
      <c r="J9361" s="4" t="str">
        <f t="shared" si="293"/>
        <v>Large</v>
      </c>
      <c r="K9361" s="4">
        <v>73733.131029032113</v>
      </c>
    </row>
    <row r="9362" spans="1:11" x14ac:dyDescent="0.35">
      <c r="A9362" s="2">
        <v>109360</v>
      </c>
      <c r="B9362" s="3">
        <v>45828</v>
      </c>
      <c r="C9362" s="3" t="str">
        <f t="shared" si="292"/>
        <v>2025-06-20</v>
      </c>
      <c r="D9362" s="2" t="s">
        <v>18</v>
      </c>
      <c r="E9362" s="2" t="s">
        <v>26</v>
      </c>
      <c r="F9362" s="2" t="s">
        <v>29</v>
      </c>
      <c r="G9362" s="2" t="s">
        <v>35</v>
      </c>
      <c r="H9362" s="2" t="s">
        <v>37</v>
      </c>
      <c r="I9362" s="4">
        <v>37220</v>
      </c>
      <c r="J9362" s="4" t="str">
        <f t="shared" si="293"/>
        <v>Medium</v>
      </c>
      <c r="K9362" s="4">
        <v>36096.322645122891</v>
      </c>
    </row>
    <row r="9363" spans="1:11" x14ac:dyDescent="0.35">
      <c r="A9363" s="2">
        <v>109361</v>
      </c>
      <c r="B9363" s="3">
        <v>45828</v>
      </c>
      <c r="C9363" s="3" t="str">
        <f t="shared" si="292"/>
        <v>2025-06-20</v>
      </c>
      <c r="D9363" s="2" t="s">
        <v>18</v>
      </c>
      <c r="E9363" s="2" t="s">
        <v>23</v>
      </c>
      <c r="F9363" s="2" t="s">
        <v>28</v>
      </c>
      <c r="G9363" s="2" t="s">
        <v>33</v>
      </c>
      <c r="H9363" s="2" t="s">
        <v>39</v>
      </c>
      <c r="I9363" s="4">
        <v>49090</v>
      </c>
      <c r="J9363" s="4" t="str">
        <f t="shared" si="293"/>
        <v>Medium</v>
      </c>
      <c r="K9363" s="4">
        <v>46459.260419868056</v>
      </c>
    </row>
    <row r="9364" spans="1:11" x14ac:dyDescent="0.35">
      <c r="A9364" s="2">
        <v>109362</v>
      </c>
      <c r="B9364" s="3">
        <v>45828</v>
      </c>
      <c r="C9364" s="3" t="str">
        <f t="shared" si="292"/>
        <v>2025-06-20</v>
      </c>
      <c r="D9364" s="2" t="s">
        <v>18</v>
      </c>
      <c r="E9364" s="2" t="s">
        <v>24</v>
      </c>
      <c r="F9364" s="2" t="s">
        <v>30</v>
      </c>
      <c r="G9364" s="2" t="s">
        <v>33</v>
      </c>
      <c r="H9364" s="2" t="s">
        <v>36</v>
      </c>
      <c r="I9364" s="4">
        <v>13590</v>
      </c>
      <c r="J9364" s="4" t="str">
        <f t="shared" si="293"/>
        <v>Small</v>
      </c>
      <c r="K9364" s="4">
        <v>15585.41893100525</v>
      </c>
    </row>
    <row r="9365" spans="1:11" x14ac:dyDescent="0.35">
      <c r="A9365" s="2">
        <v>109363</v>
      </c>
      <c r="B9365" s="3">
        <v>45828</v>
      </c>
      <c r="C9365" s="3" t="str">
        <f t="shared" si="292"/>
        <v>2025-06-20</v>
      </c>
      <c r="D9365" s="2" t="s">
        <v>18</v>
      </c>
      <c r="E9365" s="2" t="s">
        <v>22</v>
      </c>
      <c r="F9365" s="2" t="s">
        <v>29</v>
      </c>
      <c r="G9365" s="2" t="s">
        <v>35</v>
      </c>
      <c r="H9365" s="2" t="s">
        <v>39</v>
      </c>
      <c r="I9365" s="4">
        <v>47540</v>
      </c>
      <c r="J9365" s="4" t="str">
        <f t="shared" si="293"/>
        <v>Medium</v>
      </c>
      <c r="K9365" s="4">
        <v>47609.910861212717</v>
      </c>
    </row>
    <row r="9366" spans="1:11" x14ac:dyDescent="0.35">
      <c r="A9366" s="2">
        <v>109364</v>
      </c>
      <c r="B9366" s="3">
        <v>45828</v>
      </c>
      <c r="C9366" s="3" t="str">
        <f t="shared" si="292"/>
        <v>2025-06-20</v>
      </c>
      <c r="D9366" s="2" t="s">
        <v>18</v>
      </c>
      <c r="E9366" s="2" t="s">
        <v>27</v>
      </c>
      <c r="F9366" s="2" t="s">
        <v>28</v>
      </c>
      <c r="G9366" s="2" t="s">
        <v>34</v>
      </c>
      <c r="H9366" s="2" t="s">
        <v>39</v>
      </c>
      <c r="I9366" s="4">
        <v>15000</v>
      </c>
      <c r="J9366" s="4" t="str">
        <f t="shared" si="293"/>
        <v>Small</v>
      </c>
      <c r="K9366" s="4">
        <v>13749.00003325344</v>
      </c>
    </row>
    <row r="9367" spans="1:11" x14ac:dyDescent="0.35">
      <c r="A9367" s="2">
        <v>109365</v>
      </c>
      <c r="B9367" s="3">
        <v>45828</v>
      </c>
      <c r="C9367" s="3" t="str">
        <f t="shared" si="292"/>
        <v>2025-06-20</v>
      </c>
      <c r="D9367" s="2" t="s">
        <v>18</v>
      </c>
      <c r="E9367" s="2" t="s">
        <v>23</v>
      </c>
      <c r="F9367" s="2" t="s">
        <v>28</v>
      </c>
      <c r="G9367" s="2" t="s">
        <v>35</v>
      </c>
      <c r="H9367" s="2" t="s">
        <v>37</v>
      </c>
      <c r="I9367" s="4">
        <v>27020</v>
      </c>
      <c r="J9367" s="4" t="str">
        <f t="shared" si="293"/>
        <v>Small</v>
      </c>
      <c r="K9367" s="4">
        <v>27564.226097975388</v>
      </c>
    </row>
    <row r="9368" spans="1:11" x14ac:dyDescent="0.35">
      <c r="A9368" s="2">
        <v>109366</v>
      </c>
      <c r="B9368" s="3">
        <v>45828</v>
      </c>
      <c r="C9368" s="3" t="str">
        <f t="shared" si="292"/>
        <v>2025-06-20</v>
      </c>
      <c r="D9368" s="2" t="s">
        <v>18</v>
      </c>
      <c r="E9368" s="2" t="s">
        <v>25</v>
      </c>
      <c r="F9368" s="2" t="s">
        <v>30</v>
      </c>
      <c r="G9368" s="2" t="s">
        <v>34</v>
      </c>
      <c r="H9368" s="2" t="s">
        <v>37</v>
      </c>
      <c r="I9368" s="4">
        <v>36430</v>
      </c>
      <c r="J9368" s="4" t="str">
        <f t="shared" si="293"/>
        <v>Medium</v>
      </c>
      <c r="K9368" s="4">
        <v>36091.386825141097</v>
      </c>
    </row>
    <row r="9369" spans="1:11" x14ac:dyDescent="0.35">
      <c r="A9369" s="2">
        <v>109367</v>
      </c>
      <c r="B9369" s="3">
        <v>45828</v>
      </c>
      <c r="C9369" s="3" t="str">
        <f t="shared" si="292"/>
        <v>2025-06-20</v>
      </c>
      <c r="D9369" s="2" t="s">
        <v>18</v>
      </c>
      <c r="E9369" s="2" t="s">
        <v>24</v>
      </c>
      <c r="F9369" s="2" t="s">
        <v>30</v>
      </c>
      <c r="G9369" s="2" t="s">
        <v>35</v>
      </c>
      <c r="H9369" s="2" t="s">
        <v>38</v>
      </c>
      <c r="I9369" s="4">
        <v>11480</v>
      </c>
      <c r="J9369" s="4" t="str">
        <f t="shared" si="293"/>
        <v>Small</v>
      </c>
      <c r="K9369" s="4">
        <v>12440.48644389748</v>
      </c>
    </row>
    <row r="9370" spans="1:11" x14ac:dyDescent="0.35">
      <c r="A9370" s="2">
        <v>109368</v>
      </c>
      <c r="B9370" s="3">
        <v>45828</v>
      </c>
      <c r="C9370" s="3" t="str">
        <f t="shared" si="292"/>
        <v>2025-06-20</v>
      </c>
      <c r="D9370" s="2" t="s">
        <v>18</v>
      </c>
      <c r="E9370" s="2" t="s">
        <v>27</v>
      </c>
      <c r="F9370" s="2" t="s">
        <v>28</v>
      </c>
      <c r="G9370" s="2" t="s">
        <v>32</v>
      </c>
      <c r="H9370" s="2" t="s">
        <v>39</v>
      </c>
      <c r="I9370" s="4">
        <v>83180</v>
      </c>
      <c r="J9370" s="4" t="str">
        <f t="shared" si="293"/>
        <v>Large</v>
      </c>
      <c r="K9370" s="4">
        <v>94054.188875982203</v>
      </c>
    </row>
    <row r="9371" spans="1:11" x14ac:dyDescent="0.35">
      <c r="A9371" s="2">
        <v>109369</v>
      </c>
      <c r="B9371" s="3">
        <v>45828</v>
      </c>
      <c r="C9371" s="3" t="str">
        <f t="shared" si="292"/>
        <v>2025-06-20</v>
      </c>
      <c r="D9371" s="2" t="s">
        <v>18</v>
      </c>
      <c r="E9371" s="2" t="s">
        <v>26</v>
      </c>
      <c r="F9371" s="2" t="s">
        <v>29</v>
      </c>
      <c r="G9371" s="2" t="s">
        <v>33</v>
      </c>
      <c r="H9371" s="2" t="s">
        <v>37</v>
      </c>
      <c r="I9371" s="4">
        <v>13570</v>
      </c>
      <c r="J9371" s="4" t="str">
        <f t="shared" si="293"/>
        <v>Small</v>
      </c>
      <c r="K9371" s="4">
        <v>11985.302643262899</v>
      </c>
    </row>
    <row r="9372" spans="1:11" x14ac:dyDescent="0.35">
      <c r="A9372" s="2">
        <v>109370</v>
      </c>
      <c r="B9372" s="3">
        <v>45828</v>
      </c>
      <c r="C9372" s="3" t="str">
        <f t="shared" si="292"/>
        <v>2025-06-20</v>
      </c>
      <c r="D9372" s="2" t="s">
        <v>18</v>
      </c>
      <c r="E9372" s="2" t="s">
        <v>25</v>
      </c>
      <c r="F9372" s="2" t="s">
        <v>30</v>
      </c>
      <c r="G9372" s="2" t="s">
        <v>35</v>
      </c>
      <c r="H9372" s="2" t="s">
        <v>37</v>
      </c>
      <c r="I9372" s="4">
        <v>20850</v>
      </c>
      <c r="J9372" s="4" t="str">
        <f t="shared" si="293"/>
        <v>Small</v>
      </c>
      <c r="K9372" s="4">
        <v>23859.945544508231</v>
      </c>
    </row>
    <row r="9373" spans="1:11" x14ac:dyDescent="0.35">
      <c r="A9373" s="2">
        <v>109371</v>
      </c>
      <c r="B9373" s="3">
        <v>45828</v>
      </c>
      <c r="C9373" s="3" t="str">
        <f t="shared" si="292"/>
        <v>2025-06-20</v>
      </c>
      <c r="D9373" s="2" t="s">
        <v>18</v>
      </c>
      <c r="E9373" s="2" t="s">
        <v>26</v>
      </c>
      <c r="F9373" s="2" t="s">
        <v>29</v>
      </c>
      <c r="G9373" s="2" t="s">
        <v>33</v>
      </c>
      <c r="H9373" s="2" t="s">
        <v>37</v>
      </c>
      <c r="I9373" s="4">
        <v>67440</v>
      </c>
      <c r="J9373" s="4" t="str">
        <f t="shared" si="293"/>
        <v>Large</v>
      </c>
      <c r="K9373" s="4">
        <v>60660.438421336468</v>
      </c>
    </row>
    <row r="9374" spans="1:11" x14ac:dyDescent="0.35">
      <c r="A9374" s="2">
        <v>109372</v>
      </c>
      <c r="B9374" s="3">
        <v>45828</v>
      </c>
      <c r="C9374" s="3" t="str">
        <f t="shared" si="292"/>
        <v>2025-06-20</v>
      </c>
      <c r="D9374" s="2" t="s">
        <v>18</v>
      </c>
      <c r="E9374" s="2" t="s">
        <v>23</v>
      </c>
      <c r="F9374" s="2" t="s">
        <v>28</v>
      </c>
      <c r="G9374" s="2" t="s">
        <v>31</v>
      </c>
      <c r="H9374" s="2" t="s">
        <v>37</v>
      </c>
      <c r="I9374" s="4">
        <v>72210</v>
      </c>
      <c r="J9374" s="4" t="str">
        <f t="shared" si="293"/>
        <v>Large</v>
      </c>
      <c r="K9374" s="4">
        <v>67299.128557566641</v>
      </c>
    </row>
    <row r="9375" spans="1:11" x14ac:dyDescent="0.35">
      <c r="A9375" s="2">
        <v>109373</v>
      </c>
      <c r="B9375" s="3">
        <v>45828</v>
      </c>
      <c r="C9375" s="3" t="str">
        <f t="shared" si="292"/>
        <v>2025-06-20</v>
      </c>
      <c r="D9375" s="2" t="s">
        <v>18</v>
      </c>
      <c r="E9375" s="2" t="s">
        <v>22</v>
      </c>
      <c r="F9375" s="2" t="s">
        <v>29</v>
      </c>
      <c r="G9375" s="2" t="s">
        <v>32</v>
      </c>
      <c r="H9375" s="2" t="s">
        <v>39</v>
      </c>
      <c r="I9375" s="4">
        <v>21820</v>
      </c>
      <c r="J9375" s="4" t="str">
        <f t="shared" si="293"/>
        <v>Small</v>
      </c>
      <c r="K9375" s="4">
        <v>23622.547094631958</v>
      </c>
    </row>
    <row r="9376" spans="1:11" x14ac:dyDescent="0.35">
      <c r="A9376" s="2">
        <v>109374</v>
      </c>
      <c r="B9376" s="3">
        <v>45828</v>
      </c>
      <c r="C9376" s="3" t="str">
        <f t="shared" si="292"/>
        <v>2025-06-20</v>
      </c>
      <c r="D9376" s="2" t="s">
        <v>18</v>
      </c>
      <c r="E9376" s="2" t="s">
        <v>23</v>
      </c>
      <c r="F9376" s="2" t="s">
        <v>28</v>
      </c>
      <c r="G9376" s="2" t="s">
        <v>34</v>
      </c>
      <c r="H9376" s="2" t="s">
        <v>39</v>
      </c>
      <c r="I9376" s="4">
        <v>17650</v>
      </c>
      <c r="J9376" s="4" t="str">
        <f t="shared" si="293"/>
        <v>Small</v>
      </c>
      <c r="K9376" s="4">
        <v>15825.61577512228</v>
      </c>
    </row>
    <row r="9377" spans="1:11" x14ac:dyDescent="0.35">
      <c r="A9377" s="2">
        <v>109375</v>
      </c>
      <c r="B9377" s="3">
        <v>45828</v>
      </c>
      <c r="C9377" s="3" t="str">
        <f t="shared" si="292"/>
        <v>2025-06-20</v>
      </c>
      <c r="D9377" s="2" t="s">
        <v>18</v>
      </c>
      <c r="E9377" s="2" t="s">
        <v>23</v>
      </c>
      <c r="F9377" s="2" t="s">
        <v>28</v>
      </c>
      <c r="G9377" s="2" t="s">
        <v>31</v>
      </c>
      <c r="H9377" s="2" t="s">
        <v>36</v>
      </c>
      <c r="I9377" s="4">
        <v>62630</v>
      </c>
      <c r="J9377" s="4" t="str">
        <f t="shared" si="293"/>
        <v>Large</v>
      </c>
      <c r="K9377" s="4">
        <v>68595.466068442387</v>
      </c>
    </row>
    <row r="9378" spans="1:11" x14ac:dyDescent="0.35">
      <c r="A9378" s="2">
        <v>109376</v>
      </c>
      <c r="B9378" s="3">
        <v>45828</v>
      </c>
      <c r="C9378" s="3" t="str">
        <f t="shared" si="292"/>
        <v>2025-06-20</v>
      </c>
      <c r="D9378" s="2" t="s">
        <v>18</v>
      </c>
      <c r="E9378" s="2" t="s">
        <v>23</v>
      </c>
      <c r="F9378" s="2" t="s">
        <v>28</v>
      </c>
      <c r="G9378" s="2" t="s">
        <v>32</v>
      </c>
      <c r="H9378" s="2" t="s">
        <v>39</v>
      </c>
      <c r="I9378" s="4">
        <v>59240</v>
      </c>
      <c r="J9378" s="4" t="str">
        <f t="shared" si="293"/>
        <v>Large</v>
      </c>
      <c r="K9378" s="4">
        <v>62323.258188712847</v>
      </c>
    </row>
    <row r="9379" spans="1:11" x14ac:dyDescent="0.35">
      <c r="A9379" s="2">
        <v>109377</v>
      </c>
      <c r="B9379" s="3">
        <v>45828</v>
      </c>
      <c r="C9379" s="3" t="str">
        <f t="shared" si="292"/>
        <v>2025-06-20</v>
      </c>
      <c r="D9379" s="2" t="s">
        <v>18</v>
      </c>
      <c r="E9379" s="2" t="s">
        <v>26</v>
      </c>
      <c r="F9379" s="2" t="s">
        <v>29</v>
      </c>
      <c r="G9379" s="2" t="s">
        <v>31</v>
      </c>
      <c r="H9379" s="2" t="s">
        <v>37</v>
      </c>
      <c r="I9379" s="4">
        <v>73380</v>
      </c>
      <c r="J9379" s="4" t="str">
        <f t="shared" si="293"/>
        <v>Large</v>
      </c>
      <c r="K9379" s="4">
        <v>80100.679833637289</v>
      </c>
    </row>
    <row r="9380" spans="1:11" x14ac:dyDescent="0.35">
      <c r="A9380" s="2">
        <v>109378</v>
      </c>
      <c r="B9380" s="3">
        <v>45828</v>
      </c>
      <c r="C9380" s="3" t="str">
        <f t="shared" si="292"/>
        <v>2025-06-20</v>
      </c>
      <c r="D9380" s="2" t="s">
        <v>18</v>
      </c>
      <c r="E9380" s="2" t="s">
        <v>24</v>
      </c>
      <c r="F9380" s="2" t="s">
        <v>30</v>
      </c>
      <c r="G9380" s="2" t="s">
        <v>33</v>
      </c>
      <c r="H9380" s="2" t="s">
        <v>38</v>
      </c>
      <c r="I9380" s="4">
        <v>81930</v>
      </c>
      <c r="J9380" s="4" t="str">
        <f t="shared" si="293"/>
        <v>Large</v>
      </c>
      <c r="K9380" s="4">
        <v>83489.088957933462</v>
      </c>
    </row>
    <row r="9381" spans="1:11" x14ac:dyDescent="0.35">
      <c r="A9381" s="2">
        <v>109379</v>
      </c>
      <c r="B9381" s="3">
        <v>45829</v>
      </c>
      <c r="C9381" s="3" t="str">
        <f t="shared" si="292"/>
        <v>2025-06-21</v>
      </c>
      <c r="D9381" s="2" t="s">
        <v>18</v>
      </c>
      <c r="E9381" s="2" t="s">
        <v>22</v>
      </c>
      <c r="F9381" s="2" t="s">
        <v>29</v>
      </c>
      <c r="G9381" s="2" t="s">
        <v>32</v>
      </c>
      <c r="H9381" s="2" t="s">
        <v>39</v>
      </c>
      <c r="I9381" s="4">
        <v>22390</v>
      </c>
      <c r="J9381" s="4" t="str">
        <f t="shared" si="293"/>
        <v>Small</v>
      </c>
      <c r="K9381" s="4">
        <v>25642.003664509131</v>
      </c>
    </row>
    <row r="9382" spans="1:11" x14ac:dyDescent="0.35">
      <c r="A9382" s="2">
        <v>109380</v>
      </c>
      <c r="B9382" s="3">
        <v>45829</v>
      </c>
      <c r="C9382" s="3" t="str">
        <f t="shared" si="292"/>
        <v>2025-06-21</v>
      </c>
      <c r="D9382" s="2" t="s">
        <v>18</v>
      </c>
      <c r="E9382" s="2" t="s">
        <v>27</v>
      </c>
      <c r="F9382" s="2" t="s">
        <v>28</v>
      </c>
      <c r="G9382" s="2" t="s">
        <v>31</v>
      </c>
      <c r="H9382" s="2" t="s">
        <v>36</v>
      </c>
      <c r="I9382" s="4">
        <v>6480</v>
      </c>
      <c r="J9382" s="4" t="str">
        <f t="shared" si="293"/>
        <v>Small</v>
      </c>
      <c r="K9382" s="4">
        <v>6660.6701737302265</v>
      </c>
    </row>
    <row r="9383" spans="1:11" x14ac:dyDescent="0.35">
      <c r="A9383" s="2">
        <v>109381</v>
      </c>
      <c r="B9383" s="3">
        <v>45829</v>
      </c>
      <c r="C9383" s="3" t="str">
        <f t="shared" si="292"/>
        <v>2025-06-21</v>
      </c>
      <c r="D9383" s="2" t="s">
        <v>18</v>
      </c>
      <c r="E9383" s="2" t="s">
        <v>22</v>
      </c>
      <c r="F9383" s="2" t="s">
        <v>29</v>
      </c>
      <c r="G9383" s="2" t="s">
        <v>34</v>
      </c>
      <c r="H9383" s="2" t="s">
        <v>39</v>
      </c>
      <c r="I9383" s="4">
        <v>31860</v>
      </c>
      <c r="J9383" s="4" t="str">
        <f t="shared" si="293"/>
        <v>Medium</v>
      </c>
      <c r="K9383" s="4">
        <v>30861.61665189168</v>
      </c>
    </row>
    <row r="9384" spans="1:11" x14ac:dyDescent="0.35">
      <c r="A9384" s="2">
        <v>109382</v>
      </c>
      <c r="B9384" s="3">
        <v>45829</v>
      </c>
      <c r="C9384" s="3" t="str">
        <f t="shared" si="292"/>
        <v>2025-06-21</v>
      </c>
      <c r="D9384" s="2" t="s">
        <v>18</v>
      </c>
      <c r="E9384" s="2" t="s">
        <v>27</v>
      </c>
      <c r="F9384" s="2" t="s">
        <v>28</v>
      </c>
      <c r="G9384" s="2" t="s">
        <v>32</v>
      </c>
      <c r="H9384" s="2" t="s">
        <v>37</v>
      </c>
      <c r="I9384" s="4">
        <v>14310</v>
      </c>
      <c r="J9384" s="4" t="str">
        <f t="shared" si="293"/>
        <v>Small</v>
      </c>
      <c r="K9384" s="4">
        <v>16312.44239697217</v>
      </c>
    </row>
    <row r="9385" spans="1:11" x14ac:dyDescent="0.35">
      <c r="A9385" s="2">
        <v>109383</v>
      </c>
      <c r="B9385" s="3">
        <v>45829</v>
      </c>
      <c r="C9385" s="3" t="str">
        <f t="shared" si="292"/>
        <v>2025-06-21</v>
      </c>
      <c r="D9385" s="2" t="s">
        <v>18</v>
      </c>
      <c r="E9385" s="2" t="s">
        <v>21</v>
      </c>
      <c r="F9385" s="2" t="s">
        <v>28</v>
      </c>
      <c r="G9385" s="2" t="s">
        <v>32</v>
      </c>
      <c r="H9385" s="2" t="s">
        <v>36</v>
      </c>
      <c r="I9385" s="4">
        <v>25230</v>
      </c>
      <c r="J9385" s="4" t="str">
        <f t="shared" si="293"/>
        <v>Small</v>
      </c>
      <c r="K9385" s="4">
        <v>22002.853905921089</v>
      </c>
    </row>
    <row r="9386" spans="1:11" x14ac:dyDescent="0.35">
      <c r="A9386" s="2">
        <v>109384</v>
      </c>
      <c r="B9386" s="3">
        <v>45829</v>
      </c>
      <c r="C9386" s="3" t="str">
        <f t="shared" si="292"/>
        <v>2025-06-21</v>
      </c>
      <c r="D9386" s="2" t="s">
        <v>18</v>
      </c>
      <c r="E9386" s="2" t="s">
        <v>24</v>
      </c>
      <c r="F9386" s="2" t="s">
        <v>30</v>
      </c>
      <c r="G9386" s="2" t="s">
        <v>31</v>
      </c>
      <c r="H9386" s="2" t="s">
        <v>37</v>
      </c>
      <c r="I9386" s="4">
        <v>18420</v>
      </c>
      <c r="J9386" s="4" t="str">
        <f t="shared" si="293"/>
        <v>Small</v>
      </c>
      <c r="K9386" s="4">
        <v>18500.925705977999</v>
      </c>
    </row>
    <row r="9387" spans="1:11" x14ac:dyDescent="0.35">
      <c r="A9387" s="2">
        <v>109385</v>
      </c>
      <c r="B9387" s="3">
        <v>45829</v>
      </c>
      <c r="C9387" s="3" t="str">
        <f t="shared" si="292"/>
        <v>2025-06-21</v>
      </c>
      <c r="D9387" s="2" t="s">
        <v>18</v>
      </c>
      <c r="E9387" s="2" t="s">
        <v>24</v>
      </c>
      <c r="F9387" s="2" t="s">
        <v>30</v>
      </c>
      <c r="G9387" s="2" t="s">
        <v>35</v>
      </c>
      <c r="H9387" s="2" t="s">
        <v>37</v>
      </c>
      <c r="I9387" s="4">
        <v>7970</v>
      </c>
      <c r="J9387" s="4" t="str">
        <f t="shared" si="293"/>
        <v>Small</v>
      </c>
      <c r="K9387" s="4">
        <v>8285.8129339499028</v>
      </c>
    </row>
    <row r="9388" spans="1:11" x14ac:dyDescent="0.35">
      <c r="A9388" s="2">
        <v>109386</v>
      </c>
      <c r="B9388" s="3">
        <v>45829</v>
      </c>
      <c r="C9388" s="3" t="str">
        <f t="shared" si="292"/>
        <v>2025-06-21</v>
      </c>
      <c r="D9388" s="2" t="s">
        <v>18</v>
      </c>
      <c r="E9388" s="2" t="s">
        <v>27</v>
      </c>
      <c r="F9388" s="2" t="s">
        <v>28</v>
      </c>
      <c r="G9388" s="2" t="s">
        <v>34</v>
      </c>
      <c r="H9388" s="2" t="s">
        <v>39</v>
      </c>
      <c r="I9388" s="4">
        <v>65640</v>
      </c>
      <c r="J9388" s="4" t="str">
        <f t="shared" si="293"/>
        <v>Large</v>
      </c>
      <c r="K9388" s="4">
        <v>62595.964809642428</v>
      </c>
    </row>
    <row r="9389" spans="1:11" x14ac:dyDescent="0.35">
      <c r="A9389" s="2">
        <v>109387</v>
      </c>
      <c r="B9389" s="3">
        <v>45829</v>
      </c>
      <c r="C9389" s="3" t="str">
        <f t="shared" si="292"/>
        <v>2025-06-21</v>
      </c>
      <c r="D9389" s="2" t="s">
        <v>18</v>
      </c>
      <c r="E9389" s="2" t="s">
        <v>26</v>
      </c>
      <c r="F9389" s="2" t="s">
        <v>29</v>
      </c>
      <c r="G9389" s="2" t="s">
        <v>34</v>
      </c>
      <c r="H9389" s="2" t="s">
        <v>39</v>
      </c>
      <c r="I9389" s="4">
        <v>67140</v>
      </c>
      <c r="J9389" s="4" t="str">
        <f t="shared" si="293"/>
        <v>Large</v>
      </c>
      <c r="K9389" s="4">
        <v>58922.307992814109</v>
      </c>
    </row>
    <row r="9390" spans="1:11" x14ac:dyDescent="0.35">
      <c r="A9390" s="2">
        <v>109388</v>
      </c>
      <c r="B9390" s="3">
        <v>45829</v>
      </c>
      <c r="C9390" s="3" t="str">
        <f t="shared" si="292"/>
        <v>2025-06-21</v>
      </c>
      <c r="D9390" s="2" t="s">
        <v>18</v>
      </c>
      <c r="E9390" s="2" t="s">
        <v>25</v>
      </c>
      <c r="F9390" s="2" t="s">
        <v>30</v>
      </c>
      <c r="G9390" s="2" t="s">
        <v>31</v>
      </c>
      <c r="H9390" s="2" t="s">
        <v>36</v>
      </c>
      <c r="I9390" s="4">
        <v>51920</v>
      </c>
      <c r="J9390" s="4" t="str">
        <f t="shared" si="293"/>
        <v>Large</v>
      </c>
      <c r="K9390" s="4">
        <v>50518.82109221135</v>
      </c>
    </row>
    <row r="9391" spans="1:11" x14ac:dyDescent="0.35">
      <c r="A9391" s="2">
        <v>109389</v>
      </c>
      <c r="B9391" s="3">
        <v>45829</v>
      </c>
      <c r="C9391" s="3" t="str">
        <f t="shared" si="292"/>
        <v>2025-06-21</v>
      </c>
      <c r="D9391" s="2" t="s">
        <v>18</v>
      </c>
      <c r="E9391" s="2" t="s">
        <v>26</v>
      </c>
      <c r="F9391" s="2" t="s">
        <v>29</v>
      </c>
      <c r="G9391" s="2" t="s">
        <v>33</v>
      </c>
      <c r="H9391" s="2" t="s">
        <v>36</v>
      </c>
      <c r="I9391" s="4">
        <v>72930</v>
      </c>
      <c r="J9391" s="4" t="str">
        <f t="shared" si="293"/>
        <v>Large</v>
      </c>
      <c r="K9391" s="4">
        <v>79725.177582983437</v>
      </c>
    </row>
    <row r="9392" spans="1:11" x14ac:dyDescent="0.35">
      <c r="A9392" s="2">
        <v>109390</v>
      </c>
      <c r="B9392" s="3">
        <v>45829</v>
      </c>
      <c r="C9392" s="3" t="str">
        <f t="shared" si="292"/>
        <v>2025-06-21</v>
      </c>
      <c r="D9392" s="2" t="s">
        <v>18</v>
      </c>
      <c r="E9392" s="2" t="s">
        <v>21</v>
      </c>
      <c r="F9392" s="2" t="s">
        <v>28</v>
      </c>
      <c r="G9392" s="2" t="s">
        <v>33</v>
      </c>
      <c r="H9392" s="2" t="s">
        <v>36</v>
      </c>
      <c r="I9392" s="4">
        <v>89680</v>
      </c>
      <c r="J9392" s="4" t="str">
        <f t="shared" si="293"/>
        <v>Large</v>
      </c>
      <c r="K9392" s="4">
        <v>91594.393960562214</v>
      </c>
    </row>
    <row r="9393" spans="1:11" x14ac:dyDescent="0.35">
      <c r="A9393" s="2">
        <v>109391</v>
      </c>
      <c r="B9393" s="3">
        <v>45829</v>
      </c>
      <c r="C9393" s="3" t="str">
        <f t="shared" si="292"/>
        <v>2025-06-21</v>
      </c>
      <c r="D9393" s="2" t="s">
        <v>18</v>
      </c>
      <c r="E9393" s="2" t="s">
        <v>27</v>
      </c>
      <c r="F9393" s="2" t="s">
        <v>28</v>
      </c>
      <c r="G9393" s="2" t="s">
        <v>35</v>
      </c>
      <c r="H9393" s="2" t="s">
        <v>36</v>
      </c>
      <c r="I9393" s="4">
        <v>55710</v>
      </c>
      <c r="J9393" s="4" t="str">
        <f t="shared" si="293"/>
        <v>Large</v>
      </c>
      <c r="K9393" s="4">
        <v>60019.938136682184</v>
      </c>
    </row>
    <row r="9394" spans="1:11" x14ac:dyDescent="0.35">
      <c r="A9394" s="2">
        <v>109392</v>
      </c>
      <c r="B9394" s="3">
        <v>45829</v>
      </c>
      <c r="C9394" s="3" t="str">
        <f t="shared" si="292"/>
        <v>2025-06-21</v>
      </c>
      <c r="D9394" s="2" t="s">
        <v>18</v>
      </c>
      <c r="E9394" s="2" t="s">
        <v>21</v>
      </c>
      <c r="F9394" s="2" t="s">
        <v>28</v>
      </c>
      <c r="G9394" s="2" t="s">
        <v>35</v>
      </c>
      <c r="H9394" s="2" t="s">
        <v>38</v>
      </c>
      <c r="I9394" s="4">
        <v>67200</v>
      </c>
      <c r="J9394" s="4" t="str">
        <f t="shared" si="293"/>
        <v>Large</v>
      </c>
      <c r="K9394" s="4">
        <v>71588.326150234483</v>
      </c>
    </row>
    <row r="9395" spans="1:11" x14ac:dyDescent="0.35">
      <c r="A9395" s="2">
        <v>109393</v>
      </c>
      <c r="B9395" s="3">
        <v>45829</v>
      </c>
      <c r="C9395" s="3" t="str">
        <f t="shared" si="292"/>
        <v>2025-06-21</v>
      </c>
      <c r="D9395" s="2" t="s">
        <v>18</v>
      </c>
      <c r="E9395" s="2" t="s">
        <v>27</v>
      </c>
      <c r="F9395" s="2" t="s">
        <v>28</v>
      </c>
      <c r="G9395" s="2" t="s">
        <v>31</v>
      </c>
      <c r="H9395" s="2" t="s">
        <v>36</v>
      </c>
      <c r="I9395" s="4">
        <v>74610</v>
      </c>
      <c r="J9395" s="4" t="str">
        <f t="shared" si="293"/>
        <v>Large</v>
      </c>
      <c r="K9395" s="4">
        <v>69832.520378947593</v>
      </c>
    </row>
    <row r="9396" spans="1:11" x14ac:dyDescent="0.35">
      <c r="A9396" s="2">
        <v>109394</v>
      </c>
      <c r="B9396" s="3">
        <v>45829</v>
      </c>
      <c r="C9396" s="3" t="str">
        <f t="shared" si="292"/>
        <v>2025-06-21</v>
      </c>
      <c r="D9396" s="2" t="s">
        <v>18</v>
      </c>
      <c r="E9396" s="2" t="s">
        <v>21</v>
      </c>
      <c r="F9396" s="2" t="s">
        <v>28</v>
      </c>
      <c r="G9396" s="2" t="s">
        <v>33</v>
      </c>
      <c r="H9396" s="2" t="s">
        <v>39</v>
      </c>
      <c r="I9396" s="4">
        <v>7280</v>
      </c>
      <c r="J9396" s="4" t="str">
        <f t="shared" si="293"/>
        <v>Small</v>
      </c>
      <c r="K9396" s="4">
        <v>6741.6892373322817</v>
      </c>
    </row>
    <row r="9397" spans="1:11" x14ac:dyDescent="0.35">
      <c r="A9397" s="2">
        <v>109395</v>
      </c>
      <c r="B9397" s="3">
        <v>45829</v>
      </c>
      <c r="C9397" s="3" t="str">
        <f t="shared" si="292"/>
        <v>2025-06-21</v>
      </c>
      <c r="D9397" s="2" t="s">
        <v>18</v>
      </c>
      <c r="E9397" s="2" t="s">
        <v>27</v>
      </c>
      <c r="F9397" s="2" t="s">
        <v>28</v>
      </c>
      <c r="G9397" s="2" t="s">
        <v>34</v>
      </c>
      <c r="H9397" s="2" t="s">
        <v>38</v>
      </c>
      <c r="I9397" s="4">
        <v>86580</v>
      </c>
      <c r="J9397" s="4" t="str">
        <f t="shared" si="293"/>
        <v>Large</v>
      </c>
      <c r="K9397" s="4">
        <v>94138.227966690276</v>
      </c>
    </row>
    <row r="9398" spans="1:11" x14ac:dyDescent="0.35">
      <c r="A9398" s="2">
        <v>109396</v>
      </c>
      <c r="B9398" s="3">
        <v>45829</v>
      </c>
      <c r="C9398" s="3" t="str">
        <f t="shared" si="292"/>
        <v>2025-06-21</v>
      </c>
      <c r="D9398" s="2" t="s">
        <v>18</v>
      </c>
      <c r="E9398" s="2" t="s">
        <v>24</v>
      </c>
      <c r="F9398" s="2" t="s">
        <v>30</v>
      </c>
      <c r="G9398" s="2" t="s">
        <v>33</v>
      </c>
      <c r="H9398" s="2" t="s">
        <v>37</v>
      </c>
      <c r="I9398" s="4">
        <v>22340</v>
      </c>
      <c r="J9398" s="4" t="str">
        <f t="shared" si="293"/>
        <v>Small</v>
      </c>
      <c r="K9398" s="4">
        <v>20129.432254238971</v>
      </c>
    </row>
    <row r="9399" spans="1:11" x14ac:dyDescent="0.35">
      <c r="A9399" s="2">
        <v>109397</v>
      </c>
      <c r="B9399" s="3">
        <v>45829</v>
      </c>
      <c r="C9399" s="3" t="str">
        <f t="shared" si="292"/>
        <v>2025-06-21</v>
      </c>
      <c r="D9399" s="2" t="s">
        <v>18</v>
      </c>
      <c r="E9399" s="2" t="s">
        <v>21</v>
      </c>
      <c r="F9399" s="2" t="s">
        <v>28</v>
      </c>
      <c r="G9399" s="2" t="s">
        <v>31</v>
      </c>
      <c r="H9399" s="2" t="s">
        <v>37</v>
      </c>
      <c r="I9399" s="4">
        <v>66390</v>
      </c>
      <c r="J9399" s="4" t="str">
        <f t="shared" si="293"/>
        <v>Large</v>
      </c>
      <c r="K9399" s="4">
        <v>67690.997964803086</v>
      </c>
    </row>
    <row r="9400" spans="1:11" x14ac:dyDescent="0.35">
      <c r="A9400" s="2">
        <v>109398</v>
      </c>
      <c r="B9400" s="3">
        <v>45829</v>
      </c>
      <c r="C9400" s="3" t="str">
        <f t="shared" si="292"/>
        <v>2025-06-21</v>
      </c>
      <c r="D9400" s="2" t="s">
        <v>18</v>
      </c>
      <c r="E9400" s="2" t="s">
        <v>21</v>
      </c>
      <c r="F9400" s="2" t="s">
        <v>28</v>
      </c>
      <c r="G9400" s="2" t="s">
        <v>33</v>
      </c>
      <c r="H9400" s="2" t="s">
        <v>36</v>
      </c>
      <c r="I9400" s="4">
        <v>79150</v>
      </c>
      <c r="J9400" s="4" t="str">
        <f t="shared" si="293"/>
        <v>Large</v>
      </c>
      <c r="K9400" s="4">
        <v>89987.726802277641</v>
      </c>
    </row>
    <row r="9401" spans="1:11" x14ac:dyDescent="0.35">
      <c r="A9401" s="2">
        <v>109399</v>
      </c>
      <c r="B9401" s="3">
        <v>45829</v>
      </c>
      <c r="C9401" s="3" t="str">
        <f t="shared" si="292"/>
        <v>2025-06-21</v>
      </c>
      <c r="D9401" s="2" t="s">
        <v>18</v>
      </c>
      <c r="E9401" s="2" t="s">
        <v>27</v>
      </c>
      <c r="F9401" s="2" t="s">
        <v>28</v>
      </c>
      <c r="G9401" s="2" t="s">
        <v>32</v>
      </c>
      <c r="H9401" s="2" t="s">
        <v>37</v>
      </c>
      <c r="I9401" s="4">
        <v>18840</v>
      </c>
      <c r="J9401" s="4" t="str">
        <f t="shared" si="293"/>
        <v>Small</v>
      </c>
      <c r="K9401" s="4">
        <v>18984.000489184</v>
      </c>
    </row>
    <row r="9402" spans="1:11" x14ac:dyDescent="0.35">
      <c r="A9402" s="2">
        <v>109400</v>
      </c>
      <c r="B9402" s="3">
        <v>45829</v>
      </c>
      <c r="C9402" s="3" t="str">
        <f t="shared" si="292"/>
        <v>2025-06-21</v>
      </c>
      <c r="D9402" s="2" t="s">
        <v>18</v>
      </c>
      <c r="E9402" s="2" t="s">
        <v>22</v>
      </c>
      <c r="F9402" s="2" t="s">
        <v>29</v>
      </c>
      <c r="G9402" s="2" t="s">
        <v>31</v>
      </c>
      <c r="H9402" s="2" t="s">
        <v>38</v>
      </c>
      <c r="I9402" s="4">
        <v>82090</v>
      </c>
      <c r="J9402" s="4" t="str">
        <f t="shared" si="293"/>
        <v>Large</v>
      </c>
      <c r="K9402" s="4">
        <v>89643.135633389029</v>
      </c>
    </row>
    <row r="9403" spans="1:11" x14ac:dyDescent="0.35">
      <c r="A9403" s="2">
        <v>109401</v>
      </c>
      <c r="B9403" s="3">
        <v>45829</v>
      </c>
      <c r="C9403" s="3" t="str">
        <f t="shared" si="292"/>
        <v>2025-06-21</v>
      </c>
      <c r="D9403" s="2" t="s">
        <v>18</v>
      </c>
      <c r="E9403" s="2" t="s">
        <v>22</v>
      </c>
      <c r="F9403" s="2" t="s">
        <v>29</v>
      </c>
      <c r="G9403" s="2" t="s">
        <v>32</v>
      </c>
      <c r="H9403" s="2" t="s">
        <v>39</v>
      </c>
      <c r="I9403" s="4">
        <v>64170</v>
      </c>
      <c r="J9403" s="4" t="str">
        <f t="shared" si="293"/>
        <v>Large</v>
      </c>
      <c r="K9403" s="4">
        <v>59475.411309717267</v>
      </c>
    </row>
    <row r="9404" spans="1:11" x14ac:dyDescent="0.35">
      <c r="A9404" s="2">
        <v>109402</v>
      </c>
      <c r="B9404" s="3">
        <v>45829</v>
      </c>
      <c r="C9404" s="3" t="str">
        <f t="shared" si="292"/>
        <v>2025-06-21</v>
      </c>
      <c r="D9404" s="2" t="s">
        <v>18</v>
      </c>
      <c r="E9404" s="2" t="s">
        <v>24</v>
      </c>
      <c r="F9404" s="2" t="s">
        <v>30</v>
      </c>
      <c r="G9404" s="2" t="s">
        <v>31</v>
      </c>
      <c r="H9404" s="2" t="s">
        <v>39</v>
      </c>
      <c r="I9404" s="4">
        <v>76110</v>
      </c>
      <c r="J9404" s="4" t="str">
        <f t="shared" si="293"/>
        <v>Large</v>
      </c>
      <c r="K9404" s="4">
        <v>66018.350108069309</v>
      </c>
    </row>
    <row r="9405" spans="1:11" x14ac:dyDescent="0.35">
      <c r="A9405" s="2">
        <v>109403</v>
      </c>
      <c r="B9405" s="3">
        <v>45829</v>
      </c>
      <c r="C9405" s="3" t="str">
        <f t="shared" si="292"/>
        <v>2025-06-21</v>
      </c>
      <c r="D9405" s="2" t="s">
        <v>18</v>
      </c>
      <c r="E9405" s="2" t="s">
        <v>26</v>
      </c>
      <c r="F9405" s="2" t="s">
        <v>29</v>
      </c>
      <c r="G9405" s="2" t="s">
        <v>34</v>
      </c>
      <c r="H9405" s="2" t="s">
        <v>38</v>
      </c>
      <c r="I9405" s="4">
        <v>26210</v>
      </c>
      <c r="J9405" s="4" t="str">
        <f t="shared" si="293"/>
        <v>Small</v>
      </c>
      <c r="K9405" s="4">
        <v>25016.835000088271</v>
      </c>
    </row>
    <row r="9406" spans="1:11" x14ac:dyDescent="0.35">
      <c r="A9406" s="2">
        <v>109404</v>
      </c>
      <c r="B9406" s="3">
        <v>45829</v>
      </c>
      <c r="C9406" s="3" t="str">
        <f t="shared" si="292"/>
        <v>2025-06-21</v>
      </c>
      <c r="D9406" s="2" t="s">
        <v>18</v>
      </c>
      <c r="E9406" s="2" t="s">
        <v>26</v>
      </c>
      <c r="F9406" s="2" t="s">
        <v>29</v>
      </c>
      <c r="G9406" s="2" t="s">
        <v>31</v>
      </c>
      <c r="H9406" s="2" t="s">
        <v>36</v>
      </c>
      <c r="I9406" s="4">
        <v>10820</v>
      </c>
      <c r="J9406" s="4" t="str">
        <f t="shared" si="293"/>
        <v>Small</v>
      </c>
      <c r="K9406" s="4">
        <v>11063.197590604181</v>
      </c>
    </row>
    <row r="9407" spans="1:11" x14ac:dyDescent="0.35">
      <c r="A9407" s="2">
        <v>109405</v>
      </c>
      <c r="B9407" s="3">
        <v>45829</v>
      </c>
      <c r="C9407" s="3" t="str">
        <f t="shared" si="292"/>
        <v>2025-06-21</v>
      </c>
      <c r="D9407" s="2" t="s">
        <v>18</v>
      </c>
      <c r="E9407" s="2" t="s">
        <v>24</v>
      </c>
      <c r="F9407" s="2" t="s">
        <v>30</v>
      </c>
      <c r="G9407" s="2" t="s">
        <v>31</v>
      </c>
      <c r="H9407" s="2" t="s">
        <v>36</v>
      </c>
      <c r="I9407" s="4">
        <v>38960</v>
      </c>
      <c r="J9407" s="4" t="str">
        <f t="shared" si="293"/>
        <v>Medium</v>
      </c>
      <c r="K9407" s="4">
        <v>40595.445927835281</v>
      </c>
    </row>
    <row r="9408" spans="1:11" x14ac:dyDescent="0.35">
      <c r="A9408" s="2">
        <v>109406</v>
      </c>
      <c r="B9408" s="3">
        <v>45829</v>
      </c>
      <c r="C9408" s="3" t="str">
        <f t="shared" si="292"/>
        <v>2025-06-21</v>
      </c>
      <c r="D9408" s="2" t="s">
        <v>18</v>
      </c>
      <c r="E9408" s="2" t="s">
        <v>26</v>
      </c>
      <c r="F9408" s="2" t="s">
        <v>29</v>
      </c>
      <c r="G9408" s="2" t="s">
        <v>31</v>
      </c>
      <c r="H9408" s="2" t="s">
        <v>36</v>
      </c>
      <c r="I9408" s="4">
        <v>80290</v>
      </c>
      <c r="J9408" s="4" t="str">
        <f t="shared" si="293"/>
        <v>Large</v>
      </c>
      <c r="K9408" s="4">
        <v>81161.375860141852</v>
      </c>
    </row>
    <row r="9409" spans="1:11" x14ac:dyDescent="0.35">
      <c r="A9409" s="2">
        <v>109407</v>
      </c>
      <c r="B9409" s="3">
        <v>45829</v>
      </c>
      <c r="C9409" s="3" t="str">
        <f t="shared" si="292"/>
        <v>2025-06-21</v>
      </c>
      <c r="D9409" s="2" t="s">
        <v>18</v>
      </c>
      <c r="E9409" s="2" t="s">
        <v>25</v>
      </c>
      <c r="F9409" s="2" t="s">
        <v>30</v>
      </c>
      <c r="G9409" s="2" t="s">
        <v>31</v>
      </c>
      <c r="H9409" s="2" t="s">
        <v>38</v>
      </c>
      <c r="I9409" s="4">
        <v>84170</v>
      </c>
      <c r="J9409" s="4" t="str">
        <f t="shared" si="293"/>
        <v>Large</v>
      </c>
      <c r="K9409" s="4">
        <v>82476.16115509157</v>
      </c>
    </row>
    <row r="9410" spans="1:11" x14ac:dyDescent="0.35">
      <c r="A9410" s="2">
        <v>109408</v>
      </c>
      <c r="B9410" s="3">
        <v>45829</v>
      </c>
      <c r="C9410" s="3" t="str">
        <f t="shared" ref="C9410:C9473" si="294">TEXT(B9410,"yyyy-mm-dd")</f>
        <v>2025-06-21</v>
      </c>
      <c r="D9410" s="2" t="s">
        <v>18</v>
      </c>
      <c r="E9410" s="2" t="s">
        <v>25</v>
      </c>
      <c r="F9410" s="2" t="s">
        <v>30</v>
      </c>
      <c r="G9410" s="2" t="s">
        <v>35</v>
      </c>
      <c r="H9410" s="2" t="s">
        <v>36</v>
      </c>
      <c r="I9410" s="4">
        <v>32750</v>
      </c>
      <c r="J9410" s="4" t="str">
        <f t="shared" si="293"/>
        <v>Medium</v>
      </c>
      <c r="K9410" s="4">
        <v>37519.019888003328</v>
      </c>
    </row>
    <row r="9411" spans="1:11" x14ac:dyDescent="0.35">
      <c r="A9411" s="2">
        <v>109409</v>
      </c>
      <c r="B9411" s="3">
        <v>45829</v>
      </c>
      <c r="C9411" s="3" t="str">
        <f t="shared" si="294"/>
        <v>2025-06-21</v>
      </c>
      <c r="D9411" s="2" t="s">
        <v>18</v>
      </c>
      <c r="E9411" s="2" t="s">
        <v>25</v>
      </c>
      <c r="F9411" s="2" t="s">
        <v>30</v>
      </c>
      <c r="G9411" s="2" t="s">
        <v>32</v>
      </c>
      <c r="H9411" s="2" t="s">
        <v>39</v>
      </c>
      <c r="I9411" s="4">
        <v>82840</v>
      </c>
      <c r="J9411" s="4" t="str">
        <f t="shared" ref="J9411:J9474" si="295">IF(I9411&lt;30000,"Small",IF(I9411&lt;=50000,"Medium","Large"))</f>
        <v>Large</v>
      </c>
      <c r="K9411" s="4">
        <v>87524.696253404341</v>
      </c>
    </row>
    <row r="9412" spans="1:11" x14ac:dyDescent="0.35">
      <c r="A9412" s="2">
        <v>109410</v>
      </c>
      <c r="B9412" s="3">
        <v>45829</v>
      </c>
      <c r="C9412" s="3" t="str">
        <f t="shared" si="294"/>
        <v>2025-06-21</v>
      </c>
      <c r="D9412" s="2" t="s">
        <v>18</v>
      </c>
      <c r="E9412" s="2" t="s">
        <v>23</v>
      </c>
      <c r="F9412" s="2" t="s">
        <v>28</v>
      </c>
      <c r="G9412" s="2" t="s">
        <v>31</v>
      </c>
      <c r="H9412" s="2" t="s">
        <v>38</v>
      </c>
      <c r="I9412" s="4">
        <v>29770</v>
      </c>
      <c r="J9412" s="4" t="str">
        <f t="shared" si="295"/>
        <v>Small</v>
      </c>
      <c r="K9412" s="4">
        <v>33823.001890091538</v>
      </c>
    </row>
    <row r="9413" spans="1:11" x14ac:dyDescent="0.35">
      <c r="A9413" s="2">
        <v>109411</v>
      </c>
      <c r="B9413" s="3">
        <v>45829</v>
      </c>
      <c r="C9413" s="3" t="str">
        <f t="shared" si="294"/>
        <v>2025-06-21</v>
      </c>
      <c r="D9413" s="2" t="s">
        <v>18</v>
      </c>
      <c r="E9413" s="2" t="s">
        <v>23</v>
      </c>
      <c r="F9413" s="2" t="s">
        <v>28</v>
      </c>
      <c r="G9413" s="2" t="s">
        <v>31</v>
      </c>
      <c r="H9413" s="2" t="s">
        <v>38</v>
      </c>
      <c r="I9413" s="4">
        <v>71900</v>
      </c>
      <c r="J9413" s="4" t="str">
        <f t="shared" si="295"/>
        <v>Large</v>
      </c>
      <c r="K9413" s="4">
        <v>64923.588758913407</v>
      </c>
    </row>
    <row r="9414" spans="1:11" x14ac:dyDescent="0.35">
      <c r="A9414" s="2">
        <v>109412</v>
      </c>
      <c r="B9414" s="3">
        <v>45829</v>
      </c>
      <c r="C9414" s="3" t="str">
        <f t="shared" si="294"/>
        <v>2025-06-21</v>
      </c>
      <c r="D9414" s="2" t="s">
        <v>18</v>
      </c>
      <c r="E9414" s="2" t="s">
        <v>25</v>
      </c>
      <c r="F9414" s="2" t="s">
        <v>30</v>
      </c>
      <c r="G9414" s="2" t="s">
        <v>35</v>
      </c>
      <c r="H9414" s="2" t="s">
        <v>37</v>
      </c>
      <c r="I9414" s="4">
        <v>66720</v>
      </c>
      <c r="J9414" s="4" t="str">
        <f t="shared" si="295"/>
        <v>Large</v>
      </c>
      <c r="K9414" s="4">
        <v>76718.882522371656</v>
      </c>
    </row>
    <row r="9415" spans="1:11" x14ac:dyDescent="0.35">
      <c r="A9415" s="2">
        <v>109413</v>
      </c>
      <c r="B9415" s="3">
        <v>45829</v>
      </c>
      <c r="C9415" s="3" t="str">
        <f t="shared" si="294"/>
        <v>2025-06-21</v>
      </c>
      <c r="D9415" s="2" t="s">
        <v>18</v>
      </c>
      <c r="E9415" s="2" t="s">
        <v>27</v>
      </c>
      <c r="F9415" s="2" t="s">
        <v>28</v>
      </c>
      <c r="G9415" s="2" t="s">
        <v>33</v>
      </c>
      <c r="H9415" s="2" t="s">
        <v>37</v>
      </c>
      <c r="I9415" s="4">
        <v>18790</v>
      </c>
      <c r="J9415" s="4" t="str">
        <f t="shared" si="295"/>
        <v>Small</v>
      </c>
      <c r="K9415" s="4">
        <v>19934.33845500309</v>
      </c>
    </row>
    <row r="9416" spans="1:11" x14ac:dyDescent="0.35">
      <c r="A9416" s="2">
        <v>109414</v>
      </c>
      <c r="B9416" s="3">
        <v>45829</v>
      </c>
      <c r="C9416" s="3" t="str">
        <f t="shared" si="294"/>
        <v>2025-06-21</v>
      </c>
      <c r="D9416" s="2" t="s">
        <v>18</v>
      </c>
      <c r="E9416" s="2" t="s">
        <v>22</v>
      </c>
      <c r="F9416" s="2" t="s">
        <v>29</v>
      </c>
      <c r="G9416" s="2" t="s">
        <v>35</v>
      </c>
      <c r="H9416" s="2" t="s">
        <v>36</v>
      </c>
      <c r="I9416" s="4">
        <v>82980</v>
      </c>
      <c r="J9416" s="4" t="str">
        <f t="shared" si="295"/>
        <v>Large</v>
      </c>
      <c r="K9416" s="4">
        <v>94728.630205787864</v>
      </c>
    </row>
    <row r="9417" spans="1:11" x14ac:dyDescent="0.35">
      <c r="A9417" s="2">
        <v>109415</v>
      </c>
      <c r="B9417" s="3">
        <v>45829</v>
      </c>
      <c r="C9417" s="3" t="str">
        <f t="shared" si="294"/>
        <v>2025-06-21</v>
      </c>
      <c r="D9417" s="2" t="s">
        <v>18</v>
      </c>
      <c r="E9417" s="2" t="s">
        <v>24</v>
      </c>
      <c r="F9417" s="2" t="s">
        <v>30</v>
      </c>
      <c r="G9417" s="2" t="s">
        <v>35</v>
      </c>
      <c r="H9417" s="2" t="s">
        <v>36</v>
      </c>
      <c r="I9417" s="4">
        <v>36050</v>
      </c>
      <c r="J9417" s="4" t="str">
        <f t="shared" si="295"/>
        <v>Medium</v>
      </c>
      <c r="K9417" s="4">
        <v>37196.304290537257</v>
      </c>
    </row>
    <row r="9418" spans="1:11" x14ac:dyDescent="0.35">
      <c r="A9418" s="2">
        <v>109416</v>
      </c>
      <c r="B9418" s="3">
        <v>45829</v>
      </c>
      <c r="C9418" s="3" t="str">
        <f t="shared" si="294"/>
        <v>2025-06-21</v>
      </c>
      <c r="D9418" s="2" t="s">
        <v>18</v>
      </c>
      <c r="E9418" s="2" t="s">
        <v>27</v>
      </c>
      <c r="F9418" s="2" t="s">
        <v>28</v>
      </c>
      <c r="G9418" s="2" t="s">
        <v>35</v>
      </c>
      <c r="H9418" s="2" t="s">
        <v>39</v>
      </c>
      <c r="I9418" s="4">
        <v>65230</v>
      </c>
      <c r="J9418" s="4" t="str">
        <f t="shared" si="295"/>
        <v>Large</v>
      </c>
      <c r="K9418" s="4">
        <v>58459.262729992333</v>
      </c>
    </row>
    <row r="9419" spans="1:11" x14ac:dyDescent="0.35">
      <c r="A9419" s="2">
        <v>109417</v>
      </c>
      <c r="B9419" s="3">
        <v>45829</v>
      </c>
      <c r="C9419" s="3" t="str">
        <f t="shared" si="294"/>
        <v>2025-06-21</v>
      </c>
      <c r="D9419" s="2" t="s">
        <v>18</v>
      </c>
      <c r="E9419" s="2" t="s">
        <v>25</v>
      </c>
      <c r="F9419" s="2" t="s">
        <v>30</v>
      </c>
      <c r="G9419" s="2" t="s">
        <v>31</v>
      </c>
      <c r="H9419" s="2" t="s">
        <v>36</v>
      </c>
      <c r="I9419" s="4">
        <v>45330</v>
      </c>
      <c r="J9419" s="4" t="str">
        <f t="shared" si="295"/>
        <v>Medium</v>
      </c>
      <c r="K9419" s="4">
        <v>43264.001321609147</v>
      </c>
    </row>
    <row r="9420" spans="1:11" x14ac:dyDescent="0.35">
      <c r="A9420" s="2">
        <v>109418</v>
      </c>
      <c r="B9420" s="3">
        <v>45829</v>
      </c>
      <c r="C9420" s="3" t="str">
        <f t="shared" si="294"/>
        <v>2025-06-21</v>
      </c>
      <c r="D9420" s="2" t="s">
        <v>18</v>
      </c>
      <c r="E9420" s="2" t="s">
        <v>24</v>
      </c>
      <c r="F9420" s="2" t="s">
        <v>30</v>
      </c>
      <c r="G9420" s="2" t="s">
        <v>35</v>
      </c>
      <c r="H9420" s="2" t="s">
        <v>39</v>
      </c>
      <c r="I9420" s="4">
        <v>54570</v>
      </c>
      <c r="J9420" s="4" t="str">
        <f t="shared" si="295"/>
        <v>Large</v>
      </c>
      <c r="K9420" s="4">
        <v>47252.136910907437</v>
      </c>
    </row>
    <row r="9421" spans="1:11" x14ac:dyDescent="0.35">
      <c r="A9421" s="2">
        <v>109419</v>
      </c>
      <c r="B9421" s="3">
        <v>45829</v>
      </c>
      <c r="C9421" s="3" t="str">
        <f t="shared" si="294"/>
        <v>2025-06-21</v>
      </c>
      <c r="D9421" s="2" t="s">
        <v>18</v>
      </c>
      <c r="E9421" s="2" t="s">
        <v>22</v>
      </c>
      <c r="F9421" s="2" t="s">
        <v>29</v>
      </c>
      <c r="G9421" s="2" t="s">
        <v>35</v>
      </c>
      <c r="H9421" s="2" t="s">
        <v>36</v>
      </c>
      <c r="I9421" s="4">
        <v>80080</v>
      </c>
      <c r="J9421" s="4" t="str">
        <f t="shared" si="295"/>
        <v>Large</v>
      </c>
      <c r="K9421" s="4">
        <v>71706.438199619733</v>
      </c>
    </row>
    <row r="9422" spans="1:11" x14ac:dyDescent="0.35">
      <c r="A9422" s="2">
        <v>109420</v>
      </c>
      <c r="B9422" s="3">
        <v>45829</v>
      </c>
      <c r="C9422" s="3" t="str">
        <f t="shared" si="294"/>
        <v>2025-06-21</v>
      </c>
      <c r="D9422" s="2" t="s">
        <v>18</v>
      </c>
      <c r="E9422" s="2" t="s">
        <v>26</v>
      </c>
      <c r="F9422" s="2" t="s">
        <v>29</v>
      </c>
      <c r="G9422" s="2" t="s">
        <v>35</v>
      </c>
      <c r="H9422" s="2" t="s">
        <v>39</v>
      </c>
      <c r="I9422" s="4">
        <v>83800</v>
      </c>
      <c r="J9422" s="4" t="str">
        <f t="shared" si="295"/>
        <v>Large</v>
      </c>
      <c r="K9422" s="4">
        <v>96329.82037352417</v>
      </c>
    </row>
    <row r="9423" spans="1:11" x14ac:dyDescent="0.35">
      <c r="A9423" s="2">
        <v>109421</v>
      </c>
      <c r="B9423" s="3">
        <v>45829</v>
      </c>
      <c r="C9423" s="3" t="str">
        <f t="shared" si="294"/>
        <v>2025-06-21</v>
      </c>
      <c r="D9423" s="2" t="s">
        <v>18</v>
      </c>
      <c r="E9423" s="2" t="s">
        <v>27</v>
      </c>
      <c r="F9423" s="2" t="s">
        <v>28</v>
      </c>
      <c r="G9423" s="2" t="s">
        <v>31</v>
      </c>
      <c r="H9423" s="2" t="s">
        <v>38</v>
      </c>
      <c r="I9423" s="4">
        <v>35610</v>
      </c>
      <c r="J9423" s="4" t="str">
        <f t="shared" si="295"/>
        <v>Medium</v>
      </c>
      <c r="K9423" s="4">
        <v>40052.4146455804</v>
      </c>
    </row>
    <row r="9424" spans="1:11" x14ac:dyDescent="0.35">
      <c r="A9424" s="2">
        <v>109422</v>
      </c>
      <c r="B9424" s="3">
        <v>45829</v>
      </c>
      <c r="C9424" s="3" t="str">
        <f t="shared" si="294"/>
        <v>2025-06-21</v>
      </c>
      <c r="D9424" s="2" t="s">
        <v>18</v>
      </c>
      <c r="E9424" s="2" t="s">
        <v>22</v>
      </c>
      <c r="F9424" s="2" t="s">
        <v>29</v>
      </c>
      <c r="G9424" s="2" t="s">
        <v>34</v>
      </c>
      <c r="H9424" s="2" t="s">
        <v>39</v>
      </c>
      <c r="I9424" s="4">
        <v>82760</v>
      </c>
      <c r="J9424" s="4" t="str">
        <f t="shared" si="295"/>
        <v>Large</v>
      </c>
      <c r="K9424" s="4">
        <v>92736.16604900347</v>
      </c>
    </row>
    <row r="9425" spans="1:11" x14ac:dyDescent="0.35">
      <c r="A9425" s="2">
        <v>109423</v>
      </c>
      <c r="B9425" s="3">
        <v>45829</v>
      </c>
      <c r="C9425" s="3" t="str">
        <f t="shared" si="294"/>
        <v>2025-06-21</v>
      </c>
      <c r="D9425" s="2" t="s">
        <v>18</v>
      </c>
      <c r="E9425" s="2" t="s">
        <v>24</v>
      </c>
      <c r="F9425" s="2" t="s">
        <v>30</v>
      </c>
      <c r="G9425" s="2" t="s">
        <v>34</v>
      </c>
      <c r="H9425" s="2" t="s">
        <v>36</v>
      </c>
      <c r="I9425" s="4">
        <v>76730</v>
      </c>
      <c r="J9425" s="4" t="str">
        <f t="shared" si="295"/>
        <v>Large</v>
      </c>
      <c r="K9425" s="4">
        <v>65267.327885946826</v>
      </c>
    </row>
    <row r="9426" spans="1:11" x14ac:dyDescent="0.35">
      <c r="A9426" s="2">
        <v>109424</v>
      </c>
      <c r="B9426" s="3">
        <v>45829</v>
      </c>
      <c r="C9426" s="3" t="str">
        <f t="shared" si="294"/>
        <v>2025-06-21</v>
      </c>
      <c r="D9426" s="2" t="s">
        <v>18</v>
      </c>
      <c r="E9426" s="2" t="s">
        <v>21</v>
      </c>
      <c r="F9426" s="2" t="s">
        <v>28</v>
      </c>
      <c r="G9426" s="2" t="s">
        <v>33</v>
      </c>
      <c r="H9426" s="2" t="s">
        <v>37</v>
      </c>
      <c r="I9426" s="4">
        <v>49310</v>
      </c>
      <c r="J9426" s="4" t="str">
        <f t="shared" si="295"/>
        <v>Medium</v>
      </c>
      <c r="K9426" s="4">
        <v>48578.394156152113</v>
      </c>
    </row>
    <row r="9427" spans="1:11" x14ac:dyDescent="0.35">
      <c r="A9427" s="2">
        <v>109425</v>
      </c>
      <c r="B9427" s="3">
        <v>45829</v>
      </c>
      <c r="C9427" s="3" t="str">
        <f t="shared" si="294"/>
        <v>2025-06-21</v>
      </c>
      <c r="D9427" s="2" t="s">
        <v>18</v>
      </c>
      <c r="E9427" s="2" t="s">
        <v>27</v>
      </c>
      <c r="F9427" s="2" t="s">
        <v>28</v>
      </c>
      <c r="G9427" s="2" t="s">
        <v>31</v>
      </c>
      <c r="H9427" s="2" t="s">
        <v>36</v>
      </c>
      <c r="I9427" s="4">
        <v>83440</v>
      </c>
      <c r="J9427" s="4" t="str">
        <f t="shared" si="295"/>
        <v>Large</v>
      </c>
      <c r="K9427" s="4">
        <v>90499.38022164932</v>
      </c>
    </row>
    <row r="9428" spans="1:11" x14ac:dyDescent="0.35">
      <c r="A9428" s="2">
        <v>109426</v>
      </c>
      <c r="B9428" s="3">
        <v>45829</v>
      </c>
      <c r="C9428" s="3" t="str">
        <f t="shared" si="294"/>
        <v>2025-06-21</v>
      </c>
      <c r="D9428" s="2" t="s">
        <v>18</v>
      </c>
      <c r="E9428" s="2" t="s">
        <v>23</v>
      </c>
      <c r="F9428" s="2" t="s">
        <v>28</v>
      </c>
      <c r="G9428" s="2" t="s">
        <v>35</v>
      </c>
      <c r="H9428" s="2" t="s">
        <v>38</v>
      </c>
      <c r="I9428" s="4">
        <v>8920</v>
      </c>
      <c r="J9428" s="4" t="str">
        <f t="shared" si="295"/>
        <v>Small</v>
      </c>
      <c r="K9428" s="4">
        <v>8188.4136892125171</v>
      </c>
    </row>
    <row r="9429" spans="1:11" x14ac:dyDescent="0.35">
      <c r="A9429" s="2">
        <v>109427</v>
      </c>
      <c r="B9429" s="3">
        <v>45829</v>
      </c>
      <c r="C9429" s="3" t="str">
        <f t="shared" si="294"/>
        <v>2025-06-21</v>
      </c>
      <c r="D9429" s="2" t="s">
        <v>18</v>
      </c>
      <c r="E9429" s="2" t="s">
        <v>24</v>
      </c>
      <c r="F9429" s="2" t="s">
        <v>30</v>
      </c>
      <c r="G9429" s="2" t="s">
        <v>35</v>
      </c>
      <c r="H9429" s="2" t="s">
        <v>37</v>
      </c>
      <c r="I9429" s="4">
        <v>25150</v>
      </c>
      <c r="J9429" s="4" t="str">
        <f t="shared" si="295"/>
        <v>Small</v>
      </c>
      <c r="K9429" s="4">
        <v>24546.974924869392</v>
      </c>
    </row>
    <row r="9430" spans="1:11" x14ac:dyDescent="0.35">
      <c r="A9430" s="2">
        <v>109428</v>
      </c>
      <c r="B9430" s="3">
        <v>45829</v>
      </c>
      <c r="C9430" s="3" t="str">
        <f t="shared" si="294"/>
        <v>2025-06-21</v>
      </c>
      <c r="D9430" s="2" t="s">
        <v>18</v>
      </c>
      <c r="E9430" s="2" t="s">
        <v>24</v>
      </c>
      <c r="F9430" s="2" t="s">
        <v>30</v>
      </c>
      <c r="G9430" s="2" t="s">
        <v>35</v>
      </c>
      <c r="H9430" s="2" t="s">
        <v>39</v>
      </c>
      <c r="I9430" s="4">
        <v>61940</v>
      </c>
      <c r="J9430" s="4" t="str">
        <f t="shared" si="295"/>
        <v>Large</v>
      </c>
      <c r="K9430" s="4">
        <v>56456.712285845329</v>
      </c>
    </row>
    <row r="9431" spans="1:11" x14ac:dyDescent="0.35">
      <c r="A9431" s="2">
        <v>109429</v>
      </c>
      <c r="B9431" s="3">
        <v>45829</v>
      </c>
      <c r="C9431" s="3" t="str">
        <f t="shared" si="294"/>
        <v>2025-06-21</v>
      </c>
      <c r="D9431" s="2" t="s">
        <v>18</v>
      </c>
      <c r="E9431" s="2" t="s">
        <v>23</v>
      </c>
      <c r="F9431" s="2" t="s">
        <v>28</v>
      </c>
      <c r="G9431" s="2" t="s">
        <v>34</v>
      </c>
      <c r="H9431" s="2" t="s">
        <v>37</v>
      </c>
      <c r="I9431" s="4">
        <v>79060</v>
      </c>
      <c r="J9431" s="4" t="str">
        <f t="shared" si="295"/>
        <v>Large</v>
      </c>
      <c r="K9431" s="4">
        <v>83629.843874152662</v>
      </c>
    </row>
    <row r="9432" spans="1:11" x14ac:dyDescent="0.35">
      <c r="A9432" s="2">
        <v>109430</v>
      </c>
      <c r="B9432" s="3">
        <v>45829</v>
      </c>
      <c r="C9432" s="3" t="str">
        <f t="shared" si="294"/>
        <v>2025-06-21</v>
      </c>
      <c r="D9432" s="2" t="s">
        <v>18</v>
      </c>
      <c r="E9432" s="2" t="s">
        <v>22</v>
      </c>
      <c r="F9432" s="2" t="s">
        <v>29</v>
      </c>
      <c r="G9432" s="2" t="s">
        <v>35</v>
      </c>
      <c r="H9432" s="2" t="s">
        <v>36</v>
      </c>
      <c r="I9432" s="4">
        <v>38210</v>
      </c>
      <c r="J9432" s="4" t="str">
        <f t="shared" si="295"/>
        <v>Medium</v>
      </c>
      <c r="K9432" s="4">
        <v>40548.784528070682</v>
      </c>
    </row>
    <row r="9433" spans="1:11" x14ac:dyDescent="0.35">
      <c r="A9433" s="2">
        <v>109431</v>
      </c>
      <c r="B9433" s="3">
        <v>45829</v>
      </c>
      <c r="C9433" s="3" t="str">
        <f t="shared" si="294"/>
        <v>2025-06-21</v>
      </c>
      <c r="D9433" s="2" t="s">
        <v>18</v>
      </c>
      <c r="E9433" s="2" t="s">
        <v>24</v>
      </c>
      <c r="F9433" s="2" t="s">
        <v>30</v>
      </c>
      <c r="G9433" s="2" t="s">
        <v>35</v>
      </c>
      <c r="H9433" s="2" t="s">
        <v>37</v>
      </c>
      <c r="I9433" s="4">
        <v>83640</v>
      </c>
      <c r="J9433" s="4" t="str">
        <f t="shared" si="295"/>
        <v>Large</v>
      </c>
      <c r="K9433" s="4">
        <v>78188.017047954505</v>
      </c>
    </row>
    <row r="9434" spans="1:11" x14ac:dyDescent="0.35">
      <c r="A9434" s="2">
        <v>109432</v>
      </c>
      <c r="B9434" s="3">
        <v>45829</v>
      </c>
      <c r="C9434" s="3" t="str">
        <f t="shared" si="294"/>
        <v>2025-06-21</v>
      </c>
      <c r="D9434" s="2" t="s">
        <v>18</v>
      </c>
      <c r="E9434" s="2" t="s">
        <v>27</v>
      </c>
      <c r="F9434" s="2" t="s">
        <v>28</v>
      </c>
      <c r="G9434" s="2" t="s">
        <v>34</v>
      </c>
      <c r="H9434" s="2" t="s">
        <v>37</v>
      </c>
      <c r="I9434" s="4">
        <v>7460</v>
      </c>
      <c r="J9434" s="4" t="str">
        <f t="shared" si="295"/>
        <v>Small</v>
      </c>
      <c r="K9434" s="4">
        <v>7409.1806958421703</v>
      </c>
    </row>
    <row r="9435" spans="1:11" x14ac:dyDescent="0.35">
      <c r="A9435" s="2">
        <v>109433</v>
      </c>
      <c r="B9435" s="3">
        <v>45829</v>
      </c>
      <c r="C9435" s="3" t="str">
        <f t="shared" si="294"/>
        <v>2025-06-21</v>
      </c>
      <c r="D9435" s="2" t="s">
        <v>18</v>
      </c>
      <c r="E9435" s="2" t="s">
        <v>25</v>
      </c>
      <c r="F9435" s="2" t="s">
        <v>30</v>
      </c>
      <c r="G9435" s="2" t="s">
        <v>35</v>
      </c>
      <c r="H9435" s="2" t="s">
        <v>36</v>
      </c>
      <c r="I9435" s="4">
        <v>30990</v>
      </c>
      <c r="J9435" s="4" t="str">
        <f t="shared" si="295"/>
        <v>Medium</v>
      </c>
      <c r="K9435" s="4">
        <v>30541.020713485341</v>
      </c>
    </row>
    <row r="9436" spans="1:11" x14ac:dyDescent="0.35">
      <c r="A9436" s="2">
        <v>109434</v>
      </c>
      <c r="B9436" s="3">
        <v>45829</v>
      </c>
      <c r="C9436" s="3" t="str">
        <f t="shared" si="294"/>
        <v>2025-06-21</v>
      </c>
      <c r="D9436" s="2" t="s">
        <v>18</v>
      </c>
      <c r="E9436" s="2" t="s">
        <v>23</v>
      </c>
      <c r="F9436" s="2" t="s">
        <v>28</v>
      </c>
      <c r="G9436" s="2" t="s">
        <v>33</v>
      </c>
      <c r="H9436" s="2" t="s">
        <v>36</v>
      </c>
      <c r="I9436" s="4">
        <v>45600</v>
      </c>
      <c r="J9436" s="4" t="str">
        <f t="shared" si="295"/>
        <v>Medium</v>
      </c>
      <c r="K9436" s="4">
        <v>49402.754315063772</v>
      </c>
    </row>
    <row r="9437" spans="1:11" x14ac:dyDescent="0.35">
      <c r="A9437" s="2">
        <v>109435</v>
      </c>
      <c r="B9437" s="3">
        <v>45829</v>
      </c>
      <c r="C9437" s="3" t="str">
        <f t="shared" si="294"/>
        <v>2025-06-21</v>
      </c>
      <c r="D9437" s="2" t="s">
        <v>18</v>
      </c>
      <c r="E9437" s="2" t="s">
        <v>27</v>
      </c>
      <c r="F9437" s="2" t="s">
        <v>28</v>
      </c>
      <c r="G9437" s="2" t="s">
        <v>32</v>
      </c>
      <c r="H9437" s="2" t="s">
        <v>38</v>
      </c>
      <c r="I9437" s="4">
        <v>67070</v>
      </c>
      <c r="J9437" s="4" t="str">
        <f t="shared" si="295"/>
        <v>Large</v>
      </c>
      <c r="K9437" s="4">
        <v>70594.642449661842</v>
      </c>
    </row>
    <row r="9438" spans="1:11" x14ac:dyDescent="0.35">
      <c r="A9438" s="2">
        <v>109436</v>
      </c>
      <c r="B9438" s="3">
        <v>45829</v>
      </c>
      <c r="C9438" s="3" t="str">
        <f t="shared" si="294"/>
        <v>2025-06-21</v>
      </c>
      <c r="D9438" s="2" t="s">
        <v>18</v>
      </c>
      <c r="E9438" s="2" t="s">
        <v>23</v>
      </c>
      <c r="F9438" s="2" t="s">
        <v>28</v>
      </c>
      <c r="G9438" s="2" t="s">
        <v>33</v>
      </c>
      <c r="H9438" s="2" t="s">
        <v>37</v>
      </c>
      <c r="I9438" s="4">
        <v>32820</v>
      </c>
      <c r="J9438" s="4" t="str">
        <f t="shared" si="295"/>
        <v>Medium</v>
      </c>
      <c r="K9438" s="4">
        <v>28568.707508058469</v>
      </c>
    </row>
    <row r="9439" spans="1:11" x14ac:dyDescent="0.35">
      <c r="A9439" s="2">
        <v>109437</v>
      </c>
      <c r="B9439" s="3">
        <v>45829</v>
      </c>
      <c r="C9439" s="3" t="str">
        <f t="shared" si="294"/>
        <v>2025-06-21</v>
      </c>
      <c r="D9439" s="2" t="s">
        <v>18</v>
      </c>
      <c r="E9439" s="2" t="s">
        <v>24</v>
      </c>
      <c r="F9439" s="2" t="s">
        <v>30</v>
      </c>
      <c r="G9439" s="2" t="s">
        <v>31</v>
      </c>
      <c r="H9439" s="2" t="s">
        <v>39</v>
      </c>
      <c r="I9439" s="4">
        <v>23340</v>
      </c>
      <c r="J9439" s="4" t="str">
        <f t="shared" si="295"/>
        <v>Small</v>
      </c>
      <c r="K9439" s="4">
        <v>20896.755194575751</v>
      </c>
    </row>
    <row r="9440" spans="1:11" x14ac:dyDescent="0.35">
      <c r="A9440" s="2">
        <v>109438</v>
      </c>
      <c r="B9440" s="3">
        <v>45830</v>
      </c>
      <c r="C9440" s="3" t="str">
        <f t="shared" si="294"/>
        <v>2025-06-22</v>
      </c>
      <c r="D9440" s="2" t="s">
        <v>18</v>
      </c>
      <c r="E9440" s="2" t="s">
        <v>22</v>
      </c>
      <c r="F9440" s="2" t="s">
        <v>29</v>
      </c>
      <c r="G9440" s="2" t="s">
        <v>33</v>
      </c>
      <c r="H9440" s="2" t="s">
        <v>36</v>
      </c>
      <c r="I9440" s="4">
        <v>57440</v>
      </c>
      <c r="J9440" s="4" t="str">
        <f t="shared" si="295"/>
        <v>Large</v>
      </c>
      <c r="K9440" s="4">
        <v>63298.294105060078</v>
      </c>
    </row>
    <row r="9441" spans="1:11" x14ac:dyDescent="0.35">
      <c r="A9441" s="2">
        <v>109439</v>
      </c>
      <c r="B9441" s="3">
        <v>45830</v>
      </c>
      <c r="C9441" s="3" t="str">
        <f t="shared" si="294"/>
        <v>2025-06-22</v>
      </c>
      <c r="D9441" s="2" t="s">
        <v>18</v>
      </c>
      <c r="E9441" s="2" t="s">
        <v>27</v>
      </c>
      <c r="F9441" s="2" t="s">
        <v>28</v>
      </c>
      <c r="G9441" s="2" t="s">
        <v>33</v>
      </c>
      <c r="H9441" s="2" t="s">
        <v>37</v>
      </c>
      <c r="I9441" s="4">
        <v>36070</v>
      </c>
      <c r="J9441" s="4" t="str">
        <f t="shared" si="295"/>
        <v>Medium</v>
      </c>
      <c r="K9441" s="4">
        <v>41107.752975968797</v>
      </c>
    </row>
    <row r="9442" spans="1:11" x14ac:dyDescent="0.35">
      <c r="A9442" s="2">
        <v>109440</v>
      </c>
      <c r="B9442" s="3">
        <v>45830</v>
      </c>
      <c r="C9442" s="3" t="str">
        <f t="shared" si="294"/>
        <v>2025-06-22</v>
      </c>
      <c r="D9442" s="2" t="s">
        <v>18</v>
      </c>
      <c r="E9442" s="2" t="s">
        <v>21</v>
      </c>
      <c r="F9442" s="2" t="s">
        <v>28</v>
      </c>
      <c r="G9442" s="2" t="s">
        <v>34</v>
      </c>
      <c r="H9442" s="2" t="s">
        <v>36</v>
      </c>
      <c r="I9442" s="4">
        <v>47030</v>
      </c>
      <c r="J9442" s="4" t="str">
        <f t="shared" si="295"/>
        <v>Medium</v>
      </c>
      <c r="K9442" s="4">
        <v>48954.21578092852</v>
      </c>
    </row>
    <row r="9443" spans="1:11" x14ac:dyDescent="0.35">
      <c r="A9443" s="2">
        <v>109441</v>
      </c>
      <c r="B9443" s="3">
        <v>45830</v>
      </c>
      <c r="C9443" s="3" t="str">
        <f t="shared" si="294"/>
        <v>2025-06-22</v>
      </c>
      <c r="D9443" s="2" t="s">
        <v>18</v>
      </c>
      <c r="E9443" s="2" t="s">
        <v>25</v>
      </c>
      <c r="F9443" s="2" t="s">
        <v>30</v>
      </c>
      <c r="G9443" s="2" t="s">
        <v>31</v>
      </c>
      <c r="H9443" s="2" t="s">
        <v>38</v>
      </c>
      <c r="I9443" s="4">
        <v>27330</v>
      </c>
      <c r="J9443" s="4" t="str">
        <f t="shared" si="295"/>
        <v>Small</v>
      </c>
      <c r="K9443" s="4">
        <v>26221.253621648619</v>
      </c>
    </row>
    <row r="9444" spans="1:11" x14ac:dyDescent="0.35">
      <c r="A9444" s="2">
        <v>109442</v>
      </c>
      <c r="B9444" s="3">
        <v>45830</v>
      </c>
      <c r="C9444" s="3" t="str">
        <f t="shared" si="294"/>
        <v>2025-06-22</v>
      </c>
      <c r="D9444" s="2" t="s">
        <v>18</v>
      </c>
      <c r="E9444" s="2" t="s">
        <v>23</v>
      </c>
      <c r="F9444" s="2" t="s">
        <v>28</v>
      </c>
      <c r="G9444" s="2" t="s">
        <v>33</v>
      </c>
      <c r="H9444" s="2" t="s">
        <v>36</v>
      </c>
      <c r="I9444" s="4">
        <v>87100</v>
      </c>
      <c r="J9444" s="4" t="str">
        <f t="shared" si="295"/>
        <v>Large</v>
      </c>
      <c r="K9444" s="4">
        <v>79811.879638817496</v>
      </c>
    </row>
    <row r="9445" spans="1:11" x14ac:dyDescent="0.35">
      <c r="A9445" s="2">
        <v>109443</v>
      </c>
      <c r="B9445" s="3">
        <v>45830</v>
      </c>
      <c r="C9445" s="3" t="str">
        <f t="shared" si="294"/>
        <v>2025-06-22</v>
      </c>
      <c r="D9445" s="2" t="s">
        <v>18</v>
      </c>
      <c r="E9445" s="2" t="s">
        <v>26</v>
      </c>
      <c r="F9445" s="2" t="s">
        <v>29</v>
      </c>
      <c r="G9445" s="2" t="s">
        <v>32</v>
      </c>
      <c r="H9445" s="2" t="s">
        <v>36</v>
      </c>
      <c r="I9445" s="4">
        <v>34590</v>
      </c>
      <c r="J9445" s="4" t="str">
        <f t="shared" si="295"/>
        <v>Medium</v>
      </c>
      <c r="K9445" s="4">
        <v>37117.410251071131</v>
      </c>
    </row>
    <row r="9446" spans="1:11" x14ac:dyDescent="0.35">
      <c r="A9446" s="2">
        <v>109444</v>
      </c>
      <c r="B9446" s="3">
        <v>45830</v>
      </c>
      <c r="C9446" s="3" t="str">
        <f t="shared" si="294"/>
        <v>2025-06-22</v>
      </c>
      <c r="D9446" s="2" t="s">
        <v>18</v>
      </c>
      <c r="E9446" s="2" t="s">
        <v>22</v>
      </c>
      <c r="F9446" s="2" t="s">
        <v>29</v>
      </c>
      <c r="G9446" s="2" t="s">
        <v>33</v>
      </c>
      <c r="H9446" s="2" t="s">
        <v>38</v>
      </c>
      <c r="I9446" s="4">
        <v>43170</v>
      </c>
      <c r="J9446" s="4" t="str">
        <f t="shared" si="295"/>
        <v>Medium</v>
      </c>
      <c r="K9446" s="4">
        <v>44962.403877414697</v>
      </c>
    </row>
    <row r="9447" spans="1:11" x14ac:dyDescent="0.35">
      <c r="A9447" s="2">
        <v>109445</v>
      </c>
      <c r="B9447" s="3">
        <v>45830</v>
      </c>
      <c r="C9447" s="3" t="str">
        <f t="shared" si="294"/>
        <v>2025-06-22</v>
      </c>
      <c r="D9447" s="2" t="s">
        <v>18</v>
      </c>
      <c r="E9447" s="2" t="s">
        <v>22</v>
      </c>
      <c r="F9447" s="2" t="s">
        <v>29</v>
      </c>
      <c r="G9447" s="2" t="s">
        <v>35</v>
      </c>
      <c r="H9447" s="2" t="s">
        <v>36</v>
      </c>
      <c r="I9447" s="4">
        <v>26410</v>
      </c>
      <c r="J9447" s="4" t="str">
        <f t="shared" si="295"/>
        <v>Small</v>
      </c>
      <c r="K9447" s="4">
        <v>29649.702516079851</v>
      </c>
    </row>
    <row r="9448" spans="1:11" x14ac:dyDescent="0.35">
      <c r="A9448" s="2">
        <v>109446</v>
      </c>
      <c r="B9448" s="3">
        <v>45830</v>
      </c>
      <c r="C9448" s="3" t="str">
        <f t="shared" si="294"/>
        <v>2025-06-22</v>
      </c>
      <c r="D9448" s="2" t="s">
        <v>18</v>
      </c>
      <c r="E9448" s="2" t="s">
        <v>26</v>
      </c>
      <c r="F9448" s="2" t="s">
        <v>29</v>
      </c>
      <c r="G9448" s="2" t="s">
        <v>34</v>
      </c>
      <c r="H9448" s="2" t="s">
        <v>38</v>
      </c>
      <c r="I9448" s="4">
        <v>43140</v>
      </c>
      <c r="J9448" s="4" t="str">
        <f t="shared" si="295"/>
        <v>Medium</v>
      </c>
      <c r="K9448" s="4">
        <v>48357.333864510118</v>
      </c>
    </row>
    <row r="9449" spans="1:11" x14ac:dyDescent="0.35">
      <c r="A9449" s="2">
        <v>109447</v>
      </c>
      <c r="B9449" s="3">
        <v>45830</v>
      </c>
      <c r="C9449" s="3" t="str">
        <f t="shared" si="294"/>
        <v>2025-06-22</v>
      </c>
      <c r="D9449" s="2" t="s">
        <v>18</v>
      </c>
      <c r="E9449" s="2" t="s">
        <v>26</v>
      </c>
      <c r="F9449" s="2" t="s">
        <v>29</v>
      </c>
      <c r="G9449" s="2" t="s">
        <v>35</v>
      </c>
      <c r="H9449" s="2" t="s">
        <v>37</v>
      </c>
      <c r="I9449" s="4">
        <v>88190</v>
      </c>
      <c r="J9449" s="4" t="str">
        <f t="shared" si="295"/>
        <v>Large</v>
      </c>
      <c r="K9449" s="4">
        <v>83088.675324325945</v>
      </c>
    </row>
    <row r="9450" spans="1:11" x14ac:dyDescent="0.35">
      <c r="A9450" s="2">
        <v>109448</v>
      </c>
      <c r="B9450" s="3">
        <v>45830</v>
      </c>
      <c r="C9450" s="3" t="str">
        <f t="shared" si="294"/>
        <v>2025-06-22</v>
      </c>
      <c r="D9450" s="2" t="s">
        <v>18</v>
      </c>
      <c r="E9450" s="2" t="s">
        <v>27</v>
      </c>
      <c r="F9450" s="2" t="s">
        <v>28</v>
      </c>
      <c r="G9450" s="2" t="s">
        <v>31</v>
      </c>
      <c r="H9450" s="2" t="s">
        <v>37</v>
      </c>
      <c r="I9450" s="4">
        <v>86810</v>
      </c>
      <c r="J9450" s="4" t="str">
        <f t="shared" si="295"/>
        <v>Large</v>
      </c>
      <c r="K9450" s="4">
        <v>94698.926237305423</v>
      </c>
    </row>
    <row r="9451" spans="1:11" x14ac:dyDescent="0.35">
      <c r="A9451" s="2">
        <v>109449</v>
      </c>
      <c r="B9451" s="3">
        <v>45830</v>
      </c>
      <c r="C9451" s="3" t="str">
        <f t="shared" si="294"/>
        <v>2025-06-22</v>
      </c>
      <c r="D9451" s="2" t="s">
        <v>18</v>
      </c>
      <c r="E9451" s="2" t="s">
        <v>24</v>
      </c>
      <c r="F9451" s="2" t="s">
        <v>30</v>
      </c>
      <c r="G9451" s="2" t="s">
        <v>31</v>
      </c>
      <c r="H9451" s="2" t="s">
        <v>37</v>
      </c>
      <c r="I9451" s="4">
        <v>84830</v>
      </c>
      <c r="J9451" s="4" t="str">
        <f t="shared" si="295"/>
        <v>Large</v>
      </c>
      <c r="K9451" s="4">
        <v>78559.248915417294</v>
      </c>
    </row>
    <row r="9452" spans="1:11" x14ac:dyDescent="0.35">
      <c r="A9452" s="2">
        <v>109450</v>
      </c>
      <c r="B9452" s="3">
        <v>45830</v>
      </c>
      <c r="C9452" s="3" t="str">
        <f t="shared" si="294"/>
        <v>2025-06-22</v>
      </c>
      <c r="D9452" s="2" t="s">
        <v>18</v>
      </c>
      <c r="E9452" s="2" t="s">
        <v>24</v>
      </c>
      <c r="F9452" s="2" t="s">
        <v>30</v>
      </c>
      <c r="G9452" s="2" t="s">
        <v>34</v>
      </c>
      <c r="H9452" s="2" t="s">
        <v>39</v>
      </c>
      <c r="I9452" s="4">
        <v>70250</v>
      </c>
      <c r="J9452" s="4" t="str">
        <f t="shared" si="295"/>
        <v>Large</v>
      </c>
      <c r="K9452" s="4">
        <v>76192.980141992884</v>
      </c>
    </row>
    <row r="9453" spans="1:11" x14ac:dyDescent="0.35">
      <c r="A9453" s="2">
        <v>109451</v>
      </c>
      <c r="B9453" s="3">
        <v>45830</v>
      </c>
      <c r="C9453" s="3" t="str">
        <f t="shared" si="294"/>
        <v>2025-06-22</v>
      </c>
      <c r="D9453" s="2" t="s">
        <v>18</v>
      </c>
      <c r="E9453" s="2" t="s">
        <v>21</v>
      </c>
      <c r="F9453" s="2" t="s">
        <v>28</v>
      </c>
      <c r="G9453" s="2" t="s">
        <v>33</v>
      </c>
      <c r="H9453" s="2" t="s">
        <v>36</v>
      </c>
      <c r="I9453" s="4">
        <v>63900</v>
      </c>
      <c r="J9453" s="4" t="str">
        <f t="shared" si="295"/>
        <v>Large</v>
      </c>
      <c r="K9453" s="4">
        <v>57537.59706632157</v>
      </c>
    </row>
    <row r="9454" spans="1:11" x14ac:dyDescent="0.35">
      <c r="A9454" s="2">
        <v>109452</v>
      </c>
      <c r="B9454" s="3">
        <v>45830</v>
      </c>
      <c r="C9454" s="3" t="str">
        <f t="shared" si="294"/>
        <v>2025-06-22</v>
      </c>
      <c r="D9454" s="2" t="s">
        <v>18</v>
      </c>
      <c r="E9454" s="2" t="s">
        <v>25</v>
      </c>
      <c r="F9454" s="2" t="s">
        <v>30</v>
      </c>
      <c r="G9454" s="2" t="s">
        <v>31</v>
      </c>
      <c r="H9454" s="2" t="s">
        <v>38</v>
      </c>
      <c r="I9454" s="4">
        <v>23830</v>
      </c>
      <c r="J9454" s="4" t="str">
        <f t="shared" si="295"/>
        <v>Small</v>
      </c>
      <c r="K9454" s="4">
        <v>22741.234573410929</v>
      </c>
    </row>
    <row r="9455" spans="1:11" x14ac:dyDescent="0.35">
      <c r="A9455" s="2">
        <v>109453</v>
      </c>
      <c r="B9455" s="3">
        <v>45830</v>
      </c>
      <c r="C9455" s="3" t="str">
        <f t="shared" si="294"/>
        <v>2025-06-22</v>
      </c>
      <c r="D9455" s="2" t="s">
        <v>18</v>
      </c>
      <c r="E9455" s="2" t="s">
        <v>23</v>
      </c>
      <c r="F9455" s="2" t="s">
        <v>28</v>
      </c>
      <c r="G9455" s="2" t="s">
        <v>32</v>
      </c>
      <c r="H9455" s="2" t="s">
        <v>36</v>
      </c>
      <c r="I9455" s="4">
        <v>79090</v>
      </c>
      <c r="J9455" s="4" t="str">
        <f t="shared" si="295"/>
        <v>Large</v>
      </c>
      <c r="K9455" s="4">
        <v>69265.682894089958</v>
      </c>
    </row>
    <row r="9456" spans="1:11" x14ac:dyDescent="0.35">
      <c r="A9456" s="2">
        <v>109454</v>
      </c>
      <c r="B9456" s="3">
        <v>45830</v>
      </c>
      <c r="C9456" s="3" t="str">
        <f t="shared" si="294"/>
        <v>2025-06-22</v>
      </c>
      <c r="D9456" s="2" t="s">
        <v>18</v>
      </c>
      <c r="E9456" s="2" t="s">
        <v>24</v>
      </c>
      <c r="F9456" s="2" t="s">
        <v>30</v>
      </c>
      <c r="G9456" s="2" t="s">
        <v>34</v>
      </c>
      <c r="H9456" s="2" t="s">
        <v>39</v>
      </c>
      <c r="I9456" s="4">
        <v>86700</v>
      </c>
      <c r="J9456" s="4" t="str">
        <f t="shared" si="295"/>
        <v>Large</v>
      </c>
      <c r="K9456" s="4">
        <v>81388.095155659219</v>
      </c>
    </row>
    <row r="9457" spans="1:11" x14ac:dyDescent="0.35">
      <c r="A9457" s="2">
        <v>109455</v>
      </c>
      <c r="B9457" s="3">
        <v>45830</v>
      </c>
      <c r="C9457" s="3" t="str">
        <f t="shared" si="294"/>
        <v>2025-06-22</v>
      </c>
      <c r="D9457" s="2" t="s">
        <v>18</v>
      </c>
      <c r="E9457" s="2" t="s">
        <v>21</v>
      </c>
      <c r="F9457" s="2" t="s">
        <v>28</v>
      </c>
      <c r="G9457" s="2" t="s">
        <v>35</v>
      </c>
      <c r="H9457" s="2" t="s">
        <v>36</v>
      </c>
      <c r="I9457" s="4">
        <v>41980</v>
      </c>
      <c r="J9457" s="4" t="str">
        <f t="shared" si="295"/>
        <v>Medium</v>
      </c>
      <c r="K9457" s="4">
        <v>39689.843867847339</v>
      </c>
    </row>
    <row r="9458" spans="1:11" x14ac:dyDescent="0.35">
      <c r="A9458" s="2">
        <v>109456</v>
      </c>
      <c r="B9458" s="3">
        <v>45830</v>
      </c>
      <c r="C9458" s="3" t="str">
        <f t="shared" si="294"/>
        <v>2025-06-22</v>
      </c>
      <c r="D9458" s="2" t="s">
        <v>18</v>
      </c>
      <c r="E9458" s="2" t="s">
        <v>21</v>
      </c>
      <c r="F9458" s="2" t="s">
        <v>28</v>
      </c>
      <c r="G9458" s="2" t="s">
        <v>32</v>
      </c>
      <c r="H9458" s="2" t="s">
        <v>39</v>
      </c>
      <c r="I9458" s="4">
        <v>45650</v>
      </c>
      <c r="J9458" s="4" t="str">
        <f t="shared" si="295"/>
        <v>Medium</v>
      </c>
      <c r="K9458" s="4">
        <v>47960.03365779965</v>
      </c>
    </row>
    <row r="9459" spans="1:11" x14ac:dyDescent="0.35">
      <c r="A9459" s="2">
        <v>109457</v>
      </c>
      <c r="B9459" s="3">
        <v>45830</v>
      </c>
      <c r="C9459" s="3" t="str">
        <f t="shared" si="294"/>
        <v>2025-06-22</v>
      </c>
      <c r="D9459" s="2" t="s">
        <v>18</v>
      </c>
      <c r="E9459" s="2" t="s">
        <v>22</v>
      </c>
      <c r="F9459" s="2" t="s">
        <v>29</v>
      </c>
      <c r="G9459" s="2" t="s">
        <v>34</v>
      </c>
      <c r="H9459" s="2" t="s">
        <v>36</v>
      </c>
      <c r="I9459" s="4">
        <v>30580</v>
      </c>
      <c r="J9459" s="4" t="str">
        <f t="shared" si="295"/>
        <v>Medium</v>
      </c>
      <c r="K9459" s="4">
        <v>32554.749730230131</v>
      </c>
    </row>
    <row r="9460" spans="1:11" x14ac:dyDescent="0.35">
      <c r="A9460" s="2">
        <v>109458</v>
      </c>
      <c r="B9460" s="3">
        <v>45830</v>
      </c>
      <c r="C9460" s="3" t="str">
        <f t="shared" si="294"/>
        <v>2025-06-22</v>
      </c>
      <c r="D9460" s="2" t="s">
        <v>18</v>
      </c>
      <c r="E9460" s="2" t="s">
        <v>22</v>
      </c>
      <c r="F9460" s="2" t="s">
        <v>29</v>
      </c>
      <c r="G9460" s="2" t="s">
        <v>32</v>
      </c>
      <c r="H9460" s="2" t="s">
        <v>39</v>
      </c>
      <c r="I9460" s="4">
        <v>12600</v>
      </c>
      <c r="J9460" s="4" t="str">
        <f t="shared" si="295"/>
        <v>Small</v>
      </c>
      <c r="K9460" s="4">
        <v>12932.780791141709</v>
      </c>
    </row>
    <row r="9461" spans="1:11" x14ac:dyDescent="0.35">
      <c r="A9461" s="2">
        <v>109459</v>
      </c>
      <c r="B9461" s="3">
        <v>45830</v>
      </c>
      <c r="C9461" s="3" t="str">
        <f t="shared" si="294"/>
        <v>2025-06-22</v>
      </c>
      <c r="D9461" s="2" t="s">
        <v>18</v>
      </c>
      <c r="E9461" s="2" t="s">
        <v>25</v>
      </c>
      <c r="F9461" s="2" t="s">
        <v>30</v>
      </c>
      <c r="G9461" s="2" t="s">
        <v>34</v>
      </c>
      <c r="H9461" s="2" t="s">
        <v>38</v>
      </c>
      <c r="I9461" s="4">
        <v>71470</v>
      </c>
      <c r="J9461" s="4" t="str">
        <f t="shared" si="295"/>
        <v>Large</v>
      </c>
      <c r="K9461" s="4">
        <v>77260.838844143786</v>
      </c>
    </row>
    <row r="9462" spans="1:11" x14ac:dyDescent="0.35">
      <c r="A9462" s="2">
        <v>109460</v>
      </c>
      <c r="B9462" s="3">
        <v>45830</v>
      </c>
      <c r="C9462" s="3" t="str">
        <f t="shared" si="294"/>
        <v>2025-06-22</v>
      </c>
      <c r="D9462" s="2" t="s">
        <v>18</v>
      </c>
      <c r="E9462" s="2" t="s">
        <v>27</v>
      </c>
      <c r="F9462" s="2" t="s">
        <v>28</v>
      </c>
      <c r="G9462" s="2" t="s">
        <v>35</v>
      </c>
      <c r="H9462" s="2" t="s">
        <v>36</v>
      </c>
      <c r="I9462" s="4">
        <v>28030</v>
      </c>
      <c r="J9462" s="4" t="str">
        <f t="shared" si="295"/>
        <v>Small</v>
      </c>
      <c r="K9462" s="4">
        <v>27622.775005049989</v>
      </c>
    </row>
    <row r="9463" spans="1:11" x14ac:dyDescent="0.35">
      <c r="A9463" s="2">
        <v>109461</v>
      </c>
      <c r="B9463" s="3">
        <v>45830</v>
      </c>
      <c r="C9463" s="3" t="str">
        <f t="shared" si="294"/>
        <v>2025-06-22</v>
      </c>
      <c r="D9463" s="2" t="s">
        <v>18</v>
      </c>
      <c r="E9463" s="2" t="s">
        <v>26</v>
      </c>
      <c r="F9463" s="2" t="s">
        <v>29</v>
      </c>
      <c r="G9463" s="2" t="s">
        <v>33</v>
      </c>
      <c r="H9463" s="2" t="s">
        <v>36</v>
      </c>
      <c r="I9463" s="4">
        <v>42260</v>
      </c>
      <c r="J9463" s="4" t="str">
        <f t="shared" si="295"/>
        <v>Medium</v>
      </c>
      <c r="K9463" s="4">
        <v>43881.693797856213</v>
      </c>
    </row>
    <row r="9464" spans="1:11" x14ac:dyDescent="0.35">
      <c r="A9464" s="2">
        <v>109462</v>
      </c>
      <c r="B9464" s="3">
        <v>45830</v>
      </c>
      <c r="C9464" s="3" t="str">
        <f t="shared" si="294"/>
        <v>2025-06-22</v>
      </c>
      <c r="D9464" s="2" t="s">
        <v>18</v>
      </c>
      <c r="E9464" s="2" t="s">
        <v>26</v>
      </c>
      <c r="F9464" s="2" t="s">
        <v>29</v>
      </c>
      <c r="G9464" s="2" t="s">
        <v>34</v>
      </c>
      <c r="H9464" s="2" t="s">
        <v>38</v>
      </c>
      <c r="I9464" s="4">
        <v>54520</v>
      </c>
      <c r="J9464" s="4" t="str">
        <f t="shared" si="295"/>
        <v>Large</v>
      </c>
      <c r="K9464" s="4">
        <v>52218.030506989497</v>
      </c>
    </row>
    <row r="9465" spans="1:11" x14ac:dyDescent="0.35">
      <c r="A9465" s="2">
        <v>109463</v>
      </c>
      <c r="B9465" s="3">
        <v>45830</v>
      </c>
      <c r="C9465" s="3" t="str">
        <f t="shared" si="294"/>
        <v>2025-06-22</v>
      </c>
      <c r="D9465" s="2" t="s">
        <v>18</v>
      </c>
      <c r="E9465" s="2" t="s">
        <v>25</v>
      </c>
      <c r="F9465" s="2" t="s">
        <v>30</v>
      </c>
      <c r="G9465" s="2" t="s">
        <v>31</v>
      </c>
      <c r="H9465" s="2" t="s">
        <v>38</v>
      </c>
      <c r="I9465" s="4">
        <v>88350</v>
      </c>
      <c r="J9465" s="4" t="str">
        <f t="shared" si="295"/>
        <v>Large</v>
      </c>
      <c r="K9465" s="4">
        <v>88915.295329060813</v>
      </c>
    </row>
    <row r="9466" spans="1:11" x14ac:dyDescent="0.35">
      <c r="A9466" s="2">
        <v>109464</v>
      </c>
      <c r="B9466" s="3">
        <v>45830</v>
      </c>
      <c r="C9466" s="3" t="str">
        <f t="shared" si="294"/>
        <v>2025-06-22</v>
      </c>
      <c r="D9466" s="2" t="s">
        <v>18</v>
      </c>
      <c r="E9466" s="2" t="s">
        <v>21</v>
      </c>
      <c r="F9466" s="2" t="s">
        <v>28</v>
      </c>
      <c r="G9466" s="2" t="s">
        <v>35</v>
      </c>
      <c r="H9466" s="2" t="s">
        <v>37</v>
      </c>
      <c r="I9466" s="4">
        <v>32390</v>
      </c>
      <c r="J9466" s="4" t="str">
        <f t="shared" si="295"/>
        <v>Medium</v>
      </c>
      <c r="K9466" s="4">
        <v>28902.220969157999</v>
      </c>
    </row>
    <row r="9467" spans="1:11" x14ac:dyDescent="0.35">
      <c r="A9467" s="2">
        <v>109465</v>
      </c>
      <c r="B9467" s="3">
        <v>45830</v>
      </c>
      <c r="C9467" s="3" t="str">
        <f t="shared" si="294"/>
        <v>2025-06-22</v>
      </c>
      <c r="D9467" s="2" t="s">
        <v>18</v>
      </c>
      <c r="E9467" s="2" t="s">
        <v>25</v>
      </c>
      <c r="F9467" s="2" t="s">
        <v>30</v>
      </c>
      <c r="G9467" s="2" t="s">
        <v>35</v>
      </c>
      <c r="H9467" s="2" t="s">
        <v>39</v>
      </c>
      <c r="I9467" s="4">
        <v>88960</v>
      </c>
      <c r="J9467" s="4" t="str">
        <f t="shared" si="295"/>
        <v>Large</v>
      </c>
      <c r="K9467" s="4">
        <v>91922.085737169822</v>
      </c>
    </row>
    <row r="9468" spans="1:11" x14ac:dyDescent="0.35">
      <c r="A9468" s="2">
        <v>109466</v>
      </c>
      <c r="B9468" s="3">
        <v>45830</v>
      </c>
      <c r="C9468" s="3" t="str">
        <f t="shared" si="294"/>
        <v>2025-06-22</v>
      </c>
      <c r="D9468" s="2" t="s">
        <v>18</v>
      </c>
      <c r="E9468" s="2" t="s">
        <v>26</v>
      </c>
      <c r="F9468" s="2" t="s">
        <v>29</v>
      </c>
      <c r="G9468" s="2" t="s">
        <v>32</v>
      </c>
      <c r="H9468" s="2" t="s">
        <v>38</v>
      </c>
      <c r="I9468" s="4">
        <v>64210</v>
      </c>
      <c r="J9468" s="4" t="str">
        <f t="shared" si="295"/>
        <v>Large</v>
      </c>
      <c r="K9468" s="4">
        <v>58526.33744018407</v>
      </c>
    </row>
    <row r="9469" spans="1:11" x14ac:dyDescent="0.35">
      <c r="A9469" s="2">
        <v>109467</v>
      </c>
      <c r="B9469" s="3">
        <v>45830</v>
      </c>
      <c r="C9469" s="3" t="str">
        <f t="shared" si="294"/>
        <v>2025-06-22</v>
      </c>
      <c r="D9469" s="2" t="s">
        <v>18</v>
      </c>
      <c r="E9469" s="2" t="s">
        <v>21</v>
      </c>
      <c r="F9469" s="2" t="s">
        <v>28</v>
      </c>
      <c r="G9469" s="2" t="s">
        <v>31</v>
      </c>
      <c r="H9469" s="2" t="s">
        <v>37</v>
      </c>
      <c r="I9469" s="4">
        <v>26740</v>
      </c>
      <c r="J9469" s="4" t="str">
        <f t="shared" si="295"/>
        <v>Small</v>
      </c>
      <c r="K9469" s="4">
        <v>26426.063566780598</v>
      </c>
    </row>
    <row r="9470" spans="1:11" x14ac:dyDescent="0.35">
      <c r="A9470" s="2">
        <v>109468</v>
      </c>
      <c r="B9470" s="3">
        <v>45830</v>
      </c>
      <c r="C9470" s="3" t="str">
        <f t="shared" si="294"/>
        <v>2025-06-22</v>
      </c>
      <c r="D9470" s="2" t="s">
        <v>18</v>
      </c>
      <c r="E9470" s="2" t="s">
        <v>26</v>
      </c>
      <c r="F9470" s="2" t="s">
        <v>29</v>
      </c>
      <c r="G9470" s="2" t="s">
        <v>32</v>
      </c>
      <c r="H9470" s="2" t="s">
        <v>39</v>
      </c>
      <c r="I9470" s="4">
        <v>76000</v>
      </c>
      <c r="J9470" s="4" t="str">
        <f t="shared" si="295"/>
        <v>Large</v>
      </c>
      <c r="K9470" s="4">
        <v>79772.292765911421</v>
      </c>
    </row>
    <row r="9471" spans="1:11" x14ac:dyDescent="0.35">
      <c r="A9471" s="2">
        <v>109469</v>
      </c>
      <c r="B9471" s="3">
        <v>45830</v>
      </c>
      <c r="C9471" s="3" t="str">
        <f t="shared" si="294"/>
        <v>2025-06-22</v>
      </c>
      <c r="D9471" s="2" t="s">
        <v>18</v>
      </c>
      <c r="E9471" s="2" t="s">
        <v>27</v>
      </c>
      <c r="F9471" s="2" t="s">
        <v>28</v>
      </c>
      <c r="G9471" s="2" t="s">
        <v>35</v>
      </c>
      <c r="H9471" s="2" t="s">
        <v>37</v>
      </c>
      <c r="I9471" s="4">
        <v>75160</v>
      </c>
      <c r="J9471" s="4" t="str">
        <f t="shared" si="295"/>
        <v>Large</v>
      </c>
      <c r="K9471" s="4">
        <v>73532.894980830504</v>
      </c>
    </row>
    <row r="9472" spans="1:11" x14ac:dyDescent="0.35">
      <c r="A9472" s="2">
        <v>109470</v>
      </c>
      <c r="B9472" s="3">
        <v>45830</v>
      </c>
      <c r="C9472" s="3" t="str">
        <f t="shared" si="294"/>
        <v>2025-06-22</v>
      </c>
      <c r="D9472" s="2" t="s">
        <v>18</v>
      </c>
      <c r="E9472" s="2" t="s">
        <v>22</v>
      </c>
      <c r="F9472" s="2" t="s">
        <v>29</v>
      </c>
      <c r="G9472" s="2" t="s">
        <v>34</v>
      </c>
      <c r="H9472" s="2" t="s">
        <v>36</v>
      </c>
      <c r="I9472" s="4">
        <v>84570</v>
      </c>
      <c r="J9472" s="4" t="str">
        <f t="shared" si="295"/>
        <v>Large</v>
      </c>
      <c r="K9472" s="4">
        <v>77546.181325791447</v>
      </c>
    </row>
    <row r="9473" spans="1:11" x14ac:dyDescent="0.35">
      <c r="A9473" s="2">
        <v>109471</v>
      </c>
      <c r="B9473" s="3">
        <v>45830</v>
      </c>
      <c r="C9473" s="3" t="str">
        <f t="shared" si="294"/>
        <v>2025-06-22</v>
      </c>
      <c r="D9473" s="2" t="s">
        <v>18</v>
      </c>
      <c r="E9473" s="2" t="s">
        <v>22</v>
      </c>
      <c r="F9473" s="2" t="s">
        <v>29</v>
      </c>
      <c r="G9473" s="2" t="s">
        <v>31</v>
      </c>
      <c r="H9473" s="2" t="s">
        <v>39</v>
      </c>
      <c r="I9473" s="4">
        <v>27240</v>
      </c>
      <c r="J9473" s="4" t="str">
        <f t="shared" si="295"/>
        <v>Small</v>
      </c>
      <c r="K9473" s="4">
        <v>28598.146154738599</v>
      </c>
    </row>
    <row r="9474" spans="1:11" x14ac:dyDescent="0.35">
      <c r="A9474" s="2">
        <v>109472</v>
      </c>
      <c r="B9474" s="3">
        <v>45830</v>
      </c>
      <c r="C9474" s="3" t="str">
        <f t="shared" ref="C9474:C9537" si="296">TEXT(B9474,"yyyy-mm-dd")</f>
        <v>2025-06-22</v>
      </c>
      <c r="D9474" s="2" t="s">
        <v>18</v>
      </c>
      <c r="E9474" s="2" t="s">
        <v>21</v>
      </c>
      <c r="F9474" s="2" t="s">
        <v>28</v>
      </c>
      <c r="G9474" s="2" t="s">
        <v>35</v>
      </c>
      <c r="H9474" s="2" t="s">
        <v>36</v>
      </c>
      <c r="I9474" s="4">
        <v>84180</v>
      </c>
      <c r="J9474" s="4" t="str">
        <f t="shared" si="295"/>
        <v>Large</v>
      </c>
      <c r="K9474" s="4">
        <v>93082.877434153721</v>
      </c>
    </row>
    <row r="9475" spans="1:11" x14ac:dyDescent="0.35">
      <c r="A9475" s="2">
        <v>109473</v>
      </c>
      <c r="B9475" s="3">
        <v>45830</v>
      </c>
      <c r="C9475" s="3" t="str">
        <f t="shared" si="296"/>
        <v>2025-06-22</v>
      </c>
      <c r="D9475" s="2" t="s">
        <v>18</v>
      </c>
      <c r="E9475" s="2" t="s">
        <v>25</v>
      </c>
      <c r="F9475" s="2" t="s">
        <v>30</v>
      </c>
      <c r="G9475" s="2" t="s">
        <v>31</v>
      </c>
      <c r="H9475" s="2" t="s">
        <v>36</v>
      </c>
      <c r="I9475" s="4">
        <v>37760</v>
      </c>
      <c r="J9475" s="4" t="str">
        <f t="shared" ref="J9475:J9538" si="297">IF(I9475&lt;30000,"Small",IF(I9475&lt;=50000,"Medium","Large"))</f>
        <v>Medium</v>
      </c>
      <c r="K9475" s="4">
        <v>37764.526127185753</v>
      </c>
    </row>
    <row r="9476" spans="1:11" x14ac:dyDescent="0.35">
      <c r="A9476" s="2">
        <v>109474</v>
      </c>
      <c r="B9476" s="3">
        <v>45830</v>
      </c>
      <c r="C9476" s="3" t="str">
        <f t="shared" si="296"/>
        <v>2025-06-22</v>
      </c>
      <c r="D9476" s="2" t="s">
        <v>18</v>
      </c>
      <c r="E9476" s="2" t="s">
        <v>26</v>
      </c>
      <c r="F9476" s="2" t="s">
        <v>29</v>
      </c>
      <c r="G9476" s="2" t="s">
        <v>34</v>
      </c>
      <c r="H9476" s="2" t="s">
        <v>36</v>
      </c>
      <c r="I9476" s="4">
        <v>88910</v>
      </c>
      <c r="J9476" s="4" t="str">
        <f t="shared" si="297"/>
        <v>Large</v>
      </c>
      <c r="K9476" s="4">
        <v>90447.663907162932</v>
      </c>
    </row>
    <row r="9477" spans="1:11" x14ac:dyDescent="0.35">
      <c r="A9477" s="2">
        <v>109475</v>
      </c>
      <c r="B9477" s="3">
        <v>45830</v>
      </c>
      <c r="C9477" s="3" t="str">
        <f t="shared" si="296"/>
        <v>2025-06-22</v>
      </c>
      <c r="D9477" s="2" t="s">
        <v>18</v>
      </c>
      <c r="E9477" s="2" t="s">
        <v>24</v>
      </c>
      <c r="F9477" s="2" t="s">
        <v>30</v>
      </c>
      <c r="G9477" s="2" t="s">
        <v>33</v>
      </c>
      <c r="H9477" s="2" t="s">
        <v>36</v>
      </c>
      <c r="I9477" s="4">
        <v>78360</v>
      </c>
      <c r="J9477" s="4" t="str">
        <f t="shared" si="297"/>
        <v>Large</v>
      </c>
      <c r="K9477" s="4">
        <v>75794.477201920206</v>
      </c>
    </row>
    <row r="9478" spans="1:11" x14ac:dyDescent="0.35">
      <c r="A9478" s="2">
        <v>109476</v>
      </c>
      <c r="B9478" s="3">
        <v>45830</v>
      </c>
      <c r="C9478" s="3" t="str">
        <f t="shared" si="296"/>
        <v>2025-06-22</v>
      </c>
      <c r="D9478" s="2" t="s">
        <v>18</v>
      </c>
      <c r="E9478" s="2" t="s">
        <v>27</v>
      </c>
      <c r="F9478" s="2" t="s">
        <v>28</v>
      </c>
      <c r="G9478" s="2" t="s">
        <v>32</v>
      </c>
      <c r="H9478" s="2" t="s">
        <v>36</v>
      </c>
      <c r="I9478" s="4">
        <v>9330</v>
      </c>
      <c r="J9478" s="4" t="str">
        <f t="shared" si="297"/>
        <v>Small</v>
      </c>
      <c r="K9478" s="4">
        <v>9562.8688384090146</v>
      </c>
    </row>
    <row r="9479" spans="1:11" x14ac:dyDescent="0.35">
      <c r="A9479" s="2">
        <v>109477</v>
      </c>
      <c r="B9479" s="3">
        <v>45830</v>
      </c>
      <c r="C9479" s="3" t="str">
        <f t="shared" si="296"/>
        <v>2025-06-22</v>
      </c>
      <c r="D9479" s="2" t="s">
        <v>18</v>
      </c>
      <c r="E9479" s="2" t="s">
        <v>26</v>
      </c>
      <c r="F9479" s="2" t="s">
        <v>29</v>
      </c>
      <c r="G9479" s="2" t="s">
        <v>32</v>
      </c>
      <c r="H9479" s="2" t="s">
        <v>36</v>
      </c>
      <c r="I9479" s="4">
        <v>17870</v>
      </c>
      <c r="J9479" s="4" t="str">
        <f t="shared" si="297"/>
        <v>Small</v>
      </c>
      <c r="K9479" s="4">
        <v>17844.829526455309</v>
      </c>
    </row>
    <row r="9480" spans="1:11" x14ac:dyDescent="0.35">
      <c r="A9480" s="2">
        <v>109478</v>
      </c>
      <c r="B9480" s="3">
        <v>45830</v>
      </c>
      <c r="C9480" s="3" t="str">
        <f t="shared" si="296"/>
        <v>2025-06-22</v>
      </c>
      <c r="D9480" s="2" t="s">
        <v>18</v>
      </c>
      <c r="E9480" s="2" t="s">
        <v>23</v>
      </c>
      <c r="F9480" s="2" t="s">
        <v>28</v>
      </c>
      <c r="G9480" s="2" t="s">
        <v>35</v>
      </c>
      <c r="H9480" s="2" t="s">
        <v>37</v>
      </c>
      <c r="I9480" s="4">
        <v>23840</v>
      </c>
      <c r="J9480" s="4" t="str">
        <f t="shared" si="297"/>
        <v>Small</v>
      </c>
      <c r="K9480" s="4">
        <v>25603.522910787779</v>
      </c>
    </row>
    <row r="9481" spans="1:11" x14ac:dyDescent="0.35">
      <c r="A9481" s="2">
        <v>109479</v>
      </c>
      <c r="B9481" s="3">
        <v>45830</v>
      </c>
      <c r="C9481" s="3" t="str">
        <f t="shared" si="296"/>
        <v>2025-06-22</v>
      </c>
      <c r="D9481" s="2" t="s">
        <v>18</v>
      </c>
      <c r="E9481" s="2" t="s">
        <v>24</v>
      </c>
      <c r="F9481" s="2" t="s">
        <v>30</v>
      </c>
      <c r="G9481" s="2" t="s">
        <v>35</v>
      </c>
      <c r="H9481" s="2" t="s">
        <v>37</v>
      </c>
      <c r="I9481" s="4">
        <v>47130</v>
      </c>
      <c r="J9481" s="4" t="str">
        <f t="shared" si="297"/>
        <v>Medium</v>
      </c>
      <c r="K9481" s="4">
        <v>43457.562473794627</v>
      </c>
    </row>
    <row r="9482" spans="1:11" x14ac:dyDescent="0.35">
      <c r="A9482" s="2">
        <v>109480</v>
      </c>
      <c r="B9482" s="3">
        <v>45830</v>
      </c>
      <c r="C9482" s="3" t="str">
        <f t="shared" si="296"/>
        <v>2025-06-22</v>
      </c>
      <c r="D9482" s="2" t="s">
        <v>18</v>
      </c>
      <c r="E9482" s="2" t="s">
        <v>27</v>
      </c>
      <c r="F9482" s="2" t="s">
        <v>28</v>
      </c>
      <c r="G9482" s="2" t="s">
        <v>34</v>
      </c>
      <c r="H9482" s="2" t="s">
        <v>39</v>
      </c>
      <c r="I9482" s="4">
        <v>46810</v>
      </c>
      <c r="J9482" s="4" t="str">
        <f t="shared" si="297"/>
        <v>Medium</v>
      </c>
      <c r="K9482" s="4">
        <v>46616.481722943259</v>
      </c>
    </row>
    <row r="9483" spans="1:11" x14ac:dyDescent="0.35">
      <c r="A9483" s="2">
        <v>109481</v>
      </c>
      <c r="B9483" s="3">
        <v>45830</v>
      </c>
      <c r="C9483" s="3" t="str">
        <f t="shared" si="296"/>
        <v>2025-06-22</v>
      </c>
      <c r="D9483" s="2" t="s">
        <v>18</v>
      </c>
      <c r="E9483" s="2" t="s">
        <v>27</v>
      </c>
      <c r="F9483" s="2" t="s">
        <v>28</v>
      </c>
      <c r="G9483" s="2" t="s">
        <v>35</v>
      </c>
      <c r="H9483" s="2" t="s">
        <v>39</v>
      </c>
      <c r="I9483" s="4">
        <v>49170</v>
      </c>
      <c r="J9483" s="4" t="str">
        <f t="shared" si="297"/>
        <v>Medium</v>
      </c>
      <c r="K9483" s="4">
        <v>46459.178717901137</v>
      </c>
    </row>
    <row r="9484" spans="1:11" x14ac:dyDescent="0.35">
      <c r="A9484" s="2">
        <v>109482</v>
      </c>
      <c r="B9484" s="3">
        <v>45830</v>
      </c>
      <c r="C9484" s="3" t="str">
        <f t="shared" si="296"/>
        <v>2025-06-22</v>
      </c>
      <c r="D9484" s="2" t="s">
        <v>18</v>
      </c>
      <c r="E9484" s="2" t="s">
        <v>22</v>
      </c>
      <c r="F9484" s="2" t="s">
        <v>29</v>
      </c>
      <c r="G9484" s="2" t="s">
        <v>35</v>
      </c>
      <c r="H9484" s="2" t="s">
        <v>39</v>
      </c>
      <c r="I9484" s="4">
        <v>69010</v>
      </c>
      <c r="J9484" s="4" t="str">
        <f t="shared" si="297"/>
        <v>Large</v>
      </c>
      <c r="K9484" s="4">
        <v>60613.346128790028</v>
      </c>
    </row>
    <row r="9485" spans="1:11" x14ac:dyDescent="0.35">
      <c r="A9485" s="2">
        <v>109483</v>
      </c>
      <c r="B9485" s="3">
        <v>45830</v>
      </c>
      <c r="C9485" s="3" t="str">
        <f t="shared" si="296"/>
        <v>2025-06-22</v>
      </c>
      <c r="D9485" s="2" t="s">
        <v>18</v>
      </c>
      <c r="E9485" s="2" t="s">
        <v>21</v>
      </c>
      <c r="F9485" s="2" t="s">
        <v>28</v>
      </c>
      <c r="G9485" s="2" t="s">
        <v>35</v>
      </c>
      <c r="H9485" s="2" t="s">
        <v>36</v>
      </c>
      <c r="I9485" s="4">
        <v>66600</v>
      </c>
      <c r="J9485" s="4" t="str">
        <f t="shared" si="297"/>
        <v>Large</v>
      </c>
      <c r="K9485" s="4">
        <v>64332.312870747781</v>
      </c>
    </row>
    <row r="9486" spans="1:11" x14ac:dyDescent="0.35">
      <c r="A9486" s="2">
        <v>109484</v>
      </c>
      <c r="B9486" s="3">
        <v>45830</v>
      </c>
      <c r="C9486" s="3" t="str">
        <f t="shared" si="296"/>
        <v>2025-06-22</v>
      </c>
      <c r="D9486" s="2" t="s">
        <v>18</v>
      </c>
      <c r="E9486" s="2" t="s">
        <v>26</v>
      </c>
      <c r="F9486" s="2" t="s">
        <v>29</v>
      </c>
      <c r="G9486" s="2" t="s">
        <v>31</v>
      </c>
      <c r="H9486" s="2" t="s">
        <v>36</v>
      </c>
      <c r="I9486" s="4">
        <v>22560</v>
      </c>
      <c r="J9486" s="4" t="str">
        <f t="shared" si="297"/>
        <v>Small</v>
      </c>
      <c r="K9486" s="4">
        <v>25626.99242685354</v>
      </c>
    </row>
    <row r="9487" spans="1:11" x14ac:dyDescent="0.35">
      <c r="A9487" s="2">
        <v>109485</v>
      </c>
      <c r="B9487" s="3">
        <v>45830</v>
      </c>
      <c r="C9487" s="3" t="str">
        <f t="shared" si="296"/>
        <v>2025-06-22</v>
      </c>
      <c r="D9487" s="2" t="s">
        <v>18</v>
      </c>
      <c r="E9487" s="2" t="s">
        <v>27</v>
      </c>
      <c r="F9487" s="2" t="s">
        <v>28</v>
      </c>
      <c r="G9487" s="2" t="s">
        <v>31</v>
      </c>
      <c r="H9487" s="2" t="s">
        <v>37</v>
      </c>
      <c r="I9487" s="4">
        <v>52890</v>
      </c>
      <c r="J9487" s="4" t="str">
        <f t="shared" si="297"/>
        <v>Large</v>
      </c>
      <c r="K9487" s="4">
        <v>52263.073338403032</v>
      </c>
    </row>
    <row r="9488" spans="1:11" x14ac:dyDescent="0.35">
      <c r="A9488" s="2">
        <v>109486</v>
      </c>
      <c r="B9488" s="3">
        <v>45830</v>
      </c>
      <c r="C9488" s="3" t="str">
        <f t="shared" si="296"/>
        <v>2025-06-22</v>
      </c>
      <c r="D9488" s="2" t="s">
        <v>18</v>
      </c>
      <c r="E9488" s="2" t="s">
        <v>26</v>
      </c>
      <c r="F9488" s="2" t="s">
        <v>29</v>
      </c>
      <c r="G9488" s="2" t="s">
        <v>33</v>
      </c>
      <c r="H9488" s="2" t="s">
        <v>37</v>
      </c>
      <c r="I9488" s="4">
        <v>59830</v>
      </c>
      <c r="J9488" s="4" t="str">
        <f t="shared" si="297"/>
        <v>Large</v>
      </c>
      <c r="K9488" s="4">
        <v>60648.880930849329</v>
      </c>
    </row>
    <row r="9489" spans="1:11" x14ac:dyDescent="0.35">
      <c r="A9489" s="2">
        <v>109487</v>
      </c>
      <c r="B9489" s="3">
        <v>45830</v>
      </c>
      <c r="C9489" s="3" t="str">
        <f t="shared" si="296"/>
        <v>2025-06-22</v>
      </c>
      <c r="D9489" s="2" t="s">
        <v>18</v>
      </c>
      <c r="E9489" s="2" t="s">
        <v>27</v>
      </c>
      <c r="F9489" s="2" t="s">
        <v>28</v>
      </c>
      <c r="G9489" s="2" t="s">
        <v>31</v>
      </c>
      <c r="H9489" s="2" t="s">
        <v>39</v>
      </c>
      <c r="I9489" s="4">
        <v>72620</v>
      </c>
      <c r="J9489" s="4" t="str">
        <f t="shared" si="297"/>
        <v>Large</v>
      </c>
      <c r="K9489" s="4">
        <v>77897.382844698979</v>
      </c>
    </row>
    <row r="9490" spans="1:11" x14ac:dyDescent="0.35">
      <c r="A9490" s="2">
        <v>109488</v>
      </c>
      <c r="B9490" s="3">
        <v>45830</v>
      </c>
      <c r="C9490" s="3" t="str">
        <f t="shared" si="296"/>
        <v>2025-06-22</v>
      </c>
      <c r="D9490" s="2" t="s">
        <v>18</v>
      </c>
      <c r="E9490" s="2" t="s">
        <v>25</v>
      </c>
      <c r="F9490" s="2" t="s">
        <v>30</v>
      </c>
      <c r="G9490" s="2" t="s">
        <v>32</v>
      </c>
      <c r="H9490" s="2" t="s">
        <v>38</v>
      </c>
      <c r="I9490" s="4">
        <v>77680</v>
      </c>
      <c r="J9490" s="4" t="str">
        <f t="shared" si="297"/>
        <v>Large</v>
      </c>
      <c r="K9490" s="4">
        <v>88977.722832227373</v>
      </c>
    </row>
    <row r="9491" spans="1:11" x14ac:dyDescent="0.35">
      <c r="A9491" s="2">
        <v>109489</v>
      </c>
      <c r="B9491" s="3">
        <v>45830</v>
      </c>
      <c r="C9491" s="3" t="str">
        <f t="shared" si="296"/>
        <v>2025-06-22</v>
      </c>
      <c r="D9491" s="2" t="s">
        <v>18</v>
      </c>
      <c r="E9491" s="2" t="s">
        <v>22</v>
      </c>
      <c r="F9491" s="2" t="s">
        <v>29</v>
      </c>
      <c r="G9491" s="2" t="s">
        <v>33</v>
      </c>
      <c r="H9491" s="2" t="s">
        <v>38</v>
      </c>
      <c r="I9491" s="4">
        <v>12680</v>
      </c>
      <c r="J9491" s="4" t="str">
        <f t="shared" si="297"/>
        <v>Small</v>
      </c>
      <c r="K9491" s="4">
        <v>12344.392037714981</v>
      </c>
    </row>
    <row r="9492" spans="1:11" x14ac:dyDescent="0.35">
      <c r="A9492" s="2">
        <v>109490</v>
      </c>
      <c r="B9492" s="3">
        <v>45830</v>
      </c>
      <c r="C9492" s="3" t="str">
        <f t="shared" si="296"/>
        <v>2025-06-22</v>
      </c>
      <c r="D9492" s="2" t="s">
        <v>18</v>
      </c>
      <c r="E9492" s="2" t="s">
        <v>21</v>
      </c>
      <c r="F9492" s="2" t="s">
        <v>28</v>
      </c>
      <c r="G9492" s="2" t="s">
        <v>35</v>
      </c>
      <c r="H9492" s="2" t="s">
        <v>36</v>
      </c>
      <c r="I9492" s="4">
        <v>33950</v>
      </c>
      <c r="J9492" s="4" t="str">
        <f t="shared" si="297"/>
        <v>Medium</v>
      </c>
      <c r="K9492" s="4">
        <v>34130.024355342197</v>
      </c>
    </row>
    <row r="9493" spans="1:11" x14ac:dyDescent="0.35">
      <c r="A9493" s="2">
        <v>109491</v>
      </c>
      <c r="B9493" s="3">
        <v>45830</v>
      </c>
      <c r="C9493" s="3" t="str">
        <f t="shared" si="296"/>
        <v>2025-06-22</v>
      </c>
      <c r="D9493" s="2" t="s">
        <v>18</v>
      </c>
      <c r="E9493" s="2" t="s">
        <v>24</v>
      </c>
      <c r="F9493" s="2" t="s">
        <v>30</v>
      </c>
      <c r="G9493" s="2" t="s">
        <v>32</v>
      </c>
      <c r="H9493" s="2" t="s">
        <v>36</v>
      </c>
      <c r="I9493" s="4">
        <v>8940</v>
      </c>
      <c r="J9493" s="4" t="str">
        <f t="shared" si="297"/>
        <v>Small</v>
      </c>
      <c r="K9493" s="4">
        <v>10196.550543498921</v>
      </c>
    </row>
    <row r="9494" spans="1:11" x14ac:dyDescent="0.35">
      <c r="A9494" s="2">
        <v>109492</v>
      </c>
      <c r="B9494" s="3">
        <v>45830</v>
      </c>
      <c r="C9494" s="3" t="str">
        <f t="shared" si="296"/>
        <v>2025-06-22</v>
      </c>
      <c r="D9494" s="2" t="s">
        <v>18</v>
      </c>
      <c r="E9494" s="2" t="s">
        <v>24</v>
      </c>
      <c r="F9494" s="2" t="s">
        <v>30</v>
      </c>
      <c r="G9494" s="2" t="s">
        <v>33</v>
      </c>
      <c r="H9494" s="2" t="s">
        <v>36</v>
      </c>
      <c r="I9494" s="4">
        <v>13960</v>
      </c>
      <c r="J9494" s="4" t="str">
        <f t="shared" si="297"/>
        <v>Small</v>
      </c>
      <c r="K9494" s="4">
        <v>13661.74694965141</v>
      </c>
    </row>
    <row r="9495" spans="1:11" x14ac:dyDescent="0.35">
      <c r="A9495" s="2">
        <v>109493</v>
      </c>
      <c r="B9495" s="3">
        <v>45830</v>
      </c>
      <c r="C9495" s="3" t="str">
        <f t="shared" si="296"/>
        <v>2025-06-22</v>
      </c>
      <c r="D9495" s="2" t="s">
        <v>18</v>
      </c>
      <c r="E9495" s="2" t="s">
        <v>25</v>
      </c>
      <c r="F9495" s="2" t="s">
        <v>30</v>
      </c>
      <c r="G9495" s="2" t="s">
        <v>33</v>
      </c>
      <c r="H9495" s="2" t="s">
        <v>37</v>
      </c>
      <c r="I9495" s="4">
        <v>69760</v>
      </c>
      <c r="J9495" s="4" t="str">
        <f t="shared" si="297"/>
        <v>Large</v>
      </c>
      <c r="K9495" s="4">
        <v>75836.055537136897</v>
      </c>
    </row>
    <row r="9496" spans="1:11" x14ac:dyDescent="0.35">
      <c r="A9496" s="2">
        <v>109494</v>
      </c>
      <c r="B9496" s="3">
        <v>45830</v>
      </c>
      <c r="C9496" s="3" t="str">
        <f t="shared" si="296"/>
        <v>2025-06-22</v>
      </c>
      <c r="D9496" s="2" t="s">
        <v>18</v>
      </c>
      <c r="E9496" s="2" t="s">
        <v>23</v>
      </c>
      <c r="F9496" s="2" t="s">
        <v>28</v>
      </c>
      <c r="G9496" s="2" t="s">
        <v>32</v>
      </c>
      <c r="H9496" s="2" t="s">
        <v>36</v>
      </c>
      <c r="I9496" s="4">
        <v>54120</v>
      </c>
      <c r="J9496" s="4" t="str">
        <f t="shared" si="297"/>
        <v>Large</v>
      </c>
      <c r="K9496" s="4">
        <v>53208.08889760833</v>
      </c>
    </row>
    <row r="9497" spans="1:11" x14ac:dyDescent="0.35">
      <c r="A9497" s="2">
        <v>109495</v>
      </c>
      <c r="B9497" s="3">
        <v>45830</v>
      </c>
      <c r="C9497" s="3" t="str">
        <f t="shared" si="296"/>
        <v>2025-06-22</v>
      </c>
      <c r="D9497" s="2" t="s">
        <v>18</v>
      </c>
      <c r="E9497" s="2" t="s">
        <v>22</v>
      </c>
      <c r="F9497" s="2" t="s">
        <v>29</v>
      </c>
      <c r="G9497" s="2" t="s">
        <v>33</v>
      </c>
      <c r="H9497" s="2" t="s">
        <v>36</v>
      </c>
      <c r="I9497" s="4">
        <v>63010</v>
      </c>
      <c r="J9497" s="4" t="str">
        <f t="shared" si="297"/>
        <v>Large</v>
      </c>
      <c r="K9497" s="4">
        <v>57861.582723398416</v>
      </c>
    </row>
    <row r="9498" spans="1:11" x14ac:dyDescent="0.35">
      <c r="A9498" s="2">
        <v>109496</v>
      </c>
      <c r="B9498" s="3">
        <v>45830</v>
      </c>
      <c r="C9498" s="3" t="str">
        <f t="shared" si="296"/>
        <v>2025-06-22</v>
      </c>
      <c r="D9498" s="2" t="s">
        <v>18</v>
      </c>
      <c r="E9498" s="2" t="s">
        <v>27</v>
      </c>
      <c r="F9498" s="2" t="s">
        <v>28</v>
      </c>
      <c r="G9498" s="2" t="s">
        <v>32</v>
      </c>
      <c r="H9498" s="2" t="s">
        <v>36</v>
      </c>
      <c r="I9498" s="4">
        <v>75880</v>
      </c>
      <c r="J9498" s="4" t="str">
        <f t="shared" si="297"/>
        <v>Large</v>
      </c>
      <c r="K9498" s="4">
        <v>85812.592632817061</v>
      </c>
    </row>
    <row r="9499" spans="1:11" x14ac:dyDescent="0.35">
      <c r="A9499" s="2">
        <v>109497</v>
      </c>
      <c r="B9499" s="3">
        <v>45830</v>
      </c>
      <c r="C9499" s="3" t="str">
        <f t="shared" si="296"/>
        <v>2025-06-22</v>
      </c>
      <c r="D9499" s="2" t="s">
        <v>18</v>
      </c>
      <c r="E9499" s="2" t="s">
        <v>22</v>
      </c>
      <c r="F9499" s="2" t="s">
        <v>29</v>
      </c>
      <c r="G9499" s="2" t="s">
        <v>33</v>
      </c>
      <c r="H9499" s="2" t="s">
        <v>38</v>
      </c>
      <c r="I9499" s="4">
        <v>79360</v>
      </c>
      <c r="J9499" s="4" t="str">
        <f t="shared" si="297"/>
        <v>Large</v>
      </c>
      <c r="K9499" s="4">
        <v>84408.581777751941</v>
      </c>
    </row>
    <row r="9500" spans="1:11" x14ac:dyDescent="0.35">
      <c r="A9500" s="2">
        <v>109498</v>
      </c>
      <c r="B9500" s="3">
        <v>45830</v>
      </c>
      <c r="C9500" s="3" t="str">
        <f t="shared" si="296"/>
        <v>2025-06-22</v>
      </c>
      <c r="D9500" s="2" t="s">
        <v>18</v>
      </c>
      <c r="E9500" s="2" t="s">
        <v>21</v>
      </c>
      <c r="F9500" s="2" t="s">
        <v>28</v>
      </c>
      <c r="G9500" s="2" t="s">
        <v>33</v>
      </c>
      <c r="H9500" s="2" t="s">
        <v>38</v>
      </c>
      <c r="I9500" s="4">
        <v>75050</v>
      </c>
      <c r="J9500" s="4" t="str">
        <f t="shared" si="297"/>
        <v>Large</v>
      </c>
      <c r="K9500" s="4">
        <v>83235.039510147137</v>
      </c>
    </row>
    <row r="9501" spans="1:11" x14ac:dyDescent="0.35">
      <c r="A9501" s="2">
        <v>109499</v>
      </c>
      <c r="B9501" s="3">
        <v>45830</v>
      </c>
      <c r="C9501" s="3" t="str">
        <f t="shared" si="296"/>
        <v>2025-06-22</v>
      </c>
      <c r="D9501" s="2" t="s">
        <v>18</v>
      </c>
      <c r="E9501" s="2" t="s">
        <v>24</v>
      </c>
      <c r="F9501" s="2" t="s">
        <v>30</v>
      </c>
      <c r="G9501" s="2" t="s">
        <v>33</v>
      </c>
      <c r="H9501" s="2" t="s">
        <v>39</v>
      </c>
      <c r="I9501" s="4">
        <v>68710</v>
      </c>
      <c r="J9501" s="4" t="str">
        <f t="shared" si="297"/>
        <v>Large</v>
      </c>
      <c r="K9501" s="4">
        <v>60796.390124403319</v>
      </c>
    </row>
    <row r="9502" spans="1:11" x14ac:dyDescent="0.35">
      <c r="A9502" s="2">
        <v>109500</v>
      </c>
      <c r="B9502" s="3">
        <v>45830</v>
      </c>
      <c r="C9502" s="3" t="str">
        <f t="shared" si="296"/>
        <v>2025-06-22</v>
      </c>
      <c r="D9502" s="2" t="s">
        <v>18</v>
      </c>
      <c r="E9502" s="2" t="s">
        <v>26</v>
      </c>
      <c r="F9502" s="2" t="s">
        <v>29</v>
      </c>
      <c r="G9502" s="2" t="s">
        <v>32</v>
      </c>
      <c r="H9502" s="2" t="s">
        <v>36</v>
      </c>
      <c r="I9502" s="4">
        <v>37130</v>
      </c>
      <c r="J9502" s="4" t="str">
        <f t="shared" si="297"/>
        <v>Medium</v>
      </c>
      <c r="K9502" s="4">
        <v>39412.430788090081</v>
      </c>
    </row>
    <row r="9503" spans="1:11" x14ac:dyDescent="0.35">
      <c r="A9503" s="2">
        <v>109501</v>
      </c>
      <c r="B9503" s="3">
        <v>45830</v>
      </c>
      <c r="C9503" s="3" t="str">
        <f t="shared" si="296"/>
        <v>2025-06-22</v>
      </c>
      <c r="D9503" s="2" t="s">
        <v>18</v>
      </c>
      <c r="E9503" s="2" t="s">
        <v>24</v>
      </c>
      <c r="F9503" s="2" t="s">
        <v>30</v>
      </c>
      <c r="G9503" s="2" t="s">
        <v>33</v>
      </c>
      <c r="H9503" s="2" t="s">
        <v>37</v>
      </c>
      <c r="I9503" s="4">
        <v>52910</v>
      </c>
      <c r="J9503" s="4" t="str">
        <f t="shared" si="297"/>
        <v>Large</v>
      </c>
      <c r="K9503" s="4">
        <v>55138.637639146516</v>
      </c>
    </row>
    <row r="9504" spans="1:11" x14ac:dyDescent="0.35">
      <c r="A9504" s="2">
        <v>109502</v>
      </c>
      <c r="B9504" s="3">
        <v>45830</v>
      </c>
      <c r="C9504" s="3" t="str">
        <f t="shared" si="296"/>
        <v>2025-06-22</v>
      </c>
      <c r="D9504" s="2" t="s">
        <v>18</v>
      </c>
      <c r="E9504" s="2" t="s">
        <v>23</v>
      </c>
      <c r="F9504" s="2" t="s">
        <v>28</v>
      </c>
      <c r="G9504" s="2" t="s">
        <v>31</v>
      </c>
      <c r="H9504" s="2" t="s">
        <v>38</v>
      </c>
      <c r="I9504" s="4">
        <v>37860</v>
      </c>
      <c r="J9504" s="4" t="str">
        <f t="shared" si="297"/>
        <v>Medium</v>
      </c>
      <c r="K9504" s="4">
        <v>37677.95609083966</v>
      </c>
    </row>
    <row r="9505" spans="1:11" x14ac:dyDescent="0.35">
      <c r="A9505" s="2">
        <v>109503</v>
      </c>
      <c r="B9505" s="3">
        <v>45831</v>
      </c>
      <c r="C9505" s="3" t="str">
        <f t="shared" si="296"/>
        <v>2025-06-23</v>
      </c>
      <c r="D9505" s="2" t="s">
        <v>18</v>
      </c>
      <c r="E9505" s="2" t="s">
        <v>23</v>
      </c>
      <c r="F9505" s="2" t="s">
        <v>28</v>
      </c>
      <c r="G9505" s="2" t="s">
        <v>31</v>
      </c>
      <c r="H9505" s="2" t="s">
        <v>39</v>
      </c>
      <c r="I9505" s="4">
        <v>56650</v>
      </c>
      <c r="J9505" s="4" t="str">
        <f t="shared" si="297"/>
        <v>Large</v>
      </c>
      <c r="K9505" s="4">
        <v>50567.422596890581</v>
      </c>
    </row>
    <row r="9506" spans="1:11" x14ac:dyDescent="0.35">
      <c r="A9506" s="2">
        <v>109504</v>
      </c>
      <c r="B9506" s="3">
        <v>45831</v>
      </c>
      <c r="C9506" s="3" t="str">
        <f t="shared" si="296"/>
        <v>2025-06-23</v>
      </c>
      <c r="D9506" s="2" t="s">
        <v>18</v>
      </c>
      <c r="E9506" s="2" t="s">
        <v>23</v>
      </c>
      <c r="F9506" s="2" t="s">
        <v>28</v>
      </c>
      <c r="G9506" s="2" t="s">
        <v>31</v>
      </c>
      <c r="H9506" s="2" t="s">
        <v>36</v>
      </c>
      <c r="I9506" s="4">
        <v>46100</v>
      </c>
      <c r="J9506" s="4" t="str">
        <f t="shared" si="297"/>
        <v>Medium</v>
      </c>
      <c r="K9506" s="4">
        <v>44921.406484876898</v>
      </c>
    </row>
    <row r="9507" spans="1:11" x14ac:dyDescent="0.35">
      <c r="A9507" s="2">
        <v>109505</v>
      </c>
      <c r="B9507" s="3">
        <v>45831</v>
      </c>
      <c r="C9507" s="3" t="str">
        <f t="shared" si="296"/>
        <v>2025-06-23</v>
      </c>
      <c r="D9507" s="2" t="s">
        <v>18</v>
      </c>
      <c r="E9507" s="2" t="s">
        <v>23</v>
      </c>
      <c r="F9507" s="2" t="s">
        <v>28</v>
      </c>
      <c r="G9507" s="2" t="s">
        <v>31</v>
      </c>
      <c r="H9507" s="2" t="s">
        <v>38</v>
      </c>
      <c r="I9507" s="4">
        <v>88270</v>
      </c>
      <c r="J9507" s="4" t="str">
        <f t="shared" si="297"/>
        <v>Large</v>
      </c>
      <c r="K9507" s="4">
        <v>91386.463212679912</v>
      </c>
    </row>
    <row r="9508" spans="1:11" x14ac:dyDescent="0.35">
      <c r="A9508" s="2">
        <v>109506</v>
      </c>
      <c r="B9508" s="3">
        <v>45831</v>
      </c>
      <c r="C9508" s="3" t="str">
        <f t="shared" si="296"/>
        <v>2025-06-23</v>
      </c>
      <c r="D9508" s="2" t="s">
        <v>18</v>
      </c>
      <c r="E9508" s="2" t="s">
        <v>21</v>
      </c>
      <c r="F9508" s="2" t="s">
        <v>28</v>
      </c>
      <c r="G9508" s="2" t="s">
        <v>31</v>
      </c>
      <c r="H9508" s="2" t="s">
        <v>37</v>
      </c>
      <c r="I9508" s="4">
        <v>21570</v>
      </c>
      <c r="J9508" s="4" t="str">
        <f t="shared" si="297"/>
        <v>Small</v>
      </c>
      <c r="K9508" s="4">
        <v>22718.423994122601</v>
      </c>
    </row>
    <row r="9509" spans="1:11" x14ac:dyDescent="0.35">
      <c r="A9509" s="2">
        <v>109507</v>
      </c>
      <c r="B9509" s="3">
        <v>45831</v>
      </c>
      <c r="C9509" s="3" t="str">
        <f t="shared" si="296"/>
        <v>2025-06-23</v>
      </c>
      <c r="D9509" s="2" t="s">
        <v>18</v>
      </c>
      <c r="E9509" s="2" t="s">
        <v>27</v>
      </c>
      <c r="F9509" s="2" t="s">
        <v>28</v>
      </c>
      <c r="G9509" s="2" t="s">
        <v>35</v>
      </c>
      <c r="H9509" s="2" t="s">
        <v>37</v>
      </c>
      <c r="I9509" s="4">
        <v>32430</v>
      </c>
      <c r="J9509" s="4" t="str">
        <f t="shared" si="297"/>
        <v>Medium</v>
      </c>
      <c r="K9509" s="4">
        <v>28703.60889035555</v>
      </c>
    </row>
    <row r="9510" spans="1:11" x14ac:dyDescent="0.35">
      <c r="A9510" s="2">
        <v>109508</v>
      </c>
      <c r="B9510" s="3">
        <v>45831</v>
      </c>
      <c r="C9510" s="3" t="str">
        <f t="shared" si="296"/>
        <v>2025-06-23</v>
      </c>
      <c r="D9510" s="2" t="s">
        <v>18</v>
      </c>
      <c r="E9510" s="2" t="s">
        <v>22</v>
      </c>
      <c r="F9510" s="2" t="s">
        <v>29</v>
      </c>
      <c r="G9510" s="2" t="s">
        <v>33</v>
      </c>
      <c r="H9510" s="2" t="s">
        <v>37</v>
      </c>
      <c r="I9510" s="4">
        <v>58860</v>
      </c>
      <c r="J9510" s="4" t="str">
        <f t="shared" si="297"/>
        <v>Large</v>
      </c>
      <c r="K9510" s="4">
        <v>57868.06175122314</v>
      </c>
    </row>
    <row r="9511" spans="1:11" x14ac:dyDescent="0.35">
      <c r="A9511" s="2">
        <v>109509</v>
      </c>
      <c r="B9511" s="3">
        <v>45831</v>
      </c>
      <c r="C9511" s="3" t="str">
        <f t="shared" si="296"/>
        <v>2025-06-23</v>
      </c>
      <c r="D9511" s="2" t="s">
        <v>18</v>
      </c>
      <c r="E9511" s="2" t="s">
        <v>24</v>
      </c>
      <c r="F9511" s="2" t="s">
        <v>30</v>
      </c>
      <c r="G9511" s="2" t="s">
        <v>34</v>
      </c>
      <c r="H9511" s="2" t="s">
        <v>37</v>
      </c>
      <c r="I9511" s="4">
        <v>44900</v>
      </c>
      <c r="J9511" s="4" t="str">
        <f t="shared" si="297"/>
        <v>Medium</v>
      </c>
      <c r="K9511" s="4">
        <v>43896.733990801142</v>
      </c>
    </row>
    <row r="9512" spans="1:11" x14ac:dyDescent="0.35">
      <c r="A9512" s="2">
        <v>109510</v>
      </c>
      <c r="B9512" s="3">
        <v>45831</v>
      </c>
      <c r="C9512" s="3" t="str">
        <f t="shared" si="296"/>
        <v>2025-06-23</v>
      </c>
      <c r="D9512" s="2" t="s">
        <v>18</v>
      </c>
      <c r="E9512" s="2" t="s">
        <v>23</v>
      </c>
      <c r="F9512" s="2" t="s">
        <v>28</v>
      </c>
      <c r="G9512" s="2" t="s">
        <v>35</v>
      </c>
      <c r="H9512" s="2" t="s">
        <v>36</v>
      </c>
      <c r="I9512" s="4">
        <v>39820</v>
      </c>
      <c r="J9512" s="4" t="str">
        <f t="shared" si="297"/>
        <v>Medium</v>
      </c>
      <c r="K9512" s="4">
        <v>43239.47677769146</v>
      </c>
    </row>
    <row r="9513" spans="1:11" x14ac:dyDescent="0.35">
      <c r="A9513" s="2">
        <v>109511</v>
      </c>
      <c r="B9513" s="3">
        <v>45831</v>
      </c>
      <c r="C9513" s="3" t="str">
        <f t="shared" si="296"/>
        <v>2025-06-23</v>
      </c>
      <c r="D9513" s="2" t="s">
        <v>18</v>
      </c>
      <c r="E9513" s="2" t="s">
        <v>24</v>
      </c>
      <c r="F9513" s="2" t="s">
        <v>30</v>
      </c>
      <c r="G9513" s="2" t="s">
        <v>32</v>
      </c>
      <c r="H9513" s="2" t="s">
        <v>39</v>
      </c>
      <c r="I9513" s="4">
        <v>23220</v>
      </c>
      <c r="J9513" s="4" t="str">
        <f t="shared" si="297"/>
        <v>Small</v>
      </c>
      <c r="K9513" s="4">
        <v>20024.059716171942</v>
      </c>
    </row>
    <row r="9514" spans="1:11" x14ac:dyDescent="0.35">
      <c r="A9514" s="2">
        <v>109512</v>
      </c>
      <c r="B9514" s="3">
        <v>45831</v>
      </c>
      <c r="C9514" s="3" t="str">
        <f t="shared" si="296"/>
        <v>2025-06-23</v>
      </c>
      <c r="D9514" s="2" t="s">
        <v>18</v>
      </c>
      <c r="E9514" s="2" t="s">
        <v>23</v>
      </c>
      <c r="F9514" s="2" t="s">
        <v>28</v>
      </c>
      <c r="G9514" s="2" t="s">
        <v>35</v>
      </c>
      <c r="H9514" s="2" t="s">
        <v>39</v>
      </c>
      <c r="I9514" s="4">
        <v>44430</v>
      </c>
      <c r="J9514" s="4" t="str">
        <f t="shared" si="297"/>
        <v>Medium</v>
      </c>
      <c r="K9514" s="4">
        <v>48235.288334950113</v>
      </c>
    </row>
    <row r="9515" spans="1:11" x14ac:dyDescent="0.35">
      <c r="A9515" s="2">
        <v>109513</v>
      </c>
      <c r="B9515" s="3">
        <v>45831</v>
      </c>
      <c r="C9515" s="3" t="str">
        <f t="shared" si="296"/>
        <v>2025-06-23</v>
      </c>
      <c r="D9515" s="2" t="s">
        <v>18</v>
      </c>
      <c r="E9515" s="2" t="s">
        <v>26</v>
      </c>
      <c r="F9515" s="2" t="s">
        <v>29</v>
      </c>
      <c r="G9515" s="2" t="s">
        <v>34</v>
      </c>
      <c r="H9515" s="2" t="s">
        <v>37</v>
      </c>
      <c r="I9515" s="4">
        <v>18450</v>
      </c>
      <c r="J9515" s="4" t="str">
        <f t="shared" si="297"/>
        <v>Small</v>
      </c>
      <c r="K9515" s="4">
        <v>20019.303894862329</v>
      </c>
    </row>
    <row r="9516" spans="1:11" x14ac:dyDescent="0.35">
      <c r="A9516" s="2">
        <v>109514</v>
      </c>
      <c r="B9516" s="3">
        <v>45831</v>
      </c>
      <c r="C9516" s="3" t="str">
        <f t="shared" si="296"/>
        <v>2025-06-23</v>
      </c>
      <c r="D9516" s="2" t="s">
        <v>18</v>
      </c>
      <c r="E9516" s="2" t="s">
        <v>22</v>
      </c>
      <c r="F9516" s="2" t="s">
        <v>29</v>
      </c>
      <c r="G9516" s="2" t="s">
        <v>35</v>
      </c>
      <c r="H9516" s="2" t="s">
        <v>36</v>
      </c>
      <c r="I9516" s="4">
        <v>13750</v>
      </c>
      <c r="J9516" s="4" t="str">
        <f t="shared" si="297"/>
        <v>Small</v>
      </c>
      <c r="K9516" s="4">
        <v>14563.01073429727</v>
      </c>
    </row>
    <row r="9517" spans="1:11" x14ac:dyDescent="0.35">
      <c r="A9517" s="2">
        <v>109515</v>
      </c>
      <c r="B9517" s="3">
        <v>45831</v>
      </c>
      <c r="C9517" s="3" t="str">
        <f t="shared" si="296"/>
        <v>2025-06-23</v>
      </c>
      <c r="D9517" s="2" t="s">
        <v>18</v>
      </c>
      <c r="E9517" s="2" t="s">
        <v>26</v>
      </c>
      <c r="F9517" s="2" t="s">
        <v>29</v>
      </c>
      <c r="G9517" s="2" t="s">
        <v>33</v>
      </c>
      <c r="H9517" s="2" t="s">
        <v>39</v>
      </c>
      <c r="I9517" s="4">
        <v>29150</v>
      </c>
      <c r="J9517" s="4" t="str">
        <f t="shared" si="297"/>
        <v>Small</v>
      </c>
      <c r="K9517" s="4">
        <v>32645.844750533899</v>
      </c>
    </row>
    <row r="9518" spans="1:11" x14ac:dyDescent="0.35">
      <c r="A9518" s="2">
        <v>109516</v>
      </c>
      <c r="B9518" s="3">
        <v>45831</v>
      </c>
      <c r="C9518" s="3" t="str">
        <f t="shared" si="296"/>
        <v>2025-06-23</v>
      </c>
      <c r="D9518" s="2" t="s">
        <v>18</v>
      </c>
      <c r="E9518" s="2" t="s">
        <v>26</v>
      </c>
      <c r="F9518" s="2" t="s">
        <v>29</v>
      </c>
      <c r="G9518" s="2" t="s">
        <v>31</v>
      </c>
      <c r="H9518" s="2" t="s">
        <v>39</v>
      </c>
      <c r="I9518" s="4">
        <v>44040</v>
      </c>
      <c r="J9518" s="4" t="str">
        <f t="shared" si="297"/>
        <v>Medium</v>
      </c>
      <c r="K9518" s="4">
        <v>43579.808847052103</v>
      </c>
    </row>
    <row r="9519" spans="1:11" x14ac:dyDescent="0.35">
      <c r="A9519" s="2">
        <v>109517</v>
      </c>
      <c r="B9519" s="3">
        <v>45831</v>
      </c>
      <c r="C9519" s="3" t="str">
        <f t="shared" si="296"/>
        <v>2025-06-23</v>
      </c>
      <c r="D9519" s="2" t="s">
        <v>18</v>
      </c>
      <c r="E9519" s="2" t="s">
        <v>23</v>
      </c>
      <c r="F9519" s="2" t="s">
        <v>28</v>
      </c>
      <c r="G9519" s="2" t="s">
        <v>33</v>
      </c>
      <c r="H9519" s="2" t="s">
        <v>39</v>
      </c>
      <c r="I9519" s="4">
        <v>50040</v>
      </c>
      <c r="J9519" s="4" t="str">
        <f t="shared" si="297"/>
        <v>Large</v>
      </c>
      <c r="K9519" s="4">
        <v>43976.50954488953</v>
      </c>
    </row>
    <row r="9520" spans="1:11" x14ac:dyDescent="0.35">
      <c r="A9520" s="2">
        <v>109518</v>
      </c>
      <c r="B9520" s="3">
        <v>45831</v>
      </c>
      <c r="C9520" s="3" t="str">
        <f t="shared" si="296"/>
        <v>2025-06-23</v>
      </c>
      <c r="D9520" s="2" t="s">
        <v>18</v>
      </c>
      <c r="E9520" s="2" t="s">
        <v>27</v>
      </c>
      <c r="F9520" s="2" t="s">
        <v>28</v>
      </c>
      <c r="G9520" s="2" t="s">
        <v>35</v>
      </c>
      <c r="H9520" s="2" t="s">
        <v>37</v>
      </c>
      <c r="I9520" s="4">
        <v>9070</v>
      </c>
      <c r="J9520" s="4" t="str">
        <f t="shared" si="297"/>
        <v>Small</v>
      </c>
      <c r="K9520" s="4">
        <v>8611.5122605780361</v>
      </c>
    </row>
    <row r="9521" spans="1:11" x14ac:dyDescent="0.35">
      <c r="A9521" s="2">
        <v>109519</v>
      </c>
      <c r="B9521" s="3">
        <v>45831</v>
      </c>
      <c r="C9521" s="3" t="str">
        <f t="shared" si="296"/>
        <v>2025-06-23</v>
      </c>
      <c r="D9521" s="2" t="s">
        <v>18</v>
      </c>
      <c r="E9521" s="2" t="s">
        <v>24</v>
      </c>
      <c r="F9521" s="2" t="s">
        <v>30</v>
      </c>
      <c r="G9521" s="2" t="s">
        <v>34</v>
      </c>
      <c r="H9521" s="2" t="s">
        <v>36</v>
      </c>
      <c r="I9521" s="4">
        <v>43060</v>
      </c>
      <c r="J9521" s="4" t="str">
        <f t="shared" si="297"/>
        <v>Medium</v>
      </c>
      <c r="K9521" s="4">
        <v>44497.119468986442</v>
      </c>
    </row>
    <row r="9522" spans="1:11" x14ac:dyDescent="0.35">
      <c r="A9522" s="2">
        <v>109520</v>
      </c>
      <c r="B9522" s="3">
        <v>45831</v>
      </c>
      <c r="C9522" s="3" t="str">
        <f t="shared" si="296"/>
        <v>2025-06-23</v>
      </c>
      <c r="D9522" s="2" t="s">
        <v>18</v>
      </c>
      <c r="E9522" s="2" t="s">
        <v>25</v>
      </c>
      <c r="F9522" s="2" t="s">
        <v>30</v>
      </c>
      <c r="G9522" s="2" t="s">
        <v>32</v>
      </c>
      <c r="H9522" s="2" t="s">
        <v>37</v>
      </c>
      <c r="I9522" s="4">
        <v>82940</v>
      </c>
      <c r="J9522" s="4" t="str">
        <f t="shared" si="297"/>
        <v>Large</v>
      </c>
      <c r="K9522" s="4">
        <v>78533.291389055434</v>
      </c>
    </row>
    <row r="9523" spans="1:11" x14ac:dyDescent="0.35">
      <c r="A9523" s="2">
        <v>109521</v>
      </c>
      <c r="B9523" s="3">
        <v>45831</v>
      </c>
      <c r="C9523" s="3" t="str">
        <f t="shared" si="296"/>
        <v>2025-06-23</v>
      </c>
      <c r="D9523" s="2" t="s">
        <v>18</v>
      </c>
      <c r="E9523" s="2" t="s">
        <v>22</v>
      </c>
      <c r="F9523" s="2" t="s">
        <v>29</v>
      </c>
      <c r="G9523" s="2" t="s">
        <v>33</v>
      </c>
      <c r="H9523" s="2" t="s">
        <v>36</v>
      </c>
      <c r="I9523" s="4">
        <v>74090</v>
      </c>
      <c r="J9523" s="4" t="str">
        <f t="shared" si="297"/>
        <v>Large</v>
      </c>
      <c r="K9523" s="4">
        <v>77045.025648828494</v>
      </c>
    </row>
    <row r="9524" spans="1:11" x14ac:dyDescent="0.35">
      <c r="A9524" s="2">
        <v>109522</v>
      </c>
      <c r="B9524" s="3">
        <v>45831</v>
      </c>
      <c r="C9524" s="3" t="str">
        <f t="shared" si="296"/>
        <v>2025-06-23</v>
      </c>
      <c r="D9524" s="2" t="s">
        <v>18</v>
      </c>
      <c r="E9524" s="2" t="s">
        <v>27</v>
      </c>
      <c r="F9524" s="2" t="s">
        <v>28</v>
      </c>
      <c r="G9524" s="2" t="s">
        <v>34</v>
      </c>
      <c r="H9524" s="2" t="s">
        <v>38</v>
      </c>
      <c r="I9524" s="4">
        <v>8070</v>
      </c>
      <c r="J9524" s="4" t="str">
        <f t="shared" si="297"/>
        <v>Small</v>
      </c>
      <c r="K9524" s="4">
        <v>6965.1116348595233</v>
      </c>
    </row>
    <row r="9525" spans="1:11" x14ac:dyDescent="0.35">
      <c r="A9525" s="2">
        <v>109523</v>
      </c>
      <c r="B9525" s="3">
        <v>45831</v>
      </c>
      <c r="C9525" s="3" t="str">
        <f t="shared" si="296"/>
        <v>2025-06-23</v>
      </c>
      <c r="D9525" s="2" t="s">
        <v>18</v>
      </c>
      <c r="E9525" s="2" t="s">
        <v>25</v>
      </c>
      <c r="F9525" s="2" t="s">
        <v>30</v>
      </c>
      <c r="G9525" s="2" t="s">
        <v>32</v>
      </c>
      <c r="H9525" s="2" t="s">
        <v>36</v>
      </c>
      <c r="I9525" s="4">
        <v>46580</v>
      </c>
      <c r="J9525" s="4" t="str">
        <f t="shared" si="297"/>
        <v>Medium</v>
      </c>
      <c r="K9525" s="4">
        <v>40575.959435556499</v>
      </c>
    </row>
    <row r="9526" spans="1:11" x14ac:dyDescent="0.35">
      <c r="A9526" s="2">
        <v>109524</v>
      </c>
      <c r="B9526" s="3">
        <v>45831</v>
      </c>
      <c r="C9526" s="3" t="str">
        <f t="shared" si="296"/>
        <v>2025-06-23</v>
      </c>
      <c r="D9526" s="2" t="s">
        <v>18</v>
      </c>
      <c r="E9526" s="2" t="s">
        <v>27</v>
      </c>
      <c r="F9526" s="2" t="s">
        <v>28</v>
      </c>
      <c r="G9526" s="2" t="s">
        <v>31</v>
      </c>
      <c r="H9526" s="2" t="s">
        <v>36</v>
      </c>
      <c r="I9526" s="4">
        <v>87680</v>
      </c>
      <c r="J9526" s="4" t="str">
        <f t="shared" si="297"/>
        <v>Large</v>
      </c>
      <c r="K9526" s="4">
        <v>74804.610695134194</v>
      </c>
    </row>
    <row r="9527" spans="1:11" x14ac:dyDescent="0.35">
      <c r="A9527" s="2">
        <v>109525</v>
      </c>
      <c r="B9527" s="3">
        <v>45831</v>
      </c>
      <c r="C9527" s="3" t="str">
        <f t="shared" si="296"/>
        <v>2025-06-23</v>
      </c>
      <c r="D9527" s="2" t="s">
        <v>18</v>
      </c>
      <c r="E9527" s="2" t="s">
        <v>23</v>
      </c>
      <c r="F9527" s="2" t="s">
        <v>28</v>
      </c>
      <c r="G9527" s="2" t="s">
        <v>33</v>
      </c>
      <c r="H9527" s="2" t="s">
        <v>37</v>
      </c>
      <c r="I9527" s="4">
        <v>45460</v>
      </c>
      <c r="J9527" s="4" t="str">
        <f t="shared" si="297"/>
        <v>Medium</v>
      </c>
      <c r="K9527" s="4">
        <v>51951.126862429803</v>
      </c>
    </row>
    <row r="9528" spans="1:11" x14ac:dyDescent="0.35">
      <c r="A9528" s="2">
        <v>109526</v>
      </c>
      <c r="B9528" s="3">
        <v>45831</v>
      </c>
      <c r="C9528" s="3" t="str">
        <f t="shared" si="296"/>
        <v>2025-06-23</v>
      </c>
      <c r="D9528" s="2" t="s">
        <v>18</v>
      </c>
      <c r="E9528" s="2" t="s">
        <v>23</v>
      </c>
      <c r="F9528" s="2" t="s">
        <v>28</v>
      </c>
      <c r="G9528" s="2" t="s">
        <v>33</v>
      </c>
      <c r="H9528" s="2" t="s">
        <v>37</v>
      </c>
      <c r="I9528" s="4">
        <v>84670</v>
      </c>
      <c r="J9528" s="4" t="str">
        <f t="shared" si="297"/>
        <v>Large</v>
      </c>
      <c r="K9528" s="4">
        <v>78615.479904166568</v>
      </c>
    </row>
    <row r="9529" spans="1:11" x14ac:dyDescent="0.35">
      <c r="A9529" s="2">
        <v>109527</v>
      </c>
      <c r="B9529" s="3">
        <v>45831</v>
      </c>
      <c r="C9529" s="3" t="str">
        <f t="shared" si="296"/>
        <v>2025-06-23</v>
      </c>
      <c r="D9529" s="2" t="s">
        <v>18</v>
      </c>
      <c r="E9529" s="2" t="s">
        <v>27</v>
      </c>
      <c r="F9529" s="2" t="s">
        <v>28</v>
      </c>
      <c r="G9529" s="2" t="s">
        <v>31</v>
      </c>
      <c r="H9529" s="2" t="s">
        <v>38</v>
      </c>
      <c r="I9529" s="4">
        <v>8640</v>
      </c>
      <c r="J9529" s="4" t="str">
        <f t="shared" si="297"/>
        <v>Small</v>
      </c>
      <c r="K9529" s="4">
        <v>9406.0741886063606</v>
      </c>
    </row>
    <row r="9530" spans="1:11" x14ac:dyDescent="0.35">
      <c r="A9530" s="2">
        <v>109528</v>
      </c>
      <c r="B9530" s="3">
        <v>45831</v>
      </c>
      <c r="C9530" s="3" t="str">
        <f t="shared" si="296"/>
        <v>2025-06-23</v>
      </c>
      <c r="D9530" s="2" t="s">
        <v>18</v>
      </c>
      <c r="E9530" s="2" t="s">
        <v>21</v>
      </c>
      <c r="F9530" s="2" t="s">
        <v>28</v>
      </c>
      <c r="G9530" s="2" t="s">
        <v>31</v>
      </c>
      <c r="H9530" s="2" t="s">
        <v>37</v>
      </c>
      <c r="I9530" s="4">
        <v>24590</v>
      </c>
      <c r="J9530" s="4" t="str">
        <f t="shared" si="297"/>
        <v>Small</v>
      </c>
      <c r="K9530" s="4">
        <v>27443.75104126817</v>
      </c>
    </row>
    <row r="9531" spans="1:11" x14ac:dyDescent="0.35">
      <c r="A9531" s="2">
        <v>109529</v>
      </c>
      <c r="B9531" s="3">
        <v>45831</v>
      </c>
      <c r="C9531" s="3" t="str">
        <f t="shared" si="296"/>
        <v>2025-06-23</v>
      </c>
      <c r="D9531" s="2" t="s">
        <v>18</v>
      </c>
      <c r="E9531" s="2" t="s">
        <v>21</v>
      </c>
      <c r="F9531" s="2" t="s">
        <v>28</v>
      </c>
      <c r="G9531" s="2" t="s">
        <v>35</v>
      </c>
      <c r="H9531" s="2" t="s">
        <v>36</v>
      </c>
      <c r="I9531" s="4">
        <v>46350</v>
      </c>
      <c r="J9531" s="4" t="str">
        <f t="shared" si="297"/>
        <v>Medium</v>
      </c>
      <c r="K9531" s="4">
        <v>41589.05760409205</v>
      </c>
    </row>
    <row r="9532" spans="1:11" x14ac:dyDescent="0.35">
      <c r="A9532" s="2">
        <v>109530</v>
      </c>
      <c r="B9532" s="3">
        <v>45831</v>
      </c>
      <c r="C9532" s="3" t="str">
        <f t="shared" si="296"/>
        <v>2025-06-23</v>
      </c>
      <c r="D9532" s="2" t="s">
        <v>18</v>
      </c>
      <c r="E9532" s="2" t="s">
        <v>27</v>
      </c>
      <c r="F9532" s="2" t="s">
        <v>28</v>
      </c>
      <c r="G9532" s="2" t="s">
        <v>32</v>
      </c>
      <c r="H9532" s="2" t="s">
        <v>39</v>
      </c>
      <c r="I9532" s="4">
        <v>40880</v>
      </c>
      <c r="J9532" s="4" t="str">
        <f t="shared" si="297"/>
        <v>Medium</v>
      </c>
      <c r="K9532" s="4">
        <v>37190.028898217643</v>
      </c>
    </row>
    <row r="9533" spans="1:11" x14ac:dyDescent="0.35">
      <c r="A9533" s="2">
        <v>109531</v>
      </c>
      <c r="B9533" s="3">
        <v>45831</v>
      </c>
      <c r="C9533" s="3" t="str">
        <f t="shared" si="296"/>
        <v>2025-06-23</v>
      </c>
      <c r="D9533" s="2" t="s">
        <v>18</v>
      </c>
      <c r="E9533" s="2" t="s">
        <v>21</v>
      </c>
      <c r="F9533" s="2" t="s">
        <v>28</v>
      </c>
      <c r="G9533" s="2" t="s">
        <v>34</v>
      </c>
      <c r="H9533" s="2" t="s">
        <v>37</v>
      </c>
      <c r="I9533" s="4">
        <v>40270</v>
      </c>
      <c r="J9533" s="4" t="str">
        <f t="shared" si="297"/>
        <v>Medium</v>
      </c>
      <c r="K9533" s="4">
        <v>38848.784194376472</v>
      </c>
    </row>
    <row r="9534" spans="1:11" x14ac:dyDescent="0.35">
      <c r="A9534" s="2">
        <v>109532</v>
      </c>
      <c r="B9534" s="3">
        <v>45831</v>
      </c>
      <c r="C9534" s="3" t="str">
        <f t="shared" si="296"/>
        <v>2025-06-23</v>
      </c>
      <c r="D9534" s="2" t="s">
        <v>18</v>
      </c>
      <c r="E9534" s="2" t="s">
        <v>22</v>
      </c>
      <c r="F9534" s="2" t="s">
        <v>29</v>
      </c>
      <c r="G9534" s="2" t="s">
        <v>31</v>
      </c>
      <c r="H9534" s="2" t="s">
        <v>39</v>
      </c>
      <c r="I9534" s="4">
        <v>89050</v>
      </c>
      <c r="J9534" s="4" t="str">
        <f t="shared" si="297"/>
        <v>Large</v>
      </c>
      <c r="K9534" s="4">
        <v>89158.553171817737</v>
      </c>
    </row>
    <row r="9535" spans="1:11" x14ac:dyDescent="0.35">
      <c r="A9535" s="2">
        <v>109533</v>
      </c>
      <c r="B9535" s="3">
        <v>45831</v>
      </c>
      <c r="C9535" s="3" t="str">
        <f t="shared" si="296"/>
        <v>2025-06-23</v>
      </c>
      <c r="D9535" s="2" t="s">
        <v>18</v>
      </c>
      <c r="E9535" s="2" t="s">
        <v>24</v>
      </c>
      <c r="F9535" s="2" t="s">
        <v>30</v>
      </c>
      <c r="G9535" s="2" t="s">
        <v>35</v>
      </c>
      <c r="H9535" s="2" t="s">
        <v>39</v>
      </c>
      <c r="I9535" s="4">
        <v>25060</v>
      </c>
      <c r="J9535" s="4" t="str">
        <f t="shared" si="297"/>
        <v>Small</v>
      </c>
      <c r="K9535" s="4">
        <v>25321.192601280742</v>
      </c>
    </row>
    <row r="9536" spans="1:11" x14ac:dyDescent="0.35">
      <c r="A9536" s="2">
        <v>109534</v>
      </c>
      <c r="B9536" s="3">
        <v>45831</v>
      </c>
      <c r="C9536" s="3" t="str">
        <f t="shared" si="296"/>
        <v>2025-06-23</v>
      </c>
      <c r="D9536" s="2" t="s">
        <v>18</v>
      </c>
      <c r="E9536" s="2" t="s">
        <v>25</v>
      </c>
      <c r="F9536" s="2" t="s">
        <v>30</v>
      </c>
      <c r="G9536" s="2" t="s">
        <v>32</v>
      </c>
      <c r="H9536" s="2" t="s">
        <v>39</v>
      </c>
      <c r="I9536" s="4">
        <v>87800</v>
      </c>
      <c r="J9536" s="4" t="str">
        <f t="shared" si="297"/>
        <v>Large</v>
      </c>
      <c r="K9536" s="4">
        <v>84788.91260162594</v>
      </c>
    </row>
    <row r="9537" spans="1:11" x14ac:dyDescent="0.35">
      <c r="A9537" s="2">
        <v>109535</v>
      </c>
      <c r="B9537" s="3">
        <v>45831</v>
      </c>
      <c r="C9537" s="3" t="str">
        <f t="shared" si="296"/>
        <v>2025-06-23</v>
      </c>
      <c r="D9537" s="2" t="s">
        <v>18</v>
      </c>
      <c r="E9537" s="2" t="s">
        <v>23</v>
      </c>
      <c r="F9537" s="2" t="s">
        <v>28</v>
      </c>
      <c r="G9537" s="2" t="s">
        <v>32</v>
      </c>
      <c r="H9537" s="2" t="s">
        <v>37</v>
      </c>
      <c r="I9537" s="4">
        <v>21060</v>
      </c>
      <c r="J9537" s="4" t="str">
        <f t="shared" si="297"/>
        <v>Small</v>
      </c>
      <c r="K9537" s="4">
        <v>21604.7884414703</v>
      </c>
    </row>
    <row r="9538" spans="1:11" x14ac:dyDescent="0.35">
      <c r="A9538" s="2">
        <v>109536</v>
      </c>
      <c r="B9538" s="3">
        <v>45831</v>
      </c>
      <c r="C9538" s="3" t="str">
        <f t="shared" ref="C9538:C9601" si="298">TEXT(B9538,"yyyy-mm-dd")</f>
        <v>2025-06-23</v>
      </c>
      <c r="D9538" s="2" t="s">
        <v>18</v>
      </c>
      <c r="E9538" s="2" t="s">
        <v>22</v>
      </c>
      <c r="F9538" s="2" t="s">
        <v>29</v>
      </c>
      <c r="G9538" s="2" t="s">
        <v>33</v>
      </c>
      <c r="H9538" s="2" t="s">
        <v>36</v>
      </c>
      <c r="I9538" s="4">
        <v>64650</v>
      </c>
      <c r="J9538" s="4" t="str">
        <f t="shared" si="297"/>
        <v>Large</v>
      </c>
      <c r="K9538" s="4">
        <v>69228.869965890219</v>
      </c>
    </row>
    <row r="9539" spans="1:11" x14ac:dyDescent="0.35">
      <c r="A9539" s="2">
        <v>109537</v>
      </c>
      <c r="B9539" s="3">
        <v>45831</v>
      </c>
      <c r="C9539" s="3" t="str">
        <f t="shared" si="298"/>
        <v>2025-06-23</v>
      </c>
      <c r="D9539" s="2" t="s">
        <v>18</v>
      </c>
      <c r="E9539" s="2" t="s">
        <v>24</v>
      </c>
      <c r="F9539" s="2" t="s">
        <v>30</v>
      </c>
      <c r="G9539" s="2" t="s">
        <v>35</v>
      </c>
      <c r="H9539" s="2" t="s">
        <v>39</v>
      </c>
      <c r="I9539" s="4">
        <v>49790</v>
      </c>
      <c r="J9539" s="4" t="str">
        <f t="shared" ref="J9539:J9602" si="299">IF(I9539&lt;30000,"Small",IF(I9539&lt;=50000,"Medium","Large"))</f>
        <v>Medium</v>
      </c>
      <c r="K9539" s="4">
        <v>52779.230737221362</v>
      </c>
    </row>
    <row r="9540" spans="1:11" x14ac:dyDescent="0.35">
      <c r="A9540" s="2">
        <v>109538</v>
      </c>
      <c r="B9540" s="3">
        <v>45831</v>
      </c>
      <c r="C9540" s="3" t="str">
        <f t="shared" si="298"/>
        <v>2025-06-23</v>
      </c>
      <c r="D9540" s="2" t="s">
        <v>18</v>
      </c>
      <c r="E9540" s="2" t="s">
        <v>21</v>
      </c>
      <c r="F9540" s="2" t="s">
        <v>28</v>
      </c>
      <c r="G9540" s="2" t="s">
        <v>35</v>
      </c>
      <c r="H9540" s="2" t="s">
        <v>38</v>
      </c>
      <c r="I9540" s="4">
        <v>16920</v>
      </c>
      <c r="J9540" s="4" t="str">
        <f t="shared" si="299"/>
        <v>Small</v>
      </c>
      <c r="K9540" s="4">
        <v>14535.33592724739</v>
      </c>
    </row>
    <row r="9541" spans="1:11" x14ac:dyDescent="0.35">
      <c r="A9541" s="2">
        <v>109539</v>
      </c>
      <c r="B9541" s="3">
        <v>45831</v>
      </c>
      <c r="C9541" s="3" t="str">
        <f t="shared" si="298"/>
        <v>2025-06-23</v>
      </c>
      <c r="D9541" s="2" t="s">
        <v>18</v>
      </c>
      <c r="E9541" s="2" t="s">
        <v>25</v>
      </c>
      <c r="F9541" s="2" t="s">
        <v>30</v>
      </c>
      <c r="G9541" s="2" t="s">
        <v>33</v>
      </c>
      <c r="H9541" s="2" t="s">
        <v>37</v>
      </c>
      <c r="I9541" s="4">
        <v>50300</v>
      </c>
      <c r="J9541" s="4" t="str">
        <f t="shared" si="299"/>
        <v>Large</v>
      </c>
      <c r="K9541" s="4">
        <v>51707.843045200687</v>
      </c>
    </row>
    <row r="9542" spans="1:11" x14ac:dyDescent="0.35">
      <c r="A9542" s="2">
        <v>109540</v>
      </c>
      <c r="B9542" s="3">
        <v>45831</v>
      </c>
      <c r="C9542" s="3" t="str">
        <f t="shared" si="298"/>
        <v>2025-06-23</v>
      </c>
      <c r="D9542" s="2" t="s">
        <v>18</v>
      </c>
      <c r="E9542" s="2" t="s">
        <v>22</v>
      </c>
      <c r="F9542" s="2" t="s">
        <v>29</v>
      </c>
      <c r="G9542" s="2" t="s">
        <v>34</v>
      </c>
      <c r="H9542" s="2" t="s">
        <v>39</v>
      </c>
      <c r="I9542" s="4">
        <v>83770</v>
      </c>
      <c r="J9542" s="4" t="str">
        <f t="shared" si="299"/>
        <v>Large</v>
      </c>
      <c r="K9542" s="4">
        <v>89113.483963541497</v>
      </c>
    </row>
    <row r="9543" spans="1:11" x14ac:dyDescent="0.35">
      <c r="A9543" s="2">
        <v>109541</v>
      </c>
      <c r="B9543" s="3">
        <v>45832</v>
      </c>
      <c r="C9543" s="3" t="str">
        <f t="shared" si="298"/>
        <v>2025-06-24</v>
      </c>
      <c r="D9543" s="2" t="s">
        <v>18</v>
      </c>
      <c r="E9543" s="2" t="s">
        <v>26</v>
      </c>
      <c r="F9543" s="2" t="s">
        <v>29</v>
      </c>
      <c r="G9543" s="2" t="s">
        <v>31</v>
      </c>
      <c r="H9543" s="2" t="s">
        <v>39</v>
      </c>
      <c r="I9543" s="4">
        <v>31550</v>
      </c>
      <c r="J9543" s="4" t="str">
        <f t="shared" si="299"/>
        <v>Medium</v>
      </c>
      <c r="K9543" s="4">
        <v>28716.867557946789</v>
      </c>
    </row>
    <row r="9544" spans="1:11" x14ac:dyDescent="0.35">
      <c r="A9544" s="2">
        <v>109542</v>
      </c>
      <c r="B9544" s="3">
        <v>45832</v>
      </c>
      <c r="C9544" s="3" t="str">
        <f t="shared" si="298"/>
        <v>2025-06-24</v>
      </c>
      <c r="D9544" s="2" t="s">
        <v>18</v>
      </c>
      <c r="E9544" s="2" t="s">
        <v>23</v>
      </c>
      <c r="F9544" s="2" t="s">
        <v>28</v>
      </c>
      <c r="G9544" s="2" t="s">
        <v>33</v>
      </c>
      <c r="H9544" s="2" t="s">
        <v>37</v>
      </c>
      <c r="I9544" s="4">
        <v>8180</v>
      </c>
      <c r="J9544" s="4" t="str">
        <f t="shared" si="299"/>
        <v>Small</v>
      </c>
      <c r="K9544" s="4">
        <v>8434.2829356269212</v>
      </c>
    </row>
    <row r="9545" spans="1:11" x14ac:dyDescent="0.35">
      <c r="A9545" s="2">
        <v>109543</v>
      </c>
      <c r="B9545" s="3">
        <v>45832</v>
      </c>
      <c r="C9545" s="3" t="str">
        <f t="shared" si="298"/>
        <v>2025-06-24</v>
      </c>
      <c r="D9545" s="2" t="s">
        <v>18</v>
      </c>
      <c r="E9545" s="2" t="s">
        <v>27</v>
      </c>
      <c r="F9545" s="2" t="s">
        <v>28</v>
      </c>
      <c r="G9545" s="2" t="s">
        <v>31</v>
      </c>
      <c r="H9545" s="2" t="s">
        <v>36</v>
      </c>
      <c r="I9545" s="4">
        <v>36650</v>
      </c>
      <c r="J9545" s="4" t="str">
        <f t="shared" si="299"/>
        <v>Medium</v>
      </c>
      <c r="K9545" s="4">
        <v>32371.03078194816</v>
      </c>
    </row>
    <row r="9546" spans="1:11" x14ac:dyDescent="0.35">
      <c r="A9546" s="2">
        <v>109544</v>
      </c>
      <c r="B9546" s="3">
        <v>45832</v>
      </c>
      <c r="C9546" s="3" t="str">
        <f t="shared" si="298"/>
        <v>2025-06-24</v>
      </c>
      <c r="D9546" s="2" t="s">
        <v>18</v>
      </c>
      <c r="E9546" s="2" t="s">
        <v>23</v>
      </c>
      <c r="F9546" s="2" t="s">
        <v>28</v>
      </c>
      <c r="G9546" s="2" t="s">
        <v>35</v>
      </c>
      <c r="H9546" s="2" t="s">
        <v>38</v>
      </c>
      <c r="I9546" s="4">
        <v>80370</v>
      </c>
      <c r="J9546" s="4" t="str">
        <f t="shared" si="299"/>
        <v>Large</v>
      </c>
      <c r="K9546" s="4">
        <v>84347.08080028274</v>
      </c>
    </row>
    <row r="9547" spans="1:11" x14ac:dyDescent="0.35">
      <c r="A9547" s="2">
        <v>109545</v>
      </c>
      <c r="B9547" s="3">
        <v>45832</v>
      </c>
      <c r="C9547" s="3" t="str">
        <f t="shared" si="298"/>
        <v>2025-06-24</v>
      </c>
      <c r="D9547" s="2" t="s">
        <v>18</v>
      </c>
      <c r="E9547" s="2" t="s">
        <v>24</v>
      </c>
      <c r="F9547" s="2" t="s">
        <v>30</v>
      </c>
      <c r="G9547" s="2" t="s">
        <v>33</v>
      </c>
      <c r="H9547" s="2" t="s">
        <v>39</v>
      </c>
      <c r="I9547" s="4">
        <v>56720</v>
      </c>
      <c r="J9547" s="4" t="str">
        <f t="shared" si="299"/>
        <v>Large</v>
      </c>
      <c r="K9547" s="4">
        <v>58768.858767004611</v>
      </c>
    </row>
    <row r="9548" spans="1:11" x14ac:dyDescent="0.35">
      <c r="A9548" s="2">
        <v>109546</v>
      </c>
      <c r="B9548" s="3">
        <v>45832</v>
      </c>
      <c r="C9548" s="3" t="str">
        <f t="shared" si="298"/>
        <v>2025-06-24</v>
      </c>
      <c r="D9548" s="2" t="s">
        <v>18</v>
      </c>
      <c r="E9548" s="2" t="s">
        <v>24</v>
      </c>
      <c r="F9548" s="2" t="s">
        <v>30</v>
      </c>
      <c r="G9548" s="2" t="s">
        <v>34</v>
      </c>
      <c r="H9548" s="2" t="s">
        <v>38</v>
      </c>
      <c r="I9548" s="4">
        <v>54600</v>
      </c>
      <c r="J9548" s="4" t="str">
        <f t="shared" si="299"/>
        <v>Large</v>
      </c>
      <c r="K9548" s="4">
        <v>50356.902903627633</v>
      </c>
    </row>
    <row r="9549" spans="1:11" x14ac:dyDescent="0.35">
      <c r="A9549" s="2">
        <v>109547</v>
      </c>
      <c r="B9549" s="3">
        <v>45832</v>
      </c>
      <c r="C9549" s="3" t="str">
        <f t="shared" si="298"/>
        <v>2025-06-24</v>
      </c>
      <c r="D9549" s="2" t="s">
        <v>18</v>
      </c>
      <c r="E9549" s="2" t="s">
        <v>26</v>
      </c>
      <c r="F9549" s="2" t="s">
        <v>29</v>
      </c>
      <c r="G9549" s="2" t="s">
        <v>31</v>
      </c>
      <c r="H9549" s="2" t="s">
        <v>37</v>
      </c>
      <c r="I9549" s="4">
        <v>20460</v>
      </c>
      <c r="J9549" s="4" t="str">
        <f t="shared" si="299"/>
        <v>Small</v>
      </c>
      <c r="K9549" s="4">
        <v>22763.751515432101</v>
      </c>
    </row>
    <row r="9550" spans="1:11" x14ac:dyDescent="0.35">
      <c r="A9550" s="2">
        <v>109548</v>
      </c>
      <c r="B9550" s="3">
        <v>45832</v>
      </c>
      <c r="C9550" s="3" t="str">
        <f t="shared" si="298"/>
        <v>2025-06-24</v>
      </c>
      <c r="D9550" s="2" t="s">
        <v>18</v>
      </c>
      <c r="E9550" s="2" t="s">
        <v>26</v>
      </c>
      <c r="F9550" s="2" t="s">
        <v>29</v>
      </c>
      <c r="G9550" s="2" t="s">
        <v>31</v>
      </c>
      <c r="H9550" s="2" t="s">
        <v>36</v>
      </c>
      <c r="I9550" s="4">
        <v>81890</v>
      </c>
      <c r="J9550" s="4" t="str">
        <f t="shared" si="299"/>
        <v>Large</v>
      </c>
      <c r="K9550" s="4">
        <v>89421.776585956759</v>
      </c>
    </row>
    <row r="9551" spans="1:11" x14ac:dyDescent="0.35">
      <c r="A9551" s="2">
        <v>109549</v>
      </c>
      <c r="B9551" s="3">
        <v>45832</v>
      </c>
      <c r="C9551" s="3" t="str">
        <f t="shared" si="298"/>
        <v>2025-06-24</v>
      </c>
      <c r="D9551" s="2" t="s">
        <v>18</v>
      </c>
      <c r="E9551" s="2" t="s">
        <v>27</v>
      </c>
      <c r="F9551" s="2" t="s">
        <v>28</v>
      </c>
      <c r="G9551" s="2" t="s">
        <v>31</v>
      </c>
      <c r="H9551" s="2" t="s">
        <v>37</v>
      </c>
      <c r="I9551" s="4">
        <v>53280</v>
      </c>
      <c r="J9551" s="4" t="str">
        <f t="shared" si="299"/>
        <v>Large</v>
      </c>
      <c r="K9551" s="4">
        <v>57100.283069114252</v>
      </c>
    </row>
    <row r="9552" spans="1:11" x14ac:dyDescent="0.35">
      <c r="A9552" s="2">
        <v>109550</v>
      </c>
      <c r="B9552" s="3">
        <v>45832</v>
      </c>
      <c r="C9552" s="3" t="str">
        <f t="shared" si="298"/>
        <v>2025-06-24</v>
      </c>
      <c r="D9552" s="2" t="s">
        <v>18</v>
      </c>
      <c r="E9552" s="2" t="s">
        <v>21</v>
      </c>
      <c r="F9552" s="2" t="s">
        <v>28</v>
      </c>
      <c r="G9552" s="2" t="s">
        <v>35</v>
      </c>
      <c r="H9552" s="2" t="s">
        <v>36</v>
      </c>
      <c r="I9552" s="4">
        <v>14870</v>
      </c>
      <c r="J9552" s="4" t="str">
        <f t="shared" si="299"/>
        <v>Small</v>
      </c>
      <c r="K9552" s="4">
        <v>14689.584674975669</v>
      </c>
    </row>
    <row r="9553" spans="1:11" x14ac:dyDescent="0.35">
      <c r="A9553" s="2">
        <v>109551</v>
      </c>
      <c r="B9553" s="3">
        <v>45832</v>
      </c>
      <c r="C9553" s="3" t="str">
        <f t="shared" si="298"/>
        <v>2025-06-24</v>
      </c>
      <c r="D9553" s="2" t="s">
        <v>18</v>
      </c>
      <c r="E9553" s="2" t="s">
        <v>23</v>
      </c>
      <c r="F9553" s="2" t="s">
        <v>28</v>
      </c>
      <c r="G9553" s="2" t="s">
        <v>31</v>
      </c>
      <c r="H9553" s="2" t="s">
        <v>39</v>
      </c>
      <c r="I9553" s="4">
        <v>79140</v>
      </c>
      <c r="J9553" s="4" t="str">
        <f t="shared" si="299"/>
        <v>Large</v>
      </c>
      <c r="K9553" s="4">
        <v>72655.876737472165</v>
      </c>
    </row>
    <row r="9554" spans="1:11" x14ac:dyDescent="0.35">
      <c r="A9554" s="2">
        <v>109552</v>
      </c>
      <c r="B9554" s="3">
        <v>45832</v>
      </c>
      <c r="C9554" s="3" t="str">
        <f t="shared" si="298"/>
        <v>2025-06-24</v>
      </c>
      <c r="D9554" s="2" t="s">
        <v>18</v>
      </c>
      <c r="E9554" s="2" t="s">
        <v>22</v>
      </c>
      <c r="F9554" s="2" t="s">
        <v>29</v>
      </c>
      <c r="G9554" s="2" t="s">
        <v>32</v>
      </c>
      <c r="H9554" s="2" t="s">
        <v>39</v>
      </c>
      <c r="I9554" s="4">
        <v>67890</v>
      </c>
      <c r="J9554" s="4" t="str">
        <f t="shared" si="299"/>
        <v>Large</v>
      </c>
      <c r="K9554" s="4">
        <v>73637.156819076976</v>
      </c>
    </row>
    <row r="9555" spans="1:11" x14ac:dyDescent="0.35">
      <c r="A9555" s="2">
        <v>109553</v>
      </c>
      <c r="B9555" s="3">
        <v>45832</v>
      </c>
      <c r="C9555" s="3" t="str">
        <f t="shared" si="298"/>
        <v>2025-06-24</v>
      </c>
      <c r="D9555" s="2" t="s">
        <v>18</v>
      </c>
      <c r="E9555" s="2" t="s">
        <v>22</v>
      </c>
      <c r="F9555" s="2" t="s">
        <v>29</v>
      </c>
      <c r="G9555" s="2" t="s">
        <v>31</v>
      </c>
      <c r="H9555" s="2" t="s">
        <v>39</v>
      </c>
      <c r="I9555" s="4">
        <v>57010</v>
      </c>
      <c r="J9555" s="4" t="str">
        <f t="shared" si="299"/>
        <v>Large</v>
      </c>
      <c r="K9555" s="4">
        <v>52127.929269130873</v>
      </c>
    </row>
    <row r="9556" spans="1:11" x14ac:dyDescent="0.35">
      <c r="A9556" s="2">
        <v>109554</v>
      </c>
      <c r="B9556" s="3">
        <v>45832</v>
      </c>
      <c r="C9556" s="3" t="str">
        <f t="shared" si="298"/>
        <v>2025-06-24</v>
      </c>
      <c r="D9556" s="2" t="s">
        <v>18</v>
      </c>
      <c r="E9556" s="2" t="s">
        <v>22</v>
      </c>
      <c r="F9556" s="2" t="s">
        <v>29</v>
      </c>
      <c r="G9556" s="2" t="s">
        <v>35</v>
      </c>
      <c r="H9556" s="2" t="s">
        <v>36</v>
      </c>
      <c r="I9556" s="4">
        <v>64340</v>
      </c>
      <c r="J9556" s="4" t="str">
        <f t="shared" si="299"/>
        <v>Large</v>
      </c>
      <c r="K9556" s="4">
        <v>64087.827705730153</v>
      </c>
    </row>
    <row r="9557" spans="1:11" x14ac:dyDescent="0.35">
      <c r="A9557" s="2">
        <v>109555</v>
      </c>
      <c r="B9557" s="3">
        <v>45832</v>
      </c>
      <c r="C9557" s="3" t="str">
        <f t="shared" si="298"/>
        <v>2025-06-24</v>
      </c>
      <c r="D9557" s="2" t="s">
        <v>18</v>
      </c>
      <c r="E9557" s="2" t="s">
        <v>21</v>
      </c>
      <c r="F9557" s="2" t="s">
        <v>28</v>
      </c>
      <c r="G9557" s="2" t="s">
        <v>33</v>
      </c>
      <c r="H9557" s="2" t="s">
        <v>37</v>
      </c>
      <c r="I9557" s="4">
        <v>8740</v>
      </c>
      <c r="J9557" s="4" t="str">
        <f t="shared" si="299"/>
        <v>Small</v>
      </c>
      <c r="K9557" s="4">
        <v>8421.9409343719035</v>
      </c>
    </row>
    <row r="9558" spans="1:11" x14ac:dyDescent="0.35">
      <c r="A9558" s="2">
        <v>109556</v>
      </c>
      <c r="B9558" s="3">
        <v>45832</v>
      </c>
      <c r="C9558" s="3" t="str">
        <f t="shared" si="298"/>
        <v>2025-06-24</v>
      </c>
      <c r="D9558" s="2" t="s">
        <v>18</v>
      </c>
      <c r="E9558" s="2" t="s">
        <v>23</v>
      </c>
      <c r="F9558" s="2" t="s">
        <v>28</v>
      </c>
      <c r="G9558" s="2" t="s">
        <v>31</v>
      </c>
      <c r="H9558" s="2" t="s">
        <v>39</v>
      </c>
      <c r="I9558" s="4">
        <v>87380</v>
      </c>
      <c r="J9558" s="4" t="str">
        <f t="shared" si="299"/>
        <v>Large</v>
      </c>
      <c r="K9558" s="4">
        <v>79568.211483335239</v>
      </c>
    </row>
    <row r="9559" spans="1:11" x14ac:dyDescent="0.35">
      <c r="A9559" s="2">
        <v>109557</v>
      </c>
      <c r="B9559" s="3">
        <v>45832</v>
      </c>
      <c r="C9559" s="3" t="str">
        <f t="shared" si="298"/>
        <v>2025-06-24</v>
      </c>
      <c r="D9559" s="2" t="s">
        <v>18</v>
      </c>
      <c r="E9559" s="2" t="s">
        <v>23</v>
      </c>
      <c r="F9559" s="2" t="s">
        <v>28</v>
      </c>
      <c r="G9559" s="2" t="s">
        <v>31</v>
      </c>
      <c r="H9559" s="2" t="s">
        <v>36</v>
      </c>
      <c r="I9559" s="4">
        <v>9990</v>
      </c>
      <c r="J9559" s="4" t="str">
        <f t="shared" si="299"/>
        <v>Small</v>
      </c>
      <c r="K9559" s="4">
        <v>10333.55343997142</v>
      </c>
    </row>
    <row r="9560" spans="1:11" x14ac:dyDescent="0.35">
      <c r="A9560" s="2">
        <v>109558</v>
      </c>
      <c r="B9560" s="3">
        <v>45832</v>
      </c>
      <c r="C9560" s="3" t="str">
        <f t="shared" si="298"/>
        <v>2025-06-24</v>
      </c>
      <c r="D9560" s="2" t="s">
        <v>18</v>
      </c>
      <c r="E9560" s="2" t="s">
        <v>27</v>
      </c>
      <c r="F9560" s="2" t="s">
        <v>28</v>
      </c>
      <c r="G9560" s="2" t="s">
        <v>33</v>
      </c>
      <c r="H9560" s="2" t="s">
        <v>39</v>
      </c>
      <c r="I9560" s="4">
        <v>71500</v>
      </c>
      <c r="J9560" s="4" t="str">
        <f t="shared" si="299"/>
        <v>Large</v>
      </c>
      <c r="K9560" s="4">
        <v>81840.404553571774</v>
      </c>
    </row>
    <row r="9561" spans="1:11" x14ac:dyDescent="0.35">
      <c r="A9561" s="2">
        <v>109559</v>
      </c>
      <c r="B9561" s="3">
        <v>45832</v>
      </c>
      <c r="C9561" s="3" t="str">
        <f t="shared" si="298"/>
        <v>2025-06-24</v>
      </c>
      <c r="D9561" s="2" t="s">
        <v>18</v>
      </c>
      <c r="E9561" s="2" t="s">
        <v>22</v>
      </c>
      <c r="F9561" s="2" t="s">
        <v>29</v>
      </c>
      <c r="G9561" s="2" t="s">
        <v>32</v>
      </c>
      <c r="H9561" s="2" t="s">
        <v>37</v>
      </c>
      <c r="I9561" s="4">
        <v>82580</v>
      </c>
      <c r="J9561" s="4" t="str">
        <f t="shared" si="299"/>
        <v>Large</v>
      </c>
      <c r="K9561" s="4">
        <v>81992.244335535055</v>
      </c>
    </row>
    <row r="9562" spans="1:11" x14ac:dyDescent="0.35">
      <c r="A9562" s="2">
        <v>109560</v>
      </c>
      <c r="B9562" s="3">
        <v>45832</v>
      </c>
      <c r="C9562" s="3" t="str">
        <f t="shared" si="298"/>
        <v>2025-06-24</v>
      </c>
      <c r="D9562" s="2" t="s">
        <v>18</v>
      </c>
      <c r="E9562" s="2" t="s">
        <v>24</v>
      </c>
      <c r="F9562" s="2" t="s">
        <v>30</v>
      </c>
      <c r="G9562" s="2" t="s">
        <v>35</v>
      </c>
      <c r="H9562" s="2" t="s">
        <v>38</v>
      </c>
      <c r="I9562" s="4">
        <v>57430</v>
      </c>
      <c r="J9562" s="4" t="str">
        <f t="shared" si="299"/>
        <v>Large</v>
      </c>
      <c r="K9562" s="4">
        <v>57421.937708317048</v>
      </c>
    </row>
    <row r="9563" spans="1:11" x14ac:dyDescent="0.35">
      <c r="A9563" s="2">
        <v>109561</v>
      </c>
      <c r="B9563" s="3">
        <v>45832</v>
      </c>
      <c r="C9563" s="3" t="str">
        <f t="shared" si="298"/>
        <v>2025-06-24</v>
      </c>
      <c r="D9563" s="2" t="s">
        <v>18</v>
      </c>
      <c r="E9563" s="2" t="s">
        <v>24</v>
      </c>
      <c r="F9563" s="2" t="s">
        <v>30</v>
      </c>
      <c r="G9563" s="2" t="s">
        <v>33</v>
      </c>
      <c r="H9563" s="2" t="s">
        <v>38</v>
      </c>
      <c r="I9563" s="4">
        <v>28920</v>
      </c>
      <c r="J9563" s="4" t="str">
        <f t="shared" si="299"/>
        <v>Small</v>
      </c>
      <c r="K9563" s="4">
        <v>27815.863502576689</v>
      </c>
    </row>
    <row r="9564" spans="1:11" x14ac:dyDescent="0.35">
      <c r="A9564" s="2">
        <v>109562</v>
      </c>
      <c r="B9564" s="3">
        <v>45832</v>
      </c>
      <c r="C9564" s="3" t="str">
        <f t="shared" si="298"/>
        <v>2025-06-24</v>
      </c>
      <c r="D9564" s="2" t="s">
        <v>18</v>
      </c>
      <c r="E9564" s="2" t="s">
        <v>24</v>
      </c>
      <c r="F9564" s="2" t="s">
        <v>30</v>
      </c>
      <c r="G9564" s="2" t="s">
        <v>35</v>
      </c>
      <c r="H9564" s="2" t="s">
        <v>37</v>
      </c>
      <c r="I9564" s="4">
        <v>50240</v>
      </c>
      <c r="J9564" s="4" t="str">
        <f t="shared" si="299"/>
        <v>Large</v>
      </c>
      <c r="K9564" s="4">
        <v>46144.661648888097</v>
      </c>
    </row>
    <row r="9565" spans="1:11" x14ac:dyDescent="0.35">
      <c r="A9565" s="2">
        <v>109563</v>
      </c>
      <c r="B9565" s="3">
        <v>45832</v>
      </c>
      <c r="C9565" s="3" t="str">
        <f t="shared" si="298"/>
        <v>2025-06-24</v>
      </c>
      <c r="D9565" s="2" t="s">
        <v>18</v>
      </c>
      <c r="E9565" s="2" t="s">
        <v>26</v>
      </c>
      <c r="F9565" s="2" t="s">
        <v>29</v>
      </c>
      <c r="G9565" s="2" t="s">
        <v>33</v>
      </c>
      <c r="H9565" s="2" t="s">
        <v>39</v>
      </c>
      <c r="I9565" s="4">
        <v>60500</v>
      </c>
      <c r="J9565" s="4" t="str">
        <f t="shared" si="299"/>
        <v>Large</v>
      </c>
      <c r="K9565" s="4">
        <v>56553.723015096832</v>
      </c>
    </row>
    <row r="9566" spans="1:11" x14ac:dyDescent="0.35">
      <c r="A9566" s="2">
        <v>109564</v>
      </c>
      <c r="B9566" s="3">
        <v>45832</v>
      </c>
      <c r="C9566" s="3" t="str">
        <f t="shared" si="298"/>
        <v>2025-06-24</v>
      </c>
      <c r="D9566" s="2" t="s">
        <v>18</v>
      </c>
      <c r="E9566" s="2" t="s">
        <v>26</v>
      </c>
      <c r="F9566" s="2" t="s">
        <v>29</v>
      </c>
      <c r="G9566" s="2" t="s">
        <v>34</v>
      </c>
      <c r="H9566" s="2" t="s">
        <v>39</v>
      </c>
      <c r="I9566" s="4">
        <v>56510</v>
      </c>
      <c r="J9566" s="4" t="str">
        <f t="shared" si="299"/>
        <v>Large</v>
      </c>
      <c r="K9566" s="4">
        <v>62881.302258007912</v>
      </c>
    </row>
    <row r="9567" spans="1:11" x14ac:dyDescent="0.35">
      <c r="A9567" s="2">
        <v>109565</v>
      </c>
      <c r="B9567" s="3">
        <v>45832</v>
      </c>
      <c r="C9567" s="3" t="str">
        <f t="shared" si="298"/>
        <v>2025-06-24</v>
      </c>
      <c r="D9567" s="2" t="s">
        <v>18</v>
      </c>
      <c r="E9567" s="2" t="s">
        <v>21</v>
      </c>
      <c r="F9567" s="2" t="s">
        <v>28</v>
      </c>
      <c r="G9567" s="2" t="s">
        <v>32</v>
      </c>
      <c r="H9567" s="2" t="s">
        <v>38</v>
      </c>
      <c r="I9567" s="4">
        <v>25330</v>
      </c>
      <c r="J9567" s="4" t="str">
        <f t="shared" si="299"/>
        <v>Small</v>
      </c>
      <c r="K9567" s="4">
        <v>28735.271003460461</v>
      </c>
    </row>
    <row r="9568" spans="1:11" x14ac:dyDescent="0.35">
      <c r="A9568" s="2">
        <v>109566</v>
      </c>
      <c r="B9568" s="3">
        <v>45832</v>
      </c>
      <c r="C9568" s="3" t="str">
        <f t="shared" si="298"/>
        <v>2025-06-24</v>
      </c>
      <c r="D9568" s="2" t="s">
        <v>18</v>
      </c>
      <c r="E9568" s="2" t="s">
        <v>22</v>
      </c>
      <c r="F9568" s="2" t="s">
        <v>29</v>
      </c>
      <c r="G9568" s="2" t="s">
        <v>34</v>
      </c>
      <c r="H9568" s="2" t="s">
        <v>38</v>
      </c>
      <c r="I9568" s="4">
        <v>53820</v>
      </c>
      <c r="J9568" s="4" t="str">
        <f t="shared" si="299"/>
        <v>Large</v>
      </c>
      <c r="K9568" s="4">
        <v>59087.37581747822</v>
      </c>
    </row>
    <row r="9569" spans="1:11" x14ac:dyDescent="0.35">
      <c r="A9569" s="2">
        <v>109567</v>
      </c>
      <c r="B9569" s="3">
        <v>45832</v>
      </c>
      <c r="C9569" s="3" t="str">
        <f t="shared" si="298"/>
        <v>2025-06-24</v>
      </c>
      <c r="D9569" s="2" t="s">
        <v>18</v>
      </c>
      <c r="E9569" s="2" t="s">
        <v>26</v>
      </c>
      <c r="F9569" s="2" t="s">
        <v>29</v>
      </c>
      <c r="G9569" s="2" t="s">
        <v>33</v>
      </c>
      <c r="H9569" s="2" t="s">
        <v>38</v>
      </c>
      <c r="I9569" s="4">
        <v>43630</v>
      </c>
      <c r="J9569" s="4" t="str">
        <f t="shared" si="299"/>
        <v>Medium</v>
      </c>
      <c r="K9569" s="4">
        <v>37431.647059759212</v>
      </c>
    </row>
    <row r="9570" spans="1:11" x14ac:dyDescent="0.35">
      <c r="A9570" s="2">
        <v>109568</v>
      </c>
      <c r="B9570" s="3">
        <v>45832</v>
      </c>
      <c r="C9570" s="3" t="str">
        <f t="shared" si="298"/>
        <v>2025-06-24</v>
      </c>
      <c r="D9570" s="2" t="s">
        <v>18</v>
      </c>
      <c r="E9570" s="2" t="s">
        <v>24</v>
      </c>
      <c r="F9570" s="2" t="s">
        <v>30</v>
      </c>
      <c r="G9570" s="2" t="s">
        <v>33</v>
      </c>
      <c r="H9570" s="2" t="s">
        <v>38</v>
      </c>
      <c r="I9570" s="4">
        <v>34900</v>
      </c>
      <c r="J9570" s="4" t="str">
        <f t="shared" si="299"/>
        <v>Medium</v>
      </c>
      <c r="K9570" s="4">
        <v>36028.64922817616</v>
      </c>
    </row>
    <row r="9571" spans="1:11" x14ac:dyDescent="0.35">
      <c r="A9571" s="2">
        <v>109569</v>
      </c>
      <c r="B9571" s="3">
        <v>45832</v>
      </c>
      <c r="C9571" s="3" t="str">
        <f t="shared" si="298"/>
        <v>2025-06-24</v>
      </c>
      <c r="D9571" s="2" t="s">
        <v>18</v>
      </c>
      <c r="E9571" s="2" t="s">
        <v>26</v>
      </c>
      <c r="F9571" s="2" t="s">
        <v>29</v>
      </c>
      <c r="G9571" s="2" t="s">
        <v>35</v>
      </c>
      <c r="H9571" s="2" t="s">
        <v>36</v>
      </c>
      <c r="I9571" s="4">
        <v>89370</v>
      </c>
      <c r="J9571" s="4" t="str">
        <f t="shared" si="299"/>
        <v>Large</v>
      </c>
      <c r="K9571" s="4">
        <v>90691.043776745893</v>
      </c>
    </row>
    <row r="9572" spans="1:11" x14ac:dyDescent="0.35">
      <c r="A9572" s="2">
        <v>109570</v>
      </c>
      <c r="B9572" s="3">
        <v>45832</v>
      </c>
      <c r="C9572" s="3" t="str">
        <f t="shared" si="298"/>
        <v>2025-06-24</v>
      </c>
      <c r="D9572" s="2" t="s">
        <v>18</v>
      </c>
      <c r="E9572" s="2" t="s">
        <v>23</v>
      </c>
      <c r="F9572" s="2" t="s">
        <v>28</v>
      </c>
      <c r="G9572" s="2" t="s">
        <v>33</v>
      </c>
      <c r="H9572" s="2" t="s">
        <v>37</v>
      </c>
      <c r="I9572" s="4">
        <v>39120</v>
      </c>
      <c r="J9572" s="4" t="str">
        <f t="shared" si="299"/>
        <v>Medium</v>
      </c>
      <c r="K9572" s="4">
        <v>42344.636250267242</v>
      </c>
    </row>
    <row r="9573" spans="1:11" x14ac:dyDescent="0.35">
      <c r="A9573" s="2">
        <v>109571</v>
      </c>
      <c r="B9573" s="3">
        <v>45832</v>
      </c>
      <c r="C9573" s="3" t="str">
        <f t="shared" si="298"/>
        <v>2025-06-24</v>
      </c>
      <c r="D9573" s="2" t="s">
        <v>18</v>
      </c>
      <c r="E9573" s="2" t="s">
        <v>24</v>
      </c>
      <c r="F9573" s="2" t="s">
        <v>30</v>
      </c>
      <c r="G9573" s="2" t="s">
        <v>35</v>
      </c>
      <c r="H9573" s="2" t="s">
        <v>39</v>
      </c>
      <c r="I9573" s="4">
        <v>8030</v>
      </c>
      <c r="J9573" s="4" t="str">
        <f t="shared" si="299"/>
        <v>Small</v>
      </c>
      <c r="K9573" s="4">
        <v>8705.8685544433683</v>
      </c>
    </row>
    <row r="9574" spans="1:11" x14ac:dyDescent="0.35">
      <c r="A9574" s="2">
        <v>109572</v>
      </c>
      <c r="B9574" s="3">
        <v>45832</v>
      </c>
      <c r="C9574" s="3" t="str">
        <f t="shared" si="298"/>
        <v>2025-06-24</v>
      </c>
      <c r="D9574" s="2" t="s">
        <v>18</v>
      </c>
      <c r="E9574" s="2" t="s">
        <v>22</v>
      </c>
      <c r="F9574" s="2" t="s">
        <v>29</v>
      </c>
      <c r="G9574" s="2" t="s">
        <v>35</v>
      </c>
      <c r="H9574" s="2" t="s">
        <v>39</v>
      </c>
      <c r="I9574" s="4">
        <v>25240</v>
      </c>
      <c r="J9574" s="4" t="str">
        <f t="shared" si="299"/>
        <v>Small</v>
      </c>
      <c r="K9574" s="4">
        <v>24771.380328250929</v>
      </c>
    </row>
    <row r="9575" spans="1:11" x14ac:dyDescent="0.35">
      <c r="A9575" s="2">
        <v>109573</v>
      </c>
      <c r="B9575" s="3">
        <v>45832</v>
      </c>
      <c r="C9575" s="3" t="str">
        <f t="shared" si="298"/>
        <v>2025-06-24</v>
      </c>
      <c r="D9575" s="2" t="s">
        <v>18</v>
      </c>
      <c r="E9575" s="2" t="s">
        <v>23</v>
      </c>
      <c r="F9575" s="2" t="s">
        <v>28</v>
      </c>
      <c r="G9575" s="2" t="s">
        <v>33</v>
      </c>
      <c r="H9575" s="2" t="s">
        <v>37</v>
      </c>
      <c r="I9575" s="4">
        <v>9490</v>
      </c>
      <c r="J9575" s="4" t="str">
        <f t="shared" si="299"/>
        <v>Small</v>
      </c>
      <c r="K9575" s="4">
        <v>8885.1012005126358</v>
      </c>
    </row>
    <row r="9576" spans="1:11" x14ac:dyDescent="0.35">
      <c r="A9576" s="2">
        <v>109574</v>
      </c>
      <c r="B9576" s="3">
        <v>45832</v>
      </c>
      <c r="C9576" s="3" t="str">
        <f t="shared" si="298"/>
        <v>2025-06-24</v>
      </c>
      <c r="D9576" s="2" t="s">
        <v>18</v>
      </c>
      <c r="E9576" s="2" t="s">
        <v>21</v>
      </c>
      <c r="F9576" s="2" t="s">
        <v>28</v>
      </c>
      <c r="G9576" s="2" t="s">
        <v>35</v>
      </c>
      <c r="H9576" s="2" t="s">
        <v>39</v>
      </c>
      <c r="I9576" s="4">
        <v>10330</v>
      </c>
      <c r="J9576" s="4" t="str">
        <f t="shared" si="299"/>
        <v>Small</v>
      </c>
      <c r="K9576" s="4">
        <v>9082.0429318994575</v>
      </c>
    </row>
    <row r="9577" spans="1:11" x14ac:dyDescent="0.35">
      <c r="A9577" s="2">
        <v>109575</v>
      </c>
      <c r="B9577" s="3">
        <v>45832</v>
      </c>
      <c r="C9577" s="3" t="str">
        <f t="shared" si="298"/>
        <v>2025-06-24</v>
      </c>
      <c r="D9577" s="2" t="s">
        <v>18</v>
      </c>
      <c r="E9577" s="2" t="s">
        <v>27</v>
      </c>
      <c r="F9577" s="2" t="s">
        <v>28</v>
      </c>
      <c r="G9577" s="2" t="s">
        <v>32</v>
      </c>
      <c r="H9577" s="2" t="s">
        <v>39</v>
      </c>
      <c r="I9577" s="4">
        <v>29710</v>
      </c>
      <c r="J9577" s="4" t="str">
        <f t="shared" si="299"/>
        <v>Small</v>
      </c>
      <c r="K9577" s="4">
        <v>30702.214115731349</v>
      </c>
    </row>
    <row r="9578" spans="1:11" x14ac:dyDescent="0.35">
      <c r="A9578" s="2">
        <v>109576</v>
      </c>
      <c r="B9578" s="3">
        <v>45832</v>
      </c>
      <c r="C9578" s="3" t="str">
        <f t="shared" si="298"/>
        <v>2025-06-24</v>
      </c>
      <c r="D9578" s="2" t="s">
        <v>18</v>
      </c>
      <c r="E9578" s="2" t="s">
        <v>27</v>
      </c>
      <c r="F9578" s="2" t="s">
        <v>28</v>
      </c>
      <c r="G9578" s="2" t="s">
        <v>34</v>
      </c>
      <c r="H9578" s="2" t="s">
        <v>38</v>
      </c>
      <c r="I9578" s="4">
        <v>66810</v>
      </c>
      <c r="J9578" s="4" t="str">
        <f t="shared" si="299"/>
        <v>Large</v>
      </c>
      <c r="K9578" s="4">
        <v>62272.411627961053</v>
      </c>
    </row>
    <row r="9579" spans="1:11" x14ac:dyDescent="0.35">
      <c r="A9579" s="2">
        <v>109577</v>
      </c>
      <c r="B9579" s="3">
        <v>45832</v>
      </c>
      <c r="C9579" s="3" t="str">
        <f t="shared" si="298"/>
        <v>2025-06-24</v>
      </c>
      <c r="D9579" s="2" t="s">
        <v>18</v>
      </c>
      <c r="E9579" s="2" t="s">
        <v>23</v>
      </c>
      <c r="F9579" s="2" t="s">
        <v>28</v>
      </c>
      <c r="G9579" s="2" t="s">
        <v>33</v>
      </c>
      <c r="H9579" s="2" t="s">
        <v>39</v>
      </c>
      <c r="I9579" s="4">
        <v>30780</v>
      </c>
      <c r="J9579" s="4" t="str">
        <f t="shared" si="299"/>
        <v>Medium</v>
      </c>
      <c r="K9579" s="4">
        <v>35070.476404662571</v>
      </c>
    </row>
    <row r="9580" spans="1:11" x14ac:dyDescent="0.35">
      <c r="A9580" s="2">
        <v>109578</v>
      </c>
      <c r="B9580" s="3">
        <v>45832</v>
      </c>
      <c r="C9580" s="3" t="str">
        <f t="shared" si="298"/>
        <v>2025-06-24</v>
      </c>
      <c r="D9580" s="2" t="s">
        <v>18</v>
      </c>
      <c r="E9580" s="2" t="s">
        <v>24</v>
      </c>
      <c r="F9580" s="2" t="s">
        <v>30</v>
      </c>
      <c r="G9580" s="2" t="s">
        <v>35</v>
      </c>
      <c r="H9580" s="2" t="s">
        <v>37</v>
      </c>
      <c r="I9580" s="4">
        <v>85820</v>
      </c>
      <c r="J9580" s="4" t="str">
        <f t="shared" si="299"/>
        <v>Large</v>
      </c>
      <c r="K9580" s="4">
        <v>74150.575391437436</v>
      </c>
    </row>
    <row r="9581" spans="1:11" x14ac:dyDescent="0.35">
      <c r="A9581" s="2">
        <v>109579</v>
      </c>
      <c r="B9581" s="3">
        <v>45832</v>
      </c>
      <c r="C9581" s="3" t="str">
        <f t="shared" si="298"/>
        <v>2025-06-24</v>
      </c>
      <c r="D9581" s="2" t="s">
        <v>18</v>
      </c>
      <c r="E9581" s="2" t="s">
        <v>26</v>
      </c>
      <c r="F9581" s="2" t="s">
        <v>29</v>
      </c>
      <c r="G9581" s="2" t="s">
        <v>35</v>
      </c>
      <c r="H9581" s="2" t="s">
        <v>37</v>
      </c>
      <c r="I9581" s="4">
        <v>31520</v>
      </c>
      <c r="J9581" s="4" t="str">
        <f t="shared" si="299"/>
        <v>Medium</v>
      </c>
      <c r="K9581" s="4">
        <v>35910.328789359679</v>
      </c>
    </row>
    <row r="9582" spans="1:11" x14ac:dyDescent="0.35">
      <c r="A9582" s="2">
        <v>109580</v>
      </c>
      <c r="B9582" s="3">
        <v>45832</v>
      </c>
      <c r="C9582" s="3" t="str">
        <f t="shared" si="298"/>
        <v>2025-06-24</v>
      </c>
      <c r="D9582" s="2" t="s">
        <v>18</v>
      </c>
      <c r="E9582" s="2" t="s">
        <v>26</v>
      </c>
      <c r="F9582" s="2" t="s">
        <v>29</v>
      </c>
      <c r="G9582" s="2" t="s">
        <v>35</v>
      </c>
      <c r="H9582" s="2" t="s">
        <v>37</v>
      </c>
      <c r="I9582" s="4">
        <v>54770</v>
      </c>
      <c r="J9582" s="4" t="str">
        <f t="shared" si="299"/>
        <v>Large</v>
      </c>
      <c r="K9582" s="4">
        <v>54700.180674415933</v>
      </c>
    </row>
    <row r="9583" spans="1:11" x14ac:dyDescent="0.35">
      <c r="A9583" s="2">
        <v>109581</v>
      </c>
      <c r="B9583" s="3">
        <v>45832</v>
      </c>
      <c r="C9583" s="3" t="str">
        <f t="shared" si="298"/>
        <v>2025-06-24</v>
      </c>
      <c r="D9583" s="2" t="s">
        <v>18</v>
      </c>
      <c r="E9583" s="2" t="s">
        <v>24</v>
      </c>
      <c r="F9583" s="2" t="s">
        <v>30</v>
      </c>
      <c r="G9583" s="2" t="s">
        <v>35</v>
      </c>
      <c r="H9583" s="2" t="s">
        <v>39</v>
      </c>
      <c r="I9583" s="4">
        <v>42580</v>
      </c>
      <c r="J9583" s="4" t="str">
        <f t="shared" si="299"/>
        <v>Medium</v>
      </c>
      <c r="K9583" s="4">
        <v>43941.569663004062</v>
      </c>
    </row>
    <row r="9584" spans="1:11" x14ac:dyDescent="0.35">
      <c r="A9584" s="2">
        <v>109582</v>
      </c>
      <c r="B9584" s="3">
        <v>45832</v>
      </c>
      <c r="C9584" s="3" t="str">
        <f t="shared" si="298"/>
        <v>2025-06-24</v>
      </c>
      <c r="D9584" s="2" t="s">
        <v>18</v>
      </c>
      <c r="E9584" s="2" t="s">
        <v>22</v>
      </c>
      <c r="F9584" s="2" t="s">
        <v>29</v>
      </c>
      <c r="G9584" s="2" t="s">
        <v>32</v>
      </c>
      <c r="H9584" s="2" t="s">
        <v>36</v>
      </c>
      <c r="I9584" s="4">
        <v>43970</v>
      </c>
      <c r="J9584" s="4" t="str">
        <f t="shared" si="299"/>
        <v>Medium</v>
      </c>
      <c r="K9584" s="4">
        <v>45071.917650714393</v>
      </c>
    </row>
    <row r="9585" spans="1:11" x14ac:dyDescent="0.35">
      <c r="A9585" s="2">
        <v>109583</v>
      </c>
      <c r="B9585" s="3">
        <v>45832</v>
      </c>
      <c r="C9585" s="3" t="str">
        <f t="shared" si="298"/>
        <v>2025-06-24</v>
      </c>
      <c r="D9585" s="2" t="s">
        <v>18</v>
      </c>
      <c r="E9585" s="2" t="s">
        <v>23</v>
      </c>
      <c r="F9585" s="2" t="s">
        <v>28</v>
      </c>
      <c r="G9585" s="2" t="s">
        <v>33</v>
      </c>
      <c r="H9585" s="2" t="s">
        <v>38</v>
      </c>
      <c r="I9585" s="4">
        <v>14520</v>
      </c>
      <c r="J9585" s="4" t="str">
        <f t="shared" si="299"/>
        <v>Small</v>
      </c>
      <c r="K9585" s="4">
        <v>15620.79357943672</v>
      </c>
    </row>
    <row r="9586" spans="1:11" x14ac:dyDescent="0.35">
      <c r="A9586" s="2">
        <v>109584</v>
      </c>
      <c r="B9586" s="3">
        <v>45832</v>
      </c>
      <c r="C9586" s="3" t="str">
        <f t="shared" si="298"/>
        <v>2025-06-24</v>
      </c>
      <c r="D9586" s="2" t="s">
        <v>18</v>
      </c>
      <c r="E9586" s="2" t="s">
        <v>24</v>
      </c>
      <c r="F9586" s="2" t="s">
        <v>30</v>
      </c>
      <c r="G9586" s="2" t="s">
        <v>33</v>
      </c>
      <c r="H9586" s="2" t="s">
        <v>37</v>
      </c>
      <c r="I9586" s="4">
        <v>68580</v>
      </c>
      <c r="J9586" s="4" t="str">
        <f t="shared" si="299"/>
        <v>Large</v>
      </c>
      <c r="K9586" s="4">
        <v>60163.250462355441</v>
      </c>
    </row>
    <row r="9587" spans="1:11" x14ac:dyDescent="0.35">
      <c r="A9587" s="2">
        <v>109585</v>
      </c>
      <c r="B9587" s="3">
        <v>45832</v>
      </c>
      <c r="C9587" s="3" t="str">
        <f t="shared" si="298"/>
        <v>2025-06-24</v>
      </c>
      <c r="D9587" s="2" t="s">
        <v>18</v>
      </c>
      <c r="E9587" s="2" t="s">
        <v>22</v>
      </c>
      <c r="F9587" s="2" t="s">
        <v>29</v>
      </c>
      <c r="G9587" s="2" t="s">
        <v>32</v>
      </c>
      <c r="H9587" s="2" t="s">
        <v>36</v>
      </c>
      <c r="I9587" s="4">
        <v>40750</v>
      </c>
      <c r="J9587" s="4" t="str">
        <f t="shared" si="299"/>
        <v>Medium</v>
      </c>
      <c r="K9587" s="4">
        <v>45491.491862261937</v>
      </c>
    </row>
    <row r="9588" spans="1:11" x14ac:dyDescent="0.35">
      <c r="A9588" s="2">
        <v>109586</v>
      </c>
      <c r="B9588" s="3">
        <v>45832</v>
      </c>
      <c r="C9588" s="3" t="str">
        <f t="shared" si="298"/>
        <v>2025-06-24</v>
      </c>
      <c r="D9588" s="2" t="s">
        <v>18</v>
      </c>
      <c r="E9588" s="2" t="s">
        <v>21</v>
      </c>
      <c r="F9588" s="2" t="s">
        <v>28</v>
      </c>
      <c r="G9588" s="2" t="s">
        <v>32</v>
      </c>
      <c r="H9588" s="2" t="s">
        <v>39</v>
      </c>
      <c r="I9588" s="4">
        <v>14130</v>
      </c>
      <c r="J9588" s="4" t="str">
        <f t="shared" si="299"/>
        <v>Small</v>
      </c>
      <c r="K9588" s="4">
        <v>15363.74527653987</v>
      </c>
    </row>
    <row r="9589" spans="1:11" x14ac:dyDescent="0.35">
      <c r="A9589" s="2">
        <v>109587</v>
      </c>
      <c r="B9589" s="3">
        <v>45832</v>
      </c>
      <c r="C9589" s="3" t="str">
        <f t="shared" si="298"/>
        <v>2025-06-24</v>
      </c>
      <c r="D9589" s="2" t="s">
        <v>18</v>
      </c>
      <c r="E9589" s="2" t="s">
        <v>21</v>
      </c>
      <c r="F9589" s="2" t="s">
        <v>28</v>
      </c>
      <c r="G9589" s="2" t="s">
        <v>32</v>
      </c>
      <c r="H9589" s="2" t="s">
        <v>38</v>
      </c>
      <c r="I9589" s="4">
        <v>35370</v>
      </c>
      <c r="J9589" s="4" t="str">
        <f t="shared" si="299"/>
        <v>Medium</v>
      </c>
      <c r="K9589" s="4">
        <v>39085.607043803007</v>
      </c>
    </row>
    <row r="9590" spans="1:11" x14ac:dyDescent="0.35">
      <c r="A9590" s="2">
        <v>109588</v>
      </c>
      <c r="B9590" s="3">
        <v>45832</v>
      </c>
      <c r="C9590" s="3" t="str">
        <f t="shared" si="298"/>
        <v>2025-06-24</v>
      </c>
      <c r="D9590" s="2" t="s">
        <v>18</v>
      </c>
      <c r="E9590" s="2" t="s">
        <v>23</v>
      </c>
      <c r="F9590" s="2" t="s">
        <v>28</v>
      </c>
      <c r="G9590" s="2" t="s">
        <v>33</v>
      </c>
      <c r="H9590" s="2" t="s">
        <v>36</v>
      </c>
      <c r="I9590" s="4">
        <v>45550</v>
      </c>
      <c r="J9590" s="4" t="str">
        <f t="shared" si="299"/>
        <v>Medium</v>
      </c>
      <c r="K9590" s="4">
        <v>45350.214393132752</v>
      </c>
    </row>
    <row r="9591" spans="1:11" x14ac:dyDescent="0.35">
      <c r="A9591" s="2">
        <v>109589</v>
      </c>
      <c r="B9591" s="3">
        <v>45832</v>
      </c>
      <c r="C9591" s="3" t="str">
        <f t="shared" si="298"/>
        <v>2025-06-24</v>
      </c>
      <c r="D9591" s="2" t="s">
        <v>18</v>
      </c>
      <c r="E9591" s="2" t="s">
        <v>24</v>
      </c>
      <c r="F9591" s="2" t="s">
        <v>30</v>
      </c>
      <c r="G9591" s="2" t="s">
        <v>31</v>
      </c>
      <c r="H9591" s="2" t="s">
        <v>39</v>
      </c>
      <c r="I9591" s="4">
        <v>37790</v>
      </c>
      <c r="J9591" s="4" t="str">
        <f t="shared" si="299"/>
        <v>Medium</v>
      </c>
      <c r="K9591" s="4">
        <v>40032.503273530223</v>
      </c>
    </row>
    <row r="9592" spans="1:11" x14ac:dyDescent="0.35">
      <c r="A9592" s="2">
        <v>109590</v>
      </c>
      <c r="B9592" s="3">
        <v>45832</v>
      </c>
      <c r="C9592" s="3" t="str">
        <f t="shared" si="298"/>
        <v>2025-06-24</v>
      </c>
      <c r="D9592" s="2" t="s">
        <v>18</v>
      </c>
      <c r="E9592" s="2" t="s">
        <v>21</v>
      </c>
      <c r="F9592" s="2" t="s">
        <v>28</v>
      </c>
      <c r="G9592" s="2" t="s">
        <v>34</v>
      </c>
      <c r="H9592" s="2" t="s">
        <v>39</v>
      </c>
      <c r="I9592" s="4">
        <v>55850</v>
      </c>
      <c r="J9592" s="4" t="str">
        <f t="shared" si="299"/>
        <v>Large</v>
      </c>
      <c r="K9592" s="4">
        <v>55133.962305282133</v>
      </c>
    </row>
    <row r="9593" spans="1:11" x14ac:dyDescent="0.35">
      <c r="A9593" s="2">
        <v>109591</v>
      </c>
      <c r="B9593" s="3">
        <v>45832</v>
      </c>
      <c r="C9593" s="3" t="str">
        <f t="shared" si="298"/>
        <v>2025-06-24</v>
      </c>
      <c r="D9593" s="2" t="s">
        <v>18</v>
      </c>
      <c r="E9593" s="2" t="s">
        <v>26</v>
      </c>
      <c r="F9593" s="2" t="s">
        <v>29</v>
      </c>
      <c r="G9593" s="2" t="s">
        <v>32</v>
      </c>
      <c r="H9593" s="2" t="s">
        <v>36</v>
      </c>
      <c r="I9593" s="4">
        <v>84600</v>
      </c>
      <c r="J9593" s="4" t="str">
        <f t="shared" si="299"/>
        <v>Large</v>
      </c>
      <c r="K9593" s="4">
        <v>75218.45074252726</v>
      </c>
    </row>
    <row r="9594" spans="1:11" x14ac:dyDescent="0.35">
      <c r="A9594" s="2">
        <v>109592</v>
      </c>
      <c r="B9594" s="3">
        <v>45832</v>
      </c>
      <c r="C9594" s="3" t="str">
        <f t="shared" si="298"/>
        <v>2025-06-24</v>
      </c>
      <c r="D9594" s="2" t="s">
        <v>18</v>
      </c>
      <c r="E9594" s="2" t="s">
        <v>22</v>
      </c>
      <c r="F9594" s="2" t="s">
        <v>29</v>
      </c>
      <c r="G9594" s="2" t="s">
        <v>32</v>
      </c>
      <c r="H9594" s="2" t="s">
        <v>36</v>
      </c>
      <c r="I9594" s="4">
        <v>39930</v>
      </c>
      <c r="J9594" s="4" t="str">
        <f t="shared" si="299"/>
        <v>Medium</v>
      </c>
      <c r="K9594" s="4">
        <v>37558.227829803989</v>
      </c>
    </row>
    <row r="9595" spans="1:11" x14ac:dyDescent="0.35">
      <c r="A9595" s="2">
        <v>109593</v>
      </c>
      <c r="B9595" s="3">
        <v>45832</v>
      </c>
      <c r="C9595" s="3" t="str">
        <f t="shared" si="298"/>
        <v>2025-06-24</v>
      </c>
      <c r="D9595" s="2" t="s">
        <v>18</v>
      </c>
      <c r="E9595" s="2" t="s">
        <v>27</v>
      </c>
      <c r="F9595" s="2" t="s">
        <v>28</v>
      </c>
      <c r="G9595" s="2" t="s">
        <v>33</v>
      </c>
      <c r="H9595" s="2" t="s">
        <v>37</v>
      </c>
      <c r="I9595" s="4">
        <v>25220</v>
      </c>
      <c r="J9595" s="4" t="str">
        <f t="shared" si="299"/>
        <v>Small</v>
      </c>
      <c r="K9595" s="4">
        <v>23543.454022663362</v>
      </c>
    </row>
    <row r="9596" spans="1:11" x14ac:dyDescent="0.35">
      <c r="A9596" s="2">
        <v>109594</v>
      </c>
      <c r="B9596" s="3">
        <v>45832</v>
      </c>
      <c r="C9596" s="3" t="str">
        <f t="shared" si="298"/>
        <v>2025-06-24</v>
      </c>
      <c r="D9596" s="2" t="s">
        <v>18</v>
      </c>
      <c r="E9596" s="2" t="s">
        <v>27</v>
      </c>
      <c r="F9596" s="2" t="s">
        <v>28</v>
      </c>
      <c r="G9596" s="2" t="s">
        <v>33</v>
      </c>
      <c r="H9596" s="2" t="s">
        <v>38</v>
      </c>
      <c r="I9596" s="4">
        <v>62600</v>
      </c>
      <c r="J9596" s="4" t="str">
        <f t="shared" si="299"/>
        <v>Large</v>
      </c>
      <c r="K9596" s="4">
        <v>56328.145558806238</v>
      </c>
    </row>
    <row r="9597" spans="1:11" x14ac:dyDescent="0.35">
      <c r="A9597" s="2">
        <v>109595</v>
      </c>
      <c r="B9597" s="3">
        <v>45832</v>
      </c>
      <c r="C9597" s="3" t="str">
        <f t="shared" si="298"/>
        <v>2025-06-24</v>
      </c>
      <c r="D9597" s="2" t="s">
        <v>18</v>
      </c>
      <c r="E9597" s="2" t="s">
        <v>21</v>
      </c>
      <c r="F9597" s="2" t="s">
        <v>28</v>
      </c>
      <c r="G9597" s="2" t="s">
        <v>34</v>
      </c>
      <c r="H9597" s="2" t="s">
        <v>38</v>
      </c>
      <c r="I9597" s="4">
        <v>57870</v>
      </c>
      <c r="J9597" s="4" t="str">
        <f t="shared" si="299"/>
        <v>Large</v>
      </c>
      <c r="K9597" s="4">
        <v>53378.987025123854</v>
      </c>
    </row>
    <row r="9598" spans="1:11" x14ac:dyDescent="0.35">
      <c r="A9598" s="2">
        <v>109596</v>
      </c>
      <c r="B9598" s="3">
        <v>45832</v>
      </c>
      <c r="C9598" s="3" t="str">
        <f t="shared" si="298"/>
        <v>2025-06-24</v>
      </c>
      <c r="D9598" s="2" t="s">
        <v>18</v>
      </c>
      <c r="E9598" s="2" t="s">
        <v>22</v>
      </c>
      <c r="F9598" s="2" t="s">
        <v>29</v>
      </c>
      <c r="G9598" s="2" t="s">
        <v>35</v>
      </c>
      <c r="H9598" s="2" t="s">
        <v>37</v>
      </c>
      <c r="I9598" s="4">
        <v>14500</v>
      </c>
      <c r="J9598" s="4" t="str">
        <f t="shared" si="299"/>
        <v>Small</v>
      </c>
      <c r="K9598" s="4">
        <v>14493.53577428194</v>
      </c>
    </row>
    <row r="9599" spans="1:11" x14ac:dyDescent="0.35">
      <c r="A9599" s="2">
        <v>109597</v>
      </c>
      <c r="B9599" s="3">
        <v>45832</v>
      </c>
      <c r="C9599" s="3" t="str">
        <f t="shared" si="298"/>
        <v>2025-06-24</v>
      </c>
      <c r="D9599" s="2" t="s">
        <v>18</v>
      </c>
      <c r="E9599" s="2" t="s">
        <v>26</v>
      </c>
      <c r="F9599" s="2" t="s">
        <v>29</v>
      </c>
      <c r="G9599" s="2" t="s">
        <v>33</v>
      </c>
      <c r="H9599" s="2" t="s">
        <v>38</v>
      </c>
      <c r="I9599" s="4">
        <v>45640</v>
      </c>
      <c r="J9599" s="4" t="str">
        <f t="shared" si="299"/>
        <v>Medium</v>
      </c>
      <c r="K9599" s="4">
        <v>44574.936239195908</v>
      </c>
    </row>
    <row r="9600" spans="1:11" x14ac:dyDescent="0.35">
      <c r="A9600" s="2">
        <v>109598</v>
      </c>
      <c r="B9600" s="3">
        <v>45832</v>
      </c>
      <c r="C9600" s="3" t="str">
        <f t="shared" si="298"/>
        <v>2025-06-24</v>
      </c>
      <c r="D9600" s="2" t="s">
        <v>18</v>
      </c>
      <c r="E9600" s="2" t="s">
        <v>27</v>
      </c>
      <c r="F9600" s="2" t="s">
        <v>28</v>
      </c>
      <c r="G9600" s="2" t="s">
        <v>34</v>
      </c>
      <c r="H9600" s="2" t="s">
        <v>38</v>
      </c>
      <c r="I9600" s="4">
        <v>18270</v>
      </c>
      <c r="J9600" s="4" t="str">
        <f t="shared" si="299"/>
        <v>Small</v>
      </c>
      <c r="K9600" s="4">
        <v>17333.64885553396</v>
      </c>
    </row>
    <row r="9601" spans="1:11" x14ac:dyDescent="0.35">
      <c r="A9601" s="2">
        <v>109599</v>
      </c>
      <c r="B9601" s="3">
        <v>45832</v>
      </c>
      <c r="C9601" s="3" t="str">
        <f t="shared" si="298"/>
        <v>2025-06-24</v>
      </c>
      <c r="D9601" s="2" t="s">
        <v>18</v>
      </c>
      <c r="E9601" s="2" t="s">
        <v>26</v>
      </c>
      <c r="F9601" s="2" t="s">
        <v>29</v>
      </c>
      <c r="G9601" s="2" t="s">
        <v>33</v>
      </c>
      <c r="H9601" s="2" t="s">
        <v>39</v>
      </c>
      <c r="I9601" s="4">
        <v>89850</v>
      </c>
      <c r="J9601" s="4" t="str">
        <f t="shared" si="299"/>
        <v>Large</v>
      </c>
      <c r="K9601" s="4">
        <v>100813.1785401435</v>
      </c>
    </row>
    <row r="9602" spans="1:11" x14ac:dyDescent="0.35">
      <c r="A9602" s="2">
        <v>109600</v>
      </c>
      <c r="B9602" s="3">
        <v>45832</v>
      </c>
      <c r="C9602" s="3" t="str">
        <f t="shared" ref="C9602:C9665" si="300">TEXT(B9602,"yyyy-mm-dd")</f>
        <v>2025-06-24</v>
      </c>
      <c r="D9602" s="2" t="s">
        <v>18</v>
      </c>
      <c r="E9602" s="2" t="s">
        <v>26</v>
      </c>
      <c r="F9602" s="2" t="s">
        <v>29</v>
      </c>
      <c r="G9602" s="2" t="s">
        <v>33</v>
      </c>
      <c r="H9602" s="2" t="s">
        <v>36</v>
      </c>
      <c r="I9602" s="4">
        <v>48490</v>
      </c>
      <c r="J9602" s="4" t="str">
        <f t="shared" si="299"/>
        <v>Medium</v>
      </c>
      <c r="K9602" s="4">
        <v>52544.380971947707</v>
      </c>
    </row>
    <row r="9603" spans="1:11" x14ac:dyDescent="0.35">
      <c r="A9603" s="2">
        <v>109601</v>
      </c>
      <c r="B9603" s="3">
        <v>45833</v>
      </c>
      <c r="C9603" s="3" t="str">
        <f t="shared" si="300"/>
        <v>2025-06-25</v>
      </c>
      <c r="D9603" s="2" t="s">
        <v>18</v>
      </c>
      <c r="E9603" s="2" t="s">
        <v>27</v>
      </c>
      <c r="F9603" s="2" t="s">
        <v>28</v>
      </c>
      <c r="G9603" s="2" t="s">
        <v>33</v>
      </c>
      <c r="H9603" s="2" t="s">
        <v>37</v>
      </c>
      <c r="I9603" s="4">
        <v>14120</v>
      </c>
      <c r="J9603" s="4" t="str">
        <f t="shared" ref="J9603:J9666" si="301">IF(I9603&lt;30000,"Small",IF(I9603&lt;=50000,"Medium","Large"))</f>
        <v>Small</v>
      </c>
      <c r="K9603" s="4">
        <v>12012.67268817442</v>
      </c>
    </row>
    <row r="9604" spans="1:11" x14ac:dyDescent="0.35">
      <c r="A9604" s="2">
        <v>109602</v>
      </c>
      <c r="B9604" s="3">
        <v>45833</v>
      </c>
      <c r="C9604" s="3" t="str">
        <f t="shared" si="300"/>
        <v>2025-06-25</v>
      </c>
      <c r="D9604" s="2" t="s">
        <v>18</v>
      </c>
      <c r="E9604" s="2" t="s">
        <v>27</v>
      </c>
      <c r="F9604" s="2" t="s">
        <v>28</v>
      </c>
      <c r="G9604" s="2" t="s">
        <v>31</v>
      </c>
      <c r="H9604" s="2" t="s">
        <v>36</v>
      </c>
      <c r="I9604" s="4">
        <v>86720</v>
      </c>
      <c r="J9604" s="4" t="str">
        <f t="shared" si="301"/>
        <v>Large</v>
      </c>
      <c r="K9604" s="4">
        <v>88550.53123442932</v>
      </c>
    </row>
    <row r="9605" spans="1:11" x14ac:dyDescent="0.35">
      <c r="A9605" s="2">
        <v>109603</v>
      </c>
      <c r="B9605" s="3">
        <v>45833</v>
      </c>
      <c r="C9605" s="3" t="str">
        <f t="shared" si="300"/>
        <v>2025-06-25</v>
      </c>
      <c r="D9605" s="2" t="s">
        <v>18</v>
      </c>
      <c r="E9605" s="2" t="s">
        <v>21</v>
      </c>
      <c r="F9605" s="2" t="s">
        <v>28</v>
      </c>
      <c r="G9605" s="2" t="s">
        <v>31</v>
      </c>
      <c r="H9605" s="2" t="s">
        <v>38</v>
      </c>
      <c r="I9605" s="4">
        <v>83730</v>
      </c>
      <c r="J9605" s="4" t="str">
        <f t="shared" si="301"/>
        <v>Large</v>
      </c>
      <c r="K9605" s="4">
        <v>88750.641786185879</v>
      </c>
    </row>
    <row r="9606" spans="1:11" x14ac:dyDescent="0.35">
      <c r="A9606" s="2">
        <v>109604</v>
      </c>
      <c r="B9606" s="3">
        <v>45833</v>
      </c>
      <c r="C9606" s="3" t="str">
        <f t="shared" si="300"/>
        <v>2025-06-25</v>
      </c>
      <c r="D9606" s="2" t="s">
        <v>18</v>
      </c>
      <c r="E9606" s="2" t="s">
        <v>23</v>
      </c>
      <c r="F9606" s="2" t="s">
        <v>28</v>
      </c>
      <c r="G9606" s="2" t="s">
        <v>32</v>
      </c>
      <c r="H9606" s="2" t="s">
        <v>38</v>
      </c>
      <c r="I9606" s="4">
        <v>22220</v>
      </c>
      <c r="J9606" s="4" t="str">
        <f t="shared" si="301"/>
        <v>Small</v>
      </c>
      <c r="K9606" s="4">
        <v>19243.005488172941</v>
      </c>
    </row>
    <row r="9607" spans="1:11" x14ac:dyDescent="0.35">
      <c r="A9607" s="2">
        <v>109605</v>
      </c>
      <c r="B9607" s="3">
        <v>45833</v>
      </c>
      <c r="C9607" s="3" t="str">
        <f t="shared" si="300"/>
        <v>2025-06-25</v>
      </c>
      <c r="D9607" s="2" t="s">
        <v>18</v>
      </c>
      <c r="E9607" s="2" t="s">
        <v>22</v>
      </c>
      <c r="F9607" s="2" t="s">
        <v>29</v>
      </c>
      <c r="G9607" s="2" t="s">
        <v>31</v>
      </c>
      <c r="H9607" s="2" t="s">
        <v>37</v>
      </c>
      <c r="I9607" s="4">
        <v>77990</v>
      </c>
      <c r="J9607" s="4" t="str">
        <f t="shared" si="301"/>
        <v>Large</v>
      </c>
      <c r="K9607" s="4">
        <v>68958.749398818574</v>
      </c>
    </row>
    <row r="9608" spans="1:11" x14ac:dyDescent="0.35">
      <c r="A9608" s="2">
        <v>109606</v>
      </c>
      <c r="B9608" s="3">
        <v>45833</v>
      </c>
      <c r="C9608" s="3" t="str">
        <f t="shared" si="300"/>
        <v>2025-06-25</v>
      </c>
      <c r="D9608" s="2" t="s">
        <v>18</v>
      </c>
      <c r="E9608" s="2" t="s">
        <v>24</v>
      </c>
      <c r="F9608" s="2" t="s">
        <v>30</v>
      </c>
      <c r="G9608" s="2" t="s">
        <v>34</v>
      </c>
      <c r="H9608" s="2" t="s">
        <v>36</v>
      </c>
      <c r="I9608" s="4">
        <v>47540</v>
      </c>
      <c r="J9608" s="4" t="str">
        <f t="shared" si="301"/>
        <v>Medium</v>
      </c>
      <c r="K9608" s="4">
        <v>44381.850934614456</v>
      </c>
    </row>
    <row r="9609" spans="1:11" x14ac:dyDescent="0.35">
      <c r="A9609" s="2">
        <v>109607</v>
      </c>
      <c r="B9609" s="3">
        <v>45833</v>
      </c>
      <c r="C9609" s="3" t="str">
        <f t="shared" si="300"/>
        <v>2025-06-25</v>
      </c>
      <c r="D9609" s="2" t="s">
        <v>18</v>
      </c>
      <c r="E9609" s="2" t="s">
        <v>22</v>
      </c>
      <c r="F9609" s="2" t="s">
        <v>29</v>
      </c>
      <c r="G9609" s="2" t="s">
        <v>33</v>
      </c>
      <c r="H9609" s="2" t="s">
        <v>39</v>
      </c>
      <c r="I9609" s="4">
        <v>59160</v>
      </c>
      <c r="J9609" s="4" t="str">
        <f t="shared" si="301"/>
        <v>Large</v>
      </c>
      <c r="K9609" s="4">
        <v>61180.336350427147</v>
      </c>
    </row>
    <row r="9610" spans="1:11" x14ac:dyDescent="0.35">
      <c r="A9610" s="2">
        <v>109608</v>
      </c>
      <c r="B9610" s="3">
        <v>45833</v>
      </c>
      <c r="C9610" s="3" t="str">
        <f t="shared" si="300"/>
        <v>2025-06-25</v>
      </c>
      <c r="D9610" s="2" t="s">
        <v>18</v>
      </c>
      <c r="E9610" s="2" t="s">
        <v>24</v>
      </c>
      <c r="F9610" s="2" t="s">
        <v>30</v>
      </c>
      <c r="G9610" s="2" t="s">
        <v>31</v>
      </c>
      <c r="H9610" s="2" t="s">
        <v>36</v>
      </c>
      <c r="I9610" s="4">
        <v>61390</v>
      </c>
      <c r="J9610" s="4" t="str">
        <f t="shared" si="301"/>
        <v>Large</v>
      </c>
      <c r="K9610" s="4">
        <v>69182.663627398273</v>
      </c>
    </row>
    <row r="9611" spans="1:11" x14ac:dyDescent="0.35">
      <c r="A9611" s="2">
        <v>109609</v>
      </c>
      <c r="B9611" s="3">
        <v>45833</v>
      </c>
      <c r="C9611" s="3" t="str">
        <f t="shared" si="300"/>
        <v>2025-06-25</v>
      </c>
      <c r="D9611" s="2" t="s">
        <v>18</v>
      </c>
      <c r="E9611" s="2" t="s">
        <v>27</v>
      </c>
      <c r="F9611" s="2" t="s">
        <v>28</v>
      </c>
      <c r="G9611" s="2" t="s">
        <v>33</v>
      </c>
      <c r="H9611" s="2" t="s">
        <v>36</v>
      </c>
      <c r="I9611" s="4">
        <v>62380</v>
      </c>
      <c r="J9611" s="4" t="str">
        <f t="shared" si="301"/>
        <v>Large</v>
      </c>
      <c r="K9611" s="4">
        <v>62115.248893739757</v>
      </c>
    </row>
    <row r="9612" spans="1:11" x14ac:dyDescent="0.35">
      <c r="A9612" s="2">
        <v>109610</v>
      </c>
      <c r="B9612" s="3">
        <v>45833</v>
      </c>
      <c r="C9612" s="3" t="str">
        <f t="shared" si="300"/>
        <v>2025-06-25</v>
      </c>
      <c r="D9612" s="2" t="s">
        <v>18</v>
      </c>
      <c r="E9612" s="2" t="s">
        <v>26</v>
      </c>
      <c r="F9612" s="2" t="s">
        <v>29</v>
      </c>
      <c r="G9612" s="2" t="s">
        <v>35</v>
      </c>
      <c r="H9612" s="2" t="s">
        <v>37</v>
      </c>
      <c r="I9612" s="4">
        <v>56590</v>
      </c>
      <c r="J9612" s="4" t="str">
        <f t="shared" si="301"/>
        <v>Large</v>
      </c>
      <c r="K9612" s="4">
        <v>64778.036501242139</v>
      </c>
    </row>
    <row r="9613" spans="1:11" x14ac:dyDescent="0.35">
      <c r="A9613" s="2">
        <v>109611</v>
      </c>
      <c r="B9613" s="3">
        <v>45833</v>
      </c>
      <c r="C9613" s="3" t="str">
        <f t="shared" si="300"/>
        <v>2025-06-25</v>
      </c>
      <c r="D9613" s="2" t="s">
        <v>18</v>
      </c>
      <c r="E9613" s="2" t="s">
        <v>22</v>
      </c>
      <c r="F9613" s="2" t="s">
        <v>29</v>
      </c>
      <c r="G9613" s="2" t="s">
        <v>32</v>
      </c>
      <c r="H9613" s="2" t="s">
        <v>39</v>
      </c>
      <c r="I9613" s="4">
        <v>72600</v>
      </c>
      <c r="J9613" s="4" t="str">
        <f t="shared" si="301"/>
        <v>Large</v>
      </c>
      <c r="K9613" s="4">
        <v>82112.202464981325</v>
      </c>
    </row>
    <row r="9614" spans="1:11" x14ac:dyDescent="0.35">
      <c r="A9614" s="2">
        <v>109612</v>
      </c>
      <c r="B9614" s="3">
        <v>45833</v>
      </c>
      <c r="C9614" s="3" t="str">
        <f t="shared" si="300"/>
        <v>2025-06-25</v>
      </c>
      <c r="D9614" s="2" t="s">
        <v>18</v>
      </c>
      <c r="E9614" s="2" t="s">
        <v>26</v>
      </c>
      <c r="F9614" s="2" t="s">
        <v>29</v>
      </c>
      <c r="G9614" s="2" t="s">
        <v>31</v>
      </c>
      <c r="H9614" s="2" t="s">
        <v>36</v>
      </c>
      <c r="I9614" s="4">
        <v>69610</v>
      </c>
      <c r="J9614" s="4" t="str">
        <f t="shared" si="301"/>
        <v>Large</v>
      </c>
      <c r="K9614" s="4">
        <v>72478.488724437077</v>
      </c>
    </row>
    <row r="9615" spans="1:11" x14ac:dyDescent="0.35">
      <c r="A9615" s="2">
        <v>109613</v>
      </c>
      <c r="B9615" s="3">
        <v>45833</v>
      </c>
      <c r="C9615" s="3" t="str">
        <f t="shared" si="300"/>
        <v>2025-06-25</v>
      </c>
      <c r="D9615" s="2" t="s">
        <v>18</v>
      </c>
      <c r="E9615" s="2" t="s">
        <v>22</v>
      </c>
      <c r="F9615" s="2" t="s">
        <v>29</v>
      </c>
      <c r="G9615" s="2" t="s">
        <v>33</v>
      </c>
      <c r="H9615" s="2" t="s">
        <v>36</v>
      </c>
      <c r="I9615" s="4">
        <v>18500</v>
      </c>
      <c r="J9615" s="4" t="str">
        <f t="shared" si="301"/>
        <v>Small</v>
      </c>
      <c r="K9615" s="4">
        <v>18266.81185463992</v>
      </c>
    </row>
    <row r="9616" spans="1:11" x14ac:dyDescent="0.35">
      <c r="A9616" s="2">
        <v>109614</v>
      </c>
      <c r="B9616" s="3">
        <v>45833</v>
      </c>
      <c r="C9616" s="3" t="str">
        <f t="shared" si="300"/>
        <v>2025-06-25</v>
      </c>
      <c r="D9616" s="2" t="s">
        <v>18</v>
      </c>
      <c r="E9616" s="2" t="s">
        <v>23</v>
      </c>
      <c r="F9616" s="2" t="s">
        <v>28</v>
      </c>
      <c r="G9616" s="2" t="s">
        <v>35</v>
      </c>
      <c r="H9616" s="2" t="s">
        <v>38</v>
      </c>
      <c r="I9616" s="4">
        <v>82660</v>
      </c>
      <c r="J9616" s="4" t="str">
        <f t="shared" si="301"/>
        <v>Large</v>
      </c>
      <c r="K9616" s="4">
        <v>87162.869489831181</v>
      </c>
    </row>
    <row r="9617" spans="1:11" x14ac:dyDescent="0.35">
      <c r="A9617" s="2">
        <v>109615</v>
      </c>
      <c r="B9617" s="3">
        <v>45833</v>
      </c>
      <c r="C9617" s="3" t="str">
        <f t="shared" si="300"/>
        <v>2025-06-25</v>
      </c>
      <c r="D9617" s="2" t="s">
        <v>18</v>
      </c>
      <c r="E9617" s="2" t="s">
        <v>25</v>
      </c>
      <c r="F9617" s="2" t="s">
        <v>30</v>
      </c>
      <c r="G9617" s="2" t="s">
        <v>32</v>
      </c>
      <c r="H9617" s="2" t="s">
        <v>38</v>
      </c>
      <c r="I9617" s="4">
        <v>6730</v>
      </c>
      <c r="J9617" s="4" t="str">
        <f t="shared" si="301"/>
        <v>Small</v>
      </c>
      <c r="K9617" s="4">
        <v>7317.9361485079062</v>
      </c>
    </row>
    <row r="9618" spans="1:11" x14ac:dyDescent="0.35">
      <c r="A9618" s="2">
        <v>109616</v>
      </c>
      <c r="B9618" s="3">
        <v>45833</v>
      </c>
      <c r="C9618" s="3" t="str">
        <f t="shared" si="300"/>
        <v>2025-06-25</v>
      </c>
      <c r="D9618" s="2" t="s">
        <v>18</v>
      </c>
      <c r="E9618" s="2" t="s">
        <v>22</v>
      </c>
      <c r="F9618" s="2" t="s">
        <v>29</v>
      </c>
      <c r="G9618" s="2" t="s">
        <v>32</v>
      </c>
      <c r="H9618" s="2" t="s">
        <v>39</v>
      </c>
      <c r="I9618" s="4">
        <v>14420</v>
      </c>
      <c r="J9618" s="4" t="str">
        <f t="shared" si="301"/>
        <v>Small</v>
      </c>
      <c r="K9618" s="4">
        <v>16336.725271938571</v>
      </c>
    </row>
    <row r="9619" spans="1:11" x14ac:dyDescent="0.35">
      <c r="A9619" s="2">
        <v>109617</v>
      </c>
      <c r="B9619" s="3">
        <v>45833</v>
      </c>
      <c r="C9619" s="3" t="str">
        <f t="shared" si="300"/>
        <v>2025-06-25</v>
      </c>
      <c r="D9619" s="2" t="s">
        <v>18</v>
      </c>
      <c r="E9619" s="2" t="s">
        <v>26</v>
      </c>
      <c r="F9619" s="2" t="s">
        <v>29</v>
      </c>
      <c r="G9619" s="2" t="s">
        <v>35</v>
      </c>
      <c r="H9619" s="2" t="s">
        <v>36</v>
      </c>
      <c r="I9619" s="4">
        <v>50290</v>
      </c>
      <c r="J9619" s="4" t="str">
        <f t="shared" si="301"/>
        <v>Large</v>
      </c>
      <c r="K9619" s="4">
        <v>54114.808897380397</v>
      </c>
    </row>
    <row r="9620" spans="1:11" x14ac:dyDescent="0.35">
      <c r="A9620" s="2">
        <v>109618</v>
      </c>
      <c r="B9620" s="3">
        <v>45833</v>
      </c>
      <c r="C9620" s="3" t="str">
        <f t="shared" si="300"/>
        <v>2025-06-25</v>
      </c>
      <c r="D9620" s="2" t="s">
        <v>18</v>
      </c>
      <c r="E9620" s="2" t="s">
        <v>25</v>
      </c>
      <c r="F9620" s="2" t="s">
        <v>30</v>
      </c>
      <c r="G9620" s="2" t="s">
        <v>31</v>
      </c>
      <c r="H9620" s="2" t="s">
        <v>36</v>
      </c>
      <c r="I9620" s="4">
        <v>9280</v>
      </c>
      <c r="J9620" s="4" t="str">
        <f t="shared" si="301"/>
        <v>Small</v>
      </c>
      <c r="K9620" s="4">
        <v>8978.0905155231521</v>
      </c>
    </row>
    <row r="9621" spans="1:11" x14ac:dyDescent="0.35">
      <c r="A9621" s="2">
        <v>109619</v>
      </c>
      <c r="B9621" s="3">
        <v>45833</v>
      </c>
      <c r="C9621" s="3" t="str">
        <f t="shared" si="300"/>
        <v>2025-06-25</v>
      </c>
      <c r="D9621" s="2" t="s">
        <v>18</v>
      </c>
      <c r="E9621" s="2" t="s">
        <v>21</v>
      </c>
      <c r="F9621" s="2" t="s">
        <v>28</v>
      </c>
      <c r="G9621" s="2" t="s">
        <v>31</v>
      </c>
      <c r="H9621" s="2" t="s">
        <v>38</v>
      </c>
      <c r="I9621" s="4">
        <v>24440</v>
      </c>
      <c r="J9621" s="4" t="str">
        <f t="shared" si="301"/>
        <v>Small</v>
      </c>
      <c r="K9621" s="4">
        <v>24390.896714235649</v>
      </c>
    </row>
    <row r="9622" spans="1:11" x14ac:dyDescent="0.35">
      <c r="A9622" s="2">
        <v>109620</v>
      </c>
      <c r="B9622" s="3">
        <v>45833</v>
      </c>
      <c r="C9622" s="3" t="str">
        <f t="shared" si="300"/>
        <v>2025-06-25</v>
      </c>
      <c r="D9622" s="2" t="s">
        <v>18</v>
      </c>
      <c r="E9622" s="2" t="s">
        <v>23</v>
      </c>
      <c r="F9622" s="2" t="s">
        <v>28</v>
      </c>
      <c r="G9622" s="2" t="s">
        <v>33</v>
      </c>
      <c r="H9622" s="2" t="s">
        <v>39</v>
      </c>
      <c r="I9622" s="4">
        <v>28550</v>
      </c>
      <c r="J9622" s="4" t="str">
        <f t="shared" si="301"/>
        <v>Small</v>
      </c>
      <c r="K9622" s="4">
        <v>24670.171878774749</v>
      </c>
    </row>
    <row r="9623" spans="1:11" x14ac:dyDescent="0.35">
      <c r="A9623" s="2">
        <v>109621</v>
      </c>
      <c r="B9623" s="3">
        <v>45833</v>
      </c>
      <c r="C9623" s="3" t="str">
        <f t="shared" si="300"/>
        <v>2025-06-25</v>
      </c>
      <c r="D9623" s="2" t="s">
        <v>18</v>
      </c>
      <c r="E9623" s="2" t="s">
        <v>27</v>
      </c>
      <c r="F9623" s="2" t="s">
        <v>28</v>
      </c>
      <c r="G9623" s="2" t="s">
        <v>34</v>
      </c>
      <c r="H9623" s="2" t="s">
        <v>37</v>
      </c>
      <c r="I9623" s="4">
        <v>48730</v>
      </c>
      <c r="J9623" s="4" t="str">
        <f t="shared" si="301"/>
        <v>Medium</v>
      </c>
      <c r="K9623" s="4">
        <v>41840.72070336929</v>
      </c>
    </row>
    <row r="9624" spans="1:11" x14ac:dyDescent="0.35">
      <c r="A9624" s="2">
        <v>109622</v>
      </c>
      <c r="B9624" s="3">
        <v>45833</v>
      </c>
      <c r="C9624" s="3" t="str">
        <f t="shared" si="300"/>
        <v>2025-06-25</v>
      </c>
      <c r="D9624" s="2" t="s">
        <v>18</v>
      </c>
      <c r="E9624" s="2" t="s">
        <v>21</v>
      </c>
      <c r="F9624" s="2" t="s">
        <v>28</v>
      </c>
      <c r="G9624" s="2" t="s">
        <v>33</v>
      </c>
      <c r="H9624" s="2" t="s">
        <v>38</v>
      </c>
      <c r="I9624" s="4">
        <v>37280</v>
      </c>
      <c r="J9624" s="4" t="str">
        <f t="shared" si="301"/>
        <v>Medium</v>
      </c>
      <c r="K9624" s="4">
        <v>34836.468935582881</v>
      </c>
    </row>
    <row r="9625" spans="1:11" x14ac:dyDescent="0.35">
      <c r="A9625" s="2">
        <v>109623</v>
      </c>
      <c r="B9625" s="3">
        <v>45833</v>
      </c>
      <c r="C9625" s="3" t="str">
        <f t="shared" si="300"/>
        <v>2025-06-25</v>
      </c>
      <c r="D9625" s="2" t="s">
        <v>18</v>
      </c>
      <c r="E9625" s="2" t="s">
        <v>21</v>
      </c>
      <c r="F9625" s="2" t="s">
        <v>28</v>
      </c>
      <c r="G9625" s="2" t="s">
        <v>33</v>
      </c>
      <c r="H9625" s="2" t="s">
        <v>36</v>
      </c>
      <c r="I9625" s="4">
        <v>83950</v>
      </c>
      <c r="J9625" s="4" t="str">
        <f t="shared" si="301"/>
        <v>Large</v>
      </c>
      <c r="K9625" s="4">
        <v>91659.101051719321</v>
      </c>
    </row>
    <row r="9626" spans="1:11" x14ac:dyDescent="0.35">
      <c r="A9626" s="2">
        <v>109624</v>
      </c>
      <c r="B9626" s="3">
        <v>45833</v>
      </c>
      <c r="C9626" s="3" t="str">
        <f t="shared" si="300"/>
        <v>2025-06-25</v>
      </c>
      <c r="D9626" s="2" t="s">
        <v>18</v>
      </c>
      <c r="E9626" s="2" t="s">
        <v>22</v>
      </c>
      <c r="F9626" s="2" t="s">
        <v>29</v>
      </c>
      <c r="G9626" s="2" t="s">
        <v>33</v>
      </c>
      <c r="H9626" s="2" t="s">
        <v>37</v>
      </c>
      <c r="I9626" s="4">
        <v>47630</v>
      </c>
      <c r="J9626" s="4" t="str">
        <f t="shared" si="301"/>
        <v>Medium</v>
      </c>
      <c r="K9626" s="4">
        <v>45047.17679555378</v>
      </c>
    </row>
    <row r="9627" spans="1:11" x14ac:dyDescent="0.35">
      <c r="A9627" s="2">
        <v>109625</v>
      </c>
      <c r="B9627" s="3">
        <v>45833</v>
      </c>
      <c r="C9627" s="3" t="str">
        <f t="shared" si="300"/>
        <v>2025-06-25</v>
      </c>
      <c r="D9627" s="2" t="s">
        <v>18</v>
      </c>
      <c r="E9627" s="2" t="s">
        <v>27</v>
      </c>
      <c r="F9627" s="2" t="s">
        <v>28</v>
      </c>
      <c r="G9627" s="2" t="s">
        <v>35</v>
      </c>
      <c r="H9627" s="2" t="s">
        <v>36</v>
      </c>
      <c r="I9627" s="4">
        <v>60550</v>
      </c>
      <c r="J9627" s="4" t="str">
        <f t="shared" si="301"/>
        <v>Large</v>
      </c>
      <c r="K9627" s="4">
        <v>53591.272268602952</v>
      </c>
    </row>
    <row r="9628" spans="1:11" x14ac:dyDescent="0.35">
      <c r="A9628" s="2">
        <v>109626</v>
      </c>
      <c r="B9628" s="3">
        <v>45833</v>
      </c>
      <c r="C9628" s="3" t="str">
        <f t="shared" si="300"/>
        <v>2025-06-25</v>
      </c>
      <c r="D9628" s="2" t="s">
        <v>18</v>
      </c>
      <c r="E9628" s="2" t="s">
        <v>23</v>
      </c>
      <c r="F9628" s="2" t="s">
        <v>28</v>
      </c>
      <c r="G9628" s="2" t="s">
        <v>32</v>
      </c>
      <c r="H9628" s="2" t="s">
        <v>36</v>
      </c>
      <c r="I9628" s="4">
        <v>70130</v>
      </c>
      <c r="J9628" s="4" t="str">
        <f t="shared" si="301"/>
        <v>Large</v>
      </c>
      <c r="K9628" s="4">
        <v>67103.092905688172</v>
      </c>
    </row>
    <row r="9629" spans="1:11" x14ac:dyDescent="0.35">
      <c r="A9629" s="2">
        <v>109627</v>
      </c>
      <c r="B9629" s="3">
        <v>45833</v>
      </c>
      <c r="C9629" s="3" t="str">
        <f t="shared" si="300"/>
        <v>2025-06-25</v>
      </c>
      <c r="D9629" s="2" t="s">
        <v>18</v>
      </c>
      <c r="E9629" s="2" t="s">
        <v>25</v>
      </c>
      <c r="F9629" s="2" t="s">
        <v>30</v>
      </c>
      <c r="G9629" s="2" t="s">
        <v>32</v>
      </c>
      <c r="H9629" s="2" t="s">
        <v>36</v>
      </c>
      <c r="I9629" s="4">
        <v>45430</v>
      </c>
      <c r="J9629" s="4" t="str">
        <f t="shared" si="301"/>
        <v>Medium</v>
      </c>
      <c r="K9629" s="4">
        <v>42780.179306265483</v>
      </c>
    </row>
    <row r="9630" spans="1:11" x14ac:dyDescent="0.35">
      <c r="A9630" s="2">
        <v>109628</v>
      </c>
      <c r="B9630" s="3">
        <v>45833</v>
      </c>
      <c r="C9630" s="3" t="str">
        <f t="shared" si="300"/>
        <v>2025-06-25</v>
      </c>
      <c r="D9630" s="2" t="s">
        <v>18</v>
      </c>
      <c r="E9630" s="2" t="s">
        <v>22</v>
      </c>
      <c r="F9630" s="2" t="s">
        <v>29</v>
      </c>
      <c r="G9630" s="2" t="s">
        <v>34</v>
      </c>
      <c r="H9630" s="2" t="s">
        <v>39</v>
      </c>
      <c r="I9630" s="4">
        <v>81790</v>
      </c>
      <c r="J9630" s="4" t="str">
        <f t="shared" si="301"/>
        <v>Large</v>
      </c>
      <c r="K9630" s="4">
        <v>93796.370527977851</v>
      </c>
    </row>
    <row r="9631" spans="1:11" x14ac:dyDescent="0.35">
      <c r="A9631" s="2">
        <v>109629</v>
      </c>
      <c r="B9631" s="3">
        <v>45833</v>
      </c>
      <c r="C9631" s="3" t="str">
        <f t="shared" si="300"/>
        <v>2025-06-25</v>
      </c>
      <c r="D9631" s="2" t="s">
        <v>18</v>
      </c>
      <c r="E9631" s="2" t="s">
        <v>24</v>
      </c>
      <c r="F9631" s="2" t="s">
        <v>30</v>
      </c>
      <c r="G9631" s="2" t="s">
        <v>31</v>
      </c>
      <c r="H9631" s="2" t="s">
        <v>37</v>
      </c>
      <c r="I9631" s="4">
        <v>70220</v>
      </c>
      <c r="J9631" s="4" t="str">
        <f t="shared" si="301"/>
        <v>Large</v>
      </c>
      <c r="K9631" s="4">
        <v>80149.582585426528</v>
      </c>
    </row>
    <row r="9632" spans="1:11" x14ac:dyDescent="0.35">
      <c r="A9632" s="2">
        <v>109630</v>
      </c>
      <c r="B9632" s="3">
        <v>45833</v>
      </c>
      <c r="C9632" s="3" t="str">
        <f t="shared" si="300"/>
        <v>2025-06-25</v>
      </c>
      <c r="D9632" s="2" t="s">
        <v>18</v>
      </c>
      <c r="E9632" s="2" t="s">
        <v>22</v>
      </c>
      <c r="F9632" s="2" t="s">
        <v>29</v>
      </c>
      <c r="G9632" s="2" t="s">
        <v>33</v>
      </c>
      <c r="H9632" s="2" t="s">
        <v>36</v>
      </c>
      <c r="I9632" s="4">
        <v>10680</v>
      </c>
      <c r="J9632" s="4" t="str">
        <f t="shared" si="301"/>
        <v>Small</v>
      </c>
      <c r="K9632" s="4">
        <v>11439.11417468762</v>
      </c>
    </row>
    <row r="9633" spans="1:11" x14ac:dyDescent="0.35">
      <c r="A9633" s="2">
        <v>109631</v>
      </c>
      <c r="B9633" s="3">
        <v>45833</v>
      </c>
      <c r="C9633" s="3" t="str">
        <f t="shared" si="300"/>
        <v>2025-06-25</v>
      </c>
      <c r="D9633" s="2" t="s">
        <v>18</v>
      </c>
      <c r="E9633" s="2" t="s">
        <v>25</v>
      </c>
      <c r="F9633" s="2" t="s">
        <v>30</v>
      </c>
      <c r="G9633" s="2" t="s">
        <v>35</v>
      </c>
      <c r="H9633" s="2" t="s">
        <v>39</v>
      </c>
      <c r="I9633" s="4">
        <v>85290</v>
      </c>
      <c r="J9633" s="4" t="str">
        <f t="shared" si="301"/>
        <v>Large</v>
      </c>
      <c r="K9633" s="4">
        <v>93706.352127406586</v>
      </c>
    </row>
    <row r="9634" spans="1:11" x14ac:dyDescent="0.35">
      <c r="A9634" s="2">
        <v>109632</v>
      </c>
      <c r="B9634" s="3">
        <v>45833</v>
      </c>
      <c r="C9634" s="3" t="str">
        <f t="shared" si="300"/>
        <v>2025-06-25</v>
      </c>
      <c r="D9634" s="2" t="s">
        <v>18</v>
      </c>
      <c r="E9634" s="2" t="s">
        <v>26</v>
      </c>
      <c r="F9634" s="2" t="s">
        <v>29</v>
      </c>
      <c r="G9634" s="2" t="s">
        <v>35</v>
      </c>
      <c r="H9634" s="2" t="s">
        <v>37</v>
      </c>
      <c r="I9634" s="4">
        <v>67420</v>
      </c>
      <c r="J9634" s="4" t="str">
        <f t="shared" si="301"/>
        <v>Large</v>
      </c>
      <c r="K9634" s="4">
        <v>62441.524985424148</v>
      </c>
    </row>
    <row r="9635" spans="1:11" x14ac:dyDescent="0.35">
      <c r="A9635" s="2">
        <v>109633</v>
      </c>
      <c r="B9635" s="3">
        <v>45833</v>
      </c>
      <c r="C9635" s="3" t="str">
        <f t="shared" si="300"/>
        <v>2025-06-25</v>
      </c>
      <c r="D9635" s="2" t="s">
        <v>18</v>
      </c>
      <c r="E9635" s="2" t="s">
        <v>23</v>
      </c>
      <c r="F9635" s="2" t="s">
        <v>28</v>
      </c>
      <c r="G9635" s="2" t="s">
        <v>33</v>
      </c>
      <c r="H9635" s="2" t="s">
        <v>38</v>
      </c>
      <c r="I9635" s="4">
        <v>27100</v>
      </c>
      <c r="J9635" s="4" t="str">
        <f t="shared" si="301"/>
        <v>Small</v>
      </c>
      <c r="K9635" s="4">
        <v>27406.293547800102</v>
      </c>
    </row>
    <row r="9636" spans="1:11" x14ac:dyDescent="0.35">
      <c r="A9636" s="2">
        <v>109634</v>
      </c>
      <c r="B9636" s="3">
        <v>45833</v>
      </c>
      <c r="C9636" s="3" t="str">
        <f t="shared" si="300"/>
        <v>2025-06-25</v>
      </c>
      <c r="D9636" s="2" t="s">
        <v>18</v>
      </c>
      <c r="E9636" s="2" t="s">
        <v>23</v>
      </c>
      <c r="F9636" s="2" t="s">
        <v>28</v>
      </c>
      <c r="G9636" s="2" t="s">
        <v>35</v>
      </c>
      <c r="H9636" s="2" t="s">
        <v>39</v>
      </c>
      <c r="I9636" s="4">
        <v>85250</v>
      </c>
      <c r="J9636" s="4" t="str">
        <f t="shared" si="301"/>
        <v>Large</v>
      </c>
      <c r="K9636" s="4">
        <v>97999.00750620976</v>
      </c>
    </row>
    <row r="9637" spans="1:11" x14ac:dyDescent="0.35">
      <c r="A9637" s="2">
        <v>109635</v>
      </c>
      <c r="B9637" s="3">
        <v>45833</v>
      </c>
      <c r="C9637" s="3" t="str">
        <f t="shared" si="300"/>
        <v>2025-06-25</v>
      </c>
      <c r="D9637" s="2" t="s">
        <v>18</v>
      </c>
      <c r="E9637" s="2" t="s">
        <v>22</v>
      </c>
      <c r="F9637" s="2" t="s">
        <v>29</v>
      </c>
      <c r="G9637" s="2" t="s">
        <v>35</v>
      </c>
      <c r="H9637" s="2" t="s">
        <v>37</v>
      </c>
      <c r="I9637" s="4">
        <v>58940</v>
      </c>
      <c r="J9637" s="4" t="str">
        <f t="shared" si="301"/>
        <v>Large</v>
      </c>
      <c r="K9637" s="4">
        <v>55814.073531663817</v>
      </c>
    </row>
    <row r="9638" spans="1:11" x14ac:dyDescent="0.35">
      <c r="A9638" s="2">
        <v>109636</v>
      </c>
      <c r="B9638" s="3">
        <v>45833</v>
      </c>
      <c r="C9638" s="3" t="str">
        <f t="shared" si="300"/>
        <v>2025-06-25</v>
      </c>
      <c r="D9638" s="2" t="s">
        <v>18</v>
      </c>
      <c r="E9638" s="2" t="s">
        <v>24</v>
      </c>
      <c r="F9638" s="2" t="s">
        <v>30</v>
      </c>
      <c r="G9638" s="2" t="s">
        <v>33</v>
      </c>
      <c r="H9638" s="2" t="s">
        <v>36</v>
      </c>
      <c r="I9638" s="4">
        <v>76240</v>
      </c>
      <c r="J9638" s="4" t="str">
        <f t="shared" si="301"/>
        <v>Large</v>
      </c>
      <c r="K9638" s="4">
        <v>87360.160355022468</v>
      </c>
    </row>
    <row r="9639" spans="1:11" x14ac:dyDescent="0.35">
      <c r="A9639" s="2">
        <v>109637</v>
      </c>
      <c r="B9639" s="3">
        <v>45833</v>
      </c>
      <c r="C9639" s="3" t="str">
        <f t="shared" si="300"/>
        <v>2025-06-25</v>
      </c>
      <c r="D9639" s="2" t="s">
        <v>18</v>
      </c>
      <c r="E9639" s="2" t="s">
        <v>22</v>
      </c>
      <c r="F9639" s="2" t="s">
        <v>29</v>
      </c>
      <c r="G9639" s="2" t="s">
        <v>34</v>
      </c>
      <c r="H9639" s="2" t="s">
        <v>36</v>
      </c>
      <c r="I9639" s="4">
        <v>8430</v>
      </c>
      <c r="J9639" s="4" t="str">
        <f t="shared" si="301"/>
        <v>Small</v>
      </c>
      <c r="K9639" s="4">
        <v>7641.6041154934528</v>
      </c>
    </row>
    <row r="9640" spans="1:11" x14ac:dyDescent="0.35">
      <c r="A9640" s="2">
        <v>109638</v>
      </c>
      <c r="B9640" s="3">
        <v>45833</v>
      </c>
      <c r="C9640" s="3" t="str">
        <f t="shared" si="300"/>
        <v>2025-06-25</v>
      </c>
      <c r="D9640" s="2" t="s">
        <v>18</v>
      </c>
      <c r="E9640" s="2" t="s">
        <v>25</v>
      </c>
      <c r="F9640" s="2" t="s">
        <v>30</v>
      </c>
      <c r="G9640" s="2" t="s">
        <v>35</v>
      </c>
      <c r="H9640" s="2" t="s">
        <v>39</v>
      </c>
      <c r="I9640" s="4">
        <v>30830</v>
      </c>
      <c r="J9640" s="4" t="str">
        <f t="shared" si="301"/>
        <v>Medium</v>
      </c>
      <c r="K9640" s="4">
        <v>31941.18490139327</v>
      </c>
    </row>
    <row r="9641" spans="1:11" x14ac:dyDescent="0.35">
      <c r="A9641" s="2">
        <v>109639</v>
      </c>
      <c r="B9641" s="3">
        <v>45833</v>
      </c>
      <c r="C9641" s="3" t="str">
        <f t="shared" si="300"/>
        <v>2025-06-25</v>
      </c>
      <c r="D9641" s="2" t="s">
        <v>18</v>
      </c>
      <c r="E9641" s="2" t="s">
        <v>23</v>
      </c>
      <c r="F9641" s="2" t="s">
        <v>28</v>
      </c>
      <c r="G9641" s="2" t="s">
        <v>32</v>
      </c>
      <c r="H9641" s="2" t="s">
        <v>38</v>
      </c>
      <c r="I9641" s="4">
        <v>72510</v>
      </c>
      <c r="J9641" s="4" t="str">
        <f t="shared" si="301"/>
        <v>Large</v>
      </c>
      <c r="K9641" s="4">
        <v>78643.03824377725</v>
      </c>
    </row>
    <row r="9642" spans="1:11" x14ac:dyDescent="0.35">
      <c r="A9642" s="2">
        <v>109640</v>
      </c>
      <c r="B9642" s="3">
        <v>45833</v>
      </c>
      <c r="C9642" s="3" t="str">
        <f t="shared" si="300"/>
        <v>2025-06-25</v>
      </c>
      <c r="D9642" s="2" t="s">
        <v>18</v>
      </c>
      <c r="E9642" s="2" t="s">
        <v>24</v>
      </c>
      <c r="F9642" s="2" t="s">
        <v>30</v>
      </c>
      <c r="G9642" s="2" t="s">
        <v>32</v>
      </c>
      <c r="H9642" s="2" t="s">
        <v>39</v>
      </c>
      <c r="I9642" s="4">
        <v>36920</v>
      </c>
      <c r="J9642" s="4" t="str">
        <f t="shared" si="301"/>
        <v>Medium</v>
      </c>
      <c r="K9642" s="4">
        <v>37952.04624472159</v>
      </c>
    </row>
    <row r="9643" spans="1:11" x14ac:dyDescent="0.35">
      <c r="A9643" s="2">
        <v>109641</v>
      </c>
      <c r="B9643" s="3">
        <v>45833</v>
      </c>
      <c r="C9643" s="3" t="str">
        <f t="shared" si="300"/>
        <v>2025-06-25</v>
      </c>
      <c r="D9643" s="2" t="s">
        <v>18</v>
      </c>
      <c r="E9643" s="2" t="s">
        <v>27</v>
      </c>
      <c r="F9643" s="2" t="s">
        <v>28</v>
      </c>
      <c r="G9643" s="2" t="s">
        <v>32</v>
      </c>
      <c r="H9643" s="2" t="s">
        <v>38</v>
      </c>
      <c r="I9643" s="4">
        <v>6530</v>
      </c>
      <c r="J9643" s="4" t="str">
        <f t="shared" si="301"/>
        <v>Small</v>
      </c>
      <c r="K9643" s="4">
        <v>6155.6459008676939</v>
      </c>
    </row>
    <row r="9644" spans="1:11" x14ac:dyDescent="0.35">
      <c r="A9644" s="2">
        <v>109642</v>
      </c>
      <c r="B9644" s="3">
        <v>45833</v>
      </c>
      <c r="C9644" s="3" t="str">
        <f t="shared" si="300"/>
        <v>2025-06-25</v>
      </c>
      <c r="D9644" s="2" t="s">
        <v>18</v>
      </c>
      <c r="E9644" s="2" t="s">
        <v>25</v>
      </c>
      <c r="F9644" s="2" t="s">
        <v>30</v>
      </c>
      <c r="G9644" s="2" t="s">
        <v>33</v>
      </c>
      <c r="H9644" s="2" t="s">
        <v>38</v>
      </c>
      <c r="I9644" s="4">
        <v>77490</v>
      </c>
      <c r="J9644" s="4" t="str">
        <f t="shared" si="301"/>
        <v>Large</v>
      </c>
      <c r="K9644" s="4">
        <v>84789.193618507445</v>
      </c>
    </row>
    <row r="9645" spans="1:11" x14ac:dyDescent="0.35">
      <c r="A9645" s="2">
        <v>109643</v>
      </c>
      <c r="B9645" s="3">
        <v>45833</v>
      </c>
      <c r="C9645" s="3" t="str">
        <f t="shared" si="300"/>
        <v>2025-06-25</v>
      </c>
      <c r="D9645" s="2" t="s">
        <v>18</v>
      </c>
      <c r="E9645" s="2" t="s">
        <v>23</v>
      </c>
      <c r="F9645" s="2" t="s">
        <v>28</v>
      </c>
      <c r="G9645" s="2" t="s">
        <v>32</v>
      </c>
      <c r="H9645" s="2" t="s">
        <v>39</v>
      </c>
      <c r="I9645" s="4">
        <v>79440</v>
      </c>
      <c r="J9645" s="4" t="str">
        <f t="shared" si="301"/>
        <v>Large</v>
      </c>
      <c r="K9645" s="4">
        <v>72331.998856012826</v>
      </c>
    </row>
    <row r="9646" spans="1:11" x14ac:dyDescent="0.35">
      <c r="A9646" s="2">
        <v>109644</v>
      </c>
      <c r="B9646" s="3">
        <v>45833</v>
      </c>
      <c r="C9646" s="3" t="str">
        <f t="shared" si="300"/>
        <v>2025-06-25</v>
      </c>
      <c r="D9646" s="2" t="s">
        <v>18</v>
      </c>
      <c r="E9646" s="2" t="s">
        <v>22</v>
      </c>
      <c r="F9646" s="2" t="s">
        <v>29</v>
      </c>
      <c r="G9646" s="2" t="s">
        <v>31</v>
      </c>
      <c r="H9646" s="2" t="s">
        <v>39</v>
      </c>
      <c r="I9646" s="4">
        <v>47210</v>
      </c>
      <c r="J9646" s="4" t="str">
        <f t="shared" si="301"/>
        <v>Medium</v>
      </c>
      <c r="K9646" s="4">
        <v>46222.6454434302</v>
      </c>
    </row>
    <row r="9647" spans="1:11" x14ac:dyDescent="0.35">
      <c r="A9647" s="2">
        <v>109645</v>
      </c>
      <c r="B9647" s="3">
        <v>45833</v>
      </c>
      <c r="C9647" s="3" t="str">
        <f t="shared" si="300"/>
        <v>2025-06-25</v>
      </c>
      <c r="D9647" s="2" t="s">
        <v>18</v>
      </c>
      <c r="E9647" s="2" t="s">
        <v>23</v>
      </c>
      <c r="F9647" s="2" t="s">
        <v>28</v>
      </c>
      <c r="G9647" s="2" t="s">
        <v>35</v>
      </c>
      <c r="H9647" s="2" t="s">
        <v>39</v>
      </c>
      <c r="I9647" s="4">
        <v>59030</v>
      </c>
      <c r="J9647" s="4" t="str">
        <f t="shared" si="301"/>
        <v>Large</v>
      </c>
      <c r="K9647" s="4">
        <v>55129.413906899579</v>
      </c>
    </row>
    <row r="9648" spans="1:11" x14ac:dyDescent="0.35">
      <c r="A9648" s="2">
        <v>109646</v>
      </c>
      <c r="B9648" s="3">
        <v>45833</v>
      </c>
      <c r="C9648" s="3" t="str">
        <f t="shared" si="300"/>
        <v>2025-06-25</v>
      </c>
      <c r="D9648" s="2" t="s">
        <v>18</v>
      </c>
      <c r="E9648" s="2" t="s">
        <v>24</v>
      </c>
      <c r="F9648" s="2" t="s">
        <v>30</v>
      </c>
      <c r="G9648" s="2" t="s">
        <v>34</v>
      </c>
      <c r="H9648" s="2" t="s">
        <v>37</v>
      </c>
      <c r="I9648" s="4">
        <v>83030</v>
      </c>
      <c r="J9648" s="4" t="str">
        <f t="shared" si="301"/>
        <v>Large</v>
      </c>
      <c r="K9648" s="4">
        <v>82915.190177540979</v>
      </c>
    </row>
    <row r="9649" spans="1:11" x14ac:dyDescent="0.35">
      <c r="A9649" s="2">
        <v>109647</v>
      </c>
      <c r="B9649" s="3">
        <v>45833</v>
      </c>
      <c r="C9649" s="3" t="str">
        <f t="shared" si="300"/>
        <v>2025-06-25</v>
      </c>
      <c r="D9649" s="2" t="s">
        <v>18</v>
      </c>
      <c r="E9649" s="2" t="s">
        <v>25</v>
      </c>
      <c r="F9649" s="2" t="s">
        <v>30</v>
      </c>
      <c r="G9649" s="2" t="s">
        <v>32</v>
      </c>
      <c r="H9649" s="2" t="s">
        <v>37</v>
      </c>
      <c r="I9649" s="4">
        <v>23700</v>
      </c>
      <c r="J9649" s="4" t="str">
        <f t="shared" si="301"/>
        <v>Small</v>
      </c>
      <c r="K9649" s="4">
        <v>22899.512626474381</v>
      </c>
    </row>
    <row r="9650" spans="1:11" x14ac:dyDescent="0.35">
      <c r="A9650" s="2">
        <v>109648</v>
      </c>
      <c r="B9650" s="3">
        <v>45833</v>
      </c>
      <c r="C9650" s="3" t="str">
        <f t="shared" si="300"/>
        <v>2025-06-25</v>
      </c>
      <c r="D9650" s="2" t="s">
        <v>18</v>
      </c>
      <c r="E9650" s="2" t="s">
        <v>27</v>
      </c>
      <c r="F9650" s="2" t="s">
        <v>28</v>
      </c>
      <c r="G9650" s="2" t="s">
        <v>33</v>
      </c>
      <c r="H9650" s="2" t="s">
        <v>39</v>
      </c>
      <c r="I9650" s="4">
        <v>84580</v>
      </c>
      <c r="J9650" s="4" t="str">
        <f t="shared" si="301"/>
        <v>Large</v>
      </c>
      <c r="K9650" s="4">
        <v>76437.431255990698</v>
      </c>
    </row>
    <row r="9651" spans="1:11" x14ac:dyDescent="0.35">
      <c r="A9651" s="2">
        <v>109649</v>
      </c>
      <c r="B9651" s="3">
        <v>45833</v>
      </c>
      <c r="C9651" s="3" t="str">
        <f t="shared" si="300"/>
        <v>2025-06-25</v>
      </c>
      <c r="D9651" s="2" t="s">
        <v>18</v>
      </c>
      <c r="E9651" s="2" t="s">
        <v>26</v>
      </c>
      <c r="F9651" s="2" t="s">
        <v>29</v>
      </c>
      <c r="G9651" s="2" t="s">
        <v>34</v>
      </c>
      <c r="H9651" s="2" t="s">
        <v>37</v>
      </c>
      <c r="I9651" s="4">
        <v>37520</v>
      </c>
      <c r="J9651" s="4" t="str">
        <f t="shared" si="301"/>
        <v>Medium</v>
      </c>
      <c r="K9651" s="4">
        <v>40242.68884133175</v>
      </c>
    </row>
    <row r="9652" spans="1:11" x14ac:dyDescent="0.35">
      <c r="A9652" s="2">
        <v>109650</v>
      </c>
      <c r="B9652" s="3">
        <v>45833</v>
      </c>
      <c r="C9652" s="3" t="str">
        <f t="shared" si="300"/>
        <v>2025-06-25</v>
      </c>
      <c r="D9652" s="2" t="s">
        <v>18</v>
      </c>
      <c r="E9652" s="2" t="s">
        <v>21</v>
      </c>
      <c r="F9652" s="2" t="s">
        <v>28</v>
      </c>
      <c r="G9652" s="2" t="s">
        <v>33</v>
      </c>
      <c r="H9652" s="2" t="s">
        <v>37</v>
      </c>
      <c r="I9652" s="4">
        <v>64400</v>
      </c>
      <c r="J9652" s="4" t="str">
        <f t="shared" si="301"/>
        <v>Large</v>
      </c>
      <c r="K9652" s="4">
        <v>58152.318204947507</v>
      </c>
    </row>
    <row r="9653" spans="1:11" x14ac:dyDescent="0.35">
      <c r="A9653" s="2">
        <v>109651</v>
      </c>
      <c r="B9653" s="3">
        <v>45833</v>
      </c>
      <c r="C9653" s="3" t="str">
        <f t="shared" si="300"/>
        <v>2025-06-25</v>
      </c>
      <c r="D9653" s="2" t="s">
        <v>18</v>
      </c>
      <c r="E9653" s="2" t="s">
        <v>24</v>
      </c>
      <c r="F9653" s="2" t="s">
        <v>30</v>
      </c>
      <c r="G9653" s="2" t="s">
        <v>34</v>
      </c>
      <c r="H9653" s="2" t="s">
        <v>38</v>
      </c>
      <c r="I9653" s="4">
        <v>40470</v>
      </c>
      <c r="J9653" s="4" t="str">
        <f t="shared" si="301"/>
        <v>Medium</v>
      </c>
      <c r="K9653" s="4">
        <v>41024.178597591897</v>
      </c>
    </row>
    <row r="9654" spans="1:11" x14ac:dyDescent="0.35">
      <c r="A9654" s="2">
        <v>109652</v>
      </c>
      <c r="B9654" s="3">
        <v>45833</v>
      </c>
      <c r="C9654" s="3" t="str">
        <f t="shared" si="300"/>
        <v>2025-06-25</v>
      </c>
      <c r="D9654" s="2" t="s">
        <v>18</v>
      </c>
      <c r="E9654" s="2" t="s">
        <v>26</v>
      </c>
      <c r="F9654" s="2" t="s">
        <v>29</v>
      </c>
      <c r="G9654" s="2" t="s">
        <v>34</v>
      </c>
      <c r="H9654" s="2" t="s">
        <v>36</v>
      </c>
      <c r="I9654" s="4">
        <v>44070</v>
      </c>
      <c r="J9654" s="4" t="str">
        <f t="shared" si="301"/>
        <v>Medium</v>
      </c>
      <c r="K9654" s="4">
        <v>48096.828314781756</v>
      </c>
    </row>
    <row r="9655" spans="1:11" x14ac:dyDescent="0.35">
      <c r="A9655" s="2">
        <v>109653</v>
      </c>
      <c r="B9655" s="3">
        <v>45833</v>
      </c>
      <c r="C9655" s="3" t="str">
        <f t="shared" si="300"/>
        <v>2025-06-25</v>
      </c>
      <c r="D9655" s="2" t="s">
        <v>18</v>
      </c>
      <c r="E9655" s="2" t="s">
        <v>27</v>
      </c>
      <c r="F9655" s="2" t="s">
        <v>28</v>
      </c>
      <c r="G9655" s="2" t="s">
        <v>35</v>
      </c>
      <c r="H9655" s="2" t="s">
        <v>36</v>
      </c>
      <c r="I9655" s="4">
        <v>75060</v>
      </c>
      <c r="J9655" s="4" t="str">
        <f t="shared" si="301"/>
        <v>Large</v>
      </c>
      <c r="K9655" s="4">
        <v>74683.251698340639</v>
      </c>
    </row>
    <row r="9656" spans="1:11" x14ac:dyDescent="0.35">
      <c r="A9656" s="2">
        <v>109654</v>
      </c>
      <c r="B9656" s="3">
        <v>45833</v>
      </c>
      <c r="C9656" s="3" t="str">
        <f t="shared" si="300"/>
        <v>2025-06-25</v>
      </c>
      <c r="D9656" s="2" t="s">
        <v>18</v>
      </c>
      <c r="E9656" s="2" t="s">
        <v>26</v>
      </c>
      <c r="F9656" s="2" t="s">
        <v>29</v>
      </c>
      <c r="G9656" s="2" t="s">
        <v>34</v>
      </c>
      <c r="H9656" s="2" t="s">
        <v>37</v>
      </c>
      <c r="I9656" s="4">
        <v>83040</v>
      </c>
      <c r="J9656" s="4" t="str">
        <f t="shared" si="301"/>
        <v>Large</v>
      </c>
      <c r="K9656" s="4">
        <v>92677.438990661249</v>
      </c>
    </row>
    <row r="9657" spans="1:11" x14ac:dyDescent="0.35">
      <c r="A9657" s="2">
        <v>109655</v>
      </c>
      <c r="B9657" s="3">
        <v>45833</v>
      </c>
      <c r="C9657" s="3" t="str">
        <f t="shared" si="300"/>
        <v>2025-06-25</v>
      </c>
      <c r="D9657" s="2" t="s">
        <v>18</v>
      </c>
      <c r="E9657" s="2" t="s">
        <v>22</v>
      </c>
      <c r="F9657" s="2" t="s">
        <v>29</v>
      </c>
      <c r="G9657" s="2" t="s">
        <v>31</v>
      </c>
      <c r="H9657" s="2" t="s">
        <v>38</v>
      </c>
      <c r="I9657" s="4">
        <v>19750</v>
      </c>
      <c r="J9657" s="4" t="str">
        <f t="shared" si="301"/>
        <v>Small</v>
      </c>
      <c r="K9657" s="4">
        <v>19328.196201632039</v>
      </c>
    </row>
    <row r="9658" spans="1:11" x14ac:dyDescent="0.35">
      <c r="A9658" s="2">
        <v>109656</v>
      </c>
      <c r="B9658" s="3">
        <v>45833</v>
      </c>
      <c r="C9658" s="3" t="str">
        <f t="shared" si="300"/>
        <v>2025-06-25</v>
      </c>
      <c r="D9658" s="2" t="s">
        <v>18</v>
      </c>
      <c r="E9658" s="2" t="s">
        <v>21</v>
      </c>
      <c r="F9658" s="2" t="s">
        <v>28</v>
      </c>
      <c r="G9658" s="2" t="s">
        <v>31</v>
      </c>
      <c r="H9658" s="2" t="s">
        <v>39</v>
      </c>
      <c r="I9658" s="4">
        <v>45010</v>
      </c>
      <c r="J9658" s="4" t="str">
        <f t="shared" si="301"/>
        <v>Medium</v>
      </c>
      <c r="K9658" s="4">
        <v>51365.988028021799</v>
      </c>
    </row>
    <row r="9659" spans="1:11" x14ac:dyDescent="0.35">
      <c r="A9659" s="2">
        <v>109657</v>
      </c>
      <c r="B9659" s="3">
        <v>45833</v>
      </c>
      <c r="C9659" s="3" t="str">
        <f t="shared" si="300"/>
        <v>2025-06-25</v>
      </c>
      <c r="D9659" s="2" t="s">
        <v>18</v>
      </c>
      <c r="E9659" s="2" t="s">
        <v>24</v>
      </c>
      <c r="F9659" s="2" t="s">
        <v>30</v>
      </c>
      <c r="G9659" s="2" t="s">
        <v>31</v>
      </c>
      <c r="H9659" s="2" t="s">
        <v>38</v>
      </c>
      <c r="I9659" s="4">
        <v>44340</v>
      </c>
      <c r="J9659" s="4" t="str">
        <f t="shared" si="301"/>
        <v>Medium</v>
      </c>
      <c r="K9659" s="4">
        <v>38020.260866923752</v>
      </c>
    </row>
    <row r="9660" spans="1:11" x14ac:dyDescent="0.35">
      <c r="A9660" s="2">
        <v>109658</v>
      </c>
      <c r="B9660" s="3">
        <v>45833</v>
      </c>
      <c r="C9660" s="3" t="str">
        <f t="shared" si="300"/>
        <v>2025-06-25</v>
      </c>
      <c r="D9660" s="2" t="s">
        <v>18</v>
      </c>
      <c r="E9660" s="2" t="s">
        <v>25</v>
      </c>
      <c r="F9660" s="2" t="s">
        <v>30</v>
      </c>
      <c r="G9660" s="2" t="s">
        <v>33</v>
      </c>
      <c r="H9660" s="2" t="s">
        <v>38</v>
      </c>
      <c r="I9660" s="4">
        <v>54900</v>
      </c>
      <c r="J9660" s="4" t="str">
        <f t="shared" si="301"/>
        <v>Large</v>
      </c>
      <c r="K9660" s="4">
        <v>59693.95212213281</v>
      </c>
    </row>
    <row r="9661" spans="1:11" x14ac:dyDescent="0.35">
      <c r="A9661" s="2">
        <v>109659</v>
      </c>
      <c r="B9661" s="3">
        <v>45833</v>
      </c>
      <c r="C9661" s="3" t="str">
        <f t="shared" si="300"/>
        <v>2025-06-25</v>
      </c>
      <c r="D9661" s="2" t="s">
        <v>18</v>
      </c>
      <c r="E9661" s="2" t="s">
        <v>23</v>
      </c>
      <c r="F9661" s="2" t="s">
        <v>28</v>
      </c>
      <c r="G9661" s="2" t="s">
        <v>35</v>
      </c>
      <c r="H9661" s="2" t="s">
        <v>36</v>
      </c>
      <c r="I9661" s="4">
        <v>52850</v>
      </c>
      <c r="J9661" s="4" t="str">
        <f t="shared" si="301"/>
        <v>Large</v>
      </c>
      <c r="K9661" s="4">
        <v>56145.607998744992</v>
      </c>
    </row>
    <row r="9662" spans="1:11" x14ac:dyDescent="0.35">
      <c r="A9662" s="2">
        <v>109660</v>
      </c>
      <c r="B9662" s="3">
        <v>45834</v>
      </c>
      <c r="C9662" s="3" t="str">
        <f t="shared" si="300"/>
        <v>2025-06-26</v>
      </c>
      <c r="D9662" s="2" t="s">
        <v>18</v>
      </c>
      <c r="E9662" s="2" t="s">
        <v>27</v>
      </c>
      <c r="F9662" s="2" t="s">
        <v>28</v>
      </c>
      <c r="G9662" s="2" t="s">
        <v>33</v>
      </c>
      <c r="H9662" s="2" t="s">
        <v>39</v>
      </c>
      <c r="I9662" s="4">
        <v>43630</v>
      </c>
      <c r="J9662" s="4" t="str">
        <f t="shared" si="301"/>
        <v>Medium</v>
      </c>
      <c r="K9662" s="4">
        <v>45083.814741670532</v>
      </c>
    </row>
    <row r="9663" spans="1:11" x14ac:dyDescent="0.35">
      <c r="A9663" s="2">
        <v>109661</v>
      </c>
      <c r="B9663" s="3">
        <v>45834</v>
      </c>
      <c r="C9663" s="3" t="str">
        <f t="shared" si="300"/>
        <v>2025-06-26</v>
      </c>
      <c r="D9663" s="2" t="s">
        <v>18</v>
      </c>
      <c r="E9663" s="2" t="s">
        <v>21</v>
      </c>
      <c r="F9663" s="2" t="s">
        <v>28</v>
      </c>
      <c r="G9663" s="2" t="s">
        <v>32</v>
      </c>
      <c r="H9663" s="2" t="s">
        <v>36</v>
      </c>
      <c r="I9663" s="4">
        <v>30200</v>
      </c>
      <c r="J9663" s="4" t="str">
        <f t="shared" si="301"/>
        <v>Medium</v>
      </c>
      <c r="K9663" s="4">
        <v>28352.722735471161</v>
      </c>
    </row>
    <row r="9664" spans="1:11" x14ac:dyDescent="0.35">
      <c r="A9664" s="2">
        <v>109662</v>
      </c>
      <c r="B9664" s="3">
        <v>45834</v>
      </c>
      <c r="C9664" s="3" t="str">
        <f t="shared" si="300"/>
        <v>2025-06-26</v>
      </c>
      <c r="D9664" s="2" t="s">
        <v>18</v>
      </c>
      <c r="E9664" s="2" t="s">
        <v>27</v>
      </c>
      <c r="F9664" s="2" t="s">
        <v>28</v>
      </c>
      <c r="G9664" s="2" t="s">
        <v>31</v>
      </c>
      <c r="H9664" s="2" t="s">
        <v>37</v>
      </c>
      <c r="I9664" s="4">
        <v>46000</v>
      </c>
      <c r="J9664" s="4" t="str">
        <f t="shared" si="301"/>
        <v>Medium</v>
      </c>
      <c r="K9664" s="4">
        <v>47527.85813710418</v>
      </c>
    </row>
    <row r="9665" spans="1:11" x14ac:dyDescent="0.35">
      <c r="A9665" s="2">
        <v>109663</v>
      </c>
      <c r="B9665" s="3">
        <v>45834</v>
      </c>
      <c r="C9665" s="3" t="str">
        <f t="shared" si="300"/>
        <v>2025-06-26</v>
      </c>
      <c r="D9665" s="2" t="s">
        <v>18</v>
      </c>
      <c r="E9665" s="2" t="s">
        <v>23</v>
      </c>
      <c r="F9665" s="2" t="s">
        <v>28</v>
      </c>
      <c r="G9665" s="2" t="s">
        <v>35</v>
      </c>
      <c r="H9665" s="2" t="s">
        <v>36</v>
      </c>
      <c r="I9665" s="4">
        <v>82330</v>
      </c>
      <c r="J9665" s="4" t="str">
        <f t="shared" si="301"/>
        <v>Large</v>
      </c>
      <c r="K9665" s="4">
        <v>84665.805883393332</v>
      </c>
    </row>
    <row r="9666" spans="1:11" x14ac:dyDescent="0.35">
      <c r="A9666" s="2">
        <v>109664</v>
      </c>
      <c r="B9666" s="3">
        <v>45834</v>
      </c>
      <c r="C9666" s="3" t="str">
        <f t="shared" ref="C9666:C9729" si="302">TEXT(B9666,"yyyy-mm-dd")</f>
        <v>2025-06-26</v>
      </c>
      <c r="D9666" s="2" t="s">
        <v>18</v>
      </c>
      <c r="E9666" s="2" t="s">
        <v>26</v>
      </c>
      <c r="F9666" s="2" t="s">
        <v>29</v>
      </c>
      <c r="G9666" s="2" t="s">
        <v>31</v>
      </c>
      <c r="H9666" s="2" t="s">
        <v>38</v>
      </c>
      <c r="I9666" s="4">
        <v>12770</v>
      </c>
      <c r="J9666" s="4" t="str">
        <f t="shared" si="301"/>
        <v>Small</v>
      </c>
      <c r="K9666" s="4">
        <v>11426.86102054977</v>
      </c>
    </row>
    <row r="9667" spans="1:11" x14ac:dyDescent="0.35">
      <c r="A9667" s="2">
        <v>109665</v>
      </c>
      <c r="B9667" s="3">
        <v>45834</v>
      </c>
      <c r="C9667" s="3" t="str">
        <f t="shared" si="302"/>
        <v>2025-06-26</v>
      </c>
      <c r="D9667" s="2" t="s">
        <v>18</v>
      </c>
      <c r="E9667" s="2" t="s">
        <v>27</v>
      </c>
      <c r="F9667" s="2" t="s">
        <v>28</v>
      </c>
      <c r="G9667" s="2" t="s">
        <v>35</v>
      </c>
      <c r="H9667" s="2" t="s">
        <v>39</v>
      </c>
      <c r="I9667" s="4">
        <v>89120</v>
      </c>
      <c r="J9667" s="4" t="str">
        <f t="shared" ref="J9667:J9730" si="303">IF(I9667&lt;30000,"Small",IF(I9667&lt;=50000,"Medium","Large"))</f>
        <v>Large</v>
      </c>
      <c r="K9667" s="4">
        <v>99275.535979809109</v>
      </c>
    </row>
    <row r="9668" spans="1:11" x14ac:dyDescent="0.35">
      <c r="A9668" s="2">
        <v>109666</v>
      </c>
      <c r="B9668" s="3">
        <v>45834</v>
      </c>
      <c r="C9668" s="3" t="str">
        <f t="shared" si="302"/>
        <v>2025-06-26</v>
      </c>
      <c r="D9668" s="2" t="s">
        <v>18</v>
      </c>
      <c r="E9668" s="2" t="s">
        <v>27</v>
      </c>
      <c r="F9668" s="2" t="s">
        <v>28</v>
      </c>
      <c r="G9668" s="2" t="s">
        <v>33</v>
      </c>
      <c r="H9668" s="2" t="s">
        <v>39</v>
      </c>
      <c r="I9668" s="4">
        <v>20410</v>
      </c>
      <c r="J9668" s="4" t="str">
        <f t="shared" si="303"/>
        <v>Small</v>
      </c>
      <c r="K9668" s="4">
        <v>20621.949950602611</v>
      </c>
    </row>
    <row r="9669" spans="1:11" x14ac:dyDescent="0.35">
      <c r="A9669" s="2">
        <v>109667</v>
      </c>
      <c r="B9669" s="3">
        <v>45834</v>
      </c>
      <c r="C9669" s="3" t="str">
        <f t="shared" si="302"/>
        <v>2025-06-26</v>
      </c>
      <c r="D9669" s="2" t="s">
        <v>18</v>
      </c>
      <c r="E9669" s="2" t="s">
        <v>26</v>
      </c>
      <c r="F9669" s="2" t="s">
        <v>29</v>
      </c>
      <c r="G9669" s="2" t="s">
        <v>33</v>
      </c>
      <c r="H9669" s="2" t="s">
        <v>39</v>
      </c>
      <c r="I9669" s="4">
        <v>61470</v>
      </c>
      <c r="J9669" s="4" t="str">
        <f t="shared" si="303"/>
        <v>Large</v>
      </c>
      <c r="K9669" s="4">
        <v>53891.769943487197</v>
      </c>
    </row>
    <row r="9670" spans="1:11" x14ac:dyDescent="0.35">
      <c r="A9670" s="2">
        <v>109668</v>
      </c>
      <c r="B9670" s="3">
        <v>45834</v>
      </c>
      <c r="C9670" s="3" t="str">
        <f t="shared" si="302"/>
        <v>2025-06-26</v>
      </c>
      <c r="D9670" s="2" t="s">
        <v>18</v>
      </c>
      <c r="E9670" s="2" t="s">
        <v>26</v>
      </c>
      <c r="F9670" s="2" t="s">
        <v>29</v>
      </c>
      <c r="G9670" s="2" t="s">
        <v>31</v>
      </c>
      <c r="H9670" s="2" t="s">
        <v>36</v>
      </c>
      <c r="I9670" s="4">
        <v>82390</v>
      </c>
      <c r="J9670" s="4" t="str">
        <f t="shared" si="303"/>
        <v>Large</v>
      </c>
      <c r="K9670" s="4">
        <v>79709.883612768128</v>
      </c>
    </row>
    <row r="9671" spans="1:11" x14ac:dyDescent="0.35">
      <c r="A9671" s="2">
        <v>109669</v>
      </c>
      <c r="B9671" s="3">
        <v>45834</v>
      </c>
      <c r="C9671" s="3" t="str">
        <f t="shared" si="302"/>
        <v>2025-06-26</v>
      </c>
      <c r="D9671" s="2" t="s">
        <v>18</v>
      </c>
      <c r="E9671" s="2" t="s">
        <v>23</v>
      </c>
      <c r="F9671" s="2" t="s">
        <v>28</v>
      </c>
      <c r="G9671" s="2" t="s">
        <v>34</v>
      </c>
      <c r="H9671" s="2" t="s">
        <v>36</v>
      </c>
      <c r="I9671" s="4">
        <v>65550</v>
      </c>
      <c r="J9671" s="4" t="str">
        <f t="shared" si="303"/>
        <v>Large</v>
      </c>
      <c r="K9671" s="4">
        <v>59975.311944601832</v>
      </c>
    </row>
    <row r="9672" spans="1:11" x14ac:dyDescent="0.35">
      <c r="A9672" s="2">
        <v>109670</v>
      </c>
      <c r="B9672" s="3">
        <v>45834</v>
      </c>
      <c r="C9672" s="3" t="str">
        <f t="shared" si="302"/>
        <v>2025-06-26</v>
      </c>
      <c r="D9672" s="2" t="s">
        <v>18</v>
      </c>
      <c r="E9672" s="2" t="s">
        <v>21</v>
      </c>
      <c r="F9672" s="2" t="s">
        <v>28</v>
      </c>
      <c r="G9672" s="2" t="s">
        <v>35</v>
      </c>
      <c r="H9672" s="2" t="s">
        <v>36</v>
      </c>
      <c r="I9672" s="4">
        <v>71430</v>
      </c>
      <c r="J9672" s="4" t="str">
        <f t="shared" si="303"/>
        <v>Large</v>
      </c>
      <c r="K9672" s="4">
        <v>64329.107291703564</v>
      </c>
    </row>
    <row r="9673" spans="1:11" x14ac:dyDescent="0.35">
      <c r="A9673" s="2">
        <v>109671</v>
      </c>
      <c r="B9673" s="3">
        <v>45834</v>
      </c>
      <c r="C9673" s="3" t="str">
        <f t="shared" si="302"/>
        <v>2025-06-26</v>
      </c>
      <c r="D9673" s="2" t="s">
        <v>18</v>
      </c>
      <c r="E9673" s="2" t="s">
        <v>24</v>
      </c>
      <c r="F9673" s="2" t="s">
        <v>30</v>
      </c>
      <c r="G9673" s="2" t="s">
        <v>32</v>
      </c>
      <c r="H9673" s="2" t="s">
        <v>37</v>
      </c>
      <c r="I9673" s="4">
        <v>73500</v>
      </c>
      <c r="J9673" s="4" t="str">
        <f t="shared" si="303"/>
        <v>Large</v>
      </c>
      <c r="K9673" s="4">
        <v>83342.409642171828</v>
      </c>
    </row>
    <row r="9674" spans="1:11" x14ac:dyDescent="0.35">
      <c r="A9674" s="2">
        <v>109672</v>
      </c>
      <c r="B9674" s="3">
        <v>45834</v>
      </c>
      <c r="C9674" s="3" t="str">
        <f t="shared" si="302"/>
        <v>2025-06-26</v>
      </c>
      <c r="D9674" s="2" t="s">
        <v>18</v>
      </c>
      <c r="E9674" s="2" t="s">
        <v>26</v>
      </c>
      <c r="F9674" s="2" t="s">
        <v>29</v>
      </c>
      <c r="G9674" s="2" t="s">
        <v>34</v>
      </c>
      <c r="H9674" s="2" t="s">
        <v>36</v>
      </c>
      <c r="I9674" s="4">
        <v>40200</v>
      </c>
      <c r="J9674" s="4" t="str">
        <f t="shared" si="303"/>
        <v>Medium</v>
      </c>
      <c r="K9674" s="4">
        <v>42308.464456180489</v>
      </c>
    </row>
    <row r="9675" spans="1:11" x14ac:dyDescent="0.35">
      <c r="A9675" s="2">
        <v>109673</v>
      </c>
      <c r="B9675" s="3">
        <v>45834</v>
      </c>
      <c r="C9675" s="3" t="str">
        <f t="shared" si="302"/>
        <v>2025-06-26</v>
      </c>
      <c r="D9675" s="2" t="s">
        <v>18</v>
      </c>
      <c r="E9675" s="2" t="s">
        <v>21</v>
      </c>
      <c r="F9675" s="2" t="s">
        <v>28</v>
      </c>
      <c r="G9675" s="2" t="s">
        <v>33</v>
      </c>
      <c r="H9675" s="2" t="s">
        <v>37</v>
      </c>
      <c r="I9675" s="4">
        <v>68880</v>
      </c>
      <c r="J9675" s="4" t="str">
        <f t="shared" si="303"/>
        <v>Large</v>
      </c>
      <c r="K9675" s="4">
        <v>64779.951497132053</v>
      </c>
    </row>
    <row r="9676" spans="1:11" x14ac:dyDescent="0.35">
      <c r="A9676" s="2">
        <v>109674</v>
      </c>
      <c r="B9676" s="3">
        <v>45834</v>
      </c>
      <c r="C9676" s="3" t="str">
        <f t="shared" si="302"/>
        <v>2025-06-26</v>
      </c>
      <c r="D9676" s="2" t="s">
        <v>18</v>
      </c>
      <c r="E9676" s="2" t="s">
        <v>23</v>
      </c>
      <c r="F9676" s="2" t="s">
        <v>28</v>
      </c>
      <c r="G9676" s="2" t="s">
        <v>35</v>
      </c>
      <c r="H9676" s="2" t="s">
        <v>36</v>
      </c>
      <c r="I9676" s="4">
        <v>89530</v>
      </c>
      <c r="J9676" s="4" t="str">
        <f t="shared" si="303"/>
        <v>Large</v>
      </c>
      <c r="K9676" s="4">
        <v>94320.345293574093</v>
      </c>
    </row>
    <row r="9677" spans="1:11" x14ac:dyDescent="0.35">
      <c r="A9677" s="2">
        <v>109675</v>
      </c>
      <c r="B9677" s="3">
        <v>45834</v>
      </c>
      <c r="C9677" s="3" t="str">
        <f t="shared" si="302"/>
        <v>2025-06-26</v>
      </c>
      <c r="D9677" s="2" t="s">
        <v>18</v>
      </c>
      <c r="E9677" s="2" t="s">
        <v>27</v>
      </c>
      <c r="F9677" s="2" t="s">
        <v>28</v>
      </c>
      <c r="G9677" s="2" t="s">
        <v>34</v>
      </c>
      <c r="H9677" s="2" t="s">
        <v>37</v>
      </c>
      <c r="I9677" s="4">
        <v>51380</v>
      </c>
      <c r="J9677" s="4" t="str">
        <f t="shared" si="303"/>
        <v>Large</v>
      </c>
      <c r="K9677" s="4">
        <v>56051.064507473697</v>
      </c>
    </row>
    <row r="9678" spans="1:11" x14ac:dyDescent="0.35">
      <c r="A9678" s="2">
        <v>109676</v>
      </c>
      <c r="B9678" s="3">
        <v>45834</v>
      </c>
      <c r="C9678" s="3" t="str">
        <f t="shared" si="302"/>
        <v>2025-06-26</v>
      </c>
      <c r="D9678" s="2" t="s">
        <v>18</v>
      </c>
      <c r="E9678" s="2" t="s">
        <v>27</v>
      </c>
      <c r="F9678" s="2" t="s">
        <v>28</v>
      </c>
      <c r="G9678" s="2" t="s">
        <v>32</v>
      </c>
      <c r="H9678" s="2" t="s">
        <v>38</v>
      </c>
      <c r="I9678" s="4">
        <v>39220</v>
      </c>
      <c r="J9678" s="4" t="str">
        <f t="shared" si="303"/>
        <v>Medium</v>
      </c>
      <c r="K9678" s="4">
        <v>37066.018933684019</v>
      </c>
    </row>
    <row r="9679" spans="1:11" x14ac:dyDescent="0.35">
      <c r="A9679" s="2">
        <v>109677</v>
      </c>
      <c r="B9679" s="3">
        <v>45834</v>
      </c>
      <c r="C9679" s="3" t="str">
        <f t="shared" si="302"/>
        <v>2025-06-26</v>
      </c>
      <c r="D9679" s="2" t="s">
        <v>18</v>
      </c>
      <c r="E9679" s="2" t="s">
        <v>25</v>
      </c>
      <c r="F9679" s="2" t="s">
        <v>30</v>
      </c>
      <c r="G9679" s="2" t="s">
        <v>34</v>
      </c>
      <c r="H9679" s="2" t="s">
        <v>38</v>
      </c>
      <c r="I9679" s="4">
        <v>25810</v>
      </c>
      <c r="J9679" s="4" t="str">
        <f t="shared" si="303"/>
        <v>Small</v>
      </c>
      <c r="K9679" s="4">
        <v>29563.91168503977</v>
      </c>
    </row>
    <row r="9680" spans="1:11" x14ac:dyDescent="0.35">
      <c r="A9680" s="2">
        <v>109678</v>
      </c>
      <c r="B9680" s="3">
        <v>45834</v>
      </c>
      <c r="C9680" s="3" t="str">
        <f t="shared" si="302"/>
        <v>2025-06-26</v>
      </c>
      <c r="D9680" s="2" t="s">
        <v>18</v>
      </c>
      <c r="E9680" s="2" t="s">
        <v>22</v>
      </c>
      <c r="F9680" s="2" t="s">
        <v>29</v>
      </c>
      <c r="G9680" s="2" t="s">
        <v>32</v>
      </c>
      <c r="H9680" s="2" t="s">
        <v>39</v>
      </c>
      <c r="I9680" s="4">
        <v>9870</v>
      </c>
      <c r="J9680" s="4" t="str">
        <f t="shared" si="303"/>
        <v>Small</v>
      </c>
      <c r="K9680" s="4">
        <v>10999.479587303889</v>
      </c>
    </row>
    <row r="9681" spans="1:11" x14ac:dyDescent="0.35">
      <c r="A9681" s="2">
        <v>109679</v>
      </c>
      <c r="B9681" s="3">
        <v>45834</v>
      </c>
      <c r="C9681" s="3" t="str">
        <f t="shared" si="302"/>
        <v>2025-06-26</v>
      </c>
      <c r="D9681" s="2" t="s">
        <v>18</v>
      </c>
      <c r="E9681" s="2" t="s">
        <v>26</v>
      </c>
      <c r="F9681" s="2" t="s">
        <v>29</v>
      </c>
      <c r="G9681" s="2" t="s">
        <v>33</v>
      </c>
      <c r="H9681" s="2" t="s">
        <v>38</v>
      </c>
      <c r="I9681" s="4">
        <v>39200</v>
      </c>
      <c r="J9681" s="4" t="str">
        <f t="shared" si="303"/>
        <v>Medium</v>
      </c>
      <c r="K9681" s="4">
        <v>42694.260608503937</v>
      </c>
    </row>
    <row r="9682" spans="1:11" x14ac:dyDescent="0.35">
      <c r="A9682" s="2">
        <v>109680</v>
      </c>
      <c r="B9682" s="3">
        <v>45834</v>
      </c>
      <c r="C9682" s="3" t="str">
        <f t="shared" si="302"/>
        <v>2025-06-26</v>
      </c>
      <c r="D9682" s="2" t="s">
        <v>18</v>
      </c>
      <c r="E9682" s="2" t="s">
        <v>23</v>
      </c>
      <c r="F9682" s="2" t="s">
        <v>28</v>
      </c>
      <c r="G9682" s="2" t="s">
        <v>35</v>
      </c>
      <c r="H9682" s="2" t="s">
        <v>39</v>
      </c>
      <c r="I9682" s="4">
        <v>81130</v>
      </c>
      <c r="J9682" s="4" t="str">
        <f t="shared" si="303"/>
        <v>Large</v>
      </c>
      <c r="K9682" s="4">
        <v>86368.927537451716</v>
      </c>
    </row>
    <row r="9683" spans="1:11" x14ac:dyDescent="0.35">
      <c r="A9683" s="2">
        <v>109681</v>
      </c>
      <c r="B9683" s="3">
        <v>45834</v>
      </c>
      <c r="C9683" s="3" t="str">
        <f t="shared" si="302"/>
        <v>2025-06-26</v>
      </c>
      <c r="D9683" s="2" t="s">
        <v>18</v>
      </c>
      <c r="E9683" s="2" t="s">
        <v>21</v>
      </c>
      <c r="F9683" s="2" t="s">
        <v>28</v>
      </c>
      <c r="G9683" s="2" t="s">
        <v>33</v>
      </c>
      <c r="H9683" s="2" t="s">
        <v>37</v>
      </c>
      <c r="I9683" s="4">
        <v>71130</v>
      </c>
      <c r="J9683" s="4" t="str">
        <f t="shared" si="303"/>
        <v>Large</v>
      </c>
      <c r="K9683" s="4">
        <v>61287.161396583797</v>
      </c>
    </row>
    <row r="9684" spans="1:11" x14ac:dyDescent="0.35">
      <c r="A9684" s="2">
        <v>109682</v>
      </c>
      <c r="B9684" s="3">
        <v>45834</v>
      </c>
      <c r="C9684" s="3" t="str">
        <f t="shared" si="302"/>
        <v>2025-06-26</v>
      </c>
      <c r="D9684" s="2" t="s">
        <v>18</v>
      </c>
      <c r="E9684" s="2" t="s">
        <v>25</v>
      </c>
      <c r="F9684" s="2" t="s">
        <v>30</v>
      </c>
      <c r="G9684" s="2" t="s">
        <v>35</v>
      </c>
      <c r="H9684" s="2" t="s">
        <v>39</v>
      </c>
      <c r="I9684" s="4">
        <v>69370</v>
      </c>
      <c r="J9684" s="4" t="str">
        <f t="shared" si="303"/>
        <v>Large</v>
      </c>
      <c r="K9684" s="4">
        <v>59430.744276587553</v>
      </c>
    </row>
    <row r="9685" spans="1:11" x14ac:dyDescent="0.35">
      <c r="A9685" s="2">
        <v>109683</v>
      </c>
      <c r="B9685" s="3">
        <v>45834</v>
      </c>
      <c r="C9685" s="3" t="str">
        <f t="shared" si="302"/>
        <v>2025-06-26</v>
      </c>
      <c r="D9685" s="2" t="s">
        <v>18</v>
      </c>
      <c r="E9685" s="2" t="s">
        <v>21</v>
      </c>
      <c r="F9685" s="2" t="s">
        <v>28</v>
      </c>
      <c r="G9685" s="2" t="s">
        <v>34</v>
      </c>
      <c r="H9685" s="2" t="s">
        <v>38</v>
      </c>
      <c r="I9685" s="4">
        <v>54830</v>
      </c>
      <c r="J9685" s="4" t="str">
        <f t="shared" si="303"/>
        <v>Large</v>
      </c>
      <c r="K9685" s="4">
        <v>49316.570791966573</v>
      </c>
    </row>
    <row r="9686" spans="1:11" x14ac:dyDescent="0.35">
      <c r="A9686" s="2">
        <v>109684</v>
      </c>
      <c r="B9686" s="3">
        <v>45834</v>
      </c>
      <c r="C9686" s="3" t="str">
        <f t="shared" si="302"/>
        <v>2025-06-26</v>
      </c>
      <c r="D9686" s="2" t="s">
        <v>18</v>
      </c>
      <c r="E9686" s="2" t="s">
        <v>24</v>
      </c>
      <c r="F9686" s="2" t="s">
        <v>30</v>
      </c>
      <c r="G9686" s="2" t="s">
        <v>33</v>
      </c>
      <c r="H9686" s="2" t="s">
        <v>37</v>
      </c>
      <c r="I9686" s="4">
        <v>22820</v>
      </c>
      <c r="J9686" s="4" t="str">
        <f t="shared" si="303"/>
        <v>Small</v>
      </c>
      <c r="K9686" s="4">
        <v>25674.2851228818</v>
      </c>
    </row>
    <row r="9687" spans="1:11" x14ac:dyDescent="0.35">
      <c r="A9687" s="2">
        <v>109685</v>
      </c>
      <c r="B9687" s="3">
        <v>45834</v>
      </c>
      <c r="C9687" s="3" t="str">
        <f t="shared" si="302"/>
        <v>2025-06-26</v>
      </c>
      <c r="D9687" s="2" t="s">
        <v>18</v>
      </c>
      <c r="E9687" s="2" t="s">
        <v>25</v>
      </c>
      <c r="F9687" s="2" t="s">
        <v>30</v>
      </c>
      <c r="G9687" s="2" t="s">
        <v>35</v>
      </c>
      <c r="H9687" s="2" t="s">
        <v>39</v>
      </c>
      <c r="I9687" s="4">
        <v>80550</v>
      </c>
      <c r="J9687" s="4" t="str">
        <f t="shared" si="303"/>
        <v>Large</v>
      </c>
      <c r="K9687" s="4">
        <v>73719.324948537353</v>
      </c>
    </row>
    <row r="9688" spans="1:11" x14ac:dyDescent="0.35">
      <c r="A9688" s="2">
        <v>109686</v>
      </c>
      <c r="B9688" s="3">
        <v>45834</v>
      </c>
      <c r="C9688" s="3" t="str">
        <f t="shared" si="302"/>
        <v>2025-06-26</v>
      </c>
      <c r="D9688" s="2" t="s">
        <v>18</v>
      </c>
      <c r="E9688" s="2" t="s">
        <v>23</v>
      </c>
      <c r="F9688" s="2" t="s">
        <v>28</v>
      </c>
      <c r="G9688" s="2" t="s">
        <v>32</v>
      </c>
      <c r="H9688" s="2" t="s">
        <v>37</v>
      </c>
      <c r="I9688" s="4">
        <v>7760</v>
      </c>
      <c r="J9688" s="4" t="str">
        <f t="shared" si="303"/>
        <v>Small</v>
      </c>
      <c r="K9688" s="4">
        <v>8228.2430061815103</v>
      </c>
    </row>
    <row r="9689" spans="1:11" x14ac:dyDescent="0.35">
      <c r="A9689" s="2">
        <v>109687</v>
      </c>
      <c r="B9689" s="3">
        <v>45834</v>
      </c>
      <c r="C9689" s="3" t="str">
        <f t="shared" si="302"/>
        <v>2025-06-26</v>
      </c>
      <c r="D9689" s="2" t="s">
        <v>18</v>
      </c>
      <c r="E9689" s="2" t="s">
        <v>21</v>
      </c>
      <c r="F9689" s="2" t="s">
        <v>28</v>
      </c>
      <c r="G9689" s="2" t="s">
        <v>35</v>
      </c>
      <c r="H9689" s="2" t="s">
        <v>37</v>
      </c>
      <c r="I9689" s="4">
        <v>58620</v>
      </c>
      <c r="J9689" s="4" t="str">
        <f t="shared" si="303"/>
        <v>Large</v>
      </c>
      <c r="K9689" s="4">
        <v>67059.547313762974</v>
      </c>
    </row>
    <row r="9690" spans="1:11" x14ac:dyDescent="0.35">
      <c r="A9690" s="2">
        <v>109688</v>
      </c>
      <c r="B9690" s="3">
        <v>45834</v>
      </c>
      <c r="C9690" s="3" t="str">
        <f t="shared" si="302"/>
        <v>2025-06-26</v>
      </c>
      <c r="D9690" s="2" t="s">
        <v>18</v>
      </c>
      <c r="E9690" s="2" t="s">
        <v>26</v>
      </c>
      <c r="F9690" s="2" t="s">
        <v>29</v>
      </c>
      <c r="G9690" s="2" t="s">
        <v>33</v>
      </c>
      <c r="H9690" s="2" t="s">
        <v>38</v>
      </c>
      <c r="I9690" s="4">
        <v>85380</v>
      </c>
      <c r="J9690" s="4" t="str">
        <f t="shared" si="303"/>
        <v>Large</v>
      </c>
      <c r="K9690" s="4">
        <v>96580.366430299284</v>
      </c>
    </row>
    <row r="9691" spans="1:11" x14ac:dyDescent="0.35">
      <c r="A9691" s="2">
        <v>109689</v>
      </c>
      <c r="B9691" s="3">
        <v>45834</v>
      </c>
      <c r="C9691" s="3" t="str">
        <f t="shared" si="302"/>
        <v>2025-06-26</v>
      </c>
      <c r="D9691" s="2" t="s">
        <v>18</v>
      </c>
      <c r="E9691" s="2" t="s">
        <v>21</v>
      </c>
      <c r="F9691" s="2" t="s">
        <v>28</v>
      </c>
      <c r="G9691" s="2" t="s">
        <v>33</v>
      </c>
      <c r="H9691" s="2" t="s">
        <v>37</v>
      </c>
      <c r="I9691" s="4">
        <v>44280</v>
      </c>
      <c r="J9691" s="4" t="str">
        <f t="shared" si="303"/>
        <v>Medium</v>
      </c>
      <c r="K9691" s="4">
        <v>42955.532840366563</v>
      </c>
    </row>
    <row r="9692" spans="1:11" x14ac:dyDescent="0.35">
      <c r="A9692" s="2">
        <v>109690</v>
      </c>
      <c r="B9692" s="3">
        <v>45834</v>
      </c>
      <c r="C9692" s="3" t="str">
        <f t="shared" si="302"/>
        <v>2025-06-26</v>
      </c>
      <c r="D9692" s="2" t="s">
        <v>18</v>
      </c>
      <c r="E9692" s="2" t="s">
        <v>22</v>
      </c>
      <c r="F9692" s="2" t="s">
        <v>29</v>
      </c>
      <c r="G9692" s="2" t="s">
        <v>34</v>
      </c>
      <c r="H9692" s="2" t="s">
        <v>36</v>
      </c>
      <c r="I9692" s="4">
        <v>49540</v>
      </c>
      <c r="J9692" s="4" t="str">
        <f t="shared" si="303"/>
        <v>Medium</v>
      </c>
      <c r="K9692" s="4">
        <v>52231.582138224883</v>
      </c>
    </row>
    <row r="9693" spans="1:11" x14ac:dyDescent="0.35">
      <c r="A9693" s="2">
        <v>109691</v>
      </c>
      <c r="B9693" s="3">
        <v>45834</v>
      </c>
      <c r="C9693" s="3" t="str">
        <f t="shared" si="302"/>
        <v>2025-06-26</v>
      </c>
      <c r="D9693" s="2" t="s">
        <v>18</v>
      </c>
      <c r="E9693" s="2" t="s">
        <v>27</v>
      </c>
      <c r="F9693" s="2" t="s">
        <v>28</v>
      </c>
      <c r="G9693" s="2" t="s">
        <v>32</v>
      </c>
      <c r="H9693" s="2" t="s">
        <v>38</v>
      </c>
      <c r="I9693" s="4">
        <v>33390</v>
      </c>
      <c r="J9693" s="4" t="str">
        <f t="shared" si="303"/>
        <v>Medium</v>
      </c>
      <c r="K9693" s="4">
        <v>35987.387297561603</v>
      </c>
    </row>
    <row r="9694" spans="1:11" x14ac:dyDescent="0.35">
      <c r="A9694" s="2">
        <v>109692</v>
      </c>
      <c r="B9694" s="3">
        <v>45834</v>
      </c>
      <c r="C9694" s="3" t="str">
        <f t="shared" si="302"/>
        <v>2025-06-26</v>
      </c>
      <c r="D9694" s="2" t="s">
        <v>18</v>
      </c>
      <c r="E9694" s="2" t="s">
        <v>27</v>
      </c>
      <c r="F9694" s="2" t="s">
        <v>28</v>
      </c>
      <c r="G9694" s="2" t="s">
        <v>35</v>
      </c>
      <c r="H9694" s="2" t="s">
        <v>39</v>
      </c>
      <c r="I9694" s="4">
        <v>7770</v>
      </c>
      <c r="J9694" s="4" t="str">
        <f t="shared" si="303"/>
        <v>Small</v>
      </c>
      <c r="K9694" s="4">
        <v>7885.4343448826448</v>
      </c>
    </row>
    <row r="9695" spans="1:11" x14ac:dyDescent="0.35">
      <c r="A9695" s="2">
        <v>109693</v>
      </c>
      <c r="B9695" s="3">
        <v>45834</v>
      </c>
      <c r="C9695" s="3" t="str">
        <f t="shared" si="302"/>
        <v>2025-06-26</v>
      </c>
      <c r="D9695" s="2" t="s">
        <v>18</v>
      </c>
      <c r="E9695" s="2" t="s">
        <v>25</v>
      </c>
      <c r="F9695" s="2" t="s">
        <v>30</v>
      </c>
      <c r="G9695" s="2" t="s">
        <v>33</v>
      </c>
      <c r="H9695" s="2" t="s">
        <v>36</v>
      </c>
      <c r="I9695" s="4">
        <v>47660</v>
      </c>
      <c r="J9695" s="4" t="str">
        <f t="shared" si="303"/>
        <v>Medium</v>
      </c>
      <c r="K9695" s="4">
        <v>47989.279253626672</v>
      </c>
    </row>
    <row r="9696" spans="1:11" x14ac:dyDescent="0.35">
      <c r="A9696" s="2">
        <v>109694</v>
      </c>
      <c r="B9696" s="3">
        <v>45834</v>
      </c>
      <c r="C9696" s="3" t="str">
        <f t="shared" si="302"/>
        <v>2025-06-26</v>
      </c>
      <c r="D9696" s="2" t="s">
        <v>18</v>
      </c>
      <c r="E9696" s="2" t="s">
        <v>21</v>
      </c>
      <c r="F9696" s="2" t="s">
        <v>28</v>
      </c>
      <c r="G9696" s="2" t="s">
        <v>35</v>
      </c>
      <c r="H9696" s="2" t="s">
        <v>38</v>
      </c>
      <c r="I9696" s="4">
        <v>20190</v>
      </c>
      <c r="J9696" s="4" t="str">
        <f t="shared" si="303"/>
        <v>Small</v>
      </c>
      <c r="K9696" s="4">
        <v>18515.248765298598</v>
      </c>
    </row>
    <row r="9697" spans="1:11" x14ac:dyDescent="0.35">
      <c r="A9697" s="2">
        <v>109695</v>
      </c>
      <c r="B9697" s="3">
        <v>45834</v>
      </c>
      <c r="C9697" s="3" t="str">
        <f t="shared" si="302"/>
        <v>2025-06-26</v>
      </c>
      <c r="D9697" s="2" t="s">
        <v>18</v>
      </c>
      <c r="E9697" s="2" t="s">
        <v>21</v>
      </c>
      <c r="F9697" s="2" t="s">
        <v>28</v>
      </c>
      <c r="G9697" s="2" t="s">
        <v>31</v>
      </c>
      <c r="H9697" s="2" t="s">
        <v>37</v>
      </c>
      <c r="I9697" s="4">
        <v>73320</v>
      </c>
      <c r="J9697" s="4" t="str">
        <f t="shared" si="303"/>
        <v>Large</v>
      </c>
      <c r="K9697" s="4">
        <v>77189.211652189653</v>
      </c>
    </row>
    <row r="9698" spans="1:11" x14ac:dyDescent="0.35">
      <c r="A9698" s="2">
        <v>109696</v>
      </c>
      <c r="B9698" s="3">
        <v>45834</v>
      </c>
      <c r="C9698" s="3" t="str">
        <f t="shared" si="302"/>
        <v>2025-06-26</v>
      </c>
      <c r="D9698" s="2" t="s">
        <v>18</v>
      </c>
      <c r="E9698" s="2" t="s">
        <v>21</v>
      </c>
      <c r="F9698" s="2" t="s">
        <v>28</v>
      </c>
      <c r="G9698" s="2" t="s">
        <v>32</v>
      </c>
      <c r="H9698" s="2" t="s">
        <v>39</v>
      </c>
      <c r="I9698" s="4">
        <v>49710</v>
      </c>
      <c r="J9698" s="4" t="str">
        <f t="shared" si="303"/>
        <v>Medium</v>
      </c>
      <c r="K9698" s="4">
        <v>46634.999857467243</v>
      </c>
    </row>
    <row r="9699" spans="1:11" x14ac:dyDescent="0.35">
      <c r="A9699" s="2">
        <v>109697</v>
      </c>
      <c r="B9699" s="3">
        <v>45834</v>
      </c>
      <c r="C9699" s="3" t="str">
        <f t="shared" si="302"/>
        <v>2025-06-26</v>
      </c>
      <c r="D9699" s="2" t="s">
        <v>18</v>
      </c>
      <c r="E9699" s="2" t="s">
        <v>21</v>
      </c>
      <c r="F9699" s="2" t="s">
        <v>28</v>
      </c>
      <c r="G9699" s="2" t="s">
        <v>32</v>
      </c>
      <c r="H9699" s="2" t="s">
        <v>37</v>
      </c>
      <c r="I9699" s="4">
        <v>56370</v>
      </c>
      <c r="J9699" s="4" t="str">
        <f t="shared" si="303"/>
        <v>Large</v>
      </c>
      <c r="K9699" s="4">
        <v>53133.329130768972</v>
      </c>
    </row>
    <row r="9700" spans="1:11" x14ac:dyDescent="0.35">
      <c r="A9700" s="2">
        <v>109698</v>
      </c>
      <c r="B9700" s="3">
        <v>45834</v>
      </c>
      <c r="C9700" s="3" t="str">
        <f t="shared" si="302"/>
        <v>2025-06-26</v>
      </c>
      <c r="D9700" s="2" t="s">
        <v>18</v>
      </c>
      <c r="E9700" s="2" t="s">
        <v>22</v>
      </c>
      <c r="F9700" s="2" t="s">
        <v>29</v>
      </c>
      <c r="G9700" s="2" t="s">
        <v>31</v>
      </c>
      <c r="H9700" s="2" t="s">
        <v>37</v>
      </c>
      <c r="I9700" s="4">
        <v>69430</v>
      </c>
      <c r="J9700" s="4" t="str">
        <f t="shared" si="303"/>
        <v>Large</v>
      </c>
      <c r="K9700" s="4">
        <v>64549.896261133908</v>
      </c>
    </row>
    <row r="9701" spans="1:11" x14ac:dyDescent="0.35">
      <c r="A9701" s="2">
        <v>109699</v>
      </c>
      <c r="B9701" s="3">
        <v>45834</v>
      </c>
      <c r="C9701" s="3" t="str">
        <f t="shared" si="302"/>
        <v>2025-06-26</v>
      </c>
      <c r="D9701" s="2" t="s">
        <v>18</v>
      </c>
      <c r="E9701" s="2" t="s">
        <v>26</v>
      </c>
      <c r="F9701" s="2" t="s">
        <v>29</v>
      </c>
      <c r="G9701" s="2" t="s">
        <v>32</v>
      </c>
      <c r="H9701" s="2" t="s">
        <v>39</v>
      </c>
      <c r="I9701" s="4">
        <v>47040</v>
      </c>
      <c r="J9701" s="4" t="str">
        <f t="shared" si="303"/>
        <v>Medium</v>
      </c>
      <c r="K9701" s="4">
        <v>40912.936811252417</v>
      </c>
    </row>
    <row r="9702" spans="1:11" x14ac:dyDescent="0.35">
      <c r="A9702" s="2">
        <v>109700</v>
      </c>
      <c r="B9702" s="3">
        <v>45834</v>
      </c>
      <c r="C9702" s="3" t="str">
        <f t="shared" si="302"/>
        <v>2025-06-26</v>
      </c>
      <c r="D9702" s="2" t="s">
        <v>18</v>
      </c>
      <c r="E9702" s="2" t="s">
        <v>22</v>
      </c>
      <c r="F9702" s="2" t="s">
        <v>29</v>
      </c>
      <c r="G9702" s="2" t="s">
        <v>31</v>
      </c>
      <c r="H9702" s="2" t="s">
        <v>39</v>
      </c>
      <c r="I9702" s="4">
        <v>19650</v>
      </c>
      <c r="J9702" s="4" t="str">
        <f t="shared" si="303"/>
        <v>Small</v>
      </c>
      <c r="K9702" s="4">
        <v>21675.834044168281</v>
      </c>
    </row>
    <row r="9703" spans="1:11" x14ac:dyDescent="0.35">
      <c r="A9703" s="2">
        <v>109701</v>
      </c>
      <c r="B9703" s="3">
        <v>45834</v>
      </c>
      <c r="C9703" s="3" t="str">
        <f t="shared" si="302"/>
        <v>2025-06-26</v>
      </c>
      <c r="D9703" s="2" t="s">
        <v>18</v>
      </c>
      <c r="E9703" s="2" t="s">
        <v>23</v>
      </c>
      <c r="F9703" s="2" t="s">
        <v>28</v>
      </c>
      <c r="G9703" s="2" t="s">
        <v>35</v>
      </c>
      <c r="H9703" s="2" t="s">
        <v>38</v>
      </c>
      <c r="I9703" s="4">
        <v>15790</v>
      </c>
      <c r="J9703" s="4" t="str">
        <f t="shared" si="303"/>
        <v>Small</v>
      </c>
      <c r="K9703" s="4">
        <v>17509.833886098691</v>
      </c>
    </row>
    <row r="9704" spans="1:11" x14ac:dyDescent="0.35">
      <c r="A9704" s="2">
        <v>109702</v>
      </c>
      <c r="B9704" s="3">
        <v>45834</v>
      </c>
      <c r="C9704" s="3" t="str">
        <f t="shared" si="302"/>
        <v>2025-06-26</v>
      </c>
      <c r="D9704" s="2" t="s">
        <v>18</v>
      </c>
      <c r="E9704" s="2" t="s">
        <v>23</v>
      </c>
      <c r="F9704" s="2" t="s">
        <v>28</v>
      </c>
      <c r="G9704" s="2" t="s">
        <v>31</v>
      </c>
      <c r="H9704" s="2" t="s">
        <v>38</v>
      </c>
      <c r="I9704" s="4">
        <v>29940</v>
      </c>
      <c r="J9704" s="4" t="str">
        <f t="shared" si="303"/>
        <v>Small</v>
      </c>
      <c r="K9704" s="4">
        <v>31949.766612706149</v>
      </c>
    </row>
    <row r="9705" spans="1:11" x14ac:dyDescent="0.35">
      <c r="A9705" s="2">
        <v>109703</v>
      </c>
      <c r="B9705" s="3">
        <v>45834</v>
      </c>
      <c r="C9705" s="3" t="str">
        <f t="shared" si="302"/>
        <v>2025-06-26</v>
      </c>
      <c r="D9705" s="2" t="s">
        <v>18</v>
      </c>
      <c r="E9705" s="2" t="s">
        <v>22</v>
      </c>
      <c r="F9705" s="2" t="s">
        <v>29</v>
      </c>
      <c r="G9705" s="2" t="s">
        <v>34</v>
      </c>
      <c r="H9705" s="2" t="s">
        <v>37</v>
      </c>
      <c r="I9705" s="4">
        <v>71350</v>
      </c>
      <c r="J9705" s="4" t="str">
        <f t="shared" si="303"/>
        <v>Large</v>
      </c>
      <c r="K9705" s="4">
        <v>80505.796996297882</v>
      </c>
    </row>
    <row r="9706" spans="1:11" x14ac:dyDescent="0.35">
      <c r="A9706" s="2">
        <v>109704</v>
      </c>
      <c r="B9706" s="3">
        <v>45834</v>
      </c>
      <c r="C9706" s="3" t="str">
        <f t="shared" si="302"/>
        <v>2025-06-26</v>
      </c>
      <c r="D9706" s="2" t="s">
        <v>18</v>
      </c>
      <c r="E9706" s="2" t="s">
        <v>22</v>
      </c>
      <c r="F9706" s="2" t="s">
        <v>29</v>
      </c>
      <c r="G9706" s="2" t="s">
        <v>31</v>
      </c>
      <c r="H9706" s="2" t="s">
        <v>38</v>
      </c>
      <c r="I9706" s="4">
        <v>88230</v>
      </c>
      <c r="J9706" s="4" t="str">
        <f t="shared" si="303"/>
        <v>Large</v>
      </c>
      <c r="K9706" s="4">
        <v>91706.259849302092</v>
      </c>
    </row>
    <row r="9707" spans="1:11" x14ac:dyDescent="0.35">
      <c r="A9707" s="2">
        <v>109705</v>
      </c>
      <c r="B9707" s="3">
        <v>45834</v>
      </c>
      <c r="C9707" s="3" t="str">
        <f t="shared" si="302"/>
        <v>2025-06-26</v>
      </c>
      <c r="D9707" s="2" t="s">
        <v>18</v>
      </c>
      <c r="E9707" s="2" t="s">
        <v>27</v>
      </c>
      <c r="F9707" s="2" t="s">
        <v>28</v>
      </c>
      <c r="G9707" s="2" t="s">
        <v>35</v>
      </c>
      <c r="H9707" s="2" t="s">
        <v>36</v>
      </c>
      <c r="I9707" s="4">
        <v>7490</v>
      </c>
      <c r="J9707" s="4" t="str">
        <f t="shared" si="303"/>
        <v>Small</v>
      </c>
      <c r="K9707" s="4">
        <v>7803.7486951990722</v>
      </c>
    </row>
    <row r="9708" spans="1:11" x14ac:dyDescent="0.35">
      <c r="A9708" s="2">
        <v>109706</v>
      </c>
      <c r="B9708" s="3">
        <v>45834</v>
      </c>
      <c r="C9708" s="3" t="str">
        <f t="shared" si="302"/>
        <v>2025-06-26</v>
      </c>
      <c r="D9708" s="2" t="s">
        <v>18</v>
      </c>
      <c r="E9708" s="2" t="s">
        <v>23</v>
      </c>
      <c r="F9708" s="2" t="s">
        <v>28</v>
      </c>
      <c r="G9708" s="2" t="s">
        <v>32</v>
      </c>
      <c r="H9708" s="2" t="s">
        <v>39</v>
      </c>
      <c r="I9708" s="4">
        <v>15650</v>
      </c>
      <c r="J9708" s="4" t="str">
        <f t="shared" si="303"/>
        <v>Small</v>
      </c>
      <c r="K9708" s="4">
        <v>17470.151820974432</v>
      </c>
    </row>
    <row r="9709" spans="1:11" x14ac:dyDescent="0.35">
      <c r="A9709" s="2">
        <v>109707</v>
      </c>
      <c r="B9709" s="3">
        <v>45834</v>
      </c>
      <c r="C9709" s="3" t="str">
        <f t="shared" si="302"/>
        <v>2025-06-26</v>
      </c>
      <c r="D9709" s="2" t="s">
        <v>18</v>
      </c>
      <c r="E9709" s="2" t="s">
        <v>22</v>
      </c>
      <c r="F9709" s="2" t="s">
        <v>29</v>
      </c>
      <c r="G9709" s="2" t="s">
        <v>34</v>
      </c>
      <c r="H9709" s="2" t="s">
        <v>37</v>
      </c>
      <c r="I9709" s="4">
        <v>14960</v>
      </c>
      <c r="J9709" s="4" t="str">
        <f t="shared" si="303"/>
        <v>Small</v>
      </c>
      <c r="K9709" s="4">
        <v>13651.938059361821</v>
      </c>
    </row>
    <row r="9710" spans="1:11" x14ac:dyDescent="0.35">
      <c r="A9710" s="2">
        <v>109708</v>
      </c>
      <c r="B9710" s="3">
        <v>45834</v>
      </c>
      <c r="C9710" s="3" t="str">
        <f t="shared" si="302"/>
        <v>2025-06-26</v>
      </c>
      <c r="D9710" s="2" t="s">
        <v>18</v>
      </c>
      <c r="E9710" s="2" t="s">
        <v>21</v>
      </c>
      <c r="F9710" s="2" t="s">
        <v>28</v>
      </c>
      <c r="G9710" s="2" t="s">
        <v>31</v>
      </c>
      <c r="H9710" s="2" t="s">
        <v>36</v>
      </c>
      <c r="I9710" s="4">
        <v>7300</v>
      </c>
      <c r="J9710" s="4" t="str">
        <f t="shared" si="303"/>
        <v>Small</v>
      </c>
      <c r="K9710" s="4">
        <v>7158.6735906627946</v>
      </c>
    </row>
    <row r="9711" spans="1:11" x14ac:dyDescent="0.35">
      <c r="A9711" s="2">
        <v>109709</v>
      </c>
      <c r="B9711" s="3">
        <v>45834</v>
      </c>
      <c r="C9711" s="3" t="str">
        <f t="shared" si="302"/>
        <v>2025-06-26</v>
      </c>
      <c r="D9711" s="2" t="s">
        <v>18</v>
      </c>
      <c r="E9711" s="2" t="s">
        <v>22</v>
      </c>
      <c r="F9711" s="2" t="s">
        <v>29</v>
      </c>
      <c r="G9711" s="2" t="s">
        <v>35</v>
      </c>
      <c r="H9711" s="2" t="s">
        <v>36</v>
      </c>
      <c r="I9711" s="4">
        <v>9030</v>
      </c>
      <c r="J9711" s="4" t="str">
        <f t="shared" si="303"/>
        <v>Small</v>
      </c>
      <c r="K9711" s="4">
        <v>9583.0100800314685</v>
      </c>
    </row>
    <row r="9712" spans="1:11" x14ac:dyDescent="0.35">
      <c r="A9712" s="2">
        <v>109710</v>
      </c>
      <c r="B9712" s="3">
        <v>45834</v>
      </c>
      <c r="C9712" s="3" t="str">
        <f t="shared" si="302"/>
        <v>2025-06-26</v>
      </c>
      <c r="D9712" s="2" t="s">
        <v>18</v>
      </c>
      <c r="E9712" s="2" t="s">
        <v>21</v>
      </c>
      <c r="F9712" s="2" t="s">
        <v>28</v>
      </c>
      <c r="G9712" s="2" t="s">
        <v>34</v>
      </c>
      <c r="H9712" s="2" t="s">
        <v>39</v>
      </c>
      <c r="I9712" s="4">
        <v>45760</v>
      </c>
      <c r="J9712" s="4" t="str">
        <f t="shared" si="303"/>
        <v>Medium</v>
      </c>
      <c r="K9712" s="4">
        <v>42584.119375986127</v>
      </c>
    </row>
    <row r="9713" spans="1:11" x14ac:dyDescent="0.35">
      <c r="A9713" s="2">
        <v>109711</v>
      </c>
      <c r="B9713" s="3">
        <v>45834</v>
      </c>
      <c r="C9713" s="3" t="str">
        <f t="shared" si="302"/>
        <v>2025-06-26</v>
      </c>
      <c r="D9713" s="2" t="s">
        <v>18</v>
      </c>
      <c r="E9713" s="2" t="s">
        <v>25</v>
      </c>
      <c r="F9713" s="2" t="s">
        <v>30</v>
      </c>
      <c r="G9713" s="2" t="s">
        <v>34</v>
      </c>
      <c r="H9713" s="2" t="s">
        <v>38</v>
      </c>
      <c r="I9713" s="4">
        <v>44630</v>
      </c>
      <c r="J9713" s="4" t="str">
        <f t="shared" si="303"/>
        <v>Medium</v>
      </c>
      <c r="K9713" s="4">
        <v>40996.538228599333</v>
      </c>
    </row>
    <row r="9714" spans="1:11" x14ac:dyDescent="0.35">
      <c r="A9714" s="2">
        <v>109712</v>
      </c>
      <c r="B9714" s="3">
        <v>45834</v>
      </c>
      <c r="C9714" s="3" t="str">
        <f t="shared" si="302"/>
        <v>2025-06-26</v>
      </c>
      <c r="D9714" s="2" t="s">
        <v>18</v>
      </c>
      <c r="E9714" s="2" t="s">
        <v>23</v>
      </c>
      <c r="F9714" s="2" t="s">
        <v>28</v>
      </c>
      <c r="G9714" s="2" t="s">
        <v>34</v>
      </c>
      <c r="H9714" s="2" t="s">
        <v>36</v>
      </c>
      <c r="I9714" s="4">
        <v>39520</v>
      </c>
      <c r="J9714" s="4" t="str">
        <f t="shared" si="303"/>
        <v>Medium</v>
      </c>
      <c r="K9714" s="4">
        <v>44241.90777910014</v>
      </c>
    </row>
    <row r="9715" spans="1:11" x14ac:dyDescent="0.35">
      <c r="A9715" s="2">
        <v>109713</v>
      </c>
      <c r="B9715" s="3">
        <v>45834</v>
      </c>
      <c r="C9715" s="3" t="str">
        <f t="shared" si="302"/>
        <v>2025-06-26</v>
      </c>
      <c r="D9715" s="2" t="s">
        <v>18</v>
      </c>
      <c r="E9715" s="2" t="s">
        <v>26</v>
      </c>
      <c r="F9715" s="2" t="s">
        <v>29</v>
      </c>
      <c r="G9715" s="2" t="s">
        <v>31</v>
      </c>
      <c r="H9715" s="2" t="s">
        <v>37</v>
      </c>
      <c r="I9715" s="4">
        <v>85460</v>
      </c>
      <c r="J9715" s="4" t="str">
        <f t="shared" si="303"/>
        <v>Large</v>
      </c>
      <c r="K9715" s="4">
        <v>98176.642800585512</v>
      </c>
    </row>
    <row r="9716" spans="1:11" x14ac:dyDescent="0.35">
      <c r="A9716" s="2">
        <v>109714</v>
      </c>
      <c r="B9716" s="3">
        <v>45835</v>
      </c>
      <c r="C9716" s="3" t="str">
        <f t="shared" si="302"/>
        <v>2025-06-27</v>
      </c>
      <c r="D9716" s="2" t="s">
        <v>18</v>
      </c>
      <c r="E9716" s="2" t="s">
        <v>27</v>
      </c>
      <c r="F9716" s="2" t="s">
        <v>28</v>
      </c>
      <c r="G9716" s="2" t="s">
        <v>35</v>
      </c>
      <c r="H9716" s="2" t="s">
        <v>36</v>
      </c>
      <c r="I9716" s="4">
        <v>84560</v>
      </c>
      <c r="J9716" s="4" t="str">
        <f t="shared" si="303"/>
        <v>Large</v>
      </c>
      <c r="K9716" s="4">
        <v>81678.406218258213</v>
      </c>
    </row>
    <row r="9717" spans="1:11" x14ac:dyDescent="0.35">
      <c r="A9717" s="2">
        <v>109715</v>
      </c>
      <c r="B9717" s="3">
        <v>45835</v>
      </c>
      <c r="C9717" s="3" t="str">
        <f t="shared" si="302"/>
        <v>2025-06-27</v>
      </c>
      <c r="D9717" s="2" t="s">
        <v>18</v>
      </c>
      <c r="E9717" s="2" t="s">
        <v>26</v>
      </c>
      <c r="F9717" s="2" t="s">
        <v>29</v>
      </c>
      <c r="G9717" s="2" t="s">
        <v>35</v>
      </c>
      <c r="H9717" s="2" t="s">
        <v>39</v>
      </c>
      <c r="I9717" s="4">
        <v>47220</v>
      </c>
      <c r="J9717" s="4" t="str">
        <f t="shared" si="303"/>
        <v>Medium</v>
      </c>
      <c r="K9717" s="4">
        <v>43488.737230054343</v>
      </c>
    </row>
    <row r="9718" spans="1:11" x14ac:dyDescent="0.35">
      <c r="A9718" s="2">
        <v>109716</v>
      </c>
      <c r="B9718" s="3">
        <v>45835</v>
      </c>
      <c r="C9718" s="3" t="str">
        <f t="shared" si="302"/>
        <v>2025-06-27</v>
      </c>
      <c r="D9718" s="2" t="s">
        <v>18</v>
      </c>
      <c r="E9718" s="2" t="s">
        <v>25</v>
      </c>
      <c r="F9718" s="2" t="s">
        <v>30</v>
      </c>
      <c r="G9718" s="2" t="s">
        <v>35</v>
      </c>
      <c r="H9718" s="2" t="s">
        <v>38</v>
      </c>
      <c r="I9718" s="4">
        <v>62640</v>
      </c>
      <c r="J9718" s="4" t="str">
        <f t="shared" si="303"/>
        <v>Large</v>
      </c>
      <c r="K9718" s="4">
        <v>60844.602881669263</v>
      </c>
    </row>
    <row r="9719" spans="1:11" x14ac:dyDescent="0.35">
      <c r="A9719" s="2">
        <v>109717</v>
      </c>
      <c r="B9719" s="3">
        <v>45835</v>
      </c>
      <c r="C9719" s="3" t="str">
        <f t="shared" si="302"/>
        <v>2025-06-27</v>
      </c>
      <c r="D9719" s="2" t="s">
        <v>18</v>
      </c>
      <c r="E9719" s="2" t="s">
        <v>26</v>
      </c>
      <c r="F9719" s="2" t="s">
        <v>29</v>
      </c>
      <c r="G9719" s="2" t="s">
        <v>33</v>
      </c>
      <c r="H9719" s="2" t="s">
        <v>38</v>
      </c>
      <c r="I9719" s="4">
        <v>89310</v>
      </c>
      <c r="J9719" s="4" t="str">
        <f t="shared" si="303"/>
        <v>Large</v>
      </c>
      <c r="K9719" s="4">
        <v>84054.614249911043</v>
      </c>
    </row>
    <row r="9720" spans="1:11" x14ac:dyDescent="0.35">
      <c r="A9720" s="2">
        <v>109718</v>
      </c>
      <c r="B9720" s="3">
        <v>45835</v>
      </c>
      <c r="C9720" s="3" t="str">
        <f t="shared" si="302"/>
        <v>2025-06-27</v>
      </c>
      <c r="D9720" s="2" t="s">
        <v>18</v>
      </c>
      <c r="E9720" s="2" t="s">
        <v>27</v>
      </c>
      <c r="F9720" s="2" t="s">
        <v>28</v>
      </c>
      <c r="G9720" s="2" t="s">
        <v>32</v>
      </c>
      <c r="H9720" s="2" t="s">
        <v>37</v>
      </c>
      <c r="I9720" s="4">
        <v>82170</v>
      </c>
      <c r="J9720" s="4" t="str">
        <f t="shared" si="303"/>
        <v>Large</v>
      </c>
      <c r="K9720" s="4">
        <v>90101.678185287776</v>
      </c>
    </row>
    <row r="9721" spans="1:11" x14ac:dyDescent="0.35">
      <c r="A9721" s="2">
        <v>109719</v>
      </c>
      <c r="B9721" s="3">
        <v>45835</v>
      </c>
      <c r="C9721" s="3" t="str">
        <f t="shared" si="302"/>
        <v>2025-06-27</v>
      </c>
      <c r="D9721" s="2" t="s">
        <v>18</v>
      </c>
      <c r="E9721" s="2" t="s">
        <v>21</v>
      </c>
      <c r="F9721" s="2" t="s">
        <v>28</v>
      </c>
      <c r="G9721" s="2" t="s">
        <v>35</v>
      </c>
      <c r="H9721" s="2" t="s">
        <v>37</v>
      </c>
      <c r="I9721" s="4">
        <v>72130</v>
      </c>
      <c r="J9721" s="4" t="str">
        <f t="shared" si="303"/>
        <v>Large</v>
      </c>
      <c r="K9721" s="4">
        <v>80806.432581763875</v>
      </c>
    </row>
    <row r="9722" spans="1:11" x14ac:dyDescent="0.35">
      <c r="A9722" s="2">
        <v>109720</v>
      </c>
      <c r="B9722" s="3">
        <v>45835</v>
      </c>
      <c r="C9722" s="3" t="str">
        <f t="shared" si="302"/>
        <v>2025-06-27</v>
      </c>
      <c r="D9722" s="2" t="s">
        <v>18</v>
      </c>
      <c r="E9722" s="2" t="s">
        <v>25</v>
      </c>
      <c r="F9722" s="2" t="s">
        <v>30</v>
      </c>
      <c r="G9722" s="2" t="s">
        <v>33</v>
      </c>
      <c r="H9722" s="2" t="s">
        <v>37</v>
      </c>
      <c r="I9722" s="4">
        <v>47690</v>
      </c>
      <c r="J9722" s="4" t="str">
        <f t="shared" si="303"/>
        <v>Medium</v>
      </c>
      <c r="K9722" s="4">
        <v>46129.414329641091</v>
      </c>
    </row>
    <row r="9723" spans="1:11" x14ac:dyDescent="0.35">
      <c r="A9723" s="2">
        <v>109721</v>
      </c>
      <c r="B9723" s="3">
        <v>45835</v>
      </c>
      <c r="C9723" s="3" t="str">
        <f t="shared" si="302"/>
        <v>2025-06-27</v>
      </c>
      <c r="D9723" s="2" t="s">
        <v>18</v>
      </c>
      <c r="E9723" s="2" t="s">
        <v>25</v>
      </c>
      <c r="F9723" s="2" t="s">
        <v>30</v>
      </c>
      <c r="G9723" s="2" t="s">
        <v>33</v>
      </c>
      <c r="H9723" s="2" t="s">
        <v>37</v>
      </c>
      <c r="I9723" s="4">
        <v>54500</v>
      </c>
      <c r="J9723" s="4" t="str">
        <f t="shared" si="303"/>
        <v>Large</v>
      </c>
      <c r="K9723" s="4">
        <v>56128.072278870008</v>
      </c>
    </row>
    <row r="9724" spans="1:11" x14ac:dyDescent="0.35">
      <c r="A9724" s="2">
        <v>109722</v>
      </c>
      <c r="B9724" s="3">
        <v>45835</v>
      </c>
      <c r="C9724" s="3" t="str">
        <f t="shared" si="302"/>
        <v>2025-06-27</v>
      </c>
      <c r="D9724" s="2" t="s">
        <v>18</v>
      </c>
      <c r="E9724" s="2" t="s">
        <v>21</v>
      </c>
      <c r="F9724" s="2" t="s">
        <v>28</v>
      </c>
      <c r="G9724" s="2" t="s">
        <v>34</v>
      </c>
      <c r="H9724" s="2" t="s">
        <v>37</v>
      </c>
      <c r="I9724" s="4">
        <v>28040</v>
      </c>
      <c r="J9724" s="4" t="str">
        <f t="shared" si="303"/>
        <v>Small</v>
      </c>
      <c r="K9724" s="4">
        <v>24496.559786965681</v>
      </c>
    </row>
    <row r="9725" spans="1:11" x14ac:dyDescent="0.35">
      <c r="A9725" s="2">
        <v>109723</v>
      </c>
      <c r="B9725" s="3">
        <v>45835</v>
      </c>
      <c r="C9725" s="3" t="str">
        <f t="shared" si="302"/>
        <v>2025-06-27</v>
      </c>
      <c r="D9725" s="2" t="s">
        <v>18</v>
      </c>
      <c r="E9725" s="2" t="s">
        <v>21</v>
      </c>
      <c r="F9725" s="2" t="s">
        <v>28</v>
      </c>
      <c r="G9725" s="2" t="s">
        <v>32</v>
      </c>
      <c r="H9725" s="2" t="s">
        <v>36</v>
      </c>
      <c r="I9725" s="4">
        <v>26470</v>
      </c>
      <c r="J9725" s="4" t="str">
        <f t="shared" si="303"/>
        <v>Small</v>
      </c>
      <c r="K9725" s="4">
        <v>26169.738939526749</v>
      </c>
    </row>
    <row r="9726" spans="1:11" x14ac:dyDescent="0.35">
      <c r="A9726" s="2">
        <v>109724</v>
      </c>
      <c r="B9726" s="3">
        <v>45835</v>
      </c>
      <c r="C9726" s="3" t="str">
        <f t="shared" si="302"/>
        <v>2025-06-27</v>
      </c>
      <c r="D9726" s="2" t="s">
        <v>18</v>
      </c>
      <c r="E9726" s="2" t="s">
        <v>27</v>
      </c>
      <c r="F9726" s="2" t="s">
        <v>28</v>
      </c>
      <c r="G9726" s="2" t="s">
        <v>34</v>
      </c>
      <c r="H9726" s="2" t="s">
        <v>36</v>
      </c>
      <c r="I9726" s="4">
        <v>30340</v>
      </c>
      <c r="J9726" s="4" t="str">
        <f t="shared" si="303"/>
        <v>Medium</v>
      </c>
      <c r="K9726" s="4">
        <v>25851.237628239978</v>
      </c>
    </row>
    <row r="9727" spans="1:11" x14ac:dyDescent="0.35">
      <c r="A9727" s="2">
        <v>109725</v>
      </c>
      <c r="B9727" s="3">
        <v>45835</v>
      </c>
      <c r="C9727" s="3" t="str">
        <f t="shared" si="302"/>
        <v>2025-06-27</v>
      </c>
      <c r="D9727" s="2" t="s">
        <v>18</v>
      </c>
      <c r="E9727" s="2" t="s">
        <v>23</v>
      </c>
      <c r="F9727" s="2" t="s">
        <v>28</v>
      </c>
      <c r="G9727" s="2" t="s">
        <v>32</v>
      </c>
      <c r="H9727" s="2" t="s">
        <v>39</v>
      </c>
      <c r="I9727" s="4">
        <v>30920</v>
      </c>
      <c r="J9727" s="4" t="str">
        <f t="shared" si="303"/>
        <v>Medium</v>
      </c>
      <c r="K9727" s="4">
        <v>32507.074213572982</v>
      </c>
    </row>
    <row r="9728" spans="1:11" x14ac:dyDescent="0.35">
      <c r="A9728" s="2">
        <v>109726</v>
      </c>
      <c r="B9728" s="3">
        <v>45835</v>
      </c>
      <c r="C9728" s="3" t="str">
        <f t="shared" si="302"/>
        <v>2025-06-27</v>
      </c>
      <c r="D9728" s="2" t="s">
        <v>18</v>
      </c>
      <c r="E9728" s="2" t="s">
        <v>22</v>
      </c>
      <c r="F9728" s="2" t="s">
        <v>29</v>
      </c>
      <c r="G9728" s="2" t="s">
        <v>34</v>
      </c>
      <c r="H9728" s="2" t="s">
        <v>38</v>
      </c>
      <c r="I9728" s="4">
        <v>39370</v>
      </c>
      <c r="J9728" s="4" t="str">
        <f t="shared" si="303"/>
        <v>Medium</v>
      </c>
      <c r="K9728" s="4">
        <v>35543.480516170217</v>
      </c>
    </row>
    <row r="9729" spans="1:11" x14ac:dyDescent="0.35">
      <c r="A9729" s="2">
        <v>109727</v>
      </c>
      <c r="B9729" s="3">
        <v>45835</v>
      </c>
      <c r="C9729" s="3" t="str">
        <f t="shared" si="302"/>
        <v>2025-06-27</v>
      </c>
      <c r="D9729" s="2" t="s">
        <v>18</v>
      </c>
      <c r="E9729" s="2" t="s">
        <v>23</v>
      </c>
      <c r="F9729" s="2" t="s">
        <v>28</v>
      </c>
      <c r="G9729" s="2" t="s">
        <v>31</v>
      </c>
      <c r="H9729" s="2" t="s">
        <v>36</v>
      </c>
      <c r="I9729" s="4">
        <v>57710</v>
      </c>
      <c r="J9729" s="4" t="str">
        <f t="shared" si="303"/>
        <v>Large</v>
      </c>
      <c r="K9729" s="4">
        <v>64255.034827812407</v>
      </c>
    </row>
    <row r="9730" spans="1:11" x14ac:dyDescent="0.35">
      <c r="A9730" s="2">
        <v>109728</v>
      </c>
      <c r="B9730" s="3">
        <v>45835</v>
      </c>
      <c r="C9730" s="3" t="str">
        <f t="shared" ref="C9730:C9793" si="304">TEXT(B9730,"yyyy-mm-dd")</f>
        <v>2025-06-27</v>
      </c>
      <c r="D9730" s="2" t="s">
        <v>18</v>
      </c>
      <c r="E9730" s="2" t="s">
        <v>24</v>
      </c>
      <c r="F9730" s="2" t="s">
        <v>30</v>
      </c>
      <c r="G9730" s="2" t="s">
        <v>32</v>
      </c>
      <c r="H9730" s="2" t="s">
        <v>37</v>
      </c>
      <c r="I9730" s="4">
        <v>31290</v>
      </c>
      <c r="J9730" s="4" t="str">
        <f t="shared" si="303"/>
        <v>Medium</v>
      </c>
      <c r="K9730" s="4">
        <v>32510.580015232921</v>
      </c>
    </row>
    <row r="9731" spans="1:11" x14ac:dyDescent="0.35">
      <c r="A9731" s="2">
        <v>109729</v>
      </c>
      <c r="B9731" s="3">
        <v>45835</v>
      </c>
      <c r="C9731" s="3" t="str">
        <f t="shared" si="304"/>
        <v>2025-06-27</v>
      </c>
      <c r="D9731" s="2" t="s">
        <v>18</v>
      </c>
      <c r="E9731" s="2" t="s">
        <v>22</v>
      </c>
      <c r="F9731" s="2" t="s">
        <v>29</v>
      </c>
      <c r="G9731" s="2" t="s">
        <v>33</v>
      </c>
      <c r="H9731" s="2" t="s">
        <v>39</v>
      </c>
      <c r="I9731" s="4">
        <v>72970</v>
      </c>
      <c r="J9731" s="4" t="str">
        <f t="shared" ref="J9731:J9794" si="305">IF(I9731&lt;30000,"Small",IF(I9731&lt;=50000,"Medium","Large"))</f>
        <v>Large</v>
      </c>
      <c r="K9731" s="4">
        <v>82342.241803612531</v>
      </c>
    </row>
    <row r="9732" spans="1:11" x14ac:dyDescent="0.35">
      <c r="A9732" s="2">
        <v>109730</v>
      </c>
      <c r="B9732" s="3">
        <v>45835</v>
      </c>
      <c r="C9732" s="3" t="str">
        <f t="shared" si="304"/>
        <v>2025-06-27</v>
      </c>
      <c r="D9732" s="2" t="s">
        <v>18</v>
      </c>
      <c r="E9732" s="2" t="s">
        <v>23</v>
      </c>
      <c r="F9732" s="2" t="s">
        <v>28</v>
      </c>
      <c r="G9732" s="2" t="s">
        <v>33</v>
      </c>
      <c r="H9732" s="2" t="s">
        <v>37</v>
      </c>
      <c r="I9732" s="4">
        <v>87870</v>
      </c>
      <c r="J9732" s="4" t="str">
        <f t="shared" si="305"/>
        <v>Large</v>
      </c>
      <c r="K9732" s="4">
        <v>99420.522138124987</v>
      </c>
    </row>
    <row r="9733" spans="1:11" x14ac:dyDescent="0.35">
      <c r="A9733" s="2">
        <v>109731</v>
      </c>
      <c r="B9733" s="3">
        <v>45835</v>
      </c>
      <c r="C9733" s="3" t="str">
        <f t="shared" si="304"/>
        <v>2025-06-27</v>
      </c>
      <c r="D9733" s="2" t="s">
        <v>18</v>
      </c>
      <c r="E9733" s="2" t="s">
        <v>22</v>
      </c>
      <c r="F9733" s="2" t="s">
        <v>29</v>
      </c>
      <c r="G9733" s="2" t="s">
        <v>32</v>
      </c>
      <c r="H9733" s="2" t="s">
        <v>38</v>
      </c>
      <c r="I9733" s="4">
        <v>16070</v>
      </c>
      <c r="J9733" s="4" t="str">
        <f t="shared" si="305"/>
        <v>Small</v>
      </c>
      <c r="K9733" s="4">
        <v>14475.036484447301</v>
      </c>
    </row>
    <row r="9734" spans="1:11" x14ac:dyDescent="0.35">
      <c r="A9734" s="2">
        <v>109732</v>
      </c>
      <c r="B9734" s="3">
        <v>45835</v>
      </c>
      <c r="C9734" s="3" t="str">
        <f t="shared" si="304"/>
        <v>2025-06-27</v>
      </c>
      <c r="D9734" s="2" t="s">
        <v>18</v>
      </c>
      <c r="E9734" s="2" t="s">
        <v>26</v>
      </c>
      <c r="F9734" s="2" t="s">
        <v>29</v>
      </c>
      <c r="G9734" s="2" t="s">
        <v>34</v>
      </c>
      <c r="H9734" s="2" t="s">
        <v>37</v>
      </c>
      <c r="I9734" s="4">
        <v>81400</v>
      </c>
      <c r="J9734" s="4" t="str">
        <f t="shared" si="305"/>
        <v>Large</v>
      </c>
      <c r="K9734" s="4">
        <v>81721.498783203264</v>
      </c>
    </row>
    <row r="9735" spans="1:11" x14ac:dyDescent="0.35">
      <c r="A9735" s="2">
        <v>109733</v>
      </c>
      <c r="B9735" s="3">
        <v>45835</v>
      </c>
      <c r="C9735" s="3" t="str">
        <f t="shared" si="304"/>
        <v>2025-06-27</v>
      </c>
      <c r="D9735" s="2" t="s">
        <v>18</v>
      </c>
      <c r="E9735" s="2" t="s">
        <v>24</v>
      </c>
      <c r="F9735" s="2" t="s">
        <v>30</v>
      </c>
      <c r="G9735" s="2" t="s">
        <v>31</v>
      </c>
      <c r="H9735" s="2" t="s">
        <v>39</v>
      </c>
      <c r="I9735" s="4">
        <v>47200</v>
      </c>
      <c r="J9735" s="4" t="str">
        <f t="shared" si="305"/>
        <v>Medium</v>
      </c>
      <c r="K9735" s="4">
        <v>42887.723017125973</v>
      </c>
    </row>
    <row r="9736" spans="1:11" x14ac:dyDescent="0.35">
      <c r="A9736" s="2">
        <v>109734</v>
      </c>
      <c r="B9736" s="3">
        <v>45835</v>
      </c>
      <c r="C9736" s="3" t="str">
        <f t="shared" si="304"/>
        <v>2025-06-27</v>
      </c>
      <c r="D9736" s="2" t="s">
        <v>18</v>
      </c>
      <c r="E9736" s="2" t="s">
        <v>21</v>
      </c>
      <c r="F9736" s="2" t="s">
        <v>28</v>
      </c>
      <c r="G9736" s="2" t="s">
        <v>31</v>
      </c>
      <c r="H9736" s="2" t="s">
        <v>39</v>
      </c>
      <c r="I9736" s="4">
        <v>28870</v>
      </c>
      <c r="J9736" s="4" t="str">
        <f t="shared" si="305"/>
        <v>Small</v>
      </c>
      <c r="K9736" s="4">
        <v>28464.134509797601</v>
      </c>
    </row>
    <row r="9737" spans="1:11" x14ac:dyDescent="0.35">
      <c r="A9737" s="2">
        <v>109735</v>
      </c>
      <c r="B9737" s="3">
        <v>45835</v>
      </c>
      <c r="C9737" s="3" t="str">
        <f t="shared" si="304"/>
        <v>2025-06-27</v>
      </c>
      <c r="D9737" s="2" t="s">
        <v>18</v>
      </c>
      <c r="E9737" s="2" t="s">
        <v>22</v>
      </c>
      <c r="F9737" s="2" t="s">
        <v>29</v>
      </c>
      <c r="G9737" s="2" t="s">
        <v>35</v>
      </c>
      <c r="H9737" s="2" t="s">
        <v>39</v>
      </c>
      <c r="I9737" s="4">
        <v>11500</v>
      </c>
      <c r="J9737" s="4" t="str">
        <f t="shared" si="305"/>
        <v>Small</v>
      </c>
      <c r="K9737" s="4">
        <v>11327.825240234901</v>
      </c>
    </row>
    <row r="9738" spans="1:11" x14ac:dyDescent="0.35">
      <c r="A9738" s="2">
        <v>109736</v>
      </c>
      <c r="B9738" s="3">
        <v>45835</v>
      </c>
      <c r="C9738" s="3" t="str">
        <f t="shared" si="304"/>
        <v>2025-06-27</v>
      </c>
      <c r="D9738" s="2" t="s">
        <v>18</v>
      </c>
      <c r="E9738" s="2" t="s">
        <v>23</v>
      </c>
      <c r="F9738" s="2" t="s">
        <v>28</v>
      </c>
      <c r="G9738" s="2" t="s">
        <v>32</v>
      </c>
      <c r="H9738" s="2" t="s">
        <v>38</v>
      </c>
      <c r="I9738" s="4">
        <v>61280</v>
      </c>
      <c r="J9738" s="4" t="str">
        <f t="shared" si="305"/>
        <v>Large</v>
      </c>
      <c r="K9738" s="4">
        <v>65614.026487115785</v>
      </c>
    </row>
    <row r="9739" spans="1:11" x14ac:dyDescent="0.35">
      <c r="A9739" s="2">
        <v>109737</v>
      </c>
      <c r="B9739" s="3">
        <v>45835</v>
      </c>
      <c r="C9739" s="3" t="str">
        <f t="shared" si="304"/>
        <v>2025-06-27</v>
      </c>
      <c r="D9739" s="2" t="s">
        <v>18</v>
      </c>
      <c r="E9739" s="2" t="s">
        <v>27</v>
      </c>
      <c r="F9739" s="2" t="s">
        <v>28</v>
      </c>
      <c r="G9739" s="2" t="s">
        <v>31</v>
      </c>
      <c r="H9739" s="2" t="s">
        <v>36</v>
      </c>
      <c r="I9739" s="4">
        <v>73150</v>
      </c>
      <c r="J9739" s="4" t="str">
        <f t="shared" si="305"/>
        <v>Large</v>
      </c>
      <c r="K9739" s="4">
        <v>83598.513886904708</v>
      </c>
    </row>
    <row r="9740" spans="1:11" x14ac:dyDescent="0.35">
      <c r="A9740" s="2">
        <v>109738</v>
      </c>
      <c r="B9740" s="3">
        <v>45835</v>
      </c>
      <c r="C9740" s="3" t="str">
        <f t="shared" si="304"/>
        <v>2025-06-27</v>
      </c>
      <c r="D9740" s="2" t="s">
        <v>18</v>
      </c>
      <c r="E9740" s="2" t="s">
        <v>22</v>
      </c>
      <c r="F9740" s="2" t="s">
        <v>29</v>
      </c>
      <c r="G9740" s="2" t="s">
        <v>34</v>
      </c>
      <c r="H9740" s="2" t="s">
        <v>36</v>
      </c>
      <c r="I9740" s="4">
        <v>19360</v>
      </c>
      <c r="J9740" s="4" t="str">
        <f t="shared" si="305"/>
        <v>Small</v>
      </c>
      <c r="K9740" s="4">
        <v>20109.04813378918</v>
      </c>
    </row>
    <row r="9741" spans="1:11" x14ac:dyDescent="0.35">
      <c r="A9741" s="2">
        <v>109739</v>
      </c>
      <c r="B9741" s="3">
        <v>45835</v>
      </c>
      <c r="C9741" s="3" t="str">
        <f t="shared" si="304"/>
        <v>2025-06-27</v>
      </c>
      <c r="D9741" s="2" t="s">
        <v>18</v>
      </c>
      <c r="E9741" s="2" t="s">
        <v>21</v>
      </c>
      <c r="F9741" s="2" t="s">
        <v>28</v>
      </c>
      <c r="G9741" s="2" t="s">
        <v>34</v>
      </c>
      <c r="H9741" s="2" t="s">
        <v>39</v>
      </c>
      <c r="I9741" s="4">
        <v>38570</v>
      </c>
      <c r="J9741" s="4" t="str">
        <f t="shared" si="305"/>
        <v>Medium</v>
      </c>
      <c r="K9741" s="4">
        <v>42226.827248376307</v>
      </c>
    </row>
    <row r="9742" spans="1:11" x14ac:dyDescent="0.35">
      <c r="A9742" s="2">
        <v>109740</v>
      </c>
      <c r="B9742" s="3">
        <v>45835</v>
      </c>
      <c r="C9742" s="3" t="str">
        <f t="shared" si="304"/>
        <v>2025-06-27</v>
      </c>
      <c r="D9742" s="2" t="s">
        <v>18</v>
      </c>
      <c r="E9742" s="2" t="s">
        <v>23</v>
      </c>
      <c r="F9742" s="2" t="s">
        <v>28</v>
      </c>
      <c r="G9742" s="2" t="s">
        <v>33</v>
      </c>
      <c r="H9742" s="2" t="s">
        <v>36</v>
      </c>
      <c r="I9742" s="4">
        <v>36570</v>
      </c>
      <c r="J9742" s="4" t="str">
        <f t="shared" si="305"/>
        <v>Medium</v>
      </c>
      <c r="K9742" s="4">
        <v>35513.068571935721</v>
      </c>
    </row>
    <row r="9743" spans="1:11" x14ac:dyDescent="0.35">
      <c r="A9743" s="2">
        <v>109741</v>
      </c>
      <c r="B9743" s="3">
        <v>45835</v>
      </c>
      <c r="C9743" s="3" t="str">
        <f t="shared" si="304"/>
        <v>2025-06-27</v>
      </c>
      <c r="D9743" s="2" t="s">
        <v>18</v>
      </c>
      <c r="E9743" s="2" t="s">
        <v>22</v>
      </c>
      <c r="F9743" s="2" t="s">
        <v>29</v>
      </c>
      <c r="G9743" s="2" t="s">
        <v>31</v>
      </c>
      <c r="H9743" s="2" t="s">
        <v>38</v>
      </c>
      <c r="I9743" s="4">
        <v>47340</v>
      </c>
      <c r="J9743" s="4" t="str">
        <f t="shared" si="305"/>
        <v>Medium</v>
      </c>
      <c r="K9743" s="4">
        <v>41273.233967354186</v>
      </c>
    </row>
    <row r="9744" spans="1:11" x14ac:dyDescent="0.35">
      <c r="A9744" s="2">
        <v>109742</v>
      </c>
      <c r="B9744" s="3">
        <v>45835</v>
      </c>
      <c r="C9744" s="3" t="str">
        <f t="shared" si="304"/>
        <v>2025-06-27</v>
      </c>
      <c r="D9744" s="2" t="s">
        <v>18</v>
      </c>
      <c r="E9744" s="2" t="s">
        <v>25</v>
      </c>
      <c r="F9744" s="2" t="s">
        <v>30</v>
      </c>
      <c r="G9744" s="2" t="s">
        <v>31</v>
      </c>
      <c r="H9744" s="2" t="s">
        <v>37</v>
      </c>
      <c r="I9744" s="4">
        <v>12030</v>
      </c>
      <c r="J9744" s="4" t="str">
        <f t="shared" si="305"/>
        <v>Small</v>
      </c>
      <c r="K9744" s="4">
        <v>12082.95083843356</v>
      </c>
    </row>
    <row r="9745" spans="1:11" x14ac:dyDescent="0.35">
      <c r="A9745" s="2">
        <v>109743</v>
      </c>
      <c r="B9745" s="3">
        <v>45835</v>
      </c>
      <c r="C9745" s="3" t="str">
        <f t="shared" si="304"/>
        <v>2025-06-27</v>
      </c>
      <c r="D9745" s="2" t="s">
        <v>18</v>
      </c>
      <c r="E9745" s="2" t="s">
        <v>26</v>
      </c>
      <c r="F9745" s="2" t="s">
        <v>29</v>
      </c>
      <c r="G9745" s="2" t="s">
        <v>34</v>
      </c>
      <c r="H9745" s="2" t="s">
        <v>38</v>
      </c>
      <c r="I9745" s="4">
        <v>65530</v>
      </c>
      <c r="J9745" s="4" t="str">
        <f t="shared" si="305"/>
        <v>Large</v>
      </c>
      <c r="K9745" s="4">
        <v>73470.923602083538</v>
      </c>
    </row>
    <row r="9746" spans="1:11" x14ac:dyDescent="0.35">
      <c r="A9746" s="2">
        <v>109744</v>
      </c>
      <c r="B9746" s="3">
        <v>45835</v>
      </c>
      <c r="C9746" s="3" t="str">
        <f t="shared" si="304"/>
        <v>2025-06-27</v>
      </c>
      <c r="D9746" s="2" t="s">
        <v>18</v>
      </c>
      <c r="E9746" s="2" t="s">
        <v>26</v>
      </c>
      <c r="F9746" s="2" t="s">
        <v>29</v>
      </c>
      <c r="G9746" s="2" t="s">
        <v>33</v>
      </c>
      <c r="H9746" s="2" t="s">
        <v>36</v>
      </c>
      <c r="I9746" s="4">
        <v>17110</v>
      </c>
      <c r="J9746" s="4" t="str">
        <f t="shared" si="305"/>
        <v>Small</v>
      </c>
      <c r="K9746" s="4">
        <v>15776.741596634291</v>
      </c>
    </row>
    <row r="9747" spans="1:11" x14ac:dyDescent="0.35">
      <c r="A9747" s="2">
        <v>109745</v>
      </c>
      <c r="B9747" s="3">
        <v>45835</v>
      </c>
      <c r="C9747" s="3" t="str">
        <f t="shared" si="304"/>
        <v>2025-06-27</v>
      </c>
      <c r="D9747" s="2" t="s">
        <v>18</v>
      </c>
      <c r="E9747" s="2" t="s">
        <v>22</v>
      </c>
      <c r="F9747" s="2" t="s">
        <v>29</v>
      </c>
      <c r="G9747" s="2" t="s">
        <v>31</v>
      </c>
      <c r="H9747" s="2" t="s">
        <v>38</v>
      </c>
      <c r="I9747" s="4">
        <v>54980</v>
      </c>
      <c r="J9747" s="4" t="str">
        <f t="shared" si="305"/>
        <v>Large</v>
      </c>
      <c r="K9747" s="4">
        <v>51068.625183650998</v>
      </c>
    </row>
    <row r="9748" spans="1:11" x14ac:dyDescent="0.35">
      <c r="A9748" s="2">
        <v>109746</v>
      </c>
      <c r="B9748" s="3">
        <v>45835</v>
      </c>
      <c r="C9748" s="3" t="str">
        <f t="shared" si="304"/>
        <v>2025-06-27</v>
      </c>
      <c r="D9748" s="2" t="s">
        <v>18</v>
      </c>
      <c r="E9748" s="2" t="s">
        <v>26</v>
      </c>
      <c r="F9748" s="2" t="s">
        <v>29</v>
      </c>
      <c r="G9748" s="2" t="s">
        <v>34</v>
      </c>
      <c r="H9748" s="2" t="s">
        <v>37</v>
      </c>
      <c r="I9748" s="4">
        <v>86310</v>
      </c>
      <c r="J9748" s="4" t="str">
        <f t="shared" si="305"/>
        <v>Large</v>
      </c>
      <c r="K9748" s="4">
        <v>76076.689516558326</v>
      </c>
    </row>
    <row r="9749" spans="1:11" x14ac:dyDescent="0.35">
      <c r="A9749" s="2">
        <v>109747</v>
      </c>
      <c r="B9749" s="3">
        <v>45835</v>
      </c>
      <c r="C9749" s="3" t="str">
        <f t="shared" si="304"/>
        <v>2025-06-27</v>
      </c>
      <c r="D9749" s="2" t="s">
        <v>18</v>
      </c>
      <c r="E9749" s="2" t="s">
        <v>27</v>
      </c>
      <c r="F9749" s="2" t="s">
        <v>28</v>
      </c>
      <c r="G9749" s="2" t="s">
        <v>33</v>
      </c>
      <c r="H9749" s="2" t="s">
        <v>38</v>
      </c>
      <c r="I9749" s="4">
        <v>79590</v>
      </c>
      <c r="J9749" s="4" t="str">
        <f t="shared" si="305"/>
        <v>Large</v>
      </c>
      <c r="K9749" s="4">
        <v>91452.576415120115</v>
      </c>
    </row>
    <row r="9750" spans="1:11" x14ac:dyDescent="0.35">
      <c r="A9750" s="2">
        <v>109748</v>
      </c>
      <c r="B9750" s="3">
        <v>45835</v>
      </c>
      <c r="C9750" s="3" t="str">
        <f t="shared" si="304"/>
        <v>2025-06-27</v>
      </c>
      <c r="D9750" s="2" t="s">
        <v>18</v>
      </c>
      <c r="E9750" s="2" t="s">
        <v>24</v>
      </c>
      <c r="F9750" s="2" t="s">
        <v>30</v>
      </c>
      <c r="G9750" s="2" t="s">
        <v>33</v>
      </c>
      <c r="H9750" s="2" t="s">
        <v>36</v>
      </c>
      <c r="I9750" s="4">
        <v>15610</v>
      </c>
      <c r="J9750" s="4" t="str">
        <f t="shared" si="305"/>
        <v>Small</v>
      </c>
      <c r="K9750" s="4">
        <v>15210.70123681555</v>
      </c>
    </row>
    <row r="9751" spans="1:11" x14ac:dyDescent="0.35">
      <c r="A9751" s="2">
        <v>109749</v>
      </c>
      <c r="B9751" s="3">
        <v>45835</v>
      </c>
      <c r="C9751" s="3" t="str">
        <f t="shared" si="304"/>
        <v>2025-06-27</v>
      </c>
      <c r="D9751" s="2" t="s">
        <v>18</v>
      </c>
      <c r="E9751" s="2" t="s">
        <v>22</v>
      </c>
      <c r="F9751" s="2" t="s">
        <v>29</v>
      </c>
      <c r="G9751" s="2" t="s">
        <v>34</v>
      </c>
      <c r="H9751" s="2" t="s">
        <v>37</v>
      </c>
      <c r="I9751" s="4">
        <v>15590</v>
      </c>
      <c r="J9751" s="4" t="str">
        <f t="shared" si="305"/>
        <v>Small</v>
      </c>
      <c r="K9751" s="4">
        <v>14649.333847404911</v>
      </c>
    </row>
    <row r="9752" spans="1:11" x14ac:dyDescent="0.35">
      <c r="A9752" s="2">
        <v>109750</v>
      </c>
      <c r="B9752" s="3">
        <v>45835</v>
      </c>
      <c r="C9752" s="3" t="str">
        <f t="shared" si="304"/>
        <v>2025-06-27</v>
      </c>
      <c r="D9752" s="2" t="s">
        <v>18</v>
      </c>
      <c r="E9752" s="2" t="s">
        <v>27</v>
      </c>
      <c r="F9752" s="2" t="s">
        <v>28</v>
      </c>
      <c r="G9752" s="2" t="s">
        <v>33</v>
      </c>
      <c r="H9752" s="2" t="s">
        <v>36</v>
      </c>
      <c r="I9752" s="4">
        <v>88060</v>
      </c>
      <c r="J9752" s="4" t="str">
        <f t="shared" si="305"/>
        <v>Large</v>
      </c>
      <c r="K9752" s="4">
        <v>99334.462737463065</v>
      </c>
    </row>
    <row r="9753" spans="1:11" x14ac:dyDescent="0.35">
      <c r="A9753" s="2">
        <v>109751</v>
      </c>
      <c r="B9753" s="3">
        <v>45835</v>
      </c>
      <c r="C9753" s="3" t="str">
        <f t="shared" si="304"/>
        <v>2025-06-27</v>
      </c>
      <c r="D9753" s="2" t="s">
        <v>18</v>
      </c>
      <c r="E9753" s="2" t="s">
        <v>25</v>
      </c>
      <c r="F9753" s="2" t="s">
        <v>30</v>
      </c>
      <c r="G9753" s="2" t="s">
        <v>33</v>
      </c>
      <c r="H9753" s="2" t="s">
        <v>37</v>
      </c>
      <c r="I9753" s="4">
        <v>13440</v>
      </c>
      <c r="J9753" s="4" t="str">
        <f t="shared" si="305"/>
        <v>Small</v>
      </c>
      <c r="K9753" s="4">
        <v>14694.92539696924</v>
      </c>
    </row>
    <row r="9754" spans="1:11" x14ac:dyDescent="0.35">
      <c r="A9754" s="2">
        <v>109752</v>
      </c>
      <c r="B9754" s="3">
        <v>45835</v>
      </c>
      <c r="C9754" s="3" t="str">
        <f t="shared" si="304"/>
        <v>2025-06-27</v>
      </c>
      <c r="D9754" s="2" t="s">
        <v>18</v>
      </c>
      <c r="E9754" s="2" t="s">
        <v>27</v>
      </c>
      <c r="F9754" s="2" t="s">
        <v>28</v>
      </c>
      <c r="G9754" s="2" t="s">
        <v>35</v>
      </c>
      <c r="H9754" s="2" t="s">
        <v>39</v>
      </c>
      <c r="I9754" s="4">
        <v>37590</v>
      </c>
      <c r="J9754" s="4" t="str">
        <f t="shared" si="305"/>
        <v>Medium</v>
      </c>
      <c r="K9754" s="4">
        <v>41841.044367421258</v>
      </c>
    </row>
    <row r="9755" spans="1:11" x14ac:dyDescent="0.35">
      <c r="A9755" s="2">
        <v>109753</v>
      </c>
      <c r="B9755" s="3">
        <v>45835</v>
      </c>
      <c r="C9755" s="3" t="str">
        <f t="shared" si="304"/>
        <v>2025-06-27</v>
      </c>
      <c r="D9755" s="2" t="s">
        <v>18</v>
      </c>
      <c r="E9755" s="2" t="s">
        <v>27</v>
      </c>
      <c r="F9755" s="2" t="s">
        <v>28</v>
      </c>
      <c r="G9755" s="2" t="s">
        <v>33</v>
      </c>
      <c r="H9755" s="2" t="s">
        <v>37</v>
      </c>
      <c r="I9755" s="4">
        <v>46200</v>
      </c>
      <c r="J9755" s="4" t="str">
        <f t="shared" si="305"/>
        <v>Medium</v>
      </c>
      <c r="K9755" s="4">
        <v>52442.742481197878</v>
      </c>
    </row>
    <row r="9756" spans="1:11" x14ac:dyDescent="0.35">
      <c r="A9756" s="2">
        <v>109754</v>
      </c>
      <c r="B9756" s="3">
        <v>45835</v>
      </c>
      <c r="C9756" s="3" t="str">
        <f t="shared" si="304"/>
        <v>2025-06-27</v>
      </c>
      <c r="D9756" s="2" t="s">
        <v>18</v>
      </c>
      <c r="E9756" s="2" t="s">
        <v>25</v>
      </c>
      <c r="F9756" s="2" t="s">
        <v>30</v>
      </c>
      <c r="G9756" s="2" t="s">
        <v>31</v>
      </c>
      <c r="H9756" s="2" t="s">
        <v>36</v>
      </c>
      <c r="I9756" s="4">
        <v>79070</v>
      </c>
      <c r="J9756" s="4" t="str">
        <f t="shared" si="305"/>
        <v>Large</v>
      </c>
      <c r="K9756" s="4">
        <v>87533.322443843776</v>
      </c>
    </row>
    <row r="9757" spans="1:11" x14ac:dyDescent="0.35">
      <c r="A9757" s="2">
        <v>109755</v>
      </c>
      <c r="B9757" s="3">
        <v>45835</v>
      </c>
      <c r="C9757" s="3" t="str">
        <f t="shared" si="304"/>
        <v>2025-06-27</v>
      </c>
      <c r="D9757" s="2" t="s">
        <v>18</v>
      </c>
      <c r="E9757" s="2" t="s">
        <v>21</v>
      </c>
      <c r="F9757" s="2" t="s">
        <v>28</v>
      </c>
      <c r="G9757" s="2" t="s">
        <v>33</v>
      </c>
      <c r="H9757" s="2" t="s">
        <v>39</v>
      </c>
      <c r="I9757" s="4">
        <v>60120</v>
      </c>
      <c r="J9757" s="4" t="str">
        <f t="shared" si="305"/>
        <v>Large</v>
      </c>
      <c r="K9757" s="4">
        <v>68879.262968361654</v>
      </c>
    </row>
    <row r="9758" spans="1:11" x14ac:dyDescent="0.35">
      <c r="A9758" s="2">
        <v>109756</v>
      </c>
      <c r="B9758" s="3">
        <v>45835</v>
      </c>
      <c r="C9758" s="3" t="str">
        <f t="shared" si="304"/>
        <v>2025-06-27</v>
      </c>
      <c r="D9758" s="2" t="s">
        <v>18</v>
      </c>
      <c r="E9758" s="2" t="s">
        <v>22</v>
      </c>
      <c r="F9758" s="2" t="s">
        <v>29</v>
      </c>
      <c r="G9758" s="2" t="s">
        <v>31</v>
      </c>
      <c r="H9758" s="2" t="s">
        <v>39</v>
      </c>
      <c r="I9758" s="4">
        <v>11740</v>
      </c>
      <c r="J9758" s="4" t="str">
        <f t="shared" si="305"/>
        <v>Small</v>
      </c>
      <c r="K9758" s="4">
        <v>12230.77759683431</v>
      </c>
    </row>
    <row r="9759" spans="1:11" x14ac:dyDescent="0.35">
      <c r="A9759" s="2">
        <v>109757</v>
      </c>
      <c r="B9759" s="3">
        <v>45835</v>
      </c>
      <c r="C9759" s="3" t="str">
        <f t="shared" si="304"/>
        <v>2025-06-27</v>
      </c>
      <c r="D9759" s="2" t="s">
        <v>18</v>
      </c>
      <c r="E9759" s="2" t="s">
        <v>22</v>
      </c>
      <c r="F9759" s="2" t="s">
        <v>29</v>
      </c>
      <c r="G9759" s="2" t="s">
        <v>34</v>
      </c>
      <c r="H9759" s="2" t="s">
        <v>36</v>
      </c>
      <c r="I9759" s="4">
        <v>48310</v>
      </c>
      <c r="J9759" s="4" t="str">
        <f t="shared" si="305"/>
        <v>Medium</v>
      </c>
      <c r="K9759" s="4">
        <v>44554.752364606153</v>
      </c>
    </row>
    <row r="9760" spans="1:11" x14ac:dyDescent="0.35">
      <c r="A9760" s="2">
        <v>109758</v>
      </c>
      <c r="B9760" s="3">
        <v>45835</v>
      </c>
      <c r="C9760" s="3" t="str">
        <f t="shared" si="304"/>
        <v>2025-06-27</v>
      </c>
      <c r="D9760" s="2" t="s">
        <v>18</v>
      </c>
      <c r="E9760" s="2" t="s">
        <v>22</v>
      </c>
      <c r="F9760" s="2" t="s">
        <v>29</v>
      </c>
      <c r="G9760" s="2" t="s">
        <v>33</v>
      </c>
      <c r="H9760" s="2" t="s">
        <v>36</v>
      </c>
      <c r="I9760" s="4">
        <v>19850</v>
      </c>
      <c r="J9760" s="4" t="str">
        <f t="shared" si="305"/>
        <v>Small</v>
      </c>
      <c r="K9760" s="4">
        <v>17867.776939783609</v>
      </c>
    </row>
    <row r="9761" spans="1:11" x14ac:dyDescent="0.35">
      <c r="A9761" s="2">
        <v>109759</v>
      </c>
      <c r="B9761" s="3">
        <v>45835</v>
      </c>
      <c r="C9761" s="3" t="str">
        <f t="shared" si="304"/>
        <v>2025-06-27</v>
      </c>
      <c r="D9761" s="2" t="s">
        <v>18</v>
      </c>
      <c r="E9761" s="2" t="s">
        <v>24</v>
      </c>
      <c r="F9761" s="2" t="s">
        <v>30</v>
      </c>
      <c r="G9761" s="2" t="s">
        <v>34</v>
      </c>
      <c r="H9761" s="2" t="s">
        <v>38</v>
      </c>
      <c r="I9761" s="4">
        <v>26160</v>
      </c>
      <c r="J9761" s="4" t="str">
        <f t="shared" si="305"/>
        <v>Small</v>
      </c>
      <c r="K9761" s="4">
        <v>26962.57884996455</v>
      </c>
    </row>
    <row r="9762" spans="1:11" x14ac:dyDescent="0.35">
      <c r="A9762" s="2">
        <v>109760</v>
      </c>
      <c r="B9762" s="3">
        <v>45835</v>
      </c>
      <c r="C9762" s="3" t="str">
        <f t="shared" si="304"/>
        <v>2025-06-27</v>
      </c>
      <c r="D9762" s="2" t="s">
        <v>18</v>
      </c>
      <c r="E9762" s="2" t="s">
        <v>27</v>
      </c>
      <c r="F9762" s="2" t="s">
        <v>28</v>
      </c>
      <c r="G9762" s="2" t="s">
        <v>32</v>
      </c>
      <c r="H9762" s="2" t="s">
        <v>36</v>
      </c>
      <c r="I9762" s="4">
        <v>58700</v>
      </c>
      <c r="J9762" s="4" t="str">
        <f t="shared" si="305"/>
        <v>Large</v>
      </c>
      <c r="K9762" s="4">
        <v>56214.874961879817</v>
      </c>
    </row>
    <row r="9763" spans="1:11" x14ac:dyDescent="0.35">
      <c r="A9763" s="2">
        <v>109761</v>
      </c>
      <c r="B9763" s="3">
        <v>45835</v>
      </c>
      <c r="C9763" s="3" t="str">
        <f t="shared" si="304"/>
        <v>2025-06-27</v>
      </c>
      <c r="D9763" s="2" t="s">
        <v>18</v>
      </c>
      <c r="E9763" s="2" t="s">
        <v>22</v>
      </c>
      <c r="F9763" s="2" t="s">
        <v>29</v>
      </c>
      <c r="G9763" s="2" t="s">
        <v>33</v>
      </c>
      <c r="H9763" s="2" t="s">
        <v>37</v>
      </c>
      <c r="I9763" s="4">
        <v>73300</v>
      </c>
      <c r="J9763" s="4" t="str">
        <f t="shared" si="305"/>
        <v>Large</v>
      </c>
      <c r="K9763" s="4">
        <v>65191.038512639723</v>
      </c>
    </row>
    <row r="9764" spans="1:11" x14ac:dyDescent="0.35">
      <c r="A9764" s="2">
        <v>109762</v>
      </c>
      <c r="B9764" s="3">
        <v>45835</v>
      </c>
      <c r="C9764" s="3" t="str">
        <f t="shared" si="304"/>
        <v>2025-06-27</v>
      </c>
      <c r="D9764" s="2" t="s">
        <v>18</v>
      </c>
      <c r="E9764" s="2" t="s">
        <v>26</v>
      </c>
      <c r="F9764" s="2" t="s">
        <v>29</v>
      </c>
      <c r="G9764" s="2" t="s">
        <v>34</v>
      </c>
      <c r="H9764" s="2" t="s">
        <v>39</v>
      </c>
      <c r="I9764" s="4">
        <v>12340</v>
      </c>
      <c r="J9764" s="4" t="str">
        <f t="shared" si="305"/>
        <v>Small</v>
      </c>
      <c r="K9764" s="4">
        <v>13440.470918266699</v>
      </c>
    </row>
    <row r="9765" spans="1:11" x14ac:dyDescent="0.35">
      <c r="A9765" s="2">
        <v>109763</v>
      </c>
      <c r="B9765" s="3">
        <v>45835</v>
      </c>
      <c r="C9765" s="3" t="str">
        <f t="shared" si="304"/>
        <v>2025-06-27</v>
      </c>
      <c r="D9765" s="2" t="s">
        <v>18</v>
      </c>
      <c r="E9765" s="2" t="s">
        <v>21</v>
      </c>
      <c r="F9765" s="2" t="s">
        <v>28</v>
      </c>
      <c r="G9765" s="2" t="s">
        <v>32</v>
      </c>
      <c r="H9765" s="2" t="s">
        <v>38</v>
      </c>
      <c r="I9765" s="4">
        <v>79970</v>
      </c>
      <c r="J9765" s="4" t="str">
        <f t="shared" si="305"/>
        <v>Large</v>
      </c>
      <c r="K9765" s="4">
        <v>76366.262669771852</v>
      </c>
    </row>
    <row r="9766" spans="1:11" x14ac:dyDescent="0.35">
      <c r="A9766" s="2">
        <v>109764</v>
      </c>
      <c r="B9766" s="3">
        <v>45835</v>
      </c>
      <c r="C9766" s="3" t="str">
        <f t="shared" si="304"/>
        <v>2025-06-27</v>
      </c>
      <c r="D9766" s="2" t="s">
        <v>18</v>
      </c>
      <c r="E9766" s="2" t="s">
        <v>25</v>
      </c>
      <c r="F9766" s="2" t="s">
        <v>30</v>
      </c>
      <c r="G9766" s="2" t="s">
        <v>31</v>
      </c>
      <c r="H9766" s="2" t="s">
        <v>38</v>
      </c>
      <c r="I9766" s="4">
        <v>40670</v>
      </c>
      <c r="J9766" s="4" t="str">
        <f t="shared" si="305"/>
        <v>Medium</v>
      </c>
      <c r="K9766" s="4">
        <v>40001.000501088929</v>
      </c>
    </row>
    <row r="9767" spans="1:11" x14ac:dyDescent="0.35">
      <c r="A9767" s="2">
        <v>109765</v>
      </c>
      <c r="B9767" s="3">
        <v>45835</v>
      </c>
      <c r="C9767" s="3" t="str">
        <f t="shared" si="304"/>
        <v>2025-06-27</v>
      </c>
      <c r="D9767" s="2" t="s">
        <v>18</v>
      </c>
      <c r="E9767" s="2" t="s">
        <v>25</v>
      </c>
      <c r="F9767" s="2" t="s">
        <v>30</v>
      </c>
      <c r="G9767" s="2" t="s">
        <v>31</v>
      </c>
      <c r="H9767" s="2" t="s">
        <v>38</v>
      </c>
      <c r="I9767" s="4">
        <v>15200</v>
      </c>
      <c r="J9767" s="4" t="str">
        <f t="shared" si="305"/>
        <v>Small</v>
      </c>
      <c r="K9767" s="4">
        <v>15709.74262270249</v>
      </c>
    </row>
    <row r="9768" spans="1:11" x14ac:dyDescent="0.35">
      <c r="A9768" s="2">
        <v>109766</v>
      </c>
      <c r="B9768" s="3">
        <v>45835</v>
      </c>
      <c r="C9768" s="3" t="str">
        <f t="shared" si="304"/>
        <v>2025-06-27</v>
      </c>
      <c r="D9768" s="2" t="s">
        <v>18</v>
      </c>
      <c r="E9768" s="2" t="s">
        <v>24</v>
      </c>
      <c r="F9768" s="2" t="s">
        <v>30</v>
      </c>
      <c r="G9768" s="2" t="s">
        <v>31</v>
      </c>
      <c r="H9768" s="2" t="s">
        <v>39</v>
      </c>
      <c r="I9768" s="4">
        <v>69920</v>
      </c>
      <c r="J9768" s="4" t="str">
        <f t="shared" si="305"/>
        <v>Large</v>
      </c>
      <c r="K9768" s="4">
        <v>67864.233877614868</v>
      </c>
    </row>
    <row r="9769" spans="1:11" x14ac:dyDescent="0.35">
      <c r="A9769" s="2">
        <v>109767</v>
      </c>
      <c r="B9769" s="3">
        <v>45835</v>
      </c>
      <c r="C9769" s="3" t="str">
        <f t="shared" si="304"/>
        <v>2025-06-27</v>
      </c>
      <c r="D9769" s="2" t="s">
        <v>18</v>
      </c>
      <c r="E9769" s="2" t="s">
        <v>23</v>
      </c>
      <c r="F9769" s="2" t="s">
        <v>28</v>
      </c>
      <c r="G9769" s="2" t="s">
        <v>31</v>
      </c>
      <c r="H9769" s="2" t="s">
        <v>38</v>
      </c>
      <c r="I9769" s="4">
        <v>66590</v>
      </c>
      <c r="J9769" s="4" t="str">
        <f t="shared" si="305"/>
        <v>Large</v>
      </c>
      <c r="K9769" s="4">
        <v>73906.972056685161</v>
      </c>
    </row>
    <row r="9770" spans="1:11" x14ac:dyDescent="0.35">
      <c r="A9770" s="2">
        <v>109768</v>
      </c>
      <c r="B9770" s="3">
        <v>45835</v>
      </c>
      <c r="C9770" s="3" t="str">
        <f t="shared" si="304"/>
        <v>2025-06-27</v>
      </c>
      <c r="D9770" s="2" t="s">
        <v>18</v>
      </c>
      <c r="E9770" s="2" t="s">
        <v>25</v>
      </c>
      <c r="F9770" s="2" t="s">
        <v>30</v>
      </c>
      <c r="G9770" s="2" t="s">
        <v>31</v>
      </c>
      <c r="H9770" s="2" t="s">
        <v>39</v>
      </c>
      <c r="I9770" s="4">
        <v>7080</v>
      </c>
      <c r="J9770" s="4" t="str">
        <f t="shared" si="305"/>
        <v>Small</v>
      </c>
      <c r="K9770" s="4">
        <v>8104.6633478719486</v>
      </c>
    </row>
    <row r="9771" spans="1:11" x14ac:dyDescent="0.35">
      <c r="A9771" s="2">
        <v>109769</v>
      </c>
      <c r="B9771" s="3">
        <v>45835</v>
      </c>
      <c r="C9771" s="3" t="str">
        <f t="shared" si="304"/>
        <v>2025-06-27</v>
      </c>
      <c r="D9771" s="2" t="s">
        <v>18</v>
      </c>
      <c r="E9771" s="2" t="s">
        <v>21</v>
      </c>
      <c r="F9771" s="2" t="s">
        <v>28</v>
      </c>
      <c r="G9771" s="2" t="s">
        <v>35</v>
      </c>
      <c r="H9771" s="2" t="s">
        <v>39</v>
      </c>
      <c r="I9771" s="4">
        <v>77100</v>
      </c>
      <c r="J9771" s="4" t="str">
        <f t="shared" si="305"/>
        <v>Large</v>
      </c>
      <c r="K9771" s="4">
        <v>74446.334174546268</v>
      </c>
    </row>
    <row r="9772" spans="1:11" x14ac:dyDescent="0.35">
      <c r="A9772" s="2">
        <v>109770</v>
      </c>
      <c r="B9772" s="3">
        <v>45835</v>
      </c>
      <c r="C9772" s="3" t="str">
        <f t="shared" si="304"/>
        <v>2025-06-27</v>
      </c>
      <c r="D9772" s="2" t="s">
        <v>18</v>
      </c>
      <c r="E9772" s="2" t="s">
        <v>23</v>
      </c>
      <c r="F9772" s="2" t="s">
        <v>28</v>
      </c>
      <c r="G9772" s="2" t="s">
        <v>34</v>
      </c>
      <c r="H9772" s="2" t="s">
        <v>38</v>
      </c>
      <c r="I9772" s="4">
        <v>73270</v>
      </c>
      <c r="J9772" s="4" t="str">
        <f t="shared" si="305"/>
        <v>Large</v>
      </c>
      <c r="K9772" s="4">
        <v>66200.393833217502</v>
      </c>
    </row>
    <row r="9773" spans="1:11" x14ac:dyDescent="0.35">
      <c r="A9773" s="2">
        <v>109771</v>
      </c>
      <c r="B9773" s="3">
        <v>45835</v>
      </c>
      <c r="C9773" s="3" t="str">
        <f t="shared" si="304"/>
        <v>2025-06-27</v>
      </c>
      <c r="D9773" s="2" t="s">
        <v>18</v>
      </c>
      <c r="E9773" s="2" t="s">
        <v>27</v>
      </c>
      <c r="F9773" s="2" t="s">
        <v>28</v>
      </c>
      <c r="G9773" s="2" t="s">
        <v>32</v>
      </c>
      <c r="H9773" s="2" t="s">
        <v>39</v>
      </c>
      <c r="I9773" s="4">
        <v>24280</v>
      </c>
      <c r="J9773" s="4" t="str">
        <f t="shared" si="305"/>
        <v>Small</v>
      </c>
      <c r="K9773" s="4">
        <v>22663.86075266136</v>
      </c>
    </row>
    <row r="9774" spans="1:11" x14ac:dyDescent="0.35">
      <c r="A9774" s="2">
        <v>109772</v>
      </c>
      <c r="B9774" s="3">
        <v>45835</v>
      </c>
      <c r="C9774" s="3" t="str">
        <f t="shared" si="304"/>
        <v>2025-06-27</v>
      </c>
      <c r="D9774" s="2" t="s">
        <v>18</v>
      </c>
      <c r="E9774" s="2" t="s">
        <v>25</v>
      </c>
      <c r="F9774" s="2" t="s">
        <v>30</v>
      </c>
      <c r="G9774" s="2" t="s">
        <v>32</v>
      </c>
      <c r="H9774" s="2" t="s">
        <v>38</v>
      </c>
      <c r="I9774" s="4">
        <v>54340</v>
      </c>
      <c r="J9774" s="4" t="str">
        <f t="shared" si="305"/>
        <v>Large</v>
      </c>
      <c r="K9774" s="4">
        <v>57175.874782387677</v>
      </c>
    </row>
    <row r="9775" spans="1:11" x14ac:dyDescent="0.35">
      <c r="A9775" s="2">
        <v>109773</v>
      </c>
      <c r="B9775" s="3">
        <v>45836</v>
      </c>
      <c r="C9775" s="3" t="str">
        <f t="shared" si="304"/>
        <v>2025-06-28</v>
      </c>
      <c r="D9775" s="2" t="s">
        <v>18</v>
      </c>
      <c r="E9775" s="2" t="s">
        <v>23</v>
      </c>
      <c r="F9775" s="2" t="s">
        <v>28</v>
      </c>
      <c r="G9775" s="2" t="s">
        <v>33</v>
      </c>
      <c r="H9775" s="2" t="s">
        <v>36</v>
      </c>
      <c r="I9775" s="4">
        <v>22230</v>
      </c>
      <c r="J9775" s="4" t="str">
        <f t="shared" si="305"/>
        <v>Small</v>
      </c>
      <c r="K9775" s="4">
        <v>19444.19720456524</v>
      </c>
    </row>
    <row r="9776" spans="1:11" x14ac:dyDescent="0.35">
      <c r="A9776" s="2">
        <v>109774</v>
      </c>
      <c r="B9776" s="3">
        <v>45836</v>
      </c>
      <c r="C9776" s="3" t="str">
        <f t="shared" si="304"/>
        <v>2025-06-28</v>
      </c>
      <c r="D9776" s="2" t="s">
        <v>18</v>
      </c>
      <c r="E9776" s="2" t="s">
        <v>23</v>
      </c>
      <c r="F9776" s="2" t="s">
        <v>28</v>
      </c>
      <c r="G9776" s="2" t="s">
        <v>34</v>
      </c>
      <c r="H9776" s="2" t="s">
        <v>37</v>
      </c>
      <c r="I9776" s="4">
        <v>79740</v>
      </c>
      <c r="J9776" s="4" t="str">
        <f t="shared" si="305"/>
        <v>Large</v>
      </c>
      <c r="K9776" s="4">
        <v>83917.165056369224</v>
      </c>
    </row>
    <row r="9777" spans="1:11" x14ac:dyDescent="0.35">
      <c r="A9777" s="2">
        <v>109775</v>
      </c>
      <c r="B9777" s="3">
        <v>45836</v>
      </c>
      <c r="C9777" s="3" t="str">
        <f t="shared" si="304"/>
        <v>2025-06-28</v>
      </c>
      <c r="D9777" s="2" t="s">
        <v>18</v>
      </c>
      <c r="E9777" s="2" t="s">
        <v>25</v>
      </c>
      <c r="F9777" s="2" t="s">
        <v>30</v>
      </c>
      <c r="G9777" s="2" t="s">
        <v>35</v>
      </c>
      <c r="H9777" s="2" t="s">
        <v>36</v>
      </c>
      <c r="I9777" s="4">
        <v>74060</v>
      </c>
      <c r="J9777" s="4" t="str">
        <f t="shared" si="305"/>
        <v>Large</v>
      </c>
      <c r="K9777" s="4">
        <v>74674.528241876382</v>
      </c>
    </row>
    <row r="9778" spans="1:11" x14ac:dyDescent="0.35">
      <c r="A9778" s="2">
        <v>109776</v>
      </c>
      <c r="B9778" s="3">
        <v>45836</v>
      </c>
      <c r="C9778" s="3" t="str">
        <f t="shared" si="304"/>
        <v>2025-06-28</v>
      </c>
      <c r="D9778" s="2" t="s">
        <v>18</v>
      </c>
      <c r="E9778" s="2" t="s">
        <v>26</v>
      </c>
      <c r="F9778" s="2" t="s">
        <v>29</v>
      </c>
      <c r="G9778" s="2" t="s">
        <v>35</v>
      </c>
      <c r="H9778" s="2" t="s">
        <v>37</v>
      </c>
      <c r="I9778" s="4">
        <v>35620</v>
      </c>
      <c r="J9778" s="4" t="str">
        <f t="shared" si="305"/>
        <v>Medium</v>
      </c>
      <c r="K9778" s="4">
        <v>30761.660900897459</v>
      </c>
    </row>
    <row r="9779" spans="1:11" x14ac:dyDescent="0.35">
      <c r="A9779" s="2">
        <v>109777</v>
      </c>
      <c r="B9779" s="3">
        <v>45836</v>
      </c>
      <c r="C9779" s="3" t="str">
        <f t="shared" si="304"/>
        <v>2025-06-28</v>
      </c>
      <c r="D9779" s="2" t="s">
        <v>18</v>
      </c>
      <c r="E9779" s="2" t="s">
        <v>27</v>
      </c>
      <c r="F9779" s="2" t="s">
        <v>28</v>
      </c>
      <c r="G9779" s="2" t="s">
        <v>34</v>
      </c>
      <c r="H9779" s="2" t="s">
        <v>39</v>
      </c>
      <c r="I9779" s="4">
        <v>66250</v>
      </c>
      <c r="J9779" s="4" t="str">
        <f t="shared" si="305"/>
        <v>Large</v>
      </c>
      <c r="K9779" s="4">
        <v>64475.472471181027</v>
      </c>
    </row>
    <row r="9780" spans="1:11" x14ac:dyDescent="0.35">
      <c r="A9780" s="2">
        <v>109778</v>
      </c>
      <c r="B9780" s="3">
        <v>45836</v>
      </c>
      <c r="C9780" s="3" t="str">
        <f t="shared" si="304"/>
        <v>2025-06-28</v>
      </c>
      <c r="D9780" s="2" t="s">
        <v>18</v>
      </c>
      <c r="E9780" s="2" t="s">
        <v>22</v>
      </c>
      <c r="F9780" s="2" t="s">
        <v>29</v>
      </c>
      <c r="G9780" s="2" t="s">
        <v>31</v>
      </c>
      <c r="H9780" s="2" t="s">
        <v>39</v>
      </c>
      <c r="I9780" s="4">
        <v>63770</v>
      </c>
      <c r="J9780" s="4" t="str">
        <f t="shared" si="305"/>
        <v>Large</v>
      </c>
      <c r="K9780" s="4">
        <v>58615.61281955555</v>
      </c>
    </row>
    <row r="9781" spans="1:11" x14ac:dyDescent="0.35">
      <c r="A9781" s="2">
        <v>109779</v>
      </c>
      <c r="B9781" s="3">
        <v>45836</v>
      </c>
      <c r="C9781" s="3" t="str">
        <f t="shared" si="304"/>
        <v>2025-06-28</v>
      </c>
      <c r="D9781" s="2" t="s">
        <v>18</v>
      </c>
      <c r="E9781" s="2" t="s">
        <v>21</v>
      </c>
      <c r="F9781" s="2" t="s">
        <v>28</v>
      </c>
      <c r="G9781" s="2" t="s">
        <v>31</v>
      </c>
      <c r="H9781" s="2" t="s">
        <v>38</v>
      </c>
      <c r="I9781" s="4">
        <v>57500</v>
      </c>
      <c r="J9781" s="4" t="str">
        <f t="shared" si="305"/>
        <v>Large</v>
      </c>
      <c r="K9781" s="4">
        <v>51120.874229987057</v>
      </c>
    </row>
    <row r="9782" spans="1:11" x14ac:dyDescent="0.35">
      <c r="A9782" s="2">
        <v>109780</v>
      </c>
      <c r="B9782" s="3">
        <v>45836</v>
      </c>
      <c r="C9782" s="3" t="str">
        <f t="shared" si="304"/>
        <v>2025-06-28</v>
      </c>
      <c r="D9782" s="2" t="s">
        <v>18</v>
      </c>
      <c r="E9782" s="2" t="s">
        <v>25</v>
      </c>
      <c r="F9782" s="2" t="s">
        <v>30</v>
      </c>
      <c r="G9782" s="2" t="s">
        <v>34</v>
      </c>
      <c r="H9782" s="2" t="s">
        <v>36</v>
      </c>
      <c r="I9782" s="4">
        <v>59860</v>
      </c>
      <c r="J9782" s="4" t="str">
        <f t="shared" si="305"/>
        <v>Large</v>
      </c>
      <c r="K9782" s="4">
        <v>67777.729018811384</v>
      </c>
    </row>
    <row r="9783" spans="1:11" x14ac:dyDescent="0.35">
      <c r="A9783" s="2">
        <v>109781</v>
      </c>
      <c r="B9783" s="3">
        <v>45836</v>
      </c>
      <c r="C9783" s="3" t="str">
        <f t="shared" si="304"/>
        <v>2025-06-28</v>
      </c>
      <c r="D9783" s="2" t="s">
        <v>18</v>
      </c>
      <c r="E9783" s="2" t="s">
        <v>26</v>
      </c>
      <c r="F9783" s="2" t="s">
        <v>29</v>
      </c>
      <c r="G9783" s="2" t="s">
        <v>32</v>
      </c>
      <c r="H9783" s="2" t="s">
        <v>36</v>
      </c>
      <c r="I9783" s="4">
        <v>64930</v>
      </c>
      <c r="J9783" s="4" t="str">
        <f t="shared" si="305"/>
        <v>Large</v>
      </c>
      <c r="K9783" s="4">
        <v>60859.483911086267</v>
      </c>
    </row>
    <row r="9784" spans="1:11" x14ac:dyDescent="0.35">
      <c r="A9784" s="2">
        <v>109782</v>
      </c>
      <c r="B9784" s="3">
        <v>45836</v>
      </c>
      <c r="C9784" s="3" t="str">
        <f t="shared" si="304"/>
        <v>2025-06-28</v>
      </c>
      <c r="D9784" s="2" t="s">
        <v>18</v>
      </c>
      <c r="E9784" s="2" t="s">
        <v>21</v>
      </c>
      <c r="F9784" s="2" t="s">
        <v>28</v>
      </c>
      <c r="G9784" s="2" t="s">
        <v>31</v>
      </c>
      <c r="H9784" s="2" t="s">
        <v>39</v>
      </c>
      <c r="I9784" s="4">
        <v>45380</v>
      </c>
      <c r="J9784" s="4" t="str">
        <f t="shared" si="305"/>
        <v>Medium</v>
      </c>
      <c r="K9784" s="4">
        <v>45299.091918922553</v>
      </c>
    </row>
    <row r="9785" spans="1:11" x14ac:dyDescent="0.35">
      <c r="A9785" s="2">
        <v>109783</v>
      </c>
      <c r="B9785" s="3">
        <v>45836</v>
      </c>
      <c r="C9785" s="3" t="str">
        <f t="shared" si="304"/>
        <v>2025-06-28</v>
      </c>
      <c r="D9785" s="2" t="s">
        <v>18</v>
      </c>
      <c r="E9785" s="2" t="s">
        <v>23</v>
      </c>
      <c r="F9785" s="2" t="s">
        <v>28</v>
      </c>
      <c r="G9785" s="2" t="s">
        <v>33</v>
      </c>
      <c r="H9785" s="2" t="s">
        <v>36</v>
      </c>
      <c r="I9785" s="4">
        <v>89660</v>
      </c>
      <c r="J9785" s="4" t="str">
        <f t="shared" si="305"/>
        <v>Large</v>
      </c>
      <c r="K9785" s="4">
        <v>92673.776350395201</v>
      </c>
    </row>
    <row r="9786" spans="1:11" x14ac:dyDescent="0.35">
      <c r="A9786" s="2">
        <v>109784</v>
      </c>
      <c r="B9786" s="3">
        <v>45836</v>
      </c>
      <c r="C9786" s="3" t="str">
        <f t="shared" si="304"/>
        <v>2025-06-28</v>
      </c>
      <c r="D9786" s="2" t="s">
        <v>18</v>
      </c>
      <c r="E9786" s="2" t="s">
        <v>24</v>
      </c>
      <c r="F9786" s="2" t="s">
        <v>30</v>
      </c>
      <c r="G9786" s="2" t="s">
        <v>35</v>
      </c>
      <c r="H9786" s="2" t="s">
        <v>37</v>
      </c>
      <c r="I9786" s="4">
        <v>50210</v>
      </c>
      <c r="J9786" s="4" t="str">
        <f t="shared" si="305"/>
        <v>Large</v>
      </c>
      <c r="K9786" s="4">
        <v>52152.527922411748</v>
      </c>
    </row>
    <row r="9787" spans="1:11" x14ac:dyDescent="0.35">
      <c r="A9787" s="2">
        <v>109785</v>
      </c>
      <c r="B9787" s="3">
        <v>45836</v>
      </c>
      <c r="C9787" s="3" t="str">
        <f t="shared" si="304"/>
        <v>2025-06-28</v>
      </c>
      <c r="D9787" s="2" t="s">
        <v>18</v>
      </c>
      <c r="E9787" s="2" t="s">
        <v>26</v>
      </c>
      <c r="F9787" s="2" t="s">
        <v>29</v>
      </c>
      <c r="G9787" s="2" t="s">
        <v>31</v>
      </c>
      <c r="H9787" s="2" t="s">
        <v>39</v>
      </c>
      <c r="I9787" s="4">
        <v>38990</v>
      </c>
      <c r="J9787" s="4" t="str">
        <f t="shared" si="305"/>
        <v>Medium</v>
      </c>
      <c r="K9787" s="4">
        <v>37602.745423353779</v>
      </c>
    </row>
    <row r="9788" spans="1:11" x14ac:dyDescent="0.35">
      <c r="A9788" s="2">
        <v>109786</v>
      </c>
      <c r="B9788" s="3">
        <v>45836</v>
      </c>
      <c r="C9788" s="3" t="str">
        <f t="shared" si="304"/>
        <v>2025-06-28</v>
      </c>
      <c r="D9788" s="2" t="s">
        <v>18</v>
      </c>
      <c r="E9788" s="2" t="s">
        <v>23</v>
      </c>
      <c r="F9788" s="2" t="s">
        <v>28</v>
      </c>
      <c r="G9788" s="2" t="s">
        <v>32</v>
      </c>
      <c r="H9788" s="2" t="s">
        <v>38</v>
      </c>
      <c r="I9788" s="4">
        <v>73700</v>
      </c>
      <c r="J9788" s="4" t="str">
        <f t="shared" si="305"/>
        <v>Large</v>
      </c>
      <c r="K9788" s="4">
        <v>68604.027862057133</v>
      </c>
    </row>
    <row r="9789" spans="1:11" x14ac:dyDescent="0.35">
      <c r="A9789" s="2">
        <v>109787</v>
      </c>
      <c r="B9789" s="3">
        <v>45836</v>
      </c>
      <c r="C9789" s="3" t="str">
        <f t="shared" si="304"/>
        <v>2025-06-28</v>
      </c>
      <c r="D9789" s="2" t="s">
        <v>18</v>
      </c>
      <c r="E9789" s="2" t="s">
        <v>24</v>
      </c>
      <c r="F9789" s="2" t="s">
        <v>30</v>
      </c>
      <c r="G9789" s="2" t="s">
        <v>31</v>
      </c>
      <c r="H9789" s="2" t="s">
        <v>38</v>
      </c>
      <c r="I9789" s="4">
        <v>75590</v>
      </c>
      <c r="J9789" s="4" t="str">
        <f t="shared" si="305"/>
        <v>Large</v>
      </c>
      <c r="K9789" s="4">
        <v>77061.575700814981</v>
      </c>
    </row>
    <row r="9790" spans="1:11" x14ac:dyDescent="0.35">
      <c r="A9790" s="2">
        <v>109788</v>
      </c>
      <c r="B9790" s="3">
        <v>45836</v>
      </c>
      <c r="C9790" s="3" t="str">
        <f t="shared" si="304"/>
        <v>2025-06-28</v>
      </c>
      <c r="D9790" s="2" t="s">
        <v>18</v>
      </c>
      <c r="E9790" s="2" t="s">
        <v>25</v>
      </c>
      <c r="F9790" s="2" t="s">
        <v>30</v>
      </c>
      <c r="G9790" s="2" t="s">
        <v>31</v>
      </c>
      <c r="H9790" s="2" t="s">
        <v>39</v>
      </c>
      <c r="I9790" s="4">
        <v>43720</v>
      </c>
      <c r="J9790" s="4" t="str">
        <f t="shared" si="305"/>
        <v>Medium</v>
      </c>
      <c r="K9790" s="4">
        <v>47584.906204843777</v>
      </c>
    </row>
    <row r="9791" spans="1:11" x14ac:dyDescent="0.35">
      <c r="A9791" s="2">
        <v>109789</v>
      </c>
      <c r="B9791" s="3">
        <v>45836</v>
      </c>
      <c r="C9791" s="3" t="str">
        <f t="shared" si="304"/>
        <v>2025-06-28</v>
      </c>
      <c r="D9791" s="2" t="s">
        <v>18</v>
      </c>
      <c r="E9791" s="2" t="s">
        <v>26</v>
      </c>
      <c r="F9791" s="2" t="s">
        <v>29</v>
      </c>
      <c r="G9791" s="2" t="s">
        <v>35</v>
      </c>
      <c r="H9791" s="2" t="s">
        <v>39</v>
      </c>
      <c r="I9791" s="4">
        <v>89620</v>
      </c>
      <c r="J9791" s="4" t="str">
        <f t="shared" si="305"/>
        <v>Large</v>
      </c>
      <c r="K9791" s="4">
        <v>100239.76859707839</v>
      </c>
    </row>
    <row r="9792" spans="1:11" x14ac:dyDescent="0.35">
      <c r="A9792" s="2">
        <v>109790</v>
      </c>
      <c r="B9792" s="3">
        <v>45836</v>
      </c>
      <c r="C9792" s="3" t="str">
        <f t="shared" si="304"/>
        <v>2025-06-28</v>
      </c>
      <c r="D9792" s="2" t="s">
        <v>18</v>
      </c>
      <c r="E9792" s="2" t="s">
        <v>22</v>
      </c>
      <c r="F9792" s="2" t="s">
        <v>29</v>
      </c>
      <c r="G9792" s="2" t="s">
        <v>33</v>
      </c>
      <c r="H9792" s="2" t="s">
        <v>38</v>
      </c>
      <c r="I9792" s="4">
        <v>35210</v>
      </c>
      <c r="J9792" s="4" t="str">
        <f t="shared" si="305"/>
        <v>Medium</v>
      </c>
      <c r="K9792" s="4">
        <v>36176.365138006593</v>
      </c>
    </row>
    <row r="9793" spans="1:11" x14ac:dyDescent="0.35">
      <c r="A9793" s="2">
        <v>109791</v>
      </c>
      <c r="B9793" s="3">
        <v>45836</v>
      </c>
      <c r="C9793" s="3" t="str">
        <f t="shared" si="304"/>
        <v>2025-06-28</v>
      </c>
      <c r="D9793" s="2" t="s">
        <v>18</v>
      </c>
      <c r="E9793" s="2" t="s">
        <v>23</v>
      </c>
      <c r="F9793" s="2" t="s">
        <v>28</v>
      </c>
      <c r="G9793" s="2" t="s">
        <v>33</v>
      </c>
      <c r="H9793" s="2" t="s">
        <v>37</v>
      </c>
      <c r="I9793" s="4">
        <v>9560</v>
      </c>
      <c r="J9793" s="4" t="str">
        <f t="shared" si="305"/>
        <v>Small</v>
      </c>
      <c r="K9793" s="4">
        <v>9642.5889874177701</v>
      </c>
    </row>
    <row r="9794" spans="1:11" x14ac:dyDescent="0.35">
      <c r="A9794" s="2">
        <v>109792</v>
      </c>
      <c r="B9794" s="3">
        <v>45836</v>
      </c>
      <c r="C9794" s="3" t="str">
        <f t="shared" ref="C9794:C9857" si="306">TEXT(B9794,"yyyy-mm-dd")</f>
        <v>2025-06-28</v>
      </c>
      <c r="D9794" s="2" t="s">
        <v>18</v>
      </c>
      <c r="E9794" s="2" t="s">
        <v>21</v>
      </c>
      <c r="F9794" s="2" t="s">
        <v>28</v>
      </c>
      <c r="G9794" s="2" t="s">
        <v>32</v>
      </c>
      <c r="H9794" s="2" t="s">
        <v>36</v>
      </c>
      <c r="I9794" s="4">
        <v>38270</v>
      </c>
      <c r="J9794" s="4" t="str">
        <f t="shared" si="305"/>
        <v>Medium</v>
      </c>
      <c r="K9794" s="4">
        <v>43619.144216912617</v>
      </c>
    </row>
    <row r="9795" spans="1:11" x14ac:dyDescent="0.35">
      <c r="A9795" s="2">
        <v>109793</v>
      </c>
      <c r="B9795" s="3">
        <v>45836</v>
      </c>
      <c r="C9795" s="3" t="str">
        <f t="shared" si="306"/>
        <v>2025-06-28</v>
      </c>
      <c r="D9795" s="2" t="s">
        <v>18</v>
      </c>
      <c r="E9795" s="2" t="s">
        <v>21</v>
      </c>
      <c r="F9795" s="2" t="s">
        <v>28</v>
      </c>
      <c r="G9795" s="2" t="s">
        <v>34</v>
      </c>
      <c r="H9795" s="2" t="s">
        <v>39</v>
      </c>
      <c r="I9795" s="4">
        <v>64180</v>
      </c>
      <c r="J9795" s="4" t="str">
        <f t="shared" ref="J9795:J9858" si="307">IF(I9795&lt;30000,"Small",IF(I9795&lt;=50000,"Medium","Large"))</f>
        <v>Large</v>
      </c>
      <c r="K9795" s="4">
        <v>58462.914633059292</v>
      </c>
    </row>
    <row r="9796" spans="1:11" x14ac:dyDescent="0.35">
      <c r="A9796" s="2">
        <v>109794</v>
      </c>
      <c r="B9796" s="3">
        <v>45836</v>
      </c>
      <c r="C9796" s="3" t="str">
        <f t="shared" si="306"/>
        <v>2025-06-28</v>
      </c>
      <c r="D9796" s="2" t="s">
        <v>18</v>
      </c>
      <c r="E9796" s="2" t="s">
        <v>23</v>
      </c>
      <c r="F9796" s="2" t="s">
        <v>28</v>
      </c>
      <c r="G9796" s="2" t="s">
        <v>34</v>
      </c>
      <c r="H9796" s="2" t="s">
        <v>39</v>
      </c>
      <c r="I9796" s="4">
        <v>39560</v>
      </c>
      <c r="J9796" s="4" t="str">
        <f t="shared" si="307"/>
        <v>Medium</v>
      </c>
      <c r="K9796" s="4">
        <v>33825.633897521511</v>
      </c>
    </row>
    <row r="9797" spans="1:11" x14ac:dyDescent="0.35">
      <c r="A9797" s="2">
        <v>109795</v>
      </c>
      <c r="B9797" s="3">
        <v>45836</v>
      </c>
      <c r="C9797" s="3" t="str">
        <f t="shared" si="306"/>
        <v>2025-06-28</v>
      </c>
      <c r="D9797" s="2" t="s">
        <v>18</v>
      </c>
      <c r="E9797" s="2" t="s">
        <v>23</v>
      </c>
      <c r="F9797" s="2" t="s">
        <v>28</v>
      </c>
      <c r="G9797" s="2" t="s">
        <v>34</v>
      </c>
      <c r="H9797" s="2" t="s">
        <v>37</v>
      </c>
      <c r="I9797" s="4">
        <v>57660</v>
      </c>
      <c r="J9797" s="4" t="str">
        <f t="shared" si="307"/>
        <v>Large</v>
      </c>
      <c r="K9797" s="4">
        <v>57530.618789354507</v>
      </c>
    </row>
    <row r="9798" spans="1:11" x14ac:dyDescent="0.35">
      <c r="A9798" s="2">
        <v>109796</v>
      </c>
      <c r="B9798" s="3">
        <v>45836</v>
      </c>
      <c r="C9798" s="3" t="str">
        <f t="shared" si="306"/>
        <v>2025-06-28</v>
      </c>
      <c r="D9798" s="2" t="s">
        <v>18</v>
      </c>
      <c r="E9798" s="2" t="s">
        <v>27</v>
      </c>
      <c r="F9798" s="2" t="s">
        <v>28</v>
      </c>
      <c r="G9798" s="2" t="s">
        <v>32</v>
      </c>
      <c r="H9798" s="2" t="s">
        <v>38</v>
      </c>
      <c r="I9798" s="4">
        <v>43730</v>
      </c>
      <c r="J9798" s="4" t="str">
        <f t="shared" si="307"/>
        <v>Medium</v>
      </c>
      <c r="K9798" s="4">
        <v>37930.469622137673</v>
      </c>
    </row>
    <row r="9799" spans="1:11" x14ac:dyDescent="0.35">
      <c r="A9799" s="2">
        <v>109797</v>
      </c>
      <c r="B9799" s="3">
        <v>45836</v>
      </c>
      <c r="C9799" s="3" t="str">
        <f t="shared" si="306"/>
        <v>2025-06-28</v>
      </c>
      <c r="D9799" s="2" t="s">
        <v>18</v>
      </c>
      <c r="E9799" s="2" t="s">
        <v>26</v>
      </c>
      <c r="F9799" s="2" t="s">
        <v>29</v>
      </c>
      <c r="G9799" s="2" t="s">
        <v>31</v>
      </c>
      <c r="H9799" s="2" t="s">
        <v>39</v>
      </c>
      <c r="I9799" s="4">
        <v>57010</v>
      </c>
      <c r="J9799" s="4" t="str">
        <f t="shared" si="307"/>
        <v>Large</v>
      </c>
      <c r="K9799" s="4">
        <v>49470.861670442428</v>
      </c>
    </row>
    <row r="9800" spans="1:11" x14ac:dyDescent="0.35">
      <c r="A9800" s="2">
        <v>109798</v>
      </c>
      <c r="B9800" s="3">
        <v>45836</v>
      </c>
      <c r="C9800" s="3" t="str">
        <f t="shared" si="306"/>
        <v>2025-06-28</v>
      </c>
      <c r="D9800" s="2" t="s">
        <v>18</v>
      </c>
      <c r="E9800" s="2" t="s">
        <v>26</v>
      </c>
      <c r="F9800" s="2" t="s">
        <v>29</v>
      </c>
      <c r="G9800" s="2" t="s">
        <v>33</v>
      </c>
      <c r="H9800" s="2" t="s">
        <v>37</v>
      </c>
      <c r="I9800" s="4">
        <v>42570</v>
      </c>
      <c r="J9800" s="4" t="str">
        <f t="shared" si="307"/>
        <v>Medium</v>
      </c>
      <c r="K9800" s="4">
        <v>36605.097740938851</v>
      </c>
    </row>
    <row r="9801" spans="1:11" x14ac:dyDescent="0.35">
      <c r="A9801" s="2">
        <v>109799</v>
      </c>
      <c r="B9801" s="3">
        <v>45836</v>
      </c>
      <c r="C9801" s="3" t="str">
        <f t="shared" si="306"/>
        <v>2025-06-28</v>
      </c>
      <c r="D9801" s="2" t="s">
        <v>18</v>
      </c>
      <c r="E9801" s="2" t="s">
        <v>23</v>
      </c>
      <c r="F9801" s="2" t="s">
        <v>28</v>
      </c>
      <c r="G9801" s="2" t="s">
        <v>33</v>
      </c>
      <c r="H9801" s="2" t="s">
        <v>39</v>
      </c>
      <c r="I9801" s="4">
        <v>28140</v>
      </c>
      <c r="J9801" s="4" t="str">
        <f t="shared" si="307"/>
        <v>Small</v>
      </c>
      <c r="K9801" s="4">
        <v>29138.831026291009</v>
      </c>
    </row>
    <row r="9802" spans="1:11" x14ac:dyDescent="0.35">
      <c r="A9802" s="2">
        <v>109800</v>
      </c>
      <c r="B9802" s="3">
        <v>45836</v>
      </c>
      <c r="C9802" s="3" t="str">
        <f t="shared" si="306"/>
        <v>2025-06-28</v>
      </c>
      <c r="D9802" s="2" t="s">
        <v>18</v>
      </c>
      <c r="E9802" s="2" t="s">
        <v>24</v>
      </c>
      <c r="F9802" s="2" t="s">
        <v>30</v>
      </c>
      <c r="G9802" s="2" t="s">
        <v>31</v>
      </c>
      <c r="H9802" s="2" t="s">
        <v>37</v>
      </c>
      <c r="I9802" s="4">
        <v>40620</v>
      </c>
      <c r="J9802" s="4" t="str">
        <f t="shared" si="307"/>
        <v>Medium</v>
      </c>
      <c r="K9802" s="4">
        <v>42152.895271703601</v>
      </c>
    </row>
    <row r="9803" spans="1:11" x14ac:dyDescent="0.35">
      <c r="A9803" s="2">
        <v>109801</v>
      </c>
      <c r="B9803" s="3">
        <v>45836</v>
      </c>
      <c r="C9803" s="3" t="str">
        <f t="shared" si="306"/>
        <v>2025-06-28</v>
      </c>
      <c r="D9803" s="2" t="s">
        <v>18</v>
      </c>
      <c r="E9803" s="2" t="s">
        <v>26</v>
      </c>
      <c r="F9803" s="2" t="s">
        <v>29</v>
      </c>
      <c r="G9803" s="2" t="s">
        <v>33</v>
      </c>
      <c r="H9803" s="2" t="s">
        <v>37</v>
      </c>
      <c r="I9803" s="4">
        <v>54450</v>
      </c>
      <c r="J9803" s="4" t="str">
        <f t="shared" si="307"/>
        <v>Large</v>
      </c>
      <c r="K9803" s="4">
        <v>50459.009960947558</v>
      </c>
    </row>
    <row r="9804" spans="1:11" x14ac:dyDescent="0.35">
      <c r="A9804" s="2">
        <v>109802</v>
      </c>
      <c r="B9804" s="3">
        <v>45836</v>
      </c>
      <c r="C9804" s="3" t="str">
        <f t="shared" si="306"/>
        <v>2025-06-28</v>
      </c>
      <c r="D9804" s="2" t="s">
        <v>18</v>
      </c>
      <c r="E9804" s="2" t="s">
        <v>21</v>
      </c>
      <c r="F9804" s="2" t="s">
        <v>28</v>
      </c>
      <c r="G9804" s="2" t="s">
        <v>33</v>
      </c>
      <c r="H9804" s="2" t="s">
        <v>38</v>
      </c>
      <c r="I9804" s="4">
        <v>81150</v>
      </c>
      <c r="J9804" s="4" t="str">
        <f t="shared" si="307"/>
        <v>Large</v>
      </c>
      <c r="K9804" s="4">
        <v>79928.016150754556</v>
      </c>
    </row>
    <row r="9805" spans="1:11" x14ac:dyDescent="0.35">
      <c r="A9805" s="2">
        <v>109803</v>
      </c>
      <c r="B9805" s="3">
        <v>45836</v>
      </c>
      <c r="C9805" s="3" t="str">
        <f t="shared" si="306"/>
        <v>2025-06-28</v>
      </c>
      <c r="D9805" s="2" t="s">
        <v>18</v>
      </c>
      <c r="E9805" s="2" t="s">
        <v>26</v>
      </c>
      <c r="F9805" s="2" t="s">
        <v>29</v>
      </c>
      <c r="G9805" s="2" t="s">
        <v>34</v>
      </c>
      <c r="H9805" s="2" t="s">
        <v>36</v>
      </c>
      <c r="I9805" s="4">
        <v>69000</v>
      </c>
      <c r="J9805" s="4" t="str">
        <f t="shared" si="307"/>
        <v>Large</v>
      </c>
      <c r="K9805" s="4">
        <v>67320.175539174699</v>
      </c>
    </row>
    <row r="9806" spans="1:11" x14ac:dyDescent="0.35">
      <c r="A9806" s="2">
        <v>109804</v>
      </c>
      <c r="B9806" s="3">
        <v>45836</v>
      </c>
      <c r="C9806" s="3" t="str">
        <f t="shared" si="306"/>
        <v>2025-06-28</v>
      </c>
      <c r="D9806" s="2" t="s">
        <v>18</v>
      </c>
      <c r="E9806" s="2" t="s">
        <v>27</v>
      </c>
      <c r="F9806" s="2" t="s">
        <v>28</v>
      </c>
      <c r="G9806" s="2" t="s">
        <v>34</v>
      </c>
      <c r="H9806" s="2" t="s">
        <v>38</v>
      </c>
      <c r="I9806" s="4">
        <v>25560</v>
      </c>
      <c r="J9806" s="4" t="str">
        <f t="shared" si="307"/>
        <v>Small</v>
      </c>
      <c r="K9806" s="4">
        <v>25505.916321705121</v>
      </c>
    </row>
    <row r="9807" spans="1:11" x14ac:dyDescent="0.35">
      <c r="A9807" s="2">
        <v>109805</v>
      </c>
      <c r="B9807" s="3">
        <v>45836</v>
      </c>
      <c r="C9807" s="3" t="str">
        <f t="shared" si="306"/>
        <v>2025-06-28</v>
      </c>
      <c r="D9807" s="2" t="s">
        <v>18</v>
      </c>
      <c r="E9807" s="2" t="s">
        <v>27</v>
      </c>
      <c r="F9807" s="2" t="s">
        <v>28</v>
      </c>
      <c r="G9807" s="2" t="s">
        <v>35</v>
      </c>
      <c r="H9807" s="2" t="s">
        <v>37</v>
      </c>
      <c r="I9807" s="4">
        <v>49160</v>
      </c>
      <c r="J9807" s="4" t="str">
        <f t="shared" si="307"/>
        <v>Medium</v>
      </c>
      <c r="K9807" s="4">
        <v>44728.409378726079</v>
      </c>
    </row>
    <row r="9808" spans="1:11" x14ac:dyDescent="0.35">
      <c r="A9808" s="2">
        <v>109806</v>
      </c>
      <c r="B9808" s="3">
        <v>45836</v>
      </c>
      <c r="C9808" s="3" t="str">
        <f t="shared" si="306"/>
        <v>2025-06-28</v>
      </c>
      <c r="D9808" s="2" t="s">
        <v>18</v>
      </c>
      <c r="E9808" s="2" t="s">
        <v>23</v>
      </c>
      <c r="F9808" s="2" t="s">
        <v>28</v>
      </c>
      <c r="G9808" s="2" t="s">
        <v>35</v>
      </c>
      <c r="H9808" s="2" t="s">
        <v>36</v>
      </c>
      <c r="I9808" s="4">
        <v>18660</v>
      </c>
      <c r="J9808" s="4" t="str">
        <f t="shared" si="307"/>
        <v>Small</v>
      </c>
      <c r="K9808" s="4">
        <v>20410.714013620451</v>
      </c>
    </row>
    <row r="9809" spans="1:11" x14ac:dyDescent="0.35">
      <c r="A9809" s="2">
        <v>109807</v>
      </c>
      <c r="B9809" s="3">
        <v>45836</v>
      </c>
      <c r="C9809" s="3" t="str">
        <f t="shared" si="306"/>
        <v>2025-06-28</v>
      </c>
      <c r="D9809" s="2" t="s">
        <v>18</v>
      </c>
      <c r="E9809" s="2" t="s">
        <v>21</v>
      </c>
      <c r="F9809" s="2" t="s">
        <v>28</v>
      </c>
      <c r="G9809" s="2" t="s">
        <v>33</v>
      </c>
      <c r="H9809" s="2" t="s">
        <v>36</v>
      </c>
      <c r="I9809" s="4">
        <v>79240</v>
      </c>
      <c r="J9809" s="4" t="str">
        <f t="shared" si="307"/>
        <v>Large</v>
      </c>
      <c r="K9809" s="4">
        <v>74204.611883083227</v>
      </c>
    </row>
    <row r="9810" spans="1:11" x14ac:dyDescent="0.35">
      <c r="A9810" s="2">
        <v>109808</v>
      </c>
      <c r="B9810" s="3">
        <v>45836</v>
      </c>
      <c r="C9810" s="3" t="str">
        <f t="shared" si="306"/>
        <v>2025-06-28</v>
      </c>
      <c r="D9810" s="2" t="s">
        <v>18</v>
      </c>
      <c r="E9810" s="2" t="s">
        <v>21</v>
      </c>
      <c r="F9810" s="2" t="s">
        <v>28</v>
      </c>
      <c r="G9810" s="2" t="s">
        <v>34</v>
      </c>
      <c r="H9810" s="2" t="s">
        <v>38</v>
      </c>
      <c r="I9810" s="4">
        <v>44610</v>
      </c>
      <c r="J9810" s="4" t="str">
        <f t="shared" si="307"/>
        <v>Medium</v>
      </c>
      <c r="K9810" s="4">
        <v>42290.974774332048</v>
      </c>
    </row>
    <row r="9811" spans="1:11" x14ac:dyDescent="0.35">
      <c r="A9811" s="2">
        <v>109809</v>
      </c>
      <c r="B9811" s="3">
        <v>45836</v>
      </c>
      <c r="C9811" s="3" t="str">
        <f t="shared" si="306"/>
        <v>2025-06-28</v>
      </c>
      <c r="D9811" s="2" t="s">
        <v>18</v>
      </c>
      <c r="E9811" s="2" t="s">
        <v>21</v>
      </c>
      <c r="F9811" s="2" t="s">
        <v>28</v>
      </c>
      <c r="G9811" s="2" t="s">
        <v>35</v>
      </c>
      <c r="H9811" s="2" t="s">
        <v>38</v>
      </c>
      <c r="I9811" s="4">
        <v>27390</v>
      </c>
      <c r="J9811" s="4" t="str">
        <f t="shared" si="307"/>
        <v>Small</v>
      </c>
      <c r="K9811" s="4">
        <v>28628.09019545855</v>
      </c>
    </row>
    <row r="9812" spans="1:11" x14ac:dyDescent="0.35">
      <c r="A9812" s="2">
        <v>109810</v>
      </c>
      <c r="B9812" s="3">
        <v>45836</v>
      </c>
      <c r="C9812" s="3" t="str">
        <f t="shared" si="306"/>
        <v>2025-06-28</v>
      </c>
      <c r="D9812" s="2" t="s">
        <v>18</v>
      </c>
      <c r="E9812" s="2" t="s">
        <v>26</v>
      </c>
      <c r="F9812" s="2" t="s">
        <v>29</v>
      </c>
      <c r="G9812" s="2" t="s">
        <v>35</v>
      </c>
      <c r="H9812" s="2" t="s">
        <v>39</v>
      </c>
      <c r="I9812" s="4">
        <v>57430</v>
      </c>
      <c r="J9812" s="4" t="str">
        <f t="shared" si="307"/>
        <v>Large</v>
      </c>
      <c r="K9812" s="4">
        <v>65726.416659613795</v>
      </c>
    </row>
    <row r="9813" spans="1:11" x14ac:dyDescent="0.35">
      <c r="A9813" s="2">
        <v>109811</v>
      </c>
      <c r="B9813" s="3">
        <v>45836</v>
      </c>
      <c r="C9813" s="3" t="str">
        <f t="shared" si="306"/>
        <v>2025-06-28</v>
      </c>
      <c r="D9813" s="2" t="s">
        <v>18</v>
      </c>
      <c r="E9813" s="2" t="s">
        <v>26</v>
      </c>
      <c r="F9813" s="2" t="s">
        <v>29</v>
      </c>
      <c r="G9813" s="2" t="s">
        <v>34</v>
      </c>
      <c r="H9813" s="2" t="s">
        <v>36</v>
      </c>
      <c r="I9813" s="4">
        <v>5840</v>
      </c>
      <c r="J9813" s="4" t="str">
        <f t="shared" si="307"/>
        <v>Small</v>
      </c>
      <c r="K9813" s="4">
        <v>5322.1240700307289</v>
      </c>
    </row>
    <row r="9814" spans="1:11" x14ac:dyDescent="0.35">
      <c r="A9814" s="2">
        <v>109812</v>
      </c>
      <c r="B9814" s="3">
        <v>45836</v>
      </c>
      <c r="C9814" s="3" t="str">
        <f t="shared" si="306"/>
        <v>2025-06-28</v>
      </c>
      <c r="D9814" s="2" t="s">
        <v>18</v>
      </c>
      <c r="E9814" s="2" t="s">
        <v>22</v>
      </c>
      <c r="F9814" s="2" t="s">
        <v>29</v>
      </c>
      <c r="G9814" s="2" t="s">
        <v>35</v>
      </c>
      <c r="H9814" s="2" t="s">
        <v>37</v>
      </c>
      <c r="I9814" s="4">
        <v>55310</v>
      </c>
      <c r="J9814" s="4" t="str">
        <f t="shared" si="307"/>
        <v>Large</v>
      </c>
      <c r="K9814" s="4">
        <v>52951.959951145152</v>
      </c>
    </row>
    <row r="9815" spans="1:11" x14ac:dyDescent="0.35">
      <c r="A9815" s="2">
        <v>109813</v>
      </c>
      <c r="B9815" s="3">
        <v>45836</v>
      </c>
      <c r="C9815" s="3" t="str">
        <f t="shared" si="306"/>
        <v>2025-06-28</v>
      </c>
      <c r="D9815" s="2" t="s">
        <v>18</v>
      </c>
      <c r="E9815" s="2" t="s">
        <v>25</v>
      </c>
      <c r="F9815" s="2" t="s">
        <v>30</v>
      </c>
      <c r="G9815" s="2" t="s">
        <v>31</v>
      </c>
      <c r="H9815" s="2" t="s">
        <v>39</v>
      </c>
      <c r="I9815" s="4">
        <v>83370</v>
      </c>
      <c r="J9815" s="4" t="str">
        <f t="shared" si="307"/>
        <v>Large</v>
      </c>
      <c r="K9815" s="4">
        <v>80225.542842663461</v>
      </c>
    </row>
    <row r="9816" spans="1:11" x14ac:dyDescent="0.35">
      <c r="A9816" s="2">
        <v>109814</v>
      </c>
      <c r="B9816" s="3">
        <v>45836</v>
      </c>
      <c r="C9816" s="3" t="str">
        <f t="shared" si="306"/>
        <v>2025-06-28</v>
      </c>
      <c r="D9816" s="2" t="s">
        <v>18</v>
      </c>
      <c r="E9816" s="2" t="s">
        <v>23</v>
      </c>
      <c r="F9816" s="2" t="s">
        <v>28</v>
      </c>
      <c r="G9816" s="2" t="s">
        <v>31</v>
      </c>
      <c r="H9816" s="2" t="s">
        <v>39</v>
      </c>
      <c r="I9816" s="4">
        <v>20580</v>
      </c>
      <c r="J9816" s="4" t="str">
        <f t="shared" si="307"/>
        <v>Small</v>
      </c>
      <c r="K9816" s="4">
        <v>20760.281157066391</v>
      </c>
    </row>
    <row r="9817" spans="1:11" x14ac:dyDescent="0.35">
      <c r="A9817" s="2">
        <v>109815</v>
      </c>
      <c r="B9817" s="3">
        <v>45836</v>
      </c>
      <c r="C9817" s="3" t="str">
        <f t="shared" si="306"/>
        <v>2025-06-28</v>
      </c>
      <c r="D9817" s="2" t="s">
        <v>18</v>
      </c>
      <c r="E9817" s="2" t="s">
        <v>25</v>
      </c>
      <c r="F9817" s="2" t="s">
        <v>30</v>
      </c>
      <c r="G9817" s="2" t="s">
        <v>34</v>
      </c>
      <c r="H9817" s="2" t="s">
        <v>39</v>
      </c>
      <c r="I9817" s="4">
        <v>57390</v>
      </c>
      <c r="J9817" s="4" t="str">
        <f t="shared" si="307"/>
        <v>Large</v>
      </c>
      <c r="K9817" s="4">
        <v>63159.085285594687</v>
      </c>
    </row>
    <row r="9818" spans="1:11" x14ac:dyDescent="0.35">
      <c r="A9818" s="2">
        <v>109816</v>
      </c>
      <c r="B9818" s="3">
        <v>45836</v>
      </c>
      <c r="C9818" s="3" t="str">
        <f t="shared" si="306"/>
        <v>2025-06-28</v>
      </c>
      <c r="D9818" s="2" t="s">
        <v>18</v>
      </c>
      <c r="E9818" s="2" t="s">
        <v>24</v>
      </c>
      <c r="F9818" s="2" t="s">
        <v>30</v>
      </c>
      <c r="G9818" s="2" t="s">
        <v>34</v>
      </c>
      <c r="H9818" s="2" t="s">
        <v>39</v>
      </c>
      <c r="I9818" s="4">
        <v>56750</v>
      </c>
      <c r="J9818" s="4" t="str">
        <f t="shared" si="307"/>
        <v>Large</v>
      </c>
      <c r="K9818" s="4">
        <v>60590.452254523167</v>
      </c>
    </row>
    <row r="9819" spans="1:11" x14ac:dyDescent="0.35">
      <c r="A9819" s="2">
        <v>109817</v>
      </c>
      <c r="B9819" s="3">
        <v>45836</v>
      </c>
      <c r="C9819" s="3" t="str">
        <f t="shared" si="306"/>
        <v>2025-06-28</v>
      </c>
      <c r="D9819" s="2" t="s">
        <v>18</v>
      </c>
      <c r="E9819" s="2" t="s">
        <v>26</v>
      </c>
      <c r="F9819" s="2" t="s">
        <v>29</v>
      </c>
      <c r="G9819" s="2" t="s">
        <v>35</v>
      </c>
      <c r="H9819" s="2" t="s">
        <v>38</v>
      </c>
      <c r="I9819" s="4">
        <v>70440</v>
      </c>
      <c r="J9819" s="4" t="str">
        <f t="shared" si="307"/>
        <v>Large</v>
      </c>
      <c r="K9819" s="4">
        <v>64214.820900152692</v>
      </c>
    </row>
    <row r="9820" spans="1:11" x14ac:dyDescent="0.35">
      <c r="A9820" s="2">
        <v>109818</v>
      </c>
      <c r="B9820" s="3">
        <v>45836</v>
      </c>
      <c r="C9820" s="3" t="str">
        <f t="shared" si="306"/>
        <v>2025-06-28</v>
      </c>
      <c r="D9820" s="2" t="s">
        <v>18</v>
      </c>
      <c r="E9820" s="2" t="s">
        <v>22</v>
      </c>
      <c r="F9820" s="2" t="s">
        <v>29</v>
      </c>
      <c r="G9820" s="2" t="s">
        <v>33</v>
      </c>
      <c r="H9820" s="2" t="s">
        <v>36</v>
      </c>
      <c r="I9820" s="4">
        <v>51090</v>
      </c>
      <c r="J9820" s="4" t="str">
        <f t="shared" si="307"/>
        <v>Large</v>
      </c>
      <c r="K9820" s="4">
        <v>54350.666537718433</v>
      </c>
    </row>
    <row r="9821" spans="1:11" x14ac:dyDescent="0.35">
      <c r="A9821" s="2">
        <v>109819</v>
      </c>
      <c r="B9821" s="3">
        <v>45836</v>
      </c>
      <c r="C9821" s="3" t="str">
        <f t="shared" si="306"/>
        <v>2025-06-28</v>
      </c>
      <c r="D9821" s="2" t="s">
        <v>18</v>
      </c>
      <c r="E9821" s="2" t="s">
        <v>22</v>
      </c>
      <c r="F9821" s="2" t="s">
        <v>29</v>
      </c>
      <c r="G9821" s="2" t="s">
        <v>32</v>
      </c>
      <c r="H9821" s="2" t="s">
        <v>39</v>
      </c>
      <c r="I9821" s="4">
        <v>49570</v>
      </c>
      <c r="J9821" s="4" t="str">
        <f t="shared" si="307"/>
        <v>Medium</v>
      </c>
      <c r="K9821" s="4">
        <v>44009.096881093174</v>
      </c>
    </row>
    <row r="9822" spans="1:11" x14ac:dyDescent="0.35">
      <c r="A9822" s="2">
        <v>109820</v>
      </c>
      <c r="B9822" s="3">
        <v>45836</v>
      </c>
      <c r="C9822" s="3" t="str">
        <f t="shared" si="306"/>
        <v>2025-06-28</v>
      </c>
      <c r="D9822" s="2" t="s">
        <v>18</v>
      </c>
      <c r="E9822" s="2" t="s">
        <v>27</v>
      </c>
      <c r="F9822" s="2" t="s">
        <v>28</v>
      </c>
      <c r="G9822" s="2" t="s">
        <v>31</v>
      </c>
      <c r="H9822" s="2" t="s">
        <v>36</v>
      </c>
      <c r="I9822" s="4">
        <v>42990</v>
      </c>
      <c r="J9822" s="4" t="str">
        <f t="shared" si="307"/>
        <v>Medium</v>
      </c>
      <c r="K9822" s="4">
        <v>39014.925307125253</v>
      </c>
    </row>
    <row r="9823" spans="1:11" x14ac:dyDescent="0.35">
      <c r="A9823" s="2">
        <v>109821</v>
      </c>
      <c r="B9823" s="3">
        <v>45836</v>
      </c>
      <c r="C9823" s="3" t="str">
        <f t="shared" si="306"/>
        <v>2025-06-28</v>
      </c>
      <c r="D9823" s="2" t="s">
        <v>18</v>
      </c>
      <c r="E9823" s="2" t="s">
        <v>26</v>
      </c>
      <c r="F9823" s="2" t="s">
        <v>29</v>
      </c>
      <c r="G9823" s="2" t="s">
        <v>31</v>
      </c>
      <c r="H9823" s="2" t="s">
        <v>37</v>
      </c>
      <c r="I9823" s="4">
        <v>5320</v>
      </c>
      <c r="J9823" s="4" t="str">
        <f t="shared" si="307"/>
        <v>Small</v>
      </c>
      <c r="K9823" s="4">
        <v>5150.4463749059341</v>
      </c>
    </row>
    <row r="9824" spans="1:11" x14ac:dyDescent="0.35">
      <c r="A9824" s="2">
        <v>109822</v>
      </c>
      <c r="B9824" s="3">
        <v>45836</v>
      </c>
      <c r="C9824" s="3" t="str">
        <f t="shared" si="306"/>
        <v>2025-06-28</v>
      </c>
      <c r="D9824" s="2" t="s">
        <v>18</v>
      </c>
      <c r="E9824" s="2" t="s">
        <v>22</v>
      </c>
      <c r="F9824" s="2" t="s">
        <v>29</v>
      </c>
      <c r="G9824" s="2" t="s">
        <v>34</v>
      </c>
      <c r="H9824" s="2" t="s">
        <v>36</v>
      </c>
      <c r="I9824" s="4">
        <v>22840</v>
      </c>
      <c r="J9824" s="4" t="str">
        <f t="shared" si="307"/>
        <v>Small</v>
      </c>
      <c r="K9824" s="4">
        <v>21776.523292962371</v>
      </c>
    </row>
    <row r="9825" spans="1:11" x14ac:dyDescent="0.35">
      <c r="A9825" s="2">
        <v>109823</v>
      </c>
      <c r="B9825" s="3">
        <v>45836</v>
      </c>
      <c r="C9825" s="3" t="str">
        <f t="shared" si="306"/>
        <v>2025-06-28</v>
      </c>
      <c r="D9825" s="2" t="s">
        <v>18</v>
      </c>
      <c r="E9825" s="2" t="s">
        <v>27</v>
      </c>
      <c r="F9825" s="2" t="s">
        <v>28</v>
      </c>
      <c r="G9825" s="2" t="s">
        <v>33</v>
      </c>
      <c r="H9825" s="2" t="s">
        <v>38</v>
      </c>
      <c r="I9825" s="4">
        <v>89620</v>
      </c>
      <c r="J9825" s="4" t="str">
        <f t="shared" si="307"/>
        <v>Large</v>
      </c>
      <c r="K9825" s="4">
        <v>99561.555266908792</v>
      </c>
    </row>
    <row r="9826" spans="1:11" x14ac:dyDescent="0.35">
      <c r="A9826" s="2">
        <v>109824</v>
      </c>
      <c r="B9826" s="3">
        <v>45836</v>
      </c>
      <c r="C9826" s="3" t="str">
        <f t="shared" si="306"/>
        <v>2025-06-28</v>
      </c>
      <c r="D9826" s="2" t="s">
        <v>18</v>
      </c>
      <c r="E9826" s="2" t="s">
        <v>24</v>
      </c>
      <c r="F9826" s="2" t="s">
        <v>30</v>
      </c>
      <c r="G9826" s="2" t="s">
        <v>34</v>
      </c>
      <c r="H9826" s="2" t="s">
        <v>36</v>
      </c>
      <c r="I9826" s="4">
        <v>73170</v>
      </c>
      <c r="J9826" s="4" t="str">
        <f t="shared" si="307"/>
        <v>Large</v>
      </c>
      <c r="K9826" s="4">
        <v>84079.79562229212</v>
      </c>
    </row>
    <row r="9827" spans="1:11" x14ac:dyDescent="0.35">
      <c r="A9827" s="2">
        <v>109825</v>
      </c>
      <c r="B9827" s="3">
        <v>45836</v>
      </c>
      <c r="C9827" s="3" t="str">
        <f t="shared" si="306"/>
        <v>2025-06-28</v>
      </c>
      <c r="D9827" s="2" t="s">
        <v>18</v>
      </c>
      <c r="E9827" s="2" t="s">
        <v>27</v>
      </c>
      <c r="F9827" s="2" t="s">
        <v>28</v>
      </c>
      <c r="G9827" s="2" t="s">
        <v>35</v>
      </c>
      <c r="H9827" s="2" t="s">
        <v>37</v>
      </c>
      <c r="I9827" s="4">
        <v>88390</v>
      </c>
      <c r="J9827" s="4" t="str">
        <f t="shared" si="307"/>
        <v>Large</v>
      </c>
      <c r="K9827" s="4">
        <v>80517.137648578166</v>
      </c>
    </row>
    <row r="9828" spans="1:11" x14ac:dyDescent="0.35">
      <c r="A9828" s="2">
        <v>109826</v>
      </c>
      <c r="B9828" s="3">
        <v>45836</v>
      </c>
      <c r="C9828" s="3" t="str">
        <f t="shared" si="306"/>
        <v>2025-06-28</v>
      </c>
      <c r="D9828" s="2" t="s">
        <v>18</v>
      </c>
      <c r="E9828" s="2" t="s">
        <v>24</v>
      </c>
      <c r="F9828" s="2" t="s">
        <v>30</v>
      </c>
      <c r="G9828" s="2" t="s">
        <v>33</v>
      </c>
      <c r="H9828" s="2" t="s">
        <v>37</v>
      </c>
      <c r="I9828" s="4">
        <v>30180</v>
      </c>
      <c r="J9828" s="4" t="str">
        <f t="shared" si="307"/>
        <v>Medium</v>
      </c>
      <c r="K9828" s="4">
        <v>31605.301632526829</v>
      </c>
    </row>
    <row r="9829" spans="1:11" x14ac:dyDescent="0.35">
      <c r="A9829" s="2">
        <v>109827</v>
      </c>
      <c r="B9829" s="3">
        <v>45836</v>
      </c>
      <c r="C9829" s="3" t="str">
        <f t="shared" si="306"/>
        <v>2025-06-28</v>
      </c>
      <c r="D9829" s="2" t="s">
        <v>18</v>
      </c>
      <c r="E9829" s="2" t="s">
        <v>25</v>
      </c>
      <c r="F9829" s="2" t="s">
        <v>30</v>
      </c>
      <c r="G9829" s="2" t="s">
        <v>35</v>
      </c>
      <c r="H9829" s="2" t="s">
        <v>39</v>
      </c>
      <c r="I9829" s="4">
        <v>25250</v>
      </c>
      <c r="J9829" s="4" t="str">
        <f t="shared" si="307"/>
        <v>Small</v>
      </c>
      <c r="K9829" s="4">
        <v>25874.523295491708</v>
      </c>
    </row>
    <row r="9830" spans="1:11" x14ac:dyDescent="0.35">
      <c r="A9830" s="2">
        <v>109828</v>
      </c>
      <c r="B9830" s="3">
        <v>45837</v>
      </c>
      <c r="C9830" s="3" t="str">
        <f t="shared" si="306"/>
        <v>2025-06-29</v>
      </c>
      <c r="D9830" s="2" t="s">
        <v>18</v>
      </c>
      <c r="E9830" s="2" t="s">
        <v>25</v>
      </c>
      <c r="F9830" s="2" t="s">
        <v>30</v>
      </c>
      <c r="G9830" s="2" t="s">
        <v>31</v>
      </c>
      <c r="H9830" s="2" t="s">
        <v>37</v>
      </c>
      <c r="I9830" s="4">
        <v>8680</v>
      </c>
      <c r="J9830" s="4" t="str">
        <f t="shared" si="307"/>
        <v>Small</v>
      </c>
      <c r="K9830" s="4">
        <v>9381.294906822508</v>
      </c>
    </row>
    <row r="9831" spans="1:11" x14ac:dyDescent="0.35">
      <c r="A9831" s="2">
        <v>109829</v>
      </c>
      <c r="B9831" s="3">
        <v>45837</v>
      </c>
      <c r="C9831" s="3" t="str">
        <f t="shared" si="306"/>
        <v>2025-06-29</v>
      </c>
      <c r="D9831" s="2" t="s">
        <v>18</v>
      </c>
      <c r="E9831" s="2" t="s">
        <v>21</v>
      </c>
      <c r="F9831" s="2" t="s">
        <v>28</v>
      </c>
      <c r="G9831" s="2" t="s">
        <v>34</v>
      </c>
      <c r="H9831" s="2" t="s">
        <v>39</v>
      </c>
      <c r="I9831" s="4">
        <v>66680</v>
      </c>
      <c r="J9831" s="4" t="str">
        <f t="shared" si="307"/>
        <v>Large</v>
      </c>
      <c r="K9831" s="4">
        <v>70674.423054361658</v>
      </c>
    </row>
    <row r="9832" spans="1:11" x14ac:dyDescent="0.35">
      <c r="A9832" s="2">
        <v>109830</v>
      </c>
      <c r="B9832" s="3">
        <v>45837</v>
      </c>
      <c r="C9832" s="3" t="str">
        <f t="shared" si="306"/>
        <v>2025-06-29</v>
      </c>
      <c r="D9832" s="2" t="s">
        <v>18</v>
      </c>
      <c r="E9832" s="2" t="s">
        <v>21</v>
      </c>
      <c r="F9832" s="2" t="s">
        <v>28</v>
      </c>
      <c r="G9832" s="2" t="s">
        <v>34</v>
      </c>
      <c r="H9832" s="2" t="s">
        <v>38</v>
      </c>
      <c r="I9832" s="4">
        <v>81790</v>
      </c>
      <c r="J9832" s="4" t="str">
        <f t="shared" si="307"/>
        <v>Large</v>
      </c>
      <c r="K9832" s="4">
        <v>76281.36534185693</v>
      </c>
    </row>
    <row r="9833" spans="1:11" x14ac:dyDescent="0.35">
      <c r="A9833" s="2">
        <v>109831</v>
      </c>
      <c r="B9833" s="3">
        <v>45837</v>
      </c>
      <c r="C9833" s="3" t="str">
        <f t="shared" si="306"/>
        <v>2025-06-29</v>
      </c>
      <c r="D9833" s="2" t="s">
        <v>18</v>
      </c>
      <c r="E9833" s="2" t="s">
        <v>23</v>
      </c>
      <c r="F9833" s="2" t="s">
        <v>28</v>
      </c>
      <c r="G9833" s="2" t="s">
        <v>32</v>
      </c>
      <c r="H9833" s="2" t="s">
        <v>38</v>
      </c>
      <c r="I9833" s="4">
        <v>49270</v>
      </c>
      <c r="J9833" s="4" t="str">
        <f t="shared" si="307"/>
        <v>Medium</v>
      </c>
      <c r="K9833" s="4">
        <v>54306.993573954744</v>
      </c>
    </row>
    <row r="9834" spans="1:11" x14ac:dyDescent="0.35">
      <c r="A9834" s="2">
        <v>109832</v>
      </c>
      <c r="B9834" s="3">
        <v>45837</v>
      </c>
      <c r="C9834" s="3" t="str">
        <f t="shared" si="306"/>
        <v>2025-06-29</v>
      </c>
      <c r="D9834" s="2" t="s">
        <v>18</v>
      </c>
      <c r="E9834" s="2" t="s">
        <v>27</v>
      </c>
      <c r="F9834" s="2" t="s">
        <v>28</v>
      </c>
      <c r="G9834" s="2" t="s">
        <v>33</v>
      </c>
      <c r="H9834" s="2" t="s">
        <v>38</v>
      </c>
      <c r="I9834" s="4">
        <v>12790</v>
      </c>
      <c r="J9834" s="4" t="str">
        <f t="shared" si="307"/>
        <v>Small</v>
      </c>
      <c r="K9834" s="4">
        <v>12708.82810085788</v>
      </c>
    </row>
    <row r="9835" spans="1:11" x14ac:dyDescent="0.35">
      <c r="A9835" s="2">
        <v>109833</v>
      </c>
      <c r="B9835" s="3">
        <v>45837</v>
      </c>
      <c r="C9835" s="3" t="str">
        <f t="shared" si="306"/>
        <v>2025-06-29</v>
      </c>
      <c r="D9835" s="2" t="s">
        <v>18</v>
      </c>
      <c r="E9835" s="2" t="s">
        <v>23</v>
      </c>
      <c r="F9835" s="2" t="s">
        <v>28</v>
      </c>
      <c r="G9835" s="2" t="s">
        <v>31</v>
      </c>
      <c r="H9835" s="2" t="s">
        <v>36</v>
      </c>
      <c r="I9835" s="4">
        <v>81660</v>
      </c>
      <c r="J9835" s="4" t="str">
        <f t="shared" si="307"/>
        <v>Large</v>
      </c>
      <c r="K9835" s="4">
        <v>92266.250701363999</v>
      </c>
    </row>
    <row r="9836" spans="1:11" x14ac:dyDescent="0.35">
      <c r="A9836" s="2">
        <v>109834</v>
      </c>
      <c r="B9836" s="3">
        <v>45837</v>
      </c>
      <c r="C9836" s="3" t="str">
        <f t="shared" si="306"/>
        <v>2025-06-29</v>
      </c>
      <c r="D9836" s="2" t="s">
        <v>18</v>
      </c>
      <c r="E9836" s="2" t="s">
        <v>21</v>
      </c>
      <c r="F9836" s="2" t="s">
        <v>28</v>
      </c>
      <c r="G9836" s="2" t="s">
        <v>32</v>
      </c>
      <c r="H9836" s="2" t="s">
        <v>37</v>
      </c>
      <c r="I9836" s="4">
        <v>29850</v>
      </c>
      <c r="J9836" s="4" t="str">
        <f t="shared" si="307"/>
        <v>Small</v>
      </c>
      <c r="K9836" s="4">
        <v>30390.102056772579</v>
      </c>
    </row>
    <row r="9837" spans="1:11" x14ac:dyDescent="0.35">
      <c r="A9837" s="2">
        <v>109835</v>
      </c>
      <c r="B9837" s="3">
        <v>45837</v>
      </c>
      <c r="C9837" s="3" t="str">
        <f t="shared" si="306"/>
        <v>2025-06-29</v>
      </c>
      <c r="D9837" s="2" t="s">
        <v>18</v>
      </c>
      <c r="E9837" s="2" t="s">
        <v>26</v>
      </c>
      <c r="F9837" s="2" t="s">
        <v>29</v>
      </c>
      <c r="G9837" s="2" t="s">
        <v>32</v>
      </c>
      <c r="H9837" s="2" t="s">
        <v>37</v>
      </c>
      <c r="I9837" s="4">
        <v>67870</v>
      </c>
      <c r="J9837" s="4" t="str">
        <f t="shared" si="307"/>
        <v>Large</v>
      </c>
      <c r="K9837" s="4">
        <v>63610.783340015267</v>
      </c>
    </row>
    <row r="9838" spans="1:11" x14ac:dyDescent="0.35">
      <c r="A9838" s="2">
        <v>109836</v>
      </c>
      <c r="B9838" s="3">
        <v>45837</v>
      </c>
      <c r="C9838" s="3" t="str">
        <f t="shared" si="306"/>
        <v>2025-06-29</v>
      </c>
      <c r="D9838" s="2" t="s">
        <v>18</v>
      </c>
      <c r="E9838" s="2" t="s">
        <v>27</v>
      </c>
      <c r="F9838" s="2" t="s">
        <v>28</v>
      </c>
      <c r="G9838" s="2" t="s">
        <v>34</v>
      </c>
      <c r="H9838" s="2" t="s">
        <v>37</v>
      </c>
      <c r="I9838" s="4">
        <v>32490</v>
      </c>
      <c r="J9838" s="4" t="str">
        <f t="shared" si="307"/>
        <v>Medium</v>
      </c>
      <c r="K9838" s="4">
        <v>36351.615777806488</v>
      </c>
    </row>
    <row r="9839" spans="1:11" x14ac:dyDescent="0.35">
      <c r="A9839" s="2">
        <v>109837</v>
      </c>
      <c r="B9839" s="3">
        <v>45837</v>
      </c>
      <c r="C9839" s="3" t="str">
        <f t="shared" si="306"/>
        <v>2025-06-29</v>
      </c>
      <c r="D9839" s="2" t="s">
        <v>18</v>
      </c>
      <c r="E9839" s="2" t="s">
        <v>22</v>
      </c>
      <c r="F9839" s="2" t="s">
        <v>29</v>
      </c>
      <c r="G9839" s="2" t="s">
        <v>33</v>
      </c>
      <c r="H9839" s="2" t="s">
        <v>39</v>
      </c>
      <c r="I9839" s="4">
        <v>46690</v>
      </c>
      <c r="J9839" s="4" t="str">
        <f t="shared" si="307"/>
        <v>Medium</v>
      </c>
      <c r="K9839" s="4">
        <v>51259.852939731129</v>
      </c>
    </row>
    <row r="9840" spans="1:11" x14ac:dyDescent="0.35">
      <c r="A9840" s="2">
        <v>109838</v>
      </c>
      <c r="B9840" s="3">
        <v>45837</v>
      </c>
      <c r="C9840" s="3" t="str">
        <f t="shared" si="306"/>
        <v>2025-06-29</v>
      </c>
      <c r="D9840" s="2" t="s">
        <v>18</v>
      </c>
      <c r="E9840" s="2" t="s">
        <v>26</v>
      </c>
      <c r="F9840" s="2" t="s">
        <v>29</v>
      </c>
      <c r="G9840" s="2" t="s">
        <v>34</v>
      </c>
      <c r="H9840" s="2" t="s">
        <v>39</v>
      </c>
      <c r="I9840" s="4">
        <v>65250</v>
      </c>
      <c r="J9840" s="4" t="str">
        <f t="shared" si="307"/>
        <v>Large</v>
      </c>
      <c r="K9840" s="4">
        <v>73998.815376603816</v>
      </c>
    </row>
    <row r="9841" spans="1:11" x14ac:dyDescent="0.35">
      <c r="A9841" s="2">
        <v>109839</v>
      </c>
      <c r="B9841" s="3">
        <v>45837</v>
      </c>
      <c r="C9841" s="3" t="str">
        <f t="shared" si="306"/>
        <v>2025-06-29</v>
      </c>
      <c r="D9841" s="2" t="s">
        <v>18</v>
      </c>
      <c r="E9841" s="2" t="s">
        <v>23</v>
      </c>
      <c r="F9841" s="2" t="s">
        <v>28</v>
      </c>
      <c r="G9841" s="2" t="s">
        <v>33</v>
      </c>
      <c r="H9841" s="2" t="s">
        <v>38</v>
      </c>
      <c r="I9841" s="4">
        <v>77580</v>
      </c>
      <c r="J9841" s="4" t="str">
        <f t="shared" si="307"/>
        <v>Large</v>
      </c>
      <c r="K9841" s="4">
        <v>86739.145450557728</v>
      </c>
    </row>
    <row r="9842" spans="1:11" x14ac:dyDescent="0.35">
      <c r="A9842" s="2">
        <v>109840</v>
      </c>
      <c r="B9842" s="3">
        <v>45837</v>
      </c>
      <c r="C9842" s="3" t="str">
        <f t="shared" si="306"/>
        <v>2025-06-29</v>
      </c>
      <c r="D9842" s="2" t="s">
        <v>18</v>
      </c>
      <c r="E9842" s="2" t="s">
        <v>27</v>
      </c>
      <c r="F9842" s="2" t="s">
        <v>28</v>
      </c>
      <c r="G9842" s="2" t="s">
        <v>32</v>
      </c>
      <c r="H9842" s="2" t="s">
        <v>37</v>
      </c>
      <c r="I9842" s="4">
        <v>32020</v>
      </c>
      <c r="J9842" s="4" t="str">
        <f t="shared" si="307"/>
        <v>Medium</v>
      </c>
      <c r="K9842" s="4">
        <v>29572.38563638286</v>
      </c>
    </row>
    <row r="9843" spans="1:11" x14ac:dyDescent="0.35">
      <c r="A9843" s="2">
        <v>109841</v>
      </c>
      <c r="B9843" s="3">
        <v>45837</v>
      </c>
      <c r="C9843" s="3" t="str">
        <f t="shared" si="306"/>
        <v>2025-06-29</v>
      </c>
      <c r="D9843" s="2" t="s">
        <v>18</v>
      </c>
      <c r="E9843" s="2" t="s">
        <v>23</v>
      </c>
      <c r="F9843" s="2" t="s">
        <v>28</v>
      </c>
      <c r="G9843" s="2" t="s">
        <v>35</v>
      </c>
      <c r="H9843" s="2" t="s">
        <v>36</v>
      </c>
      <c r="I9843" s="4">
        <v>15150</v>
      </c>
      <c r="J9843" s="4" t="str">
        <f t="shared" si="307"/>
        <v>Small</v>
      </c>
      <c r="K9843" s="4">
        <v>16583.076869402001</v>
      </c>
    </row>
    <row r="9844" spans="1:11" x14ac:dyDescent="0.35">
      <c r="A9844" s="2">
        <v>109842</v>
      </c>
      <c r="B9844" s="3">
        <v>45837</v>
      </c>
      <c r="C9844" s="3" t="str">
        <f t="shared" si="306"/>
        <v>2025-06-29</v>
      </c>
      <c r="D9844" s="2" t="s">
        <v>18</v>
      </c>
      <c r="E9844" s="2" t="s">
        <v>25</v>
      </c>
      <c r="F9844" s="2" t="s">
        <v>30</v>
      </c>
      <c r="G9844" s="2" t="s">
        <v>31</v>
      </c>
      <c r="H9844" s="2" t="s">
        <v>36</v>
      </c>
      <c r="I9844" s="4">
        <v>51220</v>
      </c>
      <c r="J9844" s="4" t="str">
        <f t="shared" si="307"/>
        <v>Large</v>
      </c>
      <c r="K9844" s="4">
        <v>52667.250865172537</v>
      </c>
    </row>
    <row r="9845" spans="1:11" x14ac:dyDescent="0.35">
      <c r="A9845" s="2">
        <v>109843</v>
      </c>
      <c r="B9845" s="3">
        <v>45837</v>
      </c>
      <c r="C9845" s="3" t="str">
        <f t="shared" si="306"/>
        <v>2025-06-29</v>
      </c>
      <c r="D9845" s="2" t="s">
        <v>18</v>
      </c>
      <c r="E9845" s="2" t="s">
        <v>24</v>
      </c>
      <c r="F9845" s="2" t="s">
        <v>30</v>
      </c>
      <c r="G9845" s="2" t="s">
        <v>32</v>
      </c>
      <c r="H9845" s="2" t="s">
        <v>38</v>
      </c>
      <c r="I9845" s="4">
        <v>86440</v>
      </c>
      <c r="J9845" s="4" t="str">
        <f t="shared" si="307"/>
        <v>Large</v>
      </c>
      <c r="K9845" s="4">
        <v>83932.809048351075</v>
      </c>
    </row>
    <row r="9846" spans="1:11" x14ac:dyDescent="0.35">
      <c r="A9846" s="2">
        <v>109844</v>
      </c>
      <c r="B9846" s="3">
        <v>45837</v>
      </c>
      <c r="C9846" s="3" t="str">
        <f t="shared" si="306"/>
        <v>2025-06-29</v>
      </c>
      <c r="D9846" s="2" t="s">
        <v>18</v>
      </c>
      <c r="E9846" s="2" t="s">
        <v>23</v>
      </c>
      <c r="F9846" s="2" t="s">
        <v>28</v>
      </c>
      <c r="G9846" s="2" t="s">
        <v>34</v>
      </c>
      <c r="H9846" s="2" t="s">
        <v>39</v>
      </c>
      <c r="I9846" s="4">
        <v>82880</v>
      </c>
      <c r="J9846" s="4" t="str">
        <f t="shared" si="307"/>
        <v>Large</v>
      </c>
      <c r="K9846" s="4">
        <v>70637.700733863836</v>
      </c>
    </row>
    <row r="9847" spans="1:11" x14ac:dyDescent="0.35">
      <c r="A9847" s="2">
        <v>109845</v>
      </c>
      <c r="B9847" s="3">
        <v>45837</v>
      </c>
      <c r="C9847" s="3" t="str">
        <f t="shared" si="306"/>
        <v>2025-06-29</v>
      </c>
      <c r="D9847" s="2" t="s">
        <v>18</v>
      </c>
      <c r="E9847" s="2" t="s">
        <v>21</v>
      </c>
      <c r="F9847" s="2" t="s">
        <v>28</v>
      </c>
      <c r="G9847" s="2" t="s">
        <v>31</v>
      </c>
      <c r="H9847" s="2" t="s">
        <v>39</v>
      </c>
      <c r="I9847" s="4">
        <v>67570</v>
      </c>
      <c r="J9847" s="4" t="str">
        <f t="shared" si="307"/>
        <v>Large</v>
      </c>
      <c r="K9847" s="4">
        <v>71575.944349979851</v>
      </c>
    </row>
    <row r="9848" spans="1:11" x14ac:dyDescent="0.35">
      <c r="A9848" s="2">
        <v>109846</v>
      </c>
      <c r="B9848" s="3">
        <v>45837</v>
      </c>
      <c r="C9848" s="3" t="str">
        <f t="shared" si="306"/>
        <v>2025-06-29</v>
      </c>
      <c r="D9848" s="2" t="s">
        <v>18</v>
      </c>
      <c r="E9848" s="2" t="s">
        <v>21</v>
      </c>
      <c r="F9848" s="2" t="s">
        <v>28</v>
      </c>
      <c r="G9848" s="2" t="s">
        <v>32</v>
      </c>
      <c r="H9848" s="2" t="s">
        <v>39</v>
      </c>
      <c r="I9848" s="4">
        <v>57060</v>
      </c>
      <c r="J9848" s="4" t="str">
        <f t="shared" si="307"/>
        <v>Large</v>
      </c>
      <c r="K9848" s="4">
        <v>63117.832938212239</v>
      </c>
    </row>
    <row r="9849" spans="1:11" x14ac:dyDescent="0.35">
      <c r="A9849" s="2">
        <v>109847</v>
      </c>
      <c r="B9849" s="3">
        <v>45837</v>
      </c>
      <c r="C9849" s="3" t="str">
        <f t="shared" si="306"/>
        <v>2025-06-29</v>
      </c>
      <c r="D9849" s="2" t="s">
        <v>18</v>
      </c>
      <c r="E9849" s="2" t="s">
        <v>21</v>
      </c>
      <c r="F9849" s="2" t="s">
        <v>28</v>
      </c>
      <c r="G9849" s="2" t="s">
        <v>33</v>
      </c>
      <c r="H9849" s="2" t="s">
        <v>38</v>
      </c>
      <c r="I9849" s="4">
        <v>27730</v>
      </c>
      <c r="J9849" s="4" t="str">
        <f t="shared" si="307"/>
        <v>Small</v>
      </c>
      <c r="K9849" s="4">
        <v>28596.566714766381</v>
      </c>
    </row>
    <row r="9850" spans="1:11" x14ac:dyDescent="0.35">
      <c r="A9850" s="2">
        <v>109848</v>
      </c>
      <c r="B9850" s="3">
        <v>45837</v>
      </c>
      <c r="C9850" s="3" t="str">
        <f t="shared" si="306"/>
        <v>2025-06-29</v>
      </c>
      <c r="D9850" s="2" t="s">
        <v>18</v>
      </c>
      <c r="E9850" s="2" t="s">
        <v>27</v>
      </c>
      <c r="F9850" s="2" t="s">
        <v>28</v>
      </c>
      <c r="G9850" s="2" t="s">
        <v>34</v>
      </c>
      <c r="H9850" s="2" t="s">
        <v>38</v>
      </c>
      <c r="I9850" s="4">
        <v>67670</v>
      </c>
      <c r="J9850" s="4" t="str">
        <f t="shared" si="307"/>
        <v>Large</v>
      </c>
      <c r="K9850" s="4">
        <v>63827.436350966891</v>
      </c>
    </row>
    <row r="9851" spans="1:11" x14ac:dyDescent="0.35">
      <c r="A9851" s="2">
        <v>109849</v>
      </c>
      <c r="B9851" s="3">
        <v>45837</v>
      </c>
      <c r="C9851" s="3" t="str">
        <f t="shared" si="306"/>
        <v>2025-06-29</v>
      </c>
      <c r="D9851" s="2" t="s">
        <v>18</v>
      </c>
      <c r="E9851" s="2" t="s">
        <v>26</v>
      </c>
      <c r="F9851" s="2" t="s">
        <v>29</v>
      </c>
      <c r="G9851" s="2" t="s">
        <v>32</v>
      </c>
      <c r="H9851" s="2" t="s">
        <v>37</v>
      </c>
      <c r="I9851" s="4">
        <v>21420</v>
      </c>
      <c r="J9851" s="4" t="str">
        <f t="shared" si="307"/>
        <v>Small</v>
      </c>
      <c r="K9851" s="4">
        <v>18577.394881696</v>
      </c>
    </row>
    <row r="9852" spans="1:11" x14ac:dyDescent="0.35">
      <c r="A9852" s="2">
        <v>109850</v>
      </c>
      <c r="B9852" s="3">
        <v>45837</v>
      </c>
      <c r="C9852" s="3" t="str">
        <f t="shared" si="306"/>
        <v>2025-06-29</v>
      </c>
      <c r="D9852" s="2" t="s">
        <v>18</v>
      </c>
      <c r="E9852" s="2" t="s">
        <v>24</v>
      </c>
      <c r="F9852" s="2" t="s">
        <v>30</v>
      </c>
      <c r="G9852" s="2" t="s">
        <v>33</v>
      </c>
      <c r="H9852" s="2" t="s">
        <v>37</v>
      </c>
      <c r="I9852" s="4">
        <v>28920</v>
      </c>
      <c r="J9852" s="4" t="str">
        <f t="shared" si="307"/>
        <v>Small</v>
      </c>
      <c r="K9852" s="4">
        <v>30299.277128770089</v>
      </c>
    </row>
    <row r="9853" spans="1:11" x14ac:dyDescent="0.35">
      <c r="A9853" s="2">
        <v>109851</v>
      </c>
      <c r="B9853" s="3">
        <v>45837</v>
      </c>
      <c r="C9853" s="3" t="str">
        <f t="shared" si="306"/>
        <v>2025-06-29</v>
      </c>
      <c r="D9853" s="2" t="s">
        <v>18</v>
      </c>
      <c r="E9853" s="2" t="s">
        <v>21</v>
      </c>
      <c r="F9853" s="2" t="s">
        <v>28</v>
      </c>
      <c r="G9853" s="2" t="s">
        <v>33</v>
      </c>
      <c r="H9853" s="2" t="s">
        <v>37</v>
      </c>
      <c r="I9853" s="4">
        <v>48890</v>
      </c>
      <c r="J9853" s="4" t="str">
        <f t="shared" si="307"/>
        <v>Medium</v>
      </c>
      <c r="K9853" s="4">
        <v>47477.978089993143</v>
      </c>
    </row>
    <row r="9854" spans="1:11" x14ac:dyDescent="0.35">
      <c r="A9854" s="2">
        <v>109852</v>
      </c>
      <c r="B9854" s="3">
        <v>45837</v>
      </c>
      <c r="C9854" s="3" t="str">
        <f t="shared" si="306"/>
        <v>2025-06-29</v>
      </c>
      <c r="D9854" s="2" t="s">
        <v>18</v>
      </c>
      <c r="E9854" s="2" t="s">
        <v>26</v>
      </c>
      <c r="F9854" s="2" t="s">
        <v>29</v>
      </c>
      <c r="G9854" s="2" t="s">
        <v>33</v>
      </c>
      <c r="H9854" s="2" t="s">
        <v>36</v>
      </c>
      <c r="I9854" s="4">
        <v>30110</v>
      </c>
      <c r="J9854" s="4" t="str">
        <f t="shared" si="307"/>
        <v>Medium</v>
      </c>
      <c r="K9854" s="4">
        <v>30081.593945972629</v>
      </c>
    </row>
    <row r="9855" spans="1:11" x14ac:dyDescent="0.35">
      <c r="A9855" s="2">
        <v>109853</v>
      </c>
      <c r="B9855" s="3">
        <v>45837</v>
      </c>
      <c r="C9855" s="3" t="str">
        <f t="shared" si="306"/>
        <v>2025-06-29</v>
      </c>
      <c r="D9855" s="2" t="s">
        <v>18</v>
      </c>
      <c r="E9855" s="2" t="s">
        <v>23</v>
      </c>
      <c r="F9855" s="2" t="s">
        <v>28</v>
      </c>
      <c r="G9855" s="2" t="s">
        <v>31</v>
      </c>
      <c r="H9855" s="2" t="s">
        <v>36</v>
      </c>
      <c r="I9855" s="4">
        <v>20760</v>
      </c>
      <c r="J9855" s="4" t="str">
        <f t="shared" si="307"/>
        <v>Small</v>
      </c>
      <c r="K9855" s="4">
        <v>21160.391250720299</v>
      </c>
    </row>
    <row r="9856" spans="1:11" x14ac:dyDescent="0.35">
      <c r="A9856" s="2">
        <v>109854</v>
      </c>
      <c r="B9856" s="3">
        <v>45837</v>
      </c>
      <c r="C9856" s="3" t="str">
        <f t="shared" si="306"/>
        <v>2025-06-29</v>
      </c>
      <c r="D9856" s="2" t="s">
        <v>18</v>
      </c>
      <c r="E9856" s="2" t="s">
        <v>22</v>
      </c>
      <c r="F9856" s="2" t="s">
        <v>29</v>
      </c>
      <c r="G9856" s="2" t="s">
        <v>34</v>
      </c>
      <c r="H9856" s="2" t="s">
        <v>37</v>
      </c>
      <c r="I9856" s="4">
        <v>78070</v>
      </c>
      <c r="J9856" s="4" t="str">
        <f t="shared" si="307"/>
        <v>Large</v>
      </c>
      <c r="K9856" s="4">
        <v>84360.171986974878</v>
      </c>
    </row>
    <row r="9857" spans="1:11" x14ac:dyDescent="0.35">
      <c r="A9857" s="2">
        <v>109855</v>
      </c>
      <c r="B9857" s="3">
        <v>45837</v>
      </c>
      <c r="C9857" s="3" t="str">
        <f t="shared" si="306"/>
        <v>2025-06-29</v>
      </c>
      <c r="D9857" s="2" t="s">
        <v>18</v>
      </c>
      <c r="E9857" s="2" t="s">
        <v>25</v>
      </c>
      <c r="F9857" s="2" t="s">
        <v>30</v>
      </c>
      <c r="G9857" s="2" t="s">
        <v>33</v>
      </c>
      <c r="H9857" s="2" t="s">
        <v>36</v>
      </c>
      <c r="I9857" s="4">
        <v>60670</v>
      </c>
      <c r="J9857" s="4" t="str">
        <f t="shared" si="307"/>
        <v>Large</v>
      </c>
      <c r="K9857" s="4">
        <v>61339.542066883623</v>
      </c>
    </row>
    <row r="9858" spans="1:11" x14ac:dyDescent="0.35">
      <c r="A9858" s="2">
        <v>109856</v>
      </c>
      <c r="B9858" s="3">
        <v>45837</v>
      </c>
      <c r="C9858" s="3" t="str">
        <f t="shared" ref="C9858:C9921" si="308">TEXT(B9858,"yyyy-mm-dd")</f>
        <v>2025-06-29</v>
      </c>
      <c r="D9858" s="2" t="s">
        <v>18</v>
      </c>
      <c r="E9858" s="2" t="s">
        <v>22</v>
      </c>
      <c r="F9858" s="2" t="s">
        <v>29</v>
      </c>
      <c r="G9858" s="2" t="s">
        <v>32</v>
      </c>
      <c r="H9858" s="2" t="s">
        <v>36</v>
      </c>
      <c r="I9858" s="4">
        <v>42380</v>
      </c>
      <c r="J9858" s="4" t="str">
        <f t="shared" si="307"/>
        <v>Medium</v>
      </c>
      <c r="K9858" s="4">
        <v>42710.560721054288</v>
      </c>
    </row>
    <row r="9859" spans="1:11" x14ac:dyDescent="0.35">
      <c r="A9859" s="2">
        <v>109857</v>
      </c>
      <c r="B9859" s="3">
        <v>45837</v>
      </c>
      <c r="C9859" s="3" t="str">
        <f t="shared" si="308"/>
        <v>2025-06-29</v>
      </c>
      <c r="D9859" s="2" t="s">
        <v>18</v>
      </c>
      <c r="E9859" s="2" t="s">
        <v>24</v>
      </c>
      <c r="F9859" s="2" t="s">
        <v>30</v>
      </c>
      <c r="G9859" s="2" t="s">
        <v>33</v>
      </c>
      <c r="H9859" s="2" t="s">
        <v>39</v>
      </c>
      <c r="I9859" s="4">
        <v>10030</v>
      </c>
      <c r="J9859" s="4" t="str">
        <f t="shared" ref="J9859:J9922" si="309">IF(I9859&lt;30000,"Small",IF(I9859&lt;=50000,"Medium","Large"))</f>
        <v>Small</v>
      </c>
      <c r="K9859" s="4">
        <v>9973.6097229567968</v>
      </c>
    </row>
    <row r="9860" spans="1:11" x14ac:dyDescent="0.35">
      <c r="A9860" s="2">
        <v>109858</v>
      </c>
      <c r="B9860" s="3">
        <v>45837</v>
      </c>
      <c r="C9860" s="3" t="str">
        <f t="shared" si="308"/>
        <v>2025-06-29</v>
      </c>
      <c r="D9860" s="2" t="s">
        <v>18</v>
      </c>
      <c r="E9860" s="2" t="s">
        <v>21</v>
      </c>
      <c r="F9860" s="2" t="s">
        <v>28</v>
      </c>
      <c r="G9860" s="2" t="s">
        <v>34</v>
      </c>
      <c r="H9860" s="2" t="s">
        <v>39</v>
      </c>
      <c r="I9860" s="4">
        <v>8250</v>
      </c>
      <c r="J9860" s="4" t="str">
        <f t="shared" si="309"/>
        <v>Small</v>
      </c>
      <c r="K9860" s="4">
        <v>8070.9438213402682</v>
      </c>
    </row>
    <row r="9861" spans="1:11" x14ac:dyDescent="0.35">
      <c r="A9861" s="2">
        <v>109859</v>
      </c>
      <c r="B9861" s="3">
        <v>45837</v>
      </c>
      <c r="C9861" s="3" t="str">
        <f t="shared" si="308"/>
        <v>2025-06-29</v>
      </c>
      <c r="D9861" s="2" t="s">
        <v>18</v>
      </c>
      <c r="E9861" s="2" t="s">
        <v>22</v>
      </c>
      <c r="F9861" s="2" t="s">
        <v>29</v>
      </c>
      <c r="G9861" s="2" t="s">
        <v>31</v>
      </c>
      <c r="H9861" s="2" t="s">
        <v>38</v>
      </c>
      <c r="I9861" s="4">
        <v>53870</v>
      </c>
      <c r="J9861" s="4" t="str">
        <f t="shared" si="309"/>
        <v>Large</v>
      </c>
      <c r="K9861" s="4">
        <v>55857.961464263142</v>
      </c>
    </row>
    <row r="9862" spans="1:11" x14ac:dyDescent="0.35">
      <c r="A9862" s="2">
        <v>109860</v>
      </c>
      <c r="B9862" s="3">
        <v>45837</v>
      </c>
      <c r="C9862" s="3" t="str">
        <f t="shared" si="308"/>
        <v>2025-06-29</v>
      </c>
      <c r="D9862" s="2" t="s">
        <v>18</v>
      </c>
      <c r="E9862" s="2" t="s">
        <v>25</v>
      </c>
      <c r="F9862" s="2" t="s">
        <v>30</v>
      </c>
      <c r="G9862" s="2" t="s">
        <v>33</v>
      </c>
      <c r="H9862" s="2" t="s">
        <v>39</v>
      </c>
      <c r="I9862" s="4">
        <v>10510</v>
      </c>
      <c r="J9862" s="4" t="str">
        <f t="shared" si="309"/>
        <v>Small</v>
      </c>
      <c r="K9862" s="4">
        <v>9010.4316979915038</v>
      </c>
    </row>
    <row r="9863" spans="1:11" x14ac:dyDescent="0.35">
      <c r="A9863" s="2">
        <v>109861</v>
      </c>
      <c r="B9863" s="3">
        <v>45837</v>
      </c>
      <c r="C9863" s="3" t="str">
        <f t="shared" si="308"/>
        <v>2025-06-29</v>
      </c>
      <c r="D9863" s="2" t="s">
        <v>18</v>
      </c>
      <c r="E9863" s="2" t="s">
        <v>26</v>
      </c>
      <c r="F9863" s="2" t="s">
        <v>29</v>
      </c>
      <c r="G9863" s="2" t="s">
        <v>32</v>
      </c>
      <c r="H9863" s="2" t="s">
        <v>37</v>
      </c>
      <c r="I9863" s="4">
        <v>44280</v>
      </c>
      <c r="J9863" s="4" t="str">
        <f t="shared" si="309"/>
        <v>Medium</v>
      </c>
      <c r="K9863" s="4">
        <v>47245.13717816244</v>
      </c>
    </row>
    <row r="9864" spans="1:11" x14ac:dyDescent="0.35">
      <c r="A9864" s="2">
        <v>109862</v>
      </c>
      <c r="B9864" s="3">
        <v>45837</v>
      </c>
      <c r="C9864" s="3" t="str">
        <f t="shared" si="308"/>
        <v>2025-06-29</v>
      </c>
      <c r="D9864" s="2" t="s">
        <v>18</v>
      </c>
      <c r="E9864" s="2" t="s">
        <v>26</v>
      </c>
      <c r="F9864" s="2" t="s">
        <v>29</v>
      </c>
      <c r="G9864" s="2" t="s">
        <v>34</v>
      </c>
      <c r="H9864" s="2" t="s">
        <v>39</v>
      </c>
      <c r="I9864" s="4">
        <v>89840</v>
      </c>
      <c r="J9864" s="4" t="str">
        <f t="shared" si="309"/>
        <v>Large</v>
      </c>
      <c r="K9864" s="4">
        <v>84844.945763795185</v>
      </c>
    </row>
    <row r="9865" spans="1:11" x14ac:dyDescent="0.35">
      <c r="A9865" s="2">
        <v>109863</v>
      </c>
      <c r="B9865" s="3">
        <v>45837</v>
      </c>
      <c r="C9865" s="3" t="str">
        <f t="shared" si="308"/>
        <v>2025-06-29</v>
      </c>
      <c r="D9865" s="2" t="s">
        <v>18</v>
      </c>
      <c r="E9865" s="2" t="s">
        <v>22</v>
      </c>
      <c r="F9865" s="2" t="s">
        <v>29</v>
      </c>
      <c r="G9865" s="2" t="s">
        <v>33</v>
      </c>
      <c r="H9865" s="2" t="s">
        <v>36</v>
      </c>
      <c r="I9865" s="4">
        <v>21030</v>
      </c>
      <c r="J9865" s="4" t="str">
        <f t="shared" si="309"/>
        <v>Small</v>
      </c>
      <c r="K9865" s="4">
        <v>20226.46954201172</v>
      </c>
    </row>
    <row r="9866" spans="1:11" x14ac:dyDescent="0.35">
      <c r="A9866" s="2">
        <v>109864</v>
      </c>
      <c r="B9866" s="3">
        <v>45837</v>
      </c>
      <c r="C9866" s="3" t="str">
        <f t="shared" si="308"/>
        <v>2025-06-29</v>
      </c>
      <c r="D9866" s="2" t="s">
        <v>18</v>
      </c>
      <c r="E9866" s="2" t="s">
        <v>23</v>
      </c>
      <c r="F9866" s="2" t="s">
        <v>28</v>
      </c>
      <c r="G9866" s="2" t="s">
        <v>31</v>
      </c>
      <c r="H9866" s="2" t="s">
        <v>36</v>
      </c>
      <c r="I9866" s="4">
        <v>32920</v>
      </c>
      <c r="J9866" s="4" t="str">
        <f t="shared" si="309"/>
        <v>Medium</v>
      </c>
      <c r="K9866" s="4">
        <v>34048.054639575581</v>
      </c>
    </row>
    <row r="9867" spans="1:11" x14ac:dyDescent="0.35">
      <c r="A9867" s="2">
        <v>109865</v>
      </c>
      <c r="B9867" s="3">
        <v>45837</v>
      </c>
      <c r="C9867" s="3" t="str">
        <f t="shared" si="308"/>
        <v>2025-06-29</v>
      </c>
      <c r="D9867" s="2" t="s">
        <v>18</v>
      </c>
      <c r="E9867" s="2" t="s">
        <v>23</v>
      </c>
      <c r="F9867" s="2" t="s">
        <v>28</v>
      </c>
      <c r="G9867" s="2" t="s">
        <v>35</v>
      </c>
      <c r="H9867" s="2" t="s">
        <v>37</v>
      </c>
      <c r="I9867" s="4">
        <v>89840</v>
      </c>
      <c r="J9867" s="4" t="str">
        <f t="shared" si="309"/>
        <v>Large</v>
      </c>
      <c r="K9867" s="4">
        <v>83031.273455978284</v>
      </c>
    </row>
    <row r="9868" spans="1:11" x14ac:dyDescent="0.35">
      <c r="A9868" s="2">
        <v>109866</v>
      </c>
      <c r="B9868" s="3">
        <v>45837</v>
      </c>
      <c r="C9868" s="3" t="str">
        <f t="shared" si="308"/>
        <v>2025-06-29</v>
      </c>
      <c r="D9868" s="2" t="s">
        <v>18</v>
      </c>
      <c r="E9868" s="2" t="s">
        <v>21</v>
      </c>
      <c r="F9868" s="2" t="s">
        <v>28</v>
      </c>
      <c r="G9868" s="2" t="s">
        <v>32</v>
      </c>
      <c r="H9868" s="2" t="s">
        <v>37</v>
      </c>
      <c r="I9868" s="4">
        <v>6130</v>
      </c>
      <c r="J9868" s="4" t="str">
        <f t="shared" si="309"/>
        <v>Small</v>
      </c>
      <c r="K9868" s="4">
        <v>6421.9917436640162</v>
      </c>
    </row>
    <row r="9869" spans="1:11" x14ac:dyDescent="0.35">
      <c r="A9869" s="2">
        <v>109867</v>
      </c>
      <c r="B9869" s="3">
        <v>45837</v>
      </c>
      <c r="C9869" s="3" t="str">
        <f t="shared" si="308"/>
        <v>2025-06-29</v>
      </c>
      <c r="D9869" s="2" t="s">
        <v>18</v>
      </c>
      <c r="E9869" s="2" t="s">
        <v>25</v>
      </c>
      <c r="F9869" s="2" t="s">
        <v>30</v>
      </c>
      <c r="G9869" s="2" t="s">
        <v>33</v>
      </c>
      <c r="H9869" s="2" t="s">
        <v>39</v>
      </c>
      <c r="I9869" s="4">
        <v>61740</v>
      </c>
      <c r="J9869" s="4" t="str">
        <f t="shared" si="309"/>
        <v>Large</v>
      </c>
      <c r="K9869" s="4">
        <v>54843.993211900372</v>
      </c>
    </row>
    <row r="9870" spans="1:11" x14ac:dyDescent="0.35">
      <c r="A9870" s="2">
        <v>109868</v>
      </c>
      <c r="B9870" s="3">
        <v>45837</v>
      </c>
      <c r="C9870" s="3" t="str">
        <f t="shared" si="308"/>
        <v>2025-06-29</v>
      </c>
      <c r="D9870" s="2" t="s">
        <v>18</v>
      </c>
      <c r="E9870" s="2" t="s">
        <v>24</v>
      </c>
      <c r="F9870" s="2" t="s">
        <v>30</v>
      </c>
      <c r="G9870" s="2" t="s">
        <v>33</v>
      </c>
      <c r="H9870" s="2" t="s">
        <v>39</v>
      </c>
      <c r="I9870" s="4">
        <v>36560</v>
      </c>
      <c r="J9870" s="4" t="str">
        <f t="shared" si="309"/>
        <v>Medium</v>
      </c>
      <c r="K9870" s="4">
        <v>38199.44323166812</v>
      </c>
    </row>
    <row r="9871" spans="1:11" x14ac:dyDescent="0.35">
      <c r="A9871" s="2">
        <v>109869</v>
      </c>
      <c r="B9871" s="3">
        <v>45837</v>
      </c>
      <c r="C9871" s="3" t="str">
        <f t="shared" si="308"/>
        <v>2025-06-29</v>
      </c>
      <c r="D9871" s="2" t="s">
        <v>18</v>
      </c>
      <c r="E9871" s="2" t="s">
        <v>21</v>
      </c>
      <c r="F9871" s="2" t="s">
        <v>28</v>
      </c>
      <c r="G9871" s="2" t="s">
        <v>35</v>
      </c>
      <c r="H9871" s="2" t="s">
        <v>39</v>
      </c>
      <c r="I9871" s="4">
        <v>33190</v>
      </c>
      <c r="J9871" s="4" t="str">
        <f t="shared" si="309"/>
        <v>Medium</v>
      </c>
      <c r="K9871" s="4">
        <v>35353.119984797471</v>
      </c>
    </row>
    <row r="9872" spans="1:11" x14ac:dyDescent="0.35">
      <c r="A9872" s="2">
        <v>109870</v>
      </c>
      <c r="B9872" s="3">
        <v>45837</v>
      </c>
      <c r="C9872" s="3" t="str">
        <f t="shared" si="308"/>
        <v>2025-06-29</v>
      </c>
      <c r="D9872" s="2" t="s">
        <v>18</v>
      </c>
      <c r="E9872" s="2" t="s">
        <v>27</v>
      </c>
      <c r="F9872" s="2" t="s">
        <v>28</v>
      </c>
      <c r="G9872" s="2" t="s">
        <v>34</v>
      </c>
      <c r="H9872" s="2" t="s">
        <v>38</v>
      </c>
      <c r="I9872" s="4">
        <v>68420</v>
      </c>
      <c r="J9872" s="4" t="str">
        <f t="shared" si="309"/>
        <v>Large</v>
      </c>
      <c r="K9872" s="4">
        <v>72515.915664979184</v>
      </c>
    </row>
    <row r="9873" spans="1:11" x14ac:dyDescent="0.35">
      <c r="A9873" s="2">
        <v>109871</v>
      </c>
      <c r="B9873" s="3">
        <v>45837</v>
      </c>
      <c r="C9873" s="3" t="str">
        <f t="shared" si="308"/>
        <v>2025-06-29</v>
      </c>
      <c r="D9873" s="2" t="s">
        <v>18</v>
      </c>
      <c r="E9873" s="2" t="s">
        <v>22</v>
      </c>
      <c r="F9873" s="2" t="s">
        <v>29</v>
      </c>
      <c r="G9873" s="2" t="s">
        <v>35</v>
      </c>
      <c r="H9873" s="2" t="s">
        <v>38</v>
      </c>
      <c r="I9873" s="4">
        <v>11330</v>
      </c>
      <c r="J9873" s="4" t="str">
        <f t="shared" si="309"/>
        <v>Small</v>
      </c>
      <c r="K9873" s="4">
        <v>12261.928419536351</v>
      </c>
    </row>
    <row r="9874" spans="1:11" x14ac:dyDescent="0.35">
      <c r="A9874" s="2">
        <v>109872</v>
      </c>
      <c r="B9874" s="3">
        <v>45837</v>
      </c>
      <c r="C9874" s="3" t="str">
        <f t="shared" si="308"/>
        <v>2025-06-29</v>
      </c>
      <c r="D9874" s="2" t="s">
        <v>18</v>
      </c>
      <c r="E9874" s="2" t="s">
        <v>27</v>
      </c>
      <c r="F9874" s="2" t="s">
        <v>28</v>
      </c>
      <c r="G9874" s="2" t="s">
        <v>34</v>
      </c>
      <c r="H9874" s="2" t="s">
        <v>37</v>
      </c>
      <c r="I9874" s="4">
        <v>51360</v>
      </c>
      <c r="J9874" s="4" t="str">
        <f t="shared" si="309"/>
        <v>Large</v>
      </c>
      <c r="K9874" s="4">
        <v>51620.069896805348</v>
      </c>
    </row>
    <row r="9875" spans="1:11" x14ac:dyDescent="0.35">
      <c r="A9875" s="2">
        <v>109873</v>
      </c>
      <c r="B9875" s="3">
        <v>45837</v>
      </c>
      <c r="C9875" s="3" t="str">
        <f t="shared" si="308"/>
        <v>2025-06-29</v>
      </c>
      <c r="D9875" s="2" t="s">
        <v>18</v>
      </c>
      <c r="E9875" s="2" t="s">
        <v>22</v>
      </c>
      <c r="F9875" s="2" t="s">
        <v>29</v>
      </c>
      <c r="G9875" s="2" t="s">
        <v>33</v>
      </c>
      <c r="H9875" s="2" t="s">
        <v>39</v>
      </c>
      <c r="I9875" s="4">
        <v>82780</v>
      </c>
      <c r="J9875" s="4" t="str">
        <f t="shared" si="309"/>
        <v>Large</v>
      </c>
      <c r="K9875" s="4">
        <v>91838.620707016773</v>
      </c>
    </row>
    <row r="9876" spans="1:11" x14ac:dyDescent="0.35">
      <c r="A9876" s="2">
        <v>109874</v>
      </c>
      <c r="B9876" s="3">
        <v>45837</v>
      </c>
      <c r="C9876" s="3" t="str">
        <f t="shared" si="308"/>
        <v>2025-06-29</v>
      </c>
      <c r="D9876" s="2" t="s">
        <v>18</v>
      </c>
      <c r="E9876" s="2" t="s">
        <v>24</v>
      </c>
      <c r="F9876" s="2" t="s">
        <v>30</v>
      </c>
      <c r="G9876" s="2" t="s">
        <v>35</v>
      </c>
      <c r="H9876" s="2" t="s">
        <v>36</v>
      </c>
      <c r="I9876" s="4">
        <v>82750</v>
      </c>
      <c r="J9876" s="4" t="str">
        <f t="shared" si="309"/>
        <v>Large</v>
      </c>
      <c r="K9876" s="4">
        <v>76135.426871591175</v>
      </c>
    </row>
    <row r="9877" spans="1:11" x14ac:dyDescent="0.35">
      <c r="A9877" s="2">
        <v>109875</v>
      </c>
      <c r="B9877" s="3">
        <v>45837</v>
      </c>
      <c r="C9877" s="3" t="str">
        <f t="shared" si="308"/>
        <v>2025-06-29</v>
      </c>
      <c r="D9877" s="2" t="s">
        <v>18</v>
      </c>
      <c r="E9877" s="2" t="s">
        <v>21</v>
      </c>
      <c r="F9877" s="2" t="s">
        <v>28</v>
      </c>
      <c r="G9877" s="2" t="s">
        <v>33</v>
      </c>
      <c r="H9877" s="2" t="s">
        <v>38</v>
      </c>
      <c r="I9877" s="4">
        <v>33030</v>
      </c>
      <c r="J9877" s="4" t="str">
        <f t="shared" si="309"/>
        <v>Medium</v>
      </c>
      <c r="K9877" s="4">
        <v>31874.03296044434</v>
      </c>
    </row>
    <row r="9878" spans="1:11" x14ac:dyDescent="0.35">
      <c r="A9878" s="2">
        <v>109876</v>
      </c>
      <c r="B9878" s="3">
        <v>45837</v>
      </c>
      <c r="C9878" s="3" t="str">
        <f t="shared" si="308"/>
        <v>2025-06-29</v>
      </c>
      <c r="D9878" s="2" t="s">
        <v>18</v>
      </c>
      <c r="E9878" s="2" t="s">
        <v>25</v>
      </c>
      <c r="F9878" s="2" t="s">
        <v>30</v>
      </c>
      <c r="G9878" s="2" t="s">
        <v>35</v>
      </c>
      <c r="H9878" s="2" t="s">
        <v>37</v>
      </c>
      <c r="I9878" s="4">
        <v>78060</v>
      </c>
      <c r="J9878" s="4" t="str">
        <f t="shared" si="309"/>
        <v>Large</v>
      </c>
      <c r="K9878" s="4">
        <v>88750.412120218214</v>
      </c>
    </row>
    <row r="9879" spans="1:11" x14ac:dyDescent="0.35">
      <c r="A9879" s="2">
        <v>109877</v>
      </c>
      <c r="B9879" s="3">
        <v>45837</v>
      </c>
      <c r="C9879" s="3" t="str">
        <f t="shared" si="308"/>
        <v>2025-06-29</v>
      </c>
      <c r="D9879" s="2" t="s">
        <v>18</v>
      </c>
      <c r="E9879" s="2" t="s">
        <v>23</v>
      </c>
      <c r="F9879" s="2" t="s">
        <v>28</v>
      </c>
      <c r="G9879" s="2" t="s">
        <v>33</v>
      </c>
      <c r="H9879" s="2" t="s">
        <v>38</v>
      </c>
      <c r="I9879" s="4">
        <v>60560</v>
      </c>
      <c r="J9879" s="4" t="str">
        <f t="shared" si="309"/>
        <v>Large</v>
      </c>
      <c r="K9879" s="4">
        <v>65809.393454256584</v>
      </c>
    </row>
    <row r="9880" spans="1:11" x14ac:dyDescent="0.35">
      <c r="A9880" s="2">
        <v>109878</v>
      </c>
      <c r="B9880" s="3">
        <v>45837</v>
      </c>
      <c r="C9880" s="3" t="str">
        <f t="shared" si="308"/>
        <v>2025-06-29</v>
      </c>
      <c r="D9880" s="2" t="s">
        <v>18</v>
      </c>
      <c r="E9880" s="2" t="s">
        <v>23</v>
      </c>
      <c r="F9880" s="2" t="s">
        <v>28</v>
      </c>
      <c r="G9880" s="2" t="s">
        <v>33</v>
      </c>
      <c r="H9880" s="2" t="s">
        <v>39</v>
      </c>
      <c r="I9880" s="4">
        <v>61480</v>
      </c>
      <c r="J9880" s="4" t="str">
        <f t="shared" si="309"/>
        <v>Large</v>
      </c>
      <c r="K9880" s="4">
        <v>65954.921697420345</v>
      </c>
    </row>
    <row r="9881" spans="1:11" x14ac:dyDescent="0.35">
      <c r="A9881" s="2">
        <v>109879</v>
      </c>
      <c r="B9881" s="3">
        <v>45837</v>
      </c>
      <c r="C9881" s="3" t="str">
        <f t="shared" si="308"/>
        <v>2025-06-29</v>
      </c>
      <c r="D9881" s="2" t="s">
        <v>18</v>
      </c>
      <c r="E9881" s="2" t="s">
        <v>21</v>
      </c>
      <c r="F9881" s="2" t="s">
        <v>28</v>
      </c>
      <c r="G9881" s="2" t="s">
        <v>33</v>
      </c>
      <c r="H9881" s="2" t="s">
        <v>36</v>
      </c>
      <c r="I9881" s="4">
        <v>62710</v>
      </c>
      <c r="J9881" s="4" t="str">
        <f t="shared" si="309"/>
        <v>Large</v>
      </c>
      <c r="K9881" s="4">
        <v>66683.489244489319</v>
      </c>
    </row>
    <row r="9882" spans="1:11" x14ac:dyDescent="0.35">
      <c r="A9882" s="2">
        <v>109880</v>
      </c>
      <c r="B9882" s="3">
        <v>45837</v>
      </c>
      <c r="C9882" s="3" t="str">
        <f t="shared" si="308"/>
        <v>2025-06-29</v>
      </c>
      <c r="D9882" s="2" t="s">
        <v>18</v>
      </c>
      <c r="E9882" s="2" t="s">
        <v>22</v>
      </c>
      <c r="F9882" s="2" t="s">
        <v>29</v>
      </c>
      <c r="G9882" s="2" t="s">
        <v>31</v>
      </c>
      <c r="H9882" s="2" t="s">
        <v>36</v>
      </c>
      <c r="I9882" s="4">
        <v>40630</v>
      </c>
      <c r="J9882" s="4" t="str">
        <f t="shared" si="309"/>
        <v>Medium</v>
      </c>
      <c r="K9882" s="4">
        <v>35882.268797637436</v>
      </c>
    </row>
    <row r="9883" spans="1:11" x14ac:dyDescent="0.35">
      <c r="A9883" s="2">
        <v>109881</v>
      </c>
      <c r="B9883" s="3">
        <v>45837</v>
      </c>
      <c r="C9883" s="3" t="str">
        <f t="shared" si="308"/>
        <v>2025-06-29</v>
      </c>
      <c r="D9883" s="2" t="s">
        <v>18</v>
      </c>
      <c r="E9883" s="2" t="s">
        <v>23</v>
      </c>
      <c r="F9883" s="2" t="s">
        <v>28</v>
      </c>
      <c r="G9883" s="2" t="s">
        <v>35</v>
      </c>
      <c r="H9883" s="2" t="s">
        <v>37</v>
      </c>
      <c r="I9883" s="4">
        <v>20880</v>
      </c>
      <c r="J9883" s="4" t="str">
        <f t="shared" si="309"/>
        <v>Small</v>
      </c>
      <c r="K9883" s="4">
        <v>23702.780249920401</v>
      </c>
    </row>
    <row r="9884" spans="1:11" x14ac:dyDescent="0.35">
      <c r="A9884" s="2">
        <v>109882</v>
      </c>
      <c r="B9884" s="3">
        <v>45837</v>
      </c>
      <c r="C9884" s="3" t="str">
        <f t="shared" si="308"/>
        <v>2025-06-29</v>
      </c>
      <c r="D9884" s="2" t="s">
        <v>18</v>
      </c>
      <c r="E9884" s="2" t="s">
        <v>26</v>
      </c>
      <c r="F9884" s="2" t="s">
        <v>29</v>
      </c>
      <c r="G9884" s="2" t="s">
        <v>31</v>
      </c>
      <c r="H9884" s="2" t="s">
        <v>38</v>
      </c>
      <c r="I9884" s="4">
        <v>62290</v>
      </c>
      <c r="J9884" s="4" t="str">
        <f t="shared" si="309"/>
        <v>Large</v>
      </c>
      <c r="K9884" s="4">
        <v>58412.210160459079</v>
      </c>
    </row>
    <row r="9885" spans="1:11" x14ac:dyDescent="0.35">
      <c r="A9885" s="2">
        <v>109883</v>
      </c>
      <c r="B9885" s="3">
        <v>45837</v>
      </c>
      <c r="C9885" s="3" t="str">
        <f t="shared" si="308"/>
        <v>2025-06-29</v>
      </c>
      <c r="D9885" s="2" t="s">
        <v>18</v>
      </c>
      <c r="E9885" s="2" t="s">
        <v>27</v>
      </c>
      <c r="F9885" s="2" t="s">
        <v>28</v>
      </c>
      <c r="G9885" s="2" t="s">
        <v>33</v>
      </c>
      <c r="H9885" s="2" t="s">
        <v>39</v>
      </c>
      <c r="I9885" s="4">
        <v>87650</v>
      </c>
      <c r="J9885" s="4" t="str">
        <f t="shared" si="309"/>
        <v>Large</v>
      </c>
      <c r="K9885" s="4">
        <v>78298.78998956336</v>
      </c>
    </row>
    <row r="9886" spans="1:11" x14ac:dyDescent="0.35">
      <c r="A9886" s="2">
        <v>109884</v>
      </c>
      <c r="B9886" s="3">
        <v>45837</v>
      </c>
      <c r="C9886" s="3" t="str">
        <f t="shared" si="308"/>
        <v>2025-06-29</v>
      </c>
      <c r="D9886" s="2" t="s">
        <v>18</v>
      </c>
      <c r="E9886" s="2" t="s">
        <v>25</v>
      </c>
      <c r="F9886" s="2" t="s">
        <v>30</v>
      </c>
      <c r="G9886" s="2" t="s">
        <v>32</v>
      </c>
      <c r="H9886" s="2" t="s">
        <v>39</v>
      </c>
      <c r="I9886" s="4">
        <v>29840</v>
      </c>
      <c r="J9886" s="4" t="str">
        <f t="shared" si="309"/>
        <v>Small</v>
      </c>
      <c r="K9886" s="4">
        <v>25530.73333440804</v>
      </c>
    </row>
    <row r="9887" spans="1:11" x14ac:dyDescent="0.35">
      <c r="A9887" s="2">
        <v>109885</v>
      </c>
      <c r="B9887" s="3">
        <v>45837</v>
      </c>
      <c r="C9887" s="3" t="str">
        <f t="shared" si="308"/>
        <v>2025-06-29</v>
      </c>
      <c r="D9887" s="2" t="s">
        <v>18</v>
      </c>
      <c r="E9887" s="2" t="s">
        <v>25</v>
      </c>
      <c r="F9887" s="2" t="s">
        <v>30</v>
      </c>
      <c r="G9887" s="2" t="s">
        <v>34</v>
      </c>
      <c r="H9887" s="2" t="s">
        <v>36</v>
      </c>
      <c r="I9887" s="4">
        <v>81840</v>
      </c>
      <c r="J9887" s="4" t="str">
        <f t="shared" si="309"/>
        <v>Large</v>
      </c>
      <c r="K9887" s="4">
        <v>79059.606257740175</v>
      </c>
    </row>
    <row r="9888" spans="1:11" x14ac:dyDescent="0.35">
      <c r="A9888" s="2">
        <v>109886</v>
      </c>
      <c r="B9888" s="3">
        <v>45837</v>
      </c>
      <c r="C9888" s="3" t="str">
        <f t="shared" si="308"/>
        <v>2025-06-29</v>
      </c>
      <c r="D9888" s="2" t="s">
        <v>18</v>
      </c>
      <c r="E9888" s="2" t="s">
        <v>23</v>
      </c>
      <c r="F9888" s="2" t="s">
        <v>28</v>
      </c>
      <c r="G9888" s="2" t="s">
        <v>35</v>
      </c>
      <c r="H9888" s="2" t="s">
        <v>36</v>
      </c>
      <c r="I9888" s="4">
        <v>23880</v>
      </c>
      <c r="J9888" s="4" t="str">
        <f t="shared" si="309"/>
        <v>Small</v>
      </c>
      <c r="K9888" s="4">
        <v>25116.548071087662</v>
      </c>
    </row>
    <row r="9889" spans="1:11" x14ac:dyDescent="0.35">
      <c r="A9889" s="2">
        <v>109887</v>
      </c>
      <c r="B9889" s="3">
        <v>45838</v>
      </c>
      <c r="C9889" s="3" t="str">
        <f t="shared" si="308"/>
        <v>2025-06-30</v>
      </c>
      <c r="D9889" s="2" t="s">
        <v>18</v>
      </c>
      <c r="E9889" s="2" t="s">
        <v>21</v>
      </c>
      <c r="F9889" s="2" t="s">
        <v>28</v>
      </c>
      <c r="G9889" s="2" t="s">
        <v>35</v>
      </c>
      <c r="H9889" s="2" t="s">
        <v>39</v>
      </c>
      <c r="I9889" s="4">
        <v>52710</v>
      </c>
      <c r="J9889" s="4" t="str">
        <f t="shared" si="309"/>
        <v>Large</v>
      </c>
      <c r="K9889" s="4">
        <v>50998.845807196623</v>
      </c>
    </row>
    <row r="9890" spans="1:11" x14ac:dyDescent="0.35">
      <c r="A9890" s="2">
        <v>109888</v>
      </c>
      <c r="B9890" s="3">
        <v>45838</v>
      </c>
      <c r="C9890" s="3" t="str">
        <f t="shared" si="308"/>
        <v>2025-06-30</v>
      </c>
      <c r="D9890" s="2" t="s">
        <v>18</v>
      </c>
      <c r="E9890" s="2" t="s">
        <v>21</v>
      </c>
      <c r="F9890" s="2" t="s">
        <v>28</v>
      </c>
      <c r="G9890" s="2" t="s">
        <v>34</v>
      </c>
      <c r="H9890" s="2" t="s">
        <v>39</v>
      </c>
      <c r="I9890" s="4">
        <v>18890</v>
      </c>
      <c r="J9890" s="4" t="str">
        <f t="shared" si="309"/>
        <v>Small</v>
      </c>
      <c r="K9890" s="4">
        <v>20639.668115242788</v>
      </c>
    </row>
    <row r="9891" spans="1:11" x14ac:dyDescent="0.35">
      <c r="A9891" s="2">
        <v>109889</v>
      </c>
      <c r="B9891" s="3">
        <v>45838</v>
      </c>
      <c r="C9891" s="3" t="str">
        <f t="shared" si="308"/>
        <v>2025-06-30</v>
      </c>
      <c r="D9891" s="2" t="s">
        <v>18</v>
      </c>
      <c r="E9891" s="2" t="s">
        <v>22</v>
      </c>
      <c r="F9891" s="2" t="s">
        <v>29</v>
      </c>
      <c r="G9891" s="2" t="s">
        <v>31</v>
      </c>
      <c r="H9891" s="2" t="s">
        <v>38</v>
      </c>
      <c r="I9891" s="4">
        <v>47170</v>
      </c>
      <c r="J9891" s="4" t="str">
        <f t="shared" si="309"/>
        <v>Medium</v>
      </c>
      <c r="K9891" s="4">
        <v>42663.871826041533</v>
      </c>
    </row>
    <row r="9892" spans="1:11" x14ac:dyDescent="0.35">
      <c r="A9892" s="2">
        <v>109890</v>
      </c>
      <c r="B9892" s="3">
        <v>45838</v>
      </c>
      <c r="C9892" s="3" t="str">
        <f t="shared" si="308"/>
        <v>2025-06-30</v>
      </c>
      <c r="D9892" s="2" t="s">
        <v>18</v>
      </c>
      <c r="E9892" s="2" t="s">
        <v>26</v>
      </c>
      <c r="F9892" s="2" t="s">
        <v>29</v>
      </c>
      <c r="G9892" s="2" t="s">
        <v>34</v>
      </c>
      <c r="H9892" s="2" t="s">
        <v>37</v>
      </c>
      <c r="I9892" s="4">
        <v>52460</v>
      </c>
      <c r="J9892" s="4" t="str">
        <f t="shared" si="309"/>
        <v>Large</v>
      </c>
      <c r="K9892" s="4">
        <v>47262.093812606618</v>
      </c>
    </row>
    <row r="9893" spans="1:11" x14ac:dyDescent="0.35">
      <c r="A9893" s="2">
        <v>109891</v>
      </c>
      <c r="B9893" s="3">
        <v>45838</v>
      </c>
      <c r="C9893" s="3" t="str">
        <f t="shared" si="308"/>
        <v>2025-06-30</v>
      </c>
      <c r="D9893" s="2" t="s">
        <v>18</v>
      </c>
      <c r="E9893" s="2" t="s">
        <v>27</v>
      </c>
      <c r="F9893" s="2" t="s">
        <v>28</v>
      </c>
      <c r="G9893" s="2" t="s">
        <v>32</v>
      </c>
      <c r="H9893" s="2" t="s">
        <v>38</v>
      </c>
      <c r="I9893" s="4">
        <v>59640</v>
      </c>
      <c r="J9893" s="4" t="str">
        <f t="shared" si="309"/>
        <v>Large</v>
      </c>
      <c r="K9893" s="4">
        <v>55459.200510385497</v>
      </c>
    </row>
    <row r="9894" spans="1:11" x14ac:dyDescent="0.35">
      <c r="A9894" s="2">
        <v>109892</v>
      </c>
      <c r="B9894" s="3">
        <v>45838</v>
      </c>
      <c r="C9894" s="3" t="str">
        <f t="shared" si="308"/>
        <v>2025-06-30</v>
      </c>
      <c r="D9894" s="2" t="s">
        <v>18</v>
      </c>
      <c r="E9894" s="2" t="s">
        <v>26</v>
      </c>
      <c r="F9894" s="2" t="s">
        <v>29</v>
      </c>
      <c r="G9894" s="2" t="s">
        <v>33</v>
      </c>
      <c r="H9894" s="2" t="s">
        <v>38</v>
      </c>
      <c r="I9894" s="4">
        <v>71900</v>
      </c>
      <c r="J9894" s="4" t="str">
        <f t="shared" si="309"/>
        <v>Large</v>
      </c>
      <c r="K9894" s="4">
        <v>62285.755524764019</v>
      </c>
    </row>
    <row r="9895" spans="1:11" x14ac:dyDescent="0.35">
      <c r="A9895" s="2">
        <v>109893</v>
      </c>
      <c r="B9895" s="3">
        <v>45838</v>
      </c>
      <c r="C9895" s="3" t="str">
        <f t="shared" si="308"/>
        <v>2025-06-30</v>
      </c>
      <c r="D9895" s="2" t="s">
        <v>18</v>
      </c>
      <c r="E9895" s="2" t="s">
        <v>25</v>
      </c>
      <c r="F9895" s="2" t="s">
        <v>30</v>
      </c>
      <c r="G9895" s="2" t="s">
        <v>34</v>
      </c>
      <c r="H9895" s="2" t="s">
        <v>39</v>
      </c>
      <c r="I9895" s="4">
        <v>53980</v>
      </c>
      <c r="J9895" s="4" t="str">
        <f t="shared" si="309"/>
        <v>Large</v>
      </c>
      <c r="K9895" s="4">
        <v>59470.700338503033</v>
      </c>
    </row>
    <row r="9896" spans="1:11" x14ac:dyDescent="0.35">
      <c r="A9896" s="2">
        <v>109894</v>
      </c>
      <c r="B9896" s="3">
        <v>45838</v>
      </c>
      <c r="C9896" s="3" t="str">
        <f t="shared" si="308"/>
        <v>2025-06-30</v>
      </c>
      <c r="D9896" s="2" t="s">
        <v>18</v>
      </c>
      <c r="E9896" s="2" t="s">
        <v>26</v>
      </c>
      <c r="F9896" s="2" t="s">
        <v>29</v>
      </c>
      <c r="G9896" s="2" t="s">
        <v>34</v>
      </c>
      <c r="H9896" s="2" t="s">
        <v>38</v>
      </c>
      <c r="I9896" s="4">
        <v>66780</v>
      </c>
      <c r="J9896" s="4" t="str">
        <f t="shared" si="309"/>
        <v>Large</v>
      </c>
      <c r="K9896" s="4">
        <v>59466.579710905302</v>
      </c>
    </row>
    <row r="9897" spans="1:11" x14ac:dyDescent="0.35">
      <c r="A9897" s="2">
        <v>109895</v>
      </c>
      <c r="B9897" s="3">
        <v>45838</v>
      </c>
      <c r="C9897" s="3" t="str">
        <f t="shared" si="308"/>
        <v>2025-06-30</v>
      </c>
      <c r="D9897" s="2" t="s">
        <v>18</v>
      </c>
      <c r="E9897" s="2" t="s">
        <v>23</v>
      </c>
      <c r="F9897" s="2" t="s">
        <v>28</v>
      </c>
      <c r="G9897" s="2" t="s">
        <v>33</v>
      </c>
      <c r="H9897" s="2" t="s">
        <v>38</v>
      </c>
      <c r="I9897" s="4">
        <v>74440</v>
      </c>
      <c r="J9897" s="4" t="str">
        <f t="shared" si="309"/>
        <v>Large</v>
      </c>
      <c r="K9897" s="4">
        <v>71761.441875425924</v>
      </c>
    </row>
    <row r="9898" spans="1:11" x14ac:dyDescent="0.35">
      <c r="A9898" s="2">
        <v>109896</v>
      </c>
      <c r="B9898" s="3">
        <v>45838</v>
      </c>
      <c r="C9898" s="3" t="str">
        <f t="shared" si="308"/>
        <v>2025-06-30</v>
      </c>
      <c r="D9898" s="2" t="s">
        <v>18</v>
      </c>
      <c r="E9898" s="2" t="s">
        <v>22</v>
      </c>
      <c r="F9898" s="2" t="s">
        <v>29</v>
      </c>
      <c r="G9898" s="2" t="s">
        <v>35</v>
      </c>
      <c r="H9898" s="2" t="s">
        <v>38</v>
      </c>
      <c r="I9898" s="4">
        <v>80950</v>
      </c>
      <c r="J9898" s="4" t="str">
        <f t="shared" si="309"/>
        <v>Large</v>
      </c>
      <c r="K9898" s="4">
        <v>80050.809486467711</v>
      </c>
    </row>
    <row r="9899" spans="1:11" x14ac:dyDescent="0.35">
      <c r="A9899" s="2">
        <v>109897</v>
      </c>
      <c r="B9899" s="3">
        <v>45838</v>
      </c>
      <c r="C9899" s="3" t="str">
        <f t="shared" si="308"/>
        <v>2025-06-30</v>
      </c>
      <c r="D9899" s="2" t="s">
        <v>18</v>
      </c>
      <c r="E9899" s="2" t="s">
        <v>26</v>
      </c>
      <c r="F9899" s="2" t="s">
        <v>29</v>
      </c>
      <c r="G9899" s="2" t="s">
        <v>32</v>
      </c>
      <c r="H9899" s="2" t="s">
        <v>36</v>
      </c>
      <c r="I9899" s="4">
        <v>63630</v>
      </c>
      <c r="J9899" s="4" t="str">
        <f t="shared" si="309"/>
        <v>Large</v>
      </c>
      <c r="K9899" s="4">
        <v>58569.471824068598</v>
      </c>
    </row>
    <row r="9900" spans="1:11" x14ac:dyDescent="0.35">
      <c r="A9900" s="2">
        <v>109898</v>
      </c>
      <c r="B9900" s="3">
        <v>45838</v>
      </c>
      <c r="C9900" s="3" t="str">
        <f t="shared" si="308"/>
        <v>2025-06-30</v>
      </c>
      <c r="D9900" s="2" t="s">
        <v>18</v>
      </c>
      <c r="E9900" s="2" t="s">
        <v>27</v>
      </c>
      <c r="F9900" s="2" t="s">
        <v>28</v>
      </c>
      <c r="G9900" s="2" t="s">
        <v>34</v>
      </c>
      <c r="H9900" s="2" t="s">
        <v>37</v>
      </c>
      <c r="I9900" s="4">
        <v>7930</v>
      </c>
      <c r="J9900" s="4" t="str">
        <f t="shared" si="309"/>
        <v>Small</v>
      </c>
      <c r="K9900" s="4">
        <v>8844.8884798632116</v>
      </c>
    </row>
    <row r="9901" spans="1:11" x14ac:dyDescent="0.35">
      <c r="A9901" s="2">
        <v>109899</v>
      </c>
      <c r="B9901" s="3">
        <v>45838</v>
      </c>
      <c r="C9901" s="3" t="str">
        <f t="shared" si="308"/>
        <v>2025-06-30</v>
      </c>
      <c r="D9901" s="2" t="s">
        <v>18</v>
      </c>
      <c r="E9901" s="2" t="s">
        <v>25</v>
      </c>
      <c r="F9901" s="2" t="s">
        <v>30</v>
      </c>
      <c r="G9901" s="2" t="s">
        <v>34</v>
      </c>
      <c r="H9901" s="2" t="s">
        <v>37</v>
      </c>
      <c r="I9901" s="4">
        <v>47680</v>
      </c>
      <c r="J9901" s="4" t="str">
        <f t="shared" si="309"/>
        <v>Medium</v>
      </c>
      <c r="K9901" s="4">
        <v>51052.298993839308</v>
      </c>
    </row>
    <row r="9902" spans="1:11" x14ac:dyDescent="0.35">
      <c r="A9902" s="2">
        <v>109900</v>
      </c>
      <c r="B9902" s="3">
        <v>45838</v>
      </c>
      <c r="C9902" s="3" t="str">
        <f t="shared" si="308"/>
        <v>2025-06-30</v>
      </c>
      <c r="D9902" s="2" t="s">
        <v>18</v>
      </c>
      <c r="E9902" s="2" t="s">
        <v>24</v>
      </c>
      <c r="F9902" s="2" t="s">
        <v>30</v>
      </c>
      <c r="G9902" s="2" t="s">
        <v>35</v>
      </c>
      <c r="H9902" s="2" t="s">
        <v>36</v>
      </c>
      <c r="I9902" s="4">
        <v>76970</v>
      </c>
      <c r="J9902" s="4" t="str">
        <f t="shared" si="309"/>
        <v>Large</v>
      </c>
      <c r="K9902" s="4">
        <v>66074.374368940087</v>
      </c>
    </row>
    <row r="9903" spans="1:11" x14ac:dyDescent="0.35">
      <c r="A9903" s="2">
        <v>109901</v>
      </c>
      <c r="B9903" s="3">
        <v>45838</v>
      </c>
      <c r="C9903" s="3" t="str">
        <f t="shared" si="308"/>
        <v>2025-06-30</v>
      </c>
      <c r="D9903" s="2" t="s">
        <v>18</v>
      </c>
      <c r="E9903" s="2" t="s">
        <v>25</v>
      </c>
      <c r="F9903" s="2" t="s">
        <v>30</v>
      </c>
      <c r="G9903" s="2" t="s">
        <v>32</v>
      </c>
      <c r="H9903" s="2" t="s">
        <v>39</v>
      </c>
      <c r="I9903" s="4">
        <v>45580</v>
      </c>
      <c r="J9903" s="4" t="str">
        <f t="shared" si="309"/>
        <v>Medium</v>
      </c>
      <c r="K9903" s="4">
        <v>44741.204852619958</v>
      </c>
    </row>
    <row r="9904" spans="1:11" x14ac:dyDescent="0.35">
      <c r="A9904" s="2">
        <v>109902</v>
      </c>
      <c r="B9904" s="3">
        <v>45838</v>
      </c>
      <c r="C9904" s="3" t="str">
        <f t="shared" si="308"/>
        <v>2025-06-30</v>
      </c>
      <c r="D9904" s="2" t="s">
        <v>18</v>
      </c>
      <c r="E9904" s="2" t="s">
        <v>24</v>
      </c>
      <c r="F9904" s="2" t="s">
        <v>30</v>
      </c>
      <c r="G9904" s="2" t="s">
        <v>33</v>
      </c>
      <c r="H9904" s="2" t="s">
        <v>39</v>
      </c>
      <c r="I9904" s="4">
        <v>57820</v>
      </c>
      <c r="J9904" s="4" t="str">
        <f t="shared" si="309"/>
        <v>Large</v>
      </c>
      <c r="K9904" s="4">
        <v>51536.854969234853</v>
      </c>
    </row>
    <row r="9905" spans="1:11" x14ac:dyDescent="0.35">
      <c r="A9905" s="2">
        <v>109903</v>
      </c>
      <c r="B9905" s="3">
        <v>45838</v>
      </c>
      <c r="C9905" s="3" t="str">
        <f t="shared" si="308"/>
        <v>2025-06-30</v>
      </c>
      <c r="D9905" s="2" t="s">
        <v>18</v>
      </c>
      <c r="E9905" s="2" t="s">
        <v>27</v>
      </c>
      <c r="F9905" s="2" t="s">
        <v>28</v>
      </c>
      <c r="G9905" s="2" t="s">
        <v>33</v>
      </c>
      <c r="H9905" s="2" t="s">
        <v>37</v>
      </c>
      <c r="I9905" s="4">
        <v>76950</v>
      </c>
      <c r="J9905" s="4" t="str">
        <f t="shared" si="309"/>
        <v>Large</v>
      </c>
      <c r="K9905" s="4">
        <v>80157.603037096182</v>
      </c>
    </row>
    <row r="9906" spans="1:11" x14ac:dyDescent="0.35">
      <c r="A9906" s="2">
        <v>109904</v>
      </c>
      <c r="B9906" s="3">
        <v>45838</v>
      </c>
      <c r="C9906" s="3" t="str">
        <f t="shared" si="308"/>
        <v>2025-06-30</v>
      </c>
      <c r="D9906" s="2" t="s">
        <v>18</v>
      </c>
      <c r="E9906" s="2" t="s">
        <v>25</v>
      </c>
      <c r="F9906" s="2" t="s">
        <v>30</v>
      </c>
      <c r="G9906" s="2" t="s">
        <v>31</v>
      </c>
      <c r="H9906" s="2" t="s">
        <v>37</v>
      </c>
      <c r="I9906" s="4">
        <v>60440</v>
      </c>
      <c r="J9906" s="4" t="str">
        <f t="shared" si="309"/>
        <v>Large</v>
      </c>
      <c r="K9906" s="4">
        <v>60317.791908793952</v>
      </c>
    </row>
    <row r="9907" spans="1:11" x14ac:dyDescent="0.35">
      <c r="A9907" s="2">
        <v>109905</v>
      </c>
      <c r="B9907" s="3">
        <v>45838</v>
      </c>
      <c r="C9907" s="3" t="str">
        <f t="shared" si="308"/>
        <v>2025-06-30</v>
      </c>
      <c r="D9907" s="2" t="s">
        <v>18</v>
      </c>
      <c r="E9907" s="2" t="s">
        <v>25</v>
      </c>
      <c r="F9907" s="2" t="s">
        <v>30</v>
      </c>
      <c r="G9907" s="2" t="s">
        <v>32</v>
      </c>
      <c r="H9907" s="2" t="s">
        <v>39</v>
      </c>
      <c r="I9907" s="4">
        <v>89950</v>
      </c>
      <c r="J9907" s="4" t="str">
        <f t="shared" si="309"/>
        <v>Large</v>
      </c>
      <c r="K9907" s="4">
        <v>98275.148341613065</v>
      </c>
    </row>
    <row r="9908" spans="1:11" x14ac:dyDescent="0.35">
      <c r="A9908" s="2">
        <v>109906</v>
      </c>
      <c r="B9908" s="3">
        <v>45838</v>
      </c>
      <c r="C9908" s="3" t="str">
        <f t="shared" si="308"/>
        <v>2025-06-30</v>
      </c>
      <c r="D9908" s="2" t="s">
        <v>18</v>
      </c>
      <c r="E9908" s="2" t="s">
        <v>25</v>
      </c>
      <c r="F9908" s="2" t="s">
        <v>30</v>
      </c>
      <c r="G9908" s="2" t="s">
        <v>32</v>
      </c>
      <c r="H9908" s="2" t="s">
        <v>38</v>
      </c>
      <c r="I9908" s="4">
        <v>34510</v>
      </c>
      <c r="J9908" s="4" t="str">
        <f t="shared" si="309"/>
        <v>Medium</v>
      </c>
      <c r="K9908" s="4">
        <v>36416.466249655787</v>
      </c>
    </row>
    <row r="9909" spans="1:11" x14ac:dyDescent="0.35">
      <c r="A9909" s="2">
        <v>109907</v>
      </c>
      <c r="B9909" s="3">
        <v>45838</v>
      </c>
      <c r="C9909" s="3" t="str">
        <f t="shared" si="308"/>
        <v>2025-06-30</v>
      </c>
      <c r="D9909" s="2" t="s">
        <v>18</v>
      </c>
      <c r="E9909" s="2" t="s">
        <v>25</v>
      </c>
      <c r="F9909" s="2" t="s">
        <v>30</v>
      </c>
      <c r="G9909" s="2" t="s">
        <v>34</v>
      </c>
      <c r="H9909" s="2" t="s">
        <v>37</v>
      </c>
      <c r="I9909" s="4">
        <v>52610</v>
      </c>
      <c r="J9909" s="4" t="str">
        <f t="shared" si="309"/>
        <v>Large</v>
      </c>
      <c r="K9909" s="4">
        <v>57637.366770889283</v>
      </c>
    </row>
    <row r="9910" spans="1:11" x14ac:dyDescent="0.35">
      <c r="A9910" s="2">
        <v>109908</v>
      </c>
      <c r="B9910" s="3">
        <v>45838</v>
      </c>
      <c r="C9910" s="3" t="str">
        <f t="shared" si="308"/>
        <v>2025-06-30</v>
      </c>
      <c r="D9910" s="2" t="s">
        <v>18</v>
      </c>
      <c r="E9910" s="2" t="s">
        <v>22</v>
      </c>
      <c r="F9910" s="2" t="s">
        <v>29</v>
      </c>
      <c r="G9910" s="2" t="s">
        <v>31</v>
      </c>
      <c r="H9910" s="2" t="s">
        <v>38</v>
      </c>
      <c r="I9910" s="4">
        <v>75180</v>
      </c>
      <c r="J9910" s="4" t="str">
        <f t="shared" si="309"/>
        <v>Large</v>
      </c>
      <c r="K9910" s="4">
        <v>83667.786032064862</v>
      </c>
    </row>
    <row r="9911" spans="1:11" x14ac:dyDescent="0.35">
      <c r="A9911" s="2">
        <v>109909</v>
      </c>
      <c r="B9911" s="3">
        <v>45838</v>
      </c>
      <c r="C9911" s="3" t="str">
        <f t="shared" si="308"/>
        <v>2025-06-30</v>
      </c>
      <c r="D9911" s="2" t="s">
        <v>18</v>
      </c>
      <c r="E9911" s="2" t="s">
        <v>21</v>
      </c>
      <c r="F9911" s="2" t="s">
        <v>28</v>
      </c>
      <c r="G9911" s="2" t="s">
        <v>33</v>
      </c>
      <c r="H9911" s="2" t="s">
        <v>37</v>
      </c>
      <c r="I9911" s="4">
        <v>62560</v>
      </c>
      <c r="J9911" s="4" t="str">
        <f t="shared" si="309"/>
        <v>Large</v>
      </c>
      <c r="K9911" s="4">
        <v>56566.237412519476</v>
      </c>
    </row>
    <row r="9912" spans="1:11" x14ac:dyDescent="0.35">
      <c r="A9912" s="2">
        <v>109910</v>
      </c>
      <c r="B9912" s="3">
        <v>45838</v>
      </c>
      <c r="C9912" s="3" t="str">
        <f t="shared" si="308"/>
        <v>2025-06-30</v>
      </c>
      <c r="D9912" s="2" t="s">
        <v>18</v>
      </c>
      <c r="E9912" s="2" t="s">
        <v>25</v>
      </c>
      <c r="F9912" s="2" t="s">
        <v>30</v>
      </c>
      <c r="G9912" s="2" t="s">
        <v>32</v>
      </c>
      <c r="H9912" s="2" t="s">
        <v>36</v>
      </c>
      <c r="I9912" s="4">
        <v>34300</v>
      </c>
      <c r="J9912" s="4" t="str">
        <f t="shared" si="309"/>
        <v>Medium</v>
      </c>
      <c r="K9912" s="4">
        <v>35159.809837409543</v>
      </c>
    </row>
    <row r="9913" spans="1:11" x14ac:dyDescent="0.35">
      <c r="A9913" s="2">
        <v>109911</v>
      </c>
      <c r="B9913" s="3">
        <v>45838</v>
      </c>
      <c r="C9913" s="3" t="str">
        <f t="shared" si="308"/>
        <v>2025-06-30</v>
      </c>
      <c r="D9913" s="2" t="s">
        <v>18</v>
      </c>
      <c r="E9913" s="2" t="s">
        <v>22</v>
      </c>
      <c r="F9913" s="2" t="s">
        <v>29</v>
      </c>
      <c r="G9913" s="2" t="s">
        <v>32</v>
      </c>
      <c r="H9913" s="2" t="s">
        <v>37</v>
      </c>
      <c r="I9913" s="4">
        <v>32160</v>
      </c>
      <c r="J9913" s="4" t="str">
        <f t="shared" si="309"/>
        <v>Medium</v>
      </c>
      <c r="K9913" s="4">
        <v>28871.814586506342</v>
      </c>
    </row>
    <row r="9914" spans="1:11" x14ac:dyDescent="0.35">
      <c r="A9914" s="2">
        <v>109912</v>
      </c>
      <c r="B9914" s="3">
        <v>45838</v>
      </c>
      <c r="C9914" s="3" t="str">
        <f t="shared" si="308"/>
        <v>2025-06-30</v>
      </c>
      <c r="D9914" s="2" t="s">
        <v>18</v>
      </c>
      <c r="E9914" s="2" t="s">
        <v>27</v>
      </c>
      <c r="F9914" s="2" t="s">
        <v>28</v>
      </c>
      <c r="G9914" s="2" t="s">
        <v>35</v>
      </c>
      <c r="H9914" s="2" t="s">
        <v>36</v>
      </c>
      <c r="I9914" s="4">
        <v>74660</v>
      </c>
      <c r="J9914" s="4" t="str">
        <f t="shared" si="309"/>
        <v>Large</v>
      </c>
      <c r="K9914" s="4">
        <v>68911.525001504226</v>
      </c>
    </row>
    <row r="9915" spans="1:11" x14ac:dyDescent="0.35">
      <c r="A9915" s="2">
        <v>109913</v>
      </c>
      <c r="B9915" s="3">
        <v>45838</v>
      </c>
      <c r="C9915" s="3" t="str">
        <f t="shared" si="308"/>
        <v>2025-06-30</v>
      </c>
      <c r="D9915" s="2" t="s">
        <v>18</v>
      </c>
      <c r="E9915" s="2" t="s">
        <v>25</v>
      </c>
      <c r="F9915" s="2" t="s">
        <v>30</v>
      </c>
      <c r="G9915" s="2" t="s">
        <v>33</v>
      </c>
      <c r="H9915" s="2" t="s">
        <v>38</v>
      </c>
      <c r="I9915" s="4">
        <v>63250</v>
      </c>
      <c r="J9915" s="4" t="str">
        <f t="shared" si="309"/>
        <v>Large</v>
      </c>
      <c r="K9915" s="4">
        <v>58078.131016340572</v>
      </c>
    </row>
    <row r="9916" spans="1:11" x14ac:dyDescent="0.35">
      <c r="A9916" s="2">
        <v>109914</v>
      </c>
      <c r="B9916" s="3">
        <v>45838</v>
      </c>
      <c r="C9916" s="3" t="str">
        <f t="shared" si="308"/>
        <v>2025-06-30</v>
      </c>
      <c r="D9916" s="2" t="s">
        <v>18</v>
      </c>
      <c r="E9916" s="2" t="s">
        <v>26</v>
      </c>
      <c r="F9916" s="2" t="s">
        <v>29</v>
      </c>
      <c r="G9916" s="2" t="s">
        <v>35</v>
      </c>
      <c r="H9916" s="2" t="s">
        <v>39</v>
      </c>
      <c r="I9916" s="4">
        <v>38750</v>
      </c>
      <c r="J9916" s="4" t="str">
        <f t="shared" si="309"/>
        <v>Medium</v>
      </c>
      <c r="K9916" s="4">
        <v>37042.375425907943</v>
      </c>
    </row>
    <row r="9917" spans="1:11" x14ac:dyDescent="0.35">
      <c r="A9917" s="2">
        <v>109915</v>
      </c>
      <c r="B9917" s="3">
        <v>45838</v>
      </c>
      <c r="C9917" s="3" t="str">
        <f t="shared" si="308"/>
        <v>2025-06-30</v>
      </c>
      <c r="D9917" s="2" t="s">
        <v>18</v>
      </c>
      <c r="E9917" s="2" t="s">
        <v>25</v>
      </c>
      <c r="F9917" s="2" t="s">
        <v>30</v>
      </c>
      <c r="G9917" s="2" t="s">
        <v>31</v>
      </c>
      <c r="H9917" s="2" t="s">
        <v>38</v>
      </c>
      <c r="I9917" s="4">
        <v>86430</v>
      </c>
      <c r="J9917" s="4" t="str">
        <f t="shared" si="309"/>
        <v>Large</v>
      </c>
      <c r="K9917" s="4">
        <v>93894.151370557825</v>
      </c>
    </row>
    <row r="9918" spans="1:11" x14ac:dyDescent="0.35">
      <c r="A9918" s="2">
        <v>109916</v>
      </c>
      <c r="B9918" s="3">
        <v>45838</v>
      </c>
      <c r="C9918" s="3" t="str">
        <f t="shared" si="308"/>
        <v>2025-06-30</v>
      </c>
      <c r="D9918" s="2" t="s">
        <v>18</v>
      </c>
      <c r="E9918" s="2" t="s">
        <v>23</v>
      </c>
      <c r="F9918" s="2" t="s">
        <v>28</v>
      </c>
      <c r="G9918" s="2" t="s">
        <v>32</v>
      </c>
      <c r="H9918" s="2" t="s">
        <v>38</v>
      </c>
      <c r="I9918" s="4">
        <v>21100</v>
      </c>
      <c r="J9918" s="4" t="str">
        <f t="shared" si="309"/>
        <v>Small</v>
      </c>
      <c r="K9918" s="4">
        <v>19943.94239257136</v>
      </c>
    </row>
    <row r="9919" spans="1:11" x14ac:dyDescent="0.35">
      <c r="A9919" s="2">
        <v>109917</v>
      </c>
      <c r="B9919" s="3">
        <v>45838</v>
      </c>
      <c r="C9919" s="3" t="str">
        <f t="shared" si="308"/>
        <v>2025-06-30</v>
      </c>
      <c r="D9919" s="2" t="s">
        <v>18</v>
      </c>
      <c r="E9919" s="2" t="s">
        <v>25</v>
      </c>
      <c r="F9919" s="2" t="s">
        <v>30</v>
      </c>
      <c r="G9919" s="2" t="s">
        <v>31</v>
      </c>
      <c r="H9919" s="2" t="s">
        <v>38</v>
      </c>
      <c r="I9919" s="4">
        <v>6220</v>
      </c>
      <c r="J9919" s="4" t="str">
        <f t="shared" si="309"/>
        <v>Small</v>
      </c>
      <c r="K9919" s="4">
        <v>6677.3750183163129</v>
      </c>
    </row>
    <row r="9920" spans="1:11" x14ac:dyDescent="0.35">
      <c r="A9920" s="2">
        <v>109918</v>
      </c>
      <c r="B9920" s="3">
        <v>45838</v>
      </c>
      <c r="C9920" s="3" t="str">
        <f t="shared" si="308"/>
        <v>2025-06-30</v>
      </c>
      <c r="D9920" s="2" t="s">
        <v>18</v>
      </c>
      <c r="E9920" s="2" t="s">
        <v>24</v>
      </c>
      <c r="F9920" s="2" t="s">
        <v>30</v>
      </c>
      <c r="G9920" s="2" t="s">
        <v>35</v>
      </c>
      <c r="H9920" s="2" t="s">
        <v>36</v>
      </c>
      <c r="I9920" s="4">
        <v>70640</v>
      </c>
      <c r="J9920" s="4" t="str">
        <f t="shared" si="309"/>
        <v>Large</v>
      </c>
      <c r="K9920" s="4">
        <v>60061.163925294692</v>
      </c>
    </row>
    <row r="9921" spans="1:11" x14ac:dyDescent="0.35">
      <c r="A9921" s="2">
        <v>109919</v>
      </c>
      <c r="B9921" s="3">
        <v>45838</v>
      </c>
      <c r="C9921" s="3" t="str">
        <f t="shared" si="308"/>
        <v>2025-06-30</v>
      </c>
      <c r="D9921" s="2" t="s">
        <v>18</v>
      </c>
      <c r="E9921" s="2" t="s">
        <v>26</v>
      </c>
      <c r="F9921" s="2" t="s">
        <v>29</v>
      </c>
      <c r="G9921" s="2" t="s">
        <v>33</v>
      </c>
      <c r="H9921" s="2" t="s">
        <v>37</v>
      </c>
      <c r="I9921" s="4">
        <v>58780</v>
      </c>
      <c r="J9921" s="4" t="str">
        <f t="shared" si="309"/>
        <v>Large</v>
      </c>
      <c r="K9921" s="4">
        <v>60166.31703358169</v>
      </c>
    </row>
    <row r="9922" spans="1:11" x14ac:dyDescent="0.35">
      <c r="A9922" s="2">
        <v>109920</v>
      </c>
      <c r="B9922" s="3">
        <v>45838</v>
      </c>
      <c r="C9922" s="3" t="str">
        <f t="shared" ref="C9922:C9985" si="310">TEXT(B9922,"yyyy-mm-dd")</f>
        <v>2025-06-30</v>
      </c>
      <c r="D9922" s="2" t="s">
        <v>18</v>
      </c>
      <c r="E9922" s="2" t="s">
        <v>25</v>
      </c>
      <c r="F9922" s="2" t="s">
        <v>30</v>
      </c>
      <c r="G9922" s="2" t="s">
        <v>32</v>
      </c>
      <c r="H9922" s="2" t="s">
        <v>39</v>
      </c>
      <c r="I9922" s="4">
        <v>81040</v>
      </c>
      <c r="J9922" s="4" t="str">
        <f t="shared" si="309"/>
        <v>Large</v>
      </c>
      <c r="K9922" s="4">
        <v>75720.579447613753</v>
      </c>
    </row>
    <row r="9923" spans="1:11" x14ac:dyDescent="0.35">
      <c r="A9923" s="2">
        <v>109921</v>
      </c>
      <c r="B9923" s="3">
        <v>45838</v>
      </c>
      <c r="C9923" s="3" t="str">
        <f t="shared" si="310"/>
        <v>2025-06-30</v>
      </c>
      <c r="D9923" s="2" t="s">
        <v>18</v>
      </c>
      <c r="E9923" s="2" t="s">
        <v>25</v>
      </c>
      <c r="F9923" s="2" t="s">
        <v>30</v>
      </c>
      <c r="G9923" s="2" t="s">
        <v>33</v>
      </c>
      <c r="H9923" s="2" t="s">
        <v>38</v>
      </c>
      <c r="I9923" s="4">
        <v>88590</v>
      </c>
      <c r="J9923" s="4" t="str">
        <f t="shared" ref="J9923:J9986" si="311">IF(I9923&lt;30000,"Small",IF(I9923&lt;=50000,"Medium","Large"))</f>
        <v>Large</v>
      </c>
      <c r="K9923" s="4">
        <v>95018.476745843989</v>
      </c>
    </row>
    <row r="9924" spans="1:11" x14ac:dyDescent="0.35">
      <c r="A9924" s="2">
        <v>109922</v>
      </c>
      <c r="B9924" s="3">
        <v>45838</v>
      </c>
      <c r="C9924" s="3" t="str">
        <f t="shared" si="310"/>
        <v>2025-06-30</v>
      </c>
      <c r="D9924" s="2" t="s">
        <v>18</v>
      </c>
      <c r="E9924" s="2" t="s">
        <v>25</v>
      </c>
      <c r="F9924" s="2" t="s">
        <v>30</v>
      </c>
      <c r="G9924" s="2" t="s">
        <v>31</v>
      </c>
      <c r="H9924" s="2" t="s">
        <v>38</v>
      </c>
      <c r="I9924" s="4">
        <v>32890</v>
      </c>
      <c r="J9924" s="4" t="str">
        <f t="shared" si="311"/>
        <v>Medium</v>
      </c>
      <c r="K9924" s="4">
        <v>37735.657609425602</v>
      </c>
    </row>
    <row r="9925" spans="1:11" x14ac:dyDescent="0.35">
      <c r="A9925" s="2">
        <v>109923</v>
      </c>
      <c r="B9925" s="3">
        <v>45838</v>
      </c>
      <c r="C9925" s="3" t="str">
        <f t="shared" si="310"/>
        <v>2025-06-30</v>
      </c>
      <c r="D9925" s="2" t="s">
        <v>18</v>
      </c>
      <c r="E9925" s="2" t="s">
        <v>22</v>
      </c>
      <c r="F9925" s="2" t="s">
        <v>29</v>
      </c>
      <c r="G9925" s="2" t="s">
        <v>34</v>
      </c>
      <c r="H9925" s="2" t="s">
        <v>38</v>
      </c>
      <c r="I9925" s="4">
        <v>59830</v>
      </c>
      <c r="J9925" s="4" t="str">
        <f t="shared" si="311"/>
        <v>Large</v>
      </c>
      <c r="K9925" s="4">
        <v>60409.577773045683</v>
      </c>
    </row>
    <row r="9926" spans="1:11" x14ac:dyDescent="0.35">
      <c r="A9926" s="2">
        <v>109924</v>
      </c>
      <c r="B9926" s="3">
        <v>45838</v>
      </c>
      <c r="C9926" s="3" t="str">
        <f t="shared" si="310"/>
        <v>2025-06-30</v>
      </c>
      <c r="D9926" s="2" t="s">
        <v>18</v>
      </c>
      <c r="E9926" s="2" t="s">
        <v>27</v>
      </c>
      <c r="F9926" s="2" t="s">
        <v>28</v>
      </c>
      <c r="G9926" s="2" t="s">
        <v>33</v>
      </c>
      <c r="H9926" s="2" t="s">
        <v>36</v>
      </c>
      <c r="I9926" s="4">
        <v>84820</v>
      </c>
      <c r="J9926" s="4" t="str">
        <f t="shared" si="311"/>
        <v>Large</v>
      </c>
      <c r="K9926" s="4">
        <v>85657.785332630505</v>
      </c>
    </row>
    <row r="9927" spans="1:11" x14ac:dyDescent="0.35">
      <c r="A9927" s="2">
        <v>109925</v>
      </c>
      <c r="B9927" s="3">
        <v>45838</v>
      </c>
      <c r="C9927" s="3" t="str">
        <f t="shared" si="310"/>
        <v>2025-06-30</v>
      </c>
      <c r="D9927" s="2" t="s">
        <v>18</v>
      </c>
      <c r="E9927" s="2" t="s">
        <v>24</v>
      </c>
      <c r="F9927" s="2" t="s">
        <v>30</v>
      </c>
      <c r="G9927" s="2" t="s">
        <v>33</v>
      </c>
      <c r="H9927" s="2" t="s">
        <v>36</v>
      </c>
      <c r="I9927" s="4">
        <v>44770</v>
      </c>
      <c r="J9927" s="4" t="str">
        <f t="shared" si="311"/>
        <v>Medium</v>
      </c>
      <c r="K9927" s="4">
        <v>51141.883141040162</v>
      </c>
    </row>
    <row r="9928" spans="1:11" x14ac:dyDescent="0.35">
      <c r="A9928" s="2">
        <v>109926</v>
      </c>
      <c r="B9928" s="3">
        <v>45838</v>
      </c>
      <c r="C9928" s="3" t="str">
        <f t="shared" si="310"/>
        <v>2025-06-30</v>
      </c>
      <c r="D9928" s="2" t="s">
        <v>18</v>
      </c>
      <c r="E9928" s="2" t="s">
        <v>25</v>
      </c>
      <c r="F9928" s="2" t="s">
        <v>30</v>
      </c>
      <c r="G9928" s="2" t="s">
        <v>33</v>
      </c>
      <c r="H9928" s="2" t="s">
        <v>36</v>
      </c>
      <c r="I9928" s="4">
        <v>77280</v>
      </c>
      <c r="J9928" s="4" t="str">
        <f t="shared" si="311"/>
        <v>Large</v>
      </c>
      <c r="K9928" s="4">
        <v>74016.349588067547</v>
      </c>
    </row>
    <row r="9929" spans="1:11" x14ac:dyDescent="0.35">
      <c r="A9929" s="2">
        <v>109927</v>
      </c>
      <c r="B9929" s="3">
        <v>45838</v>
      </c>
      <c r="C9929" s="3" t="str">
        <f t="shared" si="310"/>
        <v>2025-06-30</v>
      </c>
      <c r="D9929" s="2" t="s">
        <v>18</v>
      </c>
      <c r="E9929" s="2" t="s">
        <v>27</v>
      </c>
      <c r="F9929" s="2" t="s">
        <v>28</v>
      </c>
      <c r="G9929" s="2" t="s">
        <v>32</v>
      </c>
      <c r="H9929" s="2" t="s">
        <v>37</v>
      </c>
      <c r="I9929" s="4">
        <v>7440</v>
      </c>
      <c r="J9929" s="4" t="str">
        <f t="shared" si="311"/>
        <v>Small</v>
      </c>
      <c r="K9929" s="4">
        <v>7208.5200984266939</v>
      </c>
    </row>
    <row r="9930" spans="1:11" x14ac:dyDescent="0.35">
      <c r="A9930" s="2">
        <v>109928</v>
      </c>
      <c r="B9930" s="3">
        <v>45838</v>
      </c>
      <c r="C9930" s="3" t="str">
        <f t="shared" si="310"/>
        <v>2025-06-30</v>
      </c>
      <c r="D9930" s="2" t="s">
        <v>18</v>
      </c>
      <c r="E9930" s="2" t="s">
        <v>24</v>
      </c>
      <c r="F9930" s="2" t="s">
        <v>30</v>
      </c>
      <c r="G9930" s="2" t="s">
        <v>31</v>
      </c>
      <c r="H9930" s="2" t="s">
        <v>37</v>
      </c>
      <c r="I9930" s="4">
        <v>24480</v>
      </c>
      <c r="J9930" s="4" t="str">
        <f t="shared" si="311"/>
        <v>Small</v>
      </c>
      <c r="K9930" s="4">
        <v>25923.96775917977</v>
      </c>
    </row>
    <row r="9931" spans="1:11" x14ac:dyDescent="0.35">
      <c r="A9931" s="2">
        <v>109929</v>
      </c>
      <c r="B9931" s="3">
        <v>45838</v>
      </c>
      <c r="C9931" s="3" t="str">
        <f t="shared" si="310"/>
        <v>2025-06-30</v>
      </c>
      <c r="D9931" s="2" t="s">
        <v>18</v>
      </c>
      <c r="E9931" s="2" t="s">
        <v>24</v>
      </c>
      <c r="F9931" s="2" t="s">
        <v>30</v>
      </c>
      <c r="G9931" s="2" t="s">
        <v>31</v>
      </c>
      <c r="H9931" s="2" t="s">
        <v>38</v>
      </c>
      <c r="I9931" s="4">
        <v>18520</v>
      </c>
      <c r="J9931" s="4" t="str">
        <f t="shared" si="311"/>
        <v>Small</v>
      </c>
      <c r="K9931" s="4">
        <v>18482.246012432872</v>
      </c>
    </row>
    <row r="9932" spans="1:11" x14ac:dyDescent="0.35">
      <c r="A9932" s="2">
        <v>109930</v>
      </c>
      <c r="B9932" s="3">
        <v>45838</v>
      </c>
      <c r="C9932" s="3" t="str">
        <f t="shared" si="310"/>
        <v>2025-06-30</v>
      </c>
      <c r="D9932" s="2" t="s">
        <v>18</v>
      </c>
      <c r="E9932" s="2" t="s">
        <v>23</v>
      </c>
      <c r="F9932" s="2" t="s">
        <v>28</v>
      </c>
      <c r="G9932" s="2" t="s">
        <v>32</v>
      </c>
      <c r="H9932" s="2" t="s">
        <v>39</v>
      </c>
      <c r="I9932" s="4">
        <v>22290</v>
      </c>
      <c r="J9932" s="4" t="str">
        <f t="shared" si="311"/>
        <v>Small</v>
      </c>
      <c r="K9932" s="4">
        <v>24088.011077513409</v>
      </c>
    </row>
    <row r="9933" spans="1:11" x14ac:dyDescent="0.35">
      <c r="A9933" s="2">
        <v>109931</v>
      </c>
      <c r="B9933" s="3">
        <v>45838</v>
      </c>
      <c r="C9933" s="3" t="str">
        <f t="shared" si="310"/>
        <v>2025-06-30</v>
      </c>
      <c r="D9933" s="2" t="s">
        <v>18</v>
      </c>
      <c r="E9933" s="2" t="s">
        <v>24</v>
      </c>
      <c r="F9933" s="2" t="s">
        <v>30</v>
      </c>
      <c r="G9933" s="2" t="s">
        <v>33</v>
      </c>
      <c r="H9933" s="2" t="s">
        <v>36</v>
      </c>
      <c r="I9933" s="4">
        <v>85030</v>
      </c>
      <c r="J9933" s="4" t="str">
        <f t="shared" si="311"/>
        <v>Large</v>
      </c>
      <c r="K9933" s="4">
        <v>82768.912903470293</v>
      </c>
    </row>
    <row r="9934" spans="1:11" x14ac:dyDescent="0.35">
      <c r="A9934" s="2">
        <v>109932</v>
      </c>
      <c r="B9934" s="3">
        <v>45838</v>
      </c>
      <c r="C9934" s="3" t="str">
        <f t="shared" si="310"/>
        <v>2025-06-30</v>
      </c>
      <c r="D9934" s="2" t="s">
        <v>18</v>
      </c>
      <c r="E9934" s="2" t="s">
        <v>25</v>
      </c>
      <c r="F9934" s="2" t="s">
        <v>30</v>
      </c>
      <c r="G9934" s="2" t="s">
        <v>33</v>
      </c>
      <c r="H9934" s="2" t="s">
        <v>37</v>
      </c>
      <c r="I9934" s="4">
        <v>47640</v>
      </c>
      <c r="J9934" s="4" t="str">
        <f t="shared" si="311"/>
        <v>Medium</v>
      </c>
      <c r="K9934" s="4">
        <v>50339.974989641771</v>
      </c>
    </row>
    <row r="9935" spans="1:11" x14ac:dyDescent="0.35">
      <c r="A9935" s="2">
        <v>109933</v>
      </c>
      <c r="B9935" s="3">
        <v>45838</v>
      </c>
      <c r="C9935" s="3" t="str">
        <f t="shared" si="310"/>
        <v>2025-06-30</v>
      </c>
      <c r="D9935" s="2" t="s">
        <v>18</v>
      </c>
      <c r="E9935" s="2" t="s">
        <v>22</v>
      </c>
      <c r="F9935" s="2" t="s">
        <v>29</v>
      </c>
      <c r="G9935" s="2" t="s">
        <v>34</v>
      </c>
      <c r="H9935" s="2" t="s">
        <v>37</v>
      </c>
      <c r="I9935" s="4">
        <v>58510</v>
      </c>
      <c r="J9935" s="4" t="str">
        <f t="shared" si="311"/>
        <v>Large</v>
      </c>
      <c r="K9935" s="4">
        <v>63251.36356238283</v>
      </c>
    </row>
    <row r="9936" spans="1:11" x14ac:dyDescent="0.35">
      <c r="A9936" s="2">
        <v>109934</v>
      </c>
      <c r="B9936" s="3">
        <v>45838</v>
      </c>
      <c r="C9936" s="3" t="str">
        <f t="shared" si="310"/>
        <v>2025-06-30</v>
      </c>
      <c r="D9936" s="2" t="s">
        <v>18</v>
      </c>
      <c r="E9936" s="2" t="s">
        <v>25</v>
      </c>
      <c r="F9936" s="2" t="s">
        <v>30</v>
      </c>
      <c r="G9936" s="2" t="s">
        <v>33</v>
      </c>
      <c r="H9936" s="2" t="s">
        <v>39</v>
      </c>
      <c r="I9936" s="4">
        <v>16170</v>
      </c>
      <c r="J9936" s="4" t="str">
        <f t="shared" si="311"/>
        <v>Small</v>
      </c>
      <c r="K9936" s="4">
        <v>16862.843109251269</v>
      </c>
    </row>
    <row r="9937" spans="1:11" x14ac:dyDescent="0.35">
      <c r="A9937" s="2">
        <v>109935</v>
      </c>
      <c r="B9937" s="3">
        <v>45838</v>
      </c>
      <c r="C9937" s="3" t="str">
        <f t="shared" si="310"/>
        <v>2025-06-30</v>
      </c>
      <c r="D9937" s="2" t="s">
        <v>18</v>
      </c>
      <c r="E9937" s="2" t="s">
        <v>25</v>
      </c>
      <c r="F9937" s="2" t="s">
        <v>30</v>
      </c>
      <c r="G9937" s="2" t="s">
        <v>35</v>
      </c>
      <c r="H9937" s="2" t="s">
        <v>36</v>
      </c>
      <c r="I9937" s="4">
        <v>86700</v>
      </c>
      <c r="J9937" s="4" t="str">
        <f t="shared" si="311"/>
        <v>Large</v>
      </c>
      <c r="K9937" s="4">
        <v>78953.846572812181</v>
      </c>
    </row>
    <row r="9938" spans="1:11" x14ac:dyDescent="0.35">
      <c r="A9938" s="2">
        <v>109936</v>
      </c>
      <c r="B9938" s="3">
        <v>45838</v>
      </c>
      <c r="C9938" s="3" t="str">
        <f t="shared" si="310"/>
        <v>2025-06-30</v>
      </c>
      <c r="D9938" s="2" t="s">
        <v>18</v>
      </c>
      <c r="E9938" s="2" t="s">
        <v>27</v>
      </c>
      <c r="F9938" s="2" t="s">
        <v>28</v>
      </c>
      <c r="G9938" s="2" t="s">
        <v>33</v>
      </c>
      <c r="H9938" s="2" t="s">
        <v>37</v>
      </c>
      <c r="I9938" s="4">
        <v>9580</v>
      </c>
      <c r="J9938" s="4" t="str">
        <f t="shared" si="311"/>
        <v>Small</v>
      </c>
      <c r="K9938" s="4">
        <v>9626.6694590377956</v>
      </c>
    </row>
    <row r="9939" spans="1:11" x14ac:dyDescent="0.35">
      <c r="A9939" s="2">
        <v>109937</v>
      </c>
      <c r="B9939" s="3">
        <v>45838</v>
      </c>
      <c r="C9939" s="3" t="str">
        <f t="shared" si="310"/>
        <v>2025-06-30</v>
      </c>
      <c r="D9939" s="2" t="s">
        <v>18</v>
      </c>
      <c r="E9939" s="2" t="s">
        <v>21</v>
      </c>
      <c r="F9939" s="2" t="s">
        <v>28</v>
      </c>
      <c r="G9939" s="2" t="s">
        <v>34</v>
      </c>
      <c r="H9939" s="2" t="s">
        <v>39</v>
      </c>
      <c r="I9939" s="4">
        <v>10180</v>
      </c>
      <c r="J9939" s="4" t="str">
        <f t="shared" si="311"/>
        <v>Small</v>
      </c>
      <c r="K9939" s="4">
        <v>11604.612598233531</v>
      </c>
    </row>
    <row r="9940" spans="1:11" x14ac:dyDescent="0.35">
      <c r="A9940" s="2">
        <v>109938</v>
      </c>
      <c r="B9940" s="3">
        <v>45838</v>
      </c>
      <c r="C9940" s="3" t="str">
        <f t="shared" si="310"/>
        <v>2025-06-30</v>
      </c>
      <c r="D9940" s="2" t="s">
        <v>18</v>
      </c>
      <c r="E9940" s="2" t="s">
        <v>21</v>
      </c>
      <c r="F9940" s="2" t="s">
        <v>28</v>
      </c>
      <c r="G9940" s="2" t="s">
        <v>35</v>
      </c>
      <c r="H9940" s="2" t="s">
        <v>39</v>
      </c>
      <c r="I9940" s="4">
        <v>47310</v>
      </c>
      <c r="J9940" s="4" t="str">
        <f t="shared" si="311"/>
        <v>Medium</v>
      </c>
      <c r="K9940" s="4">
        <v>41693.094956672823</v>
      </c>
    </row>
    <row r="9941" spans="1:11" x14ac:dyDescent="0.35">
      <c r="A9941" s="2">
        <v>109939</v>
      </c>
      <c r="B9941" s="3">
        <v>45838</v>
      </c>
      <c r="C9941" s="3" t="str">
        <f t="shared" si="310"/>
        <v>2025-06-30</v>
      </c>
      <c r="D9941" s="2" t="s">
        <v>18</v>
      </c>
      <c r="E9941" s="2" t="s">
        <v>23</v>
      </c>
      <c r="F9941" s="2" t="s">
        <v>28</v>
      </c>
      <c r="G9941" s="2" t="s">
        <v>34</v>
      </c>
      <c r="H9941" s="2" t="s">
        <v>36</v>
      </c>
      <c r="I9941" s="4">
        <v>12620</v>
      </c>
      <c r="J9941" s="4" t="str">
        <f t="shared" si="311"/>
        <v>Small</v>
      </c>
      <c r="K9941" s="4">
        <v>13396.83169744527</v>
      </c>
    </row>
    <row r="9942" spans="1:11" x14ac:dyDescent="0.35">
      <c r="A9942" s="2">
        <v>109940</v>
      </c>
      <c r="B9942" s="3">
        <v>45838</v>
      </c>
      <c r="C9942" s="3" t="str">
        <f t="shared" si="310"/>
        <v>2025-06-30</v>
      </c>
      <c r="D9942" s="2" t="s">
        <v>18</v>
      </c>
      <c r="E9942" s="2" t="s">
        <v>21</v>
      </c>
      <c r="F9942" s="2" t="s">
        <v>28</v>
      </c>
      <c r="G9942" s="2" t="s">
        <v>34</v>
      </c>
      <c r="H9942" s="2" t="s">
        <v>36</v>
      </c>
      <c r="I9942" s="4">
        <v>88850</v>
      </c>
      <c r="J9942" s="4" t="str">
        <f t="shared" si="311"/>
        <v>Large</v>
      </c>
      <c r="K9942" s="4">
        <v>96529.885425874949</v>
      </c>
    </row>
    <row r="9943" spans="1:11" x14ac:dyDescent="0.35">
      <c r="A9943" s="2">
        <v>109941</v>
      </c>
      <c r="B9943" s="3">
        <v>45838</v>
      </c>
      <c r="C9943" s="3" t="str">
        <f t="shared" si="310"/>
        <v>2025-06-30</v>
      </c>
      <c r="D9943" s="2" t="s">
        <v>18</v>
      </c>
      <c r="E9943" s="2" t="s">
        <v>27</v>
      </c>
      <c r="F9943" s="2" t="s">
        <v>28</v>
      </c>
      <c r="G9943" s="2" t="s">
        <v>31</v>
      </c>
      <c r="H9943" s="2" t="s">
        <v>36</v>
      </c>
      <c r="I9943" s="4">
        <v>41890</v>
      </c>
      <c r="J9943" s="4" t="str">
        <f t="shared" si="311"/>
        <v>Medium</v>
      </c>
      <c r="K9943" s="4">
        <v>44089.561031505742</v>
      </c>
    </row>
    <row r="9944" spans="1:11" x14ac:dyDescent="0.35">
      <c r="A9944" s="2">
        <v>109942</v>
      </c>
      <c r="B9944" s="3">
        <v>45838</v>
      </c>
      <c r="C9944" s="3" t="str">
        <f t="shared" si="310"/>
        <v>2025-06-30</v>
      </c>
      <c r="D9944" s="2" t="s">
        <v>18</v>
      </c>
      <c r="E9944" s="2" t="s">
        <v>26</v>
      </c>
      <c r="F9944" s="2" t="s">
        <v>29</v>
      </c>
      <c r="G9944" s="2" t="s">
        <v>32</v>
      </c>
      <c r="H9944" s="2" t="s">
        <v>38</v>
      </c>
      <c r="I9944" s="4">
        <v>78170</v>
      </c>
      <c r="J9944" s="4" t="str">
        <f t="shared" si="311"/>
        <v>Large</v>
      </c>
      <c r="K9944" s="4">
        <v>69085.499288768522</v>
      </c>
    </row>
    <row r="9945" spans="1:11" x14ac:dyDescent="0.35">
      <c r="A9945" s="2">
        <v>109943</v>
      </c>
      <c r="B9945" s="3">
        <v>45838</v>
      </c>
      <c r="C9945" s="3" t="str">
        <f t="shared" si="310"/>
        <v>2025-06-30</v>
      </c>
      <c r="D9945" s="2" t="s">
        <v>18</v>
      </c>
      <c r="E9945" s="2" t="s">
        <v>23</v>
      </c>
      <c r="F9945" s="2" t="s">
        <v>28</v>
      </c>
      <c r="G9945" s="2" t="s">
        <v>34</v>
      </c>
      <c r="H9945" s="2" t="s">
        <v>37</v>
      </c>
      <c r="I9945" s="4">
        <v>17490</v>
      </c>
      <c r="J9945" s="4" t="str">
        <f t="shared" si="311"/>
        <v>Small</v>
      </c>
      <c r="K9945" s="4">
        <v>15258.87536241523</v>
      </c>
    </row>
    <row r="9946" spans="1:11" x14ac:dyDescent="0.35">
      <c r="A9946" s="2">
        <v>109944</v>
      </c>
      <c r="B9946" s="3">
        <v>45839</v>
      </c>
      <c r="C9946" s="3" t="str">
        <f t="shared" si="310"/>
        <v>2025-07-01</v>
      </c>
      <c r="D9946" s="2" t="s">
        <v>13</v>
      </c>
      <c r="E9946" s="2" t="s">
        <v>27</v>
      </c>
      <c r="F9946" s="2" t="s">
        <v>28</v>
      </c>
      <c r="G9946" s="2" t="s">
        <v>33</v>
      </c>
      <c r="H9946" s="2" t="s">
        <v>39</v>
      </c>
      <c r="I9946" s="4">
        <v>45160</v>
      </c>
      <c r="J9946" s="4" t="str">
        <f t="shared" si="311"/>
        <v>Medium</v>
      </c>
      <c r="K9946" s="4">
        <v>45250.824486604033</v>
      </c>
    </row>
    <row r="9947" spans="1:11" x14ac:dyDescent="0.35">
      <c r="A9947" s="2">
        <v>109945</v>
      </c>
      <c r="B9947" s="3">
        <v>45839</v>
      </c>
      <c r="C9947" s="3" t="str">
        <f t="shared" si="310"/>
        <v>2025-07-01</v>
      </c>
      <c r="D9947" s="2" t="s">
        <v>13</v>
      </c>
      <c r="E9947" s="2" t="s">
        <v>24</v>
      </c>
      <c r="F9947" s="2" t="s">
        <v>30</v>
      </c>
      <c r="G9947" s="2" t="s">
        <v>31</v>
      </c>
      <c r="H9947" s="2" t="s">
        <v>38</v>
      </c>
      <c r="I9947" s="4">
        <v>58790</v>
      </c>
      <c r="J9947" s="4" t="str">
        <f t="shared" si="311"/>
        <v>Large</v>
      </c>
      <c r="K9947" s="4">
        <v>55633.119975845249</v>
      </c>
    </row>
    <row r="9948" spans="1:11" x14ac:dyDescent="0.35">
      <c r="A9948" s="2">
        <v>109946</v>
      </c>
      <c r="B9948" s="3">
        <v>45839</v>
      </c>
      <c r="C9948" s="3" t="str">
        <f t="shared" si="310"/>
        <v>2025-07-01</v>
      </c>
      <c r="D9948" s="2" t="s">
        <v>13</v>
      </c>
      <c r="E9948" s="2" t="s">
        <v>25</v>
      </c>
      <c r="F9948" s="2" t="s">
        <v>30</v>
      </c>
      <c r="G9948" s="2" t="s">
        <v>35</v>
      </c>
      <c r="H9948" s="2" t="s">
        <v>36</v>
      </c>
      <c r="I9948" s="4">
        <v>31480</v>
      </c>
      <c r="J9948" s="4" t="str">
        <f t="shared" si="311"/>
        <v>Medium</v>
      </c>
      <c r="K9948" s="4">
        <v>30445.986129142209</v>
      </c>
    </row>
    <row r="9949" spans="1:11" x14ac:dyDescent="0.35">
      <c r="A9949" s="2">
        <v>109947</v>
      </c>
      <c r="B9949" s="3">
        <v>45839</v>
      </c>
      <c r="C9949" s="3" t="str">
        <f t="shared" si="310"/>
        <v>2025-07-01</v>
      </c>
      <c r="D9949" s="2" t="s">
        <v>13</v>
      </c>
      <c r="E9949" s="2" t="s">
        <v>26</v>
      </c>
      <c r="F9949" s="2" t="s">
        <v>29</v>
      </c>
      <c r="G9949" s="2" t="s">
        <v>32</v>
      </c>
      <c r="H9949" s="2" t="s">
        <v>37</v>
      </c>
      <c r="I9949" s="4">
        <v>86200</v>
      </c>
      <c r="J9949" s="4" t="str">
        <f t="shared" si="311"/>
        <v>Large</v>
      </c>
      <c r="K9949" s="4">
        <v>80325.004123129518</v>
      </c>
    </row>
    <row r="9950" spans="1:11" x14ac:dyDescent="0.35">
      <c r="A9950" s="2">
        <v>109948</v>
      </c>
      <c r="B9950" s="3">
        <v>45839</v>
      </c>
      <c r="C9950" s="3" t="str">
        <f t="shared" si="310"/>
        <v>2025-07-01</v>
      </c>
      <c r="D9950" s="2" t="s">
        <v>13</v>
      </c>
      <c r="E9950" s="2" t="s">
        <v>24</v>
      </c>
      <c r="F9950" s="2" t="s">
        <v>30</v>
      </c>
      <c r="G9950" s="2" t="s">
        <v>31</v>
      </c>
      <c r="H9950" s="2" t="s">
        <v>37</v>
      </c>
      <c r="I9950" s="4">
        <v>26160</v>
      </c>
      <c r="J9950" s="4" t="str">
        <f t="shared" si="311"/>
        <v>Small</v>
      </c>
      <c r="K9950" s="4">
        <v>28668.841911004019</v>
      </c>
    </row>
    <row r="9951" spans="1:11" x14ac:dyDescent="0.35">
      <c r="A9951" s="2">
        <v>109949</v>
      </c>
      <c r="B9951" s="3">
        <v>45839</v>
      </c>
      <c r="C9951" s="3" t="str">
        <f t="shared" si="310"/>
        <v>2025-07-01</v>
      </c>
      <c r="D9951" s="2" t="s">
        <v>13</v>
      </c>
      <c r="E9951" s="2" t="s">
        <v>23</v>
      </c>
      <c r="F9951" s="2" t="s">
        <v>28</v>
      </c>
      <c r="G9951" s="2" t="s">
        <v>34</v>
      </c>
      <c r="H9951" s="2" t="s">
        <v>38</v>
      </c>
      <c r="I9951" s="4">
        <v>86390</v>
      </c>
      <c r="J9951" s="4" t="str">
        <f t="shared" si="311"/>
        <v>Large</v>
      </c>
      <c r="K9951" s="4">
        <v>95462.109272564558</v>
      </c>
    </row>
    <row r="9952" spans="1:11" x14ac:dyDescent="0.35">
      <c r="A9952" s="2">
        <v>109950</v>
      </c>
      <c r="B9952" s="3">
        <v>45839</v>
      </c>
      <c r="C9952" s="3" t="str">
        <f t="shared" si="310"/>
        <v>2025-07-01</v>
      </c>
      <c r="D9952" s="2" t="s">
        <v>13</v>
      </c>
      <c r="E9952" s="2" t="s">
        <v>25</v>
      </c>
      <c r="F9952" s="2" t="s">
        <v>30</v>
      </c>
      <c r="G9952" s="2" t="s">
        <v>31</v>
      </c>
      <c r="H9952" s="2" t="s">
        <v>39</v>
      </c>
      <c r="I9952" s="4">
        <v>38800</v>
      </c>
      <c r="J9952" s="4" t="str">
        <f t="shared" si="311"/>
        <v>Medium</v>
      </c>
      <c r="K9952" s="4">
        <v>33169.933377409252</v>
      </c>
    </row>
    <row r="9953" spans="1:11" x14ac:dyDescent="0.35">
      <c r="A9953" s="2">
        <v>109951</v>
      </c>
      <c r="B9953" s="3">
        <v>45839</v>
      </c>
      <c r="C9953" s="3" t="str">
        <f t="shared" si="310"/>
        <v>2025-07-01</v>
      </c>
      <c r="D9953" s="2" t="s">
        <v>13</v>
      </c>
      <c r="E9953" s="2" t="s">
        <v>25</v>
      </c>
      <c r="F9953" s="2" t="s">
        <v>30</v>
      </c>
      <c r="G9953" s="2" t="s">
        <v>33</v>
      </c>
      <c r="H9953" s="2" t="s">
        <v>38</v>
      </c>
      <c r="I9953" s="4">
        <v>23740</v>
      </c>
      <c r="J9953" s="4" t="str">
        <f t="shared" si="311"/>
        <v>Small</v>
      </c>
      <c r="K9953" s="4">
        <v>25971.452259004662</v>
      </c>
    </row>
    <row r="9954" spans="1:11" x14ac:dyDescent="0.35">
      <c r="A9954" s="2">
        <v>109952</v>
      </c>
      <c r="B9954" s="3">
        <v>45839</v>
      </c>
      <c r="C9954" s="3" t="str">
        <f t="shared" si="310"/>
        <v>2025-07-01</v>
      </c>
      <c r="D9954" s="2" t="s">
        <v>13</v>
      </c>
      <c r="E9954" s="2" t="s">
        <v>23</v>
      </c>
      <c r="F9954" s="2" t="s">
        <v>28</v>
      </c>
      <c r="G9954" s="2" t="s">
        <v>33</v>
      </c>
      <c r="H9954" s="2" t="s">
        <v>37</v>
      </c>
      <c r="I9954" s="4">
        <v>60020</v>
      </c>
      <c r="J9954" s="4" t="str">
        <f t="shared" si="311"/>
        <v>Large</v>
      </c>
      <c r="K9954" s="4">
        <v>63141.448134284452</v>
      </c>
    </row>
    <row r="9955" spans="1:11" x14ac:dyDescent="0.35">
      <c r="A9955" s="2">
        <v>109953</v>
      </c>
      <c r="B9955" s="3">
        <v>45839</v>
      </c>
      <c r="C9955" s="3" t="str">
        <f t="shared" si="310"/>
        <v>2025-07-01</v>
      </c>
      <c r="D9955" s="2" t="s">
        <v>13</v>
      </c>
      <c r="E9955" s="2" t="s">
        <v>24</v>
      </c>
      <c r="F9955" s="2" t="s">
        <v>30</v>
      </c>
      <c r="G9955" s="2" t="s">
        <v>33</v>
      </c>
      <c r="H9955" s="2" t="s">
        <v>39</v>
      </c>
      <c r="I9955" s="4">
        <v>30320</v>
      </c>
      <c r="J9955" s="4" t="str">
        <f t="shared" si="311"/>
        <v>Medium</v>
      </c>
      <c r="K9955" s="4">
        <v>29905.121617265591</v>
      </c>
    </row>
    <row r="9956" spans="1:11" x14ac:dyDescent="0.35">
      <c r="A9956" s="2">
        <v>109954</v>
      </c>
      <c r="B9956" s="3">
        <v>45839</v>
      </c>
      <c r="C9956" s="3" t="str">
        <f t="shared" si="310"/>
        <v>2025-07-01</v>
      </c>
      <c r="D9956" s="2" t="s">
        <v>13</v>
      </c>
      <c r="E9956" s="2" t="s">
        <v>27</v>
      </c>
      <c r="F9956" s="2" t="s">
        <v>28</v>
      </c>
      <c r="G9956" s="2" t="s">
        <v>32</v>
      </c>
      <c r="H9956" s="2" t="s">
        <v>38</v>
      </c>
      <c r="I9956" s="4">
        <v>78500</v>
      </c>
      <c r="J9956" s="4" t="str">
        <f t="shared" si="311"/>
        <v>Large</v>
      </c>
      <c r="K9956" s="4">
        <v>68673.810037731688</v>
      </c>
    </row>
    <row r="9957" spans="1:11" x14ac:dyDescent="0.35">
      <c r="A9957" s="2">
        <v>109955</v>
      </c>
      <c r="B9957" s="3">
        <v>45839</v>
      </c>
      <c r="C9957" s="3" t="str">
        <f t="shared" si="310"/>
        <v>2025-07-01</v>
      </c>
      <c r="D9957" s="2" t="s">
        <v>13</v>
      </c>
      <c r="E9957" s="2" t="s">
        <v>21</v>
      </c>
      <c r="F9957" s="2" t="s">
        <v>28</v>
      </c>
      <c r="G9957" s="2" t="s">
        <v>31</v>
      </c>
      <c r="H9957" s="2" t="s">
        <v>38</v>
      </c>
      <c r="I9957" s="4">
        <v>61780</v>
      </c>
      <c r="J9957" s="4" t="str">
        <f t="shared" si="311"/>
        <v>Large</v>
      </c>
      <c r="K9957" s="4">
        <v>64906.504831915547</v>
      </c>
    </row>
    <row r="9958" spans="1:11" x14ac:dyDescent="0.35">
      <c r="A9958" s="2">
        <v>109956</v>
      </c>
      <c r="B9958" s="3">
        <v>45839</v>
      </c>
      <c r="C9958" s="3" t="str">
        <f t="shared" si="310"/>
        <v>2025-07-01</v>
      </c>
      <c r="D9958" s="2" t="s">
        <v>13</v>
      </c>
      <c r="E9958" s="2" t="s">
        <v>26</v>
      </c>
      <c r="F9958" s="2" t="s">
        <v>29</v>
      </c>
      <c r="G9958" s="2" t="s">
        <v>31</v>
      </c>
      <c r="H9958" s="2" t="s">
        <v>36</v>
      </c>
      <c r="I9958" s="4">
        <v>55800</v>
      </c>
      <c r="J9958" s="4" t="str">
        <f t="shared" si="311"/>
        <v>Large</v>
      </c>
      <c r="K9958" s="4">
        <v>51838.799244548572</v>
      </c>
    </row>
    <row r="9959" spans="1:11" x14ac:dyDescent="0.35">
      <c r="A9959" s="2">
        <v>109957</v>
      </c>
      <c r="B9959" s="3">
        <v>45839</v>
      </c>
      <c r="C9959" s="3" t="str">
        <f t="shared" si="310"/>
        <v>2025-07-01</v>
      </c>
      <c r="D9959" s="2" t="s">
        <v>13</v>
      </c>
      <c r="E9959" s="2" t="s">
        <v>23</v>
      </c>
      <c r="F9959" s="2" t="s">
        <v>28</v>
      </c>
      <c r="G9959" s="2" t="s">
        <v>34</v>
      </c>
      <c r="H9959" s="2" t="s">
        <v>37</v>
      </c>
      <c r="I9959" s="4">
        <v>35000</v>
      </c>
      <c r="J9959" s="4" t="str">
        <f t="shared" si="311"/>
        <v>Medium</v>
      </c>
      <c r="K9959" s="4">
        <v>35521.608132080561</v>
      </c>
    </row>
    <row r="9960" spans="1:11" x14ac:dyDescent="0.35">
      <c r="A9960" s="2">
        <v>109958</v>
      </c>
      <c r="B9960" s="3">
        <v>45839</v>
      </c>
      <c r="C9960" s="3" t="str">
        <f t="shared" si="310"/>
        <v>2025-07-01</v>
      </c>
      <c r="D9960" s="2" t="s">
        <v>13</v>
      </c>
      <c r="E9960" s="2" t="s">
        <v>23</v>
      </c>
      <c r="F9960" s="2" t="s">
        <v>28</v>
      </c>
      <c r="G9960" s="2" t="s">
        <v>35</v>
      </c>
      <c r="H9960" s="2" t="s">
        <v>36</v>
      </c>
      <c r="I9960" s="4">
        <v>42040</v>
      </c>
      <c r="J9960" s="4" t="str">
        <f t="shared" si="311"/>
        <v>Medium</v>
      </c>
      <c r="K9960" s="4">
        <v>38530.931325054902</v>
      </c>
    </row>
    <row r="9961" spans="1:11" x14ac:dyDescent="0.35">
      <c r="A9961" s="2">
        <v>109959</v>
      </c>
      <c r="B9961" s="3">
        <v>45839</v>
      </c>
      <c r="C9961" s="3" t="str">
        <f t="shared" si="310"/>
        <v>2025-07-01</v>
      </c>
      <c r="D9961" s="2" t="s">
        <v>13</v>
      </c>
      <c r="E9961" s="2" t="s">
        <v>25</v>
      </c>
      <c r="F9961" s="2" t="s">
        <v>30</v>
      </c>
      <c r="G9961" s="2" t="s">
        <v>33</v>
      </c>
      <c r="H9961" s="2" t="s">
        <v>36</v>
      </c>
      <c r="I9961" s="4">
        <v>61330</v>
      </c>
      <c r="J9961" s="4" t="str">
        <f t="shared" si="311"/>
        <v>Large</v>
      </c>
      <c r="K9961" s="4">
        <v>68282.109067008481</v>
      </c>
    </row>
    <row r="9962" spans="1:11" x14ac:dyDescent="0.35">
      <c r="A9962" s="2">
        <v>109960</v>
      </c>
      <c r="B9962" s="3">
        <v>45839</v>
      </c>
      <c r="C9962" s="3" t="str">
        <f t="shared" si="310"/>
        <v>2025-07-01</v>
      </c>
      <c r="D9962" s="2" t="s">
        <v>13</v>
      </c>
      <c r="E9962" s="2" t="s">
        <v>22</v>
      </c>
      <c r="F9962" s="2" t="s">
        <v>29</v>
      </c>
      <c r="G9962" s="2" t="s">
        <v>35</v>
      </c>
      <c r="H9962" s="2" t="s">
        <v>39</v>
      </c>
      <c r="I9962" s="4">
        <v>49900</v>
      </c>
      <c r="J9962" s="4" t="str">
        <f t="shared" si="311"/>
        <v>Medium</v>
      </c>
      <c r="K9962" s="4">
        <v>47641.468204886129</v>
      </c>
    </row>
    <row r="9963" spans="1:11" x14ac:dyDescent="0.35">
      <c r="A9963" s="2">
        <v>109961</v>
      </c>
      <c r="B9963" s="3">
        <v>45839</v>
      </c>
      <c r="C9963" s="3" t="str">
        <f t="shared" si="310"/>
        <v>2025-07-01</v>
      </c>
      <c r="D9963" s="2" t="s">
        <v>13</v>
      </c>
      <c r="E9963" s="2" t="s">
        <v>25</v>
      </c>
      <c r="F9963" s="2" t="s">
        <v>30</v>
      </c>
      <c r="G9963" s="2" t="s">
        <v>35</v>
      </c>
      <c r="H9963" s="2" t="s">
        <v>39</v>
      </c>
      <c r="I9963" s="4">
        <v>25290</v>
      </c>
      <c r="J9963" s="4" t="str">
        <f t="shared" si="311"/>
        <v>Small</v>
      </c>
      <c r="K9963" s="4">
        <v>26706.495358786251</v>
      </c>
    </row>
    <row r="9964" spans="1:11" x14ac:dyDescent="0.35">
      <c r="A9964" s="2">
        <v>109962</v>
      </c>
      <c r="B9964" s="3">
        <v>45839</v>
      </c>
      <c r="C9964" s="3" t="str">
        <f t="shared" si="310"/>
        <v>2025-07-01</v>
      </c>
      <c r="D9964" s="2" t="s">
        <v>13</v>
      </c>
      <c r="E9964" s="2" t="s">
        <v>21</v>
      </c>
      <c r="F9964" s="2" t="s">
        <v>28</v>
      </c>
      <c r="G9964" s="2" t="s">
        <v>33</v>
      </c>
      <c r="H9964" s="2" t="s">
        <v>37</v>
      </c>
      <c r="I9964" s="4">
        <v>76330</v>
      </c>
      <c r="J9964" s="4" t="str">
        <f t="shared" si="311"/>
        <v>Large</v>
      </c>
      <c r="K9964" s="4">
        <v>76181.791928866733</v>
      </c>
    </row>
    <row r="9965" spans="1:11" x14ac:dyDescent="0.35">
      <c r="A9965" s="2">
        <v>109963</v>
      </c>
      <c r="B9965" s="3">
        <v>45839</v>
      </c>
      <c r="C9965" s="3" t="str">
        <f t="shared" si="310"/>
        <v>2025-07-01</v>
      </c>
      <c r="D9965" s="2" t="s">
        <v>13</v>
      </c>
      <c r="E9965" s="2" t="s">
        <v>25</v>
      </c>
      <c r="F9965" s="2" t="s">
        <v>30</v>
      </c>
      <c r="G9965" s="2" t="s">
        <v>33</v>
      </c>
      <c r="H9965" s="2" t="s">
        <v>39</v>
      </c>
      <c r="I9965" s="4">
        <v>88320</v>
      </c>
      <c r="J9965" s="4" t="str">
        <f t="shared" si="311"/>
        <v>Large</v>
      </c>
      <c r="K9965" s="4">
        <v>99298.236347643266</v>
      </c>
    </row>
    <row r="9966" spans="1:11" x14ac:dyDescent="0.35">
      <c r="A9966" s="2">
        <v>109964</v>
      </c>
      <c r="B9966" s="3">
        <v>45839</v>
      </c>
      <c r="C9966" s="3" t="str">
        <f t="shared" si="310"/>
        <v>2025-07-01</v>
      </c>
      <c r="D9966" s="2" t="s">
        <v>13</v>
      </c>
      <c r="E9966" s="2" t="s">
        <v>22</v>
      </c>
      <c r="F9966" s="2" t="s">
        <v>29</v>
      </c>
      <c r="G9966" s="2" t="s">
        <v>34</v>
      </c>
      <c r="H9966" s="2" t="s">
        <v>37</v>
      </c>
      <c r="I9966" s="4">
        <v>16910</v>
      </c>
      <c r="J9966" s="4" t="str">
        <f t="shared" si="311"/>
        <v>Small</v>
      </c>
      <c r="K9966" s="4">
        <v>15529.650863149111</v>
      </c>
    </row>
    <row r="9967" spans="1:11" x14ac:dyDescent="0.35">
      <c r="A9967" s="2">
        <v>109965</v>
      </c>
      <c r="B9967" s="3">
        <v>45839</v>
      </c>
      <c r="C9967" s="3" t="str">
        <f t="shared" si="310"/>
        <v>2025-07-01</v>
      </c>
      <c r="D9967" s="2" t="s">
        <v>13</v>
      </c>
      <c r="E9967" s="2" t="s">
        <v>23</v>
      </c>
      <c r="F9967" s="2" t="s">
        <v>28</v>
      </c>
      <c r="G9967" s="2" t="s">
        <v>32</v>
      </c>
      <c r="H9967" s="2" t="s">
        <v>39</v>
      </c>
      <c r="I9967" s="4">
        <v>39000</v>
      </c>
      <c r="J9967" s="4" t="str">
        <f t="shared" si="311"/>
        <v>Medium</v>
      </c>
      <c r="K9967" s="4">
        <v>44327.055011314449</v>
      </c>
    </row>
    <row r="9968" spans="1:11" x14ac:dyDescent="0.35">
      <c r="A9968" s="2">
        <v>109966</v>
      </c>
      <c r="B9968" s="3">
        <v>45839</v>
      </c>
      <c r="C9968" s="3" t="str">
        <f t="shared" si="310"/>
        <v>2025-07-01</v>
      </c>
      <c r="D9968" s="2" t="s">
        <v>13</v>
      </c>
      <c r="E9968" s="2" t="s">
        <v>27</v>
      </c>
      <c r="F9968" s="2" t="s">
        <v>28</v>
      </c>
      <c r="G9968" s="2" t="s">
        <v>33</v>
      </c>
      <c r="H9968" s="2" t="s">
        <v>36</v>
      </c>
      <c r="I9968" s="4">
        <v>40870</v>
      </c>
      <c r="J9968" s="4" t="str">
        <f t="shared" si="311"/>
        <v>Medium</v>
      </c>
      <c r="K9968" s="4">
        <v>43963.932238680041</v>
      </c>
    </row>
    <row r="9969" spans="1:11" x14ac:dyDescent="0.35">
      <c r="A9969" s="2">
        <v>109967</v>
      </c>
      <c r="B9969" s="3">
        <v>45839</v>
      </c>
      <c r="C9969" s="3" t="str">
        <f t="shared" si="310"/>
        <v>2025-07-01</v>
      </c>
      <c r="D9969" s="2" t="s">
        <v>13</v>
      </c>
      <c r="E9969" s="2" t="s">
        <v>25</v>
      </c>
      <c r="F9969" s="2" t="s">
        <v>30</v>
      </c>
      <c r="G9969" s="2" t="s">
        <v>35</v>
      </c>
      <c r="H9969" s="2" t="s">
        <v>37</v>
      </c>
      <c r="I9969" s="4">
        <v>11750</v>
      </c>
      <c r="J9969" s="4" t="str">
        <f t="shared" si="311"/>
        <v>Small</v>
      </c>
      <c r="K9969" s="4">
        <v>12458.69912559166</v>
      </c>
    </row>
    <row r="9970" spans="1:11" x14ac:dyDescent="0.35">
      <c r="A9970" s="2">
        <v>109968</v>
      </c>
      <c r="B9970" s="3">
        <v>45839</v>
      </c>
      <c r="C9970" s="3" t="str">
        <f t="shared" si="310"/>
        <v>2025-07-01</v>
      </c>
      <c r="D9970" s="2" t="s">
        <v>13</v>
      </c>
      <c r="E9970" s="2" t="s">
        <v>26</v>
      </c>
      <c r="F9970" s="2" t="s">
        <v>29</v>
      </c>
      <c r="G9970" s="2" t="s">
        <v>34</v>
      </c>
      <c r="H9970" s="2" t="s">
        <v>36</v>
      </c>
      <c r="I9970" s="4">
        <v>25790</v>
      </c>
      <c r="J9970" s="4" t="str">
        <f t="shared" si="311"/>
        <v>Small</v>
      </c>
      <c r="K9970" s="4">
        <v>28425.09911193014</v>
      </c>
    </row>
    <row r="9971" spans="1:11" x14ac:dyDescent="0.35">
      <c r="A9971" s="2">
        <v>109969</v>
      </c>
      <c r="B9971" s="3">
        <v>45839</v>
      </c>
      <c r="C9971" s="3" t="str">
        <f t="shared" si="310"/>
        <v>2025-07-01</v>
      </c>
      <c r="D9971" s="2" t="s">
        <v>13</v>
      </c>
      <c r="E9971" s="2" t="s">
        <v>27</v>
      </c>
      <c r="F9971" s="2" t="s">
        <v>28</v>
      </c>
      <c r="G9971" s="2" t="s">
        <v>31</v>
      </c>
      <c r="H9971" s="2" t="s">
        <v>39</v>
      </c>
      <c r="I9971" s="4">
        <v>68280</v>
      </c>
      <c r="J9971" s="4" t="str">
        <f t="shared" si="311"/>
        <v>Large</v>
      </c>
      <c r="K9971" s="4">
        <v>71386.948480789317</v>
      </c>
    </row>
    <row r="9972" spans="1:11" x14ac:dyDescent="0.35">
      <c r="A9972" s="2">
        <v>109970</v>
      </c>
      <c r="B9972" s="3">
        <v>45839</v>
      </c>
      <c r="C9972" s="3" t="str">
        <f t="shared" si="310"/>
        <v>2025-07-01</v>
      </c>
      <c r="D9972" s="2" t="s">
        <v>13</v>
      </c>
      <c r="E9972" s="2" t="s">
        <v>22</v>
      </c>
      <c r="F9972" s="2" t="s">
        <v>29</v>
      </c>
      <c r="G9972" s="2" t="s">
        <v>34</v>
      </c>
      <c r="H9972" s="2" t="s">
        <v>36</v>
      </c>
      <c r="I9972" s="4">
        <v>65330</v>
      </c>
      <c r="J9972" s="4" t="str">
        <f t="shared" si="311"/>
        <v>Large</v>
      </c>
      <c r="K9972" s="4">
        <v>57689.74576988427</v>
      </c>
    </row>
    <row r="9973" spans="1:11" x14ac:dyDescent="0.35">
      <c r="A9973" s="2">
        <v>109971</v>
      </c>
      <c r="B9973" s="3">
        <v>45839</v>
      </c>
      <c r="C9973" s="3" t="str">
        <f t="shared" si="310"/>
        <v>2025-07-01</v>
      </c>
      <c r="D9973" s="2" t="s">
        <v>13</v>
      </c>
      <c r="E9973" s="2" t="s">
        <v>24</v>
      </c>
      <c r="F9973" s="2" t="s">
        <v>30</v>
      </c>
      <c r="G9973" s="2" t="s">
        <v>33</v>
      </c>
      <c r="H9973" s="2" t="s">
        <v>39</v>
      </c>
      <c r="I9973" s="4">
        <v>71380</v>
      </c>
      <c r="J9973" s="4" t="str">
        <f t="shared" si="311"/>
        <v>Large</v>
      </c>
      <c r="K9973" s="4">
        <v>75629.054070410682</v>
      </c>
    </row>
    <row r="9974" spans="1:11" x14ac:dyDescent="0.35">
      <c r="A9974" s="2">
        <v>109972</v>
      </c>
      <c r="B9974" s="3">
        <v>45839</v>
      </c>
      <c r="C9974" s="3" t="str">
        <f t="shared" si="310"/>
        <v>2025-07-01</v>
      </c>
      <c r="D9974" s="2" t="s">
        <v>13</v>
      </c>
      <c r="E9974" s="2" t="s">
        <v>25</v>
      </c>
      <c r="F9974" s="2" t="s">
        <v>30</v>
      </c>
      <c r="G9974" s="2" t="s">
        <v>33</v>
      </c>
      <c r="H9974" s="2" t="s">
        <v>38</v>
      </c>
      <c r="I9974" s="4">
        <v>14410</v>
      </c>
      <c r="J9974" s="4" t="str">
        <f t="shared" si="311"/>
        <v>Small</v>
      </c>
      <c r="K9974" s="4">
        <v>14140.76065176976</v>
      </c>
    </row>
    <row r="9975" spans="1:11" x14ac:dyDescent="0.35">
      <c r="A9975" s="2">
        <v>109973</v>
      </c>
      <c r="B9975" s="3">
        <v>45839</v>
      </c>
      <c r="C9975" s="3" t="str">
        <f t="shared" si="310"/>
        <v>2025-07-01</v>
      </c>
      <c r="D9975" s="2" t="s">
        <v>13</v>
      </c>
      <c r="E9975" s="2" t="s">
        <v>23</v>
      </c>
      <c r="F9975" s="2" t="s">
        <v>28</v>
      </c>
      <c r="G9975" s="2" t="s">
        <v>32</v>
      </c>
      <c r="H9975" s="2" t="s">
        <v>36</v>
      </c>
      <c r="I9975" s="4">
        <v>9220</v>
      </c>
      <c r="J9975" s="4" t="str">
        <f t="shared" si="311"/>
        <v>Small</v>
      </c>
      <c r="K9975" s="4">
        <v>9367.9971259291251</v>
      </c>
    </row>
    <row r="9976" spans="1:11" x14ac:dyDescent="0.35">
      <c r="A9976" s="2">
        <v>109974</v>
      </c>
      <c r="B9976" s="3">
        <v>45839</v>
      </c>
      <c r="C9976" s="3" t="str">
        <f t="shared" si="310"/>
        <v>2025-07-01</v>
      </c>
      <c r="D9976" s="2" t="s">
        <v>13</v>
      </c>
      <c r="E9976" s="2" t="s">
        <v>23</v>
      </c>
      <c r="F9976" s="2" t="s">
        <v>28</v>
      </c>
      <c r="G9976" s="2" t="s">
        <v>34</v>
      </c>
      <c r="H9976" s="2" t="s">
        <v>37</v>
      </c>
      <c r="I9976" s="4">
        <v>18340</v>
      </c>
      <c r="J9976" s="4" t="str">
        <f t="shared" si="311"/>
        <v>Small</v>
      </c>
      <c r="K9976" s="4">
        <v>17835.641725868769</v>
      </c>
    </row>
    <row r="9977" spans="1:11" x14ac:dyDescent="0.35">
      <c r="A9977" s="2">
        <v>109975</v>
      </c>
      <c r="B9977" s="3">
        <v>45839</v>
      </c>
      <c r="C9977" s="3" t="str">
        <f t="shared" si="310"/>
        <v>2025-07-01</v>
      </c>
      <c r="D9977" s="2" t="s">
        <v>13</v>
      </c>
      <c r="E9977" s="2" t="s">
        <v>27</v>
      </c>
      <c r="F9977" s="2" t="s">
        <v>28</v>
      </c>
      <c r="G9977" s="2" t="s">
        <v>33</v>
      </c>
      <c r="H9977" s="2" t="s">
        <v>36</v>
      </c>
      <c r="I9977" s="4">
        <v>24480</v>
      </c>
      <c r="J9977" s="4" t="str">
        <f t="shared" si="311"/>
        <v>Small</v>
      </c>
      <c r="K9977" s="4">
        <v>22064.617712166</v>
      </c>
    </row>
    <row r="9978" spans="1:11" x14ac:dyDescent="0.35">
      <c r="A9978" s="2">
        <v>109976</v>
      </c>
      <c r="B9978" s="3">
        <v>45839</v>
      </c>
      <c r="C9978" s="3" t="str">
        <f t="shared" si="310"/>
        <v>2025-07-01</v>
      </c>
      <c r="D9978" s="2" t="s">
        <v>13</v>
      </c>
      <c r="E9978" s="2" t="s">
        <v>25</v>
      </c>
      <c r="F9978" s="2" t="s">
        <v>30</v>
      </c>
      <c r="G9978" s="2" t="s">
        <v>35</v>
      </c>
      <c r="H9978" s="2" t="s">
        <v>36</v>
      </c>
      <c r="I9978" s="4">
        <v>37900</v>
      </c>
      <c r="J9978" s="4" t="str">
        <f t="shared" si="311"/>
        <v>Medium</v>
      </c>
      <c r="K9978" s="4">
        <v>37727.052814451919</v>
      </c>
    </row>
    <row r="9979" spans="1:11" x14ac:dyDescent="0.35">
      <c r="A9979" s="2">
        <v>109977</v>
      </c>
      <c r="B9979" s="3">
        <v>45839</v>
      </c>
      <c r="C9979" s="3" t="str">
        <f t="shared" si="310"/>
        <v>2025-07-01</v>
      </c>
      <c r="D9979" s="2" t="s">
        <v>13</v>
      </c>
      <c r="E9979" s="2" t="s">
        <v>26</v>
      </c>
      <c r="F9979" s="2" t="s">
        <v>29</v>
      </c>
      <c r="G9979" s="2" t="s">
        <v>35</v>
      </c>
      <c r="H9979" s="2" t="s">
        <v>37</v>
      </c>
      <c r="I9979" s="4">
        <v>69960</v>
      </c>
      <c r="J9979" s="4" t="str">
        <f t="shared" si="311"/>
        <v>Large</v>
      </c>
      <c r="K9979" s="4">
        <v>60784.785533290727</v>
      </c>
    </row>
    <row r="9980" spans="1:11" x14ac:dyDescent="0.35">
      <c r="A9980" s="2">
        <v>109978</v>
      </c>
      <c r="B9980" s="3">
        <v>45839</v>
      </c>
      <c r="C9980" s="3" t="str">
        <f t="shared" si="310"/>
        <v>2025-07-01</v>
      </c>
      <c r="D9980" s="2" t="s">
        <v>13</v>
      </c>
      <c r="E9980" s="2" t="s">
        <v>25</v>
      </c>
      <c r="F9980" s="2" t="s">
        <v>30</v>
      </c>
      <c r="G9980" s="2" t="s">
        <v>34</v>
      </c>
      <c r="H9980" s="2" t="s">
        <v>37</v>
      </c>
      <c r="I9980" s="4">
        <v>89320</v>
      </c>
      <c r="J9980" s="4" t="str">
        <f t="shared" si="311"/>
        <v>Large</v>
      </c>
      <c r="K9980" s="4">
        <v>77361.117675015659</v>
      </c>
    </row>
    <row r="9981" spans="1:11" x14ac:dyDescent="0.35">
      <c r="A9981" s="2">
        <v>109979</v>
      </c>
      <c r="B9981" s="3">
        <v>45839</v>
      </c>
      <c r="C9981" s="3" t="str">
        <f t="shared" si="310"/>
        <v>2025-07-01</v>
      </c>
      <c r="D9981" s="2" t="s">
        <v>13</v>
      </c>
      <c r="E9981" s="2" t="s">
        <v>27</v>
      </c>
      <c r="F9981" s="2" t="s">
        <v>28</v>
      </c>
      <c r="G9981" s="2" t="s">
        <v>32</v>
      </c>
      <c r="H9981" s="2" t="s">
        <v>38</v>
      </c>
      <c r="I9981" s="4">
        <v>71750</v>
      </c>
      <c r="J9981" s="4" t="str">
        <f t="shared" si="311"/>
        <v>Large</v>
      </c>
      <c r="K9981" s="4">
        <v>72464.804079900889</v>
      </c>
    </row>
    <row r="9982" spans="1:11" x14ac:dyDescent="0.35">
      <c r="A9982" s="2">
        <v>109980</v>
      </c>
      <c r="B9982" s="3">
        <v>45839</v>
      </c>
      <c r="C9982" s="3" t="str">
        <f t="shared" si="310"/>
        <v>2025-07-01</v>
      </c>
      <c r="D9982" s="2" t="s">
        <v>13</v>
      </c>
      <c r="E9982" s="2" t="s">
        <v>21</v>
      </c>
      <c r="F9982" s="2" t="s">
        <v>28</v>
      </c>
      <c r="G9982" s="2" t="s">
        <v>34</v>
      </c>
      <c r="H9982" s="2" t="s">
        <v>39</v>
      </c>
      <c r="I9982" s="4">
        <v>36670</v>
      </c>
      <c r="J9982" s="4" t="str">
        <f t="shared" si="311"/>
        <v>Medium</v>
      </c>
      <c r="K9982" s="4">
        <v>33153.088381005051</v>
      </c>
    </row>
    <row r="9983" spans="1:11" x14ac:dyDescent="0.35">
      <c r="A9983" s="2">
        <v>109981</v>
      </c>
      <c r="B9983" s="3">
        <v>45839</v>
      </c>
      <c r="C9983" s="3" t="str">
        <f t="shared" si="310"/>
        <v>2025-07-01</v>
      </c>
      <c r="D9983" s="2" t="s">
        <v>13</v>
      </c>
      <c r="E9983" s="2" t="s">
        <v>27</v>
      </c>
      <c r="F9983" s="2" t="s">
        <v>28</v>
      </c>
      <c r="G9983" s="2" t="s">
        <v>32</v>
      </c>
      <c r="H9983" s="2" t="s">
        <v>39</v>
      </c>
      <c r="I9983" s="4">
        <v>74960</v>
      </c>
      <c r="J9983" s="4" t="str">
        <f t="shared" si="311"/>
        <v>Large</v>
      </c>
      <c r="K9983" s="4">
        <v>77740.49317862562</v>
      </c>
    </row>
    <row r="9984" spans="1:11" x14ac:dyDescent="0.35">
      <c r="A9984" s="2">
        <v>109982</v>
      </c>
      <c r="B9984" s="3">
        <v>45839</v>
      </c>
      <c r="C9984" s="3" t="str">
        <f t="shared" si="310"/>
        <v>2025-07-01</v>
      </c>
      <c r="D9984" s="2" t="s">
        <v>13</v>
      </c>
      <c r="E9984" s="2" t="s">
        <v>22</v>
      </c>
      <c r="F9984" s="2" t="s">
        <v>29</v>
      </c>
      <c r="G9984" s="2" t="s">
        <v>35</v>
      </c>
      <c r="H9984" s="2" t="s">
        <v>37</v>
      </c>
      <c r="I9984" s="4">
        <v>25740</v>
      </c>
      <c r="J9984" s="4" t="str">
        <f t="shared" si="311"/>
        <v>Small</v>
      </c>
      <c r="K9984" s="4">
        <v>23353.438977428719</v>
      </c>
    </row>
    <row r="9985" spans="1:11" x14ac:dyDescent="0.35">
      <c r="A9985" s="2">
        <v>109983</v>
      </c>
      <c r="B9985" s="3">
        <v>45839</v>
      </c>
      <c r="C9985" s="3" t="str">
        <f t="shared" si="310"/>
        <v>2025-07-01</v>
      </c>
      <c r="D9985" s="2" t="s">
        <v>13</v>
      </c>
      <c r="E9985" s="2" t="s">
        <v>27</v>
      </c>
      <c r="F9985" s="2" t="s">
        <v>28</v>
      </c>
      <c r="G9985" s="2" t="s">
        <v>33</v>
      </c>
      <c r="H9985" s="2" t="s">
        <v>36</v>
      </c>
      <c r="I9985" s="4">
        <v>89850</v>
      </c>
      <c r="J9985" s="4" t="str">
        <f t="shared" si="311"/>
        <v>Large</v>
      </c>
      <c r="K9985" s="4">
        <v>98077.486534869196</v>
      </c>
    </row>
    <row r="9986" spans="1:11" x14ac:dyDescent="0.35">
      <c r="A9986" s="2">
        <v>109984</v>
      </c>
      <c r="B9986" s="3">
        <v>45839</v>
      </c>
      <c r="C9986" s="3" t="str">
        <f t="shared" ref="C9986:C10049" si="312">TEXT(B9986,"yyyy-mm-dd")</f>
        <v>2025-07-01</v>
      </c>
      <c r="D9986" s="2" t="s">
        <v>13</v>
      </c>
      <c r="E9986" s="2" t="s">
        <v>23</v>
      </c>
      <c r="F9986" s="2" t="s">
        <v>28</v>
      </c>
      <c r="G9986" s="2" t="s">
        <v>31</v>
      </c>
      <c r="H9986" s="2" t="s">
        <v>39</v>
      </c>
      <c r="I9986" s="4">
        <v>14850</v>
      </c>
      <c r="J9986" s="4" t="str">
        <f t="shared" si="311"/>
        <v>Small</v>
      </c>
      <c r="K9986" s="4">
        <v>13274.104086066291</v>
      </c>
    </row>
    <row r="9987" spans="1:11" x14ac:dyDescent="0.35">
      <c r="A9987" s="2">
        <v>109985</v>
      </c>
      <c r="B9987" s="3">
        <v>45839</v>
      </c>
      <c r="C9987" s="3" t="str">
        <f t="shared" si="312"/>
        <v>2025-07-01</v>
      </c>
      <c r="D9987" s="2" t="s">
        <v>13</v>
      </c>
      <c r="E9987" s="2" t="s">
        <v>26</v>
      </c>
      <c r="F9987" s="2" t="s">
        <v>29</v>
      </c>
      <c r="G9987" s="2" t="s">
        <v>33</v>
      </c>
      <c r="H9987" s="2" t="s">
        <v>37</v>
      </c>
      <c r="I9987" s="4">
        <v>46710</v>
      </c>
      <c r="J9987" s="4" t="str">
        <f t="shared" ref="J9987:J10050" si="313">IF(I9987&lt;30000,"Small",IF(I9987&lt;=50000,"Medium","Large"))</f>
        <v>Medium</v>
      </c>
      <c r="K9987" s="4">
        <v>45924.737818166141</v>
      </c>
    </row>
    <row r="9988" spans="1:11" x14ac:dyDescent="0.35">
      <c r="A9988" s="2">
        <v>109986</v>
      </c>
      <c r="B9988" s="3">
        <v>45839</v>
      </c>
      <c r="C9988" s="3" t="str">
        <f t="shared" si="312"/>
        <v>2025-07-01</v>
      </c>
      <c r="D9988" s="2" t="s">
        <v>13</v>
      </c>
      <c r="E9988" s="2" t="s">
        <v>27</v>
      </c>
      <c r="F9988" s="2" t="s">
        <v>28</v>
      </c>
      <c r="G9988" s="2" t="s">
        <v>35</v>
      </c>
      <c r="H9988" s="2" t="s">
        <v>37</v>
      </c>
      <c r="I9988" s="4">
        <v>84460</v>
      </c>
      <c r="J9988" s="4" t="str">
        <f t="shared" si="313"/>
        <v>Large</v>
      </c>
      <c r="K9988" s="4">
        <v>83591.985768994273</v>
      </c>
    </row>
    <row r="9989" spans="1:11" x14ac:dyDescent="0.35">
      <c r="A9989" s="2">
        <v>109987</v>
      </c>
      <c r="B9989" s="3">
        <v>45839</v>
      </c>
      <c r="C9989" s="3" t="str">
        <f t="shared" si="312"/>
        <v>2025-07-01</v>
      </c>
      <c r="D9989" s="2" t="s">
        <v>13</v>
      </c>
      <c r="E9989" s="2" t="s">
        <v>27</v>
      </c>
      <c r="F9989" s="2" t="s">
        <v>28</v>
      </c>
      <c r="G9989" s="2" t="s">
        <v>35</v>
      </c>
      <c r="H9989" s="2" t="s">
        <v>38</v>
      </c>
      <c r="I9989" s="4">
        <v>55230</v>
      </c>
      <c r="J9989" s="4" t="str">
        <f t="shared" si="313"/>
        <v>Large</v>
      </c>
      <c r="K9989" s="4">
        <v>57220.438203359467</v>
      </c>
    </row>
    <row r="9990" spans="1:11" x14ac:dyDescent="0.35">
      <c r="A9990" s="2">
        <v>109988</v>
      </c>
      <c r="B9990" s="3">
        <v>45839</v>
      </c>
      <c r="C9990" s="3" t="str">
        <f t="shared" si="312"/>
        <v>2025-07-01</v>
      </c>
      <c r="D9990" s="2" t="s">
        <v>13</v>
      </c>
      <c r="E9990" s="2" t="s">
        <v>26</v>
      </c>
      <c r="F9990" s="2" t="s">
        <v>29</v>
      </c>
      <c r="G9990" s="2" t="s">
        <v>33</v>
      </c>
      <c r="H9990" s="2" t="s">
        <v>36</v>
      </c>
      <c r="I9990" s="4">
        <v>45680</v>
      </c>
      <c r="J9990" s="4" t="str">
        <f t="shared" si="313"/>
        <v>Medium</v>
      </c>
      <c r="K9990" s="4">
        <v>44340.755660970557</v>
      </c>
    </row>
    <row r="9991" spans="1:11" x14ac:dyDescent="0.35">
      <c r="A9991" s="2">
        <v>109989</v>
      </c>
      <c r="B9991" s="3">
        <v>45839</v>
      </c>
      <c r="C9991" s="3" t="str">
        <f t="shared" si="312"/>
        <v>2025-07-01</v>
      </c>
      <c r="D9991" s="2" t="s">
        <v>13</v>
      </c>
      <c r="E9991" s="2" t="s">
        <v>27</v>
      </c>
      <c r="F9991" s="2" t="s">
        <v>28</v>
      </c>
      <c r="G9991" s="2" t="s">
        <v>33</v>
      </c>
      <c r="H9991" s="2" t="s">
        <v>38</v>
      </c>
      <c r="I9991" s="4">
        <v>59990</v>
      </c>
      <c r="J9991" s="4" t="str">
        <f t="shared" si="313"/>
        <v>Large</v>
      </c>
      <c r="K9991" s="4">
        <v>62812.300242245547</v>
      </c>
    </row>
    <row r="9992" spans="1:11" x14ac:dyDescent="0.35">
      <c r="A9992" s="2">
        <v>109990</v>
      </c>
      <c r="B9992" s="3">
        <v>45839</v>
      </c>
      <c r="C9992" s="3" t="str">
        <f t="shared" si="312"/>
        <v>2025-07-01</v>
      </c>
      <c r="D9992" s="2" t="s">
        <v>13</v>
      </c>
      <c r="E9992" s="2" t="s">
        <v>23</v>
      </c>
      <c r="F9992" s="2" t="s">
        <v>28</v>
      </c>
      <c r="G9992" s="2" t="s">
        <v>35</v>
      </c>
      <c r="H9992" s="2" t="s">
        <v>38</v>
      </c>
      <c r="I9992" s="4">
        <v>25890</v>
      </c>
      <c r="J9992" s="4" t="str">
        <f t="shared" si="313"/>
        <v>Small</v>
      </c>
      <c r="K9992" s="4">
        <v>27959.75393852776</v>
      </c>
    </row>
    <row r="9993" spans="1:11" x14ac:dyDescent="0.35">
      <c r="A9993" s="2">
        <v>109991</v>
      </c>
      <c r="B9993" s="3">
        <v>45839</v>
      </c>
      <c r="C9993" s="3" t="str">
        <f t="shared" si="312"/>
        <v>2025-07-01</v>
      </c>
      <c r="D9993" s="2" t="s">
        <v>13</v>
      </c>
      <c r="E9993" s="2" t="s">
        <v>26</v>
      </c>
      <c r="F9993" s="2" t="s">
        <v>29</v>
      </c>
      <c r="G9993" s="2" t="s">
        <v>33</v>
      </c>
      <c r="H9993" s="2" t="s">
        <v>36</v>
      </c>
      <c r="I9993" s="4">
        <v>9140</v>
      </c>
      <c r="J9993" s="4" t="str">
        <f t="shared" si="313"/>
        <v>Small</v>
      </c>
      <c r="K9993" s="4">
        <v>8105.9130186683024</v>
      </c>
    </row>
    <row r="9994" spans="1:11" x14ac:dyDescent="0.35">
      <c r="A9994" s="2">
        <v>109992</v>
      </c>
      <c r="B9994" s="3">
        <v>45839</v>
      </c>
      <c r="C9994" s="3" t="str">
        <f t="shared" si="312"/>
        <v>2025-07-01</v>
      </c>
      <c r="D9994" s="2" t="s">
        <v>13</v>
      </c>
      <c r="E9994" s="2" t="s">
        <v>23</v>
      </c>
      <c r="F9994" s="2" t="s">
        <v>28</v>
      </c>
      <c r="G9994" s="2" t="s">
        <v>31</v>
      </c>
      <c r="H9994" s="2" t="s">
        <v>37</v>
      </c>
      <c r="I9994" s="4">
        <v>83180</v>
      </c>
      <c r="J9994" s="4" t="str">
        <f t="shared" si="313"/>
        <v>Large</v>
      </c>
      <c r="K9994" s="4">
        <v>72534.303763001008</v>
      </c>
    </row>
    <row r="9995" spans="1:11" x14ac:dyDescent="0.35">
      <c r="A9995" s="2">
        <v>109993</v>
      </c>
      <c r="B9995" s="3">
        <v>45839</v>
      </c>
      <c r="C9995" s="3" t="str">
        <f t="shared" si="312"/>
        <v>2025-07-01</v>
      </c>
      <c r="D9995" s="2" t="s">
        <v>13</v>
      </c>
      <c r="E9995" s="2" t="s">
        <v>23</v>
      </c>
      <c r="F9995" s="2" t="s">
        <v>28</v>
      </c>
      <c r="G9995" s="2" t="s">
        <v>31</v>
      </c>
      <c r="H9995" s="2" t="s">
        <v>36</v>
      </c>
      <c r="I9995" s="4">
        <v>11350</v>
      </c>
      <c r="J9995" s="4" t="str">
        <f t="shared" si="313"/>
        <v>Small</v>
      </c>
      <c r="K9995" s="4">
        <v>11954.257811367799</v>
      </c>
    </row>
    <row r="9996" spans="1:11" x14ac:dyDescent="0.35">
      <c r="A9996" s="2">
        <v>109994</v>
      </c>
      <c r="B9996" s="3">
        <v>45839</v>
      </c>
      <c r="C9996" s="3" t="str">
        <f t="shared" si="312"/>
        <v>2025-07-01</v>
      </c>
      <c r="D9996" s="2" t="s">
        <v>13</v>
      </c>
      <c r="E9996" s="2" t="s">
        <v>23</v>
      </c>
      <c r="F9996" s="2" t="s">
        <v>28</v>
      </c>
      <c r="G9996" s="2" t="s">
        <v>34</v>
      </c>
      <c r="H9996" s="2" t="s">
        <v>38</v>
      </c>
      <c r="I9996" s="4">
        <v>38750</v>
      </c>
      <c r="J9996" s="4" t="str">
        <f t="shared" si="313"/>
        <v>Medium</v>
      </c>
      <c r="K9996" s="4">
        <v>42857.497048463309</v>
      </c>
    </row>
    <row r="9997" spans="1:11" x14ac:dyDescent="0.35">
      <c r="A9997" s="2">
        <v>109995</v>
      </c>
      <c r="B9997" s="3">
        <v>45839</v>
      </c>
      <c r="C9997" s="3" t="str">
        <f t="shared" si="312"/>
        <v>2025-07-01</v>
      </c>
      <c r="D9997" s="2" t="s">
        <v>13</v>
      </c>
      <c r="E9997" s="2" t="s">
        <v>22</v>
      </c>
      <c r="F9997" s="2" t="s">
        <v>29</v>
      </c>
      <c r="G9997" s="2" t="s">
        <v>31</v>
      </c>
      <c r="H9997" s="2" t="s">
        <v>38</v>
      </c>
      <c r="I9997" s="4">
        <v>29510</v>
      </c>
      <c r="J9997" s="4" t="str">
        <f t="shared" si="313"/>
        <v>Small</v>
      </c>
      <c r="K9997" s="4">
        <v>29330.818671219011</v>
      </c>
    </row>
    <row r="9998" spans="1:11" x14ac:dyDescent="0.35">
      <c r="A9998" s="2">
        <v>109996</v>
      </c>
      <c r="B9998" s="3">
        <v>45839</v>
      </c>
      <c r="C9998" s="3" t="str">
        <f t="shared" si="312"/>
        <v>2025-07-01</v>
      </c>
      <c r="D9998" s="2" t="s">
        <v>13</v>
      </c>
      <c r="E9998" s="2" t="s">
        <v>26</v>
      </c>
      <c r="F9998" s="2" t="s">
        <v>29</v>
      </c>
      <c r="G9998" s="2" t="s">
        <v>35</v>
      </c>
      <c r="H9998" s="2" t="s">
        <v>36</v>
      </c>
      <c r="I9998" s="4">
        <v>11360</v>
      </c>
      <c r="J9998" s="4" t="str">
        <f t="shared" si="313"/>
        <v>Small</v>
      </c>
      <c r="K9998" s="4">
        <v>11811.66776859429</v>
      </c>
    </row>
    <row r="9999" spans="1:11" x14ac:dyDescent="0.35">
      <c r="A9999" s="2">
        <v>109997</v>
      </c>
      <c r="B9999" s="3">
        <v>45839</v>
      </c>
      <c r="C9999" s="3" t="str">
        <f t="shared" si="312"/>
        <v>2025-07-01</v>
      </c>
      <c r="D9999" s="2" t="s">
        <v>13</v>
      </c>
      <c r="E9999" s="2" t="s">
        <v>22</v>
      </c>
      <c r="F9999" s="2" t="s">
        <v>29</v>
      </c>
      <c r="G9999" s="2" t="s">
        <v>35</v>
      </c>
      <c r="H9999" s="2" t="s">
        <v>38</v>
      </c>
      <c r="I9999" s="4">
        <v>70330</v>
      </c>
      <c r="J9999" s="4" t="str">
        <f t="shared" si="313"/>
        <v>Large</v>
      </c>
      <c r="K9999" s="4">
        <v>66070.096744818031</v>
      </c>
    </row>
    <row r="10000" spans="1:11" x14ac:dyDescent="0.35">
      <c r="A10000" s="2">
        <v>109998</v>
      </c>
      <c r="B10000" s="3">
        <v>45839</v>
      </c>
      <c r="C10000" s="3" t="str">
        <f t="shared" si="312"/>
        <v>2025-07-01</v>
      </c>
      <c r="D10000" s="2" t="s">
        <v>13</v>
      </c>
      <c r="E10000" s="2" t="s">
        <v>22</v>
      </c>
      <c r="F10000" s="2" t="s">
        <v>29</v>
      </c>
      <c r="G10000" s="2" t="s">
        <v>34</v>
      </c>
      <c r="H10000" s="2" t="s">
        <v>37</v>
      </c>
      <c r="I10000" s="4">
        <v>54190</v>
      </c>
      <c r="J10000" s="4" t="str">
        <f t="shared" si="313"/>
        <v>Large</v>
      </c>
      <c r="K10000" s="4">
        <v>60278.475146202778</v>
      </c>
    </row>
    <row r="10001" spans="1:11" x14ac:dyDescent="0.35">
      <c r="A10001" s="2">
        <v>109999</v>
      </c>
      <c r="B10001" s="3">
        <v>45839</v>
      </c>
      <c r="C10001" s="3" t="str">
        <f t="shared" si="312"/>
        <v>2025-07-01</v>
      </c>
      <c r="D10001" s="2" t="s">
        <v>13</v>
      </c>
      <c r="E10001" s="2" t="s">
        <v>26</v>
      </c>
      <c r="F10001" s="2" t="s">
        <v>29</v>
      </c>
      <c r="G10001" s="2" t="s">
        <v>32</v>
      </c>
      <c r="H10001" s="2" t="s">
        <v>37</v>
      </c>
      <c r="I10001" s="4">
        <v>19890</v>
      </c>
      <c r="J10001" s="4" t="str">
        <f t="shared" si="313"/>
        <v>Small</v>
      </c>
      <c r="K10001" s="4">
        <v>21510.05252712487</v>
      </c>
    </row>
    <row r="10002" spans="1:11" x14ac:dyDescent="0.35">
      <c r="A10002" s="2">
        <v>110000</v>
      </c>
      <c r="B10002" s="3">
        <v>45840</v>
      </c>
      <c r="C10002" s="3" t="str">
        <f t="shared" si="312"/>
        <v>2025-07-02</v>
      </c>
      <c r="D10002" s="2" t="s">
        <v>13</v>
      </c>
      <c r="E10002" s="2" t="s">
        <v>27</v>
      </c>
      <c r="F10002" s="2" t="s">
        <v>28</v>
      </c>
      <c r="G10002" s="2" t="s">
        <v>34</v>
      </c>
      <c r="H10002" s="2" t="s">
        <v>36</v>
      </c>
      <c r="I10002" s="4">
        <v>33110</v>
      </c>
      <c r="J10002" s="4" t="str">
        <f t="shared" si="313"/>
        <v>Medium</v>
      </c>
      <c r="K10002" s="4">
        <v>33975.980236132193</v>
      </c>
    </row>
    <row r="10003" spans="1:11" x14ac:dyDescent="0.35">
      <c r="A10003" s="2">
        <v>110001</v>
      </c>
      <c r="B10003" s="3">
        <v>45840</v>
      </c>
      <c r="C10003" s="3" t="str">
        <f t="shared" si="312"/>
        <v>2025-07-02</v>
      </c>
      <c r="D10003" s="2" t="s">
        <v>13</v>
      </c>
      <c r="E10003" s="2" t="s">
        <v>25</v>
      </c>
      <c r="F10003" s="2" t="s">
        <v>30</v>
      </c>
      <c r="G10003" s="2" t="s">
        <v>32</v>
      </c>
      <c r="H10003" s="2" t="s">
        <v>36</v>
      </c>
      <c r="I10003" s="4">
        <v>39730</v>
      </c>
      <c r="J10003" s="4" t="str">
        <f t="shared" si="313"/>
        <v>Medium</v>
      </c>
      <c r="K10003" s="4">
        <v>37424.859681046633</v>
      </c>
    </row>
    <row r="10004" spans="1:11" x14ac:dyDescent="0.35">
      <c r="A10004" s="2">
        <v>110002</v>
      </c>
      <c r="B10004" s="3">
        <v>45840</v>
      </c>
      <c r="C10004" s="3" t="str">
        <f t="shared" si="312"/>
        <v>2025-07-02</v>
      </c>
      <c r="D10004" s="2" t="s">
        <v>13</v>
      </c>
      <c r="E10004" s="2" t="s">
        <v>21</v>
      </c>
      <c r="F10004" s="2" t="s">
        <v>28</v>
      </c>
      <c r="G10004" s="2" t="s">
        <v>32</v>
      </c>
      <c r="H10004" s="2" t="s">
        <v>37</v>
      </c>
      <c r="I10004" s="4">
        <v>84140</v>
      </c>
      <c r="J10004" s="4" t="str">
        <f t="shared" si="313"/>
        <v>Large</v>
      </c>
      <c r="K10004" s="4">
        <v>82576.496528432355</v>
      </c>
    </row>
    <row r="10005" spans="1:11" x14ac:dyDescent="0.35">
      <c r="A10005" s="2">
        <v>110003</v>
      </c>
      <c r="B10005" s="3">
        <v>45840</v>
      </c>
      <c r="C10005" s="3" t="str">
        <f t="shared" si="312"/>
        <v>2025-07-02</v>
      </c>
      <c r="D10005" s="2" t="s">
        <v>13</v>
      </c>
      <c r="E10005" s="2" t="s">
        <v>25</v>
      </c>
      <c r="F10005" s="2" t="s">
        <v>30</v>
      </c>
      <c r="G10005" s="2" t="s">
        <v>33</v>
      </c>
      <c r="H10005" s="2" t="s">
        <v>39</v>
      </c>
      <c r="I10005" s="4">
        <v>28450</v>
      </c>
      <c r="J10005" s="4" t="str">
        <f t="shared" si="313"/>
        <v>Small</v>
      </c>
      <c r="K10005" s="4">
        <v>26567.691353300299</v>
      </c>
    </row>
    <row r="10006" spans="1:11" x14ac:dyDescent="0.35">
      <c r="A10006" s="2">
        <v>110004</v>
      </c>
      <c r="B10006" s="3">
        <v>45840</v>
      </c>
      <c r="C10006" s="3" t="str">
        <f t="shared" si="312"/>
        <v>2025-07-02</v>
      </c>
      <c r="D10006" s="2" t="s">
        <v>13</v>
      </c>
      <c r="E10006" s="2" t="s">
        <v>23</v>
      </c>
      <c r="F10006" s="2" t="s">
        <v>28</v>
      </c>
      <c r="G10006" s="2" t="s">
        <v>31</v>
      </c>
      <c r="H10006" s="2" t="s">
        <v>39</v>
      </c>
      <c r="I10006" s="4">
        <v>31190</v>
      </c>
      <c r="J10006" s="4" t="str">
        <f t="shared" si="313"/>
        <v>Medium</v>
      </c>
      <c r="K10006" s="4">
        <v>30549.273426234111</v>
      </c>
    </row>
    <row r="10007" spans="1:11" x14ac:dyDescent="0.35">
      <c r="A10007" s="2">
        <v>110005</v>
      </c>
      <c r="B10007" s="3">
        <v>45840</v>
      </c>
      <c r="C10007" s="3" t="str">
        <f t="shared" si="312"/>
        <v>2025-07-02</v>
      </c>
      <c r="D10007" s="2" t="s">
        <v>13</v>
      </c>
      <c r="E10007" s="2" t="s">
        <v>26</v>
      </c>
      <c r="F10007" s="2" t="s">
        <v>29</v>
      </c>
      <c r="G10007" s="2" t="s">
        <v>32</v>
      </c>
      <c r="H10007" s="2" t="s">
        <v>39</v>
      </c>
      <c r="I10007" s="4">
        <v>46510</v>
      </c>
      <c r="J10007" s="4" t="str">
        <f t="shared" si="313"/>
        <v>Medium</v>
      </c>
      <c r="K10007" s="4">
        <v>40228.130714222527</v>
      </c>
    </row>
    <row r="10008" spans="1:11" x14ac:dyDescent="0.35">
      <c r="A10008" s="2">
        <v>110006</v>
      </c>
      <c r="B10008" s="3">
        <v>45840</v>
      </c>
      <c r="C10008" s="3" t="str">
        <f t="shared" si="312"/>
        <v>2025-07-02</v>
      </c>
      <c r="D10008" s="2" t="s">
        <v>13</v>
      </c>
      <c r="E10008" s="2" t="s">
        <v>27</v>
      </c>
      <c r="F10008" s="2" t="s">
        <v>28</v>
      </c>
      <c r="G10008" s="2" t="s">
        <v>33</v>
      </c>
      <c r="H10008" s="2" t="s">
        <v>36</v>
      </c>
      <c r="I10008" s="4">
        <v>7580</v>
      </c>
      <c r="J10008" s="4" t="str">
        <f t="shared" si="313"/>
        <v>Small</v>
      </c>
      <c r="K10008" s="4">
        <v>6683.2390307856413</v>
      </c>
    </row>
    <row r="10009" spans="1:11" x14ac:dyDescent="0.35">
      <c r="A10009" s="2">
        <v>110007</v>
      </c>
      <c r="B10009" s="3">
        <v>45840</v>
      </c>
      <c r="C10009" s="3" t="str">
        <f t="shared" si="312"/>
        <v>2025-07-02</v>
      </c>
      <c r="D10009" s="2" t="s">
        <v>13</v>
      </c>
      <c r="E10009" s="2" t="s">
        <v>22</v>
      </c>
      <c r="F10009" s="2" t="s">
        <v>29</v>
      </c>
      <c r="G10009" s="2" t="s">
        <v>34</v>
      </c>
      <c r="H10009" s="2" t="s">
        <v>37</v>
      </c>
      <c r="I10009" s="4">
        <v>81330</v>
      </c>
      <c r="J10009" s="4" t="str">
        <f t="shared" si="313"/>
        <v>Large</v>
      </c>
      <c r="K10009" s="4">
        <v>74430.427972697653</v>
      </c>
    </row>
    <row r="10010" spans="1:11" x14ac:dyDescent="0.35">
      <c r="A10010" s="2">
        <v>110008</v>
      </c>
      <c r="B10010" s="3">
        <v>45840</v>
      </c>
      <c r="C10010" s="3" t="str">
        <f t="shared" si="312"/>
        <v>2025-07-02</v>
      </c>
      <c r="D10010" s="2" t="s">
        <v>13</v>
      </c>
      <c r="E10010" s="2" t="s">
        <v>24</v>
      </c>
      <c r="F10010" s="2" t="s">
        <v>30</v>
      </c>
      <c r="G10010" s="2" t="s">
        <v>34</v>
      </c>
      <c r="H10010" s="2" t="s">
        <v>37</v>
      </c>
      <c r="I10010" s="4">
        <v>76190</v>
      </c>
      <c r="J10010" s="4" t="str">
        <f t="shared" si="313"/>
        <v>Large</v>
      </c>
      <c r="K10010" s="4">
        <v>85424.164845097432</v>
      </c>
    </row>
    <row r="10011" spans="1:11" x14ac:dyDescent="0.35">
      <c r="A10011" s="2">
        <v>110009</v>
      </c>
      <c r="B10011" s="3">
        <v>45840</v>
      </c>
      <c r="C10011" s="3" t="str">
        <f t="shared" si="312"/>
        <v>2025-07-02</v>
      </c>
      <c r="D10011" s="2" t="s">
        <v>13</v>
      </c>
      <c r="E10011" s="2" t="s">
        <v>21</v>
      </c>
      <c r="F10011" s="2" t="s">
        <v>28</v>
      </c>
      <c r="G10011" s="2" t="s">
        <v>32</v>
      </c>
      <c r="H10011" s="2" t="s">
        <v>37</v>
      </c>
      <c r="I10011" s="4">
        <v>66860</v>
      </c>
      <c r="J10011" s="4" t="str">
        <f t="shared" si="313"/>
        <v>Large</v>
      </c>
      <c r="K10011" s="4">
        <v>66166.043303780461</v>
      </c>
    </row>
    <row r="10012" spans="1:11" x14ac:dyDescent="0.35">
      <c r="A10012" s="2">
        <v>110010</v>
      </c>
      <c r="B10012" s="3">
        <v>45840</v>
      </c>
      <c r="C10012" s="3" t="str">
        <f t="shared" si="312"/>
        <v>2025-07-02</v>
      </c>
      <c r="D10012" s="2" t="s">
        <v>13</v>
      </c>
      <c r="E10012" s="2" t="s">
        <v>25</v>
      </c>
      <c r="F10012" s="2" t="s">
        <v>30</v>
      </c>
      <c r="G10012" s="2" t="s">
        <v>33</v>
      </c>
      <c r="H10012" s="2" t="s">
        <v>37</v>
      </c>
      <c r="I10012" s="4">
        <v>86050</v>
      </c>
      <c r="J10012" s="4" t="str">
        <f t="shared" si="313"/>
        <v>Large</v>
      </c>
      <c r="K10012" s="4">
        <v>85548.507310186309</v>
      </c>
    </row>
    <row r="10013" spans="1:11" x14ac:dyDescent="0.35">
      <c r="A10013" s="2">
        <v>110011</v>
      </c>
      <c r="B10013" s="3">
        <v>45840</v>
      </c>
      <c r="C10013" s="3" t="str">
        <f t="shared" si="312"/>
        <v>2025-07-02</v>
      </c>
      <c r="D10013" s="2" t="s">
        <v>13</v>
      </c>
      <c r="E10013" s="2" t="s">
        <v>27</v>
      </c>
      <c r="F10013" s="2" t="s">
        <v>28</v>
      </c>
      <c r="G10013" s="2" t="s">
        <v>35</v>
      </c>
      <c r="H10013" s="2" t="s">
        <v>36</v>
      </c>
      <c r="I10013" s="4">
        <v>56400</v>
      </c>
      <c r="J10013" s="4" t="str">
        <f t="shared" si="313"/>
        <v>Large</v>
      </c>
      <c r="K10013" s="4">
        <v>56885.869827329538</v>
      </c>
    </row>
    <row r="10014" spans="1:11" x14ac:dyDescent="0.35">
      <c r="A10014" s="2">
        <v>110012</v>
      </c>
      <c r="B10014" s="3">
        <v>45840</v>
      </c>
      <c r="C10014" s="3" t="str">
        <f t="shared" si="312"/>
        <v>2025-07-02</v>
      </c>
      <c r="D10014" s="2" t="s">
        <v>13</v>
      </c>
      <c r="E10014" s="2" t="s">
        <v>23</v>
      </c>
      <c r="F10014" s="2" t="s">
        <v>28</v>
      </c>
      <c r="G10014" s="2" t="s">
        <v>31</v>
      </c>
      <c r="H10014" s="2" t="s">
        <v>37</v>
      </c>
      <c r="I10014" s="4">
        <v>35520</v>
      </c>
      <c r="J10014" s="4" t="str">
        <f t="shared" si="313"/>
        <v>Medium</v>
      </c>
      <c r="K10014" s="4">
        <v>35521.997162525797</v>
      </c>
    </row>
    <row r="10015" spans="1:11" x14ac:dyDescent="0.35">
      <c r="A10015" s="2">
        <v>110013</v>
      </c>
      <c r="B10015" s="3">
        <v>45840</v>
      </c>
      <c r="C10015" s="3" t="str">
        <f t="shared" si="312"/>
        <v>2025-07-02</v>
      </c>
      <c r="D10015" s="2" t="s">
        <v>13</v>
      </c>
      <c r="E10015" s="2" t="s">
        <v>21</v>
      </c>
      <c r="F10015" s="2" t="s">
        <v>28</v>
      </c>
      <c r="G10015" s="2" t="s">
        <v>32</v>
      </c>
      <c r="H10015" s="2" t="s">
        <v>37</v>
      </c>
      <c r="I10015" s="4">
        <v>55010</v>
      </c>
      <c r="J10015" s="4" t="str">
        <f t="shared" si="313"/>
        <v>Large</v>
      </c>
      <c r="K10015" s="4">
        <v>48181.197953678107</v>
      </c>
    </row>
    <row r="10016" spans="1:11" x14ac:dyDescent="0.35">
      <c r="A10016" s="2">
        <v>110014</v>
      </c>
      <c r="B10016" s="3">
        <v>45840</v>
      </c>
      <c r="C10016" s="3" t="str">
        <f t="shared" si="312"/>
        <v>2025-07-02</v>
      </c>
      <c r="D10016" s="2" t="s">
        <v>13</v>
      </c>
      <c r="E10016" s="2" t="s">
        <v>23</v>
      </c>
      <c r="F10016" s="2" t="s">
        <v>28</v>
      </c>
      <c r="G10016" s="2" t="s">
        <v>35</v>
      </c>
      <c r="H10016" s="2" t="s">
        <v>38</v>
      </c>
      <c r="I10016" s="4">
        <v>14390</v>
      </c>
      <c r="J10016" s="4" t="str">
        <f t="shared" si="313"/>
        <v>Small</v>
      </c>
      <c r="K10016" s="4">
        <v>13628.031801509749</v>
      </c>
    </row>
    <row r="10017" spans="1:11" x14ac:dyDescent="0.35">
      <c r="A10017" s="2">
        <v>110015</v>
      </c>
      <c r="B10017" s="3">
        <v>45840</v>
      </c>
      <c r="C10017" s="3" t="str">
        <f t="shared" si="312"/>
        <v>2025-07-02</v>
      </c>
      <c r="D10017" s="2" t="s">
        <v>13</v>
      </c>
      <c r="E10017" s="2" t="s">
        <v>24</v>
      </c>
      <c r="F10017" s="2" t="s">
        <v>30</v>
      </c>
      <c r="G10017" s="2" t="s">
        <v>31</v>
      </c>
      <c r="H10017" s="2" t="s">
        <v>38</v>
      </c>
      <c r="I10017" s="4">
        <v>47760</v>
      </c>
      <c r="J10017" s="4" t="str">
        <f t="shared" si="313"/>
        <v>Medium</v>
      </c>
      <c r="K10017" s="4">
        <v>41562.838038399394</v>
      </c>
    </row>
    <row r="10018" spans="1:11" x14ac:dyDescent="0.35">
      <c r="A10018" s="2">
        <v>110016</v>
      </c>
      <c r="B10018" s="3">
        <v>45840</v>
      </c>
      <c r="C10018" s="3" t="str">
        <f t="shared" si="312"/>
        <v>2025-07-02</v>
      </c>
      <c r="D10018" s="2" t="s">
        <v>13</v>
      </c>
      <c r="E10018" s="2" t="s">
        <v>24</v>
      </c>
      <c r="F10018" s="2" t="s">
        <v>30</v>
      </c>
      <c r="G10018" s="2" t="s">
        <v>35</v>
      </c>
      <c r="H10018" s="2" t="s">
        <v>38</v>
      </c>
      <c r="I10018" s="4">
        <v>63770</v>
      </c>
      <c r="J10018" s="4" t="str">
        <f t="shared" si="313"/>
        <v>Large</v>
      </c>
      <c r="K10018" s="4">
        <v>55536.576023668073</v>
      </c>
    </row>
    <row r="10019" spans="1:11" x14ac:dyDescent="0.35">
      <c r="A10019" s="2">
        <v>110017</v>
      </c>
      <c r="B10019" s="3">
        <v>45840</v>
      </c>
      <c r="C10019" s="3" t="str">
        <f t="shared" si="312"/>
        <v>2025-07-02</v>
      </c>
      <c r="D10019" s="2" t="s">
        <v>13</v>
      </c>
      <c r="E10019" s="2" t="s">
        <v>24</v>
      </c>
      <c r="F10019" s="2" t="s">
        <v>30</v>
      </c>
      <c r="G10019" s="2" t="s">
        <v>33</v>
      </c>
      <c r="H10019" s="2" t="s">
        <v>38</v>
      </c>
      <c r="I10019" s="4">
        <v>84720</v>
      </c>
      <c r="J10019" s="4" t="str">
        <f t="shared" si="313"/>
        <v>Large</v>
      </c>
      <c r="K10019" s="4">
        <v>73974.666837756333</v>
      </c>
    </row>
    <row r="10020" spans="1:11" x14ac:dyDescent="0.35">
      <c r="A10020" s="2">
        <v>110018</v>
      </c>
      <c r="B10020" s="3">
        <v>45840</v>
      </c>
      <c r="C10020" s="3" t="str">
        <f t="shared" si="312"/>
        <v>2025-07-02</v>
      </c>
      <c r="D10020" s="2" t="s">
        <v>13</v>
      </c>
      <c r="E10020" s="2" t="s">
        <v>25</v>
      </c>
      <c r="F10020" s="2" t="s">
        <v>30</v>
      </c>
      <c r="G10020" s="2" t="s">
        <v>32</v>
      </c>
      <c r="H10020" s="2" t="s">
        <v>36</v>
      </c>
      <c r="I10020" s="4">
        <v>63150</v>
      </c>
      <c r="J10020" s="4" t="str">
        <f t="shared" si="313"/>
        <v>Large</v>
      </c>
      <c r="K10020" s="4">
        <v>70679.459725053544</v>
      </c>
    </row>
    <row r="10021" spans="1:11" x14ac:dyDescent="0.35">
      <c r="A10021" s="2">
        <v>110019</v>
      </c>
      <c r="B10021" s="3">
        <v>45840</v>
      </c>
      <c r="C10021" s="3" t="str">
        <f t="shared" si="312"/>
        <v>2025-07-02</v>
      </c>
      <c r="D10021" s="2" t="s">
        <v>13</v>
      </c>
      <c r="E10021" s="2" t="s">
        <v>23</v>
      </c>
      <c r="F10021" s="2" t="s">
        <v>28</v>
      </c>
      <c r="G10021" s="2" t="s">
        <v>35</v>
      </c>
      <c r="H10021" s="2" t="s">
        <v>39</v>
      </c>
      <c r="I10021" s="4">
        <v>31990</v>
      </c>
      <c r="J10021" s="4" t="str">
        <f t="shared" si="313"/>
        <v>Medium</v>
      </c>
      <c r="K10021" s="4">
        <v>29292.939596428361</v>
      </c>
    </row>
    <row r="10022" spans="1:11" x14ac:dyDescent="0.35">
      <c r="A10022" s="2">
        <v>110020</v>
      </c>
      <c r="B10022" s="3">
        <v>45840</v>
      </c>
      <c r="C10022" s="3" t="str">
        <f t="shared" si="312"/>
        <v>2025-07-02</v>
      </c>
      <c r="D10022" s="2" t="s">
        <v>13</v>
      </c>
      <c r="E10022" s="2" t="s">
        <v>26</v>
      </c>
      <c r="F10022" s="2" t="s">
        <v>29</v>
      </c>
      <c r="G10022" s="2" t="s">
        <v>35</v>
      </c>
      <c r="H10022" s="2" t="s">
        <v>38</v>
      </c>
      <c r="I10022" s="4">
        <v>61260</v>
      </c>
      <c r="J10022" s="4" t="str">
        <f t="shared" si="313"/>
        <v>Large</v>
      </c>
      <c r="K10022" s="4">
        <v>53308.178308686453</v>
      </c>
    </row>
    <row r="10023" spans="1:11" x14ac:dyDescent="0.35">
      <c r="A10023" s="2">
        <v>110021</v>
      </c>
      <c r="B10023" s="3">
        <v>45840</v>
      </c>
      <c r="C10023" s="3" t="str">
        <f t="shared" si="312"/>
        <v>2025-07-02</v>
      </c>
      <c r="D10023" s="2" t="s">
        <v>13</v>
      </c>
      <c r="E10023" s="2" t="s">
        <v>21</v>
      </c>
      <c r="F10023" s="2" t="s">
        <v>28</v>
      </c>
      <c r="G10023" s="2" t="s">
        <v>35</v>
      </c>
      <c r="H10023" s="2" t="s">
        <v>38</v>
      </c>
      <c r="I10023" s="4">
        <v>45980</v>
      </c>
      <c r="J10023" s="4" t="str">
        <f t="shared" si="313"/>
        <v>Medium</v>
      </c>
      <c r="K10023" s="4">
        <v>39122.39097595014</v>
      </c>
    </row>
    <row r="10024" spans="1:11" x14ac:dyDescent="0.35">
      <c r="A10024" s="2">
        <v>110022</v>
      </c>
      <c r="B10024" s="3">
        <v>45840</v>
      </c>
      <c r="C10024" s="3" t="str">
        <f t="shared" si="312"/>
        <v>2025-07-02</v>
      </c>
      <c r="D10024" s="2" t="s">
        <v>13</v>
      </c>
      <c r="E10024" s="2" t="s">
        <v>26</v>
      </c>
      <c r="F10024" s="2" t="s">
        <v>29</v>
      </c>
      <c r="G10024" s="2" t="s">
        <v>32</v>
      </c>
      <c r="H10024" s="2" t="s">
        <v>38</v>
      </c>
      <c r="I10024" s="4">
        <v>42250</v>
      </c>
      <c r="J10024" s="4" t="str">
        <f t="shared" si="313"/>
        <v>Medium</v>
      </c>
      <c r="K10024" s="4">
        <v>43685.617156929518</v>
      </c>
    </row>
    <row r="10025" spans="1:11" x14ac:dyDescent="0.35">
      <c r="A10025" s="2">
        <v>110023</v>
      </c>
      <c r="B10025" s="3">
        <v>45840</v>
      </c>
      <c r="C10025" s="3" t="str">
        <f t="shared" si="312"/>
        <v>2025-07-02</v>
      </c>
      <c r="D10025" s="2" t="s">
        <v>13</v>
      </c>
      <c r="E10025" s="2" t="s">
        <v>23</v>
      </c>
      <c r="F10025" s="2" t="s">
        <v>28</v>
      </c>
      <c r="G10025" s="2" t="s">
        <v>33</v>
      </c>
      <c r="H10025" s="2" t="s">
        <v>36</v>
      </c>
      <c r="I10025" s="4">
        <v>39250</v>
      </c>
      <c r="J10025" s="4" t="str">
        <f t="shared" si="313"/>
        <v>Medium</v>
      </c>
      <c r="K10025" s="4">
        <v>40627.389872521147</v>
      </c>
    </row>
    <row r="10026" spans="1:11" x14ac:dyDescent="0.35">
      <c r="A10026" s="2">
        <v>110024</v>
      </c>
      <c r="B10026" s="3">
        <v>45840</v>
      </c>
      <c r="C10026" s="3" t="str">
        <f t="shared" si="312"/>
        <v>2025-07-02</v>
      </c>
      <c r="D10026" s="2" t="s">
        <v>13</v>
      </c>
      <c r="E10026" s="2" t="s">
        <v>24</v>
      </c>
      <c r="F10026" s="2" t="s">
        <v>30</v>
      </c>
      <c r="G10026" s="2" t="s">
        <v>33</v>
      </c>
      <c r="H10026" s="2" t="s">
        <v>39</v>
      </c>
      <c r="I10026" s="4">
        <v>88490</v>
      </c>
      <c r="J10026" s="4" t="str">
        <f t="shared" si="313"/>
        <v>Large</v>
      </c>
      <c r="K10026" s="4">
        <v>82249.815681085194</v>
      </c>
    </row>
    <row r="10027" spans="1:11" x14ac:dyDescent="0.35">
      <c r="A10027" s="2">
        <v>110025</v>
      </c>
      <c r="B10027" s="3">
        <v>45840</v>
      </c>
      <c r="C10027" s="3" t="str">
        <f t="shared" si="312"/>
        <v>2025-07-02</v>
      </c>
      <c r="D10027" s="2" t="s">
        <v>13</v>
      </c>
      <c r="E10027" s="2" t="s">
        <v>27</v>
      </c>
      <c r="F10027" s="2" t="s">
        <v>28</v>
      </c>
      <c r="G10027" s="2" t="s">
        <v>35</v>
      </c>
      <c r="H10027" s="2" t="s">
        <v>37</v>
      </c>
      <c r="I10027" s="4">
        <v>72260</v>
      </c>
      <c r="J10027" s="4" t="str">
        <f t="shared" si="313"/>
        <v>Large</v>
      </c>
      <c r="K10027" s="4">
        <v>67492.290416604097</v>
      </c>
    </row>
    <row r="10028" spans="1:11" x14ac:dyDescent="0.35">
      <c r="A10028" s="2">
        <v>110026</v>
      </c>
      <c r="B10028" s="3">
        <v>45840</v>
      </c>
      <c r="C10028" s="3" t="str">
        <f t="shared" si="312"/>
        <v>2025-07-02</v>
      </c>
      <c r="D10028" s="2" t="s">
        <v>13</v>
      </c>
      <c r="E10028" s="2" t="s">
        <v>24</v>
      </c>
      <c r="F10028" s="2" t="s">
        <v>30</v>
      </c>
      <c r="G10028" s="2" t="s">
        <v>33</v>
      </c>
      <c r="H10028" s="2" t="s">
        <v>38</v>
      </c>
      <c r="I10028" s="4">
        <v>85810</v>
      </c>
      <c r="J10028" s="4" t="str">
        <f t="shared" si="313"/>
        <v>Large</v>
      </c>
      <c r="K10028" s="4">
        <v>81644.542914206046</v>
      </c>
    </row>
    <row r="10029" spans="1:11" x14ac:dyDescent="0.35">
      <c r="A10029" s="2">
        <v>110027</v>
      </c>
      <c r="B10029" s="3">
        <v>45840</v>
      </c>
      <c r="C10029" s="3" t="str">
        <f t="shared" si="312"/>
        <v>2025-07-02</v>
      </c>
      <c r="D10029" s="2" t="s">
        <v>13</v>
      </c>
      <c r="E10029" s="2" t="s">
        <v>26</v>
      </c>
      <c r="F10029" s="2" t="s">
        <v>29</v>
      </c>
      <c r="G10029" s="2" t="s">
        <v>31</v>
      </c>
      <c r="H10029" s="2" t="s">
        <v>39</v>
      </c>
      <c r="I10029" s="4">
        <v>74680</v>
      </c>
      <c r="J10029" s="4" t="str">
        <f t="shared" si="313"/>
        <v>Large</v>
      </c>
      <c r="K10029" s="4">
        <v>71411.147219979859</v>
      </c>
    </row>
    <row r="10030" spans="1:11" x14ac:dyDescent="0.35">
      <c r="A10030" s="2">
        <v>110028</v>
      </c>
      <c r="B10030" s="3">
        <v>45840</v>
      </c>
      <c r="C10030" s="3" t="str">
        <f t="shared" si="312"/>
        <v>2025-07-02</v>
      </c>
      <c r="D10030" s="2" t="s">
        <v>13</v>
      </c>
      <c r="E10030" s="2" t="s">
        <v>24</v>
      </c>
      <c r="F10030" s="2" t="s">
        <v>30</v>
      </c>
      <c r="G10030" s="2" t="s">
        <v>33</v>
      </c>
      <c r="H10030" s="2" t="s">
        <v>37</v>
      </c>
      <c r="I10030" s="4">
        <v>19390</v>
      </c>
      <c r="J10030" s="4" t="str">
        <f t="shared" si="313"/>
        <v>Small</v>
      </c>
      <c r="K10030" s="4">
        <v>21001.33579208334</v>
      </c>
    </row>
    <row r="10031" spans="1:11" x14ac:dyDescent="0.35">
      <c r="A10031" s="2">
        <v>110029</v>
      </c>
      <c r="B10031" s="3">
        <v>45840</v>
      </c>
      <c r="C10031" s="3" t="str">
        <f t="shared" si="312"/>
        <v>2025-07-02</v>
      </c>
      <c r="D10031" s="2" t="s">
        <v>13</v>
      </c>
      <c r="E10031" s="2" t="s">
        <v>23</v>
      </c>
      <c r="F10031" s="2" t="s">
        <v>28</v>
      </c>
      <c r="G10031" s="2" t="s">
        <v>35</v>
      </c>
      <c r="H10031" s="2" t="s">
        <v>38</v>
      </c>
      <c r="I10031" s="4">
        <v>62440</v>
      </c>
      <c r="J10031" s="4" t="str">
        <f t="shared" si="313"/>
        <v>Large</v>
      </c>
      <c r="K10031" s="4">
        <v>70674.670162775205</v>
      </c>
    </row>
    <row r="10032" spans="1:11" x14ac:dyDescent="0.35">
      <c r="A10032" s="2">
        <v>110030</v>
      </c>
      <c r="B10032" s="3">
        <v>45840</v>
      </c>
      <c r="C10032" s="3" t="str">
        <f t="shared" si="312"/>
        <v>2025-07-02</v>
      </c>
      <c r="D10032" s="2" t="s">
        <v>13</v>
      </c>
      <c r="E10032" s="2" t="s">
        <v>24</v>
      </c>
      <c r="F10032" s="2" t="s">
        <v>30</v>
      </c>
      <c r="G10032" s="2" t="s">
        <v>31</v>
      </c>
      <c r="H10032" s="2" t="s">
        <v>36</v>
      </c>
      <c r="I10032" s="4">
        <v>35360</v>
      </c>
      <c r="J10032" s="4" t="str">
        <f t="shared" si="313"/>
        <v>Medium</v>
      </c>
      <c r="K10032" s="4">
        <v>36295.725600694554</v>
      </c>
    </row>
    <row r="10033" spans="1:11" x14ac:dyDescent="0.35">
      <c r="A10033" s="2">
        <v>110031</v>
      </c>
      <c r="B10033" s="3">
        <v>45840</v>
      </c>
      <c r="C10033" s="3" t="str">
        <f t="shared" si="312"/>
        <v>2025-07-02</v>
      </c>
      <c r="D10033" s="2" t="s">
        <v>13</v>
      </c>
      <c r="E10033" s="2" t="s">
        <v>26</v>
      </c>
      <c r="F10033" s="2" t="s">
        <v>29</v>
      </c>
      <c r="G10033" s="2" t="s">
        <v>32</v>
      </c>
      <c r="H10033" s="2" t="s">
        <v>36</v>
      </c>
      <c r="I10033" s="4">
        <v>34800</v>
      </c>
      <c r="J10033" s="4" t="str">
        <f t="shared" si="313"/>
        <v>Medium</v>
      </c>
      <c r="K10033" s="4">
        <v>33672.813599128647</v>
      </c>
    </row>
    <row r="10034" spans="1:11" x14ac:dyDescent="0.35">
      <c r="A10034" s="2">
        <v>110032</v>
      </c>
      <c r="B10034" s="3">
        <v>45840</v>
      </c>
      <c r="C10034" s="3" t="str">
        <f t="shared" si="312"/>
        <v>2025-07-02</v>
      </c>
      <c r="D10034" s="2" t="s">
        <v>13</v>
      </c>
      <c r="E10034" s="2" t="s">
        <v>26</v>
      </c>
      <c r="F10034" s="2" t="s">
        <v>29</v>
      </c>
      <c r="G10034" s="2" t="s">
        <v>34</v>
      </c>
      <c r="H10034" s="2" t="s">
        <v>36</v>
      </c>
      <c r="I10034" s="4">
        <v>72970</v>
      </c>
      <c r="J10034" s="4" t="str">
        <f t="shared" si="313"/>
        <v>Large</v>
      </c>
      <c r="K10034" s="4">
        <v>68477.826949426773</v>
      </c>
    </row>
    <row r="10035" spans="1:11" x14ac:dyDescent="0.35">
      <c r="A10035" s="2">
        <v>110033</v>
      </c>
      <c r="B10035" s="3">
        <v>45840</v>
      </c>
      <c r="C10035" s="3" t="str">
        <f t="shared" si="312"/>
        <v>2025-07-02</v>
      </c>
      <c r="D10035" s="2" t="s">
        <v>13</v>
      </c>
      <c r="E10035" s="2" t="s">
        <v>23</v>
      </c>
      <c r="F10035" s="2" t="s">
        <v>28</v>
      </c>
      <c r="G10035" s="2" t="s">
        <v>33</v>
      </c>
      <c r="H10035" s="2" t="s">
        <v>37</v>
      </c>
      <c r="I10035" s="4">
        <v>28670</v>
      </c>
      <c r="J10035" s="4" t="str">
        <f t="shared" si="313"/>
        <v>Small</v>
      </c>
      <c r="K10035" s="4">
        <v>31503.935824960299</v>
      </c>
    </row>
    <row r="10036" spans="1:11" x14ac:dyDescent="0.35">
      <c r="A10036" s="2">
        <v>110034</v>
      </c>
      <c r="B10036" s="3">
        <v>45840</v>
      </c>
      <c r="C10036" s="3" t="str">
        <f t="shared" si="312"/>
        <v>2025-07-02</v>
      </c>
      <c r="D10036" s="2" t="s">
        <v>13</v>
      </c>
      <c r="E10036" s="2" t="s">
        <v>27</v>
      </c>
      <c r="F10036" s="2" t="s">
        <v>28</v>
      </c>
      <c r="G10036" s="2" t="s">
        <v>31</v>
      </c>
      <c r="H10036" s="2" t="s">
        <v>36</v>
      </c>
      <c r="I10036" s="4">
        <v>42020</v>
      </c>
      <c r="J10036" s="4" t="str">
        <f t="shared" si="313"/>
        <v>Medium</v>
      </c>
      <c r="K10036" s="4">
        <v>36852.55389008388</v>
      </c>
    </row>
    <row r="10037" spans="1:11" x14ac:dyDescent="0.35">
      <c r="A10037" s="2">
        <v>110035</v>
      </c>
      <c r="B10037" s="3">
        <v>45840</v>
      </c>
      <c r="C10037" s="3" t="str">
        <f t="shared" si="312"/>
        <v>2025-07-02</v>
      </c>
      <c r="D10037" s="2" t="s">
        <v>13</v>
      </c>
      <c r="E10037" s="2" t="s">
        <v>26</v>
      </c>
      <c r="F10037" s="2" t="s">
        <v>29</v>
      </c>
      <c r="G10037" s="2" t="s">
        <v>34</v>
      </c>
      <c r="H10037" s="2" t="s">
        <v>39</v>
      </c>
      <c r="I10037" s="4">
        <v>53840</v>
      </c>
      <c r="J10037" s="4" t="str">
        <f t="shared" si="313"/>
        <v>Large</v>
      </c>
      <c r="K10037" s="4">
        <v>52760.830261269162</v>
      </c>
    </row>
    <row r="10038" spans="1:11" x14ac:dyDescent="0.35">
      <c r="A10038" s="2">
        <v>110036</v>
      </c>
      <c r="B10038" s="3">
        <v>45840</v>
      </c>
      <c r="C10038" s="3" t="str">
        <f t="shared" si="312"/>
        <v>2025-07-02</v>
      </c>
      <c r="D10038" s="2" t="s">
        <v>13</v>
      </c>
      <c r="E10038" s="2" t="s">
        <v>23</v>
      </c>
      <c r="F10038" s="2" t="s">
        <v>28</v>
      </c>
      <c r="G10038" s="2" t="s">
        <v>32</v>
      </c>
      <c r="H10038" s="2" t="s">
        <v>37</v>
      </c>
      <c r="I10038" s="4">
        <v>52440</v>
      </c>
      <c r="J10038" s="4" t="str">
        <f t="shared" si="313"/>
        <v>Large</v>
      </c>
      <c r="K10038" s="4">
        <v>55040.501221595587</v>
      </c>
    </row>
    <row r="10039" spans="1:11" x14ac:dyDescent="0.35">
      <c r="A10039" s="2">
        <v>110037</v>
      </c>
      <c r="B10039" s="3">
        <v>45840</v>
      </c>
      <c r="C10039" s="3" t="str">
        <f t="shared" si="312"/>
        <v>2025-07-02</v>
      </c>
      <c r="D10039" s="2" t="s">
        <v>13</v>
      </c>
      <c r="E10039" s="2" t="s">
        <v>27</v>
      </c>
      <c r="F10039" s="2" t="s">
        <v>28</v>
      </c>
      <c r="G10039" s="2" t="s">
        <v>34</v>
      </c>
      <c r="H10039" s="2" t="s">
        <v>36</v>
      </c>
      <c r="I10039" s="4">
        <v>49970</v>
      </c>
      <c r="J10039" s="4" t="str">
        <f t="shared" si="313"/>
        <v>Medium</v>
      </c>
      <c r="K10039" s="4">
        <v>46230.571818375603</v>
      </c>
    </row>
    <row r="10040" spans="1:11" x14ac:dyDescent="0.35">
      <c r="A10040" s="2">
        <v>110038</v>
      </c>
      <c r="B10040" s="3">
        <v>45840</v>
      </c>
      <c r="C10040" s="3" t="str">
        <f t="shared" si="312"/>
        <v>2025-07-02</v>
      </c>
      <c r="D10040" s="2" t="s">
        <v>13</v>
      </c>
      <c r="E10040" s="2" t="s">
        <v>22</v>
      </c>
      <c r="F10040" s="2" t="s">
        <v>29</v>
      </c>
      <c r="G10040" s="2" t="s">
        <v>32</v>
      </c>
      <c r="H10040" s="2" t="s">
        <v>39</v>
      </c>
      <c r="I10040" s="4">
        <v>16430</v>
      </c>
      <c r="J10040" s="4" t="str">
        <f t="shared" si="313"/>
        <v>Small</v>
      </c>
      <c r="K10040" s="4">
        <v>14628.762876756149</v>
      </c>
    </row>
    <row r="10041" spans="1:11" x14ac:dyDescent="0.35">
      <c r="A10041" s="2">
        <v>110039</v>
      </c>
      <c r="B10041" s="3">
        <v>45840</v>
      </c>
      <c r="C10041" s="3" t="str">
        <f t="shared" si="312"/>
        <v>2025-07-02</v>
      </c>
      <c r="D10041" s="2" t="s">
        <v>13</v>
      </c>
      <c r="E10041" s="2" t="s">
        <v>23</v>
      </c>
      <c r="F10041" s="2" t="s">
        <v>28</v>
      </c>
      <c r="G10041" s="2" t="s">
        <v>35</v>
      </c>
      <c r="H10041" s="2" t="s">
        <v>39</v>
      </c>
      <c r="I10041" s="4">
        <v>67120</v>
      </c>
      <c r="J10041" s="4" t="str">
        <f t="shared" si="313"/>
        <v>Large</v>
      </c>
      <c r="K10041" s="4">
        <v>70176.48580238047</v>
      </c>
    </row>
    <row r="10042" spans="1:11" x14ac:dyDescent="0.35">
      <c r="A10042" s="2">
        <v>110040</v>
      </c>
      <c r="B10042" s="3">
        <v>45840</v>
      </c>
      <c r="C10042" s="3" t="str">
        <f t="shared" si="312"/>
        <v>2025-07-02</v>
      </c>
      <c r="D10042" s="2" t="s">
        <v>13</v>
      </c>
      <c r="E10042" s="2" t="s">
        <v>22</v>
      </c>
      <c r="F10042" s="2" t="s">
        <v>29</v>
      </c>
      <c r="G10042" s="2" t="s">
        <v>35</v>
      </c>
      <c r="H10042" s="2" t="s">
        <v>38</v>
      </c>
      <c r="I10042" s="4">
        <v>67050</v>
      </c>
      <c r="J10042" s="4" t="str">
        <f t="shared" si="313"/>
        <v>Large</v>
      </c>
      <c r="K10042" s="4">
        <v>69052.265475560693</v>
      </c>
    </row>
    <row r="10043" spans="1:11" x14ac:dyDescent="0.35">
      <c r="A10043" s="2">
        <v>110041</v>
      </c>
      <c r="B10043" s="3">
        <v>45840</v>
      </c>
      <c r="C10043" s="3" t="str">
        <f t="shared" si="312"/>
        <v>2025-07-02</v>
      </c>
      <c r="D10043" s="2" t="s">
        <v>13</v>
      </c>
      <c r="E10043" s="2" t="s">
        <v>26</v>
      </c>
      <c r="F10043" s="2" t="s">
        <v>29</v>
      </c>
      <c r="G10043" s="2" t="s">
        <v>32</v>
      </c>
      <c r="H10043" s="2" t="s">
        <v>38</v>
      </c>
      <c r="I10043" s="4">
        <v>26680</v>
      </c>
      <c r="J10043" s="4" t="str">
        <f t="shared" si="313"/>
        <v>Small</v>
      </c>
      <c r="K10043" s="4">
        <v>27634.81273803244</v>
      </c>
    </row>
    <row r="10044" spans="1:11" x14ac:dyDescent="0.35">
      <c r="A10044" s="2">
        <v>110042</v>
      </c>
      <c r="B10044" s="3">
        <v>45840</v>
      </c>
      <c r="C10044" s="3" t="str">
        <f t="shared" si="312"/>
        <v>2025-07-02</v>
      </c>
      <c r="D10044" s="2" t="s">
        <v>13</v>
      </c>
      <c r="E10044" s="2" t="s">
        <v>24</v>
      </c>
      <c r="F10044" s="2" t="s">
        <v>30</v>
      </c>
      <c r="G10044" s="2" t="s">
        <v>34</v>
      </c>
      <c r="H10044" s="2" t="s">
        <v>39</v>
      </c>
      <c r="I10044" s="4">
        <v>71590</v>
      </c>
      <c r="J10044" s="4" t="str">
        <f t="shared" si="313"/>
        <v>Large</v>
      </c>
      <c r="K10044" s="4">
        <v>81860.615298542791</v>
      </c>
    </row>
    <row r="10045" spans="1:11" x14ac:dyDescent="0.35">
      <c r="A10045" s="2">
        <v>110043</v>
      </c>
      <c r="B10045" s="3">
        <v>45840</v>
      </c>
      <c r="C10045" s="3" t="str">
        <f t="shared" si="312"/>
        <v>2025-07-02</v>
      </c>
      <c r="D10045" s="2" t="s">
        <v>13</v>
      </c>
      <c r="E10045" s="2" t="s">
        <v>21</v>
      </c>
      <c r="F10045" s="2" t="s">
        <v>28</v>
      </c>
      <c r="G10045" s="2" t="s">
        <v>33</v>
      </c>
      <c r="H10045" s="2" t="s">
        <v>38</v>
      </c>
      <c r="I10045" s="4">
        <v>63370</v>
      </c>
      <c r="J10045" s="4" t="str">
        <f t="shared" si="313"/>
        <v>Large</v>
      </c>
      <c r="K10045" s="4">
        <v>60005.021426584943</v>
      </c>
    </row>
    <row r="10046" spans="1:11" x14ac:dyDescent="0.35">
      <c r="A10046" s="2">
        <v>110044</v>
      </c>
      <c r="B10046" s="3">
        <v>45840</v>
      </c>
      <c r="C10046" s="3" t="str">
        <f t="shared" si="312"/>
        <v>2025-07-02</v>
      </c>
      <c r="D10046" s="2" t="s">
        <v>13</v>
      </c>
      <c r="E10046" s="2" t="s">
        <v>24</v>
      </c>
      <c r="F10046" s="2" t="s">
        <v>30</v>
      </c>
      <c r="G10046" s="2" t="s">
        <v>34</v>
      </c>
      <c r="H10046" s="2" t="s">
        <v>38</v>
      </c>
      <c r="I10046" s="4">
        <v>31720</v>
      </c>
      <c r="J10046" s="4" t="str">
        <f t="shared" si="313"/>
        <v>Medium</v>
      </c>
      <c r="K10046" s="4">
        <v>36343.06387982687</v>
      </c>
    </row>
    <row r="10047" spans="1:11" x14ac:dyDescent="0.35">
      <c r="A10047" s="2">
        <v>110045</v>
      </c>
      <c r="B10047" s="3">
        <v>45840</v>
      </c>
      <c r="C10047" s="3" t="str">
        <f t="shared" si="312"/>
        <v>2025-07-02</v>
      </c>
      <c r="D10047" s="2" t="s">
        <v>13</v>
      </c>
      <c r="E10047" s="2" t="s">
        <v>26</v>
      </c>
      <c r="F10047" s="2" t="s">
        <v>29</v>
      </c>
      <c r="G10047" s="2" t="s">
        <v>34</v>
      </c>
      <c r="H10047" s="2" t="s">
        <v>37</v>
      </c>
      <c r="I10047" s="4">
        <v>85900</v>
      </c>
      <c r="J10047" s="4" t="str">
        <f t="shared" si="313"/>
        <v>Large</v>
      </c>
      <c r="K10047" s="4">
        <v>74222.503625882731</v>
      </c>
    </row>
    <row r="10048" spans="1:11" x14ac:dyDescent="0.35">
      <c r="A10048" s="2">
        <v>110046</v>
      </c>
      <c r="B10048" s="3">
        <v>45840</v>
      </c>
      <c r="C10048" s="3" t="str">
        <f t="shared" si="312"/>
        <v>2025-07-02</v>
      </c>
      <c r="D10048" s="2" t="s">
        <v>13</v>
      </c>
      <c r="E10048" s="2" t="s">
        <v>27</v>
      </c>
      <c r="F10048" s="2" t="s">
        <v>28</v>
      </c>
      <c r="G10048" s="2" t="s">
        <v>33</v>
      </c>
      <c r="H10048" s="2" t="s">
        <v>36</v>
      </c>
      <c r="I10048" s="4">
        <v>16850</v>
      </c>
      <c r="J10048" s="4" t="str">
        <f t="shared" si="313"/>
        <v>Small</v>
      </c>
      <c r="K10048" s="4">
        <v>14526.788273441471</v>
      </c>
    </row>
    <row r="10049" spans="1:11" x14ac:dyDescent="0.35">
      <c r="A10049" s="2">
        <v>110047</v>
      </c>
      <c r="B10049" s="3">
        <v>45840</v>
      </c>
      <c r="C10049" s="3" t="str">
        <f t="shared" si="312"/>
        <v>2025-07-02</v>
      </c>
      <c r="D10049" s="2" t="s">
        <v>13</v>
      </c>
      <c r="E10049" s="2" t="s">
        <v>23</v>
      </c>
      <c r="F10049" s="2" t="s">
        <v>28</v>
      </c>
      <c r="G10049" s="2" t="s">
        <v>34</v>
      </c>
      <c r="H10049" s="2" t="s">
        <v>37</v>
      </c>
      <c r="I10049" s="4">
        <v>63910</v>
      </c>
      <c r="J10049" s="4" t="str">
        <f t="shared" si="313"/>
        <v>Large</v>
      </c>
      <c r="K10049" s="4">
        <v>70786.465450711548</v>
      </c>
    </row>
    <row r="10050" spans="1:11" x14ac:dyDescent="0.35">
      <c r="A10050" s="2">
        <v>110048</v>
      </c>
      <c r="B10050" s="3">
        <v>45840</v>
      </c>
      <c r="C10050" s="3" t="str">
        <f t="shared" ref="C10050:C10113" si="314">TEXT(B10050,"yyyy-mm-dd")</f>
        <v>2025-07-02</v>
      </c>
      <c r="D10050" s="2" t="s">
        <v>13</v>
      </c>
      <c r="E10050" s="2" t="s">
        <v>24</v>
      </c>
      <c r="F10050" s="2" t="s">
        <v>30</v>
      </c>
      <c r="G10050" s="2" t="s">
        <v>34</v>
      </c>
      <c r="H10050" s="2" t="s">
        <v>37</v>
      </c>
      <c r="I10050" s="4">
        <v>66220</v>
      </c>
      <c r="J10050" s="4" t="str">
        <f t="shared" si="313"/>
        <v>Large</v>
      </c>
      <c r="K10050" s="4">
        <v>62683.213500505393</v>
      </c>
    </row>
    <row r="10051" spans="1:11" x14ac:dyDescent="0.35">
      <c r="A10051" s="2">
        <v>110049</v>
      </c>
      <c r="B10051" s="3">
        <v>45840</v>
      </c>
      <c r="C10051" s="3" t="str">
        <f t="shared" si="314"/>
        <v>2025-07-02</v>
      </c>
      <c r="D10051" s="2" t="s">
        <v>13</v>
      </c>
      <c r="E10051" s="2" t="s">
        <v>22</v>
      </c>
      <c r="F10051" s="2" t="s">
        <v>29</v>
      </c>
      <c r="G10051" s="2" t="s">
        <v>31</v>
      </c>
      <c r="H10051" s="2" t="s">
        <v>38</v>
      </c>
      <c r="I10051" s="4">
        <v>81590</v>
      </c>
      <c r="J10051" s="4" t="str">
        <f t="shared" ref="J10051:J10114" si="315">IF(I10051&lt;30000,"Small",IF(I10051&lt;=50000,"Medium","Large"))</f>
        <v>Large</v>
      </c>
      <c r="K10051" s="4">
        <v>78096.125639880862</v>
      </c>
    </row>
    <row r="10052" spans="1:11" x14ac:dyDescent="0.35">
      <c r="A10052" s="2">
        <v>110050</v>
      </c>
      <c r="B10052" s="3">
        <v>45840</v>
      </c>
      <c r="C10052" s="3" t="str">
        <f t="shared" si="314"/>
        <v>2025-07-02</v>
      </c>
      <c r="D10052" s="2" t="s">
        <v>13</v>
      </c>
      <c r="E10052" s="2" t="s">
        <v>25</v>
      </c>
      <c r="F10052" s="2" t="s">
        <v>30</v>
      </c>
      <c r="G10052" s="2" t="s">
        <v>32</v>
      </c>
      <c r="H10052" s="2" t="s">
        <v>36</v>
      </c>
      <c r="I10052" s="4">
        <v>38780</v>
      </c>
      <c r="J10052" s="4" t="str">
        <f t="shared" si="315"/>
        <v>Medium</v>
      </c>
      <c r="K10052" s="4">
        <v>33558.339661086393</v>
      </c>
    </row>
    <row r="10053" spans="1:11" x14ac:dyDescent="0.35">
      <c r="A10053" s="2">
        <v>110051</v>
      </c>
      <c r="B10053" s="3">
        <v>45840</v>
      </c>
      <c r="C10053" s="3" t="str">
        <f t="shared" si="314"/>
        <v>2025-07-02</v>
      </c>
      <c r="D10053" s="2" t="s">
        <v>13</v>
      </c>
      <c r="E10053" s="2" t="s">
        <v>26</v>
      </c>
      <c r="F10053" s="2" t="s">
        <v>29</v>
      </c>
      <c r="G10053" s="2" t="s">
        <v>35</v>
      </c>
      <c r="H10053" s="2" t="s">
        <v>37</v>
      </c>
      <c r="I10053" s="4">
        <v>44690</v>
      </c>
      <c r="J10053" s="4" t="str">
        <f t="shared" si="315"/>
        <v>Medium</v>
      </c>
      <c r="K10053" s="4">
        <v>38018.361053380373</v>
      </c>
    </row>
    <row r="10054" spans="1:11" x14ac:dyDescent="0.35">
      <c r="A10054" s="2">
        <v>110052</v>
      </c>
      <c r="B10054" s="3">
        <v>45841</v>
      </c>
      <c r="C10054" s="3" t="str">
        <f t="shared" si="314"/>
        <v>2025-07-03</v>
      </c>
      <c r="D10054" s="2" t="s">
        <v>13</v>
      </c>
      <c r="E10054" s="2" t="s">
        <v>24</v>
      </c>
      <c r="F10054" s="2" t="s">
        <v>30</v>
      </c>
      <c r="G10054" s="2" t="s">
        <v>32</v>
      </c>
      <c r="H10054" s="2" t="s">
        <v>37</v>
      </c>
      <c r="I10054" s="4">
        <v>12450</v>
      </c>
      <c r="J10054" s="4" t="str">
        <f t="shared" si="315"/>
        <v>Small</v>
      </c>
      <c r="K10054" s="4">
        <v>12946.442742121761</v>
      </c>
    </row>
    <row r="10055" spans="1:11" x14ac:dyDescent="0.35">
      <c r="A10055" s="2">
        <v>110053</v>
      </c>
      <c r="B10055" s="3">
        <v>45841</v>
      </c>
      <c r="C10055" s="3" t="str">
        <f t="shared" si="314"/>
        <v>2025-07-03</v>
      </c>
      <c r="D10055" s="2" t="s">
        <v>13</v>
      </c>
      <c r="E10055" s="2" t="s">
        <v>25</v>
      </c>
      <c r="F10055" s="2" t="s">
        <v>30</v>
      </c>
      <c r="G10055" s="2" t="s">
        <v>34</v>
      </c>
      <c r="H10055" s="2" t="s">
        <v>37</v>
      </c>
      <c r="I10055" s="4">
        <v>76450</v>
      </c>
      <c r="J10055" s="4" t="str">
        <f t="shared" si="315"/>
        <v>Large</v>
      </c>
      <c r="K10055" s="4">
        <v>76970.498806398435</v>
      </c>
    </row>
    <row r="10056" spans="1:11" x14ac:dyDescent="0.35">
      <c r="A10056" s="2">
        <v>110054</v>
      </c>
      <c r="B10056" s="3">
        <v>45841</v>
      </c>
      <c r="C10056" s="3" t="str">
        <f t="shared" si="314"/>
        <v>2025-07-03</v>
      </c>
      <c r="D10056" s="2" t="s">
        <v>13</v>
      </c>
      <c r="E10056" s="2" t="s">
        <v>24</v>
      </c>
      <c r="F10056" s="2" t="s">
        <v>30</v>
      </c>
      <c r="G10056" s="2" t="s">
        <v>33</v>
      </c>
      <c r="H10056" s="2" t="s">
        <v>37</v>
      </c>
      <c r="I10056" s="4">
        <v>10690</v>
      </c>
      <c r="J10056" s="4" t="str">
        <f t="shared" si="315"/>
        <v>Small</v>
      </c>
      <c r="K10056" s="4">
        <v>11420.335718275621</v>
      </c>
    </row>
    <row r="10057" spans="1:11" x14ac:dyDescent="0.35">
      <c r="A10057" s="2">
        <v>110055</v>
      </c>
      <c r="B10057" s="3">
        <v>45841</v>
      </c>
      <c r="C10057" s="3" t="str">
        <f t="shared" si="314"/>
        <v>2025-07-03</v>
      </c>
      <c r="D10057" s="2" t="s">
        <v>13</v>
      </c>
      <c r="E10057" s="2" t="s">
        <v>27</v>
      </c>
      <c r="F10057" s="2" t="s">
        <v>28</v>
      </c>
      <c r="G10057" s="2" t="s">
        <v>33</v>
      </c>
      <c r="H10057" s="2" t="s">
        <v>36</v>
      </c>
      <c r="I10057" s="4">
        <v>47450</v>
      </c>
      <c r="J10057" s="4" t="str">
        <f t="shared" si="315"/>
        <v>Medium</v>
      </c>
      <c r="K10057" s="4">
        <v>43570.872866946891</v>
      </c>
    </row>
    <row r="10058" spans="1:11" x14ac:dyDescent="0.35">
      <c r="A10058" s="2">
        <v>110056</v>
      </c>
      <c r="B10058" s="3">
        <v>45841</v>
      </c>
      <c r="C10058" s="3" t="str">
        <f t="shared" si="314"/>
        <v>2025-07-03</v>
      </c>
      <c r="D10058" s="2" t="s">
        <v>13</v>
      </c>
      <c r="E10058" s="2" t="s">
        <v>27</v>
      </c>
      <c r="F10058" s="2" t="s">
        <v>28</v>
      </c>
      <c r="G10058" s="2" t="s">
        <v>35</v>
      </c>
      <c r="H10058" s="2" t="s">
        <v>38</v>
      </c>
      <c r="I10058" s="4">
        <v>25660</v>
      </c>
      <c r="J10058" s="4" t="str">
        <f t="shared" si="315"/>
        <v>Small</v>
      </c>
      <c r="K10058" s="4">
        <v>28334.8196821661</v>
      </c>
    </row>
    <row r="10059" spans="1:11" x14ac:dyDescent="0.35">
      <c r="A10059" s="2">
        <v>110057</v>
      </c>
      <c r="B10059" s="3">
        <v>45841</v>
      </c>
      <c r="C10059" s="3" t="str">
        <f t="shared" si="314"/>
        <v>2025-07-03</v>
      </c>
      <c r="D10059" s="2" t="s">
        <v>13</v>
      </c>
      <c r="E10059" s="2" t="s">
        <v>27</v>
      </c>
      <c r="F10059" s="2" t="s">
        <v>28</v>
      </c>
      <c r="G10059" s="2" t="s">
        <v>35</v>
      </c>
      <c r="H10059" s="2" t="s">
        <v>39</v>
      </c>
      <c r="I10059" s="4">
        <v>83970</v>
      </c>
      <c r="J10059" s="4" t="str">
        <f t="shared" si="315"/>
        <v>Large</v>
      </c>
      <c r="K10059" s="4">
        <v>77979.782030948772</v>
      </c>
    </row>
    <row r="10060" spans="1:11" x14ac:dyDescent="0.35">
      <c r="A10060" s="2">
        <v>110058</v>
      </c>
      <c r="B10060" s="3">
        <v>45841</v>
      </c>
      <c r="C10060" s="3" t="str">
        <f t="shared" si="314"/>
        <v>2025-07-03</v>
      </c>
      <c r="D10060" s="2" t="s">
        <v>13</v>
      </c>
      <c r="E10060" s="2" t="s">
        <v>25</v>
      </c>
      <c r="F10060" s="2" t="s">
        <v>30</v>
      </c>
      <c r="G10060" s="2" t="s">
        <v>35</v>
      </c>
      <c r="H10060" s="2" t="s">
        <v>38</v>
      </c>
      <c r="I10060" s="4">
        <v>69990</v>
      </c>
      <c r="J10060" s="4" t="str">
        <f t="shared" si="315"/>
        <v>Large</v>
      </c>
      <c r="K10060" s="4">
        <v>68896.314389658946</v>
      </c>
    </row>
    <row r="10061" spans="1:11" x14ac:dyDescent="0.35">
      <c r="A10061" s="2">
        <v>110059</v>
      </c>
      <c r="B10061" s="3">
        <v>45841</v>
      </c>
      <c r="C10061" s="3" t="str">
        <f t="shared" si="314"/>
        <v>2025-07-03</v>
      </c>
      <c r="D10061" s="2" t="s">
        <v>13</v>
      </c>
      <c r="E10061" s="2" t="s">
        <v>21</v>
      </c>
      <c r="F10061" s="2" t="s">
        <v>28</v>
      </c>
      <c r="G10061" s="2" t="s">
        <v>33</v>
      </c>
      <c r="H10061" s="2" t="s">
        <v>39</v>
      </c>
      <c r="I10061" s="4">
        <v>73990</v>
      </c>
      <c r="J10061" s="4" t="str">
        <f t="shared" si="315"/>
        <v>Large</v>
      </c>
      <c r="K10061" s="4">
        <v>71063.52756925518</v>
      </c>
    </row>
    <row r="10062" spans="1:11" x14ac:dyDescent="0.35">
      <c r="A10062" s="2">
        <v>110060</v>
      </c>
      <c r="B10062" s="3">
        <v>45841</v>
      </c>
      <c r="C10062" s="3" t="str">
        <f t="shared" si="314"/>
        <v>2025-07-03</v>
      </c>
      <c r="D10062" s="2" t="s">
        <v>13</v>
      </c>
      <c r="E10062" s="2" t="s">
        <v>25</v>
      </c>
      <c r="F10062" s="2" t="s">
        <v>30</v>
      </c>
      <c r="G10062" s="2" t="s">
        <v>34</v>
      </c>
      <c r="H10062" s="2" t="s">
        <v>37</v>
      </c>
      <c r="I10062" s="4">
        <v>24690</v>
      </c>
      <c r="J10062" s="4" t="str">
        <f t="shared" si="315"/>
        <v>Small</v>
      </c>
      <c r="K10062" s="4">
        <v>27320.85384734605</v>
      </c>
    </row>
    <row r="10063" spans="1:11" x14ac:dyDescent="0.35">
      <c r="A10063" s="2">
        <v>110061</v>
      </c>
      <c r="B10063" s="3">
        <v>45841</v>
      </c>
      <c r="C10063" s="3" t="str">
        <f t="shared" si="314"/>
        <v>2025-07-03</v>
      </c>
      <c r="D10063" s="2" t="s">
        <v>13</v>
      </c>
      <c r="E10063" s="2" t="s">
        <v>26</v>
      </c>
      <c r="F10063" s="2" t="s">
        <v>29</v>
      </c>
      <c r="G10063" s="2" t="s">
        <v>35</v>
      </c>
      <c r="H10063" s="2" t="s">
        <v>39</v>
      </c>
      <c r="I10063" s="4">
        <v>12870</v>
      </c>
      <c r="J10063" s="4" t="str">
        <f t="shared" si="315"/>
        <v>Small</v>
      </c>
      <c r="K10063" s="4">
        <v>14109.43324047573</v>
      </c>
    </row>
    <row r="10064" spans="1:11" x14ac:dyDescent="0.35">
      <c r="A10064" s="2">
        <v>110062</v>
      </c>
      <c r="B10064" s="3">
        <v>45841</v>
      </c>
      <c r="C10064" s="3" t="str">
        <f t="shared" si="314"/>
        <v>2025-07-03</v>
      </c>
      <c r="D10064" s="2" t="s">
        <v>13</v>
      </c>
      <c r="E10064" s="2" t="s">
        <v>26</v>
      </c>
      <c r="F10064" s="2" t="s">
        <v>29</v>
      </c>
      <c r="G10064" s="2" t="s">
        <v>35</v>
      </c>
      <c r="H10064" s="2" t="s">
        <v>36</v>
      </c>
      <c r="I10064" s="4">
        <v>28480</v>
      </c>
      <c r="J10064" s="4" t="str">
        <f t="shared" si="315"/>
        <v>Small</v>
      </c>
      <c r="K10064" s="4">
        <v>27981.878611867109</v>
      </c>
    </row>
    <row r="10065" spans="1:11" x14ac:dyDescent="0.35">
      <c r="A10065" s="2">
        <v>110063</v>
      </c>
      <c r="B10065" s="3">
        <v>45841</v>
      </c>
      <c r="C10065" s="3" t="str">
        <f t="shared" si="314"/>
        <v>2025-07-03</v>
      </c>
      <c r="D10065" s="2" t="s">
        <v>13</v>
      </c>
      <c r="E10065" s="2" t="s">
        <v>22</v>
      </c>
      <c r="F10065" s="2" t="s">
        <v>29</v>
      </c>
      <c r="G10065" s="2" t="s">
        <v>33</v>
      </c>
      <c r="H10065" s="2" t="s">
        <v>36</v>
      </c>
      <c r="I10065" s="4">
        <v>64750</v>
      </c>
      <c r="J10065" s="4" t="str">
        <f t="shared" si="315"/>
        <v>Large</v>
      </c>
      <c r="K10065" s="4">
        <v>61980.853428171038</v>
      </c>
    </row>
    <row r="10066" spans="1:11" x14ac:dyDescent="0.35">
      <c r="A10066" s="2">
        <v>110064</v>
      </c>
      <c r="B10066" s="3">
        <v>45841</v>
      </c>
      <c r="C10066" s="3" t="str">
        <f t="shared" si="314"/>
        <v>2025-07-03</v>
      </c>
      <c r="D10066" s="2" t="s">
        <v>13</v>
      </c>
      <c r="E10066" s="2" t="s">
        <v>22</v>
      </c>
      <c r="F10066" s="2" t="s">
        <v>29</v>
      </c>
      <c r="G10066" s="2" t="s">
        <v>34</v>
      </c>
      <c r="H10066" s="2" t="s">
        <v>37</v>
      </c>
      <c r="I10066" s="4">
        <v>79700</v>
      </c>
      <c r="J10066" s="4" t="str">
        <f t="shared" si="315"/>
        <v>Large</v>
      </c>
      <c r="K10066" s="4">
        <v>86525.32491855367</v>
      </c>
    </row>
    <row r="10067" spans="1:11" x14ac:dyDescent="0.35">
      <c r="A10067" s="2">
        <v>110065</v>
      </c>
      <c r="B10067" s="3">
        <v>45841</v>
      </c>
      <c r="C10067" s="3" t="str">
        <f t="shared" si="314"/>
        <v>2025-07-03</v>
      </c>
      <c r="D10067" s="2" t="s">
        <v>13</v>
      </c>
      <c r="E10067" s="2" t="s">
        <v>26</v>
      </c>
      <c r="F10067" s="2" t="s">
        <v>29</v>
      </c>
      <c r="G10067" s="2" t="s">
        <v>35</v>
      </c>
      <c r="H10067" s="2" t="s">
        <v>36</v>
      </c>
      <c r="I10067" s="4">
        <v>36710</v>
      </c>
      <c r="J10067" s="4" t="str">
        <f t="shared" si="315"/>
        <v>Medium</v>
      </c>
      <c r="K10067" s="4">
        <v>33558.708171159211</v>
      </c>
    </row>
    <row r="10068" spans="1:11" x14ac:dyDescent="0.35">
      <c r="A10068" s="2">
        <v>110066</v>
      </c>
      <c r="B10068" s="3">
        <v>45841</v>
      </c>
      <c r="C10068" s="3" t="str">
        <f t="shared" si="314"/>
        <v>2025-07-03</v>
      </c>
      <c r="D10068" s="2" t="s">
        <v>13</v>
      </c>
      <c r="E10068" s="2" t="s">
        <v>24</v>
      </c>
      <c r="F10068" s="2" t="s">
        <v>30</v>
      </c>
      <c r="G10068" s="2" t="s">
        <v>34</v>
      </c>
      <c r="H10068" s="2" t="s">
        <v>37</v>
      </c>
      <c r="I10068" s="4">
        <v>54120</v>
      </c>
      <c r="J10068" s="4" t="str">
        <f t="shared" si="315"/>
        <v>Large</v>
      </c>
      <c r="K10068" s="4">
        <v>61279.082671113159</v>
      </c>
    </row>
    <row r="10069" spans="1:11" x14ac:dyDescent="0.35">
      <c r="A10069" s="2">
        <v>110067</v>
      </c>
      <c r="B10069" s="3">
        <v>45841</v>
      </c>
      <c r="C10069" s="3" t="str">
        <f t="shared" si="314"/>
        <v>2025-07-03</v>
      </c>
      <c r="D10069" s="2" t="s">
        <v>13</v>
      </c>
      <c r="E10069" s="2" t="s">
        <v>26</v>
      </c>
      <c r="F10069" s="2" t="s">
        <v>29</v>
      </c>
      <c r="G10069" s="2" t="s">
        <v>31</v>
      </c>
      <c r="H10069" s="2" t="s">
        <v>39</v>
      </c>
      <c r="I10069" s="4">
        <v>26420</v>
      </c>
      <c r="J10069" s="4" t="str">
        <f t="shared" si="315"/>
        <v>Small</v>
      </c>
      <c r="K10069" s="4">
        <v>24977.218679004309</v>
      </c>
    </row>
    <row r="10070" spans="1:11" x14ac:dyDescent="0.35">
      <c r="A10070" s="2">
        <v>110068</v>
      </c>
      <c r="B10070" s="3">
        <v>45841</v>
      </c>
      <c r="C10070" s="3" t="str">
        <f t="shared" si="314"/>
        <v>2025-07-03</v>
      </c>
      <c r="D10070" s="2" t="s">
        <v>13</v>
      </c>
      <c r="E10070" s="2" t="s">
        <v>23</v>
      </c>
      <c r="F10070" s="2" t="s">
        <v>28</v>
      </c>
      <c r="G10070" s="2" t="s">
        <v>35</v>
      </c>
      <c r="H10070" s="2" t="s">
        <v>38</v>
      </c>
      <c r="I10070" s="4">
        <v>88500</v>
      </c>
      <c r="J10070" s="4" t="str">
        <f t="shared" si="315"/>
        <v>Large</v>
      </c>
      <c r="K10070" s="4">
        <v>87527.848413550018</v>
      </c>
    </row>
    <row r="10071" spans="1:11" x14ac:dyDescent="0.35">
      <c r="A10071" s="2">
        <v>110069</v>
      </c>
      <c r="B10071" s="3">
        <v>45841</v>
      </c>
      <c r="C10071" s="3" t="str">
        <f t="shared" si="314"/>
        <v>2025-07-03</v>
      </c>
      <c r="D10071" s="2" t="s">
        <v>13</v>
      </c>
      <c r="E10071" s="2" t="s">
        <v>21</v>
      </c>
      <c r="F10071" s="2" t="s">
        <v>28</v>
      </c>
      <c r="G10071" s="2" t="s">
        <v>35</v>
      </c>
      <c r="H10071" s="2" t="s">
        <v>38</v>
      </c>
      <c r="I10071" s="4">
        <v>69990</v>
      </c>
      <c r="J10071" s="4" t="str">
        <f t="shared" si="315"/>
        <v>Large</v>
      </c>
      <c r="K10071" s="4">
        <v>76463.431239981495</v>
      </c>
    </row>
    <row r="10072" spans="1:11" x14ac:dyDescent="0.35">
      <c r="A10072" s="2">
        <v>110070</v>
      </c>
      <c r="B10072" s="3">
        <v>45841</v>
      </c>
      <c r="C10072" s="3" t="str">
        <f t="shared" si="314"/>
        <v>2025-07-03</v>
      </c>
      <c r="D10072" s="2" t="s">
        <v>13</v>
      </c>
      <c r="E10072" s="2" t="s">
        <v>22</v>
      </c>
      <c r="F10072" s="2" t="s">
        <v>29</v>
      </c>
      <c r="G10072" s="2" t="s">
        <v>33</v>
      </c>
      <c r="H10072" s="2" t="s">
        <v>39</v>
      </c>
      <c r="I10072" s="4">
        <v>61490</v>
      </c>
      <c r="J10072" s="4" t="str">
        <f t="shared" si="315"/>
        <v>Large</v>
      </c>
      <c r="K10072" s="4">
        <v>66934.658684849448</v>
      </c>
    </row>
    <row r="10073" spans="1:11" x14ac:dyDescent="0.35">
      <c r="A10073" s="2">
        <v>110071</v>
      </c>
      <c r="B10073" s="3">
        <v>45841</v>
      </c>
      <c r="C10073" s="3" t="str">
        <f t="shared" si="314"/>
        <v>2025-07-03</v>
      </c>
      <c r="D10073" s="2" t="s">
        <v>13</v>
      </c>
      <c r="E10073" s="2" t="s">
        <v>22</v>
      </c>
      <c r="F10073" s="2" t="s">
        <v>29</v>
      </c>
      <c r="G10073" s="2" t="s">
        <v>31</v>
      </c>
      <c r="H10073" s="2" t="s">
        <v>38</v>
      </c>
      <c r="I10073" s="4">
        <v>47970</v>
      </c>
      <c r="J10073" s="4" t="str">
        <f t="shared" si="315"/>
        <v>Medium</v>
      </c>
      <c r="K10073" s="4">
        <v>50749.37804434084</v>
      </c>
    </row>
    <row r="10074" spans="1:11" x14ac:dyDescent="0.35">
      <c r="A10074" s="2">
        <v>110072</v>
      </c>
      <c r="B10074" s="3">
        <v>45841</v>
      </c>
      <c r="C10074" s="3" t="str">
        <f t="shared" si="314"/>
        <v>2025-07-03</v>
      </c>
      <c r="D10074" s="2" t="s">
        <v>13</v>
      </c>
      <c r="E10074" s="2" t="s">
        <v>23</v>
      </c>
      <c r="F10074" s="2" t="s">
        <v>28</v>
      </c>
      <c r="G10074" s="2" t="s">
        <v>31</v>
      </c>
      <c r="H10074" s="2" t="s">
        <v>37</v>
      </c>
      <c r="I10074" s="4">
        <v>58820</v>
      </c>
      <c r="J10074" s="4" t="str">
        <f t="shared" si="315"/>
        <v>Large</v>
      </c>
      <c r="K10074" s="4">
        <v>52040.582762174337</v>
      </c>
    </row>
    <row r="10075" spans="1:11" x14ac:dyDescent="0.35">
      <c r="A10075" s="2">
        <v>110073</v>
      </c>
      <c r="B10075" s="3">
        <v>45841</v>
      </c>
      <c r="C10075" s="3" t="str">
        <f t="shared" si="314"/>
        <v>2025-07-03</v>
      </c>
      <c r="D10075" s="2" t="s">
        <v>13</v>
      </c>
      <c r="E10075" s="2" t="s">
        <v>23</v>
      </c>
      <c r="F10075" s="2" t="s">
        <v>28</v>
      </c>
      <c r="G10075" s="2" t="s">
        <v>31</v>
      </c>
      <c r="H10075" s="2" t="s">
        <v>39</v>
      </c>
      <c r="I10075" s="4">
        <v>42560</v>
      </c>
      <c r="J10075" s="4" t="str">
        <f t="shared" si="315"/>
        <v>Medium</v>
      </c>
      <c r="K10075" s="4">
        <v>39268.121316978759</v>
      </c>
    </row>
    <row r="10076" spans="1:11" x14ac:dyDescent="0.35">
      <c r="A10076" s="2">
        <v>110074</v>
      </c>
      <c r="B10076" s="3">
        <v>45841</v>
      </c>
      <c r="C10076" s="3" t="str">
        <f t="shared" si="314"/>
        <v>2025-07-03</v>
      </c>
      <c r="D10076" s="2" t="s">
        <v>13</v>
      </c>
      <c r="E10076" s="2" t="s">
        <v>25</v>
      </c>
      <c r="F10076" s="2" t="s">
        <v>30</v>
      </c>
      <c r="G10076" s="2" t="s">
        <v>32</v>
      </c>
      <c r="H10076" s="2" t="s">
        <v>37</v>
      </c>
      <c r="I10076" s="4">
        <v>35990</v>
      </c>
      <c r="J10076" s="4" t="str">
        <f t="shared" si="315"/>
        <v>Medium</v>
      </c>
      <c r="K10076" s="4">
        <v>38295.653411357707</v>
      </c>
    </row>
    <row r="10077" spans="1:11" x14ac:dyDescent="0.35">
      <c r="A10077" s="2">
        <v>110075</v>
      </c>
      <c r="B10077" s="3">
        <v>45841</v>
      </c>
      <c r="C10077" s="3" t="str">
        <f t="shared" si="314"/>
        <v>2025-07-03</v>
      </c>
      <c r="D10077" s="2" t="s">
        <v>13</v>
      </c>
      <c r="E10077" s="2" t="s">
        <v>23</v>
      </c>
      <c r="F10077" s="2" t="s">
        <v>28</v>
      </c>
      <c r="G10077" s="2" t="s">
        <v>33</v>
      </c>
      <c r="H10077" s="2" t="s">
        <v>38</v>
      </c>
      <c r="I10077" s="4">
        <v>15410</v>
      </c>
      <c r="J10077" s="4" t="str">
        <f t="shared" si="315"/>
        <v>Small</v>
      </c>
      <c r="K10077" s="4">
        <v>17071.52194610818</v>
      </c>
    </row>
    <row r="10078" spans="1:11" x14ac:dyDescent="0.35">
      <c r="A10078" s="2">
        <v>110076</v>
      </c>
      <c r="B10078" s="3">
        <v>45841</v>
      </c>
      <c r="C10078" s="3" t="str">
        <f t="shared" si="314"/>
        <v>2025-07-03</v>
      </c>
      <c r="D10078" s="2" t="s">
        <v>13</v>
      </c>
      <c r="E10078" s="2" t="s">
        <v>22</v>
      </c>
      <c r="F10078" s="2" t="s">
        <v>29</v>
      </c>
      <c r="G10078" s="2" t="s">
        <v>33</v>
      </c>
      <c r="H10078" s="2" t="s">
        <v>37</v>
      </c>
      <c r="I10078" s="4">
        <v>35610</v>
      </c>
      <c r="J10078" s="4" t="str">
        <f t="shared" si="315"/>
        <v>Medium</v>
      </c>
      <c r="K10078" s="4">
        <v>32065.46623043247</v>
      </c>
    </row>
    <row r="10079" spans="1:11" x14ac:dyDescent="0.35">
      <c r="A10079" s="2">
        <v>110077</v>
      </c>
      <c r="B10079" s="3">
        <v>45841</v>
      </c>
      <c r="C10079" s="3" t="str">
        <f t="shared" si="314"/>
        <v>2025-07-03</v>
      </c>
      <c r="D10079" s="2" t="s">
        <v>13</v>
      </c>
      <c r="E10079" s="2" t="s">
        <v>26</v>
      </c>
      <c r="F10079" s="2" t="s">
        <v>29</v>
      </c>
      <c r="G10079" s="2" t="s">
        <v>35</v>
      </c>
      <c r="H10079" s="2" t="s">
        <v>36</v>
      </c>
      <c r="I10079" s="4">
        <v>13740</v>
      </c>
      <c r="J10079" s="4" t="str">
        <f t="shared" si="315"/>
        <v>Small</v>
      </c>
      <c r="K10079" s="4">
        <v>15756.40688377677</v>
      </c>
    </row>
    <row r="10080" spans="1:11" x14ac:dyDescent="0.35">
      <c r="A10080" s="2">
        <v>110078</v>
      </c>
      <c r="B10080" s="3">
        <v>45841</v>
      </c>
      <c r="C10080" s="3" t="str">
        <f t="shared" si="314"/>
        <v>2025-07-03</v>
      </c>
      <c r="D10080" s="2" t="s">
        <v>13</v>
      </c>
      <c r="E10080" s="2" t="s">
        <v>22</v>
      </c>
      <c r="F10080" s="2" t="s">
        <v>29</v>
      </c>
      <c r="G10080" s="2" t="s">
        <v>33</v>
      </c>
      <c r="H10080" s="2" t="s">
        <v>38</v>
      </c>
      <c r="I10080" s="4">
        <v>81950</v>
      </c>
      <c r="J10080" s="4" t="str">
        <f t="shared" si="315"/>
        <v>Large</v>
      </c>
      <c r="K10080" s="4">
        <v>84929.901263798864</v>
      </c>
    </row>
    <row r="10081" spans="1:11" x14ac:dyDescent="0.35">
      <c r="A10081" s="2">
        <v>110079</v>
      </c>
      <c r="B10081" s="3">
        <v>45841</v>
      </c>
      <c r="C10081" s="3" t="str">
        <f t="shared" si="314"/>
        <v>2025-07-03</v>
      </c>
      <c r="D10081" s="2" t="s">
        <v>13</v>
      </c>
      <c r="E10081" s="2" t="s">
        <v>23</v>
      </c>
      <c r="F10081" s="2" t="s">
        <v>28</v>
      </c>
      <c r="G10081" s="2" t="s">
        <v>35</v>
      </c>
      <c r="H10081" s="2" t="s">
        <v>36</v>
      </c>
      <c r="I10081" s="4">
        <v>24190</v>
      </c>
      <c r="J10081" s="4" t="str">
        <f t="shared" si="315"/>
        <v>Small</v>
      </c>
      <c r="K10081" s="4">
        <v>26521.108859878041</v>
      </c>
    </row>
    <row r="10082" spans="1:11" x14ac:dyDescent="0.35">
      <c r="A10082" s="2">
        <v>110080</v>
      </c>
      <c r="B10082" s="3">
        <v>45841</v>
      </c>
      <c r="C10082" s="3" t="str">
        <f t="shared" si="314"/>
        <v>2025-07-03</v>
      </c>
      <c r="D10082" s="2" t="s">
        <v>13</v>
      </c>
      <c r="E10082" s="2" t="s">
        <v>23</v>
      </c>
      <c r="F10082" s="2" t="s">
        <v>28</v>
      </c>
      <c r="G10082" s="2" t="s">
        <v>35</v>
      </c>
      <c r="H10082" s="2" t="s">
        <v>36</v>
      </c>
      <c r="I10082" s="4">
        <v>46350</v>
      </c>
      <c r="J10082" s="4" t="str">
        <f t="shared" si="315"/>
        <v>Medium</v>
      </c>
      <c r="K10082" s="4">
        <v>50320.09189811509</v>
      </c>
    </row>
    <row r="10083" spans="1:11" x14ac:dyDescent="0.35">
      <c r="A10083" s="2">
        <v>110081</v>
      </c>
      <c r="B10083" s="3">
        <v>45841</v>
      </c>
      <c r="C10083" s="3" t="str">
        <f t="shared" si="314"/>
        <v>2025-07-03</v>
      </c>
      <c r="D10083" s="2" t="s">
        <v>13</v>
      </c>
      <c r="E10083" s="2" t="s">
        <v>23</v>
      </c>
      <c r="F10083" s="2" t="s">
        <v>28</v>
      </c>
      <c r="G10083" s="2" t="s">
        <v>32</v>
      </c>
      <c r="H10083" s="2" t="s">
        <v>39</v>
      </c>
      <c r="I10083" s="4">
        <v>60920</v>
      </c>
      <c r="J10083" s="4" t="str">
        <f t="shared" si="315"/>
        <v>Large</v>
      </c>
      <c r="K10083" s="4">
        <v>53741.731563486159</v>
      </c>
    </row>
    <row r="10084" spans="1:11" x14ac:dyDescent="0.35">
      <c r="A10084" s="2">
        <v>110082</v>
      </c>
      <c r="B10084" s="3">
        <v>45841</v>
      </c>
      <c r="C10084" s="3" t="str">
        <f t="shared" si="314"/>
        <v>2025-07-03</v>
      </c>
      <c r="D10084" s="2" t="s">
        <v>13</v>
      </c>
      <c r="E10084" s="2" t="s">
        <v>22</v>
      </c>
      <c r="F10084" s="2" t="s">
        <v>29</v>
      </c>
      <c r="G10084" s="2" t="s">
        <v>33</v>
      </c>
      <c r="H10084" s="2" t="s">
        <v>39</v>
      </c>
      <c r="I10084" s="4">
        <v>52080</v>
      </c>
      <c r="J10084" s="4" t="str">
        <f t="shared" si="315"/>
        <v>Large</v>
      </c>
      <c r="K10084" s="4">
        <v>49621.215997303363</v>
      </c>
    </row>
    <row r="10085" spans="1:11" x14ac:dyDescent="0.35">
      <c r="A10085" s="2">
        <v>110083</v>
      </c>
      <c r="B10085" s="3">
        <v>45841</v>
      </c>
      <c r="C10085" s="3" t="str">
        <f t="shared" si="314"/>
        <v>2025-07-03</v>
      </c>
      <c r="D10085" s="2" t="s">
        <v>13</v>
      </c>
      <c r="E10085" s="2" t="s">
        <v>23</v>
      </c>
      <c r="F10085" s="2" t="s">
        <v>28</v>
      </c>
      <c r="G10085" s="2" t="s">
        <v>33</v>
      </c>
      <c r="H10085" s="2" t="s">
        <v>37</v>
      </c>
      <c r="I10085" s="4">
        <v>77610</v>
      </c>
      <c r="J10085" s="4" t="str">
        <f t="shared" si="315"/>
        <v>Large</v>
      </c>
      <c r="K10085" s="4">
        <v>76641.83551334728</v>
      </c>
    </row>
    <row r="10086" spans="1:11" x14ac:dyDescent="0.35">
      <c r="A10086" s="2">
        <v>110084</v>
      </c>
      <c r="B10086" s="3">
        <v>45841</v>
      </c>
      <c r="C10086" s="3" t="str">
        <f t="shared" si="314"/>
        <v>2025-07-03</v>
      </c>
      <c r="D10086" s="2" t="s">
        <v>13</v>
      </c>
      <c r="E10086" s="2" t="s">
        <v>25</v>
      </c>
      <c r="F10086" s="2" t="s">
        <v>30</v>
      </c>
      <c r="G10086" s="2" t="s">
        <v>32</v>
      </c>
      <c r="H10086" s="2" t="s">
        <v>37</v>
      </c>
      <c r="I10086" s="4">
        <v>87490</v>
      </c>
      <c r="J10086" s="4" t="str">
        <f t="shared" si="315"/>
        <v>Large</v>
      </c>
      <c r="K10086" s="4">
        <v>81192.373120770048</v>
      </c>
    </row>
    <row r="10087" spans="1:11" x14ac:dyDescent="0.35">
      <c r="A10087" s="2">
        <v>110085</v>
      </c>
      <c r="B10087" s="3">
        <v>45841</v>
      </c>
      <c r="C10087" s="3" t="str">
        <f t="shared" si="314"/>
        <v>2025-07-03</v>
      </c>
      <c r="D10087" s="2" t="s">
        <v>13</v>
      </c>
      <c r="E10087" s="2" t="s">
        <v>26</v>
      </c>
      <c r="F10087" s="2" t="s">
        <v>29</v>
      </c>
      <c r="G10087" s="2" t="s">
        <v>32</v>
      </c>
      <c r="H10087" s="2" t="s">
        <v>38</v>
      </c>
      <c r="I10087" s="4">
        <v>63280</v>
      </c>
      <c r="J10087" s="4" t="str">
        <f t="shared" si="315"/>
        <v>Large</v>
      </c>
      <c r="K10087" s="4">
        <v>66742.542528354796</v>
      </c>
    </row>
    <row r="10088" spans="1:11" x14ac:dyDescent="0.35">
      <c r="A10088" s="2">
        <v>110086</v>
      </c>
      <c r="B10088" s="3">
        <v>45841</v>
      </c>
      <c r="C10088" s="3" t="str">
        <f t="shared" si="314"/>
        <v>2025-07-03</v>
      </c>
      <c r="D10088" s="2" t="s">
        <v>13</v>
      </c>
      <c r="E10088" s="2" t="s">
        <v>24</v>
      </c>
      <c r="F10088" s="2" t="s">
        <v>30</v>
      </c>
      <c r="G10088" s="2" t="s">
        <v>33</v>
      </c>
      <c r="H10088" s="2" t="s">
        <v>37</v>
      </c>
      <c r="I10088" s="4">
        <v>72610</v>
      </c>
      <c r="J10088" s="4" t="str">
        <f t="shared" si="315"/>
        <v>Large</v>
      </c>
      <c r="K10088" s="4">
        <v>73948.304094767533</v>
      </c>
    </row>
    <row r="10089" spans="1:11" x14ac:dyDescent="0.35">
      <c r="A10089" s="2">
        <v>110087</v>
      </c>
      <c r="B10089" s="3">
        <v>45841</v>
      </c>
      <c r="C10089" s="3" t="str">
        <f t="shared" si="314"/>
        <v>2025-07-03</v>
      </c>
      <c r="D10089" s="2" t="s">
        <v>13</v>
      </c>
      <c r="E10089" s="2" t="s">
        <v>23</v>
      </c>
      <c r="F10089" s="2" t="s">
        <v>28</v>
      </c>
      <c r="G10089" s="2" t="s">
        <v>33</v>
      </c>
      <c r="H10089" s="2" t="s">
        <v>37</v>
      </c>
      <c r="I10089" s="4">
        <v>69930</v>
      </c>
      <c r="J10089" s="4" t="str">
        <f t="shared" si="315"/>
        <v>Large</v>
      </c>
      <c r="K10089" s="4">
        <v>80019.626534464565</v>
      </c>
    </row>
    <row r="10090" spans="1:11" x14ac:dyDescent="0.35">
      <c r="A10090" s="2">
        <v>110088</v>
      </c>
      <c r="B10090" s="3">
        <v>45841</v>
      </c>
      <c r="C10090" s="3" t="str">
        <f t="shared" si="314"/>
        <v>2025-07-03</v>
      </c>
      <c r="D10090" s="2" t="s">
        <v>13</v>
      </c>
      <c r="E10090" s="2" t="s">
        <v>22</v>
      </c>
      <c r="F10090" s="2" t="s">
        <v>29</v>
      </c>
      <c r="G10090" s="2" t="s">
        <v>35</v>
      </c>
      <c r="H10090" s="2" t="s">
        <v>39</v>
      </c>
      <c r="I10090" s="4">
        <v>41100</v>
      </c>
      <c r="J10090" s="4" t="str">
        <f t="shared" si="315"/>
        <v>Medium</v>
      </c>
      <c r="K10090" s="4">
        <v>37187.89312888986</v>
      </c>
    </row>
    <row r="10091" spans="1:11" x14ac:dyDescent="0.35">
      <c r="A10091" s="2">
        <v>110089</v>
      </c>
      <c r="B10091" s="3">
        <v>45841</v>
      </c>
      <c r="C10091" s="3" t="str">
        <f t="shared" si="314"/>
        <v>2025-07-03</v>
      </c>
      <c r="D10091" s="2" t="s">
        <v>13</v>
      </c>
      <c r="E10091" s="2" t="s">
        <v>22</v>
      </c>
      <c r="F10091" s="2" t="s">
        <v>29</v>
      </c>
      <c r="G10091" s="2" t="s">
        <v>34</v>
      </c>
      <c r="H10091" s="2" t="s">
        <v>39</v>
      </c>
      <c r="I10091" s="4">
        <v>25920</v>
      </c>
      <c r="J10091" s="4" t="str">
        <f t="shared" si="315"/>
        <v>Small</v>
      </c>
      <c r="K10091" s="4">
        <v>26395.586982782581</v>
      </c>
    </row>
    <row r="10092" spans="1:11" x14ac:dyDescent="0.35">
      <c r="A10092" s="2">
        <v>110090</v>
      </c>
      <c r="B10092" s="3">
        <v>45841</v>
      </c>
      <c r="C10092" s="3" t="str">
        <f t="shared" si="314"/>
        <v>2025-07-03</v>
      </c>
      <c r="D10092" s="2" t="s">
        <v>13</v>
      </c>
      <c r="E10092" s="2" t="s">
        <v>23</v>
      </c>
      <c r="F10092" s="2" t="s">
        <v>28</v>
      </c>
      <c r="G10092" s="2" t="s">
        <v>35</v>
      </c>
      <c r="H10092" s="2" t="s">
        <v>36</v>
      </c>
      <c r="I10092" s="4">
        <v>14730</v>
      </c>
      <c r="J10092" s="4" t="str">
        <f t="shared" si="315"/>
        <v>Small</v>
      </c>
      <c r="K10092" s="4">
        <v>16498.18136727242</v>
      </c>
    </row>
    <row r="10093" spans="1:11" x14ac:dyDescent="0.35">
      <c r="A10093" s="2">
        <v>110091</v>
      </c>
      <c r="B10093" s="3">
        <v>45841</v>
      </c>
      <c r="C10093" s="3" t="str">
        <f t="shared" si="314"/>
        <v>2025-07-03</v>
      </c>
      <c r="D10093" s="2" t="s">
        <v>13</v>
      </c>
      <c r="E10093" s="2" t="s">
        <v>22</v>
      </c>
      <c r="F10093" s="2" t="s">
        <v>29</v>
      </c>
      <c r="G10093" s="2" t="s">
        <v>31</v>
      </c>
      <c r="H10093" s="2" t="s">
        <v>37</v>
      </c>
      <c r="I10093" s="4">
        <v>29620</v>
      </c>
      <c r="J10093" s="4" t="str">
        <f t="shared" si="315"/>
        <v>Small</v>
      </c>
      <c r="K10093" s="4">
        <v>25528.586097319239</v>
      </c>
    </row>
    <row r="10094" spans="1:11" x14ac:dyDescent="0.35">
      <c r="A10094" s="2">
        <v>110092</v>
      </c>
      <c r="B10094" s="3">
        <v>45841</v>
      </c>
      <c r="C10094" s="3" t="str">
        <f t="shared" si="314"/>
        <v>2025-07-03</v>
      </c>
      <c r="D10094" s="2" t="s">
        <v>13</v>
      </c>
      <c r="E10094" s="2" t="s">
        <v>23</v>
      </c>
      <c r="F10094" s="2" t="s">
        <v>28</v>
      </c>
      <c r="G10094" s="2" t="s">
        <v>31</v>
      </c>
      <c r="H10094" s="2" t="s">
        <v>39</v>
      </c>
      <c r="I10094" s="4">
        <v>59250</v>
      </c>
      <c r="J10094" s="4" t="str">
        <f t="shared" si="315"/>
        <v>Large</v>
      </c>
      <c r="K10094" s="4">
        <v>59209.102350422363</v>
      </c>
    </row>
    <row r="10095" spans="1:11" x14ac:dyDescent="0.35">
      <c r="A10095" s="2">
        <v>110093</v>
      </c>
      <c r="B10095" s="3">
        <v>45841</v>
      </c>
      <c r="C10095" s="3" t="str">
        <f t="shared" si="314"/>
        <v>2025-07-03</v>
      </c>
      <c r="D10095" s="2" t="s">
        <v>13</v>
      </c>
      <c r="E10095" s="2" t="s">
        <v>21</v>
      </c>
      <c r="F10095" s="2" t="s">
        <v>28</v>
      </c>
      <c r="G10095" s="2" t="s">
        <v>34</v>
      </c>
      <c r="H10095" s="2" t="s">
        <v>38</v>
      </c>
      <c r="I10095" s="4">
        <v>27860</v>
      </c>
      <c r="J10095" s="4" t="str">
        <f t="shared" si="315"/>
        <v>Small</v>
      </c>
      <c r="K10095" s="4">
        <v>25461.256973989119</v>
      </c>
    </row>
    <row r="10096" spans="1:11" x14ac:dyDescent="0.35">
      <c r="A10096" s="2">
        <v>110094</v>
      </c>
      <c r="B10096" s="3">
        <v>45841</v>
      </c>
      <c r="C10096" s="3" t="str">
        <f t="shared" si="314"/>
        <v>2025-07-03</v>
      </c>
      <c r="D10096" s="2" t="s">
        <v>13</v>
      </c>
      <c r="E10096" s="2" t="s">
        <v>26</v>
      </c>
      <c r="F10096" s="2" t="s">
        <v>29</v>
      </c>
      <c r="G10096" s="2" t="s">
        <v>32</v>
      </c>
      <c r="H10096" s="2" t="s">
        <v>37</v>
      </c>
      <c r="I10096" s="4">
        <v>19820</v>
      </c>
      <c r="J10096" s="4" t="str">
        <f t="shared" si="315"/>
        <v>Small</v>
      </c>
      <c r="K10096" s="4">
        <v>22544.698608778661</v>
      </c>
    </row>
    <row r="10097" spans="1:11" x14ac:dyDescent="0.35">
      <c r="A10097" s="2">
        <v>110095</v>
      </c>
      <c r="B10097" s="3">
        <v>45841</v>
      </c>
      <c r="C10097" s="3" t="str">
        <f t="shared" si="314"/>
        <v>2025-07-03</v>
      </c>
      <c r="D10097" s="2" t="s">
        <v>13</v>
      </c>
      <c r="E10097" s="2" t="s">
        <v>23</v>
      </c>
      <c r="F10097" s="2" t="s">
        <v>28</v>
      </c>
      <c r="G10097" s="2" t="s">
        <v>31</v>
      </c>
      <c r="H10097" s="2" t="s">
        <v>38</v>
      </c>
      <c r="I10097" s="4">
        <v>27140</v>
      </c>
      <c r="J10097" s="4" t="str">
        <f t="shared" si="315"/>
        <v>Small</v>
      </c>
      <c r="K10097" s="4">
        <v>28486.760214180511</v>
      </c>
    </row>
    <row r="10098" spans="1:11" x14ac:dyDescent="0.35">
      <c r="A10098" s="2">
        <v>110096</v>
      </c>
      <c r="B10098" s="3">
        <v>45841</v>
      </c>
      <c r="C10098" s="3" t="str">
        <f t="shared" si="314"/>
        <v>2025-07-03</v>
      </c>
      <c r="D10098" s="2" t="s">
        <v>13</v>
      </c>
      <c r="E10098" s="2" t="s">
        <v>22</v>
      </c>
      <c r="F10098" s="2" t="s">
        <v>29</v>
      </c>
      <c r="G10098" s="2" t="s">
        <v>32</v>
      </c>
      <c r="H10098" s="2" t="s">
        <v>36</v>
      </c>
      <c r="I10098" s="4">
        <v>43340</v>
      </c>
      <c r="J10098" s="4" t="str">
        <f t="shared" si="315"/>
        <v>Medium</v>
      </c>
      <c r="K10098" s="4">
        <v>40387.655654245013</v>
      </c>
    </row>
    <row r="10099" spans="1:11" x14ac:dyDescent="0.35">
      <c r="A10099" s="2">
        <v>110097</v>
      </c>
      <c r="B10099" s="3">
        <v>45841</v>
      </c>
      <c r="C10099" s="3" t="str">
        <f t="shared" si="314"/>
        <v>2025-07-03</v>
      </c>
      <c r="D10099" s="2" t="s">
        <v>13</v>
      </c>
      <c r="E10099" s="2" t="s">
        <v>21</v>
      </c>
      <c r="F10099" s="2" t="s">
        <v>28</v>
      </c>
      <c r="G10099" s="2" t="s">
        <v>32</v>
      </c>
      <c r="H10099" s="2" t="s">
        <v>36</v>
      </c>
      <c r="I10099" s="4">
        <v>53270</v>
      </c>
      <c r="J10099" s="4" t="str">
        <f t="shared" si="315"/>
        <v>Large</v>
      </c>
      <c r="K10099" s="4">
        <v>61098.106107628497</v>
      </c>
    </row>
    <row r="10100" spans="1:11" x14ac:dyDescent="0.35">
      <c r="A10100" s="2">
        <v>110098</v>
      </c>
      <c r="B10100" s="3">
        <v>45841</v>
      </c>
      <c r="C10100" s="3" t="str">
        <f t="shared" si="314"/>
        <v>2025-07-03</v>
      </c>
      <c r="D10100" s="2" t="s">
        <v>13</v>
      </c>
      <c r="E10100" s="2" t="s">
        <v>24</v>
      </c>
      <c r="F10100" s="2" t="s">
        <v>30</v>
      </c>
      <c r="G10100" s="2" t="s">
        <v>35</v>
      </c>
      <c r="H10100" s="2" t="s">
        <v>39</v>
      </c>
      <c r="I10100" s="4">
        <v>21860</v>
      </c>
      <c r="J10100" s="4" t="str">
        <f t="shared" si="315"/>
        <v>Small</v>
      </c>
      <c r="K10100" s="4">
        <v>20012.45535523937</v>
      </c>
    </row>
    <row r="10101" spans="1:11" x14ac:dyDescent="0.35">
      <c r="A10101" s="2">
        <v>110099</v>
      </c>
      <c r="B10101" s="3">
        <v>45841</v>
      </c>
      <c r="C10101" s="3" t="str">
        <f t="shared" si="314"/>
        <v>2025-07-03</v>
      </c>
      <c r="D10101" s="2" t="s">
        <v>13</v>
      </c>
      <c r="E10101" s="2" t="s">
        <v>24</v>
      </c>
      <c r="F10101" s="2" t="s">
        <v>30</v>
      </c>
      <c r="G10101" s="2" t="s">
        <v>32</v>
      </c>
      <c r="H10101" s="2" t="s">
        <v>39</v>
      </c>
      <c r="I10101" s="4">
        <v>80330</v>
      </c>
      <c r="J10101" s="4" t="str">
        <f t="shared" si="315"/>
        <v>Large</v>
      </c>
      <c r="K10101" s="4">
        <v>76257.496488417019</v>
      </c>
    </row>
    <row r="10102" spans="1:11" x14ac:dyDescent="0.35">
      <c r="A10102" s="2">
        <v>110100</v>
      </c>
      <c r="B10102" s="3">
        <v>45841</v>
      </c>
      <c r="C10102" s="3" t="str">
        <f t="shared" si="314"/>
        <v>2025-07-03</v>
      </c>
      <c r="D10102" s="2" t="s">
        <v>13</v>
      </c>
      <c r="E10102" s="2" t="s">
        <v>25</v>
      </c>
      <c r="F10102" s="2" t="s">
        <v>30</v>
      </c>
      <c r="G10102" s="2" t="s">
        <v>34</v>
      </c>
      <c r="H10102" s="2" t="s">
        <v>36</v>
      </c>
      <c r="I10102" s="4">
        <v>69640</v>
      </c>
      <c r="J10102" s="4" t="str">
        <f t="shared" si="315"/>
        <v>Large</v>
      </c>
      <c r="K10102" s="4">
        <v>73299.272135825478</v>
      </c>
    </row>
    <row r="10103" spans="1:11" x14ac:dyDescent="0.35">
      <c r="A10103" s="2">
        <v>110101</v>
      </c>
      <c r="B10103" s="3">
        <v>45841</v>
      </c>
      <c r="C10103" s="3" t="str">
        <f t="shared" si="314"/>
        <v>2025-07-03</v>
      </c>
      <c r="D10103" s="2" t="s">
        <v>13</v>
      </c>
      <c r="E10103" s="2" t="s">
        <v>23</v>
      </c>
      <c r="F10103" s="2" t="s">
        <v>28</v>
      </c>
      <c r="G10103" s="2" t="s">
        <v>35</v>
      </c>
      <c r="H10103" s="2" t="s">
        <v>38</v>
      </c>
      <c r="I10103" s="4">
        <v>17050</v>
      </c>
      <c r="J10103" s="4" t="str">
        <f t="shared" si="315"/>
        <v>Small</v>
      </c>
      <c r="K10103" s="4">
        <v>17395.29137085917</v>
      </c>
    </row>
    <row r="10104" spans="1:11" x14ac:dyDescent="0.35">
      <c r="A10104" s="2">
        <v>110102</v>
      </c>
      <c r="B10104" s="3">
        <v>45842</v>
      </c>
      <c r="C10104" s="3" t="str">
        <f t="shared" si="314"/>
        <v>2025-07-04</v>
      </c>
      <c r="D10104" s="2" t="s">
        <v>13</v>
      </c>
      <c r="E10104" s="2" t="s">
        <v>25</v>
      </c>
      <c r="F10104" s="2" t="s">
        <v>30</v>
      </c>
      <c r="G10104" s="2" t="s">
        <v>34</v>
      </c>
      <c r="H10104" s="2" t="s">
        <v>36</v>
      </c>
      <c r="I10104" s="4">
        <v>14670</v>
      </c>
      <c r="J10104" s="4" t="str">
        <f t="shared" si="315"/>
        <v>Small</v>
      </c>
      <c r="K10104" s="4">
        <v>16098.028274802249</v>
      </c>
    </row>
    <row r="10105" spans="1:11" x14ac:dyDescent="0.35">
      <c r="A10105" s="2">
        <v>110103</v>
      </c>
      <c r="B10105" s="3">
        <v>45842</v>
      </c>
      <c r="C10105" s="3" t="str">
        <f t="shared" si="314"/>
        <v>2025-07-04</v>
      </c>
      <c r="D10105" s="2" t="s">
        <v>13</v>
      </c>
      <c r="E10105" s="2" t="s">
        <v>25</v>
      </c>
      <c r="F10105" s="2" t="s">
        <v>30</v>
      </c>
      <c r="G10105" s="2" t="s">
        <v>32</v>
      </c>
      <c r="H10105" s="2" t="s">
        <v>36</v>
      </c>
      <c r="I10105" s="4">
        <v>57020</v>
      </c>
      <c r="J10105" s="4" t="str">
        <f t="shared" si="315"/>
        <v>Large</v>
      </c>
      <c r="K10105" s="4">
        <v>59916.127667387977</v>
      </c>
    </row>
    <row r="10106" spans="1:11" x14ac:dyDescent="0.35">
      <c r="A10106" s="2">
        <v>110104</v>
      </c>
      <c r="B10106" s="3">
        <v>45842</v>
      </c>
      <c r="C10106" s="3" t="str">
        <f t="shared" si="314"/>
        <v>2025-07-04</v>
      </c>
      <c r="D10106" s="2" t="s">
        <v>13</v>
      </c>
      <c r="E10106" s="2" t="s">
        <v>21</v>
      </c>
      <c r="F10106" s="2" t="s">
        <v>28</v>
      </c>
      <c r="G10106" s="2" t="s">
        <v>31</v>
      </c>
      <c r="H10106" s="2" t="s">
        <v>39</v>
      </c>
      <c r="I10106" s="4">
        <v>52590</v>
      </c>
      <c r="J10106" s="4" t="str">
        <f t="shared" si="315"/>
        <v>Large</v>
      </c>
      <c r="K10106" s="4">
        <v>53823.458796602557</v>
      </c>
    </row>
    <row r="10107" spans="1:11" x14ac:dyDescent="0.35">
      <c r="A10107" s="2">
        <v>110105</v>
      </c>
      <c r="B10107" s="3">
        <v>45842</v>
      </c>
      <c r="C10107" s="3" t="str">
        <f t="shared" si="314"/>
        <v>2025-07-04</v>
      </c>
      <c r="D10107" s="2" t="s">
        <v>13</v>
      </c>
      <c r="E10107" s="2" t="s">
        <v>24</v>
      </c>
      <c r="F10107" s="2" t="s">
        <v>30</v>
      </c>
      <c r="G10107" s="2" t="s">
        <v>32</v>
      </c>
      <c r="H10107" s="2" t="s">
        <v>37</v>
      </c>
      <c r="I10107" s="4">
        <v>26510</v>
      </c>
      <c r="J10107" s="4" t="str">
        <f t="shared" si="315"/>
        <v>Small</v>
      </c>
      <c r="K10107" s="4">
        <v>25201.88260492661</v>
      </c>
    </row>
    <row r="10108" spans="1:11" x14ac:dyDescent="0.35">
      <c r="A10108" s="2">
        <v>110106</v>
      </c>
      <c r="B10108" s="3">
        <v>45842</v>
      </c>
      <c r="C10108" s="3" t="str">
        <f t="shared" si="314"/>
        <v>2025-07-04</v>
      </c>
      <c r="D10108" s="2" t="s">
        <v>13</v>
      </c>
      <c r="E10108" s="2" t="s">
        <v>25</v>
      </c>
      <c r="F10108" s="2" t="s">
        <v>30</v>
      </c>
      <c r="G10108" s="2" t="s">
        <v>34</v>
      </c>
      <c r="H10108" s="2" t="s">
        <v>39</v>
      </c>
      <c r="I10108" s="4">
        <v>78440</v>
      </c>
      <c r="J10108" s="4" t="str">
        <f t="shared" si="315"/>
        <v>Large</v>
      </c>
      <c r="K10108" s="4">
        <v>73635.392633012903</v>
      </c>
    </row>
    <row r="10109" spans="1:11" x14ac:dyDescent="0.35">
      <c r="A10109" s="2">
        <v>110107</v>
      </c>
      <c r="B10109" s="3">
        <v>45842</v>
      </c>
      <c r="C10109" s="3" t="str">
        <f t="shared" si="314"/>
        <v>2025-07-04</v>
      </c>
      <c r="D10109" s="2" t="s">
        <v>13</v>
      </c>
      <c r="E10109" s="2" t="s">
        <v>27</v>
      </c>
      <c r="F10109" s="2" t="s">
        <v>28</v>
      </c>
      <c r="G10109" s="2" t="s">
        <v>33</v>
      </c>
      <c r="H10109" s="2" t="s">
        <v>39</v>
      </c>
      <c r="I10109" s="4">
        <v>22520</v>
      </c>
      <c r="J10109" s="4" t="str">
        <f t="shared" si="315"/>
        <v>Small</v>
      </c>
      <c r="K10109" s="4">
        <v>19803.81241102827</v>
      </c>
    </row>
    <row r="10110" spans="1:11" x14ac:dyDescent="0.35">
      <c r="A10110" s="2">
        <v>110108</v>
      </c>
      <c r="B10110" s="3">
        <v>45842</v>
      </c>
      <c r="C10110" s="3" t="str">
        <f t="shared" si="314"/>
        <v>2025-07-04</v>
      </c>
      <c r="D10110" s="2" t="s">
        <v>13</v>
      </c>
      <c r="E10110" s="2" t="s">
        <v>25</v>
      </c>
      <c r="F10110" s="2" t="s">
        <v>30</v>
      </c>
      <c r="G10110" s="2" t="s">
        <v>33</v>
      </c>
      <c r="H10110" s="2" t="s">
        <v>38</v>
      </c>
      <c r="I10110" s="4">
        <v>39370</v>
      </c>
      <c r="J10110" s="4" t="str">
        <f t="shared" si="315"/>
        <v>Medium</v>
      </c>
      <c r="K10110" s="4">
        <v>38223.713965158393</v>
      </c>
    </row>
    <row r="10111" spans="1:11" x14ac:dyDescent="0.35">
      <c r="A10111" s="2">
        <v>110109</v>
      </c>
      <c r="B10111" s="3">
        <v>45842</v>
      </c>
      <c r="C10111" s="3" t="str">
        <f t="shared" si="314"/>
        <v>2025-07-04</v>
      </c>
      <c r="D10111" s="2" t="s">
        <v>13</v>
      </c>
      <c r="E10111" s="2" t="s">
        <v>24</v>
      </c>
      <c r="F10111" s="2" t="s">
        <v>30</v>
      </c>
      <c r="G10111" s="2" t="s">
        <v>31</v>
      </c>
      <c r="H10111" s="2" t="s">
        <v>36</v>
      </c>
      <c r="I10111" s="4">
        <v>71230</v>
      </c>
      <c r="J10111" s="4" t="str">
        <f t="shared" si="315"/>
        <v>Large</v>
      </c>
      <c r="K10111" s="4">
        <v>77409.163620696607</v>
      </c>
    </row>
    <row r="10112" spans="1:11" x14ac:dyDescent="0.35">
      <c r="A10112" s="2">
        <v>110110</v>
      </c>
      <c r="B10112" s="3">
        <v>45842</v>
      </c>
      <c r="C10112" s="3" t="str">
        <f t="shared" si="314"/>
        <v>2025-07-04</v>
      </c>
      <c r="D10112" s="2" t="s">
        <v>13</v>
      </c>
      <c r="E10112" s="2" t="s">
        <v>27</v>
      </c>
      <c r="F10112" s="2" t="s">
        <v>28</v>
      </c>
      <c r="G10112" s="2" t="s">
        <v>34</v>
      </c>
      <c r="H10112" s="2" t="s">
        <v>37</v>
      </c>
      <c r="I10112" s="4">
        <v>38070</v>
      </c>
      <c r="J10112" s="4" t="str">
        <f t="shared" si="315"/>
        <v>Medium</v>
      </c>
      <c r="K10112" s="4">
        <v>35608.850214462749</v>
      </c>
    </row>
    <row r="10113" spans="1:11" x14ac:dyDescent="0.35">
      <c r="A10113" s="2">
        <v>110111</v>
      </c>
      <c r="B10113" s="3">
        <v>45842</v>
      </c>
      <c r="C10113" s="3" t="str">
        <f t="shared" si="314"/>
        <v>2025-07-04</v>
      </c>
      <c r="D10113" s="2" t="s">
        <v>13</v>
      </c>
      <c r="E10113" s="2" t="s">
        <v>21</v>
      </c>
      <c r="F10113" s="2" t="s">
        <v>28</v>
      </c>
      <c r="G10113" s="2" t="s">
        <v>31</v>
      </c>
      <c r="H10113" s="2" t="s">
        <v>37</v>
      </c>
      <c r="I10113" s="4">
        <v>84380</v>
      </c>
      <c r="J10113" s="4" t="str">
        <f t="shared" si="315"/>
        <v>Large</v>
      </c>
      <c r="K10113" s="4">
        <v>94027.790322940928</v>
      </c>
    </row>
    <row r="10114" spans="1:11" x14ac:dyDescent="0.35">
      <c r="A10114" s="2">
        <v>110112</v>
      </c>
      <c r="B10114" s="3">
        <v>45842</v>
      </c>
      <c r="C10114" s="3" t="str">
        <f t="shared" ref="C10114:C10177" si="316">TEXT(B10114,"yyyy-mm-dd")</f>
        <v>2025-07-04</v>
      </c>
      <c r="D10114" s="2" t="s">
        <v>13</v>
      </c>
      <c r="E10114" s="2" t="s">
        <v>23</v>
      </c>
      <c r="F10114" s="2" t="s">
        <v>28</v>
      </c>
      <c r="G10114" s="2" t="s">
        <v>35</v>
      </c>
      <c r="H10114" s="2" t="s">
        <v>39</v>
      </c>
      <c r="I10114" s="4">
        <v>29920</v>
      </c>
      <c r="J10114" s="4" t="str">
        <f t="shared" si="315"/>
        <v>Small</v>
      </c>
      <c r="K10114" s="4">
        <v>32624.977611307691</v>
      </c>
    </row>
    <row r="10115" spans="1:11" x14ac:dyDescent="0.35">
      <c r="A10115" s="2">
        <v>110113</v>
      </c>
      <c r="B10115" s="3">
        <v>45842</v>
      </c>
      <c r="C10115" s="3" t="str">
        <f t="shared" si="316"/>
        <v>2025-07-04</v>
      </c>
      <c r="D10115" s="2" t="s">
        <v>13</v>
      </c>
      <c r="E10115" s="2" t="s">
        <v>23</v>
      </c>
      <c r="F10115" s="2" t="s">
        <v>28</v>
      </c>
      <c r="G10115" s="2" t="s">
        <v>32</v>
      </c>
      <c r="H10115" s="2" t="s">
        <v>39</v>
      </c>
      <c r="I10115" s="4">
        <v>79960</v>
      </c>
      <c r="J10115" s="4" t="str">
        <f t="shared" ref="J10115:J10178" si="317">IF(I10115&lt;30000,"Small",IF(I10115&lt;=50000,"Medium","Large"))</f>
        <v>Large</v>
      </c>
      <c r="K10115" s="4">
        <v>91897.159646736778</v>
      </c>
    </row>
    <row r="10116" spans="1:11" x14ac:dyDescent="0.35">
      <c r="A10116" s="2">
        <v>110114</v>
      </c>
      <c r="B10116" s="3">
        <v>45842</v>
      </c>
      <c r="C10116" s="3" t="str">
        <f t="shared" si="316"/>
        <v>2025-07-04</v>
      </c>
      <c r="D10116" s="2" t="s">
        <v>13</v>
      </c>
      <c r="E10116" s="2" t="s">
        <v>27</v>
      </c>
      <c r="F10116" s="2" t="s">
        <v>28</v>
      </c>
      <c r="G10116" s="2" t="s">
        <v>35</v>
      </c>
      <c r="H10116" s="2" t="s">
        <v>36</v>
      </c>
      <c r="I10116" s="4">
        <v>82440</v>
      </c>
      <c r="J10116" s="4" t="str">
        <f t="shared" si="317"/>
        <v>Large</v>
      </c>
      <c r="K10116" s="4">
        <v>88024.504865499228</v>
      </c>
    </row>
    <row r="10117" spans="1:11" x14ac:dyDescent="0.35">
      <c r="A10117" s="2">
        <v>110115</v>
      </c>
      <c r="B10117" s="3">
        <v>45842</v>
      </c>
      <c r="C10117" s="3" t="str">
        <f t="shared" si="316"/>
        <v>2025-07-04</v>
      </c>
      <c r="D10117" s="2" t="s">
        <v>13</v>
      </c>
      <c r="E10117" s="2" t="s">
        <v>24</v>
      </c>
      <c r="F10117" s="2" t="s">
        <v>30</v>
      </c>
      <c r="G10117" s="2" t="s">
        <v>33</v>
      </c>
      <c r="H10117" s="2" t="s">
        <v>38</v>
      </c>
      <c r="I10117" s="4">
        <v>34610</v>
      </c>
      <c r="J10117" s="4" t="str">
        <f t="shared" si="317"/>
        <v>Medium</v>
      </c>
      <c r="K10117" s="4">
        <v>29929.682637261951</v>
      </c>
    </row>
    <row r="10118" spans="1:11" x14ac:dyDescent="0.35">
      <c r="A10118" s="2">
        <v>110116</v>
      </c>
      <c r="B10118" s="3">
        <v>45842</v>
      </c>
      <c r="C10118" s="3" t="str">
        <f t="shared" si="316"/>
        <v>2025-07-04</v>
      </c>
      <c r="D10118" s="2" t="s">
        <v>13</v>
      </c>
      <c r="E10118" s="2" t="s">
        <v>22</v>
      </c>
      <c r="F10118" s="2" t="s">
        <v>29</v>
      </c>
      <c r="G10118" s="2" t="s">
        <v>32</v>
      </c>
      <c r="H10118" s="2" t="s">
        <v>36</v>
      </c>
      <c r="I10118" s="4">
        <v>87580</v>
      </c>
      <c r="J10118" s="4" t="str">
        <f t="shared" si="317"/>
        <v>Large</v>
      </c>
      <c r="K10118" s="4">
        <v>90034.546187371074</v>
      </c>
    </row>
    <row r="10119" spans="1:11" x14ac:dyDescent="0.35">
      <c r="A10119" s="2">
        <v>110117</v>
      </c>
      <c r="B10119" s="3">
        <v>45842</v>
      </c>
      <c r="C10119" s="3" t="str">
        <f t="shared" si="316"/>
        <v>2025-07-04</v>
      </c>
      <c r="D10119" s="2" t="s">
        <v>13</v>
      </c>
      <c r="E10119" s="2" t="s">
        <v>27</v>
      </c>
      <c r="F10119" s="2" t="s">
        <v>28</v>
      </c>
      <c r="G10119" s="2" t="s">
        <v>35</v>
      </c>
      <c r="H10119" s="2" t="s">
        <v>37</v>
      </c>
      <c r="I10119" s="4">
        <v>9470</v>
      </c>
      <c r="J10119" s="4" t="str">
        <f t="shared" si="317"/>
        <v>Small</v>
      </c>
      <c r="K10119" s="4">
        <v>8906.8457591715905</v>
      </c>
    </row>
    <row r="10120" spans="1:11" x14ac:dyDescent="0.35">
      <c r="A10120" s="2">
        <v>110118</v>
      </c>
      <c r="B10120" s="3">
        <v>45842</v>
      </c>
      <c r="C10120" s="3" t="str">
        <f t="shared" si="316"/>
        <v>2025-07-04</v>
      </c>
      <c r="D10120" s="2" t="s">
        <v>13</v>
      </c>
      <c r="E10120" s="2" t="s">
        <v>24</v>
      </c>
      <c r="F10120" s="2" t="s">
        <v>30</v>
      </c>
      <c r="G10120" s="2" t="s">
        <v>33</v>
      </c>
      <c r="H10120" s="2" t="s">
        <v>38</v>
      </c>
      <c r="I10120" s="4">
        <v>69310</v>
      </c>
      <c r="J10120" s="4" t="str">
        <f t="shared" si="317"/>
        <v>Large</v>
      </c>
      <c r="K10120" s="4">
        <v>78636.275262564857</v>
      </c>
    </row>
    <row r="10121" spans="1:11" x14ac:dyDescent="0.35">
      <c r="A10121" s="2">
        <v>110119</v>
      </c>
      <c r="B10121" s="3">
        <v>45842</v>
      </c>
      <c r="C10121" s="3" t="str">
        <f t="shared" si="316"/>
        <v>2025-07-04</v>
      </c>
      <c r="D10121" s="2" t="s">
        <v>13</v>
      </c>
      <c r="E10121" s="2" t="s">
        <v>25</v>
      </c>
      <c r="F10121" s="2" t="s">
        <v>30</v>
      </c>
      <c r="G10121" s="2" t="s">
        <v>35</v>
      </c>
      <c r="H10121" s="2" t="s">
        <v>39</v>
      </c>
      <c r="I10121" s="4">
        <v>42790</v>
      </c>
      <c r="J10121" s="4" t="str">
        <f t="shared" si="317"/>
        <v>Medium</v>
      </c>
      <c r="K10121" s="4">
        <v>45512.327639064897</v>
      </c>
    </row>
    <row r="10122" spans="1:11" x14ac:dyDescent="0.35">
      <c r="A10122" s="2">
        <v>110120</v>
      </c>
      <c r="B10122" s="3">
        <v>45842</v>
      </c>
      <c r="C10122" s="3" t="str">
        <f t="shared" si="316"/>
        <v>2025-07-04</v>
      </c>
      <c r="D10122" s="2" t="s">
        <v>13</v>
      </c>
      <c r="E10122" s="2" t="s">
        <v>22</v>
      </c>
      <c r="F10122" s="2" t="s">
        <v>29</v>
      </c>
      <c r="G10122" s="2" t="s">
        <v>32</v>
      </c>
      <c r="H10122" s="2" t="s">
        <v>39</v>
      </c>
      <c r="I10122" s="4">
        <v>58070</v>
      </c>
      <c r="J10122" s="4" t="str">
        <f t="shared" si="317"/>
        <v>Large</v>
      </c>
      <c r="K10122" s="4">
        <v>62995.885947308241</v>
      </c>
    </row>
    <row r="10123" spans="1:11" x14ac:dyDescent="0.35">
      <c r="A10123" s="2">
        <v>110121</v>
      </c>
      <c r="B10123" s="3">
        <v>45842</v>
      </c>
      <c r="C10123" s="3" t="str">
        <f t="shared" si="316"/>
        <v>2025-07-04</v>
      </c>
      <c r="D10123" s="2" t="s">
        <v>13</v>
      </c>
      <c r="E10123" s="2" t="s">
        <v>21</v>
      </c>
      <c r="F10123" s="2" t="s">
        <v>28</v>
      </c>
      <c r="G10123" s="2" t="s">
        <v>35</v>
      </c>
      <c r="H10123" s="2" t="s">
        <v>37</v>
      </c>
      <c r="I10123" s="4">
        <v>11120</v>
      </c>
      <c r="J10123" s="4" t="str">
        <f t="shared" si="317"/>
        <v>Small</v>
      </c>
      <c r="K10123" s="4">
        <v>11324.669545686749</v>
      </c>
    </row>
    <row r="10124" spans="1:11" x14ac:dyDescent="0.35">
      <c r="A10124" s="2">
        <v>110122</v>
      </c>
      <c r="B10124" s="3">
        <v>45842</v>
      </c>
      <c r="C10124" s="3" t="str">
        <f t="shared" si="316"/>
        <v>2025-07-04</v>
      </c>
      <c r="D10124" s="2" t="s">
        <v>13</v>
      </c>
      <c r="E10124" s="2" t="s">
        <v>23</v>
      </c>
      <c r="F10124" s="2" t="s">
        <v>28</v>
      </c>
      <c r="G10124" s="2" t="s">
        <v>32</v>
      </c>
      <c r="H10124" s="2" t="s">
        <v>36</v>
      </c>
      <c r="I10124" s="4">
        <v>70480</v>
      </c>
      <c r="J10124" s="4" t="str">
        <f t="shared" si="317"/>
        <v>Large</v>
      </c>
      <c r="K10124" s="4">
        <v>80353.733818848428</v>
      </c>
    </row>
    <row r="10125" spans="1:11" x14ac:dyDescent="0.35">
      <c r="A10125" s="2">
        <v>110123</v>
      </c>
      <c r="B10125" s="3">
        <v>45842</v>
      </c>
      <c r="C10125" s="3" t="str">
        <f t="shared" si="316"/>
        <v>2025-07-04</v>
      </c>
      <c r="D10125" s="2" t="s">
        <v>13</v>
      </c>
      <c r="E10125" s="2" t="s">
        <v>21</v>
      </c>
      <c r="F10125" s="2" t="s">
        <v>28</v>
      </c>
      <c r="G10125" s="2" t="s">
        <v>35</v>
      </c>
      <c r="H10125" s="2" t="s">
        <v>38</v>
      </c>
      <c r="I10125" s="4">
        <v>70050</v>
      </c>
      <c r="J10125" s="4" t="str">
        <f t="shared" si="317"/>
        <v>Large</v>
      </c>
      <c r="K10125" s="4">
        <v>63128.402841899129</v>
      </c>
    </row>
    <row r="10126" spans="1:11" x14ac:dyDescent="0.35">
      <c r="A10126" s="2">
        <v>110124</v>
      </c>
      <c r="B10126" s="3">
        <v>45842</v>
      </c>
      <c r="C10126" s="3" t="str">
        <f t="shared" si="316"/>
        <v>2025-07-04</v>
      </c>
      <c r="D10126" s="2" t="s">
        <v>13</v>
      </c>
      <c r="E10126" s="2" t="s">
        <v>26</v>
      </c>
      <c r="F10126" s="2" t="s">
        <v>29</v>
      </c>
      <c r="G10126" s="2" t="s">
        <v>31</v>
      </c>
      <c r="H10126" s="2" t="s">
        <v>36</v>
      </c>
      <c r="I10126" s="4">
        <v>31920</v>
      </c>
      <c r="J10126" s="4" t="str">
        <f t="shared" si="317"/>
        <v>Medium</v>
      </c>
      <c r="K10126" s="4">
        <v>30859.865768293941</v>
      </c>
    </row>
    <row r="10127" spans="1:11" x14ac:dyDescent="0.35">
      <c r="A10127" s="2">
        <v>110125</v>
      </c>
      <c r="B10127" s="3">
        <v>45842</v>
      </c>
      <c r="C10127" s="3" t="str">
        <f t="shared" si="316"/>
        <v>2025-07-04</v>
      </c>
      <c r="D10127" s="2" t="s">
        <v>13</v>
      </c>
      <c r="E10127" s="2" t="s">
        <v>21</v>
      </c>
      <c r="F10127" s="2" t="s">
        <v>28</v>
      </c>
      <c r="G10127" s="2" t="s">
        <v>35</v>
      </c>
      <c r="H10127" s="2" t="s">
        <v>36</v>
      </c>
      <c r="I10127" s="4">
        <v>51740</v>
      </c>
      <c r="J10127" s="4" t="str">
        <f t="shared" si="317"/>
        <v>Large</v>
      </c>
      <c r="K10127" s="4">
        <v>51740.751725897258</v>
      </c>
    </row>
    <row r="10128" spans="1:11" x14ac:dyDescent="0.35">
      <c r="A10128" s="2">
        <v>110126</v>
      </c>
      <c r="B10128" s="3">
        <v>45842</v>
      </c>
      <c r="C10128" s="3" t="str">
        <f t="shared" si="316"/>
        <v>2025-07-04</v>
      </c>
      <c r="D10128" s="2" t="s">
        <v>13</v>
      </c>
      <c r="E10128" s="2" t="s">
        <v>26</v>
      </c>
      <c r="F10128" s="2" t="s">
        <v>29</v>
      </c>
      <c r="G10128" s="2" t="s">
        <v>35</v>
      </c>
      <c r="H10128" s="2" t="s">
        <v>36</v>
      </c>
      <c r="I10128" s="4">
        <v>73240</v>
      </c>
      <c r="J10128" s="4" t="str">
        <f t="shared" si="317"/>
        <v>Large</v>
      </c>
      <c r="K10128" s="4">
        <v>74413.226131326111</v>
      </c>
    </row>
    <row r="10129" spans="1:11" x14ac:dyDescent="0.35">
      <c r="A10129" s="2">
        <v>110127</v>
      </c>
      <c r="B10129" s="3">
        <v>45842</v>
      </c>
      <c r="C10129" s="3" t="str">
        <f t="shared" si="316"/>
        <v>2025-07-04</v>
      </c>
      <c r="D10129" s="2" t="s">
        <v>13</v>
      </c>
      <c r="E10129" s="2" t="s">
        <v>21</v>
      </c>
      <c r="F10129" s="2" t="s">
        <v>28</v>
      </c>
      <c r="G10129" s="2" t="s">
        <v>31</v>
      </c>
      <c r="H10129" s="2" t="s">
        <v>39</v>
      </c>
      <c r="I10129" s="4">
        <v>66450</v>
      </c>
      <c r="J10129" s="4" t="str">
        <f t="shared" si="317"/>
        <v>Large</v>
      </c>
      <c r="K10129" s="4">
        <v>71959.403039575322</v>
      </c>
    </row>
    <row r="10130" spans="1:11" x14ac:dyDescent="0.35">
      <c r="A10130" s="2">
        <v>110128</v>
      </c>
      <c r="B10130" s="3">
        <v>45842</v>
      </c>
      <c r="C10130" s="3" t="str">
        <f t="shared" si="316"/>
        <v>2025-07-04</v>
      </c>
      <c r="D10130" s="2" t="s">
        <v>13</v>
      </c>
      <c r="E10130" s="2" t="s">
        <v>21</v>
      </c>
      <c r="F10130" s="2" t="s">
        <v>28</v>
      </c>
      <c r="G10130" s="2" t="s">
        <v>33</v>
      </c>
      <c r="H10130" s="2" t="s">
        <v>37</v>
      </c>
      <c r="I10130" s="4">
        <v>38230</v>
      </c>
      <c r="J10130" s="4" t="str">
        <f t="shared" si="317"/>
        <v>Medium</v>
      </c>
      <c r="K10130" s="4">
        <v>40850.763782393777</v>
      </c>
    </row>
    <row r="10131" spans="1:11" x14ac:dyDescent="0.35">
      <c r="A10131" s="2">
        <v>110129</v>
      </c>
      <c r="B10131" s="3">
        <v>45842</v>
      </c>
      <c r="C10131" s="3" t="str">
        <f t="shared" si="316"/>
        <v>2025-07-04</v>
      </c>
      <c r="D10131" s="2" t="s">
        <v>13</v>
      </c>
      <c r="E10131" s="2" t="s">
        <v>21</v>
      </c>
      <c r="F10131" s="2" t="s">
        <v>28</v>
      </c>
      <c r="G10131" s="2" t="s">
        <v>32</v>
      </c>
      <c r="H10131" s="2" t="s">
        <v>38</v>
      </c>
      <c r="I10131" s="4">
        <v>57140</v>
      </c>
      <c r="J10131" s="4" t="str">
        <f t="shared" si="317"/>
        <v>Large</v>
      </c>
      <c r="K10131" s="4">
        <v>49507.404352421778</v>
      </c>
    </row>
    <row r="10132" spans="1:11" x14ac:dyDescent="0.35">
      <c r="A10132" s="2">
        <v>110130</v>
      </c>
      <c r="B10132" s="3">
        <v>45842</v>
      </c>
      <c r="C10132" s="3" t="str">
        <f t="shared" si="316"/>
        <v>2025-07-04</v>
      </c>
      <c r="D10132" s="2" t="s">
        <v>13</v>
      </c>
      <c r="E10132" s="2" t="s">
        <v>26</v>
      </c>
      <c r="F10132" s="2" t="s">
        <v>29</v>
      </c>
      <c r="G10132" s="2" t="s">
        <v>34</v>
      </c>
      <c r="H10132" s="2" t="s">
        <v>38</v>
      </c>
      <c r="I10132" s="4">
        <v>21260</v>
      </c>
      <c r="J10132" s="4" t="str">
        <f t="shared" si="317"/>
        <v>Small</v>
      </c>
      <c r="K10132" s="4">
        <v>22686.99841458122</v>
      </c>
    </row>
    <row r="10133" spans="1:11" x14ac:dyDescent="0.35">
      <c r="A10133" s="2">
        <v>110131</v>
      </c>
      <c r="B10133" s="3">
        <v>45842</v>
      </c>
      <c r="C10133" s="3" t="str">
        <f t="shared" si="316"/>
        <v>2025-07-04</v>
      </c>
      <c r="D10133" s="2" t="s">
        <v>13</v>
      </c>
      <c r="E10133" s="2" t="s">
        <v>25</v>
      </c>
      <c r="F10133" s="2" t="s">
        <v>30</v>
      </c>
      <c r="G10133" s="2" t="s">
        <v>33</v>
      </c>
      <c r="H10133" s="2" t="s">
        <v>37</v>
      </c>
      <c r="I10133" s="4">
        <v>77230</v>
      </c>
      <c r="J10133" s="4" t="str">
        <f t="shared" si="317"/>
        <v>Large</v>
      </c>
      <c r="K10133" s="4">
        <v>71723.729102506157</v>
      </c>
    </row>
    <row r="10134" spans="1:11" x14ac:dyDescent="0.35">
      <c r="A10134" s="2">
        <v>110132</v>
      </c>
      <c r="B10134" s="3">
        <v>45842</v>
      </c>
      <c r="C10134" s="3" t="str">
        <f t="shared" si="316"/>
        <v>2025-07-04</v>
      </c>
      <c r="D10134" s="2" t="s">
        <v>13</v>
      </c>
      <c r="E10134" s="2" t="s">
        <v>26</v>
      </c>
      <c r="F10134" s="2" t="s">
        <v>29</v>
      </c>
      <c r="G10134" s="2" t="s">
        <v>32</v>
      </c>
      <c r="H10134" s="2" t="s">
        <v>38</v>
      </c>
      <c r="I10134" s="4">
        <v>56780</v>
      </c>
      <c r="J10134" s="4" t="str">
        <f t="shared" si="317"/>
        <v>Large</v>
      </c>
      <c r="K10134" s="4">
        <v>55350.659887587273</v>
      </c>
    </row>
    <row r="10135" spans="1:11" x14ac:dyDescent="0.35">
      <c r="A10135" s="2">
        <v>110133</v>
      </c>
      <c r="B10135" s="3">
        <v>45842</v>
      </c>
      <c r="C10135" s="3" t="str">
        <f t="shared" si="316"/>
        <v>2025-07-04</v>
      </c>
      <c r="D10135" s="2" t="s">
        <v>13</v>
      </c>
      <c r="E10135" s="2" t="s">
        <v>27</v>
      </c>
      <c r="F10135" s="2" t="s">
        <v>28</v>
      </c>
      <c r="G10135" s="2" t="s">
        <v>35</v>
      </c>
      <c r="H10135" s="2" t="s">
        <v>38</v>
      </c>
      <c r="I10135" s="4">
        <v>39710</v>
      </c>
      <c r="J10135" s="4" t="str">
        <f t="shared" si="317"/>
        <v>Medium</v>
      </c>
      <c r="K10135" s="4">
        <v>39116.55053562337</v>
      </c>
    </row>
    <row r="10136" spans="1:11" x14ac:dyDescent="0.35">
      <c r="A10136" s="2">
        <v>110134</v>
      </c>
      <c r="B10136" s="3">
        <v>45842</v>
      </c>
      <c r="C10136" s="3" t="str">
        <f t="shared" si="316"/>
        <v>2025-07-04</v>
      </c>
      <c r="D10136" s="2" t="s">
        <v>13</v>
      </c>
      <c r="E10136" s="2" t="s">
        <v>24</v>
      </c>
      <c r="F10136" s="2" t="s">
        <v>30</v>
      </c>
      <c r="G10136" s="2" t="s">
        <v>33</v>
      </c>
      <c r="H10136" s="2" t="s">
        <v>36</v>
      </c>
      <c r="I10136" s="4">
        <v>77570</v>
      </c>
      <c r="J10136" s="4" t="str">
        <f t="shared" si="317"/>
        <v>Large</v>
      </c>
      <c r="K10136" s="4">
        <v>82074.574778543538</v>
      </c>
    </row>
    <row r="10137" spans="1:11" x14ac:dyDescent="0.35">
      <c r="A10137" s="2">
        <v>110135</v>
      </c>
      <c r="B10137" s="3">
        <v>45842</v>
      </c>
      <c r="C10137" s="3" t="str">
        <f t="shared" si="316"/>
        <v>2025-07-04</v>
      </c>
      <c r="D10137" s="2" t="s">
        <v>13</v>
      </c>
      <c r="E10137" s="2" t="s">
        <v>24</v>
      </c>
      <c r="F10137" s="2" t="s">
        <v>30</v>
      </c>
      <c r="G10137" s="2" t="s">
        <v>35</v>
      </c>
      <c r="H10137" s="2" t="s">
        <v>36</v>
      </c>
      <c r="I10137" s="4">
        <v>26010</v>
      </c>
      <c r="J10137" s="4" t="str">
        <f t="shared" si="317"/>
        <v>Small</v>
      </c>
      <c r="K10137" s="4">
        <v>27424.73774284677</v>
      </c>
    </row>
    <row r="10138" spans="1:11" x14ac:dyDescent="0.35">
      <c r="A10138" s="2">
        <v>110136</v>
      </c>
      <c r="B10138" s="3">
        <v>45842</v>
      </c>
      <c r="C10138" s="3" t="str">
        <f t="shared" si="316"/>
        <v>2025-07-04</v>
      </c>
      <c r="D10138" s="2" t="s">
        <v>13</v>
      </c>
      <c r="E10138" s="2" t="s">
        <v>25</v>
      </c>
      <c r="F10138" s="2" t="s">
        <v>30</v>
      </c>
      <c r="G10138" s="2" t="s">
        <v>33</v>
      </c>
      <c r="H10138" s="2" t="s">
        <v>37</v>
      </c>
      <c r="I10138" s="4">
        <v>74060</v>
      </c>
      <c r="J10138" s="4" t="str">
        <f t="shared" si="317"/>
        <v>Large</v>
      </c>
      <c r="K10138" s="4">
        <v>71360.148268984325</v>
      </c>
    </row>
    <row r="10139" spans="1:11" x14ac:dyDescent="0.35">
      <c r="A10139" s="2">
        <v>110137</v>
      </c>
      <c r="B10139" s="3">
        <v>45842</v>
      </c>
      <c r="C10139" s="3" t="str">
        <f t="shared" si="316"/>
        <v>2025-07-04</v>
      </c>
      <c r="D10139" s="2" t="s">
        <v>13</v>
      </c>
      <c r="E10139" s="2" t="s">
        <v>24</v>
      </c>
      <c r="F10139" s="2" t="s">
        <v>30</v>
      </c>
      <c r="G10139" s="2" t="s">
        <v>33</v>
      </c>
      <c r="H10139" s="2" t="s">
        <v>38</v>
      </c>
      <c r="I10139" s="4">
        <v>61780</v>
      </c>
      <c r="J10139" s="4" t="str">
        <f t="shared" si="317"/>
        <v>Large</v>
      </c>
      <c r="K10139" s="4">
        <v>67585.494186027645</v>
      </c>
    </row>
    <row r="10140" spans="1:11" x14ac:dyDescent="0.35">
      <c r="A10140" s="2">
        <v>110138</v>
      </c>
      <c r="B10140" s="3">
        <v>45842</v>
      </c>
      <c r="C10140" s="3" t="str">
        <f t="shared" si="316"/>
        <v>2025-07-04</v>
      </c>
      <c r="D10140" s="2" t="s">
        <v>13</v>
      </c>
      <c r="E10140" s="2" t="s">
        <v>21</v>
      </c>
      <c r="F10140" s="2" t="s">
        <v>28</v>
      </c>
      <c r="G10140" s="2" t="s">
        <v>34</v>
      </c>
      <c r="H10140" s="2" t="s">
        <v>37</v>
      </c>
      <c r="I10140" s="4">
        <v>34950</v>
      </c>
      <c r="J10140" s="4" t="str">
        <f t="shared" si="317"/>
        <v>Medium</v>
      </c>
      <c r="K10140" s="4">
        <v>30981.263572179949</v>
      </c>
    </row>
    <row r="10141" spans="1:11" x14ac:dyDescent="0.35">
      <c r="A10141" s="2">
        <v>110139</v>
      </c>
      <c r="B10141" s="3">
        <v>45842</v>
      </c>
      <c r="C10141" s="3" t="str">
        <f t="shared" si="316"/>
        <v>2025-07-04</v>
      </c>
      <c r="D10141" s="2" t="s">
        <v>13</v>
      </c>
      <c r="E10141" s="2" t="s">
        <v>25</v>
      </c>
      <c r="F10141" s="2" t="s">
        <v>30</v>
      </c>
      <c r="G10141" s="2" t="s">
        <v>31</v>
      </c>
      <c r="H10141" s="2" t="s">
        <v>37</v>
      </c>
      <c r="I10141" s="4">
        <v>77130</v>
      </c>
      <c r="J10141" s="4" t="str">
        <f t="shared" si="317"/>
        <v>Large</v>
      </c>
      <c r="K10141" s="4">
        <v>70945.399045277285</v>
      </c>
    </row>
    <row r="10142" spans="1:11" x14ac:dyDescent="0.35">
      <c r="A10142" s="2">
        <v>110140</v>
      </c>
      <c r="B10142" s="3">
        <v>45842</v>
      </c>
      <c r="C10142" s="3" t="str">
        <f t="shared" si="316"/>
        <v>2025-07-04</v>
      </c>
      <c r="D10142" s="2" t="s">
        <v>13</v>
      </c>
      <c r="E10142" s="2" t="s">
        <v>24</v>
      </c>
      <c r="F10142" s="2" t="s">
        <v>30</v>
      </c>
      <c r="G10142" s="2" t="s">
        <v>33</v>
      </c>
      <c r="H10142" s="2" t="s">
        <v>37</v>
      </c>
      <c r="I10142" s="4">
        <v>48120</v>
      </c>
      <c r="J10142" s="4" t="str">
        <f t="shared" si="317"/>
        <v>Medium</v>
      </c>
      <c r="K10142" s="4">
        <v>47032.908405684197</v>
      </c>
    </row>
    <row r="10143" spans="1:11" x14ac:dyDescent="0.35">
      <c r="A10143" s="2">
        <v>110141</v>
      </c>
      <c r="B10143" s="3">
        <v>45842</v>
      </c>
      <c r="C10143" s="3" t="str">
        <f t="shared" si="316"/>
        <v>2025-07-04</v>
      </c>
      <c r="D10143" s="2" t="s">
        <v>13</v>
      </c>
      <c r="E10143" s="2" t="s">
        <v>26</v>
      </c>
      <c r="F10143" s="2" t="s">
        <v>29</v>
      </c>
      <c r="G10143" s="2" t="s">
        <v>35</v>
      </c>
      <c r="H10143" s="2" t="s">
        <v>37</v>
      </c>
      <c r="I10143" s="4">
        <v>72770</v>
      </c>
      <c r="J10143" s="4" t="str">
        <f t="shared" si="317"/>
        <v>Large</v>
      </c>
      <c r="K10143" s="4">
        <v>66632.294333021797</v>
      </c>
    </row>
    <row r="10144" spans="1:11" x14ac:dyDescent="0.35">
      <c r="A10144" s="2">
        <v>110142</v>
      </c>
      <c r="B10144" s="3">
        <v>45842</v>
      </c>
      <c r="C10144" s="3" t="str">
        <f t="shared" si="316"/>
        <v>2025-07-04</v>
      </c>
      <c r="D10144" s="2" t="s">
        <v>13</v>
      </c>
      <c r="E10144" s="2" t="s">
        <v>27</v>
      </c>
      <c r="F10144" s="2" t="s">
        <v>28</v>
      </c>
      <c r="G10144" s="2" t="s">
        <v>34</v>
      </c>
      <c r="H10144" s="2" t="s">
        <v>36</v>
      </c>
      <c r="I10144" s="4">
        <v>16770</v>
      </c>
      <c r="J10144" s="4" t="str">
        <f t="shared" si="317"/>
        <v>Small</v>
      </c>
      <c r="K10144" s="4">
        <v>18921.176675026229</v>
      </c>
    </row>
    <row r="10145" spans="1:11" x14ac:dyDescent="0.35">
      <c r="A10145" s="2">
        <v>110143</v>
      </c>
      <c r="B10145" s="3">
        <v>45842</v>
      </c>
      <c r="C10145" s="3" t="str">
        <f t="shared" si="316"/>
        <v>2025-07-04</v>
      </c>
      <c r="D10145" s="2" t="s">
        <v>13</v>
      </c>
      <c r="E10145" s="2" t="s">
        <v>22</v>
      </c>
      <c r="F10145" s="2" t="s">
        <v>29</v>
      </c>
      <c r="G10145" s="2" t="s">
        <v>33</v>
      </c>
      <c r="H10145" s="2" t="s">
        <v>39</v>
      </c>
      <c r="I10145" s="4">
        <v>81790</v>
      </c>
      <c r="J10145" s="4" t="str">
        <f t="shared" si="317"/>
        <v>Large</v>
      </c>
      <c r="K10145" s="4">
        <v>92286.897255794567</v>
      </c>
    </row>
    <row r="10146" spans="1:11" x14ac:dyDescent="0.35">
      <c r="A10146" s="2">
        <v>110144</v>
      </c>
      <c r="B10146" s="3">
        <v>45842</v>
      </c>
      <c r="C10146" s="3" t="str">
        <f t="shared" si="316"/>
        <v>2025-07-04</v>
      </c>
      <c r="D10146" s="2" t="s">
        <v>13</v>
      </c>
      <c r="E10146" s="2" t="s">
        <v>27</v>
      </c>
      <c r="F10146" s="2" t="s">
        <v>28</v>
      </c>
      <c r="G10146" s="2" t="s">
        <v>31</v>
      </c>
      <c r="H10146" s="2" t="s">
        <v>37</v>
      </c>
      <c r="I10146" s="4">
        <v>18280</v>
      </c>
      <c r="J10146" s="4" t="str">
        <f t="shared" si="317"/>
        <v>Small</v>
      </c>
      <c r="K10146" s="4">
        <v>16473.60664629794</v>
      </c>
    </row>
    <row r="10147" spans="1:11" x14ac:dyDescent="0.35">
      <c r="A10147" s="2">
        <v>110145</v>
      </c>
      <c r="B10147" s="3">
        <v>45842</v>
      </c>
      <c r="C10147" s="3" t="str">
        <f t="shared" si="316"/>
        <v>2025-07-04</v>
      </c>
      <c r="D10147" s="2" t="s">
        <v>13</v>
      </c>
      <c r="E10147" s="2" t="s">
        <v>24</v>
      </c>
      <c r="F10147" s="2" t="s">
        <v>30</v>
      </c>
      <c r="G10147" s="2" t="s">
        <v>35</v>
      </c>
      <c r="H10147" s="2" t="s">
        <v>38</v>
      </c>
      <c r="I10147" s="4">
        <v>16810</v>
      </c>
      <c r="J10147" s="4" t="str">
        <f t="shared" si="317"/>
        <v>Small</v>
      </c>
      <c r="K10147" s="4">
        <v>16372.459993381141</v>
      </c>
    </row>
    <row r="10148" spans="1:11" x14ac:dyDescent="0.35">
      <c r="A10148" s="2">
        <v>110146</v>
      </c>
      <c r="B10148" s="3">
        <v>45843</v>
      </c>
      <c r="C10148" s="3" t="str">
        <f t="shared" si="316"/>
        <v>2025-07-05</v>
      </c>
      <c r="D10148" s="2" t="s">
        <v>13</v>
      </c>
      <c r="E10148" s="2" t="s">
        <v>25</v>
      </c>
      <c r="F10148" s="2" t="s">
        <v>30</v>
      </c>
      <c r="G10148" s="2" t="s">
        <v>34</v>
      </c>
      <c r="H10148" s="2" t="s">
        <v>39</v>
      </c>
      <c r="I10148" s="4">
        <v>62280</v>
      </c>
      <c r="J10148" s="4" t="str">
        <f t="shared" si="317"/>
        <v>Large</v>
      </c>
      <c r="K10148" s="4">
        <v>71472.553837863496</v>
      </c>
    </row>
    <row r="10149" spans="1:11" x14ac:dyDescent="0.35">
      <c r="A10149" s="2">
        <v>110147</v>
      </c>
      <c r="B10149" s="3">
        <v>45843</v>
      </c>
      <c r="C10149" s="3" t="str">
        <f t="shared" si="316"/>
        <v>2025-07-05</v>
      </c>
      <c r="D10149" s="2" t="s">
        <v>13</v>
      </c>
      <c r="E10149" s="2" t="s">
        <v>23</v>
      </c>
      <c r="F10149" s="2" t="s">
        <v>28</v>
      </c>
      <c r="G10149" s="2" t="s">
        <v>32</v>
      </c>
      <c r="H10149" s="2" t="s">
        <v>36</v>
      </c>
      <c r="I10149" s="4">
        <v>67960</v>
      </c>
      <c r="J10149" s="4" t="str">
        <f t="shared" si="317"/>
        <v>Large</v>
      </c>
      <c r="K10149" s="4">
        <v>58161.899982564712</v>
      </c>
    </row>
    <row r="10150" spans="1:11" x14ac:dyDescent="0.35">
      <c r="A10150" s="2">
        <v>110148</v>
      </c>
      <c r="B10150" s="3">
        <v>45843</v>
      </c>
      <c r="C10150" s="3" t="str">
        <f t="shared" si="316"/>
        <v>2025-07-05</v>
      </c>
      <c r="D10150" s="2" t="s">
        <v>13</v>
      </c>
      <c r="E10150" s="2" t="s">
        <v>24</v>
      </c>
      <c r="F10150" s="2" t="s">
        <v>30</v>
      </c>
      <c r="G10150" s="2" t="s">
        <v>31</v>
      </c>
      <c r="H10150" s="2" t="s">
        <v>39</v>
      </c>
      <c r="I10150" s="4">
        <v>53880</v>
      </c>
      <c r="J10150" s="4" t="str">
        <f t="shared" si="317"/>
        <v>Large</v>
      </c>
      <c r="K10150" s="4">
        <v>46497.794124619591</v>
      </c>
    </row>
    <row r="10151" spans="1:11" x14ac:dyDescent="0.35">
      <c r="A10151" s="2">
        <v>110149</v>
      </c>
      <c r="B10151" s="3">
        <v>45843</v>
      </c>
      <c r="C10151" s="3" t="str">
        <f t="shared" si="316"/>
        <v>2025-07-05</v>
      </c>
      <c r="D10151" s="2" t="s">
        <v>13</v>
      </c>
      <c r="E10151" s="2" t="s">
        <v>26</v>
      </c>
      <c r="F10151" s="2" t="s">
        <v>29</v>
      </c>
      <c r="G10151" s="2" t="s">
        <v>32</v>
      </c>
      <c r="H10151" s="2" t="s">
        <v>39</v>
      </c>
      <c r="I10151" s="4">
        <v>55180</v>
      </c>
      <c r="J10151" s="4" t="str">
        <f t="shared" si="317"/>
        <v>Large</v>
      </c>
      <c r="K10151" s="4">
        <v>60856.836864465658</v>
      </c>
    </row>
    <row r="10152" spans="1:11" x14ac:dyDescent="0.35">
      <c r="A10152" s="2">
        <v>110150</v>
      </c>
      <c r="B10152" s="3">
        <v>45843</v>
      </c>
      <c r="C10152" s="3" t="str">
        <f t="shared" si="316"/>
        <v>2025-07-05</v>
      </c>
      <c r="D10152" s="2" t="s">
        <v>13</v>
      </c>
      <c r="E10152" s="2" t="s">
        <v>27</v>
      </c>
      <c r="F10152" s="2" t="s">
        <v>28</v>
      </c>
      <c r="G10152" s="2" t="s">
        <v>32</v>
      </c>
      <c r="H10152" s="2" t="s">
        <v>36</v>
      </c>
      <c r="I10152" s="4">
        <v>87260</v>
      </c>
      <c r="J10152" s="4" t="str">
        <f t="shared" si="317"/>
        <v>Large</v>
      </c>
      <c r="K10152" s="4">
        <v>84175.610152761685</v>
      </c>
    </row>
    <row r="10153" spans="1:11" x14ac:dyDescent="0.35">
      <c r="A10153" s="2">
        <v>110151</v>
      </c>
      <c r="B10153" s="3">
        <v>45843</v>
      </c>
      <c r="C10153" s="3" t="str">
        <f t="shared" si="316"/>
        <v>2025-07-05</v>
      </c>
      <c r="D10153" s="2" t="s">
        <v>13</v>
      </c>
      <c r="E10153" s="2" t="s">
        <v>23</v>
      </c>
      <c r="F10153" s="2" t="s">
        <v>28</v>
      </c>
      <c r="G10153" s="2" t="s">
        <v>34</v>
      </c>
      <c r="H10153" s="2" t="s">
        <v>37</v>
      </c>
      <c r="I10153" s="4">
        <v>69130</v>
      </c>
      <c r="J10153" s="4" t="str">
        <f t="shared" si="317"/>
        <v>Large</v>
      </c>
      <c r="K10153" s="4">
        <v>73915.44503024024</v>
      </c>
    </row>
    <row r="10154" spans="1:11" x14ac:dyDescent="0.35">
      <c r="A10154" s="2">
        <v>110152</v>
      </c>
      <c r="B10154" s="3">
        <v>45843</v>
      </c>
      <c r="C10154" s="3" t="str">
        <f t="shared" si="316"/>
        <v>2025-07-05</v>
      </c>
      <c r="D10154" s="2" t="s">
        <v>13</v>
      </c>
      <c r="E10154" s="2" t="s">
        <v>26</v>
      </c>
      <c r="F10154" s="2" t="s">
        <v>29</v>
      </c>
      <c r="G10154" s="2" t="s">
        <v>34</v>
      </c>
      <c r="H10154" s="2" t="s">
        <v>39</v>
      </c>
      <c r="I10154" s="4">
        <v>21980</v>
      </c>
      <c r="J10154" s="4" t="str">
        <f t="shared" si="317"/>
        <v>Small</v>
      </c>
      <c r="K10154" s="4">
        <v>22759.45347198657</v>
      </c>
    </row>
    <row r="10155" spans="1:11" x14ac:dyDescent="0.35">
      <c r="A10155" s="2">
        <v>110153</v>
      </c>
      <c r="B10155" s="3">
        <v>45843</v>
      </c>
      <c r="C10155" s="3" t="str">
        <f t="shared" si="316"/>
        <v>2025-07-05</v>
      </c>
      <c r="D10155" s="2" t="s">
        <v>13</v>
      </c>
      <c r="E10155" s="2" t="s">
        <v>26</v>
      </c>
      <c r="F10155" s="2" t="s">
        <v>29</v>
      </c>
      <c r="G10155" s="2" t="s">
        <v>34</v>
      </c>
      <c r="H10155" s="2" t="s">
        <v>36</v>
      </c>
      <c r="I10155" s="4">
        <v>61650</v>
      </c>
      <c r="J10155" s="4" t="str">
        <f t="shared" si="317"/>
        <v>Large</v>
      </c>
      <c r="K10155" s="4">
        <v>65243.946455510457</v>
      </c>
    </row>
    <row r="10156" spans="1:11" x14ac:dyDescent="0.35">
      <c r="A10156" s="2">
        <v>110154</v>
      </c>
      <c r="B10156" s="3">
        <v>45843</v>
      </c>
      <c r="C10156" s="3" t="str">
        <f t="shared" si="316"/>
        <v>2025-07-05</v>
      </c>
      <c r="D10156" s="2" t="s">
        <v>13</v>
      </c>
      <c r="E10156" s="2" t="s">
        <v>22</v>
      </c>
      <c r="F10156" s="2" t="s">
        <v>29</v>
      </c>
      <c r="G10156" s="2" t="s">
        <v>32</v>
      </c>
      <c r="H10156" s="2" t="s">
        <v>36</v>
      </c>
      <c r="I10156" s="4">
        <v>75540</v>
      </c>
      <c r="J10156" s="4" t="str">
        <f t="shared" si="317"/>
        <v>Large</v>
      </c>
      <c r="K10156" s="4">
        <v>68682.413404768638</v>
      </c>
    </row>
    <row r="10157" spans="1:11" x14ac:dyDescent="0.35">
      <c r="A10157" s="2">
        <v>110155</v>
      </c>
      <c r="B10157" s="3">
        <v>45843</v>
      </c>
      <c r="C10157" s="3" t="str">
        <f t="shared" si="316"/>
        <v>2025-07-05</v>
      </c>
      <c r="D10157" s="2" t="s">
        <v>13</v>
      </c>
      <c r="E10157" s="2" t="s">
        <v>26</v>
      </c>
      <c r="F10157" s="2" t="s">
        <v>29</v>
      </c>
      <c r="G10157" s="2" t="s">
        <v>35</v>
      </c>
      <c r="H10157" s="2" t="s">
        <v>39</v>
      </c>
      <c r="I10157" s="4">
        <v>40900</v>
      </c>
      <c r="J10157" s="4" t="str">
        <f t="shared" si="317"/>
        <v>Medium</v>
      </c>
      <c r="K10157" s="4">
        <v>41477.796801524077</v>
      </c>
    </row>
    <row r="10158" spans="1:11" x14ac:dyDescent="0.35">
      <c r="A10158" s="2">
        <v>110156</v>
      </c>
      <c r="B10158" s="3">
        <v>45843</v>
      </c>
      <c r="C10158" s="3" t="str">
        <f t="shared" si="316"/>
        <v>2025-07-05</v>
      </c>
      <c r="D10158" s="2" t="s">
        <v>13</v>
      </c>
      <c r="E10158" s="2" t="s">
        <v>23</v>
      </c>
      <c r="F10158" s="2" t="s">
        <v>28</v>
      </c>
      <c r="G10158" s="2" t="s">
        <v>34</v>
      </c>
      <c r="H10158" s="2" t="s">
        <v>36</v>
      </c>
      <c r="I10158" s="4">
        <v>29710</v>
      </c>
      <c r="J10158" s="4" t="str">
        <f t="shared" si="317"/>
        <v>Small</v>
      </c>
      <c r="K10158" s="4">
        <v>31014.115849389531</v>
      </c>
    </row>
    <row r="10159" spans="1:11" x14ac:dyDescent="0.35">
      <c r="A10159" s="2">
        <v>110157</v>
      </c>
      <c r="B10159" s="3">
        <v>45843</v>
      </c>
      <c r="C10159" s="3" t="str">
        <f t="shared" si="316"/>
        <v>2025-07-05</v>
      </c>
      <c r="D10159" s="2" t="s">
        <v>13</v>
      </c>
      <c r="E10159" s="2" t="s">
        <v>26</v>
      </c>
      <c r="F10159" s="2" t="s">
        <v>29</v>
      </c>
      <c r="G10159" s="2" t="s">
        <v>31</v>
      </c>
      <c r="H10159" s="2" t="s">
        <v>39</v>
      </c>
      <c r="I10159" s="4">
        <v>74450</v>
      </c>
      <c r="J10159" s="4" t="str">
        <f t="shared" si="317"/>
        <v>Large</v>
      </c>
      <c r="K10159" s="4">
        <v>75615.091682910381</v>
      </c>
    </row>
    <row r="10160" spans="1:11" x14ac:dyDescent="0.35">
      <c r="A10160" s="2">
        <v>110158</v>
      </c>
      <c r="B10160" s="3">
        <v>45843</v>
      </c>
      <c r="C10160" s="3" t="str">
        <f t="shared" si="316"/>
        <v>2025-07-05</v>
      </c>
      <c r="D10160" s="2" t="s">
        <v>13</v>
      </c>
      <c r="E10160" s="2" t="s">
        <v>22</v>
      </c>
      <c r="F10160" s="2" t="s">
        <v>29</v>
      </c>
      <c r="G10160" s="2" t="s">
        <v>34</v>
      </c>
      <c r="H10160" s="2" t="s">
        <v>39</v>
      </c>
      <c r="I10160" s="4">
        <v>28070</v>
      </c>
      <c r="J10160" s="4" t="str">
        <f t="shared" si="317"/>
        <v>Small</v>
      </c>
      <c r="K10160" s="4">
        <v>31814.751027924751</v>
      </c>
    </row>
    <row r="10161" spans="1:11" x14ac:dyDescent="0.35">
      <c r="A10161" s="2">
        <v>110159</v>
      </c>
      <c r="B10161" s="3">
        <v>45843</v>
      </c>
      <c r="C10161" s="3" t="str">
        <f t="shared" si="316"/>
        <v>2025-07-05</v>
      </c>
      <c r="D10161" s="2" t="s">
        <v>13</v>
      </c>
      <c r="E10161" s="2" t="s">
        <v>21</v>
      </c>
      <c r="F10161" s="2" t="s">
        <v>28</v>
      </c>
      <c r="G10161" s="2" t="s">
        <v>34</v>
      </c>
      <c r="H10161" s="2" t="s">
        <v>36</v>
      </c>
      <c r="I10161" s="4">
        <v>56670</v>
      </c>
      <c r="J10161" s="4" t="str">
        <f t="shared" si="317"/>
        <v>Large</v>
      </c>
      <c r="K10161" s="4">
        <v>48446.390440242503</v>
      </c>
    </row>
    <row r="10162" spans="1:11" x14ac:dyDescent="0.35">
      <c r="A10162" s="2">
        <v>110160</v>
      </c>
      <c r="B10162" s="3">
        <v>45843</v>
      </c>
      <c r="C10162" s="3" t="str">
        <f t="shared" si="316"/>
        <v>2025-07-05</v>
      </c>
      <c r="D10162" s="2" t="s">
        <v>13</v>
      </c>
      <c r="E10162" s="2" t="s">
        <v>23</v>
      </c>
      <c r="F10162" s="2" t="s">
        <v>28</v>
      </c>
      <c r="G10162" s="2" t="s">
        <v>34</v>
      </c>
      <c r="H10162" s="2" t="s">
        <v>36</v>
      </c>
      <c r="I10162" s="4">
        <v>6070</v>
      </c>
      <c r="J10162" s="4" t="str">
        <f t="shared" si="317"/>
        <v>Small</v>
      </c>
      <c r="K10162" s="4">
        <v>5550.4552288380928</v>
      </c>
    </row>
    <row r="10163" spans="1:11" x14ac:dyDescent="0.35">
      <c r="A10163" s="2">
        <v>110161</v>
      </c>
      <c r="B10163" s="3">
        <v>45843</v>
      </c>
      <c r="C10163" s="3" t="str">
        <f t="shared" si="316"/>
        <v>2025-07-05</v>
      </c>
      <c r="D10163" s="2" t="s">
        <v>13</v>
      </c>
      <c r="E10163" s="2" t="s">
        <v>21</v>
      </c>
      <c r="F10163" s="2" t="s">
        <v>28</v>
      </c>
      <c r="G10163" s="2" t="s">
        <v>32</v>
      </c>
      <c r="H10163" s="2" t="s">
        <v>36</v>
      </c>
      <c r="I10163" s="4">
        <v>73700</v>
      </c>
      <c r="J10163" s="4" t="str">
        <f t="shared" si="317"/>
        <v>Large</v>
      </c>
      <c r="K10163" s="4">
        <v>64272.882414435488</v>
      </c>
    </row>
    <row r="10164" spans="1:11" x14ac:dyDescent="0.35">
      <c r="A10164" s="2">
        <v>110162</v>
      </c>
      <c r="B10164" s="3">
        <v>45843</v>
      </c>
      <c r="C10164" s="3" t="str">
        <f t="shared" si="316"/>
        <v>2025-07-05</v>
      </c>
      <c r="D10164" s="2" t="s">
        <v>13</v>
      </c>
      <c r="E10164" s="2" t="s">
        <v>23</v>
      </c>
      <c r="F10164" s="2" t="s">
        <v>28</v>
      </c>
      <c r="G10164" s="2" t="s">
        <v>35</v>
      </c>
      <c r="H10164" s="2" t="s">
        <v>39</v>
      </c>
      <c r="I10164" s="4">
        <v>41160</v>
      </c>
      <c r="J10164" s="4" t="str">
        <f t="shared" si="317"/>
        <v>Medium</v>
      </c>
      <c r="K10164" s="4">
        <v>46882.768074871041</v>
      </c>
    </row>
    <row r="10165" spans="1:11" x14ac:dyDescent="0.35">
      <c r="A10165" s="2">
        <v>110163</v>
      </c>
      <c r="B10165" s="3">
        <v>45843</v>
      </c>
      <c r="C10165" s="3" t="str">
        <f t="shared" si="316"/>
        <v>2025-07-05</v>
      </c>
      <c r="D10165" s="2" t="s">
        <v>13</v>
      </c>
      <c r="E10165" s="2" t="s">
        <v>25</v>
      </c>
      <c r="F10165" s="2" t="s">
        <v>30</v>
      </c>
      <c r="G10165" s="2" t="s">
        <v>34</v>
      </c>
      <c r="H10165" s="2" t="s">
        <v>38</v>
      </c>
      <c r="I10165" s="4">
        <v>30820</v>
      </c>
      <c r="J10165" s="4" t="str">
        <f t="shared" si="317"/>
        <v>Medium</v>
      </c>
      <c r="K10165" s="4">
        <v>28360.290075239489</v>
      </c>
    </row>
    <row r="10166" spans="1:11" x14ac:dyDescent="0.35">
      <c r="A10166" s="2">
        <v>110164</v>
      </c>
      <c r="B10166" s="3">
        <v>45843</v>
      </c>
      <c r="C10166" s="3" t="str">
        <f t="shared" si="316"/>
        <v>2025-07-05</v>
      </c>
      <c r="D10166" s="2" t="s">
        <v>13</v>
      </c>
      <c r="E10166" s="2" t="s">
        <v>22</v>
      </c>
      <c r="F10166" s="2" t="s">
        <v>29</v>
      </c>
      <c r="G10166" s="2" t="s">
        <v>32</v>
      </c>
      <c r="H10166" s="2" t="s">
        <v>36</v>
      </c>
      <c r="I10166" s="4">
        <v>32190</v>
      </c>
      <c r="J10166" s="4" t="str">
        <f t="shared" si="317"/>
        <v>Medium</v>
      </c>
      <c r="K10166" s="4">
        <v>34510.771988069653</v>
      </c>
    </row>
    <row r="10167" spans="1:11" x14ac:dyDescent="0.35">
      <c r="A10167" s="2">
        <v>110165</v>
      </c>
      <c r="B10167" s="3">
        <v>45843</v>
      </c>
      <c r="C10167" s="3" t="str">
        <f t="shared" si="316"/>
        <v>2025-07-05</v>
      </c>
      <c r="D10167" s="2" t="s">
        <v>13</v>
      </c>
      <c r="E10167" s="2" t="s">
        <v>25</v>
      </c>
      <c r="F10167" s="2" t="s">
        <v>30</v>
      </c>
      <c r="G10167" s="2" t="s">
        <v>31</v>
      </c>
      <c r="H10167" s="2" t="s">
        <v>36</v>
      </c>
      <c r="I10167" s="4">
        <v>40100</v>
      </c>
      <c r="J10167" s="4" t="str">
        <f t="shared" si="317"/>
        <v>Medium</v>
      </c>
      <c r="K10167" s="4">
        <v>35837.280092093897</v>
      </c>
    </row>
    <row r="10168" spans="1:11" x14ac:dyDescent="0.35">
      <c r="A10168" s="2">
        <v>110166</v>
      </c>
      <c r="B10168" s="3">
        <v>45843</v>
      </c>
      <c r="C10168" s="3" t="str">
        <f t="shared" si="316"/>
        <v>2025-07-05</v>
      </c>
      <c r="D10168" s="2" t="s">
        <v>13</v>
      </c>
      <c r="E10168" s="2" t="s">
        <v>25</v>
      </c>
      <c r="F10168" s="2" t="s">
        <v>30</v>
      </c>
      <c r="G10168" s="2" t="s">
        <v>35</v>
      </c>
      <c r="H10168" s="2" t="s">
        <v>37</v>
      </c>
      <c r="I10168" s="4">
        <v>55030</v>
      </c>
      <c r="J10168" s="4" t="str">
        <f t="shared" si="317"/>
        <v>Large</v>
      </c>
      <c r="K10168" s="4">
        <v>47637.005226179361</v>
      </c>
    </row>
    <row r="10169" spans="1:11" x14ac:dyDescent="0.35">
      <c r="A10169" s="2">
        <v>110167</v>
      </c>
      <c r="B10169" s="3">
        <v>45843</v>
      </c>
      <c r="C10169" s="3" t="str">
        <f t="shared" si="316"/>
        <v>2025-07-05</v>
      </c>
      <c r="D10169" s="2" t="s">
        <v>13</v>
      </c>
      <c r="E10169" s="2" t="s">
        <v>26</v>
      </c>
      <c r="F10169" s="2" t="s">
        <v>29</v>
      </c>
      <c r="G10169" s="2" t="s">
        <v>32</v>
      </c>
      <c r="H10169" s="2" t="s">
        <v>36</v>
      </c>
      <c r="I10169" s="4">
        <v>79790</v>
      </c>
      <c r="J10169" s="4" t="str">
        <f t="shared" si="317"/>
        <v>Large</v>
      </c>
      <c r="K10169" s="4">
        <v>72393.116150180402</v>
      </c>
    </row>
    <row r="10170" spans="1:11" x14ac:dyDescent="0.35">
      <c r="A10170" s="2">
        <v>110168</v>
      </c>
      <c r="B10170" s="3">
        <v>45843</v>
      </c>
      <c r="C10170" s="3" t="str">
        <f t="shared" si="316"/>
        <v>2025-07-05</v>
      </c>
      <c r="D10170" s="2" t="s">
        <v>13</v>
      </c>
      <c r="E10170" s="2" t="s">
        <v>25</v>
      </c>
      <c r="F10170" s="2" t="s">
        <v>30</v>
      </c>
      <c r="G10170" s="2" t="s">
        <v>33</v>
      </c>
      <c r="H10170" s="2" t="s">
        <v>39</v>
      </c>
      <c r="I10170" s="4">
        <v>17190</v>
      </c>
      <c r="J10170" s="4" t="str">
        <f t="shared" si="317"/>
        <v>Small</v>
      </c>
      <c r="K10170" s="4">
        <v>16035.85584856732</v>
      </c>
    </row>
    <row r="10171" spans="1:11" x14ac:dyDescent="0.35">
      <c r="A10171" s="2">
        <v>110169</v>
      </c>
      <c r="B10171" s="3">
        <v>45843</v>
      </c>
      <c r="C10171" s="3" t="str">
        <f t="shared" si="316"/>
        <v>2025-07-05</v>
      </c>
      <c r="D10171" s="2" t="s">
        <v>13</v>
      </c>
      <c r="E10171" s="2" t="s">
        <v>24</v>
      </c>
      <c r="F10171" s="2" t="s">
        <v>30</v>
      </c>
      <c r="G10171" s="2" t="s">
        <v>31</v>
      </c>
      <c r="H10171" s="2" t="s">
        <v>36</v>
      </c>
      <c r="I10171" s="4">
        <v>56510</v>
      </c>
      <c r="J10171" s="4" t="str">
        <f t="shared" si="317"/>
        <v>Large</v>
      </c>
      <c r="K10171" s="4">
        <v>55802.655242995999</v>
      </c>
    </row>
    <row r="10172" spans="1:11" x14ac:dyDescent="0.35">
      <c r="A10172" s="2">
        <v>110170</v>
      </c>
      <c r="B10172" s="3">
        <v>45843</v>
      </c>
      <c r="C10172" s="3" t="str">
        <f t="shared" si="316"/>
        <v>2025-07-05</v>
      </c>
      <c r="D10172" s="2" t="s">
        <v>13</v>
      </c>
      <c r="E10172" s="2" t="s">
        <v>23</v>
      </c>
      <c r="F10172" s="2" t="s">
        <v>28</v>
      </c>
      <c r="G10172" s="2" t="s">
        <v>31</v>
      </c>
      <c r="H10172" s="2" t="s">
        <v>37</v>
      </c>
      <c r="I10172" s="4">
        <v>21080</v>
      </c>
      <c r="J10172" s="4" t="str">
        <f t="shared" si="317"/>
        <v>Small</v>
      </c>
      <c r="K10172" s="4">
        <v>18058.554731246419</v>
      </c>
    </row>
    <row r="10173" spans="1:11" x14ac:dyDescent="0.35">
      <c r="A10173" s="2">
        <v>110171</v>
      </c>
      <c r="B10173" s="3">
        <v>45843</v>
      </c>
      <c r="C10173" s="3" t="str">
        <f t="shared" si="316"/>
        <v>2025-07-05</v>
      </c>
      <c r="D10173" s="2" t="s">
        <v>13</v>
      </c>
      <c r="E10173" s="2" t="s">
        <v>27</v>
      </c>
      <c r="F10173" s="2" t="s">
        <v>28</v>
      </c>
      <c r="G10173" s="2" t="s">
        <v>33</v>
      </c>
      <c r="H10173" s="2" t="s">
        <v>38</v>
      </c>
      <c r="I10173" s="4">
        <v>30560</v>
      </c>
      <c r="J10173" s="4" t="str">
        <f t="shared" si="317"/>
        <v>Medium</v>
      </c>
      <c r="K10173" s="4">
        <v>31635.180320878659</v>
      </c>
    </row>
    <row r="10174" spans="1:11" x14ac:dyDescent="0.35">
      <c r="A10174" s="2">
        <v>110172</v>
      </c>
      <c r="B10174" s="3">
        <v>45843</v>
      </c>
      <c r="C10174" s="3" t="str">
        <f t="shared" si="316"/>
        <v>2025-07-05</v>
      </c>
      <c r="D10174" s="2" t="s">
        <v>13</v>
      </c>
      <c r="E10174" s="2" t="s">
        <v>24</v>
      </c>
      <c r="F10174" s="2" t="s">
        <v>30</v>
      </c>
      <c r="G10174" s="2" t="s">
        <v>32</v>
      </c>
      <c r="H10174" s="2" t="s">
        <v>38</v>
      </c>
      <c r="I10174" s="4">
        <v>17820</v>
      </c>
      <c r="J10174" s="4" t="str">
        <f t="shared" si="317"/>
        <v>Small</v>
      </c>
      <c r="K10174" s="4">
        <v>18655.33410085315</v>
      </c>
    </row>
    <row r="10175" spans="1:11" x14ac:dyDescent="0.35">
      <c r="A10175" s="2">
        <v>110173</v>
      </c>
      <c r="B10175" s="3">
        <v>45843</v>
      </c>
      <c r="C10175" s="3" t="str">
        <f t="shared" si="316"/>
        <v>2025-07-05</v>
      </c>
      <c r="D10175" s="2" t="s">
        <v>13</v>
      </c>
      <c r="E10175" s="2" t="s">
        <v>24</v>
      </c>
      <c r="F10175" s="2" t="s">
        <v>30</v>
      </c>
      <c r="G10175" s="2" t="s">
        <v>32</v>
      </c>
      <c r="H10175" s="2" t="s">
        <v>36</v>
      </c>
      <c r="I10175" s="4">
        <v>58500</v>
      </c>
      <c r="J10175" s="4" t="str">
        <f t="shared" si="317"/>
        <v>Large</v>
      </c>
      <c r="K10175" s="4">
        <v>54830.768335230037</v>
      </c>
    </row>
    <row r="10176" spans="1:11" x14ac:dyDescent="0.35">
      <c r="A10176" s="2">
        <v>110174</v>
      </c>
      <c r="B10176" s="3">
        <v>45843</v>
      </c>
      <c r="C10176" s="3" t="str">
        <f t="shared" si="316"/>
        <v>2025-07-05</v>
      </c>
      <c r="D10176" s="2" t="s">
        <v>13</v>
      </c>
      <c r="E10176" s="2" t="s">
        <v>26</v>
      </c>
      <c r="F10176" s="2" t="s">
        <v>29</v>
      </c>
      <c r="G10176" s="2" t="s">
        <v>31</v>
      </c>
      <c r="H10176" s="2" t="s">
        <v>38</v>
      </c>
      <c r="I10176" s="4">
        <v>48880</v>
      </c>
      <c r="J10176" s="4" t="str">
        <f t="shared" si="317"/>
        <v>Medium</v>
      </c>
      <c r="K10176" s="4">
        <v>45431.839451269938</v>
      </c>
    </row>
    <row r="10177" spans="1:11" x14ac:dyDescent="0.35">
      <c r="A10177" s="2">
        <v>110175</v>
      </c>
      <c r="B10177" s="3">
        <v>45843</v>
      </c>
      <c r="C10177" s="3" t="str">
        <f t="shared" si="316"/>
        <v>2025-07-05</v>
      </c>
      <c r="D10177" s="2" t="s">
        <v>13</v>
      </c>
      <c r="E10177" s="2" t="s">
        <v>27</v>
      </c>
      <c r="F10177" s="2" t="s">
        <v>28</v>
      </c>
      <c r="G10177" s="2" t="s">
        <v>32</v>
      </c>
      <c r="H10177" s="2" t="s">
        <v>39</v>
      </c>
      <c r="I10177" s="4">
        <v>68790</v>
      </c>
      <c r="J10177" s="4" t="str">
        <f t="shared" si="317"/>
        <v>Large</v>
      </c>
      <c r="K10177" s="4">
        <v>62400.665599937623</v>
      </c>
    </row>
    <row r="10178" spans="1:11" x14ac:dyDescent="0.35">
      <c r="A10178" s="2">
        <v>110176</v>
      </c>
      <c r="B10178" s="3">
        <v>45843</v>
      </c>
      <c r="C10178" s="3" t="str">
        <f t="shared" ref="C10178:C10241" si="318">TEXT(B10178,"yyyy-mm-dd")</f>
        <v>2025-07-05</v>
      </c>
      <c r="D10178" s="2" t="s">
        <v>13</v>
      </c>
      <c r="E10178" s="2" t="s">
        <v>25</v>
      </c>
      <c r="F10178" s="2" t="s">
        <v>30</v>
      </c>
      <c r="G10178" s="2" t="s">
        <v>33</v>
      </c>
      <c r="H10178" s="2" t="s">
        <v>38</v>
      </c>
      <c r="I10178" s="4">
        <v>84700</v>
      </c>
      <c r="J10178" s="4" t="str">
        <f t="shared" si="317"/>
        <v>Large</v>
      </c>
      <c r="K10178" s="4">
        <v>77463.214820275258</v>
      </c>
    </row>
    <row r="10179" spans="1:11" x14ac:dyDescent="0.35">
      <c r="A10179" s="2">
        <v>110177</v>
      </c>
      <c r="B10179" s="3">
        <v>45843</v>
      </c>
      <c r="C10179" s="3" t="str">
        <f t="shared" si="318"/>
        <v>2025-07-05</v>
      </c>
      <c r="D10179" s="2" t="s">
        <v>13</v>
      </c>
      <c r="E10179" s="2" t="s">
        <v>27</v>
      </c>
      <c r="F10179" s="2" t="s">
        <v>28</v>
      </c>
      <c r="G10179" s="2" t="s">
        <v>32</v>
      </c>
      <c r="H10179" s="2" t="s">
        <v>39</v>
      </c>
      <c r="I10179" s="4">
        <v>10440</v>
      </c>
      <c r="J10179" s="4" t="str">
        <f t="shared" ref="J10179:J10242" si="319">IF(I10179&lt;30000,"Small",IF(I10179&lt;=50000,"Medium","Large"))</f>
        <v>Small</v>
      </c>
      <c r="K10179" s="4">
        <v>10910.860905616901</v>
      </c>
    </row>
    <row r="10180" spans="1:11" x14ac:dyDescent="0.35">
      <c r="A10180" s="2">
        <v>110178</v>
      </c>
      <c r="B10180" s="3">
        <v>45843</v>
      </c>
      <c r="C10180" s="3" t="str">
        <f t="shared" si="318"/>
        <v>2025-07-05</v>
      </c>
      <c r="D10180" s="2" t="s">
        <v>13</v>
      </c>
      <c r="E10180" s="2" t="s">
        <v>25</v>
      </c>
      <c r="F10180" s="2" t="s">
        <v>30</v>
      </c>
      <c r="G10180" s="2" t="s">
        <v>31</v>
      </c>
      <c r="H10180" s="2" t="s">
        <v>38</v>
      </c>
      <c r="I10180" s="4">
        <v>11440</v>
      </c>
      <c r="J10180" s="4" t="str">
        <f t="shared" si="319"/>
        <v>Small</v>
      </c>
      <c r="K10180" s="4">
        <v>11803.004611945211</v>
      </c>
    </row>
    <row r="10181" spans="1:11" x14ac:dyDescent="0.35">
      <c r="A10181" s="2">
        <v>110179</v>
      </c>
      <c r="B10181" s="3">
        <v>45843</v>
      </c>
      <c r="C10181" s="3" t="str">
        <f t="shared" si="318"/>
        <v>2025-07-05</v>
      </c>
      <c r="D10181" s="2" t="s">
        <v>13</v>
      </c>
      <c r="E10181" s="2" t="s">
        <v>21</v>
      </c>
      <c r="F10181" s="2" t="s">
        <v>28</v>
      </c>
      <c r="G10181" s="2" t="s">
        <v>32</v>
      </c>
      <c r="H10181" s="2" t="s">
        <v>38</v>
      </c>
      <c r="I10181" s="4">
        <v>58230</v>
      </c>
      <c r="J10181" s="4" t="str">
        <f t="shared" si="319"/>
        <v>Large</v>
      </c>
      <c r="K10181" s="4">
        <v>65477.404388133873</v>
      </c>
    </row>
    <row r="10182" spans="1:11" x14ac:dyDescent="0.35">
      <c r="A10182" s="2">
        <v>110180</v>
      </c>
      <c r="B10182" s="3">
        <v>45843</v>
      </c>
      <c r="C10182" s="3" t="str">
        <f t="shared" si="318"/>
        <v>2025-07-05</v>
      </c>
      <c r="D10182" s="2" t="s">
        <v>13</v>
      </c>
      <c r="E10182" s="2" t="s">
        <v>22</v>
      </c>
      <c r="F10182" s="2" t="s">
        <v>29</v>
      </c>
      <c r="G10182" s="2" t="s">
        <v>35</v>
      </c>
      <c r="H10182" s="2" t="s">
        <v>39</v>
      </c>
      <c r="I10182" s="4">
        <v>61470</v>
      </c>
      <c r="J10182" s="4" t="str">
        <f t="shared" si="319"/>
        <v>Large</v>
      </c>
      <c r="K10182" s="4">
        <v>67509.279043802526</v>
      </c>
    </row>
    <row r="10183" spans="1:11" x14ac:dyDescent="0.35">
      <c r="A10183" s="2">
        <v>110181</v>
      </c>
      <c r="B10183" s="3">
        <v>45843</v>
      </c>
      <c r="C10183" s="3" t="str">
        <f t="shared" si="318"/>
        <v>2025-07-05</v>
      </c>
      <c r="D10183" s="2" t="s">
        <v>13</v>
      </c>
      <c r="E10183" s="2" t="s">
        <v>26</v>
      </c>
      <c r="F10183" s="2" t="s">
        <v>29</v>
      </c>
      <c r="G10183" s="2" t="s">
        <v>33</v>
      </c>
      <c r="H10183" s="2" t="s">
        <v>39</v>
      </c>
      <c r="I10183" s="4">
        <v>13580</v>
      </c>
      <c r="J10183" s="4" t="str">
        <f t="shared" si="319"/>
        <v>Small</v>
      </c>
      <c r="K10183" s="4">
        <v>13889.527736086169</v>
      </c>
    </row>
    <row r="10184" spans="1:11" x14ac:dyDescent="0.35">
      <c r="A10184" s="2">
        <v>110182</v>
      </c>
      <c r="B10184" s="3">
        <v>45843</v>
      </c>
      <c r="C10184" s="3" t="str">
        <f t="shared" si="318"/>
        <v>2025-07-05</v>
      </c>
      <c r="D10184" s="2" t="s">
        <v>13</v>
      </c>
      <c r="E10184" s="2" t="s">
        <v>25</v>
      </c>
      <c r="F10184" s="2" t="s">
        <v>30</v>
      </c>
      <c r="G10184" s="2" t="s">
        <v>33</v>
      </c>
      <c r="H10184" s="2" t="s">
        <v>36</v>
      </c>
      <c r="I10184" s="4">
        <v>73330</v>
      </c>
      <c r="J10184" s="4" t="str">
        <f t="shared" si="319"/>
        <v>Large</v>
      </c>
      <c r="K10184" s="4">
        <v>66012.788269280398</v>
      </c>
    </row>
    <row r="10185" spans="1:11" x14ac:dyDescent="0.35">
      <c r="A10185" s="2">
        <v>110183</v>
      </c>
      <c r="B10185" s="3">
        <v>45843</v>
      </c>
      <c r="C10185" s="3" t="str">
        <f t="shared" si="318"/>
        <v>2025-07-05</v>
      </c>
      <c r="D10185" s="2" t="s">
        <v>13</v>
      </c>
      <c r="E10185" s="2" t="s">
        <v>25</v>
      </c>
      <c r="F10185" s="2" t="s">
        <v>30</v>
      </c>
      <c r="G10185" s="2" t="s">
        <v>34</v>
      </c>
      <c r="H10185" s="2" t="s">
        <v>39</v>
      </c>
      <c r="I10185" s="4">
        <v>81760</v>
      </c>
      <c r="J10185" s="4" t="str">
        <f t="shared" si="319"/>
        <v>Large</v>
      </c>
      <c r="K10185" s="4">
        <v>77432.51311177836</v>
      </c>
    </row>
    <row r="10186" spans="1:11" x14ac:dyDescent="0.35">
      <c r="A10186" s="2">
        <v>110184</v>
      </c>
      <c r="B10186" s="3">
        <v>45843</v>
      </c>
      <c r="C10186" s="3" t="str">
        <f t="shared" si="318"/>
        <v>2025-07-05</v>
      </c>
      <c r="D10186" s="2" t="s">
        <v>13</v>
      </c>
      <c r="E10186" s="2" t="s">
        <v>27</v>
      </c>
      <c r="F10186" s="2" t="s">
        <v>28</v>
      </c>
      <c r="G10186" s="2" t="s">
        <v>32</v>
      </c>
      <c r="H10186" s="2" t="s">
        <v>36</v>
      </c>
      <c r="I10186" s="4">
        <v>27320</v>
      </c>
      <c r="J10186" s="4" t="str">
        <f t="shared" si="319"/>
        <v>Small</v>
      </c>
      <c r="K10186" s="4">
        <v>27123.328938064471</v>
      </c>
    </row>
    <row r="10187" spans="1:11" x14ac:dyDescent="0.35">
      <c r="A10187" s="2">
        <v>110185</v>
      </c>
      <c r="B10187" s="3">
        <v>45843</v>
      </c>
      <c r="C10187" s="3" t="str">
        <f t="shared" si="318"/>
        <v>2025-07-05</v>
      </c>
      <c r="D10187" s="2" t="s">
        <v>13</v>
      </c>
      <c r="E10187" s="2" t="s">
        <v>26</v>
      </c>
      <c r="F10187" s="2" t="s">
        <v>29</v>
      </c>
      <c r="G10187" s="2" t="s">
        <v>33</v>
      </c>
      <c r="H10187" s="2" t="s">
        <v>37</v>
      </c>
      <c r="I10187" s="4">
        <v>54280</v>
      </c>
      <c r="J10187" s="4" t="str">
        <f t="shared" si="319"/>
        <v>Large</v>
      </c>
      <c r="K10187" s="4">
        <v>52988.658958846521</v>
      </c>
    </row>
    <row r="10188" spans="1:11" x14ac:dyDescent="0.35">
      <c r="A10188" s="2">
        <v>110186</v>
      </c>
      <c r="B10188" s="3">
        <v>45843</v>
      </c>
      <c r="C10188" s="3" t="str">
        <f t="shared" si="318"/>
        <v>2025-07-05</v>
      </c>
      <c r="D10188" s="2" t="s">
        <v>13</v>
      </c>
      <c r="E10188" s="2" t="s">
        <v>23</v>
      </c>
      <c r="F10188" s="2" t="s">
        <v>28</v>
      </c>
      <c r="G10188" s="2" t="s">
        <v>32</v>
      </c>
      <c r="H10188" s="2" t="s">
        <v>39</v>
      </c>
      <c r="I10188" s="4">
        <v>74680</v>
      </c>
      <c r="J10188" s="4" t="str">
        <f t="shared" si="319"/>
        <v>Large</v>
      </c>
      <c r="K10188" s="4">
        <v>64921.115689483893</v>
      </c>
    </row>
    <row r="10189" spans="1:11" x14ac:dyDescent="0.35">
      <c r="A10189" s="2">
        <v>110187</v>
      </c>
      <c r="B10189" s="3">
        <v>45843</v>
      </c>
      <c r="C10189" s="3" t="str">
        <f t="shared" si="318"/>
        <v>2025-07-05</v>
      </c>
      <c r="D10189" s="2" t="s">
        <v>13</v>
      </c>
      <c r="E10189" s="2" t="s">
        <v>25</v>
      </c>
      <c r="F10189" s="2" t="s">
        <v>30</v>
      </c>
      <c r="G10189" s="2" t="s">
        <v>35</v>
      </c>
      <c r="H10189" s="2" t="s">
        <v>36</v>
      </c>
      <c r="I10189" s="4">
        <v>9050</v>
      </c>
      <c r="J10189" s="4" t="str">
        <f t="shared" si="319"/>
        <v>Small</v>
      </c>
      <c r="K10189" s="4">
        <v>8665.1037111194837</v>
      </c>
    </row>
    <row r="10190" spans="1:11" x14ac:dyDescent="0.35">
      <c r="A10190" s="2">
        <v>110188</v>
      </c>
      <c r="B10190" s="3">
        <v>45843</v>
      </c>
      <c r="C10190" s="3" t="str">
        <f t="shared" si="318"/>
        <v>2025-07-05</v>
      </c>
      <c r="D10190" s="2" t="s">
        <v>13</v>
      </c>
      <c r="E10190" s="2" t="s">
        <v>21</v>
      </c>
      <c r="F10190" s="2" t="s">
        <v>28</v>
      </c>
      <c r="G10190" s="2" t="s">
        <v>31</v>
      </c>
      <c r="H10190" s="2" t="s">
        <v>36</v>
      </c>
      <c r="I10190" s="4">
        <v>34440</v>
      </c>
      <c r="J10190" s="4" t="str">
        <f t="shared" si="319"/>
        <v>Medium</v>
      </c>
      <c r="K10190" s="4">
        <v>31213.061792001281</v>
      </c>
    </row>
    <row r="10191" spans="1:11" x14ac:dyDescent="0.35">
      <c r="A10191" s="2">
        <v>110189</v>
      </c>
      <c r="B10191" s="3">
        <v>45843</v>
      </c>
      <c r="C10191" s="3" t="str">
        <f t="shared" si="318"/>
        <v>2025-07-05</v>
      </c>
      <c r="D10191" s="2" t="s">
        <v>13</v>
      </c>
      <c r="E10191" s="2" t="s">
        <v>24</v>
      </c>
      <c r="F10191" s="2" t="s">
        <v>30</v>
      </c>
      <c r="G10191" s="2" t="s">
        <v>31</v>
      </c>
      <c r="H10191" s="2" t="s">
        <v>38</v>
      </c>
      <c r="I10191" s="4">
        <v>88660</v>
      </c>
      <c r="J10191" s="4" t="str">
        <f t="shared" si="319"/>
        <v>Large</v>
      </c>
      <c r="K10191" s="4">
        <v>90651.886598842626</v>
      </c>
    </row>
    <row r="10192" spans="1:11" x14ac:dyDescent="0.35">
      <c r="A10192" s="2">
        <v>110190</v>
      </c>
      <c r="B10192" s="3">
        <v>45843</v>
      </c>
      <c r="C10192" s="3" t="str">
        <f t="shared" si="318"/>
        <v>2025-07-05</v>
      </c>
      <c r="D10192" s="2" t="s">
        <v>13</v>
      </c>
      <c r="E10192" s="2" t="s">
        <v>25</v>
      </c>
      <c r="F10192" s="2" t="s">
        <v>30</v>
      </c>
      <c r="G10192" s="2" t="s">
        <v>34</v>
      </c>
      <c r="H10192" s="2" t="s">
        <v>39</v>
      </c>
      <c r="I10192" s="4">
        <v>65370</v>
      </c>
      <c r="J10192" s="4" t="str">
        <f t="shared" si="319"/>
        <v>Large</v>
      </c>
      <c r="K10192" s="4">
        <v>73811.467029933337</v>
      </c>
    </row>
    <row r="10193" spans="1:11" x14ac:dyDescent="0.35">
      <c r="A10193" s="2">
        <v>110191</v>
      </c>
      <c r="B10193" s="3">
        <v>45843</v>
      </c>
      <c r="C10193" s="3" t="str">
        <f t="shared" si="318"/>
        <v>2025-07-05</v>
      </c>
      <c r="D10193" s="2" t="s">
        <v>13</v>
      </c>
      <c r="E10193" s="2" t="s">
        <v>27</v>
      </c>
      <c r="F10193" s="2" t="s">
        <v>28</v>
      </c>
      <c r="G10193" s="2" t="s">
        <v>34</v>
      </c>
      <c r="H10193" s="2" t="s">
        <v>38</v>
      </c>
      <c r="I10193" s="4">
        <v>51950</v>
      </c>
      <c r="J10193" s="4" t="str">
        <f t="shared" si="319"/>
        <v>Large</v>
      </c>
      <c r="K10193" s="4">
        <v>46336.87936634256</v>
      </c>
    </row>
    <row r="10194" spans="1:11" x14ac:dyDescent="0.35">
      <c r="A10194" s="2">
        <v>110192</v>
      </c>
      <c r="B10194" s="3">
        <v>45843</v>
      </c>
      <c r="C10194" s="3" t="str">
        <f t="shared" si="318"/>
        <v>2025-07-05</v>
      </c>
      <c r="D10194" s="2" t="s">
        <v>13</v>
      </c>
      <c r="E10194" s="2" t="s">
        <v>23</v>
      </c>
      <c r="F10194" s="2" t="s">
        <v>28</v>
      </c>
      <c r="G10194" s="2" t="s">
        <v>33</v>
      </c>
      <c r="H10194" s="2" t="s">
        <v>36</v>
      </c>
      <c r="I10194" s="4">
        <v>84670</v>
      </c>
      <c r="J10194" s="4" t="str">
        <f t="shared" si="319"/>
        <v>Large</v>
      </c>
      <c r="K10194" s="4">
        <v>93843.173199600235</v>
      </c>
    </row>
    <row r="10195" spans="1:11" x14ac:dyDescent="0.35">
      <c r="A10195" s="2">
        <v>110193</v>
      </c>
      <c r="B10195" s="3">
        <v>45843</v>
      </c>
      <c r="C10195" s="3" t="str">
        <f t="shared" si="318"/>
        <v>2025-07-05</v>
      </c>
      <c r="D10195" s="2" t="s">
        <v>13</v>
      </c>
      <c r="E10195" s="2" t="s">
        <v>21</v>
      </c>
      <c r="F10195" s="2" t="s">
        <v>28</v>
      </c>
      <c r="G10195" s="2" t="s">
        <v>33</v>
      </c>
      <c r="H10195" s="2" t="s">
        <v>39</v>
      </c>
      <c r="I10195" s="4">
        <v>88010</v>
      </c>
      <c r="J10195" s="4" t="str">
        <f t="shared" si="319"/>
        <v>Large</v>
      </c>
      <c r="K10195" s="4">
        <v>81729.283377322863</v>
      </c>
    </row>
    <row r="10196" spans="1:11" x14ac:dyDescent="0.35">
      <c r="A10196" s="2">
        <v>110194</v>
      </c>
      <c r="B10196" s="3">
        <v>45843</v>
      </c>
      <c r="C10196" s="3" t="str">
        <f t="shared" si="318"/>
        <v>2025-07-05</v>
      </c>
      <c r="D10196" s="2" t="s">
        <v>13</v>
      </c>
      <c r="E10196" s="2" t="s">
        <v>26</v>
      </c>
      <c r="F10196" s="2" t="s">
        <v>29</v>
      </c>
      <c r="G10196" s="2" t="s">
        <v>33</v>
      </c>
      <c r="H10196" s="2" t="s">
        <v>36</v>
      </c>
      <c r="I10196" s="4">
        <v>82450</v>
      </c>
      <c r="J10196" s="4" t="str">
        <f t="shared" si="319"/>
        <v>Large</v>
      </c>
      <c r="K10196" s="4">
        <v>87123.332302181632</v>
      </c>
    </row>
    <row r="10197" spans="1:11" x14ac:dyDescent="0.35">
      <c r="A10197" s="2">
        <v>110195</v>
      </c>
      <c r="B10197" s="3">
        <v>45843</v>
      </c>
      <c r="C10197" s="3" t="str">
        <f t="shared" si="318"/>
        <v>2025-07-05</v>
      </c>
      <c r="D10197" s="2" t="s">
        <v>13</v>
      </c>
      <c r="E10197" s="2" t="s">
        <v>25</v>
      </c>
      <c r="F10197" s="2" t="s">
        <v>30</v>
      </c>
      <c r="G10197" s="2" t="s">
        <v>35</v>
      </c>
      <c r="H10197" s="2" t="s">
        <v>38</v>
      </c>
      <c r="I10197" s="4">
        <v>72550</v>
      </c>
      <c r="J10197" s="4" t="str">
        <f t="shared" si="319"/>
        <v>Large</v>
      </c>
      <c r="K10197" s="4">
        <v>74887.141881961783</v>
      </c>
    </row>
    <row r="10198" spans="1:11" x14ac:dyDescent="0.35">
      <c r="A10198" s="2">
        <v>110196</v>
      </c>
      <c r="B10198" s="3">
        <v>45843</v>
      </c>
      <c r="C10198" s="3" t="str">
        <f t="shared" si="318"/>
        <v>2025-07-05</v>
      </c>
      <c r="D10198" s="2" t="s">
        <v>13</v>
      </c>
      <c r="E10198" s="2" t="s">
        <v>21</v>
      </c>
      <c r="F10198" s="2" t="s">
        <v>28</v>
      </c>
      <c r="G10198" s="2" t="s">
        <v>34</v>
      </c>
      <c r="H10198" s="2" t="s">
        <v>36</v>
      </c>
      <c r="I10198" s="4">
        <v>74820</v>
      </c>
      <c r="J10198" s="4" t="str">
        <f t="shared" si="319"/>
        <v>Large</v>
      </c>
      <c r="K10198" s="4">
        <v>68493.620677955783</v>
      </c>
    </row>
    <row r="10199" spans="1:11" x14ac:dyDescent="0.35">
      <c r="A10199" s="2">
        <v>110197</v>
      </c>
      <c r="B10199" s="3">
        <v>45843</v>
      </c>
      <c r="C10199" s="3" t="str">
        <f t="shared" si="318"/>
        <v>2025-07-05</v>
      </c>
      <c r="D10199" s="2" t="s">
        <v>13</v>
      </c>
      <c r="E10199" s="2" t="s">
        <v>21</v>
      </c>
      <c r="F10199" s="2" t="s">
        <v>28</v>
      </c>
      <c r="G10199" s="2" t="s">
        <v>34</v>
      </c>
      <c r="H10199" s="2" t="s">
        <v>36</v>
      </c>
      <c r="I10199" s="4">
        <v>48230</v>
      </c>
      <c r="J10199" s="4" t="str">
        <f t="shared" si="319"/>
        <v>Medium</v>
      </c>
      <c r="K10199" s="4">
        <v>46340.578165207939</v>
      </c>
    </row>
    <row r="10200" spans="1:11" x14ac:dyDescent="0.35">
      <c r="A10200" s="2">
        <v>110198</v>
      </c>
      <c r="B10200" s="3">
        <v>45843</v>
      </c>
      <c r="C10200" s="3" t="str">
        <f t="shared" si="318"/>
        <v>2025-07-05</v>
      </c>
      <c r="D10200" s="2" t="s">
        <v>13</v>
      </c>
      <c r="E10200" s="2" t="s">
        <v>23</v>
      </c>
      <c r="F10200" s="2" t="s">
        <v>28</v>
      </c>
      <c r="G10200" s="2" t="s">
        <v>31</v>
      </c>
      <c r="H10200" s="2" t="s">
        <v>38</v>
      </c>
      <c r="I10200" s="4">
        <v>53390</v>
      </c>
      <c r="J10200" s="4" t="str">
        <f t="shared" si="319"/>
        <v>Large</v>
      </c>
      <c r="K10200" s="4">
        <v>54138.793091341977</v>
      </c>
    </row>
    <row r="10201" spans="1:11" x14ac:dyDescent="0.35">
      <c r="A10201" s="2">
        <v>110199</v>
      </c>
      <c r="B10201" s="3">
        <v>45843</v>
      </c>
      <c r="C10201" s="3" t="str">
        <f t="shared" si="318"/>
        <v>2025-07-05</v>
      </c>
      <c r="D10201" s="2" t="s">
        <v>13</v>
      </c>
      <c r="E10201" s="2" t="s">
        <v>21</v>
      </c>
      <c r="F10201" s="2" t="s">
        <v>28</v>
      </c>
      <c r="G10201" s="2" t="s">
        <v>34</v>
      </c>
      <c r="H10201" s="2" t="s">
        <v>39</v>
      </c>
      <c r="I10201" s="4">
        <v>12460</v>
      </c>
      <c r="J10201" s="4" t="str">
        <f t="shared" si="319"/>
        <v>Small</v>
      </c>
      <c r="K10201" s="4">
        <v>13999.649599781929</v>
      </c>
    </row>
    <row r="10202" spans="1:11" x14ac:dyDescent="0.35">
      <c r="A10202" s="2">
        <v>110200</v>
      </c>
      <c r="B10202" s="3">
        <v>45843</v>
      </c>
      <c r="C10202" s="3" t="str">
        <f t="shared" si="318"/>
        <v>2025-07-05</v>
      </c>
      <c r="D10202" s="2" t="s">
        <v>13</v>
      </c>
      <c r="E10202" s="2" t="s">
        <v>21</v>
      </c>
      <c r="F10202" s="2" t="s">
        <v>28</v>
      </c>
      <c r="G10202" s="2" t="s">
        <v>34</v>
      </c>
      <c r="H10202" s="2" t="s">
        <v>38</v>
      </c>
      <c r="I10202" s="4">
        <v>41190</v>
      </c>
      <c r="J10202" s="4" t="str">
        <f t="shared" si="319"/>
        <v>Medium</v>
      </c>
      <c r="K10202" s="4">
        <v>37288.804687000324</v>
      </c>
    </row>
    <row r="10203" spans="1:11" x14ac:dyDescent="0.35">
      <c r="A10203" s="2">
        <v>110201</v>
      </c>
      <c r="B10203" s="3">
        <v>45843</v>
      </c>
      <c r="C10203" s="3" t="str">
        <f t="shared" si="318"/>
        <v>2025-07-05</v>
      </c>
      <c r="D10203" s="2" t="s">
        <v>13</v>
      </c>
      <c r="E10203" s="2" t="s">
        <v>23</v>
      </c>
      <c r="F10203" s="2" t="s">
        <v>28</v>
      </c>
      <c r="G10203" s="2" t="s">
        <v>35</v>
      </c>
      <c r="H10203" s="2" t="s">
        <v>39</v>
      </c>
      <c r="I10203" s="4">
        <v>71340</v>
      </c>
      <c r="J10203" s="4" t="str">
        <f t="shared" si="319"/>
        <v>Large</v>
      </c>
      <c r="K10203" s="4">
        <v>67995.209113531702</v>
      </c>
    </row>
    <row r="10204" spans="1:11" x14ac:dyDescent="0.35">
      <c r="A10204" s="2">
        <v>110202</v>
      </c>
      <c r="B10204" s="3">
        <v>45843</v>
      </c>
      <c r="C10204" s="3" t="str">
        <f t="shared" si="318"/>
        <v>2025-07-05</v>
      </c>
      <c r="D10204" s="2" t="s">
        <v>13</v>
      </c>
      <c r="E10204" s="2" t="s">
        <v>23</v>
      </c>
      <c r="F10204" s="2" t="s">
        <v>28</v>
      </c>
      <c r="G10204" s="2" t="s">
        <v>33</v>
      </c>
      <c r="H10204" s="2" t="s">
        <v>39</v>
      </c>
      <c r="I10204" s="4">
        <v>73110</v>
      </c>
      <c r="J10204" s="4" t="str">
        <f t="shared" si="319"/>
        <v>Large</v>
      </c>
      <c r="K10204" s="4">
        <v>83953.556857887073</v>
      </c>
    </row>
    <row r="10205" spans="1:11" x14ac:dyDescent="0.35">
      <c r="A10205" s="2">
        <v>110203</v>
      </c>
      <c r="B10205" s="3">
        <v>45843</v>
      </c>
      <c r="C10205" s="3" t="str">
        <f t="shared" si="318"/>
        <v>2025-07-05</v>
      </c>
      <c r="D10205" s="2" t="s">
        <v>13</v>
      </c>
      <c r="E10205" s="2" t="s">
        <v>23</v>
      </c>
      <c r="F10205" s="2" t="s">
        <v>28</v>
      </c>
      <c r="G10205" s="2" t="s">
        <v>35</v>
      </c>
      <c r="H10205" s="2" t="s">
        <v>37</v>
      </c>
      <c r="I10205" s="4">
        <v>28520</v>
      </c>
      <c r="J10205" s="4" t="str">
        <f t="shared" si="319"/>
        <v>Small</v>
      </c>
      <c r="K10205" s="4">
        <v>30997.847971657138</v>
      </c>
    </row>
    <row r="10206" spans="1:11" x14ac:dyDescent="0.35">
      <c r="A10206" s="2">
        <v>110204</v>
      </c>
      <c r="B10206" s="3">
        <v>45843</v>
      </c>
      <c r="C10206" s="3" t="str">
        <f t="shared" si="318"/>
        <v>2025-07-05</v>
      </c>
      <c r="D10206" s="2" t="s">
        <v>13</v>
      </c>
      <c r="E10206" s="2" t="s">
        <v>21</v>
      </c>
      <c r="F10206" s="2" t="s">
        <v>28</v>
      </c>
      <c r="G10206" s="2" t="s">
        <v>32</v>
      </c>
      <c r="H10206" s="2" t="s">
        <v>36</v>
      </c>
      <c r="I10206" s="4">
        <v>8670</v>
      </c>
      <c r="J10206" s="4" t="str">
        <f t="shared" si="319"/>
        <v>Small</v>
      </c>
      <c r="K10206" s="4">
        <v>8368.8452801958192</v>
      </c>
    </row>
    <row r="10207" spans="1:11" x14ac:dyDescent="0.35">
      <c r="A10207" s="2">
        <v>110205</v>
      </c>
      <c r="B10207" s="3">
        <v>45843</v>
      </c>
      <c r="C10207" s="3" t="str">
        <f t="shared" si="318"/>
        <v>2025-07-05</v>
      </c>
      <c r="D10207" s="2" t="s">
        <v>13</v>
      </c>
      <c r="E10207" s="2" t="s">
        <v>21</v>
      </c>
      <c r="F10207" s="2" t="s">
        <v>28</v>
      </c>
      <c r="G10207" s="2" t="s">
        <v>31</v>
      </c>
      <c r="H10207" s="2" t="s">
        <v>39</v>
      </c>
      <c r="I10207" s="4">
        <v>83590</v>
      </c>
      <c r="J10207" s="4" t="str">
        <f t="shared" si="319"/>
        <v>Large</v>
      </c>
      <c r="K10207" s="4">
        <v>74617.285040127259</v>
      </c>
    </row>
    <row r="10208" spans="1:11" x14ac:dyDescent="0.35">
      <c r="A10208" s="2">
        <v>110206</v>
      </c>
      <c r="B10208" s="3">
        <v>45844</v>
      </c>
      <c r="C10208" s="3" t="str">
        <f t="shared" si="318"/>
        <v>2025-07-06</v>
      </c>
      <c r="D10208" s="2" t="s">
        <v>13</v>
      </c>
      <c r="E10208" s="2" t="s">
        <v>22</v>
      </c>
      <c r="F10208" s="2" t="s">
        <v>29</v>
      </c>
      <c r="G10208" s="2" t="s">
        <v>31</v>
      </c>
      <c r="H10208" s="2" t="s">
        <v>39</v>
      </c>
      <c r="I10208" s="4">
        <v>40400</v>
      </c>
      <c r="J10208" s="4" t="str">
        <f t="shared" si="319"/>
        <v>Medium</v>
      </c>
      <c r="K10208" s="4">
        <v>40408.9837685604</v>
      </c>
    </row>
    <row r="10209" spans="1:11" x14ac:dyDescent="0.35">
      <c r="A10209" s="2">
        <v>110207</v>
      </c>
      <c r="B10209" s="3">
        <v>45844</v>
      </c>
      <c r="C10209" s="3" t="str">
        <f t="shared" si="318"/>
        <v>2025-07-06</v>
      </c>
      <c r="D10209" s="2" t="s">
        <v>13</v>
      </c>
      <c r="E10209" s="2" t="s">
        <v>26</v>
      </c>
      <c r="F10209" s="2" t="s">
        <v>29</v>
      </c>
      <c r="G10209" s="2" t="s">
        <v>31</v>
      </c>
      <c r="H10209" s="2" t="s">
        <v>38</v>
      </c>
      <c r="I10209" s="4">
        <v>10710</v>
      </c>
      <c r="J10209" s="4" t="str">
        <f t="shared" si="319"/>
        <v>Small</v>
      </c>
      <c r="K10209" s="4">
        <v>10979.16588165422</v>
      </c>
    </row>
    <row r="10210" spans="1:11" x14ac:dyDescent="0.35">
      <c r="A10210" s="2">
        <v>110208</v>
      </c>
      <c r="B10210" s="3">
        <v>45844</v>
      </c>
      <c r="C10210" s="3" t="str">
        <f t="shared" si="318"/>
        <v>2025-07-06</v>
      </c>
      <c r="D10210" s="2" t="s">
        <v>13</v>
      </c>
      <c r="E10210" s="2" t="s">
        <v>24</v>
      </c>
      <c r="F10210" s="2" t="s">
        <v>30</v>
      </c>
      <c r="G10210" s="2" t="s">
        <v>33</v>
      </c>
      <c r="H10210" s="2" t="s">
        <v>39</v>
      </c>
      <c r="I10210" s="4">
        <v>78920</v>
      </c>
      <c r="J10210" s="4" t="str">
        <f t="shared" si="319"/>
        <v>Large</v>
      </c>
      <c r="K10210" s="4">
        <v>73198.594307405656</v>
      </c>
    </row>
    <row r="10211" spans="1:11" x14ac:dyDescent="0.35">
      <c r="A10211" s="2">
        <v>110209</v>
      </c>
      <c r="B10211" s="3">
        <v>45844</v>
      </c>
      <c r="C10211" s="3" t="str">
        <f t="shared" si="318"/>
        <v>2025-07-06</v>
      </c>
      <c r="D10211" s="2" t="s">
        <v>13</v>
      </c>
      <c r="E10211" s="2" t="s">
        <v>26</v>
      </c>
      <c r="F10211" s="2" t="s">
        <v>29</v>
      </c>
      <c r="G10211" s="2" t="s">
        <v>33</v>
      </c>
      <c r="H10211" s="2" t="s">
        <v>39</v>
      </c>
      <c r="I10211" s="4">
        <v>74530</v>
      </c>
      <c r="J10211" s="4" t="str">
        <f t="shared" si="319"/>
        <v>Large</v>
      </c>
      <c r="K10211" s="4">
        <v>79270.617347670195</v>
      </c>
    </row>
    <row r="10212" spans="1:11" x14ac:dyDescent="0.35">
      <c r="A10212" s="2">
        <v>110210</v>
      </c>
      <c r="B10212" s="3">
        <v>45844</v>
      </c>
      <c r="C10212" s="3" t="str">
        <f t="shared" si="318"/>
        <v>2025-07-06</v>
      </c>
      <c r="D10212" s="2" t="s">
        <v>13</v>
      </c>
      <c r="E10212" s="2" t="s">
        <v>27</v>
      </c>
      <c r="F10212" s="2" t="s">
        <v>28</v>
      </c>
      <c r="G10212" s="2" t="s">
        <v>33</v>
      </c>
      <c r="H10212" s="2" t="s">
        <v>38</v>
      </c>
      <c r="I10212" s="4">
        <v>54050</v>
      </c>
      <c r="J10212" s="4" t="str">
        <f t="shared" si="319"/>
        <v>Large</v>
      </c>
      <c r="K10212" s="4">
        <v>54715.526458623768</v>
      </c>
    </row>
    <row r="10213" spans="1:11" x14ac:dyDescent="0.35">
      <c r="A10213" s="2">
        <v>110211</v>
      </c>
      <c r="B10213" s="3">
        <v>45844</v>
      </c>
      <c r="C10213" s="3" t="str">
        <f t="shared" si="318"/>
        <v>2025-07-06</v>
      </c>
      <c r="D10213" s="2" t="s">
        <v>13</v>
      </c>
      <c r="E10213" s="2" t="s">
        <v>27</v>
      </c>
      <c r="F10213" s="2" t="s">
        <v>28</v>
      </c>
      <c r="G10213" s="2" t="s">
        <v>31</v>
      </c>
      <c r="H10213" s="2" t="s">
        <v>39</v>
      </c>
      <c r="I10213" s="4">
        <v>21500</v>
      </c>
      <c r="J10213" s="4" t="str">
        <f t="shared" si="319"/>
        <v>Small</v>
      </c>
      <c r="K10213" s="4">
        <v>20642.192988157421</v>
      </c>
    </row>
    <row r="10214" spans="1:11" x14ac:dyDescent="0.35">
      <c r="A10214" s="2">
        <v>110212</v>
      </c>
      <c r="B10214" s="3">
        <v>45844</v>
      </c>
      <c r="C10214" s="3" t="str">
        <f t="shared" si="318"/>
        <v>2025-07-06</v>
      </c>
      <c r="D10214" s="2" t="s">
        <v>13</v>
      </c>
      <c r="E10214" s="2" t="s">
        <v>23</v>
      </c>
      <c r="F10214" s="2" t="s">
        <v>28</v>
      </c>
      <c r="G10214" s="2" t="s">
        <v>31</v>
      </c>
      <c r="H10214" s="2" t="s">
        <v>36</v>
      </c>
      <c r="I10214" s="4">
        <v>39800</v>
      </c>
      <c r="J10214" s="4" t="str">
        <f t="shared" si="319"/>
        <v>Medium</v>
      </c>
      <c r="K10214" s="4">
        <v>37288.448861036588</v>
      </c>
    </row>
    <row r="10215" spans="1:11" x14ac:dyDescent="0.35">
      <c r="A10215" s="2">
        <v>110213</v>
      </c>
      <c r="B10215" s="3">
        <v>45844</v>
      </c>
      <c r="C10215" s="3" t="str">
        <f t="shared" si="318"/>
        <v>2025-07-06</v>
      </c>
      <c r="D10215" s="2" t="s">
        <v>13</v>
      </c>
      <c r="E10215" s="2" t="s">
        <v>26</v>
      </c>
      <c r="F10215" s="2" t="s">
        <v>29</v>
      </c>
      <c r="G10215" s="2" t="s">
        <v>31</v>
      </c>
      <c r="H10215" s="2" t="s">
        <v>36</v>
      </c>
      <c r="I10215" s="4">
        <v>89910</v>
      </c>
      <c r="J10215" s="4" t="str">
        <f t="shared" si="319"/>
        <v>Large</v>
      </c>
      <c r="K10215" s="4">
        <v>84109.728167882815</v>
      </c>
    </row>
    <row r="10216" spans="1:11" x14ac:dyDescent="0.35">
      <c r="A10216" s="2">
        <v>110214</v>
      </c>
      <c r="B10216" s="3">
        <v>45844</v>
      </c>
      <c r="C10216" s="3" t="str">
        <f t="shared" si="318"/>
        <v>2025-07-06</v>
      </c>
      <c r="D10216" s="2" t="s">
        <v>13</v>
      </c>
      <c r="E10216" s="2" t="s">
        <v>21</v>
      </c>
      <c r="F10216" s="2" t="s">
        <v>28</v>
      </c>
      <c r="G10216" s="2" t="s">
        <v>32</v>
      </c>
      <c r="H10216" s="2" t="s">
        <v>38</v>
      </c>
      <c r="I10216" s="4">
        <v>41210</v>
      </c>
      <c r="J10216" s="4" t="str">
        <f t="shared" si="319"/>
        <v>Medium</v>
      </c>
      <c r="K10216" s="4">
        <v>44793.131397984587</v>
      </c>
    </row>
    <row r="10217" spans="1:11" x14ac:dyDescent="0.35">
      <c r="A10217" s="2">
        <v>110215</v>
      </c>
      <c r="B10217" s="3">
        <v>45844</v>
      </c>
      <c r="C10217" s="3" t="str">
        <f t="shared" si="318"/>
        <v>2025-07-06</v>
      </c>
      <c r="D10217" s="2" t="s">
        <v>13</v>
      </c>
      <c r="E10217" s="2" t="s">
        <v>22</v>
      </c>
      <c r="F10217" s="2" t="s">
        <v>29</v>
      </c>
      <c r="G10217" s="2" t="s">
        <v>32</v>
      </c>
      <c r="H10217" s="2" t="s">
        <v>39</v>
      </c>
      <c r="I10217" s="4">
        <v>86690</v>
      </c>
      <c r="J10217" s="4" t="str">
        <f t="shared" si="319"/>
        <v>Large</v>
      </c>
      <c r="K10217" s="4">
        <v>86642.949871544697</v>
      </c>
    </row>
    <row r="10218" spans="1:11" x14ac:dyDescent="0.35">
      <c r="A10218" s="2">
        <v>110216</v>
      </c>
      <c r="B10218" s="3">
        <v>45844</v>
      </c>
      <c r="C10218" s="3" t="str">
        <f t="shared" si="318"/>
        <v>2025-07-06</v>
      </c>
      <c r="D10218" s="2" t="s">
        <v>13</v>
      </c>
      <c r="E10218" s="2" t="s">
        <v>24</v>
      </c>
      <c r="F10218" s="2" t="s">
        <v>30</v>
      </c>
      <c r="G10218" s="2" t="s">
        <v>31</v>
      </c>
      <c r="H10218" s="2" t="s">
        <v>36</v>
      </c>
      <c r="I10218" s="4">
        <v>68860</v>
      </c>
      <c r="J10218" s="4" t="str">
        <f t="shared" si="319"/>
        <v>Large</v>
      </c>
      <c r="K10218" s="4">
        <v>64375.884263366563</v>
      </c>
    </row>
    <row r="10219" spans="1:11" x14ac:dyDescent="0.35">
      <c r="A10219" s="2">
        <v>110217</v>
      </c>
      <c r="B10219" s="3">
        <v>45844</v>
      </c>
      <c r="C10219" s="3" t="str">
        <f t="shared" si="318"/>
        <v>2025-07-06</v>
      </c>
      <c r="D10219" s="2" t="s">
        <v>13</v>
      </c>
      <c r="E10219" s="2" t="s">
        <v>25</v>
      </c>
      <c r="F10219" s="2" t="s">
        <v>30</v>
      </c>
      <c r="G10219" s="2" t="s">
        <v>33</v>
      </c>
      <c r="H10219" s="2" t="s">
        <v>37</v>
      </c>
      <c r="I10219" s="4">
        <v>52650</v>
      </c>
      <c r="J10219" s="4" t="str">
        <f t="shared" si="319"/>
        <v>Large</v>
      </c>
      <c r="K10219" s="4">
        <v>57206.17494871909</v>
      </c>
    </row>
    <row r="10220" spans="1:11" x14ac:dyDescent="0.35">
      <c r="A10220" s="2">
        <v>110218</v>
      </c>
      <c r="B10220" s="3">
        <v>45844</v>
      </c>
      <c r="C10220" s="3" t="str">
        <f t="shared" si="318"/>
        <v>2025-07-06</v>
      </c>
      <c r="D10220" s="2" t="s">
        <v>13</v>
      </c>
      <c r="E10220" s="2" t="s">
        <v>25</v>
      </c>
      <c r="F10220" s="2" t="s">
        <v>30</v>
      </c>
      <c r="G10220" s="2" t="s">
        <v>33</v>
      </c>
      <c r="H10220" s="2" t="s">
        <v>38</v>
      </c>
      <c r="I10220" s="4">
        <v>44830</v>
      </c>
      <c r="J10220" s="4" t="str">
        <f t="shared" si="319"/>
        <v>Medium</v>
      </c>
      <c r="K10220" s="4">
        <v>38398.825790217772</v>
      </c>
    </row>
    <row r="10221" spans="1:11" x14ac:dyDescent="0.35">
      <c r="A10221" s="2">
        <v>110219</v>
      </c>
      <c r="B10221" s="3">
        <v>45844</v>
      </c>
      <c r="C10221" s="3" t="str">
        <f t="shared" si="318"/>
        <v>2025-07-06</v>
      </c>
      <c r="D10221" s="2" t="s">
        <v>13</v>
      </c>
      <c r="E10221" s="2" t="s">
        <v>21</v>
      </c>
      <c r="F10221" s="2" t="s">
        <v>28</v>
      </c>
      <c r="G10221" s="2" t="s">
        <v>32</v>
      </c>
      <c r="H10221" s="2" t="s">
        <v>38</v>
      </c>
      <c r="I10221" s="4">
        <v>37830</v>
      </c>
      <c r="J10221" s="4" t="str">
        <f t="shared" si="319"/>
        <v>Medium</v>
      </c>
      <c r="K10221" s="4">
        <v>43451.742286064713</v>
      </c>
    </row>
    <row r="10222" spans="1:11" x14ac:dyDescent="0.35">
      <c r="A10222" s="2">
        <v>110220</v>
      </c>
      <c r="B10222" s="3">
        <v>45844</v>
      </c>
      <c r="C10222" s="3" t="str">
        <f t="shared" si="318"/>
        <v>2025-07-06</v>
      </c>
      <c r="D10222" s="2" t="s">
        <v>13</v>
      </c>
      <c r="E10222" s="2" t="s">
        <v>26</v>
      </c>
      <c r="F10222" s="2" t="s">
        <v>29</v>
      </c>
      <c r="G10222" s="2" t="s">
        <v>32</v>
      </c>
      <c r="H10222" s="2" t="s">
        <v>36</v>
      </c>
      <c r="I10222" s="4">
        <v>72160</v>
      </c>
      <c r="J10222" s="4" t="str">
        <f t="shared" si="319"/>
        <v>Large</v>
      </c>
      <c r="K10222" s="4">
        <v>80574.453004257317</v>
      </c>
    </row>
    <row r="10223" spans="1:11" x14ac:dyDescent="0.35">
      <c r="A10223" s="2">
        <v>110221</v>
      </c>
      <c r="B10223" s="3">
        <v>45844</v>
      </c>
      <c r="C10223" s="3" t="str">
        <f t="shared" si="318"/>
        <v>2025-07-06</v>
      </c>
      <c r="D10223" s="2" t="s">
        <v>13</v>
      </c>
      <c r="E10223" s="2" t="s">
        <v>25</v>
      </c>
      <c r="F10223" s="2" t="s">
        <v>30</v>
      </c>
      <c r="G10223" s="2" t="s">
        <v>31</v>
      </c>
      <c r="H10223" s="2" t="s">
        <v>38</v>
      </c>
      <c r="I10223" s="4">
        <v>61260</v>
      </c>
      <c r="J10223" s="4" t="str">
        <f t="shared" si="319"/>
        <v>Large</v>
      </c>
      <c r="K10223" s="4">
        <v>65725.162698670334</v>
      </c>
    </row>
    <row r="10224" spans="1:11" x14ac:dyDescent="0.35">
      <c r="A10224" s="2">
        <v>110222</v>
      </c>
      <c r="B10224" s="3">
        <v>45844</v>
      </c>
      <c r="C10224" s="3" t="str">
        <f t="shared" si="318"/>
        <v>2025-07-06</v>
      </c>
      <c r="D10224" s="2" t="s">
        <v>13</v>
      </c>
      <c r="E10224" s="2" t="s">
        <v>26</v>
      </c>
      <c r="F10224" s="2" t="s">
        <v>29</v>
      </c>
      <c r="G10224" s="2" t="s">
        <v>31</v>
      </c>
      <c r="H10224" s="2" t="s">
        <v>39</v>
      </c>
      <c r="I10224" s="4">
        <v>21680</v>
      </c>
      <c r="J10224" s="4" t="str">
        <f t="shared" si="319"/>
        <v>Small</v>
      </c>
      <c r="K10224" s="4">
        <v>20160.65211782308</v>
      </c>
    </row>
    <row r="10225" spans="1:11" x14ac:dyDescent="0.35">
      <c r="A10225" s="2">
        <v>110223</v>
      </c>
      <c r="B10225" s="3">
        <v>45844</v>
      </c>
      <c r="C10225" s="3" t="str">
        <f t="shared" si="318"/>
        <v>2025-07-06</v>
      </c>
      <c r="D10225" s="2" t="s">
        <v>13</v>
      </c>
      <c r="E10225" s="2" t="s">
        <v>22</v>
      </c>
      <c r="F10225" s="2" t="s">
        <v>29</v>
      </c>
      <c r="G10225" s="2" t="s">
        <v>33</v>
      </c>
      <c r="H10225" s="2" t="s">
        <v>36</v>
      </c>
      <c r="I10225" s="4">
        <v>41920</v>
      </c>
      <c r="J10225" s="4" t="str">
        <f t="shared" si="319"/>
        <v>Medium</v>
      </c>
      <c r="K10225" s="4">
        <v>46823.108551883619</v>
      </c>
    </row>
    <row r="10226" spans="1:11" x14ac:dyDescent="0.35">
      <c r="A10226" s="2">
        <v>110224</v>
      </c>
      <c r="B10226" s="3">
        <v>45844</v>
      </c>
      <c r="C10226" s="3" t="str">
        <f t="shared" si="318"/>
        <v>2025-07-06</v>
      </c>
      <c r="D10226" s="2" t="s">
        <v>13</v>
      </c>
      <c r="E10226" s="2" t="s">
        <v>22</v>
      </c>
      <c r="F10226" s="2" t="s">
        <v>29</v>
      </c>
      <c r="G10226" s="2" t="s">
        <v>34</v>
      </c>
      <c r="H10226" s="2" t="s">
        <v>37</v>
      </c>
      <c r="I10226" s="4">
        <v>18570</v>
      </c>
      <c r="J10226" s="4" t="str">
        <f t="shared" si="319"/>
        <v>Small</v>
      </c>
      <c r="K10226" s="4">
        <v>20333.283277765691</v>
      </c>
    </row>
    <row r="10227" spans="1:11" x14ac:dyDescent="0.35">
      <c r="A10227" s="2">
        <v>110225</v>
      </c>
      <c r="B10227" s="3">
        <v>45844</v>
      </c>
      <c r="C10227" s="3" t="str">
        <f t="shared" si="318"/>
        <v>2025-07-06</v>
      </c>
      <c r="D10227" s="2" t="s">
        <v>13</v>
      </c>
      <c r="E10227" s="2" t="s">
        <v>23</v>
      </c>
      <c r="F10227" s="2" t="s">
        <v>28</v>
      </c>
      <c r="G10227" s="2" t="s">
        <v>33</v>
      </c>
      <c r="H10227" s="2" t="s">
        <v>39</v>
      </c>
      <c r="I10227" s="4">
        <v>34430</v>
      </c>
      <c r="J10227" s="4" t="str">
        <f t="shared" si="319"/>
        <v>Medium</v>
      </c>
      <c r="K10227" s="4">
        <v>37542.941952099427</v>
      </c>
    </row>
    <row r="10228" spans="1:11" x14ac:dyDescent="0.35">
      <c r="A10228" s="2">
        <v>110226</v>
      </c>
      <c r="B10228" s="3">
        <v>45844</v>
      </c>
      <c r="C10228" s="3" t="str">
        <f t="shared" si="318"/>
        <v>2025-07-06</v>
      </c>
      <c r="D10228" s="2" t="s">
        <v>13</v>
      </c>
      <c r="E10228" s="2" t="s">
        <v>26</v>
      </c>
      <c r="F10228" s="2" t="s">
        <v>29</v>
      </c>
      <c r="G10228" s="2" t="s">
        <v>33</v>
      </c>
      <c r="H10228" s="2" t="s">
        <v>37</v>
      </c>
      <c r="I10228" s="4">
        <v>60440</v>
      </c>
      <c r="J10228" s="4" t="str">
        <f t="shared" si="319"/>
        <v>Large</v>
      </c>
      <c r="K10228" s="4">
        <v>54553.355362947157</v>
      </c>
    </row>
    <row r="10229" spans="1:11" x14ac:dyDescent="0.35">
      <c r="A10229" s="2">
        <v>110227</v>
      </c>
      <c r="B10229" s="3">
        <v>45844</v>
      </c>
      <c r="C10229" s="3" t="str">
        <f t="shared" si="318"/>
        <v>2025-07-06</v>
      </c>
      <c r="D10229" s="2" t="s">
        <v>13</v>
      </c>
      <c r="E10229" s="2" t="s">
        <v>23</v>
      </c>
      <c r="F10229" s="2" t="s">
        <v>28</v>
      </c>
      <c r="G10229" s="2" t="s">
        <v>31</v>
      </c>
      <c r="H10229" s="2" t="s">
        <v>37</v>
      </c>
      <c r="I10229" s="4">
        <v>23190</v>
      </c>
      <c r="J10229" s="4" t="str">
        <f t="shared" si="319"/>
        <v>Small</v>
      </c>
      <c r="K10229" s="4">
        <v>23993.33886277517</v>
      </c>
    </row>
    <row r="10230" spans="1:11" x14ac:dyDescent="0.35">
      <c r="A10230" s="2">
        <v>110228</v>
      </c>
      <c r="B10230" s="3">
        <v>45844</v>
      </c>
      <c r="C10230" s="3" t="str">
        <f t="shared" si="318"/>
        <v>2025-07-06</v>
      </c>
      <c r="D10230" s="2" t="s">
        <v>13</v>
      </c>
      <c r="E10230" s="2" t="s">
        <v>21</v>
      </c>
      <c r="F10230" s="2" t="s">
        <v>28</v>
      </c>
      <c r="G10230" s="2" t="s">
        <v>34</v>
      </c>
      <c r="H10230" s="2" t="s">
        <v>38</v>
      </c>
      <c r="I10230" s="4">
        <v>47330</v>
      </c>
      <c r="J10230" s="4" t="str">
        <f t="shared" si="319"/>
        <v>Medium</v>
      </c>
      <c r="K10230" s="4">
        <v>53009.55983500374</v>
      </c>
    </row>
    <row r="10231" spans="1:11" x14ac:dyDescent="0.35">
      <c r="A10231" s="2">
        <v>110229</v>
      </c>
      <c r="B10231" s="3">
        <v>45844</v>
      </c>
      <c r="C10231" s="3" t="str">
        <f t="shared" si="318"/>
        <v>2025-07-06</v>
      </c>
      <c r="D10231" s="2" t="s">
        <v>13</v>
      </c>
      <c r="E10231" s="2" t="s">
        <v>23</v>
      </c>
      <c r="F10231" s="2" t="s">
        <v>28</v>
      </c>
      <c r="G10231" s="2" t="s">
        <v>34</v>
      </c>
      <c r="H10231" s="2" t="s">
        <v>37</v>
      </c>
      <c r="I10231" s="4">
        <v>17030</v>
      </c>
      <c r="J10231" s="4" t="str">
        <f t="shared" si="319"/>
        <v>Small</v>
      </c>
      <c r="K10231" s="4">
        <v>17052.774837231369</v>
      </c>
    </row>
    <row r="10232" spans="1:11" x14ac:dyDescent="0.35">
      <c r="A10232" s="2">
        <v>110230</v>
      </c>
      <c r="B10232" s="3">
        <v>45844</v>
      </c>
      <c r="C10232" s="3" t="str">
        <f t="shared" si="318"/>
        <v>2025-07-06</v>
      </c>
      <c r="D10232" s="2" t="s">
        <v>13</v>
      </c>
      <c r="E10232" s="2" t="s">
        <v>21</v>
      </c>
      <c r="F10232" s="2" t="s">
        <v>28</v>
      </c>
      <c r="G10232" s="2" t="s">
        <v>31</v>
      </c>
      <c r="H10232" s="2" t="s">
        <v>39</v>
      </c>
      <c r="I10232" s="4">
        <v>48170</v>
      </c>
      <c r="J10232" s="4" t="str">
        <f t="shared" si="319"/>
        <v>Medium</v>
      </c>
      <c r="K10232" s="4">
        <v>48915.306264229563</v>
      </c>
    </row>
    <row r="10233" spans="1:11" x14ac:dyDescent="0.35">
      <c r="A10233" s="2">
        <v>110231</v>
      </c>
      <c r="B10233" s="3">
        <v>45844</v>
      </c>
      <c r="C10233" s="3" t="str">
        <f t="shared" si="318"/>
        <v>2025-07-06</v>
      </c>
      <c r="D10233" s="2" t="s">
        <v>13</v>
      </c>
      <c r="E10233" s="2" t="s">
        <v>21</v>
      </c>
      <c r="F10233" s="2" t="s">
        <v>28</v>
      </c>
      <c r="G10233" s="2" t="s">
        <v>35</v>
      </c>
      <c r="H10233" s="2" t="s">
        <v>36</v>
      </c>
      <c r="I10233" s="4">
        <v>18930</v>
      </c>
      <c r="J10233" s="4" t="str">
        <f t="shared" si="319"/>
        <v>Small</v>
      </c>
      <c r="K10233" s="4">
        <v>18406.22009573301</v>
      </c>
    </row>
    <row r="10234" spans="1:11" x14ac:dyDescent="0.35">
      <c r="A10234" s="2">
        <v>110232</v>
      </c>
      <c r="B10234" s="3">
        <v>45844</v>
      </c>
      <c r="C10234" s="3" t="str">
        <f t="shared" si="318"/>
        <v>2025-07-06</v>
      </c>
      <c r="D10234" s="2" t="s">
        <v>13</v>
      </c>
      <c r="E10234" s="2" t="s">
        <v>25</v>
      </c>
      <c r="F10234" s="2" t="s">
        <v>30</v>
      </c>
      <c r="G10234" s="2" t="s">
        <v>31</v>
      </c>
      <c r="H10234" s="2" t="s">
        <v>36</v>
      </c>
      <c r="I10234" s="4">
        <v>47550</v>
      </c>
      <c r="J10234" s="4" t="str">
        <f t="shared" si="319"/>
        <v>Medium</v>
      </c>
      <c r="K10234" s="4">
        <v>49974.506778676863</v>
      </c>
    </row>
    <row r="10235" spans="1:11" x14ac:dyDescent="0.35">
      <c r="A10235" s="2">
        <v>110233</v>
      </c>
      <c r="B10235" s="3">
        <v>45844</v>
      </c>
      <c r="C10235" s="3" t="str">
        <f t="shared" si="318"/>
        <v>2025-07-06</v>
      </c>
      <c r="D10235" s="2" t="s">
        <v>13</v>
      </c>
      <c r="E10235" s="2" t="s">
        <v>24</v>
      </c>
      <c r="F10235" s="2" t="s">
        <v>30</v>
      </c>
      <c r="G10235" s="2" t="s">
        <v>32</v>
      </c>
      <c r="H10235" s="2" t="s">
        <v>37</v>
      </c>
      <c r="I10235" s="4">
        <v>17270</v>
      </c>
      <c r="J10235" s="4" t="str">
        <f t="shared" si="319"/>
        <v>Small</v>
      </c>
      <c r="K10235" s="4">
        <v>19136.953416330769</v>
      </c>
    </row>
    <row r="10236" spans="1:11" x14ac:dyDescent="0.35">
      <c r="A10236" s="2">
        <v>110234</v>
      </c>
      <c r="B10236" s="3">
        <v>45844</v>
      </c>
      <c r="C10236" s="3" t="str">
        <f t="shared" si="318"/>
        <v>2025-07-06</v>
      </c>
      <c r="D10236" s="2" t="s">
        <v>13</v>
      </c>
      <c r="E10236" s="2" t="s">
        <v>24</v>
      </c>
      <c r="F10236" s="2" t="s">
        <v>30</v>
      </c>
      <c r="G10236" s="2" t="s">
        <v>34</v>
      </c>
      <c r="H10236" s="2" t="s">
        <v>37</v>
      </c>
      <c r="I10236" s="4">
        <v>10270</v>
      </c>
      <c r="J10236" s="4" t="str">
        <f t="shared" si="319"/>
        <v>Small</v>
      </c>
      <c r="K10236" s="4">
        <v>10302.18299939956</v>
      </c>
    </row>
    <row r="10237" spans="1:11" x14ac:dyDescent="0.35">
      <c r="A10237" s="2">
        <v>110235</v>
      </c>
      <c r="B10237" s="3">
        <v>45844</v>
      </c>
      <c r="C10237" s="3" t="str">
        <f t="shared" si="318"/>
        <v>2025-07-06</v>
      </c>
      <c r="D10237" s="2" t="s">
        <v>13</v>
      </c>
      <c r="E10237" s="2" t="s">
        <v>21</v>
      </c>
      <c r="F10237" s="2" t="s">
        <v>28</v>
      </c>
      <c r="G10237" s="2" t="s">
        <v>31</v>
      </c>
      <c r="H10237" s="2" t="s">
        <v>36</v>
      </c>
      <c r="I10237" s="4">
        <v>72450</v>
      </c>
      <c r="J10237" s="4" t="str">
        <f t="shared" si="319"/>
        <v>Large</v>
      </c>
      <c r="K10237" s="4">
        <v>82643.21200571004</v>
      </c>
    </row>
    <row r="10238" spans="1:11" x14ac:dyDescent="0.35">
      <c r="A10238" s="2">
        <v>110236</v>
      </c>
      <c r="B10238" s="3">
        <v>45844</v>
      </c>
      <c r="C10238" s="3" t="str">
        <f t="shared" si="318"/>
        <v>2025-07-06</v>
      </c>
      <c r="D10238" s="2" t="s">
        <v>13</v>
      </c>
      <c r="E10238" s="2" t="s">
        <v>26</v>
      </c>
      <c r="F10238" s="2" t="s">
        <v>29</v>
      </c>
      <c r="G10238" s="2" t="s">
        <v>33</v>
      </c>
      <c r="H10238" s="2" t="s">
        <v>37</v>
      </c>
      <c r="I10238" s="4">
        <v>86270</v>
      </c>
      <c r="J10238" s="4" t="str">
        <f t="shared" si="319"/>
        <v>Large</v>
      </c>
      <c r="K10238" s="4">
        <v>83774.286721770695</v>
      </c>
    </row>
    <row r="10239" spans="1:11" x14ac:dyDescent="0.35">
      <c r="A10239" s="2">
        <v>110237</v>
      </c>
      <c r="B10239" s="3">
        <v>45844</v>
      </c>
      <c r="C10239" s="3" t="str">
        <f t="shared" si="318"/>
        <v>2025-07-06</v>
      </c>
      <c r="D10239" s="2" t="s">
        <v>13</v>
      </c>
      <c r="E10239" s="2" t="s">
        <v>22</v>
      </c>
      <c r="F10239" s="2" t="s">
        <v>29</v>
      </c>
      <c r="G10239" s="2" t="s">
        <v>33</v>
      </c>
      <c r="H10239" s="2" t="s">
        <v>39</v>
      </c>
      <c r="I10239" s="4">
        <v>74460</v>
      </c>
      <c r="J10239" s="4" t="str">
        <f t="shared" si="319"/>
        <v>Large</v>
      </c>
      <c r="K10239" s="4">
        <v>66002.73463452037</v>
      </c>
    </row>
    <row r="10240" spans="1:11" x14ac:dyDescent="0.35">
      <c r="A10240" s="2">
        <v>110238</v>
      </c>
      <c r="B10240" s="3">
        <v>45844</v>
      </c>
      <c r="C10240" s="3" t="str">
        <f t="shared" si="318"/>
        <v>2025-07-06</v>
      </c>
      <c r="D10240" s="2" t="s">
        <v>13</v>
      </c>
      <c r="E10240" s="2" t="s">
        <v>23</v>
      </c>
      <c r="F10240" s="2" t="s">
        <v>28</v>
      </c>
      <c r="G10240" s="2" t="s">
        <v>33</v>
      </c>
      <c r="H10240" s="2" t="s">
        <v>37</v>
      </c>
      <c r="I10240" s="4">
        <v>52120</v>
      </c>
      <c r="J10240" s="4" t="str">
        <f t="shared" si="319"/>
        <v>Large</v>
      </c>
      <c r="K10240" s="4">
        <v>44529.795805521433</v>
      </c>
    </row>
    <row r="10241" spans="1:11" x14ac:dyDescent="0.35">
      <c r="A10241" s="2">
        <v>110239</v>
      </c>
      <c r="B10241" s="3">
        <v>45844</v>
      </c>
      <c r="C10241" s="3" t="str">
        <f t="shared" si="318"/>
        <v>2025-07-06</v>
      </c>
      <c r="D10241" s="2" t="s">
        <v>13</v>
      </c>
      <c r="E10241" s="2" t="s">
        <v>27</v>
      </c>
      <c r="F10241" s="2" t="s">
        <v>28</v>
      </c>
      <c r="G10241" s="2" t="s">
        <v>31</v>
      </c>
      <c r="H10241" s="2" t="s">
        <v>37</v>
      </c>
      <c r="I10241" s="4">
        <v>77790</v>
      </c>
      <c r="J10241" s="4" t="str">
        <f t="shared" si="319"/>
        <v>Large</v>
      </c>
      <c r="K10241" s="4">
        <v>79634.397376095047</v>
      </c>
    </row>
    <row r="10242" spans="1:11" x14ac:dyDescent="0.35">
      <c r="A10242" s="2">
        <v>110240</v>
      </c>
      <c r="B10242" s="3">
        <v>45844</v>
      </c>
      <c r="C10242" s="3" t="str">
        <f t="shared" ref="C10242:C10305" si="320">TEXT(B10242,"yyyy-mm-dd")</f>
        <v>2025-07-06</v>
      </c>
      <c r="D10242" s="2" t="s">
        <v>13</v>
      </c>
      <c r="E10242" s="2" t="s">
        <v>22</v>
      </c>
      <c r="F10242" s="2" t="s">
        <v>29</v>
      </c>
      <c r="G10242" s="2" t="s">
        <v>35</v>
      </c>
      <c r="H10242" s="2" t="s">
        <v>39</v>
      </c>
      <c r="I10242" s="4">
        <v>7140</v>
      </c>
      <c r="J10242" s="4" t="str">
        <f t="shared" si="319"/>
        <v>Small</v>
      </c>
      <c r="K10242" s="4">
        <v>7811.317609763003</v>
      </c>
    </row>
    <row r="10243" spans="1:11" x14ac:dyDescent="0.35">
      <c r="A10243" s="2">
        <v>110241</v>
      </c>
      <c r="B10243" s="3">
        <v>45844</v>
      </c>
      <c r="C10243" s="3" t="str">
        <f t="shared" si="320"/>
        <v>2025-07-06</v>
      </c>
      <c r="D10243" s="2" t="s">
        <v>13</v>
      </c>
      <c r="E10243" s="2" t="s">
        <v>22</v>
      </c>
      <c r="F10243" s="2" t="s">
        <v>29</v>
      </c>
      <c r="G10243" s="2" t="s">
        <v>32</v>
      </c>
      <c r="H10243" s="2" t="s">
        <v>36</v>
      </c>
      <c r="I10243" s="4">
        <v>24410</v>
      </c>
      <c r="J10243" s="4" t="str">
        <f t="shared" ref="J10243:J10306" si="321">IF(I10243&lt;30000,"Small",IF(I10243&lt;=50000,"Medium","Large"))</f>
        <v>Small</v>
      </c>
      <c r="K10243" s="4">
        <v>26961.740060293519</v>
      </c>
    </row>
    <row r="10244" spans="1:11" x14ac:dyDescent="0.35">
      <c r="A10244" s="2">
        <v>110242</v>
      </c>
      <c r="B10244" s="3">
        <v>45844</v>
      </c>
      <c r="C10244" s="3" t="str">
        <f t="shared" si="320"/>
        <v>2025-07-06</v>
      </c>
      <c r="D10244" s="2" t="s">
        <v>13</v>
      </c>
      <c r="E10244" s="2" t="s">
        <v>27</v>
      </c>
      <c r="F10244" s="2" t="s">
        <v>28</v>
      </c>
      <c r="G10244" s="2" t="s">
        <v>33</v>
      </c>
      <c r="H10244" s="2" t="s">
        <v>36</v>
      </c>
      <c r="I10244" s="4">
        <v>52850</v>
      </c>
      <c r="J10244" s="4" t="str">
        <f t="shared" si="321"/>
        <v>Large</v>
      </c>
      <c r="K10244" s="4">
        <v>60202.419239985873</v>
      </c>
    </row>
    <row r="10245" spans="1:11" x14ac:dyDescent="0.35">
      <c r="A10245" s="2">
        <v>110243</v>
      </c>
      <c r="B10245" s="3">
        <v>45844</v>
      </c>
      <c r="C10245" s="3" t="str">
        <f t="shared" si="320"/>
        <v>2025-07-06</v>
      </c>
      <c r="D10245" s="2" t="s">
        <v>13</v>
      </c>
      <c r="E10245" s="2" t="s">
        <v>21</v>
      </c>
      <c r="F10245" s="2" t="s">
        <v>28</v>
      </c>
      <c r="G10245" s="2" t="s">
        <v>31</v>
      </c>
      <c r="H10245" s="2" t="s">
        <v>37</v>
      </c>
      <c r="I10245" s="4">
        <v>61520</v>
      </c>
      <c r="J10245" s="4" t="str">
        <f t="shared" si="321"/>
        <v>Large</v>
      </c>
      <c r="K10245" s="4">
        <v>62005.452106257551</v>
      </c>
    </row>
    <row r="10246" spans="1:11" x14ac:dyDescent="0.35">
      <c r="A10246" s="2">
        <v>110244</v>
      </c>
      <c r="B10246" s="3">
        <v>45844</v>
      </c>
      <c r="C10246" s="3" t="str">
        <f t="shared" si="320"/>
        <v>2025-07-06</v>
      </c>
      <c r="D10246" s="2" t="s">
        <v>13</v>
      </c>
      <c r="E10246" s="2" t="s">
        <v>22</v>
      </c>
      <c r="F10246" s="2" t="s">
        <v>29</v>
      </c>
      <c r="G10246" s="2" t="s">
        <v>35</v>
      </c>
      <c r="H10246" s="2" t="s">
        <v>36</v>
      </c>
      <c r="I10246" s="4">
        <v>53330</v>
      </c>
      <c r="J10246" s="4" t="str">
        <f t="shared" si="321"/>
        <v>Large</v>
      </c>
      <c r="K10246" s="4">
        <v>48693.43685375018</v>
      </c>
    </row>
    <row r="10247" spans="1:11" x14ac:dyDescent="0.35">
      <c r="A10247" s="2">
        <v>110245</v>
      </c>
      <c r="B10247" s="3">
        <v>45844</v>
      </c>
      <c r="C10247" s="3" t="str">
        <f t="shared" si="320"/>
        <v>2025-07-06</v>
      </c>
      <c r="D10247" s="2" t="s">
        <v>13</v>
      </c>
      <c r="E10247" s="2" t="s">
        <v>27</v>
      </c>
      <c r="F10247" s="2" t="s">
        <v>28</v>
      </c>
      <c r="G10247" s="2" t="s">
        <v>34</v>
      </c>
      <c r="H10247" s="2" t="s">
        <v>39</v>
      </c>
      <c r="I10247" s="4">
        <v>77130</v>
      </c>
      <c r="J10247" s="4" t="str">
        <f t="shared" si="321"/>
        <v>Large</v>
      </c>
      <c r="K10247" s="4">
        <v>81254.759621150937</v>
      </c>
    </row>
    <row r="10248" spans="1:11" x14ac:dyDescent="0.35">
      <c r="A10248" s="2">
        <v>110246</v>
      </c>
      <c r="B10248" s="3">
        <v>45844</v>
      </c>
      <c r="C10248" s="3" t="str">
        <f t="shared" si="320"/>
        <v>2025-07-06</v>
      </c>
      <c r="D10248" s="2" t="s">
        <v>13</v>
      </c>
      <c r="E10248" s="2" t="s">
        <v>23</v>
      </c>
      <c r="F10248" s="2" t="s">
        <v>28</v>
      </c>
      <c r="G10248" s="2" t="s">
        <v>34</v>
      </c>
      <c r="H10248" s="2" t="s">
        <v>37</v>
      </c>
      <c r="I10248" s="4">
        <v>19380</v>
      </c>
      <c r="J10248" s="4" t="str">
        <f t="shared" si="321"/>
        <v>Small</v>
      </c>
      <c r="K10248" s="4">
        <v>21664.437614463481</v>
      </c>
    </row>
    <row r="10249" spans="1:11" x14ac:dyDescent="0.35">
      <c r="A10249" s="2">
        <v>110247</v>
      </c>
      <c r="B10249" s="3">
        <v>45844</v>
      </c>
      <c r="C10249" s="3" t="str">
        <f t="shared" si="320"/>
        <v>2025-07-06</v>
      </c>
      <c r="D10249" s="2" t="s">
        <v>13</v>
      </c>
      <c r="E10249" s="2" t="s">
        <v>25</v>
      </c>
      <c r="F10249" s="2" t="s">
        <v>30</v>
      </c>
      <c r="G10249" s="2" t="s">
        <v>32</v>
      </c>
      <c r="H10249" s="2" t="s">
        <v>37</v>
      </c>
      <c r="I10249" s="4">
        <v>85960</v>
      </c>
      <c r="J10249" s="4" t="str">
        <f t="shared" si="321"/>
        <v>Large</v>
      </c>
      <c r="K10249" s="4">
        <v>77854.480158151637</v>
      </c>
    </row>
    <row r="10250" spans="1:11" x14ac:dyDescent="0.35">
      <c r="A10250" s="2">
        <v>110248</v>
      </c>
      <c r="B10250" s="3">
        <v>45844</v>
      </c>
      <c r="C10250" s="3" t="str">
        <f t="shared" si="320"/>
        <v>2025-07-06</v>
      </c>
      <c r="D10250" s="2" t="s">
        <v>13</v>
      </c>
      <c r="E10250" s="2" t="s">
        <v>26</v>
      </c>
      <c r="F10250" s="2" t="s">
        <v>29</v>
      </c>
      <c r="G10250" s="2" t="s">
        <v>31</v>
      </c>
      <c r="H10250" s="2" t="s">
        <v>37</v>
      </c>
      <c r="I10250" s="4">
        <v>37020</v>
      </c>
      <c r="J10250" s="4" t="str">
        <f t="shared" si="321"/>
        <v>Medium</v>
      </c>
      <c r="K10250" s="4">
        <v>35330.47898699627</v>
      </c>
    </row>
    <row r="10251" spans="1:11" x14ac:dyDescent="0.35">
      <c r="A10251" s="2">
        <v>110249</v>
      </c>
      <c r="B10251" s="3">
        <v>45844</v>
      </c>
      <c r="C10251" s="3" t="str">
        <f t="shared" si="320"/>
        <v>2025-07-06</v>
      </c>
      <c r="D10251" s="2" t="s">
        <v>13</v>
      </c>
      <c r="E10251" s="2" t="s">
        <v>26</v>
      </c>
      <c r="F10251" s="2" t="s">
        <v>29</v>
      </c>
      <c r="G10251" s="2" t="s">
        <v>31</v>
      </c>
      <c r="H10251" s="2" t="s">
        <v>38</v>
      </c>
      <c r="I10251" s="4">
        <v>24750</v>
      </c>
      <c r="J10251" s="4" t="str">
        <f t="shared" si="321"/>
        <v>Small</v>
      </c>
      <c r="K10251" s="4">
        <v>26852.39267421568</v>
      </c>
    </row>
    <row r="10252" spans="1:11" x14ac:dyDescent="0.35">
      <c r="A10252" s="2">
        <v>110250</v>
      </c>
      <c r="B10252" s="3">
        <v>45844</v>
      </c>
      <c r="C10252" s="3" t="str">
        <f t="shared" si="320"/>
        <v>2025-07-06</v>
      </c>
      <c r="D10252" s="2" t="s">
        <v>13</v>
      </c>
      <c r="E10252" s="2" t="s">
        <v>26</v>
      </c>
      <c r="F10252" s="2" t="s">
        <v>29</v>
      </c>
      <c r="G10252" s="2" t="s">
        <v>33</v>
      </c>
      <c r="H10252" s="2" t="s">
        <v>38</v>
      </c>
      <c r="I10252" s="4">
        <v>35890</v>
      </c>
      <c r="J10252" s="4" t="str">
        <f t="shared" si="321"/>
        <v>Medium</v>
      </c>
      <c r="K10252" s="4">
        <v>33033.058346045007</v>
      </c>
    </row>
    <row r="10253" spans="1:11" x14ac:dyDescent="0.35">
      <c r="A10253" s="2">
        <v>110251</v>
      </c>
      <c r="B10253" s="3">
        <v>45844</v>
      </c>
      <c r="C10253" s="3" t="str">
        <f t="shared" si="320"/>
        <v>2025-07-06</v>
      </c>
      <c r="D10253" s="2" t="s">
        <v>13</v>
      </c>
      <c r="E10253" s="2" t="s">
        <v>21</v>
      </c>
      <c r="F10253" s="2" t="s">
        <v>28</v>
      </c>
      <c r="G10253" s="2" t="s">
        <v>35</v>
      </c>
      <c r="H10253" s="2" t="s">
        <v>39</v>
      </c>
      <c r="I10253" s="4">
        <v>70550</v>
      </c>
      <c r="J10253" s="4" t="str">
        <f t="shared" si="321"/>
        <v>Large</v>
      </c>
      <c r="K10253" s="4">
        <v>78986.307896729297</v>
      </c>
    </row>
    <row r="10254" spans="1:11" x14ac:dyDescent="0.35">
      <c r="A10254" s="2">
        <v>110252</v>
      </c>
      <c r="B10254" s="3">
        <v>45844</v>
      </c>
      <c r="C10254" s="3" t="str">
        <f t="shared" si="320"/>
        <v>2025-07-06</v>
      </c>
      <c r="D10254" s="2" t="s">
        <v>13</v>
      </c>
      <c r="E10254" s="2" t="s">
        <v>22</v>
      </c>
      <c r="F10254" s="2" t="s">
        <v>29</v>
      </c>
      <c r="G10254" s="2" t="s">
        <v>32</v>
      </c>
      <c r="H10254" s="2" t="s">
        <v>37</v>
      </c>
      <c r="I10254" s="4">
        <v>47380</v>
      </c>
      <c r="J10254" s="4" t="str">
        <f t="shared" si="321"/>
        <v>Medium</v>
      </c>
      <c r="K10254" s="4">
        <v>52246.102625516309</v>
      </c>
    </row>
    <row r="10255" spans="1:11" x14ac:dyDescent="0.35">
      <c r="A10255" s="2">
        <v>110253</v>
      </c>
      <c r="B10255" s="3">
        <v>45844</v>
      </c>
      <c r="C10255" s="3" t="str">
        <f t="shared" si="320"/>
        <v>2025-07-06</v>
      </c>
      <c r="D10255" s="2" t="s">
        <v>13</v>
      </c>
      <c r="E10255" s="2" t="s">
        <v>22</v>
      </c>
      <c r="F10255" s="2" t="s">
        <v>29</v>
      </c>
      <c r="G10255" s="2" t="s">
        <v>35</v>
      </c>
      <c r="H10255" s="2" t="s">
        <v>39</v>
      </c>
      <c r="I10255" s="4">
        <v>20630</v>
      </c>
      <c r="J10255" s="4" t="str">
        <f t="shared" si="321"/>
        <v>Small</v>
      </c>
      <c r="K10255" s="4">
        <v>20661.669788379939</v>
      </c>
    </row>
    <row r="10256" spans="1:11" x14ac:dyDescent="0.35">
      <c r="A10256" s="2">
        <v>110254</v>
      </c>
      <c r="B10256" s="3">
        <v>45844</v>
      </c>
      <c r="C10256" s="3" t="str">
        <f t="shared" si="320"/>
        <v>2025-07-06</v>
      </c>
      <c r="D10256" s="2" t="s">
        <v>13</v>
      </c>
      <c r="E10256" s="2" t="s">
        <v>24</v>
      </c>
      <c r="F10256" s="2" t="s">
        <v>30</v>
      </c>
      <c r="G10256" s="2" t="s">
        <v>32</v>
      </c>
      <c r="H10256" s="2" t="s">
        <v>38</v>
      </c>
      <c r="I10256" s="4">
        <v>54090</v>
      </c>
      <c r="J10256" s="4" t="str">
        <f t="shared" si="321"/>
        <v>Large</v>
      </c>
      <c r="K10256" s="4">
        <v>62166.577403540818</v>
      </c>
    </row>
    <row r="10257" spans="1:11" x14ac:dyDescent="0.35">
      <c r="A10257" s="2">
        <v>110255</v>
      </c>
      <c r="B10257" s="3">
        <v>45844</v>
      </c>
      <c r="C10257" s="3" t="str">
        <f t="shared" si="320"/>
        <v>2025-07-06</v>
      </c>
      <c r="D10257" s="2" t="s">
        <v>13</v>
      </c>
      <c r="E10257" s="2" t="s">
        <v>26</v>
      </c>
      <c r="F10257" s="2" t="s">
        <v>29</v>
      </c>
      <c r="G10257" s="2" t="s">
        <v>31</v>
      </c>
      <c r="H10257" s="2" t="s">
        <v>37</v>
      </c>
      <c r="I10257" s="4">
        <v>39470</v>
      </c>
      <c r="J10257" s="4" t="str">
        <f t="shared" si="321"/>
        <v>Medium</v>
      </c>
      <c r="K10257" s="4">
        <v>37044.698559664103</v>
      </c>
    </row>
    <row r="10258" spans="1:11" x14ac:dyDescent="0.35">
      <c r="A10258" s="2">
        <v>110256</v>
      </c>
      <c r="B10258" s="3">
        <v>45844</v>
      </c>
      <c r="C10258" s="3" t="str">
        <f t="shared" si="320"/>
        <v>2025-07-06</v>
      </c>
      <c r="D10258" s="2" t="s">
        <v>13</v>
      </c>
      <c r="E10258" s="2" t="s">
        <v>21</v>
      </c>
      <c r="F10258" s="2" t="s">
        <v>28</v>
      </c>
      <c r="G10258" s="2" t="s">
        <v>31</v>
      </c>
      <c r="H10258" s="2" t="s">
        <v>38</v>
      </c>
      <c r="I10258" s="4">
        <v>61070</v>
      </c>
      <c r="J10258" s="4" t="str">
        <f t="shared" si="321"/>
        <v>Large</v>
      </c>
      <c r="K10258" s="4">
        <v>68974.942592514781</v>
      </c>
    </row>
    <row r="10259" spans="1:11" x14ac:dyDescent="0.35">
      <c r="A10259" s="2">
        <v>110257</v>
      </c>
      <c r="B10259" s="3">
        <v>45844</v>
      </c>
      <c r="C10259" s="3" t="str">
        <f t="shared" si="320"/>
        <v>2025-07-06</v>
      </c>
      <c r="D10259" s="2" t="s">
        <v>13</v>
      </c>
      <c r="E10259" s="2" t="s">
        <v>27</v>
      </c>
      <c r="F10259" s="2" t="s">
        <v>28</v>
      </c>
      <c r="G10259" s="2" t="s">
        <v>32</v>
      </c>
      <c r="H10259" s="2" t="s">
        <v>37</v>
      </c>
      <c r="I10259" s="4">
        <v>16170</v>
      </c>
      <c r="J10259" s="4" t="str">
        <f t="shared" si="321"/>
        <v>Small</v>
      </c>
      <c r="K10259" s="4">
        <v>15156.052983031501</v>
      </c>
    </row>
    <row r="10260" spans="1:11" x14ac:dyDescent="0.35">
      <c r="A10260" s="2">
        <v>110258</v>
      </c>
      <c r="B10260" s="3">
        <v>45844</v>
      </c>
      <c r="C10260" s="3" t="str">
        <f t="shared" si="320"/>
        <v>2025-07-06</v>
      </c>
      <c r="D10260" s="2" t="s">
        <v>13</v>
      </c>
      <c r="E10260" s="2" t="s">
        <v>21</v>
      </c>
      <c r="F10260" s="2" t="s">
        <v>28</v>
      </c>
      <c r="G10260" s="2" t="s">
        <v>35</v>
      </c>
      <c r="H10260" s="2" t="s">
        <v>39</v>
      </c>
      <c r="I10260" s="4">
        <v>76680</v>
      </c>
      <c r="J10260" s="4" t="str">
        <f t="shared" si="321"/>
        <v>Large</v>
      </c>
      <c r="K10260" s="4">
        <v>81156.297803201422</v>
      </c>
    </row>
    <row r="10261" spans="1:11" x14ac:dyDescent="0.35">
      <c r="A10261" s="2">
        <v>110259</v>
      </c>
      <c r="B10261" s="3">
        <v>45844</v>
      </c>
      <c r="C10261" s="3" t="str">
        <f t="shared" si="320"/>
        <v>2025-07-06</v>
      </c>
      <c r="D10261" s="2" t="s">
        <v>13</v>
      </c>
      <c r="E10261" s="2" t="s">
        <v>22</v>
      </c>
      <c r="F10261" s="2" t="s">
        <v>29</v>
      </c>
      <c r="G10261" s="2" t="s">
        <v>34</v>
      </c>
      <c r="H10261" s="2" t="s">
        <v>39</v>
      </c>
      <c r="I10261" s="4">
        <v>84930</v>
      </c>
      <c r="J10261" s="4" t="str">
        <f t="shared" si="321"/>
        <v>Large</v>
      </c>
      <c r="K10261" s="4">
        <v>91432.475141689021</v>
      </c>
    </row>
    <row r="10262" spans="1:11" x14ac:dyDescent="0.35">
      <c r="A10262" s="2">
        <v>110260</v>
      </c>
      <c r="B10262" s="3">
        <v>45844</v>
      </c>
      <c r="C10262" s="3" t="str">
        <f t="shared" si="320"/>
        <v>2025-07-06</v>
      </c>
      <c r="D10262" s="2" t="s">
        <v>13</v>
      </c>
      <c r="E10262" s="2" t="s">
        <v>23</v>
      </c>
      <c r="F10262" s="2" t="s">
        <v>28</v>
      </c>
      <c r="G10262" s="2" t="s">
        <v>34</v>
      </c>
      <c r="H10262" s="2" t="s">
        <v>39</v>
      </c>
      <c r="I10262" s="4">
        <v>81290</v>
      </c>
      <c r="J10262" s="4" t="str">
        <f t="shared" si="321"/>
        <v>Large</v>
      </c>
      <c r="K10262" s="4">
        <v>84958.611132375969</v>
      </c>
    </row>
    <row r="10263" spans="1:11" x14ac:dyDescent="0.35">
      <c r="A10263" s="2">
        <v>110261</v>
      </c>
      <c r="B10263" s="3">
        <v>45844</v>
      </c>
      <c r="C10263" s="3" t="str">
        <f t="shared" si="320"/>
        <v>2025-07-06</v>
      </c>
      <c r="D10263" s="2" t="s">
        <v>13</v>
      </c>
      <c r="E10263" s="2" t="s">
        <v>23</v>
      </c>
      <c r="F10263" s="2" t="s">
        <v>28</v>
      </c>
      <c r="G10263" s="2" t="s">
        <v>33</v>
      </c>
      <c r="H10263" s="2" t="s">
        <v>38</v>
      </c>
      <c r="I10263" s="4">
        <v>41390</v>
      </c>
      <c r="J10263" s="4" t="str">
        <f t="shared" si="321"/>
        <v>Medium</v>
      </c>
      <c r="K10263" s="4">
        <v>41842.843047231509</v>
      </c>
    </row>
    <row r="10264" spans="1:11" x14ac:dyDescent="0.35">
      <c r="A10264" s="2">
        <v>110262</v>
      </c>
      <c r="B10264" s="3">
        <v>45844</v>
      </c>
      <c r="C10264" s="3" t="str">
        <f t="shared" si="320"/>
        <v>2025-07-06</v>
      </c>
      <c r="D10264" s="2" t="s">
        <v>13</v>
      </c>
      <c r="E10264" s="2" t="s">
        <v>23</v>
      </c>
      <c r="F10264" s="2" t="s">
        <v>28</v>
      </c>
      <c r="G10264" s="2" t="s">
        <v>33</v>
      </c>
      <c r="H10264" s="2" t="s">
        <v>39</v>
      </c>
      <c r="I10264" s="4">
        <v>62760</v>
      </c>
      <c r="J10264" s="4" t="str">
        <f t="shared" si="321"/>
        <v>Large</v>
      </c>
      <c r="K10264" s="4">
        <v>65633.84648869354</v>
      </c>
    </row>
    <row r="10265" spans="1:11" x14ac:dyDescent="0.35">
      <c r="A10265" s="2">
        <v>110263</v>
      </c>
      <c r="B10265" s="3">
        <v>45844</v>
      </c>
      <c r="C10265" s="3" t="str">
        <f t="shared" si="320"/>
        <v>2025-07-06</v>
      </c>
      <c r="D10265" s="2" t="s">
        <v>13</v>
      </c>
      <c r="E10265" s="2" t="s">
        <v>26</v>
      </c>
      <c r="F10265" s="2" t="s">
        <v>29</v>
      </c>
      <c r="G10265" s="2" t="s">
        <v>35</v>
      </c>
      <c r="H10265" s="2" t="s">
        <v>36</v>
      </c>
      <c r="I10265" s="4">
        <v>5770</v>
      </c>
      <c r="J10265" s="4" t="str">
        <f t="shared" si="321"/>
        <v>Small</v>
      </c>
      <c r="K10265" s="4">
        <v>4944.5579896765912</v>
      </c>
    </row>
    <row r="10266" spans="1:11" x14ac:dyDescent="0.35">
      <c r="A10266" s="2">
        <v>110264</v>
      </c>
      <c r="B10266" s="3">
        <v>45844</v>
      </c>
      <c r="C10266" s="3" t="str">
        <f t="shared" si="320"/>
        <v>2025-07-06</v>
      </c>
      <c r="D10266" s="2" t="s">
        <v>13</v>
      </c>
      <c r="E10266" s="2" t="s">
        <v>24</v>
      </c>
      <c r="F10266" s="2" t="s">
        <v>30</v>
      </c>
      <c r="G10266" s="2" t="s">
        <v>31</v>
      </c>
      <c r="H10266" s="2" t="s">
        <v>36</v>
      </c>
      <c r="I10266" s="4">
        <v>16020</v>
      </c>
      <c r="J10266" s="4" t="str">
        <f t="shared" si="321"/>
        <v>Small</v>
      </c>
      <c r="K10266" s="4">
        <v>17851.47990597125</v>
      </c>
    </row>
    <row r="10267" spans="1:11" x14ac:dyDescent="0.35">
      <c r="A10267" s="2">
        <v>110265</v>
      </c>
      <c r="B10267" s="3">
        <v>45844</v>
      </c>
      <c r="C10267" s="3" t="str">
        <f t="shared" si="320"/>
        <v>2025-07-06</v>
      </c>
      <c r="D10267" s="2" t="s">
        <v>13</v>
      </c>
      <c r="E10267" s="2" t="s">
        <v>25</v>
      </c>
      <c r="F10267" s="2" t="s">
        <v>30</v>
      </c>
      <c r="G10267" s="2" t="s">
        <v>35</v>
      </c>
      <c r="H10267" s="2" t="s">
        <v>39</v>
      </c>
      <c r="I10267" s="4">
        <v>75990</v>
      </c>
      <c r="J10267" s="4" t="str">
        <f t="shared" si="321"/>
        <v>Large</v>
      </c>
      <c r="K10267" s="4">
        <v>76737.894855468403</v>
      </c>
    </row>
    <row r="10268" spans="1:11" x14ac:dyDescent="0.35">
      <c r="A10268" s="2">
        <v>110266</v>
      </c>
      <c r="B10268" s="3">
        <v>45845</v>
      </c>
      <c r="C10268" s="3" t="str">
        <f t="shared" si="320"/>
        <v>2025-07-07</v>
      </c>
      <c r="D10268" s="2" t="s">
        <v>13</v>
      </c>
      <c r="E10268" s="2" t="s">
        <v>21</v>
      </c>
      <c r="F10268" s="2" t="s">
        <v>28</v>
      </c>
      <c r="G10268" s="2" t="s">
        <v>32</v>
      </c>
      <c r="H10268" s="2" t="s">
        <v>39</v>
      </c>
      <c r="I10268" s="4">
        <v>7470</v>
      </c>
      <c r="J10268" s="4" t="str">
        <f t="shared" si="321"/>
        <v>Small</v>
      </c>
      <c r="K10268" s="4">
        <v>7434.6437980603041</v>
      </c>
    </row>
    <row r="10269" spans="1:11" x14ac:dyDescent="0.35">
      <c r="A10269" s="2">
        <v>110267</v>
      </c>
      <c r="B10269" s="3">
        <v>45845</v>
      </c>
      <c r="C10269" s="3" t="str">
        <f t="shared" si="320"/>
        <v>2025-07-07</v>
      </c>
      <c r="D10269" s="2" t="s">
        <v>13</v>
      </c>
      <c r="E10269" s="2" t="s">
        <v>24</v>
      </c>
      <c r="F10269" s="2" t="s">
        <v>30</v>
      </c>
      <c r="G10269" s="2" t="s">
        <v>34</v>
      </c>
      <c r="H10269" s="2" t="s">
        <v>38</v>
      </c>
      <c r="I10269" s="4">
        <v>37920</v>
      </c>
      <c r="J10269" s="4" t="str">
        <f t="shared" si="321"/>
        <v>Medium</v>
      </c>
      <c r="K10269" s="4">
        <v>38769.706110336592</v>
      </c>
    </row>
    <row r="10270" spans="1:11" x14ac:dyDescent="0.35">
      <c r="A10270" s="2">
        <v>110268</v>
      </c>
      <c r="B10270" s="3">
        <v>45845</v>
      </c>
      <c r="C10270" s="3" t="str">
        <f t="shared" si="320"/>
        <v>2025-07-07</v>
      </c>
      <c r="D10270" s="2" t="s">
        <v>13</v>
      </c>
      <c r="E10270" s="2" t="s">
        <v>23</v>
      </c>
      <c r="F10270" s="2" t="s">
        <v>28</v>
      </c>
      <c r="G10270" s="2" t="s">
        <v>33</v>
      </c>
      <c r="H10270" s="2" t="s">
        <v>37</v>
      </c>
      <c r="I10270" s="4">
        <v>16500</v>
      </c>
      <c r="J10270" s="4" t="str">
        <f t="shared" si="321"/>
        <v>Small</v>
      </c>
      <c r="K10270" s="4">
        <v>16850.001357836471</v>
      </c>
    </row>
    <row r="10271" spans="1:11" x14ac:dyDescent="0.35">
      <c r="A10271" s="2">
        <v>110269</v>
      </c>
      <c r="B10271" s="3">
        <v>45845</v>
      </c>
      <c r="C10271" s="3" t="str">
        <f t="shared" si="320"/>
        <v>2025-07-07</v>
      </c>
      <c r="D10271" s="2" t="s">
        <v>13</v>
      </c>
      <c r="E10271" s="2" t="s">
        <v>22</v>
      </c>
      <c r="F10271" s="2" t="s">
        <v>29</v>
      </c>
      <c r="G10271" s="2" t="s">
        <v>35</v>
      </c>
      <c r="H10271" s="2" t="s">
        <v>38</v>
      </c>
      <c r="I10271" s="4">
        <v>54990</v>
      </c>
      <c r="J10271" s="4" t="str">
        <f t="shared" si="321"/>
        <v>Large</v>
      </c>
      <c r="K10271" s="4">
        <v>58767.102255612182</v>
      </c>
    </row>
    <row r="10272" spans="1:11" x14ac:dyDescent="0.35">
      <c r="A10272" s="2">
        <v>110270</v>
      </c>
      <c r="B10272" s="3">
        <v>45845</v>
      </c>
      <c r="C10272" s="3" t="str">
        <f t="shared" si="320"/>
        <v>2025-07-07</v>
      </c>
      <c r="D10272" s="2" t="s">
        <v>13</v>
      </c>
      <c r="E10272" s="2" t="s">
        <v>27</v>
      </c>
      <c r="F10272" s="2" t="s">
        <v>28</v>
      </c>
      <c r="G10272" s="2" t="s">
        <v>35</v>
      </c>
      <c r="H10272" s="2" t="s">
        <v>38</v>
      </c>
      <c r="I10272" s="4">
        <v>19090</v>
      </c>
      <c r="J10272" s="4" t="str">
        <f t="shared" si="321"/>
        <v>Small</v>
      </c>
      <c r="K10272" s="4">
        <v>16727.35141120787</v>
      </c>
    </row>
    <row r="10273" spans="1:11" x14ac:dyDescent="0.35">
      <c r="A10273" s="2">
        <v>110271</v>
      </c>
      <c r="B10273" s="3">
        <v>45845</v>
      </c>
      <c r="C10273" s="3" t="str">
        <f t="shared" si="320"/>
        <v>2025-07-07</v>
      </c>
      <c r="D10273" s="2" t="s">
        <v>13</v>
      </c>
      <c r="E10273" s="2" t="s">
        <v>21</v>
      </c>
      <c r="F10273" s="2" t="s">
        <v>28</v>
      </c>
      <c r="G10273" s="2" t="s">
        <v>32</v>
      </c>
      <c r="H10273" s="2" t="s">
        <v>39</v>
      </c>
      <c r="I10273" s="4">
        <v>81840</v>
      </c>
      <c r="J10273" s="4" t="str">
        <f t="shared" si="321"/>
        <v>Large</v>
      </c>
      <c r="K10273" s="4">
        <v>92661.379665560147</v>
      </c>
    </row>
    <row r="10274" spans="1:11" x14ac:dyDescent="0.35">
      <c r="A10274" s="2">
        <v>110272</v>
      </c>
      <c r="B10274" s="3">
        <v>45845</v>
      </c>
      <c r="C10274" s="3" t="str">
        <f t="shared" si="320"/>
        <v>2025-07-07</v>
      </c>
      <c r="D10274" s="2" t="s">
        <v>13</v>
      </c>
      <c r="E10274" s="2" t="s">
        <v>25</v>
      </c>
      <c r="F10274" s="2" t="s">
        <v>30</v>
      </c>
      <c r="G10274" s="2" t="s">
        <v>31</v>
      </c>
      <c r="H10274" s="2" t="s">
        <v>36</v>
      </c>
      <c r="I10274" s="4">
        <v>28430</v>
      </c>
      <c r="J10274" s="4" t="str">
        <f t="shared" si="321"/>
        <v>Small</v>
      </c>
      <c r="K10274" s="4">
        <v>32188.663037080911</v>
      </c>
    </row>
    <row r="10275" spans="1:11" x14ac:dyDescent="0.35">
      <c r="A10275" s="2">
        <v>110273</v>
      </c>
      <c r="B10275" s="3">
        <v>45845</v>
      </c>
      <c r="C10275" s="3" t="str">
        <f t="shared" si="320"/>
        <v>2025-07-07</v>
      </c>
      <c r="D10275" s="2" t="s">
        <v>13</v>
      </c>
      <c r="E10275" s="2" t="s">
        <v>22</v>
      </c>
      <c r="F10275" s="2" t="s">
        <v>29</v>
      </c>
      <c r="G10275" s="2" t="s">
        <v>31</v>
      </c>
      <c r="H10275" s="2" t="s">
        <v>36</v>
      </c>
      <c r="I10275" s="4">
        <v>74220</v>
      </c>
      <c r="J10275" s="4" t="str">
        <f t="shared" si="321"/>
        <v>Large</v>
      </c>
      <c r="K10275" s="4">
        <v>63366.193532782883</v>
      </c>
    </row>
    <row r="10276" spans="1:11" x14ac:dyDescent="0.35">
      <c r="A10276" s="2">
        <v>110274</v>
      </c>
      <c r="B10276" s="3">
        <v>45845</v>
      </c>
      <c r="C10276" s="3" t="str">
        <f t="shared" si="320"/>
        <v>2025-07-07</v>
      </c>
      <c r="D10276" s="2" t="s">
        <v>13</v>
      </c>
      <c r="E10276" s="2" t="s">
        <v>26</v>
      </c>
      <c r="F10276" s="2" t="s">
        <v>29</v>
      </c>
      <c r="G10276" s="2" t="s">
        <v>34</v>
      </c>
      <c r="H10276" s="2" t="s">
        <v>36</v>
      </c>
      <c r="I10276" s="4">
        <v>62060</v>
      </c>
      <c r="J10276" s="4" t="str">
        <f t="shared" si="321"/>
        <v>Large</v>
      </c>
      <c r="K10276" s="4">
        <v>62509.827605378807</v>
      </c>
    </row>
    <row r="10277" spans="1:11" x14ac:dyDescent="0.35">
      <c r="A10277" s="2">
        <v>110275</v>
      </c>
      <c r="B10277" s="3">
        <v>45845</v>
      </c>
      <c r="C10277" s="3" t="str">
        <f t="shared" si="320"/>
        <v>2025-07-07</v>
      </c>
      <c r="D10277" s="2" t="s">
        <v>13</v>
      </c>
      <c r="E10277" s="2" t="s">
        <v>21</v>
      </c>
      <c r="F10277" s="2" t="s">
        <v>28</v>
      </c>
      <c r="G10277" s="2" t="s">
        <v>33</v>
      </c>
      <c r="H10277" s="2" t="s">
        <v>38</v>
      </c>
      <c r="I10277" s="4">
        <v>77880</v>
      </c>
      <c r="J10277" s="4" t="str">
        <f t="shared" si="321"/>
        <v>Large</v>
      </c>
      <c r="K10277" s="4">
        <v>83319.985443109108</v>
      </c>
    </row>
    <row r="10278" spans="1:11" x14ac:dyDescent="0.35">
      <c r="A10278" s="2">
        <v>110276</v>
      </c>
      <c r="B10278" s="3">
        <v>45845</v>
      </c>
      <c r="C10278" s="3" t="str">
        <f t="shared" si="320"/>
        <v>2025-07-07</v>
      </c>
      <c r="D10278" s="2" t="s">
        <v>13</v>
      </c>
      <c r="E10278" s="2" t="s">
        <v>24</v>
      </c>
      <c r="F10278" s="2" t="s">
        <v>30</v>
      </c>
      <c r="G10278" s="2" t="s">
        <v>31</v>
      </c>
      <c r="H10278" s="2" t="s">
        <v>36</v>
      </c>
      <c r="I10278" s="4">
        <v>23170</v>
      </c>
      <c r="J10278" s="4" t="str">
        <f t="shared" si="321"/>
        <v>Small</v>
      </c>
      <c r="K10278" s="4">
        <v>21638.799888580761</v>
      </c>
    </row>
    <row r="10279" spans="1:11" x14ac:dyDescent="0.35">
      <c r="A10279" s="2">
        <v>110277</v>
      </c>
      <c r="B10279" s="3">
        <v>45845</v>
      </c>
      <c r="C10279" s="3" t="str">
        <f t="shared" si="320"/>
        <v>2025-07-07</v>
      </c>
      <c r="D10279" s="2" t="s">
        <v>13</v>
      </c>
      <c r="E10279" s="2" t="s">
        <v>23</v>
      </c>
      <c r="F10279" s="2" t="s">
        <v>28</v>
      </c>
      <c r="G10279" s="2" t="s">
        <v>31</v>
      </c>
      <c r="H10279" s="2" t="s">
        <v>36</v>
      </c>
      <c r="I10279" s="4">
        <v>75090</v>
      </c>
      <c r="J10279" s="4" t="str">
        <f t="shared" si="321"/>
        <v>Large</v>
      </c>
      <c r="K10279" s="4">
        <v>78223.754256635366</v>
      </c>
    </row>
    <row r="10280" spans="1:11" x14ac:dyDescent="0.35">
      <c r="A10280" s="2">
        <v>110278</v>
      </c>
      <c r="B10280" s="3">
        <v>45845</v>
      </c>
      <c r="C10280" s="3" t="str">
        <f t="shared" si="320"/>
        <v>2025-07-07</v>
      </c>
      <c r="D10280" s="2" t="s">
        <v>13</v>
      </c>
      <c r="E10280" s="2" t="s">
        <v>21</v>
      </c>
      <c r="F10280" s="2" t="s">
        <v>28</v>
      </c>
      <c r="G10280" s="2" t="s">
        <v>31</v>
      </c>
      <c r="H10280" s="2" t="s">
        <v>39</v>
      </c>
      <c r="I10280" s="4">
        <v>30450</v>
      </c>
      <c r="J10280" s="4" t="str">
        <f t="shared" si="321"/>
        <v>Medium</v>
      </c>
      <c r="K10280" s="4">
        <v>31874.771842270031</v>
      </c>
    </row>
    <row r="10281" spans="1:11" x14ac:dyDescent="0.35">
      <c r="A10281" s="2">
        <v>110279</v>
      </c>
      <c r="B10281" s="3">
        <v>45845</v>
      </c>
      <c r="C10281" s="3" t="str">
        <f t="shared" si="320"/>
        <v>2025-07-07</v>
      </c>
      <c r="D10281" s="2" t="s">
        <v>13</v>
      </c>
      <c r="E10281" s="2" t="s">
        <v>22</v>
      </c>
      <c r="F10281" s="2" t="s">
        <v>29</v>
      </c>
      <c r="G10281" s="2" t="s">
        <v>35</v>
      </c>
      <c r="H10281" s="2" t="s">
        <v>36</v>
      </c>
      <c r="I10281" s="4">
        <v>47480</v>
      </c>
      <c r="J10281" s="4" t="str">
        <f t="shared" si="321"/>
        <v>Medium</v>
      </c>
      <c r="K10281" s="4">
        <v>43452.834423761196</v>
      </c>
    </row>
    <row r="10282" spans="1:11" x14ac:dyDescent="0.35">
      <c r="A10282" s="2">
        <v>110280</v>
      </c>
      <c r="B10282" s="3">
        <v>45845</v>
      </c>
      <c r="C10282" s="3" t="str">
        <f t="shared" si="320"/>
        <v>2025-07-07</v>
      </c>
      <c r="D10282" s="2" t="s">
        <v>13</v>
      </c>
      <c r="E10282" s="2" t="s">
        <v>22</v>
      </c>
      <c r="F10282" s="2" t="s">
        <v>29</v>
      </c>
      <c r="G10282" s="2" t="s">
        <v>31</v>
      </c>
      <c r="H10282" s="2" t="s">
        <v>37</v>
      </c>
      <c r="I10282" s="4">
        <v>49390</v>
      </c>
      <c r="J10282" s="4" t="str">
        <f t="shared" si="321"/>
        <v>Medium</v>
      </c>
      <c r="K10282" s="4">
        <v>45101.395745020687</v>
      </c>
    </row>
    <row r="10283" spans="1:11" x14ac:dyDescent="0.35">
      <c r="A10283" s="2">
        <v>110281</v>
      </c>
      <c r="B10283" s="3">
        <v>45845</v>
      </c>
      <c r="C10283" s="3" t="str">
        <f t="shared" si="320"/>
        <v>2025-07-07</v>
      </c>
      <c r="D10283" s="2" t="s">
        <v>13</v>
      </c>
      <c r="E10283" s="2" t="s">
        <v>23</v>
      </c>
      <c r="F10283" s="2" t="s">
        <v>28</v>
      </c>
      <c r="G10283" s="2" t="s">
        <v>32</v>
      </c>
      <c r="H10283" s="2" t="s">
        <v>39</v>
      </c>
      <c r="I10283" s="4">
        <v>47110</v>
      </c>
      <c r="J10283" s="4" t="str">
        <f t="shared" si="321"/>
        <v>Medium</v>
      </c>
      <c r="K10283" s="4">
        <v>50677.182587736868</v>
      </c>
    </row>
    <row r="10284" spans="1:11" x14ac:dyDescent="0.35">
      <c r="A10284" s="2">
        <v>110282</v>
      </c>
      <c r="B10284" s="3">
        <v>45845</v>
      </c>
      <c r="C10284" s="3" t="str">
        <f t="shared" si="320"/>
        <v>2025-07-07</v>
      </c>
      <c r="D10284" s="2" t="s">
        <v>13</v>
      </c>
      <c r="E10284" s="2" t="s">
        <v>24</v>
      </c>
      <c r="F10284" s="2" t="s">
        <v>30</v>
      </c>
      <c r="G10284" s="2" t="s">
        <v>34</v>
      </c>
      <c r="H10284" s="2" t="s">
        <v>37</v>
      </c>
      <c r="I10284" s="4">
        <v>44970</v>
      </c>
      <c r="J10284" s="4" t="str">
        <f t="shared" si="321"/>
        <v>Medium</v>
      </c>
      <c r="K10284" s="4">
        <v>47794.482638263507</v>
      </c>
    </row>
    <row r="10285" spans="1:11" x14ac:dyDescent="0.35">
      <c r="A10285" s="2">
        <v>110283</v>
      </c>
      <c r="B10285" s="3">
        <v>45845</v>
      </c>
      <c r="C10285" s="3" t="str">
        <f t="shared" si="320"/>
        <v>2025-07-07</v>
      </c>
      <c r="D10285" s="2" t="s">
        <v>13</v>
      </c>
      <c r="E10285" s="2" t="s">
        <v>25</v>
      </c>
      <c r="F10285" s="2" t="s">
        <v>30</v>
      </c>
      <c r="G10285" s="2" t="s">
        <v>31</v>
      </c>
      <c r="H10285" s="2" t="s">
        <v>38</v>
      </c>
      <c r="I10285" s="4">
        <v>87950</v>
      </c>
      <c r="J10285" s="4" t="str">
        <f t="shared" si="321"/>
        <v>Large</v>
      </c>
      <c r="K10285" s="4">
        <v>97531.584964112073</v>
      </c>
    </row>
    <row r="10286" spans="1:11" x14ac:dyDescent="0.35">
      <c r="A10286" s="2">
        <v>110284</v>
      </c>
      <c r="B10286" s="3">
        <v>45845</v>
      </c>
      <c r="C10286" s="3" t="str">
        <f t="shared" si="320"/>
        <v>2025-07-07</v>
      </c>
      <c r="D10286" s="2" t="s">
        <v>13</v>
      </c>
      <c r="E10286" s="2" t="s">
        <v>22</v>
      </c>
      <c r="F10286" s="2" t="s">
        <v>29</v>
      </c>
      <c r="G10286" s="2" t="s">
        <v>33</v>
      </c>
      <c r="H10286" s="2" t="s">
        <v>36</v>
      </c>
      <c r="I10286" s="4">
        <v>27950</v>
      </c>
      <c r="J10286" s="4" t="str">
        <f t="shared" si="321"/>
        <v>Small</v>
      </c>
      <c r="K10286" s="4">
        <v>31169.585488291119</v>
      </c>
    </row>
    <row r="10287" spans="1:11" x14ac:dyDescent="0.35">
      <c r="A10287" s="2">
        <v>110285</v>
      </c>
      <c r="B10287" s="3">
        <v>45845</v>
      </c>
      <c r="C10287" s="3" t="str">
        <f t="shared" si="320"/>
        <v>2025-07-07</v>
      </c>
      <c r="D10287" s="2" t="s">
        <v>13</v>
      </c>
      <c r="E10287" s="2" t="s">
        <v>21</v>
      </c>
      <c r="F10287" s="2" t="s">
        <v>28</v>
      </c>
      <c r="G10287" s="2" t="s">
        <v>35</v>
      </c>
      <c r="H10287" s="2" t="s">
        <v>38</v>
      </c>
      <c r="I10287" s="4">
        <v>55410</v>
      </c>
      <c r="J10287" s="4" t="str">
        <f t="shared" si="321"/>
        <v>Large</v>
      </c>
      <c r="K10287" s="4">
        <v>49725.354729452338</v>
      </c>
    </row>
    <row r="10288" spans="1:11" x14ac:dyDescent="0.35">
      <c r="A10288" s="2">
        <v>110286</v>
      </c>
      <c r="B10288" s="3">
        <v>45845</v>
      </c>
      <c r="C10288" s="3" t="str">
        <f t="shared" si="320"/>
        <v>2025-07-07</v>
      </c>
      <c r="D10288" s="2" t="s">
        <v>13</v>
      </c>
      <c r="E10288" s="2" t="s">
        <v>23</v>
      </c>
      <c r="F10288" s="2" t="s">
        <v>28</v>
      </c>
      <c r="G10288" s="2" t="s">
        <v>32</v>
      </c>
      <c r="H10288" s="2" t="s">
        <v>38</v>
      </c>
      <c r="I10288" s="4">
        <v>8630</v>
      </c>
      <c r="J10288" s="4" t="str">
        <f t="shared" si="321"/>
        <v>Small</v>
      </c>
      <c r="K10288" s="4">
        <v>9414.9048612002043</v>
      </c>
    </row>
    <row r="10289" spans="1:11" x14ac:dyDescent="0.35">
      <c r="A10289" s="2">
        <v>110287</v>
      </c>
      <c r="B10289" s="3">
        <v>45845</v>
      </c>
      <c r="C10289" s="3" t="str">
        <f t="shared" si="320"/>
        <v>2025-07-07</v>
      </c>
      <c r="D10289" s="2" t="s">
        <v>13</v>
      </c>
      <c r="E10289" s="2" t="s">
        <v>25</v>
      </c>
      <c r="F10289" s="2" t="s">
        <v>30</v>
      </c>
      <c r="G10289" s="2" t="s">
        <v>34</v>
      </c>
      <c r="H10289" s="2" t="s">
        <v>36</v>
      </c>
      <c r="I10289" s="4">
        <v>19090</v>
      </c>
      <c r="J10289" s="4" t="str">
        <f t="shared" si="321"/>
        <v>Small</v>
      </c>
      <c r="K10289" s="4">
        <v>20029.166804867709</v>
      </c>
    </row>
    <row r="10290" spans="1:11" x14ac:dyDescent="0.35">
      <c r="A10290" s="2">
        <v>110288</v>
      </c>
      <c r="B10290" s="3">
        <v>45845</v>
      </c>
      <c r="C10290" s="3" t="str">
        <f t="shared" si="320"/>
        <v>2025-07-07</v>
      </c>
      <c r="D10290" s="2" t="s">
        <v>13</v>
      </c>
      <c r="E10290" s="2" t="s">
        <v>24</v>
      </c>
      <c r="F10290" s="2" t="s">
        <v>30</v>
      </c>
      <c r="G10290" s="2" t="s">
        <v>35</v>
      </c>
      <c r="H10290" s="2" t="s">
        <v>39</v>
      </c>
      <c r="I10290" s="4">
        <v>54830</v>
      </c>
      <c r="J10290" s="4" t="str">
        <f t="shared" si="321"/>
        <v>Large</v>
      </c>
      <c r="K10290" s="4">
        <v>57212.689056747433</v>
      </c>
    </row>
    <row r="10291" spans="1:11" x14ac:dyDescent="0.35">
      <c r="A10291" s="2">
        <v>110289</v>
      </c>
      <c r="B10291" s="3">
        <v>45845</v>
      </c>
      <c r="C10291" s="3" t="str">
        <f t="shared" si="320"/>
        <v>2025-07-07</v>
      </c>
      <c r="D10291" s="2" t="s">
        <v>13</v>
      </c>
      <c r="E10291" s="2" t="s">
        <v>22</v>
      </c>
      <c r="F10291" s="2" t="s">
        <v>29</v>
      </c>
      <c r="G10291" s="2" t="s">
        <v>32</v>
      </c>
      <c r="H10291" s="2" t="s">
        <v>38</v>
      </c>
      <c r="I10291" s="4">
        <v>17260</v>
      </c>
      <c r="J10291" s="4" t="str">
        <f t="shared" si="321"/>
        <v>Small</v>
      </c>
      <c r="K10291" s="4">
        <v>16070.507741933659</v>
      </c>
    </row>
    <row r="10292" spans="1:11" x14ac:dyDescent="0.35">
      <c r="A10292" s="2">
        <v>110290</v>
      </c>
      <c r="B10292" s="3">
        <v>45845</v>
      </c>
      <c r="C10292" s="3" t="str">
        <f t="shared" si="320"/>
        <v>2025-07-07</v>
      </c>
      <c r="D10292" s="2" t="s">
        <v>13</v>
      </c>
      <c r="E10292" s="2" t="s">
        <v>23</v>
      </c>
      <c r="F10292" s="2" t="s">
        <v>28</v>
      </c>
      <c r="G10292" s="2" t="s">
        <v>35</v>
      </c>
      <c r="H10292" s="2" t="s">
        <v>36</v>
      </c>
      <c r="I10292" s="4">
        <v>39450</v>
      </c>
      <c r="J10292" s="4" t="str">
        <f t="shared" si="321"/>
        <v>Medium</v>
      </c>
      <c r="K10292" s="4">
        <v>43344.30038077286</v>
      </c>
    </row>
    <row r="10293" spans="1:11" x14ac:dyDescent="0.35">
      <c r="A10293" s="2">
        <v>110291</v>
      </c>
      <c r="B10293" s="3">
        <v>45845</v>
      </c>
      <c r="C10293" s="3" t="str">
        <f t="shared" si="320"/>
        <v>2025-07-07</v>
      </c>
      <c r="D10293" s="2" t="s">
        <v>13</v>
      </c>
      <c r="E10293" s="2" t="s">
        <v>22</v>
      </c>
      <c r="F10293" s="2" t="s">
        <v>29</v>
      </c>
      <c r="G10293" s="2" t="s">
        <v>34</v>
      </c>
      <c r="H10293" s="2" t="s">
        <v>36</v>
      </c>
      <c r="I10293" s="4">
        <v>66190</v>
      </c>
      <c r="J10293" s="4" t="str">
        <f t="shared" si="321"/>
        <v>Large</v>
      </c>
      <c r="K10293" s="4">
        <v>75918.212504020092</v>
      </c>
    </row>
    <row r="10294" spans="1:11" x14ac:dyDescent="0.35">
      <c r="A10294" s="2">
        <v>110292</v>
      </c>
      <c r="B10294" s="3">
        <v>45845</v>
      </c>
      <c r="C10294" s="3" t="str">
        <f t="shared" si="320"/>
        <v>2025-07-07</v>
      </c>
      <c r="D10294" s="2" t="s">
        <v>13</v>
      </c>
      <c r="E10294" s="2" t="s">
        <v>21</v>
      </c>
      <c r="F10294" s="2" t="s">
        <v>28</v>
      </c>
      <c r="G10294" s="2" t="s">
        <v>34</v>
      </c>
      <c r="H10294" s="2" t="s">
        <v>37</v>
      </c>
      <c r="I10294" s="4">
        <v>14640</v>
      </c>
      <c r="J10294" s="4" t="str">
        <f t="shared" si="321"/>
        <v>Small</v>
      </c>
      <c r="K10294" s="4">
        <v>13159.681876207531</v>
      </c>
    </row>
    <row r="10295" spans="1:11" x14ac:dyDescent="0.35">
      <c r="A10295" s="2">
        <v>110293</v>
      </c>
      <c r="B10295" s="3">
        <v>45845</v>
      </c>
      <c r="C10295" s="3" t="str">
        <f t="shared" si="320"/>
        <v>2025-07-07</v>
      </c>
      <c r="D10295" s="2" t="s">
        <v>13</v>
      </c>
      <c r="E10295" s="2" t="s">
        <v>22</v>
      </c>
      <c r="F10295" s="2" t="s">
        <v>29</v>
      </c>
      <c r="G10295" s="2" t="s">
        <v>31</v>
      </c>
      <c r="H10295" s="2" t="s">
        <v>38</v>
      </c>
      <c r="I10295" s="4">
        <v>23130</v>
      </c>
      <c r="J10295" s="4" t="str">
        <f t="shared" si="321"/>
        <v>Small</v>
      </c>
      <c r="K10295" s="4">
        <v>24794.02415885088</v>
      </c>
    </row>
    <row r="10296" spans="1:11" x14ac:dyDescent="0.35">
      <c r="A10296" s="2">
        <v>110294</v>
      </c>
      <c r="B10296" s="3">
        <v>45845</v>
      </c>
      <c r="C10296" s="3" t="str">
        <f t="shared" si="320"/>
        <v>2025-07-07</v>
      </c>
      <c r="D10296" s="2" t="s">
        <v>13</v>
      </c>
      <c r="E10296" s="2" t="s">
        <v>23</v>
      </c>
      <c r="F10296" s="2" t="s">
        <v>28</v>
      </c>
      <c r="G10296" s="2" t="s">
        <v>33</v>
      </c>
      <c r="H10296" s="2" t="s">
        <v>38</v>
      </c>
      <c r="I10296" s="4">
        <v>17840</v>
      </c>
      <c r="J10296" s="4" t="str">
        <f t="shared" si="321"/>
        <v>Small</v>
      </c>
      <c r="K10296" s="4">
        <v>17196.699930830451</v>
      </c>
    </row>
    <row r="10297" spans="1:11" x14ac:dyDescent="0.35">
      <c r="A10297" s="2">
        <v>110295</v>
      </c>
      <c r="B10297" s="3">
        <v>45845</v>
      </c>
      <c r="C10297" s="3" t="str">
        <f t="shared" si="320"/>
        <v>2025-07-07</v>
      </c>
      <c r="D10297" s="2" t="s">
        <v>13</v>
      </c>
      <c r="E10297" s="2" t="s">
        <v>21</v>
      </c>
      <c r="F10297" s="2" t="s">
        <v>28</v>
      </c>
      <c r="G10297" s="2" t="s">
        <v>31</v>
      </c>
      <c r="H10297" s="2" t="s">
        <v>36</v>
      </c>
      <c r="I10297" s="4">
        <v>71610</v>
      </c>
      <c r="J10297" s="4" t="str">
        <f t="shared" si="321"/>
        <v>Large</v>
      </c>
      <c r="K10297" s="4">
        <v>64905.487070558353</v>
      </c>
    </row>
    <row r="10298" spans="1:11" x14ac:dyDescent="0.35">
      <c r="A10298" s="2">
        <v>110296</v>
      </c>
      <c r="B10298" s="3">
        <v>45845</v>
      </c>
      <c r="C10298" s="3" t="str">
        <f t="shared" si="320"/>
        <v>2025-07-07</v>
      </c>
      <c r="D10298" s="2" t="s">
        <v>13</v>
      </c>
      <c r="E10298" s="2" t="s">
        <v>26</v>
      </c>
      <c r="F10298" s="2" t="s">
        <v>29</v>
      </c>
      <c r="G10298" s="2" t="s">
        <v>35</v>
      </c>
      <c r="H10298" s="2" t="s">
        <v>37</v>
      </c>
      <c r="I10298" s="4">
        <v>58910</v>
      </c>
      <c r="J10298" s="4" t="str">
        <f t="shared" si="321"/>
        <v>Large</v>
      </c>
      <c r="K10298" s="4">
        <v>52520.262889707003</v>
      </c>
    </row>
    <row r="10299" spans="1:11" x14ac:dyDescent="0.35">
      <c r="A10299" s="2">
        <v>110297</v>
      </c>
      <c r="B10299" s="3">
        <v>45845</v>
      </c>
      <c r="C10299" s="3" t="str">
        <f t="shared" si="320"/>
        <v>2025-07-07</v>
      </c>
      <c r="D10299" s="2" t="s">
        <v>13</v>
      </c>
      <c r="E10299" s="2" t="s">
        <v>23</v>
      </c>
      <c r="F10299" s="2" t="s">
        <v>28</v>
      </c>
      <c r="G10299" s="2" t="s">
        <v>31</v>
      </c>
      <c r="H10299" s="2" t="s">
        <v>39</v>
      </c>
      <c r="I10299" s="4">
        <v>33070</v>
      </c>
      <c r="J10299" s="4" t="str">
        <f t="shared" si="321"/>
        <v>Medium</v>
      </c>
      <c r="K10299" s="4">
        <v>30180.28004452218</v>
      </c>
    </row>
    <row r="10300" spans="1:11" x14ac:dyDescent="0.35">
      <c r="A10300" s="2">
        <v>110298</v>
      </c>
      <c r="B10300" s="3">
        <v>45845</v>
      </c>
      <c r="C10300" s="3" t="str">
        <f t="shared" si="320"/>
        <v>2025-07-07</v>
      </c>
      <c r="D10300" s="2" t="s">
        <v>13</v>
      </c>
      <c r="E10300" s="2" t="s">
        <v>25</v>
      </c>
      <c r="F10300" s="2" t="s">
        <v>30</v>
      </c>
      <c r="G10300" s="2" t="s">
        <v>34</v>
      </c>
      <c r="H10300" s="2" t="s">
        <v>37</v>
      </c>
      <c r="I10300" s="4">
        <v>87050</v>
      </c>
      <c r="J10300" s="4" t="str">
        <f t="shared" si="321"/>
        <v>Large</v>
      </c>
      <c r="K10300" s="4">
        <v>96232.529489028617</v>
      </c>
    </row>
    <row r="10301" spans="1:11" x14ac:dyDescent="0.35">
      <c r="A10301" s="2">
        <v>110299</v>
      </c>
      <c r="B10301" s="3">
        <v>45845</v>
      </c>
      <c r="C10301" s="3" t="str">
        <f t="shared" si="320"/>
        <v>2025-07-07</v>
      </c>
      <c r="D10301" s="2" t="s">
        <v>13</v>
      </c>
      <c r="E10301" s="2" t="s">
        <v>21</v>
      </c>
      <c r="F10301" s="2" t="s">
        <v>28</v>
      </c>
      <c r="G10301" s="2" t="s">
        <v>34</v>
      </c>
      <c r="H10301" s="2" t="s">
        <v>38</v>
      </c>
      <c r="I10301" s="4">
        <v>10350</v>
      </c>
      <c r="J10301" s="4" t="str">
        <f t="shared" si="321"/>
        <v>Small</v>
      </c>
      <c r="K10301" s="4">
        <v>10499.0823765602</v>
      </c>
    </row>
    <row r="10302" spans="1:11" x14ac:dyDescent="0.35">
      <c r="A10302" s="2">
        <v>110300</v>
      </c>
      <c r="B10302" s="3">
        <v>45845</v>
      </c>
      <c r="C10302" s="3" t="str">
        <f t="shared" si="320"/>
        <v>2025-07-07</v>
      </c>
      <c r="D10302" s="2" t="s">
        <v>13</v>
      </c>
      <c r="E10302" s="2" t="s">
        <v>27</v>
      </c>
      <c r="F10302" s="2" t="s">
        <v>28</v>
      </c>
      <c r="G10302" s="2" t="s">
        <v>34</v>
      </c>
      <c r="H10302" s="2" t="s">
        <v>37</v>
      </c>
      <c r="I10302" s="4">
        <v>7530</v>
      </c>
      <c r="J10302" s="4" t="str">
        <f t="shared" si="321"/>
        <v>Small</v>
      </c>
      <c r="K10302" s="4">
        <v>8415.2917052565408</v>
      </c>
    </row>
    <row r="10303" spans="1:11" x14ac:dyDescent="0.35">
      <c r="A10303" s="2">
        <v>110301</v>
      </c>
      <c r="B10303" s="3">
        <v>45845</v>
      </c>
      <c r="C10303" s="3" t="str">
        <f t="shared" si="320"/>
        <v>2025-07-07</v>
      </c>
      <c r="D10303" s="2" t="s">
        <v>13</v>
      </c>
      <c r="E10303" s="2" t="s">
        <v>22</v>
      </c>
      <c r="F10303" s="2" t="s">
        <v>29</v>
      </c>
      <c r="G10303" s="2" t="s">
        <v>31</v>
      </c>
      <c r="H10303" s="2" t="s">
        <v>38</v>
      </c>
      <c r="I10303" s="4">
        <v>33910</v>
      </c>
      <c r="J10303" s="4" t="str">
        <f t="shared" si="321"/>
        <v>Medium</v>
      </c>
      <c r="K10303" s="4">
        <v>38069.921357697422</v>
      </c>
    </row>
    <row r="10304" spans="1:11" x14ac:dyDescent="0.35">
      <c r="A10304" s="2">
        <v>110302</v>
      </c>
      <c r="B10304" s="3">
        <v>45845</v>
      </c>
      <c r="C10304" s="3" t="str">
        <f t="shared" si="320"/>
        <v>2025-07-07</v>
      </c>
      <c r="D10304" s="2" t="s">
        <v>13</v>
      </c>
      <c r="E10304" s="2" t="s">
        <v>26</v>
      </c>
      <c r="F10304" s="2" t="s">
        <v>29</v>
      </c>
      <c r="G10304" s="2" t="s">
        <v>32</v>
      </c>
      <c r="H10304" s="2" t="s">
        <v>39</v>
      </c>
      <c r="I10304" s="4">
        <v>75780</v>
      </c>
      <c r="J10304" s="4" t="str">
        <f t="shared" si="321"/>
        <v>Large</v>
      </c>
      <c r="K10304" s="4">
        <v>67838.23601285422</v>
      </c>
    </row>
    <row r="10305" spans="1:11" x14ac:dyDescent="0.35">
      <c r="A10305" s="2">
        <v>110303</v>
      </c>
      <c r="B10305" s="3">
        <v>45845</v>
      </c>
      <c r="C10305" s="3" t="str">
        <f t="shared" si="320"/>
        <v>2025-07-07</v>
      </c>
      <c r="D10305" s="2" t="s">
        <v>13</v>
      </c>
      <c r="E10305" s="2" t="s">
        <v>25</v>
      </c>
      <c r="F10305" s="2" t="s">
        <v>30</v>
      </c>
      <c r="G10305" s="2" t="s">
        <v>31</v>
      </c>
      <c r="H10305" s="2" t="s">
        <v>38</v>
      </c>
      <c r="I10305" s="4">
        <v>63780</v>
      </c>
      <c r="J10305" s="4" t="str">
        <f t="shared" si="321"/>
        <v>Large</v>
      </c>
      <c r="K10305" s="4">
        <v>66241.427488226036</v>
      </c>
    </row>
    <row r="10306" spans="1:11" x14ac:dyDescent="0.35">
      <c r="A10306" s="2">
        <v>110304</v>
      </c>
      <c r="B10306" s="3">
        <v>45845</v>
      </c>
      <c r="C10306" s="3" t="str">
        <f t="shared" ref="C10306:C10369" si="322">TEXT(B10306,"yyyy-mm-dd")</f>
        <v>2025-07-07</v>
      </c>
      <c r="D10306" s="2" t="s">
        <v>13</v>
      </c>
      <c r="E10306" s="2" t="s">
        <v>24</v>
      </c>
      <c r="F10306" s="2" t="s">
        <v>30</v>
      </c>
      <c r="G10306" s="2" t="s">
        <v>31</v>
      </c>
      <c r="H10306" s="2" t="s">
        <v>39</v>
      </c>
      <c r="I10306" s="4">
        <v>50840</v>
      </c>
      <c r="J10306" s="4" t="str">
        <f t="shared" si="321"/>
        <v>Large</v>
      </c>
      <c r="K10306" s="4">
        <v>43994.827712971368</v>
      </c>
    </row>
    <row r="10307" spans="1:11" x14ac:dyDescent="0.35">
      <c r="A10307" s="2">
        <v>110305</v>
      </c>
      <c r="B10307" s="3">
        <v>45845</v>
      </c>
      <c r="C10307" s="3" t="str">
        <f t="shared" si="322"/>
        <v>2025-07-07</v>
      </c>
      <c r="D10307" s="2" t="s">
        <v>13</v>
      </c>
      <c r="E10307" s="2" t="s">
        <v>27</v>
      </c>
      <c r="F10307" s="2" t="s">
        <v>28</v>
      </c>
      <c r="G10307" s="2" t="s">
        <v>31</v>
      </c>
      <c r="H10307" s="2" t="s">
        <v>39</v>
      </c>
      <c r="I10307" s="4">
        <v>36830</v>
      </c>
      <c r="J10307" s="4" t="str">
        <f t="shared" ref="J10307:J10370" si="323">IF(I10307&lt;30000,"Small",IF(I10307&lt;=50000,"Medium","Large"))</f>
        <v>Medium</v>
      </c>
      <c r="K10307" s="4">
        <v>34330.470565281597</v>
      </c>
    </row>
    <row r="10308" spans="1:11" x14ac:dyDescent="0.35">
      <c r="A10308" s="2">
        <v>110306</v>
      </c>
      <c r="B10308" s="3">
        <v>45845</v>
      </c>
      <c r="C10308" s="3" t="str">
        <f t="shared" si="322"/>
        <v>2025-07-07</v>
      </c>
      <c r="D10308" s="2" t="s">
        <v>13</v>
      </c>
      <c r="E10308" s="2" t="s">
        <v>24</v>
      </c>
      <c r="F10308" s="2" t="s">
        <v>30</v>
      </c>
      <c r="G10308" s="2" t="s">
        <v>31</v>
      </c>
      <c r="H10308" s="2" t="s">
        <v>39</v>
      </c>
      <c r="I10308" s="4">
        <v>79690</v>
      </c>
      <c r="J10308" s="4" t="str">
        <f t="shared" si="323"/>
        <v>Large</v>
      </c>
      <c r="K10308" s="4">
        <v>71879.417612814694</v>
      </c>
    </row>
    <row r="10309" spans="1:11" x14ac:dyDescent="0.35">
      <c r="A10309" s="2">
        <v>110307</v>
      </c>
      <c r="B10309" s="3">
        <v>45845</v>
      </c>
      <c r="C10309" s="3" t="str">
        <f t="shared" si="322"/>
        <v>2025-07-07</v>
      </c>
      <c r="D10309" s="2" t="s">
        <v>13</v>
      </c>
      <c r="E10309" s="2" t="s">
        <v>23</v>
      </c>
      <c r="F10309" s="2" t="s">
        <v>28</v>
      </c>
      <c r="G10309" s="2" t="s">
        <v>34</v>
      </c>
      <c r="H10309" s="2" t="s">
        <v>37</v>
      </c>
      <c r="I10309" s="4">
        <v>6040</v>
      </c>
      <c r="J10309" s="4" t="str">
        <f t="shared" si="323"/>
        <v>Small</v>
      </c>
      <c r="K10309" s="4">
        <v>6653.7550192432736</v>
      </c>
    </row>
    <row r="10310" spans="1:11" x14ac:dyDescent="0.35">
      <c r="A10310" s="2">
        <v>110308</v>
      </c>
      <c r="B10310" s="3">
        <v>45845</v>
      </c>
      <c r="C10310" s="3" t="str">
        <f t="shared" si="322"/>
        <v>2025-07-07</v>
      </c>
      <c r="D10310" s="2" t="s">
        <v>13</v>
      </c>
      <c r="E10310" s="2" t="s">
        <v>27</v>
      </c>
      <c r="F10310" s="2" t="s">
        <v>28</v>
      </c>
      <c r="G10310" s="2" t="s">
        <v>33</v>
      </c>
      <c r="H10310" s="2" t="s">
        <v>39</v>
      </c>
      <c r="I10310" s="4">
        <v>7270</v>
      </c>
      <c r="J10310" s="4" t="str">
        <f t="shared" si="323"/>
        <v>Small</v>
      </c>
      <c r="K10310" s="4">
        <v>6975.0838993951547</v>
      </c>
    </row>
    <row r="10311" spans="1:11" x14ac:dyDescent="0.35">
      <c r="A10311" s="2">
        <v>110309</v>
      </c>
      <c r="B10311" s="3">
        <v>45845</v>
      </c>
      <c r="C10311" s="3" t="str">
        <f t="shared" si="322"/>
        <v>2025-07-07</v>
      </c>
      <c r="D10311" s="2" t="s">
        <v>13</v>
      </c>
      <c r="E10311" s="2" t="s">
        <v>26</v>
      </c>
      <c r="F10311" s="2" t="s">
        <v>29</v>
      </c>
      <c r="G10311" s="2" t="s">
        <v>31</v>
      </c>
      <c r="H10311" s="2" t="s">
        <v>36</v>
      </c>
      <c r="I10311" s="4">
        <v>80920</v>
      </c>
      <c r="J10311" s="4" t="str">
        <f t="shared" si="323"/>
        <v>Large</v>
      </c>
      <c r="K10311" s="4">
        <v>92899.323592977351</v>
      </c>
    </row>
    <row r="10312" spans="1:11" x14ac:dyDescent="0.35">
      <c r="A10312" s="2">
        <v>110310</v>
      </c>
      <c r="B10312" s="3">
        <v>45845</v>
      </c>
      <c r="C10312" s="3" t="str">
        <f t="shared" si="322"/>
        <v>2025-07-07</v>
      </c>
      <c r="D10312" s="2" t="s">
        <v>13</v>
      </c>
      <c r="E10312" s="2" t="s">
        <v>25</v>
      </c>
      <c r="F10312" s="2" t="s">
        <v>30</v>
      </c>
      <c r="G10312" s="2" t="s">
        <v>31</v>
      </c>
      <c r="H10312" s="2" t="s">
        <v>38</v>
      </c>
      <c r="I10312" s="4">
        <v>71310</v>
      </c>
      <c r="J10312" s="4" t="str">
        <f t="shared" si="323"/>
        <v>Large</v>
      </c>
      <c r="K10312" s="4">
        <v>63635.751535257099</v>
      </c>
    </row>
    <row r="10313" spans="1:11" x14ac:dyDescent="0.35">
      <c r="A10313" s="2">
        <v>110311</v>
      </c>
      <c r="B10313" s="3">
        <v>45845</v>
      </c>
      <c r="C10313" s="3" t="str">
        <f t="shared" si="322"/>
        <v>2025-07-07</v>
      </c>
      <c r="D10313" s="2" t="s">
        <v>13</v>
      </c>
      <c r="E10313" s="2" t="s">
        <v>26</v>
      </c>
      <c r="F10313" s="2" t="s">
        <v>29</v>
      </c>
      <c r="G10313" s="2" t="s">
        <v>33</v>
      </c>
      <c r="H10313" s="2" t="s">
        <v>38</v>
      </c>
      <c r="I10313" s="4">
        <v>25290</v>
      </c>
      <c r="J10313" s="4" t="str">
        <f t="shared" si="323"/>
        <v>Small</v>
      </c>
      <c r="K10313" s="4">
        <v>23229.147858112421</v>
      </c>
    </row>
    <row r="10314" spans="1:11" x14ac:dyDescent="0.35">
      <c r="A10314" s="2">
        <v>110312</v>
      </c>
      <c r="B10314" s="3">
        <v>45845</v>
      </c>
      <c r="C10314" s="3" t="str">
        <f t="shared" si="322"/>
        <v>2025-07-07</v>
      </c>
      <c r="D10314" s="2" t="s">
        <v>13</v>
      </c>
      <c r="E10314" s="2" t="s">
        <v>26</v>
      </c>
      <c r="F10314" s="2" t="s">
        <v>29</v>
      </c>
      <c r="G10314" s="2" t="s">
        <v>31</v>
      </c>
      <c r="H10314" s="2" t="s">
        <v>38</v>
      </c>
      <c r="I10314" s="4">
        <v>9520</v>
      </c>
      <c r="J10314" s="4" t="str">
        <f t="shared" si="323"/>
        <v>Small</v>
      </c>
      <c r="K10314" s="4">
        <v>9933.968526230592</v>
      </c>
    </row>
    <row r="10315" spans="1:11" x14ac:dyDescent="0.35">
      <c r="A10315" s="2">
        <v>110313</v>
      </c>
      <c r="B10315" s="3">
        <v>45845</v>
      </c>
      <c r="C10315" s="3" t="str">
        <f t="shared" si="322"/>
        <v>2025-07-07</v>
      </c>
      <c r="D10315" s="2" t="s">
        <v>13</v>
      </c>
      <c r="E10315" s="2" t="s">
        <v>27</v>
      </c>
      <c r="F10315" s="2" t="s">
        <v>28</v>
      </c>
      <c r="G10315" s="2" t="s">
        <v>33</v>
      </c>
      <c r="H10315" s="2" t="s">
        <v>38</v>
      </c>
      <c r="I10315" s="4">
        <v>17100</v>
      </c>
      <c r="J10315" s="4" t="str">
        <f t="shared" si="323"/>
        <v>Small</v>
      </c>
      <c r="K10315" s="4">
        <v>19504.670438393608</v>
      </c>
    </row>
    <row r="10316" spans="1:11" x14ac:dyDescent="0.35">
      <c r="A10316" s="2">
        <v>110314</v>
      </c>
      <c r="B10316" s="3">
        <v>45845</v>
      </c>
      <c r="C10316" s="3" t="str">
        <f t="shared" si="322"/>
        <v>2025-07-07</v>
      </c>
      <c r="D10316" s="2" t="s">
        <v>13</v>
      </c>
      <c r="E10316" s="2" t="s">
        <v>21</v>
      </c>
      <c r="F10316" s="2" t="s">
        <v>28</v>
      </c>
      <c r="G10316" s="2" t="s">
        <v>34</v>
      </c>
      <c r="H10316" s="2" t="s">
        <v>39</v>
      </c>
      <c r="I10316" s="4">
        <v>24540</v>
      </c>
      <c r="J10316" s="4" t="str">
        <f t="shared" si="323"/>
        <v>Small</v>
      </c>
      <c r="K10316" s="4">
        <v>26258.25336206577</v>
      </c>
    </row>
    <row r="10317" spans="1:11" x14ac:dyDescent="0.35">
      <c r="A10317" s="2">
        <v>110315</v>
      </c>
      <c r="B10317" s="3">
        <v>45845</v>
      </c>
      <c r="C10317" s="3" t="str">
        <f t="shared" si="322"/>
        <v>2025-07-07</v>
      </c>
      <c r="D10317" s="2" t="s">
        <v>13</v>
      </c>
      <c r="E10317" s="2" t="s">
        <v>25</v>
      </c>
      <c r="F10317" s="2" t="s">
        <v>30</v>
      </c>
      <c r="G10317" s="2" t="s">
        <v>32</v>
      </c>
      <c r="H10317" s="2" t="s">
        <v>37</v>
      </c>
      <c r="I10317" s="4">
        <v>79900</v>
      </c>
      <c r="J10317" s="4" t="str">
        <f t="shared" si="323"/>
        <v>Large</v>
      </c>
      <c r="K10317" s="4">
        <v>70929.931604613317</v>
      </c>
    </row>
    <row r="10318" spans="1:11" x14ac:dyDescent="0.35">
      <c r="A10318" s="2">
        <v>110316</v>
      </c>
      <c r="B10318" s="3">
        <v>45845</v>
      </c>
      <c r="C10318" s="3" t="str">
        <f t="shared" si="322"/>
        <v>2025-07-07</v>
      </c>
      <c r="D10318" s="2" t="s">
        <v>13</v>
      </c>
      <c r="E10318" s="2" t="s">
        <v>24</v>
      </c>
      <c r="F10318" s="2" t="s">
        <v>30</v>
      </c>
      <c r="G10318" s="2" t="s">
        <v>31</v>
      </c>
      <c r="H10318" s="2" t="s">
        <v>37</v>
      </c>
      <c r="I10318" s="4">
        <v>39100</v>
      </c>
      <c r="J10318" s="4" t="str">
        <f t="shared" si="323"/>
        <v>Medium</v>
      </c>
      <c r="K10318" s="4">
        <v>38097.773730000154</v>
      </c>
    </row>
    <row r="10319" spans="1:11" x14ac:dyDescent="0.35">
      <c r="A10319" s="2">
        <v>110317</v>
      </c>
      <c r="B10319" s="3">
        <v>45845</v>
      </c>
      <c r="C10319" s="3" t="str">
        <f t="shared" si="322"/>
        <v>2025-07-07</v>
      </c>
      <c r="D10319" s="2" t="s">
        <v>13</v>
      </c>
      <c r="E10319" s="2" t="s">
        <v>21</v>
      </c>
      <c r="F10319" s="2" t="s">
        <v>28</v>
      </c>
      <c r="G10319" s="2" t="s">
        <v>32</v>
      </c>
      <c r="H10319" s="2" t="s">
        <v>37</v>
      </c>
      <c r="I10319" s="4">
        <v>87740</v>
      </c>
      <c r="J10319" s="4" t="str">
        <f t="shared" si="323"/>
        <v>Large</v>
      </c>
      <c r="K10319" s="4">
        <v>100799.3892591848</v>
      </c>
    </row>
    <row r="10320" spans="1:11" x14ac:dyDescent="0.35">
      <c r="A10320" s="2">
        <v>110318</v>
      </c>
      <c r="B10320" s="3">
        <v>45845</v>
      </c>
      <c r="C10320" s="3" t="str">
        <f t="shared" si="322"/>
        <v>2025-07-07</v>
      </c>
      <c r="D10320" s="2" t="s">
        <v>13</v>
      </c>
      <c r="E10320" s="2" t="s">
        <v>21</v>
      </c>
      <c r="F10320" s="2" t="s">
        <v>28</v>
      </c>
      <c r="G10320" s="2" t="s">
        <v>31</v>
      </c>
      <c r="H10320" s="2" t="s">
        <v>37</v>
      </c>
      <c r="I10320" s="4">
        <v>13320</v>
      </c>
      <c r="J10320" s="4" t="str">
        <f t="shared" si="323"/>
        <v>Small</v>
      </c>
      <c r="K10320" s="4">
        <v>11599.386820044851</v>
      </c>
    </row>
    <row r="10321" spans="1:11" x14ac:dyDescent="0.35">
      <c r="A10321" s="2">
        <v>110319</v>
      </c>
      <c r="B10321" s="3">
        <v>45845</v>
      </c>
      <c r="C10321" s="3" t="str">
        <f t="shared" si="322"/>
        <v>2025-07-07</v>
      </c>
      <c r="D10321" s="2" t="s">
        <v>13</v>
      </c>
      <c r="E10321" s="2" t="s">
        <v>22</v>
      </c>
      <c r="F10321" s="2" t="s">
        <v>29</v>
      </c>
      <c r="G10321" s="2" t="s">
        <v>35</v>
      </c>
      <c r="H10321" s="2" t="s">
        <v>38</v>
      </c>
      <c r="I10321" s="4">
        <v>6460</v>
      </c>
      <c r="J10321" s="4" t="str">
        <f t="shared" si="323"/>
        <v>Small</v>
      </c>
      <c r="K10321" s="4">
        <v>6044.0722543144821</v>
      </c>
    </row>
    <row r="10322" spans="1:11" x14ac:dyDescent="0.35">
      <c r="A10322" s="2">
        <v>110320</v>
      </c>
      <c r="B10322" s="3">
        <v>45845</v>
      </c>
      <c r="C10322" s="3" t="str">
        <f t="shared" si="322"/>
        <v>2025-07-07</v>
      </c>
      <c r="D10322" s="2" t="s">
        <v>13</v>
      </c>
      <c r="E10322" s="2" t="s">
        <v>23</v>
      </c>
      <c r="F10322" s="2" t="s">
        <v>28</v>
      </c>
      <c r="G10322" s="2" t="s">
        <v>35</v>
      </c>
      <c r="H10322" s="2" t="s">
        <v>36</v>
      </c>
      <c r="I10322" s="4">
        <v>28820</v>
      </c>
      <c r="J10322" s="4" t="str">
        <f t="shared" si="323"/>
        <v>Small</v>
      </c>
      <c r="K10322" s="4">
        <v>25572.540630384861</v>
      </c>
    </row>
    <row r="10323" spans="1:11" x14ac:dyDescent="0.35">
      <c r="A10323" s="2">
        <v>110321</v>
      </c>
      <c r="B10323" s="3">
        <v>45845</v>
      </c>
      <c r="C10323" s="3" t="str">
        <f t="shared" si="322"/>
        <v>2025-07-07</v>
      </c>
      <c r="D10323" s="2" t="s">
        <v>13</v>
      </c>
      <c r="E10323" s="2" t="s">
        <v>24</v>
      </c>
      <c r="F10323" s="2" t="s">
        <v>30</v>
      </c>
      <c r="G10323" s="2" t="s">
        <v>34</v>
      </c>
      <c r="H10323" s="2" t="s">
        <v>36</v>
      </c>
      <c r="I10323" s="4">
        <v>74360</v>
      </c>
      <c r="J10323" s="4" t="str">
        <f t="shared" si="323"/>
        <v>Large</v>
      </c>
      <c r="K10323" s="4">
        <v>81508.282679917669</v>
      </c>
    </row>
    <row r="10324" spans="1:11" x14ac:dyDescent="0.35">
      <c r="A10324" s="2">
        <v>110322</v>
      </c>
      <c r="B10324" s="3">
        <v>45845</v>
      </c>
      <c r="C10324" s="3" t="str">
        <f t="shared" si="322"/>
        <v>2025-07-07</v>
      </c>
      <c r="D10324" s="2" t="s">
        <v>13</v>
      </c>
      <c r="E10324" s="2" t="s">
        <v>27</v>
      </c>
      <c r="F10324" s="2" t="s">
        <v>28</v>
      </c>
      <c r="G10324" s="2" t="s">
        <v>32</v>
      </c>
      <c r="H10324" s="2" t="s">
        <v>37</v>
      </c>
      <c r="I10324" s="4">
        <v>32260</v>
      </c>
      <c r="J10324" s="4" t="str">
        <f t="shared" si="323"/>
        <v>Medium</v>
      </c>
      <c r="K10324" s="4">
        <v>35488.662188150127</v>
      </c>
    </row>
    <row r="10325" spans="1:11" x14ac:dyDescent="0.35">
      <c r="A10325" s="2">
        <v>110323</v>
      </c>
      <c r="B10325" s="3">
        <v>45845</v>
      </c>
      <c r="C10325" s="3" t="str">
        <f t="shared" si="322"/>
        <v>2025-07-07</v>
      </c>
      <c r="D10325" s="2" t="s">
        <v>13</v>
      </c>
      <c r="E10325" s="2" t="s">
        <v>23</v>
      </c>
      <c r="F10325" s="2" t="s">
        <v>28</v>
      </c>
      <c r="G10325" s="2" t="s">
        <v>32</v>
      </c>
      <c r="H10325" s="2" t="s">
        <v>38</v>
      </c>
      <c r="I10325" s="4">
        <v>27700</v>
      </c>
      <c r="J10325" s="4" t="str">
        <f t="shared" si="323"/>
        <v>Small</v>
      </c>
      <c r="K10325" s="4">
        <v>26400.72884508238</v>
      </c>
    </row>
    <row r="10326" spans="1:11" x14ac:dyDescent="0.35">
      <c r="A10326" s="2">
        <v>110324</v>
      </c>
      <c r="B10326" s="3">
        <v>45845</v>
      </c>
      <c r="C10326" s="3" t="str">
        <f t="shared" si="322"/>
        <v>2025-07-07</v>
      </c>
      <c r="D10326" s="2" t="s">
        <v>13</v>
      </c>
      <c r="E10326" s="2" t="s">
        <v>22</v>
      </c>
      <c r="F10326" s="2" t="s">
        <v>29</v>
      </c>
      <c r="G10326" s="2" t="s">
        <v>33</v>
      </c>
      <c r="H10326" s="2" t="s">
        <v>39</v>
      </c>
      <c r="I10326" s="4">
        <v>52010</v>
      </c>
      <c r="J10326" s="4" t="str">
        <f t="shared" si="323"/>
        <v>Large</v>
      </c>
      <c r="K10326" s="4">
        <v>49449.900949770599</v>
      </c>
    </row>
    <row r="10327" spans="1:11" x14ac:dyDescent="0.35">
      <c r="A10327" s="2">
        <v>110325</v>
      </c>
      <c r="B10327" s="3">
        <v>45845</v>
      </c>
      <c r="C10327" s="3" t="str">
        <f t="shared" si="322"/>
        <v>2025-07-07</v>
      </c>
      <c r="D10327" s="2" t="s">
        <v>13</v>
      </c>
      <c r="E10327" s="2" t="s">
        <v>22</v>
      </c>
      <c r="F10327" s="2" t="s">
        <v>29</v>
      </c>
      <c r="G10327" s="2" t="s">
        <v>33</v>
      </c>
      <c r="H10327" s="2" t="s">
        <v>37</v>
      </c>
      <c r="I10327" s="4">
        <v>54550</v>
      </c>
      <c r="J10327" s="4" t="str">
        <f t="shared" si="323"/>
        <v>Large</v>
      </c>
      <c r="K10327" s="4">
        <v>59679.671787432279</v>
      </c>
    </row>
    <row r="10328" spans="1:11" x14ac:dyDescent="0.35">
      <c r="A10328" s="2">
        <v>110326</v>
      </c>
      <c r="B10328" s="3">
        <v>45845</v>
      </c>
      <c r="C10328" s="3" t="str">
        <f t="shared" si="322"/>
        <v>2025-07-07</v>
      </c>
      <c r="D10328" s="2" t="s">
        <v>13</v>
      </c>
      <c r="E10328" s="2" t="s">
        <v>23</v>
      </c>
      <c r="F10328" s="2" t="s">
        <v>28</v>
      </c>
      <c r="G10328" s="2" t="s">
        <v>31</v>
      </c>
      <c r="H10328" s="2" t="s">
        <v>39</v>
      </c>
      <c r="I10328" s="4">
        <v>8970</v>
      </c>
      <c r="J10328" s="4" t="str">
        <f t="shared" si="323"/>
        <v>Small</v>
      </c>
      <c r="K10328" s="4">
        <v>8048.7806655698623</v>
      </c>
    </row>
    <row r="10329" spans="1:11" x14ac:dyDescent="0.35">
      <c r="A10329" s="2">
        <v>110327</v>
      </c>
      <c r="B10329" s="3">
        <v>45845</v>
      </c>
      <c r="C10329" s="3" t="str">
        <f t="shared" si="322"/>
        <v>2025-07-07</v>
      </c>
      <c r="D10329" s="2" t="s">
        <v>13</v>
      </c>
      <c r="E10329" s="2" t="s">
        <v>26</v>
      </c>
      <c r="F10329" s="2" t="s">
        <v>29</v>
      </c>
      <c r="G10329" s="2" t="s">
        <v>33</v>
      </c>
      <c r="H10329" s="2" t="s">
        <v>39</v>
      </c>
      <c r="I10329" s="4">
        <v>19660</v>
      </c>
      <c r="J10329" s="4" t="str">
        <f t="shared" si="323"/>
        <v>Small</v>
      </c>
      <c r="K10329" s="4">
        <v>21559.46790030619</v>
      </c>
    </row>
    <row r="10330" spans="1:11" x14ac:dyDescent="0.35">
      <c r="A10330" s="2">
        <v>110328</v>
      </c>
      <c r="B10330" s="3">
        <v>45845</v>
      </c>
      <c r="C10330" s="3" t="str">
        <f t="shared" si="322"/>
        <v>2025-07-07</v>
      </c>
      <c r="D10330" s="2" t="s">
        <v>13</v>
      </c>
      <c r="E10330" s="2" t="s">
        <v>27</v>
      </c>
      <c r="F10330" s="2" t="s">
        <v>28</v>
      </c>
      <c r="G10330" s="2" t="s">
        <v>33</v>
      </c>
      <c r="H10330" s="2" t="s">
        <v>39</v>
      </c>
      <c r="I10330" s="4">
        <v>9400</v>
      </c>
      <c r="J10330" s="4" t="str">
        <f t="shared" si="323"/>
        <v>Small</v>
      </c>
      <c r="K10330" s="4">
        <v>8262.6797898958521</v>
      </c>
    </row>
    <row r="10331" spans="1:11" x14ac:dyDescent="0.35">
      <c r="A10331" s="2">
        <v>110329</v>
      </c>
      <c r="B10331" s="3">
        <v>45846</v>
      </c>
      <c r="C10331" s="3" t="str">
        <f t="shared" si="322"/>
        <v>2025-07-08</v>
      </c>
      <c r="D10331" s="2" t="s">
        <v>13</v>
      </c>
      <c r="E10331" s="2" t="s">
        <v>21</v>
      </c>
      <c r="F10331" s="2" t="s">
        <v>28</v>
      </c>
      <c r="G10331" s="2" t="s">
        <v>32</v>
      </c>
      <c r="H10331" s="2" t="s">
        <v>36</v>
      </c>
      <c r="I10331" s="4">
        <v>83940</v>
      </c>
      <c r="J10331" s="4" t="str">
        <f t="shared" si="323"/>
        <v>Large</v>
      </c>
      <c r="K10331" s="4">
        <v>78771.258547458652</v>
      </c>
    </row>
    <row r="10332" spans="1:11" x14ac:dyDescent="0.35">
      <c r="A10332" s="2">
        <v>110330</v>
      </c>
      <c r="B10332" s="3">
        <v>45846</v>
      </c>
      <c r="C10332" s="3" t="str">
        <f t="shared" si="322"/>
        <v>2025-07-08</v>
      </c>
      <c r="D10332" s="2" t="s">
        <v>13</v>
      </c>
      <c r="E10332" s="2" t="s">
        <v>25</v>
      </c>
      <c r="F10332" s="2" t="s">
        <v>30</v>
      </c>
      <c r="G10332" s="2" t="s">
        <v>35</v>
      </c>
      <c r="H10332" s="2" t="s">
        <v>37</v>
      </c>
      <c r="I10332" s="4">
        <v>55860</v>
      </c>
      <c r="J10332" s="4" t="str">
        <f t="shared" si="323"/>
        <v>Large</v>
      </c>
      <c r="K10332" s="4">
        <v>55923.616955840611</v>
      </c>
    </row>
    <row r="10333" spans="1:11" x14ac:dyDescent="0.35">
      <c r="A10333" s="2">
        <v>110331</v>
      </c>
      <c r="B10333" s="3">
        <v>45846</v>
      </c>
      <c r="C10333" s="3" t="str">
        <f t="shared" si="322"/>
        <v>2025-07-08</v>
      </c>
      <c r="D10333" s="2" t="s">
        <v>13</v>
      </c>
      <c r="E10333" s="2" t="s">
        <v>21</v>
      </c>
      <c r="F10333" s="2" t="s">
        <v>28</v>
      </c>
      <c r="G10333" s="2" t="s">
        <v>32</v>
      </c>
      <c r="H10333" s="2" t="s">
        <v>38</v>
      </c>
      <c r="I10333" s="4">
        <v>51850</v>
      </c>
      <c r="J10333" s="4" t="str">
        <f t="shared" si="323"/>
        <v>Large</v>
      </c>
      <c r="K10333" s="4">
        <v>45950.216672161558</v>
      </c>
    </row>
    <row r="10334" spans="1:11" x14ac:dyDescent="0.35">
      <c r="A10334" s="2">
        <v>110332</v>
      </c>
      <c r="B10334" s="3">
        <v>45846</v>
      </c>
      <c r="C10334" s="3" t="str">
        <f t="shared" si="322"/>
        <v>2025-07-08</v>
      </c>
      <c r="D10334" s="2" t="s">
        <v>13</v>
      </c>
      <c r="E10334" s="2" t="s">
        <v>21</v>
      </c>
      <c r="F10334" s="2" t="s">
        <v>28</v>
      </c>
      <c r="G10334" s="2" t="s">
        <v>33</v>
      </c>
      <c r="H10334" s="2" t="s">
        <v>38</v>
      </c>
      <c r="I10334" s="4">
        <v>14910</v>
      </c>
      <c r="J10334" s="4" t="str">
        <f t="shared" si="323"/>
        <v>Small</v>
      </c>
      <c r="K10334" s="4">
        <v>13007.444335884369</v>
      </c>
    </row>
    <row r="10335" spans="1:11" x14ac:dyDescent="0.35">
      <c r="A10335" s="2">
        <v>110333</v>
      </c>
      <c r="B10335" s="3">
        <v>45846</v>
      </c>
      <c r="C10335" s="3" t="str">
        <f t="shared" si="322"/>
        <v>2025-07-08</v>
      </c>
      <c r="D10335" s="2" t="s">
        <v>13</v>
      </c>
      <c r="E10335" s="2" t="s">
        <v>26</v>
      </c>
      <c r="F10335" s="2" t="s">
        <v>29</v>
      </c>
      <c r="G10335" s="2" t="s">
        <v>31</v>
      </c>
      <c r="H10335" s="2" t="s">
        <v>38</v>
      </c>
      <c r="I10335" s="4">
        <v>81140</v>
      </c>
      <c r="J10335" s="4" t="str">
        <f t="shared" si="323"/>
        <v>Large</v>
      </c>
      <c r="K10335" s="4">
        <v>75542.15382684092</v>
      </c>
    </row>
    <row r="10336" spans="1:11" x14ac:dyDescent="0.35">
      <c r="A10336" s="2">
        <v>110334</v>
      </c>
      <c r="B10336" s="3">
        <v>45846</v>
      </c>
      <c r="C10336" s="3" t="str">
        <f t="shared" si="322"/>
        <v>2025-07-08</v>
      </c>
      <c r="D10336" s="2" t="s">
        <v>13</v>
      </c>
      <c r="E10336" s="2" t="s">
        <v>21</v>
      </c>
      <c r="F10336" s="2" t="s">
        <v>28</v>
      </c>
      <c r="G10336" s="2" t="s">
        <v>35</v>
      </c>
      <c r="H10336" s="2" t="s">
        <v>37</v>
      </c>
      <c r="I10336" s="4">
        <v>75240</v>
      </c>
      <c r="J10336" s="4" t="str">
        <f t="shared" si="323"/>
        <v>Large</v>
      </c>
      <c r="K10336" s="4">
        <v>77186.545304046129</v>
      </c>
    </row>
    <row r="10337" spans="1:11" x14ac:dyDescent="0.35">
      <c r="A10337" s="2">
        <v>110335</v>
      </c>
      <c r="B10337" s="3">
        <v>45846</v>
      </c>
      <c r="C10337" s="3" t="str">
        <f t="shared" si="322"/>
        <v>2025-07-08</v>
      </c>
      <c r="D10337" s="2" t="s">
        <v>13</v>
      </c>
      <c r="E10337" s="2" t="s">
        <v>24</v>
      </c>
      <c r="F10337" s="2" t="s">
        <v>30</v>
      </c>
      <c r="G10337" s="2" t="s">
        <v>33</v>
      </c>
      <c r="H10337" s="2" t="s">
        <v>36</v>
      </c>
      <c r="I10337" s="4">
        <v>89990</v>
      </c>
      <c r="J10337" s="4" t="str">
        <f t="shared" si="323"/>
        <v>Large</v>
      </c>
      <c r="K10337" s="4">
        <v>98448.551449374048</v>
      </c>
    </row>
    <row r="10338" spans="1:11" x14ac:dyDescent="0.35">
      <c r="A10338" s="2">
        <v>110336</v>
      </c>
      <c r="B10338" s="3">
        <v>45846</v>
      </c>
      <c r="C10338" s="3" t="str">
        <f t="shared" si="322"/>
        <v>2025-07-08</v>
      </c>
      <c r="D10338" s="2" t="s">
        <v>13</v>
      </c>
      <c r="E10338" s="2" t="s">
        <v>21</v>
      </c>
      <c r="F10338" s="2" t="s">
        <v>28</v>
      </c>
      <c r="G10338" s="2" t="s">
        <v>33</v>
      </c>
      <c r="H10338" s="2" t="s">
        <v>39</v>
      </c>
      <c r="I10338" s="4">
        <v>31960</v>
      </c>
      <c r="J10338" s="4" t="str">
        <f t="shared" si="323"/>
        <v>Medium</v>
      </c>
      <c r="K10338" s="4">
        <v>34188.374640604328</v>
      </c>
    </row>
    <row r="10339" spans="1:11" x14ac:dyDescent="0.35">
      <c r="A10339" s="2">
        <v>110337</v>
      </c>
      <c r="B10339" s="3">
        <v>45846</v>
      </c>
      <c r="C10339" s="3" t="str">
        <f t="shared" si="322"/>
        <v>2025-07-08</v>
      </c>
      <c r="D10339" s="2" t="s">
        <v>13</v>
      </c>
      <c r="E10339" s="2" t="s">
        <v>21</v>
      </c>
      <c r="F10339" s="2" t="s">
        <v>28</v>
      </c>
      <c r="G10339" s="2" t="s">
        <v>31</v>
      </c>
      <c r="H10339" s="2" t="s">
        <v>38</v>
      </c>
      <c r="I10339" s="4">
        <v>6430</v>
      </c>
      <c r="J10339" s="4" t="str">
        <f t="shared" si="323"/>
        <v>Small</v>
      </c>
      <c r="K10339" s="4">
        <v>6521.6861514010106</v>
      </c>
    </row>
    <row r="10340" spans="1:11" x14ac:dyDescent="0.35">
      <c r="A10340" s="2">
        <v>110338</v>
      </c>
      <c r="B10340" s="3">
        <v>45846</v>
      </c>
      <c r="C10340" s="3" t="str">
        <f t="shared" si="322"/>
        <v>2025-07-08</v>
      </c>
      <c r="D10340" s="2" t="s">
        <v>13</v>
      </c>
      <c r="E10340" s="2" t="s">
        <v>24</v>
      </c>
      <c r="F10340" s="2" t="s">
        <v>30</v>
      </c>
      <c r="G10340" s="2" t="s">
        <v>31</v>
      </c>
      <c r="H10340" s="2" t="s">
        <v>36</v>
      </c>
      <c r="I10340" s="4">
        <v>12830</v>
      </c>
      <c r="J10340" s="4" t="str">
        <f t="shared" si="323"/>
        <v>Small</v>
      </c>
      <c r="K10340" s="4">
        <v>13450.10808782045</v>
      </c>
    </row>
    <row r="10341" spans="1:11" x14ac:dyDescent="0.35">
      <c r="A10341" s="2">
        <v>110339</v>
      </c>
      <c r="B10341" s="3">
        <v>45846</v>
      </c>
      <c r="C10341" s="3" t="str">
        <f t="shared" si="322"/>
        <v>2025-07-08</v>
      </c>
      <c r="D10341" s="2" t="s">
        <v>13</v>
      </c>
      <c r="E10341" s="2" t="s">
        <v>26</v>
      </c>
      <c r="F10341" s="2" t="s">
        <v>29</v>
      </c>
      <c r="G10341" s="2" t="s">
        <v>33</v>
      </c>
      <c r="H10341" s="2" t="s">
        <v>39</v>
      </c>
      <c r="I10341" s="4">
        <v>37320</v>
      </c>
      <c r="J10341" s="4" t="str">
        <f t="shared" si="323"/>
        <v>Medium</v>
      </c>
      <c r="K10341" s="4">
        <v>37739.117947116851</v>
      </c>
    </row>
    <row r="10342" spans="1:11" x14ac:dyDescent="0.35">
      <c r="A10342" s="2">
        <v>110340</v>
      </c>
      <c r="B10342" s="3">
        <v>45846</v>
      </c>
      <c r="C10342" s="3" t="str">
        <f t="shared" si="322"/>
        <v>2025-07-08</v>
      </c>
      <c r="D10342" s="2" t="s">
        <v>13</v>
      </c>
      <c r="E10342" s="2" t="s">
        <v>22</v>
      </c>
      <c r="F10342" s="2" t="s">
        <v>29</v>
      </c>
      <c r="G10342" s="2" t="s">
        <v>33</v>
      </c>
      <c r="H10342" s="2" t="s">
        <v>39</v>
      </c>
      <c r="I10342" s="4">
        <v>69500</v>
      </c>
      <c r="J10342" s="4" t="str">
        <f t="shared" si="323"/>
        <v>Large</v>
      </c>
      <c r="K10342" s="4">
        <v>70357.542032268146</v>
      </c>
    </row>
    <row r="10343" spans="1:11" x14ac:dyDescent="0.35">
      <c r="A10343" s="2">
        <v>110341</v>
      </c>
      <c r="B10343" s="3">
        <v>45846</v>
      </c>
      <c r="C10343" s="3" t="str">
        <f t="shared" si="322"/>
        <v>2025-07-08</v>
      </c>
      <c r="D10343" s="2" t="s">
        <v>13</v>
      </c>
      <c r="E10343" s="2" t="s">
        <v>27</v>
      </c>
      <c r="F10343" s="2" t="s">
        <v>28</v>
      </c>
      <c r="G10343" s="2" t="s">
        <v>32</v>
      </c>
      <c r="H10343" s="2" t="s">
        <v>36</v>
      </c>
      <c r="I10343" s="4">
        <v>33740</v>
      </c>
      <c r="J10343" s="4" t="str">
        <f t="shared" si="323"/>
        <v>Medium</v>
      </c>
      <c r="K10343" s="4">
        <v>28841.18327537251</v>
      </c>
    </row>
    <row r="10344" spans="1:11" x14ac:dyDescent="0.35">
      <c r="A10344" s="2">
        <v>110342</v>
      </c>
      <c r="B10344" s="3">
        <v>45846</v>
      </c>
      <c r="C10344" s="3" t="str">
        <f t="shared" si="322"/>
        <v>2025-07-08</v>
      </c>
      <c r="D10344" s="2" t="s">
        <v>13</v>
      </c>
      <c r="E10344" s="2" t="s">
        <v>26</v>
      </c>
      <c r="F10344" s="2" t="s">
        <v>29</v>
      </c>
      <c r="G10344" s="2" t="s">
        <v>34</v>
      </c>
      <c r="H10344" s="2" t="s">
        <v>37</v>
      </c>
      <c r="I10344" s="4">
        <v>25510</v>
      </c>
      <c r="J10344" s="4" t="str">
        <f t="shared" si="323"/>
        <v>Small</v>
      </c>
      <c r="K10344" s="4">
        <v>24615.386050932721</v>
      </c>
    </row>
    <row r="10345" spans="1:11" x14ac:dyDescent="0.35">
      <c r="A10345" s="2">
        <v>110343</v>
      </c>
      <c r="B10345" s="3">
        <v>45846</v>
      </c>
      <c r="C10345" s="3" t="str">
        <f t="shared" si="322"/>
        <v>2025-07-08</v>
      </c>
      <c r="D10345" s="2" t="s">
        <v>13</v>
      </c>
      <c r="E10345" s="2" t="s">
        <v>21</v>
      </c>
      <c r="F10345" s="2" t="s">
        <v>28</v>
      </c>
      <c r="G10345" s="2" t="s">
        <v>31</v>
      </c>
      <c r="H10345" s="2" t="s">
        <v>37</v>
      </c>
      <c r="I10345" s="4">
        <v>40630</v>
      </c>
      <c r="J10345" s="4" t="str">
        <f t="shared" si="323"/>
        <v>Medium</v>
      </c>
      <c r="K10345" s="4">
        <v>41346.320264668662</v>
      </c>
    </row>
    <row r="10346" spans="1:11" x14ac:dyDescent="0.35">
      <c r="A10346" s="2">
        <v>110344</v>
      </c>
      <c r="B10346" s="3">
        <v>45846</v>
      </c>
      <c r="C10346" s="3" t="str">
        <f t="shared" si="322"/>
        <v>2025-07-08</v>
      </c>
      <c r="D10346" s="2" t="s">
        <v>13</v>
      </c>
      <c r="E10346" s="2" t="s">
        <v>22</v>
      </c>
      <c r="F10346" s="2" t="s">
        <v>29</v>
      </c>
      <c r="G10346" s="2" t="s">
        <v>31</v>
      </c>
      <c r="H10346" s="2" t="s">
        <v>36</v>
      </c>
      <c r="I10346" s="4">
        <v>51000</v>
      </c>
      <c r="J10346" s="4" t="str">
        <f t="shared" si="323"/>
        <v>Large</v>
      </c>
      <c r="K10346" s="4">
        <v>52442.365588657507</v>
      </c>
    </row>
    <row r="10347" spans="1:11" x14ac:dyDescent="0.35">
      <c r="A10347" s="2">
        <v>110345</v>
      </c>
      <c r="B10347" s="3">
        <v>45846</v>
      </c>
      <c r="C10347" s="3" t="str">
        <f t="shared" si="322"/>
        <v>2025-07-08</v>
      </c>
      <c r="D10347" s="2" t="s">
        <v>13</v>
      </c>
      <c r="E10347" s="2" t="s">
        <v>27</v>
      </c>
      <c r="F10347" s="2" t="s">
        <v>28</v>
      </c>
      <c r="G10347" s="2" t="s">
        <v>32</v>
      </c>
      <c r="H10347" s="2" t="s">
        <v>39</v>
      </c>
      <c r="I10347" s="4">
        <v>6850</v>
      </c>
      <c r="J10347" s="4" t="str">
        <f t="shared" si="323"/>
        <v>Small</v>
      </c>
      <c r="K10347" s="4">
        <v>6865.9120932729174</v>
      </c>
    </row>
    <row r="10348" spans="1:11" x14ac:dyDescent="0.35">
      <c r="A10348" s="2">
        <v>110346</v>
      </c>
      <c r="B10348" s="3">
        <v>45846</v>
      </c>
      <c r="C10348" s="3" t="str">
        <f t="shared" si="322"/>
        <v>2025-07-08</v>
      </c>
      <c r="D10348" s="2" t="s">
        <v>13</v>
      </c>
      <c r="E10348" s="2" t="s">
        <v>27</v>
      </c>
      <c r="F10348" s="2" t="s">
        <v>28</v>
      </c>
      <c r="G10348" s="2" t="s">
        <v>35</v>
      </c>
      <c r="H10348" s="2" t="s">
        <v>38</v>
      </c>
      <c r="I10348" s="4">
        <v>75130</v>
      </c>
      <c r="J10348" s="4" t="str">
        <f t="shared" si="323"/>
        <v>Large</v>
      </c>
      <c r="K10348" s="4">
        <v>79596.829837089448</v>
      </c>
    </row>
    <row r="10349" spans="1:11" x14ac:dyDescent="0.35">
      <c r="A10349" s="2">
        <v>110347</v>
      </c>
      <c r="B10349" s="3">
        <v>45846</v>
      </c>
      <c r="C10349" s="3" t="str">
        <f t="shared" si="322"/>
        <v>2025-07-08</v>
      </c>
      <c r="D10349" s="2" t="s">
        <v>13</v>
      </c>
      <c r="E10349" s="2" t="s">
        <v>27</v>
      </c>
      <c r="F10349" s="2" t="s">
        <v>28</v>
      </c>
      <c r="G10349" s="2" t="s">
        <v>35</v>
      </c>
      <c r="H10349" s="2" t="s">
        <v>38</v>
      </c>
      <c r="I10349" s="4">
        <v>85330</v>
      </c>
      <c r="J10349" s="4" t="str">
        <f t="shared" si="323"/>
        <v>Large</v>
      </c>
      <c r="K10349" s="4">
        <v>81958.067021754658</v>
      </c>
    </row>
    <row r="10350" spans="1:11" x14ac:dyDescent="0.35">
      <c r="A10350" s="2">
        <v>110348</v>
      </c>
      <c r="B10350" s="3">
        <v>45846</v>
      </c>
      <c r="C10350" s="3" t="str">
        <f t="shared" si="322"/>
        <v>2025-07-08</v>
      </c>
      <c r="D10350" s="2" t="s">
        <v>13</v>
      </c>
      <c r="E10350" s="2" t="s">
        <v>24</v>
      </c>
      <c r="F10350" s="2" t="s">
        <v>30</v>
      </c>
      <c r="G10350" s="2" t="s">
        <v>35</v>
      </c>
      <c r="H10350" s="2" t="s">
        <v>37</v>
      </c>
      <c r="I10350" s="4">
        <v>43650</v>
      </c>
      <c r="J10350" s="4" t="str">
        <f t="shared" si="323"/>
        <v>Medium</v>
      </c>
      <c r="K10350" s="4">
        <v>38974.421975466241</v>
      </c>
    </row>
    <row r="10351" spans="1:11" x14ac:dyDescent="0.35">
      <c r="A10351" s="2">
        <v>110349</v>
      </c>
      <c r="B10351" s="3">
        <v>45846</v>
      </c>
      <c r="C10351" s="3" t="str">
        <f t="shared" si="322"/>
        <v>2025-07-08</v>
      </c>
      <c r="D10351" s="2" t="s">
        <v>13</v>
      </c>
      <c r="E10351" s="2" t="s">
        <v>24</v>
      </c>
      <c r="F10351" s="2" t="s">
        <v>30</v>
      </c>
      <c r="G10351" s="2" t="s">
        <v>31</v>
      </c>
      <c r="H10351" s="2" t="s">
        <v>38</v>
      </c>
      <c r="I10351" s="4">
        <v>32870</v>
      </c>
      <c r="J10351" s="4" t="str">
        <f t="shared" si="323"/>
        <v>Medium</v>
      </c>
      <c r="K10351" s="4">
        <v>28253.99919759715</v>
      </c>
    </row>
    <row r="10352" spans="1:11" x14ac:dyDescent="0.35">
      <c r="A10352" s="2">
        <v>110350</v>
      </c>
      <c r="B10352" s="3">
        <v>45846</v>
      </c>
      <c r="C10352" s="3" t="str">
        <f t="shared" si="322"/>
        <v>2025-07-08</v>
      </c>
      <c r="D10352" s="2" t="s">
        <v>13</v>
      </c>
      <c r="E10352" s="2" t="s">
        <v>22</v>
      </c>
      <c r="F10352" s="2" t="s">
        <v>29</v>
      </c>
      <c r="G10352" s="2" t="s">
        <v>34</v>
      </c>
      <c r="H10352" s="2" t="s">
        <v>39</v>
      </c>
      <c r="I10352" s="4">
        <v>35550</v>
      </c>
      <c r="J10352" s="4" t="str">
        <f t="shared" si="323"/>
        <v>Medium</v>
      </c>
      <c r="K10352" s="4">
        <v>36296.732179544349</v>
      </c>
    </row>
    <row r="10353" spans="1:11" x14ac:dyDescent="0.35">
      <c r="A10353" s="2">
        <v>110351</v>
      </c>
      <c r="B10353" s="3">
        <v>45846</v>
      </c>
      <c r="C10353" s="3" t="str">
        <f t="shared" si="322"/>
        <v>2025-07-08</v>
      </c>
      <c r="D10353" s="2" t="s">
        <v>13</v>
      </c>
      <c r="E10353" s="2" t="s">
        <v>21</v>
      </c>
      <c r="F10353" s="2" t="s">
        <v>28</v>
      </c>
      <c r="G10353" s="2" t="s">
        <v>34</v>
      </c>
      <c r="H10353" s="2" t="s">
        <v>36</v>
      </c>
      <c r="I10353" s="4">
        <v>24650</v>
      </c>
      <c r="J10353" s="4" t="str">
        <f t="shared" si="323"/>
        <v>Small</v>
      </c>
      <c r="K10353" s="4">
        <v>24629.550426248959</v>
      </c>
    </row>
    <row r="10354" spans="1:11" x14ac:dyDescent="0.35">
      <c r="A10354" s="2">
        <v>110352</v>
      </c>
      <c r="B10354" s="3">
        <v>45846</v>
      </c>
      <c r="C10354" s="3" t="str">
        <f t="shared" si="322"/>
        <v>2025-07-08</v>
      </c>
      <c r="D10354" s="2" t="s">
        <v>13</v>
      </c>
      <c r="E10354" s="2" t="s">
        <v>23</v>
      </c>
      <c r="F10354" s="2" t="s">
        <v>28</v>
      </c>
      <c r="G10354" s="2" t="s">
        <v>32</v>
      </c>
      <c r="H10354" s="2" t="s">
        <v>39</v>
      </c>
      <c r="I10354" s="4">
        <v>68290</v>
      </c>
      <c r="J10354" s="4" t="str">
        <f t="shared" si="323"/>
        <v>Large</v>
      </c>
      <c r="K10354" s="4">
        <v>62879.423579285132</v>
      </c>
    </row>
    <row r="10355" spans="1:11" x14ac:dyDescent="0.35">
      <c r="A10355" s="2">
        <v>110353</v>
      </c>
      <c r="B10355" s="3">
        <v>45846</v>
      </c>
      <c r="C10355" s="3" t="str">
        <f t="shared" si="322"/>
        <v>2025-07-08</v>
      </c>
      <c r="D10355" s="2" t="s">
        <v>13</v>
      </c>
      <c r="E10355" s="2" t="s">
        <v>22</v>
      </c>
      <c r="F10355" s="2" t="s">
        <v>29</v>
      </c>
      <c r="G10355" s="2" t="s">
        <v>35</v>
      </c>
      <c r="H10355" s="2" t="s">
        <v>38</v>
      </c>
      <c r="I10355" s="4">
        <v>39660</v>
      </c>
      <c r="J10355" s="4" t="str">
        <f t="shared" si="323"/>
        <v>Medium</v>
      </c>
      <c r="K10355" s="4">
        <v>36346.762678405321</v>
      </c>
    </row>
    <row r="10356" spans="1:11" x14ac:dyDescent="0.35">
      <c r="A10356" s="2">
        <v>110354</v>
      </c>
      <c r="B10356" s="3">
        <v>45846</v>
      </c>
      <c r="C10356" s="3" t="str">
        <f t="shared" si="322"/>
        <v>2025-07-08</v>
      </c>
      <c r="D10356" s="2" t="s">
        <v>13</v>
      </c>
      <c r="E10356" s="2" t="s">
        <v>21</v>
      </c>
      <c r="F10356" s="2" t="s">
        <v>28</v>
      </c>
      <c r="G10356" s="2" t="s">
        <v>35</v>
      </c>
      <c r="H10356" s="2" t="s">
        <v>39</v>
      </c>
      <c r="I10356" s="4">
        <v>42320</v>
      </c>
      <c r="J10356" s="4" t="str">
        <f t="shared" si="323"/>
        <v>Medium</v>
      </c>
      <c r="K10356" s="4">
        <v>43353.053677225667</v>
      </c>
    </row>
    <row r="10357" spans="1:11" x14ac:dyDescent="0.35">
      <c r="A10357" s="2">
        <v>110355</v>
      </c>
      <c r="B10357" s="3">
        <v>45846</v>
      </c>
      <c r="C10357" s="3" t="str">
        <f t="shared" si="322"/>
        <v>2025-07-08</v>
      </c>
      <c r="D10357" s="2" t="s">
        <v>13</v>
      </c>
      <c r="E10357" s="2" t="s">
        <v>26</v>
      </c>
      <c r="F10357" s="2" t="s">
        <v>29</v>
      </c>
      <c r="G10357" s="2" t="s">
        <v>33</v>
      </c>
      <c r="H10357" s="2" t="s">
        <v>37</v>
      </c>
      <c r="I10357" s="4">
        <v>35750</v>
      </c>
      <c r="J10357" s="4" t="str">
        <f t="shared" si="323"/>
        <v>Medium</v>
      </c>
      <c r="K10357" s="4">
        <v>31533.844609597239</v>
      </c>
    </row>
    <row r="10358" spans="1:11" x14ac:dyDescent="0.35">
      <c r="A10358" s="2">
        <v>110356</v>
      </c>
      <c r="B10358" s="3">
        <v>45846</v>
      </c>
      <c r="C10358" s="3" t="str">
        <f t="shared" si="322"/>
        <v>2025-07-08</v>
      </c>
      <c r="D10358" s="2" t="s">
        <v>13</v>
      </c>
      <c r="E10358" s="2" t="s">
        <v>23</v>
      </c>
      <c r="F10358" s="2" t="s">
        <v>28</v>
      </c>
      <c r="G10358" s="2" t="s">
        <v>32</v>
      </c>
      <c r="H10358" s="2" t="s">
        <v>36</v>
      </c>
      <c r="I10358" s="4">
        <v>38960</v>
      </c>
      <c r="J10358" s="4" t="str">
        <f t="shared" si="323"/>
        <v>Medium</v>
      </c>
      <c r="K10358" s="4">
        <v>34704.343489925639</v>
      </c>
    </row>
    <row r="10359" spans="1:11" x14ac:dyDescent="0.35">
      <c r="A10359" s="2">
        <v>110357</v>
      </c>
      <c r="B10359" s="3">
        <v>45846</v>
      </c>
      <c r="C10359" s="3" t="str">
        <f t="shared" si="322"/>
        <v>2025-07-08</v>
      </c>
      <c r="D10359" s="2" t="s">
        <v>13</v>
      </c>
      <c r="E10359" s="2" t="s">
        <v>27</v>
      </c>
      <c r="F10359" s="2" t="s">
        <v>28</v>
      </c>
      <c r="G10359" s="2" t="s">
        <v>32</v>
      </c>
      <c r="H10359" s="2" t="s">
        <v>36</v>
      </c>
      <c r="I10359" s="4">
        <v>78650</v>
      </c>
      <c r="J10359" s="4" t="str">
        <f t="shared" si="323"/>
        <v>Large</v>
      </c>
      <c r="K10359" s="4">
        <v>72722.658615194072</v>
      </c>
    </row>
    <row r="10360" spans="1:11" x14ac:dyDescent="0.35">
      <c r="A10360" s="2">
        <v>110358</v>
      </c>
      <c r="B10360" s="3">
        <v>45846</v>
      </c>
      <c r="C10360" s="3" t="str">
        <f t="shared" si="322"/>
        <v>2025-07-08</v>
      </c>
      <c r="D10360" s="2" t="s">
        <v>13</v>
      </c>
      <c r="E10360" s="2" t="s">
        <v>27</v>
      </c>
      <c r="F10360" s="2" t="s">
        <v>28</v>
      </c>
      <c r="G10360" s="2" t="s">
        <v>31</v>
      </c>
      <c r="H10360" s="2" t="s">
        <v>38</v>
      </c>
      <c r="I10360" s="4">
        <v>34250</v>
      </c>
      <c r="J10360" s="4" t="str">
        <f t="shared" si="323"/>
        <v>Medium</v>
      </c>
      <c r="K10360" s="4">
        <v>38202.225870167458</v>
      </c>
    </row>
    <row r="10361" spans="1:11" x14ac:dyDescent="0.35">
      <c r="A10361" s="2">
        <v>110359</v>
      </c>
      <c r="B10361" s="3">
        <v>45846</v>
      </c>
      <c r="C10361" s="3" t="str">
        <f t="shared" si="322"/>
        <v>2025-07-08</v>
      </c>
      <c r="D10361" s="2" t="s">
        <v>13</v>
      </c>
      <c r="E10361" s="2" t="s">
        <v>24</v>
      </c>
      <c r="F10361" s="2" t="s">
        <v>30</v>
      </c>
      <c r="G10361" s="2" t="s">
        <v>31</v>
      </c>
      <c r="H10361" s="2" t="s">
        <v>38</v>
      </c>
      <c r="I10361" s="4">
        <v>39300</v>
      </c>
      <c r="J10361" s="4" t="str">
        <f t="shared" si="323"/>
        <v>Medium</v>
      </c>
      <c r="K10361" s="4">
        <v>41718.659645671272</v>
      </c>
    </row>
    <row r="10362" spans="1:11" x14ac:dyDescent="0.35">
      <c r="A10362" s="2">
        <v>110360</v>
      </c>
      <c r="B10362" s="3">
        <v>45846</v>
      </c>
      <c r="C10362" s="3" t="str">
        <f t="shared" si="322"/>
        <v>2025-07-08</v>
      </c>
      <c r="D10362" s="2" t="s">
        <v>13</v>
      </c>
      <c r="E10362" s="2" t="s">
        <v>23</v>
      </c>
      <c r="F10362" s="2" t="s">
        <v>28</v>
      </c>
      <c r="G10362" s="2" t="s">
        <v>32</v>
      </c>
      <c r="H10362" s="2" t="s">
        <v>39</v>
      </c>
      <c r="I10362" s="4">
        <v>76730</v>
      </c>
      <c r="J10362" s="4" t="str">
        <f t="shared" si="323"/>
        <v>Large</v>
      </c>
      <c r="K10362" s="4">
        <v>78054.317295322413</v>
      </c>
    </row>
    <row r="10363" spans="1:11" x14ac:dyDescent="0.35">
      <c r="A10363" s="2">
        <v>110361</v>
      </c>
      <c r="B10363" s="3">
        <v>45846</v>
      </c>
      <c r="C10363" s="3" t="str">
        <f t="shared" si="322"/>
        <v>2025-07-08</v>
      </c>
      <c r="D10363" s="2" t="s">
        <v>13</v>
      </c>
      <c r="E10363" s="2" t="s">
        <v>26</v>
      </c>
      <c r="F10363" s="2" t="s">
        <v>29</v>
      </c>
      <c r="G10363" s="2" t="s">
        <v>34</v>
      </c>
      <c r="H10363" s="2" t="s">
        <v>39</v>
      </c>
      <c r="I10363" s="4">
        <v>24970</v>
      </c>
      <c r="J10363" s="4" t="str">
        <f t="shared" si="323"/>
        <v>Small</v>
      </c>
      <c r="K10363" s="4">
        <v>23989.9221112901</v>
      </c>
    </row>
    <row r="10364" spans="1:11" x14ac:dyDescent="0.35">
      <c r="A10364" s="2">
        <v>110362</v>
      </c>
      <c r="B10364" s="3">
        <v>45846</v>
      </c>
      <c r="C10364" s="3" t="str">
        <f t="shared" si="322"/>
        <v>2025-07-08</v>
      </c>
      <c r="D10364" s="2" t="s">
        <v>13</v>
      </c>
      <c r="E10364" s="2" t="s">
        <v>25</v>
      </c>
      <c r="F10364" s="2" t="s">
        <v>30</v>
      </c>
      <c r="G10364" s="2" t="s">
        <v>32</v>
      </c>
      <c r="H10364" s="2" t="s">
        <v>36</v>
      </c>
      <c r="I10364" s="4">
        <v>62810</v>
      </c>
      <c r="J10364" s="4" t="str">
        <f t="shared" si="323"/>
        <v>Large</v>
      </c>
      <c r="K10364" s="4">
        <v>61257.420685183082</v>
      </c>
    </row>
    <row r="10365" spans="1:11" x14ac:dyDescent="0.35">
      <c r="A10365" s="2">
        <v>110363</v>
      </c>
      <c r="B10365" s="3">
        <v>45846</v>
      </c>
      <c r="C10365" s="3" t="str">
        <f t="shared" si="322"/>
        <v>2025-07-08</v>
      </c>
      <c r="D10365" s="2" t="s">
        <v>13</v>
      </c>
      <c r="E10365" s="2" t="s">
        <v>26</v>
      </c>
      <c r="F10365" s="2" t="s">
        <v>29</v>
      </c>
      <c r="G10365" s="2" t="s">
        <v>34</v>
      </c>
      <c r="H10365" s="2" t="s">
        <v>37</v>
      </c>
      <c r="I10365" s="4">
        <v>74270</v>
      </c>
      <c r="J10365" s="4" t="str">
        <f t="shared" si="323"/>
        <v>Large</v>
      </c>
      <c r="K10365" s="4">
        <v>66959.557221928131</v>
      </c>
    </row>
    <row r="10366" spans="1:11" x14ac:dyDescent="0.35">
      <c r="A10366" s="2">
        <v>110364</v>
      </c>
      <c r="B10366" s="3">
        <v>45846</v>
      </c>
      <c r="C10366" s="3" t="str">
        <f t="shared" si="322"/>
        <v>2025-07-08</v>
      </c>
      <c r="D10366" s="2" t="s">
        <v>13</v>
      </c>
      <c r="E10366" s="2" t="s">
        <v>21</v>
      </c>
      <c r="F10366" s="2" t="s">
        <v>28</v>
      </c>
      <c r="G10366" s="2" t="s">
        <v>31</v>
      </c>
      <c r="H10366" s="2" t="s">
        <v>37</v>
      </c>
      <c r="I10366" s="4">
        <v>25150</v>
      </c>
      <c r="J10366" s="4" t="str">
        <f t="shared" si="323"/>
        <v>Small</v>
      </c>
      <c r="K10366" s="4">
        <v>27719.862063530541</v>
      </c>
    </row>
    <row r="10367" spans="1:11" x14ac:dyDescent="0.35">
      <c r="A10367" s="2">
        <v>110365</v>
      </c>
      <c r="B10367" s="3">
        <v>45846</v>
      </c>
      <c r="C10367" s="3" t="str">
        <f t="shared" si="322"/>
        <v>2025-07-08</v>
      </c>
      <c r="D10367" s="2" t="s">
        <v>13</v>
      </c>
      <c r="E10367" s="2" t="s">
        <v>26</v>
      </c>
      <c r="F10367" s="2" t="s">
        <v>29</v>
      </c>
      <c r="G10367" s="2" t="s">
        <v>32</v>
      </c>
      <c r="H10367" s="2" t="s">
        <v>38</v>
      </c>
      <c r="I10367" s="4">
        <v>68070</v>
      </c>
      <c r="J10367" s="4" t="str">
        <f t="shared" si="323"/>
        <v>Large</v>
      </c>
      <c r="K10367" s="4">
        <v>61574.514344488707</v>
      </c>
    </row>
    <row r="10368" spans="1:11" x14ac:dyDescent="0.35">
      <c r="A10368" s="2">
        <v>110366</v>
      </c>
      <c r="B10368" s="3">
        <v>45846</v>
      </c>
      <c r="C10368" s="3" t="str">
        <f t="shared" si="322"/>
        <v>2025-07-08</v>
      </c>
      <c r="D10368" s="2" t="s">
        <v>13</v>
      </c>
      <c r="E10368" s="2" t="s">
        <v>23</v>
      </c>
      <c r="F10368" s="2" t="s">
        <v>28</v>
      </c>
      <c r="G10368" s="2" t="s">
        <v>34</v>
      </c>
      <c r="H10368" s="2" t="s">
        <v>37</v>
      </c>
      <c r="I10368" s="4">
        <v>32370</v>
      </c>
      <c r="J10368" s="4" t="str">
        <f t="shared" si="323"/>
        <v>Medium</v>
      </c>
      <c r="K10368" s="4">
        <v>34900.938146309411</v>
      </c>
    </row>
    <row r="10369" spans="1:11" x14ac:dyDescent="0.35">
      <c r="A10369" s="2">
        <v>110367</v>
      </c>
      <c r="B10369" s="3">
        <v>45846</v>
      </c>
      <c r="C10369" s="3" t="str">
        <f t="shared" si="322"/>
        <v>2025-07-08</v>
      </c>
      <c r="D10369" s="2" t="s">
        <v>13</v>
      </c>
      <c r="E10369" s="2" t="s">
        <v>23</v>
      </c>
      <c r="F10369" s="2" t="s">
        <v>28</v>
      </c>
      <c r="G10369" s="2" t="s">
        <v>33</v>
      </c>
      <c r="H10369" s="2" t="s">
        <v>36</v>
      </c>
      <c r="I10369" s="4">
        <v>82370</v>
      </c>
      <c r="J10369" s="4" t="str">
        <f t="shared" si="323"/>
        <v>Large</v>
      </c>
      <c r="K10369" s="4">
        <v>75932.136441675771</v>
      </c>
    </row>
    <row r="10370" spans="1:11" x14ac:dyDescent="0.35">
      <c r="A10370" s="2">
        <v>110368</v>
      </c>
      <c r="B10370" s="3">
        <v>45846</v>
      </c>
      <c r="C10370" s="3" t="str">
        <f t="shared" ref="C10370:C10433" si="324">TEXT(B10370,"yyyy-mm-dd")</f>
        <v>2025-07-08</v>
      </c>
      <c r="D10370" s="2" t="s">
        <v>13</v>
      </c>
      <c r="E10370" s="2" t="s">
        <v>24</v>
      </c>
      <c r="F10370" s="2" t="s">
        <v>30</v>
      </c>
      <c r="G10370" s="2" t="s">
        <v>33</v>
      </c>
      <c r="H10370" s="2" t="s">
        <v>37</v>
      </c>
      <c r="I10370" s="4">
        <v>12100</v>
      </c>
      <c r="J10370" s="4" t="str">
        <f t="shared" si="323"/>
        <v>Small</v>
      </c>
      <c r="K10370" s="4">
        <v>13031.540435720281</v>
      </c>
    </row>
    <row r="10371" spans="1:11" x14ac:dyDescent="0.35">
      <c r="A10371" s="2">
        <v>110369</v>
      </c>
      <c r="B10371" s="3">
        <v>45846</v>
      </c>
      <c r="C10371" s="3" t="str">
        <f t="shared" si="324"/>
        <v>2025-07-08</v>
      </c>
      <c r="D10371" s="2" t="s">
        <v>13</v>
      </c>
      <c r="E10371" s="2" t="s">
        <v>21</v>
      </c>
      <c r="F10371" s="2" t="s">
        <v>28</v>
      </c>
      <c r="G10371" s="2" t="s">
        <v>32</v>
      </c>
      <c r="H10371" s="2" t="s">
        <v>36</v>
      </c>
      <c r="I10371" s="4">
        <v>51940</v>
      </c>
      <c r="J10371" s="4" t="str">
        <f t="shared" ref="J10371:J10434" si="325">IF(I10371&lt;30000,"Small",IF(I10371&lt;=50000,"Medium","Large"))</f>
        <v>Large</v>
      </c>
      <c r="K10371" s="4">
        <v>48885.4743264016</v>
      </c>
    </row>
    <row r="10372" spans="1:11" x14ac:dyDescent="0.35">
      <c r="A10372" s="2">
        <v>110370</v>
      </c>
      <c r="B10372" s="3">
        <v>45846</v>
      </c>
      <c r="C10372" s="3" t="str">
        <f t="shared" si="324"/>
        <v>2025-07-08</v>
      </c>
      <c r="D10372" s="2" t="s">
        <v>13</v>
      </c>
      <c r="E10372" s="2" t="s">
        <v>22</v>
      </c>
      <c r="F10372" s="2" t="s">
        <v>29</v>
      </c>
      <c r="G10372" s="2" t="s">
        <v>35</v>
      </c>
      <c r="H10372" s="2" t="s">
        <v>38</v>
      </c>
      <c r="I10372" s="4">
        <v>17020</v>
      </c>
      <c r="J10372" s="4" t="str">
        <f t="shared" si="325"/>
        <v>Small</v>
      </c>
      <c r="K10372" s="4">
        <v>19477.30570301646</v>
      </c>
    </row>
    <row r="10373" spans="1:11" x14ac:dyDescent="0.35">
      <c r="A10373" s="2">
        <v>110371</v>
      </c>
      <c r="B10373" s="3">
        <v>45846</v>
      </c>
      <c r="C10373" s="3" t="str">
        <f t="shared" si="324"/>
        <v>2025-07-08</v>
      </c>
      <c r="D10373" s="2" t="s">
        <v>13</v>
      </c>
      <c r="E10373" s="2" t="s">
        <v>21</v>
      </c>
      <c r="F10373" s="2" t="s">
        <v>28</v>
      </c>
      <c r="G10373" s="2" t="s">
        <v>32</v>
      </c>
      <c r="H10373" s="2" t="s">
        <v>39</v>
      </c>
      <c r="I10373" s="4">
        <v>35490</v>
      </c>
      <c r="J10373" s="4" t="str">
        <f t="shared" si="325"/>
        <v>Medium</v>
      </c>
      <c r="K10373" s="4">
        <v>39960.86696869944</v>
      </c>
    </row>
    <row r="10374" spans="1:11" x14ac:dyDescent="0.35">
      <c r="A10374" s="2">
        <v>110372</v>
      </c>
      <c r="B10374" s="3">
        <v>45846</v>
      </c>
      <c r="C10374" s="3" t="str">
        <f t="shared" si="324"/>
        <v>2025-07-08</v>
      </c>
      <c r="D10374" s="2" t="s">
        <v>13</v>
      </c>
      <c r="E10374" s="2" t="s">
        <v>22</v>
      </c>
      <c r="F10374" s="2" t="s">
        <v>29</v>
      </c>
      <c r="G10374" s="2" t="s">
        <v>31</v>
      </c>
      <c r="H10374" s="2" t="s">
        <v>37</v>
      </c>
      <c r="I10374" s="4">
        <v>80540</v>
      </c>
      <c r="J10374" s="4" t="str">
        <f t="shared" si="325"/>
        <v>Large</v>
      </c>
      <c r="K10374" s="4">
        <v>89631.838936330852</v>
      </c>
    </row>
    <row r="10375" spans="1:11" x14ac:dyDescent="0.35">
      <c r="A10375" s="2">
        <v>110373</v>
      </c>
      <c r="B10375" s="3">
        <v>45846</v>
      </c>
      <c r="C10375" s="3" t="str">
        <f t="shared" si="324"/>
        <v>2025-07-08</v>
      </c>
      <c r="D10375" s="2" t="s">
        <v>13</v>
      </c>
      <c r="E10375" s="2" t="s">
        <v>25</v>
      </c>
      <c r="F10375" s="2" t="s">
        <v>30</v>
      </c>
      <c r="G10375" s="2" t="s">
        <v>31</v>
      </c>
      <c r="H10375" s="2" t="s">
        <v>36</v>
      </c>
      <c r="I10375" s="4">
        <v>87440</v>
      </c>
      <c r="J10375" s="4" t="str">
        <f t="shared" si="325"/>
        <v>Large</v>
      </c>
      <c r="K10375" s="4">
        <v>79076.119991237589</v>
      </c>
    </row>
    <row r="10376" spans="1:11" x14ac:dyDescent="0.35">
      <c r="A10376" s="2">
        <v>110374</v>
      </c>
      <c r="B10376" s="3">
        <v>45846</v>
      </c>
      <c r="C10376" s="3" t="str">
        <f t="shared" si="324"/>
        <v>2025-07-08</v>
      </c>
      <c r="D10376" s="2" t="s">
        <v>13</v>
      </c>
      <c r="E10376" s="2" t="s">
        <v>21</v>
      </c>
      <c r="F10376" s="2" t="s">
        <v>28</v>
      </c>
      <c r="G10376" s="2" t="s">
        <v>33</v>
      </c>
      <c r="H10376" s="2" t="s">
        <v>38</v>
      </c>
      <c r="I10376" s="4">
        <v>18100</v>
      </c>
      <c r="J10376" s="4" t="str">
        <f t="shared" si="325"/>
        <v>Small</v>
      </c>
      <c r="K10376" s="4">
        <v>15840.371320251759</v>
      </c>
    </row>
    <row r="10377" spans="1:11" x14ac:dyDescent="0.35">
      <c r="A10377" s="2">
        <v>110375</v>
      </c>
      <c r="B10377" s="3">
        <v>45846</v>
      </c>
      <c r="C10377" s="3" t="str">
        <f t="shared" si="324"/>
        <v>2025-07-08</v>
      </c>
      <c r="D10377" s="2" t="s">
        <v>13</v>
      </c>
      <c r="E10377" s="2" t="s">
        <v>27</v>
      </c>
      <c r="F10377" s="2" t="s">
        <v>28</v>
      </c>
      <c r="G10377" s="2" t="s">
        <v>34</v>
      </c>
      <c r="H10377" s="2" t="s">
        <v>36</v>
      </c>
      <c r="I10377" s="4">
        <v>19060</v>
      </c>
      <c r="J10377" s="4" t="str">
        <f t="shared" si="325"/>
        <v>Small</v>
      </c>
      <c r="K10377" s="4">
        <v>21714.102223283429</v>
      </c>
    </row>
    <row r="10378" spans="1:11" x14ac:dyDescent="0.35">
      <c r="A10378" s="2">
        <v>110376</v>
      </c>
      <c r="B10378" s="3">
        <v>45846</v>
      </c>
      <c r="C10378" s="3" t="str">
        <f t="shared" si="324"/>
        <v>2025-07-08</v>
      </c>
      <c r="D10378" s="2" t="s">
        <v>13</v>
      </c>
      <c r="E10378" s="2" t="s">
        <v>25</v>
      </c>
      <c r="F10378" s="2" t="s">
        <v>30</v>
      </c>
      <c r="G10378" s="2" t="s">
        <v>33</v>
      </c>
      <c r="H10378" s="2" t="s">
        <v>37</v>
      </c>
      <c r="I10378" s="4">
        <v>45850</v>
      </c>
      <c r="J10378" s="4" t="str">
        <f t="shared" si="325"/>
        <v>Medium</v>
      </c>
      <c r="K10378" s="4">
        <v>44965.980119023858</v>
      </c>
    </row>
    <row r="10379" spans="1:11" x14ac:dyDescent="0.35">
      <c r="A10379" s="2">
        <v>110377</v>
      </c>
      <c r="B10379" s="3">
        <v>45846</v>
      </c>
      <c r="C10379" s="3" t="str">
        <f t="shared" si="324"/>
        <v>2025-07-08</v>
      </c>
      <c r="D10379" s="2" t="s">
        <v>13</v>
      </c>
      <c r="E10379" s="2" t="s">
        <v>22</v>
      </c>
      <c r="F10379" s="2" t="s">
        <v>29</v>
      </c>
      <c r="G10379" s="2" t="s">
        <v>34</v>
      </c>
      <c r="H10379" s="2" t="s">
        <v>36</v>
      </c>
      <c r="I10379" s="4">
        <v>51740</v>
      </c>
      <c r="J10379" s="4" t="str">
        <f t="shared" si="325"/>
        <v>Large</v>
      </c>
      <c r="K10379" s="4">
        <v>57572.465748922099</v>
      </c>
    </row>
    <row r="10380" spans="1:11" x14ac:dyDescent="0.35">
      <c r="A10380" s="2">
        <v>110378</v>
      </c>
      <c r="B10380" s="3">
        <v>45846</v>
      </c>
      <c r="C10380" s="3" t="str">
        <f t="shared" si="324"/>
        <v>2025-07-08</v>
      </c>
      <c r="D10380" s="2" t="s">
        <v>13</v>
      </c>
      <c r="E10380" s="2" t="s">
        <v>24</v>
      </c>
      <c r="F10380" s="2" t="s">
        <v>30</v>
      </c>
      <c r="G10380" s="2" t="s">
        <v>32</v>
      </c>
      <c r="H10380" s="2" t="s">
        <v>38</v>
      </c>
      <c r="I10380" s="4">
        <v>59560</v>
      </c>
      <c r="J10380" s="4" t="str">
        <f t="shared" si="325"/>
        <v>Large</v>
      </c>
      <c r="K10380" s="4">
        <v>59326.593365184213</v>
      </c>
    </row>
    <row r="10381" spans="1:11" x14ac:dyDescent="0.35">
      <c r="A10381" s="2">
        <v>110379</v>
      </c>
      <c r="B10381" s="3">
        <v>45846</v>
      </c>
      <c r="C10381" s="3" t="str">
        <f t="shared" si="324"/>
        <v>2025-07-08</v>
      </c>
      <c r="D10381" s="2" t="s">
        <v>13</v>
      </c>
      <c r="E10381" s="2" t="s">
        <v>25</v>
      </c>
      <c r="F10381" s="2" t="s">
        <v>30</v>
      </c>
      <c r="G10381" s="2" t="s">
        <v>35</v>
      </c>
      <c r="H10381" s="2" t="s">
        <v>38</v>
      </c>
      <c r="I10381" s="4">
        <v>58020</v>
      </c>
      <c r="J10381" s="4" t="str">
        <f t="shared" si="325"/>
        <v>Large</v>
      </c>
      <c r="K10381" s="4">
        <v>60616.33358696122</v>
      </c>
    </row>
    <row r="10382" spans="1:11" x14ac:dyDescent="0.35">
      <c r="A10382" s="2">
        <v>110380</v>
      </c>
      <c r="B10382" s="3">
        <v>45846</v>
      </c>
      <c r="C10382" s="3" t="str">
        <f t="shared" si="324"/>
        <v>2025-07-08</v>
      </c>
      <c r="D10382" s="2" t="s">
        <v>13</v>
      </c>
      <c r="E10382" s="2" t="s">
        <v>25</v>
      </c>
      <c r="F10382" s="2" t="s">
        <v>30</v>
      </c>
      <c r="G10382" s="2" t="s">
        <v>31</v>
      </c>
      <c r="H10382" s="2" t="s">
        <v>39</v>
      </c>
      <c r="I10382" s="4">
        <v>40210</v>
      </c>
      <c r="J10382" s="4" t="str">
        <f t="shared" si="325"/>
        <v>Medium</v>
      </c>
      <c r="K10382" s="4">
        <v>43291.16575622392</v>
      </c>
    </row>
    <row r="10383" spans="1:11" x14ac:dyDescent="0.35">
      <c r="A10383" s="2">
        <v>110381</v>
      </c>
      <c r="B10383" s="3">
        <v>45846</v>
      </c>
      <c r="C10383" s="3" t="str">
        <f t="shared" si="324"/>
        <v>2025-07-08</v>
      </c>
      <c r="D10383" s="2" t="s">
        <v>13</v>
      </c>
      <c r="E10383" s="2" t="s">
        <v>25</v>
      </c>
      <c r="F10383" s="2" t="s">
        <v>30</v>
      </c>
      <c r="G10383" s="2" t="s">
        <v>32</v>
      </c>
      <c r="H10383" s="2" t="s">
        <v>39</v>
      </c>
      <c r="I10383" s="4">
        <v>18080</v>
      </c>
      <c r="J10383" s="4" t="str">
        <f t="shared" si="325"/>
        <v>Small</v>
      </c>
      <c r="K10383" s="4">
        <v>18268.154284349352</v>
      </c>
    </row>
    <row r="10384" spans="1:11" x14ac:dyDescent="0.35">
      <c r="A10384" s="2">
        <v>110382</v>
      </c>
      <c r="B10384" s="3">
        <v>45846</v>
      </c>
      <c r="C10384" s="3" t="str">
        <f t="shared" si="324"/>
        <v>2025-07-08</v>
      </c>
      <c r="D10384" s="2" t="s">
        <v>13</v>
      </c>
      <c r="E10384" s="2" t="s">
        <v>22</v>
      </c>
      <c r="F10384" s="2" t="s">
        <v>29</v>
      </c>
      <c r="G10384" s="2" t="s">
        <v>33</v>
      </c>
      <c r="H10384" s="2" t="s">
        <v>37</v>
      </c>
      <c r="I10384" s="4">
        <v>57820</v>
      </c>
      <c r="J10384" s="4" t="str">
        <f t="shared" si="325"/>
        <v>Large</v>
      </c>
      <c r="K10384" s="4">
        <v>65401.352544752757</v>
      </c>
    </row>
    <row r="10385" spans="1:11" x14ac:dyDescent="0.35">
      <c r="A10385" s="2">
        <v>110383</v>
      </c>
      <c r="B10385" s="3">
        <v>45846</v>
      </c>
      <c r="C10385" s="3" t="str">
        <f t="shared" si="324"/>
        <v>2025-07-08</v>
      </c>
      <c r="D10385" s="2" t="s">
        <v>13</v>
      </c>
      <c r="E10385" s="2" t="s">
        <v>22</v>
      </c>
      <c r="F10385" s="2" t="s">
        <v>29</v>
      </c>
      <c r="G10385" s="2" t="s">
        <v>32</v>
      </c>
      <c r="H10385" s="2" t="s">
        <v>38</v>
      </c>
      <c r="I10385" s="4">
        <v>66150</v>
      </c>
      <c r="J10385" s="4" t="str">
        <f t="shared" si="325"/>
        <v>Large</v>
      </c>
      <c r="K10385" s="4">
        <v>57179.979412414337</v>
      </c>
    </row>
    <row r="10386" spans="1:11" x14ac:dyDescent="0.35">
      <c r="A10386" s="2">
        <v>110384</v>
      </c>
      <c r="B10386" s="3">
        <v>45846</v>
      </c>
      <c r="C10386" s="3" t="str">
        <f t="shared" si="324"/>
        <v>2025-07-08</v>
      </c>
      <c r="D10386" s="2" t="s">
        <v>13</v>
      </c>
      <c r="E10386" s="2" t="s">
        <v>21</v>
      </c>
      <c r="F10386" s="2" t="s">
        <v>28</v>
      </c>
      <c r="G10386" s="2" t="s">
        <v>35</v>
      </c>
      <c r="H10386" s="2" t="s">
        <v>37</v>
      </c>
      <c r="I10386" s="4">
        <v>28530</v>
      </c>
      <c r="J10386" s="4" t="str">
        <f t="shared" si="325"/>
        <v>Small</v>
      </c>
      <c r="K10386" s="4">
        <v>31396.72546018396</v>
      </c>
    </row>
    <row r="10387" spans="1:11" x14ac:dyDescent="0.35">
      <c r="A10387" s="2">
        <v>110385</v>
      </c>
      <c r="B10387" s="3">
        <v>45846</v>
      </c>
      <c r="C10387" s="3" t="str">
        <f t="shared" si="324"/>
        <v>2025-07-08</v>
      </c>
      <c r="D10387" s="2" t="s">
        <v>13</v>
      </c>
      <c r="E10387" s="2" t="s">
        <v>27</v>
      </c>
      <c r="F10387" s="2" t="s">
        <v>28</v>
      </c>
      <c r="G10387" s="2" t="s">
        <v>34</v>
      </c>
      <c r="H10387" s="2" t="s">
        <v>38</v>
      </c>
      <c r="I10387" s="4">
        <v>20640</v>
      </c>
      <c r="J10387" s="4" t="str">
        <f t="shared" si="325"/>
        <v>Small</v>
      </c>
      <c r="K10387" s="4">
        <v>21802.851141615789</v>
      </c>
    </row>
    <row r="10388" spans="1:11" x14ac:dyDescent="0.35">
      <c r="A10388" s="2">
        <v>110386</v>
      </c>
      <c r="B10388" s="3">
        <v>45846</v>
      </c>
      <c r="C10388" s="3" t="str">
        <f t="shared" si="324"/>
        <v>2025-07-08</v>
      </c>
      <c r="D10388" s="2" t="s">
        <v>13</v>
      </c>
      <c r="E10388" s="2" t="s">
        <v>25</v>
      </c>
      <c r="F10388" s="2" t="s">
        <v>30</v>
      </c>
      <c r="G10388" s="2" t="s">
        <v>35</v>
      </c>
      <c r="H10388" s="2" t="s">
        <v>37</v>
      </c>
      <c r="I10388" s="4">
        <v>9080</v>
      </c>
      <c r="J10388" s="4" t="str">
        <f t="shared" si="325"/>
        <v>Small</v>
      </c>
      <c r="K10388" s="4">
        <v>8618.7194845778831</v>
      </c>
    </row>
    <row r="10389" spans="1:11" x14ac:dyDescent="0.35">
      <c r="A10389" s="2">
        <v>110387</v>
      </c>
      <c r="B10389" s="3">
        <v>45847</v>
      </c>
      <c r="C10389" s="3" t="str">
        <f t="shared" si="324"/>
        <v>2025-07-09</v>
      </c>
      <c r="D10389" s="2" t="s">
        <v>13</v>
      </c>
      <c r="E10389" s="2" t="s">
        <v>21</v>
      </c>
      <c r="F10389" s="2" t="s">
        <v>28</v>
      </c>
      <c r="G10389" s="2" t="s">
        <v>33</v>
      </c>
      <c r="H10389" s="2" t="s">
        <v>38</v>
      </c>
      <c r="I10389" s="4">
        <v>15980</v>
      </c>
      <c r="J10389" s="4" t="str">
        <f t="shared" si="325"/>
        <v>Small</v>
      </c>
      <c r="K10389" s="4">
        <v>15837.11613757604</v>
      </c>
    </row>
    <row r="10390" spans="1:11" x14ac:dyDescent="0.35">
      <c r="A10390" s="2">
        <v>110388</v>
      </c>
      <c r="B10390" s="3">
        <v>45847</v>
      </c>
      <c r="C10390" s="3" t="str">
        <f t="shared" si="324"/>
        <v>2025-07-09</v>
      </c>
      <c r="D10390" s="2" t="s">
        <v>13</v>
      </c>
      <c r="E10390" s="2" t="s">
        <v>21</v>
      </c>
      <c r="F10390" s="2" t="s">
        <v>28</v>
      </c>
      <c r="G10390" s="2" t="s">
        <v>35</v>
      </c>
      <c r="H10390" s="2" t="s">
        <v>37</v>
      </c>
      <c r="I10390" s="4">
        <v>59320</v>
      </c>
      <c r="J10390" s="4" t="str">
        <f t="shared" si="325"/>
        <v>Large</v>
      </c>
      <c r="K10390" s="4">
        <v>58819.698671578408</v>
      </c>
    </row>
    <row r="10391" spans="1:11" x14ac:dyDescent="0.35">
      <c r="A10391" s="2">
        <v>110389</v>
      </c>
      <c r="B10391" s="3">
        <v>45847</v>
      </c>
      <c r="C10391" s="3" t="str">
        <f t="shared" si="324"/>
        <v>2025-07-09</v>
      </c>
      <c r="D10391" s="2" t="s">
        <v>13</v>
      </c>
      <c r="E10391" s="2" t="s">
        <v>27</v>
      </c>
      <c r="F10391" s="2" t="s">
        <v>28</v>
      </c>
      <c r="G10391" s="2" t="s">
        <v>31</v>
      </c>
      <c r="H10391" s="2" t="s">
        <v>36</v>
      </c>
      <c r="I10391" s="4">
        <v>6110</v>
      </c>
      <c r="J10391" s="4" t="str">
        <f t="shared" si="325"/>
        <v>Small</v>
      </c>
      <c r="K10391" s="4">
        <v>5272.4050624737374</v>
      </c>
    </row>
    <row r="10392" spans="1:11" x14ac:dyDescent="0.35">
      <c r="A10392" s="2">
        <v>110390</v>
      </c>
      <c r="B10392" s="3">
        <v>45847</v>
      </c>
      <c r="C10392" s="3" t="str">
        <f t="shared" si="324"/>
        <v>2025-07-09</v>
      </c>
      <c r="D10392" s="2" t="s">
        <v>13</v>
      </c>
      <c r="E10392" s="2" t="s">
        <v>21</v>
      </c>
      <c r="F10392" s="2" t="s">
        <v>28</v>
      </c>
      <c r="G10392" s="2" t="s">
        <v>35</v>
      </c>
      <c r="H10392" s="2" t="s">
        <v>39</v>
      </c>
      <c r="I10392" s="4">
        <v>17710</v>
      </c>
      <c r="J10392" s="4" t="str">
        <f t="shared" si="325"/>
        <v>Small</v>
      </c>
      <c r="K10392" s="4">
        <v>17897.207617570941</v>
      </c>
    </row>
    <row r="10393" spans="1:11" x14ac:dyDescent="0.35">
      <c r="A10393" s="2">
        <v>110391</v>
      </c>
      <c r="B10393" s="3">
        <v>45847</v>
      </c>
      <c r="C10393" s="3" t="str">
        <f t="shared" si="324"/>
        <v>2025-07-09</v>
      </c>
      <c r="D10393" s="2" t="s">
        <v>13</v>
      </c>
      <c r="E10393" s="2" t="s">
        <v>27</v>
      </c>
      <c r="F10393" s="2" t="s">
        <v>28</v>
      </c>
      <c r="G10393" s="2" t="s">
        <v>32</v>
      </c>
      <c r="H10393" s="2" t="s">
        <v>36</v>
      </c>
      <c r="I10393" s="4">
        <v>64380</v>
      </c>
      <c r="J10393" s="4" t="str">
        <f t="shared" si="325"/>
        <v>Large</v>
      </c>
      <c r="K10393" s="4">
        <v>55998.947362571816</v>
      </c>
    </row>
    <row r="10394" spans="1:11" x14ac:dyDescent="0.35">
      <c r="A10394" s="2">
        <v>110392</v>
      </c>
      <c r="B10394" s="3">
        <v>45847</v>
      </c>
      <c r="C10394" s="3" t="str">
        <f t="shared" si="324"/>
        <v>2025-07-09</v>
      </c>
      <c r="D10394" s="2" t="s">
        <v>13</v>
      </c>
      <c r="E10394" s="2" t="s">
        <v>24</v>
      </c>
      <c r="F10394" s="2" t="s">
        <v>30</v>
      </c>
      <c r="G10394" s="2" t="s">
        <v>34</v>
      </c>
      <c r="H10394" s="2" t="s">
        <v>39</v>
      </c>
      <c r="I10394" s="4">
        <v>33830</v>
      </c>
      <c r="J10394" s="4" t="str">
        <f t="shared" si="325"/>
        <v>Medium</v>
      </c>
      <c r="K10394" s="4">
        <v>33993.231474811801</v>
      </c>
    </row>
    <row r="10395" spans="1:11" x14ac:dyDescent="0.35">
      <c r="A10395" s="2">
        <v>110393</v>
      </c>
      <c r="B10395" s="3">
        <v>45847</v>
      </c>
      <c r="C10395" s="3" t="str">
        <f t="shared" si="324"/>
        <v>2025-07-09</v>
      </c>
      <c r="D10395" s="2" t="s">
        <v>13</v>
      </c>
      <c r="E10395" s="2" t="s">
        <v>27</v>
      </c>
      <c r="F10395" s="2" t="s">
        <v>28</v>
      </c>
      <c r="G10395" s="2" t="s">
        <v>31</v>
      </c>
      <c r="H10395" s="2" t="s">
        <v>37</v>
      </c>
      <c r="I10395" s="4">
        <v>75350</v>
      </c>
      <c r="J10395" s="4" t="str">
        <f t="shared" si="325"/>
        <v>Large</v>
      </c>
      <c r="K10395" s="4">
        <v>68910.509179493863</v>
      </c>
    </row>
    <row r="10396" spans="1:11" x14ac:dyDescent="0.35">
      <c r="A10396" s="2">
        <v>110394</v>
      </c>
      <c r="B10396" s="3">
        <v>45847</v>
      </c>
      <c r="C10396" s="3" t="str">
        <f t="shared" si="324"/>
        <v>2025-07-09</v>
      </c>
      <c r="D10396" s="2" t="s">
        <v>13</v>
      </c>
      <c r="E10396" s="2" t="s">
        <v>26</v>
      </c>
      <c r="F10396" s="2" t="s">
        <v>29</v>
      </c>
      <c r="G10396" s="2" t="s">
        <v>31</v>
      </c>
      <c r="H10396" s="2" t="s">
        <v>38</v>
      </c>
      <c r="I10396" s="4">
        <v>74010</v>
      </c>
      <c r="J10396" s="4" t="str">
        <f t="shared" si="325"/>
        <v>Large</v>
      </c>
      <c r="K10396" s="4">
        <v>81417.092638881077</v>
      </c>
    </row>
    <row r="10397" spans="1:11" x14ac:dyDescent="0.35">
      <c r="A10397" s="2">
        <v>110395</v>
      </c>
      <c r="B10397" s="3">
        <v>45847</v>
      </c>
      <c r="C10397" s="3" t="str">
        <f t="shared" si="324"/>
        <v>2025-07-09</v>
      </c>
      <c r="D10397" s="2" t="s">
        <v>13</v>
      </c>
      <c r="E10397" s="2" t="s">
        <v>27</v>
      </c>
      <c r="F10397" s="2" t="s">
        <v>28</v>
      </c>
      <c r="G10397" s="2" t="s">
        <v>31</v>
      </c>
      <c r="H10397" s="2" t="s">
        <v>38</v>
      </c>
      <c r="I10397" s="4">
        <v>21750</v>
      </c>
      <c r="J10397" s="4" t="str">
        <f t="shared" si="325"/>
        <v>Small</v>
      </c>
      <c r="K10397" s="4">
        <v>18940.548295745881</v>
      </c>
    </row>
    <row r="10398" spans="1:11" x14ac:dyDescent="0.35">
      <c r="A10398" s="2">
        <v>110396</v>
      </c>
      <c r="B10398" s="3">
        <v>45847</v>
      </c>
      <c r="C10398" s="3" t="str">
        <f t="shared" si="324"/>
        <v>2025-07-09</v>
      </c>
      <c r="D10398" s="2" t="s">
        <v>13</v>
      </c>
      <c r="E10398" s="2" t="s">
        <v>27</v>
      </c>
      <c r="F10398" s="2" t="s">
        <v>28</v>
      </c>
      <c r="G10398" s="2" t="s">
        <v>33</v>
      </c>
      <c r="H10398" s="2" t="s">
        <v>37</v>
      </c>
      <c r="I10398" s="4">
        <v>71230</v>
      </c>
      <c r="J10398" s="4" t="str">
        <f t="shared" si="325"/>
        <v>Large</v>
      </c>
      <c r="K10398" s="4">
        <v>66849.805019277861</v>
      </c>
    </row>
    <row r="10399" spans="1:11" x14ac:dyDescent="0.35">
      <c r="A10399" s="2">
        <v>110397</v>
      </c>
      <c r="B10399" s="3">
        <v>45847</v>
      </c>
      <c r="C10399" s="3" t="str">
        <f t="shared" si="324"/>
        <v>2025-07-09</v>
      </c>
      <c r="D10399" s="2" t="s">
        <v>13</v>
      </c>
      <c r="E10399" s="2" t="s">
        <v>23</v>
      </c>
      <c r="F10399" s="2" t="s">
        <v>28</v>
      </c>
      <c r="G10399" s="2" t="s">
        <v>33</v>
      </c>
      <c r="H10399" s="2" t="s">
        <v>38</v>
      </c>
      <c r="I10399" s="4">
        <v>8240</v>
      </c>
      <c r="J10399" s="4" t="str">
        <f t="shared" si="325"/>
        <v>Small</v>
      </c>
      <c r="K10399" s="4">
        <v>8013.9815445882232</v>
      </c>
    </row>
    <row r="10400" spans="1:11" x14ac:dyDescent="0.35">
      <c r="A10400" s="2">
        <v>110398</v>
      </c>
      <c r="B10400" s="3">
        <v>45847</v>
      </c>
      <c r="C10400" s="3" t="str">
        <f t="shared" si="324"/>
        <v>2025-07-09</v>
      </c>
      <c r="D10400" s="2" t="s">
        <v>13</v>
      </c>
      <c r="E10400" s="2" t="s">
        <v>26</v>
      </c>
      <c r="F10400" s="2" t="s">
        <v>29</v>
      </c>
      <c r="G10400" s="2" t="s">
        <v>32</v>
      </c>
      <c r="H10400" s="2" t="s">
        <v>37</v>
      </c>
      <c r="I10400" s="4">
        <v>45730</v>
      </c>
      <c r="J10400" s="4" t="str">
        <f t="shared" si="325"/>
        <v>Medium</v>
      </c>
      <c r="K10400" s="4">
        <v>47131.431426219227</v>
      </c>
    </row>
    <row r="10401" spans="1:11" x14ac:dyDescent="0.35">
      <c r="A10401" s="2">
        <v>110399</v>
      </c>
      <c r="B10401" s="3">
        <v>45847</v>
      </c>
      <c r="C10401" s="3" t="str">
        <f t="shared" si="324"/>
        <v>2025-07-09</v>
      </c>
      <c r="D10401" s="2" t="s">
        <v>13</v>
      </c>
      <c r="E10401" s="2" t="s">
        <v>27</v>
      </c>
      <c r="F10401" s="2" t="s">
        <v>28</v>
      </c>
      <c r="G10401" s="2" t="s">
        <v>34</v>
      </c>
      <c r="H10401" s="2" t="s">
        <v>36</v>
      </c>
      <c r="I10401" s="4">
        <v>43260</v>
      </c>
      <c r="J10401" s="4" t="str">
        <f t="shared" si="325"/>
        <v>Medium</v>
      </c>
      <c r="K10401" s="4">
        <v>49587.031291329273</v>
      </c>
    </row>
    <row r="10402" spans="1:11" x14ac:dyDescent="0.35">
      <c r="A10402" s="2">
        <v>110400</v>
      </c>
      <c r="B10402" s="3">
        <v>45847</v>
      </c>
      <c r="C10402" s="3" t="str">
        <f t="shared" si="324"/>
        <v>2025-07-09</v>
      </c>
      <c r="D10402" s="2" t="s">
        <v>13</v>
      </c>
      <c r="E10402" s="2" t="s">
        <v>22</v>
      </c>
      <c r="F10402" s="2" t="s">
        <v>29</v>
      </c>
      <c r="G10402" s="2" t="s">
        <v>35</v>
      </c>
      <c r="H10402" s="2" t="s">
        <v>37</v>
      </c>
      <c r="I10402" s="4">
        <v>71280</v>
      </c>
      <c r="J10402" s="4" t="str">
        <f t="shared" si="325"/>
        <v>Large</v>
      </c>
      <c r="K10402" s="4">
        <v>63354.683639651194</v>
      </c>
    </row>
    <row r="10403" spans="1:11" x14ac:dyDescent="0.35">
      <c r="A10403" s="2">
        <v>110401</v>
      </c>
      <c r="B10403" s="3">
        <v>45847</v>
      </c>
      <c r="C10403" s="3" t="str">
        <f t="shared" si="324"/>
        <v>2025-07-09</v>
      </c>
      <c r="D10403" s="2" t="s">
        <v>13</v>
      </c>
      <c r="E10403" s="2" t="s">
        <v>23</v>
      </c>
      <c r="F10403" s="2" t="s">
        <v>28</v>
      </c>
      <c r="G10403" s="2" t="s">
        <v>32</v>
      </c>
      <c r="H10403" s="2" t="s">
        <v>38</v>
      </c>
      <c r="I10403" s="4">
        <v>19320</v>
      </c>
      <c r="J10403" s="4" t="str">
        <f t="shared" si="325"/>
        <v>Small</v>
      </c>
      <c r="K10403" s="4">
        <v>18582.585390833039</v>
      </c>
    </row>
    <row r="10404" spans="1:11" x14ac:dyDescent="0.35">
      <c r="A10404" s="2">
        <v>110402</v>
      </c>
      <c r="B10404" s="3">
        <v>45847</v>
      </c>
      <c r="C10404" s="3" t="str">
        <f t="shared" si="324"/>
        <v>2025-07-09</v>
      </c>
      <c r="D10404" s="2" t="s">
        <v>13</v>
      </c>
      <c r="E10404" s="2" t="s">
        <v>21</v>
      </c>
      <c r="F10404" s="2" t="s">
        <v>28</v>
      </c>
      <c r="G10404" s="2" t="s">
        <v>33</v>
      </c>
      <c r="H10404" s="2" t="s">
        <v>38</v>
      </c>
      <c r="I10404" s="4">
        <v>64550</v>
      </c>
      <c r="J10404" s="4" t="str">
        <f t="shared" si="325"/>
        <v>Large</v>
      </c>
      <c r="K10404" s="4">
        <v>68056.785091853919</v>
      </c>
    </row>
    <row r="10405" spans="1:11" x14ac:dyDescent="0.35">
      <c r="A10405" s="2">
        <v>110403</v>
      </c>
      <c r="B10405" s="3">
        <v>45847</v>
      </c>
      <c r="C10405" s="3" t="str">
        <f t="shared" si="324"/>
        <v>2025-07-09</v>
      </c>
      <c r="D10405" s="2" t="s">
        <v>13</v>
      </c>
      <c r="E10405" s="2" t="s">
        <v>21</v>
      </c>
      <c r="F10405" s="2" t="s">
        <v>28</v>
      </c>
      <c r="G10405" s="2" t="s">
        <v>32</v>
      </c>
      <c r="H10405" s="2" t="s">
        <v>37</v>
      </c>
      <c r="I10405" s="4">
        <v>60270</v>
      </c>
      <c r="J10405" s="4" t="str">
        <f t="shared" si="325"/>
        <v>Large</v>
      </c>
      <c r="K10405" s="4">
        <v>57988.271504587246</v>
      </c>
    </row>
    <row r="10406" spans="1:11" x14ac:dyDescent="0.35">
      <c r="A10406" s="2">
        <v>110404</v>
      </c>
      <c r="B10406" s="3">
        <v>45847</v>
      </c>
      <c r="C10406" s="3" t="str">
        <f t="shared" si="324"/>
        <v>2025-07-09</v>
      </c>
      <c r="D10406" s="2" t="s">
        <v>13</v>
      </c>
      <c r="E10406" s="2" t="s">
        <v>24</v>
      </c>
      <c r="F10406" s="2" t="s">
        <v>30</v>
      </c>
      <c r="G10406" s="2" t="s">
        <v>34</v>
      </c>
      <c r="H10406" s="2" t="s">
        <v>37</v>
      </c>
      <c r="I10406" s="4">
        <v>84430</v>
      </c>
      <c r="J10406" s="4" t="str">
        <f t="shared" si="325"/>
        <v>Large</v>
      </c>
      <c r="K10406" s="4">
        <v>77864.742461669201</v>
      </c>
    </row>
    <row r="10407" spans="1:11" x14ac:dyDescent="0.35">
      <c r="A10407" s="2">
        <v>110405</v>
      </c>
      <c r="B10407" s="3">
        <v>45847</v>
      </c>
      <c r="C10407" s="3" t="str">
        <f t="shared" si="324"/>
        <v>2025-07-09</v>
      </c>
      <c r="D10407" s="2" t="s">
        <v>13</v>
      </c>
      <c r="E10407" s="2" t="s">
        <v>24</v>
      </c>
      <c r="F10407" s="2" t="s">
        <v>30</v>
      </c>
      <c r="G10407" s="2" t="s">
        <v>32</v>
      </c>
      <c r="H10407" s="2" t="s">
        <v>37</v>
      </c>
      <c r="I10407" s="4">
        <v>42840</v>
      </c>
      <c r="J10407" s="4" t="str">
        <f t="shared" si="325"/>
        <v>Medium</v>
      </c>
      <c r="K10407" s="4">
        <v>46887.331620504709</v>
      </c>
    </row>
    <row r="10408" spans="1:11" x14ac:dyDescent="0.35">
      <c r="A10408" s="2">
        <v>110406</v>
      </c>
      <c r="B10408" s="3">
        <v>45847</v>
      </c>
      <c r="C10408" s="3" t="str">
        <f t="shared" si="324"/>
        <v>2025-07-09</v>
      </c>
      <c r="D10408" s="2" t="s">
        <v>13</v>
      </c>
      <c r="E10408" s="2" t="s">
        <v>26</v>
      </c>
      <c r="F10408" s="2" t="s">
        <v>29</v>
      </c>
      <c r="G10408" s="2" t="s">
        <v>31</v>
      </c>
      <c r="H10408" s="2" t="s">
        <v>37</v>
      </c>
      <c r="I10408" s="4">
        <v>48790</v>
      </c>
      <c r="J10408" s="4" t="str">
        <f t="shared" si="325"/>
        <v>Medium</v>
      </c>
      <c r="K10408" s="4">
        <v>44213.929781641877</v>
      </c>
    </row>
    <row r="10409" spans="1:11" x14ac:dyDescent="0.35">
      <c r="A10409" s="2">
        <v>110407</v>
      </c>
      <c r="B10409" s="3">
        <v>45847</v>
      </c>
      <c r="C10409" s="3" t="str">
        <f t="shared" si="324"/>
        <v>2025-07-09</v>
      </c>
      <c r="D10409" s="2" t="s">
        <v>13</v>
      </c>
      <c r="E10409" s="2" t="s">
        <v>22</v>
      </c>
      <c r="F10409" s="2" t="s">
        <v>29</v>
      </c>
      <c r="G10409" s="2" t="s">
        <v>35</v>
      </c>
      <c r="H10409" s="2" t="s">
        <v>39</v>
      </c>
      <c r="I10409" s="4">
        <v>70810</v>
      </c>
      <c r="J10409" s="4" t="str">
        <f t="shared" si="325"/>
        <v>Large</v>
      </c>
      <c r="K10409" s="4">
        <v>67337.078024996998</v>
      </c>
    </row>
    <row r="10410" spans="1:11" x14ac:dyDescent="0.35">
      <c r="A10410" s="2">
        <v>110408</v>
      </c>
      <c r="B10410" s="3">
        <v>45847</v>
      </c>
      <c r="C10410" s="3" t="str">
        <f t="shared" si="324"/>
        <v>2025-07-09</v>
      </c>
      <c r="D10410" s="2" t="s">
        <v>13</v>
      </c>
      <c r="E10410" s="2" t="s">
        <v>24</v>
      </c>
      <c r="F10410" s="2" t="s">
        <v>30</v>
      </c>
      <c r="G10410" s="2" t="s">
        <v>33</v>
      </c>
      <c r="H10410" s="2" t="s">
        <v>39</v>
      </c>
      <c r="I10410" s="4">
        <v>65130</v>
      </c>
      <c r="J10410" s="4" t="str">
        <f t="shared" si="325"/>
        <v>Large</v>
      </c>
      <c r="K10410" s="4">
        <v>60059.370229657507</v>
      </c>
    </row>
    <row r="10411" spans="1:11" x14ac:dyDescent="0.35">
      <c r="A10411" s="2">
        <v>110409</v>
      </c>
      <c r="B10411" s="3">
        <v>45847</v>
      </c>
      <c r="C10411" s="3" t="str">
        <f t="shared" si="324"/>
        <v>2025-07-09</v>
      </c>
      <c r="D10411" s="2" t="s">
        <v>13</v>
      </c>
      <c r="E10411" s="2" t="s">
        <v>21</v>
      </c>
      <c r="F10411" s="2" t="s">
        <v>28</v>
      </c>
      <c r="G10411" s="2" t="s">
        <v>33</v>
      </c>
      <c r="H10411" s="2" t="s">
        <v>36</v>
      </c>
      <c r="I10411" s="4">
        <v>13710</v>
      </c>
      <c r="J10411" s="4" t="str">
        <f t="shared" si="325"/>
        <v>Small</v>
      </c>
      <c r="K10411" s="4">
        <v>15604.503635838229</v>
      </c>
    </row>
    <row r="10412" spans="1:11" x14ac:dyDescent="0.35">
      <c r="A10412" s="2">
        <v>110410</v>
      </c>
      <c r="B10412" s="3">
        <v>45847</v>
      </c>
      <c r="C10412" s="3" t="str">
        <f t="shared" si="324"/>
        <v>2025-07-09</v>
      </c>
      <c r="D10412" s="2" t="s">
        <v>13</v>
      </c>
      <c r="E10412" s="2" t="s">
        <v>24</v>
      </c>
      <c r="F10412" s="2" t="s">
        <v>30</v>
      </c>
      <c r="G10412" s="2" t="s">
        <v>34</v>
      </c>
      <c r="H10412" s="2" t="s">
        <v>39</v>
      </c>
      <c r="I10412" s="4">
        <v>87350</v>
      </c>
      <c r="J10412" s="4" t="str">
        <f t="shared" si="325"/>
        <v>Large</v>
      </c>
      <c r="K10412" s="4">
        <v>96161.830583577597</v>
      </c>
    </row>
    <row r="10413" spans="1:11" x14ac:dyDescent="0.35">
      <c r="A10413" s="2">
        <v>110411</v>
      </c>
      <c r="B10413" s="3">
        <v>45847</v>
      </c>
      <c r="C10413" s="3" t="str">
        <f t="shared" si="324"/>
        <v>2025-07-09</v>
      </c>
      <c r="D10413" s="2" t="s">
        <v>13</v>
      </c>
      <c r="E10413" s="2" t="s">
        <v>24</v>
      </c>
      <c r="F10413" s="2" t="s">
        <v>30</v>
      </c>
      <c r="G10413" s="2" t="s">
        <v>34</v>
      </c>
      <c r="H10413" s="2" t="s">
        <v>38</v>
      </c>
      <c r="I10413" s="4">
        <v>70190</v>
      </c>
      <c r="J10413" s="4" t="str">
        <f t="shared" si="325"/>
        <v>Large</v>
      </c>
      <c r="K10413" s="4">
        <v>69368.212292396143</v>
      </c>
    </row>
    <row r="10414" spans="1:11" x14ac:dyDescent="0.35">
      <c r="A10414" s="2">
        <v>110412</v>
      </c>
      <c r="B10414" s="3">
        <v>45847</v>
      </c>
      <c r="C10414" s="3" t="str">
        <f t="shared" si="324"/>
        <v>2025-07-09</v>
      </c>
      <c r="D10414" s="2" t="s">
        <v>13</v>
      </c>
      <c r="E10414" s="2" t="s">
        <v>27</v>
      </c>
      <c r="F10414" s="2" t="s">
        <v>28</v>
      </c>
      <c r="G10414" s="2" t="s">
        <v>34</v>
      </c>
      <c r="H10414" s="2" t="s">
        <v>39</v>
      </c>
      <c r="I10414" s="4">
        <v>78210</v>
      </c>
      <c r="J10414" s="4" t="str">
        <f t="shared" si="325"/>
        <v>Large</v>
      </c>
      <c r="K10414" s="4">
        <v>86190.493197814663</v>
      </c>
    </row>
    <row r="10415" spans="1:11" x14ac:dyDescent="0.35">
      <c r="A10415" s="2">
        <v>110413</v>
      </c>
      <c r="B10415" s="3">
        <v>45847</v>
      </c>
      <c r="C10415" s="3" t="str">
        <f t="shared" si="324"/>
        <v>2025-07-09</v>
      </c>
      <c r="D10415" s="2" t="s">
        <v>13</v>
      </c>
      <c r="E10415" s="2" t="s">
        <v>24</v>
      </c>
      <c r="F10415" s="2" t="s">
        <v>30</v>
      </c>
      <c r="G10415" s="2" t="s">
        <v>33</v>
      </c>
      <c r="H10415" s="2" t="s">
        <v>39</v>
      </c>
      <c r="I10415" s="4">
        <v>52020</v>
      </c>
      <c r="J10415" s="4" t="str">
        <f t="shared" si="325"/>
        <v>Large</v>
      </c>
      <c r="K10415" s="4">
        <v>54870.025279001529</v>
      </c>
    </row>
    <row r="10416" spans="1:11" x14ac:dyDescent="0.35">
      <c r="A10416" s="2">
        <v>110414</v>
      </c>
      <c r="B10416" s="3">
        <v>45847</v>
      </c>
      <c r="C10416" s="3" t="str">
        <f t="shared" si="324"/>
        <v>2025-07-09</v>
      </c>
      <c r="D10416" s="2" t="s">
        <v>13</v>
      </c>
      <c r="E10416" s="2" t="s">
        <v>26</v>
      </c>
      <c r="F10416" s="2" t="s">
        <v>29</v>
      </c>
      <c r="G10416" s="2" t="s">
        <v>31</v>
      </c>
      <c r="H10416" s="2" t="s">
        <v>38</v>
      </c>
      <c r="I10416" s="4">
        <v>5010</v>
      </c>
      <c r="J10416" s="4" t="str">
        <f t="shared" si="325"/>
        <v>Small</v>
      </c>
      <c r="K10416" s="4">
        <v>4794.9173265870559</v>
      </c>
    </row>
    <row r="10417" spans="1:11" x14ac:dyDescent="0.35">
      <c r="A10417" s="2">
        <v>110415</v>
      </c>
      <c r="B10417" s="3">
        <v>45847</v>
      </c>
      <c r="C10417" s="3" t="str">
        <f t="shared" si="324"/>
        <v>2025-07-09</v>
      </c>
      <c r="D10417" s="2" t="s">
        <v>13</v>
      </c>
      <c r="E10417" s="2" t="s">
        <v>21</v>
      </c>
      <c r="F10417" s="2" t="s">
        <v>28</v>
      </c>
      <c r="G10417" s="2" t="s">
        <v>35</v>
      </c>
      <c r="H10417" s="2" t="s">
        <v>39</v>
      </c>
      <c r="I10417" s="4">
        <v>73910</v>
      </c>
      <c r="J10417" s="4" t="str">
        <f t="shared" si="325"/>
        <v>Large</v>
      </c>
      <c r="K10417" s="4">
        <v>67465.063530107494</v>
      </c>
    </row>
    <row r="10418" spans="1:11" x14ac:dyDescent="0.35">
      <c r="A10418" s="2">
        <v>110416</v>
      </c>
      <c r="B10418" s="3">
        <v>45847</v>
      </c>
      <c r="C10418" s="3" t="str">
        <f t="shared" si="324"/>
        <v>2025-07-09</v>
      </c>
      <c r="D10418" s="2" t="s">
        <v>13</v>
      </c>
      <c r="E10418" s="2" t="s">
        <v>26</v>
      </c>
      <c r="F10418" s="2" t="s">
        <v>29</v>
      </c>
      <c r="G10418" s="2" t="s">
        <v>34</v>
      </c>
      <c r="H10418" s="2" t="s">
        <v>37</v>
      </c>
      <c r="I10418" s="4">
        <v>49930</v>
      </c>
      <c r="J10418" s="4" t="str">
        <f t="shared" si="325"/>
        <v>Medium</v>
      </c>
      <c r="K10418" s="4">
        <v>47841.768050542007</v>
      </c>
    </row>
    <row r="10419" spans="1:11" x14ac:dyDescent="0.35">
      <c r="A10419" s="2">
        <v>110417</v>
      </c>
      <c r="B10419" s="3">
        <v>45847</v>
      </c>
      <c r="C10419" s="3" t="str">
        <f t="shared" si="324"/>
        <v>2025-07-09</v>
      </c>
      <c r="D10419" s="2" t="s">
        <v>13</v>
      </c>
      <c r="E10419" s="2" t="s">
        <v>23</v>
      </c>
      <c r="F10419" s="2" t="s">
        <v>28</v>
      </c>
      <c r="G10419" s="2" t="s">
        <v>33</v>
      </c>
      <c r="H10419" s="2" t="s">
        <v>39</v>
      </c>
      <c r="I10419" s="4">
        <v>10960</v>
      </c>
      <c r="J10419" s="4" t="str">
        <f t="shared" si="325"/>
        <v>Small</v>
      </c>
      <c r="K10419" s="4">
        <v>11019.772386401881</v>
      </c>
    </row>
    <row r="10420" spans="1:11" x14ac:dyDescent="0.35">
      <c r="A10420" s="2">
        <v>110418</v>
      </c>
      <c r="B10420" s="3">
        <v>45847</v>
      </c>
      <c r="C10420" s="3" t="str">
        <f t="shared" si="324"/>
        <v>2025-07-09</v>
      </c>
      <c r="D10420" s="2" t="s">
        <v>13</v>
      </c>
      <c r="E10420" s="2" t="s">
        <v>26</v>
      </c>
      <c r="F10420" s="2" t="s">
        <v>29</v>
      </c>
      <c r="G10420" s="2" t="s">
        <v>31</v>
      </c>
      <c r="H10420" s="2" t="s">
        <v>39</v>
      </c>
      <c r="I10420" s="4">
        <v>75350</v>
      </c>
      <c r="J10420" s="4" t="str">
        <f t="shared" si="325"/>
        <v>Large</v>
      </c>
      <c r="K10420" s="4">
        <v>68568.296774658782</v>
      </c>
    </row>
    <row r="10421" spans="1:11" x14ac:dyDescent="0.35">
      <c r="A10421" s="2">
        <v>110419</v>
      </c>
      <c r="B10421" s="3">
        <v>45847</v>
      </c>
      <c r="C10421" s="3" t="str">
        <f t="shared" si="324"/>
        <v>2025-07-09</v>
      </c>
      <c r="D10421" s="2" t="s">
        <v>13</v>
      </c>
      <c r="E10421" s="2" t="s">
        <v>25</v>
      </c>
      <c r="F10421" s="2" t="s">
        <v>30</v>
      </c>
      <c r="G10421" s="2" t="s">
        <v>34</v>
      </c>
      <c r="H10421" s="2" t="s">
        <v>39</v>
      </c>
      <c r="I10421" s="4">
        <v>70170</v>
      </c>
      <c r="J10421" s="4" t="str">
        <f t="shared" si="325"/>
        <v>Large</v>
      </c>
      <c r="K10421" s="4">
        <v>65401.35539049378</v>
      </c>
    </row>
    <row r="10422" spans="1:11" x14ac:dyDescent="0.35">
      <c r="A10422" s="2">
        <v>110420</v>
      </c>
      <c r="B10422" s="3">
        <v>45847</v>
      </c>
      <c r="C10422" s="3" t="str">
        <f t="shared" si="324"/>
        <v>2025-07-09</v>
      </c>
      <c r="D10422" s="2" t="s">
        <v>13</v>
      </c>
      <c r="E10422" s="2" t="s">
        <v>22</v>
      </c>
      <c r="F10422" s="2" t="s">
        <v>29</v>
      </c>
      <c r="G10422" s="2" t="s">
        <v>34</v>
      </c>
      <c r="H10422" s="2" t="s">
        <v>37</v>
      </c>
      <c r="I10422" s="4">
        <v>22890</v>
      </c>
      <c r="J10422" s="4" t="str">
        <f t="shared" si="325"/>
        <v>Small</v>
      </c>
      <c r="K10422" s="4">
        <v>23897.97179280562</v>
      </c>
    </row>
    <row r="10423" spans="1:11" x14ac:dyDescent="0.35">
      <c r="A10423" s="2">
        <v>110421</v>
      </c>
      <c r="B10423" s="3">
        <v>45847</v>
      </c>
      <c r="C10423" s="3" t="str">
        <f t="shared" si="324"/>
        <v>2025-07-09</v>
      </c>
      <c r="D10423" s="2" t="s">
        <v>13</v>
      </c>
      <c r="E10423" s="2" t="s">
        <v>23</v>
      </c>
      <c r="F10423" s="2" t="s">
        <v>28</v>
      </c>
      <c r="G10423" s="2" t="s">
        <v>35</v>
      </c>
      <c r="H10423" s="2" t="s">
        <v>37</v>
      </c>
      <c r="I10423" s="4">
        <v>43040</v>
      </c>
      <c r="J10423" s="4" t="str">
        <f t="shared" si="325"/>
        <v>Medium</v>
      </c>
      <c r="K10423" s="4">
        <v>45936.387090626282</v>
      </c>
    </row>
    <row r="10424" spans="1:11" x14ac:dyDescent="0.35">
      <c r="A10424" s="2">
        <v>110422</v>
      </c>
      <c r="B10424" s="3">
        <v>45847</v>
      </c>
      <c r="C10424" s="3" t="str">
        <f t="shared" si="324"/>
        <v>2025-07-09</v>
      </c>
      <c r="D10424" s="2" t="s">
        <v>13</v>
      </c>
      <c r="E10424" s="2" t="s">
        <v>23</v>
      </c>
      <c r="F10424" s="2" t="s">
        <v>28</v>
      </c>
      <c r="G10424" s="2" t="s">
        <v>35</v>
      </c>
      <c r="H10424" s="2" t="s">
        <v>36</v>
      </c>
      <c r="I10424" s="4">
        <v>77120</v>
      </c>
      <c r="J10424" s="4" t="str">
        <f t="shared" si="325"/>
        <v>Large</v>
      </c>
      <c r="K10424" s="4">
        <v>76103.776194062375</v>
      </c>
    </row>
    <row r="10425" spans="1:11" x14ac:dyDescent="0.35">
      <c r="A10425" s="2">
        <v>110423</v>
      </c>
      <c r="B10425" s="3">
        <v>45847</v>
      </c>
      <c r="C10425" s="3" t="str">
        <f t="shared" si="324"/>
        <v>2025-07-09</v>
      </c>
      <c r="D10425" s="2" t="s">
        <v>13</v>
      </c>
      <c r="E10425" s="2" t="s">
        <v>25</v>
      </c>
      <c r="F10425" s="2" t="s">
        <v>30</v>
      </c>
      <c r="G10425" s="2" t="s">
        <v>32</v>
      </c>
      <c r="H10425" s="2" t="s">
        <v>36</v>
      </c>
      <c r="I10425" s="4">
        <v>45660</v>
      </c>
      <c r="J10425" s="4" t="str">
        <f t="shared" si="325"/>
        <v>Medium</v>
      </c>
      <c r="K10425" s="4">
        <v>52092.449656482917</v>
      </c>
    </row>
    <row r="10426" spans="1:11" x14ac:dyDescent="0.35">
      <c r="A10426" s="2">
        <v>110424</v>
      </c>
      <c r="B10426" s="3">
        <v>45847</v>
      </c>
      <c r="C10426" s="3" t="str">
        <f t="shared" si="324"/>
        <v>2025-07-09</v>
      </c>
      <c r="D10426" s="2" t="s">
        <v>13</v>
      </c>
      <c r="E10426" s="2" t="s">
        <v>25</v>
      </c>
      <c r="F10426" s="2" t="s">
        <v>30</v>
      </c>
      <c r="G10426" s="2" t="s">
        <v>34</v>
      </c>
      <c r="H10426" s="2" t="s">
        <v>37</v>
      </c>
      <c r="I10426" s="4">
        <v>54100</v>
      </c>
      <c r="J10426" s="4" t="str">
        <f t="shared" si="325"/>
        <v>Large</v>
      </c>
      <c r="K10426" s="4">
        <v>50936.033903191317</v>
      </c>
    </row>
    <row r="10427" spans="1:11" x14ac:dyDescent="0.35">
      <c r="A10427" s="2">
        <v>110425</v>
      </c>
      <c r="B10427" s="3">
        <v>45847</v>
      </c>
      <c r="C10427" s="3" t="str">
        <f t="shared" si="324"/>
        <v>2025-07-09</v>
      </c>
      <c r="D10427" s="2" t="s">
        <v>13</v>
      </c>
      <c r="E10427" s="2" t="s">
        <v>27</v>
      </c>
      <c r="F10427" s="2" t="s">
        <v>28</v>
      </c>
      <c r="G10427" s="2" t="s">
        <v>32</v>
      </c>
      <c r="H10427" s="2" t="s">
        <v>38</v>
      </c>
      <c r="I10427" s="4">
        <v>61510</v>
      </c>
      <c r="J10427" s="4" t="str">
        <f t="shared" si="325"/>
        <v>Large</v>
      </c>
      <c r="K10427" s="4">
        <v>69106.660115254694</v>
      </c>
    </row>
    <row r="10428" spans="1:11" x14ac:dyDescent="0.35">
      <c r="A10428" s="2">
        <v>110426</v>
      </c>
      <c r="B10428" s="3">
        <v>45847</v>
      </c>
      <c r="C10428" s="3" t="str">
        <f t="shared" si="324"/>
        <v>2025-07-09</v>
      </c>
      <c r="D10428" s="2" t="s">
        <v>13</v>
      </c>
      <c r="E10428" s="2" t="s">
        <v>26</v>
      </c>
      <c r="F10428" s="2" t="s">
        <v>29</v>
      </c>
      <c r="G10428" s="2" t="s">
        <v>33</v>
      </c>
      <c r="H10428" s="2" t="s">
        <v>36</v>
      </c>
      <c r="I10428" s="4">
        <v>26710</v>
      </c>
      <c r="J10428" s="4" t="str">
        <f t="shared" si="325"/>
        <v>Small</v>
      </c>
      <c r="K10428" s="4">
        <v>24901.082028811888</v>
      </c>
    </row>
    <row r="10429" spans="1:11" x14ac:dyDescent="0.35">
      <c r="A10429" s="2">
        <v>110427</v>
      </c>
      <c r="B10429" s="3">
        <v>45847</v>
      </c>
      <c r="C10429" s="3" t="str">
        <f t="shared" si="324"/>
        <v>2025-07-09</v>
      </c>
      <c r="D10429" s="2" t="s">
        <v>13</v>
      </c>
      <c r="E10429" s="2" t="s">
        <v>22</v>
      </c>
      <c r="F10429" s="2" t="s">
        <v>29</v>
      </c>
      <c r="G10429" s="2" t="s">
        <v>35</v>
      </c>
      <c r="H10429" s="2" t="s">
        <v>39</v>
      </c>
      <c r="I10429" s="4">
        <v>51680</v>
      </c>
      <c r="J10429" s="4" t="str">
        <f t="shared" si="325"/>
        <v>Large</v>
      </c>
      <c r="K10429" s="4">
        <v>55333.038576881707</v>
      </c>
    </row>
    <row r="10430" spans="1:11" x14ac:dyDescent="0.35">
      <c r="A10430" s="2">
        <v>110428</v>
      </c>
      <c r="B10430" s="3">
        <v>45847</v>
      </c>
      <c r="C10430" s="3" t="str">
        <f t="shared" si="324"/>
        <v>2025-07-09</v>
      </c>
      <c r="D10430" s="2" t="s">
        <v>13</v>
      </c>
      <c r="E10430" s="2" t="s">
        <v>21</v>
      </c>
      <c r="F10430" s="2" t="s">
        <v>28</v>
      </c>
      <c r="G10430" s="2" t="s">
        <v>31</v>
      </c>
      <c r="H10430" s="2" t="s">
        <v>39</v>
      </c>
      <c r="I10430" s="4">
        <v>79230</v>
      </c>
      <c r="J10430" s="4" t="str">
        <f t="shared" si="325"/>
        <v>Large</v>
      </c>
      <c r="K10430" s="4">
        <v>91076.122286864193</v>
      </c>
    </row>
    <row r="10431" spans="1:11" x14ac:dyDescent="0.35">
      <c r="A10431" s="2">
        <v>110429</v>
      </c>
      <c r="B10431" s="3">
        <v>45847</v>
      </c>
      <c r="C10431" s="3" t="str">
        <f t="shared" si="324"/>
        <v>2025-07-09</v>
      </c>
      <c r="D10431" s="2" t="s">
        <v>13</v>
      </c>
      <c r="E10431" s="2" t="s">
        <v>21</v>
      </c>
      <c r="F10431" s="2" t="s">
        <v>28</v>
      </c>
      <c r="G10431" s="2" t="s">
        <v>34</v>
      </c>
      <c r="H10431" s="2" t="s">
        <v>39</v>
      </c>
      <c r="I10431" s="4">
        <v>63350</v>
      </c>
      <c r="J10431" s="4" t="str">
        <f t="shared" si="325"/>
        <v>Large</v>
      </c>
      <c r="K10431" s="4">
        <v>69689.768741442211</v>
      </c>
    </row>
    <row r="10432" spans="1:11" x14ac:dyDescent="0.35">
      <c r="A10432" s="2">
        <v>110430</v>
      </c>
      <c r="B10432" s="3">
        <v>45847</v>
      </c>
      <c r="C10432" s="3" t="str">
        <f t="shared" si="324"/>
        <v>2025-07-09</v>
      </c>
      <c r="D10432" s="2" t="s">
        <v>13</v>
      </c>
      <c r="E10432" s="2" t="s">
        <v>22</v>
      </c>
      <c r="F10432" s="2" t="s">
        <v>29</v>
      </c>
      <c r="G10432" s="2" t="s">
        <v>34</v>
      </c>
      <c r="H10432" s="2" t="s">
        <v>38</v>
      </c>
      <c r="I10432" s="4">
        <v>8130</v>
      </c>
      <c r="J10432" s="4" t="str">
        <f t="shared" si="325"/>
        <v>Small</v>
      </c>
      <c r="K10432" s="4">
        <v>8069.7039276583246</v>
      </c>
    </row>
    <row r="10433" spans="1:11" x14ac:dyDescent="0.35">
      <c r="A10433" s="2">
        <v>110431</v>
      </c>
      <c r="B10433" s="3">
        <v>45847</v>
      </c>
      <c r="C10433" s="3" t="str">
        <f t="shared" si="324"/>
        <v>2025-07-09</v>
      </c>
      <c r="D10433" s="2" t="s">
        <v>13</v>
      </c>
      <c r="E10433" s="2" t="s">
        <v>23</v>
      </c>
      <c r="F10433" s="2" t="s">
        <v>28</v>
      </c>
      <c r="G10433" s="2" t="s">
        <v>32</v>
      </c>
      <c r="H10433" s="2" t="s">
        <v>36</v>
      </c>
      <c r="I10433" s="4">
        <v>18600</v>
      </c>
      <c r="J10433" s="4" t="str">
        <f t="shared" si="325"/>
        <v>Small</v>
      </c>
      <c r="K10433" s="4">
        <v>16505.22371014499</v>
      </c>
    </row>
    <row r="10434" spans="1:11" x14ac:dyDescent="0.35">
      <c r="A10434" s="2">
        <v>110432</v>
      </c>
      <c r="B10434" s="3">
        <v>45847</v>
      </c>
      <c r="C10434" s="3" t="str">
        <f t="shared" ref="C10434:C10497" si="326">TEXT(B10434,"yyyy-mm-dd")</f>
        <v>2025-07-09</v>
      </c>
      <c r="D10434" s="2" t="s">
        <v>13</v>
      </c>
      <c r="E10434" s="2" t="s">
        <v>26</v>
      </c>
      <c r="F10434" s="2" t="s">
        <v>29</v>
      </c>
      <c r="G10434" s="2" t="s">
        <v>35</v>
      </c>
      <c r="H10434" s="2" t="s">
        <v>37</v>
      </c>
      <c r="I10434" s="4">
        <v>26240</v>
      </c>
      <c r="J10434" s="4" t="str">
        <f t="shared" si="325"/>
        <v>Small</v>
      </c>
      <c r="K10434" s="4">
        <v>29910.36545368977</v>
      </c>
    </row>
    <row r="10435" spans="1:11" x14ac:dyDescent="0.35">
      <c r="A10435" s="2">
        <v>110433</v>
      </c>
      <c r="B10435" s="3">
        <v>45847</v>
      </c>
      <c r="C10435" s="3" t="str">
        <f t="shared" si="326"/>
        <v>2025-07-09</v>
      </c>
      <c r="D10435" s="2" t="s">
        <v>13</v>
      </c>
      <c r="E10435" s="2" t="s">
        <v>26</v>
      </c>
      <c r="F10435" s="2" t="s">
        <v>29</v>
      </c>
      <c r="G10435" s="2" t="s">
        <v>32</v>
      </c>
      <c r="H10435" s="2" t="s">
        <v>37</v>
      </c>
      <c r="I10435" s="4">
        <v>13270</v>
      </c>
      <c r="J10435" s="4" t="str">
        <f t="shared" ref="J10435:J10498" si="327">IF(I10435&lt;30000,"Small",IF(I10435&lt;=50000,"Medium","Large"))</f>
        <v>Small</v>
      </c>
      <c r="K10435" s="4">
        <v>14148.56468661607</v>
      </c>
    </row>
    <row r="10436" spans="1:11" x14ac:dyDescent="0.35">
      <c r="A10436" s="2">
        <v>110434</v>
      </c>
      <c r="B10436" s="3">
        <v>45847</v>
      </c>
      <c r="C10436" s="3" t="str">
        <f t="shared" si="326"/>
        <v>2025-07-09</v>
      </c>
      <c r="D10436" s="2" t="s">
        <v>13</v>
      </c>
      <c r="E10436" s="2" t="s">
        <v>27</v>
      </c>
      <c r="F10436" s="2" t="s">
        <v>28</v>
      </c>
      <c r="G10436" s="2" t="s">
        <v>34</v>
      </c>
      <c r="H10436" s="2" t="s">
        <v>38</v>
      </c>
      <c r="I10436" s="4">
        <v>21760</v>
      </c>
      <c r="J10436" s="4" t="str">
        <f t="shared" si="327"/>
        <v>Small</v>
      </c>
      <c r="K10436" s="4">
        <v>23966.318750194481</v>
      </c>
    </row>
    <row r="10437" spans="1:11" x14ac:dyDescent="0.35">
      <c r="A10437" s="2">
        <v>110435</v>
      </c>
      <c r="B10437" s="3">
        <v>45847</v>
      </c>
      <c r="C10437" s="3" t="str">
        <f t="shared" si="326"/>
        <v>2025-07-09</v>
      </c>
      <c r="D10437" s="2" t="s">
        <v>13</v>
      </c>
      <c r="E10437" s="2" t="s">
        <v>27</v>
      </c>
      <c r="F10437" s="2" t="s">
        <v>28</v>
      </c>
      <c r="G10437" s="2" t="s">
        <v>35</v>
      </c>
      <c r="H10437" s="2" t="s">
        <v>37</v>
      </c>
      <c r="I10437" s="4">
        <v>48910</v>
      </c>
      <c r="J10437" s="4" t="str">
        <f t="shared" si="327"/>
        <v>Medium</v>
      </c>
      <c r="K10437" s="4">
        <v>49978.291027375388</v>
      </c>
    </row>
    <row r="10438" spans="1:11" x14ac:dyDescent="0.35">
      <c r="A10438" s="2">
        <v>110436</v>
      </c>
      <c r="B10438" s="3">
        <v>45847</v>
      </c>
      <c r="C10438" s="3" t="str">
        <f t="shared" si="326"/>
        <v>2025-07-09</v>
      </c>
      <c r="D10438" s="2" t="s">
        <v>13</v>
      </c>
      <c r="E10438" s="2" t="s">
        <v>25</v>
      </c>
      <c r="F10438" s="2" t="s">
        <v>30</v>
      </c>
      <c r="G10438" s="2" t="s">
        <v>34</v>
      </c>
      <c r="H10438" s="2" t="s">
        <v>38</v>
      </c>
      <c r="I10438" s="4">
        <v>42780</v>
      </c>
      <c r="J10438" s="4" t="str">
        <f t="shared" si="327"/>
        <v>Medium</v>
      </c>
      <c r="K10438" s="4">
        <v>42501.837272058481</v>
      </c>
    </row>
    <row r="10439" spans="1:11" x14ac:dyDescent="0.35">
      <c r="A10439" s="2">
        <v>110437</v>
      </c>
      <c r="B10439" s="3">
        <v>45847</v>
      </c>
      <c r="C10439" s="3" t="str">
        <f t="shared" si="326"/>
        <v>2025-07-09</v>
      </c>
      <c r="D10439" s="2" t="s">
        <v>13</v>
      </c>
      <c r="E10439" s="2" t="s">
        <v>21</v>
      </c>
      <c r="F10439" s="2" t="s">
        <v>28</v>
      </c>
      <c r="G10439" s="2" t="s">
        <v>35</v>
      </c>
      <c r="H10439" s="2" t="s">
        <v>37</v>
      </c>
      <c r="I10439" s="4">
        <v>19600</v>
      </c>
      <c r="J10439" s="4" t="str">
        <f t="shared" si="327"/>
        <v>Small</v>
      </c>
      <c r="K10439" s="4">
        <v>17121.10361974415</v>
      </c>
    </row>
    <row r="10440" spans="1:11" x14ac:dyDescent="0.35">
      <c r="A10440" s="2">
        <v>110438</v>
      </c>
      <c r="B10440" s="3">
        <v>45847</v>
      </c>
      <c r="C10440" s="3" t="str">
        <f t="shared" si="326"/>
        <v>2025-07-09</v>
      </c>
      <c r="D10440" s="2" t="s">
        <v>13</v>
      </c>
      <c r="E10440" s="2" t="s">
        <v>27</v>
      </c>
      <c r="F10440" s="2" t="s">
        <v>28</v>
      </c>
      <c r="G10440" s="2" t="s">
        <v>34</v>
      </c>
      <c r="H10440" s="2" t="s">
        <v>37</v>
      </c>
      <c r="I10440" s="4">
        <v>32540</v>
      </c>
      <c r="J10440" s="4" t="str">
        <f t="shared" si="327"/>
        <v>Medium</v>
      </c>
      <c r="K10440" s="4">
        <v>28263.817882709311</v>
      </c>
    </row>
    <row r="10441" spans="1:11" x14ac:dyDescent="0.35">
      <c r="A10441" s="2">
        <v>110439</v>
      </c>
      <c r="B10441" s="3">
        <v>45847</v>
      </c>
      <c r="C10441" s="3" t="str">
        <f t="shared" si="326"/>
        <v>2025-07-09</v>
      </c>
      <c r="D10441" s="2" t="s">
        <v>13</v>
      </c>
      <c r="E10441" s="2" t="s">
        <v>22</v>
      </c>
      <c r="F10441" s="2" t="s">
        <v>29</v>
      </c>
      <c r="G10441" s="2" t="s">
        <v>31</v>
      </c>
      <c r="H10441" s="2" t="s">
        <v>38</v>
      </c>
      <c r="I10441" s="4">
        <v>62700</v>
      </c>
      <c r="J10441" s="4" t="str">
        <f t="shared" si="327"/>
        <v>Large</v>
      </c>
      <c r="K10441" s="4">
        <v>64244.109388351993</v>
      </c>
    </row>
    <row r="10442" spans="1:11" x14ac:dyDescent="0.35">
      <c r="A10442" s="2">
        <v>110440</v>
      </c>
      <c r="B10442" s="3">
        <v>45847</v>
      </c>
      <c r="C10442" s="3" t="str">
        <f t="shared" si="326"/>
        <v>2025-07-09</v>
      </c>
      <c r="D10442" s="2" t="s">
        <v>13</v>
      </c>
      <c r="E10442" s="2" t="s">
        <v>21</v>
      </c>
      <c r="F10442" s="2" t="s">
        <v>28</v>
      </c>
      <c r="G10442" s="2" t="s">
        <v>32</v>
      </c>
      <c r="H10442" s="2" t="s">
        <v>37</v>
      </c>
      <c r="I10442" s="4">
        <v>20630</v>
      </c>
      <c r="J10442" s="4" t="str">
        <f t="shared" si="327"/>
        <v>Small</v>
      </c>
      <c r="K10442" s="4">
        <v>18703.67693807988</v>
      </c>
    </row>
    <row r="10443" spans="1:11" x14ac:dyDescent="0.35">
      <c r="A10443" s="2">
        <v>110441</v>
      </c>
      <c r="B10443" s="3">
        <v>45847</v>
      </c>
      <c r="C10443" s="3" t="str">
        <f t="shared" si="326"/>
        <v>2025-07-09</v>
      </c>
      <c r="D10443" s="2" t="s">
        <v>13</v>
      </c>
      <c r="E10443" s="2" t="s">
        <v>23</v>
      </c>
      <c r="F10443" s="2" t="s">
        <v>28</v>
      </c>
      <c r="G10443" s="2" t="s">
        <v>35</v>
      </c>
      <c r="H10443" s="2" t="s">
        <v>36</v>
      </c>
      <c r="I10443" s="4">
        <v>57380</v>
      </c>
      <c r="J10443" s="4" t="str">
        <f t="shared" si="327"/>
        <v>Large</v>
      </c>
      <c r="K10443" s="4">
        <v>60391.414005204868</v>
      </c>
    </row>
    <row r="10444" spans="1:11" x14ac:dyDescent="0.35">
      <c r="A10444" s="2">
        <v>110442</v>
      </c>
      <c r="B10444" s="3">
        <v>45847</v>
      </c>
      <c r="C10444" s="3" t="str">
        <f t="shared" si="326"/>
        <v>2025-07-09</v>
      </c>
      <c r="D10444" s="2" t="s">
        <v>13</v>
      </c>
      <c r="E10444" s="2" t="s">
        <v>23</v>
      </c>
      <c r="F10444" s="2" t="s">
        <v>28</v>
      </c>
      <c r="G10444" s="2" t="s">
        <v>32</v>
      </c>
      <c r="H10444" s="2" t="s">
        <v>37</v>
      </c>
      <c r="I10444" s="4">
        <v>17720</v>
      </c>
      <c r="J10444" s="4" t="str">
        <f t="shared" si="327"/>
        <v>Small</v>
      </c>
      <c r="K10444" s="4">
        <v>20150.047157298119</v>
      </c>
    </row>
    <row r="10445" spans="1:11" x14ac:dyDescent="0.35">
      <c r="A10445" s="2">
        <v>110443</v>
      </c>
      <c r="B10445" s="3">
        <v>45847</v>
      </c>
      <c r="C10445" s="3" t="str">
        <f t="shared" si="326"/>
        <v>2025-07-09</v>
      </c>
      <c r="D10445" s="2" t="s">
        <v>13</v>
      </c>
      <c r="E10445" s="2" t="s">
        <v>26</v>
      </c>
      <c r="F10445" s="2" t="s">
        <v>29</v>
      </c>
      <c r="G10445" s="2" t="s">
        <v>35</v>
      </c>
      <c r="H10445" s="2" t="s">
        <v>39</v>
      </c>
      <c r="I10445" s="4">
        <v>56260</v>
      </c>
      <c r="J10445" s="4" t="str">
        <f t="shared" si="327"/>
        <v>Large</v>
      </c>
      <c r="K10445" s="4">
        <v>53827.048162337043</v>
      </c>
    </row>
    <row r="10446" spans="1:11" x14ac:dyDescent="0.35">
      <c r="A10446" s="2">
        <v>110444</v>
      </c>
      <c r="B10446" s="3">
        <v>45847</v>
      </c>
      <c r="C10446" s="3" t="str">
        <f t="shared" si="326"/>
        <v>2025-07-09</v>
      </c>
      <c r="D10446" s="2" t="s">
        <v>13</v>
      </c>
      <c r="E10446" s="2" t="s">
        <v>21</v>
      </c>
      <c r="F10446" s="2" t="s">
        <v>28</v>
      </c>
      <c r="G10446" s="2" t="s">
        <v>35</v>
      </c>
      <c r="H10446" s="2" t="s">
        <v>38</v>
      </c>
      <c r="I10446" s="4">
        <v>60320</v>
      </c>
      <c r="J10446" s="4" t="str">
        <f t="shared" si="327"/>
        <v>Large</v>
      </c>
      <c r="K10446" s="4">
        <v>64608.092169221891</v>
      </c>
    </row>
    <row r="10447" spans="1:11" x14ac:dyDescent="0.35">
      <c r="A10447" s="2">
        <v>110445</v>
      </c>
      <c r="B10447" s="3">
        <v>45847</v>
      </c>
      <c r="C10447" s="3" t="str">
        <f t="shared" si="326"/>
        <v>2025-07-09</v>
      </c>
      <c r="D10447" s="2" t="s">
        <v>13</v>
      </c>
      <c r="E10447" s="2" t="s">
        <v>24</v>
      </c>
      <c r="F10447" s="2" t="s">
        <v>30</v>
      </c>
      <c r="G10447" s="2" t="s">
        <v>35</v>
      </c>
      <c r="H10447" s="2" t="s">
        <v>37</v>
      </c>
      <c r="I10447" s="4">
        <v>55560</v>
      </c>
      <c r="J10447" s="4" t="str">
        <f t="shared" si="327"/>
        <v>Large</v>
      </c>
      <c r="K10447" s="4">
        <v>62415.91564373039</v>
      </c>
    </row>
    <row r="10448" spans="1:11" x14ac:dyDescent="0.35">
      <c r="A10448" s="2">
        <v>110446</v>
      </c>
      <c r="B10448" s="3">
        <v>45847</v>
      </c>
      <c r="C10448" s="3" t="str">
        <f t="shared" si="326"/>
        <v>2025-07-09</v>
      </c>
      <c r="D10448" s="2" t="s">
        <v>13</v>
      </c>
      <c r="E10448" s="2" t="s">
        <v>21</v>
      </c>
      <c r="F10448" s="2" t="s">
        <v>28</v>
      </c>
      <c r="G10448" s="2" t="s">
        <v>34</v>
      </c>
      <c r="H10448" s="2" t="s">
        <v>36</v>
      </c>
      <c r="I10448" s="4">
        <v>19750</v>
      </c>
      <c r="J10448" s="4" t="str">
        <f t="shared" si="327"/>
        <v>Small</v>
      </c>
      <c r="K10448" s="4">
        <v>21786.13451019935</v>
      </c>
    </row>
    <row r="10449" spans="1:11" x14ac:dyDescent="0.35">
      <c r="A10449" s="2">
        <v>110447</v>
      </c>
      <c r="B10449" s="3">
        <v>45848</v>
      </c>
      <c r="C10449" s="3" t="str">
        <f t="shared" si="326"/>
        <v>2025-07-10</v>
      </c>
      <c r="D10449" s="2" t="s">
        <v>13</v>
      </c>
      <c r="E10449" s="2" t="s">
        <v>27</v>
      </c>
      <c r="F10449" s="2" t="s">
        <v>28</v>
      </c>
      <c r="G10449" s="2" t="s">
        <v>33</v>
      </c>
      <c r="H10449" s="2" t="s">
        <v>37</v>
      </c>
      <c r="I10449" s="4">
        <v>65180</v>
      </c>
      <c r="J10449" s="4" t="str">
        <f t="shared" si="327"/>
        <v>Large</v>
      </c>
      <c r="K10449" s="4">
        <v>57044.305086877182</v>
      </c>
    </row>
    <row r="10450" spans="1:11" x14ac:dyDescent="0.35">
      <c r="A10450" s="2">
        <v>110448</v>
      </c>
      <c r="B10450" s="3">
        <v>45848</v>
      </c>
      <c r="C10450" s="3" t="str">
        <f t="shared" si="326"/>
        <v>2025-07-10</v>
      </c>
      <c r="D10450" s="2" t="s">
        <v>13</v>
      </c>
      <c r="E10450" s="2" t="s">
        <v>22</v>
      </c>
      <c r="F10450" s="2" t="s">
        <v>29</v>
      </c>
      <c r="G10450" s="2" t="s">
        <v>34</v>
      </c>
      <c r="H10450" s="2" t="s">
        <v>37</v>
      </c>
      <c r="I10450" s="4">
        <v>76870</v>
      </c>
      <c r="J10450" s="4" t="str">
        <f t="shared" si="327"/>
        <v>Large</v>
      </c>
      <c r="K10450" s="4">
        <v>80960.828767696919</v>
      </c>
    </row>
    <row r="10451" spans="1:11" x14ac:dyDescent="0.35">
      <c r="A10451" s="2">
        <v>110449</v>
      </c>
      <c r="B10451" s="3">
        <v>45848</v>
      </c>
      <c r="C10451" s="3" t="str">
        <f t="shared" si="326"/>
        <v>2025-07-10</v>
      </c>
      <c r="D10451" s="2" t="s">
        <v>13</v>
      </c>
      <c r="E10451" s="2" t="s">
        <v>26</v>
      </c>
      <c r="F10451" s="2" t="s">
        <v>29</v>
      </c>
      <c r="G10451" s="2" t="s">
        <v>33</v>
      </c>
      <c r="H10451" s="2" t="s">
        <v>39</v>
      </c>
      <c r="I10451" s="4">
        <v>24150</v>
      </c>
      <c r="J10451" s="4" t="str">
        <f t="shared" si="327"/>
        <v>Small</v>
      </c>
      <c r="K10451" s="4">
        <v>22719.57204774395</v>
      </c>
    </row>
    <row r="10452" spans="1:11" x14ac:dyDescent="0.35">
      <c r="A10452" s="2">
        <v>110450</v>
      </c>
      <c r="B10452" s="3">
        <v>45848</v>
      </c>
      <c r="C10452" s="3" t="str">
        <f t="shared" si="326"/>
        <v>2025-07-10</v>
      </c>
      <c r="D10452" s="2" t="s">
        <v>13</v>
      </c>
      <c r="E10452" s="2" t="s">
        <v>26</v>
      </c>
      <c r="F10452" s="2" t="s">
        <v>29</v>
      </c>
      <c r="G10452" s="2" t="s">
        <v>34</v>
      </c>
      <c r="H10452" s="2" t="s">
        <v>36</v>
      </c>
      <c r="I10452" s="4">
        <v>86940</v>
      </c>
      <c r="J10452" s="4" t="str">
        <f t="shared" si="327"/>
        <v>Large</v>
      </c>
      <c r="K10452" s="4">
        <v>97447.761458827576</v>
      </c>
    </row>
    <row r="10453" spans="1:11" x14ac:dyDescent="0.35">
      <c r="A10453" s="2">
        <v>110451</v>
      </c>
      <c r="B10453" s="3">
        <v>45848</v>
      </c>
      <c r="C10453" s="3" t="str">
        <f t="shared" si="326"/>
        <v>2025-07-10</v>
      </c>
      <c r="D10453" s="2" t="s">
        <v>13</v>
      </c>
      <c r="E10453" s="2" t="s">
        <v>27</v>
      </c>
      <c r="F10453" s="2" t="s">
        <v>28</v>
      </c>
      <c r="G10453" s="2" t="s">
        <v>33</v>
      </c>
      <c r="H10453" s="2" t="s">
        <v>37</v>
      </c>
      <c r="I10453" s="4">
        <v>9120</v>
      </c>
      <c r="J10453" s="4" t="str">
        <f t="shared" si="327"/>
        <v>Small</v>
      </c>
      <c r="K10453" s="4">
        <v>8219.1821766759749</v>
      </c>
    </row>
    <row r="10454" spans="1:11" x14ac:dyDescent="0.35">
      <c r="A10454" s="2">
        <v>110452</v>
      </c>
      <c r="B10454" s="3">
        <v>45848</v>
      </c>
      <c r="C10454" s="3" t="str">
        <f t="shared" si="326"/>
        <v>2025-07-10</v>
      </c>
      <c r="D10454" s="2" t="s">
        <v>13</v>
      </c>
      <c r="E10454" s="2" t="s">
        <v>27</v>
      </c>
      <c r="F10454" s="2" t="s">
        <v>28</v>
      </c>
      <c r="G10454" s="2" t="s">
        <v>35</v>
      </c>
      <c r="H10454" s="2" t="s">
        <v>37</v>
      </c>
      <c r="I10454" s="4">
        <v>46150</v>
      </c>
      <c r="J10454" s="4" t="str">
        <f t="shared" si="327"/>
        <v>Medium</v>
      </c>
      <c r="K10454" s="4">
        <v>42307.398415190568</v>
      </c>
    </row>
    <row r="10455" spans="1:11" x14ac:dyDescent="0.35">
      <c r="A10455" s="2">
        <v>110453</v>
      </c>
      <c r="B10455" s="3">
        <v>45848</v>
      </c>
      <c r="C10455" s="3" t="str">
        <f t="shared" si="326"/>
        <v>2025-07-10</v>
      </c>
      <c r="D10455" s="2" t="s">
        <v>13</v>
      </c>
      <c r="E10455" s="2" t="s">
        <v>27</v>
      </c>
      <c r="F10455" s="2" t="s">
        <v>28</v>
      </c>
      <c r="G10455" s="2" t="s">
        <v>35</v>
      </c>
      <c r="H10455" s="2" t="s">
        <v>39</v>
      </c>
      <c r="I10455" s="4">
        <v>45910</v>
      </c>
      <c r="J10455" s="4" t="str">
        <f t="shared" si="327"/>
        <v>Medium</v>
      </c>
      <c r="K10455" s="4">
        <v>45798.481983832608</v>
      </c>
    </row>
    <row r="10456" spans="1:11" x14ac:dyDescent="0.35">
      <c r="A10456" s="2">
        <v>110454</v>
      </c>
      <c r="B10456" s="3">
        <v>45848</v>
      </c>
      <c r="C10456" s="3" t="str">
        <f t="shared" si="326"/>
        <v>2025-07-10</v>
      </c>
      <c r="D10456" s="2" t="s">
        <v>13</v>
      </c>
      <c r="E10456" s="2" t="s">
        <v>24</v>
      </c>
      <c r="F10456" s="2" t="s">
        <v>30</v>
      </c>
      <c r="G10456" s="2" t="s">
        <v>33</v>
      </c>
      <c r="H10456" s="2" t="s">
        <v>38</v>
      </c>
      <c r="I10456" s="4">
        <v>50400</v>
      </c>
      <c r="J10456" s="4" t="str">
        <f t="shared" si="327"/>
        <v>Large</v>
      </c>
      <c r="K10456" s="4">
        <v>47837.617799333922</v>
      </c>
    </row>
    <row r="10457" spans="1:11" x14ac:dyDescent="0.35">
      <c r="A10457" s="2">
        <v>110455</v>
      </c>
      <c r="B10457" s="3">
        <v>45848</v>
      </c>
      <c r="C10457" s="3" t="str">
        <f t="shared" si="326"/>
        <v>2025-07-10</v>
      </c>
      <c r="D10457" s="2" t="s">
        <v>13</v>
      </c>
      <c r="E10457" s="2" t="s">
        <v>22</v>
      </c>
      <c r="F10457" s="2" t="s">
        <v>29</v>
      </c>
      <c r="G10457" s="2" t="s">
        <v>33</v>
      </c>
      <c r="H10457" s="2" t="s">
        <v>38</v>
      </c>
      <c r="I10457" s="4">
        <v>18690</v>
      </c>
      <c r="J10457" s="4" t="str">
        <f t="shared" si="327"/>
        <v>Small</v>
      </c>
      <c r="K10457" s="4">
        <v>17901.788252431099</v>
      </c>
    </row>
    <row r="10458" spans="1:11" x14ac:dyDescent="0.35">
      <c r="A10458" s="2">
        <v>110456</v>
      </c>
      <c r="B10458" s="3">
        <v>45848</v>
      </c>
      <c r="C10458" s="3" t="str">
        <f t="shared" si="326"/>
        <v>2025-07-10</v>
      </c>
      <c r="D10458" s="2" t="s">
        <v>13</v>
      </c>
      <c r="E10458" s="2" t="s">
        <v>24</v>
      </c>
      <c r="F10458" s="2" t="s">
        <v>30</v>
      </c>
      <c r="G10458" s="2" t="s">
        <v>32</v>
      </c>
      <c r="H10458" s="2" t="s">
        <v>38</v>
      </c>
      <c r="I10458" s="4">
        <v>73200</v>
      </c>
      <c r="J10458" s="4" t="str">
        <f t="shared" si="327"/>
        <v>Large</v>
      </c>
      <c r="K10458" s="4">
        <v>71541.433648497754</v>
      </c>
    </row>
    <row r="10459" spans="1:11" x14ac:dyDescent="0.35">
      <c r="A10459" s="2">
        <v>110457</v>
      </c>
      <c r="B10459" s="3">
        <v>45848</v>
      </c>
      <c r="C10459" s="3" t="str">
        <f t="shared" si="326"/>
        <v>2025-07-10</v>
      </c>
      <c r="D10459" s="2" t="s">
        <v>13</v>
      </c>
      <c r="E10459" s="2" t="s">
        <v>27</v>
      </c>
      <c r="F10459" s="2" t="s">
        <v>28</v>
      </c>
      <c r="G10459" s="2" t="s">
        <v>35</v>
      </c>
      <c r="H10459" s="2" t="s">
        <v>39</v>
      </c>
      <c r="I10459" s="4">
        <v>39110</v>
      </c>
      <c r="J10459" s="4" t="str">
        <f t="shared" si="327"/>
        <v>Medium</v>
      </c>
      <c r="K10459" s="4">
        <v>34930.160186939553</v>
      </c>
    </row>
    <row r="10460" spans="1:11" x14ac:dyDescent="0.35">
      <c r="A10460" s="2">
        <v>110458</v>
      </c>
      <c r="B10460" s="3">
        <v>45848</v>
      </c>
      <c r="C10460" s="3" t="str">
        <f t="shared" si="326"/>
        <v>2025-07-10</v>
      </c>
      <c r="D10460" s="2" t="s">
        <v>13</v>
      </c>
      <c r="E10460" s="2" t="s">
        <v>22</v>
      </c>
      <c r="F10460" s="2" t="s">
        <v>29</v>
      </c>
      <c r="G10460" s="2" t="s">
        <v>34</v>
      </c>
      <c r="H10460" s="2" t="s">
        <v>38</v>
      </c>
      <c r="I10460" s="4">
        <v>56700</v>
      </c>
      <c r="J10460" s="4" t="str">
        <f t="shared" si="327"/>
        <v>Large</v>
      </c>
      <c r="K10460" s="4">
        <v>49826.643856929899</v>
      </c>
    </row>
    <row r="10461" spans="1:11" x14ac:dyDescent="0.35">
      <c r="A10461" s="2">
        <v>110459</v>
      </c>
      <c r="B10461" s="3">
        <v>45848</v>
      </c>
      <c r="C10461" s="3" t="str">
        <f t="shared" si="326"/>
        <v>2025-07-10</v>
      </c>
      <c r="D10461" s="2" t="s">
        <v>13</v>
      </c>
      <c r="E10461" s="2" t="s">
        <v>23</v>
      </c>
      <c r="F10461" s="2" t="s">
        <v>28</v>
      </c>
      <c r="G10461" s="2" t="s">
        <v>32</v>
      </c>
      <c r="H10461" s="2" t="s">
        <v>36</v>
      </c>
      <c r="I10461" s="4">
        <v>27910</v>
      </c>
      <c r="J10461" s="4" t="str">
        <f t="shared" si="327"/>
        <v>Small</v>
      </c>
      <c r="K10461" s="4">
        <v>25338.82138773513</v>
      </c>
    </row>
    <row r="10462" spans="1:11" x14ac:dyDescent="0.35">
      <c r="A10462" s="2">
        <v>110460</v>
      </c>
      <c r="B10462" s="3">
        <v>45848</v>
      </c>
      <c r="C10462" s="3" t="str">
        <f t="shared" si="326"/>
        <v>2025-07-10</v>
      </c>
      <c r="D10462" s="2" t="s">
        <v>13</v>
      </c>
      <c r="E10462" s="2" t="s">
        <v>23</v>
      </c>
      <c r="F10462" s="2" t="s">
        <v>28</v>
      </c>
      <c r="G10462" s="2" t="s">
        <v>33</v>
      </c>
      <c r="H10462" s="2" t="s">
        <v>38</v>
      </c>
      <c r="I10462" s="4">
        <v>61760</v>
      </c>
      <c r="J10462" s="4" t="str">
        <f t="shared" si="327"/>
        <v>Large</v>
      </c>
      <c r="K10462" s="4">
        <v>62391.152622718961</v>
      </c>
    </row>
    <row r="10463" spans="1:11" x14ac:dyDescent="0.35">
      <c r="A10463" s="2">
        <v>110461</v>
      </c>
      <c r="B10463" s="3">
        <v>45848</v>
      </c>
      <c r="C10463" s="3" t="str">
        <f t="shared" si="326"/>
        <v>2025-07-10</v>
      </c>
      <c r="D10463" s="2" t="s">
        <v>13</v>
      </c>
      <c r="E10463" s="2" t="s">
        <v>27</v>
      </c>
      <c r="F10463" s="2" t="s">
        <v>28</v>
      </c>
      <c r="G10463" s="2" t="s">
        <v>34</v>
      </c>
      <c r="H10463" s="2" t="s">
        <v>38</v>
      </c>
      <c r="I10463" s="4">
        <v>53220</v>
      </c>
      <c r="J10463" s="4" t="str">
        <f t="shared" si="327"/>
        <v>Large</v>
      </c>
      <c r="K10463" s="4">
        <v>51644.624298572402</v>
      </c>
    </row>
    <row r="10464" spans="1:11" x14ac:dyDescent="0.35">
      <c r="A10464" s="2">
        <v>110462</v>
      </c>
      <c r="B10464" s="3">
        <v>45848</v>
      </c>
      <c r="C10464" s="3" t="str">
        <f t="shared" si="326"/>
        <v>2025-07-10</v>
      </c>
      <c r="D10464" s="2" t="s">
        <v>13</v>
      </c>
      <c r="E10464" s="2" t="s">
        <v>22</v>
      </c>
      <c r="F10464" s="2" t="s">
        <v>29</v>
      </c>
      <c r="G10464" s="2" t="s">
        <v>31</v>
      </c>
      <c r="H10464" s="2" t="s">
        <v>37</v>
      </c>
      <c r="I10464" s="4">
        <v>80820</v>
      </c>
      <c r="J10464" s="4" t="str">
        <f t="shared" si="327"/>
        <v>Large</v>
      </c>
      <c r="K10464" s="4">
        <v>84795.881180508513</v>
      </c>
    </row>
    <row r="10465" spans="1:11" x14ac:dyDescent="0.35">
      <c r="A10465" s="2">
        <v>110463</v>
      </c>
      <c r="B10465" s="3">
        <v>45848</v>
      </c>
      <c r="C10465" s="3" t="str">
        <f t="shared" si="326"/>
        <v>2025-07-10</v>
      </c>
      <c r="D10465" s="2" t="s">
        <v>13</v>
      </c>
      <c r="E10465" s="2" t="s">
        <v>26</v>
      </c>
      <c r="F10465" s="2" t="s">
        <v>29</v>
      </c>
      <c r="G10465" s="2" t="s">
        <v>31</v>
      </c>
      <c r="H10465" s="2" t="s">
        <v>36</v>
      </c>
      <c r="I10465" s="4">
        <v>76900</v>
      </c>
      <c r="J10465" s="4" t="str">
        <f t="shared" si="327"/>
        <v>Large</v>
      </c>
      <c r="K10465" s="4">
        <v>81354.953742032958</v>
      </c>
    </row>
    <row r="10466" spans="1:11" x14ac:dyDescent="0.35">
      <c r="A10466" s="2">
        <v>110464</v>
      </c>
      <c r="B10466" s="3">
        <v>45848</v>
      </c>
      <c r="C10466" s="3" t="str">
        <f t="shared" si="326"/>
        <v>2025-07-10</v>
      </c>
      <c r="D10466" s="2" t="s">
        <v>13</v>
      </c>
      <c r="E10466" s="2" t="s">
        <v>24</v>
      </c>
      <c r="F10466" s="2" t="s">
        <v>30</v>
      </c>
      <c r="G10466" s="2" t="s">
        <v>31</v>
      </c>
      <c r="H10466" s="2" t="s">
        <v>39</v>
      </c>
      <c r="I10466" s="4">
        <v>26000</v>
      </c>
      <c r="J10466" s="4" t="str">
        <f t="shared" si="327"/>
        <v>Small</v>
      </c>
      <c r="K10466" s="4">
        <v>27017.430047973579</v>
      </c>
    </row>
    <row r="10467" spans="1:11" x14ac:dyDescent="0.35">
      <c r="A10467" s="2">
        <v>110465</v>
      </c>
      <c r="B10467" s="3">
        <v>45848</v>
      </c>
      <c r="C10467" s="3" t="str">
        <f t="shared" si="326"/>
        <v>2025-07-10</v>
      </c>
      <c r="D10467" s="2" t="s">
        <v>13</v>
      </c>
      <c r="E10467" s="2" t="s">
        <v>25</v>
      </c>
      <c r="F10467" s="2" t="s">
        <v>30</v>
      </c>
      <c r="G10467" s="2" t="s">
        <v>34</v>
      </c>
      <c r="H10467" s="2" t="s">
        <v>36</v>
      </c>
      <c r="I10467" s="4">
        <v>56610</v>
      </c>
      <c r="J10467" s="4" t="str">
        <f t="shared" si="327"/>
        <v>Large</v>
      </c>
      <c r="K10467" s="4">
        <v>51977.840502244027</v>
      </c>
    </row>
    <row r="10468" spans="1:11" x14ac:dyDescent="0.35">
      <c r="A10468" s="2">
        <v>110466</v>
      </c>
      <c r="B10468" s="3">
        <v>45848</v>
      </c>
      <c r="C10468" s="3" t="str">
        <f t="shared" si="326"/>
        <v>2025-07-10</v>
      </c>
      <c r="D10468" s="2" t="s">
        <v>13</v>
      </c>
      <c r="E10468" s="2" t="s">
        <v>27</v>
      </c>
      <c r="F10468" s="2" t="s">
        <v>28</v>
      </c>
      <c r="G10468" s="2" t="s">
        <v>33</v>
      </c>
      <c r="H10468" s="2" t="s">
        <v>38</v>
      </c>
      <c r="I10468" s="4">
        <v>54480</v>
      </c>
      <c r="J10468" s="4" t="str">
        <f t="shared" si="327"/>
        <v>Large</v>
      </c>
      <c r="K10468" s="4">
        <v>56479.342865996281</v>
      </c>
    </row>
    <row r="10469" spans="1:11" x14ac:dyDescent="0.35">
      <c r="A10469" s="2">
        <v>110467</v>
      </c>
      <c r="B10469" s="3">
        <v>45848</v>
      </c>
      <c r="C10469" s="3" t="str">
        <f t="shared" si="326"/>
        <v>2025-07-10</v>
      </c>
      <c r="D10469" s="2" t="s">
        <v>13</v>
      </c>
      <c r="E10469" s="2" t="s">
        <v>27</v>
      </c>
      <c r="F10469" s="2" t="s">
        <v>28</v>
      </c>
      <c r="G10469" s="2" t="s">
        <v>34</v>
      </c>
      <c r="H10469" s="2" t="s">
        <v>37</v>
      </c>
      <c r="I10469" s="4">
        <v>18500</v>
      </c>
      <c r="J10469" s="4" t="str">
        <f t="shared" si="327"/>
        <v>Small</v>
      </c>
      <c r="K10469" s="4">
        <v>18849.430003009289</v>
      </c>
    </row>
    <row r="10470" spans="1:11" x14ac:dyDescent="0.35">
      <c r="A10470" s="2">
        <v>110468</v>
      </c>
      <c r="B10470" s="3">
        <v>45848</v>
      </c>
      <c r="C10470" s="3" t="str">
        <f t="shared" si="326"/>
        <v>2025-07-10</v>
      </c>
      <c r="D10470" s="2" t="s">
        <v>13</v>
      </c>
      <c r="E10470" s="2" t="s">
        <v>21</v>
      </c>
      <c r="F10470" s="2" t="s">
        <v>28</v>
      </c>
      <c r="G10470" s="2" t="s">
        <v>32</v>
      </c>
      <c r="H10470" s="2" t="s">
        <v>39</v>
      </c>
      <c r="I10470" s="4">
        <v>8720</v>
      </c>
      <c r="J10470" s="4" t="str">
        <f t="shared" si="327"/>
        <v>Small</v>
      </c>
      <c r="K10470" s="4">
        <v>9079.9506300635858</v>
      </c>
    </row>
    <row r="10471" spans="1:11" x14ac:dyDescent="0.35">
      <c r="A10471" s="2">
        <v>110469</v>
      </c>
      <c r="B10471" s="3">
        <v>45848</v>
      </c>
      <c r="C10471" s="3" t="str">
        <f t="shared" si="326"/>
        <v>2025-07-10</v>
      </c>
      <c r="D10471" s="2" t="s">
        <v>13</v>
      </c>
      <c r="E10471" s="2" t="s">
        <v>25</v>
      </c>
      <c r="F10471" s="2" t="s">
        <v>30</v>
      </c>
      <c r="G10471" s="2" t="s">
        <v>32</v>
      </c>
      <c r="H10471" s="2" t="s">
        <v>36</v>
      </c>
      <c r="I10471" s="4">
        <v>71980</v>
      </c>
      <c r="J10471" s="4" t="str">
        <f t="shared" si="327"/>
        <v>Large</v>
      </c>
      <c r="K10471" s="4">
        <v>66562.066076850446</v>
      </c>
    </row>
    <row r="10472" spans="1:11" x14ac:dyDescent="0.35">
      <c r="A10472" s="2">
        <v>110470</v>
      </c>
      <c r="B10472" s="3">
        <v>45848</v>
      </c>
      <c r="C10472" s="3" t="str">
        <f t="shared" si="326"/>
        <v>2025-07-10</v>
      </c>
      <c r="D10472" s="2" t="s">
        <v>13</v>
      </c>
      <c r="E10472" s="2" t="s">
        <v>26</v>
      </c>
      <c r="F10472" s="2" t="s">
        <v>29</v>
      </c>
      <c r="G10472" s="2" t="s">
        <v>31</v>
      </c>
      <c r="H10472" s="2" t="s">
        <v>36</v>
      </c>
      <c r="I10472" s="4">
        <v>19890</v>
      </c>
      <c r="J10472" s="4" t="str">
        <f t="shared" si="327"/>
        <v>Small</v>
      </c>
      <c r="K10472" s="4">
        <v>22804.842784434211</v>
      </c>
    </row>
    <row r="10473" spans="1:11" x14ac:dyDescent="0.35">
      <c r="A10473" s="2">
        <v>110471</v>
      </c>
      <c r="B10473" s="3">
        <v>45848</v>
      </c>
      <c r="C10473" s="3" t="str">
        <f t="shared" si="326"/>
        <v>2025-07-10</v>
      </c>
      <c r="D10473" s="2" t="s">
        <v>13</v>
      </c>
      <c r="E10473" s="2" t="s">
        <v>27</v>
      </c>
      <c r="F10473" s="2" t="s">
        <v>28</v>
      </c>
      <c r="G10473" s="2" t="s">
        <v>33</v>
      </c>
      <c r="H10473" s="2" t="s">
        <v>38</v>
      </c>
      <c r="I10473" s="4">
        <v>54970</v>
      </c>
      <c r="J10473" s="4" t="str">
        <f t="shared" si="327"/>
        <v>Large</v>
      </c>
      <c r="K10473" s="4">
        <v>63005.835521134999</v>
      </c>
    </row>
    <row r="10474" spans="1:11" x14ac:dyDescent="0.35">
      <c r="A10474" s="2">
        <v>110472</v>
      </c>
      <c r="B10474" s="3">
        <v>45848</v>
      </c>
      <c r="C10474" s="3" t="str">
        <f t="shared" si="326"/>
        <v>2025-07-10</v>
      </c>
      <c r="D10474" s="2" t="s">
        <v>13</v>
      </c>
      <c r="E10474" s="2" t="s">
        <v>24</v>
      </c>
      <c r="F10474" s="2" t="s">
        <v>30</v>
      </c>
      <c r="G10474" s="2" t="s">
        <v>32</v>
      </c>
      <c r="H10474" s="2" t="s">
        <v>38</v>
      </c>
      <c r="I10474" s="4">
        <v>33670</v>
      </c>
      <c r="J10474" s="4" t="str">
        <f t="shared" si="327"/>
        <v>Medium</v>
      </c>
      <c r="K10474" s="4">
        <v>37496.124589311366</v>
      </c>
    </row>
    <row r="10475" spans="1:11" x14ac:dyDescent="0.35">
      <c r="A10475" s="2">
        <v>110473</v>
      </c>
      <c r="B10475" s="3">
        <v>45848</v>
      </c>
      <c r="C10475" s="3" t="str">
        <f t="shared" si="326"/>
        <v>2025-07-10</v>
      </c>
      <c r="D10475" s="2" t="s">
        <v>13</v>
      </c>
      <c r="E10475" s="2" t="s">
        <v>26</v>
      </c>
      <c r="F10475" s="2" t="s">
        <v>29</v>
      </c>
      <c r="G10475" s="2" t="s">
        <v>35</v>
      </c>
      <c r="H10475" s="2" t="s">
        <v>39</v>
      </c>
      <c r="I10475" s="4">
        <v>40650</v>
      </c>
      <c r="J10475" s="4" t="str">
        <f t="shared" si="327"/>
        <v>Medium</v>
      </c>
      <c r="K10475" s="4">
        <v>37457.763271104668</v>
      </c>
    </row>
    <row r="10476" spans="1:11" x14ac:dyDescent="0.35">
      <c r="A10476" s="2">
        <v>110474</v>
      </c>
      <c r="B10476" s="3">
        <v>45848</v>
      </c>
      <c r="C10476" s="3" t="str">
        <f t="shared" si="326"/>
        <v>2025-07-10</v>
      </c>
      <c r="D10476" s="2" t="s">
        <v>13</v>
      </c>
      <c r="E10476" s="2" t="s">
        <v>27</v>
      </c>
      <c r="F10476" s="2" t="s">
        <v>28</v>
      </c>
      <c r="G10476" s="2" t="s">
        <v>35</v>
      </c>
      <c r="H10476" s="2" t="s">
        <v>38</v>
      </c>
      <c r="I10476" s="4">
        <v>15220</v>
      </c>
      <c r="J10476" s="4" t="str">
        <f t="shared" si="327"/>
        <v>Small</v>
      </c>
      <c r="K10476" s="4">
        <v>16373.73955773233</v>
      </c>
    </row>
    <row r="10477" spans="1:11" x14ac:dyDescent="0.35">
      <c r="A10477" s="2">
        <v>110475</v>
      </c>
      <c r="B10477" s="3">
        <v>45848</v>
      </c>
      <c r="C10477" s="3" t="str">
        <f t="shared" si="326"/>
        <v>2025-07-10</v>
      </c>
      <c r="D10477" s="2" t="s">
        <v>13</v>
      </c>
      <c r="E10477" s="2" t="s">
        <v>24</v>
      </c>
      <c r="F10477" s="2" t="s">
        <v>30</v>
      </c>
      <c r="G10477" s="2" t="s">
        <v>31</v>
      </c>
      <c r="H10477" s="2" t="s">
        <v>37</v>
      </c>
      <c r="I10477" s="4">
        <v>57230</v>
      </c>
      <c r="J10477" s="4" t="str">
        <f t="shared" si="327"/>
        <v>Large</v>
      </c>
      <c r="K10477" s="4">
        <v>50800.939470730707</v>
      </c>
    </row>
    <row r="10478" spans="1:11" x14ac:dyDescent="0.35">
      <c r="A10478" s="2">
        <v>110476</v>
      </c>
      <c r="B10478" s="3">
        <v>45848</v>
      </c>
      <c r="C10478" s="3" t="str">
        <f t="shared" si="326"/>
        <v>2025-07-10</v>
      </c>
      <c r="D10478" s="2" t="s">
        <v>13</v>
      </c>
      <c r="E10478" s="2" t="s">
        <v>21</v>
      </c>
      <c r="F10478" s="2" t="s">
        <v>28</v>
      </c>
      <c r="G10478" s="2" t="s">
        <v>31</v>
      </c>
      <c r="H10478" s="2" t="s">
        <v>39</v>
      </c>
      <c r="I10478" s="4">
        <v>61440</v>
      </c>
      <c r="J10478" s="4" t="str">
        <f t="shared" si="327"/>
        <v>Large</v>
      </c>
      <c r="K10478" s="4">
        <v>69125.257281111481</v>
      </c>
    </row>
    <row r="10479" spans="1:11" x14ac:dyDescent="0.35">
      <c r="A10479" s="2">
        <v>110477</v>
      </c>
      <c r="B10479" s="3">
        <v>45848</v>
      </c>
      <c r="C10479" s="3" t="str">
        <f t="shared" si="326"/>
        <v>2025-07-10</v>
      </c>
      <c r="D10479" s="2" t="s">
        <v>13</v>
      </c>
      <c r="E10479" s="2" t="s">
        <v>21</v>
      </c>
      <c r="F10479" s="2" t="s">
        <v>28</v>
      </c>
      <c r="G10479" s="2" t="s">
        <v>31</v>
      </c>
      <c r="H10479" s="2" t="s">
        <v>38</v>
      </c>
      <c r="I10479" s="4">
        <v>28790</v>
      </c>
      <c r="J10479" s="4" t="str">
        <f t="shared" si="327"/>
        <v>Small</v>
      </c>
      <c r="K10479" s="4">
        <v>26406.372716025518</v>
      </c>
    </row>
    <row r="10480" spans="1:11" x14ac:dyDescent="0.35">
      <c r="A10480" s="2">
        <v>110478</v>
      </c>
      <c r="B10480" s="3">
        <v>45848</v>
      </c>
      <c r="C10480" s="3" t="str">
        <f t="shared" si="326"/>
        <v>2025-07-10</v>
      </c>
      <c r="D10480" s="2" t="s">
        <v>13</v>
      </c>
      <c r="E10480" s="2" t="s">
        <v>23</v>
      </c>
      <c r="F10480" s="2" t="s">
        <v>28</v>
      </c>
      <c r="G10480" s="2" t="s">
        <v>32</v>
      </c>
      <c r="H10480" s="2" t="s">
        <v>39</v>
      </c>
      <c r="I10480" s="4">
        <v>79660</v>
      </c>
      <c r="J10480" s="4" t="str">
        <f t="shared" si="327"/>
        <v>Large</v>
      </c>
      <c r="K10480" s="4">
        <v>78250.410340621806</v>
      </c>
    </row>
    <row r="10481" spans="1:11" x14ac:dyDescent="0.35">
      <c r="A10481" s="2">
        <v>110479</v>
      </c>
      <c r="B10481" s="3">
        <v>45848</v>
      </c>
      <c r="C10481" s="3" t="str">
        <f t="shared" si="326"/>
        <v>2025-07-10</v>
      </c>
      <c r="D10481" s="2" t="s">
        <v>13</v>
      </c>
      <c r="E10481" s="2" t="s">
        <v>24</v>
      </c>
      <c r="F10481" s="2" t="s">
        <v>30</v>
      </c>
      <c r="G10481" s="2" t="s">
        <v>33</v>
      </c>
      <c r="H10481" s="2" t="s">
        <v>36</v>
      </c>
      <c r="I10481" s="4">
        <v>75230</v>
      </c>
      <c r="J10481" s="4" t="str">
        <f t="shared" si="327"/>
        <v>Large</v>
      </c>
      <c r="K10481" s="4">
        <v>78470.86804188363</v>
      </c>
    </row>
    <row r="10482" spans="1:11" x14ac:dyDescent="0.35">
      <c r="A10482" s="2">
        <v>110480</v>
      </c>
      <c r="B10482" s="3">
        <v>45848</v>
      </c>
      <c r="C10482" s="3" t="str">
        <f t="shared" si="326"/>
        <v>2025-07-10</v>
      </c>
      <c r="D10482" s="2" t="s">
        <v>13</v>
      </c>
      <c r="E10482" s="2" t="s">
        <v>26</v>
      </c>
      <c r="F10482" s="2" t="s">
        <v>29</v>
      </c>
      <c r="G10482" s="2" t="s">
        <v>31</v>
      </c>
      <c r="H10482" s="2" t="s">
        <v>39</v>
      </c>
      <c r="I10482" s="4">
        <v>62630</v>
      </c>
      <c r="J10482" s="4" t="str">
        <f t="shared" si="327"/>
        <v>Large</v>
      </c>
      <c r="K10482" s="4">
        <v>60117.632828322698</v>
      </c>
    </row>
    <row r="10483" spans="1:11" x14ac:dyDescent="0.35">
      <c r="A10483" s="2">
        <v>110481</v>
      </c>
      <c r="B10483" s="3">
        <v>45848</v>
      </c>
      <c r="C10483" s="3" t="str">
        <f t="shared" si="326"/>
        <v>2025-07-10</v>
      </c>
      <c r="D10483" s="2" t="s">
        <v>13</v>
      </c>
      <c r="E10483" s="2" t="s">
        <v>24</v>
      </c>
      <c r="F10483" s="2" t="s">
        <v>30</v>
      </c>
      <c r="G10483" s="2" t="s">
        <v>34</v>
      </c>
      <c r="H10483" s="2" t="s">
        <v>36</v>
      </c>
      <c r="I10483" s="4">
        <v>57110</v>
      </c>
      <c r="J10483" s="4" t="str">
        <f t="shared" si="327"/>
        <v>Large</v>
      </c>
      <c r="K10483" s="4">
        <v>52631.771341779298</v>
      </c>
    </row>
    <row r="10484" spans="1:11" x14ac:dyDescent="0.35">
      <c r="A10484" s="2">
        <v>110482</v>
      </c>
      <c r="B10484" s="3">
        <v>45848</v>
      </c>
      <c r="C10484" s="3" t="str">
        <f t="shared" si="326"/>
        <v>2025-07-10</v>
      </c>
      <c r="D10484" s="2" t="s">
        <v>13</v>
      </c>
      <c r="E10484" s="2" t="s">
        <v>25</v>
      </c>
      <c r="F10484" s="2" t="s">
        <v>30</v>
      </c>
      <c r="G10484" s="2" t="s">
        <v>31</v>
      </c>
      <c r="H10484" s="2" t="s">
        <v>39</v>
      </c>
      <c r="I10484" s="4">
        <v>9890</v>
      </c>
      <c r="J10484" s="4" t="str">
        <f t="shared" si="327"/>
        <v>Small</v>
      </c>
      <c r="K10484" s="4">
        <v>10758.9140789101</v>
      </c>
    </row>
    <row r="10485" spans="1:11" x14ac:dyDescent="0.35">
      <c r="A10485" s="2">
        <v>110483</v>
      </c>
      <c r="B10485" s="3">
        <v>45848</v>
      </c>
      <c r="C10485" s="3" t="str">
        <f t="shared" si="326"/>
        <v>2025-07-10</v>
      </c>
      <c r="D10485" s="2" t="s">
        <v>13</v>
      </c>
      <c r="E10485" s="2" t="s">
        <v>24</v>
      </c>
      <c r="F10485" s="2" t="s">
        <v>30</v>
      </c>
      <c r="G10485" s="2" t="s">
        <v>32</v>
      </c>
      <c r="H10485" s="2" t="s">
        <v>38</v>
      </c>
      <c r="I10485" s="4">
        <v>30910</v>
      </c>
      <c r="J10485" s="4" t="str">
        <f t="shared" si="327"/>
        <v>Medium</v>
      </c>
      <c r="K10485" s="4">
        <v>33807.976953187601</v>
      </c>
    </row>
    <row r="10486" spans="1:11" x14ac:dyDescent="0.35">
      <c r="A10486" s="2">
        <v>110484</v>
      </c>
      <c r="B10486" s="3">
        <v>45848</v>
      </c>
      <c r="C10486" s="3" t="str">
        <f t="shared" si="326"/>
        <v>2025-07-10</v>
      </c>
      <c r="D10486" s="2" t="s">
        <v>13</v>
      </c>
      <c r="E10486" s="2" t="s">
        <v>21</v>
      </c>
      <c r="F10486" s="2" t="s">
        <v>28</v>
      </c>
      <c r="G10486" s="2" t="s">
        <v>33</v>
      </c>
      <c r="H10486" s="2" t="s">
        <v>36</v>
      </c>
      <c r="I10486" s="4">
        <v>44800</v>
      </c>
      <c r="J10486" s="4" t="str">
        <f t="shared" si="327"/>
        <v>Medium</v>
      </c>
      <c r="K10486" s="4">
        <v>44494.034034627053</v>
      </c>
    </row>
    <row r="10487" spans="1:11" x14ac:dyDescent="0.35">
      <c r="A10487" s="2">
        <v>110485</v>
      </c>
      <c r="B10487" s="3">
        <v>45848</v>
      </c>
      <c r="C10487" s="3" t="str">
        <f t="shared" si="326"/>
        <v>2025-07-10</v>
      </c>
      <c r="D10487" s="2" t="s">
        <v>13</v>
      </c>
      <c r="E10487" s="2" t="s">
        <v>21</v>
      </c>
      <c r="F10487" s="2" t="s">
        <v>28</v>
      </c>
      <c r="G10487" s="2" t="s">
        <v>31</v>
      </c>
      <c r="H10487" s="2" t="s">
        <v>39</v>
      </c>
      <c r="I10487" s="4">
        <v>5350</v>
      </c>
      <c r="J10487" s="4" t="str">
        <f t="shared" si="327"/>
        <v>Small</v>
      </c>
      <c r="K10487" s="4">
        <v>5027.2720802910499</v>
      </c>
    </row>
    <row r="10488" spans="1:11" x14ac:dyDescent="0.35">
      <c r="A10488" s="2">
        <v>110486</v>
      </c>
      <c r="B10488" s="3">
        <v>45848</v>
      </c>
      <c r="C10488" s="3" t="str">
        <f t="shared" si="326"/>
        <v>2025-07-10</v>
      </c>
      <c r="D10488" s="2" t="s">
        <v>13</v>
      </c>
      <c r="E10488" s="2" t="s">
        <v>21</v>
      </c>
      <c r="F10488" s="2" t="s">
        <v>28</v>
      </c>
      <c r="G10488" s="2" t="s">
        <v>35</v>
      </c>
      <c r="H10488" s="2" t="s">
        <v>37</v>
      </c>
      <c r="I10488" s="4">
        <v>18050</v>
      </c>
      <c r="J10488" s="4" t="str">
        <f t="shared" si="327"/>
        <v>Small</v>
      </c>
      <c r="K10488" s="4">
        <v>19184.12140010596</v>
      </c>
    </row>
    <row r="10489" spans="1:11" x14ac:dyDescent="0.35">
      <c r="A10489" s="2">
        <v>110487</v>
      </c>
      <c r="B10489" s="3">
        <v>45848</v>
      </c>
      <c r="C10489" s="3" t="str">
        <f t="shared" si="326"/>
        <v>2025-07-10</v>
      </c>
      <c r="D10489" s="2" t="s">
        <v>13</v>
      </c>
      <c r="E10489" s="2" t="s">
        <v>25</v>
      </c>
      <c r="F10489" s="2" t="s">
        <v>30</v>
      </c>
      <c r="G10489" s="2" t="s">
        <v>31</v>
      </c>
      <c r="H10489" s="2" t="s">
        <v>38</v>
      </c>
      <c r="I10489" s="4">
        <v>78720</v>
      </c>
      <c r="J10489" s="4" t="str">
        <f t="shared" si="327"/>
        <v>Large</v>
      </c>
      <c r="K10489" s="4">
        <v>88166.484099111185</v>
      </c>
    </row>
    <row r="10490" spans="1:11" x14ac:dyDescent="0.35">
      <c r="A10490" s="2">
        <v>110488</v>
      </c>
      <c r="B10490" s="3">
        <v>45848</v>
      </c>
      <c r="C10490" s="3" t="str">
        <f t="shared" si="326"/>
        <v>2025-07-10</v>
      </c>
      <c r="D10490" s="2" t="s">
        <v>13</v>
      </c>
      <c r="E10490" s="2" t="s">
        <v>27</v>
      </c>
      <c r="F10490" s="2" t="s">
        <v>28</v>
      </c>
      <c r="G10490" s="2" t="s">
        <v>31</v>
      </c>
      <c r="H10490" s="2" t="s">
        <v>39</v>
      </c>
      <c r="I10490" s="4">
        <v>83290</v>
      </c>
      <c r="J10490" s="4" t="str">
        <f t="shared" si="327"/>
        <v>Large</v>
      </c>
      <c r="K10490" s="4">
        <v>90880.546668701238</v>
      </c>
    </row>
    <row r="10491" spans="1:11" x14ac:dyDescent="0.35">
      <c r="A10491" s="2">
        <v>110489</v>
      </c>
      <c r="B10491" s="3">
        <v>45848</v>
      </c>
      <c r="C10491" s="3" t="str">
        <f t="shared" si="326"/>
        <v>2025-07-10</v>
      </c>
      <c r="D10491" s="2" t="s">
        <v>13</v>
      </c>
      <c r="E10491" s="2" t="s">
        <v>23</v>
      </c>
      <c r="F10491" s="2" t="s">
        <v>28</v>
      </c>
      <c r="G10491" s="2" t="s">
        <v>33</v>
      </c>
      <c r="H10491" s="2" t="s">
        <v>39</v>
      </c>
      <c r="I10491" s="4">
        <v>31980</v>
      </c>
      <c r="J10491" s="4" t="str">
        <f t="shared" si="327"/>
        <v>Medium</v>
      </c>
      <c r="K10491" s="4">
        <v>32567.991514598569</v>
      </c>
    </row>
    <row r="10492" spans="1:11" x14ac:dyDescent="0.35">
      <c r="A10492" s="2">
        <v>110490</v>
      </c>
      <c r="B10492" s="3">
        <v>45848</v>
      </c>
      <c r="C10492" s="3" t="str">
        <f t="shared" si="326"/>
        <v>2025-07-10</v>
      </c>
      <c r="D10492" s="2" t="s">
        <v>13</v>
      </c>
      <c r="E10492" s="2" t="s">
        <v>25</v>
      </c>
      <c r="F10492" s="2" t="s">
        <v>30</v>
      </c>
      <c r="G10492" s="2" t="s">
        <v>34</v>
      </c>
      <c r="H10492" s="2" t="s">
        <v>36</v>
      </c>
      <c r="I10492" s="4">
        <v>33400</v>
      </c>
      <c r="J10492" s="4" t="str">
        <f t="shared" si="327"/>
        <v>Medium</v>
      </c>
      <c r="K10492" s="4">
        <v>28987.927996947601</v>
      </c>
    </row>
    <row r="10493" spans="1:11" x14ac:dyDescent="0.35">
      <c r="A10493" s="2">
        <v>110491</v>
      </c>
      <c r="B10493" s="3">
        <v>45848</v>
      </c>
      <c r="C10493" s="3" t="str">
        <f t="shared" si="326"/>
        <v>2025-07-10</v>
      </c>
      <c r="D10493" s="2" t="s">
        <v>13</v>
      </c>
      <c r="E10493" s="2" t="s">
        <v>27</v>
      </c>
      <c r="F10493" s="2" t="s">
        <v>28</v>
      </c>
      <c r="G10493" s="2" t="s">
        <v>31</v>
      </c>
      <c r="H10493" s="2" t="s">
        <v>36</v>
      </c>
      <c r="I10493" s="4">
        <v>74900</v>
      </c>
      <c r="J10493" s="4" t="str">
        <f t="shared" si="327"/>
        <v>Large</v>
      </c>
      <c r="K10493" s="4">
        <v>84318.781315001426</v>
      </c>
    </row>
    <row r="10494" spans="1:11" x14ac:dyDescent="0.35">
      <c r="A10494" s="2">
        <v>110492</v>
      </c>
      <c r="B10494" s="3">
        <v>45848</v>
      </c>
      <c r="C10494" s="3" t="str">
        <f t="shared" si="326"/>
        <v>2025-07-10</v>
      </c>
      <c r="D10494" s="2" t="s">
        <v>13</v>
      </c>
      <c r="E10494" s="2" t="s">
        <v>25</v>
      </c>
      <c r="F10494" s="2" t="s">
        <v>30</v>
      </c>
      <c r="G10494" s="2" t="s">
        <v>31</v>
      </c>
      <c r="H10494" s="2" t="s">
        <v>38</v>
      </c>
      <c r="I10494" s="4">
        <v>88640</v>
      </c>
      <c r="J10494" s="4" t="str">
        <f t="shared" si="327"/>
        <v>Large</v>
      </c>
      <c r="K10494" s="4">
        <v>99504.178061559622</v>
      </c>
    </row>
    <row r="10495" spans="1:11" x14ac:dyDescent="0.35">
      <c r="A10495" s="2">
        <v>110493</v>
      </c>
      <c r="B10495" s="3">
        <v>45848</v>
      </c>
      <c r="C10495" s="3" t="str">
        <f t="shared" si="326"/>
        <v>2025-07-10</v>
      </c>
      <c r="D10495" s="2" t="s">
        <v>13</v>
      </c>
      <c r="E10495" s="2" t="s">
        <v>22</v>
      </c>
      <c r="F10495" s="2" t="s">
        <v>29</v>
      </c>
      <c r="G10495" s="2" t="s">
        <v>32</v>
      </c>
      <c r="H10495" s="2" t="s">
        <v>36</v>
      </c>
      <c r="I10495" s="4">
        <v>39890</v>
      </c>
      <c r="J10495" s="4" t="str">
        <f t="shared" si="327"/>
        <v>Medium</v>
      </c>
      <c r="K10495" s="4">
        <v>36971.688291105027</v>
      </c>
    </row>
    <row r="10496" spans="1:11" x14ac:dyDescent="0.35">
      <c r="A10496" s="2">
        <v>110494</v>
      </c>
      <c r="B10496" s="3">
        <v>45848</v>
      </c>
      <c r="C10496" s="3" t="str">
        <f t="shared" si="326"/>
        <v>2025-07-10</v>
      </c>
      <c r="D10496" s="2" t="s">
        <v>13</v>
      </c>
      <c r="E10496" s="2" t="s">
        <v>27</v>
      </c>
      <c r="F10496" s="2" t="s">
        <v>28</v>
      </c>
      <c r="G10496" s="2" t="s">
        <v>33</v>
      </c>
      <c r="H10496" s="2" t="s">
        <v>39</v>
      </c>
      <c r="I10496" s="4">
        <v>69310</v>
      </c>
      <c r="J10496" s="4" t="str">
        <f t="shared" si="327"/>
        <v>Large</v>
      </c>
      <c r="K10496" s="4">
        <v>73189.651217423467</v>
      </c>
    </row>
    <row r="10497" spans="1:11" x14ac:dyDescent="0.35">
      <c r="A10497" s="2">
        <v>110495</v>
      </c>
      <c r="B10497" s="3">
        <v>45848</v>
      </c>
      <c r="C10497" s="3" t="str">
        <f t="shared" si="326"/>
        <v>2025-07-10</v>
      </c>
      <c r="D10497" s="2" t="s">
        <v>13</v>
      </c>
      <c r="E10497" s="2" t="s">
        <v>26</v>
      </c>
      <c r="F10497" s="2" t="s">
        <v>29</v>
      </c>
      <c r="G10497" s="2" t="s">
        <v>32</v>
      </c>
      <c r="H10497" s="2" t="s">
        <v>39</v>
      </c>
      <c r="I10497" s="4">
        <v>36730</v>
      </c>
      <c r="J10497" s="4" t="str">
        <f t="shared" si="327"/>
        <v>Medium</v>
      </c>
      <c r="K10497" s="4">
        <v>35338.042469461099</v>
      </c>
    </row>
    <row r="10498" spans="1:11" x14ac:dyDescent="0.35">
      <c r="A10498" s="2">
        <v>110496</v>
      </c>
      <c r="B10498" s="3">
        <v>45848</v>
      </c>
      <c r="C10498" s="3" t="str">
        <f t="shared" ref="C10498:C10561" si="328">TEXT(B10498,"yyyy-mm-dd")</f>
        <v>2025-07-10</v>
      </c>
      <c r="D10498" s="2" t="s">
        <v>13</v>
      </c>
      <c r="E10498" s="2" t="s">
        <v>26</v>
      </c>
      <c r="F10498" s="2" t="s">
        <v>29</v>
      </c>
      <c r="G10498" s="2" t="s">
        <v>31</v>
      </c>
      <c r="H10498" s="2" t="s">
        <v>36</v>
      </c>
      <c r="I10498" s="4">
        <v>11640</v>
      </c>
      <c r="J10498" s="4" t="str">
        <f t="shared" si="327"/>
        <v>Small</v>
      </c>
      <c r="K10498" s="4">
        <v>10662.39471344987</v>
      </c>
    </row>
    <row r="10499" spans="1:11" x14ac:dyDescent="0.35">
      <c r="A10499" s="2">
        <v>110497</v>
      </c>
      <c r="B10499" s="3">
        <v>45848</v>
      </c>
      <c r="C10499" s="3" t="str">
        <f t="shared" si="328"/>
        <v>2025-07-10</v>
      </c>
      <c r="D10499" s="2" t="s">
        <v>13</v>
      </c>
      <c r="E10499" s="2" t="s">
        <v>23</v>
      </c>
      <c r="F10499" s="2" t="s">
        <v>28</v>
      </c>
      <c r="G10499" s="2" t="s">
        <v>31</v>
      </c>
      <c r="H10499" s="2" t="s">
        <v>38</v>
      </c>
      <c r="I10499" s="4">
        <v>29980</v>
      </c>
      <c r="J10499" s="4" t="str">
        <f t="shared" ref="J10499:J10562" si="329">IF(I10499&lt;30000,"Small",IF(I10499&lt;=50000,"Medium","Large"))</f>
        <v>Small</v>
      </c>
      <c r="K10499" s="4">
        <v>25579.33677716487</v>
      </c>
    </row>
    <row r="10500" spans="1:11" x14ac:dyDescent="0.35">
      <c r="A10500" s="2">
        <v>110498</v>
      </c>
      <c r="B10500" s="3">
        <v>45848</v>
      </c>
      <c r="C10500" s="3" t="str">
        <f t="shared" si="328"/>
        <v>2025-07-10</v>
      </c>
      <c r="D10500" s="2" t="s">
        <v>13</v>
      </c>
      <c r="E10500" s="2" t="s">
        <v>21</v>
      </c>
      <c r="F10500" s="2" t="s">
        <v>28</v>
      </c>
      <c r="G10500" s="2" t="s">
        <v>35</v>
      </c>
      <c r="H10500" s="2" t="s">
        <v>37</v>
      </c>
      <c r="I10500" s="4">
        <v>6200</v>
      </c>
      <c r="J10500" s="4" t="str">
        <f t="shared" si="329"/>
        <v>Small</v>
      </c>
      <c r="K10500" s="4">
        <v>5949.1485055064486</v>
      </c>
    </row>
    <row r="10501" spans="1:11" x14ac:dyDescent="0.35">
      <c r="A10501" s="2">
        <v>110499</v>
      </c>
      <c r="B10501" s="3">
        <v>45848</v>
      </c>
      <c r="C10501" s="3" t="str">
        <f t="shared" si="328"/>
        <v>2025-07-10</v>
      </c>
      <c r="D10501" s="2" t="s">
        <v>13</v>
      </c>
      <c r="E10501" s="2" t="s">
        <v>25</v>
      </c>
      <c r="F10501" s="2" t="s">
        <v>30</v>
      </c>
      <c r="G10501" s="2" t="s">
        <v>32</v>
      </c>
      <c r="H10501" s="2" t="s">
        <v>39</v>
      </c>
      <c r="I10501" s="4">
        <v>15800</v>
      </c>
      <c r="J10501" s="4" t="str">
        <f t="shared" si="329"/>
        <v>Small</v>
      </c>
      <c r="K10501" s="4">
        <v>14430.33758164006</v>
      </c>
    </row>
    <row r="10502" spans="1:11" x14ac:dyDescent="0.35">
      <c r="A10502" s="2">
        <v>110500</v>
      </c>
      <c r="B10502" s="3">
        <v>45848</v>
      </c>
      <c r="C10502" s="3" t="str">
        <f t="shared" si="328"/>
        <v>2025-07-10</v>
      </c>
      <c r="D10502" s="2" t="s">
        <v>13</v>
      </c>
      <c r="E10502" s="2" t="s">
        <v>24</v>
      </c>
      <c r="F10502" s="2" t="s">
        <v>30</v>
      </c>
      <c r="G10502" s="2" t="s">
        <v>33</v>
      </c>
      <c r="H10502" s="2" t="s">
        <v>39</v>
      </c>
      <c r="I10502" s="4">
        <v>27860</v>
      </c>
      <c r="J10502" s="4" t="str">
        <f t="shared" si="329"/>
        <v>Small</v>
      </c>
      <c r="K10502" s="4">
        <v>23879.10662040981</v>
      </c>
    </row>
    <row r="10503" spans="1:11" x14ac:dyDescent="0.35">
      <c r="A10503" s="2">
        <v>110501</v>
      </c>
      <c r="B10503" s="3">
        <v>45848</v>
      </c>
      <c r="C10503" s="3" t="str">
        <f t="shared" si="328"/>
        <v>2025-07-10</v>
      </c>
      <c r="D10503" s="2" t="s">
        <v>13</v>
      </c>
      <c r="E10503" s="2" t="s">
        <v>21</v>
      </c>
      <c r="F10503" s="2" t="s">
        <v>28</v>
      </c>
      <c r="G10503" s="2" t="s">
        <v>31</v>
      </c>
      <c r="H10503" s="2" t="s">
        <v>36</v>
      </c>
      <c r="I10503" s="4">
        <v>19360</v>
      </c>
      <c r="J10503" s="4" t="str">
        <f t="shared" si="329"/>
        <v>Small</v>
      </c>
      <c r="K10503" s="4">
        <v>19514.992867621091</v>
      </c>
    </row>
    <row r="10504" spans="1:11" x14ac:dyDescent="0.35">
      <c r="A10504" s="2">
        <v>110502</v>
      </c>
      <c r="B10504" s="3">
        <v>45848</v>
      </c>
      <c r="C10504" s="3" t="str">
        <f t="shared" si="328"/>
        <v>2025-07-10</v>
      </c>
      <c r="D10504" s="2" t="s">
        <v>13</v>
      </c>
      <c r="E10504" s="2" t="s">
        <v>23</v>
      </c>
      <c r="F10504" s="2" t="s">
        <v>28</v>
      </c>
      <c r="G10504" s="2" t="s">
        <v>35</v>
      </c>
      <c r="H10504" s="2" t="s">
        <v>37</v>
      </c>
      <c r="I10504" s="4">
        <v>87120</v>
      </c>
      <c r="J10504" s="4" t="str">
        <f t="shared" si="329"/>
        <v>Large</v>
      </c>
      <c r="K10504" s="4">
        <v>80128.85836287959</v>
      </c>
    </row>
    <row r="10505" spans="1:11" x14ac:dyDescent="0.35">
      <c r="A10505" s="2">
        <v>110503</v>
      </c>
      <c r="B10505" s="3">
        <v>45848</v>
      </c>
      <c r="C10505" s="3" t="str">
        <f t="shared" si="328"/>
        <v>2025-07-10</v>
      </c>
      <c r="D10505" s="2" t="s">
        <v>13</v>
      </c>
      <c r="E10505" s="2" t="s">
        <v>24</v>
      </c>
      <c r="F10505" s="2" t="s">
        <v>30</v>
      </c>
      <c r="G10505" s="2" t="s">
        <v>35</v>
      </c>
      <c r="H10505" s="2" t="s">
        <v>39</v>
      </c>
      <c r="I10505" s="4">
        <v>41040</v>
      </c>
      <c r="J10505" s="4" t="str">
        <f t="shared" si="329"/>
        <v>Medium</v>
      </c>
      <c r="K10505" s="4">
        <v>42132.781203866289</v>
      </c>
    </row>
    <row r="10506" spans="1:11" x14ac:dyDescent="0.35">
      <c r="A10506" s="2">
        <v>110504</v>
      </c>
      <c r="B10506" s="3">
        <v>45849</v>
      </c>
      <c r="C10506" s="3" t="str">
        <f t="shared" si="328"/>
        <v>2025-07-11</v>
      </c>
      <c r="D10506" s="2" t="s">
        <v>13</v>
      </c>
      <c r="E10506" s="2" t="s">
        <v>25</v>
      </c>
      <c r="F10506" s="2" t="s">
        <v>30</v>
      </c>
      <c r="G10506" s="2" t="s">
        <v>34</v>
      </c>
      <c r="H10506" s="2" t="s">
        <v>37</v>
      </c>
      <c r="I10506" s="4">
        <v>76100</v>
      </c>
      <c r="J10506" s="4" t="str">
        <f t="shared" si="329"/>
        <v>Large</v>
      </c>
      <c r="K10506" s="4">
        <v>74233.761928192922</v>
      </c>
    </row>
    <row r="10507" spans="1:11" x14ac:dyDescent="0.35">
      <c r="A10507" s="2">
        <v>110505</v>
      </c>
      <c r="B10507" s="3">
        <v>45849</v>
      </c>
      <c r="C10507" s="3" t="str">
        <f t="shared" si="328"/>
        <v>2025-07-11</v>
      </c>
      <c r="D10507" s="2" t="s">
        <v>13</v>
      </c>
      <c r="E10507" s="2" t="s">
        <v>21</v>
      </c>
      <c r="F10507" s="2" t="s">
        <v>28</v>
      </c>
      <c r="G10507" s="2" t="s">
        <v>33</v>
      </c>
      <c r="H10507" s="2" t="s">
        <v>37</v>
      </c>
      <c r="I10507" s="4">
        <v>79650</v>
      </c>
      <c r="J10507" s="4" t="str">
        <f t="shared" si="329"/>
        <v>Large</v>
      </c>
      <c r="K10507" s="4">
        <v>75858.487408807167</v>
      </c>
    </row>
    <row r="10508" spans="1:11" x14ac:dyDescent="0.35">
      <c r="A10508" s="2">
        <v>110506</v>
      </c>
      <c r="B10508" s="3">
        <v>45849</v>
      </c>
      <c r="C10508" s="3" t="str">
        <f t="shared" si="328"/>
        <v>2025-07-11</v>
      </c>
      <c r="D10508" s="2" t="s">
        <v>13</v>
      </c>
      <c r="E10508" s="2" t="s">
        <v>21</v>
      </c>
      <c r="F10508" s="2" t="s">
        <v>28</v>
      </c>
      <c r="G10508" s="2" t="s">
        <v>35</v>
      </c>
      <c r="H10508" s="2" t="s">
        <v>39</v>
      </c>
      <c r="I10508" s="4">
        <v>66540</v>
      </c>
      <c r="J10508" s="4" t="str">
        <f t="shared" si="329"/>
        <v>Large</v>
      </c>
      <c r="K10508" s="4">
        <v>64064.423334613894</v>
      </c>
    </row>
    <row r="10509" spans="1:11" x14ac:dyDescent="0.35">
      <c r="A10509" s="2">
        <v>110507</v>
      </c>
      <c r="B10509" s="3">
        <v>45849</v>
      </c>
      <c r="C10509" s="3" t="str">
        <f t="shared" si="328"/>
        <v>2025-07-11</v>
      </c>
      <c r="D10509" s="2" t="s">
        <v>13</v>
      </c>
      <c r="E10509" s="2" t="s">
        <v>26</v>
      </c>
      <c r="F10509" s="2" t="s">
        <v>29</v>
      </c>
      <c r="G10509" s="2" t="s">
        <v>33</v>
      </c>
      <c r="H10509" s="2" t="s">
        <v>37</v>
      </c>
      <c r="I10509" s="4">
        <v>41410</v>
      </c>
      <c r="J10509" s="4" t="str">
        <f t="shared" si="329"/>
        <v>Medium</v>
      </c>
      <c r="K10509" s="4">
        <v>42327.985080280283</v>
      </c>
    </row>
    <row r="10510" spans="1:11" x14ac:dyDescent="0.35">
      <c r="A10510" s="2">
        <v>110508</v>
      </c>
      <c r="B10510" s="3">
        <v>45849</v>
      </c>
      <c r="C10510" s="3" t="str">
        <f t="shared" si="328"/>
        <v>2025-07-11</v>
      </c>
      <c r="D10510" s="2" t="s">
        <v>13</v>
      </c>
      <c r="E10510" s="2" t="s">
        <v>24</v>
      </c>
      <c r="F10510" s="2" t="s">
        <v>30</v>
      </c>
      <c r="G10510" s="2" t="s">
        <v>31</v>
      </c>
      <c r="H10510" s="2" t="s">
        <v>37</v>
      </c>
      <c r="I10510" s="4">
        <v>69970</v>
      </c>
      <c r="J10510" s="4" t="str">
        <f t="shared" si="329"/>
        <v>Large</v>
      </c>
      <c r="K10510" s="4">
        <v>76980.844845590531</v>
      </c>
    </row>
    <row r="10511" spans="1:11" x14ac:dyDescent="0.35">
      <c r="A10511" s="2">
        <v>110509</v>
      </c>
      <c r="B10511" s="3">
        <v>45849</v>
      </c>
      <c r="C10511" s="3" t="str">
        <f t="shared" si="328"/>
        <v>2025-07-11</v>
      </c>
      <c r="D10511" s="2" t="s">
        <v>13</v>
      </c>
      <c r="E10511" s="2" t="s">
        <v>22</v>
      </c>
      <c r="F10511" s="2" t="s">
        <v>29</v>
      </c>
      <c r="G10511" s="2" t="s">
        <v>34</v>
      </c>
      <c r="H10511" s="2" t="s">
        <v>36</v>
      </c>
      <c r="I10511" s="4">
        <v>43230</v>
      </c>
      <c r="J10511" s="4" t="str">
        <f t="shared" si="329"/>
        <v>Medium</v>
      </c>
      <c r="K10511" s="4">
        <v>45426.055200215596</v>
      </c>
    </row>
    <row r="10512" spans="1:11" x14ac:dyDescent="0.35">
      <c r="A10512" s="2">
        <v>110510</v>
      </c>
      <c r="B10512" s="3">
        <v>45849</v>
      </c>
      <c r="C10512" s="3" t="str">
        <f t="shared" si="328"/>
        <v>2025-07-11</v>
      </c>
      <c r="D10512" s="2" t="s">
        <v>13</v>
      </c>
      <c r="E10512" s="2" t="s">
        <v>22</v>
      </c>
      <c r="F10512" s="2" t="s">
        <v>29</v>
      </c>
      <c r="G10512" s="2" t="s">
        <v>33</v>
      </c>
      <c r="H10512" s="2" t="s">
        <v>36</v>
      </c>
      <c r="I10512" s="4">
        <v>24440</v>
      </c>
      <c r="J10512" s="4" t="str">
        <f t="shared" si="329"/>
        <v>Small</v>
      </c>
      <c r="K10512" s="4">
        <v>21584.600771583198</v>
      </c>
    </row>
    <row r="10513" spans="1:11" x14ac:dyDescent="0.35">
      <c r="A10513" s="2">
        <v>110511</v>
      </c>
      <c r="B10513" s="3">
        <v>45849</v>
      </c>
      <c r="C10513" s="3" t="str">
        <f t="shared" si="328"/>
        <v>2025-07-11</v>
      </c>
      <c r="D10513" s="2" t="s">
        <v>13</v>
      </c>
      <c r="E10513" s="2" t="s">
        <v>21</v>
      </c>
      <c r="F10513" s="2" t="s">
        <v>28</v>
      </c>
      <c r="G10513" s="2" t="s">
        <v>34</v>
      </c>
      <c r="H10513" s="2" t="s">
        <v>37</v>
      </c>
      <c r="I10513" s="4">
        <v>17170</v>
      </c>
      <c r="J10513" s="4" t="str">
        <f t="shared" si="329"/>
        <v>Small</v>
      </c>
      <c r="K10513" s="4">
        <v>17515.113060339379</v>
      </c>
    </row>
    <row r="10514" spans="1:11" x14ac:dyDescent="0.35">
      <c r="A10514" s="2">
        <v>110512</v>
      </c>
      <c r="B10514" s="3">
        <v>45849</v>
      </c>
      <c r="C10514" s="3" t="str">
        <f t="shared" si="328"/>
        <v>2025-07-11</v>
      </c>
      <c r="D10514" s="2" t="s">
        <v>13</v>
      </c>
      <c r="E10514" s="2" t="s">
        <v>25</v>
      </c>
      <c r="F10514" s="2" t="s">
        <v>30</v>
      </c>
      <c r="G10514" s="2" t="s">
        <v>33</v>
      </c>
      <c r="H10514" s="2" t="s">
        <v>38</v>
      </c>
      <c r="I10514" s="4">
        <v>75190</v>
      </c>
      <c r="J10514" s="4" t="str">
        <f t="shared" si="329"/>
        <v>Large</v>
      </c>
      <c r="K10514" s="4">
        <v>81255.773594203463</v>
      </c>
    </row>
    <row r="10515" spans="1:11" x14ac:dyDescent="0.35">
      <c r="A10515" s="2">
        <v>110513</v>
      </c>
      <c r="B10515" s="3">
        <v>45849</v>
      </c>
      <c r="C10515" s="3" t="str">
        <f t="shared" si="328"/>
        <v>2025-07-11</v>
      </c>
      <c r="D10515" s="2" t="s">
        <v>13</v>
      </c>
      <c r="E10515" s="2" t="s">
        <v>21</v>
      </c>
      <c r="F10515" s="2" t="s">
        <v>28</v>
      </c>
      <c r="G10515" s="2" t="s">
        <v>33</v>
      </c>
      <c r="H10515" s="2" t="s">
        <v>37</v>
      </c>
      <c r="I10515" s="4">
        <v>15090</v>
      </c>
      <c r="J10515" s="4" t="str">
        <f t="shared" si="329"/>
        <v>Small</v>
      </c>
      <c r="K10515" s="4">
        <v>14234.707064683071</v>
      </c>
    </row>
    <row r="10516" spans="1:11" x14ac:dyDescent="0.35">
      <c r="A10516" s="2">
        <v>110514</v>
      </c>
      <c r="B10516" s="3">
        <v>45849</v>
      </c>
      <c r="C10516" s="3" t="str">
        <f t="shared" si="328"/>
        <v>2025-07-11</v>
      </c>
      <c r="D10516" s="2" t="s">
        <v>13</v>
      </c>
      <c r="E10516" s="2" t="s">
        <v>23</v>
      </c>
      <c r="F10516" s="2" t="s">
        <v>28</v>
      </c>
      <c r="G10516" s="2" t="s">
        <v>32</v>
      </c>
      <c r="H10516" s="2" t="s">
        <v>39</v>
      </c>
      <c r="I10516" s="4">
        <v>69450</v>
      </c>
      <c r="J10516" s="4" t="str">
        <f t="shared" si="329"/>
        <v>Large</v>
      </c>
      <c r="K10516" s="4">
        <v>72117.68092323828</v>
      </c>
    </row>
    <row r="10517" spans="1:11" x14ac:dyDescent="0.35">
      <c r="A10517" s="2">
        <v>110515</v>
      </c>
      <c r="B10517" s="3">
        <v>45849</v>
      </c>
      <c r="C10517" s="3" t="str">
        <f t="shared" si="328"/>
        <v>2025-07-11</v>
      </c>
      <c r="D10517" s="2" t="s">
        <v>13</v>
      </c>
      <c r="E10517" s="2" t="s">
        <v>26</v>
      </c>
      <c r="F10517" s="2" t="s">
        <v>29</v>
      </c>
      <c r="G10517" s="2" t="s">
        <v>34</v>
      </c>
      <c r="H10517" s="2" t="s">
        <v>38</v>
      </c>
      <c r="I10517" s="4">
        <v>56410</v>
      </c>
      <c r="J10517" s="4" t="str">
        <f t="shared" si="329"/>
        <v>Large</v>
      </c>
      <c r="K10517" s="4">
        <v>47956.024547351597</v>
      </c>
    </row>
    <row r="10518" spans="1:11" x14ac:dyDescent="0.35">
      <c r="A10518" s="2">
        <v>110516</v>
      </c>
      <c r="B10518" s="3">
        <v>45849</v>
      </c>
      <c r="C10518" s="3" t="str">
        <f t="shared" si="328"/>
        <v>2025-07-11</v>
      </c>
      <c r="D10518" s="2" t="s">
        <v>13</v>
      </c>
      <c r="E10518" s="2" t="s">
        <v>23</v>
      </c>
      <c r="F10518" s="2" t="s">
        <v>28</v>
      </c>
      <c r="G10518" s="2" t="s">
        <v>33</v>
      </c>
      <c r="H10518" s="2" t="s">
        <v>36</v>
      </c>
      <c r="I10518" s="4">
        <v>85150</v>
      </c>
      <c r="J10518" s="4" t="str">
        <f t="shared" si="329"/>
        <v>Large</v>
      </c>
      <c r="K10518" s="4">
        <v>96383.403142965253</v>
      </c>
    </row>
    <row r="10519" spans="1:11" x14ac:dyDescent="0.35">
      <c r="A10519" s="2">
        <v>110517</v>
      </c>
      <c r="B10519" s="3">
        <v>45849</v>
      </c>
      <c r="C10519" s="3" t="str">
        <f t="shared" si="328"/>
        <v>2025-07-11</v>
      </c>
      <c r="D10519" s="2" t="s">
        <v>13</v>
      </c>
      <c r="E10519" s="2" t="s">
        <v>24</v>
      </c>
      <c r="F10519" s="2" t="s">
        <v>30</v>
      </c>
      <c r="G10519" s="2" t="s">
        <v>32</v>
      </c>
      <c r="H10519" s="2" t="s">
        <v>38</v>
      </c>
      <c r="I10519" s="4">
        <v>31940</v>
      </c>
      <c r="J10519" s="4" t="str">
        <f t="shared" si="329"/>
        <v>Medium</v>
      </c>
      <c r="K10519" s="4">
        <v>29714.38676314057</v>
      </c>
    </row>
    <row r="10520" spans="1:11" x14ac:dyDescent="0.35">
      <c r="A10520" s="2">
        <v>110518</v>
      </c>
      <c r="B10520" s="3">
        <v>45849</v>
      </c>
      <c r="C10520" s="3" t="str">
        <f t="shared" si="328"/>
        <v>2025-07-11</v>
      </c>
      <c r="D10520" s="2" t="s">
        <v>13</v>
      </c>
      <c r="E10520" s="2" t="s">
        <v>23</v>
      </c>
      <c r="F10520" s="2" t="s">
        <v>28</v>
      </c>
      <c r="G10520" s="2" t="s">
        <v>32</v>
      </c>
      <c r="H10520" s="2" t="s">
        <v>36</v>
      </c>
      <c r="I10520" s="4">
        <v>66290</v>
      </c>
      <c r="J10520" s="4" t="str">
        <f t="shared" si="329"/>
        <v>Large</v>
      </c>
      <c r="K10520" s="4">
        <v>74363.917375289966</v>
      </c>
    </row>
    <row r="10521" spans="1:11" x14ac:dyDescent="0.35">
      <c r="A10521" s="2">
        <v>110519</v>
      </c>
      <c r="B10521" s="3">
        <v>45849</v>
      </c>
      <c r="C10521" s="3" t="str">
        <f t="shared" si="328"/>
        <v>2025-07-11</v>
      </c>
      <c r="D10521" s="2" t="s">
        <v>13</v>
      </c>
      <c r="E10521" s="2" t="s">
        <v>21</v>
      </c>
      <c r="F10521" s="2" t="s">
        <v>28</v>
      </c>
      <c r="G10521" s="2" t="s">
        <v>34</v>
      </c>
      <c r="H10521" s="2" t="s">
        <v>38</v>
      </c>
      <c r="I10521" s="4">
        <v>87080</v>
      </c>
      <c r="J10521" s="4" t="str">
        <f t="shared" si="329"/>
        <v>Large</v>
      </c>
      <c r="K10521" s="4">
        <v>79677.767549570257</v>
      </c>
    </row>
    <row r="10522" spans="1:11" x14ac:dyDescent="0.35">
      <c r="A10522" s="2">
        <v>110520</v>
      </c>
      <c r="B10522" s="3">
        <v>45849</v>
      </c>
      <c r="C10522" s="3" t="str">
        <f t="shared" si="328"/>
        <v>2025-07-11</v>
      </c>
      <c r="D10522" s="2" t="s">
        <v>13</v>
      </c>
      <c r="E10522" s="2" t="s">
        <v>23</v>
      </c>
      <c r="F10522" s="2" t="s">
        <v>28</v>
      </c>
      <c r="G10522" s="2" t="s">
        <v>31</v>
      </c>
      <c r="H10522" s="2" t="s">
        <v>37</v>
      </c>
      <c r="I10522" s="4">
        <v>43420</v>
      </c>
      <c r="J10522" s="4" t="str">
        <f t="shared" si="329"/>
        <v>Medium</v>
      </c>
      <c r="K10522" s="4">
        <v>48581.195296013037</v>
      </c>
    </row>
    <row r="10523" spans="1:11" x14ac:dyDescent="0.35">
      <c r="A10523" s="2">
        <v>110521</v>
      </c>
      <c r="B10523" s="3">
        <v>45849</v>
      </c>
      <c r="C10523" s="3" t="str">
        <f t="shared" si="328"/>
        <v>2025-07-11</v>
      </c>
      <c r="D10523" s="2" t="s">
        <v>13</v>
      </c>
      <c r="E10523" s="2" t="s">
        <v>25</v>
      </c>
      <c r="F10523" s="2" t="s">
        <v>30</v>
      </c>
      <c r="G10523" s="2" t="s">
        <v>34</v>
      </c>
      <c r="H10523" s="2" t="s">
        <v>36</v>
      </c>
      <c r="I10523" s="4">
        <v>29430</v>
      </c>
      <c r="J10523" s="4" t="str">
        <f t="shared" si="329"/>
        <v>Small</v>
      </c>
      <c r="K10523" s="4">
        <v>29912.271104667081</v>
      </c>
    </row>
    <row r="10524" spans="1:11" x14ac:dyDescent="0.35">
      <c r="A10524" s="2">
        <v>110522</v>
      </c>
      <c r="B10524" s="3">
        <v>45849</v>
      </c>
      <c r="C10524" s="3" t="str">
        <f t="shared" si="328"/>
        <v>2025-07-11</v>
      </c>
      <c r="D10524" s="2" t="s">
        <v>13</v>
      </c>
      <c r="E10524" s="2" t="s">
        <v>22</v>
      </c>
      <c r="F10524" s="2" t="s">
        <v>29</v>
      </c>
      <c r="G10524" s="2" t="s">
        <v>33</v>
      </c>
      <c r="H10524" s="2" t="s">
        <v>39</v>
      </c>
      <c r="I10524" s="4">
        <v>36470</v>
      </c>
      <c r="J10524" s="4" t="str">
        <f t="shared" si="329"/>
        <v>Medium</v>
      </c>
      <c r="K10524" s="4">
        <v>32996.105421077344</v>
      </c>
    </row>
    <row r="10525" spans="1:11" x14ac:dyDescent="0.35">
      <c r="A10525" s="2">
        <v>110523</v>
      </c>
      <c r="B10525" s="3">
        <v>45849</v>
      </c>
      <c r="C10525" s="3" t="str">
        <f t="shared" si="328"/>
        <v>2025-07-11</v>
      </c>
      <c r="D10525" s="2" t="s">
        <v>13</v>
      </c>
      <c r="E10525" s="2" t="s">
        <v>24</v>
      </c>
      <c r="F10525" s="2" t="s">
        <v>30</v>
      </c>
      <c r="G10525" s="2" t="s">
        <v>31</v>
      </c>
      <c r="H10525" s="2" t="s">
        <v>38</v>
      </c>
      <c r="I10525" s="4">
        <v>88940</v>
      </c>
      <c r="J10525" s="4" t="str">
        <f t="shared" si="329"/>
        <v>Large</v>
      </c>
      <c r="K10525" s="4">
        <v>84115.506475499133</v>
      </c>
    </row>
    <row r="10526" spans="1:11" x14ac:dyDescent="0.35">
      <c r="A10526" s="2">
        <v>110524</v>
      </c>
      <c r="B10526" s="3">
        <v>45849</v>
      </c>
      <c r="C10526" s="3" t="str">
        <f t="shared" si="328"/>
        <v>2025-07-11</v>
      </c>
      <c r="D10526" s="2" t="s">
        <v>13</v>
      </c>
      <c r="E10526" s="2" t="s">
        <v>21</v>
      </c>
      <c r="F10526" s="2" t="s">
        <v>28</v>
      </c>
      <c r="G10526" s="2" t="s">
        <v>34</v>
      </c>
      <c r="H10526" s="2" t="s">
        <v>37</v>
      </c>
      <c r="I10526" s="4">
        <v>89240</v>
      </c>
      <c r="J10526" s="4" t="str">
        <f t="shared" si="329"/>
        <v>Large</v>
      </c>
      <c r="K10526" s="4">
        <v>98073.255159698863</v>
      </c>
    </row>
    <row r="10527" spans="1:11" x14ac:dyDescent="0.35">
      <c r="A10527" s="2">
        <v>110525</v>
      </c>
      <c r="B10527" s="3">
        <v>45849</v>
      </c>
      <c r="C10527" s="3" t="str">
        <f t="shared" si="328"/>
        <v>2025-07-11</v>
      </c>
      <c r="D10527" s="2" t="s">
        <v>13</v>
      </c>
      <c r="E10527" s="2" t="s">
        <v>24</v>
      </c>
      <c r="F10527" s="2" t="s">
        <v>30</v>
      </c>
      <c r="G10527" s="2" t="s">
        <v>34</v>
      </c>
      <c r="H10527" s="2" t="s">
        <v>38</v>
      </c>
      <c r="I10527" s="4">
        <v>22720</v>
      </c>
      <c r="J10527" s="4" t="str">
        <f t="shared" si="329"/>
        <v>Small</v>
      </c>
      <c r="K10527" s="4">
        <v>25805.968807440921</v>
      </c>
    </row>
    <row r="10528" spans="1:11" x14ac:dyDescent="0.35">
      <c r="A10528" s="2">
        <v>110526</v>
      </c>
      <c r="B10528" s="3">
        <v>45849</v>
      </c>
      <c r="C10528" s="3" t="str">
        <f t="shared" si="328"/>
        <v>2025-07-11</v>
      </c>
      <c r="D10528" s="2" t="s">
        <v>13</v>
      </c>
      <c r="E10528" s="2" t="s">
        <v>26</v>
      </c>
      <c r="F10528" s="2" t="s">
        <v>29</v>
      </c>
      <c r="G10528" s="2" t="s">
        <v>34</v>
      </c>
      <c r="H10528" s="2" t="s">
        <v>38</v>
      </c>
      <c r="I10528" s="4">
        <v>5950</v>
      </c>
      <c r="J10528" s="4" t="str">
        <f t="shared" si="329"/>
        <v>Small</v>
      </c>
      <c r="K10528" s="4">
        <v>6622.067969760189</v>
      </c>
    </row>
    <row r="10529" spans="1:11" x14ac:dyDescent="0.35">
      <c r="A10529" s="2">
        <v>110527</v>
      </c>
      <c r="B10529" s="3">
        <v>45849</v>
      </c>
      <c r="C10529" s="3" t="str">
        <f t="shared" si="328"/>
        <v>2025-07-11</v>
      </c>
      <c r="D10529" s="2" t="s">
        <v>13</v>
      </c>
      <c r="E10529" s="2" t="s">
        <v>23</v>
      </c>
      <c r="F10529" s="2" t="s">
        <v>28</v>
      </c>
      <c r="G10529" s="2" t="s">
        <v>34</v>
      </c>
      <c r="H10529" s="2" t="s">
        <v>39</v>
      </c>
      <c r="I10529" s="4">
        <v>89650</v>
      </c>
      <c r="J10529" s="4" t="str">
        <f t="shared" si="329"/>
        <v>Large</v>
      </c>
      <c r="K10529" s="4">
        <v>99641.177363919473</v>
      </c>
    </row>
    <row r="10530" spans="1:11" x14ac:dyDescent="0.35">
      <c r="A10530" s="2">
        <v>110528</v>
      </c>
      <c r="B10530" s="3">
        <v>45849</v>
      </c>
      <c r="C10530" s="3" t="str">
        <f t="shared" si="328"/>
        <v>2025-07-11</v>
      </c>
      <c r="D10530" s="2" t="s">
        <v>13</v>
      </c>
      <c r="E10530" s="2" t="s">
        <v>22</v>
      </c>
      <c r="F10530" s="2" t="s">
        <v>29</v>
      </c>
      <c r="G10530" s="2" t="s">
        <v>31</v>
      </c>
      <c r="H10530" s="2" t="s">
        <v>38</v>
      </c>
      <c r="I10530" s="4">
        <v>84390</v>
      </c>
      <c r="J10530" s="4" t="str">
        <f t="shared" si="329"/>
        <v>Large</v>
      </c>
      <c r="K10530" s="4">
        <v>71840.767346758585</v>
      </c>
    </row>
    <row r="10531" spans="1:11" x14ac:dyDescent="0.35">
      <c r="A10531" s="2">
        <v>110529</v>
      </c>
      <c r="B10531" s="3">
        <v>45849</v>
      </c>
      <c r="C10531" s="3" t="str">
        <f t="shared" si="328"/>
        <v>2025-07-11</v>
      </c>
      <c r="D10531" s="2" t="s">
        <v>13</v>
      </c>
      <c r="E10531" s="2" t="s">
        <v>25</v>
      </c>
      <c r="F10531" s="2" t="s">
        <v>30</v>
      </c>
      <c r="G10531" s="2" t="s">
        <v>33</v>
      </c>
      <c r="H10531" s="2" t="s">
        <v>39</v>
      </c>
      <c r="I10531" s="4">
        <v>44890</v>
      </c>
      <c r="J10531" s="4" t="str">
        <f t="shared" si="329"/>
        <v>Medium</v>
      </c>
      <c r="K10531" s="4">
        <v>44194.940557539689</v>
      </c>
    </row>
    <row r="10532" spans="1:11" x14ac:dyDescent="0.35">
      <c r="A10532" s="2">
        <v>110530</v>
      </c>
      <c r="B10532" s="3">
        <v>45849</v>
      </c>
      <c r="C10532" s="3" t="str">
        <f t="shared" si="328"/>
        <v>2025-07-11</v>
      </c>
      <c r="D10532" s="2" t="s">
        <v>13</v>
      </c>
      <c r="E10532" s="2" t="s">
        <v>24</v>
      </c>
      <c r="F10532" s="2" t="s">
        <v>30</v>
      </c>
      <c r="G10532" s="2" t="s">
        <v>32</v>
      </c>
      <c r="H10532" s="2" t="s">
        <v>36</v>
      </c>
      <c r="I10532" s="4">
        <v>83770</v>
      </c>
      <c r="J10532" s="4" t="str">
        <f t="shared" si="329"/>
        <v>Large</v>
      </c>
      <c r="K10532" s="4">
        <v>92239.945104845086</v>
      </c>
    </row>
    <row r="10533" spans="1:11" x14ac:dyDescent="0.35">
      <c r="A10533" s="2">
        <v>110531</v>
      </c>
      <c r="B10533" s="3">
        <v>45849</v>
      </c>
      <c r="C10533" s="3" t="str">
        <f t="shared" si="328"/>
        <v>2025-07-11</v>
      </c>
      <c r="D10533" s="2" t="s">
        <v>13</v>
      </c>
      <c r="E10533" s="2" t="s">
        <v>22</v>
      </c>
      <c r="F10533" s="2" t="s">
        <v>29</v>
      </c>
      <c r="G10533" s="2" t="s">
        <v>34</v>
      </c>
      <c r="H10533" s="2" t="s">
        <v>39</v>
      </c>
      <c r="I10533" s="4">
        <v>24430</v>
      </c>
      <c r="J10533" s="4" t="str">
        <f t="shared" si="329"/>
        <v>Small</v>
      </c>
      <c r="K10533" s="4">
        <v>21023.58489776422</v>
      </c>
    </row>
    <row r="10534" spans="1:11" x14ac:dyDescent="0.35">
      <c r="A10534" s="2">
        <v>110532</v>
      </c>
      <c r="B10534" s="3">
        <v>45849</v>
      </c>
      <c r="C10534" s="3" t="str">
        <f t="shared" si="328"/>
        <v>2025-07-11</v>
      </c>
      <c r="D10534" s="2" t="s">
        <v>13</v>
      </c>
      <c r="E10534" s="2" t="s">
        <v>23</v>
      </c>
      <c r="F10534" s="2" t="s">
        <v>28</v>
      </c>
      <c r="G10534" s="2" t="s">
        <v>32</v>
      </c>
      <c r="H10534" s="2" t="s">
        <v>39</v>
      </c>
      <c r="I10534" s="4">
        <v>25920</v>
      </c>
      <c r="J10534" s="4" t="str">
        <f t="shared" si="329"/>
        <v>Small</v>
      </c>
      <c r="K10534" s="4">
        <v>27429.217835622061</v>
      </c>
    </row>
    <row r="10535" spans="1:11" x14ac:dyDescent="0.35">
      <c r="A10535" s="2">
        <v>110533</v>
      </c>
      <c r="B10535" s="3">
        <v>45849</v>
      </c>
      <c r="C10535" s="3" t="str">
        <f t="shared" si="328"/>
        <v>2025-07-11</v>
      </c>
      <c r="D10535" s="2" t="s">
        <v>13</v>
      </c>
      <c r="E10535" s="2" t="s">
        <v>21</v>
      </c>
      <c r="F10535" s="2" t="s">
        <v>28</v>
      </c>
      <c r="G10535" s="2" t="s">
        <v>32</v>
      </c>
      <c r="H10535" s="2" t="s">
        <v>36</v>
      </c>
      <c r="I10535" s="4">
        <v>59980</v>
      </c>
      <c r="J10535" s="4" t="str">
        <f t="shared" si="329"/>
        <v>Large</v>
      </c>
      <c r="K10535" s="4">
        <v>59999.852370631001</v>
      </c>
    </row>
    <row r="10536" spans="1:11" x14ac:dyDescent="0.35">
      <c r="A10536" s="2">
        <v>110534</v>
      </c>
      <c r="B10536" s="3">
        <v>45849</v>
      </c>
      <c r="C10536" s="3" t="str">
        <f t="shared" si="328"/>
        <v>2025-07-11</v>
      </c>
      <c r="D10536" s="2" t="s">
        <v>13</v>
      </c>
      <c r="E10536" s="2" t="s">
        <v>25</v>
      </c>
      <c r="F10536" s="2" t="s">
        <v>30</v>
      </c>
      <c r="G10536" s="2" t="s">
        <v>32</v>
      </c>
      <c r="H10536" s="2" t="s">
        <v>39</v>
      </c>
      <c r="I10536" s="4">
        <v>23840</v>
      </c>
      <c r="J10536" s="4" t="str">
        <f t="shared" si="329"/>
        <v>Small</v>
      </c>
      <c r="K10536" s="4">
        <v>25916.785360919741</v>
      </c>
    </row>
    <row r="10537" spans="1:11" x14ac:dyDescent="0.35">
      <c r="A10537" s="2">
        <v>110535</v>
      </c>
      <c r="B10537" s="3">
        <v>45849</v>
      </c>
      <c r="C10537" s="3" t="str">
        <f t="shared" si="328"/>
        <v>2025-07-11</v>
      </c>
      <c r="D10537" s="2" t="s">
        <v>13</v>
      </c>
      <c r="E10537" s="2" t="s">
        <v>25</v>
      </c>
      <c r="F10537" s="2" t="s">
        <v>30</v>
      </c>
      <c r="G10537" s="2" t="s">
        <v>34</v>
      </c>
      <c r="H10537" s="2" t="s">
        <v>37</v>
      </c>
      <c r="I10537" s="4">
        <v>55010</v>
      </c>
      <c r="J10537" s="4" t="str">
        <f t="shared" si="329"/>
        <v>Large</v>
      </c>
      <c r="K10537" s="4">
        <v>51062.32863835532</v>
      </c>
    </row>
    <row r="10538" spans="1:11" x14ac:dyDescent="0.35">
      <c r="A10538" s="2">
        <v>110536</v>
      </c>
      <c r="B10538" s="3">
        <v>45849</v>
      </c>
      <c r="C10538" s="3" t="str">
        <f t="shared" si="328"/>
        <v>2025-07-11</v>
      </c>
      <c r="D10538" s="2" t="s">
        <v>13</v>
      </c>
      <c r="E10538" s="2" t="s">
        <v>27</v>
      </c>
      <c r="F10538" s="2" t="s">
        <v>28</v>
      </c>
      <c r="G10538" s="2" t="s">
        <v>34</v>
      </c>
      <c r="H10538" s="2" t="s">
        <v>38</v>
      </c>
      <c r="I10538" s="4">
        <v>50250</v>
      </c>
      <c r="J10538" s="4" t="str">
        <f t="shared" si="329"/>
        <v>Large</v>
      </c>
      <c r="K10538" s="4">
        <v>56011.523720431011</v>
      </c>
    </row>
    <row r="10539" spans="1:11" x14ac:dyDescent="0.35">
      <c r="A10539" s="2">
        <v>110537</v>
      </c>
      <c r="B10539" s="3">
        <v>45849</v>
      </c>
      <c r="C10539" s="3" t="str">
        <f t="shared" si="328"/>
        <v>2025-07-11</v>
      </c>
      <c r="D10539" s="2" t="s">
        <v>13</v>
      </c>
      <c r="E10539" s="2" t="s">
        <v>24</v>
      </c>
      <c r="F10539" s="2" t="s">
        <v>30</v>
      </c>
      <c r="G10539" s="2" t="s">
        <v>34</v>
      </c>
      <c r="H10539" s="2" t="s">
        <v>39</v>
      </c>
      <c r="I10539" s="4">
        <v>21330</v>
      </c>
      <c r="J10539" s="4" t="str">
        <f t="shared" si="329"/>
        <v>Small</v>
      </c>
      <c r="K10539" s="4">
        <v>20029.39542152088</v>
      </c>
    </row>
    <row r="10540" spans="1:11" x14ac:dyDescent="0.35">
      <c r="A10540" s="2">
        <v>110538</v>
      </c>
      <c r="B10540" s="3">
        <v>45849</v>
      </c>
      <c r="C10540" s="3" t="str">
        <f t="shared" si="328"/>
        <v>2025-07-11</v>
      </c>
      <c r="D10540" s="2" t="s">
        <v>13</v>
      </c>
      <c r="E10540" s="2" t="s">
        <v>22</v>
      </c>
      <c r="F10540" s="2" t="s">
        <v>29</v>
      </c>
      <c r="G10540" s="2" t="s">
        <v>34</v>
      </c>
      <c r="H10540" s="2" t="s">
        <v>38</v>
      </c>
      <c r="I10540" s="4">
        <v>17660</v>
      </c>
      <c r="J10540" s="4" t="str">
        <f t="shared" si="329"/>
        <v>Small</v>
      </c>
      <c r="K10540" s="4">
        <v>20050.425941914371</v>
      </c>
    </row>
    <row r="10541" spans="1:11" x14ac:dyDescent="0.35">
      <c r="A10541" s="2">
        <v>110539</v>
      </c>
      <c r="B10541" s="3">
        <v>45849</v>
      </c>
      <c r="C10541" s="3" t="str">
        <f t="shared" si="328"/>
        <v>2025-07-11</v>
      </c>
      <c r="D10541" s="2" t="s">
        <v>13</v>
      </c>
      <c r="E10541" s="2" t="s">
        <v>24</v>
      </c>
      <c r="F10541" s="2" t="s">
        <v>30</v>
      </c>
      <c r="G10541" s="2" t="s">
        <v>35</v>
      </c>
      <c r="H10541" s="2" t="s">
        <v>39</v>
      </c>
      <c r="I10541" s="4">
        <v>6360</v>
      </c>
      <c r="J10541" s="4" t="str">
        <f t="shared" si="329"/>
        <v>Small</v>
      </c>
      <c r="K10541" s="4">
        <v>6628.0251287485844</v>
      </c>
    </row>
    <row r="10542" spans="1:11" x14ac:dyDescent="0.35">
      <c r="A10542" s="2">
        <v>110540</v>
      </c>
      <c r="B10542" s="3">
        <v>45849</v>
      </c>
      <c r="C10542" s="3" t="str">
        <f t="shared" si="328"/>
        <v>2025-07-11</v>
      </c>
      <c r="D10542" s="2" t="s">
        <v>13</v>
      </c>
      <c r="E10542" s="2" t="s">
        <v>21</v>
      </c>
      <c r="F10542" s="2" t="s">
        <v>28</v>
      </c>
      <c r="G10542" s="2" t="s">
        <v>33</v>
      </c>
      <c r="H10542" s="2" t="s">
        <v>36</v>
      </c>
      <c r="I10542" s="4">
        <v>56770</v>
      </c>
      <c r="J10542" s="4" t="str">
        <f t="shared" si="329"/>
        <v>Large</v>
      </c>
      <c r="K10542" s="4">
        <v>51609.343504242701</v>
      </c>
    </row>
    <row r="10543" spans="1:11" x14ac:dyDescent="0.35">
      <c r="A10543" s="2">
        <v>110541</v>
      </c>
      <c r="B10543" s="3">
        <v>45849</v>
      </c>
      <c r="C10543" s="3" t="str">
        <f t="shared" si="328"/>
        <v>2025-07-11</v>
      </c>
      <c r="D10543" s="2" t="s">
        <v>13</v>
      </c>
      <c r="E10543" s="2" t="s">
        <v>21</v>
      </c>
      <c r="F10543" s="2" t="s">
        <v>28</v>
      </c>
      <c r="G10543" s="2" t="s">
        <v>35</v>
      </c>
      <c r="H10543" s="2" t="s">
        <v>36</v>
      </c>
      <c r="I10543" s="4">
        <v>24410</v>
      </c>
      <c r="J10543" s="4" t="str">
        <f t="shared" si="329"/>
        <v>Small</v>
      </c>
      <c r="K10543" s="4">
        <v>26430.71571507151</v>
      </c>
    </row>
    <row r="10544" spans="1:11" x14ac:dyDescent="0.35">
      <c r="A10544" s="2">
        <v>110542</v>
      </c>
      <c r="B10544" s="3">
        <v>45849</v>
      </c>
      <c r="C10544" s="3" t="str">
        <f t="shared" si="328"/>
        <v>2025-07-11</v>
      </c>
      <c r="D10544" s="2" t="s">
        <v>13</v>
      </c>
      <c r="E10544" s="2" t="s">
        <v>23</v>
      </c>
      <c r="F10544" s="2" t="s">
        <v>28</v>
      </c>
      <c r="G10544" s="2" t="s">
        <v>31</v>
      </c>
      <c r="H10544" s="2" t="s">
        <v>38</v>
      </c>
      <c r="I10544" s="4">
        <v>74240</v>
      </c>
      <c r="J10544" s="4" t="str">
        <f t="shared" si="329"/>
        <v>Large</v>
      </c>
      <c r="K10544" s="4">
        <v>75014.748379893761</v>
      </c>
    </row>
    <row r="10545" spans="1:11" x14ac:dyDescent="0.35">
      <c r="A10545" s="2">
        <v>110543</v>
      </c>
      <c r="B10545" s="3">
        <v>45849</v>
      </c>
      <c r="C10545" s="3" t="str">
        <f t="shared" si="328"/>
        <v>2025-07-11</v>
      </c>
      <c r="D10545" s="2" t="s">
        <v>13</v>
      </c>
      <c r="E10545" s="2" t="s">
        <v>25</v>
      </c>
      <c r="F10545" s="2" t="s">
        <v>30</v>
      </c>
      <c r="G10545" s="2" t="s">
        <v>35</v>
      </c>
      <c r="H10545" s="2" t="s">
        <v>38</v>
      </c>
      <c r="I10545" s="4">
        <v>88600</v>
      </c>
      <c r="J10545" s="4" t="str">
        <f t="shared" si="329"/>
        <v>Large</v>
      </c>
      <c r="K10545" s="4">
        <v>86150.997216242293</v>
      </c>
    </row>
    <row r="10546" spans="1:11" x14ac:dyDescent="0.35">
      <c r="A10546" s="2">
        <v>110544</v>
      </c>
      <c r="B10546" s="3">
        <v>45849</v>
      </c>
      <c r="C10546" s="3" t="str">
        <f t="shared" si="328"/>
        <v>2025-07-11</v>
      </c>
      <c r="D10546" s="2" t="s">
        <v>13</v>
      </c>
      <c r="E10546" s="2" t="s">
        <v>25</v>
      </c>
      <c r="F10546" s="2" t="s">
        <v>30</v>
      </c>
      <c r="G10546" s="2" t="s">
        <v>35</v>
      </c>
      <c r="H10546" s="2" t="s">
        <v>38</v>
      </c>
      <c r="I10546" s="4">
        <v>50050</v>
      </c>
      <c r="J10546" s="4" t="str">
        <f t="shared" si="329"/>
        <v>Large</v>
      </c>
      <c r="K10546" s="4">
        <v>49631.259643259007</v>
      </c>
    </row>
    <row r="10547" spans="1:11" x14ac:dyDescent="0.35">
      <c r="A10547" s="2">
        <v>110545</v>
      </c>
      <c r="B10547" s="3">
        <v>45849</v>
      </c>
      <c r="C10547" s="3" t="str">
        <f t="shared" si="328"/>
        <v>2025-07-11</v>
      </c>
      <c r="D10547" s="2" t="s">
        <v>13</v>
      </c>
      <c r="E10547" s="2" t="s">
        <v>22</v>
      </c>
      <c r="F10547" s="2" t="s">
        <v>29</v>
      </c>
      <c r="G10547" s="2" t="s">
        <v>35</v>
      </c>
      <c r="H10547" s="2" t="s">
        <v>36</v>
      </c>
      <c r="I10547" s="4">
        <v>85550</v>
      </c>
      <c r="J10547" s="4" t="str">
        <f t="shared" si="329"/>
        <v>Large</v>
      </c>
      <c r="K10547" s="4">
        <v>82966.49838518574</v>
      </c>
    </row>
    <row r="10548" spans="1:11" x14ac:dyDescent="0.35">
      <c r="A10548" s="2">
        <v>110546</v>
      </c>
      <c r="B10548" s="3">
        <v>45849</v>
      </c>
      <c r="C10548" s="3" t="str">
        <f t="shared" si="328"/>
        <v>2025-07-11</v>
      </c>
      <c r="D10548" s="2" t="s">
        <v>13</v>
      </c>
      <c r="E10548" s="2" t="s">
        <v>26</v>
      </c>
      <c r="F10548" s="2" t="s">
        <v>29</v>
      </c>
      <c r="G10548" s="2" t="s">
        <v>33</v>
      </c>
      <c r="H10548" s="2" t="s">
        <v>38</v>
      </c>
      <c r="I10548" s="4">
        <v>80510</v>
      </c>
      <c r="J10548" s="4" t="str">
        <f t="shared" si="329"/>
        <v>Large</v>
      </c>
      <c r="K10548" s="4">
        <v>85520.913428525251</v>
      </c>
    </row>
    <row r="10549" spans="1:11" x14ac:dyDescent="0.35">
      <c r="A10549" s="2">
        <v>110547</v>
      </c>
      <c r="B10549" s="3">
        <v>45849</v>
      </c>
      <c r="C10549" s="3" t="str">
        <f t="shared" si="328"/>
        <v>2025-07-11</v>
      </c>
      <c r="D10549" s="2" t="s">
        <v>13</v>
      </c>
      <c r="E10549" s="2" t="s">
        <v>24</v>
      </c>
      <c r="F10549" s="2" t="s">
        <v>30</v>
      </c>
      <c r="G10549" s="2" t="s">
        <v>32</v>
      </c>
      <c r="H10549" s="2" t="s">
        <v>39</v>
      </c>
      <c r="I10549" s="4">
        <v>71160</v>
      </c>
      <c r="J10549" s="4" t="str">
        <f t="shared" si="329"/>
        <v>Large</v>
      </c>
      <c r="K10549" s="4">
        <v>66012.062615699222</v>
      </c>
    </row>
    <row r="10550" spans="1:11" x14ac:dyDescent="0.35">
      <c r="A10550" s="2">
        <v>110548</v>
      </c>
      <c r="B10550" s="3">
        <v>45849</v>
      </c>
      <c r="C10550" s="3" t="str">
        <f t="shared" si="328"/>
        <v>2025-07-11</v>
      </c>
      <c r="D10550" s="2" t="s">
        <v>13</v>
      </c>
      <c r="E10550" s="2" t="s">
        <v>24</v>
      </c>
      <c r="F10550" s="2" t="s">
        <v>30</v>
      </c>
      <c r="G10550" s="2" t="s">
        <v>31</v>
      </c>
      <c r="H10550" s="2" t="s">
        <v>39</v>
      </c>
      <c r="I10550" s="4">
        <v>72320</v>
      </c>
      <c r="J10550" s="4" t="str">
        <f t="shared" si="329"/>
        <v>Large</v>
      </c>
      <c r="K10550" s="4">
        <v>72582.03080278475</v>
      </c>
    </row>
    <row r="10551" spans="1:11" x14ac:dyDescent="0.35">
      <c r="A10551" s="2">
        <v>110549</v>
      </c>
      <c r="B10551" s="3">
        <v>45849</v>
      </c>
      <c r="C10551" s="3" t="str">
        <f t="shared" si="328"/>
        <v>2025-07-11</v>
      </c>
      <c r="D10551" s="2" t="s">
        <v>13</v>
      </c>
      <c r="E10551" s="2" t="s">
        <v>21</v>
      </c>
      <c r="F10551" s="2" t="s">
        <v>28</v>
      </c>
      <c r="G10551" s="2" t="s">
        <v>31</v>
      </c>
      <c r="H10551" s="2" t="s">
        <v>38</v>
      </c>
      <c r="I10551" s="4">
        <v>17650</v>
      </c>
      <c r="J10551" s="4" t="str">
        <f t="shared" si="329"/>
        <v>Small</v>
      </c>
      <c r="K10551" s="4">
        <v>19002.494562500371</v>
      </c>
    </row>
    <row r="10552" spans="1:11" x14ac:dyDescent="0.35">
      <c r="A10552" s="2">
        <v>110550</v>
      </c>
      <c r="B10552" s="3">
        <v>45849</v>
      </c>
      <c r="C10552" s="3" t="str">
        <f t="shared" si="328"/>
        <v>2025-07-11</v>
      </c>
      <c r="D10552" s="2" t="s">
        <v>13</v>
      </c>
      <c r="E10552" s="2" t="s">
        <v>24</v>
      </c>
      <c r="F10552" s="2" t="s">
        <v>30</v>
      </c>
      <c r="G10552" s="2" t="s">
        <v>33</v>
      </c>
      <c r="H10552" s="2" t="s">
        <v>36</v>
      </c>
      <c r="I10552" s="4">
        <v>45040</v>
      </c>
      <c r="J10552" s="4" t="str">
        <f t="shared" si="329"/>
        <v>Medium</v>
      </c>
      <c r="K10552" s="4">
        <v>40224.461606491634</v>
      </c>
    </row>
    <row r="10553" spans="1:11" x14ac:dyDescent="0.35">
      <c r="A10553" s="2">
        <v>110551</v>
      </c>
      <c r="B10553" s="3">
        <v>45849</v>
      </c>
      <c r="C10553" s="3" t="str">
        <f t="shared" si="328"/>
        <v>2025-07-11</v>
      </c>
      <c r="D10553" s="2" t="s">
        <v>13</v>
      </c>
      <c r="E10553" s="2" t="s">
        <v>22</v>
      </c>
      <c r="F10553" s="2" t="s">
        <v>29</v>
      </c>
      <c r="G10553" s="2" t="s">
        <v>35</v>
      </c>
      <c r="H10553" s="2" t="s">
        <v>39</v>
      </c>
      <c r="I10553" s="4">
        <v>20310</v>
      </c>
      <c r="J10553" s="4" t="str">
        <f t="shared" si="329"/>
        <v>Small</v>
      </c>
      <c r="K10553" s="4">
        <v>19041.651822080159</v>
      </c>
    </row>
    <row r="10554" spans="1:11" x14ac:dyDescent="0.35">
      <c r="A10554" s="2">
        <v>110552</v>
      </c>
      <c r="B10554" s="3">
        <v>45849</v>
      </c>
      <c r="C10554" s="3" t="str">
        <f t="shared" si="328"/>
        <v>2025-07-11</v>
      </c>
      <c r="D10554" s="2" t="s">
        <v>13</v>
      </c>
      <c r="E10554" s="2" t="s">
        <v>27</v>
      </c>
      <c r="F10554" s="2" t="s">
        <v>28</v>
      </c>
      <c r="G10554" s="2" t="s">
        <v>32</v>
      </c>
      <c r="H10554" s="2" t="s">
        <v>36</v>
      </c>
      <c r="I10554" s="4">
        <v>42600</v>
      </c>
      <c r="J10554" s="4" t="str">
        <f t="shared" si="329"/>
        <v>Medium</v>
      </c>
      <c r="K10554" s="4">
        <v>38937.924643207552</v>
      </c>
    </row>
    <row r="10555" spans="1:11" x14ac:dyDescent="0.35">
      <c r="A10555" s="2">
        <v>110553</v>
      </c>
      <c r="B10555" s="3">
        <v>45849</v>
      </c>
      <c r="C10555" s="3" t="str">
        <f t="shared" si="328"/>
        <v>2025-07-11</v>
      </c>
      <c r="D10555" s="2" t="s">
        <v>13</v>
      </c>
      <c r="E10555" s="2" t="s">
        <v>25</v>
      </c>
      <c r="F10555" s="2" t="s">
        <v>30</v>
      </c>
      <c r="G10555" s="2" t="s">
        <v>34</v>
      </c>
      <c r="H10555" s="2" t="s">
        <v>36</v>
      </c>
      <c r="I10555" s="4">
        <v>63180</v>
      </c>
      <c r="J10555" s="4" t="str">
        <f t="shared" si="329"/>
        <v>Large</v>
      </c>
      <c r="K10555" s="4">
        <v>64542.978602277974</v>
      </c>
    </row>
    <row r="10556" spans="1:11" x14ac:dyDescent="0.35">
      <c r="A10556" s="2">
        <v>110554</v>
      </c>
      <c r="B10556" s="3">
        <v>45849</v>
      </c>
      <c r="C10556" s="3" t="str">
        <f t="shared" si="328"/>
        <v>2025-07-11</v>
      </c>
      <c r="D10556" s="2" t="s">
        <v>13</v>
      </c>
      <c r="E10556" s="2" t="s">
        <v>21</v>
      </c>
      <c r="F10556" s="2" t="s">
        <v>28</v>
      </c>
      <c r="G10556" s="2" t="s">
        <v>33</v>
      </c>
      <c r="H10556" s="2" t="s">
        <v>36</v>
      </c>
      <c r="I10556" s="4">
        <v>7430</v>
      </c>
      <c r="J10556" s="4" t="str">
        <f t="shared" si="329"/>
        <v>Small</v>
      </c>
      <c r="K10556" s="4">
        <v>7233.9813402584796</v>
      </c>
    </row>
    <row r="10557" spans="1:11" x14ac:dyDescent="0.35">
      <c r="A10557" s="2">
        <v>110555</v>
      </c>
      <c r="B10557" s="3">
        <v>45849</v>
      </c>
      <c r="C10557" s="3" t="str">
        <f t="shared" si="328"/>
        <v>2025-07-11</v>
      </c>
      <c r="D10557" s="2" t="s">
        <v>13</v>
      </c>
      <c r="E10557" s="2" t="s">
        <v>25</v>
      </c>
      <c r="F10557" s="2" t="s">
        <v>30</v>
      </c>
      <c r="G10557" s="2" t="s">
        <v>32</v>
      </c>
      <c r="H10557" s="2" t="s">
        <v>38</v>
      </c>
      <c r="I10557" s="4">
        <v>27680</v>
      </c>
      <c r="J10557" s="4" t="str">
        <f t="shared" si="329"/>
        <v>Small</v>
      </c>
      <c r="K10557" s="4">
        <v>26218.05887638429</v>
      </c>
    </row>
    <row r="10558" spans="1:11" x14ac:dyDescent="0.35">
      <c r="A10558" s="2">
        <v>110556</v>
      </c>
      <c r="B10558" s="3">
        <v>45849</v>
      </c>
      <c r="C10558" s="3" t="str">
        <f t="shared" si="328"/>
        <v>2025-07-11</v>
      </c>
      <c r="D10558" s="2" t="s">
        <v>13</v>
      </c>
      <c r="E10558" s="2" t="s">
        <v>25</v>
      </c>
      <c r="F10558" s="2" t="s">
        <v>30</v>
      </c>
      <c r="G10558" s="2" t="s">
        <v>33</v>
      </c>
      <c r="H10558" s="2" t="s">
        <v>36</v>
      </c>
      <c r="I10558" s="4">
        <v>78020</v>
      </c>
      <c r="J10558" s="4" t="str">
        <f t="shared" si="329"/>
        <v>Large</v>
      </c>
      <c r="K10558" s="4">
        <v>74691.448886057842</v>
      </c>
    </row>
    <row r="10559" spans="1:11" x14ac:dyDescent="0.35">
      <c r="A10559" s="2">
        <v>110557</v>
      </c>
      <c r="B10559" s="3">
        <v>45849</v>
      </c>
      <c r="C10559" s="3" t="str">
        <f t="shared" si="328"/>
        <v>2025-07-11</v>
      </c>
      <c r="D10559" s="2" t="s">
        <v>13</v>
      </c>
      <c r="E10559" s="2" t="s">
        <v>25</v>
      </c>
      <c r="F10559" s="2" t="s">
        <v>30</v>
      </c>
      <c r="G10559" s="2" t="s">
        <v>33</v>
      </c>
      <c r="H10559" s="2" t="s">
        <v>36</v>
      </c>
      <c r="I10559" s="4">
        <v>5340</v>
      </c>
      <c r="J10559" s="4" t="str">
        <f t="shared" si="329"/>
        <v>Small</v>
      </c>
      <c r="K10559" s="4">
        <v>5291.1994842743561</v>
      </c>
    </row>
    <row r="10560" spans="1:11" x14ac:dyDescent="0.35">
      <c r="A10560" s="2">
        <v>110558</v>
      </c>
      <c r="B10560" s="3">
        <v>45849</v>
      </c>
      <c r="C10560" s="3" t="str">
        <f t="shared" si="328"/>
        <v>2025-07-11</v>
      </c>
      <c r="D10560" s="2" t="s">
        <v>13</v>
      </c>
      <c r="E10560" s="2" t="s">
        <v>27</v>
      </c>
      <c r="F10560" s="2" t="s">
        <v>28</v>
      </c>
      <c r="G10560" s="2" t="s">
        <v>34</v>
      </c>
      <c r="H10560" s="2" t="s">
        <v>38</v>
      </c>
      <c r="I10560" s="4">
        <v>79290</v>
      </c>
      <c r="J10560" s="4" t="str">
        <f t="shared" si="329"/>
        <v>Large</v>
      </c>
      <c r="K10560" s="4">
        <v>77349.316397435119</v>
      </c>
    </row>
    <row r="10561" spans="1:11" x14ac:dyDescent="0.35">
      <c r="A10561" s="2">
        <v>110559</v>
      </c>
      <c r="B10561" s="3">
        <v>45849</v>
      </c>
      <c r="C10561" s="3" t="str">
        <f t="shared" si="328"/>
        <v>2025-07-11</v>
      </c>
      <c r="D10561" s="2" t="s">
        <v>13</v>
      </c>
      <c r="E10561" s="2" t="s">
        <v>24</v>
      </c>
      <c r="F10561" s="2" t="s">
        <v>30</v>
      </c>
      <c r="G10561" s="2" t="s">
        <v>32</v>
      </c>
      <c r="H10561" s="2" t="s">
        <v>37</v>
      </c>
      <c r="I10561" s="4">
        <v>59530</v>
      </c>
      <c r="J10561" s="4" t="str">
        <f t="shared" si="329"/>
        <v>Large</v>
      </c>
      <c r="K10561" s="4">
        <v>63214.740125794793</v>
      </c>
    </row>
    <row r="10562" spans="1:11" x14ac:dyDescent="0.35">
      <c r="A10562" s="2">
        <v>110560</v>
      </c>
      <c r="B10562" s="3">
        <v>45849</v>
      </c>
      <c r="C10562" s="3" t="str">
        <f t="shared" ref="C10562:C10625" si="330">TEXT(B10562,"yyyy-mm-dd")</f>
        <v>2025-07-11</v>
      </c>
      <c r="D10562" s="2" t="s">
        <v>13</v>
      </c>
      <c r="E10562" s="2" t="s">
        <v>26</v>
      </c>
      <c r="F10562" s="2" t="s">
        <v>29</v>
      </c>
      <c r="G10562" s="2" t="s">
        <v>35</v>
      </c>
      <c r="H10562" s="2" t="s">
        <v>39</v>
      </c>
      <c r="I10562" s="4">
        <v>57290</v>
      </c>
      <c r="J10562" s="4" t="str">
        <f t="shared" si="329"/>
        <v>Large</v>
      </c>
      <c r="K10562" s="4">
        <v>60602.170321321137</v>
      </c>
    </row>
    <row r="10563" spans="1:11" x14ac:dyDescent="0.35">
      <c r="A10563" s="2">
        <v>110561</v>
      </c>
      <c r="B10563" s="3">
        <v>45849</v>
      </c>
      <c r="C10563" s="3" t="str">
        <f t="shared" si="330"/>
        <v>2025-07-11</v>
      </c>
      <c r="D10563" s="2" t="s">
        <v>13</v>
      </c>
      <c r="E10563" s="2" t="s">
        <v>25</v>
      </c>
      <c r="F10563" s="2" t="s">
        <v>30</v>
      </c>
      <c r="G10563" s="2" t="s">
        <v>32</v>
      </c>
      <c r="H10563" s="2" t="s">
        <v>38</v>
      </c>
      <c r="I10563" s="4">
        <v>19180</v>
      </c>
      <c r="J10563" s="4" t="str">
        <f t="shared" ref="J10563:J10626" si="331">IF(I10563&lt;30000,"Small",IF(I10563&lt;=50000,"Medium","Large"))</f>
        <v>Small</v>
      </c>
      <c r="K10563" s="4">
        <v>16456.22016547505</v>
      </c>
    </row>
    <row r="10564" spans="1:11" x14ac:dyDescent="0.35">
      <c r="A10564" s="2">
        <v>110562</v>
      </c>
      <c r="B10564" s="3">
        <v>45849</v>
      </c>
      <c r="C10564" s="3" t="str">
        <f t="shared" si="330"/>
        <v>2025-07-11</v>
      </c>
      <c r="D10564" s="2" t="s">
        <v>13</v>
      </c>
      <c r="E10564" s="2" t="s">
        <v>22</v>
      </c>
      <c r="F10564" s="2" t="s">
        <v>29</v>
      </c>
      <c r="G10564" s="2" t="s">
        <v>32</v>
      </c>
      <c r="H10564" s="2" t="s">
        <v>39</v>
      </c>
      <c r="I10564" s="4">
        <v>5080</v>
      </c>
      <c r="J10564" s="4" t="str">
        <f t="shared" si="331"/>
        <v>Small</v>
      </c>
      <c r="K10564" s="4">
        <v>5399.4786553831082</v>
      </c>
    </row>
    <row r="10565" spans="1:11" x14ac:dyDescent="0.35">
      <c r="A10565" s="2">
        <v>110563</v>
      </c>
      <c r="B10565" s="3">
        <v>45849</v>
      </c>
      <c r="C10565" s="3" t="str">
        <f t="shared" si="330"/>
        <v>2025-07-11</v>
      </c>
      <c r="D10565" s="2" t="s">
        <v>13</v>
      </c>
      <c r="E10565" s="2" t="s">
        <v>25</v>
      </c>
      <c r="F10565" s="2" t="s">
        <v>30</v>
      </c>
      <c r="G10565" s="2" t="s">
        <v>35</v>
      </c>
      <c r="H10565" s="2" t="s">
        <v>38</v>
      </c>
      <c r="I10565" s="4">
        <v>55010</v>
      </c>
      <c r="J10565" s="4" t="str">
        <f t="shared" si="331"/>
        <v>Large</v>
      </c>
      <c r="K10565" s="4">
        <v>50422.311139200567</v>
      </c>
    </row>
    <row r="10566" spans="1:11" x14ac:dyDescent="0.35">
      <c r="A10566" s="2">
        <v>110564</v>
      </c>
      <c r="B10566" s="3">
        <v>45849</v>
      </c>
      <c r="C10566" s="3" t="str">
        <f t="shared" si="330"/>
        <v>2025-07-11</v>
      </c>
      <c r="D10566" s="2" t="s">
        <v>13</v>
      </c>
      <c r="E10566" s="2" t="s">
        <v>25</v>
      </c>
      <c r="F10566" s="2" t="s">
        <v>30</v>
      </c>
      <c r="G10566" s="2" t="s">
        <v>34</v>
      </c>
      <c r="H10566" s="2" t="s">
        <v>38</v>
      </c>
      <c r="I10566" s="4">
        <v>37530</v>
      </c>
      <c r="J10566" s="4" t="str">
        <f t="shared" si="331"/>
        <v>Medium</v>
      </c>
      <c r="K10566" s="4">
        <v>36627.28000432947</v>
      </c>
    </row>
    <row r="10567" spans="1:11" x14ac:dyDescent="0.35">
      <c r="A10567" s="2">
        <v>110565</v>
      </c>
      <c r="B10567" s="3">
        <v>45849</v>
      </c>
      <c r="C10567" s="3" t="str">
        <f t="shared" si="330"/>
        <v>2025-07-11</v>
      </c>
      <c r="D10567" s="2" t="s">
        <v>13</v>
      </c>
      <c r="E10567" s="2" t="s">
        <v>24</v>
      </c>
      <c r="F10567" s="2" t="s">
        <v>30</v>
      </c>
      <c r="G10567" s="2" t="s">
        <v>32</v>
      </c>
      <c r="H10567" s="2" t="s">
        <v>38</v>
      </c>
      <c r="I10567" s="4">
        <v>36140</v>
      </c>
      <c r="J10567" s="4" t="str">
        <f t="shared" si="331"/>
        <v>Medium</v>
      </c>
      <c r="K10567" s="4">
        <v>33130.874833210532</v>
      </c>
    </row>
    <row r="10568" spans="1:11" x14ac:dyDescent="0.35">
      <c r="A10568" s="2">
        <v>110566</v>
      </c>
      <c r="B10568" s="3">
        <v>45849</v>
      </c>
      <c r="C10568" s="3" t="str">
        <f t="shared" si="330"/>
        <v>2025-07-11</v>
      </c>
      <c r="D10568" s="2" t="s">
        <v>13</v>
      </c>
      <c r="E10568" s="2" t="s">
        <v>23</v>
      </c>
      <c r="F10568" s="2" t="s">
        <v>28</v>
      </c>
      <c r="G10568" s="2" t="s">
        <v>35</v>
      </c>
      <c r="H10568" s="2" t="s">
        <v>39</v>
      </c>
      <c r="I10568" s="4">
        <v>42030</v>
      </c>
      <c r="J10568" s="4" t="str">
        <f t="shared" si="331"/>
        <v>Medium</v>
      </c>
      <c r="K10568" s="4">
        <v>37225.597634583217</v>
      </c>
    </row>
    <row r="10569" spans="1:11" x14ac:dyDescent="0.35">
      <c r="A10569" s="2">
        <v>110567</v>
      </c>
      <c r="B10569" s="3">
        <v>45849</v>
      </c>
      <c r="C10569" s="3" t="str">
        <f t="shared" si="330"/>
        <v>2025-07-11</v>
      </c>
      <c r="D10569" s="2" t="s">
        <v>13</v>
      </c>
      <c r="E10569" s="2" t="s">
        <v>22</v>
      </c>
      <c r="F10569" s="2" t="s">
        <v>29</v>
      </c>
      <c r="G10569" s="2" t="s">
        <v>33</v>
      </c>
      <c r="H10569" s="2" t="s">
        <v>38</v>
      </c>
      <c r="I10569" s="4">
        <v>6120</v>
      </c>
      <c r="J10569" s="4" t="str">
        <f t="shared" si="331"/>
        <v>Small</v>
      </c>
      <c r="K10569" s="4">
        <v>6274.0888371741366</v>
      </c>
    </row>
    <row r="10570" spans="1:11" x14ac:dyDescent="0.35">
      <c r="A10570" s="2">
        <v>110568</v>
      </c>
      <c r="B10570" s="3">
        <v>45849</v>
      </c>
      <c r="C10570" s="3" t="str">
        <f t="shared" si="330"/>
        <v>2025-07-11</v>
      </c>
      <c r="D10570" s="2" t="s">
        <v>13</v>
      </c>
      <c r="E10570" s="2" t="s">
        <v>24</v>
      </c>
      <c r="F10570" s="2" t="s">
        <v>30</v>
      </c>
      <c r="G10570" s="2" t="s">
        <v>33</v>
      </c>
      <c r="H10570" s="2" t="s">
        <v>38</v>
      </c>
      <c r="I10570" s="4">
        <v>18420</v>
      </c>
      <c r="J10570" s="4" t="str">
        <f t="shared" si="331"/>
        <v>Small</v>
      </c>
      <c r="K10570" s="4">
        <v>20910.1616983651</v>
      </c>
    </row>
    <row r="10571" spans="1:11" x14ac:dyDescent="0.35">
      <c r="A10571" s="2">
        <v>110569</v>
      </c>
      <c r="B10571" s="3">
        <v>45849</v>
      </c>
      <c r="C10571" s="3" t="str">
        <f t="shared" si="330"/>
        <v>2025-07-11</v>
      </c>
      <c r="D10571" s="2" t="s">
        <v>13</v>
      </c>
      <c r="E10571" s="2" t="s">
        <v>25</v>
      </c>
      <c r="F10571" s="2" t="s">
        <v>30</v>
      </c>
      <c r="G10571" s="2" t="s">
        <v>35</v>
      </c>
      <c r="H10571" s="2" t="s">
        <v>38</v>
      </c>
      <c r="I10571" s="4">
        <v>19560</v>
      </c>
      <c r="J10571" s="4" t="str">
        <f t="shared" si="331"/>
        <v>Small</v>
      </c>
      <c r="K10571" s="4">
        <v>18808.693438865681</v>
      </c>
    </row>
    <row r="10572" spans="1:11" x14ac:dyDescent="0.35">
      <c r="A10572" s="2">
        <v>110570</v>
      </c>
      <c r="B10572" s="3">
        <v>45849</v>
      </c>
      <c r="C10572" s="3" t="str">
        <f t="shared" si="330"/>
        <v>2025-07-11</v>
      </c>
      <c r="D10572" s="2" t="s">
        <v>13</v>
      </c>
      <c r="E10572" s="2" t="s">
        <v>23</v>
      </c>
      <c r="F10572" s="2" t="s">
        <v>28</v>
      </c>
      <c r="G10572" s="2" t="s">
        <v>33</v>
      </c>
      <c r="H10572" s="2" t="s">
        <v>39</v>
      </c>
      <c r="I10572" s="4">
        <v>12650</v>
      </c>
      <c r="J10572" s="4" t="str">
        <f t="shared" si="331"/>
        <v>Small</v>
      </c>
      <c r="K10572" s="4">
        <v>13326.52847732788</v>
      </c>
    </row>
    <row r="10573" spans="1:11" x14ac:dyDescent="0.35">
      <c r="A10573" s="2">
        <v>110571</v>
      </c>
      <c r="B10573" s="3">
        <v>45849</v>
      </c>
      <c r="C10573" s="3" t="str">
        <f t="shared" si="330"/>
        <v>2025-07-11</v>
      </c>
      <c r="D10573" s="2" t="s">
        <v>13</v>
      </c>
      <c r="E10573" s="2" t="s">
        <v>24</v>
      </c>
      <c r="F10573" s="2" t="s">
        <v>30</v>
      </c>
      <c r="G10573" s="2" t="s">
        <v>32</v>
      </c>
      <c r="H10573" s="2" t="s">
        <v>37</v>
      </c>
      <c r="I10573" s="4">
        <v>48260</v>
      </c>
      <c r="J10573" s="4" t="str">
        <f t="shared" si="331"/>
        <v>Medium</v>
      </c>
      <c r="K10573" s="4">
        <v>47580.301854591693</v>
      </c>
    </row>
    <row r="10574" spans="1:11" x14ac:dyDescent="0.35">
      <c r="A10574" s="2">
        <v>110572</v>
      </c>
      <c r="B10574" s="3">
        <v>45849</v>
      </c>
      <c r="C10574" s="3" t="str">
        <f t="shared" si="330"/>
        <v>2025-07-11</v>
      </c>
      <c r="D10574" s="2" t="s">
        <v>13</v>
      </c>
      <c r="E10574" s="2" t="s">
        <v>24</v>
      </c>
      <c r="F10574" s="2" t="s">
        <v>30</v>
      </c>
      <c r="G10574" s="2" t="s">
        <v>35</v>
      </c>
      <c r="H10574" s="2" t="s">
        <v>38</v>
      </c>
      <c r="I10574" s="4">
        <v>76340</v>
      </c>
      <c r="J10574" s="4" t="str">
        <f t="shared" si="331"/>
        <v>Large</v>
      </c>
      <c r="K10574" s="4">
        <v>69040.71185818917</v>
      </c>
    </row>
    <row r="10575" spans="1:11" x14ac:dyDescent="0.35">
      <c r="A10575" s="2">
        <v>110573</v>
      </c>
      <c r="B10575" s="3">
        <v>45850</v>
      </c>
      <c r="C10575" s="3" t="str">
        <f t="shared" si="330"/>
        <v>2025-07-12</v>
      </c>
      <c r="D10575" s="2" t="s">
        <v>13</v>
      </c>
      <c r="E10575" s="2" t="s">
        <v>21</v>
      </c>
      <c r="F10575" s="2" t="s">
        <v>28</v>
      </c>
      <c r="G10575" s="2" t="s">
        <v>32</v>
      </c>
      <c r="H10575" s="2" t="s">
        <v>38</v>
      </c>
      <c r="I10575" s="4">
        <v>76020</v>
      </c>
      <c r="J10575" s="4" t="str">
        <f t="shared" si="331"/>
        <v>Large</v>
      </c>
      <c r="K10575" s="4">
        <v>85620.5894424453</v>
      </c>
    </row>
    <row r="10576" spans="1:11" x14ac:dyDescent="0.35">
      <c r="A10576" s="2">
        <v>110574</v>
      </c>
      <c r="B10576" s="3">
        <v>45850</v>
      </c>
      <c r="C10576" s="3" t="str">
        <f t="shared" si="330"/>
        <v>2025-07-12</v>
      </c>
      <c r="D10576" s="2" t="s">
        <v>13</v>
      </c>
      <c r="E10576" s="2" t="s">
        <v>27</v>
      </c>
      <c r="F10576" s="2" t="s">
        <v>28</v>
      </c>
      <c r="G10576" s="2" t="s">
        <v>31</v>
      </c>
      <c r="H10576" s="2" t="s">
        <v>38</v>
      </c>
      <c r="I10576" s="4">
        <v>11790</v>
      </c>
      <c r="J10576" s="4" t="str">
        <f t="shared" si="331"/>
        <v>Small</v>
      </c>
      <c r="K10576" s="4">
        <v>11611.774002259261</v>
      </c>
    </row>
    <row r="10577" spans="1:11" x14ac:dyDescent="0.35">
      <c r="A10577" s="2">
        <v>110575</v>
      </c>
      <c r="B10577" s="3">
        <v>45850</v>
      </c>
      <c r="C10577" s="3" t="str">
        <f t="shared" si="330"/>
        <v>2025-07-12</v>
      </c>
      <c r="D10577" s="2" t="s">
        <v>13</v>
      </c>
      <c r="E10577" s="2" t="s">
        <v>23</v>
      </c>
      <c r="F10577" s="2" t="s">
        <v>28</v>
      </c>
      <c r="G10577" s="2" t="s">
        <v>34</v>
      </c>
      <c r="H10577" s="2" t="s">
        <v>38</v>
      </c>
      <c r="I10577" s="4">
        <v>75990</v>
      </c>
      <c r="J10577" s="4" t="str">
        <f t="shared" si="331"/>
        <v>Large</v>
      </c>
      <c r="K10577" s="4">
        <v>64783.200387558827</v>
      </c>
    </row>
    <row r="10578" spans="1:11" x14ac:dyDescent="0.35">
      <c r="A10578" s="2">
        <v>110576</v>
      </c>
      <c r="B10578" s="3">
        <v>45850</v>
      </c>
      <c r="C10578" s="3" t="str">
        <f t="shared" si="330"/>
        <v>2025-07-12</v>
      </c>
      <c r="D10578" s="2" t="s">
        <v>13</v>
      </c>
      <c r="E10578" s="2" t="s">
        <v>26</v>
      </c>
      <c r="F10578" s="2" t="s">
        <v>29</v>
      </c>
      <c r="G10578" s="2" t="s">
        <v>34</v>
      </c>
      <c r="H10578" s="2" t="s">
        <v>38</v>
      </c>
      <c r="I10578" s="4">
        <v>65220</v>
      </c>
      <c r="J10578" s="4" t="str">
        <f t="shared" si="331"/>
        <v>Large</v>
      </c>
      <c r="K10578" s="4">
        <v>64371.620457525423</v>
      </c>
    </row>
    <row r="10579" spans="1:11" x14ac:dyDescent="0.35">
      <c r="A10579" s="2">
        <v>110577</v>
      </c>
      <c r="B10579" s="3">
        <v>45850</v>
      </c>
      <c r="C10579" s="3" t="str">
        <f t="shared" si="330"/>
        <v>2025-07-12</v>
      </c>
      <c r="D10579" s="2" t="s">
        <v>13</v>
      </c>
      <c r="E10579" s="2" t="s">
        <v>23</v>
      </c>
      <c r="F10579" s="2" t="s">
        <v>28</v>
      </c>
      <c r="G10579" s="2" t="s">
        <v>34</v>
      </c>
      <c r="H10579" s="2" t="s">
        <v>37</v>
      </c>
      <c r="I10579" s="4">
        <v>84330</v>
      </c>
      <c r="J10579" s="4" t="str">
        <f t="shared" si="331"/>
        <v>Large</v>
      </c>
      <c r="K10579" s="4">
        <v>71830.597193737864</v>
      </c>
    </row>
    <row r="10580" spans="1:11" x14ac:dyDescent="0.35">
      <c r="A10580" s="2">
        <v>110578</v>
      </c>
      <c r="B10580" s="3">
        <v>45850</v>
      </c>
      <c r="C10580" s="3" t="str">
        <f t="shared" si="330"/>
        <v>2025-07-12</v>
      </c>
      <c r="D10580" s="2" t="s">
        <v>13</v>
      </c>
      <c r="E10580" s="2" t="s">
        <v>27</v>
      </c>
      <c r="F10580" s="2" t="s">
        <v>28</v>
      </c>
      <c r="G10580" s="2" t="s">
        <v>35</v>
      </c>
      <c r="H10580" s="2" t="s">
        <v>36</v>
      </c>
      <c r="I10580" s="4">
        <v>55360</v>
      </c>
      <c r="J10580" s="4" t="str">
        <f t="shared" si="331"/>
        <v>Large</v>
      </c>
      <c r="K10580" s="4">
        <v>60241.437214290687</v>
      </c>
    </row>
    <row r="10581" spans="1:11" x14ac:dyDescent="0.35">
      <c r="A10581" s="2">
        <v>110579</v>
      </c>
      <c r="B10581" s="3">
        <v>45850</v>
      </c>
      <c r="C10581" s="3" t="str">
        <f t="shared" si="330"/>
        <v>2025-07-12</v>
      </c>
      <c r="D10581" s="2" t="s">
        <v>13</v>
      </c>
      <c r="E10581" s="2" t="s">
        <v>27</v>
      </c>
      <c r="F10581" s="2" t="s">
        <v>28</v>
      </c>
      <c r="G10581" s="2" t="s">
        <v>31</v>
      </c>
      <c r="H10581" s="2" t="s">
        <v>36</v>
      </c>
      <c r="I10581" s="4">
        <v>25940</v>
      </c>
      <c r="J10581" s="4" t="str">
        <f t="shared" si="331"/>
        <v>Small</v>
      </c>
      <c r="K10581" s="4">
        <v>24911.656498081222</v>
      </c>
    </row>
    <row r="10582" spans="1:11" x14ac:dyDescent="0.35">
      <c r="A10582" s="2">
        <v>110580</v>
      </c>
      <c r="B10582" s="3">
        <v>45850</v>
      </c>
      <c r="C10582" s="3" t="str">
        <f t="shared" si="330"/>
        <v>2025-07-12</v>
      </c>
      <c r="D10582" s="2" t="s">
        <v>13</v>
      </c>
      <c r="E10582" s="2" t="s">
        <v>22</v>
      </c>
      <c r="F10582" s="2" t="s">
        <v>29</v>
      </c>
      <c r="G10582" s="2" t="s">
        <v>34</v>
      </c>
      <c r="H10582" s="2" t="s">
        <v>38</v>
      </c>
      <c r="I10582" s="4">
        <v>78090</v>
      </c>
      <c r="J10582" s="4" t="str">
        <f t="shared" si="331"/>
        <v>Large</v>
      </c>
      <c r="K10582" s="4">
        <v>80774.939270795076</v>
      </c>
    </row>
    <row r="10583" spans="1:11" x14ac:dyDescent="0.35">
      <c r="A10583" s="2">
        <v>110581</v>
      </c>
      <c r="B10583" s="3">
        <v>45850</v>
      </c>
      <c r="C10583" s="3" t="str">
        <f t="shared" si="330"/>
        <v>2025-07-12</v>
      </c>
      <c r="D10583" s="2" t="s">
        <v>13</v>
      </c>
      <c r="E10583" s="2" t="s">
        <v>21</v>
      </c>
      <c r="F10583" s="2" t="s">
        <v>28</v>
      </c>
      <c r="G10583" s="2" t="s">
        <v>32</v>
      </c>
      <c r="H10583" s="2" t="s">
        <v>39</v>
      </c>
      <c r="I10583" s="4">
        <v>29780</v>
      </c>
      <c r="J10583" s="4" t="str">
        <f t="shared" si="331"/>
        <v>Small</v>
      </c>
      <c r="K10583" s="4">
        <v>32162.83926947062</v>
      </c>
    </row>
    <row r="10584" spans="1:11" x14ac:dyDescent="0.35">
      <c r="A10584" s="2">
        <v>110582</v>
      </c>
      <c r="B10584" s="3">
        <v>45850</v>
      </c>
      <c r="C10584" s="3" t="str">
        <f t="shared" si="330"/>
        <v>2025-07-12</v>
      </c>
      <c r="D10584" s="2" t="s">
        <v>13</v>
      </c>
      <c r="E10584" s="2" t="s">
        <v>21</v>
      </c>
      <c r="F10584" s="2" t="s">
        <v>28</v>
      </c>
      <c r="G10584" s="2" t="s">
        <v>34</v>
      </c>
      <c r="H10584" s="2" t="s">
        <v>37</v>
      </c>
      <c r="I10584" s="4">
        <v>26400</v>
      </c>
      <c r="J10584" s="4" t="str">
        <f t="shared" si="331"/>
        <v>Small</v>
      </c>
      <c r="K10584" s="4">
        <v>22659.427183329171</v>
      </c>
    </row>
    <row r="10585" spans="1:11" x14ac:dyDescent="0.35">
      <c r="A10585" s="2">
        <v>110583</v>
      </c>
      <c r="B10585" s="3">
        <v>45850</v>
      </c>
      <c r="C10585" s="3" t="str">
        <f t="shared" si="330"/>
        <v>2025-07-12</v>
      </c>
      <c r="D10585" s="2" t="s">
        <v>13</v>
      </c>
      <c r="E10585" s="2" t="s">
        <v>24</v>
      </c>
      <c r="F10585" s="2" t="s">
        <v>30</v>
      </c>
      <c r="G10585" s="2" t="s">
        <v>31</v>
      </c>
      <c r="H10585" s="2" t="s">
        <v>37</v>
      </c>
      <c r="I10585" s="4">
        <v>40010</v>
      </c>
      <c r="J10585" s="4" t="str">
        <f t="shared" si="331"/>
        <v>Medium</v>
      </c>
      <c r="K10585" s="4">
        <v>40227.04672785414</v>
      </c>
    </row>
    <row r="10586" spans="1:11" x14ac:dyDescent="0.35">
      <c r="A10586" s="2">
        <v>110584</v>
      </c>
      <c r="B10586" s="3">
        <v>45850</v>
      </c>
      <c r="C10586" s="3" t="str">
        <f t="shared" si="330"/>
        <v>2025-07-12</v>
      </c>
      <c r="D10586" s="2" t="s">
        <v>13</v>
      </c>
      <c r="E10586" s="2" t="s">
        <v>27</v>
      </c>
      <c r="F10586" s="2" t="s">
        <v>28</v>
      </c>
      <c r="G10586" s="2" t="s">
        <v>32</v>
      </c>
      <c r="H10586" s="2" t="s">
        <v>37</v>
      </c>
      <c r="I10586" s="4">
        <v>88500</v>
      </c>
      <c r="J10586" s="4" t="str">
        <f t="shared" si="331"/>
        <v>Large</v>
      </c>
      <c r="K10586" s="4">
        <v>92165.96665723373</v>
      </c>
    </row>
    <row r="10587" spans="1:11" x14ac:dyDescent="0.35">
      <c r="A10587" s="2">
        <v>110585</v>
      </c>
      <c r="B10587" s="3">
        <v>45850</v>
      </c>
      <c r="C10587" s="3" t="str">
        <f t="shared" si="330"/>
        <v>2025-07-12</v>
      </c>
      <c r="D10587" s="2" t="s">
        <v>13</v>
      </c>
      <c r="E10587" s="2" t="s">
        <v>23</v>
      </c>
      <c r="F10587" s="2" t="s">
        <v>28</v>
      </c>
      <c r="G10587" s="2" t="s">
        <v>32</v>
      </c>
      <c r="H10587" s="2" t="s">
        <v>36</v>
      </c>
      <c r="I10587" s="4">
        <v>61830</v>
      </c>
      <c r="J10587" s="4" t="str">
        <f t="shared" si="331"/>
        <v>Large</v>
      </c>
      <c r="K10587" s="4">
        <v>61295.160259783574</v>
      </c>
    </row>
    <row r="10588" spans="1:11" x14ac:dyDescent="0.35">
      <c r="A10588" s="2">
        <v>110586</v>
      </c>
      <c r="B10588" s="3">
        <v>45850</v>
      </c>
      <c r="C10588" s="3" t="str">
        <f t="shared" si="330"/>
        <v>2025-07-12</v>
      </c>
      <c r="D10588" s="2" t="s">
        <v>13</v>
      </c>
      <c r="E10588" s="2" t="s">
        <v>26</v>
      </c>
      <c r="F10588" s="2" t="s">
        <v>29</v>
      </c>
      <c r="G10588" s="2" t="s">
        <v>35</v>
      </c>
      <c r="H10588" s="2" t="s">
        <v>39</v>
      </c>
      <c r="I10588" s="4">
        <v>47130</v>
      </c>
      <c r="J10588" s="4" t="str">
        <f t="shared" si="331"/>
        <v>Medium</v>
      </c>
      <c r="K10588" s="4">
        <v>44391.183413846753</v>
      </c>
    </row>
    <row r="10589" spans="1:11" x14ac:dyDescent="0.35">
      <c r="A10589" s="2">
        <v>110587</v>
      </c>
      <c r="B10589" s="3">
        <v>45850</v>
      </c>
      <c r="C10589" s="3" t="str">
        <f t="shared" si="330"/>
        <v>2025-07-12</v>
      </c>
      <c r="D10589" s="2" t="s">
        <v>13</v>
      </c>
      <c r="E10589" s="2" t="s">
        <v>22</v>
      </c>
      <c r="F10589" s="2" t="s">
        <v>29</v>
      </c>
      <c r="G10589" s="2" t="s">
        <v>35</v>
      </c>
      <c r="H10589" s="2" t="s">
        <v>36</v>
      </c>
      <c r="I10589" s="4">
        <v>82250</v>
      </c>
      <c r="J10589" s="4" t="str">
        <f t="shared" si="331"/>
        <v>Large</v>
      </c>
      <c r="K10589" s="4">
        <v>81342.390568163755</v>
      </c>
    </row>
    <row r="10590" spans="1:11" x14ac:dyDescent="0.35">
      <c r="A10590" s="2">
        <v>110588</v>
      </c>
      <c r="B10590" s="3">
        <v>45850</v>
      </c>
      <c r="C10590" s="3" t="str">
        <f t="shared" si="330"/>
        <v>2025-07-12</v>
      </c>
      <c r="D10590" s="2" t="s">
        <v>13</v>
      </c>
      <c r="E10590" s="2" t="s">
        <v>23</v>
      </c>
      <c r="F10590" s="2" t="s">
        <v>28</v>
      </c>
      <c r="G10590" s="2" t="s">
        <v>33</v>
      </c>
      <c r="H10590" s="2" t="s">
        <v>37</v>
      </c>
      <c r="I10590" s="4">
        <v>47520</v>
      </c>
      <c r="J10590" s="4" t="str">
        <f t="shared" si="331"/>
        <v>Medium</v>
      </c>
      <c r="K10590" s="4">
        <v>45997.311999563368</v>
      </c>
    </row>
    <row r="10591" spans="1:11" x14ac:dyDescent="0.35">
      <c r="A10591" s="2">
        <v>110589</v>
      </c>
      <c r="B10591" s="3">
        <v>45850</v>
      </c>
      <c r="C10591" s="3" t="str">
        <f t="shared" si="330"/>
        <v>2025-07-12</v>
      </c>
      <c r="D10591" s="2" t="s">
        <v>13</v>
      </c>
      <c r="E10591" s="2" t="s">
        <v>21</v>
      </c>
      <c r="F10591" s="2" t="s">
        <v>28</v>
      </c>
      <c r="G10591" s="2" t="s">
        <v>31</v>
      </c>
      <c r="H10591" s="2" t="s">
        <v>36</v>
      </c>
      <c r="I10591" s="4">
        <v>40040</v>
      </c>
      <c r="J10591" s="4" t="str">
        <f t="shared" si="331"/>
        <v>Medium</v>
      </c>
      <c r="K10591" s="4">
        <v>41380.162016813847</v>
      </c>
    </row>
    <row r="10592" spans="1:11" x14ac:dyDescent="0.35">
      <c r="A10592" s="2">
        <v>110590</v>
      </c>
      <c r="B10592" s="3">
        <v>45850</v>
      </c>
      <c r="C10592" s="3" t="str">
        <f t="shared" si="330"/>
        <v>2025-07-12</v>
      </c>
      <c r="D10592" s="2" t="s">
        <v>13</v>
      </c>
      <c r="E10592" s="2" t="s">
        <v>24</v>
      </c>
      <c r="F10592" s="2" t="s">
        <v>30</v>
      </c>
      <c r="G10592" s="2" t="s">
        <v>32</v>
      </c>
      <c r="H10592" s="2" t="s">
        <v>36</v>
      </c>
      <c r="I10592" s="4">
        <v>78600</v>
      </c>
      <c r="J10592" s="4" t="str">
        <f t="shared" si="331"/>
        <v>Large</v>
      </c>
      <c r="K10592" s="4">
        <v>77871.65537196683</v>
      </c>
    </row>
    <row r="10593" spans="1:11" x14ac:dyDescent="0.35">
      <c r="A10593" s="2">
        <v>110591</v>
      </c>
      <c r="B10593" s="3">
        <v>45850</v>
      </c>
      <c r="C10593" s="3" t="str">
        <f t="shared" si="330"/>
        <v>2025-07-12</v>
      </c>
      <c r="D10593" s="2" t="s">
        <v>13</v>
      </c>
      <c r="E10593" s="2" t="s">
        <v>26</v>
      </c>
      <c r="F10593" s="2" t="s">
        <v>29</v>
      </c>
      <c r="G10593" s="2" t="s">
        <v>31</v>
      </c>
      <c r="H10593" s="2" t="s">
        <v>38</v>
      </c>
      <c r="I10593" s="4">
        <v>7560</v>
      </c>
      <c r="J10593" s="4" t="str">
        <f t="shared" si="331"/>
        <v>Small</v>
      </c>
      <c r="K10593" s="4">
        <v>6721.2944059289393</v>
      </c>
    </row>
    <row r="10594" spans="1:11" x14ac:dyDescent="0.35">
      <c r="A10594" s="2">
        <v>110592</v>
      </c>
      <c r="B10594" s="3">
        <v>45850</v>
      </c>
      <c r="C10594" s="3" t="str">
        <f t="shared" si="330"/>
        <v>2025-07-12</v>
      </c>
      <c r="D10594" s="2" t="s">
        <v>13</v>
      </c>
      <c r="E10594" s="2" t="s">
        <v>27</v>
      </c>
      <c r="F10594" s="2" t="s">
        <v>28</v>
      </c>
      <c r="G10594" s="2" t="s">
        <v>34</v>
      </c>
      <c r="H10594" s="2" t="s">
        <v>38</v>
      </c>
      <c r="I10594" s="4">
        <v>23590</v>
      </c>
      <c r="J10594" s="4" t="str">
        <f t="shared" si="331"/>
        <v>Small</v>
      </c>
      <c r="K10594" s="4">
        <v>20645.419914178219</v>
      </c>
    </row>
    <row r="10595" spans="1:11" x14ac:dyDescent="0.35">
      <c r="A10595" s="2">
        <v>110593</v>
      </c>
      <c r="B10595" s="3">
        <v>45850</v>
      </c>
      <c r="C10595" s="3" t="str">
        <f t="shared" si="330"/>
        <v>2025-07-12</v>
      </c>
      <c r="D10595" s="2" t="s">
        <v>13</v>
      </c>
      <c r="E10595" s="2" t="s">
        <v>23</v>
      </c>
      <c r="F10595" s="2" t="s">
        <v>28</v>
      </c>
      <c r="G10595" s="2" t="s">
        <v>34</v>
      </c>
      <c r="H10595" s="2" t="s">
        <v>38</v>
      </c>
      <c r="I10595" s="4">
        <v>25460</v>
      </c>
      <c r="J10595" s="4" t="str">
        <f t="shared" si="331"/>
        <v>Small</v>
      </c>
      <c r="K10595" s="4">
        <v>22887.61459631367</v>
      </c>
    </row>
    <row r="10596" spans="1:11" x14ac:dyDescent="0.35">
      <c r="A10596" s="2">
        <v>110594</v>
      </c>
      <c r="B10596" s="3">
        <v>45850</v>
      </c>
      <c r="C10596" s="3" t="str">
        <f t="shared" si="330"/>
        <v>2025-07-12</v>
      </c>
      <c r="D10596" s="2" t="s">
        <v>13</v>
      </c>
      <c r="E10596" s="2" t="s">
        <v>26</v>
      </c>
      <c r="F10596" s="2" t="s">
        <v>29</v>
      </c>
      <c r="G10596" s="2" t="s">
        <v>33</v>
      </c>
      <c r="H10596" s="2" t="s">
        <v>37</v>
      </c>
      <c r="I10596" s="4">
        <v>32460</v>
      </c>
      <c r="J10596" s="4" t="str">
        <f t="shared" si="331"/>
        <v>Medium</v>
      </c>
      <c r="K10596" s="4">
        <v>28229.95502459423</v>
      </c>
    </row>
    <row r="10597" spans="1:11" x14ac:dyDescent="0.35">
      <c r="A10597" s="2">
        <v>110595</v>
      </c>
      <c r="B10597" s="3">
        <v>45850</v>
      </c>
      <c r="C10597" s="3" t="str">
        <f t="shared" si="330"/>
        <v>2025-07-12</v>
      </c>
      <c r="D10597" s="2" t="s">
        <v>13</v>
      </c>
      <c r="E10597" s="2" t="s">
        <v>21</v>
      </c>
      <c r="F10597" s="2" t="s">
        <v>28</v>
      </c>
      <c r="G10597" s="2" t="s">
        <v>32</v>
      </c>
      <c r="H10597" s="2" t="s">
        <v>38</v>
      </c>
      <c r="I10597" s="4">
        <v>78990</v>
      </c>
      <c r="J10597" s="4" t="str">
        <f t="shared" si="331"/>
        <v>Large</v>
      </c>
      <c r="K10597" s="4">
        <v>73150.245626891352</v>
      </c>
    </row>
    <row r="10598" spans="1:11" x14ac:dyDescent="0.35">
      <c r="A10598" s="2">
        <v>110596</v>
      </c>
      <c r="B10598" s="3">
        <v>45850</v>
      </c>
      <c r="C10598" s="3" t="str">
        <f t="shared" si="330"/>
        <v>2025-07-12</v>
      </c>
      <c r="D10598" s="2" t="s">
        <v>13</v>
      </c>
      <c r="E10598" s="2" t="s">
        <v>22</v>
      </c>
      <c r="F10598" s="2" t="s">
        <v>29</v>
      </c>
      <c r="G10598" s="2" t="s">
        <v>32</v>
      </c>
      <c r="H10598" s="2" t="s">
        <v>37</v>
      </c>
      <c r="I10598" s="4">
        <v>33130</v>
      </c>
      <c r="J10598" s="4" t="str">
        <f t="shared" si="331"/>
        <v>Medium</v>
      </c>
      <c r="K10598" s="4">
        <v>28855.837483847259</v>
      </c>
    </row>
    <row r="10599" spans="1:11" x14ac:dyDescent="0.35">
      <c r="A10599" s="2">
        <v>110597</v>
      </c>
      <c r="B10599" s="3">
        <v>45850</v>
      </c>
      <c r="C10599" s="3" t="str">
        <f t="shared" si="330"/>
        <v>2025-07-12</v>
      </c>
      <c r="D10599" s="2" t="s">
        <v>13</v>
      </c>
      <c r="E10599" s="2" t="s">
        <v>23</v>
      </c>
      <c r="F10599" s="2" t="s">
        <v>28</v>
      </c>
      <c r="G10599" s="2" t="s">
        <v>33</v>
      </c>
      <c r="H10599" s="2" t="s">
        <v>38</v>
      </c>
      <c r="I10599" s="4">
        <v>49730</v>
      </c>
      <c r="J10599" s="4" t="str">
        <f t="shared" si="331"/>
        <v>Medium</v>
      </c>
      <c r="K10599" s="4">
        <v>51275.326508577047</v>
      </c>
    </row>
    <row r="10600" spans="1:11" x14ac:dyDescent="0.35">
      <c r="A10600" s="2">
        <v>110598</v>
      </c>
      <c r="B10600" s="3">
        <v>45850</v>
      </c>
      <c r="C10600" s="3" t="str">
        <f t="shared" si="330"/>
        <v>2025-07-12</v>
      </c>
      <c r="D10600" s="2" t="s">
        <v>13</v>
      </c>
      <c r="E10600" s="2" t="s">
        <v>27</v>
      </c>
      <c r="F10600" s="2" t="s">
        <v>28</v>
      </c>
      <c r="G10600" s="2" t="s">
        <v>34</v>
      </c>
      <c r="H10600" s="2" t="s">
        <v>37</v>
      </c>
      <c r="I10600" s="4">
        <v>42630</v>
      </c>
      <c r="J10600" s="4" t="str">
        <f t="shared" si="331"/>
        <v>Medium</v>
      </c>
      <c r="K10600" s="4">
        <v>41922.494151306943</v>
      </c>
    </row>
    <row r="10601" spans="1:11" x14ac:dyDescent="0.35">
      <c r="A10601" s="2">
        <v>110599</v>
      </c>
      <c r="B10601" s="3">
        <v>45850</v>
      </c>
      <c r="C10601" s="3" t="str">
        <f t="shared" si="330"/>
        <v>2025-07-12</v>
      </c>
      <c r="D10601" s="2" t="s">
        <v>13</v>
      </c>
      <c r="E10601" s="2" t="s">
        <v>22</v>
      </c>
      <c r="F10601" s="2" t="s">
        <v>29</v>
      </c>
      <c r="G10601" s="2" t="s">
        <v>32</v>
      </c>
      <c r="H10601" s="2" t="s">
        <v>36</v>
      </c>
      <c r="I10601" s="4">
        <v>84250</v>
      </c>
      <c r="J10601" s="4" t="str">
        <f t="shared" si="331"/>
        <v>Large</v>
      </c>
      <c r="K10601" s="4">
        <v>78069.096041293698</v>
      </c>
    </row>
    <row r="10602" spans="1:11" x14ac:dyDescent="0.35">
      <c r="A10602" s="2">
        <v>110600</v>
      </c>
      <c r="B10602" s="3">
        <v>45850</v>
      </c>
      <c r="C10602" s="3" t="str">
        <f t="shared" si="330"/>
        <v>2025-07-12</v>
      </c>
      <c r="D10602" s="2" t="s">
        <v>13</v>
      </c>
      <c r="E10602" s="2" t="s">
        <v>25</v>
      </c>
      <c r="F10602" s="2" t="s">
        <v>30</v>
      </c>
      <c r="G10602" s="2" t="s">
        <v>31</v>
      </c>
      <c r="H10602" s="2" t="s">
        <v>39</v>
      </c>
      <c r="I10602" s="4">
        <v>31890</v>
      </c>
      <c r="J10602" s="4" t="str">
        <f t="shared" si="331"/>
        <v>Medium</v>
      </c>
      <c r="K10602" s="4">
        <v>27226.560026546671</v>
      </c>
    </row>
    <row r="10603" spans="1:11" x14ac:dyDescent="0.35">
      <c r="A10603" s="2">
        <v>110601</v>
      </c>
      <c r="B10603" s="3">
        <v>45850</v>
      </c>
      <c r="C10603" s="3" t="str">
        <f t="shared" si="330"/>
        <v>2025-07-12</v>
      </c>
      <c r="D10603" s="2" t="s">
        <v>13</v>
      </c>
      <c r="E10603" s="2" t="s">
        <v>26</v>
      </c>
      <c r="F10603" s="2" t="s">
        <v>29</v>
      </c>
      <c r="G10603" s="2" t="s">
        <v>32</v>
      </c>
      <c r="H10603" s="2" t="s">
        <v>37</v>
      </c>
      <c r="I10603" s="4">
        <v>15440</v>
      </c>
      <c r="J10603" s="4" t="str">
        <f t="shared" si="331"/>
        <v>Small</v>
      </c>
      <c r="K10603" s="4">
        <v>13801.38667402522</v>
      </c>
    </row>
    <row r="10604" spans="1:11" x14ac:dyDescent="0.35">
      <c r="A10604" s="2">
        <v>110602</v>
      </c>
      <c r="B10604" s="3">
        <v>45850</v>
      </c>
      <c r="C10604" s="3" t="str">
        <f t="shared" si="330"/>
        <v>2025-07-12</v>
      </c>
      <c r="D10604" s="2" t="s">
        <v>13</v>
      </c>
      <c r="E10604" s="2" t="s">
        <v>26</v>
      </c>
      <c r="F10604" s="2" t="s">
        <v>29</v>
      </c>
      <c r="G10604" s="2" t="s">
        <v>34</v>
      </c>
      <c r="H10604" s="2" t="s">
        <v>36</v>
      </c>
      <c r="I10604" s="4">
        <v>53920</v>
      </c>
      <c r="J10604" s="4" t="str">
        <f t="shared" si="331"/>
        <v>Large</v>
      </c>
      <c r="K10604" s="4">
        <v>56616.790549275393</v>
      </c>
    </row>
    <row r="10605" spans="1:11" x14ac:dyDescent="0.35">
      <c r="A10605" s="2">
        <v>110603</v>
      </c>
      <c r="B10605" s="3">
        <v>45850</v>
      </c>
      <c r="C10605" s="3" t="str">
        <f t="shared" si="330"/>
        <v>2025-07-12</v>
      </c>
      <c r="D10605" s="2" t="s">
        <v>13</v>
      </c>
      <c r="E10605" s="2" t="s">
        <v>24</v>
      </c>
      <c r="F10605" s="2" t="s">
        <v>30</v>
      </c>
      <c r="G10605" s="2" t="s">
        <v>32</v>
      </c>
      <c r="H10605" s="2" t="s">
        <v>38</v>
      </c>
      <c r="I10605" s="4">
        <v>86680</v>
      </c>
      <c r="J10605" s="4" t="str">
        <f t="shared" si="331"/>
        <v>Large</v>
      </c>
      <c r="K10605" s="4">
        <v>80163.616734457813</v>
      </c>
    </row>
    <row r="10606" spans="1:11" x14ac:dyDescent="0.35">
      <c r="A10606" s="2">
        <v>110604</v>
      </c>
      <c r="B10606" s="3">
        <v>45850</v>
      </c>
      <c r="C10606" s="3" t="str">
        <f t="shared" si="330"/>
        <v>2025-07-12</v>
      </c>
      <c r="D10606" s="2" t="s">
        <v>13</v>
      </c>
      <c r="E10606" s="2" t="s">
        <v>27</v>
      </c>
      <c r="F10606" s="2" t="s">
        <v>28</v>
      </c>
      <c r="G10606" s="2" t="s">
        <v>32</v>
      </c>
      <c r="H10606" s="2" t="s">
        <v>36</v>
      </c>
      <c r="I10606" s="4">
        <v>83390</v>
      </c>
      <c r="J10606" s="4" t="str">
        <f t="shared" si="331"/>
        <v>Large</v>
      </c>
      <c r="K10606" s="4">
        <v>79210.198786680718</v>
      </c>
    </row>
    <row r="10607" spans="1:11" x14ac:dyDescent="0.35">
      <c r="A10607" s="2">
        <v>110605</v>
      </c>
      <c r="B10607" s="3">
        <v>45850</v>
      </c>
      <c r="C10607" s="3" t="str">
        <f t="shared" si="330"/>
        <v>2025-07-12</v>
      </c>
      <c r="D10607" s="2" t="s">
        <v>13</v>
      </c>
      <c r="E10607" s="2" t="s">
        <v>26</v>
      </c>
      <c r="F10607" s="2" t="s">
        <v>29</v>
      </c>
      <c r="G10607" s="2" t="s">
        <v>35</v>
      </c>
      <c r="H10607" s="2" t="s">
        <v>36</v>
      </c>
      <c r="I10607" s="4">
        <v>63000</v>
      </c>
      <c r="J10607" s="4" t="str">
        <f t="shared" si="331"/>
        <v>Large</v>
      </c>
      <c r="K10607" s="4">
        <v>54992.642574789948</v>
      </c>
    </row>
    <row r="10608" spans="1:11" x14ac:dyDescent="0.35">
      <c r="A10608" s="2">
        <v>110606</v>
      </c>
      <c r="B10608" s="3">
        <v>45850</v>
      </c>
      <c r="C10608" s="3" t="str">
        <f t="shared" si="330"/>
        <v>2025-07-12</v>
      </c>
      <c r="D10608" s="2" t="s">
        <v>13</v>
      </c>
      <c r="E10608" s="2" t="s">
        <v>21</v>
      </c>
      <c r="F10608" s="2" t="s">
        <v>28</v>
      </c>
      <c r="G10608" s="2" t="s">
        <v>32</v>
      </c>
      <c r="H10608" s="2" t="s">
        <v>39</v>
      </c>
      <c r="I10608" s="4">
        <v>74680</v>
      </c>
      <c r="J10608" s="4" t="str">
        <f t="shared" si="331"/>
        <v>Large</v>
      </c>
      <c r="K10608" s="4">
        <v>75761.700172359808</v>
      </c>
    </row>
    <row r="10609" spans="1:11" x14ac:dyDescent="0.35">
      <c r="A10609" s="2">
        <v>110607</v>
      </c>
      <c r="B10609" s="3">
        <v>45850</v>
      </c>
      <c r="C10609" s="3" t="str">
        <f t="shared" si="330"/>
        <v>2025-07-12</v>
      </c>
      <c r="D10609" s="2" t="s">
        <v>13</v>
      </c>
      <c r="E10609" s="2" t="s">
        <v>25</v>
      </c>
      <c r="F10609" s="2" t="s">
        <v>30</v>
      </c>
      <c r="G10609" s="2" t="s">
        <v>33</v>
      </c>
      <c r="H10609" s="2" t="s">
        <v>38</v>
      </c>
      <c r="I10609" s="4">
        <v>17040</v>
      </c>
      <c r="J10609" s="4" t="str">
        <f t="shared" si="331"/>
        <v>Small</v>
      </c>
      <c r="K10609" s="4">
        <v>18595.927490028382</v>
      </c>
    </row>
    <row r="10610" spans="1:11" x14ac:dyDescent="0.35">
      <c r="A10610" s="2">
        <v>110608</v>
      </c>
      <c r="B10610" s="3">
        <v>45850</v>
      </c>
      <c r="C10610" s="3" t="str">
        <f t="shared" si="330"/>
        <v>2025-07-12</v>
      </c>
      <c r="D10610" s="2" t="s">
        <v>13</v>
      </c>
      <c r="E10610" s="2" t="s">
        <v>21</v>
      </c>
      <c r="F10610" s="2" t="s">
        <v>28</v>
      </c>
      <c r="G10610" s="2" t="s">
        <v>33</v>
      </c>
      <c r="H10610" s="2" t="s">
        <v>37</v>
      </c>
      <c r="I10610" s="4">
        <v>86430</v>
      </c>
      <c r="J10610" s="4" t="str">
        <f t="shared" si="331"/>
        <v>Large</v>
      </c>
      <c r="K10610" s="4">
        <v>82626.016579766234</v>
      </c>
    </row>
    <row r="10611" spans="1:11" x14ac:dyDescent="0.35">
      <c r="A10611" s="2">
        <v>110609</v>
      </c>
      <c r="B10611" s="3">
        <v>45850</v>
      </c>
      <c r="C10611" s="3" t="str">
        <f t="shared" si="330"/>
        <v>2025-07-12</v>
      </c>
      <c r="D10611" s="2" t="s">
        <v>13</v>
      </c>
      <c r="E10611" s="2" t="s">
        <v>22</v>
      </c>
      <c r="F10611" s="2" t="s">
        <v>29</v>
      </c>
      <c r="G10611" s="2" t="s">
        <v>31</v>
      </c>
      <c r="H10611" s="2" t="s">
        <v>37</v>
      </c>
      <c r="I10611" s="4">
        <v>53480</v>
      </c>
      <c r="J10611" s="4" t="str">
        <f t="shared" si="331"/>
        <v>Large</v>
      </c>
      <c r="K10611" s="4">
        <v>47298.274612719397</v>
      </c>
    </row>
    <row r="10612" spans="1:11" x14ac:dyDescent="0.35">
      <c r="A10612" s="2">
        <v>110610</v>
      </c>
      <c r="B10612" s="3">
        <v>45850</v>
      </c>
      <c r="C10612" s="3" t="str">
        <f t="shared" si="330"/>
        <v>2025-07-12</v>
      </c>
      <c r="D10612" s="2" t="s">
        <v>13</v>
      </c>
      <c r="E10612" s="2" t="s">
        <v>25</v>
      </c>
      <c r="F10612" s="2" t="s">
        <v>30</v>
      </c>
      <c r="G10612" s="2" t="s">
        <v>32</v>
      </c>
      <c r="H10612" s="2" t="s">
        <v>37</v>
      </c>
      <c r="I10612" s="4">
        <v>81960</v>
      </c>
      <c r="J10612" s="4" t="str">
        <f t="shared" si="331"/>
        <v>Large</v>
      </c>
      <c r="K10612" s="4">
        <v>93122.213966081108</v>
      </c>
    </row>
    <row r="10613" spans="1:11" x14ac:dyDescent="0.35">
      <c r="A10613" s="2">
        <v>110611</v>
      </c>
      <c r="B10613" s="3">
        <v>45850</v>
      </c>
      <c r="C10613" s="3" t="str">
        <f t="shared" si="330"/>
        <v>2025-07-12</v>
      </c>
      <c r="D10613" s="2" t="s">
        <v>13</v>
      </c>
      <c r="E10613" s="2" t="s">
        <v>25</v>
      </c>
      <c r="F10613" s="2" t="s">
        <v>30</v>
      </c>
      <c r="G10613" s="2" t="s">
        <v>31</v>
      </c>
      <c r="H10613" s="2" t="s">
        <v>38</v>
      </c>
      <c r="I10613" s="4">
        <v>75460</v>
      </c>
      <c r="J10613" s="4" t="str">
        <f t="shared" si="331"/>
        <v>Large</v>
      </c>
      <c r="K10613" s="4">
        <v>75715.271128933236</v>
      </c>
    </row>
    <row r="10614" spans="1:11" x14ac:dyDescent="0.35">
      <c r="A10614" s="2">
        <v>110612</v>
      </c>
      <c r="B10614" s="3">
        <v>45850</v>
      </c>
      <c r="C10614" s="3" t="str">
        <f t="shared" si="330"/>
        <v>2025-07-12</v>
      </c>
      <c r="D10614" s="2" t="s">
        <v>13</v>
      </c>
      <c r="E10614" s="2" t="s">
        <v>21</v>
      </c>
      <c r="F10614" s="2" t="s">
        <v>28</v>
      </c>
      <c r="G10614" s="2" t="s">
        <v>34</v>
      </c>
      <c r="H10614" s="2" t="s">
        <v>37</v>
      </c>
      <c r="I10614" s="4">
        <v>45280</v>
      </c>
      <c r="J10614" s="4" t="str">
        <f t="shared" si="331"/>
        <v>Medium</v>
      </c>
      <c r="K10614" s="4">
        <v>39702.721789508891</v>
      </c>
    </row>
    <row r="10615" spans="1:11" x14ac:dyDescent="0.35">
      <c r="A10615" s="2">
        <v>110613</v>
      </c>
      <c r="B10615" s="3">
        <v>45850</v>
      </c>
      <c r="C10615" s="3" t="str">
        <f t="shared" si="330"/>
        <v>2025-07-12</v>
      </c>
      <c r="D10615" s="2" t="s">
        <v>13</v>
      </c>
      <c r="E10615" s="2" t="s">
        <v>26</v>
      </c>
      <c r="F10615" s="2" t="s">
        <v>29</v>
      </c>
      <c r="G10615" s="2" t="s">
        <v>34</v>
      </c>
      <c r="H10615" s="2" t="s">
        <v>39</v>
      </c>
      <c r="I10615" s="4">
        <v>35430</v>
      </c>
      <c r="J10615" s="4" t="str">
        <f t="shared" si="331"/>
        <v>Medium</v>
      </c>
      <c r="K10615" s="4">
        <v>35402.093873963538</v>
      </c>
    </row>
    <row r="10616" spans="1:11" x14ac:dyDescent="0.35">
      <c r="A10616" s="2">
        <v>110614</v>
      </c>
      <c r="B10616" s="3">
        <v>45850</v>
      </c>
      <c r="C10616" s="3" t="str">
        <f t="shared" si="330"/>
        <v>2025-07-12</v>
      </c>
      <c r="D10616" s="2" t="s">
        <v>13</v>
      </c>
      <c r="E10616" s="2" t="s">
        <v>21</v>
      </c>
      <c r="F10616" s="2" t="s">
        <v>28</v>
      </c>
      <c r="G10616" s="2" t="s">
        <v>35</v>
      </c>
      <c r="H10616" s="2" t="s">
        <v>36</v>
      </c>
      <c r="I10616" s="4">
        <v>23510</v>
      </c>
      <c r="J10616" s="4" t="str">
        <f t="shared" si="331"/>
        <v>Small</v>
      </c>
      <c r="K10616" s="4">
        <v>20300.304338664329</v>
      </c>
    </row>
    <row r="10617" spans="1:11" x14ac:dyDescent="0.35">
      <c r="A10617" s="2">
        <v>110615</v>
      </c>
      <c r="B10617" s="3">
        <v>45850</v>
      </c>
      <c r="C10617" s="3" t="str">
        <f t="shared" si="330"/>
        <v>2025-07-12</v>
      </c>
      <c r="D10617" s="2" t="s">
        <v>13</v>
      </c>
      <c r="E10617" s="2" t="s">
        <v>27</v>
      </c>
      <c r="F10617" s="2" t="s">
        <v>28</v>
      </c>
      <c r="G10617" s="2" t="s">
        <v>35</v>
      </c>
      <c r="H10617" s="2" t="s">
        <v>38</v>
      </c>
      <c r="I10617" s="4">
        <v>18560</v>
      </c>
      <c r="J10617" s="4" t="str">
        <f t="shared" si="331"/>
        <v>Small</v>
      </c>
      <c r="K10617" s="4">
        <v>16083.867552904019</v>
      </c>
    </row>
    <row r="10618" spans="1:11" x14ac:dyDescent="0.35">
      <c r="A10618" s="2">
        <v>110616</v>
      </c>
      <c r="B10618" s="3">
        <v>45850</v>
      </c>
      <c r="C10618" s="3" t="str">
        <f t="shared" si="330"/>
        <v>2025-07-12</v>
      </c>
      <c r="D10618" s="2" t="s">
        <v>13</v>
      </c>
      <c r="E10618" s="2" t="s">
        <v>22</v>
      </c>
      <c r="F10618" s="2" t="s">
        <v>29</v>
      </c>
      <c r="G10618" s="2" t="s">
        <v>32</v>
      </c>
      <c r="H10618" s="2" t="s">
        <v>37</v>
      </c>
      <c r="I10618" s="4">
        <v>84120</v>
      </c>
      <c r="J10618" s="4" t="str">
        <f t="shared" si="331"/>
        <v>Large</v>
      </c>
      <c r="K10618" s="4">
        <v>79539.462010440329</v>
      </c>
    </row>
    <row r="10619" spans="1:11" x14ac:dyDescent="0.35">
      <c r="A10619" s="2">
        <v>110617</v>
      </c>
      <c r="B10619" s="3">
        <v>45850</v>
      </c>
      <c r="C10619" s="3" t="str">
        <f t="shared" si="330"/>
        <v>2025-07-12</v>
      </c>
      <c r="D10619" s="2" t="s">
        <v>13</v>
      </c>
      <c r="E10619" s="2" t="s">
        <v>23</v>
      </c>
      <c r="F10619" s="2" t="s">
        <v>28</v>
      </c>
      <c r="G10619" s="2" t="s">
        <v>32</v>
      </c>
      <c r="H10619" s="2" t="s">
        <v>36</v>
      </c>
      <c r="I10619" s="4">
        <v>45260</v>
      </c>
      <c r="J10619" s="4" t="str">
        <f t="shared" si="331"/>
        <v>Medium</v>
      </c>
      <c r="K10619" s="4">
        <v>47666.791339167743</v>
      </c>
    </row>
    <row r="10620" spans="1:11" x14ac:dyDescent="0.35">
      <c r="A10620" s="2">
        <v>110618</v>
      </c>
      <c r="B10620" s="3">
        <v>45850</v>
      </c>
      <c r="C10620" s="3" t="str">
        <f t="shared" si="330"/>
        <v>2025-07-12</v>
      </c>
      <c r="D10620" s="2" t="s">
        <v>13</v>
      </c>
      <c r="E10620" s="2" t="s">
        <v>25</v>
      </c>
      <c r="F10620" s="2" t="s">
        <v>30</v>
      </c>
      <c r="G10620" s="2" t="s">
        <v>31</v>
      </c>
      <c r="H10620" s="2" t="s">
        <v>36</v>
      </c>
      <c r="I10620" s="4">
        <v>15430</v>
      </c>
      <c r="J10620" s="4" t="str">
        <f t="shared" si="331"/>
        <v>Small</v>
      </c>
      <c r="K10620" s="4">
        <v>16379.20657555421</v>
      </c>
    </row>
    <row r="10621" spans="1:11" x14ac:dyDescent="0.35">
      <c r="A10621" s="2">
        <v>110619</v>
      </c>
      <c r="B10621" s="3">
        <v>45850</v>
      </c>
      <c r="C10621" s="3" t="str">
        <f t="shared" si="330"/>
        <v>2025-07-12</v>
      </c>
      <c r="D10621" s="2" t="s">
        <v>13</v>
      </c>
      <c r="E10621" s="2" t="s">
        <v>27</v>
      </c>
      <c r="F10621" s="2" t="s">
        <v>28</v>
      </c>
      <c r="G10621" s="2" t="s">
        <v>31</v>
      </c>
      <c r="H10621" s="2" t="s">
        <v>39</v>
      </c>
      <c r="I10621" s="4">
        <v>55350</v>
      </c>
      <c r="J10621" s="4" t="str">
        <f t="shared" si="331"/>
        <v>Large</v>
      </c>
      <c r="K10621" s="4">
        <v>62016.150700806837</v>
      </c>
    </row>
    <row r="10622" spans="1:11" x14ac:dyDescent="0.35">
      <c r="A10622" s="2">
        <v>110620</v>
      </c>
      <c r="B10622" s="3">
        <v>45851</v>
      </c>
      <c r="C10622" s="3" t="str">
        <f t="shared" si="330"/>
        <v>2025-07-13</v>
      </c>
      <c r="D10622" s="2" t="s">
        <v>13</v>
      </c>
      <c r="E10622" s="2" t="s">
        <v>26</v>
      </c>
      <c r="F10622" s="2" t="s">
        <v>29</v>
      </c>
      <c r="G10622" s="2" t="s">
        <v>32</v>
      </c>
      <c r="H10622" s="2" t="s">
        <v>37</v>
      </c>
      <c r="I10622" s="4">
        <v>11870</v>
      </c>
      <c r="J10622" s="4" t="str">
        <f t="shared" si="331"/>
        <v>Small</v>
      </c>
      <c r="K10622" s="4">
        <v>10474.03906629945</v>
      </c>
    </row>
    <row r="10623" spans="1:11" x14ac:dyDescent="0.35">
      <c r="A10623" s="2">
        <v>110621</v>
      </c>
      <c r="B10623" s="3">
        <v>45851</v>
      </c>
      <c r="C10623" s="3" t="str">
        <f t="shared" si="330"/>
        <v>2025-07-13</v>
      </c>
      <c r="D10623" s="2" t="s">
        <v>13</v>
      </c>
      <c r="E10623" s="2" t="s">
        <v>26</v>
      </c>
      <c r="F10623" s="2" t="s">
        <v>29</v>
      </c>
      <c r="G10623" s="2" t="s">
        <v>32</v>
      </c>
      <c r="H10623" s="2" t="s">
        <v>38</v>
      </c>
      <c r="I10623" s="4">
        <v>59490</v>
      </c>
      <c r="J10623" s="4" t="str">
        <f t="shared" si="331"/>
        <v>Large</v>
      </c>
      <c r="K10623" s="4">
        <v>58847.245837919683</v>
      </c>
    </row>
    <row r="10624" spans="1:11" x14ac:dyDescent="0.35">
      <c r="A10624" s="2">
        <v>110622</v>
      </c>
      <c r="B10624" s="3">
        <v>45851</v>
      </c>
      <c r="C10624" s="3" t="str">
        <f t="shared" si="330"/>
        <v>2025-07-13</v>
      </c>
      <c r="D10624" s="2" t="s">
        <v>13</v>
      </c>
      <c r="E10624" s="2" t="s">
        <v>21</v>
      </c>
      <c r="F10624" s="2" t="s">
        <v>28</v>
      </c>
      <c r="G10624" s="2" t="s">
        <v>35</v>
      </c>
      <c r="H10624" s="2" t="s">
        <v>36</v>
      </c>
      <c r="I10624" s="4">
        <v>88950</v>
      </c>
      <c r="J10624" s="4" t="str">
        <f t="shared" si="331"/>
        <v>Large</v>
      </c>
      <c r="K10624" s="4">
        <v>88319.20607118406</v>
      </c>
    </row>
    <row r="10625" spans="1:11" x14ac:dyDescent="0.35">
      <c r="A10625" s="2">
        <v>110623</v>
      </c>
      <c r="B10625" s="3">
        <v>45851</v>
      </c>
      <c r="C10625" s="3" t="str">
        <f t="shared" si="330"/>
        <v>2025-07-13</v>
      </c>
      <c r="D10625" s="2" t="s">
        <v>13</v>
      </c>
      <c r="E10625" s="2" t="s">
        <v>24</v>
      </c>
      <c r="F10625" s="2" t="s">
        <v>30</v>
      </c>
      <c r="G10625" s="2" t="s">
        <v>35</v>
      </c>
      <c r="H10625" s="2" t="s">
        <v>39</v>
      </c>
      <c r="I10625" s="4">
        <v>58030</v>
      </c>
      <c r="J10625" s="4" t="str">
        <f t="shared" si="331"/>
        <v>Large</v>
      </c>
      <c r="K10625" s="4">
        <v>57348.136405387937</v>
      </c>
    </row>
    <row r="10626" spans="1:11" x14ac:dyDescent="0.35">
      <c r="A10626" s="2">
        <v>110624</v>
      </c>
      <c r="B10626" s="3">
        <v>45851</v>
      </c>
      <c r="C10626" s="3" t="str">
        <f t="shared" ref="C10626:C10689" si="332">TEXT(B10626,"yyyy-mm-dd")</f>
        <v>2025-07-13</v>
      </c>
      <c r="D10626" s="2" t="s">
        <v>13</v>
      </c>
      <c r="E10626" s="2" t="s">
        <v>25</v>
      </c>
      <c r="F10626" s="2" t="s">
        <v>30</v>
      </c>
      <c r="G10626" s="2" t="s">
        <v>35</v>
      </c>
      <c r="H10626" s="2" t="s">
        <v>36</v>
      </c>
      <c r="I10626" s="4">
        <v>36170</v>
      </c>
      <c r="J10626" s="4" t="str">
        <f t="shared" si="331"/>
        <v>Medium</v>
      </c>
      <c r="K10626" s="4">
        <v>39875.489087636692</v>
      </c>
    </row>
    <row r="10627" spans="1:11" x14ac:dyDescent="0.35">
      <c r="A10627" s="2">
        <v>110625</v>
      </c>
      <c r="B10627" s="3">
        <v>45851</v>
      </c>
      <c r="C10627" s="3" t="str">
        <f t="shared" si="332"/>
        <v>2025-07-13</v>
      </c>
      <c r="D10627" s="2" t="s">
        <v>13</v>
      </c>
      <c r="E10627" s="2" t="s">
        <v>25</v>
      </c>
      <c r="F10627" s="2" t="s">
        <v>30</v>
      </c>
      <c r="G10627" s="2" t="s">
        <v>32</v>
      </c>
      <c r="H10627" s="2" t="s">
        <v>39</v>
      </c>
      <c r="I10627" s="4">
        <v>50360</v>
      </c>
      <c r="J10627" s="4" t="str">
        <f t="shared" ref="J10627:J10690" si="333">IF(I10627&lt;30000,"Small",IF(I10627&lt;=50000,"Medium","Large"))</f>
        <v>Large</v>
      </c>
      <c r="K10627" s="4">
        <v>55063.916059782307</v>
      </c>
    </row>
    <row r="10628" spans="1:11" x14ac:dyDescent="0.35">
      <c r="A10628" s="2">
        <v>110626</v>
      </c>
      <c r="B10628" s="3">
        <v>45851</v>
      </c>
      <c r="C10628" s="3" t="str">
        <f t="shared" si="332"/>
        <v>2025-07-13</v>
      </c>
      <c r="D10628" s="2" t="s">
        <v>13</v>
      </c>
      <c r="E10628" s="2" t="s">
        <v>24</v>
      </c>
      <c r="F10628" s="2" t="s">
        <v>30</v>
      </c>
      <c r="G10628" s="2" t="s">
        <v>31</v>
      </c>
      <c r="H10628" s="2" t="s">
        <v>39</v>
      </c>
      <c r="I10628" s="4">
        <v>31010</v>
      </c>
      <c r="J10628" s="4" t="str">
        <f t="shared" si="333"/>
        <v>Medium</v>
      </c>
      <c r="K10628" s="4">
        <v>31082.0665580165</v>
      </c>
    </row>
    <row r="10629" spans="1:11" x14ac:dyDescent="0.35">
      <c r="A10629" s="2">
        <v>110627</v>
      </c>
      <c r="B10629" s="3">
        <v>45851</v>
      </c>
      <c r="C10629" s="3" t="str">
        <f t="shared" si="332"/>
        <v>2025-07-13</v>
      </c>
      <c r="D10629" s="2" t="s">
        <v>13</v>
      </c>
      <c r="E10629" s="2" t="s">
        <v>26</v>
      </c>
      <c r="F10629" s="2" t="s">
        <v>29</v>
      </c>
      <c r="G10629" s="2" t="s">
        <v>33</v>
      </c>
      <c r="H10629" s="2" t="s">
        <v>36</v>
      </c>
      <c r="I10629" s="4">
        <v>25550</v>
      </c>
      <c r="J10629" s="4" t="str">
        <f t="shared" si="333"/>
        <v>Small</v>
      </c>
      <c r="K10629" s="4">
        <v>27684.895678941739</v>
      </c>
    </row>
    <row r="10630" spans="1:11" x14ac:dyDescent="0.35">
      <c r="A10630" s="2">
        <v>110628</v>
      </c>
      <c r="B10630" s="3">
        <v>45851</v>
      </c>
      <c r="C10630" s="3" t="str">
        <f t="shared" si="332"/>
        <v>2025-07-13</v>
      </c>
      <c r="D10630" s="2" t="s">
        <v>13</v>
      </c>
      <c r="E10630" s="2" t="s">
        <v>26</v>
      </c>
      <c r="F10630" s="2" t="s">
        <v>29</v>
      </c>
      <c r="G10630" s="2" t="s">
        <v>33</v>
      </c>
      <c r="H10630" s="2" t="s">
        <v>36</v>
      </c>
      <c r="I10630" s="4">
        <v>5130</v>
      </c>
      <c r="J10630" s="4" t="str">
        <f t="shared" si="333"/>
        <v>Small</v>
      </c>
      <c r="K10630" s="4">
        <v>4451.5982689515213</v>
      </c>
    </row>
    <row r="10631" spans="1:11" x14ac:dyDescent="0.35">
      <c r="A10631" s="2">
        <v>110629</v>
      </c>
      <c r="B10631" s="3">
        <v>45851</v>
      </c>
      <c r="C10631" s="3" t="str">
        <f t="shared" si="332"/>
        <v>2025-07-13</v>
      </c>
      <c r="D10631" s="2" t="s">
        <v>13</v>
      </c>
      <c r="E10631" s="2" t="s">
        <v>23</v>
      </c>
      <c r="F10631" s="2" t="s">
        <v>28</v>
      </c>
      <c r="G10631" s="2" t="s">
        <v>31</v>
      </c>
      <c r="H10631" s="2" t="s">
        <v>37</v>
      </c>
      <c r="I10631" s="4">
        <v>12930</v>
      </c>
      <c r="J10631" s="4" t="str">
        <f t="shared" si="333"/>
        <v>Small</v>
      </c>
      <c r="K10631" s="4">
        <v>13054.64476318438</v>
      </c>
    </row>
    <row r="10632" spans="1:11" x14ac:dyDescent="0.35">
      <c r="A10632" s="2">
        <v>110630</v>
      </c>
      <c r="B10632" s="3">
        <v>45851</v>
      </c>
      <c r="C10632" s="3" t="str">
        <f t="shared" si="332"/>
        <v>2025-07-13</v>
      </c>
      <c r="D10632" s="2" t="s">
        <v>13</v>
      </c>
      <c r="E10632" s="2" t="s">
        <v>23</v>
      </c>
      <c r="F10632" s="2" t="s">
        <v>28</v>
      </c>
      <c r="G10632" s="2" t="s">
        <v>31</v>
      </c>
      <c r="H10632" s="2" t="s">
        <v>38</v>
      </c>
      <c r="I10632" s="4">
        <v>26490</v>
      </c>
      <c r="J10632" s="4" t="str">
        <f t="shared" si="333"/>
        <v>Small</v>
      </c>
      <c r="K10632" s="4">
        <v>23270.695946157692</v>
      </c>
    </row>
    <row r="10633" spans="1:11" x14ac:dyDescent="0.35">
      <c r="A10633" s="2">
        <v>110631</v>
      </c>
      <c r="B10633" s="3">
        <v>45851</v>
      </c>
      <c r="C10633" s="3" t="str">
        <f t="shared" si="332"/>
        <v>2025-07-13</v>
      </c>
      <c r="D10633" s="2" t="s">
        <v>13</v>
      </c>
      <c r="E10633" s="2" t="s">
        <v>25</v>
      </c>
      <c r="F10633" s="2" t="s">
        <v>30</v>
      </c>
      <c r="G10633" s="2" t="s">
        <v>31</v>
      </c>
      <c r="H10633" s="2" t="s">
        <v>39</v>
      </c>
      <c r="I10633" s="4">
        <v>56480</v>
      </c>
      <c r="J10633" s="4" t="str">
        <f t="shared" si="333"/>
        <v>Large</v>
      </c>
      <c r="K10633" s="4">
        <v>62698.36688775722</v>
      </c>
    </row>
    <row r="10634" spans="1:11" x14ac:dyDescent="0.35">
      <c r="A10634" s="2">
        <v>110632</v>
      </c>
      <c r="B10634" s="3">
        <v>45851</v>
      </c>
      <c r="C10634" s="3" t="str">
        <f t="shared" si="332"/>
        <v>2025-07-13</v>
      </c>
      <c r="D10634" s="2" t="s">
        <v>13</v>
      </c>
      <c r="E10634" s="2" t="s">
        <v>23</v>
      </c>
      <c r="F10634" s="2" t="s">
        <v>28</v>
      </c>
      <c r="G10634" s="2" t="s">
        <v>35</v>
      </c>
      <c r="H10634" s="2" t="s">
        <v>39</v>
      </c>
      <c r="I10634" s="4">
        <v>73460</v>
      </c>
      <c r="J10634" s="4" t="str">
        <f t="shared" si="333"/>
        <v>Large</v>
      </c>
      <c r="K10634" s="4">
        <v>73529.378007386447</v>
      </c>
    </row>
    <row r="10635" spans="1:11" x14ac:dyDescent="0.35">
      <c r="A10635" s="2">
        <v>110633</v>
      </c>
      <c r="B10635" s="3">
        <v>45851</v>
      </c>
      <c r="C10635" s="3" t="str">
        <f t="shared" si="332"/>
        <v>2025-07-13</v>
      </c>
      <c r="D10635" s="2" t="s">
        <v>13</v>
      </c>
      <c r="E10635" s="2" t="s">
        <v>23</v>
      </c>
      <c r="F10635" s="2" t="s">
        <v>28</v>
      </c>
      <c r="G10635" s="2" t="s">
        <v>34</v>
      </c>
      <c r="H10635" s="2" t="s">
        <v>36</v>
      </c>
      <c r="I10635" s="4">
        <v>23040</v>
      </c>
      <c r="J10635" s="4" t="str">
        <f t="shared" si="333"/>
        <v>Small</v>
      </c>
      <c r="K10635" s="4">
        <v>19705.365813952329</v>
      </c>
    </row>
    <row r="10636" spans="1:11" x14ac:dyDescent="0.35">
      <c r="A10636" s="2">
        <v>110634</v>
      </c>
      <c r="B10636" s="3">
        <v>45851</v>
      </c>
      <c r="C10636" s="3" t="str">
        <f t="shared" si="332"/>
        <v>2025-07-13</v>
      </c>
      <c r="D10636" s="2" t="s">
        <v>13</v>
      </c>
      <c r="E10636" s="2" t="s">
        <v>22</v>
      </c>
      <c r="F10636" s="2" t="s">
        <v>29</v>
      </c>
      <c r="G10636" s="2" t="s">
        <v>32</v>
      </c>
      <c r="H10636" s="2" t="s">
        <v>36</v>
      </c>
      <c r="I10636" s="4">
        <v>55770</v>
      </c>
      <c r="J10636" s="4" t="str">
        <f t="shared" si="333"/>
        <v>Large</v>
      </c>
      <c r="K10636" s="4">
        <v>56600.744948107807</v>
      </c>
    </row>
    <row r="10637" spans="1:11" x14ac:dyDescent="0.35">
      <c r="A10637" s="2">
        <v>110635</v>
      </c>
      <c r="B10637" s="3">
        <v>45851</v>
      </c>
      <c r="C10637" s="3" t="str">
        <f t="shared" si="332"/>
        <v>2025-07-13</v>
      </c>
      <c r="D10637" s="2" t="s">
        <v>13</v>
      </c>
      <c r="E10637" s="2" t="s">
        <v>25</v>
      </c>
      <c r="F10637" s="2" t="s">
        <v>30</v>
      </c>
      <c r="G10637" s="2" t="s">
        <v>35</v>
      </c>
      <c r="H10637" s="2" t="s">
        <v>36</v>
      </c>
      <c r="I10637" s="4">
        <v>25280</v>
      </c>
      <c r="J10637" s="4" t="str">
        <f t="shared" si="333"/>
        <v>Small</v>
      </c>
      <c r="K10637" s="4">
        <v>27083.241830871619</v>
      </c>
    </row>
    <row r="10638" spans="1:11" x14ac:dyDescent="0.35">
      <c r="A10638" s="2">
        <v>110636</v>
      </c>
      <c r="B10638" s="3">
        <v>45851</v>
      </c>
      <c r="C10638" s="3" t="str">
        <f t="shared" si="332"/>
        <v>2025-07-13</v>
      </c>
      <c r="D10638" s="2" t="s">
        <v>13</v>
      </c>
      <c r="E10638" s="2" t="s">
        <v>26</v>
      </c>
      <c r="F10638" s="2" t="s">
        <v>29</v>
      </c>
      <c r="G10638" s="2" t="s">
        <v>33</v>
      </c>
      <c r="H10638" s="2" t="s">
        <v>38</v>
      </c>
      <c r="I10638" s="4">
        <v>50380</v>
      </c>
      <c r="J10638" s="4" t="str">
        <f t="shared" si="333"/>
        <v>Large</v>
      </c>
      <c r="K10638" s="4">
        <v>44861.981577961713</v>
      </c>
    </row>
    <row r="10639" spans="1:11" x14ac:dyDescent="0.35">
      <c r="A10639" s="2">
        <v>110637</v>
      </c>
      <c r="B10639" s="3">
        <v>45851</v>
      </c>
      <c r="C10639" s="3" t="str">
        <f t="shared" si="332"/>
        <v>2025-07-13</v>
      </c>
      <c r="D10639" s="2" t="s">
        <v>13</v>
      </c>
      <c r="E10639" s="2" t="s">
        <v>26</v>
      </c>
      <c r="F10639" s="2" t="s">
        <v>29</v>
      </c>
      <c r="G10639" s="2" t="s">
        <v>32</v>
      </c>
      <c r="H10639" s="2" t="s">
        <v>36</v>
      </c>
      <c r="I10639" s="4">
        <v>12590</v>
      </c>
      <c r="J10639" s="4" t="str">
        <f t="shared" si="333"/>
        <v>Small</v>
      </c>
      <c r="K10639" s="4">
        <v>11769.81490128431</v>
      </c>
    </row>
    <row r="10640" spans="1:11" x14ac:dyDescent="0.35">
      <c r="A10640" s="2">
        <v>110638</v>
      </c>
      <c r="B10640" s="3">
        <v>45851</v>
      </c>
      <c r="C10640" s="3" t="str">
        <f t="shared" si="332"/>
        <v>2025-07-13</v>
      </c>
      <c r="D10640" s="2" t="s">
        <v>13</v>
      </c>
      <c r="E10640" s="2" t="s">
        <v>23</v>
      </c>
      <c r="F10640" s="2" t="s">
        <v>28</v>
      </c>
      <c r="G10640" s="2" t="s">
        <v>31</v>
      </c>
      <c r="H10640" s="2" t="s">
        <v>39</v>
      </c>
      <c r="I10640" s="4">
        <v>43600</v>
      </c>
      <c r="J10640" s="4" t="str">
        <f t="shared" si="333"/>
        <v>Medium</v>
      </c>
      <c r="K10640" s="4">
        <v>42923.610120096077</v>
      </c>
    </row>
    <row r="10641" spans="1:11" x14ac:dyDescent="0.35">
      <c r="A10641" s="2">
        <v>110639</v>
      </c>
      <c r="B10641" s="3">
        <v>45851</v>
      </c>
      <c r="C10641" s="3" t="str">
        <f t="shared" si="332"/>
        <v>2025-07-13</v>
      </c>
      <c r="D10641" s="2" t="s">
        <v>13</v>
      </c>
      <c r="E10641" s="2" t="s">
        <v>22</v>
      </c>
      <c r="F10641" s="2" t="s">
        <v>29</v>
      </c>
      <c r="G10641" s="2" t="s">
        <v>33</v>
      </c>
      <c r="H10641" s="2" t="s">
        <v>39</v>
      </c>
      <c r="I10641" s="4">
        <v>80180</v>
      </c>
      <c r="J10641" s="4" t="str">
        <f t="shared" si="333"/>
        <v>Large</v>
      </c>
      <c r="K10641" s="4">
        <v>78126.312242111235</v>
      </c>
    </row>
    <row r="10642" spans="1:11" x14ac:dyDescent="0.35">
      <c r="A10642" s="2">
        <v>110640</v>
      </c>
      <c r="B10642" s="3">
        <v>45851</v>
      </c>
      <c r="C10642" s="3" t="str">
        <f t="shared" si="332"/>
        <v>2025-07-13</v>
      </c>
      <c r="D10642" s="2" t="s">
        <v>13</v>
      </c>
      <c r="E10642" s="2" t="s">
        <v>23</v>
      </c>
      <c r="F10642" s="2" t="s">
        <v>28</v>
      </c>
      <c r="G10642" s="2" t="s">
        <v>31</v>
      </c>
      <c r="H10642" s="2" t="s">
        <v>39</v>
      </c>
      <c r="I10642" s="4">
        <v>21410</v>
      </c>
      <c r="J10642" s="4" t="str">
        <f t="shared" si="333"/>
        <v>Small</v>
      </c>
      <c r="K10642" s="4">
        <v>21428.41015177923</v>
      </c>
    </row>
    <row r="10643" spans="1:11" x14ac:dyDescent="0.35">
      <c r="A10643" s="2">
        <v>110641</v>
      </c>
      <c r="B10643" s="3">
        <v>45851</v>
      </c>
      <c r="C10643" s="3" t="str">
        <f t="shared" si="332"/>
        <v>2025-07-13</v>
      </c>
      <c r="D10643" s="2" t="s">
        <v>13</v>
      </c>
      <c r="E10643" s="2" t="s">
        <v>23</v>
      </c>
      <c r="F10643" s="2" t="s">
        <v>28</v>
      </c>
      <c r="G10643" s="2" t="s">
        <v>31</v>
      </c>
      <c r="H10643" s="2" t="s">
        <v>38</v>
      </c>
      <c r="I10643" s="4">
        <v>76910</v>
      </c>
      <c r="J10643" s="4" t="str">
        <f t="shared" si="333"/>
        <v>Large</v>
      </c>
      <c r="K10643" s="4">
        <v>65753.987115321783</v>
      </c>
    </row>
    <row r="10644" spans="1:11" x14ac:dyDescent="0.35">
      <c r="A10644" s="2">
        <v>110642</v>
      </c>
      <c r="B10644" s="3">
        <v>45851</v>
      </c>
      <c r="C10644" s="3" t="str">
        <f t="shared" si="332"/>
        <v>2025-07-13</v>
      </c>
      <c r="D10644" s="2" t="s">
        <v>13</v>
      </c>
      <c r="E10644" s="2" t="s">
        <v>27</v>
      </c>
      <c r="F10644" s="2" t="s">
        <v>28</v>
      </c>
      <c r="G10644" s="2" t="s">
        <v>31</v>
      </c>
      <c r="H10644" s="2" t="s">
        <v>38</v>
      </c>
      <c r="I10644" s="4">
        <v>23120</v>
      </c>
      <c r="J10644" s="4" t="str">
        <f t="shared" si="333"/>
        <v>Small</v>
      </c>
      <c r="K10644" s="4">
        <v>24771.824982887221</v>
      </c>
    </row>
    <row r="10645" spans="1:11" x14ac:dyDescent="0.35">
      <c r="A10645" s="2">
        <v>110643</v>
      </c>
      <c r="B10645" s="3">
        <v>45851</v>
      </c>
      <c r="C10645" s="3" t="str">
        <f t="shared" si="332"/>
        <v>2025-07-13</v>
      </c>
      <c r="D10645" s="2" t="s">
        <v>13</v>
      </c>
      <c r="E10645" s="2" t="s">
        <v>27</v>
      </c>
      <c r="F10645" s="2" t="s">
        <v>28</v>
      </c>
      <c r="G10645" s="2" t="s">
        <v>32</v>
      </c>
      <c r="H10645" s="2" t="s">
        <v>38</v>
      </c>
      <c r="I10645" s="4">
        <v>23160</v>
      </c>
      <c r="J10645" s="4" t="str">
        <f t="shared" si="333"/>
        <v>Small</v>
      </c>
      <c r="K10645" s="4">
        <v>21877.12208948745</v>
      </c>
    </row>
    <row r="10646" spans="1:11" x14ac:dyDescent="0.35">
      <c r="A10646" s="2">
        <v>110644</v>
      </c>
      <c r="B10646" s="3">
        <v>45851</v>
      </c>
      <c r="C10646" s="3" t="str">
        <f t="shared" si="332"/>
        <v>2025-07-13</v>
      </c>
      <c r="D10646" s="2" t="s">
        <v>13</v>
      </c>
      <c r="E10646" s="2" t="s">
        <v>22</v>
      </c>
      <c r="F10646" s="2" t="s">
        <v>29</v>
      </c>
      <c r="G10646" s="2" t="s">
        <v>33</v>
      </c>
      <c r="H10646" s="2" t="s">
        <v>38</v>
      </c>
      <c r="I10646" s="4">
        <v>23250</v>
      </c>
      <c r="J10646" s="4" t="str">
        <f t="shared" si="333"/>
        <v>Small</v>
      </c>
      <c r="K10646" s="4">
        <v>24657.553415954211</v>
      </c>
    </row>
    <row r="10647" spans="1:11" x14ac:dyDescent="0.35">
      <c r="A10647" s="2">
        <v>110645</v>
      </c>
      <c r="B10647" s="3">
        <v>45851</v>
      </c>
      <c r="C10647" s="3" t="str">
        <f t="shared" si="332"/>
        <v>2025-07-13</v>
      </c>
      <c r="D10647" s="2" t="s">
        <v>13</v>
      </c>
      <c r="E10647" s="2" t="s">
        <v>22</v>
      </c>
      <c r="F10647" s="2" t="s">
        <v>29</v>
      </c>
      <c r="G10647" s="2" t="s">
        <v>33</v>
      </c>
      <c r="H10647" s="2" t="s">
        <v>37</v>
      </c>
      <c r="I10647" s="4">
        <v>36850</v>
      </c>
      <c r="J10647" s="4" t="str">
        <f t="shared" si="333"/>
        <v>Medium</v>
      </c>
      <c r="K10647" s="4">
        <v>40776.840299846277</v>
      </c>
    </row>
    <row r="10648" spans="1:11" x14ac:dyDescent="0.35">
      <c r="A10648" s="2">
        <v>110646</v>
      </c>
      <c r="B10648" s="3">
        <v>45851</v>
      </c>
      <c r="C10648" s="3" t="str">
        <f t="shared" si="332"/>
        <v>2025-07-13</v>
      </c>
      <c r="D10648" s="2" t="s">
        <v>13</v>
      </c>
      <c r="E10648" s="2" t="s">
        <v>27</v>
      </c>
      <c r="F10648" s="2" t="s">
        <v>28</v>
      </c>
      <c r="G10648" s="2" t="s">
        <v>31</v>
      </c>
      <c r="H10648" s="2" t="s">
        <v>37</v>
      </c>
      <c r="I10648" s="4">
        <v>10610</v>
      </c>
      <c r="J10648" s="4" t="str">
        <f t="shared" si="333"/>
        <v>Small</v>
      </c>
      <c r="K10648" s="4">
        <v>11206.101545012019</v>
      </c>
    </row>
    <row r="10649" spans="1:11" x14ac:dyDescent="0.35">
      <c r="A10649" s="2">
        <v>110647</v>
      </c>
      <c r="B10649" s="3">
        <v>45851</v>
      </c>
      <c r="C10649" s="3" t="str">
        <f t="shared" si="332"/>
        <v>2025-07-13</v>
      </c>
      <c r="D10649" s="2" t="s">
        <v>13</v>
      </c>
      <c r="E10649" s="2" t="s">
        <v>27</v>
      </c>
      <c r="F10649" s="2" t="s">
        <v>28</v>
      </c>
      <c r="G10649" s="2" t="s">
        <v>35</v>
      </c>
      <c r="H10649" s="2" t="s">
        <v>37</v>
      </c>
      <c r="I10649" s="4">
        <v>7370</v>
      </c>
      <c r="J10649" s="4" t="str">
        <f t="shared" si="333"/>
        <v>Small</v>
      </c>
      <c r="K10649" s="4">
        <v>7750.1094306507757</v>
      </c>
    </row>
    <row r="10650" spans="1:11" x14ac:dyDescent="0.35">
      <c r="A10650" s="2">
        <v>110648</v>
      </c>
      <c r="B10650" s="3">
        <v>45851</v>
      </c>
      <c r="C10650" s="3" t="str">
        <f t="shared" si="332"/>
        <v>2025-07-13</v>
      </c>
      <c r="D10650" s="2" t="s">
        <v>13</v>
      </c>
      <c r="E10650" s="2" t="s">
        <v>27</v>
      </c>
      <c r="F10650" s="2" t="s">
        <v>28</v>
      </c>
      <c r="G10650" s="2" t="s">
        <v>34</v>
      </c>
      <c r="H10650" s="2" t="s">
        <v>36</v>
      </c>
      <c r="I10650" s="4">
        <v>64780</v>
      </c>
      <c r="J10650" s="4" t="str">
        <f t="shared" si="333"/>
        <v>Large</v>
      </c>
      <c r="K10650" s="4">
        <v>66315.806453635378</v>
      </c>
    </row>
    <row r="10651" spans="1:11" x14ac:dyDescent="0.35">
      <c r="A10651" s="2">
        <v>110649</v>
      </c>
      <c r="B10651" s="3">
        <v>45851</v>
      </c>
      <c r="C10651" s="3" t="str">
        <f t="shared" si="332"/>
        <v>2025-07-13</v>
      </c>
      <c r="D10651" s="2" t="s">
        <v>13</v>
      </c>
      <c r="E10651" s="2" t="s">
        <v>27</v>
      </c>
      <c r="F10651" s="2" t="s">
        <v>28</v>
      </c>
      <c r="G10651" s="2" t="s">
        <v>35</v>
      </c>
      <c r="H10651" s="2" t="s">
        <v>38</v>
      </c>
      <c r="I10651" s="4">
        <v>63330</v>
      </c>
      <c r="J10651" s="4" t="str">
        <f t="shared" si="333"/>
        <v>Large</v>
      </c>
      <c r="K10651" s="4">
        <v>53849.809821175171</v>
      </c>
    </row>
    <row r="10652" spans="1:11" x14ac:dyDescent="0.35">
      <c r="A10652" s="2">
        <v>110650</v>
      </c>
      <c r="B10652" s="3">
        <v>45851</v>
      </c>
      <c r="C10652" s="3" t="str">
        <f t="shared" si="332"/>
        <v>2025-07-13</v>
      </c>
      <c r="D10652" s="2" t="s">
        <v>13</v>
      </c>
      <c r="E10652" s="2" t="s">
        <v>25</v>
      </c>
      <c r="F10652" s="2" t="s">
        <v>30</v>
      </c>
      <c r="G10652" s="2" t="s">
        <v>32</v>
      </c>
      <c r="H10652" s="2" t="s">
        <v>38</v>
      </c>
      <c r="I10652" s="4">
        <v>79670</v>
      </c>
      <c r="J10652" s="4" t="str">
        <f t="shared" si="333"/>
        <v>Large</v>
      </c>
      <c r="K10652" s="4">
        <v>89321.674133858774</v>
      </c>
    </row>
    <row r="10653" spans="1:11" x14ac:dyDescent="0.35">
      <c r="A10653" s="2">
        <v>110651</v>
      </c>
      <c r="B10653" s="3">
        <v>45851</v>
      </c>
      <c r="C10653" s="3" t="str">
        <f t="shared" si="332"/>
        <v>2025-07-13</v>
      </c>
      <c r="D10653" s="2" t="s">
        <v>13</v>
      </c>
      <c r="E10653" s="2" t="s">
        <v>25</v>
      </c>
      <c r="F10653" s="2" t="s">
        <v>30</v>
      </c>
      <c r="G10653" s="2" t="s">
        <v>34</v>
      </c>
      <c r="H10653" s="2" t="s">
        <v>37</v>
      </c>
      <c r="I10653" s="4">
        <v>27070</v>
      </c>
      <c r="J10653" s="4" t="str">
        <f t="shared" si="333"/>
        <v>Small</v>
      </c>
      <c r="K10653" s="4">
        <v>29778.942765170079</v>
      </c>
    </row>
    <row r="10654" spans="1:11" x14ac:dyDescent="0.35">
      <c r="A10654" s="2">
        <v>110652</v>
      </c>
      <c r="B10654" s="3">
        <v>45851</v>
      </c>
      <c r="C10654" s="3" t="str">
        <f t="shared" si="332"/>
        <v>2025-07-13</v>
      </c>
      <c r="D10654" s="2" t="s">
        <v>13</v>
      </c>
      <c r="E10654" s="2" t="s">
        <v>23</v>
      </c>
      <c r="F10654" s="2" t="s">
        <v>28</v>
      </c>
      <c r="G10654" s="2" t="s">
        <v>35</v>
      </c>
      <c r="H10654" s="2" t="s">
        <v>37</v>
      </c>
      <c r="I10654" s="4">
        <v>60570</v>
      </c>
      <c r="J10654" s="4" t="str">
        <f t="shared" si="333"/>
        <v>Large</v>
      </c>
      <c r="K10654" s="4">
        <v>55019.868776344643</v>
      </c>
    </row>
    <row r="10655" spans="1:11" x14ac:dyDescent="0.35">
      <c r="A10655" s="2">
        <v>110653</v>
      </c>
      <c r="B10655" s="3">
        <v>45851</v>
      </c>
      <c r="C10655" s="3" t="str">
        <f t="shared" si="332"/>
        <v>2025-07-13</v>
      </c>
      <c r="D10655" s="2" t="s">
        <v>13</v>
      </c>
      <c r="E10655" s="2" t="s">
        <v>21</v>
      </c>
      <c r="F10655" s="2" t="s">
        <v>28</v>
      </c>
      <c r="G10655" s="2" t="s">
        <v>33</v>
      </c>
      <c r="H10655" s="2" t="s">
        <v>38</v>
      </c>
      <c r="I10655" s="4">
        <v>55030</v>
      </c>
      <c r="J10655" s="4" t="str">
        <f t="shared" si="333"/>
        <v>Large</v>
      </c>
      <c r="K10655" s="4">
        <v>49751.942330194754</v>
      </c>
    </row>
    <row r="10656" spans="1:11" x14ac:dyDescent="0.35">
      <c r="A10656" s="2">
        <v>110654</v>
      </c>
      <c r="B10656" s="3">
        <v>45851</v>
      </c>
      <c r="C10656" s="3" t="str">
        <f t="shared" si="332"/>
        <v>2025-07-13</v>
      </c>
      <c r="D10656" s="2" t="s">
        <v>13</v>
      </c>
      <c r="E10656" s="2" t="s">
        <v>23</v>
      </c>
      <c r="F10656" s="2" t="s">
        <v>28</v>
      </c>
      <c r="G10656" s="2" t="s">
        <v>35</v>
      </c>
      <c r="H10656" s="2" t="s">
        <v>37</v>
      </c>
      <c r="I10656" s="4">
        <v>31490</v>
      </c>
      <c r="J10656" s="4" t="str">
        <f t="shared" si="333"/>
        <v>Medium</v>
      </c>
      <c r="K10656" s="4">
        <v>27114.40259288139</v>
      </c>
    </row>
    <row r="10657" spans="1:11" x14ac:dyDescent="0.35">
      <c r="A10657" s="2">
        <v>110655</v>
      </c>
      <c r="B10657" s="3">
        <v>45851</v>
      </c>
      <c r="C10657" s="3" t="str">
        <f t="shared" si="332"/>
        <v>2025-07-13</v>
      </c>
      <c r="D10657" s="2" t="s">
        <v>13</v>
      </c>
      <c r="E10657" s="2" t="s">
        <v>22</v>
      </c>
      <c r="F10657" s="2" t="s">
        <v>29</v>
      </c>
      <c r="G10657" s="2" t="s">
        <v>31</v>
      </c>
      <c r="H10657" s="2" t="s">
        <v>36</v>
      </c>
      <c r="I10657" s="4">
        <v>58140</v>
      </c>
      <c r="J10657" s="4" t="str">
        <f t="shared" si="333"/>
        <v>Large</v>
      </c>
      <c r="K10657" s="4">
        <v>56038.659754128741</v>
      </c>
    </row>
    <row r="10658" spans="1:11" x14ac:dyDescent="0.35">
      <c r="A10658" s="2">
        <v>110656</v>
      </c>
      <c r="B10658" s="3">
        <v>45851</v>
      </c>
      <c r="C10658" s="3" t="str">
        <f t="shared" si="332"/>
        <v>2025-07-13</v>
      </c>
      <c r="D10658" s="2" t="s">
        <v>13</v>
      </c>
      <c r="E10658" s="2" t="s">
        <v>24</v>
      </c>
      <c r="F10658" s="2" t="s">
        <v>30</v>
      </c>
      <c r="G10658" s="2" t="s">
        <v>32</v>
      </c>
      <c r="H10658" s="2" t="s">
        <v>36</v>
      </c>
      <c r="I10658" s="4">
        <v>52130</v>
      </c>
      <c r="J10658" s="4" t="str">
        <f t="shared" si="333"/>
        <v>Large</v>
      </c>
      <c r="K10658" s="4">
        <v>59717.986667947203</v>
      </c>
    </row>
    <row r="10659" spans="1:11" x14ac:dyDescent="0.35">
      <c r="A10659" s="2">
        <v>110657</v>
      </c>
      <c r="B10659" s="3">
        <v>45851</v>
      </c>
      <c r="C10659" s="3" t="str">
        <f t="shared" si="332"/>
        <v>2025-07-13</v>
      </c>
      <c r="D10659" s="2" t="s">
        <v>13</v>
      </c>
      <c r="E10659" s="2" t="s">
        <v>21</v>
      </c>
      <c r="F10659" s="2" t="s">
        <v>28</v>
      </c>
      <c r="G10659" s="2" t="s">
        <v>35</v>
      </c>
      <c r="H10659" s="2" t="s">
        <v>36</v>
      </c>
      <c r="I10659" s="4">
        <v>60780</v>
      </c>
      <c r="J10659" s="4" t="str">
        <f t="shared" si="333"/>
        <v>Large</v>
      </c>
      <c r="K10659" s="4">
        <v>53436.342459510881</v>
      </c>
    </row>
    <row r="10660" spans="1:11" x14ac:dyDescent="0.35">
      <c r="A10660" s="2">
        <v>110658</v>
      </c>
      <c r="B10660" s="3">
        <v>45851</v>
      </c>
      <c r="C10660" s="3" t="str">
        <f t="shared" si="332"/>
        <v>2025-07-13</v>
      </c>
      <c r="D10660" s="2" t="s">
        <v>13</v>
      </c>
      <c r="E10660" s="2" t="s">
        <v>24</v>
      </c>
      <c r="F10660" s="2" t="s">
        <v>30</v>
      </c>
      <c r="G10660" s="2" t="s">
        <v>35</v>
      </c>
      <c r="H10660" s="2" t="s">
        <v>39</v>
      </c>
      <c r="I10660" s="4">
        <v>87620</v>
      </c>
      <c r="J10660" s="4" t="str">
        <f t="shared" si="333"/>
        <v>Large</v>
      </c>
      <c r="K10660" s="4">
        <v>89328.935633861911</v>
      </c>
    </row>
    <row r="10661" spans="1:11" x14ac:dyDescent="0.35">
      <c r="A10661" s="2">
        <v>110659</v>
      </c>
      <c r="B10661" s="3">
        <v>45851</v>
      </c>
      <c r="C10661" s="3" t="str">
        <f t="shared" si="332"/>
        <v>2025-07-13</v>
      </c>
      <c r="D10661" s="2" t="s">
        <v>13</v>
      </c>
      <c r="E10661" s="2" t="s">
        <v>24</v>
      </c>
      <c r="F10661" s="2" t="s">
        <v>30</v>
      </c>
      <c r="G10661" s="2" t="s">
        <v>34</v>
      </c>
      <c r="H10661" s="2" t="s">
        <v>39</v>
      </c>
      <c r="I10661" s="4">
        <v>75650</v>
      </c>
      <c r="J10661" s="4" t="str">
        <f t="shared" si="333"/>
        <v>Large</v>
      </c>
      <c r="K10661" s="4">
        <v>70313.858996231516</v>
      </c>
    </row>
    <row r="10662" spans="1:11" x14ac:dyDescent="0.35">
      <c r="A10662" s="2">
        <v>110660</v>
      </c>
      <c r="B10662" s="3">
        <v>45851</v>
      </c>
      <c r="C10662" s="3" t="str">
        <f t="shared" si="332"/>
        <v>2025-07-13</v>
      </c>
      <c r="D10662" s="2" t="s">
        <v>13</v>
      </c>
      <c r="E10662" s="2" t="s">
        <v>26</v>
      </c>
      <c r="F10662" s="2" t="s">
        <v>29</v>
      </c>
      <c r="G10662" s="2" t="s">
        <v>31</v>
      </c>
      <c r="H10662" s="2" t="s">
        <v>38</v>
      </c>
      <c r="I10662" s="4">
        <v>61150</v>
      </c>
      <c r="J10662" s="4" t="str">
        <f t="shared" si="333"/>
        <v>Large</v>
      </c>
      <c r="K10662" s="4">
        <v>67784.126685721552</v>
      </c>
    </row>
    <row r="10663" spans="1:11" x14ac:dyDescent="0.35">
      <c r="A10663" s="2">
        <v>110661</v>
      </c>
      <c r="B10663" s="3">
        <v>45851</v>
      </c>
      <c r="C10663" s="3" t="str">
        <f t="shared" si="332"/>
        <v>2025-07-13</v>
      </c>
      <c r="D10663" s="2" t="s">
        <v>13</v>
      </c>
      <c r="E10663" s="2" t="s">
        <v>22</v>
      </c>
      <c r="F10663" s="2" t="s">
        <v>29</v>
      </c>
      <c r="G10663" s="2" t="s">
        <v>34</v>
      </c>
      <c r="H10663" s="2" t="s">
        <v>39</v>
      </c>
      <c r="I10663" s="4">
        <v>66750</v>
      </c>
      <c r="J10663" s="4" t="str">
        <f t="shared" si="333"/>
        <v>Large</v>
      </c>
      <c r="K10663" s="4">
        <v>66894.317072178615</v>
      </c>
    </row>
    <row r="10664" spans="1:11" x14ac:dyDescent="0.35">
      <c r="A10664" s="2">
        <v>110662</v>
      </c>
      <c r="B10664" s="3">
        <v>45851</v>
      </c>
      <c r="C10664" s="3" t="str">
        <f t="shared" si="332"/>
        <v>2025-07-13</v>
      </c>
      <c r="D10664" s="2" t="s">
        <v>13</v>
      </c>
      <c r="E10664" s="2" t="s">
        <v>25</v>
      </c>
      <c r="F10664" s="2" t="s">
        <v>30</v>
      </c>
      <c r="G10664" s="2" t="s">
        <v>32</v>
      </c>
      <c r="H10664" s="2" t="s">
        <v>37</v>
      </c>
      <c r="I10664" s="4">
        <v>83450</v>
      </c>
      <c r="J10664" s="4" t="str">
        <f t="shared" si="333"/>
        <v>Large</v>
      </c>
      <c r="K10664" s="4">
        <v>92301.234919223032</v>
      </c>
    </row>
    <row r="10665" spans="1:11" x14ac:dyDescent="0.35">
      <c r="A10665" s="2">
        <v>110663</v>
      </c>
      <c r="B10665" s="3">
        <v>45851</v>
      </c>
      <c r="C10665" s="3" t="str">
        <f t="shared" si="332"/>
        <v>2025-07-13</v>
      </c>
      <c r="D10665" s="2" t="s">
        <v>13</v>
      </c>
      <c r="E10665" s="2" t="s">
        <v>21</v>
      </c>
      <c r="F10665" s="2" t="s">
        <v>28</v>
      </c>
      <c r="G10665" s="2" t="s">
        <v>32</v>
      </c>
      <c r="H10665" s="2" t="s">
        <v>36</v>
      </c>
      <c r="I10665" s="4">
        <v>17350</v>
      </c>
      <c r="J10665" s="4" t="str">
        <f t="shared" si="333"/>
        <v>Small</v>
      </c>
      <c r="K10665" s="4">
        <v>19586.091481499359</v>
      </c>
    </row>
    <row r="10666" spans="1:11" x14ac:dyDescent="0.35">
      <c r="A10666" s="2">
        <v>110664</v>
      </c>
      <c r="B10666" s="3">
        <v>45851</v>
      </c>
      <c r="C10666" s="3" t="str">
        <f t="shared" si="332"/>
        <v>2025-07-13</v>
      </c>
      <c r="D10666" s="2" t="s">
        <v>13</v>
      </c>
      <c r="E10666" s="2" t="s">
        <v>23</v>
      </c>
      <c r="F10666" s="2" t="s">
        <v>28</v>
      </c>
      <c r="G10666" s="2" t="s">
        <v>31</v>
      </c>
      <c r="H10666" s="2" t="s">
        <v>36</v>
      </c>
      <c r="I10666" s="4">
        <v>54420</v>
      </c>
      <c r="J10666" s="4" t="str">
        <f t="shared" si="333"/>
        <v>Large</v>
      </c>
      <c r="K10666" s="4">
        <v>56601.026826324633</v>
      </c>
    </row>
    <row r="10667" spans="1:11" x14ac:dyDescent="0.35">
      <c r="A10667" s="2">
        <v>110665</v>
      </c>
      <c r="B10667" s="3">
        <v>45851</v>
      </c>
      <c r="C10667" s="3" t="str">
        <f t="shared" si="332"/>
        <v>2025-07-13</v>
      </c>
      <c r="D10667" s="2" t="s">
        <v>13</v>
      </c>
      <c r="E10667" s="2" t="s">
        <v>22</v>
      </c>
      <c r="F10667" s="2" t="s">
        <v>29</v>
      </c>
      <c r="G10667" s="2" t="s">
        <v>34</v>
      </c>
      <c r="H10667" s="2" t="s">
        <v>39</v>
      </c>
      <c r="I10667" s="4">
        <v>9620</v>
      </c>
      <c r="J10667" s="4" t="str">
        <f t="shared" si="333"/>
        <v>Small</v>
      </c>
      <c r="K10667" s="4">
        <v>8993.2704625421429</v>
      </c>
    </row>
    <row r="10668" spans="1:11" x14ac:dyDescent="0.35">
      <c r="A10668" s="2">
        <v>110666</v>
      </c>
      <c r="B10668" s="3">
        <v>45851</v>
      </c>
      <c r="C10668" s="3" t="str">
        <f t="shared" si="332"/>
        <v>2025-07-13</v>
      </c>
      <c r="D10668" s="2" t="s">
        <v>13</v>
      </c>
      <c r="E10668" s="2" t="s">
        <v>27</v>
      </c>
      <c r="F10668" s="2" t="s">
        <v>28</v>
      </c>
      <c r="G10668" s="2" t="s">
        <v>31</v>
      </c>
      <c r="H10668" s="2" t="s">
        <v>36</v>
      </c>
      <c r="I10668" s="4">
        <v>68900</v>
      </c>
      <c r="J10668" s="4" t="str">
        <f t="shared" si="333"/>
        <v>Large</v>
      </c>
      <c r="K10668" s="4">
        <v>67833.774188027601</v>
      </c>
    </row>
    <row r="10669" spans="1:11" x14ac:dyDescent="0.35">
      <c r="A10669" s="2">
        <v>110667</v>
      </c>
      <c r="B10669" s="3">
        <v>45851</v>
      </c>
      <c r="C10669" s="3" t="str">
        <f t="shared" si="332"/>
        <v>2025-07-13</v>
      </c>
      <c r="D10669" s="2" t="s">
        <v>13</v>
      </c>
      <c r="E10669" s="2" t="s">
        <v>22</v>
      </c>
      <c r="F10669" s="2" t="s">
        <v>29</v>
      </c>
      <c r="G10669" s="2" t="s">
        <v>34</v>
      </c>
      <c r="H10669" s="2" t="s">
        <v>36</v>
      </c>
      <c r="I10669" s="4">
        <v>43000</v>
      </c>
      <c r="J10669" s="4" t="str">
        <f t="shared" si="333"/>
        <v>Medium</v>
      </c>
      <c r="K10669" s="4">
        <v>44695.999123786038</v>
      </c>
    </row>
    <row r="10670" spans="1:11" x14ac:dyDescent="0.35">
      <c r="A10670" s="2">
        <v>110668</v>
      </c>
      <c r="B10670" s="3">
        <v>45851</v>
      </c>
      <c r="C10670" s="3" t="str">
        <f t="shared" si="332"/>
        <v>2025-07-13</v>
      </c>
      <c r="D10670" s="2" t="s">
        <v>13</v>
      </c>
      <c r="E10670" s="2" t="s">
        <v>24</v>
      </c>
      <c r="F10670" s="2" t="s">
        <v>30</v>
      </c>
      <c r="G10670" s="2" t="s">
        <v>33</v>
      </c>
      <c r="H10670" s="2" t="s">
        <v>36</v>
      </c>
      <c r="I10670" s="4">
        <v>63290</v>
      </c>
      <c r="J10670" s="4" t="str">
        <f t="shared" si="333"/>
        <v>Large</v>
      </c>
      <c r="K10670" s="4">
        <v>66154.222009842633</v>
      </c>
    </row>
    <row r="10671" spans="1:11" x14ac:dyDescent="0.35">
      <c r="A10671" s="2">
        <v>110669</v>
      </c>
      <c r="B10671" s="3">
        <v>45851</v>
      </c>
      <c r="C10671" s="3" t="str">
        <f t="shared" si="332"/>
        <v>2025-07-13</v>
      </c>
      <c r="D10671" s="2" t="s">
        <v>13</v>
      </c>
      <c r="E10671" s="2" t="s">
        <v>25</v>
      </c>
      <c r="F10671" s="2" t="s">
        <v>30</v>
      </c>
      <c r="G10671" s="2" t="s">
        <v>31</v>
      </c>
      <c r="H10671" s="2" t="s">
        <v>37</v>
      </c>
      <c r="I10671" s="4">
        <v>69760</v>
      </c>
      <c r="J10671" s="4" t="str">
        <f t="shared" si="333"/>
        <v>Large</v>
      </c>
      <c r="K10671" s="4">
        <v>60698.783153235883</v>
      </c>
    </row>
    <row r="10672" spans="1:11" x14ac:dyDescent="0.35">
      <c r="A10672" s="2">
        <v>110670</v>
      </c>
      <c r="B10672" s="3">
        <v>45851</v>
      </c>
      <c r="C10672" s="3" t="str">
        <f t="shared" si="332"/>
        <v>2025-07-13</v>
      </c>
      <c r="D10672" s="2" t="s">
        <v>13</v>
      </c>
      <c r="E10672" s="2" t="s">
        <v>27</v>
      </c>
      <c r="F10672" s="2" t="s">
        <v>28</v>
      </c>
      <c r="G10672" s="2" t="s">
        <v>32</v>
      </c>
      <c r="H10672" s="2" t="s">
        <v>39</v>
      </c>
      <c r="I10672" s="4">
        <v>56940</v>
      </c>
      <c r="J10672" s="4" t="str">
        <f t="shared" si="333"/>
        <v>Large</v>
      </c>
      <c r="K10672" s="4">
        <v>54387.317443899083</v>
      </c>
    </row>
    <row r="10673" spans="1:11" x14ac:dyDescent="0.35">
      <c r="A10673" s="2">
        <v>110671</v>
      </c>
      <c r="B10673" s="3">
        <v>45852</v>
      </c>
      <c r="C10673" s="3" t="str">
        <f t="shared" si="332"/>
        <v>2025-07-14</v>
      </c>
      <c r="D10673" s="2" t="s">
        <v>13</v>
      </c>
      <c r="E10673" s="2" t="s">
        <v>22</v>
      </c>
      <c r="F10673" s="2" t="s">
        <v>29</v>
      </c>
      <c r="G10673" s="2" t="s">
        <v>34</v>
      </c>
      <c r="H10673" s="2" t="s">
        <v>36</v>
      </c>
      <c r="I10673" s="4">
        <v>33400</v>
      </c>
      <c r="J10673" s="4" t="str">
        <f t="shared" si="333"/>
        <v>Medium</v>
      </c>
      <c r="K10673" s="4">
        <v>33724.617421449882</v>
      </c>
    </row>
    <row r="10674" spans="1:11" x14ac:dyDescent="0.35">
      <c r="A10674" s="2">
        <v>110672</v>
      </c>
      <c r="B10674" s="3">
        <v>45852</v>
      </c>
      <c r="C10674" s="3" t="str">
        <f t="shared" si="332"/>
        <v>2025-07-14</v>
      </c>
      <c r="D10674" s="2" t="s">
        <v>13</v>
      </c>
      <c r="E10674" s="2" t="s">
        <v>22</v>
      </c>
      <c r="F10674" s="2" t="s">
        <v>29</v>
      </c>
      <c r="G10674" s="2" t="s">
        <v>33</v>
      </c>
      <c r="H10674" s="2" t="s">
        <v>36</v>
      </c>
      <c r="I10674" s="4">
        <v>5510</v>
      </c>
      <c r="J10674" s="4" t="str">
        <f t="shared" si="333"/>
        <v>Small</v>
      </c>
      <c r="K10674" s="4">
        <v>5239.5755464151689</v>
      </c>
    </row>
    <row r="10675" spans="1:11" x14ac:dyDescent="0.35">
      <c r="A10675" s="2">
        <v>110673</v>
      </c>
      <c r="B10675" s="3">
        <v>45852</v>
      </c>
      <c r="C10675" s="3" t="str">
        <f t="shared" si="332"/>
        <v>2025-07-14</v>
      </c>
      <c r="D10675" s="2" t="s">
        <v>13</v>
      </c>
      <c r="E10675" s="2" t="s">
        <v>25</v>
      </c>
      <c r="F10675" s="2" t="s">
        <v>30</v>
      </c>
      <c r="G10675" s="2" t="s">
        <v>32</v>
      </c>
      <c r="H10675" s="2" t="s">
        <v>36</v>
      </c>
      <c r="I10675" s="4">
        <v>76790</v>
      </c>
      <c r="J10675" s="4" t="str">
        <f t="shared" si="333"/>
        <v>Large</v>
      </c>
      <c r="K10675" s="4">
        <v>78588.780980394047</v>
      </c>
    </row>
    <row r="10676" spans="1:11" x14ac:dyDescent="0.35">
      <c r="A10676" s="2">
        <v>110674</v>
      </c>
      <c r="B10676" s="3">
        <v>45852</v>
      </c>
      <c r="C10676" s="3" t="str">
        <f t="shared" si="332"/>
        <v>2025-07-14</v>
      </c>
      <c r="D10676" s="2" t="s">
        <v>13</v>
      </c>
      <c r="E10676" s="2" t="s">
        <v>24</v>
      </c>
      <c r="F10676" s="2" t="s">
        <v>30</v>
      </c>
      <c r="G10676" s="2" t="s">
        <v>34</v>
      </c>
      <c r="H10676" s="2" t="s">
        <v>38</v>
      </c>
      <c r="I10676" s="4">
        <v>62680</v>
      </c>
      <c r="J10676" s="4" t="str">
        <f t="shared" si="333"/>
        <v>Large</v>
      </c>
      <c r="K10676" s="4">
        <v>56587.921200179553</v>
      </c>
    </row>
    <row r="10677" spans="1:11" x14ac:dyDescent="0.35">
      <c r="A10677" s="2">
        <v>110675</v>
      </c>
      <c r="B10677" s="3">
        <v>45852</v>
      </c>
      <c r="C10677" s="3" t="str">
        <f t="shared" si="332"/>
        <v>2025-07-14</v>
      </c>
      <c r="D10677" s="2" t="s">
        <v>13</v>
      </c>
      <c r="E10677" s="2" t="s">
        <v>23</v>
      </c>
      <c r="F10677" s="2" t="s">
        <v>28</v>
      </c>
      <c r="G10677" s="2" t="s">
        <v>33</v>
      </c>
      <c r="H10677" s="2" t="s">
        <v>37</v>
      </c>
      <c r="I10677" s="4">
        <v>36680</v>
      </c>
      <c r="J10677" s="4" t="str">
        <f t="shared" si="333"/>
        <v>Medium</v>
      </c>
      <c r="K10677" s="4">
        <v>31558.58077284649</v>
      </c>
    </row>
    <row r="10678" spans="1:11" x14ac:dyDescent="0.35">
      <c r="A10678" s="2">
        <v>110676</v>
      </c>
      <c r="B10678" s="3">
        <v>45852</v>
      </c>
      <c r="C10678" s="3" t="str">
        <f t="shared" si="332"/>
        <v>2025-07-14</v>
      </c>
      <c r="D10678" s="2" t="s">
        <v>13</v>
      </c>
      <c r="E10678" s="2" t="s">
        <v>27</v>
      </c>
      <c r="F10678" s="2" t="s">
        <v>28</v>
      </c>
      <c r="G10678" s="2" t="s">
        <v>32</v>
      </c>
      <c r="H10678" s="2" t="s">
        <v>39</v>
      </c>
      <c r="I10678" s="4">
        <v>75790</v>
      </c>
      <c r="J10678" s="4" t="str">
        <f t="shared" si="333"/>
        <v>Large</v>
      </c>
      <c r="K10678" s="4">
        <v>72182.135389047893</v>
      </c>
    </row>
    <row r="10679" spans="1:11" x14ac:dyDescent="0.35">
      <c r="A10679" s="2">
        <v>110677</v>
      </c>
      <c r="B10679" s="3">
        <v>45852</v>
      </c>
      <c r="C10679" s="3" t="str">
        <f t="shared" si="332"/>
        <v>2025-07-14</v>
      </c>
      <c r="D10679" s="2" t="s">
        <v>13</v>
      </c>
      <c r="E10679" s="2" t="s">
        <v>24</v>
      </c>
      <c r="F10679" s="2" t="s">
        <v>30</v>
      </c>
      <c r="G10679" s="2" t="s">
        <v>32</v>
      </c>
      <c r="H10679" s="2" t="s">
        <v>36</v>
      </c>
      <c r="I10679" s="4">
        <v>57070</v>
      </c>
      <c r="J10679" s="4" t="str">
        <f t="shared" si="333"/>
        <v>Large</v>
      </c>
      <c r="K10679" s="4">
        <v>58238.158526475127</v>
      </c>
    </row>
    <row r="10680" spans="1:11" x14ac:dyDescent="0.35">
      <c r="A10680" s="2">
        <v>110678</v>
      </c>
      <c r="B10680" s="3">
        <v>45852</v>
      </c>
      <c r="C10680" s="3" t="str">
        <f t="shared" si="332"/>
        <v>2025-07-14</v>
      </c>
      <c r="D10680" s="2" t="s">
        <v>13</v>
      </c>
      <c r="E10680" s="2" t="s">
        <v>25</v>
      </c>
      <c r="F10680" s="2" t="s">
        <v>30</v>
      </c>
      <c r="G10680" s="2" t="s">
        <v>33</v>
      </c>
      <c r="H10680" s="2" t="s">
        <v>37</v>
      </c>
      <c r="I10680" s="4">
        <v>56720</v>
      </c>
      <c r="J10680" s="4" t="str">
        <f t="shared" si="333"/>
        <v>Large</v>
      </c>
      <c r="K10680" s="4">
        <v>48399.218652522031</v>
      </c>
    </row>
    <row r="10681" spans="1:11" x14ac:dyDescent="0.35">
      <c r="A10681" s="2">
        <v>110679</v>
      </c>
      <c r="B10681" s="3">
        <v>45852</v>
      </c>
      <c r="C10681" s="3" t="str">
        <f t="shared" si="332"/>
        <v>2025-07-14</v>
      </c>
      <c r="D10681" s="2" t="s">
        <v>13</v>
      </c>
      <c r="E10681" s="2" t="s">
        <v>22</v>
      </c>
      <c r="F10681" s="2" t="s">
        <v>29</v>
      </c>
      <c r="G10681" s="2" t="s">
        <v>32</v>
      </c>
      <c r="H10681" s="2" t="s">
        <v>36</v>
      </c>
      <c r="I10681" s="4">
        <v>54600</v>
      </c>
      <c r="J10681" s="4" t="str">
        <f t="shared" si="333"/>
        <v>Large</v>
      </c>
      <c r="K10681" s="4">
        <v>56428.63022229437</v>
      </c>
    </row>
    <row r="10682" spans="1:11" x14ac:dyDescent="0.35">
      <c r="A10682" s="2">
        <v>110680</v>
      </c>
      <c r="B10682" s="3">
        <v>45852</v>
      </c>
      <c r="C10682" s="3" t="str">
        <f t="shared" si="332"/>
        <v>2025-07-14</v>
      </c>
      <c r="D10682" s="2" t="s">
        <v>13</v>
      </c>
      <c r="E10682" s="2" t="s">
        <v>23</v>
      </c>
      <c r="F10682" s="2" t="s">
        <v>28</v>
      </c>
      <c r="G10682" s="2" t="s">
        <v>34</v>
      </c>
      <c r="H10682" s="2" t="s">
        <v>39</v>
      </c>
      <c r="I10682" s="4">
        <v>37320</v>
      </c>
      <c r="J10682" s="4" t="str">
        <f t="shared" si="333"/>
        <v>Medium</v>
      </c>
      <c r="K10682" s="4">
        <v>35691.253605626152</v>
      </c>
    </row>
    <row r="10683" spans="1:11" x14ac:dyDescent="0.35">
      <c r="A10683" s="2">
        <v>110681</v>
      </c>
      <c r="B10683" s="3">
        <v>45852</v>
      </c>
      <c r="C10683" s="3" t="str">
        <f t="shared" si="332"/>
        <v>2025-07-14</v>
      </c>
      <c r="D10683" s="2" t="s">
        <v>13</v>
      </c>
      <c r="E10683" s="2" t="s">
        <v>21</v>
      </c>
      <c r="F10683" s="2" t="s">
        <v>28</v>
      </c>
      <c r="G10683" s="2" t="s">
        <v>34</v>
      </c>
      <c r="H10683" s="2" t="s">
        <v>39</v>
      </c>
      <c r="I10683" s="4">
        <v>38560</v>
      </c>
      <c r="J10683" s="4" t="str">
        <f t="shared" si="333"/>
        <v>Medium</v>
      </c>
      <c r="K10683" s="4">
        <v>44264.27753780294</v>
      </c>
    </row>
    <row r="10684" spans="1:11" x14ac:dyDescent="0.35">
      <c r="A10684" s="2">
        <v>110682</v>
      </c>
      <c r="B10684" s="3">
        <v>45852</v>
      </c>
      <c r="C10684" s="3" t="str">
        <f t="shared" si="332"/>
        <v>2025-07-14</v>
      </c>
      <c r="D10684" s="2" t="s">
        <v>13</v>
      </c>
      <c r="E10684" s="2" t="s">
        <v>21</v>
      </c>
      <c r="F10684" s="2" t="s">
        <v>28</v>
      </c>
      <c r="G10684" s="2" t="s">
        <v>32</v>
      </c>
      <c r="H10684" s="2" t="s">
        <v>38</v>
      </c>
      <c r="I10684" s="4">
        <v>45050</v>
      </c>
      <c r="J10684" s="4" t="str">
        <f t="shared" si="333"/>
        <v>Medium</v>
      </c>
      <c r="K10684" s="4">
        <v>48871.921370961703</v>
      </c>
    </row>
    <row r="10685" spans="1:11" x14ac:dyDescent="0.35">
      <c r="A10685" s="2">
        <v>110683</v>
      </c>
      <c r="B10685" s="3">
        <v>45852</v>
      </c>
      <c r="C10685" s="3" t="str">
        <f t="shared" si="332"/>
        <v>2025-07-14</v>
      </c>
      <c r="D10685" s="2" t="s">
        <v>13</v>
      </c>
      <c r="E10685" s="2" t="s">
        <v>26</v>
      </c>
      <c r="F10685" s="2" t="s">
        <v>29</v>
      </c>
      <c r="G10685" s="2" t="s">
        <v>35</v>
      </c>
      <c r="H10685" s="2" t="s">
        <v>38</v>
      </c>
      <c r="I10685" s="4">
        <v>84830</v>
      </c>
      <c r="J10685" s="4" t="str">
        <f t="shared" si="333"/>
        <v>Large</v>
      </c>
      <c r="K10685" s="4">
        <v>79512.354194422165</v>
      </c>
    </row>
    <row r="10686" spans="1:11" x14ac:dyDescent="0.35">
      <c r="A10686" s="2">
        <v>110684</v>
      </c>
      <c r="B10686" s="3">
        <v>45852</v>
      </c>
      <c r="C10686" s="3" t="str">
        <f t="shared" si="332"/>
        <v>2025-07-14</v>
      </c>
      <c r="D10686" s="2" t="s">
        <v>13</v>
      </c>
      <c r="E10686" s="2" t="s">
        <v>21</v>
      </c>
      <c r="F10686" s="2" t="s">
        <v>28</v>
      </c>
      <c r="G10686" s="2" t="s">
        <v>33</v>
      </c>
      <c r="H10686" s="2" t="s">
        <v>38</v>
      </c>
      <c r="I10686" s="4">
        <v>14720</v>
      </c>
      <c r="J10686" s="4" t="str">
        <f t="shared" si="333"/>
        <v>Small</v>
      </c>
      <c r="K10686" s="4">
        <v>16802.117994008251</v>
      </c>
    </row>
    <row r="10687" spans="1:11" x14ac:dyDescent="0.35">
      <c r="A10687" s="2">
        <v>110685</v>
      </c>
      <c r="B10687" s="3">
        <v>45852</v>
      </c>
      <c r="C10687" s="3" t="str">
        <f t="shared" si="332"/>
        <v>2025-07-14</v>
      </c>
      <c r="D10687" s="2" t="s">
        <v>13</v>
      </c>
      <c r="E10687" s="2" t="s">
        <v>25</v>
      </c>
      <c r="F10687" s="2" t="s">
        <v>30</v>
      </c>
      <c r="G10687" s="2" t="s">
        <v>35</v>
      </c>
      <c r="H10687" s="2" t="s">
        <v>38</v>
      </c>
      <c r="I10687" s="4">
        <v>8170</v>
      </c>
      <c r="J10687" s="4" t="str">
        <f t="shared" si="333"/>
        <v>Small</v>
      </c>
      <c r="K10687" s="4">
        <v>7626.7433650201101</v>
      </c>
    </row>
    <row r="10688" spans="1:11" x14ac:dyDescent="0.35">
      <c r="A10688" s="2">
        <v>110686</v>
      </c>
      <c r="B10688" s="3">
        <v>45852</v>
      </c>
      <c r="C10688" s="3" t="str">
        <f t="shared" si="332"/>
        <v>2025-07-14</v>
      </c>
      <c r="D10688" s="2" t="s">
        <v>13</v>
      </c>
      <c r="E10688" s="2" t="s">
        <v>25</v>
      </c>
      <c r="F10688" s="2" t="s">
        <v>30</v>
      </c>
      <c r="G10688" s="2" t="s">
        <v>34</v>
      </c>
      <c r="H10688" s="2" t="s">
        <v>36</v>
      </c>
      <c r="I10688" s="4">
        <v>12660</v>
      </c>
      <c r="J10688" s="4" t="str">
        <f t="shared" si="333"/>
        <v>Small</v>
      </c>
      <c r="K10688" s="4">
        <v>11172.199755388159</v>
      </c>
    </row>
    <row r="10689" spans="1:11" x14ac:dyDescent="0.35">
      <c r="A10689" s="2">
        <v>110687</v>
      </c>
      <c r="B10689" s="3">
        <v>45852</v>
      </c>
      <c r="C10689" s="3" t="str">
        <f t="shared" si="332"/>
        <v>2025-07-14</v>
      </c>
      <c r="D10689" s="2" t="s">
        <v>13</v>
      </c>
      <c r="E10689" s="2" t="s">
        <v>25</v>
      </c>
      <c r="F10689" s="2" t="s">
        <v>30</v>
      </c>
      <c r="G10689" s="2" t="s">
        <v>32</v>
      </c>
      <c r="H10689" s="2" t="s">
        <v>37</v>
      </c>
      <c r="I10689" s="4">
        <v>29780</v>
      </c>
      <c r="J10689" s="4" t="str">
        <f t="shared" si="333"/>
        <v>Small</v>
      </c>
      <c r="K10689" s="4">
        <v>25553.023718812889</v>
      </c>
    </row>
    <row r="10690" spans="1:11" x14ac:dyDescent="0.35">
      <c r="A10690" s="2">
        <v>110688</v>
      </c>
      <c r="B10690" s="3">
        <v>45852</v>
      </c>
      <c r="C10690" s="3" t="str">
        <f t="shared" ref="C10690:C10753" si="334">TEXT(B10690,"yyyy-mm-dd")</f>
        <v>2025-07-14</v>
      </c>
      <c r="D10690" s="2" t="s">
        <v>13</v>
      </c>
      <c r="E10690" s="2" t="s">
        <v>27</v>
      </c>
      <c r="F10690" s="2" t="s">
        <v>28</v>
      </c>
      <c r="G10690" s="2" t="s">
        <v>31</v>
      </c>
      <c r="H10690" s="2" t="s">
        <v>36</v>
      </c>
      <c r="I10690" s="4">
        <v>43980</v>
      </c>
      <c r="J10690" s="4" t="str">
        <f t="shared" si="333"/>
        <v>Medium</v>
      </c>
      <c r="K10690" s="4">
        <v>47720.403633501483</v>
      </c>
    </row>
    <row r="10691" spans="1:11" x14ac:dyDescent="0.35">
      <c r="A10691" s="2">
        <v>110689</v>
      </c>
      <c r="B10691" s="3">
        <v>45852</v>
      </c>
      <c r="C10691" s="3" t="str">
        <f t="shared" si="334"/>
        <v>2025-07-14</v>
      </c>
      <c r="D10691" s="2" t="s">
        <v>13</v>
      </c>
      <c r="E10691" s="2" t="s">
        <v>26</v>
      </c>
      <c r="F10691" s="2" t="s">
        <v>29</v>
      </c>
      <c r="G10691" s="2" t="s">
        <v>31</v>
      </c>
      <c r="H10691" s="2" t="s">
        <v>38</v>
      </c>
      <c r="I10691" s="4">
        <v>29330</v>
      </c>
      <c r="J10691" s="4" t="str">
        <f t="shared" ref="J10691:J10754" si="335">IF(I10691&lt;30000,"Small",IF(I10691&lt;=50000,"Medium","Large"))</f>
        <v>Small</v>
      </c>
      <c r="K10691" s="4">
        <v>27738.235181113399</v>
      </c>
    </row>
    <row r="10692" spans="1:11" x14ac:dyDescent="0.35">
      <c r="A10692" s="2">
        <v>110690</v>
      </c>
      <c r="B10692" s="3">
        <v>45852</v>
      </c>
      <c r="C10692" s="3" t="str">
        <f t="shared" si="334"/>
        <v>2025-07-14</v>
      </c>
      <c r="D10692" s="2" t="s">
        <v>13</v>
      </c>
      <c r="E10692" s="2" t="s">
        <v>27</v>
      </c>
      <c r="F10692" s="2" t="s">
        <v>28</v>
      </c>
      <c r="G10692" s="2" t="s">
        <v>35</v>
      </c>
      <c r="H10692" s="2" t="s">
        <v>38</v>
      </c>
      <c r="I10692" s="4">
        <v>62200</v>
      </c>
      <c r="J10692" s="4" t="str">
        <f t="shared" si="335"/>
        <v>Large</v>
      </c>
      <c r="K10692" s="4">
        <v>71237.718539872614</v>
      </c>
    </row>
    <row r="10693" spans="1:11" x14ac:dyDescent="0.35">
      <c r="A10693" s="2">
        <v>110691</v>
      </c>
      <c r="B10693" s="3">
        <v>45852</v>
      </c>
      <c r="C10693" s="3" t="str">
        <f t="shared" si="334"/>
        <v>2025-07-14</v>
      </c>
      <c r="D10693" s="2" t="s">
        <v>13</v>
      </c>
      <c r="E10693" s="2" t="s">
        <v>23</v>
      </c>
      <c r="F10693" s="2" t="s">
        <v>28</v>
      </c>
      <c r="G10693" s="2" t="s">
        <v>35</v>
      </c>
      <c r="H10693" s="2" t="s">
        <v>36</v>
      </c>
      <c r="I10693" s="4">
        <v>15170</v>
      </c>
      <c r="J10693" s="4" t="str">
        <f t="shared" si="335"/>
        <v>Small</v>
      </c>
      <c r="K10693" s="4">
        <v>15707.970802164131</v>
      </c>
    </row>
    <row r="10694" spans="1:11" x14ac:dyDescent="0.35">
      <c r="A10694" s="2">
        <v>110692</v>
      </c>
      <c r="B10694" s="3">
        <v>45852</v>
      </c>
      <c r="C10694" s="3" t="str">
        <f t="shared" si="334"/>
        <v>2025-07-14</v>
      </c>
      <c r="D10694" s="2" t="s">
        <v>13</v>
      </c>
      <c r="E10694" s="2" t="s">
        <v>21</v>
      </c>
      <c r="F10694" s="2" t="s">
        <v>28</v>
      </c>
      <c r="G10694" s="2" t="s">
        <v>35</v>
      </c>
      <c r="H10694" s="2" t="s">
        <v>36</v>
      </c>
      <c r="I10694" s="4">
        <v>71800</v>
      </c>
      <c r="J10694" s="4" t="str">
        <f t="shared" si="335"/>
        <v>Large</v>
      </c>
      <c r="K10694" s="4">
        <v>64568.874774122793</v>
      </c>
    </row>
    <row r="10695" spans="1:11" x14ac:dyDescent="0.35">
      <c r="A10695" s="2">
        <v>110693</v>
      </c>
      <c r="B10695" s="3">
        <v>45852</v>
      </c>
      <c r="C10695" s="3" t="str">
        <f t="shared" si="334"/>
        <v>2025-07-14</v>
      </c>
      <c r="D10695" s="2" t="s">
        <v>13</v>
      </c>
      <c r="E10695" s="2" t="s">
        <v>23</v>
      </c>
      <c r="F10695" s="2" t="s">
        <v>28</v>
      </c>
      <c r="G10695" s="2" t="s">
        <v>34</v>
      </c>
      <c r="H10695" s="2" t="s">
        <v>37</v>
      </c>
      <c r="I10695" s="4">
        <v>26610</v>
      </c>
      <c r="J10695" s="4" t="str">
        <f t="shared" si="335"/>
        <v>Small</v>
      </c>
      <c r="K10695" s="4">
        <v>25301.17363185513</v>
      </c>
    </row>
    <row r="10696" spans="1:11" x14ac:dyDescent="0.35">
      <c r="A10696" s="2">
        <v>110694</v>
      </c>
      <c r="B10696" s="3">
        <v>45852</v>
      </c>
      <c r="C10696" s="3" t="str">
        <f t="shared" si="334"/>
        <v>2025-07-14</v>
      </c>
      <c r="D10696" s="2" t="s">
        <v>13</v>
      </c>
      <c r="E10696" s="2" t="s">
        <v>21</v>
      </c>
      <c r="F10696" s="2" t="s">
        <v>28</v>
      </c>
      <c r="G10696" s="2" t="s">
        <v>34</v>
      </c>
      <c r="H10696" s="2" t="s">
        <v>37</v>
      </c>
      <c r="I10696" s="4">
        <v>65190</v>
      </c>
      <c r="J10696" s="4" t="str">
        <f t="shared" si="335"/>
        <v>Large</v>
      </c>
      <c r="K10696" s="4">
        <v>65431.331678957831</v>
      </c>
    </row>
    <row r="10697" spans="1:11" x14ac:dyDescent="0.35">
      <c r="A10697" s="2">
        <v>110695</v>
      </c>
      <c r="B10697" s="3">
        <v>45852</v>
      </c>
      <c r="C10697" s="3" t="str">
        <f t="shared" si="334"/>
        <v>2025-07-14</v>
      </c>
      <c r="D10697" s="2" t="s">
        <v>13</v>
      </c>
      <c r="E10697" s="2" t="s">
        <v>22</v>
      </c>
      <c r="F10697" s="2" t="s">
        <v>29</v>
      </c>
      <c r="G10697" s="2" t="s">
        <v>32</v>
      </c>
      <c r="H10697" s="2" t="s">
        <v>39</v>
      </c>
      <c r="I10697" s="4">
        <v>76110</v>
      </c>
      <c r="J10697" s="4" t="str">
        <f t="shared" si="335"/>
        <v>Large</v>
      </c>
      <c r="K10697" s="4">
        <v>81172.421419349106</v>
      </c>
    </row>
    <row r="10698" spans="1:11" x14ac:dyDescent="0.35">
      <c r="A10698" s="2">
        <v>110696</v>
      </c>
      <c r="B10698" s="3">
        <v>45852</v>
      </c>
      <c r="C10698" s="3" t="str">
        <f t="shared" si="334"/>
        <v>2025-07-14</v>
      </c>
      <c r="D10698" s="2" t="s">
        <v>13</v>
      </c>
      <c r="E10698" s="2" t="s">
        <v>27</v>
      </c>
      <c r="F10698" s="2" t="s">
        <v>28</v>
      </c>
      <c r="G10698" s="2" t="s">
        <v>34</v>
      </c>
      <c r="H10698" s="2" t="s">
        <v>37</v>
      </c>
      <c r="I10698" s="4">
        <v>35410</v>
      </c>
      <c r="J10698" s="4" t="str">
        <f t="shared" si="335"/>
        <v>Medium</v>
      </c>
      <c r="K10698" s="4">
        <v>36381.102300405408</v>
      </c>
    </row>
    <row r="10699" spans="1:11" x14ac:dyDescent="0.35">
      <c r="A10699" s="2">
        <v>110697</v>
      </c>
      <c r="B10699" s="3">
        <v>45852</v>
      </c>
      <c r="C10699" s="3" t="str">
        <f t="shared" si="334"/>
        <v>2025-07-14</v>
      </c>
      <c r="D10699" s="2" t="s">
        <v>13</v>
      </c>
      <c r="E10699" s="2" t="s">
        <v>24</v>
      </c>
      <c r="F10699" s="2" t="s">
        <v>30</v>
      </c>
      <c r="G10699" s="2" t="s">
        <v>32</v>
      </c>
      <c r="H10699" s="2" t="s">
        <v>37</v>
      </c>
      <c r="I10699" s="4">
        <v>48530</v>
      </c>
      <c r="J10699" s="4" t="str">
        <f t="shared" si="335"/>
        <v>Medium</v>
      </c>
      <c r="K10699" s="4">
        <v>45035.867837697588</v>
      </c>
    </row>
    <row r="10700" spans="1:11" x14ac:dyDescent="0.35">
      <c r="A10700" s="2">
        <v>110698</v>
      </c>
      <c r="B10700" s="3">
        <v>45852</v>
      </c>
      <c r="C10700" s="3" t="str">
        <f t="shared" si="334"/>
        <v>2025-07-14</v>
      </c>
      <c r="D10700" s="2" t="s">
        <v>13</v>
      </c>
      <c r="E10700" s="2" t="s">
        <v>23</v>
      </c>
      <c r="F10700" s="2" t="s">
        <v>28</v>
      </c>
      <c r="G10700" s="2" t="s">
        <v>32</v>
      </c>
      <c r="H10700" s="2" t="s">
        <v>38</v>
      </c>
      <c r="I10700" s="4">
        <v>65980</v>
      </c>
      <c r="J10700" s="4" t="str">
        <f t="shared" si="335"/>
        <v>Large</v>
      </c>
      <c r="K10700" s="4">
        <v>65505.694163196917</v>
      </c>
    </row>
    <row r="10701" spans="1:11" x14ac:dyDescent="0.35">
      <c r="A10701" s="2">
        <v>110699</v>
      </c>
      <c r="B10701" s="3">
        <v>45852</v>
      </c>
      <c r="C10701" s="3" t="str">
        <f t="shared" si="334"/>
        <v>2025-07-14</v>
      </c>
      <c r="D10701" s="2" t="s">
        <v>13</v>
      </c>
      <c r="E10701" s="2" t="s">
        <v>22</v>
      </c>
      <c r="F10701" s="2" t="s">
        <v>29</v>
      </c>
      <c r="G10701" s="2" t="s">
        <v>35</v>
      </c>
      <c r="H10701" s="2" t="s">
        <v>38</v>
      </c>
      <c r="I10701" s="4">
        <v>54550</v>
      </c>
      <c r="J10701" s="4" t="str">
        <f t="shared" si="335"/>
        <v>Large</v>
      </c>
      <c r="K10701" s="4">
        <v>49910.306318122151</v>
      </c>
    </row>
    <row r="10702" spans="1:11" x14ac:dyDescent="0.35">
      <c r="A10702" s="2">
        <v>110700</v>
      </c>
      <c r="B10702" s="3">
        <v>45852</v>
      </c>
      <c r="C10702" s="3" t="str">
        <f t="shared" si="334"/>
        <v>2025-07-14</v>
      </c>
      <c r="D10702" s="2" t="s">
        <v>13</v>
      </c>
      <c r="E10702" s="2" t="s">
        <v>27</v>
      </c>
      <c r="F10702" s="2" t="s">
        <v>28</v>
      </c>
      <c r="G10702" s="2" t="s">
        <v>31</v>
      </c>
      <c r="H10702" s="2" t="s">
        <v>39</v>
      </c>
      <c r="I10702" s="4">
        <v>22040</v>
      </c>
      <c r="J10702" s="4" t="str">
        <f t="shared" si="335"/>
        <v>Small</v>
      </c>
      <c r="K10702" s="4">
        <v>21046.79366262606</v>
      </c>
    </row>
    <row r="10703" spans="1:11" x14ac:dyDescent="0.35">
      <c r="A10703" s="2">
        <v>110701</v>
      </c>
      <c r="B10703" s="3">
        <v>45852</v>
      </c>
      <c r="C10703" s="3" t="str">
        <f t="shared" si="334"/>
        <v>2025-07-14</v>
      </c>
      <c r="D10703" s="2" t="s">
        <v>13</v>
      </c>
      <c r="E10703" s="2" t="s">
        <v>25</v>
      </c>
      <c r="F10703" s="2" t="s">
        <v>30</v>
      </c>
      <c r="G10703" s="2" t="s">
        <v>35</v>
      </c>
      <c r="H10703" s="2" t="s">
        <v>39</v>
      </c>
      <c r="I10703" s="4">
        <v>7610</v>
      </c>
      <c r="J10703" s="4" t="str">
        <f t="shared" si="335"/>
        <v>Small</v>
      </c>
      <c r="K10703" s="4">
        <v>7120.4813071580329</v>
      </c>
    </row>
    <row r="10704" spans="1:11" x14ac:dyDescent="0.35">
      <c r="A10704" s="2">
        <v>110702</v>
      </c>
      <c r="B10704" s="3">
        <v>45852</v>
      </c>
      <c r="C10704" s="3" t="str">
        <f t="shared" si="334"/>
        <v>2025-07-14</v>
      </c>
      <c r="D10704" s="2" t="s">
        <v>13</v>
      </c>
      <c r="E10704" s="2" t="s">
        <v>26</v>
      </c>
      <c r="F10704" s="2" t="s">
        <v>29</v>
      </c>
      <c r="G10704" s="2" t="s">
        <v>34</v>
      </c>
      <c r="H10704" s="2" t="s">
        <v>37</v>
      </c>
      <c r="I10704" s="4">
        <v>71830</v>
      </c>
      <c r="J10704" s="4" t="str">
        <f t="shared" si="335"/>
        <v>Large</v>
      </c>
      <c r="K10704" s="4">
        <v>80418.425658580745</v>
      </c>
    </row>
    <row r="10705" spans="1:11" x14ac:dyDescent="0.35">
      <c r="A10705" s="2">
        <v>110703</v>
      </c>
      <c r="B10705" s="3">
        <v>45852</v>
      </c>
      <c r="C10705" s="3" t="str">
        <f t="shared" si="334"/>
        <v>2025-07-14</v>
      </c>
      <c r="D10705" s="2" t="s">
        <v>13</v>
      </c>
      <c r="E10705" s="2" t="s">
        <v>23</v>
      </c>
      <c r="F10705" s="2" t="s">
        <v>28</v>
      </c>
      <c r="G10705" s="2" t="s">
        <v>33</v>
      </c>
      <c r="H10705" s="2" t="s">
        <v>37</v>
      </c>
      <c r="I10705" s="4">
        <v>16590</v>
      </c>
      <c r="J10705" s="4" t="str">
        <f t="shared" si="335"/>
        <v>Small</v>
      </c>
      <c r="K10705" s="4">
        <v>18023.74068575881</v>
      </c>
    </row>
    <row r="10706" spans="1:11" x14ac:dyDescent="0.35">
      <c r="A10706" s="2">
        <v>110704</v>
      </c>
      <c r="B10706" s="3">
        <v>45852</v>
      </c>
      <c r="C10706" s="3" t="str">
        <f t="shared" si="334"/>
        <v>2025-07-14</v>
      </c>
      <c r="D10706" s="2" t="s">
        <v>13</v>
      </c>
      <c r="E10706" s="2" t="s">
        <v>27</v>
      </c>
      <c r="F10706" s="2" t="s">
        <v>28</v>
      </c>
      <c r="G10706" s="2" t="s">
        <v>34</v>
      </c>
      <c r="H10706" s="2" t="s">
        <v>39</v>
      </c>
      <c r="I10706" s="4">
        <v>21640</v>
      </c>
      <c r="J10706" s="4" t="str">
        <f t="shared" si="335"/>
        <v>Small</v>
      </c>
      <c r="K10706" s="4">
        <v>21845.154828523398</v>
      </c>
    </row>
    <row r="10707" spans="1:11" x14ac:dyDescent="0.35">
      <c r="A10707" s="2">
        <v>110705</v>
      </c>
      <c r="B10707" s="3">
        <v>45852</v>
      </c>
      <c r="C10707" s="3" t="str">
        <f t="shared" si="334"/>
        <v>2025-07-14</v>
      </c>
      <c r="D10707" s="2" t="s">
        <v>13</v>
      </c>
      <c r="E10707" s="2" t="s">
        <v>26</v>
      </c>
      <c r="F10707" s="2" t="s">
        <v>29</v>
      </c>
      <c r="G10707" s="2" t="s">
        <v>31</v>
      </c>
      <c r="H10707" s="2" t="s">
        <v>39</v>
      </c>
      <c r="I10707" s="4">
        <v>25020</v>
      </c>
      <c r="J10707" s="4" t="str">
        <f t="shared" si="335"/>
        <v>Small</v>
      </c>
      <c r="K10707" s="4">
        <v>22574.57891173986</v>
      </c>
    </row>
    <row r="10708" spans="1:11" x14ac:dyDescent="0.35">
      <c r="A10708" s="2">
        <v>110706</v>
      </c>
      <c r="B10708" s="3">
        <v>45852</v>
      </c>
      <c r="C10708" s="3" t="str">
        <f t="shared" si="334"/>
        <v>2025-07-14</v>
      </c>
      <c r="D10708" s="2" t="s">
        <v>13</v>
      </c>
      <c r="E10708" s="2" t="s">
        <v>23</v>
      </c>
      <c r="F10708" s="2" t="s">
        <v>28</v>
      </c>
      <c r="G10708" s="2" t="s">
        <v>34</v>
      </c>
      <c r="H10708" s="2" t="s">
        <v>38</v>
      </c>
      <c r="I10708" s="4">
        <v>79410</v>
      </c>
      <c r="J10708" s="4" t="str">
        <f t="shared" si="335"/>
        <v>Large</v>
      </c>
      <c r="K10708" s="4">
        <v>81640.553584310692</v>
      </c>
    </row>
    <row r="10709" spans="1:11" x14ac:dyDescent="0.35">
      <c r="A10709" s="2">
        <v>110707</v>
      </c>
      <c r="B10709" s="3">
        <v>45852</v>
      </c>
      <c r="C10709" s="3" t="str">
        <f t="shared" si="334"/>
        <v>2025-07-14</v>
      </c>
      <c r="D10709" s="2" t="s">
        <v>13</v>
      </c>
      <c r="E10709" s="2" t="s">
        <v>26</v>
      </c>
      <c r="F10709" s="2" t="s">
        <v>29</v>
      </c>
      <c r="G10709" s="2" t="s">
        <v>31</v>
      </c>
      <c r="H10709" s="2" t="s">
        <v>39</v>
      </c>
      <c r="I10709" s="4">
        <v>27690</v>
      </c>
      <c r="J10709" s="4" t="str">
        <f t="shared" si="335"/>
        <v>Small</v>
      </c>
      <c r="K10709" s="4">
        <v>26481.87263688336</v>
      </c>
    </row>
    <row r="10710" spans="1:11" x14ac:dyDescent="0.35">
      <c r="A10710" s="2">
        <v>110708</v>
      </c>
      <c r="B10710" s="3">
        <v>45852</v>
      </c>
      <c r="C10710" s="3" t="str">
        <f t="shared" si="334"/>
        <v>2025-07-14</v>
      </c>
      <c r="D10710" s="2" t="s">
        <v>13</v>
      </c>
      <c r="E10710" s="2" t="s">
        <v>23</v>
      </c>
      <c r="F10710" s="2" t="s">
        <v>28</v>
      </c>
      <c r="G10710" s="2" t="s">
        <v>33</v>
      </c>
      <c r="H10710" s="2" t="s">
        <v>38</v>
      </c>
      <c r="I10710" s="4">
        <v>59550</v>
      </c>
      <c r="J10710" s="4" t="str">
        <f t="shared" si="335"/>
        <v>Large</v>
      </c>
      <c r="K10710" s="4">
        <v>51283.246627123161</v>
      </c>
    </row>
    <row r="10711" spans="1:11" x14ac:dyDescent="0.35">
      <c r="A10711" s="2">
        <v>110709</v>
      </c>
      <c r="B10711" s="3">
        <v>45852</v>
      </c>
      <c r="C10711" s="3" t="str">
        <f t="shared" si="334"/>
        <v>2025-07-14</v>
      </c>
      <c r="D10711" s="2" t="s">
        <v>13</v>
      </c>
      <c r="E10711" s="2" t="s">
        <v>21</v>
      </c>
      <c r="F10711" s="2" t="s">
        <v>28</v>
      </c>
      <c r="G10711" s="2" t="s">
        <v>33</v>
      </c>
      <c r="H10711" s="2" t="s">
        <v>38</v>
      </c>
      <c r="I10711" s="4">
        <v>22630</v>
      </c>
      <c r="J10711" s="4" t="str">
        <f t="shared" si="335"/>
        <v>Small</v>
      </c>
      <c r="K10711" s="4">
        <v>23914.390650939731</v>
      </c>
    </row>
    <row r="10712" spans="1:11" x14ac:dyDescent="0.35">
      <c r="A10712" s="2">
        <v>110710</v>
      </c>
      <c r="B10712" s="3">
        <v>45852</v>
      </c>
      <c r="C10712" s="3" t="str">
        <f t="shared" si="334"/>
        <v>2025-07-14</v>
      </c>
      <c r="D10712" s="2" t="s">
        <v>13</v>
      </c>
      <c r="E10712" s="2" t="s">
        <v>24</v>
      </c>
      <c r="F10712" s="2" t="s">
        <v>30</v>
      </c>
      <c r="G10712" s="2" t="s">
        <v>32</v>
      </c>
      <c r="H10712" s="2" t="s">
        <v>39</v>
      </c>
      <c r="I10712" s="4">
        <v>9140</v>
      </c>
      <c r="J10712" s="4" t="str">
        <f t="shared" si="335"/>
        <v>Small</v>
      </c>
      <c r="K10712" s="4">
        <v>8470.083393783887</v>
      </c>
    </row>
    <row r="10713" spans="1:11" x14ac:dyDescent="0.35">
      <c r="A10713" s="2">
        <v>110711</v>
      </c>
      <c r="B10713" s="3">
        <v>45852</v>
      </c>
      <c r="C10713" s="3" t="str">
        <f t="shared" si="334"/>
        <v>2025-07-14</v>
      </c>
      <c r="D10713" s="2" t="s">
        <v>13</v>
      </c>
      <c r="E10713" s="2" t="s">
        <v>23</v>
      </c>
      <c r="F10713" s="2" t="s">
        <v>28</v>
      </c>
      <c r="G10713" s="2" t="s">
        <v>34</v>
      </c>
      <c r="H10713" s="2" t="s">
        <v>39</v>
      </c>
      <c r="I10713" s="4">
        <v>80700</v>
      </c>
      <c r="J10713" s="4" t="str">
        <f t="shared" si="335"/>
        <v>Large</v>
      </c>
      <c r="K10713" s="4">
        <v>74264.110211962223</v>
      </c>
    </row>
    <row r="10714" spans="1:11" x14ac:dyDescent="0.35">
      <c r="A10714" s="2">
        <v>110712</v>
      </c>
      <c r="B10714" s="3">
        <v>45852</v>
      </c>
      <c r="C10714" s="3" t="str">
        <f t="shared" si="334"/>
        <v>2025-07-14</v>
      </c>
      <c r="D10714" s="2" t="s">
        <v>13</v>
      </c>
      <c r="E10714" s="2" t="s">
        <v>27</v>
      </c>
      <c r="F10714" s="2" t="s">
        <v>28</v>
      </c>
      <c r="G10714" s="2" t="s">
        <v>32</v>
      </c>
      <c r="H10714" s="2" t="s">
        <v>37</v>
      </c>
      <c r="I10714" s="4">
        <v>70280</v>
      </c>
      <c r="J10714" s="4" t="str">
        <f t="shared" si="335"/>
        <v>Large</v>
      </c>
      <c r="K10714" s="4">
        <v>73733.490221079759</v>
      </c>
    </row>
    <row r="10715" spans="1:11" x14ac:dyDescent="0.35">
      <c r="A10715" s="2">
        <v>110713</v>
      </c>
      <c r="B10715" s="3">
        <v>45852</v>
      </c>
      <c r="C10715" s="3" t="str">
        <f t="shared" si="334"/>
        <v>2025-07-14</v>
      </c>
      <c r="D10715" s="2" t="s">
        <v>13</v>
      </c>
      <c r="E10715" s="2" t="s">
        <v>24</v>
      </c>
      <c r="F10715" s="2" t="s">
        <v>30</v>
      </c>
      <c r="G10715" s="2" t="s">
        <v>35</v>
      </c>
      <c r="H10715" s="2" t="s">
        <v>37</v>
      </c>
      <c r="I10715" s="4">
        <v>45340</v>
      </c>
      <c r="J10715" s="4" t="str">
        <f t="shared" si="335"/>
        <v>Medium</v>
      </c>
      <c r="K10715" s="4">
        <v>50392.077702357783</v>
      </c>
    </row>
    <row r="10716" spans="1:11" x14ac:dyDescent="0.35">
      <c r="A10716" s="2">
        <v>110714</v>
      </c>
      <c r="B10716" s="3">
        <v>45852</v>
      </c>
      <c r="C10716" s="3" t="str">
        <f t="shared" si="334"/>
        <v>2025-07-14</v>
      </c>
      <c r="D10716" s="2" t="s">
        <v>13</v>
      </c>
      <c r="E10716" s="2" t="s">
        <v>26</v>
      </c>
      <c r="F10716" s="2" t="s">
        <v>29</v>
      </c>
      <c r="G10716" s="2" t="s">
        <v>35</v>
      </c>
      <c r="H10716" s="2" t="s">
        <v>38</v>
      </c>
      <c r="I10716" s="4">
        <v>65870</v>
      </c>
      <c r="J10716" s="4" t="str">
        <f t="shared" si="335"/>
        <v>Large</v>
      </c>
      <c r="K10716" s="4">
        <v>61562.679241207901</v>
      </c>
    </row>
    <row r="10717" spans="1:11" x14ac:dyDescent="0.35">
      <c r="A10717" s="2">
        <v>110715</v>
      </c>
      <c r="B10717" s="3">
        <v>45852</v>
      </c>
      <c r="C10717" s="3" t="str">
        <f t="shared" si="334"/>
        <v>2025-07-14</v>
      </c>
      <c r="D10717" s="2" t="s">
        <v>13</v>
      </c>
      <c r="E10717" s="2" t="s">
        <v>21</v>
      </c>
      <c r="F10717" s="2" t="s">
        <v>28</v>
      </c>
      <c r="G10717" s="2" t="s">
        <v>35</v>
      </c>
      <c r="H10717" s="2" t="s">
        <v>38</v>
      </c>
      <c r="I10717" s="4">
        <v>11520</v>
      </c>
      <c r="J10717" s="4" t="str">
        <f t="shared" si="335"/>
        <v>Small</v>
      </c>
      <c r="K10717" s="4">
        <v>12479.226992556411</v>
      </c>
    </row>
    <row r="10718" spans="1:11" x14ac:dyDescent="0.35">
      <c r="A10718" s="2">
        <v>110716</v>
      </c>
      <c r="B10718" s="3">
        <v>45852</v>
      </c>
      <c r="C10718" s="3" t="str">
        <f t="shared" si="334"/>
        <v>2025-07-14</v>
      </c>
      <c r="D10718" s="2" t="s">
        <v>13</v>
      </c>
      <c r="E10718" s="2" t="s">
        <v>23</v>
      </c>
      <c r="F10718" s="2" t="s">
        <v>28</v>
      </c>
      <c r="G10718" s="2" t="s">
        <v>35</v>
      </c>
      <c r="H10718" s="2" t="s">
        <v>39</v>
      </c>
      <c r="I10718" s="4">
        <v>10120</v>
      </c>
      <c r="J10718" s="4" t="str">
        <f t="shared" si="335"/>
        <v>Small</v>
      </c>
      <c r="K10718" s="4">
        <v>11291.10255482202</v>
      </c>
    </row>
    <row r="10719" spans="1:11" x14ac:dyDescent="0.35">
      <c r="A10719" s="2">
        <v>110717</v>
      </c>
      <c r="B10719" s="3">
        <v>45852</v>
      </c>
      <c r="C10719" s="3" t="str">
        <f t="shared" si="334"/>
        <v>2025-07-14</v>
      </c>
      <c r="D10719" s="2" t="s">
        <v>13</v>
      </c>
      <c r="E10719" s="2" t="s">
        <v>24</v>
      </c>
      <c r="F10719" s="2" t="s">
        <v>30</v>
      </c>
      <c r="G10719" s="2" t="s">
        <v>35</v>
      </c>
      <c r="H10719" s="2" t="s">
        <v>36</v>
      </c>
      <c r="I10719" s="4">
        <v>29440</v>
      </c>
      <c r="J10719" s="4" t="str">
        <f t="shared" si="335"/>
        <v>Small</v>
      </c>
      <c r="K10719" s="4">
        <v>26887.34268923011</v>
      </c>
    </row>
    <row r="10720" spans="1:11" x14ac:dyDescent="0.35">
      <c r="A10720" s="2">
        <v>110718</v>
      </c>
      <c r="B10720" s="3">
        <v>45853</v>
      </c>
      <c r="C10720" s="3" t="str">
        <f t="shared" si="334"/>
        <v>2025-07-15</v>
      </c>
      <c r="D10720" s="2" t="s">
        <v>13</v>
      </c>
      <c r="E10720" s="2" t="s">
        <v>22</v>
      </c>
      <c r="F10720" s="2" t="s">
        <v>29</v>
      </c>
      <c r="G10720" s="2" t="s">
        <v>34</v>
      </c>
      <c r="H10720" s="2" t="s">
        <v>36</v>
      </c>
      <c r="I10720" s="4">
        <v>34090</v>
      </c>
      <c r="J10720" s="4" t="str">
        <f t="shared" si="335"/>
        <v>Medium</v>
      </c>
      <c r="K10720" s="4">
        <v>38359.079188723546</v>
      </c>
    </row>
    <row r="10721" spans="1:11" x14ac:dyDescent="0.35">
      <c r="A10721" s="2">
        <v>110719</v>
      </c>
      <c r="B10721" s="3">
        <v>45853</v>
      </c>
      <c r="C10721" s="3" t="str">
        <f t="shared" si="334"/>
        <v>2025-07-15</v>
      </c>
      <c r="D10721" s="2" t="s">
        <v>13</v>
      </c>
      <c r="E10721" s="2" t="s">
        <v>26</v>
      </c>
      <c r="F10721" s="2" t="s">
        <v>29</v>
      </c>
      <c r="G10721" s="2" t="s">
        <v>32</v>
      </c>
      <c r="H10721" s="2" t="s">
        <v>39</v>
      </c>
      <c r="I10721" s="4">
        <v>87310</v>
      </c>
      <c r="J10721" s="4" t="str">
        <f t="shared" si="335"/>
        <v>Large</v>
      </c>
      <c r="K10721" s="4">
        <v>81629.058926850907</v>
      </c>
    </row>
    <row r="10722" spans="1:11" x14ac:dyDescent="0.35">
      <c r="A10722" s="2">
        <v>110720</v>
      </c>
      <c r="B10722" s="3">
        <v>45853</v>
      </c>
      <c r="C10722" s="3" t="str">
        <f t="shared" si="334"/>
        <v>2025-07-15</v>
      </c>
      <c r="D10722" s="2" t="s">
        <v>13</v>
      </c>
      <c r="E10722" s="2" t="s">
        <v>22</v>
      </c>
      <c r="F10722" s="2" t="s">
        <v>29</v>
      </c>
      <c r="G10722" s="2" t="s">
        <v>32</v>
      </c>
      <c r="H10722" s="2" t="s">
        <v>38</v>
      </c>
      <c r="I10722" s="4">
        <v>7210</v>
      </c>
      <c r="J10722" s="4" t="str">
        <f t="shared" si="335"/>
        <v>Small</v>
      </c>
      <c r="K10722" s="4">
        <v>6599.5934401702607</v>
      </c>
    </row>
    <row r="10723" spans="1:11" x14ac:dyDescent="0.35">
      <c r="A10723" s="2">
        <v>110721</v>
      </c>
      <c r="B10723" s="3">
        <v>45853</v>
      </c>
      <c r="C10723" s="3" t="str">
        <f t="shared" si="334"/>
        <v>2025-07-15</v>
      </c>
      <c r="D10723" s="2" t="s">
        <v>13</v>
      </c>
      <c r="E10723" s="2" t="s">
        <v>25</v>
      </c>
      <c r="F10723" s="2" t="s">
        <v>30</v>
      </c>
      <c r="G10723" s="2" t="s">
        <v>31</v>
      </c>
      <c r="H10723" s="2" t="s">
        <v>38</v>
      </c>
      <c r="I10723" s="4">
        <v>75940</v>
      </c>
      <c r="J10723" s="4" t="str">
        <f t="shared" si="335"/>
        <v>Large</v>
      </c>
      <c r="K10723" s="4">
        <v>72766.544721547019</v>
      </c>
    </row>
    <row r="10724" spans="1:11" x14ac:dyDescent="0.35">
      <c r="A10724" s="2">
        <v>110722</v>
      </c>
      <c r="B10724" s="3">
        <v>45853</v>
      </c>
      <c r="C10724" s="3" t="str">
        <f t="shared" si="334"/>
        <v>2025-07-15</v>
      </c>
      <c r="D10724" s="2" t="s">
        <v>13</v>
      </c>
      <c r="E10724" s="2" t="s">
        <v>24</v>
      </c>
      <c r="F10724" s="2" t="s">
        <v>30</v>
      </c>
      <c r="G10724" s="2" t="s">
        <v>35</v>
      </c>
      <c r="H10724" s="2" t="s">
        <v>36</v>
      </c>
      <c r="I10724" s="4">
        <v>86610</v>
      </c>
      <c r="J10724" s="4" t="str">
        <f t="shared" si="335"/>
        <v>Large</v>
      </c>
      <c r="K10724" s="4">
        <v>79548.227680177704</v>
      </c>
    </row>
    <row r="10725" spans="1:11" x14ac:dyDescent="0.35">
      <c r="A10725" s="2">
        <v>110723</v>
      </c>
      <c r="B10725" s="3">
        <v>45853</v>
      </c>
      <c r="C10725" s="3" t="str">
        <f t="shared" si="334"/>
        <v>2025-07-15</v>
      </c>
      <c r="D10725" s="2" t="s">
        <v>13</v>
      </c>
      <c r="E10725" s="2" t="s">
        <v>24</v>
      </c>
      <c r="F10725" s="2" t="s">
        <v>30</v>
      </c>
      <c r="G10725" s="2" t="s">
        <v>33</v>
      </c>
      <c r="H10725" s="2" t="s">
        <v>37</v>
      </c>
      <c r="I10725" s="4">
        <v>15270</v>
      </c>
      <c r="J10725" s="4" t="str">
        <f t="shared" si="335"/>
        <v>Small</v>
      </c>
      <c r="K10725" s="4">
        <v>15602.295540374629</v>
      </c>
    </row>
    <row r="10726" spans="1:11" x14ac:dyDescent="0.35">
      <c r="A10726" s="2">
        <v>110724</v>
      </c>
      <c r="B10726" s="3">
        <v>45853</v>
      </c>
      <c r="C10726" s="3" t="str">
        <f t="shared" si="334"/>
        <v>2025-07-15</v>
      </c>
      <c r="D10726" s="2" t="s">
        <v>13</v>
      </c>
      <c r="E10726" s="2" t="s">
        <v>24</v>
      </c>
      <c r="F10726" s="2" t="s">
        <v>30</v>
      </c>
      <c r="G10726" s="2" t="s">
        <v>31</v>
      </c>
      <c r="H10726" s="2" t="s">
        <v>38</v>
      </c>
      <c r="I10726" s="4">
        <v>65630</v>
      </c>
      <c r="J10726" s="4" t="str">
        <f t="shared" si="335"/>
        <v>Large</v>
      </c>
      <c r="K10726" s="4">
        <v>65093.923205163308</v>
      </c>
    </row>
    <row r="10727" spans="1:11" x14ac:dyDescent="0.35">
      <c r="A10727" s="2">
        <v>110725</v>
      </c>
      <c r="B10727" s="3">
        <v>45853</v>
      </c>
      <c r="C10727" s="3" t="str">
        <f t="shared" si="334"/>
        <v>2025-07-15</v>
      </c>
      <c r="D10727" s="2" t="s">
        <v>13</v>
      </c>
      <c r="E10727" s="2" t="s">
        <v>25</v>
      </c>
      <c r="F10727" s="2" t="s">
        <v>30</v>
      </c>
      <c r="G10727" s="2" t="s">
        <v>31</v>
      </c>
      <c r="H10727" s="2" t="s">
        <v>39</v>
      </c>
      <c r="I10727" s="4">
        <v>75220</v>
      </c>
      <c r="J10727" s="4" t="str">
        <f t="shared" si="335"/>
        <v>Large</v>
      </c>
      <c r="K10727" s="4">
        <v>79052.287471447329</v>
      </c>
    </row>
    <row r="10728" spans="1:11" x14ac:dyDescent="0.35">
      <c r="A10728" s="2">
        <v>110726</v>
      </c>
      <c r="B10728" s="3">
        <v>45853</v>
      </c>
      <c r="C10728" s="3" t="str">
        <f t="shared" si="334"/>
        <v>2025-07-15</v>
      </c>
      <c r="D10728" s="2" t="s">
        <v>13</v>
      </c>
      <c r="E10728" s="2" t="s">
        <v>27</v>
      </c>
      <c r="F10728" s="2" t="s">
        <v>28</v>
      </c>
      <c r="G10728" s="2" t="s">
        <v>34</v>
      </c>
      <c r="H10728" s="2" t="s">
        <v>38</v>
      </c>
      <c r="I10728" s="4">
        <v>56030</v>
      </c>
      <c r="J10728" s="4" t="str">
        <f t="shared" si="335"/>
        <v>Large</v>
      </c>
      <c r="K10728" s="4">
        <v>59800.343579715569</v>
      </c>
    </row>
    <row r="10729" spans="1:11" x14ac:dyDescent="0.35">
      <c r="A10729" s="2">
        <v>110727</v>
      </c>
      <c r="B10729" s="3">
        <v>45853</v>
      </c>
      <c r="C10729" s="3" t="str">
        <f t="shared" si="334"/>
        <v>2025-07-15</v>
      </c>
      <c r="D10729" s="2" t="s">
        <v>13</v>
      </c>
      <c r="E10729" s="2" t="s">
        <v>26</v>
      </c>
      <c r="F10729" s="2" t="s">
        <v>29</v>
      </c>
      <c r="G10729" s="2" t="s">
        <v>31</v>
      </c>
      <c r="H10729" s="2" t="s">
        <v>38</v>
      </c>
      <c r="I10729" s="4">
        <v>15410</v>
      </c>
      <c r="J10729" s="4" t="str">
        <f t="shared" si="335"/>
        <v>Small</v>
      </c>
      <c r="K10729" s="4">
        <v>13476.674943173421</v>
      </c>
    </row>
    <row r="10730" spans="1:11" x14ac:dyDescent="0.35">
      <c r="A10730" s="2">
        <v>110728</v>
      </c>
      <c r="B10730" s="3">
        <v>45853</v>
      </c>
      <c r="C10730" s="3" t="str">
        <f t="shared" si="334"/>
        <v>2025-07-15</v>
      </c>
      <c r="D10730" s="2" t="s">
        <v>13</v>
      </c>
      <c r="E10730" s="2" t="s">
        <v>26</v>
      </c>
      <c r="F10730" s="2" t="s">
        <v>29</v>
      </c>
      <c r="G10730" s="2" t="s">
        <v>33</v>
      </c>
      <c r="H10730" s="2" t="s">
        <v>37</v>
      </c>
      <c r="I10730" s="4">
        <v>59610</v>
      </c>
      <c r="J10730" s="4" t="str">
        <f t="shared" si="335"/>
        <v>Large</v>
      </c>
      <c r="K10730" s="4">
        <v>53415.902857550318</v>
      </c>
    </row>
    <row r="10731" spans="1:11" x14ac:dyDescent="0.35">
      <c r="A10731" s="2">
        <v>110729</v>
      </c>
      <c r="B10731" s="3">
        <v>45853</v>
      </c>
      <c r="C10731" s="3" t="str">
        <f t="shared" si="334"/>
        <v>2025-07-15</v>
      </c>
      <c r="D10731" s="2" t="s">
        <v>13</v>
      </c>
      <c r="E10731" s="2" t="s">
        <v>23</v>
      </c>
      <c r="F10731" s="2" t="s">
        <v>28</v>
      </c>
      <c r="G10731" s="2" t="s">
        <v>32</v>
      </c>
      <c r="H10731" s="2" t="s">
        <v>36</v>
      </c>
      <c r="I10731" s="4">
        <v>24060</v>
      </c>
      <c r="J10731" s="4" t="str">
        <f t="shared" si="335"/>
        <v>Small</v>
      </c>
      <c r="K10731" s="4">
        <v>26150.899804413511</v>
      </c>
    </row>
    <row r="10732" spans="1:11" x14ac:dyDescent="0.35">
      <c r="A10732" s="2">
        <v>110730</v>
      </c>
      <c r="B10732" s="3">
        <v>45853</v>
      </c>
      <c r="C10732" s="3" t="str">
        <f t="shared" si="334"/>
        <v>2025-07-15</v>
      </c>
      <c r="D10732" s="2" t="s">
        <v>13</v>
      </c>
      <c r="E10732" s="2" t="s">
        <v>23</v>
      </c>
      <c r="F10732" s="2" t="s">
        <v>28</v>
      </c>
      <c r="G10732" s="2" t="s">
        <v>31</v>
      </c>
      <c r="H10732" s="2" t="s">
        <v>37</v>
      </c>
      <c r="I10732" s="4">
        <v>75900</v>
      </c>
      <c r="J10732" s="4" t="str">
        <f t="shared" si="335"/>
        <v>Large</v>
      </c>
      <c r="K10732" s="4">
        <v>66023.363924171223</v>
      </c>
    </row>
    <row r="10733" spans="1:11" x14ac:dyDescent="0.35">
      <c r="A10733" s="2">
        <v>110731</v>
      </c>
      <c r="B10733" s="3">
        <v>45853</v>
      </c>
      <c r="C10733" s="3" t="str">
        <f t="shared" si="334"/>
        <v>2025-07-15</v>
      </c>
      <c r="D10733" s="2" t="s">
        <v>13</v>
      </c>
      <c r="E10733" s="2" t="s">
        <v>23</v>
      </c>
      <c r="F10733" s="2" t="s">
        <v>28</v>
      </c>
      <c r="G10733" s="2" t="s">
        <v>34</v>
      </c>
      <c r="H10733" s="2" t="s">
        <v>39</v>
      </c>
      <c r="I10733" s="4">
        <v>39450</v>
      </c>
      <c r="J10733" s="4" t="str">
        <f t="shared" si="335"/>
        <v>Medium</v>
      </c>
      <c r="K10733" s="4">
        <v>41329.352350191322</v>
      </c>
    </row>
    <row r="10734" spans="1:11" x14ac:dyDescent="0.35">
      <c r="A10734" s="2">
        <v>110732</v>
      </c>
      <c r="B10734" s="3">
        <v>45853</v>
      </c>
      <c r="C10734" s="3" t="str">
        <f t="shared" si="334"/>
        <v>2025-07-15</v>
      </c>
      <c r="D10734" s="2" t="s">
        <v>13</v>
      </c>
      <c r="E10734" s="2" t="s">
        <v>26</v>
      </c>
      <c r="F10734" s="2" t="s">
        <v>29</v>
      </c>
      <c r="G10734" s="2" t="s">
        <v>35</v>
      </c>
      <c r="H10734" s="2" t="s">
        <v>39</v>
      </c>
      <c r="I10734" s="4">
        <v>84810</v>
      </c>
      <c r="J10734" s="4" t="str">
        <f t="shared" si="335"/>
        <v>Large</v>
      </c>
      <c r="K10734" s="4">
        <v>88970.356270328106</v>
      </c>
    </row>
    <row r="10735" spans="1:11" x14ac:dyDescent="0.35">
      <c r="A10735" s="2">
        <v>110733</v>
      </c>
      <c r="B10735" s="3">
        <v>45853</v>
      </c>
      <c r="C10735" s="3" t="str">
        <f t="shared" si="334"/>
        <v>2025-07-15</v>
      </c>
      <c r="D10735" s="2" t="s">
        <v>13</v>
      </c>
      <c r="E10735" s="2" t="s">
        <v>27</v>
      </c>
      <c r="F10735" s="2" t="s">
        <v>28</v>
      </c>
      <c r="G10735" s="2" t="s">
        <v>33</v>
      </c>
      <c r="H10735" s="2" t="s">
        <v>37</v>
      </c>
      <c r="I10735" s="4">
        <v>83730</v>
      </c>
      <c r="J10735" s="4" t="str">
        <f t="shared" si="335"/>
        <v>Large</v>
      </c>
      <c r="K10735" s="4">
        <v>89686.064567347086</v>
      </c>
    </row>
    <row r="10736" spans="1:11" x14ac:dyDescent="0.35">
      <c r="A10736" s="2">
        <v>110734</v>
      </c>
      <c r="B10736" s="3">
        <v>45853</v>
      </c>
      <c r="C10736" s="3" t="str">
        <f t="shared" si="334"/>
        <v>2025-07-15</v>
      </c>
      <c r="D10736" s="2" t="s">
        <v>13</v>
      </c>
      <c r="E10736" s="2" t="s">
        <v>24</v>
      </c>
      <c r="F10736" s="2" t="s">
        <v>30</v>
      </c>
      <c r="G10736" s="2" t="s">
        <v>35</v>
      </c>
      <c r="H10736" s="2" t="s">
        <v>39</v>
      </c>
      <c r="I10736" s="4">
        <v>74720</v>
      </c>
      <c r="J10736" s="4" t="str">
        <f t="shared" si="335"/>
        <v>Large</v>
      </c>
      <c r="K10736" s="4">
        <v>68413.371934313574</v>
      </c>
    </row>
    <row r="10737" spans="1:11" x14ac:dyDescent="0.35">
      <c r="A10737" s="2">
        <v>110735</v>
      </c>
      <c r="B10737" s="3">
        <v>45853</v>
      </c>
      <c r="C10737" s="3" t="str">
        <f t="shared" si="334"/>
        <v>2025-07-15</v>
      </c>
      <c r="D10737" s="2" t="s">
        <v>13</v>
      </c>
      <c r="E10737" s="2" t="s">
        <v>24</v>
      </c>
      <c r="F10737" s="2" t="s">
        <v>30</v>
      </c>
      <c r="G10737" s="2" t="s">
        <v>31</v>
      </c>
      <c r="H10737" s="2" t="s">
        <v>39</v>
      </c>
      <c r="I10737" s="4">
        <v>13970</v>
      </c>
      <c r="J10737" s="4" t="str">
        <f t="shared" si="335"/>
        <v>Small</v>
      </c>
      <c r="K10737" s="4">
        <v>12507.55558347013</v>
      </c>
    </row>
    <row r="10738" spans="1:11" x14ac:dyDescent="0.35">
      <c r="A10738" s="2">
        <v>110736</v>
      </c>
      <c r="B10738" s="3">
        <v>45853</v>
      </c>
      <c r="C10738" s="3" t="str">
        <f t="shared" si="334"/>
        <v>2025-07-15</v>
      </c>
      <c r="D10738" s="2" t="s">
        <v>13</v>
      </c>
      <c r="E10738" s="2" t="s">
        <v>25</v>
      </c>
      <c r="F10738" s="2" t="s">
        <v>30</v>
      </c>
      <c r="G10738" s="2" t="s">
        <v>32</v>
      </c>
      <c r="H10738" s="2" t="s">
        <v>38</v>
      </c>
      <c r="I10738" s="4">
        <v>39900</v>
      </c>
      <c r="J10738" s="4" t="str">
        <f t="shared" si="335"/>
        <v>Medium</v>
      </c>
      <c r="K10738" s="4">
        <v>39301.020155416001</v>
      </c>
    </row>
    <row r="10739" spans="1:11" x14ac:dyDescent="0.35">
      <c r="A10739" s="2">
        <v>110737</v>
      </c>
      <c r="B10739" s="3">
        <v>45853</v>
      </c>
      <c r="C10739" s="3" t="str">
        <f t="shared" si="334"/>
        <v>2025-07-15</v>
      </c>
      <c r="D10739" s="2" t="s">
        <v>13</v>
      </c>
      <c r="E10739" s="2" t="s">
        <v>22</v>
      </c>
      <c r="F10739" s="2" t="s">
        <v>29</v>
      </c>
      <c r="G10739" s="2" t="s">
        <v>34</v>
      </c>
      <c r="H10739" s="2" t="s">
        <v>39</v>
      </c>
      <c r="I10739" s="4">
        <v>44090</v>
      </c>
      <c r="J10739" s="4" t="str">
        <f t="shared" si="335"/>
        <v>Medium</v>
      </c>
      <c r="K10739" s="4">
        <v>38042.556072555642</v>
      </c>
    </row>
    <row r="10740" spans="1:11" x14ac:dyDescent="0.35">
      <c r="A10740" s="2">
        <v>110738</v>
      </c>
      <c r="B10740" s="3">
        <v>45853</v>
      </c>
      <c r="C10740" s="3" t="str">
        <f t="shared" si="334"/>
        <v>2025-07-15</v>
      </c>
      <c r="D10740" s="2" t="s">
        <v>13</v>
      </c>
      <c r="E10740" s="2" t="s">
        <v>27</v>
      </c>
      <c r="F10740" s="2" t="s">
        <v>28</v>
      </c>
      <c r="G10740" s="2" t="s">
        <v>33</v>
      </c>
      <c r="H10740" s="2" t="s">
        <v>38</v>
      </c>
      <c r="I10740" s="4">
        <v>81190</v>
      </c>
      <c r="J10740" s="4" t="str">
        <f t="shared" si="335"/>
        <v>Large</v>
      </c>
      <c r="K10740" s="4">
        <v>89516.313404485147</v>
      </c>
    </row>
    <row r="10741" spans="1:11" x14ac:dyDescent="0.35">
      <c r="A10741" s="2">
        <v>110739</v>
      </c>
      <c r="B10741" s="3">
        <v>45853</v>
      </c>
      <c r="C10741" s="3" t="str">
        <f t="shared" si="334"/>
        <v>2025-07-15</v>
      </c>
      <c r="D10741" s="2" t="s">
        <v>13</v>
      </c>
      <c r="E10741" s="2" t="s">
        <v>21</v>
      </c>
      <c r="F10741" s="2" t="s">
        <v>28</v>
      </c>
      <c r="G10741" s="2" t="s">
        <v>32</v>
      </c>
      <c r="H10741" s="2" t="s">
        <v>39</v>
      </c>
      <c r="I10741" s="4">
        <v>10760</v>
      </c>
      <c r="J10741" s="4" t="str">
        <f t="shared" si="335"/>
        <v>Small</v>
      </c>
      <c r="K10741" s="4">
        <v>11556.54362152763</v>
      </c>
    </row>
    <row r="10742" spans="1:11" x14ac:dyDescent="0.35">
      <c r="A10742" s="2">
        <v>110740</v>
      </c>
      <c r="B10742" s="3">
        <v>45853</v>
      </c>
      <c r="C10742" s="3" t="str">
        <f t="shared" si="334"/>
        <v>2025-07-15</v>
      </c>
      <c r="D10742" s="2" t="s">
        <v>13</v>
      </c>
      <c r="E10742" s="2" t="s">
        <v>27</v>
      </c>
      <c r="F10742" s="2" t="s">
        <v>28</v>
      </c>
      <c r="G10742" s="2" t="s">
        <v>33</v>
      </c>
      <c r="H10742" s="2" t="s">
        <v>36</v>
      </c>
      <c r="I10742" s="4">
        <v>66900</v>
      </c>
      <c r="J10742" s="4" t="str">
        <f t="shared" si="335"/>
        <v>Large</v>
      </c>
      <c r="K10742" s="4">
        <v>74620.868007953759</v>
      </c>
    </row>
    <row r="10743" spans="1:11" x14ac:dyDescent="0.35">
      <c r="A10743" s="2">
        <v>110741</v>
      </c>
      <c r="B10743" s="3">
        <v>45853</v>
      </c>
      <c r="C10743" s="3" t="str">
        <f t="shared" si="334"/>
        <v>2025-07-15</v>
      </c>
      <c r="D10743" s="2" t="s">
        <v>13</v>
      </c>
      <c r="E10743" s="2" t="s">
        <v>25</v>
      </c>
      <c r="F10743" s="2" t="s">
        <v>30</v>
      </c>
      <c r="G10743" s="2" t="s">
        <v>34</v>
      </c>
      <c r="H10743" s="2" t="s">
        <v>37</v>
      </c>
      <c r="I10743" s="4">
        <v>58370</v>
      </c>
      <c r="J10743" s="4" t="str">
        <f t="shared" si="335"/>
        <v>Large</v>
      </c>
      <c r="K10743" s="4">
        <v>50836.024811363081</v>
      </c>
    </row>
    <row r="10744" spans="1:11" x14ac:dyDescent="0.35">
      <c r="A10744" s="2">
        <v>110742</v>
      </c>
      <c r="B10744" s="3">
        <v>45853</v>
      </c>
      <c r="C10744" s="3" t="str">
        <f t="shared" si="334"/>
        <v>2025-07-15</v>
      </c>
      <c r="D10744" s="2" t="s">
        <v>13</v>
      </c>
      <c r="E10744" s="2" t="s">
        <v>22</v>
      </c>
      <c r="F10744" s="2" t="s">
        <v>29</v>
      </c>
      <c r="G10744" s="2" t="s">
        <v>34</v>
      </c>
      <c r="H10744" s="2" t="s">
        <v>36</v>
      </c>
      <c r="I10744" s="4">
        <v>17440</v>
      </c>
      <c r="J10744" s="4" t="str">
        <f t="shared" si="335"/>
        <v>Small</v>
      </c>
      <c r="K10744" s="4">
        <v>19642.025630754699</v>
      </c>
    </row>
    <row r="10745" spans="1:11" x14ac:dyDescent="0.35">
      <c r="A10745" s="2">
        <v>110743</v>
      </c>
      <c r="B10745" s="3">
        <v>45853</v>
      </c>
      <c r="C10745" s="3" t="str">
        <f t="shared" si="334"/>
        <v>2025-07-15</v>
      </c>
      <c r="D10745" s="2" t="s">
        <v>13</v>
      </c>
      <c r="E10745" s="2" t="s">
        <v>22</v>
      </c>
      <c r="F10745" s="2" t="s">
        <v>29</v>
      </c>
      <c r="G10745" s="2" t="s">
        <v>31</v>
      </c>
      <c r="H10745" s="2" t="s">
        <v>37</v>
      </c>
      <c r="I10745" s="4">
        <v>35820</v>
      </c>
      <c r="J10745" s="4" t="str">
        <f t="shared" si="335"/>
        <v>Medium</v>
      </c>
      <c r="K10745" s="4">
        <v>38577.792532009938</v>
      </c>
    </row>
    <row r="10746" spans="1:11" x14ac:dyDescent="0.35">
      <c r="A10746" s="2">
        <v>110744</v>
      </c>
      <c r="B10746" s="3">
        <v>45853</v>
      </c>
      <c r="C10746" s="3" t="str">
        <f t="shared" si="334"/>
        <v>2025-07-15</v>
      </c>
      <c r="D10746" s="2" t="s">
        <v>13</v>
      </c>
      <c r="E10746" s="2" t="s">
        <v>23</v>
      </c>
      <c r="F10746" s="2" t="s">
        <v>28</v>
      </c>
      <c r="G10746" s="2" t="s">
        <v>33</v>
      </c>
      <c r="H10746" s="2" t="s">
        <v>38</v>
      </c>
      <c r="I10746" s="4">
        <v>6890</v>
      </c>
      <c r="J10746" s="4" t="str">
        <f t="shared" si="335"/>
        <v>Small</v>
      </c>
      <c r="K10746" s="4">
        <v>6089.5678543869817</v>
      </c>
    </row>
    <row r="10747" spans="1:11" x14ac:dyDescent="0.35">
      <c r="A10747" s="2">
        <v>110745</v>
      </c>
      <c r="B10747" s="3">
        <v>45853</v>
      </c>
      <c r="C10747" s="3" t="str">
        <f t="shared" si="334"/>
        <v>2025-07-15</v>
      </c>
      <c r="D10747" s="2" t="s">
        <v>13</v>
      </c>
      <c r="E10747" s="2" t="s">
        <v>23</v>
      </c>
      <c r="F10747" s="2" t="s">
        <v>28</v>
      </c>
      <c r="G10747" s="2" t="s">
        <v>31</v>
      </c>
      <c r="H10747" s="2" t="s">
        <v>36</v>
      </c>
      <c r="I10747" s="4">
        <v>75430</v>
      </c>
      <c r="J10747" s="4" t="str">
        <f t="shared" si="335"/>
        <v>Large</v>
      </c>
      <c r="K10747" s="4">
        <v>66484.267609526534</v>
      </c>
    </row>
    <row r="10748" spans="1:11" x14ac:dyDescent="0.35">
      <c r="A10748" s="2">
        <v>110746</v>
      </c>
      <c r="B10748" s="3">
        <v>45853</v>
      </c>
      <c r="C10748" s="3" t="str">
        <f t="shared" si="334"/>
        <v>2025-07-15</v>
      </c>
      <c r="D10748" s="2" t="s">
        <v>13</v>
      </c>
      <c r="E10748" s="2" t="s">
        <v>22</v>
      </c>
      <c r="F10748" s="2" t="s">
        <v>29</v>
      </c>
      <c r="G10748" s="2" t="s">
        <v>33</v>
      </c>
      <c r="H10748" s="2" t="s">
        <v>37</v>
      </c>
      <c r="I10748" s="4">
        <v>65490</v>
      </c>
      <c r="J10748" s="4" t="str">
        <f t="shared" si="335"/>
        <v>Large</v>
      </c>
      <c r="K10748" s="4">
        <v>73348.503687580509</v>
      </c>
    </row>
    <row r="10749" spans="1:11" x14ac:dyDescent="0.35">
      <c r="A10749" s="2">
        <v>110747</v>
      </c>
      <c r="B10749" s="3">
        <v>45853</v>
      </c>
      <c r="C10749" s="3" t="str">
        <f t="shared" si="334"/>
        <v>2025-07-15</v>
      </c>
      <c r="D10749" s="2" t="s">
        <v>13</v>
      </c>
      <c r="E10749" s="2" t="s">
        <v>24</v>
      </c>
      <c r="F10749" s="2" t="s">
        <v>30</v>
      </c>
      <c r="G10749" s="2" t="s">
        <v>33</v>
      </c>
      <c r="H10749" s="2" t="s">
        <v>38</v>
      </c>
      <c r="I10749" s="4">
        <v>72500</v>
      </c>
      <c r="J10749" s="4" t="str">
        <f t="shared" si="335"/>
        <v>Large</v>
      </c>
      <c r="K10749" s="4">
        <v>71763.751176449965</v>
      </c>
    </row>
    <row r="10750" spans="1:11" x14ac:dyDescent="0.35">
      <c r="A10750" s="2">
        <v>110748</v>
      </c>
      <c r="B10750" s="3">
        <v>45853</v>
      </c>
      <c r="C10750" s="3" t="str">
        <f t="shared" si="334"/>
        <v>2025-07-15</v>
      </c>
      <c r="D10750" s="2" t="s">
        <v>13</v>
      </c>
      <c r="E10750" s="2" t="s">
        <v>21</v>
      </c>
      <c r="F10750" s="2" t="s">
        <v>28</v>
      </c>
      <c r="G10750" s="2" t="s">
        <v>35</v>
      </c>
      <c r="H10750" s="2" t="s">
        <v>39</v>
      </c>
      <c r="I10750" s="4">
        <v>69730</v>
      </c>
      <c r="J10750" s="4" t="str">
        <f t="shared" si="335"/>
        <v>Large</v>
      </c>
      <c r="K10750" s="4">
        <v>80165.436120762635</v>
      </c>
    </row>
    <row r="10751" spans="1:11" x14ac:dyDescent="0.35">
      <c r="A10751" s="2">
        <v>110749</v>
      </c>
      <c r="B10751" s="3">
        <v>45853</v>
      </c>
      <c r="C10751" s="3" t="str">
        <f t="shared" si="334"/>
        <v>2025-07-15</v>
      </c>
      <c r="D10751" s="2" t="s">
        <v>13</v>
      </c>
      <c r="E10751" s="2" t="s">
        <v>22</v>
      </c>
      <c r="F10751" s="2" t="s">
        <v>29</v>
      </c>
      <c r="G10751" s="2" t="s">
        <v>31</v>
      </c>
      <c r="H10751" s="2" t="s">
        <v>39</v>
      </c>
      <c r="I10751" s="4">
        <v>78480</v>
      </c>
      <c r="J10751" s="4" t="str">
        <f t="shared" si="335"/>
        <v>Large</v>
      </c>
      <c r="K10751" s="4">
        <v>81658.652472622227</v>
      </c>
    </row>
    <row r="10752" spans="1:11" x14ac:dyDescent="0.35">
      <c r="A10752" s="2">
        <v>110750</v>
      </c>
      <c r="B10752" s="3">
        <v>45853</v>
      </c>
      <c r="C10752" s="3" t="str">
        <f t="shared" si="334"/>
        <v>2025-07-15</v>
      </c>
      <c r="D10752" s="2" t="s">
        <v>13</v>
      </c>
      <c r="E10752" s="2" t="s">
        <v>26</v>
      </c>
      <c r="F10752" s="2" t="s">
        <v>29</v>
      </c>
      <c r="G10752" s="2" t="s">
        <v>33</v>
      </c>
      <c r="H10752" s="2" t="s">
        <v>38</v>
      </c>
      <c r="I10752" s="4">
        <v>51300</v>
      </c>
      <c r="J10752" s="4" t="str">
        <f t="shared" si="335"/>
        <v>Large</v>
      </c>
      <c r="K10752" s="4">
        <v>54191.807402665567</v>
      </c>
    </row>
    <row r="10753" spans="1:11" x14ac:dyDescent="0.35">
      <c r="A10753" s="2">
        <v>110751</v>
      </c>
      <c r="B10753" s="3">
        <v>45853</v>
      </c>
      <c r="C10753" s="3" t="str">
        <f t="shared" si="334"/>
        <v>2025-07-15</v>
      </c>
      <c r="D10753" s="2" t="s">
        <v>13</v>
      </c>
      <c r="E10753" s="2" t="s">
        <v>24</v>
      </c>
      <c r="F10753" s="2" t="s">
        <v>30</v>
      </c>
      <c r="G10753" s="2" t="s">
        <v>33</v>
      </c>
      <c r="H10753" s="2" t="s">
        <v>37</v>
      </c>
      <c r="I10753" s="4">
        <v>15720</v>
      </c>
      <c r="J10753" s="4" t="str">
        <f t="shared" si="335"/>
        <v>Small</v>
      </c>
      <c r="K10753" s="4">
        <v>15568.497732839511</v>
      </c>
    </row>
    <row r="10754" spans="1:11" x14ac:dyDescent="0.35">
      <c r="A10754" s="2">
        <v>110752</v>
      </c>
      <c r="B10754" s="3">
        <v>45853</v>
      </c>
      <c r="C10754" s="3" t="str">
        <f t="shared" ref="C10754:C10817" si="336">TEXT(B10754,"yyyy-mm-dd")</f>
        <v>2025-07-15</v>
      </c>
      <c r="D10754" s="2" t="s">
        <v>13</v>
      </c>
      <c r="E10754" s="2" t="s">
        <v>21</v>
      </c>
      <c r="F10754" s="2" t="s">
        <v>28</v>
      </c>
      <c r="G10754" s="2" t="s">
        <v>34</v>
      </c>
      <c r="H10754" s="2" t="s">
        <v>38</v>
      </c>
      <c r="I10754" s="4">
        <v>41940</v>
      </c>
      <c r="J10754" s="4" t="str">
        <f t="shared" si="335"/>
        <v>Medium</v>
      </c>
      <c r="K10754" s="4">
        <v>41145.97579281115</v>
      </c>
    </row>
    <row r="10755" spans="1:11" x14ac:dyDescent="0.35">
      <c r="A10755" s="2">
        <v>110753</v>
      </c>
      <c r="B10755" s="3">
        <v>45853</v>
      </c>
      <c r="C10755" s="3" t="str">
        <f t="shared" si="336"/>
        <v>2025-07-15</v>
      </c>
      <c r="D10755" s="2" t="s">
        <v>13</v>
      </c>
      <c r="E10755" s="2" t="s">
        <v>26</v>
      </c>
      <c r="F10755" s="2" t="s">
        <v>29</v>
      </c>
      <c r="G10755" s="2" t="s">
        <v>35</v>
      </c>
      <c r="H10755" s="2" t="s">
        <v>37</v>
      </c>
      <c r="I10755" s="4">
        <v>47400</v>
      </c>
      <c r="J10755" s="4" t="str">
        <f t="shared" ref="J10755:J10818" si="337">IF(I10755&lt;30000,"Small",IF(I10755&lt;=50000,"Medium","Large"))</f>
        <v>Medium</v>
      </c>
      <c r="K10755" s="4">
        <v>51692.27744626096</v>
      </c>
    </row>
    <row r="10756" spans="1:11" x14ac:dyDescent="0.35">
      <c r="A10756" s="2">
        <v>110754</v>
      </c>
      <c r="B10756" s="3">
        <v>45853</v>
      </c>
      <c r="C10756" s="3" t="str">
        <f t="shared" si="336"/>
        <v>2025-07-15</v>
      </c>
      <c r="D10756" s="2" t="s">
        <v>13</v>
      </c>
      <c r="E10756" s="2" t="s">
        <v>21</v>
      </c>
      <c r="F10756" s="2" t="s">
        <v>28</v>
      </c>
      <c r="G10756" s="2" t="s">
        <v>34</v>
      </c>
      <c r="H10756" s="2" t="s">
        <v>37</v>
      </c>
      <c r="I10756" s="4">
        <v>59180</v>
      </c>
      <c r="J10756" s="4" t="str">
        <f t="shared" si="337"/>
        <v>Large</v>
      </c>
      <c r="K10756" s="4">
        <v>58269.918113559979</v>
      </c>
    </row>
    <row r="10757" spans="1:11" x14ac:dyDescent="0.35">
      <c r="A10757" s="2">
        <v>110755</v>
      </c>
      <c r="B10757" s="3">
        <v>45853</v>
      </c>
      <c r="C10757" s="3" t="str">
        <f t="shared" si="336"/>
        <v>2025-07-15</v>
      </c>
      <c r="D10757" s="2" t="s">
        <v>13</v>
      </c>
      <c r="E10757" s="2" t="s">
        <v>25</v>
      </c>
      <c r="F10757" s="2" t="s">
        <v>30</v>
      </c>
      <c r="G10757" s="2" t="s">
        <v>31</v>
      </c>
      <c r="H10757" s="2" t="s">
        <v>37</v>
      </c>
      <c r="I10757" s="4">
        <v>21320</v>
      </c>
      <c r="J10757" s="4" t="str">
        <f t="shared" si="337"/>
        <v>Small</v>
      </c>
      <c r="K10757" s="4">
        <v>21309.6223341646</v>
      </c>
    </row>
    <row r="10758" spans="1:11" x14ac:dyDescent="0.35">
      <c r="A10758" s="2">
        <v>110756</v>
      </c>
      <c r="B10758" s="3">
        <v>45853</v>
      </c>
      <c r="C10758" s="3" t="str">
        <f t="shared" si="336"/>
        <v>2025-07-15</v>
      </c>
      <c r="D10758" s="2" t="s">
        <v>13</v>
      </c>
      <c r="E10758" s="2" t="s">
        <v>21</v>
      </c>
      <c r="F10758" s="2" t="s">
        <v>28</v>
      </c>
      <c r="G10758" s="2" t="s">
        <v>31</v>
      </c>
      <c r="H10758" s="2" t="s">
        <v>39</v>
      </c>
      <c r="I10758" s="4">
        <v>18380</v>
      </c>
      <c r="J10758" s="4" t="str">
        <f t="shared" si="337"/>
        <v>Small</v>
      </c>
      <c r="K10758" s="4">
        <v>17778.464569682568</v>
      </c>
    </row>
    <row r="10759" spans="1:11" x14ac:dyDescent="0.35">
      <c r="A10759" s="2">
        <v>110757</v>
      </c>
      <c r="B10759" s="3">
        <v>45853</v>
      </c>
      <c r="C10759" s="3" t="str">
        <f t="shared" si="336"/>
        <v>2025-07-15</v>
      </c>
      <c r="D10759" s="2" t="s">
        <v>13</v>
      </c>
      <c r="E10759" s="2" t="s">
        <v>26</v>
      </c>
      <c r="F10759" s="2" t="s">
        <v>29</v>
      </c>
      <c r="G10759" s="2" t="s">
        <v>33</v>
      </c>
      <c r="H10759" s="2" t="s">
        <v>37</v>
      </c>
      <c r="I10759" s="4">
        <v>12250</v>
      </c>
      <c r="J10759" s="4" t="str">
        <f t="shared" si="337"/>
        <v>Small</v>
      </c>
      <c r="K10759" s="4">
        <v>11133.857484335511</v>
      </c>
    </row>
    <row r="10760" spans="1:11" x14ac:dyDescent="0.35">
      <c r="A10760" s="2">
        <v>110758</v>
      </c>
      <c r="B10760" s="3">
        <v>45853</v>
      </c>
      <c r="C10760" s="3" t="str">
        <f t="shared" si="336"/>
        <v>2025-07-15</v>
      </c>
      <c r="D10760" s="2" t="s">
        <v>13</v>
      </c>
      <c r="E10760" s="2" t="s">
        <v>27</v>
      </c>
      <c r="F10760" s="2" t="s">
        <v>28</v>
      </c>
      <c r="G10760" s="2" t="s">
        <v>32</v>
      </c>
      <c r="H10760" s="2" t="s">
        <v>38</v>
      </c>
      <c r="I10760" s="4">
        <v>30850</v>
      </c>
      <c r="J10760" s="4" t="str">
        <f t="shared" si="337"/>
        <v>Medium</v>
      </c>
      <c r="K10760" s="4">
        <v>34079.128472892371</v>
      </c>
    </row>
    <row r="10761" spans="1:11" x14ac:dyDescent="0.35">
      <c r="A10761" s="2">
        <v>110759</v>
      </c>
      <c r="B10761" s="3">
        <v>45853</v>
      </c>
      <c r="C10761" s="3" t="str">
        <f t="shared" si="336"/>
        <v>2025-07-15</v>
      </c>
      <c r="D10761" s="2" t="s">
        <v>13</v>
      </c>
      <c r="E10761" s="2" t="s">
        <v>21</v>
      </c>
      <c r="F10761" s="2" t="s">
        <v>28</v>
      </c>
      <c r="G10761" s="2" t="s">
        <v>34</v>
      </c>
      <c r="H10761" s="2" t="s">
        <v>39</v>
      </c>
      <c r="I10761" s="4">
        <v>49390</v>
      </c>
      <c r="J10761" s="4" t="str">
        <f t="shared" si="337"/>
        <v>Medium</v>
      </c>
      <c r="K10761" s="4">
        <v>45251.796725394328</v>
      </c>
    </row>
    <row r="10762" spans="1:11" x14ac:dyDescent="0.35">
      <c r="A10762" s="2">
        <v>110760</v>
      </c>
      <c r="B10762" s="3">
        <v>45853</v>
      </c>
      <c r="C10762" s="3" t="str">
        <f t="shared" si="336"/>
        <v>2025-07-15</v>
      </c>
      <c r="D10762" s="2" t="s">
        <v>13</v>
      </c>
      <c r="E10762" s="2" t="s">
        <v>27</v>
      </c>
      <c r="F10762" s="2" t="s">
        <v>28</v>
      </c>
      <c r="G10762" s="2" t="s">
        <v>31</v>
      </c>
      <c r="H10762" s="2" t="s">
        <v>37</v>
      </c>
      <c r="I10762" s="4">
        <v>55490</v>
      </c>
      <c r="J10762" s="4" t="str">
        <f t="shared" si="337"/>
        <v>Large</v>
      </c>
      <c r="K10762" s="4">
        <v>52188.645927841877</v>
      </c>
    </row>
    <row r="10763" spans="1:11" x14ac:dyDescent="0.35">
      <c r="A10763" s="2">
        <v>110761</v>
      </c>
      <c r="B10763" s="3">
        <v>45853</v>
      </c>
      <c r="C10763" s="3" t="str">
        <f t="shared" si="336"/>
        <v>2025-07-15</v>
      </c>
      <c r="D10763" s="2" t="s">
        <v>13</v>
      </c>
      <c r="E10763" s="2" t="s">
        <v>21</v>
      </c>
      <c r="F10763" s="2" t="s">
        <v>28</v>
      </c>
      <c r="G10763" s="2" t="s">
        <v>33</v>
      </c>
      <c r="H10763" s="2" t="s">
        <v>39</v>
      </c>
      <c r="I10763" s="4">
        <v>76960</v>
      </c>
      <c r="J10763" s="4" t="str">
        <f t="shared" si="337"/>
        <v>Large</v>
      </c>
      <c r="K10763" s="4">
        <v>79102.509018301134</v>
      </c>
    </row>
    <row r="10764" spans="1:11" x14ac:dyDescent="0.35">
      <c r="A10764" s="2">
        <v>110762</v>
      </c>
      <c r="B10764" s="3">
        <v>45853</v>
      </c>
      <c r="C10764" s="3" t="str">
        <f t="shared" si="336"/>
        <v>2025-07-15</v>
      </c>
      <c r="D10764" s="2" t="s">
        <v>13</v>
      </c>
      <c r="E10764" s="2" t="s">
        <v>25</v>
      </c>
      <c r="F10764" s="2" t="s">
        <v>30</v>
      </c>
      <c r="G10764" s="2" t="s">
        <v>33</v>
      </c>
      <c r="H10764" s="2" t="s">
        <v>39</v>
      </c>
      <c r="I10764" s="4">
        <v>57340</v>
      </c>
      <c r="J10764" s="4" t="str">
        <f t="shared" si="337"/>
        <v>Large</v>
      </c>
      <c r="K10764" s="4">
        <v>54348.964344257183</v>
      </c>
    </row>
    <row r="10765" spans="1:11" x14ac:dyDescent="0.35">
      <c r="A10765" s="2">
        <v>110763</v>
      </c>
      <c r="B10765" s="3">
        <v>45853</v>
      </c>
      <c r="C10765" s="3" t="str">
        <f t="shared" si="336"/>
        <v>2025-07-15</v>
      </c>
      <c r="D10765" s="2" t="s">
        <v>13</v>
      </c>
      <c r="E10765" s="2" t="s">
        <v>26</v>
      </c>
      <c r="F10765" s="2" t="s">
        <v>29</v>
      </c>
      <c r="G10765" s="2" t="s">
        <v>34</v>
      </c>
      <c r="H10765" s="2" t="s">
        <v>37</v>
      </c>
      <c r="I10765" s="4">
        <v>17890</v>
      </c>
      <c r="J10765" s="4" t="str">
        <f t="shared" si="337"/>
        <v>Small</v>
      </c>
      <c r="K10765" s="4">
        <v>17103.07524840023</v>
      </c>
    </row>
    <row r="10766" spans="1:11" x14ac:dyDescent="0.35">
      <c r="A10766" s="2">
        <v>110764</v>
      </c>
      <c r="B10766" s="3">
        <v>45853</v>
      </c>
      <c r="C10766" s="3" t="str">
        <f t="shared" si="336"/>
        <v>2025-07-15</v>
      </c>
      <c r="D10766" s="2" t="s">
        <v>13</v>
      </c>
      <c r="E10766" s="2" t="s">
        <v>21</v>
      </c>
      <c r="F10766" s="2" t="s">
        <v>28</v>
      </c>
      <c r="G10766" s="2" t="s">
        <v>33</v>
      </c>
      <c r="H10766" s="2" t="s">
        <v>37</v>
      </c>
      <c r="I10766" s="4">
        <v>9810</v>
      </c>
      <c r="J10766" s="4" t="str">
        <f t="shared" si="337"/>
        <v>Small</v>
      </c>
      <c r="K10766" s="4">
        <v>8349.9290886477247</v>
      </c>
    </row>
    <row r="10767" spans="1:11" x14ac:dyDescent="0.35">
      <c r="A10767" s="2">
        <v>110765</v>
      </c>
      <c r="B10767" s="3">
        <v>45853</v>
      </c>
      <c r="C10767" s="3" t="str">
        <f t="shared" si="336"/>
        <v>2025-07-15</v>
      </c>
      <c r="D10767" s="2" t="s">
        <v>13</v>
      </c>
      <c r="E10767" s="2" t="s">
        <v>22</v>
      </c>
      <c r="F10767" s="2" t="s">
        <v>29</v>
      </c>
      <c r="G10767" s="2" t="s">
        <v>35</v>
      </c>
      <c r="H10767" s="2" t="s">
        <v>38</v>
      </c>
      <c r="I10767" s="4">
        <v>57290</v>
      </c>
      <c r="J10767" s="4" t="str">
        <f t="shared" si="337"/>
        <v>Large</v>
      </c>
      <c r="K10767" s="4">
        <v>62463.58287540247</v>
      </c>
    </row>
    <row r="10768" spans="1:11" x14ac:dyDescent="0.35">
      <c r="A10768" s="2">
        <v>110766</v>
      </c>
      <c r="B10768" s="3">
        <v>45853</v>
      </c>
      <c r="C10768" s="3" t="str">
        <f t="shared" si="336"/>
        <v>2025-07-15</v>
      </c>
      <c r="D10768" s="2" t="s">
        <v>13</v>
      </c>
      <c r="E10768" s="2" t="s">
        <v>25</v>
      </c>
      <c r="F10768" s="2" t="s">
        <v>30</v>
      </c>
      <c r="G10768" s="2" t="s">
        <v>32</v>
      </c>
      <c r="H10768" s="2" t="s">
        <v>39</v>
      </c>
      <c r="I10768" s="4">
        <v>42010</v>
      </c>
      <c r="J10768" s="4" t="str">
        <f t="shared" si="337"/>
        <v>Medium</v>
      </c>
      <c r="K10768" s="4">
        <v>41939.760976164092</v>
      </c>
    </row>
    <row r="10769" spans="1:11" x14ac:dyDescent="0.35">
      <c r="A10769" s="2">
        <v>110767</v>
      </c>
      <c r="B10769" s="3">
        <v>45853</v>
      </c>
      <c r="C10769" s="3" t="str">
        <f t="shared" si="336"/>
        <v>2025-07-15</v>
      </c>
      <c r="D10769" s="2" t="s">
        <v>13</v>
      </c>
      <c r="E10769" s="2" t="s">
        <v>22</v>
      </c>
      <c r="F10769" s="2" t="s">
        <v>29</v>
      </c>
      <c r="G10769" s="2" t="s">
        <v>34</v>
      </c>
      <c r="H10769" s="2" t="s">
        <v>36</v>
      </c>
      <c r="I10769" s="4">
        <v>62540</v>
      </c>
      <c r="J10769" s="4" t="str">
        <f t="shared" si="337"/>
        <v>Large</v>
      </c>
      <c r="K10769" s="4">
        <v>56840.473552847827</v>
      </c>
    </row>
    <row r="10770" spans="1:11" x14ac:dyDescent="0.35">
      <c r="A10770" s="2">
        <v>110768</v>
      </c>
      <c r="B10770" s="3">
        <v>45853</v>
      </c>
      <c r="C10770" s="3" t="str">
        <f t="shared" si="336"/>
        <v>2025-07-15</v>
      </c>
      <c r="D10770" s="2" t="s">
        <v>13</v>
      </c>
      <c r="E10770" s="2" t="s">
        <v>25</v>
      </c>
      <c r="F10770" s="2" t="s">
        <v>30</v>
      </c>
      <c r="G10770" s="2" t="s">
        <v>34</v>
      </c>
      <c r="H10770" s="2" t="s">
        <v>39</v>
      </c>
      <c r="I10770" s="4">
        <v>45060</v>
      </c>
      <c r="J10770" s="4" t="str">
        <f t="shared" si="337"/>
        <v>Medium</v>
      </c>
      <c r="K10770" s="4">
        <v>47928.341923363609</v>
      </c>
    </row>
    <row r="10771" spans="1:11" x14ac:dyDescent="0.35">
      <c r="A10771" s="2">
        <v>110769</v>
      </c>
      <c r="B10771" s="3">
        <v>45853</v>
      </c>
      <c r="C10771" s="3" t="str">
        <f t="shared" si="336"/>
        <v>2025-07-15</v>
      </c>
      <c r="D10771" s="2" t="s">
        <v>13</v>
      </c>
      <c r="E10771" s="2" t="s">
        <v>25</v>
      </c>
      <c r="F10771" s="2" t="s">
        <v>30</v>
      </c>
      <c r="G10771" s="2" t="s">
        <v>34</v>
      </c>
      <c r="H10771" s="2" t="s">
        <v>37</v>
      </c>
      <c r="I10771" s="4">
        <v>23570</v>
      </c>
      <c r="J10771" s="4" t="str">
        <f t="shared" si="337"/>
        <v>Small</v>
      </c>
      <c r="K10771" s="4">
        <v>24673.10183895236</v>
      </c>
    </row>
    <row r="10772" spans="1:11" x14ac:dyDescent="0.35">
      <c r="A10772" s="2">
        <v>110770</v>
      </c>
      <c r="B10772" s="3">
        <v>45853</v>
      </c>
      <c r="C10772" s="3" t="str">
        <f t="shared" si="336"/>
        <v>2025-07-15</v>
      </c>
      <c r="D10772" s="2" t="s">
        <v>13</v>
      </c>
      <c r="E10772" s="2" t="s">
        <v>23</v>
      </c>
      <c r="F10772" s="2" t="s">
        <v>28</v>
      </c>
      <c r="G10772" s="2" t="s">
        <v>33</v>
      </c>
      <c r="H10772" s="2" t="s">
        <v>36</v>
      </c>
      <c r="I10772" s="4">
        <v>33100</v>
      </c>
      <c r="J10772" s="4" t="str">
        <f t="shared" si="337"/>
        <v>Medium</v>
      </c>
      <c r="K10772" s="4">
        <v>31872.405161812309</v>
      </c>
    </row>
    <row r="10773" spans="1:11" x14ac:dyDescent="0.35">
      <c r="A10773" s="2">
        <v>110771</v>
      </c>
      <c r="B10773" s="3">
        <v>45853</v>
      </c>
      <c r="C10773" s="3" t="str">
        <f t="shared" si="336"/>
        <v>2025-07-15</v>
      </c>
      <c r="D10773" s="2" t="s">
        <v>13</v>
      </c>
      <c r="E10773" s="2" t="s">
        <v>21</v>
      </c>
      <c r="F10773" s="2" t="s">
        <v>28</v>
      </c>
      <c r="G10773" s="2" t="s">
        <v>33</v>
      </c>
      <c r="H10773" s="2" t="s">
        <v>36</v>
      </c>
      <c r="I10773" s="4">
        <v>57530</v>
      </c>
      <c r="J10773" s="4" t="str">
        <f t="shared" si="337"/>
        <v>Large</v>
      </c>
      <c r="K10773" s="4">
        <v>58878.722856205823</v>
      </c>
    </row>
    <row r="10774" spans="1:11" x14ac:dyDescent="0.35">
      <c r="A10774" s="2">
        <v>110772</v>
      </c>
      <c r="B10774" s="3">
        <v>45853</v>
      </c>
      <c r="C10774" s="3" t="str">
        <f t="shared" si="336"/>
        <v>2025-07-15</v>
      </c>
      <c r="D10774" s="2" t="s">
        <v>13</v>
      </c>
      <c r="E10774" s="2" t="s">
        <v>26</v>
      </c>
      <c r="F10774" s="2" t="s">
        <v>29</v>
      </c>
      <c r="G10774" s="2" t="s">
        <v>34</v>
      </c>
      <c r="H10774" s="2" t="s">
        <v>37</v>
      </c>
      <c r="I10774" s="4">
        <v>71560</v>
      </c>
      <c r="J10774" s="4" t="str">
        <f t="shared" si="337"/>
        <v>Large</v>
      </c>
      <c r="K10774" s="4">
        <v>75138.539359756367</v>
      </c>
    </row>
    <row r="10775" spans="1:11" x14ac:dyDescent="0.35">
      <c r="A10775" s="2">
        <v>110773</v>
      </c>
      <c r="B10775" s="3">
        <v>45853</v>
      </c>
      <c r="C10775" s="3" t="str">
        <f t="shared" si="336"/>
        <v>2025-07-15</v>
      </c>
      <c r="D10775" s="2" t="s">
        <v>13</v>
      </c>
      <c r="E10775" s="2" t="s">
        <v>23</v>
      </c>
      <c r="F10775" s="2" t="s">
        <v>28</v>
      </c>
      <c r="G10775" s="2" t="s">
        <v>34</v>
      </c>
      <c r="H10775" s="2" t="s">
        <v>39</v>
      </c>
      <c r="I10775" s="4">
        <v>89750</v>
      </c>
      <c r="J10775" s="4" t="str">
        <f t="shared" si="337"/>
        <v>Large</v>
      </c>
      <c r="K10775" s="4">
        <v>77956.366570503233</v>
      </c>
    </row>
    <row r="10776" spans="1:11" x14ac:dyDescent="0.35">
      <c r="A10776" s="2">
        <v>110774</v>
      </c>
      <c r="B10776" s="3">
        <v>45853</v>
      </c>
      <c r="C10776" s="3" t="str">
        <f t="shared" si="336"/>
        <v>2025-07-15</v>
      </c>
      <c r="D10776" s="2" t="s">
        <v>13</v>
      </c>
      <c r="E10776" s="2" t="s">
        <v>26</v>
      </c>
      <c r="F10776" s="2" t="s">
        <v>29</v>
      </c>
      <c r="G10776" s="2" t="s">
        <v>35</v>
      </c>
      <c r="H10776" s="2" t="s">
        <v>36</v>
      </c>
      <c r="I10776" s="4">
        <v>85740</v>
      </c>
      <c r="J10776" s="4" t="str">
        <f t="shared" si="337"/>
        <v>Large</v>
      </c>
      <c r="K10776" s="4">
        <v>83620.85042913114</v>
      </c>
    </row>
    <row r="10777" spans="1:11" x14ac:dyDescent="0.35">
      <c r="A10777" s="2">
        <v>110775</v>
      </c>
      <c r="B10777" s="3">
        <v>45853</v>
      </c>
      <c r="C10777" s="3" t="str">
        <f t="shared" si="336"/>
        <v>2025-07-15</v>
      </c>
      <c r="D10777" s="2" t="s">
        <v>13</v>
      </c>
      <c r="E10777" s="2" t="s">
        <v>24</v>
      </c>
      <c r="F10777" s="2" t="s">
        <v>30</v>
      </c>
      <c r="G10777" s="2" t="s">
        <v>31</v>
      </c>
      <c r="H10777" s="2" t="s">
        <v>36</v>
      </c>
      <c r="I10777" s="4">
        <v>65540</v>
      </c>
      <c r="J10777" s="4" t="str">
        <f t="shared" si="337"/>
        <v>Large</v>
      </c>
      <c r="K10777" s="4">
        <v>66025.107337928654</v>
      </c>
    </row>
    <row r="10778" spans="1:11" x14ac:dyDescent="0.35">
      <c r="A10778" s="2">
        <v>110776</v>
      </c>
      <c r="B10778" s="3">
        <v>45854</v>
      </c>
      <c r="C10778" s="3" t="str">
        <f t="shared" si="336"/>
        <v>2025-07-16</v>
      </c>
      <c r="D10778" s="2" t="s">
        <v>13</v>
      </c>
      <c r="E10778" s="2" t="s">
        <v>26</v>
      </c>
      <c r="F10778" s="2" t="s">
        <v>29</v>
      </c>
      <c r="G10778" s="2" t="s">
        <v>35</v>
      </c>
      <c r="H10778" s="2" t="s">
        <v>39</v>
      </c>
      <c r="I10778" s="4">
        <v>6230</v>
      </c>
      <c r="J10778" s="4" t="str">
        <f t="shared" si="337"/>
        <v>Small</v>
      </c>
      <c r="K10778" s="4">
        <v>6647.3816481971789</v>
      </c>
    </row>
    <row r="10779" spans="1:11" x14ac:dyDescent="0.35">
      <c r="A10779" s="2">
        <v>110777</v>
      </c>
      <c r="B10779" s="3">
        <v>45854</v>
      </c>
      <c r="C10779" s="3" t="str">
        <f t="shared" si="336"/>
        <v>2025-07-16</v>
      </c>
      <c r="D10779" s="2" t="s">
        <v>13</v>
      </c>
      <c r="E10779" s="2" t="s">
        <v>27</v>
      </c>
      <c r="F10779" s="2" t="s">
        <v>28</v>
      </c>
      <c r="G10779" s="2" t="s">
        <v>34</v>
      </c>
      <c r="H10779" s="2" t="s">
        <v>37</v>
      </c>
      <c r="I10779" s="4">
        <v>78640</v>
      </c>
      <c r="J10779" s="4" t="str">
        <f t="shared" si="337"/>
        <v>Large</v>
      </c>
      <c r="K10779" s="4">
        <v>75848.699972570743</v>
      </c>
    </row>
    <row r="10780" spans="1:11" x14ac:dyDescent="0.35">
      <c r="A10780" s="2">
        <v>110778</v>
      </c>
      <c r="B10780" s="3">
        <v>45854</v>
      </c>
      <c r="C10780" s="3" t="str">
        <f t="shared" si="336"/>
        <v>2025-07-16</v>
      </c>
      <c r="D10780" s="2" t="s">
        <v>13</v>
      </c>
      <c r="E10780" s="2" t="s">
        <v>21</v>
      </c>
      <c r="F10780" s="2" t="s">
        <v>28</v>
      </c>
      <c r="G10780" s="2" t="s">
        <v>33</v>
      </c>
      <c r="H10780" s="2" t="s">
        <v>39</v>
      </c>
      <c r="I10780" s="4">
        <v>39730</v>
      </c>
      <c r="J10780" s="4" t="str">
        <f t="shared" si="337"/>
        <v>Medium</v>
      </c>
      <c r="K10780" s="4">
        <v>35805.879535920183</v>
      </c>
    </row>
    <row r="10781" spans="1:11" x14ac:dyDescent="0.35">
      <c r="A10781" s="2">
        <v>110779</v>
      </c>
      <c r="B10781" s="3">
        <v>45854</v>
      </c>
      <c r="C10781" s="3" t="str">
        <f t="shared" si="336"/>
        <v>2025-07-16</v>
      </c>
      <c r="D10781" s="2" t="s">
        <v>13</v>
      </c>
      <c r="E10781" s="2" t="s">
        <v>22</v>
      </c>
      <c r="F10781" s="2" t="s">
        <v>29</v>
      </c>
      <c r="G10781" s="2" t="s">
        <v>33</v>
      </c>
      <c r="H10781" s="2" t="s">
        <v>39</v>
      </c>
      <c r="I10781" s="4">
        <v>64780</v>
      </c>
      <c r="J10781" s="4" t="str">
        <f t="shared" si="337"/>
        <v>Large</v>
      </c>
      <c r="K10781" s="4">
        <v>56804.647780433712</v>
      </c>
    </row>
    <row r="10782" spans="1:11" x14ac:dyDescent="0.35">
      <c r="A10782" s="2">
        <v>110780</v>
      </c>
      <c r="B10782" s="3">
        <v>45854</v>
      </c>
      <c r="C10782" s="3" t="str">
        <f t="shared" si="336"/>
        <v>2025-07-16</v>
      </c>
      <c r="D10782" s="2" t="s">
        <v>13</v>
      </c>
      <c r="E10782" s="2" t="s">
        <v>26</v>
      </c>
      <c r="F10782" s="2" t="s">
        <v>29</v>
      </c>
      <c r="G10782" s="2" t="s">
        <v>34</v>
      </c>
      <c r="H10782" s="2" t="s">
        <v>38</v>
      </c>
      <c r="I10782" s="4">
        <v>28610</v>
      </c>
      <c r="J10782" s="4" t="str">
        <f t="shared" si="337"/>
        <v>Small</v>
      </c>
      <c r="K10782" s="4">
        <v>31265.286516986929</v>
      </c>
    </row>
    <row r="10783" spans="1:11" x14ac:dyDescent="0.35">
      <c r="A10783" s="2">
        <v>110781</v>
      </c>
      <c r="B10783" s="3">
        <v>45854</v>
      </c>
      <c r="C10783" s="3" t="str">
        <f t="shared" si="336"/>
        <v>2025-07-16</v>
      </c>
      <c r="D10783" s="2" t="s">
        <v>13</v>
      </c>
      <c r="E10783" s="2" t="s">
        <v>22</v>
      </c>
      <c r="F10783" s="2" t="s">
        <v>29</v>
      </c>
      <c r="G10783" s="2" t="s">
        <v>31</v>
      </c>
      <c r="H10783" s="2" t="s">
        <v>36</v>
      </c>
      <c r="I10783" s="4">
        <v>6250</v>
      </c>
      <c r="J10783" s="4" t="str">
        <f t="shared" si="337"/>
        <v>Small</v>
      </c>
      <c r="K10783" s="4">
        <v>6210.9618971868067</v>
      </c>
    </row>
    <row r="10784" spans="1:11" x14ac:dyDescent="0.35">
      <c r="A10784" s="2">
        <v>110782</v>
      </c>
      <c r="B10784" s="3">
        <v>45854</v>
      </c>
      <c r="C10784" s="3" t="str">
        <f t="shared" si="336"/>
        <v>2025-07-16</v>
      </c>
      <c r="D10784" s="2" t="s">
        <v>13</v>
      </c>
      <c r="E10784" s="2" t="s">
        <v>24</v>
      </c>
      <c r="F10784" s="2" t="s">
        <v>30</v>
      </c>
      <c r="G10784" s="2" t="s">
        <v>32</v>
      </c>
      <c r="H10784" s="2" t="s">
        <v>37</v>
      </c>
      <c r="I10784" s="4">
        <v>80280</v>
      </c>
      <c r="J10784" s="4" t="str">
        <f t="shared" si="337"/>
        <v>Large</v>
      </c>
      <c r="K10784" s="4">
        <v>73760.542477350173</v>
      </c>
    </row>
    <row r="10785" spans="1:11" x14ac:dyDescent="0.35">
      <c r="A10785" s="2">
        <v>110783</v>
      </c>
      <c r="B10785" s="3">
        <v>45854</v>
      </c>
      <c r="C10785" s="3" t="str">
        <f t="shared" si="336"/>
        <v>2025-07-16</v>
      </c>
      <c r="D10785" s="2" t="s">
        <v>13</v>
      </c>
      <c r="E10785" s="2" t="s">
        <v>21</v>
      </c>
      <c r="F10785" s="2" t="s">
        <v>28</v>
      </c>
      <c r="G10785" s="2" t="s">
        <v>32</v>
      </c>
      <c r="H10785" s="2" t="s">
        <v>37</v>
      </c>
      <c r="I10785" s="4">
        <v>28300</v>
      </c>
      <c r="J10785" s="4" t="str">
        <f t="shared" si="337"/>
        <v>Small</v>
      </c>
      <c r="K10785" s="4">
        <v>30888.043755517949</v>
      </c>
    </row>
    <row r="10786" spans="1:11" x14ac:dyDescent="0.35">
      <c r="A10786" s="2">
        <v>110784</v>
      </c>
      <c r="B10786" s="3">
        <v>45854</v>
      </c>
      <c r="C10786" s="3" t="str">
        <f t="shared" si="336"/>
        <v>2025-07-16</v>
      </c>
      <c r="D10786" s="2" t="s">
        <v>13</v>
      </c>
      <c r="E10786" s="2" t="s">
        <v>26</v>
      </c>
      <c r="F10786" s="2" t="s">
        <v>29</v>
      </c>
      <c r="G10786" s="2" t="s">
        <v>35</v>
      </c>
      <c r="H10786" s="2" t="s">
        <v>36</v>
      </c>
      <c r="I10786" s="4">
        <v>21210</v>
      </c>
      <c r="J10786" s="4" t="str">
        <f t="shared" si="337"/>
        <v>Small</v>
      </c>
      <c r="K10786" s="4">
        <v>23194.87974491682</v>
      </c>
    </row>
    <row r="10787" spans="1:11" x14ac:dyDescent="0.35">
      <c r="A10787" s="2">
        <v>110785</v>
      </c>
      <c r="B10787" s="3">
        <v>45854</v>
      </c>
      <c r="C10787" s="3" t="str">
        <f t="shared" si="336"/>
        <v>2025-07-16</v>
      </c>
      <c r="D10787" s="2" t="s">
        <v>13</v>
      </c>
      <c r="E10787" s="2" t="s">
        <v>23</v>
      </c>
      <c r="F10787" s="2" t="s">
        <v>28</v>
      </c>
      <c r="G10787" s="2" t="s">
        <v>31</v>
      </c>
      <c r="H10787" s="2" t="s">
        <v>36</v>
      </c>
      <c r="I10787" s="4">
        <v>76010</v>
      </c>
      <c r="J10787" s="4" t="str">
        <f t="shared" si="337"/>
        <v>Large</v>
      </c>
      <c r="K10787" s="4">
        <v>79459.644257744279</v>
      </c>
    </row>
    <row r="10788" spans="1:11" x14ac:dyDescent="0.35">
      <c r="A10788" s="2">
        <v>110786</v>
      </c>
      <c r="B10788" s="3">
        <v>45854</v>
      </c>
      <c r="C10788" s="3" t="str">
        <f t="shared" si="336"/>
        <v>2025-07-16</v>
      </c>
      <c r="D10788" s="2" t="s">
        <v>13</v>
      </c>
      <c r="E10788" s="2" t="s">
        <v>22</v>
      </c>
      <c r="F10788" s="2" t="s">
        <v>29</v>
      </c>
      <c r="G10788" s="2" t="s">
        <v>32</v>
      </c>
      <c r="H10788" s="2" t="s">
        <v>36</v>
      </c>
      <c r="I10788" s="4">
        <v>72880</v>
      </c>
      <c r="J10788" s="4" t="str">
        <f t="shared" si="337"/>
        <v>Large</v>
      </c>
      <c r="K10788" s="4">
        <v>64574.180696536103</v>
      </c>
    </row>
    <row r="10789" spans="1:11" x14ac:dyDescent="0.35">
      <c r="A10789" s="2">
        <v>110787</v>
      </c>
      <c r="B10789" s="3">
        <v>45854</v>
      </c>
      <c r="C10789" s="3" t="str">
        <f t="shared" si="336"/>
        <v>2025-07-16</v>
      </c>
      <c r="D10789" s="2" t="s">
        <v>13</v>
      </c>
      <c r="E10789" s="2" t="s">
        <v>23</v>
      </c>
      <c r="F10789" s="2" t="s">
        <v>28</v>
      </c>
      <c r="G10789" s="2" t="s">
        <v>31</v>
      </c>
      <c r="H10789" s="2" t="s">
        <v>37</v>
      </c>
      <c r="I10789" s="4">
        <v>75870</v>
      </c>
      <c r="J10789" s="4" t="str">
        <f t="shared" si="337"/>
        <v>Large</v>
      </c>
      <c r="K10789" s="4">
        <v>71397.210989135012</v>
      </c>
    </row>
    <row r="10790" spans="1:11" x14ac:dyDescent="0.35">
      <c r="A10790" s="2">
        <v>110788</v>
      </c>
      <c r="B10790" s="3">
        <v>45854</v>
      </c>
      <c r="C10790" s="3" t="str">
        <f t="shared" si="336"/>
        <v>2025-07-16</v>
      </c>
      <c r="D10790" s="2" t="s">
        <v>13</v>
      </c>
      <c r="E10790" s="2" t="s">
        <v>25</v>
      </c>
      <c r="F10790" s="2" t="s">
        <v>30</v>
      </c>
      <c r="G10790" s="2" t="s">
        <v>33</v>
      </c>
      <c r="H10790" s="2" t="s">
        <v>39</v>
      </c>
      <c r="I10790" s="4">
        <v>56900</v>
      </c>
      <c r="J10790" s="4" t="str">
        <f t="shared" si="337"/>
        <v>Large</v>
      </c>
      <c r="K10790" s="4">
        <v>63429.150085562869</v>
      </c>
    </row>
    <row r="10791" spans="1:11" x14ac:dyDescent="0.35">
      <c r="A10791" s="2">
        <v>110789</v>
      </c>
      <c r="B10791" s="3">
        <v>45854</v>
      </c>
      <c r="C10791" s="3" t="str">
        <f t="shared" si="336"/>
        <v>2025-07-16</v>
      </c>
      <c r="D10791" s="2" t="s">
        <v>13</v>
      </c>
      <c r="E10791" s="2" t="s">
        <v>23</v>
      </c>
      <c r="F10791" s="2" t="s">
        <v>28</v>
      </c>
      <c r="G10791" s="2" t="s">
        <v>33</v>
      </c>
      <c r="H10791" s="2" t="s">
        <v>39</v>
      </c>
      <c r="I10791" s="4">
        <v>28290</v>
      </c>
      <c r="J10791" s="4" t="str">
        <f t="shared" si="337"/>
        <v>Small</v>
      </c>
      <c r="K10791" s="4">
        <v>25077.87184836885</v>
      </c>
    </row>
    <row r="10792" spans="1:11" x14ac:dyDescent="0.35">
      <c r="A10792" s="2">
        <v>110790</v>
      </c>
      <c r="B10792" s="3">
        <v>45854</v>
      </c>
      <c r="C10792" s="3" t="str">
        <f t="shared" si="336"/>
        <v>2025-07-16</v>
      </c>
      <c r="D10792" s="2" t="s">
        <v>13</v>
      </c>
      <c r="E10792" s="2" t="s">
        <v>26</v>
      </c>
      <c r="F10792" s="2" t="s">
        <v>29</v>
      </c>
      <c r="G10792" s="2" t="s">
        <v>31</v>
      </c>
      <c r="H10792" s="2" t="s">
        <v>37</v>
      </c>
      <c r="I10792" s="4">
        <v>69480</v>
      </c>
      <c r="J10792" s="4" t="str">
        <f t="shared" si="337"/>
        <v>Large</v>
      </c>
      <c r="K10792" s="4">
        <v>73660.3109427132</v>
      </c>
    </row>
    <row r="10793" spans="1:11" x14ac:dyDescent="0.35">
      <c r="A10793" s="2">
        <v>110791</v>
      </c>
      <c r="B10793" s="3">
        <v>45854</v>
      </c>
      <c r="C10793" s="3" t="str">
        <f t="shared" si="336"/>
        <v>2025-07-16</v>
      </c>
      <c r="D10793" s="2" t="s">
        <v>13</v>
      </c>
      <c r="E10793" s="2" t="s">
        <v>24</v>
      </c>
      <c r="F10793" s="2" t="s">
        <v>30</v>
      </c>
      <c r="G10793" s="2" t="s">
        <v>34</v>
      </c>
      <c r="H10793" s="2" t="s">
        <v>39</v>
      </c>
      <c r="I10793" s="4">
        <v>23610</v>
      </c>
      <c r="J10793" s="4" t="str">
        <f t="shared" si="337"/>
        <v>Small</v>
      </c>
      <c r="K10793" s="4">
        <v>21882.327473864061</v>
      </c>
    </row>
    <row r="10794" spans="1:11" x14ac:dyDescent="0.35">
      <c r="A10794" s="2">
        <v>110792</v>
      </c>
      <c r="B10794" s="3">
        <v>45854</v>
      </c>
      <c r="C10794" s="3" t="str">
        <f t="shared" si="336"/>
        <v>2025-07-16</v>
      </c>
      <c r="D10794" s="2" t="s">
        <v>13</v>
      </c>
      <c r="E10794" s="2" t="s">
        <v>23</v>
      </c>
      <c r="F10794" s="2" t="s">
        <v>28</v>
      </c>
      <c r="G10794" s="2" t="s">
        <v>32</v>
      </c>
      <c r="H10794" s="2" t="s">
        <v>38</v>
      </c>
      <c r="I10794" s="4">
        <v>23520</v>
      </c>
      <c r="J10794" s="4" t="str">
        <f t="shared" si="337"/>
        <v>Small</v>
      </c>
      <c r="K10794" s="4">
        <v>20233.341500059731</v>
      </c>
    </row>
    <row r="10795" spans="1:11" x14ac:dyDescent="0.35">
      <c r="A10795" s="2">
        <v>110793</v>
      </c>
      <c r="B10795" s="3">
        <v>45854</v>
      </c>
      <c r="C10795" s="3" t="str">
        <f t="shared" si="336"/>
        <v>2025-07-16</v>
      </c>
      <c r="D10795" s="2" t="s">
        <v>13</v>
      </c>
      <c r="E10795" s="2" t="s">
        <v>25</v>
      </c>
      <c r="F10795" s="2" t="s">
        <v>30</v>
      </c>
      <c r="G10795" s="2" t="s">
        <v>32</v>
      </c>
      <c r="H10795" s="2" t="s">
        <v>38</v>
      </c>
      <c r="I10795" s="4">
        <v>7580</v>
      </c>
      <c r="J10795" s="4" t="str">
        <f t="shared" si="337"/>
        <v>Small</v>
      </c>
      <c r="K10795" s="4">
        <v>8009.9146776170401</v>
      </c>
    </row>
    <row r="10796" spans="1:11" x14ac:dyDescent="0.35">
      <c r="A10796" s="2">
        <v>110794</v>
      </c>
      <c r="B10796" s="3">
        <v>45854</v>
      </c>
      <c r="C10796" s="3" t="str">
        <f t="shared" si="336"/>
        <v>2025-07-16</v>
      </c>
      <c r="D10796" s="2" t="s">
        <v>13</v>
      </c>
      <c r="E10796" s="2" t="s">
        <v>22</v>
      </c>
      <c r="F10796" s="2" t="s">
        <v>29</v>
      </c>
      <c r="G10796" s="2" t="s">
        <v>33</v>
      </c>
      <c r="H10796" s="2" t="s">
        <v>37</v>
      </c>
      <c r="I10796" s="4">
        <v>78340</v>
      </c>
      <c r="J10796" s="4" t="str">
        <f t="shared" si="337"/>
        <v>Large</v>
      </c>
      <c r="K10796" s="4">
        <v>72814.949757764058</v>
      </c>
    </row>
    <row r="10797" spans="1:11" x14ac:dyDescent="0.35">
      <c r="A10797" s="2">
        <v>110795</v>
      </c>
      <c r="B10797" s="3">
        <v>45854</v>
      </c>
      <c r="C10797" s="3" t="str">
        <f t="shared" si="336"/>
        <v>2025-07-16</v>
      </c>
      <c r="D10797" s="2" t="s">
        <v>13</v>
      </c>
      <c r="E10797" s="2" t="s">
        <v>22</v>
      </c>
      <c r="F10797" s="2" t="s">
        <v>29</v>
      </c>
      <c r="G10797" s="2" t="s">
        <v>35</v>
      </c>
      <c r="H10797" s="2" t="s">
        <v>39</v>
      </c>
      <c r="I10797" s="4">
        <v>41610</v>
      </c>
      <c r="J10797" s="4" t="str">
        <f t="shared" si="337"/>
        <v>Medium</v>
      </c>
      <c r="K10797" s="4">
        <v>44643.392052183262</v>
      </c>
    </row>
    <row r="10798" spans="1:11" x14ac:dyDescent="0.35">
      <c r="A10798" s="2">
        <v>110796</v>
      </c>
      <c r="B10798" s="3">
        <v>45854</v>
      </c>
      <c r="C10798" s="3" t="str">
        <f t="shared" si="336"/>
        <v>2025-07-16</v>
      </c>
      <c r="D10798" s="2" t="s">
        <v>13</v>
      </c>
      <c r="E10798" s="2" t="s">
        <v>21</v>
      </c>
      <c r="F10798" s="2" t="s">
        <v>28</v>
      </c>
      <c r="G10798" s="2" t="s">
        <v>32</v>
      </c>
      <c r="H10798" s="2" t="s">
        <v>38</v>
      </c>
      <c r="I10798" s="4">
        <v>73320</v>
      </c>
      <c r="J10798" s="4" t="str">
        <f t="shared" si="337"/>
        <v>Large</v>
      </c>
      <c r="K10798" s="4">
        <v>70394.373549756521</v>
      </c>
    </row>
    <row r="10799" spans="1:11" x14ac:dyDescent="0.35">
      <c r="A10799" s="2">
        <v>110797</v>
      </c>
      <c r="B10799" s="3">
        <v>45854</v>
      </c>
      <c r="C10799" s="3" t="str">
        <f t="shared" si="336"/>
        <v>2025-07-16</v>
      </c>
      <c r="D10799" s="2" t="s">
        <v>13</v>
      </c>
      <c r="E10799" s="2" t="s">
        <v>23</v>
      </c>
      <c r="F10799" s="2" t="s">
        <v>28</v>
      </c>
      <c r="G10799" s="2" t="s">
        <v>33</v>
      </c>
      <c r="H10799" s="2" t="s">
        <v>39</v>
      </c>
      <c r="I10799" s="4">
        <v>10310</v>
      </c>
      <c r="J10799" s="4" t="str">
        <f t="shared" si="337"/>
        <v>Small</v>
      </c>
      <c r="K10799" s="4">
        <v>9442.0509461916918</v>
      </c>
    </row>
    <row r="10800" spans="1:11" x14ac:dyDescent="0.35">
      <c r="A10800" s="2">
        <v>110798</v>
      </c>
      <c r="B10800" s="3">
        <v>45854</v>
      </c>
      <c r="C10800" s="3" t="str">
        <f t="shared" si="336"/>
        <v>2025-07-16</v>
      </c>
      <c r="D10800" s="2" t="s">
        <v>13</v>
      </c>
      <c r="E10800" s="2" t="s">
        <v>23</v>
      </c>
      <c r="F10800" s="2" t="s">
        <v>28</v>
      </c>
      <c r="G10800" s="2" t="s">
        <v>33</v>
      </c>
      <c r="H10800" s="2" t="s">
        <v>36</v>
      </c>
      <c r="I10800" s="4">
        <v>19650</v>
      </c>
      <c r="J10800" s="4" t="str">
        <f t="shared" si="337"/>
        <v>Small</v>
      </c>
      <c r="K10800" s="4">
        <v>22066.82467995496</v>
      </c>
    </row>
    <row r="10801" spans="1:11" x14ac:dyDescent="0.35">
      <c r="A10801" s="2">
        <v>110799</v>
      </c>
      <c r="B10801" s="3">
        <v>45854</v>
      </c>
      <c r="C10801" s="3" t="str">
        <f t="shared" si="336"/>
        <v>2025-07-16</v>
      </c>
      <c r="D10801" s="2" t="s">
        <v>13</v>
      </c>
      <c r="E10801" s="2" t="s">
        <v>21</v>
      </c>
      <c r="F10801" s="2" t="s">
        <v>28</v>
      </c>
      <c r="G10801" s="2" t="s">
        <v>31</v>
      </c>
      <c r="H10801" s="2" t="s">
        <v>39</v>
      </c>
      <c r="I10801" s="4">
        <v>9270</v>
      </c>
      <c r="J10801" s="4" t="str">
        <f t="shared" si="337"/>
        <v>Small</v>
      </c>
      <c r="K10801" s="4">
        <v>8867.4319579327876</v>
      </c>
    </row>
    <row r="10802" spans="1:11" x14ac:dyDescent="0.35">
      <c r="A10802" s="2">
        <v>110800</v>
      </c>
      <c r="B10802" s="3">
        <v>45854</v>
      </c>
      <c r="C10802" s="3" t="str">
        <f t="shared" si="336"/>
        <v>2025-07-16</v>
      </c>
      <c r="D10802" s="2" t="s">
        <v>13</v>
      </c>
      <c r="E10802" s="2" t="s">
        <v>22</v>
      </c>
      <c r="F10802" s="2" t="s">
        <v>29</v>
      </c>
      <c r="G10802" s="2" t="s">
        <v>31</v>
      </c>
      <c r="H10802" s="2" t="s">
        <v>38</v>
      </c>
      <c r="I10802" s="4">
        <v>6360</v>
      </c>
      <c r="J10802" s="4" t="str">
        <f t="shared" si="337"/>
        <v>Small</v>
      </c>
      <c r="K10802" s="4">
        <v>7150.8375790166137</v>
      </c>
    </row>
    <row r="10803" spans="1:11" x14ac:dyDescent="0.35">
      <c r="A10803" s="2">
        <v>110801</v>
      </c>
      <c r="B10803" s="3">
        <v>45854</v>
      </c>
      <c r="C10803" s="3" t="str">
        <f t="shared" si="336"/>
        <v>2025-07-16</v>
      </c>
      <c r="D10803" s="2" t="s">
        <v>13</v>
      </c>
      <c r="E10803" s="2" t="s">
        <v>25</v>
      </c>
      <c r="F10803" s="2" t="s">
        <v>30</v>
      </c>
      <c r="G10803" s="2" t="s">
        <v>31</v>
      </c>
      <c r="H10803" s="2" t="s">
        <v>38</v>
      </c>
      <c r="I10803" s="4">
        <v>73460</v>
      </c>
      <c r="J10803" s="4" t="str">
        <f t="shared" si="337"/>
        <v>Large</v>
      </c>
      <c r="K10803" s="4">
        <v>83625.683577080665</v>
      </c>
    </row>
    <row r="10804" spans="1:11" x14ac:dyDescent="0.35">
      <c r="A10804" s="2">
        <v>110802</v>
      </c>
      <c r="B10804" s="3">
        <v>45854</v>
      </c>
      <c r="C10804" s="3" t="str">
        <f t="shared" si="336"/>
        <v>2025-07-16</v>
      </c>
      <c r="D10804" s="2" t="s">
        <v>13</v>
      </c>
      <c r="E10804" s="2" t="s">
        <v>23</v>
      </c>
      <c r="F10804" s="2" t="s">
        <v>28</v>
      </c>
      <c r="G10804" s="2" t="s">
        <v>35</v>
      </c>
      <c r="H10804" s="2" t="s">
        <v>37</v>
      </c>
      <c r="I10804" s="4">
        <v>79290</v>
      </c>
      <c r="J10804" s="4" t="str">
        <f t="shared" si="337"/>
        <v>Large</v>
      </c>
      <c r="K10804" s="4">
        <v>77064.531445831919</v>
      </c>
    </row>
    <row r="10805" spans="1:11" x14ac:dyDescent="0.35">
      <c r="A10805" s="2">
        <v>110803</v>
      </c>
      <c r="B10805" s="3">
        <v>45854</v>
      </c>
      <c r="C10805" s="3" t="str">
        <f t="shared" si="336"/>
        <v>2025-07-16</v>
      </c>
      <c r="D10805" s="2" t="s">
        <v>13</v>
      </c>
      <c r="E10805" s="2" t="s">
        <v>21</v>
      </c>
      <c r="F10805" s="2" t="s">
        <v>28</v>
      </c>
      <c r="G10805" s="2" t="s">
        <v>32</v>
      </c>
      <c r="H10805" s="2" t="s">
        <v>37</v>
      </c>
      <c r="I10805" s="4">
        <v>41850</v>
      </c>
      <c r="J10805" s="4" t="str">
        <f t="shared" si="337"/>
        <v>Medium</v>
      </c>
      <c r="K10805" s="4">
        <v>44590.757791767581</v>
      </c>
    </row>
    <row r="10806" spans="1:11" x14ac:dyDescent="0.35">
      <c r="A10806" s="2">
        <v>110804</v>
      </c>
      <c r="B10806" s="3">
        <v>45854</v>
      </c>
      <c r="C10806" s="3" t="str">
        <f t="shared" si="336"/>
        <v>2025-07-16</v>
      </c>
      <c r="D10806" s="2" t="s">
        <v>13</v>
      </c>
      <c r="E10806" s="2" t="s">
        <v>22</v>
      </c>
      <c r="F10806" s="2" t="s">
        <v>29</v>
      </c>
      <c r="G10806" s="2" t="s">
        <v>35</v>
      </c>
      <c r="H10806" s="2" t="s">
        <v>36</v>
      </c>
      <c r="I10806" s="4">
        <v>66480</v>
      </c>
      <c r="J10806" s="4" t="str">
        <f t="shared" si="337"/>
        <v>Large</v>
      </c>
      <c r="K10806" s="4">
        <v>64416.887763928738</v>
      </c>
    </row>
    <row r="10807" spans="1:11" x14ac:dyDescent="0.35">
      <c r="A10807" s="2">
        <v>110805</v>
      </c>
      <c r="B10807" s="3">
        <v>45854</v>
      </c>
      <c r="C10807" s="3" t="str">
        <f t="shared" si="336"/>
        <v>2025-07-16</v>
      </c>
      <c r="D10807" s="2" t="s">
        <v>13</v>
      </c>
      <c r="E10807" s="2" t="s">
        <v>25</v>
      </c>
      <c r="F10807" s="2" t="s">
        <v>30</v>
      </c>
      <c r="G10807" s="2" t="s">
        <v>35</v>
      </c>
      <c r="H10807" s="2" t="s">
        <v>38</v>
      </c>
      <c r="I10807" s="4">
        <v>78080</v>
      </c>
      <c r="J10807" s="4" t="str">
        <f t="shared" si="337"/>
        <v>Large</v>
      </c>
      <c r="K10807" s="4">
        <v>81744.563562053387</v>
      </c>
    </row>
    <row r="10808" spans="1:11" x14ac:dyDescent="0.35">
      <c r="A10808" s="2">
        <v>110806</v>
      </c>
      <c r="B10808" s="3">
        <v>45854</v>
      </c>
      <c r="C10808" s="3" t="str">
        <f t="shared" si="336"/>
        <v>2025-07-16</v>
      </c>
      <c r="D10808" s="2" t="s">
        <v>13</v>
      </c>
      <c r="E10808" s="2" t="s">
        <v>27</v>
      </c>
      <c r="F10808" s="2" t="s">
        <v>28</v>
      </c>
      <c r="G10808" s="2" t="s">
        <v>31</v>
      </c>
      <c r="H10808" s="2" t="s">
        <v>37</v>
      </c>
      <c r="I10808" s="4">
        <v>18990</v>
      </c>
      <c r="J10808" s="4" t="str">
        <f t="shared" si="337"/>
        <v>Small</v>
      </c>
      <c r="K10808" s="4">
        <v>20538.813256567912</v>
      </c>
    </row>
    <row r="10809" spans="1:11" x14ac:dyDescent="0.35">
      <c r="A10809" s="2">
        <v>110807</v>
      </c>
      <c r="B10809" s="3">
        <v>45854</v>
      </c>
      <c r="C10809" s="3" t="str">
        <f t="shared" si="336"/>
        <v>2025-07-16</v>
      </c>
      <c r="D10809" s="2" t="s">
        <v>13</v>
      </c>
      <c r="E10809" s="2" t="s">
        <v>26</v>
      </c>
      <c r="F10809" s="2" t="s">
        <v>29</v>
      </c>
      <c r="G10809" s="2" t="s">
        <v>33</v>
      </c>
      <c r="H10809" s="2" t="s">
        <v>37</v>
      </c>
      <c r="I10809" s="4">
        <v>42260</v>
      </c>
      <c r="J10809" s="4" t="str">
        <f t="shared" si="337"/>
        <v>Medium</v>
      </c>
      <c r="K10809" s="4">
        <v>44015.304032312008</v>
      </c>
    </row>
    <row r="10810" spans="1:11" x14ac:dyDescent="0.35">
      <c r="A10810" s="2">
        <v>110808</v>
      </c>
      <c r="B10810" s="3">
        <v>45854</v>
      </c>
      <c r="C10810" s="3" t="str">
        <f t="shared" si="336"/>
        <v>2025-07-16</v>
      </c>
      <c r="D10810" s="2" t="s">
        <v>13</v>
      </c>
      <c r="E10810" s="2" t="s">
        <v>23</v>
      </c>
      <c r="F10810" s="2" t="s">
        <v>28</v>
      </c>
      <c r="G10810" s="2" t="s">
        <v>34</v>
      </c>
      <c r="H10810" s="2" t="s">
        <v>37</v>
      </c>
      <c r="I10810" s="4">
        <v>43200</v>
      </c>
      <c r="J10810" s="4" t="str">
        <f t="shared" si="337"/>
        <v>Medium</v>
      </c>
      <c r="K10810" s="4">
        <v>40472.769662694584</v>
      </c>
    </row>
    <row r="10811" spans="1:11" x14ac:dyDescent="0.35">
      <c r="A10811" s="2">
        <v>110809</v>
      </c>
      <c r="B10811" s="3">
        <v>45854</v>
      </c>
      <c r="C10811" s="3" t="str">
        <f t="shared" si="336"/>
        <v>2025-07-16</v>
      </c>
      <c r="D10811" s="2" t="s">
        <v>13</v>
      </c>
      <c r="E10811" s="2" t="s">
        <v>27</v>
      </c>
      <c r="F10811" s="2" t="s">
        <v>28</v>
      </c>
      <c r="G10811" s="2" t="s">
        <v>33</v>
      </c>
      <c r="H10811" s="2" t="s">
        <v>36</v>
      </c>
      <c r="I10811" s="4">
        <v>30590</v>
      </c>
      <c r="J10811" s="4" t="str">
        <f t="shared" si="337"/>
        <v>Medium</v>
      </c>
      <c r="K10811" s="4">
        <v>28829.535959073499</v>
      </c>
    </row>
    <row r="10812" spans="1:11" x14ac:dyDescent="0.35">
      <c r="A10812" s="2">
        <v>110810</v>
      </c>
      <c r="B10812" s="3">
        <v>45854</v>
      </c>
      <c r="C10812" s="3" t="str">
        <f t="shared" si="336"/>
        <v>2025-07-16</v>
      </c>
      <c r="D10812" s="2" t="s">
        <v>13</v>
      </c>
      <c r="E10812" s="2" t="s">
        <v>27</v>
      </c>
      <c r="F10812" s="2" t="s">
        <v>28</v>
      </c>
      <c r="G10812" s="2" t="s">
        <v>33</v>
      </c>
      <c r="H10812" s="2" t="s">
        <v>36</v>
      </c>
      <c r="I10812" s="4">
        <v>47790</v>
      </c>
      <c r="J10812" s="4" t="str">
        <f t="shared" si="337"/>
        <v>Medium</v>
      </c>
      <c r="K10812" s="4">
        <v>52975.727938379103</v>
      </c>
    </row>
    <row r="10813" spans="1:11" x14ac:dyDescent="0.35">
      <c r="A10813" s="2">
        <v>110811</v>
      </c>
      <c r="B10813" s="3">
        <v>45854</v>
      </c>
      <c r="C10813" s="3" t="str">
        <f t="shared" si="336"/>
        <v>2025-07-16</v>
      </c>
      <c r="D10813" s="2" t="s">
        <v>13</v>
      </c>
      <c r="E10813" s="2" t="s">
        <v>26</v>
      </c>
      <c r="F10813" s="2" t="s">
        <v>29</v>
      </c>
      <c r="G10813" s="2" t="s">
        <v>33</v>
      </c>
      <c r="H10813" s="2" t="s">
        <v>38</v>
      </c>
      <c r="I10813" s="4">
        <v>17240</v>
      </c>
      <c r="J10813" s="4" t="str">
        <f t="shared" si="337"/>
        <v>Small</v>
      </c>
      <c r="K10813" s="4">
        <v>17571.267509540361</v>
      </c>
    </row>
    <row r="10814" spans="1:11" x14ac:dyDescent="0.35">
      <c r="A10814" s="2">
        <v>110812</v>
      </c>
      <c r="B10814" s="3">
        <v>45854</v>
      </c>
      <c r="C10814" s="3" t="str">
        <f t="shared" si="336"/>
        <v>2025-07-16</v>
      </c>
      <c r="D10814" s="2" t="s">
        <v>13</v>
      </c>
      <c r="E10814" s="2" t="s">
        <v>22</v>
      </c>
      <c r="F10814" s="2" t="s">
        <v>29</v>
      </c>
      <c r="G10814" s="2" t="s">
        <v>33</v>
      </c>
      <c r="H10814" s="2" t="s">
        <v>36</v>
      </c>
      <c r="I10814" s="4">
        <v>15530</v>
      </c>
      <c r="J10814" s="4" t="str">
        <f t="shared" si="337"/>
        <v>Small</v>
      </c>
      <c r="K10814" s="4">
        <v>17400.935336214199</v>
      </c>
    </row>
    <row r="10815" spans="1:11" x14ac:dyDescent="0.35">
      <c r="A10815" s="2">
        <v>110813</v>
      </c>
      <c r="B10815" s="3">
        <v>45854</v>
      </c>
      <c r="C10815" s="3" t="str">
        <f t="shared" si="336"/>
        <v>2025-07-16</v>
      </c>
      <c r="D10815" s="2" t="s">
        <v>13</v>
      </c>
      <c r="E10815" s="2" t="s">
        <v>22</v>
      </c>
      <c r="F10815" s="2" t="s">
        <v>29</v>
      </c>
      <c r="G10815" s="2" t="s">
        <v>35</v>
      </c>
      <c r="H10815" s="2" t="s">
        <v>38</v>
      </c>
      <c r="I10815" s="4">
        <v>34680</v>
      </c>
      <c r="J10815" s="4" t="str">
        <f t="shared" si="337"/>
        <v>Medium</v>
      </c>
      <c r="K10815" s="4">
        <v>33835.523704847728</v>
      </c>
    </row>
    <row r="10816" spans="1:11" x14ac:dyDescent="0.35">
      <c r="A10816" s="2">
        <v>110814</v>
      </c>
      <c r="B10816" s="3">
        <v>45854</v>
      </c>
      <c r="C10816" s="3" t="str">
        <f t="shared" si="336"/>
        <v>2025-07-16</v>
      </c>
      <c r="D10816" s="2" t="s">
        <v>13</v>
      </c>
      <c r="E10816" s="2" t="s">
        <v>21</v>
      </c>
      <c r="F10816" s="2" t="s">
        <v>28</v>
      </c>
      <c r="G10816" s="2" t="s">
        <v>31</v>
      </c>
      <c r="H10816" s="2" t="s">
        <v>38</v>
      </c>
      <c r="I10816" s="4">
        <v>69670</v>
      </c>
      <c r="J10816" s="4" t="str">
        <f t="shared" si="337"/>
        <v>Large</v>
      </c>
      <c r="K10816" s="4">
        <v>64722.047225074733</v>
      </c>
    </row>
    <row r="10817" spans="1:11" x14ac:dyDescent="0.35">
      <c r="A10817" s="2">
        <v>110815</v>
      </c>
      <c r="B10817" s="3">
        <v>45854</v>
      </c>
      <c r="C10817" s="3" t="str">
        <f t="shared" si="336"/>
        <v>2025-07-16</v>
      </c>
      <c r="D10817" s="2" t="s">
        <v>13</v>
      </c>
      <c r="E10817" s="2" t="s">
        <v>24</v>
      </c>
      <c r="F10817" s="2" t="s">
        <v>30</v>
      </c>
      <c r="G10817" s="2" t="s">
        <v>31</v>
      </c>
      <c r="H10817" s="2" t="s">
        <v>38</v>
      </c>
      <c r="I10817" s="4">
        <v>69270</v>
      </c>
      <c r="J10817" s="4" t="str">
        <f t="shared" si="337"/>
        <v>Large</v>
      </c>
      <c r="K10817" s="4">
        <v>71518.705564634118</v>
      </c>
    </row>
    <row r="10818" spans="1:11" x14ac:dyDescent="0.35">
      <c r="A10818" s="2">
        <v>110816</v>
      </c>
      <c r="B10818" s="3">
        <v>45854</v>
      </c>
      <c r="C10818" s="3" t="str">
        <f t="shared" ref="C10818:C10881" si="338">TEXT(B10818,"yyyy-mm-dd")</f>
        <v>2025-07-16</v>
      </c>
      <c r="D10818" s="2" t="s">
        <v>13</v>
      </c>
      <c r="E10818" s="2" t="s">
        <v>22</v>
      </c>
      <c r="F10818" s="2" t="s">
        <v>29</v>
      </c>
      <c r="G10818" s="2" t="s">
        <v>33</v>
      </c>
      <c r="H10818" s="2" t="s">
        <v>37</v>
      </c>
      <c r="I10818" s="4">
        <v>46680</v>
      </c>
      <c r="J10818" s="4" t="str">
        <f t="shared" si="337"/>
        <v>Medium</v>
      </c>
      <c r="K10818" s="4">
        <v>52141.722642285698</v>
      </c>
    </row>
    <row r="10819" spans="1:11" x14ac:dyDescent="0.35">
      <c r="A10819" s="2">
        <v>110817</v>
      </c>
      <c r="B10819" s="3">
        <v>45854</v>
      </c>
      <c r="C10819" s="3" t="str">
        <f t="shared" si="338"/>
        <v>2025-07-16</v>
      </c>
      <c r="D10819" s="2" t="s">
        <v>13</v>
      </c>
      <c r="E10819" s="2" t="s">
        <v>26</v>
      </c>
      <c r="F10819" s="2" t="s">
        <v>29</v>
      </c>
      <c r="G10819" s="2" t="s">
        <v>34</v>
      </c>
      <c r="H10819" s="2" t="s">
        <v>39</v>
      </c>
      <c r="I10819" s="4">
        <v>57460</v>
      </c>
      <c r="J10819" s="4" t="str">
        <f t="shared" ref="J10819:J10882" si="339">IF(I10819&lt;30000,"Small",IF(I10819&lt;=50000,"Medium","Large"))</f>
        <v>Large</v>
      </c>
      <c r="K10819" s="4">
        <v>57483.363553824347</v>
      </c>
    </row>
    <row r="10820" spans="1:11" x14ac:dyDescent="0.35">
      <c r="A10820" s="2">
        <v>110818</v>
      </c>
      <c r="B10820" s="3">
        <v>45854</v>
      </c>
      <c r="C10820" s="3" t="str">
        <f t="shared" si="338"/>
        <v>2025-07-16</v>
      </c>
      <c r="D10820" s="2" t="s">
        <v>13</v>
      </c>
      <c r="E10820" s="2" t="s">
        <v>24</v>
      </c>
      <c r="F10820" s="2" t="s">
        <v>30</v>
      </c>
      <c r="G10820" s="2" t="s">
        <v>32</v>
      </c>
      <c r="H10820" s="2" t="s">
        <v>37</v>
      </c>
      <c r="I10820" s="4">
        <v>27690</v>
      </c>
      <c r="J10820" s="4" t="str">
        <f t="shared" si="339"/>
        <v>Small</v>
      </c>
      <c r="K10820" s="4">
        <v>25844.33655206651</v>
      </c>
    </row>
    <row r="10821" spans="1:11" x14ac:dyDescent="0.35">
      <c r="A10821" s="2">
        <v>110819</v>
      </c>
      <c r="B10821" s="3">
        <v>45854</v>
      </c>
      <c r="C10821" s="3" t="str">
        <f t="shared" si="338"/>
        <v>2025-07-16</v>
      </c>
      <c r="D10821" s="2" t="s">
        <v>13</v>
      </c>
      <c r="E10821" s="2" t="s">
        <v>26</v>
      </c>
      <c r="F10821" s="2" t="s">
        <v>29</v>
      </c>
      <c r="G10821" s="2" t="s">
        <v>33</v>
      </c>
      <c r="H10821" s="2" t="s">
        <v>37</v>
      </c>
      <c r="I10821" s="4">
        <v>69400</v>
      </c>
      <c r="J10821" s="4" t="str">
        <f t="shared" si="339"/>
        <v>Large</v>
      </c>
      <c r="K10821" s="4">
        <v>63602.232339196773</v>
      </c>
    </row>
    <row r="10822" spans="1:11" x14ac:dyDescent="0.35">
      <c r="A10822" s="2">
        <v>110820</v>
      </c>
      <c r="B10822" s="3">
        <v>45854</v>
      </c>
      <c r="C10822" s="3" t="str">
        <f t="shared" si="338"/>
        <v>2025-07-16</v>
      </c>
      <c r="D10822" s="2" t="s">
        <v>13</v>
      </c>
      <c r="E10822" s="2" t="s">
        <v>26</v>
      </c>
      <c r="F10822" s="2" t="s">
        <v>29</v>
      </c>
      <c r="G10822" s="2" t="s">
        <v>33</v>
      </c>
      <c r="H10822" s="2" t="s">
        <v>36</v>
      </c>
      <c r="I10822" s="4">
        <v>10800</v>
      </c>
      <c r="J10822" s="4" t="str">
        <f t="shared" si="339"/>
        <v>Small</v>
      </c>
      <c r="K10822" s="4">
        <v>10635.394949683439</v>
      </c>
    </row>
    <row r="10823" spans="1:11" x14ac:dyDescent="0.35">
      <c r="A10823" s="2">
        <v>110821</v>
      </c>
      <c r="B10823" s="3">
        <v>45854</v>
      </c>
      <c r="C10823" s="3" t="str">
        <f t="shared" si="338"/>
        <v>2025-07-16</v>
      </c>
      <c r="D10823" s="2" t="s">
        <v>13</v>
      </c>
      <c r="E10823" s="2" t="s">
        <v>26</v>
      </c>
      <c r="F10823" s="2" t="s">
        <v>29</v>
      </c>
      <c r="G10823" s="2" t="s">
        <v>34</v>
      </c>
      <c r="H10823" s="2" t="s">
        <v>37</v>
      </c>
      <c r="I10823" s="4">
        <v>19940</v>
      </c>
      <c r="J10823" s="4" t="str">
        <f t="shared" si="339"/>
        <v>Small</v>
      </c>
      <c r="K10823" s="4">
        <v>22059.614692808249</v>
      </c>
    </row>
    <row r="10824" spans="1:11" x14ac:dyDescent="0.35">
      <c r="A10824" s="2">
        <v>110822</v>
      </c>
      <c r="B10824" s="3">
        <v>45854</v>
      </c>
      <c r="C10824" s="3" t="str">
        <f t="shared" si="338"/>
        <v>2025-07-16</v>
      </c>
      <c r="D10824" s="2" t="s">
        <v>13</v>
      </c>
      <c r="E10824" s="2" t="s">
        <v>23</v>
      </c>
      <c r="F10824" s="2" t="s">
        <v>28</v>
      </c>
      <c r="G10824" s="2" t="s">
        <v>35</v>
      </c>
      <c r="H10824" s="2" t="s">
        <v>38</v>
      </c>
      <c r="I10824" s="4">
        <v>86460</v>
      </c>
      <c r="J10824" s="4" t="str">
        <f t="shared" si="339"/>
        <v>Large</v>
      </c>
      <c r="K10824" s="4">
        <v>80900.775832047337</v>
      </c>
    </row>
    <row r="10825" spans="1:11" x14ac:dyDescent="0.35">
      <c r="A10825" s="2">
        <v>110823</v>
      </c>
      <c r="B10825" s="3">
        <v>45854</v>
      </c>
      <c r="C10825" s="3" t="str">
        <f t="shared" si="338"/>
        <v>2025-07-16</v>
      </c>
      <c r="D10825" s="2" t="s">
        <v>13</v>
      </c>
      <c r="E10825" s="2" t="s">
        <v>23</v>
      </c>
      <c r="F10825" s="2" t="s">
        <v>28</v>
      </c>
      <c r="G10825" s="2" t="s">
        <v>33</v>
      </c>
      <c r="H10825" s="2" t="s">
        <v>39</v>
      </c>
      <c r="I10825" s="4">
        <v>14030</v>
      </c>
      <c r="J10825" s="4" t="str">
        <f t="shared" si="339"/>
        <v>Small</v>
      </c>
      <c r="K10825" s="4">
        <v>14256.131145195281</v>
      </c>
    </row>
    <row r="10826" spans="1:11" x14ac:dyDescent="0.35">
      <c r="A10826" s="2">
        <v>110824</v>
      </c>
      <c r="B10826" s="3">
        <v>45854</v>
      </c>
      <c r="C10826" s="3" t="str">
        <f t="shared" si="338"/>
        <v>2025-07-16</v>
      </c>
      <c r="D10826" s="2" t="s">
        <v>13</v>
      </c>
      <c r="E10826" s="2" t="s">
        <v>24</v>
      </c>
      <c r="F10826" s="2" t="s">
        <v>30</v>
      </c>
      <c r="G10826" s="2" t="s">
        <v>34</v>
      </c>
      <c r="H10826" s="2" t="s">
        <v>36</v>
      </c>
      <c r="I10826" s="4">
        <v>72140</v>
      </c>
      <c r="J10826" s="4" t="str">
        <f t="shared" si="339"/>
        <v>Large</v>
      </c>
      <c r="K10826" s="4">
        <v>65064.168526062858</v>
      </c>
    </row>
    <row r="10827" spans="1:11" x14ac:dyDescent="0.35">
      <c r="A10827" s="2">
        <v>110825</v>
      </c>
      <c r="B10827" s="3">
        <v>45854</v>
      </c>
      <c r="C10827" s="3" t="str">
        <f t="shared" si="338"/>
        <v>2025-07-16</v>
      </c>
      <c r="D10827" s="2" t="s">
        <v>13</v>
      </c>
      <c r="E10827" s="2" t="s">
        <v>27</v>
      </c>
      <c r="F10827" s="2" t="s">
        <v>28</v>
      </c>
      <c r="G10827" s="2" t="s">
        <v>35</v>
      </c>
      <c r="H10827" s="2" t="s">
        <v>39</v>
      </c>
      <c r="I10827" s="4">
        <v>24040</v>
      </c>
      <c r="J10827" s="4" t="str">
        <f t="shared" si="339"/>
        <v>Small</v>
      </c>
      <c r="K10827" s="4">
        <v>25792.95183747961</v>
      </c>
    </row>
    <row r="10828" spans="1:11" x14ac:dyDescent="0.35">
      <c r="A10828" s="2">
        <v>110826</v>
      </c>
      <c r="B10828" s="3">
        <v>45854</v>
      </c>
      <c r="C10828" s="3" t="str">
        <f t="shared" si="338"/>
        <v>2025-07-16</v>
      </c>
      <c r="D10828" s="2" t="s">
        <v>13</v>
      </c>
      <c r="E10828" s="2" t="s">
        <v>23</v>
      </c>
      <c r="F10828" s="2" t="s">
        <v>28</v>
      </c>
      <c r="G10828" s="2" t="s">
        <v>35</v>
      </c>
      <c r="H10828" s="2" t="s">
        <v>36</v>
      </c>
      <c r="I10828" s="4">
        <v>33510</v>
      </c>
      <c r="J10828" s="4" t="str">
        <f t="shared" si="339"/>
        <v>Medium</v>
      </c>
      <c r="K10828" s="4">
        <v>33099.432231082392</v>
      </c>
    </row>
    <row r="10829" spans="1:11" x14ac:dyDescent="0.35">
      <c r="A10829" s="2">
        <v>110827</v>
      </c>
      <c r="B10829" s="3">
        <v>45854</v>
      </c>
      <c r="C10829" s="3" t="str">
        <f t="shared" si="338"/>
        <v>2025-07-16</v>
      </c>
      <c r="D10829" s="2" t="s">
        <v>13</v>
      </c>
      <c r="E10829" s="2" t="s">
        <v>25</v>
      </c>
      <c r="F10829" s="2" t="s">
        <v>30</v>
      </c>
      <c r="G10829" s="2" t="s">
        <v>33</v>
      </c>
      <c r="H10829" s="2" t="s">
        <v>37</v>
      </c>
      <c r="I10829" s="4">
        <v>64640</v>
      </c>
      <c r="J10829" s="4" t="str">
        <f t="shared" si="339"/>
        <v>Large</v>
      </c>
      <c r="K10829" s="4">
        <v>59570.745719241357</v>
      </c>
    </row>
    <row r="10830" spans="1:11" x14ac:dyDescent="0.35">
      <c r="A10830" s="2">
        <v>110828</v>
      </c>
      <c r="B10830" s="3">
        <v>45855</v>
      </c>
      <c r="C10830" s="3" t="str">
        <f t="shared" si="338"/>
        <v>2025-07-17</v>
      </c>
      <c r="D10830" s="2" t="s">
        <v>13</v>
      </c>
      <c r="E10830" s="2" t="s">
        <v>26</v>
      </c>
      <c r="F10830" s="2" t="s">
        <v>29</v>
      </c>
      <c r="G10830" s="2" t="s">
        <v>35</v>
      </c>
      <c r="H10830" s="2" t="s">
        <v>37</v>
      </c>
      <c r="I10830" s="4">
        <v>88600</v>
      </c>
      <c r="J10830" s="4" t="str">
        <f t="shared" si="339"/>
        <v>Large</v>
      </c>
      <c r="K10830" s="4">
        <v>95376.833806352603</v>
      </c>
    </row>
    <row r="10831" spans="1:11" x14ac:dyDescent="0.35">
      <c r="A10831" s="2">
        <v>110829</v>
      </c>
      <c r="B10831" s="3">
        <v>45855</v>
      </c>
      <c r="C10831" s="3" t="str">
        <f t="shared" si="338"/>
        <v>2025-07-17</v>
      </c>
      <c r="D10831" s="2" t="s">
        <v>13</v>
      </c>
      <c r="E10831" s="2" t="s">
        <v>23</v>
      </c>
      <c r="F10831" s="2" t="s">
        <v>28</v>
      </c>
      <c r="G10831" s="2" t="s">
        <v>33</v>
      </c>
      <c r="H10831" s="2" t="s">
        <v>37</v>
      </c>
      <c r="I10831" s="4">
        <v>10700</v>
      </c>
      <c r="J10831" s="4" t="str">
        <f t="shared" si="339"/>
        <v>Small</v>
      </c>
      <c r="K10831" s="4">
        <v>11432.015786926841</v>
      </c>
    </row>
    <row r="10832" spans="1:11" x14ac:dyDescent="0.35">
      <c r="A10832" s="2">
        <v>110830</v>
      </c>
      <c r="B10832" s="3">
        <v>45855</v>
      </c>
      <c r="C10832" s="3" t="str">
        <f t="shared" si="338"/>
        <v>2025-07-17</v>
      </c>
      <c r="D10832" s="2" t="s">
        <v>13</v>
      </c>
      <c r="E10832" s="2" t="s">
        <v>21</v>
      </c>
      <c r="F10832" s="2" t="s">
        <v>28</v>
      </c>
      <c r="G10832" s="2" t="s">
        <v>33</v>
      </c>
      <c r="H10832" s="2" t="s">
        <v>37</v>
      </c>
      <c r="I10832" s="4">
        <v>46650</v>
      </c>
      <c r="J10832" s="4" t="str">
        <f t="shared" si="339"/>
        <v>Medium</v>
      </c>
      <c r="K10832" s="4">
        <v>40122.179331148749</v>
      </c>
    </row>
    <row r="10833" spans="1:11" x14ac:dyDescent="0.35">
      <c r="A10833" s="2">
        <v>110831</v>
      </c>
      <c r="B10833" s="3">
        <v>45855</v>
      </c>
      <c r="C10833" s="3" t="str">
        <f t="shared" si="338"/>
        <v>2025-07-17</v>
      </c>
      <c r="D10833" s="2" t="s">
        <v>13</v>
      </c>
      <c r="E10833" s="2" t="s">
        <v>22</v>
      </c>
      <c r="F10833" s="2" t="s">
        <v>29</v>
      </c>
      <c r="G10833" s="2" t="s">
        <v>31</v>
      </c>
      <c r="H10833" s="2" t="s">
        <v>36</v>
      </c>
      <c r="I10833" s="4">
        <v>81670</v>
      </c>
      <c r="J10833" s="4" t="str">
        <f t="shared" si="339"/>
        <v>Large</v>
      </c>
      <c r="K10833" s="4">
        <v>80240.820582424698</v>
      </c>
    </row>
    <row r="10834" spans="1:11" x14ac:dyDescent="0.35">
      <c r="A10834" s="2">
        <v>110832</v>
      </c>
      <c r="B10834" s="3">
        <v>45855</v>
      </c>
      <c r="C10834" s="3" t="str">
        <f t="shared" si="338"/>
        <v>2025-07-17</v>
      </c>
      <c r="D10834" s="2" t="s">
        <v>13</v>
      </c>
      <c r="E10834" s="2" t="s">
        <v>25</v>
      </c>
      <c r="F10834" s="2" t="s">
        <v>30</v>
      </c>
      <c r="G10834" s="2" t="s">
        <v>32</v>
      </c>
      <c r="H10834" s="2" t="s">
        <v>36</v>
      </c>
      <c r="I10834" s="4">
        <v>54640</v>
      </c>
      <c r="J10834" s="4" t="str">
        <f t="shared" si="339"/>
        <v>Large</v>
      </c>
      <c r="K10834" s="4">
        <v>56164.891370548008</v>
      </c>
    </row>
    <row r="10835" spans="1:11" x14ac:dyDescent="0.35">
      <c r="A10835" s="2">
        <v>110833</v>
      </c>
      <c r="B10835" s="3">
        <v>45855</v>
      </c>
      <c r="C10835" s="3" t="str">
        <f t="shared" si="338"/>
        <v>2025-07-17</v>
      </c>
      <c r="D10835" s="2" t="s">
        <v>13</v>
      </c>
      <c r="E10835" s="2" t="s">
        <v>22</v>
      </c>
      <c r="F10835" s="2" t="s">
        <v>29</v>
      </c>
      <c r="G10835" s="2" t="s">
        <v>32</v>
      </c>
      <c r="H10835" s="2" t="s">
        <v>38</v>
      </c>
      <c r="I10835" s="4">
        <v>86440</v>
      </c>
      <c r="J10835" s="4" t="str">
        <f t="shared" si="339"/>
        <v>Large</v>
      </c>
      <c r="K10835" s="4">
        <v>80111.882407892306</v>
      </c>
    </row>
    <row r="10836" spans="1:11" x14ac:dyDescent="0.35">
      <c r="A10836" s="2">
        <v>110834</v>
      </c>
      <c r="B10836" s="3">
        <v>45855</v>
      </c>
      <c r="C10836" s="3" t="str">
        <f t="shared" si="338"/>
        <v>2025-07-17</v>
      </c>
      <c r="D10836" s="2" t="s">
        <v>13</v>
      </c>
      <c r="E10836" s="2" t="s">
        <v>22</v>
      </c>
      <c r="F10836" s="2" t="s">
        <v>29</v>
      </c>
      <c r="G10836" s="2" t="s">
        <v>31</v>
      </c>
      <c r="H10836" s="2" t="s">
        <v>36</v>
      </c>
      <c r="I10836" s="4">
        <v>31590</v>
      </c>
      <c r="J10836" s="4" t="str">
        <f t="shared" si="339"/>
        <v>Medium</v>
      </c>
      <c r="K10836" s="4">
        <v>27384.977485756572</v>
      </c>
    </row>
    <row r="10837" spans="1:11" x14ac:dyDescent="0.35">
      <c r="A10837" s="2">
        <v>110835</v>
      </c>
      <c r="B10837" s="3">
        <v>45855</v>
      </c>
      <c r="C10837" s="3" t="str">
        <f t="shared" si="338"/>
        <v>2025-07-17</v>
      </c>
      <c r="D10837" s="2" t="s">
        <v>13</v>
      </c>
      <c r="E10837" s="2" t="s">
        <v>24</v>
      </c>
      <c r="F10837" s="2" t="s">
        <v>30</v>
      </c>
      <c r="G10837" s="2" t="s">
        <v>33</v>
      </c>
      <c r="H10837" s="2" t="s">
        <v>36</v>
      </c>
      <c r="I10837" s="4">
        <v>46910</v>
      </c>
      <c r="J10837" s="4" t="str">
        <f t="shared" si="339"/>
        <v>Medium</v>
      </c>
      <c r="K10837" s="4">
        <v>43869.900127274101</v>
      </c>
    </row>
    <row r="10838" spans="1:11" x14ac:dyDescent="0.35">
      <c r="A10838" s="2">
        <v>110836</v>
      </c>
      <c r="B10838" s="3">
        <v>45855</v>
      </c>
      <c r="C10838" s="3" t="str">
        <f t="shared" si="338"/>
        <v>2025-07-17</v>
      </c>
      <c r="D10838" s="2" t="s">
        <v>13</v>
      </c>
      <c r="E10838" s="2" t="s">
        <v>21</v>
      </c>
      <c r="F10838" s="2" t="s">
        <v>28</v>
      </c>
      <c r="G10838" s="2" t="s">
        <v>34</v>
      </c>
      <c r="H10838" s="2" t="s">
        <v>37</v>
      </c>
      <c r="I10838" s="4">
        <v>12890</v>
      </c>
      <c r="J10838" s="4" t="str">
        <f t="shared" si="339"/>
        <v>Small</v>
      </c>
      <c r="K10838" s="4">
        <v>14309.689691319611</v>
      </c>
    </row>
    <row r="10839" spans="1:11" x14ac:dyDescent="0.35">
      <c r="A10839" s="2">
        <v>110837</v>
      </c>
      <c r="B10839" s="3">
        <v>45855</v>
      </c>
      <c r="C10839" s="3" t="str">
        <f t="shared" si="338"/>
        <v>2025-07-17</v>
      </c>
      <c r="D10839" s="2" t="s">
        <v>13</v>
      </c>
      <c r="E10839" s="2" t="s">
        <v>21</v>
      </c>
      <c r="F10839" s="2" t="s">
        <v>28</v>
      </c>
      <c r="G10839" s="2" t="s">
        <v>35</v>
      </c>
      <c r="H10839" s="2" t="s">
        <v>38</v>
      </c>
      <c r="I10839" s="4">
        <v>49480</v>
      </c>
      <c r="J10839" s="4" t="str">
        <f t="shared" si="339"/>
        <v>Medium</v>
      </c>
      <c r="K10839" s="4">
        <v>47095.009873832751</v>
      </c>
    </row>
    <row r="10840" spans="1:11" x14ac:dyDescent="0.35">
      <c r="A10840" s="2">
        <v>110838</v>
      </c>
      <c r="B10840" s="3">
        <v>45855</v>
      </c>
      <c r="C10840" s="3" t="str">
        <f t="shared" si="338"/>
        <v>2025-07-17</v>
      </c>
      <c r="D10840" s="2" t="s">
        <v>13</v>
      </c>
      <c r="E10840" s="2" t="s">
        <v>25</v>
      </c>
      <c r="F10840" s="2" t="s">
        <v>30</v>
      </c>
      <c r="G10840" s="2" t="s">
        <v>31</v>
      </c>
      <c r="H10840" s="2" t="s">
        <v>39</v>
      </c>
      <c r="I10840" s="4">
        <v>41050</v>
      </c>
      <c r="J10840" s="4" t="str">
        <f t="shared" si="339"/>
        <v>Medium</v>
      </c>
      <c r="K10840" s="4">
        <v>44580.573683865783</v>
      </c>
    </row>
    <row r="10841" spans="1:11" x14ac:dyDescent="0.35">
      <c r="A10841" s="2">
        <v>110839</v>
      </c>
      <c r="B10841" s="3">
        <v>45855</v>
      </c>
      <c r="C10841" s="3" t="str">
        <f t="shared" si="338"/>
        <v>2025-07-17</v>
      </c>
      <c r="D10841" s="2" t="s">
        <v>13</v>
      </c>
      <c r="E10841" s="2" t="s">
        <v>21</v>
      </c>
      <c r="F10841" s="2" t="s">
        <v>28</v>
      </c>
      <c r="G10841" s="2" t="s">
        <v>31</v>
      </c>
      <c r="H10841" s="2" t="s">
        <v>36</v>
      </c>
      <c r="I10841" s="4">
        <v>51890</v>
      </c>
      <c r="J10841" s="4" t="str">
        <f t="shared" si="339"/>
        <v>Large</v>
      </c>
      <c r="K10841" s="4">
        <v>55037.988744367423</v>
      </c>
    </row>
    <row r="10842" spans="1:11" x14ac:dyDescent="0.35">
      <c r="A10842" s="2">
        <v>110840</v>
      </c>
      <c r="B10842" s="3">
        <v>45855</v>
      </c>
      <c r="C10842" s="3" t="str">
        <f t="shared" si="338"/>
        <v>2025-07-17</v>
      </c>
      <c r="D10842" s="2" t="s">
        <v>13</v>
      </c>
      <c r="E10842" s="2" t="s">
        <v>21</v>
      </c>
      <c r="F10842" s="2" t="s">
        <v>28</v>
      </c>
      <c r="G10842" s="2" t="s">
        <v>31</v>
      </c>
      <c r="H10842" s="2" t="s">
        <v>39</v>
      </c>
      <c r="I10842" s="4">
        <v>8960</v>
      </c>
      <c r="J10842" s="4" t="str">
        <f t="shared" si="339"/>
        <v>Small</v>
      </c>
      <c r="K10842" s="4">
        <v>10192.719354427711</v>
      </c>
    </row>
    <row r="10843" spans="1:11" x14ac:dyDescent="0.35">
      <c r="A10843" s="2">
        <v>110841</v>
      </c>
      <c r="B10843" s="3">
        <v>45855</v>
      </c>
      <c r="C10843" s="3" t="str">
        <f t="shared" si="338"/>
        <v>2025-07-17</v>
      </c>
      <c r="D10843" s="2" t="s">
        <v>13</v>
      </c>
      <c r="E10843" s="2" t="s">
        <v>21</v>
      </c>
      <c r="F10843" s="2" t="s">
        <v>28</v>
      </c>
      <c r="G10843" s="2" t="s">
        <v>31</v>
      </c>
      <c r="H10843" s="2" t="s">
        <v>37</v>
      </c>
      <c r="I10843" s="4">
        <v>19890</v>
      </c>
      <c r="J10843" s="4" t="str">
        <f t="shared" si="339"/>
        <v>Small</v>
      </c>
      <c r="K10843" s="4">
        <v>22109.87791949364</v>
      </c>
    </row>
    <row r="10844" spans="1:11" x14ac:dyDescent="0.35">
      <c r="A10844" s="2">
        <v>110842</v>
      </c>
      <c r="B10844" s="3">
        <v>45855</v>
      </c>
      <c r="C10844" s="3" t="str">
        <f t="shared" si="338"/>
        <v>2025-07-17</v>
      </c>
      <c r="D10844" s="2" t="s">
        <v>13</v>
      </c>
      <c r="E10844" s="2" t="s">
        <v>25</v>
      </c>
      <c r="F10844" s="2" t="s">
        <v>30</v>
      </c>
      <c r="G10844" s="2" t="s">
        <v>32</v>
      </c>
      <c r="H10844" s="2" t="s">
        <v>37</v>
      </c>
      <c r="I10844" s="4">
        <v>86620</v>
      </c>
      <c r="J10844" s="4" t="str">
        <f t="shared" si="339"/>
        <v>Large</v>
      </c>
      <c r="K10844" s="4">
        <v>98095.050889057646</v>
      </c>
    </row>
    <row r="10845" spans="1:11" x14ac:dyDescent="0.35">
      <c r="A10845" s="2">
        <v>110843</v>
      </c>
      <c r="B10845" s="3">
        <v>45855</v>
      </c>
      <c r="C10845" s="3" t="str">
        <f t="shared" si="338"/>
        <v>2025-07-17</v>
      </c>
      <c r="D10845" s="2" t="s">
        <v>13</v>
      </c>
      <c r="E10845" s="2" t="s">
        <v>27</v>
      </c>
      <c r="F10845" s="2" t="s">
        <v>28</v>
      </c>
      <c r="G10845" s="2" t="s">
        <v>33</v>
      </c>
      <c r="H10845" s="2" t="s">
        <v>39</v>
      </c>
      <c r="I10845" s="4">
        <v>85810</v>
      </c>
      <c r="J10845" s="4" t="str">
        <f t="shared" si="339"/>
        <v>Large</v>
      </c>
      <c r="K10845" s="4">
        <v>73538.181788171903</v>
      </c>
    </row>
    <row r="10846" spans="1:11" x14ac:dyDescent="0.35">
      <c r="A10846" s="2">
        <v>110844</v>
      </c>
      <c r="B10846" s="3">
        <v>45855</v>
      </c>
      <c r="C10846" s="3" t="str">
        <f t="shared" si="338"/>
        <v>2025-07-17</v>
      </c>
      <c r="D10846" s="2" t="s">
        <v>13</v>
      </c>
      <c r="E10846" s="2" t="s">
        <v>21</v>
      </c>
      <c r="F10846" s="2" t="s">
        <v>28</v>
      </c>
      <c r="G10846" s="2" t="s">
        <v>31</v>
      </c>
      <c r="H10846" s="2" t="s">
        <v>39</v>
      </c>
      <c r="I10846" s="4">
        <v>77410</v>
      </c>
      <c r="J10846" s="4" t="str">
        <f t="shared" si="339"/>
        <v>Large</v>
      </c>
      <c r="K10846" s="4">
        <v>72702.552621080336</v>
      </c>
    </row>
    <row r="10847" spans="1:11" x14ac:dyDescent="0.35">
      <c r="A10847" s="2">
        <v>110845</v>
      </c>
      <c r="B10847" s="3">
        <v>45855</v>
      </c>
      <c r="C10847" s="3" t="str">
        <f t="shared" si="338"/>
        <v>2025-07-17</v>
      </c>
      <c r="D10847" s="2" t="s">
        <v>13</v>
      </c>
      <c r="E10847" s="2" t="s">
        <v>23</v>
      </c>
      <c r="F10847" s="2" t="s">
        <v>28</v>
      </c>
      <c r="G10847" s="2" t="s">
        <v>31</v>
      </c>
      <c r="H10847" s="2" t="s">
        <v>38</v>
      </c>
      <c r="I10847" s="4">
        <v>80830</v>
      </c>
      <c r="J10847" s="4" t="str">
        <f t="shared" si="339"/>
        <v>Large</v>
      </c>
      <c r="K10847" s="4">
        <v>89868.847776501279</v>
      </c>
    </row>
    <row r="10848" spans="1:11" x14ac:dyDescent="0.35">
      <c r="A10848" s="2">
        <v>110846</v>
      </c>
      <c r="B10848" s="3">
        <v>45855</v>
      </c>
      <c r="C10848" s="3" t="str">
        <f t="shared" si="338"/>
        <v>2025-07-17</v>
      </c>
      <c r="D10848" s="2" t="s">
        <v>13</v>
      </c>
      <c r="E10848" s="2" t="s">
        <v>21</v>
      </c>
      <c r="F10848" s="2" t="s">
        <v>28</v>
      </c>
      <c r="G10848" s="2" t="s">
        <v>31</v>
      </c>
      <c r="H10848" s="2" t="s">
        <v>36</v>
      </c>
      <c r="I10848" s="4">
        <v>51020</v>
      </c>
      <c r="J10848" s="4" t="str">
        <f t="shared" si="339"/>
        <v>Large</v>
      </c>
      <c r="K10848" s="4">
        <v>49071.73743304814</v>
      </c>
    </row>
    <row r="10849" spans="1:11" x14ac:dyDescent="0.35">
      <c r="A10849" s="2">
        <v>110847</v>
      </c>
      <c r="B10849" s="3">
        <v>45855</v>
      </c>
      <c r="C10849" s="3" t="str">
        <f t="shared" si="338"/>
        <v>2025-07-17</v>
      </c>
      <c r="D10849" s="2" t="s">
        <v>13</v>
      </c>
      <c r="E10849" s="2" t="s">
        <v>24</v>
      </c>
      <c r="F10849" s="2" t="s">
        <v>30</v>
      </c>
      <c r="G10849" s="2" t="s">
        <v>34</v>
      </c>
      <c r="H10849" s="2" t="s">
        <v>36</v>
      </c>
      <c r="I10849" s="4">
        <v>55210</v>
      </c>
      <c r="J10849" s="4" t="str">
        <f t="shared" si="339"/>
        <v>Large</v>
      </c>
      <c r="K10849" s="4">
        <v>47802.080066244103</v>
      </c>
    </row>
    <row r="10850" spans="1:11" x14ac:dyDescent="0.35">
      <c r="A10850" s="2">
        <v>110848</v>
      </c>
      <c r="B10850" s="3">
        <v>45855</v>
      </c>
      <c r="C10850" s="3" t="str">
        <f t="shared" si="338"/>
        <v>2025-07-17</v>
      </c>
      <c r="D10850" s="2" t="s">
        <v>13</v>
      </c>
      <c r="E10850" s="2" t="s">
        <v>24</v>
      </c>
      <c r="F10850" s="2" t="s">
        <v>30</v>
      </c>
      <c r="G10850" s="2" t="s">
        <v>34</v>
      </c>
      <c r="H10850" s="2" t="s">
        <v>36</v>
      </c>
      <c r="I10850" s="4">
        <v>88380</v>
      </c>
      <c r="J10850" s="4" t="str">
        <f t="shared" si="339"/>
        <v>Large</v>
      </c>
      <c r="K10850" s="4">
        <v>99744.360229123995</v>
      </c>
    </row>
    <row r="10851" spans="1:11" x14ac:dyDescent="0.35">
      <c r="A10851" s="2">
        <v>110849</v>
      </c>
      <c r="B10851" s="3">
        <v>45855</v>
      </c>
      <c r="C10851" s="3" t="str">
        <f t="shared" si="338"/>
        <v>2025-07-17</v>
      </c>
      <c r="D10851" s="2" t="s">
        <v>13</v>
      </c>
      <c r="E10851" s="2" t="s">
        <v>23</v>
      </c>
      <c r="F10851" s="2" t="s">
        <v>28</v>
      </c>
      <c r="G10851" s="2" t="s">
        <v>35</v>
      </c>
      <c r="H10851" s="2" t="s">
        <v>36</v>
      </c>
      <c r="I10851" s="4">
        <v>11870</v>
      </c>
      <c r="J10851" s="4" t="str">
        <f t="shared" si="339"/>
        <v>Small</v>
      </c>
      <c r="K10851" s="4">
        <v>11699.061225650739</v>
      </c>
    </row>
    <row r="10852" spans="1:11" x14ac:dyDescent="0.35">
      <c r="A10852" s="2">
        <v>110850</v>
      </c>
      <c r="B10852" s="3">
        <v>45855</v>
      </c>
      <c r="C10852" s="3" t="str">
        <f t="shared" si="338"/>
        <v>2025-07-17</v>
      </c>
      <c r="D10852" s="2" t="s">
        <v>13</v>
      </c>
      <c r="E10852" s="2" t="s">
        <v>21</v>
      </c>
      <c r="F10852" s="2" t="s">
        <v>28</v>
      </c>
      <c r="G10852" s="2" t="s">
        <v>33</v>
      </c>
      <c r="H10852" s="2" t="s">
        <v>38</v>
      </c>
      <c r="I10852" s="4">
        <v>67390</v>
      </c>
      <c r="J10852" s="4" t="str">
        <f t="shared" si="339"/>
        <v>Large</v>
      </c>
      <c r="K10852" s="4">
        <v>58328.924047245717</v>
      </c>
    </row>
    <row r="10853" spans="1:11" x14ac:dyDescent="0.35">
      <c r="A10853" s="2">
        <v>110851</v>
      </c>
      <c r="B10853" s="3">
        <v>45855</v>
      </c>
      <c r="C10853" s="3" t="str">
        <f t="shared" si="338"/>
        <v>2025-07-17</v>
      </c>
      <c r="D10853" s="2" t="s">
        <v>13</v>
      </c>
      <c r="E10853" s="2" t="s">
        <v>27</v>
      </c>
      <c r="F10853" s="2" t="s">
        <v>28</v>
      </c>
      <c r="G10853" s="2" t="s">
        <v>31</v>
      </c>
      <c r="H10853" s="2" t="s">
        <v>37</v>
      </c>
      <c r="I10853" s="4">
        <v>59490</v>
      </c>
      <c r="J10853" s="4" t="str">
        <f t="shared" si="339"/>
        <v>Large</v>
      </c>
      <c r="K10853" s="4">
        <v>55631.633941112399</v>
      </c>
    </row>
    <row r="10854" spans="1:11" x14ac:dyDescent="0.35">
      <c r="A10854" s="2">
        <v>110852</v>
      </c>
      <c r="B10854" s="3">
        <v>45855</v>
      </c>
      <c r="C10854" s="3" t="str">
        <f t="shared" si="338"/>
        <v>2025-07-17</v>
      </c>
      <c r="D10854" s="2" t="s">
        <v>13</v>
      </c>
      <c r="E10854" s="2" t="s">
        <v>21</v>
      </c>
      <c r="F10854" s="2" t="s">
        <v>28</v>
      </c>
      <c r="G10854" s="2" t="s">
        <v>35</v>
      </c>
      <c r="H10854" s="2" t="s">
        <v>39</v>
      </c>
      <c r="I10854" s="4">
        <v>65540</v>
      </c>
      <c r="J10854" s="4" t="str">
        <f t="shared" si="339"/>
        <v>Large</v>
      </c>
      <c r="K10854" s="4">
        <v>72535.240446916374</v>
      </c>
    </row>
    <row r="10855" spans="1:11" x14ac:dyDescent="0.35">
      <c r="A10855" s="2">
        <v>110853</v>
      </c>
      <c r="B10855" s="3">
        <v>45855</v>
      </c>
      <c r="C10855" s="3" t="str">
        <f t="shared" si="338"/>
        <v>2025-07-17</v>
      </c>
      <c r="D10855" s="2" t="s">
        <v>13</v>
      </c>
      <c r="E10855" s="2" t="s">
        <v>23</v>
      </c>
      <c r="F10855" s="2" t="s">
        <v>28</v>
      </c>
      <c r="G10855" s="2" t="s">
        <v>35</v>
      </c>
      <c r="H10855" s="2" t="s">
        <v>37</v>
      </c>
      <c r="I10855" s="4">
        <v>11820</v>
      </c>
      <c r="J10855" s="4" t="str">
        <f t="shared" si="339"/>
        <v>Small</v>
      </c>
      <c r="K10855" s="4">
        <v>12847.15139277243</v>
      </c>
    </row>
    <row r="10856" spans="1:11" x14ac:dyDescent="0.35">
      <c r="A10856" s="2">
        <v>110854</v>
      </c>
      <c r="B10856" s="3">
        <v>45855</v>
      </c>
      <c r="C10856" s="3" t="str">
        <f t="shared" si="338"/>
        <v>2025-07-17</v>
      </c>
      <c r="D10856" s="2" t="s">
        <v>13</v>
      </c>
      <c r="E10856" s="2" t="s">
        <v>21</v>
      </c>
      <c r="F10856" s="2" t="s">
        <v>28</v>
      </c>
      <c r="G10856" s="2" t="s">
        <v>33</v>
      </c>
      <c r="H10856" s="2" t="s">
        <v>38</v>
      </c>
      <c r="I10856" s="4">
        <v>60220</v>
      </c>
      <c r="J10856" s="4" t="str">
        <f t="shared" si="339"/>
        <v>Large</v>
      </c>
      <c r="K10856" s="4">
        <v>69203.254645282446</v>
      </c>
    </row>
    <row r="10857" spans="1:11" x14ac:dyDescent="0.35">
      <c r="A10857" s="2">
        <v>110855</v>
      </c>
      <c r="B10857" s="3">
        <v>45855</v>
      </c>
      <c r="C10857" s="3" t="str">
        <f t="shared" si="338"/>
        <v>2025-07-17</v>
      </c>
      <c r="D10857" s="2" t="s">
        <v>13</v>
      </c>
      <c r="E10857" s="2" t="s">
        <v>21</v>
      </c>
      <c r="F10857" s="2" t="s">
        <v>28</v>
      </c>
      <c r="G10857" s="2" t="s">
        <v>34</v>
      </c>
      <c r="H10857" s="2" t="s">
        <v>36</v>
      </c>
      <c r="I10857" s="4">
        <v>35530</v>
      </c>
      <c r="J10857" s="4" t="str">
        <f t="shared" si="339"/>
        <v>Medium</v>
      </c>
      <c r="K10857" s="4">
        <v>34890.806740967113</v>
      </c>
    </row>
    <row r="10858" spans="1:11" x14ac:dyDescent="0.35">
      <c r="A10858" s="2">
        <v>110856</v>
      </c>
      <c r="B10858" s="3">
        <v>45855</v>
      </c>
      <c r="C10858" s="3" t="str">
        <f t="shared" si="338"/>
        <v>2025-07-17</v>
      </c>
      <c r="D10858" s="2" t="s">
        <v>13</v>
      </c>
      <c r="E10858" s="2" t="s">
        <v>26</v>
      </c>
      <c r="F10858" s="2" t="s">
        <v>29</v>
      </c>
      <c r="G10858" s="2" t="s">
        <v>33</v>
      </c>
      <c r="H10858" s="2" t="s">
        <v>37</v>
      </c>
      <c r="I10858" s="4">
        <v>44410</v>
      </c>
      <c r="J10858" s="4" t="str">
        <f t="shared" si="339"/>
        <v>Medium</v>
      </c>
      <c r="K10858" s="4">
        <v>41779.020475259553</v>
      </c>
    </row>
    <row r="10859" spans="1:11" x14ac:dyDescent="0.35">
      <c r="A10859" s="2">
        <v>110857</v>
      </c>
      <c r="B10859" s="3">
        <v>45855</v>
      </c>
      <c r="C10859" s="3" t="str">
        <f t="shared" si="338"/>
        <v>2025-07-17</v>
      </c>
      <c r="D10859" s="2" t="s">
        <v>13</v>
      </c>
      <c r="E10859" s="2" t="s">
        <v>27</v>
      </c>
      <c r="F10859" s="2" t="s">
        <v>28</v>
      </c>
      <c r="G10859" s="2" t="s">
        <v>35</v>
      </c>
      <c r="H10859" s="2" t="s">
        <v>36</v>
      </c>
      <c r="I10859" s="4">
        <v>86490</v>
      </c>
      <c r="J10859" s="4" t="str">
        <f t="shared" si="339"/>
        <v>Large</v>
      </c>
      <c r="K10859" s="4">
        <v>76971.293054834125</v>
      </c>
    </row>
    <row r="10860" spans="1:11" x14ac:dyDescent="0.35">
      <c r="A10860" s="2">
        <v>110858</v>
      </c>
      <c r="B10860" s="3">
        <v>45855</v>
      </c>
      <c r="C10860" s="3" t="str">
        <f t="shared" si="338"/>
        <v>2025-07-17</v>
      </c>
      <c r="D10860" s="2" t="s">
        <v>13</v>
      </c>
      <c r="E10860" s="2" t="s">
        <v>22</v>
      </c>
      <c r="F10860" s="2" t="s">
        <v>29</v>
      </c>
      <c r="G10860" s="2" t="s">
        <v>33</v>
      </c>
      <c r="H10860" s="2" t="s">
        <v>39</v>
      </c>
      <c r="I10860" s="4">
        <v>54220</v>
      </c>
      <c r="J10860" s="4" t="str">
        <f t="shared" si="339"/>
        <v>Large</v>
      </c>
      <c r="K10860" s="4">
        <v>50935.257618464791</v>
      </c>
    </row>
    <row r="10861" spans="1:11" x14ac:dyDescent="0.35">
      <c r="A10861" s="2">
        <v>110859</v>
      </c>
      <c r="B10861" s="3">
        <v>45855</v>
      </c>
      <c r="C10861" s="3" t="str">
        <f t="shared" si="338"/>
        <v>2025-07-17</v>
      </c>
      <c r="D10861" s="2" t="s">
        <v>13</v>
      </c>
      <c r="E10861" s="2" t="s">
        <v>23</v>
      </c>
      <c r="F10861" s="2" t="s">
        <v>28</v>
      </c>
      <c r="G10861" s="2" t="s">
        <v>34</v>
      </c>
      <c r="H10861" s="2" t="s">
        <v>37</v>
      </c>
      <c r="I10861" s="4">
        <v>73930</v>
      </c>
      <c r="J10861" s="4" t="str">
        <f t="shared" si="339"/>
        <v>Large</v>
      </c>
      <c r="K10861" s="4">
        <v>67268.17228118614</v>
      </c>
    </row>
    <row r="10862" spans="1:11" x14ac:dyDescent="0.35">
      <c r="A10862" s="2">
        <v>110860</v>
      </c>
      <c r="B10862" s="3">
        <v>45855</v>
      </c>
      <c r="C10862" s="3" t="str">
        <f t="shared" si="338"/>
        <v>2025-07-17</v>
      </c>
      <c r="D10862" s="2" t="s">
        <v>13</v>
      </c>
      <c r="E10862" s="2" t="s">
        <v>21</v>
      </c>
      <c r="F10862" s="2" t="s">
        <v>28</v>
      </c>
      <c r="G10862" s="2" t="s">
        <v>35</v>
      </c>
      <c r="H10862" s="2" t="s">
        <v>36</v>
      </c>
      <c r="I10862" s="4">
        <v>67370</v>
      </c>
      <c r="J10862" s="4" t="str">
        <f t="shared" si="339"/>
        <v>Large</v>
      </c>
      <c r="K10862" s="4">
        <v>70765.88234478292</v>
      </c>
    </row>
    <row r="10863" spans="1:11" x14ac:dyDescent="0.35">
      <c r="A10863" s="2">
        <v>110861</v>
      </c>
      <c r="B10863" s="3">
        <v>45855</v>
      </c>
      <c r="C10863" s="3" t="str">
        <f t="shared" si="338"/>
        <v>2025-07-17</v>
      </c>
      <c r="D10863" s="2" t="s">
        <v>13</v>
      </c>
      <c r="E10863" s="2" t="s">
        <v>23</v>
      </c>
      <c r="F10863" s="2" t="s">
        <v>28</v>
      </c>
      <c r="G10863" s="2" t="s">
        <v>33</v>
      </c>
      <c r="H10863" s="2" t="s">
        <v>38</v>
      </c>
      <c r="I10863" s="4">
        <v>69930</v>
      </c>
      <c r="J10863" s="4" t="str">
        <f t="shared" si="339"/>
        <v>Large</v>
      </c>
      <c r="K10863" s="4">
        <v>75514.221687455109</v>
      </c>
    </row>
    <row r="10864" spans="1:11" x14ac:dyDescent="0.35">
      <c r="A10864" s="2">
        <v>110862</v>
      </c>
      <c r="B10864" s="3">
        <v>45855</v>
      </c>
      <c r="C10864" s="3" t="str">
        <f t="shared" si="338"/>
        <v>2025-07-17</v>
      </c>
      <c r="D10864" s="2" t="s">
        <v>13</v>
      </c>
      <c r="E10864" s="2" t="s">
        <v>22</v>
      </c>
      <c r="F10864" s="2" t="s">
        <v>29</v>
      </c>
      <c r="G10864" s="2" t="s">
        <v>31</v>
      </c>
      <c r="H10864" s="2" t="s">
        <v>39</v>
      </c>
      <c r="I10864" s="4">
        <v>17620</v>
      </c>
      <c r="J10864" s="4" t="str">
        <f t="shared" si="339"/>
        <v>Small</v>
      </c>
      <c r="K10864" s="4">
        <v>19224.934653563039</v>
      </c>
    </row>
    <row r="10865" spans="1:11" x14ac:dyDescent="0.35">
      <c r="A10865" s="2">
        <v>110863</v>
      </c>
      <c r="B10865" s="3">
        <v>45855</v>
      </c>
      <c r="C10865" s="3" t="str">
        <f t="shared" si="338"/>
        <v>2025-07-17</v>
      </c>
      <c r="D10865" s="2" t="s">
        <v>13</v>
      </c>
      <c r="E10865" s="2" t="s">
        <v>27</v>
      </c>
      <c r="F10865" s="2" t="s">
        <v>28</v>
      </c>
      <c r="G10865" s="2" t="s">
        <v>31</v>
      </c>
      <c r="H10865" s="2" t="s">
        <v>36</v>
      </c>
      <c r="I10865" s="4">
        <v>65650</v>
      </c>
      <c r="J10865" s="4" t="str">
        <f t="shared" si="339"/>
        <v>Large</v>
      </c>
      <c r="K10865" s="4">
        <v>70616.479032180781</v>
      </c>
    </row>
    <row r="10866" spans="1:11" x14ac:dyDescent="0.35">
      <c r="A10866" s="2">
        <v>110864</v>
      </c>
      <c r="B10866" s="3">
        <v>45855</v>
      </c>
      <c r="C10866" s="3" t="str">
        <f t="shared" si="338"/>
        <v>2025-07-17</v>
      </c>
      <c r="D10866" s="2" t="s">
        <v>13</v>
      </c>
      <c r="E10866" s="2" t="s">
        <v>23</v>
      </c>
      <c r="F10866" s="2" t="s">
        <v>28</v>
      </c>
      <c r="G10866" s="2" t="s">
        <v>33</v>
      </c>
      <c r="H10866" s="2" t="s">
        <v>36</v>
      </c>
      <c r="I10866" s="4">
        <v>7020</v>
      </c>
      <c r="J10866" s="4" t="str">
        <f t="shared" si="339"/>
        <v>Small</v>
      </c>
      <c r="K10866" s="4">
        <v>6999.6569706117389</v>
      </c>
    </row>
    <row r="10867" spans="1:11" x14ac:dyDescent="0.35">
      <c r="A10867" s="2">
        <v>110865</v>
      </c>
      <c r="B10867" s="3">
        <v>45855</v>
      </c>
      <c r="C10867" s="3" t="str">
        <f t="shared" si="338"/>
        <v>2025-07-17</v>
      </c>
      <c r="D10867" s="2" t="s">
        <v>13</v>
      </c>
      <c r="E10867" s="2" t="s">
        <v>21</v>
      </c>
      <c r="F10867" s="2" t="s">
        <v>28</v>
      </c>
      <c r="G10867" s="2" t="s">
        <v>33</v>
      </c>
      <c r="H10867" s="2" t="s">
        <v>38</v>
      </c>
      <c r="I10867" s="4">
        <v>48090</v>
      </c>
      <c r="J10867" s="4" t="str">
        <f t="shared" si="339"/>
        <v>Medium</v>
      </c>
      <c r="K10867" s="4">
        <v>46538.565962839522</v>
      </c>
    </row>
    <row r="10868" spans="1:11" x14ac:dyDescent="0.35">
      <c r="A10868" s="2">
        <v>110866</v>
      </c>
      <c r="B10868" s="3">
        <v>45855</v>
      </c>
      <c r="C10868" s="3" t="str">
        <f t="shared" si="338"/>
        <v>2025-07-17</v>
      </c>
      <c r="D10868" s="2" t="s">
        <v>13</v>
      </c>
      <c r="E10868" s="2" t="s">
        <v>22</v>
      </c>
      <c r="F10868" s="2" t="s">
        <v>29</v>
      </c>
      <c r="G10868" s="2" t="s">
        <v>34</v>
      </c>
      <c r="H10868" s="2" t="s">
        <v>39</v>
      </c>
      <c r="I10868" s="4">
        <v>17890</v>
      </c>
      <c r="J10868" s="4" t="str">
        <f t="shared" si="339"/>
        <v>Small</v>
      </c>
      <c r="K10868" s="4">
        <v>15744.01900592303</v>
      </c>
    </row>
    <row r="10869" spans="1:11" x14ac:dyDescent="0.35">
      <c r="A10869" s="2">
        <v>110867</v>
      </c>
      <c r="B10869" s="3">
        <v>45855</v>
      </c>
      <c r="C10869" s="3" t="str">
        <f t="shared" si="338"/>
        <v>2025-07-17</v>
      </c>
      <c r="D10869" s="2" t="s">
        <v>13</v>
      </c>
      <c r="E10869" s="2" t="s">
        <v>23</v>
      </c>
      <c r="F10869" s="2" t="s">
        <v>28</v>
      </c>
      <c r="G10869" s="2" t="s">
        <v>35</v>
      </c>
      <c r="H10869" s="2" t="s">
        <v>38</v>
      </c>
      <c r="I10869" s="4">
        <v>87980</v>
      </c>
      <c r="J10869" s="4" t="str">
        <f t="shared" si="339"/>
        <v>Large</v>
      </c>
      <c r="K10869" s="4">
        <v>90055.828256622422</v>
      </c>
    </row>
    <row r="10870" spans="1:11" x14ac:dyDescent="0.35">
      <c r="A10870" s="2">
        <v>110868</v>
      </c>
      <c r="B10870" s="3">
        <v>45855</v>
      </c>
      <c r="C10870" s="3" t="str">
        <f t="shared" si="338"/>
        <v>2025-07-17</v>
      </c>
      <c r="D10870" s="2" t="s">
        <v>13</v>
      </c>
      <c r="E10870" s="2" t="s">
        <v>25</v>
      </c>
      <c r="F10870" s="2" t="s">
        <v>30</v>
      </c>
      <c r="G10870" s="2" t="s">
        <v>33</v>
      </c>
      <c r="H10870" s="2" t="s">
        <v>39</v>
      </c>
      <c r="I10870" s="4">
        <v>70170</v>
      </c>
      <c r="J10870" s="4" t="str">
        <f t="shared" si="339"/>
        <v>Large</v>
      </c>
      <c r="K10870" s="4">
        <v>69177.02456298453</v>
      </c>
    </row>
    <row r="10871" spans="1:11" x14ac:dyDescent="0.35">
      <c r="A10871" s="2">
        <v>110869</v>
      </c>
      <c r="B10871" s="3">
        <v>45855</v>
      </c>
      <c r="C10871" s="3" t="str">
        <f t="shared" si="338"/>
        <v>2025-07-17</v>
      </c>
      <c r="D10871" s="2" t="s">
        <v>13</v>
      </c>
      <c r="E10871" s="2" t="s">
        <v>22</v>
      </c>
      <c r="F10871" s="2" t="s">
        <v>29</v>
      </c>
      <c r="G10871" s="2" t="s">
        <v>35</v>
      </c>
      <c r="H10871" s="2" t="s">
        <v>36</v>
      </c>
      <c r="I10871" s="4">
        <v>79830</v>
      </c>
      <c r="J10871" s="4" t="str">
        <f t="shared" si="339"/>
        <v>Large</v>
      </c>
      <c r="K10871" s="4">
        <v>73681.219803764383</v>
      </c>
    </row>
    <row r="10872" spans="1:11" x14ac:dyDescent="0.35">
      <c r="A10872" s="2">
        <v>110870</v>
      </c>
      <c r="B10872" s="3">
        <v>45855</v>
      </c>
      <c r="C10872" s="3" t="str">
        <f t="shared" si="338"/>
        <v>2025-07-17</v>
      </c>
      <c r="D10872" s="2" t="s">
        <v>13</v>
      </c>
      <c r="E10872" s="2" t="s">
        <v>27</v>
      </c>
      <c r="F10872" s="2" t="s">
        <v>28</v>
      </c>
      <c r="G10872" s="2" t="s">
        <v>31</v>
      </c>
      <c r="H10872" s="2" t="s">
        <v>36</v>
      </c>
      <c r="I10872" s="4">
        <v>77020</v>
      </c>
      <c r="J10872" s="4" t="str">
        <f t="shared" si="339"/>
        <v>Large</v>
      </c>
      <c r="K10872" s="4">
        <v>84011.038569417942</v>
      </c>
    </row>
    <row r="10873" spans="1:11" x14ac:dyDescent="0.35">
      <c r="A10873" s="2">
        <v>110871</v>
      </c>
      <c r="B10873" s="3">
        <v>45855</v>
      </c>
      <c r="C10873" s="3" t="str">
        <f t="shared" si="338"/>
        <v>2025-07-17</v>
      </c>
      <c r="D10873" s="2" t="s">
        <v>13</v>
      </c>
      <c r="E10873" s="2" t="s">
        <v>21</v>
      </c>
      <c r="F10873" s="2" t="s">
        <v>28</v>
      </c>
      <c r="G10873" s="2" t="s">
        <v>35</v>
      </c>
      <c r="H10873" s="2" t="s">
        <v>39</v>
      </c>
      <c r="I10873" s="4">
        <v>72020</v>
      </c>
      <c r="J10873" s="4" t="str">
        <f t="shared" si="339"/>
        <v>Large</v>
      </c>
      <c r="K10873" s="4">
        <v>76580.526054009766</v>
      </c>
    </row>
    <row r="10874" spans="1:11" x14ac:dyDescent="0.35">
      <c r="A10874" s="2">
        <v>110872</v>
      </c>
      <c r="B10874" s="3">
        <v>45855</v>
      </c>
      <c r="C10874" s="3" t="str">
        <f t="shared" si="338"/>
        <v>2025-07-17</v>
      </c>
      <c r="D10874" s="2" t="s">
        <v>13</v>
      </c>
      <c r="E10874" s="2" t="s">
        <v>26</v>
      </c>
      <c r="F10874" s="2" t="s">
        <v>29</v>
      </c>
      <c r="G10874" s="2" t="s">
        <v>32</v>
      </c>
      <c r="H10874" s="2" t="s">
        <v>36</v>
      </c>
      <c r="I10874" s="4">
        <v>57300</v>
      </c>
      <c r="J10874" s="4" t="str">
        <f t="shared" si="339"/>
        <v>Large</v>
      </c>
      <c r="K10874" s="4">
        <v>58471.67432111068</v>
      </c>
    </row>
    <row r="10875" spans="1:11" x14ac:dyDescent="0.35">
      <c r="A10875" s="2">
        <v>110873</v>
      </c>
      <c r="B10875" s="3">
        <v>45855</v>
      </c>
      <c r="C10875" s="3" t="str">
        <f t="shared" si="338"/>
        <v>2025-07-17</v>
      </c>
      <c r="D10875" s="2" t="s">
        <v>13</v>
      </c>
      <c r="E10875" s="2" t="s">
        <v>27</v>
      </c>
      <c r="F10875" s="2" t="s">
        <v>28</v>
      </c>
      <c r="G10875" s="2" t="s">
        <v>34</v>
      </c>
      <c r="H10875" s="2" t="s">
        <v>37</v>
      </c>
      <c r="I10875" s="4">
        <v>17680</v>
      </c>
      <c r="J10875" s="4" t="str">
        <f t="shared" si="339"/>
        <v>Small</v>
      </c>
      <c r="K10875" s="4">
        <v>16091.536753162211</v>
      </c>
    </row>
    <row r="10876" spans="1:11" x14ac:dyDescent="0.35">
      <c r="A10876" s="2">
        <v>110874</v>
      </c>
      <c r="B10876" s="3">
        <v>45855</v>
      </c>
      <c r="C10876" s="3" t="str">
        <f t="shared" si="338"/>
        <v>2025-07-17</v>
      </c>
      <c r="D10876" s="2" t="s">
        <v>13</v>
      </c>
      <c r="E10876" s="2" t="s">
        <v>26</v>
      </c>
      <c r="F10876" s="2" t="s">
        <v>29</v>
      </c>
      <c r="G10876" s="2" t="s">
        <v>34</v>
      </c>
      <c r="H10876" s="2" t="s">
        <v>36</v>
      </c>
      <c r="I10876" s="4">
        <v>17970</v>
      </c>
      <c r="J10876" s="4" t="str">
        <f t="shared" si="339"/>
        <v>Small</v>
      </c>
      <c r="K10876" s="4">
        <v>18347.492501270961</v>
      </c>
    </row>
    <row r="10877" spans="1:11" x14ac:dyDescent="0.35">
      <c r="A10877" s="2">
        <v>110875</v>
      </c>
      <c r="B10877" s="3">
        <v>45855</v>
      </c>
      <c r="C10877" s="3" t="str">
        <f t="shared" si="338"/>
        <v>2025-07-17</v>
      </c>
      <c r="D10877" s="2" t="s">
        <v>13</v>
      </c>
      <c r="E10877" s="2" t="s">
        <v>21</v>
      </c>
      <c r="F10877" s="2" t="s">
        <v>28</v>
      </c>
      <c r="G10877" s="2" t="s">
        <v>35</v>
      </c>
      <c r="H10877" s="2" t="s">
        <v>39</v>
      </c>
      <c r="I10877" s="4">
        <v>76930</v>
      </c>
      <c r="J10877" s="4" t="str">
        <f t="shared" si="339"/>
        <v>Large</v>
      </c>
      <c r="K10877" s="4">
        <v>70100.818189531914</v>
      </c>
    </row>
    <row r="10878" spans="1:11" x14ac:dyDescent="0.35">
      <c r="A10878" s="2">
        <v>110876</v>
      </c>
      <c r="B10878" s="3">
        <v>45855</v>
      </c>
      <c r="C10878" s="3" t="str">
        <f t="shared" si="338"/>
        <v>2025-07-17</v>
      </c>
      <c r="D10878" s="2" t="s">
        <v>13</v>
      </c>
      <c r="E10878" s="2" t="s">
        <v>22</v>
      </c>
      <c r="F10878" s="2" t="s">
        <v>29</v>
      </c>
      <c r="G10878" s="2" t="s">
        <v>34</v>
      </c>
      <c r="H10878" s="2" t="s">
        <v>37</v>
      </c>
      <c r="I10878" s="4">
        <v>8150</v>
      </c>
      <c r="J10878" s="4" t="str">
        <f t="shared" si="339"/>
        <v>Small</v>
      </c>
      <c r="K10878" s="4">
        <v>8717.935381105237</v>
      </c>
    </row>
    <row r="10879" spans="1:11" x14ac:dyDescent="0.35">
      <c r="A10879" s="2">
        <v>110877</v>
      </c>
      <c r="B10879" s="3">
        <v>45855</v>
      </c>
      <c r="C10879" s="3" t="str">
        <f t="shared" si="338"/>
        <v>2025-07-17</v>
      </c>
      <c r="D10879" s="2" t="s">
        <v>13</v>
      </c>
      <c r="E10879" s="2" t="s">
        <v>25</v>
      </c>
      <c r="F10879" s="2" t="s">
        <v>30</v>
      </c>
      <c r="G10879" s="2" t="s">
        <v>35</v>
      </c>
      <c r="H10879" s="2" t="s">
        <v>39</v>
      </c>
      <c r="I10879" s="4">
        <v>32690</v>
      </c>
      <c r="J10879" s="4" t="str">
        <f t="shared" si="339"/>
        <v>Medium</v>
      </c>
      <c r="K10879" s="4">
        <v>29477.26870213429</v>
      </c>
    </row>
    <row r="10880" spans="1:11" x14ac:dyDescent="0.35">
      <c r="A10880" s="2">
        <v>110878</v>
      </c>
      <c r="B10880" s="3">
        <v>45855</v>
      </c>
      <c r="C10880" s="3" t="str">
        <f t="shared" si="338"/>
        <v>2025-07-17</v>
      </c>
      <c r="D10880" s="2" t="s">
        <v>13</v>
      </c>
      <c r="E10880" s="2" t="s">
        <v>25</v>
      </c>
      <c r="F10880" s="2" t="s">
        <v>30</v>
      </c>
      <c r="G10880" s="2" t="s">
        <v>35</v>
      </c>
      <c r="H10880" s="2" t="s">
        <v>37</v>
      </c>
      <c r="I10880" s="4">
        <v>25010</v>
      </c>
      <c r="J10880" s="4" t="str">
        <f t="shared" si="339"/>
        <v>Small</v>
      </c>
      <c r="K10880" s="4">
        <v>26807.292800809289</v>
      </c>
    </row>
    <row r="10881" spans="1:11" x14ac:dyDescent="0.35">
      <c r="A10881" s="2">
        <v>110879</v>
      </c>
      <c r="B10881" s="3">
        <v>45855</v>
      </c>
      <c r="C10881" s="3" t="str">
        <f t="shared" si="338"/>
        <v>2025-07-17</v>
      </c>
      <c r="D10881" s="2" t="s">
        <v>13</v>
      </c>
      <c r="E10881" s="2" t="s">
        <v>23</v>
      </c>
      <c r="F10881" s="2" t="s">
        <v>28</v>
      </c>
      <c r="G10881" s="2" t="s">
        <v>31</v>
      </c>
      <c r="H10881" s="2" t="s">
        <v>37</v>
      </c>
      <c r="I10881" s="4">
        <v>83340</v>
      </c>
      <c r="J10881" s="4" t="str">
        <f t="shared" si="339"/>
        <v>Large</v>
      </c>
      <c r="K10881" s="4">
        <v>84359.086960419343</v>
      </c>
    </row>
    <row r="10882" spans="1:11" x14ac:dyDescent="0.35">
      <c r="A10882" s="2">
        <v>110880</v>
      </c>
      <c r="B10882" s="3">
        <v>45856</v>
      </c>
      <c r="C10882" s="3" t="str">
        <f t="shared" ref="C10882:C10945" si="340">TEXT(B10882,"yyyy-mm-dd")</f>
        <v>2025-07-18</v>
      </c>
      <c r="D10882" s="2" t="s">
        <v>13</v>
      </c>
      <c r="E10882" s="2" t="s">
        <v>27</v>
      </c>
      <c r="F10882" s="2" t="s">
        <v>28</v>
      </c>
      <c r="G10882" s="2" t="s">
        <v>35</v>
      </c>
      <c r="H10882" s="2" t="s">
        <v>38</v>
      </c>
      <c r="I10882" s="4">
        <v>63080</v>
      </c>
      <c r="J10882" s="4" t="str">
        <f t="shared" si="339"/>
        <v>Large</v>
      </c>
      <c r="K10882" s="4">
        <v>72099.845465794773</v>
      </c>
    </row>
    <row r="10883" spans="1:11" x14ac:dyDescent="0.35">
      <c r="A10883" s="2">
        <v>110881</v>
      </c>
      <c r="B10883" s="3">
        <v>45856</v>
      </c>
      <c r="C10883" s="3" t="str">
        <f t="shared" si="340"/>
        <v>2025-07-18</v>
      </c>
      <c r="D10883" s="2" t="s">
        <v>13</v>
      </c>
      <c r="E10883" s="2" t="s">
        <v>27</v>
      </c>
      <c r="F10883" s="2" t="s">
        <v>28</v>
      </c>
      <c r="G10883" s="2" t="s">
        <v>34</v>
      </c>
      <c r="H10883" s="2" t="s">
        <v>38</v>
      </c>
      <c r="I10883" s="4">
        <v>79790</v>
      </c>
      <c r="J10883" s="4" t="str">
        <f t="shared" ref="J10883:J10946" si="341">IF(I10883&lt;30000,"Small",IF(I10883&lt;=50000,"Medium","Large"))</f>
        <v>Large</v>
      </c>
      <c r="K10883" s="4">
        <v>78997.806311977911</v>
      </c>
    </row>
    <row r="10884" spans="1:11" x14ac:dyDescent="0.35">
      <c r="A10884" s="2">
        <v>110882</v>
      </c>
      <c r="B10884" s="3">
        <v>45856</v>
      </c>
      <c r="C10884" s="3" t="str">
        <f t="shared" si="340"/>
        <v>2025-07-18</v>
      </c>
      <c r="D10884" s="2" t="s">
        <v>13</v>
      </c>
      <c r="E10884" s="2" t="s">
        <v>27</v>
      </c>
      <c r="F10884" s="2" t="s">
        <v>28</v>
      </c>
      <c r="G10884" s="2" t="s">
        <v>32</v>
      </c>
      <c r="H10884" s="2" t="s">
        <v>37</v>
      </c>
      <c r="I10884" s="4">
        <v>70680</v>
      </c>
      <c r="J10884" s="4" t="str">
        <f t="shared" si="341"/>
        <v>Large</v>
      </c>
      <c r="K10884" s="4">
        <v>65160.909262030284</v>
      </c>
    </row>
    <row r="10885" spans="1:11" x14ac:dyDescent="0.35">
      <c r="A10885" s="2">
        <v>110883</v>
      </c>
      <c r="B10885" s="3">
        <v>45856</v>
      </c>
      <c r="C10885" s="3" t="str">
        <f t="shared" si="340"/>
        <v>2025-07-18</v>
      </c>
      <c r="D10885" s="2" t="s">
        <v>13</v>
      </c>
      <c r="E10885" s="2" t="s">
        <v>24</v>
      </c>
      <c r="F10885" s="2" t="s">
        <v>30</v>
      </c>
      <c r="G10885" s="2" t="s">
        <v>33</v>
      </c>
      <c r="H10885" s="2" t="s">
        <v>37</v>
      </c>
      <c r="I10885" s="4">
        <v>44660</v>
      </c>
      <c r="J10885" s="4" t="str">
        <f t="shared" si="341"/>
        <v>Medium</v>
      </c>
      <c r="K10885" s="4">
        <v>49210.70969677822</v>
      </c>
    </row>
    <row r="10886" spans="1:11" x14ac:dyDescent="0.35">
      <c r="A10886" s="2">
        <v>110884</v>
      </c>
      <c r="B10886" s="3">
        <v>45856</v>
      </c>
      <c r="C10886" s="3" t="str">
        <f t="shared" si="340"/>
        <v>2025-07-18</v>
      </c>
      <c r="D10886" s="2" t="s">
        <v>13</v>
      </c>
      <c r="E10886" s="2" t="s">
        <v>25</v>
      </c>
      <c r="F10886" s="2" t="s">
        <v>30</v>
      </c>
      <c r="G10886" s="2" t="s">
        <v>34</v>
      </c>
      <c r="H10886" s="2" t="s">
        <v>37</v>
      </c>
      <c r="I10886" s="4">
        <v>49500</v>
      </c>
      <c r="J10886" s="4" t="str">
        <f t="shared" si="341"/>
        <v>Medium</v>
      </c>
      <c r="K10886" s="4">
        <v>50693.828063456313</v>
      </c>
    </row>
    <row r="10887" spans="1:11" x14ac:dyDescent="0.35">
      <c r="A10887" s="2">
        <v>110885</v>
      </c>
      <c r="B10887" s="3">
        <v>45856</v>
      </c>
      <c r="C10887" s="3" t="str">
        <f t="shared" si="340"/>
        <v>2025-07-18</v>
      </c>
      <c r="D10887" s="2" t="s">
        <v>13</v>
      </c>
      <c r="E10887" s="2" t="s">
        <v>25</v>
      </c>
      <c r="F10887" s="2" t="s">
        <v>30</v>
      </c>
      <c r="G10887" s="2" t="s">
        <v>32</v>
      </c>
      <c r="H10887" s="2" t="s">
        <v>38</v>
      </c>
      <c r="I10887" s="4">
        <v>10980</v>
      </c>
      <c r="J10887" s="4" t="str">
        <f t="shared" si="341"/>
        <v>Small</v>
      </c>
      <c r="K10887" s="4">
        <v>11101.295757468981</v>
      </c>
    </row>
    <row r="10888" spans="1:11" x14ac:dyDescent="0.35">
      <c r="A10888" s="2">
        <v>110886</v>
      </c>
      <c r="B10888" s="3">
        <v>45856</v>
      </c>
      <c r="C10888" s="3" t="str">
        <f t="shared" si="340"/>
        <v>2025-07-18</v>
      </c>
      <c r="D10888" s="2" t="s">
        <v>13</v>
      </c>
      <c r="E10888" s="2" t="s">
        <v>21</v>
      </c>
      <c r="F10888" s="2" t="s">
        <v>28</v>
      </c>
      <c r="G10888" s="2" t="s">
        <v>34</v>
      </c>
      <c r="H10888" s="2" t="s">
        <v>38</v>
      </c>
      <c r="I10888" s="4">
        <v>8110</v>
      </c>
      <c r="J10888" s="4" t="str">
        <f t="shared" si="341"/>
        <v>Small</v>
      </c>
      <c r="K10888" s="4">
        <v>7149.5859938745552</v>
      </c>
    </row>
    <row r="10889" spans="1:11" x14ac:dyDescent="0.35">
      <c r="A10889" s="2">
        <v>110887</v>
      </c>
      <c r="B10889" s="3">
        <v>45856</v>
      </c>
      <c r="C10889" s="3" t="str">
        <f t="shared" si="340"/>
        <v>2025-07-18</v>
      </c>
      <c r="D10889" s="2" t="s">
        <v>13</v>
      </c>
      <c r="E10889" s="2" t="s">
        <v>24</v>
      </c>
      <c r="F10889" s="2" t="s">
        <v>30</v>
      </c>
      <c r="G10889" s="2" t="s">
        <v>32</v>
      </c>
      <c r="H10889" s="2" t="s">
        <v>38</v>
      </c>
      <c r="I10889" s="4">
        <v>31210</v>
      </c>
      <c r="J10889" s="4" t="str">
        <f t="shared" si="341"/>
        <v>Medium</v>
      </c>
      <c r="K10889" s="4">
        <v>30093.17885178285</v>
      </c>
    </row>
    <row r="10890" spans="1:11" x14ac:dyDescent="0.35">
      <c r="A10890" s="2">
        <v>110888</v>
      </c>
      <c r="B10890" s="3">
        <v>45856</v>
      </c>
      <c r="C10890" s="3" t="str">
        <f t="shared" si="340"/>
        <v>2025-07-18</v>
      </c>
      <c r="D10890" s="2" t="s">
        <v>13</v>
      </c>
      <c r="E10890" s="2" t="s">
        <v>27</v>
      </c>
      <c r="F10890" s="2" t="s">
        <v>28</v>
      </c>
      <c r="G10890" s="2" t="s">
        <v>34</v>
      </c>
      <c r="H10890" s="2" t="s">
        <v>37</v>
      </c>
      <c r="I10890" s="4">
        <v>52070</v>
      </c>
      <c r="J10890" s="4" t="str">
        <f t="shared" si="341"/>
        <v>Large</v>
      </c>
      <c r="K10890" s="4">
        <v>44332.067115367223</v>
      </c>
    </row>
    <row r="10891" spans="1:11" x14ac:dyDescent="0.35">
      <c r="A10891" s="2">
        <v>110889</v>
      </c>
      <c r="B10891" s="3">
        <v>45856</v>
      </c>
      <c r="C10891" s="3" t="str">
        <f t="shared" si="340"/>
        <v>2025-07-18</v>
      </c>
      <c r="D10891" s="2" t="s">
        <v>13</v>
      </c>
      <c r="E10891" s="2" t="s">
        <v>27</v>
      </c>
      <c r="F10891" s="2" t="s">
        <v>28</v>
      </c>
      <c r="G10891" s="2" t="s">
        <v>33</v>
      </c>
      <c r="H10891" s="2" t="s">
        <v>37</v>
      </c>
      <c r="I10891" s="4">
        <v>44570</v>
      </c>
      <c r="J10891" s="4" t="str">
        <f t="shared" si="341"/>
        <v>Medium</v>
      </c>
      <c r="K10891" s="4">
        <v>40766.400477151023</v>
      </c>
    </row>
    <row r="10892" spans="1:11" x14ac:dyDescent="0.35">
      <c r="A10892" s="2">
        <v>110890</v>
      </c>
      <c r="B10892" s="3">
        <v>45856</v>
      </c>
      <c r="C10892" s="3" t="str">
        <f t="shared" si="340"/>
        <v>2025-07-18</v>
      </c>
      <c r="D10892" s="2" t="s">
        <v>13</v>
      </c>
      <c r="E10892" s="2" t="s">
        <v>26</v>
      </c>
      <c r="F10892" s="2" t="s">
        <v>29</v>
      </c>
      <c r="G10892" s="2" t="s">
        <v>31</v>
      </c>
      <c r="H10892" s="2" t="s">
        <v>39</v>
      </c>
      <c r="I10892" s="4">
        <v>16790</v>
      </c>
      <c r="J10892" s="4" t="str">
        <f t="shared" si="341"/>
        <v>Small</v>
      </c>
      <c r="K10892" s="4">
        <v>16916.606129134499</v>
      </c>
    </row>
    <row r="10893" spans="1:11" x14ac:dyDescent="0.35">
      <c r="A10893" s="2">
        <v>110891</v>
      </c>
      <c r="B10893" s="3">
        <v>45856</v>
      </c>
      <c r="C10893" s="3" t="str">
        <f t="shared" si="340"/>
        <v>2025-07-18</v>
      </c>
      <c r="D10893" s="2" t="s">
        <v>13</v>
      </c>
      <c r="E10893" s="2" t="s">
        <v>23</v>
      </c>
      <c r="F10893" s="2" t="s">
        <v>28</v>
      </c>
      <c r="G10893" s="2" t="s">
        <v>31</v>
      </c>
      <c r="H10893" s="2" t="s">
        <v>36</v>
      </c>
      <c r="I10893" s="4">
        <v>77040</v>
      </c>
      <c r="J10893" s="4" t="str">
        <f t="shared" si="341"/>
        <v>Large</v>
      </c>
      <c r="K10893" s="4">
        <v>76423.555049878516</v>
      </c>
    </row>
    <row r="10894" spans="1:11" x14ac:dyDescent="0.35">
      <c r="A10894" s="2">
        <v>110892</v>
      </c>
      <c r="B10894" s="3">
        <v>45856</v>
      </c>
      <c r="C10894" s="3" t="str">
        <f t="shared" si="340"/>
        <v>2025-07-18</v>
      </c>
      <c r="D10894" s="2" t="s">
        <v>13</v>
      </c>
      <c r="E10894" s="2" t="s">
        <v>24</v>
      </c>
      <c r="F10894" s="2" t="s">
        <v>30</v>
      </c>
      <c r="G10894" s="2" t="s">
        <v>33</v>
      </c>
      <c r="H10894" s="2" t="s">
        <v>36</v>
      </c>
      <c r="I10894" s="4">
        <v>51420</v>
      </c>
      <c r="J10894" s="4" t="str">
        <f t="shared" si="341"/>
        <v>Large</v>
      </c>
      <c r="K10894" s="4">
        <v>52459.5207300412</v>
      </c>
    </row>
    <row r="10895" spans="1:11" x14ac:dyDescent="0.35">
      <c r="A10895" s="2">
        <v>110893</v>
      </c>
      <c r="B10895" s="3">
        <v>45856</v>
      </c>
      <c r="C10895" s="3" t="str">
        <f t="shared" si="340"/>
        <v>2025-07-18</v>
      </c>
      <c r="D10895" s="2" t="s">
        <v>13</v>
      </c>
      <c r="E10895" s="2" t="s">
        <v>23</v>
      </c>
      <c r="F10895" s="2" t="s">
        <v>28</v>
      </c>
      <c r="G10895" s="2" t="s">
        <v>34</v>
      </c>
      <c r="H10895" s="2" t="s">
        <v>38</v>
      </c>
      <c r="I10895" s="4">
        <v>8530</v>
      </c>
      <c r="J10895" s="4" t="str">
        <f t="shared" si="341"/>
        <v>Small</v>
      </c>
      <c r="K10895" s="4">
        <v>9471.9955606432159</v>
      </c>
    </row>
    <row r="10896" spans="1:11" x14ac:dyDescent="0.35">
      <c r="A10896" s="2">
        <v>110894</v>
      </c>
      <c r="B10896" s="3">
        <v>45856</v>
      </c>
      <c r="C10896" s="3" t="str">
        <f t="shared" si="340"/>
        <v>2025-07-18</v>
      </c>
      <c r="D10896" s="2" t="s">
        <v>13</v>
      </c>
      <c r="E10896" s="2" t="s">
        <v>22</v>
      </c>
      <c r="F10896" s="2" t="s">
        <v>29</v>
      </c>
      <c r="G10896" s="2" t="s">
        <v>32</v>
      </c>
      <c r="H10896" s="2" t="s">
        <v>38</v>
      </c>
      <c r="I10896" s="4">
        <v>46140</v>
      </c>
      <c r="J10896" s="4" t="str">
        <f t="shared" si="341"/>
        <v>Medium</v>
      </c>
      <c r="K10896" s="4">
        <v>42819.548281796357</v>
      </c>
    </row>
    <row r="10897" spans="1:11" x14ac:dyDescent="0.35">
      <c r="A10897" s="2">
        <v>110895</v>
      </c>
      <c r="B10897" s="3">
        <v>45856</v>
      </c>
      <c r="C10897" s="3" t="str">
        <f t="shared" si="340"/>
        <v>2025-07-18</v>
      </c>
      <c r="D10897" s="2" t="s">
        <v>13</v>
      </c>
      <c r="E10897" s="2" t="s">
        <v>23</v>
      </c>
      <c r="F10897" s="2" t="s">
        <v>28</v>
      </c>
      <c r="G10897" s="2" t="s">
        <v>35</v>
      </c>
      <c r="H10897" s="2" t="s">
        <v>36</v>
      </c>
      <c r="I10897" s="4">
        <v>56270</v>
      </c>
      <c r="J10897" s="4" t="str">
        <f t="shared" si="341"/>
        <v>Large</v>
      </c>
      <c r="K10897" s="4">
        <v>59258.737015985251</v>
      </c>
    </row>
    <row r="10898" spans="1:11" x14ac:dyDescent="0.35">
      <c r="A10898" s="2">
        <v>110896</v>
      </c>
      <c r="B10898" s="3">
        <v>45856</v>
      </c>
      <c r="C10898" s="3" t="str">
        <f t="shared" si="340"/>
        <v>2025-07-18</v>
      </c>
      <c r="D10898" s="2" t="s">
        <v>13</v>
      </c>
      <c r="E10898" s="2" t="s">
        <v>25</v>
      </c>
      <c r="F10898" s="2" t="s">
        <v>30</v>
      </c>
      <c r="G10898" s="2" t="s">
        <v>34</v>
      </c>
      <c r="H10898" s="2" t="s">
        <v>38</v>
      </c>
      <c r="I10898" s="4">
        <v>40030</v>
      </c>
      <c r="J10898" s="4" t="str">
        <f t="shared" si="341"/>
        <v>Medium</v>
      </c>
      <c r="K10898" s="4">
        <v>40643.642892261632</v>
      </c>
    </row>
    <row r="10899" spans="1:11" x14ac:dyDescent="0.35">
      <c r="A10899" s="2">
        <v>110897</v>
      </c>
      <c r="B10899" s="3">
        <v>45856</v>
      </c>
      <c r="C10899" s="3" t="str">
        <f t="shared" si="340"/>
        <v>2025-07-18</v>
      </c>
      <c r="D10899" s="2" t="s">
        <v>13</v>
      </c>
      <c r="E10899" s="2" t="s">
        <v>21</v>
      </c>
      <c r="F10899" s="2" t="s">
        <v>28</v>
      </c>
      <c r="G10899" s="2" t="s">
        <v>33</v>
      </c>
      <c r="H10899" s="2" t="s">
        <v>37</v>
      </c>
      <c r="I10899" s="4">
        <v>12830</v>
      </c>
      <c r="J10899" s="4" t="str">
        <f t="shared" si="341"/>
        <v>Small</v>
      </c>
      <c r="K10899" s="4">
        <v>14063.74964124816</v>
      </c>
    </row>
    <row r="10900" spans="1:11" x14ac:dyDescent="0.35">
      <c r="A10900" s="2">
        <v>110898</v>
      </c>
      <c r="B10900" s="3">
        <v>45856</v>
      </c>
      <c r="C10900" s="3" t="str">
        <f t="shared" si="340"/>
        <v>2025-07-18</v>
      </c>
      <c r="D10900" s="2" t="s">
        <v>13</v>
      </c>
      <c r="E10900" s="2" t="s">
        <v>22</v>
      </c>
      <c r="F10900" s="2" t="s">
        <v>29</v>
      </c>
      <c r="G10900" s="2" t="s">
        <v>31</v>
      </c>
      <c r="H10900" s="2" t="s">
        <v>36</v>
      </c>
      <c r="I10900" s="4">
        <v>59920</v>
      </c>
      <c r="J10900" s="4" t="str">
        <f t="shared" si="341"/>
        <v>Large</v>
      </c>
      <c r="K10900" s="4">
        <v>55737.556047487124</v>
      </c>
    </row>
    <row r="10901" spans="1:11" x14ac:dyDescent="0.35">
      <c r="A10901" s="2">
        <v>110899</v>
      </c>
      <c r="B10901" s="3">
        <v>45856</v>
      </c>
      <c r="C10901" s="3" t="str">
        <f t="shared" si="340"/>
        <v>2025-07-18</v>
      </c>
      <c r="D10901" s="2" t="s">
        <v>13</v>
      </c>
      <c r="E10901" s="2" t="s">
        <v>22</v>
      </c>
      <c r="F10901" s="2" t="s">
        <v>29</v>
      </c>
      <c r="G10901" s="2" t="s">
        <v>31</v>
      </c>
      <c r="H10901" s="2" t="s">
        <v>37</v>
      </c>
      <c r="I10901" s="4">
        <v>62720</v>
      </c>
      <c r="J10901" s="4" t="str">
        <f t="shared" si="341"/>
        <v>Large</v>
      </c>
      <c r="K10901" s="4">
        <v>71945.249423998554</v>
      </c>
    </row>
    <row r="10902" spans="1:11" x14ac:dyDescent="0.35">
      <c r="A10902" s="2">
        <v>110900</v>
      </c>
      <c r="B10902" s="3">
        <v>45856</v>
      </c>
      <c r="C10902" s="3" t="str">
        <f t="shared" si="340"/>
        <v>2025-07-18</v>
      </c>
      <c r="D10902" s="2" t="s">
        <v>13</v>
      </c>
      <c r="E10902" s="2" t="s">
        <v>21</v>
      </c>
      <c r="F10902" s="2" t="s">
        <v>28</v>
      </c>
      <c r="G10902" s="2" t="s">
        <v>34</v>
      </c>
      <c r="H10902" s="2" t="s">
        <v>36</v>
      </c>
      <c r="I10902" s="4">
        <v>57380</v>
      </c>
      <c r="J10902" s="4" t="str">
        <f t="shared" si="341"/>
        <v>Large</v>
      </c>
      <c r="K10902" s="4">
        <v>60201.157956216193</v>
      </c>
    </row>
    <row r="10903" spans="1:11" x14ac:dyDescent="0.35">
      <c r="A10903" s="2">
        <v>110901</v>
      </c>
      <c r="B10903" s="3">
        <v>45856</v>
      </c>
      <c r="C10903" s="3" t="str">
        <f t="shared" si="340"/>
        <v>2025-07-18</v>
      </c>
      <c r="D10903" s="2" t="s">
        <v>13</v>
      </c>
      <c r="E10903" s="2" t="s">
        <v>27</v>
      </c>
      <c r="F10903" s="2" t="s">
        <v>28</v>
      </c>
      <c r="G10903" s="2" t="s">
        <v>32</v>
      </c>
      <c r="H10903" s="2" t="s">
        <v>36</v>
      </c>
      <c r="I10903" s="4">
        <v>30040</v>
      </c>
      <c r="J10903" s="4" t="str">
        <f t="shared" si="341"/>
        <v>Medium</v>
      </c>
      <c r="K10903" s="4">
        <v>25899.115340152301</v>
      </c>
    </row>
    <row r="10904" spans="1:11" x14ac:dyDescent="0.35">
      <c r="A10904" s="2">
        <v>110902</v>
      </c>
      <c r="B10904" s="3">
        <v>45856</v>
      </c>
      <c r="C10904" s="3" t="str">
        <f t="shared" si="340"/>
        <v>2025-07-18</v>
      </c>
      <c r="D10904" s="2" t="s">
        <v>13</v>
      </c>
      <c r="E10904" s="2" t="s">
        <v>25</v>
      </c>
      <c r="F10904" s="2" t="s">
        <v>30</v>
      </c>
      <c r="G10904" s="2" t="s">
        <v>33</v>
      </c>
      <c r="H10904" s="2" t="s">
        <v>38</v>
      </c>
      <c r="I10904" s="4">
        <v>14250</v>
      </c>
      <c r="J10904" s="4" t="str">
        <f t="shared" si="341"/>
        <v>Small</v>
      </c>
      <c r="K10904" s="4">
        <v>12132.337359100789</v>
      </c>
    </row>
    <row r="10905" spans="1:11" x14ac:dyDescent="0.35">
      <c r="A10905" s="2">
        <v>110903</v>
      </c>
      <c r="B10905" s="3">
        <v>45856</v>
      </c>
      <c r="C10905" s="3" t="str">
        <f t="shared" si="340"/>
        <v>2025-07-18</v>
      </c>
      <c r="D10905" s="2" t="s">
        <v>13</v>
      </c>
      <c r="E10905" s="2" t="s">
        <v>26</v>
      </c>
      <c r="F10905" s="2" t="s">
        <v>29</v>
      </c>
      <c r="G10905" s="2" t="s">
        <v>33</v>
      </c>
      <c r="H10905" s="2" t="s">
        <v>37</v>
      </c>
      <c r="I10905" s="4">
        <v>60660</v>
      </c>
      <c r="J10905" s="4" t="str">
        <f t="shared" si="341"/>
        <v>Large</v>
      </c>
      <c r="K10905" s="4">
        <v>67354.016751341929</v>
      </c>
    </row>
    <row r="10906" spans="1:11" x14ac:dyDescent="0.35">
      <c r="A10906" s="2">
        <v>110904</v>
      </c>
      <c r="B10906" s="3">
        <v>45856</v>
      </c>
      <c r="C10906" s="3" t="str">
        <f t="shared" si="340"/>
        <v>2025-07-18</v>
      </c>
      <c r="D10906" s="2" t="s">
        <v>13</v>
      </c>
      <c r="E10906" s="2" t="s">
        <v>27</v>
      </c>
      <c r="F10906" s="2" t="s">
        <v>28</v>
      </c>
      <c r="G10906" s="2" t="s">
        <v>32</v>
      </c>
      <c r="H10906" s="2" t="s">
        <v>37</v>
      </c>
      <c r="I10906" s="4">
        <v>22430</v>
      </c>
      <c r="J10906" s="4" t="str">
        <f t="shared" si="341"/>
        <v>Small</v>
      </c>
      <c r="K10906" s="4">
        <v>20826.019109012072</v>
      </c>
    </row>
    <row r="10907" spans="1:11" x14ac:dyDescent="0.35">
      <c r="A10907" s="2">
        <v>110905</v>
      </c>
      <c r="B10907" s="3">
        <v>45856</v>
      </c>
      <c r="C10907" s="3" t="str">
        <f t="shared" si="340"/>
        <v>2025-07-18</v>
      </c>
      <c r="D10907" s="2" t="s">
        <v>13</v>
      </c>
      <c r="E10907" s="2" t="s">
        <v>23</v>
      </c>
      <c r="F10907" s="2" t="s">
        <v>28</v>
      </c>
      <c r="G10907" s="2" t="s">
        <v>32</v>
      </c>
      <c r="H10907" s="2" t="s">
        <v>39</v>
      </c>
      <c r="I10907" s="4">
        <v>64190</v>
      </c>
      <c r="J10907" s="4" t="str">
        <f t="shared" si="341"/>
        <v>Large</v>
      </c>
      <c r="K10907" s="4">
        <v>59126.641364460913</v>
      </c>
    </row>
    <row r="10908" spans="1:11" x14ac:dyDescent="0.35">
      <c r="A10908" s="2">
        <v>110906</v>
      </c>
      <c r="B10908" s="3">
        <v>45856</v>
      </c>
      <c r="C10908" s="3" t="str">
        <f t="shared" si="340"/>
        <v>2025-07-18</v>
      </c>
      <c r="D10908" s="2" t="s">
        <v>13</v>
      </c>
      <c r="E10908" s="2" t="s">
        <v>27</v>
      </c>
      <c r="F10908" s="2" t="s">
        <v>28</v>
      </c>
      <c r="G10908" s="2" t="s">
        <v>34</v>
      </c>
      <c r="H10908" s="2" t="s">
        <v>37</v>
      </c>
      <c r="I10908" s="4">
        <v>74900</v>
      </c>
      <c r="J10908" s="4" t="str">
        <f t="shared" si="341"/>
        <v>Large</v>
      </c>
      <c r="K10908" s="4">
        <v>76018.769055348006</v>
      </c>
    </row>
    <row r="10909" spans="1:11" x14ac:dyDescent="0.35">
      <c r="A10909" s="2">
        <v>110907</v>
      </c>
      <c r="B10909" s="3">
        <v>45856</v>
      </c>
      <c r="C10909" s="3" t="str">
        <f t="shared" si="340"/>
        <v>2025-07-18</v>
      </c>
      <c r="D10909" s="2" t="s">
        <v>13</v>
      </c>
      <c r="E10909" s="2" t="s">
        <v>24</v>
      </c>
      <c r="F10909" s="2" t="s">
        <v>30</v>
      </c>
      <c r="G10909" s="2" t="s">
        <v>34</v>
      </c>
      <c r="H10909" s="2" t="s">
        <v>37</v>
      </c>
      <c r="I10909" s="4">
        <v>7660</v>
      </c>
      <c r="J10909" s="4" t="str">
        <f t="shared" si="341"/>
        <v>Small</v>
      </c>
      <c r="K10909" s="4">
        <v>6900.2618660484814</v>
      </c>
    </row>
    <row r="10910" spans="1:11" x14ac:dyDescent="0.35">
      <c r="A10910" s="2">
        <v>110908</v>
      </c>
      <c r="B10910" s="3">
        <v>45856</v>
      </c>
      <c r="C10910" s="3" t="str">
        <f t="shared" si="340"/>
        <v>2025-07-18</v>
      </c>
      <c r="D10910" s="2" t="s">
        <v>13</v>
      </c>
      <c r="E10910" s="2" t="s">
        <v>22</v>
      </c>
      <c r="F10910" s="2" t="s">
        <v>29</v>
      </c>
      <c r="G10910" s="2" t="s">
        <v>31</v>
      </c>
      <c r="H10910" s="2" t="s">
        <v>38</v>
      </c>
      <c r="I10910" s="4">
        <v>35870</v>
      </c>
      <c r="J10910" s="4" t="str">
        <f t="shared" si="341"/>
        <v>Medium</v>
      </c>
      <c r="K10910" s="4">
        <v>33595.868017946843</v>
      </c>
    </row>
    <row r="10911" spans="1:11" x14ac:dyDescent="0.35">
      <c r="A10911" s="2">
        <v>110909</v>
      </c>
      <c r="B10911" s="3">
        <v>45856</v>
      </c>
      <c r="C10911" s="3" t="str">
        <f t="shared" si="340"/>
        <v>2025-07-18</v>
      </c>
      <c r="D10911" s="2" t="s">
        <v>13</v>
      </c>
      <c r="E10911" s="2" t="s">
        <v>22</v>
      </c>
      <c r="F10911" s="2" t="s">
        <v>29</v>
      </c>
      <c r="G10911" s="2" t="s">
        <v>31</v>
      </c>
      <c r="H10911" s="2" t="s">
        <v>39</v>
      </c>
      <c r="I10911" s="4">
        <v>71210</v>
      </c>
      <c r="J10911" s="4" t="str">
        <f t="shared" si="341"/>
        <v>Large</v>
      </c>
      <c r="K10911" s="4">
        <v>71553.815798057389</v>
      </c>
    </row>
    <row r="10912" spans="1:11" x14ac:dyDescent="0.35">
      <c r="A10912" s="2">
        <v>110910</v>
      </c>
      <c r="B10912" s="3">
        <v>45856</v>
      </c>
      <c r="C10912" s="3" t="str">
        <f t="shared" si="340"/>
        <v>2025-07-18</v>
      </c>
      <c r="D10912" s="2" t="s">
        <v>13</v>
      </c>
      <c r="E10912" s="2" t="s">
        <v>25</v>
      </c>
      <c r="F10912" s="2" t="s">
        <v>30</v>
      </c>
      <c r="G10912" s="2" t="s">
        <v>32</v>
      </c>
      <c r="H10912" s="2" t="s">
        <v>37</v>
      </c>
      <c r="I10912" s="4">
        <v>60600</v>
      </c>
      <c r="J10912" s="4" t="str">
        <f t="shared" si="341"/>
        <v>Large</v>
      </c>
      <c r="K10912" s="4">
        <v>69360.552754435106</v>
      </c>
    </row>
    <row r="10913" spans="1:11" x14ac:dyDescent="0.35">
      <c r="A10913" s="2">
        <v>110911</v>
      </c>
      <c r="B10913" s="3">
        <v>45856</v>
      </c>
      <c r="C10913" s="3" t="str">
        <f t="shared" si="340"/>
        <v>2025-07-18</v>
      </c>
      <c r="D10913" s="2" t="s">
        <v>13</v>
      </c>
      <c r="E10913" s="2" t="s">
        <v>23</v>
      </c>
      <c r="F10913" s="2" t="s">
        <v>28</v>
      </c>
      <c r="G10913" s="2" t="s">
        <v>35</v>
      </c>
      <c r="H10913" s="2" t="s">
        <v>38</v>
      </c>
      <c r="I10913" s="4">
        <v>35410</v>
      </c>
      <c r="J10913" s="4" t="str">
        <f t="shared" si="341"/>
        <v>Medium</v>
      </c>
      <c r="K10913" s="4">
        <v>31725.83130920511</v>
      </c>
    </row>
    <row r="10914" spans="1:11" x14ac:dyDescent="0.35">
      <c r="A10914" s="2">
        <v>110912</v>
      </c>
      <c r="B10914" s="3">
        <v>45856</v>
      </c>
      <c r="C10914" s="3" t="str">
        <f t="shared" si="340"/>
        <v>2025-07-18</v>
      </c>
      <c r="D10914" s="2" t="s">
        <v>13</v>
      </c>
      <c r="E10914" s="2" t="s">
        <v>22</v>
      </c>
      <c r="F10914" s="2" t="s">
        <v>29</v>
      </c>
      <c r="G10914" s="2" t="s">
        <v>35</v>
      </c>
      <c r="H10914" s="2" t="s">
        <v>36</v>
      </c>
      <c r="I10914" s="4">
        <v>23860</v>
      </c>
      <c r="J10914" s="4" t="str">
        <f t="shared" si="341"/>
        <v>Small</v>
      </c>
      <c r="K10914" s="4">
        <v>20581.240894811031</v>
      </c>
    </row>
    <row r="10915" spans="1:11" x14ac:dyDescent="0.35">
      <c r="A10915" s="2">
        <v>110913</v>
      </c>
      <c r="B10915" s="3">
        <v>45856</v>
      </c>
      <c r="C10915" s="3" t="str">
        <f t="shared" si="340"/>
        <v>2025-07-18</v>
      </c>
      <c r="D10915" s="2" t="s">
        <v>13</v>
      </c>
      <c r="E10915" s="2" t="s">
        <v>26</v>
      </c>
      <c r="F10915" s="2" t="s">
        <v>29</v>
      </c>
      <c r="G10915" s="2" t="s">
        <v>35</v>
      </c>
      <c r="H10915" s="2" t="s">
        <v>37</v>
      </c>
      <c r="I10915" s="4">
        <v>57950</v>
      </c>
      <c r="J10915" s="4" t="str">
        <f t="shared" si="341"/>
        <v>Large</v>
      </c>
      <c r="K10915" s="4">
        <v>61566.733075408942</v>
      </c>
    </row>
    <row r="10916" spans="1:11" x14ac:dyDescent="0.35">
      <c r="A10916" s="2">
        <v>110914</v>
      </c>
      <c r="B10916" s="3">
        <v>45856</v>
      </c>
      <c r="C10916" s="3" t="str">
        <f t="shared" si="340"/>
        <v>2025-07-18</v>
      </c>
      <c r="D10916" s="2" t="s">
        <v>13</v>
      </c>
      <c r="E10916" s="2" t="s">
        <v>26</v>
      </c>
      <c r="F10916" s="2" t="s">
        <v>29</v>
      </c>
      <c r="G10916" s="2" t="s">
        <v>33</v>
      </c>
      <c r="H10916" s="2" t="s">
        <v>38</v>
      </c>
      <c r="I10916" s="4">
        <v>21570</v>
      </c>
      <c r="J10916" s="4" t="str">
        <f t="shared" si="341"/>
        <v>Small</v>
      </c>
      <c r="K10916" s="4">
        <v>22322.038481633699</v>
      </c>
    </row>
    <row r="10917" spans="1:11" x14ac:dyDescent="0.35">
      <c r="A10917" s="2">
        <v>110915</v>
      </c>
      <c r="B10917" s="3">
        <v>45856</v>
      </c>
      <c r="C10917" s="3" t="str">
        <f t="shared" si="340"/>
        <v>2025-07-18</v>
      </c>
      <c r="D10917" s="2" t="s">
        <v>13</v>
      </c>
      <c r="E10917" s="2" t="s">
        <v>23</v>
      </c>
      <c r="F10917" s="2" t="s">
        <v>28</v>
      </c>
      <c r="G10917" s="2" t="s">
        <v>34</v>
      </c>
      <c r="H10917" s="2" t="s">
        <v>36</v>
      </c>
      <c r="I10917" s="4">
        <v>10520</v>
      </c>
      <c r="J10917" s="4" t="str">
        <f t="shared" si="341"/>
        <v>Small</v>
      </c>
      <c r="K10917" s="4">
        <v>9930.7564105046258</v>
      </c>
    </row>
    <row r="10918" spans="1:11" x14ac:dyDescent="0.35">
      <c r="A10918" s="2">
        <v>110916</v>
      </c>
      <c r="B10918" s="3">
        <v>45856</v>
      </c>
      <c r="C10918" s="3" t="str">
        <f t="shared" si="340"/>
        <v>2025-07-18</v>
      </c>
      <c r="D10918" s="2" t="s">
        <v>13</v>
      </c>
      <c r="E10918" s="2" t="s">
        <v>26</v>
      </c>
      <c r="F10918" s="2" t="s">
        <v>29</v>
      </c>
      <c r="G10918" s="2" t="s">
        <v>32</v>
      </c>
      <c r="H10918" s="2" t="s">
        <v>37</v>
      </c>
      <c r="I10918" s="4">
        <v>30520</v>
      </c>
      <c r="J10918" s="4" t="str">
        <f t="shared" si="341"/>
        <v>Medium</v>
      </c>
      <c r="K10918" s="4">
        <v>28500.161896511949</v>
      </c>
    </row>
    <row r="10919" spans="1:11" x14ac:dyDescent="0.35">
      <c r="A10919" s="2">
        <v>110917</v>
      </c>
      <c r="B10919" s="3">
        <v>45856</v>
      </c>
      <c r="C10919" s="3" t="str">
        <f t="shared" si="340"/>
        <v>2025-07-18</v>
      </c>
      <c r="D10919" s="2" t="s">
        <v>13</v>
      </c>
      <c r="E10919" s="2" t="s">
        <v>21</v>
      </c>
      <c r="F10919" s="2" t="s">
        <v>28</v>
      </c>
      <c r="G10919" s="2" t="s">
        <v>31</v>
      </c>
      <c r="H10919" s="2" t="s">
        <v>37</v>
      </c>
      <c r="I10919" s="4">
        <v>59580</v>
      </c>
      <c r="J10919" s="4" t="str">
        <f t="shared" si="341"/>
        <v>Large</v>
      </c>
      <c r="K10919" s="4">
        <v>66155.063521994511</v>
      </c>
    </row>
    <row r="10920" spans="1:11" x14ac:dyDescent="0.35">
      <c r="A10920" s="2">
        <v>110918</v>
      </c>
      <c r="B10920" s="3">
        <v>45856</v>
      </c>
      <c r="C10920" s="3" t="str">
        <f t="shared" si="340"/>
        <v>2025-07-18</v>
      </c>
      <c r="D10920" s="2" t="s">
        <v>13</v>
      </c>
      <c r="E10920" s="2" t="s">
        <v>23</v>
      </c>
      <c r="F10920" s="2" t="s">
        <v>28</v>
      </c>
      <c r="G10920" s="2" t="s">
        <v>35</v>
      </c>
      <c r="H10920" s="2" t="s">
        <v>38</v>
      </c>
      <c r="I10920" s="4">
        <v>51680</v>
      </c>
      <c r="J10920" s="4" t="str">
        <f t="shared" si="341"/>
        <v>Large</v>
      </c>
      <c r="K10920" s="4">
        <v>48909.766438564329</v>
      </c>
    </row>
    <row r="10921" spans="1:11" x14ac:dyDescent="0.35">
      <c r="A10921" s="2">
        <v>110919</v>
      </c>
      <c r="B10921" s="3">
        <v>45856</v>
      </c>
      <c r="C10921" s="3" t="str">
        <f t="shared" si="340"/>
        <v>2025-07-18</v>
      </c>
      <c r="D10921" s="2" t="s">
        <v>13</v>
      </c>
      <c r="E10921" s="2" t="s">
        <v>25</v>
      </c>
      <c r="F10921" s="2" t="s">
        <v>30</v>
      </c>
      <c r="G10921" s="2" t="s">
        <v>31</v>
      </c>
      <c r="H10921" s="2" t="s">
        <v>36</v>
      </c>
      <c r="I10921" s="4">
        <v>81440</v>
      </c>
      <c r="J10921" s="4" t="str">
        <f t="shared" si="341"/>
        <v>Large</v>
      </c>
      <c r="K10921" s="4">
        <v>83711.838303083423</v>
      </c>
    </row>
    <row r="10922" spans="1:11" x14ac:dyDescent="0.35">
      <c r="A10922" s="2">
        <v>110920</v>
      </c>
      <c r="B10922" s="3">
        <v>45856</v>
      </c>
      <c r="C10922" s="3" t="str">
        <f t="shared" si="340"/>
        <v>2025-07-18</v>
      </c>
      <c r="D10922" s="2" t="s">
        <v>13</v>
      </c>
      <c r="E10922" s="2" t="s">
        <v>26</v>
      </c>
      <c r="F10922" s="2" t="s">
        <v>29</v>
      </c>
      <c r="G10922" s="2" t="s">
        <v>34</v>
      </c>
      <c r="H10922" s="2" t="s">
        <v>36</v>
      </c>
      <c r="I10922" s="4">
        <v>72570</v>
      </c>
      <c r="J10922" s="4" t="str">
        <f t="shared" si="341"/>
        <v>Large</v>
      </c>
      <c r="K10922" s="4">
        <v>70945.071464734894</v>
      </c>
    </row>
    <row r="10923" spans="1:11" x14ac:dyDescent="0.35">
      <c r="A10923" s="2">
        <v>110921</v>
      </c>
      <c r="B10923" s="3">
        <v>45856</v>
      </c>
      <c r="C10923" s="3" t="str">
        <f t="shared" si="340"/>
        <v>2025-07-18</v>
      </c>
      <c r="D10923" s="2" t="s">
        <v>13</v>
      </c>
      <c r="E10923" s="2" t="s">
        <v>24</v>
      </c>
      <c r="F10923" s="2" t="s">
        <v>30</v>
      </c>
      <c r="G10923" s="2" t="s">
        <v>32</v>
      </c>
      <c r="H10923" s="2" t="s">
        <v>36</v>
      </c>
      <c r="I10923" s="4">
        <v>26000</v>
      </c>
      <c r="J10923" s="4" t="str">
        <f t="shared" si="341"/>
        <v>Small</v>
      </c>
      <c r="K10923" s="4">
        <v>26213.888296942368</v>
      </c>
    </row>
    <row r="10924" spans="1:11" x14ac:dyDescent="0.35">
      <c r="A10924" s="2">
        <v>110922</v>
      </c>
      <c r="B10924" s="3">
        <v>45856</v>
      </c>
      <c r="C10924" s="3" t="str">
        <f t="shared" si="340"/>
        <v>2025-07-18</v>
      </c>
      <c r="D10924" s="2" t="s">
        <v>13</v>
      </c>
      <c r="E10924" s="2" t="s">
        <v>24</v>
      </c>
      <c r="F10924" s="2" t="s">
        <v>30</v>
      </c>
      <c r="G10924" s="2" t="s">
        <v>35</v>
      </c>
      <c r="H10924" s="2" t="s">
        <v>36</v>
      </c>
      <c r="I10924" s="4">
        <v>67430</v>
      </c>
      <c r="J10924" s="4" t="str">
        <f t="shared" si="341"/>
        <v>Large</v>
      </c>
      <c r="K10924" s="4">
        <v>75281.999795828728</v>
      </c>
    </row>
    <row r="10925" spans="1:11" x14ac:dyDescent="0.35">
      <c r="A10925" s="2">
        <v>110923</v>
      </c>
      <c r="B10925" s="3">
        <v>45856</v>
      </c>
      <c r="C10925" s="3" t="str">
        <f t="shared" si="340"/>
        <v>2025-07-18</v>
      </c>
      <c r="D10925" s="2" t="s">
        <v>13</v>
      </c>
      <c r="E10925" s="2" t="s">
        <v>27</v>
      </c>
      <c r="F10925" s="2" t="s">
        <v>28</v>
      </c>
      <c r="G10925" s="2" t="s">
        <v>35</v>
      </c>
      <c r="H10925" s="2" t="s">
        <v>37</v>
      </c>
      <c r="I10925" s="4">
        <v>40480</v>
      </c>
      <c r="J10925" s="4" t="str">
        <f t="shared" si="341"/>
        <v>Medium</v>
      </c>
      <c r="K10925" s="4">
        <v>39844.556639528812</v>
      </c>
    </row>
    <row r="10926" spans="1:11" x14ac:dyDescent="0.35">
      <c r="A10926" s="2">
        <v>110924</v>
      </c>
      <c r="B10926" s="3">
        <v>45856</v>
      </c>
      <c r="C10926" s="3" t="str">
        <f t="shared" si="340"/>
        <v>2025-07-18</v>
      </c>
      <c r="D10926" s="2" t="s">
        <v>13</v>
      </c>
      <c r="E10926" s="2" t="s">
        <v>27</v>
      </c>
      <c r="F10926" s="2" t="s">
        <v>28</v>
      </c>
      <c r="G10926" s="2" t="s">
        <v>32</v>
      </c>
      <c r="H10926" s="2" t="s">
        <v>36</v>
      </c>
      <c r="I10926" s="4">
        <v>39200</v>
      </c>
      <c r="J10926" s="4" t="str">
        <f t="shared" si="341"/>
        <v>Medium</v>
      </c>
      <c r="K10926" s="4">
        <v>43027.204734649087</v>
      </c>
    </row>
    <row r="10927" spans="1:11" x14ac:dyDescent="0.35">
      <c r="A10927" s="2">
        <v>110925</v>
      </c>
      <c r="B10927" s="3">
        <v>45856</v>
      </c>
      <c r="C10927" s="3" t="str">
        <f t="shared" si="340"/>
        <v>2025-07-18</v>
      </c>
      <c r="D10927" s="2" t="s">
        <v>13</v>
      </c>
      <c r="E10927" s="2" t="s">
        <v>25</v>
      </c>
      <c r="F10927" s="2" t="s">
        <v>30</v>
      </c>
      <c r="G10927" s="2" t="s">
        <v>31</v>
      </c>
      <c r="H10927" s="2" t="s">
        <v>38</v>
      </c>
      <c r="I10927" s="4">
        <v>48540</v>
      </c>
      <c r="J10927" s="4" t="str">
        <f t="shared" si="341"/>
        <v>Medium</v>
      </c>
      <c r="K10927" s="4">
        <v>50028.174219879969</v>
      </c>
    </row>
    <row r="10928" spans="1:11" x14ac:dyDescent="0.35">
      <c r="A10928" s="2">
        <v>110926</v>
      </c>
      <c r="B10928" s="3">
        <v>45856</v>
      </c>
      <c r="C10928" s="3" t="str">
        <f t="shared" si="340"/>
        <v>2025-07-18</v>
      </c>
      <c r="D10928" s="2" t="s">
        <v>13</v>
      </c>
      <c r="E10928" s="2" t="s">
        <v>23</v>
      </c>
      <c r="F10928" s="2" t="s">
        <v>28</v>
      </c>
      <c r="G10928" s="2" t="s">
        <v>34</v>
      </c>
      <c r="H10928" s="2" t="s">
        <v>38</v>
      </c>
      <c r="I10928" s="4">
        <v>18890</v>
      </c>
      <c r="J10928" s="4" t="str">
        <f t="shared" si="341"/>
        <v>Small</v>
      </c>
      <c r="K10928" s="4">
        <v>18116.585365612089</v>
      </c>
    </row>
    <row r="10929" spans="1:11" x14ac:dyDescent="0.35">
      <c r="A10929" s="2">
        <v>110927</v>
      </c>
      <c r="B10929" s="3">
        <v>45856</v>
      </c>
      <c r="C10929" s="3" t="str">
        <f t="shared" si="340"/>
        <v>2025-07-18</v>
      </c>
      <c r="D10929" s="2" t="s">
        <v>13</v>
      </c>
      <c r="E10929" s="2" t="s">
        <v>27</v>
      </c>
      <c r="F10929" s="2" t="s">
        <v>28</v>
      </c>
      <c r="G10929" s="2" t="s">
        <v>34</v>
      </c>
      <c r="H10929" s="2" t="s">
        <v>37</v>
      </c>
      <c r="I10929" s="4">
        <v>86320</v>
      </c>
      <c r="J10929" s="4" t="str">
        <f t="shared" si="341"/>
        <v>Large</v>
      </c>
      <c r="K10929" s="4">
        <v>74015.768122996145</v>
      </c>
    </row>
    <row r="10930" spans="1:11" x14ac:dyDescent="0.35">
      <c r="A10930" s="2">
        <v>110928</v>
      </c>
      <c r="B10930" s="3">
        <v>45856</v>
      </c>
      <c r="C10930" s="3" t="str">
        <f t="shared" si="340"/>
        <v>2025-07-18</v>
      </c>
      <c r="D10930" s="2" t="s">
        <v>13</v>
      </c>
      <c r="E10930" s="2" t="s">
        <v>27</v>
      </c>
      <c r="F10930" s="2" t="s">
        <v>28</v>
      </c>
      <c r="G10930" s="2" t="s">
        <v>34</v>
      </c>
      <c r="H10930" s="2" t="s">
        <v>38</v>
      </c>
      <c r="I10930" s="4">
        <v>69630</v>
      </c>
      <c r="J10930" s="4" t="str">
        <f t="shared" si="341"/>
        <v>Large</v>
      </c>
      <c r="K10930" s="4">
        <v>73127.586911445323</v>
      </c>
    </row>
    <row r="10931" spans="1:11" x14ac:dyDescent="0.35">
      <c r="A10931" s="2">
        <v>110929</v>
      </c>
      <c r="B10931" s="3">
        <v>45856</v>
      </c>
      <c r="C10931" s="3" t="str">
        <f t="shared" si="340"/>
        <v>2025-07-18</v>
      </c>
      <c r="D10931" s="2" t="s">
        <v>13</v>
      </c>
      <c r="E10931" s="2" t="s">
        <v>24</v>
      </c>
      <c r="F10931" s="2" t="s">
        <v>30</v>
      </c>
      <c r="G10931" s="2" t="s">
        <v>31</v>
      </c>
      <c r="H10931" s="2" t="s">
        <v>39</v>
      </c>
      <c r="I10931" s="4">
        <v>67820</v>
      </c>
      <c r="J10931" s="4" t="str">
        <f t="shared" si="341"/>
        <v>Large</v>
      </c>
      <c r="K10931" s="4">
        <v>71818.811770869535</v>
      </c>
    </row>
    <row r="10932" spans="1:11" x14ac:dyDescent="0.35">
      <c r="A10932" s="2">
        <v>110930</v>
      </c>
      <c r="B10932" s="3">
        <v>45856</v>
      </c>
      <c r="C10932" s="3" t="str">
        <f t="shared" si="340"/>
        <v>2025-07-18</v>
      </c>
      <c r="D10932" s="2" t="s">
        <v>13</v>
      </c>
      <c r="E10932" s="2" t="s">
        <v>27</v>
      </c>
      <c r="F10932" s="2" t="s">
        <v>28</v>
      </c>
      <c r="G10932" s="2" t="s">
        <v>31</v>
      </c>
      <c r="H10932" s="2" t="s">
        <v>37</v>
      </c>
      <c r="I10932" s="4">
        <v>45440</v>
      </c>
      <c r="J10932" s="4" t="str">
        <f t="shared" si="341"/>
        <v>Medium</v>
      </c>
      <c r="K10932" s="4">
        <v>52159.92856044884</v>
      </c>
    </row>
    <row r="10933" spans="1:11" x14ac:dyDescent="0.35">
      <c r="A10933" s="2">
        <v>110931</v>
      </c>
      <c r="B10933" s="3">
        <v>45857</v>
      </c>
      <c r="C10933" s="3" t="str">
        <f t="shared" si="340"/>
        <v>2025-07-19</v>
      </c>
      <c r="D10933" s="2" t="s">
        <v>13</v>
      </c>
      <c r="E10933" s="2" t="s">
        <v>24</v>
      </c>
      <c r="F10933" s="2" t="s">
        <v>30</v>
      </c>
      <c r="G10933" s="2" t="s">
        <v>35</v>
      </c>
      <c r="H10933" s="2" t="s">
        <v>39</v>
      </c>
      <c r="I10933" s="4">
        <v>76040</v>
      </c>
      <c r="J10933" s="4" t="str">
        <f t="shared" si="341"/>
        <v>Large</v>
      </c>
      <c r="K10933" s="4">
        <v>80854.169060738073</v>
      </c>
    </row>
    <row r="10934" spans="1:11" x14ac:dyDescent="0.35">
      <c r="A10934" s="2">
        <v>110932</v>
      </c>
      <c r="B10934" s="3">
        <v>45857</v>
      </c>
      <c r="C10934" s="3" t="str">
        <f t="shared" si="340"/>
        <v>2025-07-19</v>
      </c>
      <c r="D10934" s="2" t="s">
        <v>13</v>
      </c>
      <c r="E10934" s="2" t="s">
        <v>26</v>
      </c>
      <c r="F10934" s="2" t="s">
        <v>29</v>
      </c>
      <c r="G10934" s="2" t="s">
        <v>31</v>
      </c>
      <c r="H10934" s="2" t="s">
        <v>36</v>
      </c>
      <c r="I10934" s="4">
        <v>13070</v>
      </c>
      <c r="J10934" s="4" t="str">
        <f t="shared" si="341"/>
        <v>Small</v>
      </c>
      <c r="K10934" s="4">
        <v>14323.698764881001</v>
      </c>
    </row>
    <row r="10935" spans="1:11" x14ac:dyDescent="0.35">
      <c r="A10935" s="2">
        <v>110933</v>
      </c>
      <c r="B10935" s="3">
        <v>45857</v>
      </c>
      <c r="C10935" s="3" t="str">
        <f t="shared" si="340"/>
        <v>2025-07-19</v>
      </c>
      <c r="D10935" s="2" t="s">
        <v>13</v>
      </c>
      <c r="E10935" s="2" t="s">
        <v>26</v>
      </c>
      <c r="F10935" s="2" t="s">
        <v>29</v>
      </c>
      <c r="G10935" s="2" t="s">
        <v>33</v>
      </c>
      <c r="H10935" s="2" t="s">
        <v>39</v>
      </c>
      <c r="I10935" s="4">
        <v>14100</v>
      </c>
      <c r="J10935" s="4" t="str">
        <f t="shared" si="341"/>
        <v>Small</v>
      </c>
      <c r="K10935" s="4">
        <v>12692.738369411711</v>
      </c>
    </row>
    <row r="10936" spans="1:11" x14ac:dyDescent="0.35">
      <c r="A10936" s="2">
        <v>110934</v>
      </c>
      <c r="B10936" s="3">
        <v>45857</v>
      </c>
      <c r="C10936" s="3" t="str">
        <f t="shared" si="340"/>
        <v>2025-07-19</v>
      </c>
      <c r="D10936" s="2" t="s">
        <v>13</v>
      </c>
      <c r="E10936" s="2" t="s">
        <v>25</v>
      </c>
      <c r="F10936" s="2" t="s">
        <v>30</v>
      </c>
      <c r="G10936" s="2" t="s">
        <v>32</v>
      </c>
      <c r="H10936" s="2" t="s">
        <v>37</v>
      </c>
      <c r="I10936" s="4">
        <v>26460</v>
      </c>
      <c r="J10936" s="4" t="str">
        <f t="shared" si="341"/>
        <v>Small</v>
      </c>
      <c r="K10936" s="4">
        <v>28547.201188377119</v>
      </c>
    </row>
    <row r="10937" spans="1:11" x14ac:dyDescent="0.35">
      <c r="A10937" s="2">
        <v>110935</v>
      </c>
      <c r="B10937" s="3">
        <v>45857</v>
      </c>
      <c r="C10937" s="3" t="str">
        <f t="shared" si="340"/>
        <v>2025-07-19</v>
      </c>
      <c r="D10937" s="2" t="s">
        <v>13</v>
      </c>
      <c r="E10937" s="2" t="s">
        <v>21</v>
      </c>
      <c r="F10937" s="2" t="s">
        <v>28</v>
      </c>
      <c r="G10937" s="2" t="s">
        <v>31</v>
      </c>
      <c r="H10937" s="2" t="s">
        <v>36</v>
      </c>
      <c r="I10937" s="4">
        <v>39850</v>
      </c>
      <c r="J10937" s="4" t="str">
        <f t="shared" si="341"/>
        <v>Medium</v>
      </c>
      <c r="K10937" s="4">
        <v>38080.476013145177</v>
      </c>
    </row>
    <row r="10938" spans="1:11" x14ac:dyDescent="0.35">
      <c r="A10938" s="2">
        <v>110936</v>
      </c>
      <c r="B10938" s="3">
        <v>45857</v>
      </c>
      <c r="C10938" s="3" t="str">
        <f t="shared" si="340"/>
        <v>2025-07-19</v>
      </c>
      <c r="D10938" s="2" t="s">
        <v>13</v>
      </c>
      <c r="E10938" s="2" t="s">
        <v>27</v>
      </c>
      <c r="F10938" s="2" t="s">
        <v>28</v>
      </c>
      <c r="G10938" s="2" t="s">
        <v>34</v>
      </c>
      <c r="H10938" s="2" t="s">
        <v>38</v>
      </c>
      <c r="I10938" s="4">
        <v>5200</v>
      </c>
      <c r="J10938" s="4" t="str">
        <f t="shared" si="341"/>
        <v>Small</v>
      </c>
      <c r="K10938" s="4">
        <v>5948.7988578273544</v>
      </c>
    </row>
    <row r="10939" spans="1:11" x14ac:dyDescent="0.35">
      <c r="A10939" s="2">
        <v>110937</v>
      </c>
      <c r="B10939" s="3">
        <v>45857</v>
      </c>
      <c r="C10939" s="3" t="str">
        <f t="shared" si="340"/>
        <v>2025-07-19</v>
      </c>
      <c r="D10939" s="2" t="s">
        <v>13</v>
      </c>
      <c r="E10939" s="2" t="s">
        <v>26</v>
      </c>
      <c r="F10939" s="2" t="s">
        <v>29</v>
      </c>
      <c r="G10939" s="2" t="s">
        <v>31</v>
      </c>
      <c r="H10939" s="2" t="s">
        <v>37</v>
      </c>
      <c r="I10939" s="4">
        <v>22590</v>
      </c>
      <c r="J10939" s="4" t="str">
        <f t="shared" si="341"/>
        <v>Small</v>
      </c>
      <c r="K10939" s="4">
        <v>22262.901312210812</v>
      </c>
    </row>
    <row r="10940" spans="1:11" x14ac:dyDescent="0.35">
      <c r="A10940" s="2">
        <v>110938</v>
      </c>
      <c r="B10940" s="3">
        <v>45857</v>
      </c>
      <c r="C10940" s="3" t="str">
        <f t="shared" si="340"/>
        <v>2025-07-19</v>
      </c>
      <c r="D10940" s="2" t="s">
        <v>13</v>
      </c>
      <c r="E10940" s="2" t="s">
        <v>26</v>
      </c>
      <c r="F10940" s="2" t="s">
        <v>29</v>
      </c>
      <c r="G10940" s="2" t="s">
        <v>35</v>
      </c>
      <c r="H10940" s="2" t="s">
        <v>36</v>
      </c>
      <c r="I10940" s="4">
        <v>63140</v>
      </c>
      <c r="J10940" s="4" t="str">
        <f t="shared" si="341"/>
        <v>Large</v>
      </c>
      <c r="K10940" s="4">
        <v>62473.971126669378</v>
      </c>
    </row>
    <row r="10941" spans="1:11" x14ac:dyDescent="0.35">
      <c r="A10941" s="2">
        <v>110939</v>
      </c>
      <c r="B10941" s="3">
        <v>45857</v>
      </c>
      <c r="C10941" s="3" t="str">
        <f t="shared" si="340"/>
        <v>2025-07-19</v>
      </c>
      <c r="D10941" s="2" t="s">
        <v>13</v>
      </c>
      <c r="E10941" s="2" t="s">
        <v>23</v>
      </c>
      <c r="F10941" s="2" t="s">
        <v>28</v>
      </c>
      <c r="G10941" s="2" t="s">
        <v>32</v>
      </c>
      <c r="H10941" s="2" t="s">
        <v>37</v>
      </c>
      <c r="I10941" s="4">
        <v>12020</v>
      </c>
      <c r="J10941" s="4" t="str">
        <f t="shared" si="341"/>
        <v>Small</v>
      </c>
      <c r="K10941" s="4">
        <v>12011.07406954927</v>
      </c>
    </row>
    <row r="10942" spans="1:11" x14ac:dyDescent="0.35">
      <c r="A10942" s="2">
        <v>110940</v>
      </c>
      <c r="B10942" s="3">
        <v>45857</v>
      </c>
      <c r="C10942" s="3" t="str">
        <f t="shared" si="340"/>
        <v>2025-07-19</v>
      </c>
      <c r="D10942" s="2" t="s">
        <v>13</v>
      </c>
      <c r="E10942" s="2" t="s">
        <v>25</v>
      </c>
      <c r="F10942" s="2" t="s">
        <v>30</v>
      </c>
      <c r="G10942" s="2" t="s">
        <v>32</v>
      </c>
      <c r="H10942" s="2" t="s">
        <v>36</v>
      </c>
      <c r="I10942" s="4">
        <v>85720</v>
      </c>
      <c r="J10942" s="4" t="str">
        <f t="shared" si="341"/>
        <v>Large</v>
      </c>
      <c r="K10942" s="4">
        <v>80776.807682199826</v>
      </c>
    </row>
    <row r="10943" spans="1:11" x14ac:dyDescent="0.35">
      <c r="A10943" s="2">
        <v>110941</v>
      </c>
      <c r="B10943" s="3">
        <v>45857</v>
      </c>
      <c r="C10943" s="3" t="str">
        <f t="shared" si="340"/>
        <v>2025-07-19</v>
      </c>
      <c r="D10943" s="2" t="s">
        <v>13</v>
      </c>
      <c r="E10943" s="2" t="s">
        <v>22</v>
      </c>
      <c r="F10943" s="2" t="s">
        <v>29</v>
      </c>
      <c r="G10943" s="2" t="s">
        <v>34</v>
      </c>
      <c r="H10943" s="2" t="s">
        <v>37</v>
      </c>
      <c r="I10943" s="4">
        <v>28550</v>
      </c>
      <c r="J10943" s="4" t="str">
        <f t="shared" si="341"/>
        <v>Small</v>
      </c>
      <c r="K10943" s="4">
        <v>27518.950082572679</v>
      </c>
    </row>
    <row r="10944" spans="1:11" x14ac:dyDescent="0.35">
      <c r="A10944" s="2">
        <v>110942</v>
      </c>
      <c r="B10944" s="3">
        <v>45857</v>
      </c>
      <c r="C10944" s="3" t="str">
        <f t="shared" si="340"/>
        <v>2025-07-19</v>
      </c>
      <c r="D10944" s="2" t="s">
        <v>13</v>
      </c>
      <c r="E10944" s="2" t="s">
        <v>22</v>
      </c>
      <c r="F10944" s="2" t="s">
        <v>29</v>
      </c>
      <c r="G10944" s="2" t="s">
        <v>32</v>
      </c>
      <c r="H10944" s="2" t="s">
        <v>37</v>
      </c>
      <c r="I10944" s="4">
        <v>71010</v>
      </c>
      <c r="J10944" s="4" t="str">
        <f t="shared" si="341"/>
        <v>Large</v>
      </c>
      <c r="K10944" s="4">
        <v>68716.240440036898</v>
      </c>
    </row>
    <row r="10945" spans="1:11" x14ac:dyDescent="0.35">
      <c r="A10945" s="2">
        <v>110943</v>
      </c>
      <c r="B10945" s="3">
        <v>45857</v>
      </c>
      <c r="C10945" s="3" t="str">
        <f t="shared" si="340"/>
        <v>2025-07-19</v>
      </c>
      <c r="D10945" s="2" t="s">
        <v>13</v>
      </c>
      <c r="E10945" s="2" t="s">
        <v>25</v>
      </c>
      <c r="F10945" s="2" t="s">
        <v>30</v>
      </c>
      <c r="G10945" s="2" t="s">
        <v>33</v>
      </c>
      <c r="H10945" s="2" t="s">
        <v>37</v>
      </c>
      <c r="I10945" s="4">
        <v>53520</v>
      </c>
      <c r="J10945" s="4" t="str">
        <f t="shared" si="341"/>
        <v>Large</v>
      </c>
      <c r="K10945" s="4">
        <v>53728.243900879053</v>
      </c>
    </row>
    <row r="10946" spans="1:11" x14ac:dyDescent="0.35">
      <c r="A10946" s="2">
        <v>110944</v>
      </c>
      <c r="B10946" s="3">
        <v>45857</v>
      </c>
      <c r="C10946" s="3" t="str">
        <f t="shared" ref="C10946:C11009" si="342">TEXT(B10946,"yyyy-mm-dd")</f>
        <v>2025-07-19</v>
      </c>
      <c r="D10946" s="2" t="s">
        <v>13</v>
      </c>
      <c r="E10946" s="2" t="s">
        <v>24</v>
      </c>
      <c r="F10946" s="2" t="s">
        <v>30</v>
      </c>
      <c r="G10946" s="2" t="s">
        <v>32</v>
      </c>
      <c r="H10946" s="2" t="s">
        <v>37</v>
      </c>
      <c r="I10946" s="4">
        <v>51160</v>
      </c>
      <c r="J10946" s="4" t="str">
        <f t="shared" si="341"/>
        <v>Large</v>
      </c>
      <c r="K10946" s="4">
        <v>45654.45910759073</v>
      </c>
    </row>
    <row r="10947" spans="1:11" x14ac:dyDescent="0.35">
      <c r="A10947" s="2">
        <v>110945</v>
      </c>
      <c r="B10947" s="3">
        <v>45857</v>
      </c>
      <c r="C10947" s="3" t="str">
        <f t="shared" si="342"/>
        <v>2025-07-19</v>
      </c>
      <c r="D10947" s="2" t="s">
        <v>13</v>
      </c>
      <c r="E10947" s="2" t="s">
        <v>21</v>
      </c>
      <c r="F10947" s="2" t="s">
        <v>28</v>
      </c>
      <c r="G10947" s="2" t="s">
        <v>34</v>
      </c>
      <c r="H10947" s="2" t="s">
        <v>39</v>
      </c>
      <c r="I10947" s="4">
        <v>81480</v>
      </c>
      <c r="J10947" s="4" t="str">
        <f t="shared" ref="J10947:J11010" si="343">IF(I10947&lt;30000,"Small",IF(I10947&lt;=50000,"Medium","Large"))</f>
        <v>Large</v>
      </c>
      <c r="K10947" s="4">
        <v>83864.357294889385</v>
      </c>
    </row>
    <row r="10948" spans="1:11" x14ac:dyDescent="0.35">
      <c r="A10948" s="2">
        <v>110946</v>
      </c>
      <c r="B10948" s="3">
        <v>45857</v>
      </c>
      <c r="C10948" s="3" t="str">
        <f t="shared" si="342"/>
        <v>2025-07-19</v>
      </c>
      <c r="D10948" s="2" t="s">
        <v>13</v>
      </c>
      <c r="E10948" s="2" t="s">
        <v>23</v>
      </c>
      <c r="F10948" s="2" t="s">
        <v>28</v>
      </c>
      <c r="G10948" s="2" t="s">
        <v>32</v>
      </c>
      <c r="H10948" s="2" t="s">
        <v>36</v>
      </c>
      <c r="I10948" s="4">
        <v>72780</v>
      </c>
      <c r="J10948" s="4" t="str">
        <f t="shared" si="343"/>
        <v>Large</v>
      </c>
      <c r="K10948" s="4">
        <v>73631.943937930584</v>
      </c>
    </row>
    <row r="10949" spans="1:11" x14ac:dyDescent="0.35">
      <c r="A10949" s="2">
        <v>110947</v>
      </c>
      <c r="B10949" s="3">
        <v>45857</v>
      </c>
      <c r="C10949" s="3" t="str">
        <f t="shared" si="342"/>
        <v>2025-07-19</v>
      </c>
      <c r="D10949" s="2" t="s">
        <v>13</v>
      </c>
      <c r="E10949" s="2" t="s">
        <v>23</v>
      </c>
      <c r="F10949" s="2" t="s">
        <v>28</v>
      </c>
      <c r="G10949" s="2" t="s">
        <v>31</v>
      </c>
      <c r="H10949" s="2" t="s">
        <v>36</v>
      </c>
      <c r="I10949" s="4">
        <v>36830</v>
      </c>
      <c r="J10949" s="4" t="str">
        <f t="shared" si="343"/>
        <v>Medium</v>
      </c>
      <c r="K10949" s="4">
        <v>42158.445486921883</v>
      </c>
    </row>
    <row r="10950" spans="1:11" x14ac:dyDescent="0.35">
      <c r="A10950" s="2">
        <v>110948</v>
      </c>
      <c r="B10950" s="3">
        <v>45857</v>
      </c>
      <c r="C10950" s="3" t="str">
        <f t="shared" si="342"/>
        <v>2025-07-19</v>
      </c>
      <c r="D10950" s="2" t="s">
        <v>13</v>
      </c>
      <c r="E10950" s="2" t="s">
        <v>25</v>
      </c>
      <c r="F10950" s="2" t="s">
        <v>30</v>
      </c>
      <c r="G10950" s="2" t="s">
        <v>35</v>
      </c>
      <c r="H10950" s="2" t="s">
        <v>37</v>
      </c>
      <c r="I10950" s="4">
        <v>65990</v>
      </c>
      <c r="J10950" s="4" t="str">
        <f t="shared" si="343"/>
        <v>Large</v>
      </c>
      <c r="K10950" s="4">
        <v>73402.698980331348</v>
      </c>
    </row>
    <row r="10951" spans="1:11" x14ac:dyDescent="0.35">
      <c r="A10951" s="2">
        <v>110949</v>
      </c>
      <c r="B10951" s="3">
        <v>45857</v>
      </c>
      <c r="C10951" s="3" t="str">
        <f t="shared" si="342"/>
        <v>2025-07-19</v>
      </c>
      <c r="D10951" s="2" t="s">
        <v>13</v>
      </c>
      <c r="E10951" s="2" t="s">
        <v>22</v>
      </c>
      <c r="F10951" s="2" t="s">
        <v>29</v>
      </c>
      <c r="G10951" s="2" t="s">
        <v>31</v>
      </c>
      <c r="H10951" s="2" t="s">
        <v>37</v>
      </c>
      <c r="I10951" s="4">
        <v>17820</v>
      </c>
      <c r="J10951" s="4" t="str">
        <f t="shared" si="343"/>
        <v>Small</v>
      </c>
      <c r="K10951" s="4">
        <v>17619.526344584119</v>
      </c>
    </row>
    <row r="10952" spans="1:11" x14ac:dyDescent="0.35">
      <c r="A10952" s="2">
        <v>110950</v>
      </c>
      <c r="B10952" s="3">
        <v>45857</v>
      </c>
      <c r="C10952" s="3" t="str">
        <f t="shared" si="342"/>
        <v>2025-07-19</v>
      </c>
      <c r="D10952" s="2" t="s">
        <v>13</v>
      </c>
      <c r="E10952" s="2" t="s">
        <v>21</v>
      </c>
      <c r="F10952" s="2" t="s">
        <v>28</v>
      </c>
      <c r="G10952" s="2" t="s">
        <v>33</v>
      </c>
      <c r="H10952" s="2" t="s">
        <v>38</v>
      </c>
      <c r="I10952" s="4">
        <v>75530</v>
      </c>
      <c r="J10952" s="4" t="str">
        <f t="shared" si="343"/>
        <v>Large</v>
      </c>
      <c r="K10952" s="4">
        <v>80018.295996839312</v>
      </c>
    </row>
    <row r="10953" spans="1:11" x14ac:dyDescent="0.35">
      <c r="A10953" s="2">
        <v>110951</v>
      </c>
      <c r="B10953" s="3">
        <v>45857</v>
      </c>
      <c r="C10953" s="3" t="str">
        <f t="shared" si="342"/>
        <v>2025-07-19</v>
      </c>
      <c r="D10953" s="2" t="s">
        <v>13</v>
      </c>
      <c r="E10953" s="2" t="s">
        <v>26</v>
      </c>
      <c r="F10953" s="2" t="s">
        <v>29</v>
      </c>
      <c r="G10953" s="2" t="s">
        <v>33</v>
      </c>
      <c r="H10953" s="2" t="s">
        <v>36</v>
      </c>
      <c r="I10953" s="4">
        <v>69710</v>
      </c>
      <c r="J10953" s="4" t="str">
        <f t="shared" si="343"/>
        <v>Large</v>
      </c>
      <c r="K10953" s="4">
        <v>72964.360895150501</v>
      </c>
    </row>
    <row r="10954" spans="1:11" x14ac:dyDescent="0.35">
      <c r="A10954" s="2">
        <v>110952</v>
      </c>
      <c r="B10954" s="3">
        <v>45857</v>
      </c>
      <c r="C10954" s="3" t="str">
        <f t="shared" si="342"/>
        <v>2025-07-19</v>
      </c>
      <c r="D10954" s="2" t="s">
        <v>13</v>
      </c>
      <c r="E10954" s="2" t="s">
        <v>25</v>
      </c>
      <c r="F10954" s="2" t="s">
        <v>30</v>
      </c>
      <c r="G10954" s="2" t="s">
        <v>35</v>
      </c>
      <c r="H10954" s="2" t="s">
        <v>39</v>
      </c>
      <c r="I10954" s="4">
        <v>67590</v>
      </c>
      <c r="J10954" s="4" t="str">
        <f t="shared" si="343"/>
        <v>Large</v>
      </c>
      <c r="K10954" s="4">
        <v>62213.547813781763</v>
      </c>
    </row>
    <row r="10955" spans="1:11" x14ac:dyDescent="0.35">
      <c r="A10955" s="2">
        <v>110953</v>
      </c>
      <c r="B10955" s="3">
        <v>45857</v>
      </c>
      <c r="C10955" s="3" t="str">
        <f t="shared" si="342"/>
        <v>2025-07-19</v>
      </c>
      <c r="D10955" s="2" t="s">
        <v>13</v>
      </c>
      <c r="E10955" s="2" t="s">
        <v>24</v>
      </c>
      <c r="F10955" s="2" t="s">
        <v>30</v>
      </c>
      <c r="G10955" s="2" t="s">
        <v>35</v>
      </c>
      <c r="H10955" s="2" t="s">
        <v>36</v>
      </c>
      <c r="I10955" s="4">
        <v>79050</v>
      </c>
      <c r="J10955" s="4" t="str">
        <f t="shared" si="343"/>
        <v>Large</v>
      </c>
      <c r="K10955" s="4">
        <v>75088.73336843487</v>
      </c>
    </row>
    <row r="10956" spans="1:11" x14ac:dyDescent="0.35">
      <c r="A10956" s="2">
        <v>110954</v>
      </c>
      <c r="B10956" s="3">
        <v>45857</v>
      </c>
      <c r="C10956" s="3" t="str">
        <f t="shared" si="342"/>
        <v>2025-07-19</v>
      </c>
      <c r="D10956" s="2" t="s">
        <v>13</v>
      </c>
      <c r="E10956" s="2" t="s">
        <v>21</v>
      </c>
      <c r="F10956" s="2" t="s">
        <v>28</v>
      </c>
      <c r="G10956" s="2" t="s">
        <v>35</v>
      </c>
      <c r="H10956" s="2" t="s">
        <v>36</v>
      </c>
      <c r="I10956" s="4">
        <v>22100</v>
      </c>
      <c r="J10956" s="4" t="str">
        <f t="shared" si="343"/>
        <v>Small</v>
      </c>
      <c r="K10956" s="4">
        <v>19006.585837187329</v>
      </c>
    </row>
    <row r="10957" spans="1:11" x14ac:dyDescent="0.35">
      <c r="A10957" s="2">
        <v>110955</v>
      </c>
      <c r="B10957" s="3">
        <v>45857</v>
      </c>
      <c r="C10957" s="3" t="str">
        <f t="shared" si="342"/>
        <v>2025-07-19</v>
      </c>
      <c r="D10957" s="2" t="s">
        <v>13</v>
      </c>
      <c r="E10957" s="2" t="s">
        <v>22</v>
      </c>
      <c r="F10957" s="2" t="s">
        <v>29</v>
      </c>
      <c r="G10957" s="2" t="s">
        <v>35</v>
      </c>
      <c r="H10957" s="2" t="s">
        <v>36</v>
      </c>
      <c r="I10957" s="4">
        <v>42280</v>
      </c>
      <c r="J10957" s="4" t="str">
        <f t="shared" si="343"/>
        <v>Medium</v>
      </c>
      <c r="K10957" s="4">
        <v>37152.106769687132</v>
      </c>
    </row>
    <row r="10958" spans="1:11" x14ac:dyDescent="0.35">
      <c r="A10958" s="2">
        <v>110956</v>
      </c>
      <c r="B10958" s="3">
        <v>45857</v>
      </c>
      <c r="C10958" s="3" t="str">
        <f t="shared" si="342"/>
        <v>2025-07-19</v>
      </c>
      <c r="D10958" s="2" t="s">
        <v>13</v>
      </c>
      <c r="E10958" s="2" t="s">
        <v>26</v>
      </c>
      <c r="F10958" s="2" t="s">
        <v>29</v>
      </c>
      <c r="G10958" s="2" t="s">
        <v>32</v>
      </c>
      <c r="H10958" s="2" t="s">
        <v>38</v>
      </c>
      <c r="I10958" s="4">
        <v>71950</v>
      </c>
      <c r="J10958" s="4" t="str">
        <f t="shared" si="343"/>
        <v>Large</v>
      </c>
      <c r="K10958" s="4">
        <v>67841.254318649284</v>
      </c>
    </row>
    <row r="10959" spans="1:11" x14ac:dyDescent="0.35">
      <c r="A10959" s="2">
        <v>110957</v>
      </c>
      <c r="B10959" s="3">
        <v>45857</v>
      </c>
      <c r="C10959" s="3" t="str">
        <f t="shared" si="342"/>
        <v>2025-07-19</v>
      </c>
      <c r="D10959" s="2" t="s">
        <v>13</v>
      </c>
      <c r="E10959" s="2" t="s">
        <v>25</v>
      </c>
      <c r="F10959" s="2" t="s">
        <v>30</v>
      </c>
      <c r="G10959" s="2" t="s">
        <v>31</v>
      </c>
      <c r="H10959" s="2" t="s">
        <v>39</v>
      </c>
      <c r="I10959" s="4">
        <v>15810</v>
      </c>
      <c r="J10959" s="4" t="str">
        <f t="shared" si="343"/>
        <v>Small</v>
      </c>
      <c r="K10959" s="4">
        <v>17129.03083054188</v>
      </c>
    </row>
    <row r="10960" spans="1:11" x14ac:dyDescent="0.35">
      <c r="A10960" s="2">
        <v>110958</v>
      </c>
      <c r="B10960" s="3">
        <v>45857</v>
      </c>
      <c r="C10960" s="3" t="str">
        <f t="shared" si="342"/>
        <v>2025-07-19</v>
      </c>
      <c r="D10960" s="2" t="s">
        <v>13</v>
      </c>
      <c r="E10960" s="2" t="s">
        <v>23</v>
      </c>
      <c r="F10960" s="2" t="s">
        <v>28</v>
      </c>
      <c r="G10960" s="2" t="s">
        <v>33</v>
      </c>
      <c r="H10960" s="2" t="s">
        <v>37</v>
      </c>
      <c r="I10960" s="4">
        <v>70310</v>
      </c>
      <c r="J10960" s="4" t="str">
        <f t="shared" si="343"/>
        <v>Large</v>
      </c>
      <c r="K10960" s="4">
        <v>74859.990924115744</v>
      </c>
    </row>
    <row r="10961" spans="1:11" x14ac:dyDescent="0.35">
      <c r="A10961" s="2">
        <v>110959</v>
      </c>
      <c r="B10961" s="3">
        <v>45857</v>
      </c>
      <c r="C10961" s="3" t="str">
        <f t="shared" si="342"/>
        <v>2025-07-19</v>
      </c>
      <c r="D10961" s="2" t="s">
        <v>13</v>
      </c>
      <c r="E10961" s="2" t="s">
        <v>27</v>
      </c>
      <c r="F10961" s="2" t="s">
        <v>28</v>
      </c>
      <c r="G10961" s="2" t="s">
        <v>32</v>
      </c>
      <c r="H10961" s="2" t="s">
        <v>39</v>
      </c>
      <c r="I10961" s="4">
        <v>23780</v>
      </c>
      <c r="J10961" s="4" t="str">
        <f t="shared" si="343"/>
        <v>Small</v>
      </c>
      <c r="K10961" s="4">
        <v>27091.862940975469</v>
      </c>
    </row>
    <row r="10962" spans="1:11" x14ac:dyDescent="0.35">
      <c r="A10962" s="2">
        <v>110960</v>
      </c>
      <c r="B10962" s="3">
        <v>45857</v>
      </c>
      <c r="C10962" s="3" t="str">
        <f t="shared" si="342"/>
        <v>2025-07-19</v>
      </c>
      <c r="D10962" s="2" t="s">
        <v>13</v>
      </c>
      <c r="E10962" s="2" t="s">
        <v>23</v>
      </c>
      <c r="F10962" s="2" t="s">
        <v>28</v>
      </c>
      <c r="G10962" s="2" t="s">
        <v>35</v>
      </c>
      <c r="H10962" s="2" t="s">
        <v>37</v>
      </c>
      <c r="I10962" s="4">
        <v>85240</v>
      </c>
      <c r="J10962" s="4" t="str">
        <f t="shared" si="343"/>
        <v>Large</v>
      </c>
      <c r="K10962" s="4">
        <v>81827.13332717208</v>
      </c>
    </row>
    <row r="10963" spans="1:11" x14ac:dyDescent="0.35">
      <c r="A10963" s="2">
        <v>110961</v>
      </c>
      <c r="B10963" s="3">
        <v>45857</v>
      </c>
      <c r="C10963" s="3" t="str">
        <f t="shared" si="342"/>
        <v>2025-07-19</v>
      </c>
      <c r="D10963" s="2" t="s">
        <v>13</v>
      </c>
      <c r="E10963" s="2" t="s">
        <v>23</v>
      </c>
      <c r="F10963" s="2" t="s">
        <v>28</v>
      </c>
      <c r="G10963" s="2" t="s">
        <v>34</v>
      </c>
      <c r="H10963" s="2" t="s">
        <v>37</v>
      </c>
      <c r="I10963" s="4">
        <v>67950</v>
      </c>
      <c r="J10963" s="4" t="str">
        <f t="shared" si="343"/>
        <v>Large</v>
      </c>
      <c r="K10963" s="4">
        <v>64746.831525762813</v>
      </c>
    </row>
    <row r="10964" spans="1:11" x14ac:dyDescent="0.35">
      <c r="A10964" s="2">
        <v>110962</v>
      </c>
      <c r="B10964" s="3">
        <v>45857</v>
      </c>
      <c r="C10964" s="3" t="str">
        <f t="shared" si="342"/>
        <v>2025-07-19</v>
      </c>
      <c r="D10964" s="2" t="s">
        <v>13</v>
      </c>
      <c r="E10964" s="2" t="s">
        <v>26</v>
      </c>
      <c r="F10964" s="2" t="s">
        <v>29</v>
      </c>
      <c r="G10964" s="2" t="s">
        <v>34</v>
      </c>
      <c r="H10964" s="2" t="s">
        <v>39</v>
      </c>
      <c r="I10964" s="4">
        <v>65500</v>
      </c>
      <c r="J10964" s="4" t="str">
        <f t="shared" si="343"/>
        <v>Large</v>
      </c>
      <c r="K10964" s="4">
        <v>57697.990207165923</v>
      </c>
    </row>
    <row r="10965" spans="1:11" x14ac:dyDescent="0.35">
      <c r="A10965" s="2">
        <v>110963</v>
      </c>
      <c r="B10965" s="3">
        <v>45857</v>
      </c>
      <c r="C10965" s="3" t="str">
        <f t="shared" si="342"/>
        <v>2025-07-19</v>
      </c>
      <c r="D10965" s="2" t="s">
        <v>13</v>
      </c>
      <c r="E10965" s="2" t="s">
        <v>22</v>
      </c>
      <c r="F10965" s="2" t="s">
        <v>29</v>
      </c>
      <c r="G10965" s="2" t="s">
        <v>31</v>
      </c>
      <c r="H10965" s="2" t="s">
        <v>38</v>
      </c>
      <c r="I10965" s="4">
        <v>44170</v>
      </c>
      <c r="J10965" s="4" t="str">
        <f t="shared" si="343"/>
        <v>Medium</v>
      </c>
      <c r="K10965" s="4">
        <v>47981.342449832176</v>
      </c>
    </row>
    <row r="10966" spans="1:11" x14ac:dyDescent="0.35">
      <c r="A10966" s="2">
        <v>110964</v>
      </c>
      <c r="B10966" s="3">
        <v>45857</v>
      </c>
      <c r="C10966" s="3" t="str">
        <f t="shared" si="342"/>
        <v>2025-07-19</v>
      </c>
      <c r="D10966" s="2" t="s">
        <v>13</v>
      </c>
      <c r="E10966" s="2" t="s">
        <v>25</v>
      </c>
      <c r="F10966" s="2" t="s">
        <v>30</v>
      </c>
      <c r="G10966" s="2" t="s">
        <v>33</v>
      </c>
      <c r="H10966" s="2" t="s">
        <v>38</v>
      </c>
      <c r="I10966" s="4">
        <v>42310</v>
      </c>
      <c r="J10966" s="4" t="str">
        <f t="shared" si="343"/>
        <v>Medium</v>
      </c>
      <c r="K10966" s="4">
        <v>38063.278839074672</v>
      </c>
    </row>
    <row r="10967" spans="1:11" x14ac:dyDescent="0.35">
      <c r="A10967" s="2">
        <v>110965</v>
      </c>
      <c r="B10967" s="3">
        <v>45857</v>
      </c>
      <c r="C10967" s="3" t="str">
        <f t="shared" si="342"/>
        <v>2025-07-19</v>
      </c>
      <c r="D10967" s="2" t="s">
        <v>13</v>
      </c>
      <c r="E10967" s="2" t="s">
        <v>22</v>
      </c>
      <c r="F10967" s="2" t="s">
        <v>29</v>
      </c>
      <c r="G10967" s="2" t="s">
        <v>33</v>
      </c>
      <c r="H10967" s="2" t="s">
        <v>37</v>
      </c>
      <c r="I10967" s="4">
        <v>5510</v>
      </c>
      <c r="J10967" s="4" t="str">
        <f t="shared" si="343"/>
        <v>Small</v>
      </c>
      <c r="K10967" s="4">
        <v>6259.4301105373715</v>
      </c>
    </row>
    <row r="10968" spans="1:11" x14ac:dyDescent="0.35">
      <c r="A10968" s="2">
        <v>110966</v>
      </c>
      <c r="B10968" s="3">
        <v>45857</v>
      </c>
      <c r="C10968" s="3" t="str">
        <f t="shared" si="342"/>
        <v>2025-07-19</v>
      </c>
      <c r="D10968" s="2" t="s">
        <v>13</v>
      </c>
      <c r="E10968" s="2" t="s">
        <v>27</v>
      </c>
      <c r="F10968" s="2" t="s">
        <v>28</v>
      </c>
      <c r="G10968" s="2" t="s">
        <v>31</v>
      </c>
      <c r="H10968" s="2" t="s">
        <v>38</v>
      </c>
      <c r="I10968" s="4">
        <v>22820</v>
      </c>
      <c r="J10968" s="4" t="str">
        <f t="shared" si="343"/>
        <v>Small</v>
      </c>
      <c r="K10968" s="4">
        <v>21558.899147872671</v>
      </c>
    </row>
    <row r="10969" spans="1:11" x14ac:dyDescent="0.35">
      <c r="A10969" s="2">
        <v>110967</v>
      </c>
      <c r="B10969" s="3">
        <v>45857</v>
      </c>
      <c r="C10969" s="3" t="str">
        <f t="shared" si="342"/>
        <v>2025-07-19</v>
      </c>
      <c r="D10969" s="2" t="s">
        <v>13</v>
      </c>
      <c r="E10969" s="2" t="s">
        <v>23</v>
      </c>
      <c r="F10969" s="2" t="s">
        <v>28</v>
      </c>
      <c r="G10969" s="2" t="s">
        <v>35</v>
      </c>
      <c r="H10969" s="2" t="s">
        <v>38</v>
      </c>
      <c r="I10969" s="4">
        <v>17930</v>
      </c>
      <c r="J10969" s="4" t="str">
        <f t="shared" si="343"/>
        <v>Small</v>
      </c>
      <c r="K10969" s="4">
        <v>18722.132369771629</v>
      </c>
    </row>
    <row r="10970" spans="1:11" x14ac:dyDescent="0.35">
      <c r="A10970" s="2">
        <v>110968</v>
      </c>
      <c r="B10970" s="3">
        <v>45857</v>
      </c>
      <c r="C10970" s="3" t="str">
        <f t="shared" si="342"/>
        <v>2025-07-19</v>
      </c>
      <c r="D10970" s="2" t="s">
        <v>13</v>
      </c>
      <c r="E10970" s="2" t="s">
        <v>26</v>
      </c>
      <c r="F10970" s="2" t="s">
        <v>29</v>
      </c>
      <c r="G10970" s="2" t="s">
        <v>35</v>
      </c>
      <c r="H10970" s="2" t="s">
        <v>38</v>
      </c>
      <c r="I10970" s="4">
        <v>14340</v>
      </c>
      <c r="J10970" s="4" t="str">
        <f t="shared" si="343"/>
        <v>Small</v>
      </c>
      <c r="K10970" s="4">
        <v>14126.820622819079</v>
      </c>
    </row>
    <row r="10971" spans="1:11" x14ac:dyDescent="0.35">
      <c r="A10971" s="2">
        <v>110969</v>
      </c>
      <c r="B10971" s="3">
        <v>45857</v>
      </c>
      <c r="C10971" s="3" t="str">
        <f t="shared" si="342"/>
        <v>2025-07-19</v>
      </c>
      <c r="D10971" s="2" t="s">
        <v>13</v>
      </c>
      <c r="E10971" s="2" t="s">
        <v>21</v>
      </c>
      <c r="F10971" s="2" t="s">
        <v>28</v>
      </c>
      <c r="G10971" s="2" t="s">
        <v>33</v>
      </c>
      <c r="H10971" s="2" t="s">
        <v>38</v>
      </c>
      <c r="I10971" s="4">
        <v>68930</v>
      </c>
      <c r="J10971" s="4" t="str">
        <f t="shared" si="343"/>
        <v>Large</v>
      </c>
      <c r="K10971" s="4">
        <v>63225.866222324279</v>
      </c>
    </row>
    <row r="10972" spans="1:11" x14ac:dyDescent="0.35">
      <c r="A10972" s="2">
        <v>110970</v>
      </c>
      <c r="B10972" s="3">
        <v>45857</v>
      </c>
      <c r="C10972" s="3" t="str">
        <f t="shared" si="342"/>
        <v>2025-07-19</v>
      </c>
      <c r="D10972" s="2" t="s">
        <v>13</v>
      </c>
      <c r="E10972" s="2" t="s">
        <v>21</v>
      </c>
      <c r="F10972" s="2" t="s">
        <v>28</v>
      </c>
      <c r="G10972" s="2" t="s">
        <v>33</v>
      </c>
      <c r="H10972" s="2" t="s">
        <v>37</v>
      </c>
      <c r="I10972" s="4">
        <v>51910</v>
      </c>
      <c r="J10972" s="4" t="str">
        <f t="shared" si="343"/>
        <v>Large</v>
      </c>
      <c r="K10972" s="4">
        <v>51224.76102621272</v>
      </c>
    </row>
    <row r="10973" spans="1:11" x14ac:dyDescent="0.35">
      <c r="A10973" s="2">
        <v>110971</v>
      </c>
      <c r="B10973" s="3">
        <v>45857</v>
      </c>
      <c r="C10973" s="3" t="str">
        <f t="shared" si="342"/>
        <v>2025-07-19</v>
      </c>
      <c r="D10973" s="2" t="s">
        <v>13</v>
      </c>
      <c r="E10973" s="2" t="s">
        <v>26</v>
      </c>
      <c r="F10973" s="2" t="s">
        <v>29</v>
      </c>
      <c r="G10973" s="2" t="s">
        <v>33</v>
      </c>
      <c r="H10973" s="2" t="s">
        <v>38</v>
      </c>
      <c r="I10973" s="4">
        <v>9980</v>
      </c>
      <c r="J10973" s="4" t="str">
        <f t="shared" si="343"/>
        <v>Small</v>
      </c>
      <c r="K10973" s="4">
        <v>9458.907914219857</v>
      </c>
    </row>
    <row r="10974" spans="1:11" x14ac:dyDescent="0.35">
      <c r="A10974" s="2">
        <v>110972</v>
      </c>
      <c r="B10974" s="3">
        <v>45857</v>
      </c>
      <c r="C10974" s="3" t="str">
        <f t="shared" si="342"/>
        <v>2025-07-19</v>
      </c>
      <c r="D10974" s="2" t="s">
        <v>13</v>
      </c>
      <c r="E10974" s="2" t="s">
        <v>21</v>
      </c>
      <c r="F10974" s="2" t="s">
        <v>28</v>
      </c>
      <c r="G10974" s="2" t="s">
        <v>35</v>
      </c>
      <c r="H10974" s="2" t="s">
        <v>39</v>
      </c>
      <c r="I10974" s="4">
        <v>77700</v>
      </c>
      <c r="J10974" s="4" t="str">
        <f t="shared" si="343"/>
        <v>Large</v>
      </c>
      <c r="K10974" s="4">
        <v>80624.346906256076</v>
      </c>
    </row>
    <row r="10975" spans="1:11" x14ac:dyDescent="0.35">
      <c r="A10975" s="2">
        <v>110973</v>
      </c>
      <c r="B10975" s="3">
        <v>45857</v>
      </c>
      <c r="C10975" s="3" t="str">
        <f t="shared" si="342"/>
        <v>2025-07-19</v>
      </c>
      <c r="D10975" s="2" t="s">
        <v>13</v>
      </c>
      <c r="E10975" s="2" t="s">
        <v>23</v>
      </c>
      <c r="F10975" s="2" t="s">
        <v>28</v>
      </c>
      <c r="G10975" s="2" t="s">
        <v>34</v>
      </c>
      <c r="H10975" s="2" t="s">
        <v>39</v>
      </c>
      <c r="I10975" s="4">
        <v>9690</v>
      </c>
      <c r="J10975" s="4" t="str">
        <f t="shared" si="343"/>
        <v>Small</v>
      </c>
      <c r="K10975" s="4">
        <v>9838.8017493353946</v>
      </c>
    </row>
    <row r="10976" spans="1:11" x14ac:dyDescent="0.35">
      <c r="A10976" s="2">
        <v>110974</v>
      </c>
      <c r="B10976" s="3">
        <v>45857</v>
      </c>
      <c r="C10976" s="3" t="str">
        <f t="shared" si="342"/>
        <v>2025-07-19</v>
      </c>
      <c r="D10976" s="2" t="s">
        <v>13</v>
      </c>
      <c r="E10976" s="2" t="s">
        <v>25</v>
      </c>
      <c r="F10976" s="2" t="s">
        <v>30</v>
      </c>
      <c r="G10976" s="2" t="s">
        <v>31</v>
      </c>
      <c r="H10976" s="2" t="s">
        <v>37</v>
      </c>
      <c r="I10976" s="4">
        <v>53340</v>
      </c>
      <c r="J10976" s="4" t="str">
        <f t="shared" si="343"/>
        <v>Large</v>
      </c>
      <c r="K10976" s="4">
        <v>46662.383099428072</v>
      </c>
    </row>
    <row r="10977" spans="1:11" x14ac:dyDescent="0.35">
      <c r="A10977" s="2">
        <v>110975</v>
      </c>
      <c r="B10977" s="3">
        <v>45857</v>
      </c>
      <c r="C10977" s="3" t="str">
        <f t="shared" si="342"/>
        <v>2025-07-19</v>
      </c>
      <c r="D10977" s="2" t="s">
        <v>13</v>
      </c>
      <c r="E10977" s="2" t="s">
        <v>26</v>
      </c>
      <c r="F10977" s="2" t="s">
        <v>29</v>
      </c>
      <c r="G10977" s="2" t="s">
        <v>31</v>
      </c>
      <c r="H10977" s="2" t="s">
        <v>36</v>
      </c>
      <c r="I10977" s="4">
        <v>21720</v>
      </c>
      <c r="J10977" s="4" t="str">
        <f t="shared" si="343"/>
        <v>Small</v>
      </c>
      <c r="K10977" s="4">
        <v>18932.079731276292</v>
      </c>
    </row>
    <row r="10978" spans="1:11" x14ac:dyDescent="0.35">
      <c r="A10978" s="2">
        <v>110976</v>
      </c>
      <c r="B10978" s="3">
        <v>45858</v>
      </c>
      <c r="C10978" s="3" t="str">
        <f t="shared" si="342"/>
        <v>2025-07-20</v>
      </c>
      <c r="D10978" s="2" t="s">
        <v>13</v>
      </c>
      <c r="E10978" s="2" t="s">
        <v>26</v>
      </c>
      <c r="F10978" s="2" t="s">
        <v>29</v>
      </c>
      <c r="G10978" s="2" t="s">
        <v>32</v>
      </c>
      <c r="H10978" s="2" t="s">
        <v>38</v>
      </c>
      <c r="I10978" s="4">
        <v>41340</v>
      </c>
      <c r="J10978" s="4" t="str">
        <f t="shared" si="343"/>
        <v>Medium</v>
      </c>
      <c r="K10978" s="4">
        <v>47109.903710769402</v>
      </c>
    </row>
    <row r="10979" spans="1:11" x14ac:dyDescent="0.35">
      <c r="A10979" s="2">
        <v>110977</v>
      </c>
      <c r="B10979" s="3">
        <v>45858</v>
      </c>
      <c r="C10979" s="3" t="str">
        <f t="shared" si="342"/>
        <v>2025-07-20</v>
      </c>
      <c r="D10979" s="2" t="s">
        <v>13</v>
      </c>
      <c r="E10979" s="2" t="s">
        <v>22</v>
      </c>
      <c r="F10979" s="2" t="s">
        <v>29</v>
      </c>
      <c r="G10979" s="2" t="s">
        <v>32</v>
      </c>
      <c r="H10979" s="2" t="s">
        <v>39</v>
      </c>
      <c r="I10979" s="4">
        <v>56560</v>
      </c>
      <c r="J10979" s="4" t="str">
        <f t="shared" si="343"/>
        <v>Large</v>
      </c>
      <c r="K10979" s="4">
        <v>53191.77868160107</v>
      </c>
    </row>
    <row r="10980" spans="1:11" x14ac:dyDescent="0.35">
      <c r="A10980" s="2">
        <v>110978</v>
      </c>
      <c r="B10980" s="3">
        <v>45858</v>
      </c>
      <c r="C10980" s="3" t="str">
        <f t="shared" si="342"/>
        <v>2025-07-20</v>
      </c>
      <c r="D10980" s="2" t="s">
        <v>13</v>
      </c>
      <c r="E10980" s="2" t="s">
        <v>24</v>
      </c>
      <c r="F10980" s="2" t="s">
        <v>30</v>
      </c>
      <c r="G10980" s="2" t="s">
        <v>34</v>
      </c>
      <c r="H10980" s="2" t="s">
        <v>36</v>
      </c>
      <c r="I10980" s="4">
        <v>67800</v>
      </c>
      <c r="J10980" s="4" t="str">
        <f t="shared" si="343"/>
        <v>Large</v>
      </c>
      <c r="K10980" s="4">
        <v>59471.633108249203</v>
      </c>
    </row>
    <row r="10981" spans="1:11" x14ac:dyDescent="0.35">
      <c r="A10981" s="2">
        <v>110979</v>
      </c>
      <c r="B10981" s="3">
        <v>45858</v>
      </c>
      <c r="C10981" s="3" t="str">
        <f t="shared" si="342"/>
        <v>2025-07-20</v>
      </c>
      <c r="D10981" s="2" t="s">
        <v>13</v>
      </c>
      <c r="E10981" s="2" t="s">
        <v>22</v>
      </c>
      <c r="F10981" s="2" t="s">
        <v>29</v>
      </c>
      <c r="G10981" s="2" t="s">
        <v>33</v>
      </c>
      <c r="H10981" s="2" t="s">
        <v>39</v>
      </c>
      <c r="I10981" s="4">
        <v>9630</v>
      </c>
      <c r="J10981" s="4" t="str">
        <f t="shared" si="343"/>
        <v>Small</v>
      </c>
      <c r="K10981" s="4">
        <v>8710.8316023580464</v>
      </c>
    </row>
    <row r="10982" spans="1:11" x14ac:dyDescent="0.35">
      <c r="A10982" s="2">
        <v>110980</v>
      </c>
      <c r="B10982" s="3">
        <v>45858</v>
      </c>
      <c r="C10982" s="3" t="str">
        <f t="shared" si="342"/>
        <v>2025-07-20</v>
      </c>
      <c r="D10982" s="2" t="s">
        <v>13</v>
      </c>
      <c r="E10982" s="2" t="s">
        <v>21</v>
      </c>
      <c r="F10982" s="2" t="s">
        <v>28</v>
      </c>
      <c r="G10982" s="2" t="s">
        <v>34</v>
      </c>
      <c r="H10982" s="2" t="s">
        <v>39</v>
      </c>
      <c r="I10982" s="4">
        <v>86270</v>
      </c>
      <c r="J10982" s="4" t="str">
        <f t="shared" si="343"/>
        <v>Large</v>
      </c>
      <c r="K10982" s="4">
        <v>77327.66622289909</v>
      </c>
    </row>
    <row r="10983" spans="1:11" x14ac:dyDescent="0.35">
      <c r="A10983" s="2">
        <v>110981</v>
      </c>
      <c r="B10983" s="3">
        <v>45858</v>
      </c>
      <c r="C10983" s="3" t="str">
        <f t="shared" si="342"/>
        <v>2025-07-20</v>
      </c>
      <c r="D10983" s="2" t="s">
        <v>13</v>
      </c>
      <c r="E10983" s="2" t="s">
        <v>24</v>
      </c>
      <c r="F10983" s="2" t="s">
        <v>30</v>
      </c>
      <c r="G10983" s="2" t="s">
        <v>32</v>
      </c>
      <c r="H10983" s="2" t="s">
        <v>36</v>
      </c>
      <c r="I10983" s="4">
        <v>80080</v>
      </c>
      <c r="J10983" s="4" t="str">
        <f t="shared" si="343"/>
        <v>Large</v>
      </c>
      <c r="K10983" s="4">
        <v>73110.66529846593</v>
      </c>
    </row>
    <row r="10984" spans="1:11" x14ac:dyDescent="0.35">
      <c r="A10984" s="2">
        <v>110982</v>
      </c>
      <c r="B10984" s="3">
        <v>45858</v>
      </c>
      <c r="C10984" s="3" t="str">
        <f t="shared" si="342"/>
        <v>2025-07-20</v>
      </c>
      <c r="D10984" s="2" t="s">
        <v>13</v>
      </c>
      <c r="E10984" s="2" t="s">
        <v>26</v>
      </c>
      <c r="F10984" s="2" t="s">
        <v>29</v>
      </c>
      <c r="G10984" s="2" t="s">
        <v>32</v>
      </c>
      <c r="H10984" s="2" t="s">
        <v>38</v>
      </c>
      <c r="I10984" s="4">
        <v>8280</v>
      </c>
      <c r="J10984" s="4" t="str">
        <f t="shared" si="343"/>
        <v>Small</v>
      </c>
      <c r="K10984" s="4">
        <v>7154.4447228312556</v>
      </c>
    </row>
    <row r="10985" spans="1:11" x14ac:dyDescent="0.35">
      <c r="A10985" s="2">
        <v>110983</v>
      </c>
      <c r="B10985" s="3">
        <v>45858</v>
      </c>
      <c r="C10985" s="3" t="str">
        <f t="shared" si="342"/>
        <v>2025-07-20</v>
      </c>
      <c r="D10985" s="2" t="s">
        <v>13</v>
      </c>
      <c r="E10985" s="2" t="s">
        <v>21</v>
      </c>
      <c r="F10985" s="2" t="s">
        <v>28</v>
      </c>
      <c r="G10985" s="2" t="s">
        <v>31</v>
      </c>
      <c r="H10985" s="2" t="s">
        <v>37</v>
      </c>
      <c r="I10985" s="4">
        <v>43660</v>
      </c>
      <c r="J10985" s="4" t="str">
        <f t="shared" si="343"/>
        <v>Medium</v>
      </c>
      <c r="K10985" s="4">
        <v>39700.399017816373</v>
      </c>
    </row>
    <row r="10986" spans="1:11" x14ac:dyDescent="0.35">
      <c r="A10986" s="2">
        <v>110984</v>
      </c>
      <c r="B10986" s="3">
        <v>45858</v>
      </c>
      <c r="C10986" s="3" t="str">
        <f t="shared" si="342"/>
        <v>2025-07-20</v>
      </c>
      <c r="D10986" s="2" t="s">
        <v>13</v>
      </c>
      <c r="E10986" s="2" t="s">
        <v>27</v>
      </c>
      <c r="F10986" s="2" t="s">
        <v>28</v>
      </c>
      <c r="G10986" s="2" t="s">
        <v>34</v>
      </c>
      <c r="H10986" s="2" t="s">
        <v>37</v>
      </c>
      <c r="I10986" s="4">
        <v>15090</v>
      </c>
      <c r="J10986" s="4" t="str">
        <f t="shared" si="343"/>
        <v>Small</v>
      </c>
      <c r="K10986" s="4">
        <v>17087.999302403419</v>
      </c>
    </row>
    <row r="10987" spans="1:11" x14ac:dyDescent="0.35">
      <c r="A10987" s="2">
        <v>110985</v>
      </c>
      <c r="B10987" s="3">
        <v>45858</v>
      </c>
      <c r="C10987" s="3" t="str">
        <f t="shared" si="342"/>
        <v>2025-07-20</v>
      </c>
      <c r="D10987" s="2" t="s">
        <v>13</v>
      </c>
      <c r="E10987" s="2" t="s">
        <v>21</v>
      </c>
      <c r="F10987" s="2" t="s">
        <v>28</v>
      </c>
      <c r="G10987" s="2" t="s">
        <v>35</v>
      </c>
      <c r="H10987" s="2" t="s">
        <v>37</v>
      </c>
      <c r="I10987" s="4">
        <v>87260</v>
      </c>
      <c r="J10987" s="4" t="str">
        <f t="shared" si="343"/>
        <v>Large</v>
      </c>
      <c r="K10987" s="4">
        <v>89146.056962279545</v>
      </c>
    </row>
    <row r="10988" spans="1:11" x14ac:dyDescent="0.35">
      <c r="A10988" s="2">
        <v>110986</v>
      </c>
      <c r="B10988" s="3">
        <v>45858</v>
      </c>
      <c r="C10988" s="3" t="str">
        <f t="shared" si="342"/>
        <v>2025-07-20</v>
      </c>
      <c r="D10988" s="2" t="s">
        <v>13</v>
      </c>
      <c r="E10988" s="2" t="s">
        <v>24</v>
      </c>
      <c r="F10988" s="2" t="s">
        <v>30</v>
      </c>
      <c r="G10988" s="2" t="s">
        <v>32</v>
      </c>
      <c r="H10988" s="2" t="s">
        <v>38</v>
      </c>
      <c r="I10988" s="4">
        <v>6650</v>
      </c>
      <c r="J10988" s="4" t="str">
        <f t="shared" si="343"/>
        <v>Small</v>
      </c>
      <c r="K10988" s="4">
        <v>6301.3985246180573</v>
      </c>
    </row>
    <row r="10989" spans="1:11" x14ac:dyDescent="0.35">
      <c r="A10989" s="2">
        <v>110987</v>
      </c>
      <c r="B10989" s="3">
        <v>45858</v>
      </c>
      <c r="C10989" s="3" t="str">
        <f t="shared" si="342"/>
        <v>2025-07-20</v>
      </c>
      <c r="D10989" s="2" t="s">
        <v>13</v>
      </c>
      <c r="E10989" s="2" t="s">
        <v>24</v>
      </c>
      <c r="F10989" s="2" t="s">
        <v>30</v>
      </c>
      <c r="G10989" s="2" t="s">
        <v>31</v>
      </c>
      <c r="H10989" s="2" t="s">
        <v>38</v>
      </c>
      <c r="I10989" s="4">
        <v>41790</v>
      </c>
      <c r="J10989" s="4" t="str">
        <f t="shared" si="343"/>
        <v>Medium</v>
      </c>
      <c r="K10989" s="4">
        <v>45419.653443215422</v>
      </c>
    </row>
    <row r="10990" spans="1:11" x14ac:dyDescent="0.35">
      <c r="A10990" s="2">
        <v>110988</v>
      </c>
      <c r="B10990" s="3">
        <v>45858</v>
      </c>
      <c r="C10990" s="3" t="str">
        <f t="shared" si="342"/>
        <v>2025-07-20</v>
      </c>
      <c r="D10990" s="2" t="s">
        <v>13</v>
      </c>
      <c r="E10990" s="2" t="s">
        <v>26</v>
      </c>
      <c r="F10990" s="2" t="s">
        <v>29</v>
      </c>
      <c r="G10990" s="2" t="s">
        <v>33</v>
      </c>
      <c r="H10990" s="2" t="s">
        <v>39</v>
      </c>
      <c r="I10990" s="4">
        <v>83160</v>
      </c>
      <c r="J10990" s="4" t="str">
        <f t="shared" si="343"/>
        <v>Large</v>
      </c>
      <c r="K10990" s="4">
        <v>93035.603319416085</v>
      </c>
    </row>
    <row r="10991" spans="1:11" x14ac:dyDescent="0.35">
      <c r="A10991" s="2">
        <v>110989</v>
      </c>
      <c r="B10991" s="3">
        <v>45858</v>
      </c>
      <c r="C10991" s="3" t="str">
        <f t="shared" si="342"/>
        <v>2025-07-20</v>
      </c>
      <c r="D10991" s="2" t="s">
        <v>13</v>
      </c>
      <c r="E10991" s="2" t="s">
        <v>25</v>
      </c>
      <c r="F10991" s="2" t="s">
        <v>30</v>
      </c>
      <c r="G10991" s="2" t="s">
        <v>34</v>
      </c>
      <c r="H10991" s="2" t="s">
        <v>37</v>
      </c>
      <c r="I10991" s="4">
        <v>72060</v>
      </c>
      <c r="J10991" s="4" t="str">
        <f t="shared" si="343"/>
        <v>Large</v>
      </c>
      <c r="K10991" s="4">
        <v>62780.089530108868</v>
      </c>
    </row>
    <row r="10992" spans="1:11" x14ac:dyDescent="0.35">
      <c r="A10992" s="2">
        <v>110990</v>
      </c>
      <c r="B10992" s="3">
        <v>45858</v>
      </c>
      <c r="C10992" s="3" t="str">
        <f t="shared" si="342"/>
        <v>2025-07-20</v>
      </c>
      <c r="D10992" s="2" t="s">
        <v>13</v>
      </c>
      <c r="E10992" s="2" t="s">
        <v>27</v>
      </c>
      <c r="F10992" s="2" t="s">
        <v>28</v>
      </c>
      <c r="G10992" s="2" t="s">
        <v>32</v>
      </c>
      <c r="H10992" s="2" t="s">
        <v>37</v>
      </c>
      <c r="I10992" s="4">
        <v>31360</v>
      </c>
      <c r="J10992" s="4" t="str">
        <f t="shared" si="343"/>
        <v>Medium</v>
      </c>
      <c r="K10992" s="4">
        <v>29895.260776883089</v>
      </c>
    </row>
    <row r="10993" spans="1:11" x14ac:dyDescent="0.35">
      <c r="A10993" s="2">
        <v>110991</v>
      </c>
      <c r="B10993" s="3">
        <v>45858</v>
      </c>
      <c r="C10993" s="3" t="str">
        <f t="shared" si="342"/>
        <v>2025-07-20</v>
      </c>
      <c r="D10993" s="2" t="s">
        <v>13</v>
      </c>
      <c r="E10993" s="2" t="s">
        <v>26</v>
      </c>
      <c r="F10993" s="2" t="s">
        <v>29</v>
      </c>
      <c r="G10993" s="2" t="s">
        <v>35</v>
      </c>
      <c r="H10993" s="2" t="s">
        <v>39</v>
      </c>
      <c r="I10993" s="4">
        <v>68690</v>
      </c>
      <c r="J10993" s="4" t="str">
        <f t="shared" si="343"/>
        <v>Large</v>
      </c>
      <c r="K10993" s="4">
        <v>75255.597284728618</v>
      </c>
    </row>
    <row r="10994" spans="1:11" x14ac:dyDescent="0.35">
      <c r="A10994" s="2">
        <v>110992</v>
      </c>
      <c r="B10994" s="3">
        <v>45858</v>
      </c>
      <c r="C10994" s="3" t="str">
        <f t="shared" si="342"/>
        <v>2025-07-20</v>
      </c>
      <c r="D10994" s="2" t="s">
        <v>13</v>
      </c>
      <c r="E10994" s="2" t="s">
        <v>27</v>
      </c>
      <c r="F10994" s="2" t="s">
        <v>28</v>
      </c>
      <c r="G10994" s="2" t="s">
        <v>32</v>
      </c>
      <c r="H10994" s="2" t="s">
        <v>39</v>
      </c>
      <c r="I10994" s="4">
        <v>35370</v>
      </c>
      <c r="J10994" s="4" t="str">
        <f t="shared" si="343"/>
        <v>Medium</v>
      </c>
      <c r="K10994" s="4">
        <v>36506.763516671817</v>
      </c>
    </row>
    <row r="10995" spans="1:11" x14ac:dyDescent="0.35">
      <c r="A10995" s="2">
        <v>110993</v>
      </c>
      <c r="B10995" s="3">
        <v>45858</v>
      </c>
      <c r="C10995" s="3" t="str">
        <f t="shared" si="342"/>
        <v>2025-07-20</v>
      </c>
      <c r="D10995" s="2" t="s">
        <v>13</v>
      </c>
      <c r="E10995" s="2" t="s">
        <v>27</v>
      </c>
      <c r="F10995" s="2" t="s">
        <v>28</v>
      </c>
      <c r="G10995" s="2" t="s">
        <v>35</v>
      </c>
      <c r="H10995" s="2" t="s">
        <v>36</v>
      </c>
      <c r="I10995" s="4">
        <v>55880</v>
      </c>
      <c r="J10995" s="4" t="str">
        <f t="shared" si="343"/>
        <v>Large</v>
      </c>
      <c r="K10995" s="4">
        <v>58935.78507686298</v>
      </c>
    </row>
    <row r="10996" spans="1:11" x14ac:dyDescent="0.35">
      <c r="A10996" s="2">
        <v>110994</v>
      </c>
      <c r="B10996" s="3">
        <v>45858</v>
      </c>
      <c r="C10996" s="3" t="str">
        <f t="shared" si="342"/>
        <v>2025-07-20</v>
      </c>
      <c r="D10996" s="2" t="s">
        <v>13</v>
      </c>
      <c r="E10996" s="2" t="s">
        <v>26</v>
      </c>
      <c r="F10996" s="2" t="s">
        <v>29</v>
      </c>
      <c r="G10996" s="2" t="s">
        <v>34</v>
      </c>
      <c r="H10996" s="2" t="s">
        <v>36</v>
      </c>
      <c r="I10996" s="4">
        <v>21980</v>
      </c>
      <c r="J10996" s="4" t="str">
        <f t="shared" si="343"/>
        <v>Small</v>
      </c>
      <c r="K10996" s="4">
        <v>22372.781007134479</v>
      </c>
    </row>
    <row r="10997" spans="1:11" x14ac:dyDescent="0.35">
      <c r="A10997" s="2">
        <v>110995</v>
      </c>
      <c r="B10997" s="3">
        <v>45858</v>
      </c>
      <c r="C10997" s="3" t="str">
        <f t="shared" si="342"/>
        <v>2025-07-20</v>
      </c>
      <c r="D10997" s="2" t="s">
        <v>13</v>
      </c>
      <c r="E10997" s="2" t="s">
        <v>23</v>
      </c>
      <c r="F10997" s="2" t="s">
        <v>28</v>
      </c>
      <c r="G10997" s="2" t="s">
        <v>35</v>
      </c>
      <c r="H10997" s="2" t="s">
        <v>38</v>
      </c>
      <c r="I10997" s="4">
        <v>25630</v>
      </c>
      <c r="J10997" s="4" t="str">
        <f t="shared" si="343"/>
        <v>Small</v>
      </c>
      <c r="K10997" s="4">
        <v>22417.533191001548</v>
      </c>
    </row>
    <row r="10998" spans="1:11" x14ac:dyDescent="0.35">
      <c r="A10998" s="2">
        <v>110996</v>
      </c>
      <c r="B10998" s="3">
        <v>45858</v>
      </c>
      <c r="C10998" s="3" t="str">
        <f t="shared" si="342"/>
        <v>2025-07-20</v>
      </c>
      <c r="D10998" s="2" t="s">
        <v>13</v>
      </c>
      <c r="E10998" s="2" t="s">
        <v>21</v>
      </c>
      <c r="F10998" s="2" t="s">
        <v>28</v>
      </c>
      <c r="G10998" s="2" t="s">
        <v>35</v>
      </c>
      <c r="H10998" s="2" t="s">
        <v>37</v>
      </c>
      <c r="I10998" s="4">
        <v>16910</v>
      </c>
      <c r="J10998" s="4" t="str">
        <f t="shared" si="343"/>
        <v>Small</v>
      </c>
      <c r="K10998" s="4">
        <v>18689.572384785661</v>
      </c>
    </row>
    <row r="10999" spans="1:11" x14ac:dyDescent="0.35">
      <c r="A10999" s="2">
        <v>110997</v>
      </c>
      <c r="B10999" s="3">
        <v>45858</v>
      </c>
      <c r="C10999" s="3" t="str">
        <f t="shared" si="342"/>
        <v>2025-07-20</v>
      </c>
      <c r="D10999" s="2" t="s">
        <v>13</v>
      </c>
      <c r="E10999" s="2" t="s">
        <v>22</v>
      </c>
      <c r="F10999" s="2" t="s">
        <v>29</v>
      </c>
      <c r="G10999" s="2" t="s">
        <v>31</v>
      </c>
      <c r="H10999" s="2" t="s">
        <v>39</v>
      </c>
      <c r="I10999" s="4">
        <v>54320</v>
      </c>
      <c r="J10999" s="4" t="str">
        <f t="shared" si="343"/>
        <v>Large</v>
      </c>
      <c r="K10999" s="4">
        <v>50056.245691820863</v>
      </c>
    </row>
    <row r="11000" spans="1:11" x14ac:dyDescent="0.35">
      <c r="A11000" s="2">
        <v>110998</v>
      </c>
      <c r="B11000" s="3">
        <v>45858</v>
      </c>
      <c r="C11000" s="3" t="str">
        <f t="shared" si="342"/>
        <v>2025-07-20</v>
      </c>
      <c r="D11000" s="2" t="s">
        <v>13</v>
      </c>
      <c r="E11000" s="2" t="s">
        <v>27</v>
      </c>
      <c r="F11000" s="2" t="s">
        <v>28</v>
      </c>
      <c r="G11000" s="2" t="s">
        <v>34</v>
      </c>
      <c r="H11000" s="2" t="s">
        <v>37</v>
      </c>
      <c r="I11000" s="4">
        <v>76750</v>
      </c>
      <c r="J11000" s="4" t="str">
        <f t="shared" si="343"/>
        <v>Large</v>
      </c>
      <c r="K11000" s="4">
        <v>67614.152158954574</v>
      </c>
    </row>
    <row r="11001" spans="1:11" x14ac:dyDescent="0.35">
      <c r="A11001" s="2">
        <v>110999</v>
      </c>
      <c r="B11001" s="3">
        <v>45858</v>
      </c>
      <c r="C11001" s="3" t="str">
        <f t="shared" si="342"/>
        <v>2025-07-20</v>
      </c>
      <c r="D11001" s="2" t="s">
        <v>13</v>
      </c>
      <c r="E11001" s="2" t="s">
        <v>23</v>
      </c>
      <c r="F11001" s="2" t="s">
        <v>28</v>
      </c>
      <c r="G11001" s="2" t="s">
        <v>32</v>
      </c>
      <c r="H11001" s="2" t="s">
        <v>38</v>
      </c>
      <c r="I11001" s="4">
        <v>81050</v>
      </c>
      <c r="J11001" s="4" t="str">
        <f t="shared" si="343"/>
        <v>Large</v>
      </c>
      <c r="K11001" s="4">
        <v>77147.503614991321</v>
      </c>
    </row>
    <row r="11002" spans="1:11" x14ac:dyDescent="0.35">
      <c r="A11002" s="2">
        <v>111000</v>
      </c>
      <c r="B11002" s="3">
        <v>45858</v>
      </c>
      <c r="C11002" s="3" t="str">
        <f t="shared" si="342"/>
        <v>2025-07-20</v>
      </c>
      <c r="D11002" s="2" t="s">
        <v>13</v>
      </c>
      <c r="E11002" s="2" t="s">
        <v>24</v>
      </c>
      <c r="F11002" s="2" t="s">
        <v>30</v>
      </c>
      <c r="G11002" s="2" t="s">
        <v>33</v>
      </c>
      <c r="H11002" s="2" t="s">
        <v>37</v>
      </c>
      <c r="I11002" s="4">
        <v>62920</v>
      </c>
      <c r="J11002" s="4" t="str">
        <f t="shared" si="343"/>
        <v>Large</v>
      </c>
      <c r="K11002" s="4">
        <v>67550.837163878256</v>
      </c>
    </row>
    <row r="11003" spans="1:11" x14ac:dyDescent="0.35">
      <c r="A11003" s="2">
        <v>111001</v>
      </c>
      <c r="B11003" s="3">
        <v>45858</v>
      </c>
      <c r="C11003" s="3" t="str">
        <f t="shared" si="342"/>
        <v>2025-07-20</v>
      </c>
      <c r="D11003" s="2" t="s">
        <v>13</v>
      </c>
      <c r="E11003" s="2" t="s">
        <v>26</v>
      </c>
      <c r="F11003" s="2" t="s">
        <v>29</v>
      </c>
      <c r="G11003" s="2" t="s">
        <v>34</v>
      </c>
      <c r="H11003" s="2" t="s">
        <v>39</v>
      </c>
      <c r="I11003" s="4">
        <v>60540</v>
      </c>
      <c r="J11003" s="4" t="str">
        <f t="shared" si="343"/>
        <v>Large</v>
      </c>
      <c r="K11003" s="4">
        <v>67440.726281441428</v>
      </c>
    </row>
    <row r="11004" spans="1:11" x14ac:dyDescent="0.35">
      <c r="A11004" s="2">
        <v>111002</v>
      </c>
      <c r="B11004" s="3">
        <v>45858</v>
      </c>
      <c r="C11004" s="3" t="str">
        <f t="shared" si="342"/>
        <v>2025-07-20</v>
      </c>
      <c r="D11004" s="2" t="s">
        <v>13</v>
      </c>
      <c r="E11004" s="2" t="s">
        <v>25</v>
      </c>
      <c r="F11004" s="2" t="s">
        <v>30</v>
      </c>
      <c r="G11004" s="2" t="s">
        <v>34</v>
      </c>
      <c r="H11004" s="2" t="s">
        <v>39</v>
      </c>
      <c r="I11004" s="4">
        <v>39570</v>
      </c>
      <c r="J11004" s="4" t="str">
        <f t="shared" si="343"/>
        <v>Medium</v>
      </c>
      <c r="K11004" s="4">
        <v>41356.61102785798</v>
      </c>
    </row>
    <row r="11005" spans="1:11" x14ac:dyDescent="0.35">
      <c r="A11005" s="2">
        <v>111003</v>
      </c>
      <c r="B11005" s="3">
        <v>45858</v>
      </c>
      <c r="C11005" s="3" t="str">
        <f t="shared" si="342"/>
        <v>2025-07-20</v>
      </c>
      <c r="D11005" s="2" t="s">
        <v>13</v>
      </c>
      <c r="E11005" s="2" t="s">
        <v>23</v>
      </c>
      <c r="F11005" s="2" t="s">
        <v>28</v>
      </c>
      <c r="G11005" s="2" t="s">
        <v>33</v>
      </c>
      <c r="H11005" s="2" t="s">
        <v>39</v>
      </c>
      <c r="I11005" s="4">
        <v>71750</v>
      </c>
      <c r="J11005" s="4" t="str">
        <f t="shared" si="343"/>
        <v>Large</v>
      </c>
      <c r="K11005" s="4">
        <v>68695.457496653238</v>
      </c>
    </row>
    <row r="11006" spans="1:11" x14ac:dyDescent="0.35">
      <c r="A11006" s="2">
        <v>111004</v>
      </c>
      <c r="B11006" s="3">
        <v>45858</v>
      </c>
      <c r="C11006" s="3" t="str">
        <f t="shared" si="342"/>
        <v>2025-07-20</v>
      </c>
      <c r="D11006" s="2" t="s">
        <v>13</v>
      </c>
      <c r="E11006" s="2" t="s">
        <v>21</v>
      </c>
      <c r="F11006" s="2" t="s">
        <v>28</v>
      </c>
      <c r="G11006" s="2" t="s">
        <v>32</v>
      </c>
      <c r="H11006" s="2" t="s">
        <v>38</v>
      </c>
      <c r="I11006" s="4">
        <v>65310</v>
      </c>
      <c r="J11006" s="4" t="str">
        <f t="shared" si="343"/>
        <v>Large</v>
      </c>
      <c r="K11006" s="4">
        <v>69780.718331509372</v>
      </c>
    </row>
    <row r="11007" spans="1:11" x14ac:dyDescent="0.35">
      <c r="A11007" s="2">
        <v>111005</v>
      </c>
      <c r="B11007" s="3">
        <v>45858</v>
      </c>
      <c r="C11007" s="3" t="str">
        <f t="shared" si="342"/>
        <v>2025-07-20</v>
      </c>
      <c r="D11007" s="2" t="s">
        <v>13</v>
      </c>
      <c r="E11007" s="2" t="s">
        <v>23</v>
      </c>
      <c r="F11007" s="2" t="s">
        <v>28</v>
      </c>
      <c r="G11007" s="2" t="s">
        <v>31</v>
      </c>
      <c r="H11007" s="2" t="s">
        <v>39</v>
      </c>
      <c r="I11007" s="4">
        <v>73880</v>
      </c>
      <c r="J11007" s="4" t="str">
        <f t="shared" si="343"/>
        <v>Large</v>
      </c>
      <c r="K11007" s="4">
        <v>79787.144950852584</v>
      </c>
    </row>
    <row r="11008" spans="1:11" x14ac:dyDescent="0.35">
      <c r="A11008" s="2">
        <v>111006</v>
      </c>
      <c r="B11008" s="3">
        <v>45858</v>
      </c>
      <c r="C11008" s="3" t="str">
        <f t="shared" si="342"/>
        <v>2025-07-20</v>
      </c>
      <c r="D11008" s="2" t="s">
        <v>13</v>
      </c>
      <c r="E11008" s="2" t="s">
        <v>27</v>
      </c>
      <c r="F11008" s="2" t="s">
        <v>28</v>
      </c>
      <c r="G11008" s="2" t="s">
        <v>32</v>
      </c>
      <c r="H11008" s="2" t="s">
        <v>36</v>
      </c>
      <c r="I11008" s="4">
        <v>54700</v>
      </c>
      <c r="J11008" s="4" t="str">
        <f t="shared" si="343"/>
        <v>Large</v>
      </c>
      <c r="K11008" s="4">
        <v>61642.006315611412</v>
      </c>
    </row>
    <row r="11009" spans="1:11" x14ac:dyDescent="0.35">
      <c r="A11009" s="2">
        <v>111007</v>
      </c>
      <c r="B11009" s="3">
        <v>45858</v>
      </c>
      <c r="C11009" s="3" t="str">
        <f t="shared" si="342"/>
        <v>2025-07-20</v>
      </c>
      <c r="D11009" s="2" t="s">
        <v>13</v>
      </c>
      <c r="E11009" s="2" t="s">
        <v>25</v>
      </c>
      <c r="F11009" s="2" t="s">
        <v>30</v>
      </c>
      <c r="G11009" s="2" t="s">
        <v>33</v>
      </c>
      <c r="H11009" s="2" t="s">
        <v>39</v>
      </c>
      <c r="I11009" s="4">
        <v>22400</v>
      </c>
      <c r="J11009" s="4" t="str">
        <f t="shared" si="343"/>
        <v>Small</v>
      </c>
      <c r="K11009" s="4">
        <v>19837.157384842529</v>
      </c>
    </row>
    <row r="11010" spans="1:11" x14ac:dyDescent="0.35">
      <c r="A11010" s="2">
        <v>111008</v>
      </c>
      <c r="B11010" s="3">
        <v>45858</v>
      </c>
      <c r="C11010" s="3" t="str">
        <f t="shared" ref="C11010:C11073" si="344">TEXT(B11010,"yyyy-mm-dd")</f>
        <v>2025-07-20</v>
      </c>
      <c r="D11010" s="2" t="s">
        <v>13</v>
      </c>
      <c r="E11010" s="2" t="s">
        <v>23</v>
      </c>
      <c r="F11010" s="2" t="s">
        <v>28</v>
      </c>
      <c r="G11010" s="2" t="s">
        <v>32</v>
      </c>
      <c r="H11010" s="2" t="s">
        <v>37</v>
      </c>
      <c r="I11010" s="4">
        <v>16140</v>
      </c>
      <c r="J11010" s="4" t="str">
        <f t="shared" si="343"/>
        <v>Small</v>
      </c>
      <c r="K11010" s="4">
        <v>14398.052833166381</v>
      </c>
    </row>
    <row r="11011" spans="1:11" x14ac:dyDescent="0.35">
      <c r="A11011" s="2">
        <v>111009</v>
      </c>
      <c r="B11011" s="3">
        <v>45858</v>
      </c>
      <c r="C11011" s="3" t="str">
        <f t="shared" si="344"/>
        <v>2025-07-20</v>
      </c>
      <c r="D11011" s="2" t="s">
        <v>13</v>
      </c>
      <c r="E11011" s="2" t="s">
        <v>21</v>
      </c>
      <c r="F11011" s="2" t="s">
        <v>28</v>
      </c>
      <c r="G11011" s="2" t="s">
        <v>34</v>
      </c>
      <c r="H11011" s="2" t="s">
        <v>39</v>
      </c>
      <c r="I11011" s="4">
        <v>19640</v>
      </c>
      <c r="J11011" s="4" t="str">
        <f t="shared" ref="J11011:J11074" si="345">IF(I11011&lt;30000,"Small",IF(I11011&lt;=50000,"Medium","Large"))</f>
        <v>Small</v>
      </c>
      <c r="K11011" s="4">
        <v>19265.275100232589</v>
      </c>
    </row>
    <row r="11012" spans="1:11" x14ac:dyDescent="0.35">
      <c r="A11012" s="2">
        <v>111010</v>
      </c>
      <c r="B11012" s="3">
        <v>45858</v>
      </c>
      <c r="C11012" s="3" t="str">
        <f t="shared" si="344"/>
        <v>2025-07-20</v>
      </c>
      <c r="D11012" s="2" t="s">
        <v>13</v>
      </c>
      <c r="E11012" s="2" t="s">
        <v>23</v>
      </c>
      <c r="F11012" s="2" t="s">
        <v>28</v>
      </c>
      <c r="G11012" s="2" t="s">
        <v>31</v>
      </c>
      <c r="H11012" s="2" t="s">
        <v>39</v>
      </c>
      <c r="I11012" s="4">
        <v>62530</v>
      </c>
      <c r="J11012" s="4" t="str">
        <f t="shared" si="345"/>
        <v>Large</v>
      </c>
      <c r="K11012" s="4">
        <v>59538.171998967293</v>
      </c>
    </row>
    <row r="11013" spans="1:11" x14ac:dyDescent="0.35">
      <c r="A11013" s="2">
        <v>111011</v>
      </c>
      <c r="B11013" s="3">
        <v>45858</v>
      </c>
      <c r="C11013" s="3" t="str">
        <f t="shared" si="344"/>
        <v>2025-07-20</v>
      </c>
      <c r="D11013" s="2" t="s">
        <v>13</v>
      </c>
      <c r="E11013" s="2" t="s">
        <v>26</v>
      </c>
      <c r="F11013" s="2" t="s">
        <v>29</v>
      </c>
      <c r="G11013" s="2" t="s">
        <v>35</v>
      </c>
      <c r="H11013" s="2" t="s">
        <v>37</v>
      </c>
      <c r="I11013" s="4">
        <v>60370</v>
      </c>
      <c r="J11013" s="4" t="str">
        <f t="shared" si="345"/>
        <v>Large</v>
      </c>
      <c r="K11013" s="4">
        <v>65300.665202654862</v>
      </c>
    </row>
    <row r="11014" spans="1:11" x14ac:dyDescent="0.35">
      <c r="A11014" s="2">
        <v>111012</v>
      </c>
      <c r="B11014" s="3">
        <v>45858</v>
      </c>
      <c r="C11014" s="3" t="str">
        <f t="shared" si="344"/>
        <v>2025-07-20</v>
      </c>
      <c r="D11014" s="2" t="s">
        <v>13</v>
      </c>
      <c r="E11014" s="2" t="s">
        <v>25</v>
      </c>
      <c r="F11014" s="2" t="s">
        <v>30</v>
      </c>
      <c r="G11014" s="2" t="s">
        <v>32</v>
      </c>
      <c r="H11014" s="2" t="s">
        <v>38</v>
      </c>
      <c r="I11014" s="4">
        <v>52940</v>
      </c>
      <c r="J11014" s="4" t="str">
        <f t="shared" si="345"/>
        <v>Large</v>
      </c>
      <c r="K11014" s="4">
        <v>54342.751687468422</v>
      </c>
    </row>
    <row r="11015" spans="1:11" x14ac:dyDescent="0.35">
      <c r="A11015" s="2">
        <v>111013</v>
      </c>
      <c r="B11015" s="3">
        <v>45858</v>
      </c>
      <c r="C11015" s="3" t="str">
        <f t="shared" si="344"/>
        <v>2025-07-20</v>
      </c>
      <c r="D11015" s="2" t="s">
        <v>13</v>
      </c>
      <c r="E11015" s="2" t="s">
        <v>24</v>
      </c>
      <c r="F11015" s="2" t="s">
        <v>30</v>
      </c>
      <c r="G11015" s="2" t="s">
        <v>35</v>
      </c>
      <c r="H11015" s="2" t="s">
        <v>38</v>
      </c>
      <c r="I11015" s="4">
        <v>41630</v>
      </c>
      <c r="J11015" s="4" t="str">
        <f t="shared" si="345"/>
        <v>Medium</v>
      </c>
      <c r="K11015" s="4">
        <v>36584.610427954067</v>
      </c>
    </row>
    <row r="11016" spans="1:11" x14ac:dyDescent="0.35">
      <c r="A11016" s="2">
        <v>111014</v>
      </c>
      <c r="B11016" s="3">
        <v>45858</v>
      </c>
      <c r="C11016" s="3" t="str">
        <f t="shared" si="344"/>
        <v>2025-07-20</v>
      </c>
      <c r="D11016" s="2" t="s">
        <v>13</v>
      </c>
      <c r="E11016" s="2" t="s">
        <v>27</v>
      </c>
      <c r="F11016" s="2" t="s">
        <v>28</v>
      </c>
      <c r="G11016" s="2" t="s">
        <v>31</v>
      </c>
      <c r="H11016" s="2" t="s">
        <v>38</v>
      </c>
      <c r="I11016" s="4">
        <v>73110</v>
      </c>
      <c r="J11016" s="4" t="str">
        <f t="shared" si="345"/>
        <v>Large</v>
      </c>
      <c r="K11016" s="4">
        <v>73868.355085095871</v>
      </c>
    </row>
    <row r="11017" spans="1:11" x14ac:dyDescent="0.35">
      <c r="A11017" s="2">
        <v>111015</v>
      </c>
      <c r="B11017" s="3">
        <v>45858</v>
      </c>
      <c r="C11017" s="3" t="str">
        <f t="shared" si="344"/>
        <v>2025-07-20</v>
      </c>
      <c r="D11017" s="2" t="s">
        <v>13</v>
      </c>
      <c r="E11017" s="2" t="s">
        <v>27</v>
      </c>
      <c r="F11017" s="2" t="s">
        <v>28</v>
      </c>
      <c r="G11017" s="2" t="s">
        <v>35</v>
      </c>
      <c r="H11017" s="2" t="s">
        <v>38</v>
      </c>
      <c r="I11017" s="4">
        <v>86060</v>
      </c>
      <c r="J11017" s="4" t="str">
        <f t="shared" si="345"/>
        <v>Large</v>
      </c>
      <c r="K11017" s="4">
        <v>80523.598104438017</v>
      </c>
    </row>
    <row r="11018" spans="1:11" x14ac:dyDescent="0.35">
      <c r="A11018" s="2">
        <v>111016</v>
      </c>
      <c r="B11018" s="3">
        <v>45858</v>
      </c>
      <c r="C11018" s="3" t="str">
        <f t="shared" si="344"/>
        <v>2025-07-20</v>
      </c>
      <c r="D11018" s="2" t="s">
        <v>13</v>
      </c>
      <c r="E11018" s="2" t="s">
        <v>25</v>
      </c>
      <c r="F11018" s="2" t="s">
        <v>30</v>
      </c>
      <c r="G11018" s="2" t="s">
        <v>32</v>
      </c>
      <c r="H11018" s="2" t="s">
        <v>39</v>
      </c>
      <c r="I11018" s="4">
        <v>19420</v>
      </c>
      <c r="J11018" s="4" t="str">
        <f t="shared" si="345"/>
        <v>Small</v>
      </c>
      <c r="K11018" s="4">
        <v>18879.95672540856</v>
      </c>
    </row>
    <row r="11019" spans="1:11" x14ac:dyDescent="0.35">
      <c r="A11019" s="2">
        <v>111017</v>
      </c>
      <c r="B11019" s="3">
        <v>45858</v>
      </c>
      <c r="C11019" s="3" t="str">
        <f t="shared" si="344"/>
        <v>2025-07-20</v>
      </c>
      <c r="D11019" s="2" t="s">
        <v>13</v>
      </c>
      <c r="E11019" s="2" t="s">
        <v>21</v>
      </c>
      <c r="F11019" s="2" t="s">
        <v>28</v>
      </c>
      <c r="G11019" s="2" t="s">
        <v>33</v>
      </c>
      <c r="H11019" s="2" t="s">
        <v>39</v>
      </c>
      <c r="I11019" s="4">
        <v>39700</v>
      </c>
      <c r="J11019" s="4" t="str">
        <f t="shared" si="345"/>
        <v>Medium</v>
      </c>
      <c r="K11019" s="4">
        <v>34714.921694039003</v>
      </c>
    </row>
    <row r="11020" spans="1:11" x14ac:dyDescent="0.35">
      <c r="A11020" s="2">
        <v>111018</v>
      </c>
      <c r="B11020" s="3">
        <v>45858</v>
      </c>
      <c r="C11020" s="3" t="str">
        <f t="shared" si="344"/>
        <v>2025-07-20</v>
      </c>
      <c r="D11020" s="2" t="s">
        <v>13</v>
      </c>
      <c r="E11020" s="2" t="s">
        <v>26</v>
      </c>
      <c r="F11020" s="2" t="s">
        <v>29</v>
      </c>
      <c r="G11020" s="2" t="s">
        <v>34</v>
      </c>
      <c r="H11020" s="2" t="s">
        <v>36</v>
      </c>
      <c r="I11020" s="4">
        <v>75660</v>
      </c>
      <c r="J11020" s="4" t="str">
        <f t="shared" si="345"/>
        <v>Large</v>
      </c>
      <c r="K11020" s="4">
        <v>65106.139098798267</v>
      </c>
    </row>
    <row r="11021" spans="1:11" x14ac:dyDescent="0.35">
      <c r="A11021" s="2">
        <v>111019</v>
      </c>
      <c r="B11021" s="3">
        <v>45858</v>
      </c>
      <c r="C11021" s="3" t="str">
        <f t="shared" si="344"/>
        <v>2025-07-20</v>
      </c>
      <c r="D11021" s="2" t="s">
        <v>13</v>
      </c>
      <c r="E11021" s="2" t="s">
        <v>23</v>
      </c>
      <c r="F11021" s="2" t="s">
        <v>28</v>
      </c>
      <c r="G11021" s="2" t="s">
        <v>34</v>
      </c>
      <c r="H11021" s="2" t="s">
        <v>38</v>
      </c>
      <c r="I11021" s="4">
        <v>42100</v>
      </c>
      <c r="J11021" s="4" t="str">
        <f t="shared" si="345"/>
        <v>Medium</v>
      </c>
      <c r="K11021" s="4">
        <v>47976.14677361276</v>
      </c>
    </row>
    <row r="11022" spans="1:11" x14ac:dyDescent="0.35">
      <c r="A11022" s="2">
        <v>111020</v>
      </c>
      <c r="B11022" s="3">
        <v>45858</v>
      </c>
      <c r="C11022" s="3" t="str">
        <f t="shared" si="344"/>
        <v>2025-07-20</v>
      </c>
      <c r="D11022" s="2" t="s">
        <v>13</v>
      </c>
      <c r="E11022" s="2" t="s">
        <v>23</v>
      </c>
      <c r="F11022" s="2" t="s">
        <v>28</v>
      </c>
      <c r="G11022" s="2" t="s">
        <v>35</v>
      </c>
      <c r="H11022" s="2" t="s">
        <v>37</v>
      </c>
      <c r="I11022" s="4">
        <v>54780</v>
      </c>
      <c r="J11022" s="4" t="str">
        <f t="shared" si="345"/>
        <v>Large</v>
      </c>
      <c r="K11022" s="4">
        <v>58752.430737161943</v>
      </c>
    </row>
    <row r="11023" spans="1:11" x14ac:dyDescent="0.35">
      <c r="A11023" s="2">
        <v>111021</v>
      </c>
      <c r="B11023" s="3">
        <v>45858</v>
      </c>
      <c r="C11023" s="3" t="str">
        <f t="shared" si="344"/>
        <v>2025-07-20</v>
      </c>
      <c r="D11023" s="2" t="s">
        <v>13</v>
      </c>
      <c r="E11023" s="2" t="s">
        <v>22</v>
      </c>
      <c r="F11023" s="2" t="s">
        <v>29</v>
      </c>
      <c r="G11023" s="2" t="s">
        <v>34</v>
      </c>
      <c r="H11023" s="2" t="s">
        <v>37</v>
      </c>
      <c r="I11023" s="4">
        <v>19290</v>
      </c>
      <c r="J11023" s="4" t="str">
        <f t="shared" si="345"/>
        <v>Small</v>
      </c>
      <c r="K11023" s="4">
        <v>20176.506885287188</v>
      </c>
    </row>
    <row r="11024" spans="1:11" x14ac:dyDescent="0.35">
      <c r="A11024" s="2">
        <v>111022</v>
      </c>
      <c r="B11024" s="3">
        <v>45858</v>
      </c>
      <c r="C11024" s="3" t="str">
        <f t="shared" si="344"/>
        <v>2025-07-20</v>
      </c>
      <c r="D11024" s="2" t="s">
        <v>13</v>
      </c>
      <c r="E11024" s="2" t="s">
        <v>27</v>
      </c>
      <c r="F11024" s="2" t="s">
        <v>28</v>
      </c>
      <c r="G11024" s="2" t="s">
        <v>34</v>
      </c>
      <c r="H11024" s="2" t="s">
        <v>37</v>
      </c>
      <c r="I11024" s="4">
        <v>54680</v>
      </c>
      <c r="J11024" s="4" t="str">
        <f t="shared" si="345"/>
        <v>Large</v>
      </c>
      <c r="K11024" s="4">
        <v>57572.608022760243</v>
      </c>
    </row>
    <row r="11025" spans="1:11" x14ac:dyDescent="0.35">
      <c r="A11025" s="2">
        <v>111023</v>
      </c>
      <c r="B11025" s="3">
        <v>45858</v>
      </c>
      <c r="C11025" s="3" t="str">
        <f t="shared" si="344"/>
        <v>2025-07-20</v>
      </c>
      <c r="D11025" s="2" t="s">
        <v>13</v>
      </c>
      <c r="E11025" s="2" t="s">
        <v>23</v>
      </c>
      <c r="F11025" s="2" t="s">
        <v>28</v>
      </c>
      <c r="G11025" s="2" t="s">
        <v>33</v>
      </c>
      <c r="H11025" s="2" t="s">
        <v>37</v>
      </c>
      <c r="I11025" s="4">
        <v>53860</v>
      </c>
      <c r="J11025" s="4" t="str">
        <f t="shared" si="345"/>
        <v>Large</v>
      </c>
      <c r="K11025" s="4">
        <v>56084.147482100343</v>
      </c>
    </row>
    <row r="11026" spans="1:11" x14ac:dyDescent="0.35">
      <c r="A11026" s="2">
        <v>111024</v>
      </c>
      <c r="B11026" s="3">
        <v>45858</v>
      </c>
      <c r="C11026" s="3" t="str">
        <f t="shared" si="344"/>
        <v>2025-07-20</v>
      </c>
      <c r="D11026" s="2" t="s">
        <v>13</v>
      </c>
      <c r="E11026" s="2" t="s">
        <v>24</v>
      </c>
      <c r="F11026" s="2" t="s">
        <v>30</v>
      </c>
      <c r="G11026" s="2" t="s">
        <v>35</v>
      </c>
      <c r="H11026" s="2" t="s">
        <v>36</v>
      </c>
      <c r="I11026" s="4">
        <v>14080</v>
      </c>
      <c r="J11026" s="4" t="str">
        <f t="shared" si="345"/>
        <v>Small</v>
      </c>
      <c r="K11026" s="4">
        <v>13570.06318866027</v>
      </c>
    </row>
    <row r="11027" spans="1:11" x14ac:dyDescent="0.35">
      <c r="A11027" s="2">
        <v>111025</v>
      </c>
      <c r="B11027" s="3">
        <v>45858</v>
      </c>
      <c r="C11027" s="3" t="str">
        <f t="shared" si="344"/>
        <v>2025-07-20</v>
      </c>
      <c r="D11027" s="2" t="s">
        <v>13</v>
      </c>
      <c r="E11027" s="2" t="s">
        <v>27</v>
      </c>
      <c r="F11027" s="2" t="s">
        <v>28</v>
      </c>
      <c r="G11027" s="2" t="s">
        <v>33</v>
      </c>
      <c r="H11027" s="2" t="s">
        <v>36</v>
      </c>
      <c r="I11027" s="4">
        <v>61910</v>
      </c>
      <c r="J11027" s="4" t="str">
        <f t="shared" si="345"/>
        <v>Large</v>
      </c>
      <c r="K11027" s="4">
        <v>61869.069595009918</v>
      </c>
    </row>
    <row r="11028" spans="1:11" x14ac:dyDescent="0.35">
      <c r="A11028" s="2">
        <v>111026</v>
      </c>
      <c r="B11028" s="3">
        <v>45858</v>
      </c>
      <c r="C11028" s="3" t="str">
        <f t="shared" si="344"/>
        <v>2025-07-20</v>
      </c>
      <c r="D11028" s="2" t="s">
        <v>13</v>
      </c>
      <c r="E11028" s="2" t="s">
        <v>27</v>
      </c>
      <c r="F11028" s="2" t="s">
        <v>28</v>
      </c>
      <c r="G11028" s="2" t="s">
        <v>33</v>
      </c>
      <c r="H11028" s="2" t="s">
        <v>36</v>
      </c>
      <c r="I11028" s="4">
        <v>11300</v>
      </c>
      <c r="J11028" s="4" t="str">
        <f t="shared" si="345"/>
        <v>Small</v>
      </c>
      <c r="K11028" s="4">
        <v>12741.66076581595</v>
      </c>
    </row>
    <row r="11029" spans="1:11" x14ac:dyDescent="0.35">
      <c r="A11029" s="2">
        <v>111027</v>
      </c>
      <c r="B11029" s="3">
        <v>45858</v>
      </c>
      <c r="C11029" s="3" t="str">
        <f t="shared" si="344"/>
        <v>2025-07-20</v>
      </c>
      <c r="D11029" s="2" t="s">
        <v>13</v>
      </c>
      <c r="E11029" s="2" t="s">
        <v>22</v>
      </c>
      <c r="F11029" s="2" t="s">
        <v>29</v>
      </c>
      <c r="G11029" s="2" t="s">
        <v>31</v>
      </c>
      <c r="H11029" s="2" t="s">
        <v>38</v>
      </c>
      <c r="I11029" s="4">
        <v>76590</v>
      </c>
      <c r="J11029" s="4" t="str">
        <f t="shared" si="345"/>
        <v>Large</v>
      </c>
      <c r="K11029" s="4">
        <v>73622.177575316775</v>
      </c>
    </row>
    <row r="11030" spans="1:11" x14ac:dyDescent="0.35">
      <c r="A11030" s="2">
        <v>111028</v>
      </c>
      <c r="B11030" s="3">
        <v>45859</v>
      </c>
      <c r="C11030" s="3" t="str">
        <f t="shared" si="344"/>
        <v>2025-07-21</v>
      </c>
      <c r="D11030" s="2" t="s">
        <v>13</v>
      </c>
      <c r="E11030" s="2" t="s">
        <v>22</v>
      </c>
      <c r="F11030" s="2" t="s">
        <v>29</v>
      </c>
      <c r="G11030" s="2" t="s">
        <v>35</v>
      </c>
      <c r="H11030" s="2" t="s">
        <v>39</v>
      </c>
      <c r="I11030" s="4">
        <v>86420</v>
      </c>
      <c r="J11030" s="4" t="str">
        <f t="shared" si="345"/>
        <v>Large</v>
      </c>
      <c r="K11030" s="4">
        <v>78413.681351668696</v>
      </c>
    </row>
    <row r="11031" spans="1:11" x14ac:dyDescent="0.35">
      <c r="A11031" s="2">
        <v>111029</v>
      </c>
      <c r="B11031" s="3">
        <v>45859</v>
      </c>
      <c r="C11031" s="3" t="str">
        <f t="shared" si="344"/>
        <v>2025-07-21</v>
      </c>
      <c r="D11031" s="2" t="s">
        <v>13</v>
      </c>
      <c r="E11031" s="2" t="s">
        <v>26</v>
      </c>
      <c r="F11031" s="2" t="s">
        <v>29</v>
      </c>
      <c r="G11031" s="2" t="s">
        <v>33</v>
      </c>
      <c r="H11031" s="2" t="s">
        <v>37</v>
      </c>
      <c r="I11031" s="4">
        <v>17910</v>
      </c>
      <c r="J11031" s="4" t="str">
        <f t="shared" si="345"/>
        <v>Small</v>
      </c>
      <c r="K11031" s="4">
        <v>15514.45136829349</v>
      </c>
    </row>
    <row r="11032" spans="1:11" x14ac:dyDescent="0.35">
      <c r="A11032" s="2">
        <v>111030</v>
      </c>
      <c r="B11032" s="3">
        <v>45859</v>
      </c>
      <c r="C11032" s="3" t="str">
        <f t="shared" si="344"/>
        <v>2025-07-21</v>
      </c>
      <c r="D11032" s="2" t="s">
        <v>13</v>
      </c>
      <c r="E11032" s="2" t="s">
        <v>23</v>
      </c>
      <c r="F11032" s="2" t="s">
        <v>28</v>
      </c>
      <c r="G11032" s="2" t="s">
        <v>32</v>
      </c>
      <c r="H11032" s="2" t="s">
        <v>37</v>
      </c>
      <c r="I11032" s="4">
        <v>87400</v>
      </c>
      <c r="J11032" s="4" t="str">
        <f t="shared" si="345"/>
        <v>Large</v>
      </c>
      <c r="K11032" s="4">
        <v>81119.482004474004</v>
      </c>
    </row>
    <row r="11033" spans="1:11" x14ac:dyDescent="0.35">
      <c r="A11033" s="2">
        <v>111031</v>
      </c>
      <c r="B11033" s="3">
        <v>45859</v>
      </c>
      <c r="C11033" s="3" t="str">
        <f t="shared" si="344"/>
        <v>2025-07-21</v>
      </c>
      <c r="D11033" s="2" t="s">
        <v>13</v>
      </c>
      <c r="E11033" s="2" t="s">
        <v>23</v>
      </c>
      <c r="F11033" s="2" t="s">
        <v>28</v>
      </c>
      <c r="G11033" s="2" t="s">
        <v>34</v>
      </c>
      <c r="H11033" s="2" t="s">
        <v>36</v>
      </c>
      <c r="I11033" s="4">
        <v>84090</v>
      </c>
      <c r="J11033" s="4" t="str">
        <f t="shared" si="345"/>
        <v>Large</v>
      </c>
      <c r="K11033" s="4">
        <v>74784.028500731321</v>
      </c>
    </row>
    <row r="11034" spans="1:11" x14ac:dyDescent="0.35">
      <c r="A11034" s="2">
        <v>111032</v>
      </c>
      <c r="B11034" s="3">
        <v>45859</v>
      </c>
      <c r="C11034" s="3" t="str">
        <f t="shared" si="344"/>
        <v>2025-07-21</v>
      </c>
      <c r="D11034" s="2" t="s">
        <v>13</v>
      </c>
      <c r="E11034" s="2" t="s">
        <v>27</v>
      </c>
      <c r="F11034" s="2" t="s">
        <v>28</v>
      </c>
      <c r="G11034" s="2" t="s">
        <v>35</v>
      </c>
      <c r="H11034" s="2" t="s">
        <v>38</v>
      </c>
      <c r="I11034" s="4">
        <v>22550</v>
      </c>
      <c r="J11034" s="4" t="str">
        <f t="shared" si="345"/>
        <v>Small</v>
      </c>
      <c r="K11034" s="4">
        <v>23571.17905040909</v>
      </c>
    </row>
    <row r="11035" spans="1:11" x14ac:dyDescent="0.35">
      <c r="A11035" s="2">
        <v>111033</v>
      </c>
      <c r="B11035" s="3">
        <v>45859</v>
      </c>
      <c r="C11035" s="3" t="str">
        <f t="shared" si="344"/>
        <v>2025-07-21</v>
      </c>
      <c r="D11035" s="2" t="s">
        <v>13</v>
      </c>
      <c r="E11035" s="2" t="s">
        <v>27</v>
      </c>
      <c r="F11035" s="2" t="s">
        <v>28</v>
      </c>
      <c r="G11035" s="2" t="s">
        <v>31</v>
      </c>
      <c r="H11035" s="2" t="s">
        <v>36</v>
      </c>
      <c r="I11035" s="4">
        <v>27290</v>
      </c>
      <c r="J11035" s="4" t="str">
        <f t="shared" si="345"/>
        <v>Small</v>
      </c>
      <c r="K11035" s="4">
        <v>25133.202031103101</v>
      </c>
    </row>
    <row r="11036" spans="1:11" x14ac:dyDescent="0.35">
      <c r="A11036" s="2">
        <v>111034</v>
      </c>
      <c r="B11036" s="3">
        <v>45859</v>
      </c>
      <c r="C11036" s="3" t="str">
        <f t="shared" si="344"/>
        <v>2025-07-21</v>
      </c>
      <c r="D11036" s="2" t="s">
        <v>13</v>
      </c>
      <c r="E11036" s="2" t="s">
        <v>21</v>
      </c>
      <c r="F11036" s="2" t="s">
        <v>28</v>
      </c>
      <c r="G11036" s="2" t="s">
        <v>33</v>
      </c>
      <c r="H11036" s="2" t="s">
        <v>37</v>
      </c>
      <c r="I11036" s="4">
        <v>26670</v>
      </c>
      <c r="J11036" s="4" t="str">
        <f t="shared" si="345"/>
        <v>Small</v>
      </c>
      <c r="K11036" s="4">
        <v>25327.98770942694</v>
      </c>
    </row>
    <row r="11037" spans="1:11" x14ac:dyDescent="0.35">
      <c r="A11037" s="2">
        <v>111035</v>
      </c>
      <c r="B11037" s="3">
        <v>45859</v>
      </c>
      <c r="C11037" s="3" t="str">
        <f t="shared" si="344"/>
        <v>2025-07-21</v>
      </c>
      <c r="D11037" s="2" t="s">
        <v>13</v>
      </c>
      <c r="E11037" s="2" t="s">
        <v>21</v>
      </c>
      <c r="F11037" s="2" t="s">
        <v>28</v>
      </c>
      <c r="G11037" s="2" t="s">
        <v>32</v>
      </c>
      <c r="H11037" s="2" t="s">
        <v>37</v>
      </c>
      <c r="I11037" s="4">
        <v>23110</v>
      </c>
      <c r="J11037" s="4" t="str">
        <f t="shared" si="345"/>
        <v>Small</v>
      </c>
      <c r="K11037" s="4">
        <v>20307.019927672809</v>
      </c>
    </row>
    <row r="11038" spans="1:11" x14ac:dyDescent="0.35">
      <c r="A11038" s="2">
        <v>111036</v>
      </c>
      <c r="B11038" s="3">
        <v>45859</v>
      </c>
      <c r="C11038" s="3" t="str">
        <f t="shared" si="344"/>
        <v>2025-07-21</v>
      </c>
      <c r="D11038" s="2" t="s">
        <v>13</v>
      </c>
      <c r="E11038" s="2" t="s">
        <v>23</v>
      </c>
      <c r="F11038" s="2" t="s">
        <v>28</v>
      </c>
      <c r="G11038" s="2" t="s">
        <v>34</v>
      </c>
      <c r="H11038" s="2" t="s">
        <v>36</v>
      </c>
      <c r="I11038" s="4">
        <v>74140</v>
      </c>
      <c r="J11038" s="4" t="str">
        <f t="shared" si="345"/>
        <v>Large</v>
      </c>
      <c r="K11038" s="4">
        <v>72706.143415822778</v>
      </c>
    </row>
    <row r="11039" spans="1:11" x14ac:dyDescent="0.35">
      <c r="A11039" s="2">
        <v>111037</v>
      </c>
      <c r="B11039" s="3">
        <v>45859</v>
      </c>
      <c r="C11039" s="3" t="str">
        <f t="shared" si="344"/>
        <v>2025-07-21</v>
      </c>
      <c r="D11039" s="2" t="s">
        <v>13</v>
      </c>
      <c r="E11039" s="2" t="s">
        <v>25</v>
      </c>
      <c r="F11039" s="2" t="s">
        <v>30</v>
      </c>
      <c r="G11039" s="2" t="s">
        <v>34</v>
      </c>
      <c r="H11039" s="2" t="s">
        <v>37</v>
      </c>
      <c r="I11039" s="4">
        <v>12690</v>
      </c>
      <c r="J11039" s="4" t="str">
        <f t="shared" si="345"/>
        <v>Small</v>
      </c>
      <c r="K11039" s="4">
        <v>14421.54891334782</v>
      </c>
    </row>
    <row r="11040" spans="1:11" x14ac:dyDescent="0.35">
      <c r="A11040" s="2">
        <v>111038</v>
      </c>
      <c r="B11040" s="3">
        <v>45859</v>
      </c>
      <c r="C11040" s="3" t="str">
        <f t="shared" si="344"/>
        <v>2025-07-21</v>
      </c>
      <c r="D11040" s="2" t="s">
        <v>13</v>
      </c>
      <c r="E11040" s="2" t="s">
        <v>25</v>
      </c>
      <c r="F11040" s="2" t="s">
        <v>30</v>
      </c>
      <c r="G11040" s="2" t="s">
        <v>32</v>
      </c>
      <c r="H11040" s="2" t="s">
        <v>39</v>
      </c>
      <c r="I11040" s="4">
        <v>19990</v>
      </c>
      <c r="J11040" s="4" t="str">
        <f t="shared" si="345"/>
        <v>Small</v>
      </c>
      <c r="K11040" s="4">
        <v>19623.867076302231</v>
      </c>
    </row>
    <row r="11041" spans="1:11" x14ac:dyDescent="0.35">
      <c r="A11041" s="2">
        <v>111039</v>
      </c>
      <c r="B11041" s="3">
        <v>45859</v>
      </c>
      <c r="C11041" s="3" t="str">
        <f t="shared" si="344"/>
        <v>2025-07-21</v>
      </c>
      <c r="D11041" s="2" t="s">
        <v>13</v>
      </c>
      <c r="E11041" s="2" t="s">
        <v>24</v>
      </c>
      <c r="F11041" s="2" t="s">
        <v>30</v>
      </c>
      <c r="G11041" s="2" t="s">
        <v>35</v>
      </c>
      <c r="H11041" s="2" t="s">
        <v>39</v>
      </c>
      <c r="I11041" s="4">
        <v>7770</v>
      </c>
      <c r="J11041" s="4" t="str">
        <f t="shared" si="345"/>
        <v>Small</v>
      </c>
      <c r="K11041" s="4">
        <v>8355.511955218657</v>
      </c>
    </row>
    <row r="11042" spans="1:11" x14ac:dyDescent="0.35">
      <c r="A11042" s="2">
        <v>111040</v>
      </c>
      <c r="B11042" s="3">
        <v>45859</v>
      </c>
      <c r="C11042" s="3" t="str">
        <f t="shared" si="344"/>
        <v>2025-07-21</v>
      </c>
      <c r="D11042" s="2" t="s">
        <v>13</v>
      </c>
      <c r="E11042" s="2" t="s">
        <v>23</v>
      </c>
      <c r="F11042" s="2" t="s">
        <v>28</v>
      </c>
      <c r="G11042" s="2" t="s">
        <v>34</v>
      </c>
      <c r="H11042" s="2" t="s">
        <v>36</v>
      </c>
      <c r="I11042" s="4">
        <v>38080</v>
      </c>
      <c r="J11042" s="4" t="str">
        <f t="shared" si="345"/>
        <v>Medium</v>
      </c>
      <c r="K11042" s="4">
        <v>38879.924123540703</v>
      </c>
    </row>
    <row r="11043" spans="1:11" x14ac:dyDescent="0.35">
      <c r="A11043" s="2">
        <v>111041</v>
      </c>
      <c r="B11043" s="3">
        <v>45859</v>
      </c>
      <c r="C11043" s="3" t="str">
        <f t="shared" si="344"/>
        <v>2025-07-21</v>
      </c>
      <c r="D11043" s="2" t="s">
        <v>13</v>
      </c>
      <c r="E11043" s="2" t="s">
        <v>23</v>
      </c>
      <c r="F11043" s="2" t="s">
        <v>28</v>
      </c>
      <c r="G11043" s="2" t="s">
        <v>34</v>
      </c>
      <c r="H11043" s="2" t="s">
        <v>39</v>
      </c>
      <c r="I11043" s="4">
        <v>89350</v>
      </c>
      <c r="J11043" s="4" t="str">
        <f t="shared" si="345"/>
        <v>Large</v>
      </c>
      <c r="K11043" s="4">
        <v>84462.516298211136</v>
      </c>
    </row>
    <row r="11044" spans="1:11" x14ac:dyDescent="0.35">
      <c r="A11044" s="2">
        <v>111042</v>
      </c>
      <c r="B11044" s="3">
        <v>45859</v>
      </c>
      <c r="C11044" s="3" t="str">
        <f t="shared" si="344"/>
        <v>2025-07-21</v>
      </c>
      <c r="D11044" s="2" t="s">
        <v>13</v>
      </c>
      <c r="E11044" s="2" t="s">
        <v>23</v>
      </c>
      <c r="F11044" s="2" t="s">
        <v>28</v>
      </c>
      <c r="G11044" s="2" t="s">
        <v>34</v>
      </c>
      <c r="H11044" s="2" t="s">
        <v>39</v>
      </c>
      <c r="I11044" s="4">
        <v>86220</v>
      </c>
      <c r="J11044" s="4" t="str">
        <f t="shared" si="345"/>
        <v>Large</v>
      </c>
      <c r="K11044" s="4">
        <v>97637.512414985424</v>
      </c>
    </row>
    <row r="11045" spans="1:11" x14ac:dyDescent="0.35">
      <c r="A11045" s="2">
        <v>111043</v>
      </c>
      <c r="B11045" s="3">
        <v>45859</v>
      </c>
      <c r="C11045" s="3" t="str">
        <f t="shared" si="344"/>
        <v>2025-07-21</v>
      </c>
      <c r="D11045" s="2" t="s">
        <v>13</v>
      </c>
      <c r="E11045" s="2" t="s">
        <v>24</v>
      </c>
      <c r="F11045" s="2" t="s">
        <v>30</v>
      </c>
      <c r="G11045" s="2" t="s">
        <v>33</v>
      </c>
      <c r="H11045" s="2" t="s">
        <v>36</v>
      </c>
      <c r="I11045" s="4">
        <v>77030</v>
      </c>
      <c r="J11045" s="4" t="str">
        <f t="shared" si="345"/>
        <v>Large</v>
      </c>
      <c r="K11045" s="4">
        <v>77450.553217745721</v>
      </c>
    </row>
    <row r="11046" spans="1:11" x14ac:dyDescent="0.35">
      <c r="A11046" s="2">
        <v>111044</v>
      </c>
      <c r="B11046" s="3">
        <v>45859</v>
      </c>
      <c r="C11046" s="3" t="str">
        <f t="shared" si="344"/>
        <v>2025-07-21</v>
      </c>
      <c r="D11046" s="2" t="s">
        <v>13</v>
      </c>
      <c r="E11046" s="2" t="s">
        <v>21</v>
      </c>
      <c r="F11046" s="2" t="s">
        <v>28</v>
      </c>
      <c r="G11046" s="2" t="s">
        <v>33</v>
      </c>
      <c r="H11046" s="2" t="s">
        <v>36</v>
      </c>
      <c r="I11046" s="4">
        <v>55650</v>
      </c>
      <c r="J11046" s="4" t="str">
        <f t="shared" si="345"/>
        <v>Large</v>
      </c>
      <c r="K11046" s="4">
        <v>60191.71473357801</v>
      </c>
    </row>
    <row r="11047" spans="1:11" x14ac:dyDescent="0.35">
      <c r="A11047" s="2">
        <v>111045</v>
      </c>
      <c r="B11047" s="3">
        <v>45859</v>
      </c>
      <c r="C11047" s="3" t="str">
        <f t="shared" si="344"/>
        <v>2025-07-21</v>
      </c>
      <c r="D11047" s="2" t="s">
        <v>13</v>
      </c>
      <c r="E11047" s="2" t="s">
        <v>25</v>
      </c>
      <c r="F11047" s="2" t="s">
        <v>30</v>
      </c>
      <c r="G11047" s="2" t="s">
        <v>34</v>
      </c>
      <c r="H11047" s="2" t="s">
        <v>36</v>
      </c>
      <c r="I11047" s="4">
        <v>24520</v>
      </c>
      <c r="J11047" s="4" t="str">
        <f t="shared" si="345"/>
        <v>Small</v>
      </c>
      <c r="K11047" s="4">
        <v>21742.928232604801</v>
      </c>
    </row>
    <row r="11048" spans="1:11" x14ac:dyDescent="0.35">
      <c r="A11048" s="2">
        <v>111046</v>
      </c>
      <c r="B11048" s="3">
        <v>45859</v>
      </c>
      <c r="C11048" s="3" t="str">
        <f t="shared" si="344"/>
        <v>2025-07-21</v>
      </c>
      <c r="D11048" s="2" t="s">
        <v>13</v>
      </c>
      <c r="E11048" s="2" t="s">
        <v>23</v>
      </c>
      <c r="F11048" s="2" t="s">
        <v>28</v>
      </c>
      <c r="G11048" s="2" t="s">
        <v>31</v>
      </c>
      <c r="H11048" s="2" t="s">
        <v>39</v>
      </c>
      <c r="I11048" s="4">
        <v>16560</v>
      </c>
      <c r="J11048" s="4" t="str">
        <f t="shared" si="345"/>
        <v>Small</v>
      </c>
      <c r="K11048" s="4">
        <v>15201.979987718891</v>
      </c>
    </row>
    <row r="11049" spans="1:11" x14ac:dyDescent="0.35">
      <c r="A11049" s="2">
        <v>111047</v>
      </c>
      <c r="B11049" s="3">
        <v>45859</v>
      </c>
      <c r="C11049" s="3" t="str">
        <f t="shared" si="344"/>
        <v>2025-07-21</v>
      </c>
      <c r="D11049" s="2" t="s">
        <v>13</v>
      </c>
      <c r="E11049" s="2" t="s">
        <v>24</v>
      </c>
      <c r="F11049" s="2" t="s">
        <v>30</v>
      </c>
      <c r="G11049" s="2" t="s">
        <v>34</v>
      </c>
      <c r="H11049" s="2" t="s">
        <v>37</v>
      </c>
      <c r="I11049" s="4">
        <v>45550</v>
      </c>
      <c r="J11049" s="4" t="str">
        <f t="shared" si="345"/>
        <v>Medium</v>
      </c>
      <c r="K11049" s="4">
        <v>44908.331301854341</v>
      </c>
    </row>
    <row r="11050" spans="1:11" x14ac:dyDescent="0.35">
      <c r="A11050" s="2">
        <v>111048</v>
      </c>
      <c r="B11050" s="3">
        <v>45859</v>
      </c>
      <c r="C11050" s="3" t="str">
        <f t="shared" si="344"/>
        <v>2025-07-21</v>
      </c>
      <c r="D11050" s="2" t="s">
        <v>13</v>
      </c>
      <c r="E11050" s="2" t="s">
        <v>27</v>
      </c>
      <c r="F11050" s="2" t="s">
        <v>28</v>
      </c>
      <c r="G11050" s="2" t="s">
        <v>35</v>
      </c>
      <c r="H11050" s="2" t="s">
        <v>38</v>
      </c>
      <c r="I11050" s="4">
        <v>79410</v>
      </c>
      <c r="J11050" s="4" t="str">
        <f t="shared" si="345"/>
        <v>Large</v>
      </c>
      <c r="K11050" s="4">
        <v>85830.198842913815</v>
      </c>
    </row>
    <row r="11051" spans="1:11" x14ac:dyDescent="0.35">
      <c r="A11051" s="2">
        <v>111049</v>
      </c>
      <c r="B11051" s="3">
        <v>45859</v>
      </c>
      <c r="C11051" s="3" t="str">
        <f t="shared" si="344"/>
        <v>2025-07-21</v>
      </c>
      <c r="D11051" s="2" t="s">
        <v>13</v>
      </c>
      <c r="E11051" s="2" t="s">
        <v>25</v>
      </c>
      <c r="F11051" s="2" t="s">
        <v>30</v>
      </c>
      <c r="G11051" s="2" t="s">
        <v>31</v>
      </c>
      <c r="H11051" s="2" t="s">
        <v>37</v>
      </c>
      <c r="I11051" s="4">
        <v>25650</v>
      </c>
      <c r="J11051" s="4" t="str">
        <f t="shared" si="345"/>
        <v>Small</v>
      </c>
      <c r="K11051" s="4">
        <v>28080.123737320831</v>
      </c>
    </row>
    <row r="11052" spans="1:11" x14ac:dyDescent="0.35">
      <c r="A11052" s="2">
        <v>111050</v>
      </c>
      <c r="B11052" s="3">
        <v>45859</v>
      </c>
      <c r="C11052" s="3" t="str">
        <f t="shared" si="344"/>
        <v>2025-07-21</v>
      </c>
      <c r="D11052" s="2" t="s">
        <v>13</v>
      </c>
      <c r="E11052" s="2" t="s">
        <v>22</v>
      </c>
      <c r="F11052" s="2" t="s">
        <v>29</v>
      </c>
      <c r="G11052" s="2" t="s">
        <v>35</v>
      </c>
      <c r="H11052" s="2" t="s">
        <v>36</v>
      </c>
      <c r="I11052" s="4">
        <v>44230</v>
      </c>
      <c r="J11052" s="4" t="str">
        <f t="shared" si="345"/>
        <v>Medium</v>
      </c>
      <c r="K11052" s="4">
        <v>50570.330999789243</v>
      </c>
    </row>
    <row r="11053" spans="1:11" x14ac:dyDescent="0.35">
      <c r="A11053" s="2">
        <v>111051</v>
      </c>
      <c r="B11053" s="3">
        <v>45859</v>
      </c>
      <c r="C11053" s="3" t="str">
        <f t="shared" si="344"/>
        <v>2025-07-21</v>
      </c>
      <c r="D11053" s="2" t="s">
        <v>13</v>
      </c>
      <c r="E11053" s="2" t="s">
        <v>25</v>
      </c>
      <c r="F11053" s="2" t="s">
        <v>30</v>
      </c>
      <c r="G11053" s="2" t="s">
        <v>32</v>
      </c>
      <c r="H11053" s="2" t="s">
        <v>37</v>
      </c>
      <c r="I11053" s="4">
        <v>44420</v>
      </c>
      <c r="J11053" s="4" t="str">
        <f t="shared" si="345"/>
        <v>Medium</v>
      </c>
      <c r="K11053" s="4">
        <v>50426.514598950263</v>
      </c>
    </row>
    <row r="11054" spans="1:11" x14ac:dyDescent="0.35">
      <c r="A11054" s="2">
        <v>111052</v>
      </c>
      <c r="B11054" s="3">
        <v>45859</v>
      </c>
      <c r="C11054" s="3" t="str">
        <f t="shared" si="344"/>
        <v>2025-07-21</v>
      </c>
      <c r="D11054" s="2" t="s">
        <v>13</v>
      </c>
      <c r="E11054" s="2" t="s">
        <v>27</v>
      </c>
      <c r="F11054" s="2" t="s">
        <v>28</v>
      </c>
      <c r="G11054" s="2" t="s">
        <v>32</v>
      </c>
      <c r="H11054" s="2" t="s">
        <v>38</v>
      </c>
      <c r="I11054" s="4">
        <v>18830</v>
      </c>
      <c r="J11054" s="4" t="str">
        <f t="shared" si="345"/>
        <v>Small</v>
      </c>
      <c r="K11054" s="4">
        <v>18394.054799038131</v>
      </c>
    </row>
    <row r="11055" spans="1:11" x14ac:dyDescent="0.35">
      <c r="A11055" s="2">
        <v>111053</v>
      </c>
      <c r="B11055" s="3">
        <v>45859</v>
      </c>
      <c r="C11055" s="3" t="str">
        <f t="shared" si="344"/>
        <v>2025-07-21</v>
      </c>
      <c r="D11055" s="2" t="s">
        <v>13</v>
      </c>
      <c r="E11055" s="2" t="s">
        <v>21</v>
      </c>
      <c r="F11055" s="2" t="s">
        <v>28</v>
      </c>
      <c r="G11055" s="2" t="s">
        <v>33</v>
      </c>
      <c r="H11055" s="2" t="s">
        <v>37</v>
      </c>
      <c r="I11055" s="4">
        <v>23750</v>
      </c>
      <c r="J11055" s="4" t="str">
        <f t="shared" si="345"/>
        <v>Small</v>
      </c>
      <c r="K11055" s="4">
        <v>23977.375048672329</v>
      </c>
    </row>
    <row r="11056" spans="1:11" x14ac:dyDescent="0.35">
      <c r="A11056" s="2">
        <v>111054</v>
      </c>
      <c r="B11056" s="3">
        <v>45859</v>
      </c>
      <c r="C11056" s="3" t="str">
        <f t="shared" si="344"/>
        <v>2025-07-21</v>
      </c>
      <c r="D11056" s="2" t="s">
        <v>13</v>
      </c>
      <c r="E11056" s="2" t="s">
        <v>26</v>
      </c>
      <c r="F11056" s="2" t="s">
        <v>29</v>
      </c>
      <c r="G11056" s="2" t="s">
        <v>33</v>
      </c>
      <c r="H11056" s="2" t="s">
        <v>36</v>
      </c>
      <c r="I11056" s="4">
        <v>22950</v>
      </c>
      <c r="J11056" s="4" t="str">
        <f t="shared" si="345"/>
        <v>Small</v>
      </c>
      <c r="K11056" s="4">
        <v>19682.93025594033</v>
      </c>
    </row>
    <row r="11057" spans="1:11" x14ac:dyDescent="0.35">
      <c r="A11057" s="2">
        <v>111055</v>
      </c>
      <c r="B11057" s="3">
        <v>45859</v>
      </c>
      <c r="C11057" s="3" t="str">
        <f t="shared" si="344"/>
        <v>2025-07-21</v>
      </c>
      <c r="D11057" s="2" t="s">
        <v>13</v>
      </c>
      <c r="E11057" s="2" t="s">
        <v>26</v>
      </c>
      <c r="F11057" s="2" t="s">
        <v>29</v>
      </c>
      <c r="G11057" s="2" t="s">
        <v>33</v>
      </c>
      <c r="H11057" s="2" t="s">
        <v>38</v>
      </c>
      <c r="I11057" s="4">
        <v>5210</v>
      </c>
      <c r="J11057" s="4" t="str">
        <f t="shared" si="345"/>
        <v>Small</v>
      </c>
      <c r="K11057" s="4">
        <v>5193.2360820122467</v>
      </c>
    </row>
    <row r="11058" spans="1:11" x14ac:dyDescent="0.35">
      <c r="A11058" s="2">
        <v>111056</v>
      </c>
      <c r="B11058" s="3">
        <v>45859</v>
      </c>
      <c r="C11058" s="3" t="str">
        <f t="shared" si="344"/>
        <v>2025-07-21</v>
      </c>
      <c r="D11058" s="2" t="s">
        <v>13</v>
      </c>
      <c r="E11058" s="2" t="s">
        <v>21</v>
      </c>
      <c r="F11058" s="2" t="s">
        <v>28</v>
      </c>
      <c r="G11058" s="2" t="s">
        <v>32</v>
      </c>
      <c r="H11058" s="2" t="s">
        <v>39</v>
      </c>
      <c r="I11058" s="4">
        <v>68600</v>
      </c>
      <c r="J11058" s="4" t="str">
        <f t="shared" si="345"/>
        <v>Large</v>
      </c>
      <c r="K11058" s="4">
        <v>59070.360346662354</v>
      </c>
    </row>
    <row r="11059" spans="1:11" x14ac:dyDescent="0.35">
      <c r="A11059" s="2">
        <v>111057</v>
      </c>
      <c r="B11059" s="3">
        <v>45859</v>
      </c>
      <c r="C11059" s="3" t="str">
        <f t="shared" si="344"/>
        <v>2025-07-21</v>
      </c>
      <c r="D11059" s="2" t="s">
        <v>13</v>
      </c>
      <c r="E11059" s="2" t="s">
        <v>27</v>
      </c>
      <c r="F11059" s="2" t="s">
        <v>28</v>
      </c>
      <c r="G11059" s="2" t="s">
        <v>35</v>
      </c>
      <c r="H11059" s="2" t="s">
        <v>37</v>
      </c>
      <c r="I11059" s="4">
        <v>74960</v>
      </c>
      <c r="J11059" s="4" t="str">
        <f t="shared" si="345"/>
        <v>Large</v>
      </c>
      <c r="K11059" s="4">
        <v>64012.564591997449</v>
      </c>
    </row>
    <row r="11060" spans="1:11" x14ac:dyDescent="0.35">
      <c r="A11060" s="2">
        <v>111058</v>
      </c>
      <c r="B11060" s="3">
        <v>45859</v>
      </c>
      <c r="C11060" s="3" t="str">
        <f t="shared" si="344"/>
        <v>2025-07-21</v>
      </c>
      <c r="D11060" s="2" t="s">
        <v>13</v>
      </c>
      <c r="E11060" s="2" t="s">
        <v>24</v>
      </c>
      <c r="F11060" s="2" t="s">
        <v>30</v>
      </c>
      <c r="G11060" s="2" t="s">
        <v>31</v>
      </c>
      <c r="H11060" s="2" t="s">
        <v>39</v>
      </c>
      <c r="I11060" s="4">
        <v>71370</v>
      </c>
      <c r="J11060" s="4" t="str">
        <f t="shared" si="345"/>
        <v>Large</v>
      </c>
      <c r="K11060" s="4">
        <v>72572.376163048131</v>
      </c>
    </row>
    <row r="11061" spans="1:11" x14ac:dyDescent="0.35">
      <c r="A11061" s="2">
        <v>111059</v>
      </c>
      <c r="B11061" s="3">
        <v>45859</v>
      </c>
      <c r="C11061" s="3" t="str">
        <f t="shared" si="344"/>
        <v>2025-07-21</v>
      </c>
      <c r="D11061" s="2" t="s">
        <v>13</v>
      </c>
      <c r="E11061" s="2" t="s">
        <v>25</v>
      </c>
      <c r="F11061" s="2" t="s">
        <v>30</v>
      </c>
      <c r="G11061" s="2" t="s">
        <v>33</v>
      </c>
      <c r="H11061" s="2" t="s">
        <v>39</v>
      </c>
      <c r="I11061" s="4">
        <v>88920</v>
      </c>
      <c r="J11061" s="4" t="str">
        <f t="shared" si="345"/>
        <v>Large</v>
      </c>
      <c r="K11061" s="4">
        <v>99526.083581175029</v>
      </c>
    </row>
    <row r="11062" spans="1:11" x14ac:dyDescent="0.35">
      <c r="A11062" s="2">
        <v>111060</v>
      </c>
      <c r="B11062" s="3">
        <v>45859</v>
      </c>
      <c r="C11062" s="3" t="str">
        <f t="shared" si="344"/>
        <v>2025-07-21</v>
      </c>
      <c r="D11062" s="2" t="s">
        <v>13</v>
      </c>
      <c r="E11062" s="2" t="s">
        <v>25</v>
      </c>
      <c r="F11062" s="2" t="s">
        <v>30</v>
      </c>
      <c r="G11062" s="2" t="s">
        <v>32</v>
      </c>
      <c r="H11062" s="2" t="s">
        <v>38</v>
      </c>
      <c r="I11062" s="4">
        <v>42700</v>
      </c>
      <c r="J11062" s="4" t="str">
        <f t="shared" si="345"/>
        <v>Medium</v>
      </c>
      <c r="K11062" s="4">
        <v>48655.884420512848</v>
      </c>
    </row>
    <row r="11063" spans="1:11" x14ac:dyDescent="0.35">
      <c r="A11063" s="2">
        <v>111061</v>
      </c>
      <c r="B11063" s="3">
        <v>45859</v>
      </c>
      <c r="C11063" s="3" t="str">
        <f t="shared" si="344"/>
        <v>2025-07-21</v>
      </c>
      <c r="D11063" s="2" t="s">
        <v>13</v>
      </c>
      <c r="E11063" s="2" t="s">
        <v>24</v>
      </c>
      <c r="F11063" s="2" t="s">
        <v>30</v>
      </c>
      <c r="G11063" s="2" t="s">
        <v>33</v>
      </c>
      <c r="H11063" s="2" t="s">
        <v>39</v>
      </c>
      <c r="I11063" s="4">
        <v>28100</v>
      </c>
      <c r="J11063" s="4" t="str">
        <f t="shared" si="345"/>
        <v>Small</v>
      </c>
      <c r="K11063" s="4">
        <v>30072.115442467119</v>
      </c>
    </row>
    <row r="11064" spans="1:11" x14ac:dyDescent="0.35">
      <c r="A11064" s="2">
        <v>111062</v>
      </c>
      <c r="B11064" s="3">
        <v>45859</v>
      </c>
      <c r="C11064" s="3" t="str">
        <f t="shared" si="344"/>
        <v>2025-07-21</v>
      </c>
      <c r="D11064" s="2" t="s">
        <v>13</v>
      </c>
      <c r="E11064" s="2" t="s">
        <v>26</v>
      </c>
      <c r="F11064" s="2" t="s">
        <v>29</v>
      </c>
      <c r="G11064" s="2" t="s">
        <v>34</v>
      </c>
      <c r="H11064" s="2" t="s">
        <v>39</v>
      </c>
      <c r="I11064" s="4">
        <v>26130</v>
      </c>
      <c r="J11064" s="4" t="str">
        <f t="shared" si="345"/>
        <v>Small</v>
      </c>
      <c r="K11064" s="4">
        <v>28069.580160961261</v>
      </c>
    </row>
    <row r="11065" spans="1:11" x14ac:dyDescent="0.35">
      <c r="A11065" s="2">
        <v>111063</v>
      </c>
      <c r="B11065" s="3">
        <v>45859</v>
      </c>
      <c r="C11065" s="3" t="str">
        <f t="shared" si="344"/>
        <v>2025-07-21</v>
      </c>
      <c r="D11065" s="2" t="s">
        <v>13</v>
      </c>
      <c r="E11065" s="2" t="s">
        <v>23</v>
      </c>
      <c r="F11065" s="2" t="s">
        <v>28</v>
      </c>
      <c r="G11065" s="2" t="s">
        <v>31</v>
      </c>
      <c r="H11065" s="2" t="s">
        <v>37</v>
      </c>
      <c r="I11065" s="4">
        <v>53640</v>
      </c>
      <c r="J11065" s="4" t="str">
        <f t="shared" si="345"/>
        <v>Large</v>
      </c>
      <c r="K11065" s="4">
        <v>52704.585991337837</v>
      </c>
    </row>
    <row r="11066" spans="1:11" x14ac:dyDescent="0.35">
      <c r="A11066" s="2">
        <v>111064</v>
      </c>
      <c r="B11066" s="3">
        <v>45859</v>
      </c>
      <c r="C11066" s="3" t="str">
        <f t="shared" si="344"/>
        <v>2025-07-21</v>
      </c>
      <c r="D11066" s="2" t="s">
        <v>13</v>
      </c>
      <c r="E11066" s="2" t="s">
        <v>23</v>
      </c>
      <c r="F11066" s="2" t="s">
        <v>28</v>
      </c>
      <c r="G11066" s="2" t="s">
        <v>35</v>
      </c>
      <c r="H11066" s="2" t="s">
        <v>38</v>
      </c>
      <c r="I11066" s="4">
        <v>62480</v>
      </c>
      <c r="J11066" s="4" t="str">
        <f t="shared" si="345"/>
        <v>Large</v>
      </c>
      <c r="K11066" s="4">
        <v>63727.536914256001</v>
      </c>
    </row>
    <row r="11067" spans="1:11" x14ac:dyDescent="0.35">
      <c r="A11067" s="2">
        <v>111065</v>
      </c>
      <c r="B11067" s="3">
        <v>45859</v>
      </c>
      <c r="C11067" s="3" t="str">
        <f t="shared" si="344"/>
        <v>2025-07-21</v>
      </c>
      <c r="D11067" s="2" t="s">
        <v>13</v>
      </c>
      <c r="E11067" s="2" t="s">
        <v>21</v>
      </c>
      <c r="F11067" s="2" t="s">
        <v>28</v>
      </c>
      <c r="G11067" s="2" t="s">
        <v>33</v>
      </c>
      <c r="H11067" s="2" t="s">
        <v>36</v>
      </c>
      <c r="I11067" s="4">
        <v>54580</v>
      </c>
      <c r="J11067" s="4" t="str">
        <f t="shared" si="345"/>
        <v>Large</v>
      </c>
      <c r="K11067" s="4">
        <v>55957.223146935248</v>
      </c>
    </row>
    <row r="11068" spans="1:11" x14ac:dyDescent="0.35">
      <c r="A11068" s="2">
        <v>111066</v>
      </c>
      <c r="B11068" s="3">
        <v>45859</v>
      </c>
      <c r="C11068" s="3" t="str">
        <f t="shared" si="344"/>
        <v>2025-07-21</v>
      </c>
      <c r="D11068" s="2" t="s">
        <v>13</v>
      </c>
      <c r="E11068" s="2" t="s">
        <v>23</v>
      </c>
      <c r="F11068" s="2" t="s">
        <v>28</v>
      </c>
      <c r="G11068" s="2" t="s">
        <v>34</v>
      </c>
      <c r="H11068" s="2" t="s">
        <v>36</v>
      </c>
      <c r="I11068" s="4">
        <v>77020</v>
      </c>
      <c r="J11068" s="4" t="str">
        <f t="shared" si="345"/>
        <v>Large</v>
      </c>
      <c r="K11068" s="4">
        <v>67081.386507348143</v>
      </c>
    </row>
    <row r="11069" spans="1:11" x14ac:dyDescent="0.35">
      <c r="A11069" s="2">
        <v>111067</v>
      </c>
      <c r="B11069" s="3">
        <v>45859</v>
      </c>
      <c r="C11069" s="3" t="str">
        <f t="shared" si="344"/>
        <v>2025-07-21</v>
      </c>
      <c r="D11069" s="2" t="s">
        <v>13</v>
      </c>
      <c r="E11069" s="2" t="s">
        <v>21</v>
      </c>
      <c r="F11069" s="2" t="s">
        <v>28</v>
      </c>
      <c r="G11069" s="2" t="s">
        <v>34</v>
      </c>
      <c r="H11069" s="2" t="s">
        <v>38</v>
      </c>
      <c r="I11069" s="4">
        <v>38660</v>
      </c>
      <c r="J11069" s="4" t="str">
        <f t="shared" si="345"/>
        <v>Medium</v>
      </c>
      <c r="K11069" s="4">
        <v>33390.205874552907</v>
      </c>
    </row>
    <row r="11070" spans="1:11" x14ac:dyDescent="0.35">
      <c r="A11070" s="2">
        <v>111068</v>
      </c>
      <c r="B11070" s="3">
        <v>45859</v>
      </c>
      <c r="C11070" s="3" t="str">
        <f t="shared" si="344"/>
        <v>2025-07-21</v>
      </c>
      <c r="D11070" s="2" t="s">
        <v>13</v>
      </c>
      <c r="E11070" s="2" t="s">
        <v>23</v>
      </c>
      <c r="F11070" s="2" t="s">
        <v>28</v>
      </c>
      <c r="G11070" s="2" t="s">
        <v>31</v>
      </c>
      <c r="H11070" s="2" t="s">
        <v>39</v>
      </c>
      <c r="I11070" s="4">
        <v>18760</v>
      </c>
      <c r="J11070" s="4" t="str">
        <f t="shared" si="345"/>
        <v>Small</v>
      </c>
      <c r="K11070" s="4">
        <v>16764.401554733151</v>
      </c>
    </row>
    <row r="11071" spans="1:11" x14ac:dyDescent="0.35">
      <c r="A11071" s="2">
        <v>111069</v>
      </c>
      <c r="B11071" s="3">
        <v>45859</v>
      </c>
      <c r="C11071" s="3" t="str">
        <f t="shared" si="344"/>
        <v>2025-07-21</v>
      </c>
      <c r="D11071" s="2" t="s">
        <v>13</v>
      </c>
      <c r="E11071" s="2" t="s">
        <v>22</v>
      </c>
      <c r="F11071" s="2" t="s">
        <v>29</v>
      </c>
      <c r="G11071" s="2" t="s">
        <v>32</v>
      </c>
      <c r="H11071" s="2" t="s">
        <v>37</v>
      </c>
      <c r="I11071" s="4">
        <v>48100</v>
      </c>
      <c r="J11071" s="4" t="str">
        <f t="shared" si="345"/>
        <v>Medium</v>
      </c>
      <c r="K11071" s="4">
        <v>52353.519539318491</v>
      </c>
    </row>
    <row r="11072" spans="1:11" x14ac:dyDescent="0.35">
      <c r="A11072" s="2">
        <v>111070</v>
      </c>
      <c r="B11072" s="3">
        <v>45859</v>
      </c>
      <c r="C11072" s="3" t="str">
        <f t="shared" si="344"/>
        <v>2025-07-21</v>
      </c>
      <c r="D11072" s="2" t="s">
        <v>13</v>
      </c>
      <c r="E11072" s="2" t="s">
        <v>26</v>
      </c>
      <c r="F11072" s="2" t="s">
        <v>29</v>
      </c>
      <c r="G11072" s="2" t="s">
        <v>32</v>
      </c>
      <c r="H11072" s="2" t="s">
        <v>39</v>
      </c>
      <c r="I11072" s="4">
        <v>36240</v>
      </c>
      <c r="J11072" s="4" t="str">
        <f t="shared" si="345"/>
        <v>Medium</v>
      </c>
      <c r="K11072" s="4">
        <v>36905.509192310208</v>
      </c>
    </row>
    <row r="11073" spans="1:11" x14ac:dyDescent="0.35">
      <c r="A11073" s="2">
        <v>111071</v>
      </c>
      <c r="B11073" s="3">
        <v>45859</v>
      </c>
      <c r="C11073" s="3" t="str">
        <f t="shared" si="344"/>
        <v>2025-07-21</v>
      </c>
      <c r="D11073" s="2" t="s">
        <v>13</v>
      </c>
      <c r="E11073" s="2" t="s">
        <v>21</v>
      </c>
      <c r="F11073" s="2" t="s">
        <v>28</v>
      </c>
      <c r="G11073" s="2" t="s">
        <v>33</v>
      </c>
      <c r="H11073" s="2" t="s">
        <v>36</v>
      </c>
      <c r="I11073" s="4">
        <v>16630</v>
      </c>
      <c r="J11073" s="4" t="str">
        <f t="shared" si="345"/>
        <v>Small</v>
      </c>
      <c r="K11073" s="4">
        <v>17085.174291085459</v>
      </c>
    </row>
    <row r="11074" spans="1:11" x14ac:dyDescent="0.35">
      <c r="A11074" s="2">
        <v>111072</v>
      </c>
      <c r="B11074" s="3">
        <v>45859</v>
      </c>
      <c r="C11074" s="3" t="str">
        <f t="shared" ref="C11074:C11137" si="346">TEXT(B11074,"yyyy-mm-dd")</f>
        <v>2025-07-21</v>
      </c>
      <c r="D11074" s="2" t="s">
        <v>13</v>
      </c>
      <c r="E11074" s="2" t="s">
        <v>22</v>
      </c>
      <c r="F11074" s="2" t="s">
        <v>29</v>
      </c>
      <c r="G11074" s="2" t="s">
        <v>33</v>
      </c>
      <c r="H11074" s="2" t="s">
        <v>37</v>
      </c>
      <c r="I11074" s="4">
        <v>21710</v>
      </c>
      <c r="J11074" s="4" t="str">
        <f t="shared" si="345"/>
        <v>Small</v>
      </c>
      <c r="K11074" s="4">
        <v>20727.994858692891</v>
      </c>
    </row>
    <row r="11075" spans="1:11" x14ac:dyDescent="0.35">
      <c r="A11075" s="2">
        <v>111073</v>
      </c>
      <c r="B11075" s="3">
        <v>45859</v>
      </c>
      <c r="C11075" s="3" t="str">
        <f t="shared" si="346"/>
        <v>2025-07-21</v>
      </c>
      <c r="D11075" s="2" t="s">
        <v>13</v>
      </c>
      <c r="E11075" s="2" t="s">
        <v>24</v>
      </c>
      <c r="F11075" s="2" t="s">
        <v>30</v>
      </c>
      <c r="G11075" s="2" t="s">
        <v>32</v>
      </c>
      <c r="H11075" s="2" t="s">
        <v>38</v>
      </c>
      <c r="I11075" s="4">
        <v>9470</v>
      </c>
      <c r="J11075" s="4" t="str">
        <f t="shared" ref="J11075:J11138" si="347">IF(I11075&lt;30000,"Small",IF(I11075&lt;=50000,"Medium","Large"))</f>
        <v>Small</v>
      </c>
      <c r="K11075" s="4">
        <v>10517.029850110721</v>
      </c>
    </row>
    <row r="11076" spans="1:11" x14ac:dyDescent="0.35">
      <c r="A11076" s="2">
        <v>111074</v>
      </c>
      <c r="B11076" s="3">
        <v>45859</v>
      </c>
      <c r="C11076" s="3" t="str">
        <f t="shared" si="346"/>
        <v>2025-07-21</v>
      </c>
      <c r="D11076" s="2" t="s">
        <v>13</v>
      </c>
      <c r="E11076" s="2" t="s">
        <v>26</v>
      </c>
      <c r="F11076" s="2" t="s">
        <v>29</v>
      </c>
      <c r="G11076" s="2" t="s">
        <v>35</v>
      </c>
      <c r="H11076" s="2" t="s">
        <v>39</v>
      </c>
      <c r="I11076" s="4">
        <v>62700</v>
      </c>
      <c r="J11076" s="4" t="str">
        <f t="shared" si="347"/>
        <v>Large</v>
      </c>
      <c r="K11076" s="4">
        <v>71418.314696961766</v>
      </c>
    </row>
    <row r="11077" spans="1:11" x14ac:dyDescent="0.35">
      <c r="A11077" s="2">
        <v>111075</v>
      </c>
      <c r="B11077" s="3">
        <v>45859</v>
      </c>
      <c r="C11077" s="3" t="str">
        <f t="shared" si="346"/>
        <v>2025-07-21</v>
      </c>
      <c r="D11077" s="2" t="s">
        <v>13</v>
      </c>
      <c r="E11077" s="2" t="s">
        <v>26</v>
      </c>
      <c r="F11077" s="2" t="s">
        <v>29</v>
      </c>
      <c r="G11077" s="2" t="s">
        <v>35</v>
      </c>
      <c r="H11077" s="2" t="s">
        <v>39</v>
      </c>
      <c r="I11077" s="4">
        <v>5250</v>
      </c>
      <c r="J11077" s="4" t="str">
        <f t="shared" si="347"/>
        <v>Small</v>
      </c>
      <c r="K11077" s="4">
        <v>4799.0300742220206</v>
      </c>
    </row>
    <row r="11078" spans="1:11" x14ac:dyDescent="0.35">
      <c r="A11078" s="2">
        <v>111076</v>
      </c>
      <c r="B11078" s="3">
        <v>45859</v>
      </c>
      <c r="C11078" s="3" t="str">
        <f t="shared" si="346"/>
        <v>2025-07-21</v>
      </c>
      <c r="D11078" s="2" t="s">
        <v>13</v>
      </c>
      <c r="E11078" s="2" t="s">
        <v>21</v>
      </c>
      <c r="F11078" s="2" t="s">
        <v>28</v>
      </c>
      <c r="G11078" s="2" t="s">
        <v>34</v>
      </c>
      <c r="H11078" s="2" t="s">
        <v>37</v>
      </c>
      <c r="I11078" s="4">
        <v>20730</v>
      </c>
      <c r="J11078" s="4" t="str">
        <f t="shared" si="347"/>
        <v>Small</v>
      </c>
      <c r="K11078" s="4">
        <v>19579.48043448391</v>
      </c>
    </row>
    <row r="11079" spans="1:11" x14ac:dyDescent="0.35">
      <c r="A11079" s="2">
        <v>111077</v>
      </c>
      <c r="B11079" s="3">
        <v>45859</v>
      </c>
      <c r="C11079" s="3" t="str">
        <f t="shared" si="346"/>
        <v>2025-07-21</v>
      </c>
      <c r="D11079" s="2" t="s">
        <v>13</v>
      </c>
      <c r="E11079" s="2" t="s">
        <v>21</v>
      </c>
      <c r="F11079" s="2" t="s">
        <v>28</v>
      </c>
      <c r="G11079" s="2" t="s">
        <v>31</v>
      </c>
      <c r="H11079" s="2" t="s">
        <v>39</v>
      </c>
      <c r="I11079" s="4">
        <v>72880</v>
      </c>
      <c r="J11079" s="4" t="str">
        <f t="shared" si="347"/>
        <v>Large</v>
      </c>
      <c r="K11079" s="4">
        <v>69121.953562177412</v>
      </c>
    </row>
    <row r="11080" spans="1:11" x14ac:dyDescent="0.35">
      <c r="A11080" s="2">
        <v>111078</v>
      </c>
      <c r="B11080" s="3">
        <v>45859</v>
      </c>
      <c r="C11080" s="3" t="str">
        <f t="shared" si="346"/>
        <v>2025-07-21</v>
      </c>
      <c r="D11080" s="2" t="s">
        <v>13</v>
      </c>
      <c r="E11080" s="2" t="s">
        <v>27</v>
      </c>
      <c r="F11080" s="2" t="s">
        <v>28</v>
      </c>
      <c r="G11080" s="2" t="s">
        <v>35</v>
      </c>
      <c r="H11080" s="2" t="s">
        <v>38</v>
      </c>
      <c r="I11080" s="4">
        <v>6960</v>
      </c>
      <c r="J11080" s="4" t="str">
        <f t="shared" si="347"/>
        <v>Small</v>
      </c>
      <c r="K11080" s="4">
        <v>7926.3588995065838</v>
      </c>
    </row>
    <row r="11081" spans="1:11" x14ac:dyDescent="0.35">
      <c r="A11081" s="2">
        <v>111079</v>
      </c>
      <c r="B11081" s="3">
        <v>45859</v>
      </c>
      <c r="C11081" s="3" t="str">
        <f t="shared" si="346"/>
        <v>2025-07-21</v>
      </c>
      <c r="D11081" s="2" t="s">
        <v>13</v>
      </c>
      <c r="E11081" s="2" t="s">
        <v>23</v>
      </c>
      <c r="F11081" s="2" t="s">
        <v>28</v>
      </c>
      <c r="G11081" s="2" t="s">
        <v>33</v>
      </c>
      <c r="H11081" s="2" t="s">
        <v>37</v>
      </c>
      <c r="I11081" s="4">
        <v>47070</v>
      </c>
      <c r="J11081" s="4" t="str">
        <f t="shared" si="347"/>
        <v>Medium</v>
      </c>
      <c r="K11081" s="4">
        <v>47321.891802217193</v>
      </c>
    </row>
    <row r="11082" spans="1:11" x14ac:dyDescent="0.35">
      <c r="A11082" s="2">
        <v>111080</v>
      </c>
      <c r="B11082" s="3">
        <v>45859</v>
      </c>
      <c r="C11082" s="3" t="str">
        <f t="shared" si="346"/>
        <v>2025-07-21</v>
      </c>
      <c r="D11082" s="2" t="s">
        <v>13</v>
      </c>
      <c r="E11082" s="2" t="s">
        <v>24</v>
      </c>
      <c r="F11082" s="2" t="s">
        <v>30</v>
      </c>
      <c r="G11082" s="2" t="s">
        <v>35</v>
      </c>
      <c r="H11082" s="2" t="s">
        <v>38</v>
      </c>
      <c r="I11082" s="4">
        <v>21780</v>
      </c>
      <c r="J11082" s="4" t="str">
        <f t="shared" si="347"/>
        <v>Small</v>
      </c>
      <c r="K11082" s="4">
        <v>22221.099536291971</v>
      </c>
    </row>
    <row r="11083" spans="1:11" x14ac:dyDescent="0.35">
      <c r="A11083" s="2">
        <v>111081</v>
      </c>
      <c r="B11083" s="3">
        <v>45859</v>
      </c>
      <c r="C11083" s="3" t="str">
        <f t="shared" si="346"/>
        <v>2025-07-21</v>
      </c>
      <c r="D11083" s="2" t="s">
        <v>13</v>
      </c>
      <c r="E11083" s="2" t="s">
        <v>24</v>
      </c>
      <c r="F11083" s="2" t="s">
        <v>30</v>
      </c>
      <c r="G11083" s="2" t="s">
        <v>31</v>
      </c>
      <c r="H11083" s="2" t="s">
        <v>38</v>
      </c>
      <c r="I11083" s="4">
        <v>64940</v>
      </c>
      <c r="J11083" s="4" t="str">
        <f t="shared" si="347"/>
        <v>Large</v>
      </c>
      <c r="K11083" s="4">
        <v>62372.303333336589</v>
      </c>
    </row>
    <row r="11084" spans="1:11" x14ac:dyDescent="0.35">
      <c r="A11084" s="2">
        <v>111082</v>
      </c>
      <c r="B11084" s="3">
        <v>45859</v>
      </c>
      <c r="C11084" s="3" t="str">
        <f t="shared" si="346"/>
        <v>2025-07-21</v>
      </c>
      <c r="D11084" s="2" t="s">
        <v>13</v>
      </c>
      <c r="E11084" s="2" t="s">
        <v>25</v>
      </c>
      <c r="F11084" s="2" t="s">
        <v>30</v>
      </c>
      <c r="G11084" s="2" t="s">
        <v>33</v>
      </c>
      <c r="H11084" s="2" t="s">
        <v>38</v>
      </c>
      <c r="I11084" s="4">
        <v>60900</v>
      </c>
      <c r="J11084" s="4" t="str">
        <f t="shared" si="347"/>
        <v>Large</v>
      </c>
      <c r="K11084" s="4">
        <v>68196.90814099276</v>
      </c>
    </row>
    <row r="11085" spans="1:11" x14ac:dyDescent="0.35">
      <c r="A11085" s="2">
        <v>111083</v>
      </c>
      <c r="B11085" s="3">
        <v>45859</v>
      </c>
      <c r="C11085" s="3" t="str">
        <f t="shared" si="346"/>
        <v>2025-07-21</v>
      </c>
      <c r="D11085" s="2" t="s">
        <v>13</v>
      </c>
      <c r="E11085" s="2" t="s">
        <v>22</v>
      </c>
      <c r="F11085" s="2" t="s">
        <v>29</v>
      </c>
      <c r="G11085" s="2" t="s">
        <v>31</v>
      </c>
      <c r="H11085" s="2" t="s">
        <v>38</v>
      </c>
      <c r="I11085" s="4">
        <v>37180</v>
      </c>
      <c r="J11085" s="4" t="str">
        <f t="shared" si="347"/>
        <v>Medium</v>
      </c>
      <c r="K11085" s="4">
        <v>33732.881265522657</v>
      </c>
    </row>
    <row r="11086" spans="1:11" x14ac:dyDescent="0.35">
      <c r="A11086" s="2">
        <v>111084</v>
      </c>
      <c r="B11086" s="3">
        <v>45860</v>
      </c>
      <c r="C11086" s="3" t="str">
        <f t="shared" si="346"/>
        <v>2025-07-22</v>
      </c>
      <c r="D11086" s="2" t="s">
        <v>13</v>
      </c>
      <c r="E11086" s="2" t="s">
        <v>22</v>
      </c>
      <c r="F11086" s="2" t="s">
        <v>29</v>
      </c>
      <c r="G11086" s="2" t="s">
        <v>32</v>
      </c>
      <c r="H11086" s="2" t="s">
        <v>39</v>
      </c>
      <c r="I11086" s="4">
        <v>77480</v>
      </c>
      <c r="J11086" s="4" t="str">
        <f t="shared" si="347"/>
        <v>Large</v>
      </c>
      <c r="K11086" s="4">
        <v>76483.559208548249</v>
      </c>
    </row>
    <row r="11087" spans="1:11" x14ac:dyDescent="0.35">
      <c r="A11087" s="2">
        <v>111085</v>
      </c>
      <c r="B11087" s="3">
        <v>45860</v>
      </c>
      <c r="C11087" s="3" t="str">
        <f t="shared" si="346"/>
        <v>2025-07-22</v>
      </c>
      <c r="D11087" s="2" t="s">
        <v>13</v>
      </c>
      <c r="E11087" s="2" t="s">
        <v>27</v>
      </c>
      <c r="F11087" s="2" t="s">
        <v>28</v>
      </c>
      <c r="G11087" s="2" t="s">
        <v>31</v>
      </c>
      <c r="H11087" s="2" t="s">
        <v>37</v>
      </c>
      <c r="I11087" s="4">
        <v>25010</v>
      </c>
      <c r="J11087" s="4" t="str">
        <f t="shared" si="347"/>
        <v>Small</v>
      </c>
      <c r="K11087" s="4">
        <v>22950.336059317851</v>
      </c>
    </row>
    <row r="11088" spans="1:11" x14ac:dyDescent="0.35">
      <c r="A11088" s="2">
        <v>111086</v>
      </c>
      <c r="B11088" s="3">
        <v>45860</v>
      </c>
      <c r="C11088" s="3" t="str">
        <f t="shared" si="346"/>
        <v>2025-07-22</v>
      </c>
      <c r="D11088" s="2" t="s">
        <v>13</v>
      </c>
      <c r="E11088" s="2" t="s">
        <v>25</v>
      </c>
      <c r="F11088" s="2" t="s">
        <v>30</v>
      </c>
      <c r="G11088" s="2" t="s">
        <v>31</v>
      </c>
      <c r="H11088" s="2" t="s">
        <v>39</v>
      </c>
      <c r="I11088" s="4">
        <v>5220</v>
      </c>
      <c r="J11088" s="4" t="str">
        <f t="shared" si="347"/>
        <v>Small</v>
      </c>
      <c r="K11088" s="4">
        <v>5353.2997501226027</v>
      </c>
    </row>
    <row r="11089" spans="1:11" x14ac:dyDescent="0.35">
      <c r="A11089" s="2">
        <v>111087</v>
      </c>
      <c r="B11089" s="3">
        <v>45860</v>
      </c>
      <c r="C11089" s="3" t="str">
        <f t="shared" si="346"/>
        <v>2025-07-22</v>
      </c>
      <c r="D11089" s="2" t="s">
        <v>13</v>
      </c>
      <c r="E11089" s="2" t="s">
        <v>24</v>
      </c>
      <c r="F11089" s="2" t="s">
        <v>30</v>
      </c>
      <c r="G11089" s="2" t="s">
        <v>31</v>
      </c>
      <c r="H11089" s="2" t="s">
        <v>36</v>
      </c>
      <c r="I11089" s="4">
        <v>86470</v>
      </c>
      <c r="J11089" s="4" t="str">
        <f t="shared" si="347"/>
        <v>Large</v>
      </c>
      <c r="K11089" s="4">
        <v>87709.830956496458</v>
      </c>
    </row>
    <row r="11090" spans="1:11" x14ac:dyDescent="0.35">
      <c r="A11090" s="2">
        <v>111088</v>
      </c>
      <c r="B11090" s="3">
        <v>45860</v>
      </c>
      <c r="C11090" s="3" t="str">
        <f t="shared" si="346"/>
        <v>2025-07-22</v>
      </c>
      <c r="D11090" s="2" t="s">
        <v>13</v>
      </c>
      <c r="E11090" s="2" t="s">
        <v>23</v>
      </c>
      <c r="F11090" s="2" t="s">
        <v>28</v>
      </c>
      <c r="G11090" s="2" t="s">
        <v>33</v>
      </c>
      <c r="H11090" s="2" t="s">
        <v>38</v>
      </c>
      <c r="I11090" s="4">
        <v>28280</v>
      </c>
      <c r="J11090" s="4" t="str">
        <f t="shared" si="347"/>
        <v>Small</v>
      </c>
      <c r="K11090" s="4">
        <v>25151.409807413649</v>
      </c>
    </row>
    <row r="11091" spans="1:11" x14ac:dyDescent="0.35">
      <c r="A11091" s="2">
        <v>111089</v>
      </c>
      <c r="B11091" s="3">
        <v>45860</v>
      </c>
      <c r="C11091" s="3" t="str">
        <f t="shared" si="346"/>
        <v>2025-07-22</v>
      </c>
      <c r="D11091" s="2" t="s">
        <v>13</v>
      </c>
      <c r="E11091" s="2" t="s">
        <v>23</v>
      </c>
      <c r="F11091" s="2" t="s">
        <v>28</v>
      </c>
      <c r="G11091" s="2" t="s">
        <v>31</v>
      </c>
      <c r="H11091" s="2" t="s">
        <v>38</v>
      </c>
      <c r="I11091" s="4">
        <v>68030</v>
      </c>
      <c r="J11091" s="4" t="str">
        <f t="shared" si="347"/>
        <v>Large</v>
      </c>
      <c r="K11091" s="4">
        <v>74777.691238271378</v>
      </c>
    </row>
    <row r="11092" spans="1:11" x14ac:dyDescent="0.35">
      <c r="A11092" s="2">
        <v>111090</v>
      </c>
      <c r="B11092" s="3">
        <v>45860</v>
      </c>
      <c r="C11092" s="3" t="str">
        <f t="shared" si="346"/>
        <v>2025-07-22</v>
      </c>
      <c r="D11092" s="2" t="s">
        <v>13</v>
      </c>
      <c r="E11092" s="2" t="s">
        <v>23</v>
      </c>
      <c r="F11092" s="2" t="s">
        <v>28</v>
      </c>
      <c r="G11092" s="2" t="s">
        <v>31</v>
      </c>
      <c r="H11092" s="2" t="s">
        <v>36</v>
      </c>
      <c r="I11092" s="4">
        <v>69270</v>
      </c>
      <c r="J11092" s="4" t="str">
        <f t="shared" si="347"/>
        <v>Large</v>
      </c>
      <c r="K11092" s="4">
        <v>61424.963255622613</v>
      </c>
    </row>
    <row r="11093" spans="1:11" x14ac:dyDescent="0.35">
      <c r="A11093" s="2">
        <v>111091</v>
      </c>
      <c r="B11093" s="3">
        <v>45860</v>
      </c>
      <c r="C11093" s="3" t="str">
        <f t="shared" si="346"/>
        <v>2025-07-22</v>
      </c>
      <c r="D11093" s="2" t="s">
        <v>13</v>
      </c>
      <c r="E11093" s="2" t="s">
        <v>23</v>
      </c>
      <c r="F11093" s="2" t="s">
        <v>28</v>
      </c>
      <c r="G11093" s="2" t="s">
        <v>34</v>
      </c>
      <c r="H11093" s="2" t="s">
        <v>36</v>
      </c>
      <c r="I11093" s="4">
        <v>26380</v>
      </c>
      <c r="J11093" s="4" t="str">
        <f t="shared" si="347"/>
        <v>Small</v>
      </c>
      <c r="K11093" s="4">
        <v>23820.03836119896</v>
      </c>
    </row>
    <row r="11094" spans="1:11" x14ac:dyDescent="0.35">
      <c r="A11094" s="2">
        <v>111092</v>
      </c>
      <c r="B11094" s="3">
        <v>45860</v>
      </c>
      <c r="C11094" s="3" t="str">
        <f t="shared" si="346"/>
        <v>2025-07-22</v>
      </c>
      <c r="D11094" s="2" t="s">
        <v>13</v>
      </c>
      <c r="E11094" s="2" t="s">
        <v>22</v>
      </c>
      <c r="F11094" s="2" t="s">
        <v>29</v>
      </c>
      <c r="G11094" s="2" t="s">
        <v>33</v>
      </c>
      <c r="H11094" s="2" t="s">
        <v>38</v>
      </c>
      <c r="I11094" s="4">
        <v>62470</v>
      </c>
      <c r="J11094" s="4" t="str">
        <f t="shared" si="347"/>
        <v>Large</v>
      </c>
      <c r="K11094" s="4">
        <v>58172.859738939871</v>
      </c>
    </row>
    <row r="11095" spans="1:11" x14ac:dyDescent="0.35">
      <c r="A11095" s="2">
        <v>111093</v>
      </c>
      <c r="B11095" s="3">
        <v>45860</v>
      </c>
      <c r="C11095" s="3" t="str">
        <f t="shared" si="346"/>
        <v>2025-07-22</v>
      </c>
      <c r="D11095" s="2" t="s">
        <v>13</v>
      </c>
      <c r="E11095" s="2" t="s">
        <v>24</v>
      </c>
      <c r="F11095" s="2" t="s">
        <v>30</v>
      </c>
      <c r="G11095" s="2" t="s">
        <v>31</v>
      </c>
      <c r="H11095" s="2" t="s">
        <v>39</v>
      </c>
      <c r="I11095" s="4">
        <v>9920</v>
      </c>
      <c r="J11095" s="4" t="str">
        <f t="shared" si="347"/>
        <v>Small</v>
      </c>
      <c r="K11095" s="4">
        <v>10852.96646338292</v>
      </c>
    </row>
    <row r="11096" spans="1:11" x14ac:dyDescent="0.35">
      <c r="A11096" s="2">
        <v>111094</v>
      </c>
      <c r="B11096" s="3">
        <v>45860</v>
      </c>
      <c r="C11096" s="3" t="str">
        <f t="shared" si="346"/>
        <v>2025-07-22</v>
      </c>
      <c r="D11096" s="2" t="s">
        <v>13</v>
      </c>
      <c r="E11096" s="2" t="s">
        <v>23</v>
      </c>
      <c r="F11096" s="2" t="s">
        <v>28</v>
      </c>
      <c r="G11096" s="2" t="s">
        <v>35</v>
      </c>
      <c r="H11096" s="2" t="s">
        <v>39</v>
      </c>
      <c r="I11096" s="4">
        <v>50790</v>
      </c>
      <c r="J11096" s="4" t="str">
        <f t="shared" si="347"/>
        <v>Large</v>
      </c>
      <c r="K11096" s="4">
        <v>46272.807559919187</v>
      </c>
    </row>
    <row r="11097" spans="1:11" x14ac:dyDescent="0.35">
      <c r="A11097" s="2">
        <v>111095</v>
      </c>
      <c r="B11097" s="3">
        <v>45860</v>
      </c>
      <c r="C11097" s="3" t="str">
        <f t="shared" si="346"/>
        <v>2025-07-22</v>
      </c>
      <c r="D11097" s="2" t="s">
        <v>13</v>
      </c>
      <c r="E11097" s="2" t="s">
        <v>24</v>
      </c>
      <c r="F11097" s="2" t="s">
        <v>30</v>
      </c>
      <c r="G11097" s="2" t="s">
        <v>31</v>
      </c>
      <c r="H11097" s="2" t="s">
        <v>38</v>
      </c>
      <c r="I11097" s="4">
        <v>47350</v>
      </c>
      <c r="J11097" s="4" t="str">
        <f t="shared" si="347"/>
        <v>Medium</v>
      </c>
      <c r="K11097" s="4">
        <v>43362.083315727781</v>
      </c>
    </row>
    <row r="11098" spans="1:11" x14ac:dyDescent="0.35">
      <c r="A11098" s="2">
        <v>111096</v>
      </c>
      <c r="B11098" s="3">
        <v>45860</v>
      </c>
      <c r="C11098" s="3" t="str">
        <f t="shared" si="346"/>
        <v>2025-07-22</v>
      </c>
      <c r="D11098" s="2" t="s">
        <v>13</v>
      </c>
      <c r="E11098" s="2" t="s">
        <v>25</v>
      </c>
      <c r="F11098" s="2" t="s">
        <v>30</v>
      </c>
      <c r="G11098" s="2" t="s">
        <v>35</v>
      </c>
      <c r="H11098" s="2" t="s">
        <v>37</v>
      </c>
      <c r="I11098" s="4">
        <v>64950</v>
      </c>
      <c r="J11098" s="4" t="str">
        <f t="shared" si="347"/>
        <v>Large</v>
      </c>
      <c r="K11098" s="4">
        <v>67912.098925254337</v>
      </c>
    </row>
    <row r="11099" spans="1:11" x14ac:dyDescent="0.35">
      <c r="A11099" s="2">
        <v>111097</v>
      </c>
      <c r="B11099" s="3">
        <v>45860</v>
      </c>
      <c r="C11099" s="3" t="str">
        <f t="shared" si="346"/>
        <v>2025-07-22</v>
      </c>
      <c r="D11099" s="2" t="s">
        <v>13</v>
      </c>
      <c r="E11099" s="2" t="s">
        <v>22</v>
      </c>
      <c r="F11099" s="2" t="s">
        <v>29</v>
      </c>
      <c r="G11099" s="2" t="s">
        <v>32</v>
      </c>
      <c r="H11099" s="2" t="s">
        <v>36</v>
      </c>
      <c r="I11099" s="4">
        <v>80060</v>
      </c>
      <c r="J11099" s="4" t="str">
        <f t="shared" si="347"/>
        <v>Large</v>
      </c>
      <c r="K11099" s="4">
        <v>87979.36809298025</v>
      </c>
    </row>
    <row r="11100" spans="1:11" x14ac:dyDescent="0.35">
      <c r="A11100" s="2">
        <v>111098</v>
      </c>
      <c r="B11100" s="3">
        <v>45860</v>
      </c>
      <c r="C11100" s="3" t="str">
        <f t="shared" si="346"/>
        <v>2025-07-22</v>
      </c>
      <c r="D11100" s="2" t="s">
        <v>13</v>
      </c>
      <c r="E11100" s="2" t="s">
        <v>21</v>
      </c>
      <c r="F11100" s="2" t="s">
        <v>28</v>
      </c>
      <c r="G11100" s="2" t="s">
        <v>32</v>
      </c>
      <c r="H11100" s="2" t="s">
        <v>39</v>
      </c>
      <c r="I11100" s="4">
        <v>60290</v>
      </c>
      <c r="J11100" s="4" t="str">
        <f t="shared" si="347"/>
        <v>Large</v>
      </c>
      <c r="K11100" s="4">
        <v>63891.778713046311</v>
      </c>
    </row>
    <row r="11101" spans="1:11" x14ac:dyDescent="0.35">
      <c r="A11101" s="2">
        <v>111099</v>
      </c>
      <c r="B11101" s="3">
        <v>45860</v>
      </c>
      <c r="C11101" s="3" t="str">
        <f t="shared" si="346"/>
        <v>2025-07-22</v>
      </c>
      <c r="D11101" s="2" t="s">
        <v>13</v>
      </c>
      <c r="E11101" s="2" t="s">
        <v>21</v>
      </c>
      <c r="F11101" s="2" t="s">
        <v>28</v>
      </c>
      <c r="G11101" s="2" t="s">
        <v>33</v>
      </c>
      <c r="H11101" s="2" t="s">
        <v>37</v>
      </c>
      <c r="I11101" s="4">
        <v>21360</v>
      </c>
      <c r="J11101" s="4" t="str">
        <f t="shared" si="347"/>
        <v>Small</v>
      </c>
      <c r="K11101" s="4">
        <v>21599.891720500629</v>
      </c>
    </row>
    <row r="11102" spans="1:11" x14ac:dyDescent="0.35">
      <c r="A11102" s="2">
        <v>111100</v>
      </c>
      <c r="B11102" s="3">
        <v>45860</v>
      </c>
      <c r="C11102" s="3" t="str">
        <f t="shared" si="346"/>
        <v>2025-07-22</v>
      </c>
      <c r="D11102" s="2" t="s">
        <v>13</v>
      </c>
      <c r="E11102" s="2" t="s">
        <v>25</v>
      </c>
      <c r="F11102" s="2" t="s">
        <v>30</v>
      </c>
      <c r="G11102" s="2" t="s">
        <v>33</v>
      </c>
      <c r="H11102" s="2" t="s">
        <v>38</v>
      </c>
      <c r="I11102" s="4">
        <v>14380</v>
      </c>
      <c r="J11102" s="4" t="str">
        <f t="shared" si="347"/>
        <v>Small</v>
      </c>
      <c r="K11102" s="4">
        <v>15027.52703935737</v>
      </c>
    </row>
    <row r="11103" spans="1:11" x14ac:dyDescent="0.35">
      <c r="A11103" s="2">
        <v>111101</v>
      </c>
      <c r="B11103" s="3">
        <v>45860</v>
      </c>
      <c r="C11103" s="3" t="str">
        <f t="shared" si="346"/>
        <v>2025-07-22</v>
      </c>
      <c r="D11103" s="2" t="s">
        <v>13</v>
      </c>
      <c r="E11103" s="2" t="s">
        <v>22</v>
      </c>
      <c r="F11103" s="2" t="s">
        <v>29</v>
      </c>
      <c r="G11103" s="2" t="s">
        <v>32</v>
      </c>
      <c r="H11103" s="2" t="s">
        <v>38</v>
      </c>
      <c r="I11103" s="4">
        <v>70770</v>
      </c>
      <c r="J11103" s="4" t="str">
        <f t="shared" si="347"/>
        <v>Large</v>
      </c>
      <c r="K11103" s="4">
        <v>71769.905887566318</v>
      </c>
    </row>
    <row r="11104" spans="1:11" x14ac:dyDescent="0.35">
      <c r="A11104" s="2">
        <v>111102</v>
      </c>
      <c r="B11104" s="3">
        <v>45860</v>
      </c>
      <c r="C11104" s="3" t="str">
        <f t="shared" si="346"/>
        <v>2025-07-22</v>
      </c>
      <c r="D11104" s="2" t="s">
        <v>13</v>
      </c>
      <c r="E11104" s="2" t="s">
        <v>27</v>
      </c>
      <c r="F11104" s="2" t="s">
        <v>28</v>
      </c>
      <c r="G11104" s="2" t="s">
        <v>33</v>
      </c>
      <c r="H11104" s="2" t="s">
        <v>39</v>
      </c>
      <c r="I11104" s="4">
        <v>46200</v>
      </c>
      <c r="J11104" s="4" t="str">
        <f t="shared" si="347"/>
        <v>Medium</v>
      </c>
      <c r="K11104" s="4">
        <v>44215.396435193223</v>
      </c>
    </row>
    <row r="11105" spans="1:11" x14ac:dyDescent="0.35">
      <c r="A11105" s="2">
        <v>111103</v>
      </c>
      <c r="B11105" s="3">
        <v>45860</v>
      </c>
      <c r="C11105" s="3" t="str">
        <f t="shared" si="346"/>
        <v>2025-07-22</v>
      </c>
      <c r="D11105" s="2" t="s">
        <v>13</v>
      </c>
      <c r="E11105" s="2" t="s">
        <v>26</v>
      </c>
      <c r="F11105" s="2" t="s">
        <v>29</v>
      </c>
      <c r="G11105" s="2" t="s">
        <v>35</v>
      </c>
      <c r="H11105" s="2" t="s">
        <v>39</v>
      </c>
      <c r="I11105" s="4">
        <v>65020</v>
      </c>
      <c r="J11105" s="4" t="str">
        <f t="shared" si="347"/>
        <v>Large</v>
      </c>
      <c r="K11105" s="4">
        <v>68738.490495809136</v>
      </c>
    </row>
    <row r="11106" spans="1:11" x14ac:dyDescent="0.35">
      <c r="A11106" s="2">
        <v>111104</v>
      </c>
      <c r="B11106" s="3">
        <v>45860</v>
      </c>
      <c r="C11106" s="3" t="str">
        <f t="shared" si="346"/>
        <v>2025-07-22</v>
      </c>
      <c r="D11106" s="2" t="s">
        <v>13</v>
      </c>
      <c r="E11106" s="2" t="s">
        <v>25</v>
      </c>
      <c r="F11106" s="2" t="s">
        <v>30</v>
      </c>
      <c r="G11106" s="2" t="s">
        <v>35</v>
      </c>
      <c r="H11106" s="2" t="s">
        <v>38</v>
      </c>
      <c r="I11106" s="4">
        <v>19910</v>
      </c>
      <c r="J11106" s="4" t="str">
        <f t="shared" si="347"/>
        <v>Small</v>
      </c>
      <c r="K11106" s="4">
        <v>21029.2352771847</v>
      </c>
    </row>
    <row r="11107" spans="1:11" x14ac:dyDescent="0.35">
      <c r="A11107" s="2">
        <v>111105</v>
      </c>
      <c r="B11107" s="3">
        <v>45860</v>
      </c>
      <c r="C11107" s="3" t="str">
        <f t="shared" si="346"/>
        <v>2025-07-22</v>
      </c>
      <c r="D11107" s="2" t="s">
        <v>13</v>
      </c>
      <c r="E11107" s="2" t="s">
        <v>24</v>
      </c>
      <c r="F11107" s="2" t="s">
        <v>30</v>
      </c>
      <c r="G11107" s="2" t="s">
        <v>34</v>
      </c>
      <c r="H11107" s="2" t="s">
        <v>39</v>
      </c>
      <c r="I11107" s="4">
        <v>58260</v>
      </c>
      <c r="J11107" s="4" t="str">
        <f t="shared" si="347"/>
        <v>Large</v>
      </c>
      <c r="K11107" s="4">
        <v>60575.573795595294</v>
      </c>
    </row>
    <row r="11108" spans="1:11" x14ac:dyDescent="0.35">
      <c r="A11108" s="2">
        <v>111106</v>
      </c>
      <c r="B11108" s="3">
        <v>45860</v>
      </c>
      <c r="C11108" s="3" t="str">
        <f t="shared" si="346"/>
        <v>2025-07-22</v>
      </c>
      <c r="D11108" s="2" t="s">
        <v>13</v>
      </c>
      <c r="E11108" s="2" t="s">
        <v>25</v>
      </c>
      <c r="F11108" s="2" t="s">
        <v>30</v>
      </c>
      <c r="G11108" s="2" t="s">
        <v>33</v>
      </c>
      <c r="H11108" s="2" t="s">
        <v>39</v>
      </c>
      <c r="I11108" s="4">
        <v>88590</v>
      </c>
      <c r="J11108" s="4" t="str">
        <f t="shared" si="347"/>
        <v>Large</v>
      </c>
      <c r="K11108" s="4">
        <v>92180.422034485193</v>
      </c>
    </row>
    <row r="11109" spans="1:11" x14ac:dyDescent="0.35">
      <c r="A11109" s="2">
        <v>111107</v>
      </c>
      <c r="B11109" s="3">
        <v>45860</v>
      </c>
      <c r="C11109" s="3" t="str">
        <f t="shared" si="346"/>
        <v>2025-07-22</v>
      </c>
      <c r="D11109" s="2" t="s">
        <v>13</v>
      </c>
      <c r="E11109" s="2" t="s">
        <v>26</v>
      </c>
      <c r="F11109" s="2" t="s">
        <v>29</v>
      </c>
      <c r="G11109" s="2" t="s">
        <v>33</v>
      </c>
      <c r="H11109" s="2" t="s">
        <v>39</v>
      </c>
      <c r="I11109" s="4">
        <v>18660</v>
      </c>
      <c r="J11109" s="4" t="str">
        <f t="shared" si="347"/>
        <v>Small</v>
      </c>
      <c r="K11109" s="4">
        <v>17183.489962576081</v>
      </c>
    </row>
    <row r="11110" spans="1:11" x14ac:dyDescent="0.35">
      <c r="A11110" s="2">
        <v>111108</v>
      </c>
      <c r="B11110" s="3">
        <v>45860</v>
      </c>
      <c r="C11110" s="3" t="str">
        <f t="shared" si="346"/>
        <v>2025-07-22</v>
      </c>
      <c r="D11110" s="2" t="s">
        <v>13</v>
      </c>
      <c r="E11110" s="2" t="s">
        <v>25</v>
      </c>
      <c r="F11110" s="2" t="s">
        <v>30</v>
      </c>
      <c r="G11110" s="2" t="s">
        <v>34</v>
      </c>
      <c r="H11110" s="2" t="s">
        <v>38</v>
      </c>
      <c r="I11110" s="4">
        <v>77340</v>
      </c>
      <c r="J11110" s="4" t="str">
        <f t="shared" si="347"/>
        <v>Large</v>
      </c>
      <c r="K11110" s="4">
        <v>87251.802521099555</v>
      </c>
    </row>
    <row r="11111" spans="1:11" x14ac:dyDescent="0.35">
      <c r="A11111" s="2">
        <v>111109</v>
      </c>
      <c r="B11111" s="3">
        <v>45860</v>
      </c>
      <c r="C11111" s="3" t="str">
        <f t="shared" si="346"/>
        <v>2025-07-22</v>
      </c>
      <c r="D11111" s="2" t="s">
        <v>13</v>
      </c>
      <c r="E11111" s="2" t="s">
        <v>22</v>
      </c>
      <c r="F11111" s="2" t="s">
        <v>29</v>
      </c>
      <c r="G11111" s="2" t="s">
        <v>31</v>
      </c>
      <c r="H11111" s="2" t="s">
        <v>36</v>
      </c>
      <c r="I11111" s="4">
        <v>42740</v>
      </c>
      <c r="J11111" s="4" t="str">
        <f t="shared" si="347"/>
        <v>Medium</v>
      </c>
      <c r="K11111" s="4">
        <v>49051.600148732097</v>
      </c>
    </row>
    <row r="11112" spans="1:11" x14ac:dyDescent="0.35">
      <c r="A11112" s="2">
        <v>111110</v>
      </c>
      <c r="B11112" s="3">
        <v>45860</v>
      </c>
      <c r="C11112" s="3" t="str">
        <f t="shared" si="346"/>
        <v>2025-07-22</v>
      </c>
      <c r="D11112" s="2" t="s">
        <v>13</v>
      </c>
      <c r="E11112" s="2" t="s">
        <v>24</v>
      </c>
      <c r="F11112" s="2" t="s">
        <v>30</v>
      </c>
      <c r="G11112" s="2" t="s">
        <v>35</v>
      </c>
      <c r="H11112" s="2" t="s">
        <v>37</v>
      </c>
      <c r="I11112" s="4">
        <v>88310</v>
      </c>
      <c r="J11112" s="4" t="str">
        <f t="shared" si="347"/>
        <v>Large</v>
      </c>
      <c r="K11112" s="4">
        <v>89783.538663310945</v>
      </c>
    </row>
    <row r="11113" spans="1:11" x14ac:dyDescent="0.35">
      <c r="A11113" s="2">
        <v>111111</v>
      </c>
      <c r="B11113" s="3">
        <v>45860</v>
      </c>
      <c r="C11113" s="3" t="str">
        <f t="shared" si="346"/>
        <v>2025-07-22</v>
      </c>
      <c r="D11113" s="2" t="s">
        <v>13</v>
      </c>
      <c r="E11113" s="2" t="s">
        <v>26</v>
      </c>
      <c r="F11113" s="2" t="s">
        <v>29</v>
      </c>
      <c r="G11113" s="2" t="s">
        <v>31</v>
      </c>
      <c r="H11113" s="2" t="s">
        <v>36</v>
      </c>
      <c r="I11113" s="4">
        <v>13370</v>
      </c>
      <c r="J11113" s="4" t="str">
        <f t="shared" si="347"/>
        <v>Small</v>
      </c>
      <c r="K11113" s="4">
        <v>12262.107656391119</v>
      </c>
    </row>
    <row r="11114" spans="1:11" x14ac:dyDescent="0.35">
      <c r="A11114" s="2">
        <v>111112</v>
      </c>
      <c r="B11114" s="3">
        <v>45860</v>
      </c>
      <c r="C11114" s="3" t="str">
        <f t="shared" si="346"/>
        <v>2025-07-22</v>
      </c>
      <c r="D11114" s="2" t="s">
        <v>13</v>
      </c>
      <c r="E11114" s="2" t="s">
        <v>23</v>
      </c>
      <c r="F11114" s="2" t="s">
        <v>28</v>
      </c>
      <c r="G11114" s="2" t="s">
        <v>34</v>
      </c>
      <c r="H11114" s="2" t="s">
        <v>38</v>
      </c>
      <c r="I11114" s="4">
        <v>14390</v>
      </c>
      <c r="J11114" s="4" t="str">
        <f t="shared" si="347"/>
        <v>Small</v>
      </c>
      <c r="K11114" s="4">
        <v>13601.2053510486</v>
      </c>
    </row>
    <row r="11115" spans="1:11" x14ac:dyDescent="0.35">
      <c r="A11115" s="2">
        <v>111113</v>
      </c>
      <c r="B11115" s="3">
        <v>45860</v>
      </c>
      <c r="C11115" s="3" t="str">
        <f t="shared" si="346"/>
        <v>2025-07-22</v>
      </c>
      <c r="D11115" s="2" t="s">
        <v>13</v>
      </c>
      <c r="E11115" s="2" t="s">
        <v>21</v>
      </c>
      <c r="F11115" s="2" t="s">
        <v>28</v>
      </c>
      <c r="G11115" s="2" t="s">
        <v>33</v>
      </c>
      <c r="H11115" s="2" t="s">
        <v>37</v>
      </c>
      <c r="I11115" s="4">
        <v>48080</v>
      </c>
      <c r="J11115" s="4" t="str">
        <f t="shared" si="347"/>
        <v>Medium</v>
      </c>
      <c r="K11115" s="4">
        <v>51536.687988203477</v>
      </c>
    </row>
    <row r="11116" spans="1:11" x14ac:dyDescent="0.35">
      <c r="A11116" s="2">
        <v>111114</v>
      </c>
      <c r="B11116" s="3">
        <v>45860</v>
      </c>
      <c r="C11116" s="3" t="str">
        <f t="shared" si="346"/>
        <v>2025-07-22</v>
      </c>
      <c r="D11116" s="2" t="s">
        <v>13</v>
      </c>
      <c r="E11116" s="2" t="s">
        <v>27</v>
      </c>
      <c r="F11116" s="2" t="s">
        <v>28</v>
      </c>
      <c r="G11116" s="2" t="s">
        <v>31</v>
      </c>
      <c r="H11116" s="2" t="s">
        <v>38</v>
      </c>
      <c r="I11116" s="4">
        <v>69880</v>
      </c>
      <c r="J11116" s="4" t="str">
        <f t="shared" si="347"/>
        <v>Large</v>
      </c>
      <c r="K11116" s="4">
        <v>65102.962649373912</v>
      </c>
    </row>
    <row r="11117" spans="1:11" x14ac:dyDescent="0.35">
      <c r="A11117" s="2">
        <v>111115</v>
      </c>
      <c r="B11117" s="3">
        <v>45860</v>
      </c>
      <c r="C11117" s="3" t="str">
        <f t="shared" si="346"/>
        <v>2025-07-22</v>
      </c>
      <c r="D11117" s="2" t="s">
        <v>13</v>
      </c>
      <c r="E11117" s="2" t="s">
        <v>25</v>
      </c>
      <c r="F11117" s="2" t="s">
        <v>30</v>
      </c>
      <c r="G11117" s="2" t="s">
        <v>33</v>
      </c>
      <c r="H11117" s="2" t="s">
        <v>36</v>
      </c>
      <c r="I11117" s="4">
        <v>10580</v>
      </c>
      <c r="J11117" s="4" t="str">
        <f t="shared" si="347"/>
        <v>Small</v>
      </c>
      <c r="K11117" s="4">
        <v>10924.88746644254</v>
      </c>
    </row>
    <row r="11118" spans="1:11" x14ac:dyDescent="0.35">
      <c r="A11118" s="2">
        <v>111116</v>
      </c>
      <c r="B11118" s="3">
        <v>45860</v>
      </c>
      <c r="C11118" s="3" t="str">
        <f t="shared" si="346"/>
        <v>2025-07-22</v>
      </c>
      <c r="D11118" s="2" t="s">
        <v>13</v>
      </c>
      <c r="E11118" s="2" t="s">
        <v>25</v>
      </c>
      <c r="F11118" s="2" t="s">
        <v>30</v>
      </c>
      <c r="G11118" s="2" t="s">
        <v>34</v>
      </c>
      <c r="H11118" s="2" t="s">
        <v>38</v>
      </c>
      <c r="I11118" s="4">
        <v>65840</v>
      </c>
      <c r="J11118" s="4" t="str">
        <f t="shared" si="347"/>
        <v>Large</v>
      </c>
      <c r="K11118" s="4">
        <v>57995.677291371147</v>
      </c>
    </row>
    <row r="11119" spans="1:11" x14ac:dyDescent="0.35">
      <c r="A11119" s="2">
        <v>111117</v>
      </c>
      <c r="B11119" s="3">
        <v>45860</v>
      </c>
      <c r="C11119" s="3" t="str">
        <f t="shared" si="346"/>
        <v>2025-07-22</v>
      </c>
      <c r="D11119" s="2" t="s">
        <v>13</v>
      </c>
      <c r="E11119" s="2" t="s">
        <v>26</v>
      </c>
      <c r="F11119" s="2" t="s">
        <v>29</v>
      </c>
      <c r="G11119" s="2" t="s">
        <v>32</v>
      </c>
      <c r="H11119" s="2" t="s">
        <v>39</v>
      </c>
      <c r="I11119" s="4">
        <v>46820</v>
      </c>
      <c r="J11119" s="4" t="str">
        <f t="shared" si="347"/>
        <v>Medium</v>
      </c>
      <c r="K11119" s="4">
        <v>53389.865144716947</v>
      </c>
    </row>
    <row r="11120" spans="1:11" x14ac:dyDescent="0.35">
      <c r="A11120" s="2">
        <v>111118</v>
      </c>
      <c r="B11120" s="3">
        <v>45860</v>
      </c>
      <c r="C11120" s="3" t="str">
        <f t="shared" si="346"/>
        <v>2025-07-22</v>
      </c>
      <c r="D11120" s="2" t="s">
        <v>13</v>
      </c>
      <c r="E11120" s="2" t="s">
        <v>27</v>
      </c>
      <c r="F11120" s="2" t="s">
        <v>28</v>
      </c>
      <c r="G11120" s="2" t="s">
        <v>33</v>
      </c>
      <c r="H11120" s="2" t="s">
        <v>39</v>
      </c>
      <c r="I11120" s="4">
        <v>36060</v>
      </c>
      <c r="J11120" s="4" t="str">
        <f t="shared" si="347"/>
        <v>Medium</v>
      </c>
      <c r="K11120" s="4">
        <v>39749.862937747399</v>
      </c>
    </row>
    <row r="11121" spans="1:11" x14ac:dyDescent="0.35">
      <c r="A11121" s="2">
        <v>111119</v>
      </c>
      <c r="B11121" s="3">
        <v>45860</v>
      </c>
      <c r="C11121" s="3" t="str">
        <f t="shared" si="346"/>
        <v>2025-07-22</v>
      </c>
      <c r="D11121" s="2" t="s">
        <v>13</v>
      </c>
      <c r="E11121" s="2" t="s">
        <v>25</v>
      </c>
      <c r="F11121" s="2" t="s">
        <v>30</v>
      </c>
      <c r="G11121" s="2" t="s">
        <v>31</v>
      </c>
      <c r="H11121" s="2" t="s">
        <v>36</v>
      </c>
      <c r="I11121" s="4">
        <v>47610</v>
      </c>
      <c r="J11121" s="4" t="str">
        <f t="shared" si="347"/>
        <v>Medium</v>
      </c>
      <c r="K11121" s="4">
        <v>52203.928566545903</v>
      </c>
    </row>
    <row r="11122" spans="1:11" x14ac:dyDescent="0.35">
      <c r="A11122" s="2">
        <v>111120</v>
      </c>
      <c r="B11122" s="3">
        <v>45860</v>
      </c>
      <c r="C11122" s="3" t="str">
        <f t="shared" si="346"/>
        <v>2025-07-22</v>
      </c>
      <c r="D11122" s="2" t="s">
        <v>13</v>
      </c>
      <c r="E11122" s="2" t="s">
        <v>21</v>
      </c>
      <c r="F11122" s="2" t="s">
        <v>28</v>
      </c>
      <c r="G11122" s="2" t="s">
        <v>31</v>
      </c>
      <c r="H11122" s="2" t="s">
        <v>39</v>
      </c>
      <c r="I11122" s="4">
        <v>78470</v>
      </c>
      <c r="J11122" s="4" t="str">
        <f t="shared" si="347"/>
        <v>Large</v>
      </c>
      <c r="K11122" s="4">
        <v>84976.216902290689</v>
      </c>
    </row>
    <row r="11123" spans="1:11" x14ac:dyDescent="0.35">
      <c r="A11123" s="2">
        <v>111121</v>
      </c>
      <c r="B11123" s="3">
        <v>45860</v>
      </c>
      <c r="C11123" s="3" t="str">
        <f t="shared" si="346"/>
        <v>2025-07-22</v>
      </c>
      <c r="D11123" s="2" t="s">
        <v>13</v>
      </c>
      <c r="E11123" s="2" t="s">
        <v>26</v>
      </c>
      <c r="F11123" s="2" t="s">
        <v>29</v>
      </c>
      <c r="G11123" s="2" t="s">
        <v>34</v>
      </c>
      <c r="H11123" s="2" t="s">
        <v>36</v>
      </c>
      <c r="I11123" s="4">
        <v>40850</v>
      </c>
      <c r="J11123" s="4" t="str">
        <f t="shared" si="347"/>
        <v>Medium</v>
      </c>
      <c r="K11123" s="4">
        <v>34725.926688190411</v>
      </c>
    </row>
    <row r="11124" spans="1:11" x14ac:dyDescent="0.35">
      <c r="A11124" s="2">
        <v>111122</v>
      </c>
      <c r="B11124" s="3">
        <v>45860</v>
      </c>
      <c r="C11124" s="3" t="str">
        <f t="shared" si="346"/>
        <v>2025-07-22</v>
      </c>
      <c r="D11124" s="2" t="s">
        <v>13</v>
      </c>
      <c r="E11124" s="2" t="s">
        <v>22</v>
      </c>
      <c r="F11124" s="2" t="s">
        <v>29</v>
      </c>
      <c r="G11124" s="2" t="s">
        <v>31</v>
      </c>
      <c r="H11124" s="2" t="s">
        <v>38</v>
      </c>
      <c r="I11124" s="4">
        <v>55100</v>
      </c>
      <c r="J11124" s="4" t="str">
        <f t="shared" si="347"/>
        <v>Large</v>
      </c>
      <c r="K11124" s="4">
        <v>47962.387490988782</v>
      </c>
    </row>
    <row r="11125" spans="1:11" x14ac:dyDescent="0.35">
      <c r="A11125" s="2">
        <v>111123</v>
      </c>
      <c r="B11125" s="3">
        <v>45860</v>
      </c>
      <c r="C11125" s="3" t="str">
        <f t="shared" si="346"/>
        <v>2025-07-22</v>
      </c>
      <c r="D11125" s="2" t="s">
        <v>13</v>
      </c>
      <c r="E11125" s="2" t="s">
        <v>24</v>
      </c>
      <c r="F11125" s="2" t="s">
        <v>30</v>
      </c>
      <c r="G11125" s="2" t="s">
        <v>35</v>
      </c>
      <c r="H11125" s="2" t="s">
        <v>38</v>
      </c>
      <c r="I11125" s="4">
        <v>13780</v>
      </c>
      <c r="J11125" s="4" t="str">
        <f t="shared" si="347"/>
        <v>Small</v>
      </c>
      <c r="K11125" s="4">
        <v>14148.028767713689</v>
      </c>
    </row>
    <row r="11126" spans="1:11" x14ac:dyDescent="0.35">
      <c r="A11126" s="2">
        <v>111124</v>
      </c>
      <c r="B11126" s="3">
        <v>45860</v>
      </c>
      <c r="C11126" s="3" t="str">
        <f t="shared" si="346"/>
        <v>2025-07-22</v>
      </c>
      <c r="D11126" s="2" t="s">
        <v>13</v>
      </c>
      <c r="E11126" s="2" t="s">
        <v>21</v>
      </c>
      <c r="F11126" s="2" t="s">
        <v>28</v>
      </c>
      <c r="G11126" s="2" t="s">
        <v>33</v>
      </c>
      <c r="H11126" s="2" t="s">
        <v>36</v>
      </c>
      <c r="I11126" s="4">
        <v>29940</v>
      </c>
      <c r="J11126" s="4" t="str">
        <f t="shared" si="347"/>
        <v>Small</v>
      </c>
      <c r="K11126" s="4">
        <v>32352.90568917682</v>
      </c>
    </row>
    <row r="11127" spans="1:11" x14ac:dyDescent="0.35">
      <c r="A11127" s="2">
        <v>111125</v>
      </c>
      <c r="B11127" s="3">
        <v>45860</v>
      </c>
      <c r="C11127" s="3" t="str">
        <f t="shared" si="346"/>
        <v>2025-07-22</v>
      </c>
      <c r="D11127" s="2" t="s">
        <v>13</v>
      </c>
      <c r="E11127" s="2" t="s">
        <v>27</v>
      </c>
      <c r="F11127" s="2" t="s">
        <v>28</v>
      </c>
      <c r="G11127" s="2" t="s">
        <v>35</v>
      </c>
      <c r="H11127" s="2" t="s">
        <v>37</v>
      </c>
      <c r="I11127" s="4">
        <v>83740</v>
      </c>
      <c r="J11127" s="4" t="str">
        <f t="shared" si="347"/>
        <v>Large</v>
      </c>
      <c r="K11127" s="4">
        <v>90154.094854340918</v>
      </c>
    </row>
    <row r="11128" spans="1:11" x14ac:dyDescent="0.35">
      <c r="A11128" s="2">
        <v>111126</v>
      </c>
      <c r="B11128" s="3">
        <v>45860</v>
      </c>
      <c r="C11128" s="3" t="str">
        <f t="shared" si="346"/>
        <v>2025-07-22</v>
      </c>
      <c r="D11128" s="2" t="s">
        <v>13</v>
      </c>
      <c r="E11128" s="2" t="s">
        <v>27</v>
      </c>
      <c r="F11128" s="2" t="s">
        <v>28</v>
      </c>
      <c r="G11128" s="2" t="s">
        <v>34</v>
      </c>
      <c r="H11128" s="2" t="s">
        <v>36</v>
      </c>
      <c r="I11128" s="4">
        <v>80200</v>
      </c>
      <c r="J11128" s="4" t="str">
        <f t="shared" si="347"/>
        <v>Large</v>
      </c>
      <c r="K11128" s="4">
        <v>80902.87031807148</v>
      </c>
    </row>
    <row r="11129" spans="1:11" x14ac:dyDescent="0.35">
      <c r="A11129" s="2">
        <v>111127</v>
      </c>
      <c r="B11129" s="3">
        <v>45860</v>
      </c>
      <c r="C11129" s="3" t="str">
        <f t="shared" si="346"/>
        <v>2025-07-22</v>
      </c>
      <c r="D11129" s="2" t="s">
        <v>13</v>
      </c>
      <c r="E11129" s="2" t="s">
        <v>21</v>
      </c>
      <c r="F11129" s="2" t="s">
        <v>28</v>
      </c>
      <c r="G11129" s="2" t="s">
        <v>35</v>
      </c>
      <c r="H11129" s="2" t="s">
        <v>37</v>
      </c>
      <c r="I11129" s="4">
        <v>87210</v>
      </c>
      <c r="J11129" s="4" t="str">
        <f t="shared" si="347"/>
        <v>Large</v>
      </c>
      <c r="K11129" s="4">
        <v>87756.679545251871</v>
      </c>
    </row>
    <row r="11130" spans="1:11" x14ac:dyDescent="0.35">
      <c r="A11130" s="2">
        <v>111128</v>
      </c>
      <c r="B11130" s="3">
        <v>45860</v>
      </c>
      <c r="C11130" s="3" t="str">
        <f t="shared" si="346"/>
        <v>2025-07-22</v>
      </c>
      <c r="D11130" s="2" t="s">
        <v>13</v>
      </c>
      <c r="E11130" s="2" t="s">
        <v>23</v>
      </c>
      <c r="F11130" s="2" t="s">
        <v>28</v>
      </c>
      <c r="G11130" s="2" t="s">
        <v>35</v>
      </c>
      <c r="H11130" s="2" t="s">
        <v>36</v>
      </c>
      <c r="I11130" s="4">
        <v>11780</v>
      </c>
      <c r="J11130" s="4" t="str">
        <f t="shared" si="347"/>
        <v>Small</v>
      </c>
      <c r="K11130" s="4">
        <v>10322.34798103966</v>
      </c>
    </row>
    <row r="11131" spans="1:11" x14ac:dyDescent="0.35">
      <c r="A11131" s="2">
        <v>111129</v>
      </c>
      <c r="B11131" s="3">
        <v>45860</v>
      </c>
      <c r="C11131" s="3" t="str">
        <f t="shared" si="346"/>
        <v>2025-07-22</v>
      </c>
      <c r="D11131" s="2" t="s">
        <v>13</v>
      </c>
      <c r="E11131" s="2" t="s">
        <v>22</v>
      </c>
      <c r="F11131" s="2" t="s">
        <v>29</v>
      </c>
      <c r="G11131" s="2" t="s">
        <v>33</v>
      </c>
      <c r="H11131" s="2" t="s">
        <v>38</v>
      </c>
      <c r="I11131" s="4">
        <v>89150</v>
      </c>
      <c r="J11131" s="4" t="str">
        <f t="shared" si="347"/>
        <v>Large</v>
      </c>
      <c r="K11131" s="4">
        <v>100614.3470703607</v>
      </c>
    </row>
    <row r="11132" spans="1:11" x14ac:dyDescent="0.35">
      <c r="A11132" s="2">
        <v>111130</v>
      </c>
      <c r="B11132" s="3">
        <v>45860</v>
      </c>
      <c r="C11132" s="3" t="str">
        <f t="shared" si="346"/>
        <v>2025-07-22</v>
      </c>
      <c r="D11132" s="2" t="s">
        <v>13</v>
      </c>
      <c r="E11132" s="2" t="s">
        <v>25</v>
      </c>
      <c r="F11132" s="2" t="s">
        <v>30</v>
      </c>
      <c r="G11132" s="2" t="s">
        <v>33</v>
      </c>
      <c r="H11132" s="2" t="s">
        <v>39</v>
      </c>
      <c r="I11132" s="4">
        <v>81240</v>
      </c>
      <c r="J11132" s="4" t="str">
        <f t="shared" si="347"/>
        <v>Large</v>
      </c>
      <c r="K11132" s="4">
        <v>76679.717755281788</v>
      </c>
    </row>
    <row r="11133" spans="1:11" x14ac:dyDescent="0.35">
      <c r="A11133" s="2">
        <v>111131</v>
      </c>
      <c r="B11133" s="3">
        <v>45861</v>
      </c>
      <c r="C11133" s="3" t="str">
        <f t="shared" si="346"/>
        <v>2025-07-23</v>
      </c>
      <c r="D11133" s="2" t="s">
        <v>13</v>
      </c>
      <c r="E11133" s="2" t="s">
        <v>22</v>
      </c>
      <c r="F11133" s="2" t="s">
        <v>29</v>
      </c>
      <c r="G11133" s="2" t="s">
        <v>32</v>
      </c>
      <c r="H11133" s="2" t="s">
        <v>36</v>
      </c>
      <c r="I11133" s="4">
        <v>46560</v>
      </c>
      <c r="J11133" s="4" t="str">
        <f t="shared" si="347"/>
        <v>Medium</v>
      </c>
      <c r="K11133" s="4">
        <v>42507.866385807967</v>
      </c>
    </row>
    <row r="11134" spans="1:11" x14ac:dyDescent="0.35">
      <c r="A11134" s="2">
        <v>111132</v>
      </c>
      <c r="B11134" s="3">
        <v>45861</v>
      </c>
      <c r="C11134" s="3" t="str">
        <f t="shared" si="346"/>
        <v>2025-07-23</v>
      </c>
      <c r="D11134" s="2" t="s">
        <v>13</v>
      </c>
      <c r="E11134" s="2" t="s">
        <v>25</v>
      </c>
      <c r="F11134" s="2" t="s">
        <v>30</v>
      </c>
      <c r="G11134" s="2" t="s">
        <v>35</v>
      </c>
      <c r="H11134" s="2" t="s">
        <v>37</v>
      </c>
      <c r="I11134" s="4">
        <v>68190</v>
      </c>
      <c r="J11134" s="4" t="str">
        <f t="shared" si="347"/>
        <v>Large</v>
      </c>
      <c r="K11134" s="4">
        <v>70168.100070132044</v>
      </c>
    </row>
    <row r="11135" spans="1:11" x14ac:dyDescent="0.35">
      <c r="A11135" s="2">
        <v>111133</v>
      </c>
      <c r="B11135" s="3">
        <v>45861</v>
      </c>
      <c r="C11135" s="3" t="str">
        <f t="shared" si="346"/>
        <v>2025-07-23</v>
      </c>
      <c r="D11135" s="2" t="s">
        <v>13</v>
      </c>
      <c r="E11135" s="2" t="s">
        <v>25</v>
      </c>
      <c r="F11135" s="2" t="s">
        <v>30</v>
      </c>
      <c r="G11135" s="2" t="s">
        <v>33</v>
      </c>
      <c r="H11135" s="2" t="s">
        <v>39</v>
      </c>
      <c r="I11135" s="4">
        <v>62260</v>
      </c>
      <c r="J11135" s="4" t="str">
        <f t="shared" si="347"/>
        <v>Large</v>
      </c>
      <c r="K11135" s="4">
        <v>53362.323560180412</v>
      </c>
    </row>
    <row r="11136" spans="1:11" x14ac:dyDescent="0.35">
      <c r="A11136" s="2">
        <v>111134</v>
      </c>
      <c r="B11136" s="3">
        <v>45861</v>
      </c>
      <c r="C11136" s="3" t="str">
        <f t="shared" si="346"/>
        <v>2025-07-23</v>
      </c>
      <c r="D11136" s="2" t="s">
        <v>13</v>
      </c>
      <c r="E11136" s="2" t="s">
        <v>27</v>
      </c>
      <c r="F11136" s="2" t="s">
        <v>28</v>
      </c>
      <c r="G11136" s="2" t="s">
        <v>35</v>
      </c>
      <c r="H11136" s="2" t="s">
        <v>37</v>
      </c>
      <c r="I11136" s="4">
        <v>67840</v>
      </c>
      <c r="J11136" s="4" t="str">
        <f t="shared" si="347"/>
        <v>Large</v>
      </c>
      <c r="K11136" s="4">
        <v>77224.557113027273</v>
      </c>
    </row>
    <row r="11137" spans="1:11" x14ac:dyDescent="0.35">
      <c r="A11137" s="2">
        <v>111135</v>
      </c>
      <c r="B11137" s="3">
        <v>45861</v>
      </c>
      <c r="C11137" s="3" t="str">
        <f t="shared" si="346"/>
        <v>2025-07-23</v>
      </c>
      <c r="D11137" s="2" t="s">
        <v>13</v>
      </c>
      <c r="E11137" s="2" t="s">
        <v>25</v>
      </c>
      <c r="F11137" s="2" t="s">
        <v>30</v>
      </c>
      <c r="G11137" s="2" t="s">
        <v>35</v>
      </c>
      <c r="H11137" s="2" t="s">
        <v>37</v>
      </c>
      <c r="I11137" s="4">
        <v>46810</v>
      </c>
      <c r="J11137" s="4" t="str">
        <f t="shared" si="347"/>
        <v>Medium</v>
      </c>
      <c r="K11137" s="4">
        <v>44925.070175924971</v>
      </c>
    </row>
    <row r="11138" spans="1:11" x14ac:dyDescent="0.35">
      <c r="A11138" s="2">
        <v>111136</v>
      </c>
      <c r="B11138" s="3">
        <v>45861</v>
      </c>
      <c r="C11138" s="3" t="str">
        <f t="shared" ref="C11138:C11201" si="348">TEXT(B11138,"yyyy-mm-dd")</f>
        <v>2025-07-23</v>
      </c>
      <c r="D11138" s="2" t="s">
        <v>13</v>
      </c>
      <c r="E11138" s="2" t="s">
        <v>21</v>
      </c>
      <c r="F11138" s="2" t="s">
        <v>28</v>
      </c>
      <c r="G11138" s="2" t="s">
        <v>34</v>
      </c>
      <c r="H11138" s="2" t="s">
        <v>37</v>
      </c>
      <c r="I11138" s="4">
        <v>40590</v>
      </c>
      <c r="J11138" s="4" t="str">
        <f t="shared" si="347"/>
        <v>Medium</v>
      </c>
      <c r="K11138" s="4">
        <v>38100.010556943969</v>
      </c>
    </row>
    <row r="11139" spans="1:11" x14ac:dyDescent="0.35">
      <c r="A11139" s="2">
        <v>111137</v>
      </c>
      <c r="B11139" s="3">
        <v>45861</v>
      </c>
      <c r="C11139" s="3" t="str">
        <f t="shared" si="348"/>
        <v>2025-07-23</v>
      </c>
      <c r="D11139" s="2" t="s">
        <v>13</v>
      </c>
      <c r="E11139" s="2" t="s">
        <v>23</v>
      </c>
      <c r="F11139" s="2" t="s">
        <v>28</v>
      </c>
      <c r="G11139" s="2" t="s">
        <v>34</v>
      </c>
      <c r="H11139" s="2" t="s">
        <v>37</v>
      </c>
      <c r="I11139" s="4">
        <v>39660</v>
      </c>
      <c r="J11139" s="4" t="str">
        <f t="shared" ref="J11139:J11202" si="349">IF(I11139&lt;30000,"Small",IF(I11139&lt;=50000,"Medium","Large"))</f>
        <v>Medium</v>
      </c>
      <c r="K11139" s="4">
        <v>35515.112211410044</v>
      </c>
    </row>
    <row r="11140" spans="1:11" x14ac:dyDescent="0.35">
      <c r="A11140" s="2">
        <v>111138</v>
      </c>
      <c r="B11140" s="3">
        <v>45861</v>
      </c>
      <c r="C11140" s="3" t="str">
        <f t="shared" si="348"/>
        <v>2025-07-23</v>
      </c>
      <c r="D11140" s="2" t="s">
        <v>13</v>
      </c>
      <c r="E11140" s="2" t="s">
        <v>25</v>
      </c>
      <c r="F11140" s="2" t="s">
        <v>30</v>
      </c>
      <c r="G11140" s="2" t="s">
        <v>35</v>
      </c>
      <c r="H11140" s="2" t="s">
        <v>36</v>
      </c>
      <c r="I11140" s="4">
        <v>19470</v>
      </c>
      <c r="J11140" s="4" t="str">
        <f t="shared" si="349"/>
        <v>Small</v>
      </c>
      <c r="K11140" s="4">
        <v>19518.374219199421</v>
      </c>
    </row>
    <row r="11141" spans="1:11" x14ac:dyDescent="0.35">
      <c r="A11141" s="2">
        <v>111139</v>
      </c>
      <c r="B11141" s="3">
        <v>45861</v>
      </c>
      <c r="C11141" s="3" t="str">
        <f t="shared" si="348"/>
        <v>2025-07-23</v>
      </c>
      <c r="D11141" s="2" t="s">
        <v>13</v>
      </c>
      <c r="E11141" s="2" t="s">
        <v>21</v>
      </c>
      <c r="F11141" s="2" t="s">
        <v>28</v>
      </c>
      <c r="G11141" s="2" t="s">
        <v>34</v>
      </c>
      <c r="H11141" s="2" t="s">
        <v>39</v>
      </c>
      <c r="I11141" s="4">
        <v>77750</v>
      </c>
      <c r="J11141" s="4" t="str">
        <f t="shared" si="349"/>
        <v>Large</v>
      </c>
      <c r="K11141" s="4">
        <v>75173.342240825936</v>
      </c>
    </row>
    <row r="11142" spans="1:11" x14ac:dyDescent="0.35">
      <c r="A11142" s="2">
        <v>111140</v>
      </c>
      <c r="B11142" s="3">
        <v>45861</v>
      </c>
      <c r="C11142" s="3" t="str">
        <f t="shared" si="348"/>
        <v>2025-07-23</v>
      </c>
      <c r="D11142" s="2" t="s">
        <v>13</v>
      </c>
      <c r="E11142" s="2" t="s">
        <v>24</v>
      </c>
      <c r="F11142" s="2" t="s">
        <v>30</v>
      </c>
      <c r="G11142" s="2" t="s">
        <v>33</v>
      </c>
      <c r="H11142" s="2" t="s">
        <v>39</v>
      </c>
      <c r="I11142" s="4">
        <v>24490</v>
      </c>
      <c r="J11142" s="4" t="str">
        <f t="shared" si="349"/>
        <v>Small</v>
      </c>
      <c r="K11142" s="4">
        <v>23068.422627991949</v>
      </c>
    </row>
    <row r="11143" spans="1:11" x14ac:dyDescent="0.35">
      <c r="A11143" s="2">
        <v>111141</v>
      </c>
      <c r="B11143" s="3">
        <v>45861</v>
      </c>
      <c r="C11143" s="3" t="str">
        <f t="shared" si="348"/>
        <v>2025-07-23</v>
      </c>
      <c r="D11143" s="2" t="s">
        <v>13</v>
      </c>
      <c r="E11143" s="2" t="s">
        <v>27</v>
      </c>
      <c r="F11143" s="2" t="s">
        <v>28</v>
      </c>
      <c r="G11143" s="2" t="s">
        <v>35</v>
      </c>
      <c r="H11143" s="2" t="s">
        <v>39</v>
      </c>
      <c r="I11143" s="4">
        <v>50090</v>
      </c>
      <c r="J11143" s="4" t="str">
        <f t="shared" si="349"/>
        <v>Large</v>
      </c>
      <c r="K11143" s="4">
        <v>44566.769665479478</v>
      </c>
    </row>
    <row r="11144" spans="1:11" x14ac:dyDescent="0.35">
      <c r="A11144" s="2">
        <v>111142</v>
      </c>
      <c r="B11144" s="3">
        <v>45861</v>
      </c>
      <c r="C11144" s="3" t="str">
        <f t="shared" si="348"/>
        <v>2025-07-23</v>
      </c>
      <c r="D11144" s="2" t="s">
        <v>13</v>
      </c>
      <c r="E11144" s="2" t="s">
        <v>22</v>
      </c>
      <c r="F11144" s="2" t="s">
        <v>29</v>
      </c>
      <c r="G11144" s="2" t="s">
        <v>34</v>
      </c>
      <c r="H11144" s="2" t="s">
        <v>39</v>
      </c>
      <c r="I11144" s="4">
        <v>7050</v>
      </c>
      <c r="J11144" s="4" t="str">
        <f t="shared" si="349"/>
        <v>Small</v>
      </c>
      <c r="K11144" s="4">
        <v>6680.6449840874939</v>
      </c>
    </row>
    <row r="11145" spans="1:11" x14ac:dyDescent="0.35">
      <c r="A11145" s="2">
        <v>111143</v>
      </c>
      <c r="B11145" s="3">
        <v>45861</v>
      </c>
      <c r="C11145" s="3" t="str">
        <f t="shared" si="348"/>
        <v>2025-07-23</v>
      </c>
      <c r="D11145" s="2" t="s">
        <v>13</v>
      </c>
      <c r="E11145" s="2" t="s">
        <v>26</v>
      </c>
      <c r="F11145" s="2" t="s">
        <v>29</v>
      </c>
      <c r="G11145" s="2" t="s">
        <v>33</v>
      </c>
      <c r="H11145" s="2" t="s">
        <v>38</v>
      </c>
      <c r="I11145" s="4">
        <v>12740</v>
      </c>
      <c r="J11145" s="4" t="str">
        <f t="shared" si="349"/>
        <v>Small</v>
      </c>
      <c r="K11145" s="4">
        <v>13963.535635050561</v>
      </c>
    </row>
    <row r="11146" spans="1:11" x14ac:dyDescent="0.35">
      <c r="A11146" s="2">
        <v>111144</v>
      </c>
      <c r="B11146" s="3">
        <v>45861</v>
      </c>
      <c r="C11146" s="3" t="str">
        <f t="shared" si="348"/>
        <v>2025-07-23</v>
      </c>
      <c r="D11146" s="2" t="s">
        <v>13</v>
      </c>
      <c r="E11146" s="2" t="s">
        <v>22</v>
      </c>
      <c r="F11146" s="2" t="s">
        <v>29</v>
      </c>
      <c r="G11146" s="2" t="s">
        <v>35</v>
      </c>
      <c r="H11146" s="2" t="s">
        <v>38</v>
      </c>
      <c r="I11146" s="4">
        <v>9780</v>
      </c>
      <c r="J11146" s="4" t="str">
        <f t="shared" si="349"/>
        <v>Small</v>
      </c>
      <c r="K11146" s="4">
        <v>10644.078602808941</v>
      </c>
    </row>
    <row r="11147" spans="1:11" x14ac:dyDescent="0.35">
      <c r="A11147" s="2">
        <v>111145</v>
      </c>
      <c r="B11147" s="3">
        <v>45861</v>
      </c>
      <c r="C11147" s="3" t="str">
        <f t="shared" si="348"/>
        <v>2025-07-23</v>
      </c>
      <c r="D11147" s="2" t="s">
        <v>13</v>
      </c>
      <c r="E11147" s="2" t="s">
        <v>22</v>
      </c>
      <c r="F11147" s="2" t="s">
        <v>29</v>
      </c>
      <c r="G11147" s="2" t="s">
        <v>35</v>
      </c>
      <c r="H11147" s="2" t="s">
        <v>36</v>
      </c>
      <c r="I11147" s="4">
        <v>89160</v>
      </c>
      <c r="J11147" s="4" t="str">
        <f t="shared" si="349"/>
        <v>Large</v>
      </c>
      <c r="K11147" s="4">
        <v>91105.943056529504</v>
      </c>
    </row>
    <row r="11148" spans="1:11" x14ac:dyDescent="0.35">
      <c r="A11148" s="2">
        <v>111146</v>
      </c>
      <c r="B11148" s="3">
        <v>45861</v>
      </c>
      <c r="C11148" s="3" t="str">
        <f t="shared" si="348"/>
        <v>2025-07-23</v>
      </c>
      <c r="D11148" s="2" t="s">
        <v>13</v>
      </c>
      <c r="E11148" s="2" t="s">
        <v>23</v>
      </c>
      <c r="F11148" s="2" t="s">
        <v>28</v>
      </c>
      <c r="G11148" s="2" t="s">
        <v>34</v>
      </c>
      <c r="H11148" s="2" t="s">
        <v>39</v>
      </c>
      <c r="I11148" s="4">
        <v>44600</v>
      </c>
      <c r="J11148" s="4" t="str">
        <f t="shared" si="349"/>
        <v>Medium</v>
      </c>
      <c r="K11148" s="4">
        <v>47980.258632636447</v>
      </c>
    </row>
    <row r="11149" spans="1:11" x14ac:dyDescent="0.35">
      <c r="A11149" s="2">
        <v>111147</v>
      </c>
      <c r="B11149" s="3">
        <v>45861</v>
      </c>
      <c r="C11149" s="3" t="str">
        <f t="shared" si="348"/>
        <v>2025-07-23</v>
      </c>
      <c r="D11149" s="2" t="s">
        <v>13</v>
      </c>
      <c r="E11149" s="2" t="s">
        <v>26</v>
      </c>
      <c r="F11149" s="2" t="s">
        <v>29</v>
      </c>
      <c r="G11149" s="2" t="s">
        <v>33</v>
      </c>
      <c r="H11149" s="2" t="s">
        <v>38</v>
      </c>
      <c r="I11149" s="4">
        <v>18160</v>
      </c>
      <c r="J11149" s="4" t="str">
        <f t="shared" si="349"/>
        <v>Small</v>
      </c>
      <c r="K11149" s="4">
        <v>18772.782710155439</v>
      </c>
    </row>
    <row r="11150" spans="1:11" x14ac:dyDescent="0.35">
      <c r="A11150" s="2">
        <v>111148</v>
      </c>
      <c r="B11150" s="3">
        <v>45861</v>
      </c>
      <c r="C11150" s="3" t="str">
        <f t="shared" si="348"/>
        <v>2025-07-23</v>
      </c>
      <c r="D11150" s="2" t="s">
        <v>13</v>
      </c>
      <c r="E11150" s="2" t="s">
        <v>23</v>
      </c>
      <c r="F11150" s="2" t="s">
        <v>28</v>
      </c>
      <c r="G11150" s="2" t="s">
        <v>35</v>
      </c>
      <c r="H11150" s="2" t="s">
        <v>39</v>
      </c>
      <c r="I11150" s="4">
        <v>5140</v>
      </c>
      <c r="J11150" s="4" t="str">
        <f t="shared" si="349"/>
        <v>Small</v>
      </c>
      <c r="K11150" s="4">
        <v>4547.0288992543537</v>
      </c>
    </row>
    <row r="11151" spans="1:11" x14ac:dyDescent="0.35">
      <c r="A11151" s="2">
        <v>111149</v>
      </c>
      <c r="B11151" s="3">
        <v>45861</v>
      </c>
      <c r="C11151" s="3" t="str">
        <f t="shared" si="348"/>
        <v>2025-07-23</v>
      </c>
      <c r="D11151" s="2" t="s">
        <v>13</v>
      </c>
      <c r="E11151" s="2" t="s">
        <v>27</v>
      </c>
      <c r="F11151" s="2" t="s">
        <v>28</v>
      </c>
      <c r="G11151" s="2" t="s">
        <v>35</v>
      </c>
      <c r="H11151" s="2" t="s">
        <v>36</v>
      </c>
      <c r="I11151" s="4">
        <v>87410</v>
      </c>
      <c r="J11151" s="4" t="str">
        <f t="shared" si="349"/>
        <v>Large</v>
      </c>
      <c r="K11151" s="4">
        <v>98574.372572405278</v>
      </c>
    </row>
    <row r="11152" spans="1:11" x14ac:dyDescent="0.35">
      <c r="A11152" s="2">
        <v>111150</v>
      </c>
      <c r="B11152" s="3">
        <v>45861</v>
      </c>
      <c r="C11152" s="3" t="str">
        <f t="shared" si="348"/>
        <v>2025-07-23</v>
      </c>
      <c r="D11152" s="2" t="s">
        <v>13</v>
      </c>
      <c r="E11152" s="2" t="s">
        <v>25</v>
      </c>
      <c r="F11152" s="2" t="s">
        <v>30</v>
      </c>
      <c r="G11152" s="2" t="s">
        <v>32</v>
      </c>
      <c r="H11152" s="2" t="s">
        <v>37</v>
      </c>
      <c r="I11152" s="4">
        <v>84390</v>
      </c>
      <c r="J11152" s="4" t="str">
        <f t="shared" si="349"/>
        <v>Large</v>
      </c>
      <c r="K11152" s="4">
        <v>84397.630009494373</v>
      </c>
    </row>
    <row r="11153" spans="1:11" x14ac:dyDescent="0.35">
      <c r="A11153" s="2">
        <v>111151</v>
      </c>
      <c r="B11153" s="3">
        <v>45861</v>
      </c>
      <c r="C11153" s="3" t="str">
        <f t="shared" si="348"/>
        <v>2025-07-23</v>
      </c>
      <c r="D11153" s="2" t="s">
        <v>13</v>
      </c>
      <c r="E11153" s="2" t="s">
        <v>24</v>
      </c>
      <c r="F11153" s="2" t="s">
        <v>30</v>
      </c>
      <c r="G11153" s="2" t="s">
        <v>35</v>
      </c>
      <c r="H11153" s="2" t="s">
        <v>36</v>
      </c>
      <c r="I11153" s="4">
        <v>57200</v>
      </c>
      <c r="J11153" s="4" t="str">
        <f t="shared" si="349"/>
        <v>Large</v>
      </c>
      <c r="K11153" s="4">
        <v>61326.089088838948</v>
      </c>
    </row>
    <row r="11154" spans="1:11" x14ac:dyDescent="0.35">
      <c r="A11154" s="2">
        <v>111152</v>
      </c>
      <c r="B11154" s="3">
        <v>45861</v>
      </c>
      <c r="C11154" s="3" t="str">
        <f t="shared" si="348"/>
        <v>2025-07-23</v>
      </c>
      <c r="D11154" s="2" t="s">
        <v>13</v>
      </c>
      <c r="E11154" s="2" t="s">
        <v>22</v>
      </c>
      <c r="F11154" s="2" t="s">
        <v>29</v>
      </c>
      <c r="G11154" s="2" t="s">
        <v>32</v>
      </c>
      <c r="H11154" s="2" t="s">
        <v>38</v>
      </c>
      <c r="I11154" s="4">
        <v>39970</v>
      </c>
      <c r="J11154" s="4" t="str">
        <f t="shared" si="349"/>
        <v>Medium</v>
      </c>
      <c r="K11154" s="4">
        <v>44468.237720882767</v>
      </c>
    </row>
    <row r="11155" spans="1:11" x14ac:dyDescent="0.35">
      <c r="A11155" s="2">
        <v>111153</v>
      </c>
      <c r="B11155" s="3">
        <v>45861</v>
      </c>
      <c r="C11155" s="3" t="str">
        <f t="shared" si="348"/>
        <v>2025-07-23</v>
      </c>
      <c r="D11155" s="2" t="s">
        <v>13</v>
      </c>
      <c r="E11155" s="2" t="s">
        <v>23</v>
      </c>
      <c r="F11155" s="2" t="s">
        <v>28</v>
      </c>
      <c r="G11155" s="2" t="s">
        <v>32</v>
      </c>
      <c r="H11155" s="2" t="s">
        <v>38</v>
      </c>
      <c r="I11155" s="4">
        <v>14630</v>
      </c>
      <c r="J11155" s="4" t="str">
        <f t="shared" si="349"/>
        <v>Small</v>
      </c>
      <c r="K11155" s="4">
        <v>16294.7329277793</v>
      </c>
    </row>
    <row r="11156" spans="1:11" x14ac:dyDescent="0.35">
      <c r="A11156" s="2">
        <v>111154</v>
      </c>
      <c r="B11156" s="3">
        <v>45861</v>
      </c>
      <c r="C11156" s="3" t="str">
        <f t="shared" si="348"/>
        <v>2025-07-23</v>
      </c>
      <c r="D11156" s="2" t="s">
        <v>13</v>
      </c>
      <c r="E11156" s="2" t="s">
        <v>25</v>
      </c>
      <c r="F11156" s="2" t="s">
        <v>30</v>
      </c>
      <c r="G11156" s="2" t="s">
        <v>33</v>
      </c>
      <c r="H11156" s="2" t="s">
        <v>38</v>
      </c>
      <c r="I11156" s="4">
        <v>56290</v>
      </c>
      <c r="J11156" s="4" t="str">
        <f t="shared" si="349"/>
        <v>Large</v>
      </c>
      <c r="K11156" s="4">
        <v>63604.73147505588</v>
      </c>
    </row>
    <row r="11157" spans="1:11" x14ac:dyDescent="0.35">
      <c r="A11157" s="2">
        <v>111155</v>
      </c>
      <c r="B11157" s="3">
        <v>45861</v>
      </c>
      <c r="C11157" s="3" t="str">
        <f t="shared" si="348"/>
        <v>2025-07-23</v>
      </c>
      <c r="D11157" s="2" t="s">
        <v>13</v>
      </c>
      <c r="E11157" s="2" t="s">
        <v>22</v>
      </c>
      <c r="F11157" s="2" t="s">
        <v>29</v>
      </c>
      <c r="G11157" s="2" t="s">
        <v>31</v>
      </c>
      <c r="H11157" s="2" t="s">
        <v>36</v>
      </c>
      <c r="I11157" s="4">
        <v>6220</v>
      </c>
      <c r="J11157" s="4" t="str">
        <f t="shared" si="349"/>
        <v>Small</v>
      </c>
      <c r="K11157" s="4">
        <v>6495.0152716175608</v>
      </c>
    </row>
    <row r="11158" spans="1:11" x14ac:dyDescent="0.35">
      <c r="A11158" s="2">
        <v>111156</v>
      </c>
      <c r="B11158" s="3">
        <v>45861</v>
      </c>
      <c r="C11158" s="3" t="str">
        <f t="shared" si="348"/>
        <v>2025-07-23</v>
      </c>
      <c r="D11158" s="2" t="s">
        <v>13</v>
      </c>
      <c r="E11158" s="2" t="s">
        <v>27</v>
      </c>
      <c r="F11158" s="2" t="s">
        <v>28</v>
      </c>
      <c r="G11158" s="2" t="s">
        <v>32</v>
      </c>
      <c r="H11158" s="2" t="s">
        <v>36</v>
      </c>
      <c r="I11158" s="4">
        <v>52570</v>
      </c>
      <c r="J11158" s="4" t="str">
        <f t="shared" si="349"/>
        <v>Large</v>
      </c>
      <c r="K11158" s="4">
        <v>54671.805236916407</v>
      </c>
    </row>
    <row r="11159" spans="1:11" x14ac:dyDescent="0.35">
      <c r="A11159" s="2">
        <v>111157</v>
      </c>
      <c r="B11159" s="3">
        <v>45861</v>
      </c>
      <c r="C11159" s="3" t="str">
        <f t="shared" si="348"/>
        <v>2025-07-23</v>
      </c>
      <c r="D11159" s="2" t="s">
        <v>13</v>
      </c>
      <c r="E11159" s="2" t="s">
        <v>27</v>
      </c>
      <c r="F11159" s="2" t="s">
        <v>28</v>
      </c>
      <c r="G11159" s="2" t="s">
        <v>33</v>
      </c>
      <c r="H11159" s="2" t="s">
        <v>36</v>
      </c>
      <c r="I11159" s="4">
        <v>24180</v>
      </c>
      <c r="J11159" s="4" t="str">
        <f t="shared" si="349"/>
        <v>Small</v>
      </c>
      <c r="K11159" s="4">
        <v>22291.356741853138</v>
      </c>
    </row>
    <row r="11160" spans="1:11" x14ac:dyDescent="0.35">
      <c r="A11160" s="2">
        <v>111158</v>
      </c>
      <c r="B11160" s="3">
        <v>45861</v>
      </c>
      <c r="C11160" s="3" t="str">
        <f t="shared" si="348"/>
        <v>2025-07-23</v>
      </c>
      <c r="D11160" s="2" t="s">
        <v>13</v>
      </c>
      <c r="E11160" s="2" t="s">
        <v>21</v>
      </c>
      <c r="F11160" s="2" t="s">
        <v>28</v>
      </c>
      <c r="G11160" s="2" t="s">
        <v>34</v>
      </c>
      <c r="H11160" s="2" t="s">
        <v>39</v>
      </c>
      <c r="I11160" s="4">
        <v>35430</v>
      </c>
      <c r="J11160" s="4" t="str">
        <f t="shared" si="349"/>
        <v>Medium</v>
      </c>
      <c r="K11160" s="4">
        <v>33454.682292171463</v>
      </c>
    </row>
    <row r="11161" spans="1:11" x14ac:dyDescent="0.35">
      <c r="A11161" s="2">
        <v>111159</v>
      </c>
      <c r="B11161" s="3">
        <v>45861</v>
      </c>
      <c r="C11161" s="3" t="str">
        <f t="shared" si="348"/>
        <v>2025-07-23</v>
      </c>
      <c r="D11161" s="2" t="s">
        <v>13</v>
      </c>
      <c r="E11161" s="2" t="s">
        <v>27</v>
      </c>
      <c r="F11161" s="2" t="s">
        <v>28</v>
      </c>
      <c r="G11161" s="2" t="s">
        <v>32</v>
      </c>
      <c r="H11161" s="2" t="s">
        <v>38</v>
      </c>
      <c r="I11161" s="4">
        <v>37720</v>
      </c>
      <c r="J11161" s="4" t="str">
        <f t="shared" si="349"/>
        <v>Medium</v>
      </c>
      <c r="K11161" s="4">
        <v>38890.127589231983</v>
      </c>
    </row>
    <row r="11162" spans="1:11" x14ac:dyDescent="0.35">
      <c r="A11162" s="2">
        <v>111160</v>
      </c>
      <c r="B11162" s="3">
        <v>45861</v>
      </c>
      <c r="C11162" s="3" t="str">
        <f t="shared" si="348"/>
        <v>2025-07-23</v>
      </c>
      <c r="D11162" s="2" t="s">
        <v>13</v>
      </c>
      <c r="E11162" s="2" t="s">
        <v>27</v>
      </c>
      <c r="F11162" s="2" t="s">
        <v>28</v>
      </c>
      <c r="G11162" s="2" t="s">
        <v>31</v>
      </c>
      <c r="H11162" s="2" t="s">
        <v>36</v>
      </c>
      <c r="I11162" s="4">
        <v>77650</v>
      </c>
      <c r="J11162" s="4" t="str">
        <f t="shared" si="349"/>
        <v>Large</v>
      </c>
      <c r="K11162" s="4">
        <v>71842.482282141733</v>
      </c>
    </row>
    <row r="11163" spans="1:11" x14ac:dyDescent="0.35">
      <c r="A11163" s="2">
        <v>111161</v>
      </c>
      <c r="B11163" s="3">
        <v>45861</v>
      </c>
      <c r="C11163" s="3" t="str">
        <f t="shared" si="348"/>
        <v>2025-07-23</v>
      </c>
      <c r="D11163" s="2" t="s">
        <v>13</v>
      </c>
      <c r="E11163" s="2" t="s">
        <v>22</v>
      </c>
      <c r="F11163" s="2" t="s">
        <v>29</v>
      </c>
      <c r="G11163" s="2" t="s">
        <v>34</v>
      </c>
      <c r="H11163" s="2" t="s">
        <v>36</v>
      </c>
      <c r="I11163" s="4">
        <v>32670</v>
      </c>
      <c r="J11163" s="4" t="str">
        <f t="shared" si="349"/>
        <v>Medium</v>
      </c>
      <c r="K11163" s="4">
        <v>31286.960346074811</v>
      </c>
    </row>
    <row r="11164" spans="1:11" x14ac:dyDescent="0.35">
      <c r="A11164" s="2">
        <v>111162</v>
      </c>
      <c r="B11164" s="3">
        <v>45861</v>
      </c>
      <c r="C11164" s="3" t="str">
        <f t="shared" si="348"/>
        <v>2025-07-23</v>
      </c>
      <c r="D11164" s="2" t="s">
        <v>13</v>
      </c>
      <c r="E11164" s="2" t="s">
        <v>24</v>
      </c>
      <c r="F11164" s="2" t="s">
        <v>30</v>
      </c>
      <c r="G11164" s="2" t="s">
        <v>32</v>
      </c>
      <c r="H11164" s="2" t="s">
        <v>39</v>
      </c>
      <c r="I11164" s="4">
        <v>13450</v>
      </c>
      <c r="J11164" s="4" t="str">
        <f t="shared" si="349"/>
        <v>Small</v>
      </c>
      <c r="K11164" s="4">
        <v>12103.10512039377</v>
      </c>
    </row>
    <row r="11165" spans="1:11" x14ac:dyDescent="0.35">
      <c r="A11165" s="2">
        <v>111163</v>
      </c>
      <c r="B11165" s="3">
        <v>45861</v>
      </c>
      <c r="C11165" s="3" t="str">
        <f t="shared" si="348"/>
        <v>2025-07-23</v>
      </c>
      <c r="D11165" s="2" t="s">
        <v>13</v>
      </c>
      <c r="E11165" s="2" t="s">
        <v>23</v>
      </c>
      <c r="F11165" s="2" t="s">
        <v>28</v>
      </c>
      <c r="G11165" s="2" t="s">
        <v>32</v>
      </c>
      <c r="H11165" s="2" t="s">
        <v>38</v>
      </c>
      <c r="I11165" s="4">
        <v>10580</v>
      </c>
      <c r="J11165" s="4" t="str">
        <f t="shared" si="349"/>
        <v>Small</v>
      </c>
      <c r="K11165" s="4">
        <v>11375.48688597141</v>
      </c>
    </row>
    <row r="11166" spans="1:11" x14ac:dyDescent="0.35">
      <c r="A11166" s="2">
        <v>111164</v>
      </c>
      <c r="B11166" s="3">
        <v>45861</v>
      </c>
      <c r="C11166" s="3" t="str">
        <f t="shared" si="348"/>
        <v>2025-07-23</v>
      </c>
      <c r="D11166" s="2" t="s">
        <v>13</v>
      </c>
      <c r="E11166" s="2" t="s">
        <v>22</v>
      </c>
      <c r="F11166" s="2" t="s">
        <v>29</v>
      </c>
      <c r="G11166" s="2" t="s">
        <v>31</v>
      </c>
      <c r="H11166" s="2" t="s">
        <v>37</v>
      </c>
      <c r="I11166" s="4">
        <v>70130</v>
      </c>
      <c r="J11166" s="4" t="str">
        <f t="shared" si="349"/>
        <v>Large</v>
      </c>
      <c r="K11166" s="4">
        <v>72887.079445047377</v>
      </c>
    </row>
    <row r="11167" spans="1:11" x14ac:dyDescent="0.35">
      <c r="A11167" s="2">
        <v>111165</v>
      </c>
      <c r="B11167" s="3">
        <v>45861</v>
      </c>
      <c r="C11167" s="3" t="str">
        <f t="shared" si="348"/>
        <v>2025-07-23</v>
      </c>
      <c r="D11167" s="2" t="s">
        <v>13</v>
      </c>
      <c r="E11167" s="2" t="s">
        <v>23</v>
      </c>
      <c r="F11167" s="2" t="s">
        <v>28</v>
      </c>
      <c r="G11167" s="2" t="s">
        <v>35</v>
      </c>
      <c r="H11167" s="2" t="s">
        <v>37</v>
      </c>
      <c r="I11167" s="4">
        <v>10880</v>
      </c>
      <c r="J11167" s="4" t="str">
        <f t="shared" si="349"/>
        <v>Small</v>
      </c>
      <c r="K11167" s="4">
        <v>11610.6673622488</v>
      </c>
    </row>
    <row r="11168" spans="1:11" x14ac:dyDescent="0.35">
      <c r="A11168" s="2">
        <v>111166</v>
      </c>
      <c r="B11168" s="3">
        <v>45861</v>
      </c>
      <c r="C11168" s="3" t="str">
        <f t="shared" si="348"/>
        <v>2025-07-23</v>
      </c>
      <c r="D11168" s="2" t="s">
        <v>13</v>
      </c>
      <c r="E11168" s="2" t="s">
        <v>25</v>
      </c>
      <c r="F11168" s="2" t="s">
        <v>30</v>
      </c>
      <c r="G11168" s="2" t="s">
        <v>31</v>
      </c>
      <c r="H11168" s="2" t="s">
        <v>38</v>
      </c>
      <c r="I11168" s="4">
        <v>18530</v>
      </c>
      <c r="J11168" s="4" t="str">
        <f t="shared" si="349"/>
        <v>Small</v>
      </c>
      <c r="K11168" s="4">
        <v>18222.23600733672</v>
      </c>
    </row>
    <row r="11169" spans="1:11" x14ac:dyDescent="0.35">
      <c r="A11169" s="2">
        <v>111167</v>
      </c>
      <c r="B11169" s="3">
        <v>45861</v>
      </c>
      <c r="C11169" s="3" t="str">
        <f t="shared" si="348"/>
        <v>2025-07-23</v>
      </c>
      <c r="D11169" s="2" t="s">
        <v>13</v>
      </c>
      <c r="E11169" s="2" t="s">
        <v>23</v>
      </c>
      <c r="F11169" s="2" t="s">
        <v>28</v>
      </c>
      <c r="G11169" s="2" t="s">
        <v>33</v>
      </c>
      <c r="H11169" s="2" t="s">
        <v>39</v>
      </c>
      <c r="I11169" s="4">
        <v>58400</v>
      </c>
      <c r="J11169" s="4" t="str">
        <f t="shared" si="349"/>
        <v>Large</v>
      </c>
      <c r="K11169" s="4">
        <v>62530.61251753645</v>
      </c>
    </row>
    <row r="11170" spans="1:11" x14ac:dyDescent="0.35">
      <c r="A11170" s="2">
        <v>111168</v>
      </c>
      <c r="B11170" s="3">
        <v>45861</v>
      </c>
      <c r="C11170" s="3" t="str">
        <f t="shared" si="348"/>
        <v>2025-07-23</v>
      </c>
      <c r="D11170" s="2" t="s">
        <v>13</v>
      </c>
      <c r="E11170" s="2" t="s">
        <v>27</v>
      </c>
      <c r="F11170" s="2" t="s">
        <v>28</v>
      </c>
      <c r="G11170" s="2" t="s">
        <v>33</v>
      </c>
      <c r="H11170" s="2" t="s">
        <v>38</v>
      </c>
      <c r="I11170" s="4">
        <v>49420</v>
      </c>
      <c r="J11170" s="4" t="str">
        <f t="shared" si="349"/>
        <v>Medium</v>
      </c>
      <c r="K11170" s="4">
        <v>48910.980943209113</v>
      </c>
    </row>
    <row r="11171" spans="1:11" x14ac:dyDescent="0.35">
      <c r="A11171" s="2">
        <v>111169</v>
      </c>
      <c r="B11171" s="3">
        <v>45861</v>
      </c>
      <c r="C11171" s="3" t="str">
        <f t="shared" si="348"/>
        <v>2025-07-23</v>
      </c>
      <c r="D11171" s="2" t="s">
        <v>13</v>
      </c>
      <c r="E11171" s="2" t="s">
        <v>21</v>
      </c>
      <c r="F11171" s="2" t="s">
        <v>28</v>
      </c>
      <c r="G11171" s="2" t="s">
        <v>31</v>
      </c>
      <c r="H11171" s="2" t="s">
        <v>37</v>
      </c>
      <c r="I11171" s="4">
        <v>20890</v>
      </c>
      <c r="J11171" s="4" t="str">
        <f t="shared" si="349"/>
        <v>Small</v>
      </c>
      <c r="K11171" s="4">
        <v>21095.207477481799</v>
      </c>
    </row>
    <row r="11172" spans="1:11" x14ac:dyDescent="0.35">
      <c r="A11172" s="2">
        <v>111170</v>
      </c>
      <c r="B11172" s="3">
        <v>45861</v>
      </c>
      <c r="C11172" s="3" t="str">
        <f t="shared" si="348"/>
        <v>2025-07-23</v>
      </c>
      <c r="D11172" s="2" t="s">
        <v>13</v>
      </c>
      <c r="E11172" s="2" t="s">
        <v>24</v>
      </c>
      <c r="F11172" s="2" t="s">
        <v>30</v>
      </c>
      <c r="G11172" s="2" t="s">
        <v>31</v>
      </c>
      <c r="H11172" s="2" t="s">
        <v>36</v>
      </c>
      <c r="I11172" s="4">
        <v>87500</v>
      </c>
      <c r="J11172" s="4" t="str">
        <f t="shared" si="349"/>
        <v>Large</v>
      </c>
      <c r="K11172" s="4">
        <v>77715.779040910202</v>
      </c>
    </row>
    <row r="11173" spans="1:11" x14ac:dyDescent="0.35">
      <c r="A11173" s="2">
        <v>111171</v>
      </c>
      <c r="B11173" s="3">
        <v>45861</v>
      </c>
      <c r="C11173" s="3" t="str">
        <f t="shared" si="348"/>
        <v>2025-07-23</v>
      </c>
      <c r="D11173" s="2" t="s">
        <v>13</v>
      </c>
      <c r="E11173" s="2" t="s">
        <v>21</v>
      </c>
      <c r="F11173" s="2" t="s">
        <v>28</v>
      </c>
      <c r="G11173" s="2" t="s">
        <v>31</v>
      </c>
      <c r="H11173" s="2" t="s">
        <v>38</v>
      </c>
      <c r="I11173" s="4">
        <v>25790</v>
      </c>
      <c r="J11173" s="4" t="str">
        <f t="shared" si="349"/>
        <v>Small</v>
      </c>
      <c r="K11173" s="4">
        <v>22203.379876942479</v>
      </c>
    </row>
    <row r="11174" spans="1:11" x14ac:dyDescent="0.35">
      <c r="A11174" s="2">
        <v>111172</v>
      </c>
      <c r="B11174" s="3">
        <v>45861</v>
      </c>
      <c r="C11174" s="3" t="str">
        <f t="shared" si="348"/>
        <v>2025-07-23</v>
      </c>
      <c r="D11174" s="2" t="s">
        <v>13</v>
      </c>
      <c r="E11174" s="2" t="s">
        <v>26</v>
      </c>
      <c r="F11174" s="2" t="s">
        <v>29</v>
      </c>
      <c r="G11174" s="2" t="s">
        <v>31</v>
      </c>
      <c r="H11174" s="2" t="s">
        <v>37</v>
      </c>
      <c r="I11174" s="4">
        <v>83250</v>
      </c>
      <c r="J11174" s="4" t="str">
        <f t="shared" si="349"/>
        <v>Large</v>
      </c>
      <c r="K11174" s="4">
        <v>89369.705280480484</v>
      </c>
    </row>
    <row r="11175" spans="1:11" x14ac:dyDescent="0.35">
      <c r="A11175" s="2">
        <v>111173</v>
      </c>
      <c r="B11175" s="3">
        <v>45861</v>
      </c>
      <c r="C11175" s="3" t="str">
        <f t="shared" si="348"/>
        <v>2025-07-23</v>
      </c>
      <c r="D11175" s="2" t="s">
        <v>13</v>
      </c>
      <c r="E11175" s="2" t="s">
        <v>21</v>
      </c>
      <c r="F11175" s="2" t="s">
        <v>28</v>
      </c>
      <c r="G11175" s="2" t="s">
        <v>31</v>
      </c>
      <c r="H11175" s="2" t="s">
        <v>36</v>
      </c>
      <c r="I11175" s="4">
        <v>42150</v>
      </c>
      <c r="J11175" s="4" t="str">
        <f t="shared" si="349"/>
        <v>Medium</v>
      </c>
      <c r="K11175" s="4">
        <v>47089.180940786377</v>
      </c>
    </row>
    <row r="11176" spans="1:11" x14ac:dyDescent="0.35">
      <c r="A11176" s="2">
        <v>111174</v>
      </c>
      <c r="B11176" s="3">
        <v>45861</v>
      </c>
      <c r="C11176" s="3" t="str">
        <f t="shared" si="348"/>
        <v>2025-07-23</v>
      </c>
      <c r="D11176" s="2" t="s">
        <v>13</v>
      </c>
      <c r="E11176" s="2" t="s">
        <v>21</v>
      </c>
      <c r="F11176" s="2" t="s">
        <v>28</v>
      </c>
      <c r="G11176" s="2" t="s">
        <v>32</v>
      </c>
      <c r="H11176" s="2" t="s">
        <v>38</v>
      </c>
      <c r="I11176" s="4">
        <v>88990</v>
      </c>
      <c r="J11176" s="4" t="str">
        <f t="shared" si="349"/>
        <v>Large</v>
      </c>
      <c r="K11176" s="4">
        <v>85271.507907228923</v>
      </c>
    </row>
    <row r="11177" spans="1:11" x14ac:dyDescent="0.35">
      <c r="A11177" s="2">
        <v>111175</v>
      </c>
      <c r="B11177" s="3">
        <v>45861</v>
      </c>
      <c r="C11177" s="3" t="str">
        <f t="shared" si="348"/>
        <v>2025-07-23</v>
      </c>
      <c r="D11177" s="2" t="s">
        <v>13</v>
      </c>
      <c r="E11177" s="2" t="s">
        <v>25</v>
      </c>
      <c r="F11177" s="2" t="s">
        <v>30</v>
      </c>
      <c r="G11177" s="2" t="s">
        <v>34</v>
      </c>
      <c r="H11177" s="2" t="s">
        <v>39</v>
      </c>
      <c r="I11177" s="4">
        <v>28850</v>
      </c>
      <c r="J11177" s="4" t="str">
        <f t="shared" si="349"/>
        <v>Small</v>
      </c>
      <c r="K11177" s="4">
        <v>31851.950108270172</v>
      </c>
    </row>
    <row r="11178" spans="1:11" x14ac:dyDescent="0.35">
      <c r="A11178" s="2">
        <v>111176</v>
      </c>
      <c r="B11178" s="3">
        <v>45861</v>
      </c>
      <c r="C11178" s="3" t="str">
        <f t="shared" si="348"/>
        <v>2025-07-23</v>
      </c>
      <c r="D11178" s="2" t="s">
        <v>13</v>
      </c>
      <c r="E11178" s="2" t="s">
        <v>27</v>
      </c>
      <c r="F11178" s="2" t="s">
        <v>28</v>
      </c>
      <c r="G11178" s="2" t="s">
        <v>33</v>
      </c>
      <c r="H11178" s="2" t="s">
        <v>37</v>
      </c>
      <c r="I11178" s="4">
        <v>8090</v>
      </c>
      <c r="J11178" s="4" t="str">
        <f t="shared" si="349"/>
        <v>Small</v>
      </c>
      <c r="K11178" s="4">
        <v>7545.0069970854556</v>
      </c>
    </row>
    <row r="11179" spans="1:11" x14ac:dyDescent="0.35">
      <c r="A11179" s="2">
        <v>111177</v>
      </c>
      <c r="B11179" s="3">
        <v>45861</v>
      </c>
      <c r="C11179" s="3" t="str">
        <f t="shared" si="348"/>
        <v>2025-07-23</v>
      </c>
      <c r="D11179" s="2" t="s">
        <v>13</v>
      </c>
      <c r="E11179" s="2" t="s">
        <v>25</v>
      </c>
      <c r="F11179" s="2" t="s">
        <v>30</v>
      </c>
      <c r="G11179" s="2" t="s">
        <v>33</v>
      </c>
      <c r="H11179" s="2" t="s">
        <v>36</v>
      </c>
      <c r="I11179" s="4">
        <v>70520</v>
      </c>
      <c r="J11179" s="4" t="str">
        <f t="shared" si="349"/>
        <v>Large</v>
      </c>
      <c r="K11179" s="4">
        <v>75426.28504940281</v>
      </c>
    </row>
    <row r="11180" spans="1:11" x14ac:dyDescent="0.35">
      <c r="A11180" s="2">
        <v>111178</v>
      </c>
      <c r="B11180" s="3">
        <v>45861</v>
      </c>
      <c r="C11180" s="3" t="str">
        <f t="shared" si="348"/>
        <v>2025-07-23</v>
      </c>
      <c r="D11180" s="2" t="s">
        <v>13</v>
      </c>
      <c r="E11180" s="2" t="s">
        <v>27</v>
      </c>
      <c r="F11180" s="2" t="s">
        <v>28</v>
      </c>
      <c r="G11180" s="2" t="s">
        <v>34</v>
      </c>
      <c r="H11180" s="2" t="s">
        <v>36</v>
      </c>
      <c r="I11180" s="4">
        <v>21610</v>
      </c>
      <c r="J11180" s="4" t="str">
        <f t="shared" si="349"/>
        <v>Small</v>
      </c>
      <c r="K11180" s="4">
        <v>22140.87147786286</v>
      </c>
    </row>
    <row r="11181" spans="1:11" x14ac:dyDescent="0.35">
      <c r="A11181" s="2">
        <v>111179</v>
      </c>
      <c r="B11181" s="3">
        <v>45861</v>
      </c>
      <c r="C11181" s="3" t="str">
        <f t="shared" si="348"/>
        <v>2025-07-23</v>
      </c>
      <c r="D11181" s="2" t="s">
        <v>13</v>
      </c>
      <c r="E11181" s="2" t="s">
        <v>25</v>
      </c>
      <c r="F11181" s="2" t="s">
        <v>30</v>
      </c>
      <c r="G11181" s="2" t="s">
        <v>31</v>
      </c>
      <c r="H11181" s="2" t="s">
        <v>39</v>
      </c>
      <c r="I11181" s="4">
        <v>26850</v>
      </c>
      <c r="J11181" s="4" t="str">
        <f t="shared" si="349"/>
        <v>Small</v>
      </c>
      <c r="K11181" s="4">
        <v>23092.762155578901</v>
      </c>
    </row>
    <row r="11182" spans="1:11" x14ac:dyDescent="0.35">
      <c r="A11182" s="2">
        <v>111180</v>
      </c>
      <c r="B11182" s="3">
        <v>45861</v>
      </c>
      <c r="C11182" s="3" t="str">
        <f t="shared" si="348"/>
        <v>2025-07-23</v>
      </c>
      <c r="D11182" s="2" t="s">
        <v>13</v>
      </c>
      <c r="E11182" s="2" t="s">
        <v>27</v>
      </c>
      <c r="F11182" s="2" t="s">
        <v>28</v>
      </c>
      <c r="G11182" s="2" t="s">
        <v>34</v>
      </c>
      <c r="H11182" s="2" t="s">
        <v>37</v>
      </c>
      <c r="I11182" s="4">
        <v>29380</v>
      </c>
      <c r="J11182" s="4" t="str">
        <f t="shared" si="349"/>
        <v>Small</v>
      </c>
      <c r="K11182" s="4">
        <v>27102.218883235051</v>
      </c>
    </row>
    <row r="11183" spans="1:11" x14ac:dyDescent="0.35">
      <c r="A11183" s="2">
        <v>111181</v>
      </c>
      <c r="B11183" s="3">
        <v>45861</v>
      </c>
      <c r="C11183" s="3" t="str">
        <f t="shared" si="348"/>
        <v>2025-07-23</v>
      </c>
      <c r="D11183" s="2" t="s">
        <v>13</v>
      </c>
      <c r="E11183" s="2" t="s">
        <v>23</v>
      </c>
      <c r="F11183" s="2" t="s">
        <v>28</v>
      </c>
      <c r="G11183" s="2" t="s">
        <v>31</v>
      </c>
      <c r="H11183" s="2" t="s">
        <v>36</v>
      </c>
      <c r="I11183" s="4">
        <v>70250</v>
      </c>
      <c r="J11183" s="4" t="str">
        <f t="shared" si="349"/>
        <v>Large</v>
      </c>
      <c r="K11183" s="4">
        <v>72968.618431847193</v>
      </c>
    </row>
    <row r="11184" spans="1:11" x14ac:dyDescent="0.35">
      <c r="A11184" s="2">
        <v>111182</v>
      </c>
      <c r="B11184" s="3">
        <v>45861</v>
      </c>
      <c r="C11184" s="3" t="str">
        <f t="shared" si="348"/>
        <v>2025-07-23</v>
      </c>
      <c r="D11184" s="2" t="s">
        <v>13</v>
      </c>
      <c r="E11184" s="2" t="s">
        <v>27</v>
      </c>
      <c r="F11184" s="2" t="s">
        <v>28</v>
      </c>
      <c r="G11184" s="2" t="s">
        <v>33</v>
      </c>
      <c r="H11184" s="2" t="s">
        <v>39</v>
      </c>
      <c r="I11184" s="4">
        <v>53000</v>
      </c>
      <c r="J11184" s="4" t="str">
        <f t="shared" si="349"/>
        <v>Large</v>
      </c>
      <c r="K11184" s="4">
        <v>48353.426708343402</v>
      </c>
    </row>
    <row r="11185" spans="1:11" x14ac:dyDescent="0.35">
      <c r="A11185" s="2">
        <v>111183</v>
      </c>
      <c r="B11185" s="3">
        <v>45861</v>
      </c>
      <c r="C11185" s="3" t="str">
        <f t="shared" si="348"/>
        <v>2025-07-23</v>
      </c>
      <c r="D11185" s="2" t="s">
        <v>13</v>
      </c>
      <c r="E11185" s="2" t="s">
        <v>27</v>
      </c>
      <c r="F11185" s="2" t="s">
        <v>28</v>
      </c>
      <c r="G11185" s="2" t="s">
        <v>35</v>
      </c>
      <c r="H11185" s="2" t="s">
        <v>37</v>
      </c>
      <c r="I11185" s="4">
        <v>23880</v>
      </c>
      <c r="J11185" s="4" t="str">
        <f t="shared" si="349"/>
        <v>Small</v>
      </c>
      <c r="K11185" s="4">
        <v>24523.953043737019</v>
      </c>
    </row>
    <row r="11186" spans="1:11" x14ac:dyDescent="0.35">
      <c r="A11186" s="2">
        <v>111184</v>
      </c>
      <c r="B11186" s="3">
        <v>45861</v>
      </c>
      <c r="C11186" s="3" t="str">
        <f t="shared" si="348"/>
        <v>2025-07-23</v>
      </c>
      <c r="D11186" s="2" t="s">
        <v>13</v>
      </c>
      <c r="E11186" s="2" t="s">
        <v>21</v>
      </c>
      <c r="F11186" s="2" t="s">
        <v>28</v>
      </c>
      <c r="G11186" s="2" t="s">
        <v>33</v>
      </c>
      <c r="H11186" s="2" t="s">
        <v>39</v>
      </c>
      <c r="I11186" s="4">
        <v>55880</v>
      </c>
      <c r="J11186" s="4" t="str">
        <f t="shared" si="349"/>
        <v>Large</v>
      </c>
      <c r="K11186" s="4">
        <v>59347.158425486443</v>
      </c>
    </row>
    <row r="11187" spans="1:11" x14ac:dyDescent="0.35">
      <c r="A11187" s="2">
        <v>111185</v>
      </c>
      <c r="B11187" s="3">
        <v>45861</v>
      </c>
      <c r="C11187" s="3" t="str">
        <f t="shared" si="348"/>
        <v>2025-07-23</v>
      </c>
      <c r="D11187" s="2" t="s">
        <v>13</v>
      </c>
      <c r="E11187" s="2" t="s">
        <v>26</v>
      </c>
      <c r="F11187" s="2" t="s">
        <v>29</v>
      </c>
      <c r="G11187" s="2" t="s">
        <v>33</v>
      </c>
      <c r="H11187" s="2" t="s">
        <v>39</v>
      </c>
      <c r="I11187" s="4">
        <v>64920</v>
      </c>
      <c r="J11187" s="4" t="str">
        <f t="shared" si="349"/>
        <v>Large</v>
      </c>
      <c r="K11187" s="4">
        <v>61932.062242008433</v>
      </c>
    </row>
    <row r="11188" spans="1:11" x14ac:dyDescent="0.35">
      <c r="A11188" s="2">
        <v>111186</v>
      </c>
      <c r="B11188" s="3">
        <v>45861</v>
      </c>
      <c r="C11188" s="3" t="str">
        <f t="shared" si="348"/>
        <v>2025-07-23</v>
      </c>
      <c r="D11188" s="2" t="s">
        <v>13</v>
      </c>
      <c r="E11188" s="2" t="s">
        <v>27</v>
      </c>
      <c r="F11188" s="2" t="s">
        <v>28</v>
      </c>
      <c r="G11188" s="2" t="s">
        <v>35</v>
      </c>
      <c r="H11188" s="2" t="s">
        <v>39</v>
      </c>
      <c r="I11188" s="4">
        <v>50570</v>
      </c>
      <c r="J11188" s="4" t="str">
        <f t="shared" si="349"/>
        <v>Large</v>
      </c>
      <c r="K11188" s="4">
        <v>53474.12423771566</v>
      </c>
    </row>
    <row r="11189" spans="1:11" x14ac:dyDescent="0.35">
      <c r="A11189" s="2">
        <v>111187</v>
      </c>
      <c r="B11189" s="3">
        <v>45861</v>
      </c>
      <c r="C11189" s="3" t="str">
        <f t="shared" si="348"/>
        <v>2025-07-23</v>
      </c>
      <c r="D11189" s="2" t="s">
        <v>13</v>
      </c>
      <c r="E11189" s="2" t="s">
        <v>26</v>
      </c>
      <c r="F11189" s="2" t="s">
        <v>29</v>
      </c>
      <c r="G11189" s="2" t="s">
        <v>34</v>
      </c>
      <c r="H11189" s="2" t="s">
        <v>39</v>
      </c>
      <c r="I11189" s="4">
        <v>45130</v>
      </c>
      <c r="J11189" s="4" t="str">
        <f t="shared" si="349"/>
        <v>Medium</v>
      </c>
      <c r="K11189" s="4">
        <v>47064.137142379957</v>
      </c>
    </row>
    <row r="11190" spans="1:11" x14ac:dyDescent="0.35">
      <c r="A11190" s="2">
        <v>111188</v>
      </c>
      <c r="B11190" s="3">
        <v>45862</v>
      </c>
      <c r="C11190" s="3" t="str">
        <f t="shared" si="348"/>
        <v>2025-07-24</v>
      </c>
      <c r="D11190" s="2" t="s">
        <v>13</v>
      </c>
      <c r="E11190" s="2" t="s">
        <v>26</v>
      </c>
      <c r="F11190" s="2" t="s">
        <v>29</v>
      </c>
      <c r="G11190" s="2" t="s">
        <v>32</v>
      </c>
      <c r="H11190" s="2" t="s">
        <v>37</v>
      </c>
      <c r="I11190" s="4">
        <v>73900</v>
      </c>
      <c r="J11190" s="4" t="str">
        <f t="shared" si="349"/>
        <v>Large</v>
      </c>
      <c r="K11190" s="4">
        <v>84703.738427851567</v>
      </c>
    </row>
    <row r="11191" spans="1:11" x14ac:dyDescent="0.35">
      <c r="A11191" s="2">
        <v>111189</v>
      </c>
      <c r="B11191" s="3">
        <v>45862</v>
      </c>
      <c r="C11191" s="3" t="str">
        <f t="shared" si="348"/>
        <v>2025-07-24</v>
      </c>
      <c r="D11191" s="2" t="s">
        <v>13</v>
      </c>
      <c r="E11191" s="2" t="s">
        <v>22</v>
      </c>
      <c r="F11191" s="2" t="s">
        <v>29</v>
      </c>
      <c r="G11191" s="2" t="s">
        <v>31</v>
      </c>
      <c r="H11191" s="2" t="s">
        <v>39</v>
      </c>
      <c r="I11191" s="4">
        <v>36380</v>
      </c>
      <c r="J11191" s="4" t="str">
        <f t="shared" si="349"/>
        <v>Medium</v>
      </c>
      <c r="K11191" s="4">
        <v>37631.298940541419</v>
      </c>
    </row>
    <row r="11192" spans="1:11" x14ac:dyDescent="0.35">
      <c r="A11192" s="2">
        <v>111190</v>
      </c>
      <c r="B11192" s="3">
        <v>45862</v>
      </c>
      <c r="C11192" s="3" t="str">
        <f t="shared" si="348"/>
        <v>2025-07-24</v>
      </c>
      <c r="D11192" s="2" t="s">
        <v>13</v>
      </c>
      <c r="E11192" s="2" t="s">
        <v>22</v>
      </c>
      <c r="F11192" s="2" t="s">
        <v>29</v>
      </c>
      <c r="G11192" s="2" t="s">
        <v>31</v>
      </c>
      <c r="H11192" s="2" t="s">
        <v>39</v>
      </c>
      <c r="I11192" s="4">
        <v>41850</v>
      </c>
      <c r="J11192" s="4" t="str">
        <f t="shared" si="349"/>
        <v>Medium</v>
      </c>
      <c r="K11192" s="4">
        <v>39029.562200921268</v>
      </c>
    </row>
    <row r="11193" spans="1:11" x14ac:dyDescent="0.35">
      <c r="A11193" s="2">
        <v>111191</v>
      </c>
      <c r="B11193" s="3">
        <v>45862</v>
      </c>
      <c r="C11193" s="3" t="str">
        <f t="shared" si="348"/>
        <v>2025-07-24</v>
      </c>
      <c r="D11193" s="2" t="s">
        <v>13</v>
      </c>
      <c r="E11193" s="2" t="s">
        <v>24</v>
      </c>
      <c r="F11193" s="2" t="s">
        <v>30</v>
      </c>
      <c r="G11193" s="2" t="s">
        <v>33</v>
      </c>
      <c r="H11193" s="2" t="s">
        <v>36</v>
      </c>
      <c r="I11193" s="4">
        <v>27180</v>
      </c>
      <c r="J11193" s="4" t="str">
        <f t="shared" si="349"/>
        <v>Small</v>
      </c>
      <c r="K11193" s="4">
        <v>25118.62731864204</v>
      </c>
    </row>
    <row r="11194" spans="1:11" x14ac:dyDescent="0.35">
      <c r="A11194" s="2">
        <v>111192</v>
      </c>
      <c r="B11194" s="3">
        <v>45862</v>
      </c>
      <c r="C11194" s="3" t="str">
        <f t="shared" si="348"/>
        <v>2025-07-24</v>
      </c>
      <c r="D11194" s="2" t="s">
        <v>13</v>
      </c>
      <c r="E11194" s="2" t="s">
        <v>23</v>
      </c>
      <c r="F11194" s="2" t="s">
        <v>28</v>
      </c>
      <c r="G11194" s="2" t="s">
        <v>35</v>
      </c>
      <c r="H11194" s="2" t="s">
        <v>37</v>
      </c>
      <c r="I11194" s="4">
        <v>75460</v>
      </c>
      <c r="J11194" s="4" t="str">
        <f t="shared" si="349"/>
        <v>Large</v>
      </c>
      <c r="K11194" s="4">
        <v>79074.723225255773</v>
      </c>
    </row>
    <row r="11195" spans="1:11" x14ac:dyDescent="0.35">
      <c r="A11195" s="2">
        <v>111193</v>
      </c>
      <c r="B11195" s="3">
        <v>45862</v>
      </c>
      <c r="C11195" s="3" t="str">
        <f t="shared" si="348"/>
        <v>2025-07-24</v>
      </c>
      <c r="D11195" s="2" t="s">
        <v>13</v>
      </c>
      <c r="E11195" s="2" t="s">
        <v>25</v>
      </c>
      <c r="F11195" s="2" t="s">
        <v>30</v>
      </c>
      <c r="G11195" s="2" t="s">
        <v>33</v>
      </c>
      <c r="H11195" s="2" t="s">
        <v>37</v>
      </c>
      <c r="I11195" s="4">
        <v>38050</v>
      </c>
      <c r="J11195" s="4" t="str">
        <f t="shared" si="349"/>
        <v>Medium</v>
      </c>
      <c r="K11195" s="4">
        <v>33523.474743555671</v>
      </c>
    </row>
    <row r="11196" spans="1:11" x14ac:dyDescent="0.35">
      <c r="A11196" s="2">
        <v>111194</v>
      </c>
      <c r="B11196" s="3">
        <v>45862</v>
      </c>
      <c r="C11196" s="3" t="str">
        <f t="shared" si="348"/>
        <v>2025-07-24</v>
      </c>
      <c r="D11196" s="2" t="s">
        <v>13</v>
      </c>
      <c r="E11196" s="2" t="s">
        <v>22</v>
      </c>
      <c r="F11196" s="2" t="s">
        <v>29</v>
      </c>
      <c r="G11196" s="2" t="s">
        <v>33</v>
      </c>
      <c r="H11196" s="2" t="s">
        <v>39</v>
      </c>
      <c r="I11196" s="4">
        <v>18270</v>
      </c>
      <c r="J11196" s="4" t="str">
        <f t="shared" si="349"/>
        <v>Small</v>
      </c>
      <c r="K11196" s="4">
        <v>16770.364740268091</v>
      </c>
    </row>
    <row r="11197" spans="1:11" x14ac:dyDescent="0.35">
      <c r="A11197" s="2">
        <v>111195</v>
      </c>
      <c r="B11197" s="3">
        <v>45862</v>
      </c>
      <c r="C11197" s="3" t="str">
        <f t="shared" si="348"/>
        <v>2025-07-24</v>
      </c>
      <c r="D11197" s="2" t="s">
        <v>13</v>
      </c>
      <c r="E11197" s="2" t="s">
        <v>27</v>
      </c>
      <c r="F11197" s="2" t="s">
        <v>28</v>
      </c>
      <c r="G11197" s="2" t="s">
        <v>34</v>
      </c>
      <c r="H11197" s="2" t="s">
        <v>39</v>
      </c>
      <c r="I11197" s="4">
        <v>61140</v>
      </c>
      <c r="J11197" s="4" t="str">
        <f t="shared" si="349"/>
        <v>Large</v>
      </c>
      <c r="K11197" s="4">
        <v>52133.533553718247</v>
      </c>
    </row>
    <row r="11198" spans="1:11" x14ac:dyDescent="0.35">
      <c r="A11198" s="2">
        <v>111196</v>
      </c>
      <c r="B11198" s="3">
        <v>45862</v>
      </c>
      <c r="C11198" s="3" t="str">
        <f t="shared" si="348"/>
        <v>2025-07-24</v>
      </c>
      <c r="D11198" s="2" t="s">
        <v>13</v>
      </c>
      <c r="E11198" s="2" t="s">
        <v>26</v>
      </c>
      <c r="F11198" s="2" t="s">
        <v>29</v>
      </c>
      <c r="G11198" s="2" t="s">
        <v>31</v>
      </c>
      <c r="H11198" s="2" t="s">
        <v>38</v>
      </c>
      <c r="I11198" s="4">
        <v>71800</v>
      </c>
      <c r="J11198" s="4" t="str">
        <f t="shared" si="349"/>
        <v>Large</v>
      </c>
      <c r="K11198" s="4">
        <v>72046.491092894939</v>
      </c>
    </row>
    <row r="11199" spans="1:11" x14ac:dyDescent="0.35">
      <c r="A11199" s="2">
        <v>111197</v>
      </c>
      <c r="B11199" s="3">
        <v>45862</v>
      </c>
      <c r="C11199" s="3" t="str">
        <f t="shared" si="348"/>
        <v>2025-07-24</v>
      </c>
      <c r="D11199" s="2" t="s">
        <v>13</v>
      </c>
      <c r="E11199" s="2" t="s">
        <v>25</v>
      </c>
      <c r="F11199" s="2" t="s">
        <v>30</v>
      </c>
      <c r="G11199" s="2" t="s">
        <v>32</v>
      </c>
      <c r="H11199" s="2" t="s">
        <v>39</v>
      </c>
      <c r="I11199" s="4">
        <v>66470</v>
      </c>
      <c r="J11199" s="4" t="str">
        <f t="shared" si="349"/>
        <v>Large</v>
      </c>
      <c r="K11199" s="4">
        <v>72165.769427855208</v>
      </c>
    </row>
    <row r="11200" spans="1:11" x14ac:dyDescent="0.35">
      <c r="A11200" s="2">
        <v>111198</v>
      </c>
      <c r="B11200" s="3">
        <v>45862</v>
      </c>
      <c r="C11200" s="3" t="str">
        <f t="shared" si="348"/>
        <v>2025-07-24</v>
      </c>
      <c r="D11200" s="2" t="s">
        <v>13</v>
      </c>
      <c r="E11200" s="2" t="s">
        <v>24</v>
      </c>
      <c r="F11200" s="2" t="s">
        <v>30</v>
      </c>
      <c r="G11200" s="2" t="s">
        <v>35</v>
      </c>
      <c r="H11200" s="2" t="s">
        <v>37</v>
      </c>
      <c r="I11200" s="4">
        <v>39590</v>
      </c>
      <c r="J11200" s="4" t="str">
        <f t="shared" si="349"/>
        <v>Medium</v>
      </c>
      <c r="K11200" s="4">
        <v>39716.578569691097</v>
      </c>
    </row>
    <row r="11201" spans="1:11" x14ac:dyDescent="0.35">
      <c r="A11201" s="2">
        <v>111199</v>
      </c>
      <c r="B11201" s="3">
        <v>45862</v>
      </c>
      <c r="C11201" s="3" t="str">
        <f t="shared" si="348"/>
        <v>2025-07-24</v>
      </c>
      <c r="D11201" s="2" t="s">
        <v>13</v>
      </c>
      <c r="E11201" s="2" t="s">
        <v>22</v>
      </c>
      <c r="F11201" s="2" t="s">
        <v>29</v>
      </c>
      <c r="G11201" s="2" t="s">
        <v>32</v>
      </c>
      <c r="H11201" s="2" t="s">
        <v>36</v>
      </c>
      <c r="I11201" s="4">
        <v>68730</v>
      </c>
      <c r="J11201" s="4" t="str">
        <f t="shared" si="349"/>
        <v>Large</v>
      </c>
      <c r="K11201" s="4">
        <v>64308.622467591107</v>
      </c>
    </row>
    <row r="11202" spans="1:11" x14ac:dyDescent="0.35">
      <c r="A11202" s="2">
        <v>111200</v>
      </c>
      <c r="B11202" s="3">
        <v>45862</v>
      </c>
      <c r="C11202" s="3" t="str">
        <f t="shared" ref="C11202:C11265" si="350">TEXT(B11202,"yyyy-mm-dd")</f>
        <v>2025-07-24</v>
      </c>
      <c r="D11202" s="2" t="s">
        <v>13</v>
      </c>
      <c r="E11202" s="2" t="s">
        <v>21</v>
      </c>
      <c r="F11202" s="2" t="s">
        <v>28</v>
      </c>
      <c r="G11202" s="2" t="s">
        <v>35</v>
      </c>
      <c r="H11202" s="2" t="s">
        <v>37</v>
      </c>
      <c r="I11202" s="4">
        <v>44450</v>
      </c>
      <c r="J11202" s="4" t="str">
        <f t="shared" si="349"/>
        <v>Medium</v>
      </c>
      <c r="K11202" s="4">
        <v>48956.319201341721</v>
      </c>
    </row>
    <row r="11203" spans="1:11" x14ac:dyDescent="0.35">
      <c r="A11203" s="2">
        <v>111201</v>
      </c>
      <c r="B11203" s="3">
        <v>45862</v>
      </c>
      <c r="C11203" s="3" t="str">
        <f t="shared" si="350"/>
        <v>2025-07-24</v>
      </c>
      <c r="D11203" s="2" t="s">
        <v>13</v>
      </c>
      <c r="E11203" s="2" t="s">
        <v>23</v>
      </c>
      <c r="F11203" s="2" t="s">
        <v>28</v>
      </c>
      <c r="G11203" s="2" t="s">
        <v>31</v>
      </c>
      <c r="H11203" s="2" t="s">
        <v>36</v>
      </c>
      <c r="I11203" s="4">
        <v>6940</v>
      </c>
      <c r="J11203" s="4" t="str">
        <f t="shared" ref="J11203:J11266" si="351">IF(I11203&lt;30000,"Small",IF(I11203&lt;=50000,"Medium","Large"))</f>
        <v>Small</v>
      </c>
      <c r="K11203" s="4">
        <v>6908.1412073704441</v>
      </c>
    </row>
    <row r="11204" spans="1:11" x14ac:dyDescent="0.35">
      <c r="A11204" s="2">
        <v>111202</v>
      </c>
      <c r="B11204" s="3">
        <v>45862</v>
      </c>
      <c r="C11204" s="3" t="str">
        <f t="shared" si="350"/>
        <v>2025-07-24</v>
      </c>
      <c r="D11204" s="2" t="s">
        <v>13</v>
      </c>
      <c r="E11204" s="2" t="s">
        <v>25</v>
      </c>
      <c r="F11204" s="2" t="s">
        <v>30</v>
      </c>
      <c r="G11204" s="2" t="s">
        <v>34</v>
      </c>
      <c r="H11204" s="2" t="s">
        <v>39</v>
      </c>
      <c r="I11204" s="4">
        <v>47510</v>
      </c>
      <c r="J11204" s="4" t="str">
        <f t="shared" si="351"/>
        <v>Medium</v>
      </c>
      <c r="K11204" s="4">
        <v>50214.073760581508</v>
      </c>
    </row>
    <row r="11205" spans="1:11" x14ac:dyDescent="0.35">
      <c r="A11205" s="2">
        <v>111203</v>
      </c>
      <c r="B11205" s="3">
        <v>45862</v>
      </c>
      <c r="C11205" s="3" t="str">
        <f t="shared" si="350"/>
        <v>2025-07-24</v>
      </c>
      <c r="D11205" s="2" t="s">
        <v>13</v>
      </c>
      <c r="E11205" s="2" t="s">
        <v>24</v>
      </c>
      <c r="F11205" s="2" t="s">
        <v>30</v>
      </c>
      <c r="G11205" s="2" t="s">
        <v>32</v>
      </c>
      <c r="H11205" s="2" t="s">
        <v>38</v>
      </c>
      <c r="I11205" s="4">
        <v>47050</v>
      </c>
      <c r="J11205" s="4" t="str">
        <f t="shared" si="351"/>
        <v>Medium</v>
      </c>
      <c r="K11205" s="4">
        <v>53916.370327144672</v>
      </c>
    </row>
    <row r="11206" spans="1:11" x14ac:dyDescent="0.35">
      <c r="A11206" s="2">
        <v>111204</v>
      </c>
      <c r="B11206" s="3">
        <v>45862</v>
      </c>
      <c r="C11206" s="3" t="str">
        <f t="shared" si="350"/>
        <v>2025-07-24</v>
      </c>
      <c r="D11206" s="2" t="s">
        <v>13</v>
      </c>
      <c r="E11206" s="2" t="s">
        <v>27</v>
      </c>
      <c r="F11206" s="2" t="s">
        <v>28</v>
      </c>
      <c r="G11206" s="2" t="s">
        <v>35</v>
      </c>
      <c r="H11206" s="2" t="s">
        <v>36</v>
      </c>
      <c r="I11206" s="4">
        <v>40300</v>
      </c>
      <c r="J11206" s="4" t="str">
        <f t="shared" si="351"/>
        <v>Medium</v>
      </c>
      <c r="K11206" s="4">
        <v>44092.91099197491</v>
      </c>
    </row>
    <row r="11207" spans="1:11" x14ac:dyDescent="0.35">
      <c r="A11207" s="2">
        <v>111205</v>
      </c>
      <c r="B11207" s="3">
        <v>45862</v>
      </c>
      <c r="C11207" s="3" t="str">
        <f t="shared" si="350"/>
        <v>2025-07-24</v>
      </c>
      <c r="D11207" s="2" t="s">
        <v>13</v>
      </c>
      <c r="E11207" s="2" t="s">
        <v>25</v>
      </c>
      <c r="F11207" s="2" t="s">
        <v>30</v>
      </c>
      <c r="G11207" s="2" t="s">
        <v>33</v>
      </c>
      <c r="H11207" s="2" t="s">
        <v>37</v>
      </c>
      <c r="I11207" s="4">
        <v>22000</v>
      </c>
      <c r="J11207" s="4" t="str">
        <f t="shared" si="351"/>
        <v>Small</v>
      </c>
      <c r="K11207" s="4">
        <v>24313.472664742731</v>
      </c>
    </row>
    <row r="11208" spans="1:11" x14ac:dyDescent="0.35">
      <c r="A11208" s="2">
        <v>111206</v>
      </c>
      <c r="B11208" s="3">
        <v>45862</v>
      </c>
      <c r="C11208" s="3" t="str">
        <f t="shared" si="350"/>
        <v>2025-07-24</v>
      </c>
      <c r="D11208" s="2" t="s">
        <v>13</v>
      </c>
      <c r="E11208" s="2" t="s">
        <v>26</v>
      </c>
      <c r="F11208" s="2" t="s">
        <v>29</v>
      </c>
      <c r="G11208" s="2" t="s">
        <v>31</v>
      </c>
      <c r="H11208" s="2" t="s">
        <v>39</v>
      </c>
      <c r="I11208" s="4">
        <v>63400</v>
      </c>
      <c r="J11208" s="4" t="str">
        <f t="shared" si="351"/>
        <v>Large</v>
      </c>
      <c r="K11208" s="4">
        <v>56186.277599127206</v>
      </c>
    </row>
    <row r="11209" spans="1:11" x14ac:dyDescent="0.35">
      <c r="A11209" s="2">
        <v>111207</v>
      </c>
      <c r="B11209" s="3">
        <v>45862</v>
      </c>
      <c r="C11209" s="3" t="str">
        <f t="shared" si="350"/>
        <v>2025-07-24</v>
      </c>
      <c r="D11209" s="2" t="s">
        <v>13</v>
      </c>
      <c r="E11209" s="2" t="s">
        <v>27</v>
      </c>
      <c r="F11209" s="2" t="s">
        <v>28</v>
      </c>
      <c r="G11209" s="2" t="s">
        <v>34</v>
      </c>
      <c r="H11209" s="2" t="s">
        <v>36</v>
      </c>
      <c r="I11209" s="4">
        <v>52320</v>
      </c>
      <c r="J11209" s="4" t="str">
        <f t="shared" si="351"/>
        <v>Large</v>
      </c>
      <c r="K11209" s="4">
        <v>52957.980780014492</v>
      </c>
    </row>
    <row r="11210" spans="1:11" x14ac:dyDescent="0.35">
      <c r="A11210" s="2">
        <v>111208</v>
      </c>
      <c r="B11210" s="3">
        <v>45862</v>
      </c>
      <c r="C11210" s="3" t="str">
        <f t="shared" si="350"/>
        <v>2025-07-24</v>
      </c>
      <c r="D11210" s="2" t="s">
        <v>13</v>
      </c>
      <c r="E11210" s="2" t="s">
        <v>27</v>
      </c>
      <c r="F11210" s="2" t="s">
        <v>28</v>
      </c>
      <c r="G11210" s="2" t="s">
        <v>33</v>
      </c>
      <c r="H11210" s="2" t="s">
        <v>38</v>
      </c>
      <c r="I11210" s="4">
        <v>43900</v>
      </c>
      <c r="J11210" s="4" t="str">
        <f t="shared" si="351"/>
        <v>Medium</v>
      </c>
      <c r="K11210" s="4">
        <v>50445.93985094261</v>
      </c>
    </row>
    <row r="11211" spans="1:11" x14ac:dyDescent="0.35">
      <c r="A11211" s="2">
        <v>111209</v>
      </c>
      <c r="B11211" s="3">
        <v>45862</v>
      </c>
      <c r="C11211" s="3" t="str">
        <f t="shared" si="350"/>
        <v>2025-07-24</v>
      </c>
      <c r="D11211" s="2" t="s">
        <v>13</v>
      </c>
      <c r="E11211" s="2" t="s">
        <v>25</v>
      </c>
      <c r="F11211" s="2" t="s">
        <v>30</v>
      </c>
      <c r="G11211" s="2" t="s">
        <v>34</v>
      </c>
      <c r="H11211" s="2" t="s">
        <v>38</v>
      </c>
      <c r="I11211" s="4">
        <v>84660</v>
      </c>
      <c r="J11211" s="4" t="str">
        <f t="shared" si="351"/>
        <v>Large</v>
      </c>
      <c r="K11211" s="4">
        <v>80182.318778668516</v>
      </c>
    </row>
    <row r="11212" spans="1:11" x14ac:dyDescent="0.35">
      <c r="A11212" s="2">
        <v>111210</v>
      </c>
      <c r="B11212" s="3">
        <v>45862</v>
      </c>
      <c r="C11212" s="3" t="str">
        <f t="shared" si="350"/>
        <v>2025-07-24</v>
      </c>
      <c r="D11212" s="2" t="s">
        <v>13</v>
      </c>
      <c r="E11212" s="2" t="s">
        <v>21</v>
      </c>
      <c r="F11212" s="2" t="s">
        <v>28</v>
      </c>
      <c r="G11212" s="2" t="s">
        <v>35</v>
      </c>
      <c r="H11212" s="2" t="s">
        <v>38</v>
      </c>
      <c r="I11212" s="4">
        <v>51920</v>
      </c>
      <c r="J11212" s="4" t="str">
        <f t="shared" si="351"/>
        <v>Large</v>
      </c>
      <c r="K11212" s="4">
        <v>44782.872744100503</v>
      </c>
    </row>
    <row r="11213" spans="1:11" x14ac:dyDescent="0.35">
      <c r="A11213" s="2">
        <v>111211</v>
      </c>
      <c r="B11213" s="3">
        <v>45862</v>
      </c>
      <c r="C11213" s="3" t="str">
        <f t="shared" si="350"/>
        <v>2025-07-24</v>
      </c>
      <c r="D11213" s="2" t="s">
        <v>13</v>
      </c>
      <c r="E11213" s="2" t="s">
        <v>21</v>
      </c>
      <c r="F11213" s="2" t="s">
        <v>28</v>
      </c>
      <c r="G11213" s="2" t="s">
        <v>33</v>
      </c>
      <c r="H11213" s="2" t="s">
        <v>39</v>
      </c>
      <c r="I11213" s="4">
        <v>43170</v>
      </c>
      <c r="J11213" s="4" t="str">
        <f t="shared" si="351"/>
        <v>Medium</v>
      </c>
      <c r="K11213" s="4">
        <v>37135.495324895863</v>
      </c>
    </row>
    <row r="11214" spans="1:11" x14ac:dyDescent="0.35">
      <c r="A11214" s="2">
        <v>111212</v>
      </c>
      <c r="B11214" s="3">
        <v>45862</v>
      </c>
      <c r="C11214" s="3" t="str">
        <f t="shared" si="350"/>
        <v>2025-07-24</v>
      </c>
      <c r="D11214" s="2" t="s">
        <v>13</v>
      </c>
      <c r="E11214" s="2" t="s">
        <v>25</v>
      </c>
      <c r="F11214" s="2" t="s">
        <v>30</v>
      </c>
      <c r="G11214" s="2" t="s">
        <v>34</v>
      </c>
      <c r="H11214" s="2" t="s">
        <v>36</v>
      </c>
      <c r="I11214" s="4">
        <v>81320</v>
      </c>
      <c r="J11214" s="4" t="str">
        <f t="shared" si="351"/>
        <v>Large</v>
      </c>
      <c r="K11214" s="4">
        <v>92998.158194177173</v>
      </c>
    </row>
    <row r="11215" spans="1:11" x14ac:dyDescent="0.35">
      <c r="A11215" s="2">
        <v>111213</v>
      </c>
      <c r="B11215" s="3">
        <v>45862</v>
      </c>
      <c r="C11215" s="3" t="str">
        <f t="shared" si="350"/>
        <v>2025-07-24</v>
      </c>
      <c r="D11215" s="2" t="s">
        <v>13</v>
      </c>
      <c r="E11215" s="2" t="s">
        <v>25</v>
      </c>
      <c r="F11215" s="2" t="s">
        <v>30</v>
      </c>
      <c r="G11215" s="2" t="s">
        <v>31</v>
      </c>
      <c r="H11215" s="2" t="s">
        <v>36</v>
      </c>
      <c r="I11215" s="4">
        <v>14860</v>
      </c>
      <c r="J11215" s="4" t="str">
        <f t="shared" si="351"/>
        <v>Small</v>
      </c>
      <c r="K11215" s="4">
        <v>14566.858824249941</v>
      </c>
    </row>
    <row r="11216" spans="1:11" x14ac:dyDescent="0.35">
      <c r="A11216" s="2">
        <v>111214</v>
      </c>
      <c r="B11216" s="3">
        <v>45862</v>
      </c>
      <c r="C11216" s="3" t="str">
        <f t="shared" si="350"/>
        <v>2025-07-24</v>
      </c>
      <c r="D11216" s="2" t="s">
        <v>13</v>
      </c>
      <c r="E11216" s="2" t="s">
        <v>25</v>
      </c>
      <c r="F11216" s="2" t="s">
        <v>30</v>
      </c>
      <c r="G11216" s="2" t="s">
        <v>32</v>
      </c>
      <c r="H11216" s="2" t="s">
        <v>39</v>
      </c>
      <c r="I11216" s="4">
        <v>89750</v>
      </c>
      <c r="J11216" s="4" t="str">
        <f t="shared" si="351"/>
        <v>Large</v>
      </c>
      <c r="K11216" s="4">
        <v>83957.10977572613</v>
      </c>
    </row>
    <row r="11217" spans="1:11" x14ac:dyDescent="0.35">
      <c r="A11217" s="2">
        <v>111215</v>
      </c>
      <c r="B11217" s="3">
        <v>45862</v>
      </c>
      <c r="C11217" s="3" t="str">
        <f t="shared" si="350"/>
        <v>2025-07-24</v>
      </c>
      <c r="D11217" s="2" t="s">
        <v>13</v>
      </c>
      <c r="E11217" s="2" t="s">
        <v>23</v>
      </c>
      <c r="F11217" s="2" t="s">
        <v>28</v>
      </c>
      <c r="G11217" s="2" t="s">
        <v>32</v>
      </c>
      <c r="H11217" s="2" t="s">
        <v>36</v>
      </c>
      <c r="I11217" s="4">
        <v>37380</v>
      </c>
      <c r="J11217" s="4" t="str">
        <f t="shared" si="351"/>
        <v>Medium</v>
      </c>
      <c r="K11217" s="4">
        <v>37536.25047405222</v>
      </c>
    </row>
    <row r="11218" spans="1:11" x14ac:dyDescent="0.35">
      <c r="A11218" s="2">
        <v>111216</v>
      </c>
      <c r="B11218" s="3">
        <v>45862</v>
      </c>
      <c r="C11218" s="3" t="str">
        <f t="shared" si="350"/>
        <v>2025-07-24</v>
      </c>
      <c r="D11218" s="2" t="s">
        <v>13</v>
      </c>
      <c r="E11218" s="2" t="s">
        <v>23</v>
      </c>
      <c r="F11218" s="2" t="s">
        <v>28</v>
      </c>
      <c r="G11218" s="2" t="s">
        <v>33</v>
      </c>
      <c r="H11218" s="2" t="s">
        <v>39</v>
      </c>
      <c r="I11218" s="4">
        <v>63240</v>
      </c>
      <c r="J11218" s="4" t="str">
        <f t="shared" si="351"/>
        <v>Large</v>
      </c>
      <c r="K11218" s="4">
        <v>65330.237636687809</v>
      </c>
    </row>
    <row r="11219" spans="1:11" x14ac:dyDescent="0.35">
      <c r="A11219" s="2">
        <v>111217</v>
      </c>
      <c r="B11219" s="3">
        <v>45862</v>
      </c>
      <c r="C11219" s="3" t="str">
        <f t="shared" si="350"/>
        <v>2025-07-24</v>
      </c>
      <c r="D11219" s="2" t="s">
        <v>13</v>
      </c>
      <c r="E11219" s="2" t="s">
        <v>26</v>
      </c>
      <c r="F11219" s="2" t="s">
        <v>29</v>
      </c>
      <c r="G11219" s="2" t="s">
        <v>31</v>
      </c>
      <c r="H11219" s="2" t="s">
        <v>38</v>
      </c>
      <c r="I11219" s="4">
        <v>80670</v>
      </c>
      <c r="J11219" s="4" t="str">
        <f t="shared" si="351"/>
        <v>Large</v>
      </c>
      <c r="K11219" s="4">
        <v>89885.086876461428</v>
      </c>
    </row>
    <row r="11220" spans="1:11" x14ac:dyDescent="0.35">
      <c r="A11220" s="2">
        <v>111218</v>
      </c>
      <c r="B11220" s="3">
        <v>45862</v>
      </c>
      <c r="C11220" s="3" t="str">
        <f t="shared" si="350"/>
        <v>2025-07-24</v>
      </c>
      <c r="D11220" s="2" t="s">
        <v>13</v>
      </c>
      <c r="E11220" s="2" t="s">
        <v>22</v>
      </c>
      <c r="F11220" s="2" t="s">
        <v>29</v>
      </c>
      <c r="G11220" s="2" t="s">
        <v>31</v>
      </c>
      <c r="H11220" s="2" t="s">
        <v>36</v>
      </c>
      <c r="I11220" s="4">
        <v>30950</v>
      </c>
      <c r="J11220" s="4" t="str">
        <f t="shared" si="351"/>
        <v>Medium</v>
      </c>
      <c r="K11220" s="4">
        <v>30417.389903299809</v>
      </c>
    </row>
    <row r="11221" spans="1:11" x14ac:dyDescent="0.35">
      <c r="A11221" s="2">
        <v>111219</v>
      </c>
      <c r="B11221" s="3">
        <v>45862</v>
      </c>
      <c r="C11221" s="3" t="str">
        <f t="shared" si="350"/>
        <v>2025-07-24</v>
      </c>
      <c r="D11221" s="2" t="s">
        <v>13</v>
      </c>
      <c r="E11221" s="2" t="s">
        <v>27</v>
      </c>
      <c r="F11221" s="2" t="s">
        <v>28</v>
      </c>
      <c r="G11221" s="2" t="s">
        <v>34</v>
      </c>
      <c r="H11221" s="2" t="s">
        <v>38</v>
      </c>
      <c r="I11221" s="4">
        <v>74410</v>
      </c>
      <c r="J11221" s="4" t="str">
        <f t="shared" si="351"/>
        <v>Large</v>
      </c>
      <c r="K11221" s="4">
        <v>82291.687579282487</v>
      </c>
    </row>
    <row r="11222" spans="1:11" x14ac:dyDescent="0.35">
      <c r="A11222" s="2">
        <v>111220</v>
      </c>
      <c r="B11222" s="3">
        <v>45862</v>
      </c>
      <c r="C11222" s="3" t="str">
        <f t="shared" si="350"/>
        <v>2025-07-24</v>
      </c>
      <c r="D11222" s="2" t="s">
        <v>13</v>
      </c>
      <c r="E11222" s="2" t="s">
        <v>25</v>
      </c>
      <c r="F11222" s="2" t="s">
        <v>30</v>
      </c>
      <c r="G11222" s="2" t="s">
        <v>33</v>
      </c>
      <c r="H11222" s="2" t="s">
        <v>39</v>
      </c>
      <c r="I11222" s="4">
        <v>69920</v>
      </c>
      <c r="J11222" s="4" t="str">
        <f t="shared" si="351"/>
        <v>Large</v>
      </c>
      <c r="K11222" s="4">
        <v>64889.774902653917</v>
      </c>
    </row>
    <row r="11223" spans="1:11" x14ac:dyDescent="0.35">
      <c r="A11223" s="2">
        <v>111221</v>
      </c>
      <c r="B11223" s="3">
        <v>45862</v>
      </c>
      <c r="C11223" s="3" t="str">
        <f t="shared" si="350"/>
        <v>2025-07-24</v>
      </c>
      <c r="D11223" s="2" t="s">
        <v>13</v>
      </c>
      <c r="E11223" s="2" t="s">
        <v>23</v>
      </c>
      <c r="F11223" s="2" t="s">
        <v>28</v>
      </c>
      <c r="G11223" s="2" t="s">
        <v>31</v>
      </c>
      <c r="H11223" s="2" t="s">
        <v>38</v>
      </c>
      <c r="I11223" s="4">
        <v>9460</v>
      </c>
      <c r="J11223" s="4" t="str">
        <f t="shared" si="351"/>
        <v>Small</v>
      </c>
      <c r="K11223" s="4">
        <v>9597.6972789320553</v>
      </c>
    </row>
    <row r="11224" spans="1:11" x14ac:dyDescent="0.35">
      <c r="A11224" s="2">
        <v>111222</v>
      </c>
      <c r="B11224" s="3">
        <v>45862</v>
      </c>
      <c r="C11224" s="3" t="str">
        <f t="shared" si="350"/>
        <v>2025-07-24</v>
      </c>
      <c r="D11224" s="2" t="s">
        <v>13</v>
      </c>
      <c r="E11224" s="2" t="s">
        <v>22</v>
      </c>
      <c r="F11224" s="2" t="s">
        <v>29</v>
      </c>
      <c r="G11224" s="2" t="s">
        <v>34</v>
      </c>
      <c r="H11224" s="2" t="s">
        <v>37</v>
      </c>
      <c r="I11224" s="4">
        <v>40940</v>
      </c>
      <c r="J11224" s="4" t="str">
        <f t="shared" si="351"/>
        <v>Medium</v>
      </c>
      <c r="K11224" s="4">
        <v>44398.431775797428</v>
      </c>
    </row>
    <row r="11225" spans="1:11" x14ac:dyDescent="0.35">
      <c r="A11225" s="2">
        <v>111223</v>
      </c>
      <c r="B11225" s="3">
        <v>45862</v>
      </c>
      <c r="C11225" s="3" t="str">
        <f t="shared" si="350"/>
        <v>2025-07-24</v>
      </c>
      <c r="D11225" s="2" t="s">
        <v>13</v>
      </c>
      <c r="E11225" s="2" t="s">
        <v>26</v>
      </c>
      <c r="F11225" s="2" t="s">
        <v>29</v>
      </c>
      <c r="G11225" s="2" t="s">
        <v>31</v>
      </c>
      <c r="H11225" s="2" t="s">
        <v>39</v>
      </c>
      <c r="I11225" s="4">
        <v>34350</v>
      </c>
      <c r="J11225" s="4" t="str">
        <f t="shared" si="351"/>
        <v>Medium</v>
      </c>
      <c r="K11225" s="4">
        <v>33759.387464546249</v>
      </c>
    </row>
    <row r="11226" spans="1:11" x14ac:dyDescent="0.35">
      <c r="A11226" s="2">
        <v>111224</v>
      </c>
      <c r="B11226" s="3">
        <v>45862</v>
      </c>
      <c r="C11226" s="3" t="str">
        <f t="shared" si="350"/>
        <v>2025-07-24</v>
      </c>
      <c r="D11226" s="2" t="s">
        <v>13</v>
      </c>
      <c r="E11226" s="2" t="s">
        <v>27</v>
      </c>
      <c r="F11226" s="2" t="s">
        <v>28</v>
      </c>
      <c r="G11226" s="2" t="s">
        <v>33</v>
      </c>
      <c r="H11226" s="2" t="s">
        <v>37</v>
      </c>
      <c r="I11226" s="4">
        <v>48940</v>
      </c>
      <c r="J11226" s="4" t="str">
        <f t="shared" si="351"/>
        <v>Medium</v>
      </c>
      <c r="K11226" s="4">
        <v>45673.905518062653</v>
      </c>
    </row>
    <row r="11227" spans="1:11" x14ac:dyDescent="0.35">
      <c r="A11227" s="2">
        <v>111225</v>
      </c>
      <c r="B11227" s="3">
        <v>45862</v>
      </c>
      <c r="C11227" s="3" t="str">
        <f t="shared" si="350"/>
        <v>2025-07-24</v>
      </c>
      <c r="D11227" s="2" t="s">
        <v>13</v>
      </c>
      <c r="E11227" s="2" t="s">
        <v>22</v>
      </c>
      <c r="F11227" s="2" t="s">
        <v>29</v>
      </c>
      <c r="G11227" s="2" t="s">
        <v>31</v>
      </c>
      <c r="H11227" s="2" t="s">
        <v>39</v>
      </c>
      <c r="I11227" s="4">
        <v>36460</v>
      </c>
      <c r="J11227" s="4" t="str">
        <f t="shared" si="351"/>
        <v>Medium</v>
      </c>
      <c r="K11227" s="4">
        <v>39839.851565697383</v>
      </c>
    </row>
    <row r="11228" spans="1:11" x14ac:dyDescent="0.35">
      <c r="A11228" s="2">
        <v>111226</v>
      </c>
      <c r="B11228" s="3">
        <v>45862</v>
      </c>
      <c r="C11228" s="3" t="str">
        <f t="shared" si="350"/>
        <v>2025-07-24</v>
      </c>
      <c r="D11228" s="2" t="s">
        <v>13</v>
      </c>
      <c r="E11228" s="2" t="s">
        <v>27</v>
      </c>
      <c r="F11228" s="2" t="s">
        <v>28</v>
      </c>
      <c r="G11228" s="2" t="s">
        <v>31</v>
      </c>
      <c r="H11228" s="2" t="s">
        <v>38</v>
      </c>
      <c r="I11228" s="4">
        <v>11480</v>
      </c>
      <c r="J11228" s="4" t="str">
        <f t="shared" si="351"/>
        <v>Small</v>
      </c>
      <c r="K11228" s="4">
        <v>12538.214077479321</v>
      </c>
    </row>
    <row r="11229" spans="1:11" x14ac:dyDescent="0.35">
      <c r="A11229" s="2">
        <v>111227</v>
      </c>
      <c r="B11229" s="3">
        <v>45862</v>
      </c>
      <c r="C11229" s="3" t="str">
        <f t="shared" si="350"/>
        <v>2025-07-24</v>
      </c>
      <c r="D11229" s="2" t="s">
        <v>13</v>
      </c>
      <c r="E11229" s="2" t="s">
        <v>21</v>
      </c>
      <c r="F11229" s="2" t="s">
        <v>28</v>
      </c>
      <c r="G11229" s="2" t="s">
        <v>31</v>
      </c>
      <c r="H11229" s="2" t="s">
        <v>38</v>
      </c>
      <c r="I11229" s="4">
        <v>73930</v>
      </c>
      <c r="J11229" s="4" t="str">
        <f t="shared" si="351"/>
        <v>Large</v>
      </c>
      <c r="K11229" s="4">
        <v>69101.793298818433</v>
      </c>
    </row>
    <row r="11230" spans="1:11" x14ac:dyDescent="0.35">
      <c r="A11230" s="2">
        <v>111228</v>
      </c>
      <c r="B11230" s="3">
        <v>45862</v>
      </c>
      <c r="C11230" s="3" t="str">
        <f t="shared" si="350"/>
        <v>2025-07-24</v>
      </c>
      <c r="D11230" s="2" t="s">
        <v>13</v>
      </c>
      <c r="E11230" s="2" t="s">
        <v>25</v>
      </c>
      <c r="F11230" s="2" t="s">
        <v>30</v>
      </c>
      <c r="G11230" s="2" t="s">
        <v>32</v>
      </c>
      <c r="H11230" s="2" t="s">
        <v>38</v>
      </c>
      <c r="I11230" s="4">
        <v>88920</v>
      </c>
      <c r="J11230" s="4" t="str">
        <f t="shared" si="351"/>
        <v>Large</v>
      </c>
      <c r="K11230" s="4">
        <v>91717.600233039309</v>
      </c>
    </row>
    <row r="11231" spans="1:11" x14ac:dyDescent="0.35">
      <c r="A11231" s="2">
        <v>111229</v>
      </c>
      <c r="B11231" s="3">
        <v>45862</v>
      </c>
      <c r="C11231" s="3" t="str">
        <f t="shared" si="350"/>
        <v>2025-07-24</v>
      </c>
      <c r="D11231" s="2" t="s">
        <v>13</v>
      </c>
      <c r="E11231" s="2" t="s">
        <v>21</v>
      </c>
      <c r="F11231" s="2" t="s">
        <v>28</v>
      </c>
      <c r="G11231" s="2" t="s">
        <v>35</v>
      </c>
      <c r="H11231" s="2" t="s">
        <v>37</v>
      </c>
      <c r="I11231" s="4">
        <v>20110</v>
      </c>
      <c r="J11231" s="4" t="str">
        <f t="shared" si="351"/>
        <v>Small</v>
      </c>
      <c r="K11231" s="4">
        <v>18579.858921170249</v>
      </c>
    </row>
    <row r="11232" spans="1:11" x14ac:dyDescent="0.35">
      <c r="A11232" s="2">
        <v>111230</v>
      </c>
      <c r="B11232" s="3">
        <v>45862</v>
      </c>
      <c r="C11232" s="3" t="str">
        <f t="shared" si="350"/>
        <v>2025-07-24</v>
      </c>
      <c r="D11232" s="2" t="s">
        <v>13</v>
      </c>
      <c r="E11232" s="2" t="s">
        <v>24</v>
      </c>
      <c r="F11232" s="2" t="s">
        <v>30</v>
      </c>
      <c r="G11232" s="2" t="s">
        <v>33</v>
      </c>
      <c r="H11232" s="2" t="s">
        <v>38</v>
      </c>
      <c r="I11232" s="4">
        <v>87860</v>
      </c>
      <c r="J11232" s="4" t="str">
        <f t="shared" si="351"/>
        <v>Large</v>
      </c>
      <c r="K11232" s="4">
        <v>98305.902326858501</v>
      </c>
    </row>
    <row r="11233" spans="1:11" x14ac:dyDescent="0.35">
      <c r="A11233" s="2">
        <v>111231</v>
      </c>
      <c r="B11233" s="3">
        <v>45862</v>
      </c>
      <c r="C11233" s="3" t="str">
        <f t="shared" si="350"/>
        <v>2025-07-24</v>
      </c>
      <c r="D11233" s="2" t="s">
        <v>13</v>
      </c>
      <c r="E11233" s="2" t="s">
        <v>26</v>
      </c>
      <c r="F11233" s="2" t="s">
        <v>29</v>
      </c>
      <c r="G11233" s="2" t="s">
        <v>32</v>
      </c>
      <c r="H11233" s="2" t="s">
        <v>37</v>
      </c>
      <c r="I11233" s="4">
        <v>6300</v>
      </c>
      <c r="J11233" s="4" t="str">
        <f t="shared" si="351"/>
        <v>Small</v>
      </c>
      <c r="K11233" s="4">
        <v>5496.9764212123137</v>
      </c>
    </row>
    <row r="11234" spans="1:11" x14ac:dyDescent="0.35">
      <c r="A11234" s="2">
        <v>111232</v>
      </c>
      <c r="B11234" s="3">
        <v>45862</v>
      </c>
      <c r="C11234" s="3" t="str">
        <f t="shared" si="350"/>
        <v>2025-07-24</v>
      </c>
      <c r="D11234" s="2" t="s">
        <v>13</v>
      </c>
      <c r="E11234" s="2" t="s">
        <v>25</v>
      </c>
      <c r="F11234" s="2" t="s">
        <v>30</v>
      </c>
      <c r="G11234" s="2" t="s">
        <v>35</v>
      </c>
      <c r="H11234" s="2" t="s">
        <v>37</v>
      </c>
      <c r="I11234" s="4">
        <v>88050</v>
      </c>
      <c r="J11234" s="4" t="str">
        <f t="shared" si="351"/>
        <v>Large</v>
      </c>
      <c r="K11234" s="4">
        <v>84941.103190203634</v>
      </c>
    </row>
    <row r="11235" spans="1:11" x14ac:dyDescent="0.35">
      <c r="A11235" s="2">
        <v>111233</v>
      </c>
      <c r="B11235" s="3">
        <v>45862</v>
      </c>
      <c r="C11235" s="3" t="str">
        <f t="shared" si="350"/>
        <v>2025-07-24</v>
      </c>
      <c r="D11235" s="2" t="s">
        <v>13</v>
      </c>
      <c r="E11235" s="2" t="s">
        <v>22</v>
      </c>
      <c r="F11235" s="2" t="s">
        <v>29</v>
      </c>
      <c r="G11235" s="2" t="s">
        <v>31</v>
      </c>
      <c r="H11235" s="2" t="s">
        <v>36</v>
      </c>
      <c r="I11235" s="4">
        <v>36610</v>
      </c>
      <c r="J11235" s="4" t="str">
        <f t="shared" si="351"/>
        <v>Medium</v>
      </c>
      <c r="K11235" s="4">
        <v>38258.782400888427</v>
      </c>
    </row>
    <row r="11236" spans="1:11" x14ac:dyDescent="0.35">
      <c r="A11236" s="2">
        <v>111234</v>
      </c>
      <c r="B11236" s="3">
        <v>45862</v>
      </c>
      <c r="C11236" s="3" t="str">
        <f t="shared" si="350"/>
        <v>2025-07-24</v>
      </c>
      <c r="D11236" s="2" t="s">
        <v>13</v>
      </c>
      <c r="E11236" s="2" t="s">
        <v>27</v>
      </c>
      <c r="F11236" s="2" t="s">
        <v>28</v>
      </c>
      <c r="G11236" s="2" t="s">
        <v>31</v>
      </c>
      <c r="H11236" s="2" t="s">
        <v>36</v>
      </c>
      <c r="I11236" s="4">
        <v>33450</v>
      </c>
      <c r="J11236" s="4" t="str">
        <f t="shared" si="351"/>
        <v>Medium</v>
      </c>
      <c r="K11236" s="4">
        <v>37064.963623534619</v>
      </c>
    </row>
    <row r="11237" spans="1:11" x14ac:dyDescent="0.35">
      <c r="A11237" s="2">
        <v>111235</v>
      </c>
      <c r="B11237" s="3">
        <v>45862</v>
      </c>
      <c r="C11237" s="3" t="str">
        <f t="shared" si="350"/>
        <v>2025-07-24</v>
      </c>
      <c r="D11237" s="2" t="s">
        <v>13</v>
      </c>
      <c r="E11237" s="2" t="s">
        <v>23</v>
      </c>
      <c r="F11237" s="2" t="s">
        <v>28</v>
      </c>
      <c r="G11237" s="2" t="s">
        <v>32</v>
      </c>
      <c r="H11237" s="2" t="s">
        <v>36</v>
      </c>
      <c r="I11237" s="4">
        <v>82120</v>
      </c>
      <c r="J11237" s="4" t="str">
        <f t="shared" si="351"/>
        <v>Large</v>
      </c>
      <c r="K11237" s="4">
        <v>89396.715249053843</v>
      </c>
    </row>
    <row r="11238" spans="1:11" x14ac:dyDescent="0.35">
      <c r="A11238" s="2">
        <v>111236</v>
      </c>
      <c r="B11238" s="3">
        <v>45862</v>
      </c>
      <c r="C11238" s="3" t="str">
        <f t="shared" si="350"/>
        <v>2025-07-24</v>
      </c>
      <c r="D11238" s="2" t="s">
        <v>13</v>
      </c>
      <c r="E11238" s="2" t="s">
        <v>24</v>
      </c>
      <c r="F11238" s="2" t="s">
        <v>30</v>
      </c>
      <c r="G11238" s="2" t="s">
        <v>34</v>
      </c>
      <c r="H11238" s="2" t="s">
        <v>39</v>
      </c>
      <c r="I11238" s="4">
        <v>40880</v>
      </c>
      <c r="J11238" s="4" t="str">
        <f t="shared" si="351"/>
        <v>Medium</v>
      </c>
      <c r="K11238" s="4">
        <v>43137.848716877808</v>
      </c>
    </row>
    <row r="11239" spans="1:11" x14ac:dyDescent="0.35">
      <c r="A11239" s="2">
        <v>111237</v>
      </c>
      <c r="B11239" s="3">
        <v>45862</v>
      </c>
      <c r="C11239" s="3" t="str">
        <f t="shared" si="350"/>
        <v>2025-07-24</v>
      </c>
      <c r="D11239" s="2" t="s">
        <v>13</v>
      </c>
      <c r="E11239" s="2" t="s">
        <v>26</v>
      </c>
      <c r="F11239" s="2" t="s">
        <v>29</v>
      </c>
      <c r="G11239" s="2" t="s">
        <v>33</v>
      </c>
      <c r="H11239" s="2" t="s">
        <v>37</v>
      </c>
      <c r="I11239" s="4">
        <v>27950</v>
      </c>
      <c r="J11239" s="4" t="str">
        <f t="shared" si="351"/>
        <v>Small</v>
      </c>
      <c r="K11239" s="4">
        <v>31522.58935358885</v>
      </c>
    </row>
    <row r="11240" spans="1:11" x14ac:dyDescent="0.35">
      <c r="A11240" s="2">
        <v>111238</v>
      </c>
      <c r="B11240" s="3">
        <v>45862</v>
      </c>
      <c r="C11240" s="3" t="str">
        <f t="shared" si="350"/>
        <v>2025-07-24</v>
      </c>
      <c r="D11240" s="2" t="s">
        <v>13</v>
      </c>
      <c r="E11240" s="2" t="s">
        <v>26</v>
      </c>
      <c r="F11240" s="2" t="s">
        <v>29</v>
      </c>
      <c r="G11240" s="2" t="s">
        <v>35</v>
      </c>
      <c r="H11240" s="2" t="s">
        <v>38</v>
      </c>
      <c r="I11240" s="4">
        <v>72540</v>
      </c>
      <c r="J11240" s="4" t="str">
        <f t="shared" si="351"/>
        <v>Large</v>
      </c>
      <c r="K11240" s="4">
        <v>62187.271641049541</v>
      </c>
    </row>
    <row r="11241" spans="1:11" x14ac:dyDescent="0.35">
      <c r="A11241" s="2">
        <v>111239</v>
      </c>
      <c r="B11241" s="3">
        <v>45863</v>
      </c>
      <c r="C11241" s="3" t="str">
        <f t="shared" si="350"/>
        <v>2025-07-25</v>
      </c>
      <c r="D11241" s="2" t="s">
        <v>13</v>
      </c>
      <c r="E11241" s="2" t="s">
        <v>26</v>
      </c>
      <c r="F11241" s="2" t="s">
        <v>29</v>
      </c>
      <c r="G11241" s="2" t="s">
        <v>31</v>
      </c>
      <c r="H11241" s="2" t="s">
        <v>36</v>
      </c>
      <c r="I11241" s="4">
        <v>37670</v>
      </c>
      <c r="J11241" s="4" t="str">
        <f t="shared" si="351"/>
        <v>Medium</v>
      </c>
      <c r="K11241" s="4">
        <v>43088.941832579658</v>
      </c>
    </row>
    <row r="11242" spans="1:11" x14ac:dyDescent="0.35">
      <c r="A11242" s="2">
        <v>111240</v>
      </c>
      <c r="B11242" s="3">
        <v>45863</v>
      </c>
      <c r="C11242" s="3" t="str">
        <f t="shared" si="350"/>
        <v>2025-07-25</v>
      </c>
      <c r="D11242" s="2" t="s">
        <v>13</v>
      </c>
      <c r="E11242" s="2" t="s">
        <v>22</v>
      </c>
      <c r="F11242" s="2" t="s">
        <v>29</v>
      </c>
      <c r="G11242" s="2" t="s">
        <v>33</v>
      </c>
      <c r="H11242" s="2" t="s">
        <v>39</v>
      </c>
      <c r="I11242" s="4">
        <v>72130</v>
      </c>
      <c r="J11242" s="4" t="str">
        <f t="shared" si="351"/>
        <v>Large</v>
      </c>
      <c r="K11242" s="4">
        <v>68793.549033641393</v>
      </c>
    </row>
    <row r="11243" spans="1:11" x14ac:dyDescent="0.35">
      <c r="A11243" s="2">
        <v>111241</v>
      </c>
      <c r="B11243" s="3">
        <v>45863</v>
      </c>
      <c r="C11243" s="3" t="str">
        <f t="shared" si="350"/>
        <v>2025-07-25</v>
      </c>
      <c r="D11243" s="2" t="s">
        <v>13</v>
      </c>
      <c r="E11243" s="2" t="s">
        <v>25</v>
      </c>
      <c r="F11243" s="2" t="s">
        <v>30</v>
      </c>
      <c r="G11243" s="2" t="s">
        <v>31</v>
      </c>
      <c r="H11243" s="2" t="s">
        <v>37</v>
      </c>
      <c r="I11243" s="4">
        <v>11760</v>
      </c>
      <c r="J11243" s="4" t="str">
        <f t="shared" si="351"/>
        <v>Small</v>
      </c>
      <c r="K11243" s="4">
        <v>12635.828345615921</v>
      </c>
    </row>
    <row r="11244" spans="1:11" x14ac:dyDescent="0.35">
      <c r="A11244" s="2">
        <v>111242</v>
      </c>
      <c r="B11244" s="3">
        <v>45863</v>
      </c>
      <c r="C11244" s="3" t="str">
        <f t="shared" si="350"/>
        <v>2025-07-25</v>
      </c>
      <c r="D11244" s="2" t="s">
        <v>13</v>
      </c>
      <c r="E11244" s="2" t="s">
        <v>21</v>
      </c>
      <c r="F11244" s="2" t="s">
        <v>28</v>
      </c>
      <c r="G11244" s="2" t="s">
        <v>31</v>
      </c>
      <c r="H11244" s="2" t="s">
        <v>39</v>
      </c>
      <c r="I11244" s="4">
        <v>79820</v>
      </c>
      <c r="J11244" s="4" t="str">
        <f t="shared" si="351"/>
        <v>Large</v>
      </c>
      <c r="K11244" s="4">
        <v>74532.512074284168</v>
      </c>
    </row>
    <row r="11245" spans="1:11" x14ac:dyDescent="0.35">
      <c r="A11245" s="2">
        <v>111243</v>
      </c>
      <c r="B11245" s="3">
        <v>45863</v>
      </c>
      <c r="C11245" s="3" t="str">
        <f t="shared" si="350"/>
        <v>2025-07-25</v>
      </c>
      <c r="D11245" s="2" t="s">
        <v>13</v>
      </c>
      <c r="E11245" s="2" t="s">
        <v>24</v>
      </c>
      <c r="F11245" s="2" t="s">
        <v>30</v>
      </c>
      <c r="G11245" s="2" t="s">
        <v>31</v>
      </c>
      <c r="H11245" s="2" t="s">
        <v>38</v>
      </c>
      <c r="I11245" s="4">
        <v>60130</v>
      </c>
      <c r="J11245" s="4" t="str">
        <f t="shared" si="351"/>
        <v>Large</v>
      </c>
      <c r="K11245" s="4">
        <v>58590.889730919123</v>
      </c>
    </row>
    <row r="11246" spans="1:11" x14ac:dyDescent="0.35">
      <c r="A11246" s="2">
        <v>111244</v>
      </c>
      <c r="B11246" s="3">
        <v>45863</v>
      </c>
      <c r="C11246" s="3" t="str">
        <f t="shared" si="350"/>
        <v>2025-07-25</v>
      </c>
      <c r="D11246" s="2" t="s">
        <v>13</v>
      </c>
      <c r="E11246" s="2" t="s">
        <v>22</v>
      </c>
      <c r="F11246" s="2" t="s">
        <v>29</v>
      </c>
      <c r="G11246" s="2" t="s">
        <v>33</v>
      </c>
      <c r="H11246" s="2" t="s">
        <v>36</v>
      </c>
      <c r="I11246" s="4">
        <v>13000</v>
      </c>
      <c r="J11246" s="4" t="str">
        <f t="shared" si="351"/>
        <v>Small</v>
      </c>
      <c r="K11246" s="4">
        <v>14466.31208585085</v>
      </c>
    </row>
    <row r="11247" spans="1:11" x14ac:dyDescent="0.35">
      <c r="A11247" s="2">
        <v>111245</v>
      </c>
      <c r="B11247" s="3">
        <v>45863</v>
      </c>
      <c r="C11247" s="3" t="str">
        <f t="shared" si="350"/>
        <v>2025-07-25</v>
      </c>
      <c r="D11247" s="2" t="s">
        <v>13</v>
      </c>
      <c r="E11247" s="2" t="s">
        <v>27</v>
      </c>
      <c r="F11247" s="2" t="s">
        <v>28</v>
      </c>
      <c r="G11247" s="2" t="s">
        <v>32</v>
      </c>
      <c r="H11247" s="2" t="s">
        <v>37</v>
      </c>
      <c r="I11247" s="4">
        <v>88140</v>
      </c>
      <c r="J11247" s="4" t="str">
        <f t="shared" si="351"/>
        <v>Large</v>
      </c>
      <c r="K11247" s="4">
        <v>86769.993809075429</v>
      </c>
    </row>
    <row r="11248" spans="1:11" x14ac:dyDescent="0.35">
      <c r="A11248" s="2">
        <v>111246</v>
      </c>
      <c r="B11248" s="3">
        <v>45863</v>
      </c>
      <c r="C11248" s="3" t="str">
        <f t="shared" si="350"/>
        <v>2025-07-25</v>
      </c>
      <c r="D11248" s="2" t="s">
        <v>13</v>
      </c>
      <c r="E11248" s="2" t="s">
        <v>22</v>
      </c>
      <c r="F11248" s="2" t="s">
        <v>29</v>
      </c>
      <c r="G11248" s="2" t="s">
        <v>33</v>
      </c>
      <c r="H11248" s="2" t="s">
        <v>39</v>
      </c>
      <c r="I11248" s="4">
        <v>23690</v>
      </c>
      <c r="J11248" s="4" t="str">
        <f t="shared" si="351"/>
        <v>Small</v>
      </c>
      <c r="K11248" s="4">
        <v>26425.022711914258</v>
      </c>
    </row>
    <row r="11249" spans="1:11" x14ac:dyDescent="0.35">
      <c r="A11249" s="2">
        <v>111247</v>
      </c>
      <c r="B11249" s="3">
        <v>45863</v>
      </c>
      <c r="C11249" s="3" t="str">
        <f t="shared" si="350"/>
        <v>2025-07-25</v>
      </c>
      <c r="D11249" s="2" t="s">
        <v>13</v>
      </c>
      <c r="E11249" s="2" t="s">
        <v>27</v>
      </c>
      <c r="F11249" s="2" t="s">
        <v>28</v>
      </c>
      <c r="G11249" s="2" t="s">
        <v>33</v>
      </c>
      <c r="H11249" s="2" t="s">
        <v>36</v>
      </c>
      <c r="I11249" s="4">
        <v>14310</v>
      </c>
      <c r="J11249" s="4" t="str">
        <f t="shared" si="351"/>
        <v>Small</v>
      </c>
      <c r="K11249" s="4">
        <v>14520.423775495459</v>
      </c>
    </row>
    <row r="11250" spans="1:11" x14ac:dyDescent="0.35">
      <c r="A11250" s="2">
        <v>111248</v>
      </c>
      <c r="B11250" s="3">
        <v>45863</v>
      </c>
      <c r="C11250" s="3" t="str">
        <f t="shared" si="350"/>
        <v>2025-07-25</v>
      </c>
      <c r="D11250" s="2" t="s">
        <v>13</v>
      </c>
      <c r="E11250" s="2" t="s">
        <v>27</v>
      </c>
      <c r="F11250" s="2" t="s">
        <v>28</v>
      </c>
      <c r="G11250" s="2" t="s">
        <v>34</v>
      </c>
      <c r="H11250" s="2" t="s">
        <v>36</v>
      </c>
      <c r="I11250" s="4">
        <v>13050</v>
      </c>
      <c r="J11250" s="4" t="str">
        <f t="shared" si="351"/>
        <v>Small</v>
      </c>
      <c r="K11250" s="4">
        <v>12126.44588753955</v>
      </c>
    </row>
    <row r="11251" spans="1:11" x14ac:dyDescent="0.35">
      <c r="A11251" s="2">
        <v>111249</v>
      </c>
      <c r="B11251" s="3">
        <v>45863</v>
      </c>
      <c r="C11251" s="3" t="str">
        <f t="shared" si="350"/>
        <v>2025-07-25</v>
      </c>
      <c r="D11251" s="2" t="s">
        <v>13</v>
      </c>
      <c r="E11251" s="2" t="s">
        <v>26</v>
      </c>
      <c r="F11251" s="2" t="s">
        <v>29</v>
      </c>
      <c r="G11251" s="2" t="s">
        <v>34</v>
      </c>
      <c r="H11251" s="2" t="s">
        <v>37</v>
      </c>
      <c r="I11251" s="4">
        <v>84610</v>
      </c>
      <c r="J11251" s="4" t="str">
        <f t="shared" si="351"/>
        <v>Large</v>
      </c>
      <c r="K11251" s="4">
        <v>84263.079058418967</v>
      </c>
    </row>
    <row r="11252" spans="1:11" x14ac:dyDescent="0.35">
      <c r="A11252" s="2">
        <v>111250</v>
      </c>
      <c r="B11252" s="3">
        <v>45863</v>
      </c>
      <c r="C11252" s="3" t="str">
        <f t="shared" si="350"/>
        <v>2025-07-25</v>
      </c>
      <c r="D11252" s="2" t="s">
        <v>13</v>
      </c>
      <c r="E11252" s="2" t="s">
        <v>22</v>
      </c>
      <c r="F11252" s="2" t="s">
        <v>29</v>
      </c>
      <c r="G11252" s="2" t="s">
        <v>32</v>
      </c>
      <c r="H11252" s="2" t="s">
        <v>36</v>
      </c>
      <c r="I11252" s="4">
        <v>44860</v>
      </c>
      <c r="J11252" s="4" t="str">
        <f t="shared" si="351"/>
        <v>Medium</v>
      </c>
      <c r="K11252" s="4">
        <v>39325.310308358581</v>
      </c>
    </row>
    <row r="11253" spans="1:11" x14ac:dyDescent="0.35">
      <c r="A11253" s="2">
        <v>111251</v>
      </c>
      <c r="B11253" s="3">
        <v>45863</v>
      </c>
      <c r="C11253" s="3" t="str">
        <f t="shared" si="350"/>
        <v>2025-07-25</v>
      </c>
      <c r="D11253" s="2" t="s">
        <v>13</v>
      </c>
      <c r="E11253" s="2" t="s">
        <v>21</v>
      </c>
      <c r="F11253" s="2" t="s">
        <v>28</v>
      </c>
      <c r="G11253" s="2" t="s">
        <v>34</v>
      </c>
      <c r="H11253" s="2" t="s">
        <v>39</v>
      </c>
      <c r="I11253" s="4">
        <v>72320</v>
      </c>
      <c r="J11253" s="4" t="str">
        <f t="shared" si="351"/>
        <v>Large</v>
      </c>
      <c r="K11253" s="4">
        <v>71845.697088186673</v>
      </c>
    </row>
    <row r="11254" spans="1:11" x14ac:dyDescent="0.35">
      <c r="A11254" s="2">
        <v>111252</v>
      </c>
      <c r="B11254" s="3">
        <v>45863</v>
      </c>
      <c r="C11254" s="3" t="str">
        <f t="shared" si="350"/>
        <v>2025-07-25</v>
      </c>
      <c r="D11254" s="2" t="s">
        <v>13</v>
      </c>
      <c r="E11254" s="2" t="s">
        <v>27</v>
      </c>
      <c r="F11254" s="2" t="s">
        <v>28</v>
      </c>
      <c r="G11254" s="2" t="s">
        <v>32</v>
      </c>
      <c r="H11254" s="2" t="s">
        <v>37</v>
      </c>
      <c r="I11254" s="4">
        <v>16100</v>
      </c>
      <c r="J11254" s="4" t="str">
        <f t="shared" si="351"/>
        <v>Small</v>
      </c>
      <c r="K11254" s="4">
        <v>17489.436145989381</v>
      </c>
    </row>
    <row r="11255" spans="1:11" x14ac:dyDescent="0.35">
      <c r="A11255" s="2">
        <v>111253</v>
      </c>
      <c r="B11255" s="3">
        <v>45863</v>
      </c>
      <c r="C11255" s="3" t="str">
        <f t="shared" si="350"/>
        <v>2025-07-25</v>
      </c>
      <c r="D11255" s="2" t="s">
        <v>13</v>
      </c>
      <c r="E11255" s="2" t="s">
        <v>23</v>
      </c>
      <c r="F11255" s="2" t="s">
        <v>28</v>
      </c>
      <c r="G11255" s="2" t="s">
        <v>31</v>
      </c>
      <c r="H11255" s="2" t="s">
        <v>37</v>
      </c>
      <c r="I11255" s="4">
        <v>21150</v>
      </c>
      <c r="J11255" s="4" t="str">
        <f t="shared" si="351"/>
        <v>Small</v>
      </c>
      <c r="K11255" s="4">
        <v>18414.361661562711</v>
      </c>
    </row>
    <row r="11256" spans="1:11" x14ac:dyDescent="0.35">
      <c r="A11256" s="2">
        <v>111254</v>
      </c>
      <c r="B11256" s="3">
        <v>45863</v>
      </c>
      <c r="C11256" s="3" t="str">
        <f t="shared" si="350"/>
        <v>2025-07-25</v>
      </c>
      <c r="D11256" s="2" t="s">
        <v>13</v>
      </c>
      <c r="E11256" s="2" t="s">
        <v>26</v>
      </c>
      <c r="F11256" s="2" t="s">
        <v>29</v>
      </c>
      <c r="G11256" s="2" t="s">
        <v>31</v>
      </c>
      <c r="H11256" s="2" t="s">
        <v>36</v>
      </c>
      <c r="I11256" s="4">
        <v>19320</v>
      </c>
      <c r="J11256" s="4" t="str">
        <f t="shared" si="351"/>
        <v>Small</v>
      </c>
      <c r="K11256" s="4">
        <v>17774.940415722951</v>
      </c>
    </row>
    <row r="11257" spans="1:11" x14ac:dyDescent="0.35">
      <c r="A11257" s="2">
        <v>111255</v>
      </c>
      <c r="B11257" s="3">
        <v>45863</v>
      </c>
      <c r="C11257" s="3" t="str">
        <f t="shared" si="350"/>
        <v>2025-07-25</v>
      </c>
      <c r="D11257" s="2" t="s">
        <v>13</v>
      </c>
      <c r="E11257" s="2" t="s">
        <v>21</v>
      </c>
      <c r="F11257" s="2" t="s">
        <v>28</v>
      </c>
      <c r="G11257" s="2" t="s">
        <v>33</v>
      </c>
      <c r="H11257" s="2" t="s">
        <v>38</v>
      </c>
      <c r="I11257" s="4">
        <v>80480</v>
      </c>
      <c r="J11257" s="4" t="str">
        <f t="shared" si="351"/>
        <v>Large</v>
      </c>
      <c r="K11257" s="4">
        <v>78607.518694172992</v>
      </c>
    </row>
    <row r="11258" spans="1:11" x14ac:dyDescent="0.35">
      <c r="A11258" s="2">
        <v>111256</v>
      </c>
      <c r="B11258" s="3">
        <v>45863</v>
      </c>
      <c r="C11258" s="3" t="str">
        <f t="shared" si="350"/>
        <v>2025-07-25</v>
      </c>
      <c r="D11258" s="2" t="s">
        <v>13</v>
      </c>
      <c r="E11258" s="2" t="s">
        <v>22</v>
      </c>
      <c r="F11258" s="2" t="s">
        <v>29</v>
      </c>
      <c r="G11258" s="2" t="s">
        <v>31</v>
      </c>
      <c r="H11258" s="2" t="s">
        <v>38</v>
      </c>
      <c r="I11258" s="4">
        <v>19970</v>
      </c>
      <c r="J11258" s="4" t="str">
        <f t="shared" si="351"/>
        <v>Small</v>
      </c>
      <c r="K11258" s="4">
        <v>21514.676484251369</v>
      </c>
    </row>
    <row r="11259" spans="1:11" x14ac:dyDescent="0.35">
      <c r="A11259" s="2">
        <v>111257</v>
      </c>
      <c r="B11259" s="3">
        <v>45863</v>
      </c>
      <c r="C11259" s="3" t="str">
        <f t="shared" si="350"/>
        <v>2025-07-25</v>
      </c>
      <c r="D11259" s="2" t="s">
        <v>13</v>
      </c>
      <c r="E11259" s="2" t="s">
        <v>21</v>
      </c>
      <c r="F11259" s="2" t="s">
        <v>28</v>
      </c>
      <c r="G11259" s="2" t="s">
        <v>34</v>
      </c>
      <c r="H11259" s="2" t="s">
        <v>38</v>
      </c>
      <c r="I11259" s="4">
        <v>24160</v>
      </c>
      <c r="J11259" s="4" t="str">
        <f t="shared" si="351"/>
        <v>Small</v>
      </c>
      <c r="K11259" s="4">
        <v>25979.901625046241</v>
      </c>
    </row>
    <row r="11260" spans="1:11" x14ac:dyDescent="0.35">
      <c r="A11260" s="2">
        <v>111258</v>
      </c>
      <c r="B11260" s="3">
        <v>45863</v>
      </c>
      <c r="C11260" s="3" t="str">
        <f t="shared" si="350"/>
        <v>2025-07-25</v>
      </c>
      <c r="D11260" s="2" t="s">
        <v>13</v>
      </c>
      <c r="E11260" s="2" t="s">
        <v>22</v>
      </c>
      <c r="F11260" s="2" t="s">
        <v>29</v>
      </c>
      <c r="G11260" s="2" t="s">
        <v>35</v>
      </c>
      <c r="H11260" s="2" t="s">
        <v>39</v>
      </c>
      <c r="I11260" s="4">
        <v>87760</v>
      </c>
      <c r="J11260" s="4" t="str">
        <f t="shared" si="351"/>
        <v>Large</v>
      </c>
      <c r="K11260" s="4">
        <v>97956.608218220455</v>
      </c>
    </row>
    <row r="11261" spans="1:11" x14ac:dyDescent="0.35">
      <c r="A11261" s="2">
        <v>111259</v>
      </c>
      <c r="B11261" s="3">
        <v>45863</v>
      </c>
      <c r="C11261" s="3" t="str">
        <f t="shared" si="350"/>
        <v>2025-07-25</v>
      </c>
      <c r="D11261" s="2" t="s">
        <v>13</v>
      </c>
      <c r="E11261" s="2" t="s">
        <v>27</v>
      </c>
      <c r="F11261" s="2" t="s">
        <v>28</v>
      </c>
      <c r="G11261" s="2" t="s">
        <v>33</v>
      </c>
      <c r="H11261" s="2" t="s">
        <v>37</v>
      </c>
      <c r="I11261" s="4">
        <v>63960</v>
      </c>
      <c r="J11261" s="4" t="str">
        <f t="shared" si="351"/>
        <v>Large</v>
      </c>
      <c r="K11261" s="4">
        <v>57157.723681030729</v>
      </c>
    </row>
    <row r="11262" spans="1:11" x14ac:dyDescent="0.35">
      <c r="A11262" s="2">
        <v>111260</v>
      </c>
      <c r="B11262" s="3">
        <v>45863</v>
      </c>
      <c r="C11262" s="3" t="str">
        <f t="shared" si="350"/>
        <v>2025-07-25</v>
      </c>
      <c r="D11262" s="2" t="s">
        <v>13</v>
      </c>
      <c r="E11262" s="2" t="s">
        <v>24</v>
      </c>
      <c r="F11262" s="2" t="s">
        <v>30</v>
      </c>
      <c r="G11262" s="2" t="s">
        <v>32</v>
      </c>
      <c r="H11262" s="2" t="s">
        <v>36</v>
      </c>
      <c r="I11262" s="4">
        <v>85670</v>
      </c>
      <c r="J11262" s="4" t="str">
        <f t="shared" si="351"/>
        <v>Large</v>
      </c>
      <c r="K11262" s="4">
        <v>76821.901541110667</v>
      </c>
    </row>
    <row r="11263" spans="1:11" x14ac:dyDescent="0.35">
      <c r="A11263" s="2">
        <v>111261</v>
      </c>
      <c r="B11263" s="3">
        <v>45863</v>
      </c>
      <c r="C11263" s="3" t="str">
        <f t="shared" si="350"/>
        <v>2025-07-25</v>
      </c>
      <c r="D11263" s="2" t="s">
        <v>13</v>
      </c>
      <c r="E11263" s="2" t="s">
        <v>24</v>
      </c>
      <c r="F11263" s="2" t="s">
        <v>30</v>
      </c>
      <c r="G11263" s="2" t="s">
        <v>31</v>
      </c>
      <c r="H11263" s="2" t="s">
        <v>38</v>
      </c>
      <c r="I11263" s="4">
        <v>35700</v>
      </c>
      <c r="J11263" s="4" t="str">
        <f t="shared" si="351"/>
        <v>Medium</v>
      </c>
      <c r="K11263" s="4">
        <v>37509.684661637191</v>
      </c>
    </row>
    <row r="11264" spans="1:11" x14ac:dyDescent="0.35">
      <c r="A11264" s="2">
        <v>111262</v>
      </c>
      <c r="B11264" s="3">
        <v>45863</v>
      </c>
      <c r="C11264" s="3" t="str">
        <f t="shared" si="350"/>
        <v>2025-07-25</v>
      </c>
      <c r="D11264" s="2" t="s">
        <v>13</v>
      </c>
      <c r="E11264" s="2" t="s">
        <v>25</v>
      </c>
      <c r="F11264" s="2" t="s">
        <v>30</v>
      </c>
      <c r="G11264" s="2" t="s">
        <v>33</v>
      </c>
      <c r="H11264" s="2" t="s">
        <v>36</v>
      </c>
      <c r="I11264" s="4">
        <v>74200</v>
      </c>
      <c r="J11264" s="4" t="str">
        <f t="shared" si="351"/>
        <v>Large</v>
      </c>
      <c r="K11264" s="4">
        <v>67078.807059105646</v>
      </c>
    </row>
    <row r="11265" spans="1:11" x14ac:dyDescent="0.35">
      <c r="A11265" s="2">
        <v>111263</v>
      </c>
      <c r="B11265" s="3">
        <v>45863</v>
      </c>
      <c r="C11265" s="3" t="str">
        <f t="shared" si="350"/>
        <v>2025-07-25</v>
      </c>
      <c r="D11265" s="2" t="s">
        <v>13</v>
      </c>
      <c r="E11265" s="2" t="s">
        <v>25</v>
      </c>
      <c r="F11265" s="2" t="s">
        <v>30</v>
      </c>
      <c r="G11265" s="2" t="s">
        <v>33</v>
      </c>
      <c r="H11265" s="2" t="s">
        <v>38</v>
      </c>
      <c r="I11265" s="4">
        <v>48470</v>
      </c>
      <c r="J11265" s="4" t="str">
        <f t="shared" si="351"/>
        <v>Medium</v>
      </c>
      <c r="K11265" s="4">
        <v>47217.078577842847</v>
      </c>
    </row>
    <row r="11266" spans="1:11" x14ac:dyDescent="0.35">
      <c r="A11266" s="2">
        <v>111264</v>
      </c>
      <c r="B11266" s="3">
        <v>45863</v>
      </c>
      <c r="C11266" s="3" t="str">
        <f t="shared" ref="C11266:C11329" si="352">TEXT(B11266,"yyyy-mm-dd")</f>
        <v>2025-07-25</v>
      </c>
      <c r="D11266" s="2" t="s">
        <v>13</v>
      </c>
      <c r="E11266" s="2" t="s">
        <v>27</v>
      </c>
      <c r="F11266" s="2" t="s">
        <v>28</v>
      </c>
      <c r="G11266" s="2" t="s">
        <v>33</v>
      </c>
      <c r="H11266" s="2" t="s">
        <v>38</v>
      </c>
      <c r="I11266" s="4">
        <v>60920</v>
      </c>
      <c r="J11266" s="4" t="str">
        <f t="shared" si="351"/>
        <v>Large</v>
      </c>
      <c r="K11266" s="4">
        <v>61640.115886624488</v>
      </c>
    </row>
    <row r="11267" spans="1:11" x14ac:dyDescent="0.35">
      <c r="A11267" s="2">
        <v>111265</v>
      </c>
      <c r="B11267" s="3">
        <v>45863</v>
      </c>
      <c r="C11267" s="3" t="str">
        <f t="shared" si="352"/>
        <v>2025-07-25</v>
      </c>
      <c r="D11267" s="2" t="s">
        <v>13</v>
      </c>
      <c r="E11267" s="2" t="s">
        <v>21</v>
      </c>
      <c r="F11267" s="2" t="s">
        <v>28</v>
      </c>
      <c r="G11267" s="2" t="s">
        <v>31</v>
      </c>
      <c r="H11267" s="2" t="s">
        <v>36</v>
      </c>
      <c r="I11267" s="4">
        <v>58770</v>
      </c>
      <c r="J11267" s="4" t="str">
        <f t="shared" ref="J11267:J11330" si="353">IF(I11267&lt;30000,"Small",IF(I11267&lt;=50000,"Medium","Large"))</f>
        <v>Large</v>
      </c>
      <c r="K11267" s="4">
        <v>54484.024062380551</v>
      </c>
    </row>
    <row r="11268" spans="1:11" x14ac:dyDescent="0.35">
      <c r="A11268" s="2">
        <v>111266</v>
      </c>
      <c r="B11268" s="3">
        <v>45863</v>
      </c>
      <c r="C11268" s="3" t="str">
        <f t="shared" si="352"/>
        <v>2025-07-25</v>
      </c>
      <c r="D11268" s="2" t="s">
        <v>13</v>
      </c>
      <c r="E11268" s="2" t="s">
        <v>22</v>
      </c>
      <c r="F11268" s="2" t="s">
        <v>29</v>
      </c>
      <c r="G11268" s="2" t="s">
        <v>32</v>
      </c>
      <c r="H11268" s="2" t="s">
        <v>39</v>
      </c>
      <c r="I11268" s="4">
        <v>5750</v>
      </c>
      <c r="J11268" s="4" t="str">
        <f t="shared" si="353"/>
        <v>Small</v>
      </c>
      <c r="K11268" s="4">
        <v>6080.4313755429739</v>
      </c>
    </row>
    <row r="11269" spans="1:11" x14ac:dyDescent="0.35">
      <c r="A11269" s="2">
        <v>111267</v>
      </c>
      <c r="B11269" s="3">
        <v>45863</v>
      </c>
      <c r="C11269" s="3" t="str">
        <f t="shared" si="352"/>
        <v>2025-07-25</v>
      </c>
      <c r="D11269" s="2" t="s">
        <v>13</v>
      </c>
      <c r="E11269" s="2" t="s">
        <v>24</v>
      </c>
      <c r="F11269" s="2" t="s">
        <v>30</v>
      </c>
      <c r="G11269" s="2" t="s">
        <v>33</v>
      </c>
      <c r="H11269" s="2" t="s">
        <v>36</v>
      </c>
      <c r="I11269" s="4">
        <v>43580</v>
      </c>
      <c r="J11269" s="4" t="str">
        <f t="shared" si="353"/>
        <v>Medium</v>
      </c>
      <c r="K11269" s="4">
        <v>48260.151859523561</v>
      </c>
    </row>
    <row r="11270" spans="1:11" x14ac:dyDescent="0.35">
      <c r="A11270" s="2">
        <v>111268</v>
      </c>
      <c r="B11270" s="3">
        <v>45863</v>
      </c>
      <c r="C11270" s="3" t="str">
        <f t="shared" si="352"/>
        <v>2025-07-25</v>
      </c>
      <c r="D11270" s="2" t="s">
        <v>13</v>
      </c>
      <c r="E11270" s="2" t="s">
        <v>22</v>
      </c>
      <c r="F11270" s="2" t="s">
        <v>29</v>
      </c>
      <c r="G11270" s="2" t="s">
        <v>33</v>
      </c>
      <c r="H11270" s="2" t="s">
        <v>36</v>
      </c>
      <c r="I11270" s="4">
        <v>42040</v>
      </c>
      <c r="J11270" s="4" t="str">
        <f t="shared" si="353"/>
        <v>Medium</v>
      </c>
      <c r="K11270" s="4">
        <v>35887.621038574362</v>
      </c>
    </row>
    <row r="11271" spans="1:11" x14ac:dyDescent="0.35">
      <c r="A11271" s="2">
        <v>111269</v>
      </c>
      <c r="B11271" s="3">
        <v>45863</v>
      </c>
      <c r="C11271" s="3" t="str">
        <f t="shared" si="352"/>
        <v>2025-07-25</v>
      </c>
      <c r="D11271" s="2" t="s">
        <v>13</v>
      </c>
      <c r="E11271" s="2" t="s">
        <v>27</v>
      </c>
      <c r="F11271" s="2" t="s">
        <v>28</v>
      </c>
      <c r="G11271" s="2" t="s">
        <v>33</v>
      </c>
      <c r="H11271" s="2" t="s">
        <v>39</v>
      </c>
      <c r="I11271" s="4">
        <v>70000</v>
      </c>
      <c r="J11271" s="4" t="str">
        <f t="shared" si="353"/>
        <v>Large</v>
      </c>
      <c r="K11271" s="4">
        <v>65574.558805827808</v>
      </c>
    </row>
    <row r="11272" spans="1:11" x14ac:dyDescent="0.35">
      <c r="A11272" s="2">
        <v>111270</v>
      </c>
      <c r="B11272" s="3">
        <v>45863</v>
      </c>
      <c r="C11272" s="3" t="str">
        <f t="shared" si="352"/>
        <v>2025-07-25</v>
      </c>
      <c r="D11272" s="2" t="s">
        <v>13</v>
      </c>
      <c r="E11272" s="2" t="s">
        <v>21</v>
      </c>
      <c r="F11272" s="2" t="s">
        <v>28</v>
      </c>
      <c r="G11272" s="2" t="s">
        <v>31</v>
      </c>
      <c r="H11272" s="2" t="s">
        <v>39</v>
      </c>
      <c r="I11272" s="4">
        <v>24930</v>
      </c>
      <c r="J11272" s="4" t="str">
        <f t="shared" si="353"/>
        <v>Small</v>
      </c>
      <c r="K11272" s="4">
        <v>26516.990853494972</v>
      </c>
    </row>
    <row r="11273" spans="1:11" x14ac:dyDescent="0.35">
      <c r="A11273" s="2">
        <v>111271</v>
      </c>
      <c r="B11273" s="3">
        <v>45863</v>
      </c>
      <c r="C11273" s="3" t="str">
        <f t="shared" si="352"/>
        <v>2025-07-25</v>
      </c>
      <c r="D11273" s="2" t="s">
        <v>13</v>
      </c>
      <c r="E11273" s="2" t="s">
        <v>23</v>
      </c>
      <c r="F11273" s="2" t="s">
        <v>28</v>
      </c>
      <c r="G11273" s="2" t="s">
        <v>34</v>
      </c>
      <c r="H11273" s="2" t="s">
        <v>36</v>
      </c>
      <c r="I11273" s="4">
        <v>33310</v>
      </c>
      <c r="J11273" s="4" t="str">
        <f t="shared" si="353"/>
        <v>Medium</v>
      </c>
      <c r="K11273" s="4">
        <v>31067.517481950141</v>
      </c>
    </row>
    <row r="11274" spans="1:11" x14ac:dyDescent="0.35">
      <c r="A11274" s="2">
        <v>111272</v>
      </c>
      <c r="B11274" s="3">
        <v>45863</v>
      </c>
      <c r="C11274" s="3" t="str">
        <f t="shared" si="352"/>
        <v>2025-07-25</v>
      </c>
      <c r="D11274" s="2" t="s">
        <v>13</v>
      </c>
      <c r="E11274" s="2" t="s">
        <v>22</v>
      </c>
      <c r="F11274" s="2" t="s">
        <v>29</v>
      </c>
      <c r="G11274" s="2" t="s">
        <v>32</v>
      </c>
      <c r="H11274" s="2" t="s">
        <v>39</v>
      </c>
      <c r="I11274" s="4">
        <v>6040</v>
      </c>
      <c r="J11274" s="4" t="str">
        <f t="shared" si="353"/>
        <v>Small</v>
      </c>
      <c r="K11274" s="4">
        <v>6081.5942772054004</v>
      </c>
    </row>
    <row r="11275" spans="1:11" x14ac:dyDescent="0.35">
      <c r="A11275" s="2">
        <v>111273</v>
      </c>
      <c r="B11275" s="3">
        <v>45863</v>
      </c>
      <c r="C11275" s="3" t="str">
        <f t="shared" si="352"/>
        <v>2025-07-25</v>
      </c>
      <c r="D11275" s="2" t="s">
        <v>13</v>
      </c>
      <c r="E11275" s="2" t="s">
        <v>21</v>
      </c>
      <c r="F11275" s="2" t="s">
        <v>28</v>
      </c>
      <c r="G11275" s="2" t="s">
        <v>33</v>
      </c>
      <c r="H11275" s="2" t="s">
        <v>38</v>
      </c>
      <c r="I11275" s="4">
        <v>72900</v>
      </c>
      <c r="J11275" s="4" t="str">
        <f t="shared" si="353"/>
        <v>Large</v>
      </c>
      <c r="K11275" s="4">
        <v>78508.855020021627</v>
      </c>
    </row>
    <row r="11276" spans="1:11" x14ac:dyDescent="0.35">
      <c r="A11276" s="2">
        <v>111274</v>
      </c>
      <c r="B11276" s="3">
        <v>45863</v>
      </c>
      <c r="C11276" s="3" t="str">
        <f t="shared" si="352"/>
        <v>2025-07-25</v>
      </c>
      <c r="D11276" s="2" t="s">
        <v>13</v>
      </c>
      <c r="E11276" s="2" t="s">
        <v>23</v>
      </c>
      <c r="F11276" s="2" t="s">
        <v>28</v>
      </c>
      <c r="G11276" s="2" t="s">
        <v>33</v>
      </c>
      <c r="H11276" s="2" t="s">
        <v>39</v>
      </c>
      <c r="I11276" s="4">
        <v>68390</v>
      </c>
      <c r="J11276" s="4" t="str">
        <f t="shared" si="353"/>
        <v>Large</v>
      </c>
      <c r="K11276" s="4">
        <v>65183.387623171337</v>
      </c>
    </row>
    <row r="11277" spans="1:11" x14ac:dyDescent="0.35">
      <c r="A11277" s="2">
        <v>111275</v>
      </c>
      <c r="B11277" s="3">
        <v>45863</v>
      </c>
      <c r="C11277" s="3" t="str">
        <f t="shared" si="352"/>
        <v>2025-07-25</v>
      </c>
      <c r="D11277" s="2" t="s">
        <v>13</v>
      </c>
      <c r="E11277" s="2" t="s">
        <v>24</v>
      </c>
      <c r="F11277" s="2" t="s">
        <v>30</v>
      </c>
      <c r="G11277" s="2" t="s">
        <v>33</v>
      </c>
      <c r="H11277" s="2" t="s">
        <v>36</v>
      </c>
      <c r="I11277" s="4">
        <v>22660</v>
      </c>
      <c r="J11277" s="4" t="str">
        <f t="shared" si="353"/>
        <v>Small</v>
      </c>
      <c r="K11277" s="4">
        <v>24614.868342654408</v>
      </c>
    </row>
    <row r="11278" spans="1:11" x14ac:dyDescent="0.35">
      <c r="A11278" s="2">
        <v>111276</v>
      </c>
      <c r="B11278" s="3">
        <v>45863</v>
      </c>
      <c r="C11278" s="3" t="str">
        <f t="shared" si="352"/>
        <v>2025-07-25</v>
      </c>
      <c r="D11278" s="2" t="s">
        <v>13</v>
      </c>
      <c r="E11278" s="2" t="s">
        <v>22</v>
      </c>
      <c r="F11278" s="2" t="s">
        <v>29</v>
      </c>
      <c r="G11278" s="2" t="s">
        <v>31</v>
      </c>
      <c r="H11278" s="2" t="s">
        <v>39</v>
      </c>
      <c r="I11278" s="4">
        <v>35380</v>
      </c>
      <c r="J11278" s="4" t="str">
        <f t="shared" si="353"/>
        <v>Medium</v>
      </c>
      <c r="K11278" s="4">
        <v>38735.473673254462</v>
      </c>
    </row>
    <row r="11279" spans="1:11" x14ac:dyDescent="0.35">
      <c r="A11279" s="2">
        <v>111277</v>
      </c>
      <c r="B11279" s="3">
        <v>45863</v>
      </c>
      <c r="C11279" s="3" t="str">
        <f t="shared" si="352"/>
        <v>2025-07-25</v>
      </c>
      <c r="D11279" s="2" t="s">
        <v>13</v>
      </c>
      <c r="E11279" s="2" t="s">
        <v>26</v>
      </c>
      <c r="F11279" s="2" t="s">
        <v>29</v>
      </c>
      <c r="G11279" s="2" t="s">
        <v>34</v>
      </c>
      <c r="H11279" s="2" t="s">
        <v>37</v>
      </c>
      <c r="I11279" s="4">
        <v>55030</v>
      </c>
      <c r="J11279" s="4" t="str">
        <f t="shared" si="353"/>
        <v>Large</v>
      </c>
      <c r="K11279" s="4">
        <v>63137.460834673802</v>
      </c>
    </row>
    <row r="11280" spans="1:11" x14ac:dyDescent="0.35">
      <c r="A11280" s="2">
        <v>111278</v>
      </c>
      <c r="B11280" s="3">
        <v>45863</v>
      </c>
      <c r="C11280" s="3" t="str">
        <f t="shared" si="352"/>
        <v>2025-07-25</v>
      </c>
      <c r="D11280" s="2" t="s">
        <v>13</v>
      </c>
      <c r="E11280" s="2" t="s">
        <v>24</v>
      </c>
      <c r="F11280" s="2" t="s">
        <v>30</v>
      </c>
      <c r="G11280" s="2" t="s">
        <v>33</v>
      </c>
      <c r="H11280" s="2" t="s">
        <v>39</v>
      </c>
      <c r="I11280" s="4">
        <v>65200</v>
      </c>
      <c r="J11280" s="4" t="str">
        <f t="shared" si="353"/>
        <v>Large</v>
      </c>
      <c r="K11280" s="4">
        <v>63876.035076068583</v>
      </c>
    </row>
    <row r="11281" spans="1:11" x14ac:dyDescent="0.35">
      <c r="A11281" s="2">
        <v>111279</v>
      </c>
      <c r="B11281" s="3">
        <v>45863</v>
      </c>
      <c r="C11281" s="3" t="str">
        <f t="shared" si="352"/>
        <v>2025-07-25</v>
      </c>
      <c r="D11281" s="2" t="s">
        <v>13</v>
      </c>
      <c r="E11281" s="2" t="s">
        <v>21</v>
      </c>
      <c r="F11281" s="2" t="s">
        <v>28</v>
      </c>
      <c r="G11281" s="2" t="s">
        <v>33</v>
      </c>
      <c r="H11281" s="2" t="s">
        <v>38</v>
      </c>
      <c r="I11281" s="4">
        <v>19860</v>
      </c>
      <c r="J11281" s="4" t="str">
        <f t="shared" si="353"/>
        <v>Small</v>
      </c>
      <c r="K11281" s="4">
        <v>19715.798746998229</v>
      </c>
    </row>
    <row r="11282" spans="1:11" x14ac:dyDescent="0.35">
      <c r="A11282" s="2">
        <v>111280</v>
      </c>
      <c r="B11282" s="3">
        <v>45863</v>
      </c>
      <c r="C11282" s="3" t="str">
        <f t="shared" si="352"/>
        <v>2025-07-25</v>
      </c>
      <c r="D11282" s="2" t="s">
        <v>13</v>
      </c>
      <c r="E11282" s="2" t="s">
        <v>27</v>
      </c>
      <c r="F11282" s="2" t="s">
        <v>28</v>
      </c>
      <c r="G11282" s="2" t="s">
        <v>31</v>
      </c>
      <c r="H11282" s="2" t="s">
        <v>37</v>
      </c>
      <c r="I11282" s="4">
        <v>48990</v>
      </c>
      <c r="J11282" s="4" t="str">
        <f t="shared" si="353"/>
        <v>Medium</v>
      </c>
      <c r="K11282" s="4">
        <v>53147.597511675973</v>
      </c>
    </row>
    <row r="11283" spans="1:11" x14ac:dyDescent="0.35">
      <c r="A11283" s="2">
        <v>111281</v>
      </c>
      <c r="B11283" s="3">
        <v>45863</v>
      </c>
      <c r="C11283" s="3" t="str">
        <f t="shared" si="352"/>
        <v>2025-07-25</v>
      </c>
      <c r="D11283" s="2" t="s">
        <v>13</v>
      </c>
      <c r="E11283" s="2" t="s">
        <v>26</v>
      </c>
      <c r="F11283" s="2" t="s">
        <v>29</v>
      </c>
      <c r="G11283" s="2" t="s">
        <v>32</v>
      </c>
      <c r="H11283" s="2" t="s">
        <v>38</v>
      </c>
      <c r="I11283" s="4">
        <v>35280</v>
      </c>
      <c r="J11283" s="4" t="str">
        <f t="shared" si="353"/>
        <v>Medium</v>
      </c>
      <c r="K11283" s="4">
        <v>39174.685024706487</v>
      </c>
    </row>
    <row r="11284" spans="1:11" x14ac:dyDescent="0.35">
      <c r="A11284" s="2">
        <v>111282</v>
      </c>
      <c r="B11284" s="3">
        <v>45863</v>
      </c>
      <c r="C11284" s="3" t="str">
        <f t="shared" si="352"/>
        <v>2025-07-25</v>
      </c>
      <c r="D11284" s="2" t="s">
        <v>13</v>
      </c>
      <c r="E11284" s="2" t="s">
        <v>25</v>
      </c>
      <c r="F11284" s="2" t="s">
        <v>30</v>
      </c>
      <c r="G11284" s="2" t="s">
        <v>32</v>
      </c>
      <c r="H11284" s="2" t="s">
        <v>38</v>
      </c>
      <c r="I11284" s="4">
        <v>49860</v>
      </c>
      <c r="J11284" s="4" t="str">
        <f t="shared" si="353"/>
        <v>Medium</v>
      </c>
      <c r="K11284" s="4">
        <v>49938.231041784173</v>
      </c>
    </row>
    <row r="11285" spans="1:11" x14ac:dyDescent="0.35">
      <c r="A11285" s="2">
        <v>111283</v>
      </c>
      <c r="B11285" s="3">
        <v>45863</v>
      </c>
      <c r="C11285" s="3" t="str">
        <f t="shared" si="352"/>
        <v>2025-07-25</v>
      </c>
      <c r="D11285" s="2" t="s">
        <v>13</v>
      </c>
      <c r="E11285" s="2" t="s">
        <v>22</v>
      </c>
      <c r="F11285" s="2" t="s">
        <v>29</v>
      </c>
      <c r="G11285" s="2" t="s">
        <v>34</v>
      </c>
      <c r="H11285" s="2" t="s">
        <v>37</v>
      </c>
      <c r="I11285" s="4">
        <v>34140</v>
      </c>
      <c r="J11285" s="4" t="str">
        <f t="shared" si="353"/>
        <v>Medium</v>
      </c>
      <c r="K11285" s="4">
        <v>29241.49392994665</v>
      </c>
    </row>
    <row r="11286" spans="1:11" x14ac:dyDescent="0.35">
      <c r="A11286" s="2">
        <v>111284</v>
      </c>
      <c r="B11286" s="3">
        <v>45863</v>
      </c>
      <c r="C11286" s="3" t="str">
        <f t="shared" si="352"/>
        <v>2025-07-25</v>
      </c>
      <c r="D11286" s="2" t="s">
        <v>13</v>
      </c>
      <c r="E11286" s="2" t="s">
        <v>25</v>
      </c>
      <c r="F11286" s="2" t="s">
        <v>30</v>
      </c>
      <c r="G11286" s="2" t="s">
        <v>32</v>
      </c>
      <c r="H11286" s="2" t="s">
        <v>38</v>
      </c>
      <c r="I11286" s="4">
        <v>89870</v>
      </c>
      <c r="J11286" s="4" t="str">
        <f t="shared" si="353"/>
        <v>Large</v>
      </c>
      <c r="K11286" s="4">
        <v>88738.572720505254</v>
      </c>
    </row>
    <row r="11287" spans="1:11" x14ac:dyDescent="0.35">
      <c r="A11287" s="2">
        <v>111285</v>
      </c>
      <c r="B11287" s="3">
        <v>45863</v>
      </c>
      <c r="C11287" s="3" t="str">
        <f t="shared" si="352"/>
        <v>2025-07-25</v>
      </c>
      <c r="D11287" s="2" t="s">
        <v>13</v>
      </c>
      <c r="E11287" s="2" t="s">
        <v>24</v>
      </c>
      <c r="F11287" s="2" t="s">
        <v>30</v>
      </c>
      <c r="G11287" s="2" t="s">
        <v>33</v>
      </c>
      <c r="H11287" s="2" t="s">
        <v>37</v>
      </c>
      <c r="I11287" s="4">
        <v>24880</v>
      </c>
      <c r="J11287" s="4" t="str">
        <f t="shared" si="353"/>
        <v>Small</v>
      </c>
      <c r="K11287" s="4">
        <v>22829.219798862079</v>
      </c>
    </row>
    <row r="11288" spans="1:11" x14ac:dyDescent="0.35">
      <c r="A11288" s="2">
        <v>111286</v>
      </c>
      <c r="B11288" s="3">
        <v>45863</v>
      </c>
      <c r="C11288" s="3" t="str">
        <f t="shared" si="352"/>
        <v>2025-07-25</v>
      </c>
      <c r="D11288" s="2" t="s">
        <v>13</v>
      </c>
      <c r="E11288" s="2" t="s">
        <v>22</v>
      </c>
      <c r="F11288" s="2" t="s">
        <v>29</v>
      </c>
      <c r="G11288" s="2" t="s">
        <v>31</v>
      </c>
      <c r="H11288" s="2" t="s">
        <v>38</v>
      </c>
      <c r="I11288" s="4">
        <v>50770</v>
      </c>
      <c r="J11288" s="4" t="str">
        <f t="shared" si="353"/>
        <v>Large</v>
      </c>
      <c r="K11288" s="4">
        <v>44627.187726777418</v>
      </c>
    </row>
    <row r="11289" spans="1:11" x14ac:dyDescent="0.35">
      <c r="A11289" s="2">
        <v>111287</v>
      </c>
      <c r="B11289" s="3">
        <v>45863</v>
      </c>
      <c r="C11289" s="3" t="str">
        <f t="shared" si="352"/>
        <v>2025-07-25</v>
      </c>
      <c r="D11289" s="2" t="s">
        <v>13</v>
      </c>
      <c r="E11289" s="2" t="s">
        <v>22</v>
      </c>
      <c r="F11289" s="2" t="s">
        <v>29</v>
      </c>
      <c r="G11289" s="2" t="s">
        <v>33</v>
      </c>
      <c r="H11289" s="2" t="s">
        <v>36</v>
      </c>
      <c r="I11289" s="4">
        <v>54450</v>
      </c>
      <c r="J11289" s="4" t="str">
        <f t="shared" si="353"/>
        <v>Large</v>
      </c>
      <c r="K11289" s="4">
        <v>51823.971666519603</v>
      </c>
    </row>
    <row r="11290" spans="1:11" x14ac:dyDescent="0.35">
      <c r="A11290" s="2">
        <v>111288</v>
      </c>
      <c r="B11290" s="3">
        <v>45863</v>
      </c>
      <c r="C11290" s="3" t="str">
        <f t="shared" si="352"/>
        <v>2025-07-25</v>
      </c>
      <c r="D11290" s="2" t="s">
        <v>13</v>
      </c>
      <c r="E11290" s="2" t="s">
        <v>26</v>
      </c>
      <c r="F11290" s="2" t="s">
        <v>29</v>
      </c>
      <c r="G11290" s="2" t="s">
        <v>33</v>
      </c>
      <c r="H11290" s="2" t="s">
        <v>38</v>
      </c>
      <c r="I11290" s="4">
        <v>78970</v>
      </c>
      <c r="J11290" s="4" t="str">
        <f t="shared" si="353"/>
        <v>Large</v>
      </c>
      <c r="K11290" s="4">
        <v>76409.497778324265</v>
      </c>
    </row>
    <row r="11291" spans="1:11" x14ac:dyDescent="0.35">
      <c r="A11291" s="2">
        <v>111289</v>
      </c>
      <c r="B11291" s="3">
        <v>45863</v>
      </c>
      <c r="C11291" s="3" t="str">
        <f t="shared" si="352"/>
        <v>2025-07-25</v>
      </c>
      <c r="D11291" s="2" t="s">
        <v>13</v>
      </c>
      <c r="E11291" s="2" t="s">
        <v>26</v>
      </c>
      <c r="F11291" s="2" t="s">
        <v>29</v>
      </c>
      <c r="G11291" s="2" t="s">
        <v>34</v>
      </c>
      <c r="H11291" s="2" t="s">
        <v>37</v>
      </c>
      <c r="I11291" s="4">
        <v>86590</v>
      </c>
      <c r="J11291" s="4" t="str">
        <f t="shared" si="353"/>
        <v>Large</v>
      </c>
      <c r="K11291" s="4">
        <v>99101.823494015494</v>
      </c>
    </row>
    <row r="11292" spans="1:11" x14ac:dyDescent="0.35">
      <c r="A11292" s="2">
        <v>111290</v>
      </c>
      <c r="B11292" s="3">
        <v>45863</v>
      </c>
      <c r="C11292" s="3" t="str">
        <f t="shared" si="352"/>
        <v>2025-07-25</v>
      </c>
      <c r="D11292" s="2" t="s">
        <v>13</v>
      </c>
      <c r="E11292" s="2" t="s">
        <v>26</v>
      </c>
      <c r="F11292" s="2" t="s">
        <v>29</v>
      </c>
      <c r="G11292" s="2" t="s">
        <v>32</v>
      </c>
      <c r="H11292" s="2" t="s">
        <v>36</v>
      </c>
      <c r="I11292" s="4">
        <v>88360</v>
      </c>
      <c r="J11292" s="4" t="str">
        <f t="shared" si="353"/>
        <v>Large</v>
      </c>
      <c r="K11292" s="4">
        <v>87173.645088207806</v>
      </c>
    </row>
    <row r="11293" spans="1:11" x14ac:dyDescent="0.35">
      <c r="A11293" s="2">
        <v>111291</v>
      </c>
      <c r="B11293" s="3">
        <v>45864</v>
      </c>
      <c r="C11293" s="3" t="str">
        <f t="shared" si="352"/>
        <v>2025-07-26</v>
      </c>
      <c r="D11293" s="2" t="s">
        <v>13</v>
      </c>
      <c r="E11293" s="2" t="s">
        <v>26</v>
      </c>
      <c r="F11293" s="2" t="s">
        <v>29</v>
      </c>
      <c r="G11293" s="2" t="s">
        <v>32</v>
      </c>
      <c r="H11293" s="2" t="s">
        <v>36</v>
      </c>
      <c r="I11293" s="4">
        <v>35320</v>
      </c>
      <c r="J11293" s="4" t="str">
        <f t="shared" si="353"/>
        <v>Medium</v>
      </c>
      <c r="K11293" s="4">
        <v>40274.402968840332</v>
      </c>
    </row>
    <row r="11294" spans="1:11" x14ac:dyDescent="0.35">
      <c r="A11294" s="2">
        <v>111292</v>
      </c>
      <c r="B11294" s="3">
        <v>45864</v>
      </c>
      <c r="C11294" s="3" t="str">
        <f t="shared" si="352"/>
        <v>2025-07-26</v>
      </c>
      <c r="D11294" s="2" t="s">
        <v>13</v>
      </c>
      <c r="E11294" s="2" t="s">
        <v>27</v>
      </c>
      <c r="F11294" s="2" t="s">
        <v>28</v>
      </c>
      <c r="G11294" s="2" t="s">
        <v>32</v>
      </c>
      <c r="H11294" s="2" t="s">
        <v>39</v>
      </c>
      <c r="I11294" s="4">
        <v>65660</v>
      </c>
      <c r="J11294" s="4" t="str">
        <f t="shared" si="353"/>
        <v>Large</v>
      </c>
      <c r="K11294" s="4">
        <v>70237.630779657149</v>
      </c>
    </row>
    <row r="11295" spans="1:11" x14ac:dyDescent="0.35">
      <c r="A11295" s="2">
        <v>111293</v>
      </c>
      <c r="B11295" s="3">
        <v>45864</v>
      </c>
      <c r="C11295" s="3" t="str">
        <f t="shared" si="352"/>
        <v>2025-07-26</v>
      </c>
      <c r="D11295" s="2" t="s">
        <v>13</v>
      </c>
      <c r="E11295" s="2" t="s">
        <v>21</v>
      </c>
      <c r="F11295" s="2" t="s">
        <v>28</v>
      </c>
      <c r="G11295" s="2" t="s">
        <v>33</v>
      </c>
      <c r="H11295" s="2" t="s">
        <v>39</v>
      </c>
      <c r="I11295" s="4">
        <v>27550</v>
      </c>
      <c r="J11295" s="4" t="str">
        <f t="shared" si="353"/>
        <v>Small</v>
      </c>
      <c r="K11295" s="4">
        <v>25509.25624442122</v>
      </c>
    </row>
    <row r="11296" spans="1:11" x14ac:dyDescent="0.35">
      <c r="A11296" s="2">
        <v>111294</v>
      </c>
      <c r="B11296" s="3">
        <v>45864</v>
      </c>
      <c r="C11296" s="3" t="str">
        <f t="shared" si="352"/>
        <v>2025-07-26</v>
      </c>
      <c r="D11296" s="2" t="s">
        <v>13</v>
      </c>
      <c r="E11296" s="2" t="s">
        <v>26</v>
      </c>
      <c r="F11296" s="2" t="s">
        <v>29</v>
      </c>
      <c r="G11296" s="2" t="s">
        <v>31</v>
      </c>
      <c r="H11296" s="2" t="s">
        <v>39</v>
      </c>
      <c r="I11296" s="4">
        <v>50090</v>
      </c>
      <c r="J11296" s="4" t="str">
        <f t="shared" si="353"/>
        <v>Large</v>
      </c>
      <c r="K11296" s="4">
        <v>53124.926965411403</v>
      </c>
    </row>
    <row r="11297" spans="1:11" x14ac:dyDescent="0.35">
      <c r="A11297" s="2">
        <v>111295</v>
      </c>
      <c r="B11297" s="3">
        <v>45864</v>
      </c>
      <c r="C11297" s="3" t="str">
        <f t="shared" si="352"/>
        <v>2025-07-26</v>
      </c>
      <c r="D11297" s="2" t="s">
        <v>13</v>
      </c>
      <c r="E11297" s="2" t="s">
        <v>24</v>
      </c>
      <c r="F11297" s="2" t="s">
        <v>30</v>
      </c>
      <c r="G11297" s="2" t="s">
        <v>31</v>
      </c>
      <c r="H11297" s="2" t="s">
        <v>36</v>
      </c>
      <c r="I11297" s="4">
        <v>64210</v>
      </c>
      <c r="J11297" s="4" t="str">
        <f t="shared" si="353"/>
        <v>Large</v>
      </c>
      <c r="K11297" s="4">
        <v>62334.892148347288</v>
      </c>
    </row>
    <row r="11298" spans="1:11" x14ac:dyDescent="0.35">
      <c r="A11298" s="2">
        <v>111296</v>
      </c>
      <c r="B11298" s="3">
        <v>45864</v>
      </c>
      <c r="C11298" s="3" t="str">
        <f t="shared" si="352"/>
        <v>2025-07-26</v>
      </c>
      <c r="D11298" s="2" t="s">
        <v>13</v>
      </c>
      <c r="E11298" s="2" t="s">
        <v>22</v>
      </c>
      <c r="F11298" s="2" t="s">
        <v>29</v>
      </c>
      <c r="G11298" s="2" t="s">
        <v>33</v>
      </c>
      <c r="H11298" s="2" t="s">
        <v>39</v>
      </c>
      <c r="I11298" s="4">
        <v>79030</v>
      </c>
      <c r="J11298" s="4" t="str">
        <f t="shared" si="353"/>
        <v>Large</v>
      </c>
      <c r="K11298" s="4">
        <v>80909.565395679325</v>
      </c>
    </row>
    <row r="11299" spans="1:11" x14ac:dyDescent="0.35">
      <c r="A11299" s="2">
        <v>111297</v>
      </c>
      <c r="B11299" s="3">
        <v>45864</v>
      </c>
      <c r="C11299" s="3" t="str">
        <f t="shared" si="352"/>
        <v>2025-07-26</v>
      </c>
      <c r="D11299" s="2" t="s">
        <v>13</v>
      </c>
      <c r="E11299" s="2" t="s">
        <v>25</v>
      </c>
      <c r="F11299" s="2" t="s">
        <v>30</v>
      </c>
      <c r="G11299" s="2" t="s">
        <v>35</v>
      </c>
      <c r="H11299" s="2" t="s">
        <v>36</v>
      </c>
      <c r="I11299" s="4">
        <v>16540</v>
      </c>
      <c r="J11299" s="4" t="str">
        <f t="shared" si="353"/>
        <v>Small</v>
      </c>
      <c r="K11299" s="4">
        <v>16635.59719180247</v>
      </c>
    </row>
    <row r="11300" spans="1:11" x14ac:dyDescent="0.35">
      <c r="A11300" s="2">
        <v>111298</v>
      </c>
      <c r="B11300" s="3">
        <v>45864</v>
      </c>
      <c r="C11300" s="3" t="str">
        <f t="shared" si="352"/>
        <v>2025-07-26</v>
      </c>
      <c r="D11300" s="2" t="s">
        <v>13</v>
      </c>
      <c r="E11300" s="2" t="s">
        <v>26</v>
      </c>
      <c r="F11300" s="2" t="s">
        <v>29</v>
      </c>
      <c r="G11300" s="2" t="s">
        <v>33</v>
      </c>
      <c r="H11300" s="2" t="s">
        <v>39</v>
      </c>
      <c r="I11300" s="4">
        <v>52980</v>
      </c>
      <c r="J11300" s="4" t="str">
        <f t="shared" si="353"/>
        <v>Large</v>
      </c>
      <c r="K11300" s="4">
        <v>59843.298172716561</v>
      </c>
    </row>
    <row r="11301" spans="1:11" x14ac:dyDescent="0.35">
      <c r="A11301" s="2">
        <v>111299</v>
      </c>
      <c r="B11301" s="3">
        <v>45864</v>
      </c>
      <c r="C11301" s="3" t="str">
        <f t="shared" si="352"/>
        <v>2025-07-26</v>
      </c>
      <c r="D11301" s="2" t="s">
        <v>13</v>
      </c>
      <c r="E11301" s="2" t="s">
        <v>24</v>
      </c>
      <c r="F11301" s="2" t="s">
        <v>30</v>
      </c>
      <c r="G11301" s="2" t="s">
        <v>32</v>
      </c>
      <c r="H11301" s="2" t="s">
        <v>38</v>
      </c>
      <c r="I11301" s="4">
        <v>43520</v>
      </c>
      <c r="J11301" s="4" t="str">
        <f t="shared" si="353"/>
        <v>Medium</v>
      </c>
      <c r="K11301" s="4">
        <v>38685.469708658457</v>
      </c>
    </row>
    <row r="11302" spans="1:11" x14ac:dyDescent="0.35">
      <c r="A11302" s="2">
        <v>111300</v>
      </c>
      <c r="B11302" s="3">
        <v>45864</v>
      </c>
      <c r="C11302" s="3" t="str">
        <f t="shared" si="352"/>
        <v>2025-07-26</v>
      </c>
      <c r="D11302" s="2" t="s">
        <v>13</v>
      </c>
      <c r="E11302" s="2" t="s">
        <v>27</v>
      </c>
      <c r="F11302" s="2" t="s">
        <v>28</v>
      </c>
      <c r="G11302" s="2" t="s">
        <v>33</v>
      </c>
      <c r="H11302" s="2" t="s">
        <v>39</v>
      </c>
      <c r="I11302" s="4">
        <v>53510</v>
      </c>
      <c r="J11302" s="4" t="str">
        <f t="shared" si="353"/>
        <v>Large</v>
      </c>
      <c r="K11302" s="4">
        <v>52609.978435683057</v>
      </c>
    </row>
    <row r="11303" spans="1:11" x14ac:dyDescent="0.35">
      <c r="A11303" s="2">
        <v>111301</v>
      </c>
      <c r="B11303" s="3">
        <v>45864</v>
      </c>
      <c r="C11303" s="3" t="str">
        <f t="shared" si="352"/>
        <v>2025-07-26</v>
      </c>
      <c r="D11303" s="2" t="s">
        <v>13</v>
      </c>
      <c r="E11303" s="2" t="s">
        <v>24</v>
      </c>
      <c r="F11303" s="2" t="s">
        <v>30</v>
      </c>
      <c r="G11303" s="2" t="s">
        <v>35</v>
      </c>
      <c r="H11303" s="2" t="s">
        <v>37</v>
      </c>
      <c r="I11303" s="4">
        <v>70350</v>
      </c>
      <c r="J11303" s="4" t="str">
        <f t="shared" si="353"/>
        <v>Large</v>
      </c>
      <c r="K11303" s="4">
        <v>61510.571949842219</v>
      </c>
    </row>
    <row r="11304" spans="1:11" x14ac:dyDescent="0.35">
      <c r="A11304" s="2">
        <v>111302</v>
      </c>
      <c r="B11304" s="3">
        <v>45864</v>
      </c>
      <c r="C11304" s="3" t="str">
        <f t="shared" si="352"/>
        <v>2025-07-26</v>
      </c>
      <c r="D11304" s="2" t="s">
        <v>13</v>
      </c>
      <c r="E11304" s="2" t="s">
        <v>25</v>
      </c>
      <c r="F11304" s="2" t="s">
        <v>30</v>
      </c>
      <c r="G11304" s="2" t="s">
        <v>33</v>
      </c>
      <c r="H11304" s="2" t="s">
        <v>39</v>
      </c>
      <c r="I11304" s="4">
        <v>33650</v>
      </c>
      <c r="J11304" s="4" t="str">
        <f t="shared" si="353"/>
        <v>Medium</v>
      </c>
      <c r="K11304" s="4">
        <v>31174.11901551691</v>
      </c>
    </row>
    <row r="11305" spans="1:11" x14ac:dyDescent="0.35">
      <c r="A11305" s="2">
        <v>111303</v>
      </c>
      <c r="B11305" s="3">
        <v>45864</v>
      </c>
      <c r="C11305" s="3" t="str">
        <f t="shared" si="352"/>
        <v>2025-07-26</v>
      </c>
      <c r="D11305" s="2" t="s">
        <v>13</v>
      </c>
      <c r="E11305" s="2" t="s">
        <v>25</v>
      </c>
      <c r="F11305" s="2" t="s">
        <v>30</v>
      </c>
      <c r="G11305" s="2" t="s">
        <v>32</v>
      </c>
      <c r="H11305" s="2" t="s">
        <v>36</v>
      </c>
      <c r="I11305" s="4">
        <v>56880</v>
      </c>
      <c r="J11305" s="4" t="str">
        <f t="shared" si="353"/>
        <v>Large</v>
      </c>
      <c r="K11305" s="4">
        <v>49659.192122099907</v>
      </c>
    </row>
    <row r="11306" spans="1:11" x14ac:dyDescent="0.35">
      <c r="A11306" s="2">
        <v>111304</v>
      </c>
      <c r="B11306" s="3">
        <v>45864</v>
      </c>
      <c r="C11306" s="3" t="str">
        <f t="shared" si="352"/>
        <v>2025-07-26</v>
      </c>
      <c r="D11306" s="2" t="s">
        <v>13</v>
      </c>
      <c r="E11306" s="2" t="s">
        <v>24</v>
      </c>
      <c r="F11306" s="2" t="s">
        <v>30</v>
      </c>
      <c r="G11306" s="2" t="s">
        <v>34</v>
      </c>
      <c r="H11306" s="2" t="s">
        <v>37</v>
      </c>
      <c r="I11306" s="4">
        <v>87860</v>
      </c>
      <c r="J11306" s="4" t="str">
        <f t="shared" si="353"/>
        <v>Large</v>
      </c>
      <c r="K11306" s="4">
        <v>99423.197924780063</v>
      </c>
    </row>
    <row r="11307" spans="1:11" x14ac:dyDescent="0.35">
      <c r="A11307" s="2">
        <v>111305</v>
      </c>
      <c r="B11307" s="3">
        <v>45864</v>
      </c>
      <c r="C11307" s="3" t="str">
        <f t="shared" si="352"/>
        <v>2025-07-26</v>
      </c>
      <c r="D11307" s="2" t="s">
        <v>13</v>
      </c>
      <c r="E11307" s="2" t="s">
        <v>27</v>
      </c>
      <c r="F11307" s="2" t="s">
        <v>28</v>
      </c>
      <c r="G11307" s="2" t="s">
        <v>31</v>
      </c>
      <c r="H11307" s="2" t="s">
        <v>37</v>
      </c>
      <c r="I11307" s="4">
        <v>53550</v>
      </c>
      <c r="J11307" s="4" t="str">
        <f t="shared" si="353"/>
        <v>Large</v>
      </c>
      <c r="K11307" s="4">
        <v>50576.197548328739</v>
      </c>
    </row>
    <row r="11308" spans="1:11" x14ac:dyDescent="0.35">
      <c r="A11308" s="2">
        <v>111306</v>
      </c>
      <c r="B11308" s="3">
        <v>45864</v>
      </c>
      <c r="C11308" s="3" t="str">
        <f t="shared" si="352"/>
        <v>2025-07-26</v>
      </c>
      <c r="D11308" s="2" t="s">
        <v>13</v>
      </c>
      <c r="E11308" s="2" t="s">
        <v>25</v>
      </c>
      <c r="F11308" s="2" t="s">
        <v>30</v>
      </c>
      <c r="G11308" s="2" t="s">
        <v>35</v>
      </c>
      <c r="H11308" s="2" t="s">
        <v>36</v>
      </c>
      <c r="I11308" s="4">
        <v>7570</v>
      </c>
      <c r="J11308" s="4" t="str">
        <f t="shared" si="353"/>
        <v>Small</v>
      </c>
      <c r="K11308" s="4">
        <v>8208.8152829527535</v>
      </c>
    </row>
    <row r="11309" spans="1:11" x14ac:dyDescent="0.35">
      <c r="A11309" s="2">
        <v>111307</v>
      </c>
      <c r="B11309" s="3">
        <v>45864</v>
      </c>
      <c r="C11309" s="3" t="str">
        <f t="shared" si="352"/>
        <v>2025-07-26</v>
      </c>
      <c r="D11309" s="2" t="s">
        <v>13</v>
      </c>
      <c r="E11309" s="2" t="s">
        <v>27</v>
      </c>
      <c r="F11309" s="2" t="s">
        <v>28</v>
      </c>
      <c r="G11309" s="2" t="s">
        <v>34</v>
      </c>
      <c r="H11309" s="2" t="s">
        <v>37</v>
      </c>
      <c r="I11309" s="4">
        <v>79300</v>
      </c>
      <c r="J11309" s="4" t="str">
        <f t="shared" si="353"/>
        <v>Large</v>
      </c>
      <c r="K11309" s="4">
        <v>85212.752168659616</v>
      </c>
    </row>
    <row r="11310" spans="1:11" x14ac:dyDescent="0.35">
      <c r="A11310" s="2">
        <v>111308</v>
      </c>
      <c r="B11310" s="3">
        <v>45864</v>
      </c>
      <c r="C11310" s="3" t="str">
        <f t="shared" si="352"/>
        <v>2025-07-26</v>
      </c>
      <c r="D11310" s="2" t="s">
        <v>13</v>
      </c>
      <c r="E11310" s="2" t="s">
        <v>22</v>
      </c>
      <c r="F11310" s="2" t="s">
        <v>29</v>
      </c>
      <c r="G11310" s="2" t="s">
        <v>31</v>
      </c>
      <c r="H11310" s="2" t="s">
        <v>37</v>
      </c>
      <c r="I11310" s="4">
        <v>49890</v>
      </c>
      <c r="J11310" s="4" t="str">
        <f t="shared" si="353"/>
        <v>Medium</v>
      </c>
      <c r="K11310" s="4">
        <v>44507.74983327782</v>
      </c>
    </row>
    <row r="11311" spans="1:11" x14ac:dyDescent="0.35">
      <c r="A11311" s="2">
        <v>111309</v>
      </c>
      <c r="B11311" s="3">
        <v>45864</v>
      </c>
      <c r="C11311" s="3" t="str">
        <f t="shared" si="352"/>
        <v>2025-07-26</v>
      </c>
      <c r="D11311" s="2" t="s">
        <v>13</v>
      </c>
      <c r="E11311" s="2" t="s">
        <v>26</v>
      </c>
      <c r="F11311" s="2" t="s">
        <v>29</v>
      </c>
      <c r="G11311" s="2" t="s">
        <v>34</v>
      </c>
      <c r="H11311" s="2" t="s">
        <v>37</v>
      </c>
      <c r="I11311" s="4">
        <v>71840</v>
      </c>
      <c r="J11311" s="4" t="str">
        <f t="shared" si="353"/>
        <v>Large</v>
      </c>
      <c r="K11311" s="4">
        <v>64103.952774854049</v>
      </c>
    </row>
    <row r="11312" spans="1:11" x14ac:dyDescent="0.35">
      <c r="A11312" s="2">
        <v>111310</v>
      </c>
      <c r="B11312" s="3">
        <v>45864</v>
      </c>
      <c r="C11312" s="3" t="str">
        <f t="shared" si="352"/>
        <v>2025-07-26</v>
      </c>
      <c r="D11312" s="2" t="s">
        <v>13</v>
      </c>
      <c r="E11312" s="2" t="s">
        <v>25</v>
      </c>
      <c r="F11312" s="2" t="s">
        <v>30</v>
      </c>
      <c r="G11312" s="2" t="s">
        <v>33</v>
      </c>
      <c r="H11312" s="2" t="s">
        <v>39</v>
      </c>
      <c r="I11312" s="4">
        <v>53290</v>
      </c>
      <c r="J11312" s="4" t="str">
        <f t="shared" si="353"/>
        <v>Large</v>
      </c>
      <c r="K11312" s="4">
        <v>51338.734215660312</v>
      </c>
    </row>
    <row r="11313" spans="1:11" x14ac:dyDescent="0.35">
      <c r="A11313" s="2">
        <v>111311</v>
      </c>
      <c r="B11313" s="3">
        <v>45864</v>
      </c>
      <c r="C11313" s="3" t="str">
        <f t="shared" si="352"/>
        <v>2025-07-26</v>
      </c>
      <c r="D11313" s="2" t="s">
        <v>13</v>
      </c>
      <c r="E11313" s="2" t="s">
        <v>24</v>
      </c>
      <c r="F11313" s="2" t="s">
        <v>30</v>
      </c>
      <c r="G11313" s="2" t="s">
        <v>33</v>
      </c>
      <c r="H11313" s="2" t="s">
        <v>37</v>
      </c>
      <c r="I11313" s="4">
        <v>78290</v>
      </c>
      <c r="J11313" s="4" t="str">
        <f t="shared" si="353"/>
        <v>Large</v>
      </c>
      <c r="K11313" s="4">
        <v>79900.848816858153</v>
      </c>
    </row>
    <row r="11314" spans="1:11" x14ac:dyDescent="0.35">
      <c r="A11314" s="2">
        <v>111312</v>
      </c>
      <c r="B11314" s="3">
        <v>45864</v>
      </c>
      <c r="C11314" s="3" t="str">
        <f t="shared" si="352"/>
        <v>2025-07-26</v>
      </c>
      <c r="D11314" s="2" t="s">
        <v>13</v>
      </c>
      <c r="E11314" s="2" t="s">
        <v>21</v>
      </c>
      <c r="F11314" s="2" t="s">
        <v>28</v>
      </c>
      <c r="G11314" s="2" t="s">
        <v>31</v>
      </c>
      <c r="H11314" s="2" t="s">
        <v>38</v>
      </c>
      <c r="I11314" s="4">
        <v>25170</v>
      </c>
      <c r="J11314" s="4" t="str">
        <f t="shared" si="353"/>
        <v>Small</v>
      </c>
      <c r="K11314" s="4">
        <v>24616.700427387401</v>
      </c>
    </row>
    <row r="11315" spans="1:11" x14ac:dyDescent="0.35">
      <c r="A11315" s="2">
        <v>111313</v>
      </c>
      <c r="B11315" s="3">
        <v>45864</v>
      </c>
      <c r="C11315" s="3" t="str">
        <f t="shared" si="352"/>
        <v>2025-07-26</v>
      </c>
      <c r="D11315" s="2" t="s">
        <v>13</v>
      </c>
      <c r="E11315" s="2" t="s">
        <v>21</v>
      </c>
      <c r="F11315" s="2" t="s">
        <v>28</v>
      </c>
      <c r="G11315" s="2" t="s">
        <v>31</v>
      </c>
      <c r="H11315" s="2" t="s">
        <v>38</v>
      </c>
      <c r="I11315" s="4">
        <v>6720</v>
      </c>
      <c r="J11315" s="4" t="str">
        <f t="shared" si="353"/>
        <v>Small</v>
      </c>
      <c r="K11315" s="4">
        <v>7260.2026081151016</v>
      </c>
    </row>
    <row r="11316" spans="1:11" x14ac:dyDescent="0.35">
      <c r="A11316" s="2">
        <v>111314</v>
      </c>
      <c r="B11316" s="3">
        <v>45864</v>
      </c>
      <c r="C11316" s="3" t="str">
        <f t="shared" si="352"/>
        <v>2025-07-26</v>
      </c>
      <c r="D11316" s="2" t="s">
        <v>13</v>
      </c>
      <c r="E11316" s="2" t="s">
        <v>23</v>
      </c>
      <c r="F11316" s="2" t="s">
        <v>28</v>
      </c>
      <c r="G11316" s="2" t="s">
        <v>33</v>
      </c>
      <c r="H11316" s="2" t="s">
        <v>39</v>
      </c>
      <c r="I11316" s="4">
        <v>32450</v>
      </c>
      <c r="J11316" s="4" t="str">
        <f t="shared" si="353"/>
        <v>Medium</v>
      </c>
      <c r="K11316" s="4">
        <v>32799.913856075444</v>
      </c>
    </row>
    <row r="11317" spans="1:11" x14ac:dyDescent="0.35">
      <c r="A11317" s="2">
        <v>111315</v>
      </c>
      <c r="B11317" s="3">
        <v>45864</v>
      </c>
      <c r="C11317" s="3" t="str">
        <f t="shared" si="352"/>
        <v>2025-07-26</v>
      </c>
      <c r="D11317" s="2" t="s">
        <v>13</v>
      </c>
      <c r="E11317" s="2" t="s">
        <v>22</v>
      </c>
      <c r="F11317" s="2" t="s">
        <v>29</v>
      </c>
      <c r="G11317" s="2" t="s">
        <v>33</v>
      </c>
      <c r="H11317" s="2" t="s">
        <v>39</v>
      </c>
      <c r="I11317" s="4">
        <v>18570</v>
      </c>
      <c r="J11317" s="4" t="str">
        <f t="shared" si="353"/>
        <v>Small</v>
      </c>
      <c r="K11317" s="4">
        <v>20697.278842632641</v>
      </c>
    </row>
    <row r="11318" spans="1:11" x14ac:dyDescent="0.35">
      <c r="A11318" s="2">
        <v>111316</v>
      </c>
      <c r="B11318" s="3">
        <v>45864</v>
      </c>
      <c r="C11318" s="3" t="str">
        <f t="shared" si="352"/>
        <v>2025-07-26</v>
      </c>
      <c r="D11318" s="2" t="s">
        <v>13</v>
      </c>
      <c r="E11318" s="2" t="s">
        <v>21</v>
      </c>
      <c r="F11318" s="2" t="s">
        <v>28</v>
      </c>
      <c r="G11318" s="2" t="s">
        <v>31</v>
      </c>
      <c r="H11318" s="2" t="s">
        <v>38</v>
      </c>
      <c r="I11318" s="4">
        <v>72390</v>
      </c>
      <c r="J11318" s="4" t="str">
        <f t="shared" si="353"/>
        <v>Large</v>
      </c>
      <c r="K11318" s="4">
        <v>74396.62529514113</v>
      </c>
    </row>
    <row r="11319" spans="1:11" x14ac:dyDescent="0.35">
      <c r="A11319" s="2">
        <v>111317</v>
      </c>
      <c r="B11319" s="3">
        <v>45864</v>
      </c>
      <c r="C11319" s="3" t="str">
        <f t="shared" si="352"/>
        <v>2025-07-26</v>
      </c>
      <c r="D11319" s="2" t="s">
        <v>13</v>
      </c>
      <c r="E11319" s="2" t="s">
        <v>22</v>
      </c>
      <c r="F11319" s="2" t="s">
        <v>29</v>
      </c>
      <c r="G11319" s="2" t="s">
        <v>31</v>
      </c>
      <c r="H11319" s="2" t="s">
        <v>37</v>
      </c>
      <c r="I11319" s="4">
        <v>78960</v>
      </c>
      <c r="J11319" s="4" t="str">
        <f t="shared" si="353"/>
        <v>Large</v>
      </c>
      <c r="K11319" s="4">
        <v>81148.04920128423</v>
      </c>
    </row>
    <row r="11320" spans="1:11" x14ac:dyDescent="0.35">
      <c r="A11320" s="2">
        <v>111318</v>
      </c>
      <c r="B11320" s="3">
        <v>45864</v>
      </c>
      <c r="C11320" s="3" t="str">
        <f t="shared" si="352"/>
        <v>2025-07-26</v>
      </c>
      <c r="D11320" s="2" t="s">
        <v>13</v>
      </c>
      <c r="E11320" s="2" t="s">
        <v>26</v>
      </c>
      <c r="F11320" s="2" t="s">
        <v>29</v>
      </c>
      <c r="G11320" s="2" t="s">
        <v>31</v>
      </c>
      <c r="H11320" s="2" t="s">
        <v>38</v>
      </c>
      <c r="I11320" s="4">
        <v>80130</v>
      </c>
      <c r="J11320" s="4" t="str">
        <f t="shared" si="353"/>
        <v>Large</v>
      </c>
      <c r="K11320" s="4">
        <v>83968.567090819561</v>
      </c>
    </row>
    <row r="11321" spans="1:11" x14ac:dyDescent="0.35">
      <c r="A11321" s="2">
        <v>111319</v>
      </c>
      <c r="B11321" s="3">
        <v>45864</v>
      </c>
      <c r="C11321" s="3" t="str">
        <f t="shared" si="352"/>
        <v>2025-07-26</v>
      </c>
      <c r="D11321" s="2" t="s">
        <v>13</v>
      </c>
      <c r="E11321" s="2" t="s">
        <v>23</v>
      </c>
      <c r="F11321" s="2" t="s">
        <v>28</v>
      </c>
      <c r="G11321" s="2" t="s">
        <v>32</v>
      </c>
      <c r="H11321" s="2" t="s">
        <v>36</v>
      </c>
      <c r="I11321" s="4">
        <v>53250</v>
      </c>
      <c r="J11321" s="4" t="str">
        <f t="shared" si="353"/>
        <v>Large</v>
      </c>
      <c r="K11321" s="4">
        <v>54895.494169322483</v>
      </c>
    </row>
    <row r="11322" spans="1:11" x14ac:dyDescent="0.35">
      <c r="A11322" s="2">
        <v>111320</v>
      </c>
      <c r="B11322" s="3">
        <v>45864</v>
      </c>
      <c r="C11322" s="3" t="str">
        <f t="shared" si="352"/>
        <v>2025-07-26</v>
      </c>
      <c r="D11322" s="2" t="s">
        <v>13</v>
      </c>
      <c r="E11322" s="2" t="s">
        <v>22</v>
      </c>
      <c r="F11322" s="2" t="s">
        <v>29</v>
      </c>
      <c r="G11322" s="2" t="s">
        <v>32</v>
      </c>
      <c r="H11322" s="2" t="s">
        <v>37</v>
      </c>
      <c r="I11322" s="4">
        <v>34940</v>
      </c>
      <c r="J11322" s="4" t="str">
        <f t="shared" si="353"/>
        <v>Medium</v>
      </c>
      <c r="K11322" s="4">
        <v>36115.220134016927</v>
      </c>
    </row>
    <row r="11323" spans="1:11" x14ac:dyDescent="0.35">
      <c r="A11323" s="2">
        <v>111321</v>
      </c>
      <c r="B11323" s="3">
        <v>45864</v>
      </c>
      <c r="C11323" s="3" t="str">
        <f t="shared" si="352"/>
        <v>2025-07-26</v>
      </c>
      <c r="D11323" s="2" t="s">
        <v>13</v>
      </c>
      <c r="E11323" s="2" t="s">
        <v>27</v>
      </c>
      <c r="F11323" s="2" t="s">
        <v>28</v>
      </c>
      <c r="G11323" s="2" t="s">
        <v>33</v>
      </c>
      <c r="H11323" s="2" t="s">
        <v>38</v>
      </c>
      <c r="I11323" s="4">
        <v>68090</v>
      </c>
      <c r="J11323" s="4" t="str">
        <f t="shared" si="353"/>
        <v>Large</v>
      </c>
      <c r="K11323" s="4">
        <v>67062.725798191881</v>
      </c>
    </row>
    <row r="11324" spans="1:11" x14ac:dyDescent="0.35">
      <c r="A11324" s="2">
        <v>111322</v>
      </c>
      <c r="B11324" s="3">
        <v>45864</v>
      </c>
      <c r="C11324" s="3" t="str">
        <f t="shared" si="352"/>
        <v>2025-07-26</v>
      </c>
      <c r="D11324" s="2" t="s">
        <v>13</v>
      </c>
      <c r="E11324" s="2" t="s">
        <v>27</v>
      </c>
      <c r="F11324" s="2" t="s">
        <v>28</v>
      </c>
      <c r="G11324" s="2" t="s">
        <v>32</v>
      </c>
      <c r="H11324" s="2" t="s">
        <v>38</v>
      </c>
      <c r="I11324" s="4">
        <v>9480</v>
      </c>
      <c r="J11324" s="4" t="str">
        <f t="shared" si="353"/>
        <v>Small</v>
      </c>
      <c r="K11324" s="4">
        <v>8315.5133847539983</v>
      </c>
    </row>
    <row r="11325" spans="1:11" x14ac:dyDescent="0.35">
      <c r="A11325" s="2">
        <v>111323</v>
      </c>
      <c r="B11325" s="3">
        <v>45864</v>
      </c>
      <c r="C11325" s="3" t="str">
        <f t="shared" si="352"/>
        <v>2025-07-26</v>
      </c>
      <c r="D11325" s="2" t="s">
        <v>13</v>
      </c>
      <c r="E11325" s="2" t="s">
        <v>23</v>
      </c>
      <c r="F11325" s="2" t="s">
        <v>28</v>
      </c>
      <c r="G11325" s="2" t="s">
        <v>35</v>
      </c>
      <c r="H11325" s="2" t="s">
        <v>37</v>
      </c>
      <c r="I11325" s="4">
        <v>6870</v>
      </c>
      <c r="J11325" s="4" t="str">
        <f t="shared" si="353"/>
        <v>Small</v>
      </c>
      <c r="K11325" s="4">
        <v>6599.8155988262861</v>
      </c>
    </row>
    <row r="11326" spans="1:11" x14ac:dyDescent="0.35">
      <c r="A11326" s="2">
        <v>111324</v>
      </c>
      <c r="B11326" s="3">
        <v>45864</v>
      </c>
      <c r="C11326" s="3" t="str">
        <f t="shared" si="352"/>
        <v>2025-07-26</v>
      </c>
      <c r="D11326" s="2" t="s">
        <v>13</v>
      </c>
      <c r="E11326" s="2" t="s">
        <v>27</v>
      </c>
      <c r="F11326" s="2" t="s">
        <v>28</v>
      </c>
      <c r="G11326" s="2" t="s">
        <v>33</v>
      </c>
      <c r="H11326" s="2" t="s">
        <v>37</v>
      </c>
      <c r="I11326" s="4">
        <v>50530</v>
      </c>
      <c r="J11326" s="4" t="str">
        <f t="shared" si="353"/>
        <v>Large</v>
      </c>
      <c r="K11326" s="4">
        <v>54597.209672697078</v>
      </c>
    </row>
    <row r="11327" spans="1:11" x14ac:dyDescent="0.35">
      <c r="A11327" s="2">
        <v>111325</v>
      </c>
      <c r="B11327" s="3">
        <v>45864</v>
      </c>
      <c r="C11327" s="3" t="str">
        <f t="shared" si="352"/>
        <v>2025-07-26</v>
      </c>
      <c r="D11327" s="2" t="s">
        <v>13</v>
      </c>
      <c r="E11327" s="2" t="s">
        <v>25</v>
      </c>
      <c r="F11327" s="2" t="s">
        <v>30</v>
      </c>
      <c r="G11327" s="2" t="s">
        <v>35</v>
      </c>
      <c r="H11327" s="2" t="s">
        <v>37</v>
      </c>
      <c r="I11327" s="4">
        <v>39460</v>
      </c>
      <c r="J11327" s="4" t="str">
        <f t="shared" si="353"/>
        <v>Medium</v>
      </c>
      <c r="K11327" s="4">
        <v>33990.699106384724</v>
      </c>
    </row>
    <row r="11328" spans="1:11" x14ac:dyDescent="0.35">
      <c r="A11328" s="2">
        <v>111326</v>
      </c>
      <c r="B11328" s="3">
        <v>45864</v>
      </c>
      <c r="C11328" s="3" t="str">
        <f t="shared" si="352"/>
        <v>2025-07-26</v>
      </c>
      <c r="D11328" s="2" t="s">
        <v>13</v>
      </c>
      <c r="E11328" s="2" t="s">
        <v>27</v>
      </c>
      <c r="F11328" s="2" t="s">
        <v>28</v>
      </c>
      <c r="G11328" s="2" t="s">
        <v>34</v>
      </c>
      <c r="H11328" s="2" t="s">
        <v>39</v>
      </c>
      <c r="I11328" s="4">
        <v>33210</v>
      </c>
      <c r="J11328" s="4" t="str">
        <f t="shared" si="353"/>
        <v>Medium</v>
      </c>
      <c r="K11328" s="4">
        <v>35109.264889660903</v>
      </c>
    </row>
    <row r="11329" spans="1:11" x14ac:dyDescent="0.35">
      <c r="A11329" s="2">
        <v>111327</v>
      </c>
      <c r="B11329" s="3">
        <v>45864</v>
      </c>
      <c r="C11329" s="3" t="str">
        <f t="shared" si="352"/>
        <v>2025-07-26</v>
      </c>
      <c r="D11329" s="2" t="s">
        <v>13</v>
      </c>
      <c r="E11329" s="2" t="s">
        <v>27</v>
      </c>
      <c r="F11329" s="2" t="s">
        <v>28</v>
      </c>
      <c r="G11329" s="2" t="s">
        <v>35</v>
      </c>
      <c r="H11329" s="2" t="s">
        <v>36</v>
      </c>
      <c r="I11329" s="4">
        <v>67090</v>
      </c>
      <c r="J11329" s="4" t="str">
        <f t="shared" si="353"/>
        <v>Large</v>
      </c>
      <c r="K11329" s="4">
        <v>76768.197114476861</v>
      </c>
    </row>
    <row r="11330" spans="1:11" x14ac:dyDescent="0.35">
      <c r="A11330" s="2">
        <v>111328</v>
      </c>
      <c r="B11330" s="3">
        <v>45864</v>
      </c>
      <c r="C11330" s="3" t="str">
        <f t="shared" ref="C11330:C11393" si="354">TEXT(B11330,"yyyy-mm-dd")</f>
        <v>2025-07-26</v>
      </c>
      <c r="D11330" s="2" t="s">
        <v>13</v>
      </c>
      <c r="E11330" s="2" t="s">
        <v>27</v>
      </c>
      <c r="F11330" s="2" t="s">
        <v>28</v>
      </c>
      <c r="G11330" s="2" t="s">
        <v>34</v>
      </c>
      <c r="H11330" s="2" t="s">
        <v>39</v>
      </c>
      <c r="I11330" s="4">
        <v>16250</v>
      </c>
      <c r="J11330" s="4" t="str">
        <f t="shared" si="353"/>
        <v>Small</v>
      </c>
      <c r="K11330" s="4">
        <v>15937.818585413401</v>
      </c>
    </row>
    <row r="11331" spans="1:11" x14ac:dyDescent="0.35">
      <c r="A11331" s="2">
        <v>111329</v>
      </c>
      <c r="B11331" s="3">
        <v>45864</v>
      </c>
      <c r="C11331" s="3" t="str">
        <f t="shared" si="354"/>
        <v>2025-07-26</v>
      </c>
      <c r="D11331" s="2" t="s">
        <v>13</v>
      </c>
      <c r="E11331" s="2" t="s">
        <v>27</v>
      </c>
      <c r="F11331" s="2" t="s">
        <v>28</v>
      </c>
      <c r="G11331" s="2" t="s">
        <v>35</v>
      </c>
      <c r="H11331" s="2" t="s">
        <v>38</v>
      </c>
      <c r="I11331" s="4">
        <v>59970</v>
      </c>
      <c r="J11331" s="4" t="str">
        <f t="shared" ref="J11331:J11394" si="355">IF(I11331&lt;30000,"Small",IF(I11331&lt;=50000,"Medium","Large"))</f>
        <v>Large</v>
      </c>
      <c r="K11331" s="4">
        <v>54796.033146206093</v>
      </c>
    </row>
    <row r="11332" spans="1:11" x14ac:dyDescent="0.35">
      <c r="A11332" s="2">
        <v>111330</v>
      </c>
      <c r="B11332" s="3">
        <v>45864</v>
      </c>
      <c r="C11332" s="3" t="str">
        <f t="shared" si="354"/>
        <v>2025-07-26</v>
      </c>
      <c r="D11332" s="2" t="s">
        <v>13</v>
      </c>
      <c r="E11332" s="2" t="s">
        <v>25</v>
      </c>
      <c r="F11332" s="2" t="s">
        <v>30</v>
      </c>
      <c r="G11332" s="2" t="s">
        <v>34</v>
      </c>
      <c r="H11332" s="2" t="s">
        <v>36</v>
      </c>
      <c r="I11332" s="4">
        <v>51060</v>
      </c>
      <c r="J11332" s="4" t="str">
        <f t="shared" si="355"/>
        <v>Large</v>
      </c>
      <c r="K11332" s="4">
        <v>43753.41489041625</v>
      </c>
    </row>
    <row r="11333" spans="1:11" x14ac:dyDescent="0.35">
      <c r="A11333" s="2">
        <v>111331</v>
      </c>
      <c r="B11333" s="3">
        <v>45864</v>
      </c>
      <c r="C11333" s="3" t="str">
        <f t="shared" si="354"/>
        <v>2025-07-26</v>
      </c>
      <c r="D11333" s="2" t="s">
        <v>13</v>
      </c>
      <c r="E11333" s="2" t="s">
        <v>27</v>
      </c>
      <c r="F11333" s="2" t="s">
        <v>28</v>
      </c>
      <c r="G11333" s="2" t="s">
        <v>34</v>
      </c>
      <c r="H11333" s="2" t="s">
        <v>39</v>
      </c>
      <c r="I11333" s="4">
        <v>39770</v>
      </c>
      <c r="J11333" s="4" t="str">
        <f t="shared" si="355"/>
        <v>Medium</v>
      </c>
      <c r="K11333" s="4">
        <v>44002.558038945797</v>
      </c>
    </row>
    <row r="11334" spans="1:11" x14ac:dyDescent="0.35">
      <c r="A11334" s="2">
        <v>111332</v>
      </c>
      <c r="B11334" s="3">
        <v>45864</v>
      </c>
      <c r="C11334" s="3" t="str">
        <f t="shared" si="354"/>
        <v>2025-07-26</v>
      </c>
      <c r="D11334" s="2" t="s">
        <v>13</v>
      </c>
      <c r="E11334" s="2" t="s">
        <v>27</v>
      </c>
      <c r="F11334" s="2" t="s">
        <v>28</v>
      </c>
      <c r="G11334" s="2" t="s">
        <v>33</v>
      </c>
      <c r="H11334" s="2" t="s">
        <v>38</v>
      </c>
      <c r="I11334" s="4">
        <v>82440</v>
      </c>
      <c r="J11334" s="4" t="str">
        <f t="shared" si="355"/>
        <v>Large</v>
      </c>
      <c r="K11334" s="4">
        <v>73719.155705689496</v>
      </c>
    </row>
    <row r="11335" spans="1:11" x14ac:dyDescent="0.35">
      <c r="A11335" s="2">
        <v>111333</v>
      </c>
      <c r="B11335" s="3">
        <v>45864</v>
      </c>
      <c r="C11335" s="3" t="str">
        <f t="shared" si="354"/>
        <v>2025-07-26</v>
      </c>
      <c r="D11335" s="2" t="s">
        <v>13</v>
      </c>
      <c r="E11335" s="2" t="s">
        <v>26</v>
      </c>
      <c r="F11335" s="2" t="s">
        <v>29</v>
      </c>
      <c r="G11335" s="2" t="s">
        <v>31</v>
      </c>
      <c r="H11335" s="2" t="s">
        <v>37</v>
      </c>
      <c r="I11335" s="4">
        <v>35670</v>
      </c>
      <c r="J11335" s="4" t="str">
        <f t="shared" si="355"/>
        <v>Medium</v>
      </c>
      <c r="K11335" s="4">
        <v>30781.21919439609</v>
      </c>
    </row>
    <row r="11336" spans="1:11" x14ac:dyDescent="0.35">
      <c r="A11336" s="2">
        <v>111334</v>
      </c>
      <c r="B11336" s="3">
        <v>45864</v>
      </c>
      <c r="C11336" s="3" t="str">
        <f t="shared" si="354"/>
        <v>2025-07-26</v>
      </c>
      <c r="D11336" s="2" t="s">
        <v>13</v>
      </c>
      <c r="E11336" s="2" t="s">
        <v>25</v>
      </c>
      <c r="F11336" s="2" t="s">
        <v>30</v>
      </c>
      <c r="G11336" s="2" t="s">
        <v>31</v>
      </c>
      <c r="H11336" s="2" t="s">
        <v>38</v>
      </c>
      <c r="I11336" s="4">
        <v>86120</v>
      </c>
      <c r="J11336" s="4" t="str">
        <f t="shared" si="355"/>
        <v>Large</v>
      </c>
      <c r="K11336" s="4">
        <v>85743.78741460215</v>
      </c>
    </row>
    <row r="11337" spans="1:11" x14ac:dyDescent="0.35">
      <c r="A11337" s="2">
        <v>111335</v>
      </c>
      <c r="B11337" s="3">
        <v>45864</v>
      </c>
      <c r="C11337" s="3" t="str">
        <f t="shared" si="354"/>
        <v>2025-07-26</v>
      </c>
      <c r="D11337" s="2" t="s">
        <v>13</v>
      </c>
      <c r="E11337" s="2" t="s">
        <v>27</v>
      </c>
      <c r="F11337" s="2" t="s">
        <v>28</v>
      </c>
      <c r="G11337" s="2" t="s">
        <v>33</v>
      </c>
      <c r="H11337" s="2" t="s">
        <v>37</v>
      </c>
      <c r="I11337" s="4">
        <v>52220</v>
      </c>
      <c r="J11337" s="4" t="str">
        <f t="shared" si="355"/>
        <v>Large</v>
      </c>
      <c r="K11337" s="4">
        <v>50367.221072306667</v>
      </c>
    </row>
    <row r="11338" spans="1:11" x14ac:dyDescent="0.35">
      <c r="A11338" s="2">
        <v>111336</v>
      </c>
      <c r="B11338" s="3">
        <v>45864</v>
      </c>
      <c r="C11338" s="3" t="str">
        <f t="shared" si="354"/>
        <v>2025-07-26</v>
      </c>
      <c r="D11338" s="2" t="s">
        <v>13</v>
      </c>
      <c r="E11338" s="2" t="s">
        <v>22</v>
      </c>
      <c r="F11338" s="2" t="s">
        <v>29</v>
      </c>
      <c r="G11338" s="2" t="s">
        <v>34</v>
      </c>
      <c r="H11338" s="2" t="s">
        <v>39</v>
      </c>
      <c r="I11338" s="4">
        <v>42060</v>
      </c>
      <c r="J11338" s="4" t="str">
        <f t="shared" si="355"/>
        <v>Medium</v>
      </c>
      <c r="K11338" s="4">
        <v>47861.854374254523</v>
      </c>
    </row>
    <row r="11339" spans="1:11" x14ac:dyDescent="0.35">
      <c r="A11339" s="2">
        <v>111337</v>
      </c>
      <c r="B11339" s="3">
        <v>45864</v>
      </c>
      <c r="C11339" s="3" t="str">
        <f t="shared" si="354"/>
        <v>2025-07-26</v>
      </c>
      <c r="D11339" s="2" t="s">
        <v>13</v>
      </c>
      <c r="E11339" s="2" t="s">
        <v>23</v>
      </c>
      <c r="F11339" s="2" t="s">
        <v>28</v>
      </c>
      <c r="G11339" s="2" t="s">
        <v>31</v>
      </c>
      <c r="H11339" s="2" t="s">
        <v>38</v>
      </c>
      <c r="I11339" s="4">
        <v>50410</v>
      </c>
      <c r="J11339" s="4" t="str">
        <f t="shared" si="355"/>
        <v>Large</v>
      </c>
      <c r="K11339" s="4">
        <v>49843.25326908088</v>
      </c>
    </row>
    <row r="11340" spans="1:11" x14ac:dyDescent="0.35">
      <c r="A11340" s="2">
        <v>111338</v>
      </c>
      <c r="B11340" s="3">
        <v>45864</v>
      </c>
      <c r="C11340" s="3" t="str">
        <f t="shared" si="354"/>
        <v>2025-07-26</v>
      </c>
      <c r="D11340" s="2" t="s">
        <v>13</v>
      </c>
      <c r="E11340" s="2" t="s">
        <v>26</v>
      </c>
      <c r="F11340" s="2" t="s">
        <v>29</v>
      </c>
      <c r="G11340" s="2" t="s">
        <v>31</v>
      </c>
      <c r="H11340" s="2" t="s">
        <v>36</v>
      </c>
      <c r="I11340" s="4">
        <v>21490</v>
      </c>
      <c r="J11340" s="4" t="str">
        <f t="shared" si="355"/>
        <v>Small</v>
      </c>
      <c r="K11340" s="4">
        <v>23652.523032466532</v>
      </c>
    </row>
    <row r="11341" spans="1:11" x14ac:dyDescent="0.35">
      <c r="A11341" s="2">
        <v>111339</v>
      </c>
      <c r="B11341" s="3">
        <v>45864</v>
      </c>
      <c r="C11341" s="3" t="str">
        <f t="shared" si="354"/>
        <v>2025-07-26</v>
      </c>
      <c r="D11341" s="2" t="s">
        <v>13</v>
      </c>
      <c r="E11341" s="2" t="s">
        <v>25</v>
      </c>
      <c r="F11341" s="2" t="s">
        <v>30</v>
      </c>
      <c r="G11341" s="2" t="s">
        <v>35</v>
      </c>
      <c r="H11341" s="2" t="s">
        <v>38</v>
      </c>
      <c r="I11341" s="4">
        <v>31410</v>
      </c>
      <c r="J11341" s="4" t="str">
        <f t="shared" si="355"/>
        <v>Medium</v>
      </c>
      <c r="K11341" s="4">
        <v>35480.681078569738</v>
      </c>
    </row>
    <row r="11342" spans="1:11" x14ac:dyDescent="0.35">
      <c r="A11342" s="2">
        <v>111340</v>
      </c>
      <c r="B11342" s="3">
        <v>45864</v>
      </c>
      <c r="C11342" s="3" t="str">
        <f t="shared" si="354"/>
        <v>2025-07-26</v>
      </c>
      <c r="D11342" s="2" t="s">
        <v>13</v>
      </c>
      <c r="E11342" s="2" t="s">
        <v>21</v>
      </c>
      <c r="F11342" s="2" t="s">
        <v>28</v>
      </c>
      <c r="G11342" s="2" t="s">
        <v>32</v>
      </c>
      <c r="H11342" s="2" t="s">
        <v>37</v>
      </c>
      <c r="I11342" s="4">
        <v>32730</v>
      </c>
      <c r="J11342" s="4" t="str">
        <f t="shared" si="355"/>
        <v>Medium</v>
      </c>
      <c r="K11342" s="4">
        <v>29629.58069388018</v>
      </c>
    </row>
    <row r="11343" spans="1:11" x14ac:dyDescent="0.35">
      <c r="A11343" s="2">
        <v>111341</v>
      </c>
      <c r="B11343" s="3">
        <v>45864</v>
      </c>
      <c r="C11343" s="3" t="str">
        <f t="shared" si="354"/>
        <v>2025-07-26</v>
      </c>
      <c r="D11343" s="2" t="s">
        <v>13</v>
      </c>
      <c r="E11343" s="2" t="s">
        <v>24</v>
      </c>
      <c r="F11343" s="2" t="s">
        <v>30</v>
      </c>
      <c r="G11343" s="2" t="s">
        <v>33</v>
      </c>
      <c r="H11343" s="2" t="s">
        <v>39</v>
      </c>
      <c r="I11343" s="4">
        <v>43400</v>
      </c>
      <c r="J11343" s="4" t="str">
        <f t="shared" si="355"/>
        <v>Medium</v>
      </c>
      <c r="K11343" s="4">
        <v>41399.201520728377</v>
      </c>
    </row>
    <row r="11344" spans="1:11" x14ac:dyDescent="0.35">
      <c r="A11344" s="2">
        <v>111342</v>
      </c>
      <c r="B11344" s="3">
        <v>45864</v>
      </c>
      <c r="C11344" s="3" t="str">
        <f t="shared" si="354"/>
        <v>2025-07-26</v>
      </c>
      <c r="D11344" s="2" t="s">
        <v>13</v>
      </c>
      <c r="E11344" s="2" t="s">
        <v>25</v>
      </c>
      <c r="F11344" s="2" t="s">
        <v>30</v>
      </c>
      <c r="G11344" s="2" t="s">
        <v>32</v>
      </c>
      <c r="H11344" s="2" t="s">
        <v>36</v>
      </c>
      <c r="I11344" s="4">
        <v>8230</v>
      </c>
      <c r="J11344" s="4" t="str">
        <f t="shared" si="355"/>
        <v>Small</v>
      </c>
      <c r="K11344" s="4">
        <v>9275.0734149116033</v>
      </c>
    </row>
    <row r="11345" spans="1:11" x14ac:dyDescent="0.35">
      <c r="A11345" s="2">
        <v>111343</v>
      </c>
      <c r="B11345" s="3">
        <v>45864</v>
      </c>
      <c r="C11345" s="3" t="str">
        <f t="shared" si="354"/>
        <v>2025-07-26</v>
      </c>
      <c r="D11345" s="2" t="s">
        <v>13</v>
      </c>
      <c r="E11345" s="2" t="s">
        <v>23</v>
      </c>
      <c r="F11345" s="2" t="s">
        <v>28</v>
      </c>
      <c r="G11345" s="2" t="s">
        <v>34</v>
      </c>
      <c r="H11345" s="2" t="s">
        <v>36</v>
      </c>
      <c r="I11345" s="4">
        <v>20380</v>
      </c>
      <c r="J11345" s="4" t="str">
        <f t="shared" si="355"/>
        <v>Small</v>
      </c>
      <c r="K11345" s="4">
        <v>20721.545692781528</v>
      </c>
    </row>
    <row r="11346" spans="1:11" x14ac:dyDescent="0.35">
      <c r="A11346" s="2">
        <v>111344</v>
      </c>
      <c r="B11346" s="3">
        <v>45865</v>
      </c>
      <c r="C11346" s="3" t="str">
        <f t="shared" si="354"/>
        <v>2025-07-27</v>
      </c>
      <c r="D11346" s="2" t="s">
        <v>13</v>
      </c>
      <c r="E11346" s="2" t="s">
        <v>26</v>
      </c>
      <c r="F11346" s="2" t="s">
        <v>29</v>
      </c>
      <c r="G11346" s="2" t="s">
        <v>35</v>
      </c>
      <c r="H11346" s="2" t="s">
        <v>39</v>
      </c>
      <c r="I11346" s="4">
        <v>9550</v>
      </c>
      <c r="J11346" s="4" t="str">
        <f t="shared" si="355"/>
        <v>Small</v>
      </c>
      <c r="K11346" s="4">
        <v>9042.0026347382827</v>
      </c>
    </row>
    <row r="11347" spans="1:11" x14ac:dyDescent="0.35">
      <c r="A11347" s="2">
        <v>111345</v>
      </c>
      <c r="B11347" s="3">
        <v>45865</v>
      </c>
      <c r="C11347" s="3" t="str">
        <f t="shared" si="354"/>
        <v>2025-07-27</v>
      </c>
      <c r="D11347" s="2" t="s">
        <v>13</v>
      </c>
      <c r="E11347" s="2" t="s">
        <v>27</v>
      </c>
      <c r="F11347" s="2" t="s">
        <v>28</v>
      </c>
      <c r="G11347" s="2" t="s">
        <v>31</v>
      </c>
      <c r="H11347" s="2" t="s">
        <v>39</v>
      </c>
      <c r="I11347" s="4">
        <v>74200</v>
      </c>
      <c r="J11347" s="4" t="str">
        <f t="shared" si="355"/>
        <v>Large</v>
      </c>
      <c r="K11347" s="4">
        <v>74656.582330462901</v>
      </c>
    </row>
    <row r="11348" spans="1:11" x14ac:dyDescent="0.35">
      <c r="A11348" s="2">
        <v>111346</v>
      </c>
      <c r="B11348" s="3">
        <v>45865</v>
      </c>
      <c r="C11348" s="3" t="str">
        <f t="shared" si="354"/>
        <v>2025-07-27</v>
      </c>
      <c r="D11348" s="2" t="s">
        <v>13</v>
      </c>
      <c r="E11348" s="2" t="s">
        <v>26</v>
      </c>
      <c r="F11348" s="2" t="s">
        <v>29</v>
      </c>
      <c r="G11348" s="2" t="s">
        <v>35</v>
      </c>
      <c r="H11348" s="2" t="s">
        <v>38</v>
      </c>
      <c r="I11348" s="4">
        <v>18610</v>
      </c>
      <c r="J11348" s="4" t="str">
        <f t="shared" si="355"/>
        <v>Small</v>
      </c>
      <c r="K11348" s="4">
        <v>19900.609539348068</v>
      </c>
    </row>
    <row r="11349" spans="1:11" x14ac:dyDescent="0.35">
      <c r="A11349" s="2">
        <v>111347</v>
      </c>
      <c r="B11349" s="3">
        <v>45865</v>
      </c>
      <c r="C11349" s="3" t="str">
        <f t="shared" si="354"/>
        <v>2025-07-27</v>
      </c>
      <c r="D11349" s="2" t="s">
        <v>13</v>
      </c>
      <c r="E11349" s="2" t="s">
        <v>24</v>
      </c>
      <c r="F11349" s="2" t="s">
        <v>30</v>
      </c>
      <c r="G11349" s="2" t="s">
        <v>33</v>
      </c>
      <c r="H11349" s="2" t="s">
        <v>38</v>
      </c>
      <c r="I11349" s="4">
        <v>79920</v>
      </c>
      <c r="J11349" s="4" t="str">
        <f t="shared" si="355"/>
        <v>Large</v>
      </c>
      <c r="K11349" s="4">
        <v>82757.403867880188</v>
      </c>
    </row>
    <row r="11350" spans="1:11" x14ac:dyDescent="0.35">
      <c r="A11350" s="2">
        <v>111348</v>
      </c>
      <c r="B11350" s="3">
        <v>45865</v>
      </c>
      <c r="C11350" s="3" t="str">
        <f t="shared" si="354"/>
        <v>2025-07-27</v>
      </c>
      <c r="D11350" s="2" t="s">
        <v>13</v>
      </c>
      <c r="E11350" s="2" t="s">
        <v>24</v>
      </c>
      <c r="F11350" s="2" t="s">
        <v>30</v>
      </c>
      <c r="G11350" s="2" t="s">
        <v>34</v>
      </c>
      <c r="H11350" s="2" t="s">
        <v>36</v>
      </c>
      <c r="I11350" s="4">
        <v>23130</v>
      </c>
      <c r="J11350" s="4" t="str">
        <f t="shared" si="355"/>
        <v>Small</v>
      </c>
      <c r="K11350" s="4">
        <v>26138.691672746201</v>
      </c>
    </row>
    <row r="11351" spans="1:11" x14ac:dyDescent="0.35">
      <c r="A11351" s="2">
        <v>111349</v>
      </c>
      <c r="B11351" s="3">
        <v>45865</v>
      </c>
      <c r="C11351" s="3" t="str">
        <f t="shared" si="354"/>
        <v>2025-07-27</v>
      </c>
      <c r="D11351" s="2" t="s">
        <v>13</v>
      </c>
      <c r="E11351" s="2" t="s">
        <v>25</v>
      </c>
      <c r="F11351" s="2" t="s">
        <v>30</v>
      </c>
      <c r="G11351" s="2" t="s">
        <v>35</v>
      </c>
      <c r="H11351" s="2" t="s">
        <v>38</v>
      </c>
      <c r="I11351" s="4">
        <v>11120</v>
      </c>
      <c r="J11351" s="4" t="str">
        <f t="shared" si="355"/>
        <v>Small</v>
      </c>
      <c r="K11351" s="4">
        <v>12664.49963600605</v>
      </c>
    </row>
    <row r="11352" spans="1:11" x14ac:dyDescent="0.35">
      <c r="A11352" s="2">
        <v>111350</v>
      </c>
      <c r="B11352" s="3">
        <v>45865</v>
      </c>
      <c r="C11352" s="3" t="str">
        <f t="shared" si="354"/>
        <v>2025-07-27</v>
      </c>
      <c r="D11352" s="2" t="s">
        <v>13</v>
      </c>
      <c r="E11352" s="2" t="s">
        <v>27</v>
      </c>
      <c r="F11352" s="2" t="s">
        <v>28</v>
      </c>
      <c r="G11352" s="2" t="s">
        <v>35</v>
      </c>
      <c r="H11352" s="2" t="s">
        <v>37</v>
      </c>
      <c r="I11352" s="4">
        <v>70500</v>
      </c>
      <c r="J11352" s="4" t="str">
        <f t="shared" si="355"/>
        <v>Large</v>
      </c>
      <c r="K11352" s="4">
        <v>74972.402715198783</v>
      </c>
    </row>
    <row r="11353" spans="1:11" x14ac:dyDescent="0.35">
      <c r="A11353" s="2">
        <v>111351</v>
      </c>
      <c r="B11353" s="3">
        <v>45865</v>
      </c>
      <c r="C11353" s="3" t="str">
        <f t="shared" si="354"/>
        <v>2025-07-27</v>
      </c>
      <c r="D11353" s="2" t="s">
        <v>13</v>
      </c>
      <c r="E11353" s="2" t="s">
        <v>27</v>
      </c>
      <c r="F11353" s="2" t="s">
        <v>28</v>
      </c>
      <c r="G11353" s="2" t="s">
        <v>35</v>
      </c>
      <c r="H11353" s="2" t="s">
        <v>37</v>
      </c>
      <c r="I11353" s="4">
        <v>51870</v>
      </c>
      <c r="J11353" s="4" t="str">
        <f t="shared" si="355"/>
        <v>Large</v>
      </c>
      <c r="K11353" s="4">
        <v>54417.548607002449</v>
      </c>
    </row>
    <row r="11354" spans="1:11" x14ac:dyDescent="0.35">
      <c r="A11354" s="2">
        <v>111352</v>
      </c>
      <c r="B11354" s="3">
        <v>45865</v>
      </c>
      <c r="C11354" s="3" t="str">
        <f t="shared" si="354"/>
        <v>2025-07-27</v>
      </c>
      <c r="D11354" s="2" t="s">
        <v>13</v>
      </c>
      <c r="E11354" s="2" t="s">
        <v>22</v>
      </c>
      <c r="F11354" s="2" t="s">
        <v>29</v>
      </c>
      <c r="G11354" s="2" t="s">
        <v>31</v>
      </c>
      <c r="H11354" s="2" t="s">
        <v>38</v>
      </c>
      <c r="I11354" s="4">
        <v>81520</v>
      </c>
      <c r="J11354" s="4" t="str">
        <f t="shared" si="355"/>
        <v>Large</v>
      </c>
      <c r="K11354" s="4">
        <v>69623.619607971108</v>
      </c>
    </row>
    <row r="11355" spans="1:11" x14ac:dyDescent="0.35">
      <c r="A11355" s="2">
        <v>111353</v>
      </c>
      <c r="B11355" s="3">
        <v>45865</v>
      </c>
      <c r="C11355" s="3" t="str">
        <f t="shared" si="354"/>
        <v>2025-07-27</v>
      </c>
      <c r="D11355" s="2" t="s">
        <v>13</v>
      </c>
      <c r="E11355" s="2" t="s">
        <v>24</v>
      </c>
      <c r="F11355" s="2" t="s">
        <v>30</v>
      </c>
      <c r="G11355" s="2" t="s">
        <v>34</v>
      </c>
      <c r="H11355" s="2" t="s">
        <v>36</v>
      </c>
      <c r="I11355" s="4">
        <v>30390</v>
      </c>
      <c r="J11355" s="4" t="str">
        <f t="shared" si="355"/>
        <v>Medium</v>
      </c>
      <c r="K11355" s="4">
        <v>32976.463435536112</v>
      </c>
    </row>
    <row r="11356" spans="1:11" x14ac:dyDescent="0.35">
      <c r="A11356" s="2">
        <v>111354</v>
      </c>
      <c r="B11356" s="3">
        <v>45865</v>
      </c>
      <c r="C11356" s="3" t="str">
        <f t="shared" si="354"/>
        <v>2025-07-27</v>
      </c>
      <c r="D11356" s="2" t="s">
        <v>13</v>
      </c>
      <c r="E11356" s="2" t="s">
        <v>27</v>
      </c>
      <c r="F11356" s="2" t="s">
        <v>28</v>
      </c>
      <c r="G11356" s="2" t="s">
        <v>31</v>
      </c>
      <c r="H11356" s="2" t="s">
        <v>38</v>
      </c>
      <c r="I11356" s="4">
        <v>71940</v>
      </c>
      <c r="J11356" s="4" t="str">
        <f t="shared" si="355"/>
        <v>Large</v>
      </c>
      <c r="K11356" s="4">
        <v>71927.939071688015</v>
      </c>
    </row>
    <row r="11357" spans="1:11" x14ac:dyDescent="0.35">
      <c r="A11357" s="2">
        <v>111355</v>
      </c>
      <c r="B11357" s="3">
        <v>45865</v>
      </c>
      <c r="C11357" s="3" t="str">
        <f t="shared" si="354"/>
        <v>2025-07-27</v>
      </c>
      <c r="D11357" s="2" t="s">
        <v>13</v>
      </c>
      <c r="E11357" s="2" t="s">
        <v>24</v>
      </c>
      <c r="F11357" s="2" t="s">
        <v>30</v>
      </c>
      <c r="G11357" s="2" t="s">
        <v>35</v>
      </c>
      <c r="H11357" s="2" t="s">
        <v>39</v>
      </c>
      <c r="I11357" s="4">
        <v>71810</v>
      </c>
      <c r="J11357" s="4" t="str">
        <f t="shared" si="355"/>
        <v>Large</v>
      </c>
      <c r="K11357" s="4">
        <v>79880.852769303092</v>
      </c>
    </row>
    <row r="11358" spans="1:11" x14ac:dyDescent="0.35">
      <c r="A11358" s="2">
        <v>111356</v>
      </c>
      <c r="B11358" s="3">
        <v>45865</v>
      </c>
      <c r="C11358" s="3" t="str">
        <f t="shared" si="354"/>
        <v>2025-07-27</v>
      </c>
      <c r="D11358" s="2" t="s">
        <v>13</v>
      </c>
      <c r="E11358" s="2" t="s">
        <v>22</v>
      </c>
      <c r="F11358" s="2" t="s">
        <v>29</v>
      </c>
      <c r="G11358" s="2" t="s">
        <v>31</v>
      </c>
      <c r="H11358" s="2" t="s">
        <v>39</v>
      </c>
      <c r="I11358" s="4">
        <v>38350</v>
      </c>
      <c r="J11358" s="4" t="str">
        <f t="shared" si="355"/>
        <v>Medium</v>
      </c>
      <c r="K11358" s="4">
        <v>43332.924168372621</v>
      </c>
    </row>
    <row r="11359" spans="1:11" x14ac:dyDescent="0.35">
      <c r="A11359" s="2">
        <v>111357</v>
      </c>
      <c r="B11359" s="3">
        <v>45865</v>
      </c>
      <c r="C11359" s="3" t="str">
        <f t="shared" si="354"/>
        <v>2025-07-27</v>
      </c>
      <c r="D11359" s="2" t="s">
        <v>13</v>
      </c>
      <c r="E11359" s="2" t="s">
        <v>21</v>
      </c>
      <c r="F11359" s="2" t="s">
        <v>28</v>
      </c>
      <c r="G11359" s="2" t="s">
        <v>31</v>
      </c>
      <c r="H11359" s="2" t="s">
        <v>36</v>
      </c>
      <c r="I11359" s="4">
        <v>15750</v>
      </c>
      <c r="J11359" s="4" t="str">
        <f t="shared" si="355"/>
        <v>Small</v>
      </c>
      <c r="K11359" s="4">
        <v>15131.04920912852</v>
      </c>
    </row>
    <row r="11360" spans="1:11" x14ac:dyDescent="0.35">
      <c r="A11360" s="2">
        <v>111358</v>
      </c>
      <c r="B11360" s="3">
        <v>45865</v>
      </c>
      <c r="C11360" s="3" t="str">
        <f t="shared" si="354"/>
        <v>2025-07-27</v>
      </c>
      <c r="D11360" s="2" t="s">
        <v>13</v>
      </c>
      <c r="E11360" s="2" t="s">
        <v>24</v>
      </c>
      <c r="F11360" s="2" t="s">
        <v>30</v>
      </c>
      <c r="G11360" s="2" t="s">
        <v>33</v>
      </c>
      <c r="H11360" s="2" t="s">
        <v>36</v>
      </c>
      <c r="I11360" s="4">
        <v>65130</v>
      </c>
      <c r="J11360" s="4" t="str">
        <f t="shared" si="355"/>
        <v>Large</v>
      </c>
      <c r="K11360" s="4">
        <v>73052.399887169959</v>
      </c>
    </row>
    <row r="11361" spans="1:11" x14ac:dyDescent="0.35">
      <c r="A11361" s="2">
        <v>111359</v>
      </c>
      <c r="B11361" s="3">
        <v>45865</v>
      </c>
      <c r="C11361" s="3" t="str">
        <f t="shared" si="354"/>
        <v>2025-07-27</v>
      </c>
      <c r="D11361" s="2" t="s">
        <v>13</v>
      </c>
      <c r="E11361" s="2" t="s">
        <v>22</v>
      </c>
      <c r="F11361" s="2" t="s">
        <v>29</v>
      </c>
      <c r="G11361" s="2" t="s">
        <v>32</v>
      </c>
      <c r="H11361" s="2" t="s">
        <v>39</v>
      </c>
      <c r="I11361" s="4">
        <v>80730</v>
      </c>
      <c r="J11361" s="4" t="str">
        <f t="shared" si="355"/>
        <v>Large</v>
      </c>
      <c r="K11361" s="4">
        <v>84594.578533386724</v>
      </c>
    </row>
    <row r="11362" spans="1:11" x14ac:dyDescent="0.35">
      <c r="A11362" s="2">
        <v>111360</v>
      </c>
      <c r="B11362" s="3">
        <v>45865</v>
      </c>
      <c r="C11362" s="3" t="str">
        <f t="shared" si="354"/>
        <v>2025-07-27</v>
      </c>
      <c r="D11362" s="2" t="s">
        <v>13</v>
      </c>
      <c r="E11362" s="2" t="s">
        <v>22</v>
      </c>
      <c r="F11362" s="2" t="s">
        <v>29</v>
      </c>
      <c r="G11362" s="2" t="s">
        <v>32</v>
      </c>
      <c r="H11362" s="2" t="s">
        <v>39</v>
      </c>
      <c r="I11362" s="4">
        <v>40570</v>
      </c>
      <c r="J11362" s="4" t="str">
        <f t="shared" si="355"/>
        <v>Medium</v>
      </c>
      <c r="K11362" s="4">
        <v>39694.88797957218</v>
      </c>
    </row>
    <row r="11363" spans="1:11" x14ac:dyDescent="0.35">
      <c r="A11363" s="2">
        <v>111361</v>
      </c>
      <c r="B11363" s="3">
        <v>45865</v>
      </c>
      <c r="C11363" s="3" t="str">
        <f t="shared" si="354"/>
        <v>2025-07-27</v>
      </c>
      <c r="D11363" s="2" t="s">
        <v>13</v>
      </c>
      <c r="E11363" s="2" t="s">
        <v>23</v>
      </c>
      <c r="F11363" s="2" t="s">
        <v>28</v>
      </c>
      <c r="G11363" s="2" t="s">
        <v>33</v>
      </c>
      <c r="H11363" s="2" t="s">
        <v>37</v>
      </c>
      <c r="I11363" s="4">
        <v>31150</v>
      </c>
      <c r="J11363" s="4" t="str">
        <f t="shared" si="355"/>
        <v>Medium</v>
      </c>
      <c r="K11363" s="4">
        <v>26951.97998487662</v>
      </c>
    </row>
    <row r="11364" spans="1:11" x14ac:dyDescent="0.35">
      <c r="A11364" s="2">
        <v>111362</v>
      </c>
      <c r="B11364" s="3">
        <v>45865</v>
      </c>
      <c r="C11364" s="3" t="str">
        <f t="shared" si="354"/>
        <v>2025-07-27</v>
      </c>
      <c r="D11364" s="2" t="s">
        <v>13</v>
      </c>
      <c r="E11364" s="2" t="s">
        <v>22</v>
      </c>
      <c r="F11364" s="2" t="s">
        <v>29</v>
      </c>
      <c r="G11364" s="2" t="s">
        <v>33</v>
      </c>
      <c r="H11364" s="2" t="s">
        <v>38</v>
      </c>
      <c r="I11364" s="4">
        <v>71980</v>
      </c>
      <c r="J11364" s="4" t="str">
        <f t="shared" si="355"/>
        <v>Large</v>
      </c>
      <c r="K11364" s="4">
        <v>77209.04049093643</v>
      </c>
    </row>
    <row r="11365" spans="1:11" x14ac:dyDescent="0.35">
      <c r="A11365" s="2">
        <v>111363</v>
      </c>
      <c r="B11365" s="3">
        <v>45865</v>
      </c>
      <c r="C11365" s="3" t="str">
        <f t="shared" si="354"/>
        <v>2025-07-27</v>
      </c>
      <c r="D11365" s="2" t="s">
        <v>13</v>
      </c>
      <c r="E11365" s="2" t="s">
        <v>26</v>
      </c>
      <c r="F11365" s="2" t="s">
        <v>29</v>
      </c>
      <c r="G11365" s="2" t="s">
        <v>31</v>
      </c>
      <c r="H11365" s="2" t="s">
        <v>36</v>
      </c>
      <c r="I11365" s="4">
        <v>61760</v>
      </c>
      <c r="J11365" s="4" t="str">
        <f t="shared" si="355"/>
        <v>Large</v>
      </c>
      <c r="K11365" s="4">
        <v>69045.384310105408</v>
      </c>
    </row>
    <row r="11366" spans="1:11" x14ac:dyDescent="0.35">
      <c r="A11366" s="2">
        <v>111364</v>
      </c>
      <c r="B11366" s="3">
        <v>45865</v>
      </c>
      <c r="C11366" s="3" t="str">
        <f t="shared" si="354"/>
        <v>2025-07-27</v>
      </c>
      <c r="D11366" s="2" t="s">
        <v>13</v>
      </c>
      <c r="E11366" s="2" t="s">
        <v>25</v>
      </c>
      <c r="F11366" s="2" t="s">
        <v>30</v>
      </c>
      <c r="G11366" s="2" t="s">
        <v>31</v>
      </c>
      <c r="H11366" s="2" t="s">
        <v>39</v>
      </c>
      <c r="I11366" s="4">
        <v>85480</v>
      </c>
      <c r="J11366" s="4" t="str">
        <f t="shared" si="355"/>
        <v>Large</v>
      </c>
      <c r="K11366" s="4">
        <v>87590.671197280637</v>
      </c>
    </row>
    <row r="11367" spans="1:11" x14ac:dyDescent="0.35">
      <c r="A11367" s="2">
        <v>111365</v>
      </c>
      <c r="B11367" s="3">
        <v>45865</v>
      </c>
      <c r="C11367" s="3" t="str">
        <f t="shared" si="354"/>
        <v>2025-07-27</v>
      </c>
      <c r="D11367" s="2" t="s">
        <v>13</v>
      </c>
      <c r="E11367" s="2" t="s">
        <v>27</v>
      </c>
      <c r="F11367" s="2" t="s">
        <v>28</v>
      </c>
      <c r="G11367" s="2" t="s">
        <v>34</v>
      </c>
      <c r="H11367" s="2" t="s">
        <v>36</v>
      </c>
      <c r="I11367" s="4">
        <v>5320</v>
      </c>
      <c r="J11367" s="4" t="str">
        <f t="shared" si="355"/>
        <v>Small</v>
      </c>
      <c r="K11367" s="4">
        <v>5164.9698584082134</v>
      </c>
    </row>
    <row r="11368" spans="1:11" x14ac:dyDescent="0.35">
      <c r="A11368" s="2">
        <v>111366</v>
      </c>
      <c r="B11368" s="3">
        <v>45865</v>
      </c>
      <c r="C11368" s="3" t="str">
        <f t="shared" si="354"/>
        <v>2025-07-27</v>
      </c>
      <c r="D11368" s="2" t="s">
        <v>13</v>
      </c>
      <c r="E11368" s="2" t="s">
        <v>24</v>
      </c>
      <c r="F11368" s="2" t="s">
        <v>30</v>
      </c>
      <c r="G11368" s="2" t="s">
        <v>32</v>
      </c>
      <c r="H11368" s="2" t="s">
        <v>39</v>
      </c>
      <c r="I11368" s="4">
        <v>57460</v>
      </c>
      <c r="J11368" s="4" t="str">
        <f t="shared" si="355"/>
        <v>Large</v>
      </c>
      <c r="K11368" s="4">
        <v>56623.384111660387</v>
      </c>
    </row>
    <row r="11369" spans="1:11" x14ac:dyDescent="0.35">
      <c r="A11369" s="2">
        <v>111367</v>
      </c>
      <c r="B11369" s="3">
        <v>45865</v>
      </c>
      <c r="C11369" s="3" t="str">
        <f t="shared" si="354"/>
        <v>2025-07-27</v>
      </c>
      <c r="D11369" s="2" t="s">
        <v>13</v>
      </c>
      <c r="E11369" s="2" t="s">
        <v>25</v>
      </c>
      <c r="F11369" s="2" t="s">
        <v>30</v>
      </c>
      <c r="G11369" s="2" t="s">
        <v>31</v>
      </c>
      <c r="H11369" s="2" t="s">
        <v>36</v>
      </c>
      <c r="I11369" s="4">
        <v>33430</v>
      </c>
      <c r="J11369" s="4" t="str">
        <f t="shared" si="355"/>
        <v>Medium</v>
      </c>
      <c r="K11369" s="4">
        <v>35516.715419472719</v>
      </c>
    </row>
    <row r="11370" spans="1:11" x14ac:dyDescent="0.35">
      <c r="A11370" s="2">
        <v>111368</v>
      </c>
      <c r="B11370" s="3">
        <v>45865</v>
      </c>
      <c r="C11370" s="3" t="str">
        <f t="shared" si="354"/>
        <v>2025-07-27</v>
      </c>
      <c r="D11370" s="2" t="s">
        <v>13</v>
      </c>
      <c r="E11370" s="2" t="s">
        <v>26</v>
      </c>
      <c r="F11370" s="2" t="s">
        <v>29</v>
      </c>
      <c r="G11370" s="2" t="s">
        <v>34</v>
      </c>
      <c r="H11370" s="2" t="s">
        <v>36</v>
      </c>
      <c r="I11370" s="4">
        <v>28970</v>
      </c>
      <c r="J11370" s="4" t="str">
        <f t="shared" si="355"/>
        <v>Small</v>
      </c>
      <c r="K11370" s="4">
        <v>26347.648849024848</v>
      </c>
    </row>
    <row r="11371" spans="1:11" x14ac:dyDescent="0.35">
      <c r="A11371" s="2">
        <v>111369</v>
      </c>
      <c r="B11371" s="3">
        <v>45865</v>
      </c>
      <c r="C11371" s="3" t="str">
        <f t="shared" si="354"/>
        <v>2025-07-27</v>
      </c>
      <c r="D11371" s="2" t="s">
        <v>13</v>
      </c>
      <c r="E11371" s="2" t="s">
        <v>24</v>
      </c>
      <c r="F11371" s="2" t="s">
        <v>30</v>
      </c>
      <c r="G11371" s="2" t="s">
        <v>32</v>
      </c>
      <c r="H11371" s="2" t="s">
        <v>37</v>
      </c>
      <c r="I11371" s="4">
        <v>75090</v>
      </c>
      <c r="J11371" s="4" t="str">
        <f t="shared" si="355"/>
        <v>Large</v>
      </c>
      <c r="K11371" s="4">
        <v>68431.104070263056</v>
      </c>
    </row>
    <row r="11372" spans="1:11" x14ac:dyDescent="0.35">
      <c r="A11372" s="2">
        <v>111370</v>
      </c>
      <c r="B11372" s="3">
        <v>45865</v>
      </c>
      <c r="C11372" s="3" t="str">
        <f t="shared" si="354"/>
        <v>2025-07-27</v>
      </c>
      <c r="D11372" s="2" t="s">
        <v>13</v>
      </c>
      <c r="E11372" s="2" t="s">
        <v>25</v>
      </c>
      <c r="F11372" s="2" t="s">
        <v>30</v>
      </c>
      <c r="G11372" s="2" t="s">
        <v>34</v>
      </c>
      <c r="H11372" s="2" t="s">
        <v>37</v>
      </c>
      <c r="I11372" s="4">
        <v>77480</v>
      </c>
      <c r="J11372" s="4" t="str">
        <f t="shared" si="355"/>
        <v>Large</v>
      </c>
      <c r="K11372" s="4">
        <v>73924.482515122785</v>
      </c>
    </row>
    <row r="11373" spans="1:11" x14ac:dyDescent="0.35">
      <c r="A11373" s="2">
        <v>111371</v>
      </c>
      <c r="B11373" s="3">
        <v>45865</v>
      </c>
      <c r="C11373" s="3" t="str">
        <f t="shared" si="354"/>
        <v>2025-07-27</v>
      </c>
      <c r="D11373" s="2" t="s">
        <v>13</v>
      </c>
      <c r="E11373" s="2" t="s">
        <v>26</v>
      </c>
      <c r="F11373" s="2" t="s">
        <v>29</v>
      </c>
      <c r="G11373" s="2" t="s">
        <v>34</v>
      </c>
      <c r="H11373" s="2" t="s">
        <v>37</v>
      </c>
      <c r="I11373" s="4">
        <v>32380</v>
      </c>
      <c r="J11373" s="4" t="str">
        <f t="shared" si="355"/>
        <v>Medium</v>
      </c>
      <c r="K11373" s="4">
        <v>27812.617143952371</v>
      </c>
    </row>
    <row r="11374" spans="1:11" x14ac:dyDescent="0.35">
      <c r="A11374" s="2">
        <v>111372</v>
      </c>
      <c r="B11374" s="3">
        <v>45865</v>
      </c>
      <c r="C11374" s="3" t="str">
        <f t="shared" si="354"/>
        <v>2025-07-27</v>
      </c>
      <c r="D11374" s="2" t="s">
        <v>13</v>
      </c>
      <c r="E11374" s="2" t="s">
        <v>27</v>
      </c>
      <c r="F11374" s="2" t="s">
        <v>28</v>
      </c>
      <c r="G11374" s="2" t="s">
        <v>33</v>
      </c>
      <c r="H11374" s="2" t="s">
        <v>37</v>
      </c>
      <c r="I11374" s="4">
        <v>71900</v>
      </c>
      <c r="J11374" s="4" t="str">
        <f t="shared" si="355"/>
        <v>Large</v>
      </c>
      <c r="K11374" s="4">
        <v>75544.05311161335</v>
      </c>
    </row>
    <row r="11375" spans="1:11" x14ac:dyDescent="0.35">
      <c r="A11375" s="2">
        <v>111373</v>
      </c>
      <c r="B11375" s="3">
        <v>45865</v>
      </c>
      <c r="C11375" s="3" t="str">
        <f t="shared" si="354"/>
        <v>2025-07-27</v>
      </c>
      <c r="D11375" s="2" t="s">
        <v>13</v>
      </c>
      <c r="E11375" s="2" t="s">
        <v>22</v>
      </c>
      <c r="F11375" s="2" t="s">
        <v>29</v>
      </c>
      <c r="G11375" s="2" t="s">
        <v>35</v>
      </c>
      <c r="H11375" s="2" t="s">
        <v>37</v>
      </c>
      <c r="I11375" s="4">
        <v>9920</v>
      </c>
      <c r="J11375" s="4" t="str">
        <f t="shared" si="355"/>
        <v>Small</v>
      </c>
      <c r="K11375" s="4">
        <v>9765.9617204939786</v>
      </c>
    </row>
    <row r="11376" spans="1:11" x14ac:dyDescent="0.35">
      <c r="A11376" s="2">
        <v>111374</v>
      </c>
      <c r="B11376" s="3">
        <v>45865</v>
      </c>
      <c r="C11376" s="3" t="str">
        <f t="shared" si="354"/>
        <v>2025-07-27</v>
      </c>
      <c r="D11376" s="2" t="s">
        <v>13</v>
      </c>
      <c r="E11376" s="2" t="s">
        <v>25</v>
      </c>
      <c r="F11376" s="2" t="s">
        <v>30</v>
      </c>
      <c r="G11376" s="2" t="s">
        <v>35</v>
      </c>
      <c r="H11376" s="2" t="s">
        <v>39</v>
      </c>
      <c r="I11376" s="4">
        <v>78530</v>
      </c>
      <c r="J11376" s="4" t="str">
        <f t="shared" si="355"/>
        <v>Large</v>
      </c>
      <c r="K11376" s="4">
        <v>87805.542535936736</v>
      </c>
    </row>
    <row r="11377" spans="1:11" x14ac:dyDescent="0.35">
      <c r="A11377" s="2">
        <v>111375</v>
      </c>
      <c r="B11377" s="3">
        <v>45865</v>
      </c>
      <c r="C11377" s="3" t="str">
        <f t="shared" si="354"/>
        <v>2025-07-27</v>
      </c>
      <c r="D11377" s="2" t="s">
        <v>13</v>
      </c>
      <c r="E11377" s="2" t="s">
        <v>25</v>
      </c>
      <c r="F11377" s="2" t="s">
        <v>30</v>
      </c>
      <c r="G11377" s="2" t="s">
        <v>35</v>
      </c>
      <c r="H11377" s="2" t="s">
        <v>38</v>
      </c>
      <c r="I11377" s="4">
        <v>77950</v>
      </c>
      <c r="J11377" s="4" t="str">
        <f t="shared" si="355"/>
        <v>Large</v>
      </c>
      <c r="K11377" s="4">
        <v>81388.271061109059</v>
      </c>
    </row>
    <row r="11378" spans="1:11" x14ac:dyDescent="0.35">
      <c r="A11378" s="2">
        <v>111376</v>
      </c>
      <c r="B11378" s="3">
        <v>45865</v>
      </c>
      <c r="C11378" s="3" t="str">
        <f t="shared" si="354"/>
        <v>2025-07-27</v>
      </c>
      <c r="D11378" s="2" t="s">
        <v>13</v>
      </c>
      <c r="E11378" s="2" t="s">
        <v>24</v>
      </c>
      <c r="F11378" s="2" t="s">
        <v>30</v>
      </c>
      <c r="G11378" s="2" t="s">
        <v>34</v>
      </c>
      <c r="H11378" s="2" t="s">
        <v>39</v>
      </c>
      <c r="I11378" s="4">
        <v>85860</v>
      </c>
      <c r="J11378" s="4" t="str">
        <f t="shared" si="355"/>
        <v>Large</v>
      </c>
      <c r="K11378" s="4">
        <v>91132.936792155582</v>
      </c>
    </row>
    <row r="11379" spans="1:11" x14ac:dyDescent="0.35">
      <c r="A11379" s="2">
        <v>111377</v>
      </c>
      <c r="B11379" s="3">
        <v>45865</v>
      </c>
      <c r="C11379" s="3" t="str">
        <f t="shared" si="354"/>
        <v>2025-07-27</v>
      </c>
      <c r="D11379" s="2" t="s">
        <v>13</v>
      </c>
      <c r="E11379" s="2" t="s">
        <v>22</v>
      </c>
      <c r="F11379" s="2" t="s">
        <v>29</v>
      </c>
      <c r="G11379" s="2" t="s">
        <v>31</v>
      </c>
      <c r="H11379" s="2" t="s">
        <v>38</v>
      </c>
      <c r="I11379" s="4">
        <v>7690</v>
      </c>
      <c r="J11379" s="4" t="str">
        <f t="shared" si="355"/>
        <v>Small</v>
      </c>
      <c r="K11379" s="4">
        <v>8086.4802839045906</v>
      </c>
    </row>
    <row r="11380" spans="1:11" x14ac:dyDescent="0.35">
      <c r="A11380" s="2">
        <v>111378</v>
      </c>
      <c r="B11380" s="3">
        <v>45865</v>
      </c>
      <c r="C11380" s="3" t="str">
        <f t="shared" si="354"/>
        <v>2025-07-27</v>
      </c>
      <c r="D11380" s="2" t="s">
        <v>13</v>
      </c>
      <c r="E11380" s="2" t="s">
        <v>23</v>
      </c>
      <c r="F11380" s="2" t="s">
        <v>28</v>
      </c>
      <c r="G11380" s="2" t="s">
        <v>35</v>
      </c>
      <c r="H11380" s="2" t="s">
        <v>37</v>
      </c>
      <c r="I11380" s="4">
        <v>33710</v>
      </c>
      <c r="J11380" s="4" t="str">
        <f t="shared" si="355"/>
        <v>Medium</v>
      </c>
      <c r="K11380" s="4">
        <v>32879.885513440298</v>
      </c>
    </row>
    <row r="11381" spans="1:11" x14ac:dyDescent="0.35">
      <c r="A11381" s="2">
        <v>111379</v>
      </c>
      <c r="B11381" s="3">
        <v>45865</v>
      </c>
      <c r="C11381" s="3" t="str">
        <f t="shared" si="354"/>
        <v>2025-07-27</v>
      </c>
      <c r="D11381" s="2" t="s">
        <v>13</v>
      </c>
      <c r="E11381" s="2" t="s">
        <v>27</v>
      </c>
      <c r="F11381" s="2" t="s">
        <v>28</v>
      </c>
      <c r="G11381" s="2" t="s">
        <v>31</v>
      </c>
      <c r="H11381" s="2" t="s">
        <v>36</v>
      </c>
      <c r="I11381" s="4">
        <v>55160</v>
      </c>
      <c r="J11381" s="4" t="str">
        <f t="shared" si="355"/>
        <v>Large</v>
      </c>
      <c r="K11381" s="4">
        <v>62320.582503279453</v>
      </c>
    </row>
    <row r="11382" spans="1:11" x14ac:dyDescent="0.35">
      <c r="A11382" s="2">
        <v>111380</v>
      </c>
      <c r="B11382" s="3">
        <v>45865</v>
      </c>
      <c r="C11382" s="3" t="str">
        <f t="shared" si="354"/>
        <v>2025-07-27</v>
      </c>
      <c r="D11382" s="2" t="s">
        <v>13</v>
      </c>
      <c r="E11382" s="2" t="s">
        <v>24</v>
      </c>
      <c r="F11382" s="2" t="s">
        <v>30</v>
      </c>
      <c r="G11382" s="2" t="s">
        <v>32</v>
      </c>
      <c r="H11382" s="2" t="s">
        <v>36</v>
      </c>
      <c r="I11382" s="4">
        <v>40620</v>
      </c>
      <c r="J11382" s="4" t="str">
        <f t="shared" si="355"/>
        <v>Medium</v>
      </c>
      <c r="K11382" s="4">
        <v>45669.424298419217</v>
      </c>
    </row>
    <row r="11383" spans="1:11" x14ac:dyDescent="0.35">
      <c r="A11383" s="2">
        <v>111381</v>
      </c>
      <c r="B11383" s="3">
        <v>45865</v>
      </c>
      <c r="C11383" s="3" t="str">
        <f t="shared" si="354"/>
        <v>2025-07-27</v>
      </c>
      <c r="D11383" s="2" t="s">
        <v>13</v>
      </c>
      <c r="E11383" s="2" t="s">
        <v>21</v>
      </c>
      <c r="F11383" s="2" t="s">
        <v>28</v>
      </c>
      <c r="G11383" s="2" t="s">
        <v>35</v>
      </c>
      <c r="H11383" s="2" t="s">
        <v>38</v>
      </c>
      <c r="I11383" s="4">
        <v>86340</v>
      </c>
      <c r="J11383" s="4" t="str">
        <f t="shared" si="355"/>
        <v>Large</v>
      </c>
      <c r="K11383" s="4">
        <v>85887.115252026604</v>
      </c>
    </row>
    <row r="11384" spans="1:11" x14ac:dyDescent="0.35">
      <c r="A11384" s="2">
        <v>111382</v>
      </c>
      <c r="B11384" s="3">
        <v>45865</v>
      </c>
      <c r="C11384" s="3" t="str">
        <f t="shared" si="354"/>
        <v>2025-07-27</v>
      </c>
      <c r="D11384" s="2" t="s">
        <v>13</v>
      </c>
      <c r="E11384" s="2" t="s">
        <v>21</v>
      </c>
      <c r="F11384" s="2" t="s">
        <v>28</v>
      </c>
      <c r="G11384" s="2" t="s">
        <v>34</v>
      </c>
      <c r="H11384" s="2" t="s">
        <v>38</v>
      </c>
      <c r="I11384" s="4">
        <v>26890</v>
      </c>
      <c r="J11384" s="4" t="str">
        <f t="shared" si="355"/>
        <v>Small</v>
      </c>
      <c r="K11384" s="4">
        <v>29143.41666158706</v>
      </c>
    </row>
    <row r="11385" spans="1:11" x14ac:dyDescent="0.35">
      <c r="A11385" s="2">
        <v>111383</v>
      </c>
      <c r="B11385" s="3">
        <v>45865</v>
      </c>
      <c r="C11385" s="3" t="str">
        <f t="shared" si="354"/>
        <v>2025-07-27</v>
      </c>
      <c r="D11385" s="2" t="s">
        <v>13</v>
      </c>
      <c r="E11385" s="2" t="s">
        <v>21</v>
      </c>
      <c r="F11385" s="2" t="s">
        <v>28</v>
      </c>
      <c r="G11385" s="2" t="s">
        <v>33</v>
      </c>
      <c r="H11385" s="2" t="s">
        <v>39</v>
      </c>
      <c r="I11385" s="4">
        <v>20610</v>
      </c>
      <c r="J11385" s="4" t="str">
        <f t="shared" si="355"/>
        <v>Small</v>
      </c>
      <c r="K11385" s="4">
        <v>23609.389225727271</v>
      </c>
    </row>
    <row r="11386" spans="1:11" x14ac:dyDescent="0.35">
      <c r="A11386" s="2">
        <v>111384</v>
      </c>
      <c r="B11386" s="3">
        <v>45865</v>
      </c>
      <c r="C11386" s="3" t="str">
        <f t="shared" si="354"/>
        <v>2025-07-27</v>
      </c>
      <c r="D11386" s="2" t="s">
        <v>13</v>
      </c>
      <c r="E11386" s="2" t="s">
        <v>27</v>
      </c>
      <c r="F11386" s="2" t="s">
        <v>28</v>
      </c>
      <c r="G11386" s="2" t="s">
        <v>34</v>
      </c>
      <c r="H11386" s="2" t="s">
        <v>38</v>
      </c>
      <c r="I11386" s="4">
        <v>12430</v>
      </c>
      <c r="J11386" s="4" t="str">
        <f t="shared" si="355"/>
        <v>Small</v>
      </c>
      <c r="K11386" s="4">
        <v>11800.68065216536</v>
      </c>
    </row>
    <row r="11387" spans="1:11" x14ac:dyDescent="0.35">
      <c r="A11387" s="2">
        <v>111385</v>
      </c>
      <c r="B11387" s="3">
        <v>45865</v>
      </c>
      <c r="C11387" s="3" t="str">
        <f t="shared" si="354"/>
        <v>2025-07-27</v>
      </c>
      <c r="D11387" s="2" t="s">
        <v>13</v>
      </c>
      <c r="E11387" s="2" t="s">
        <v>21</v>
      </c>
      <c r="F11387" s="2" t="s">
        <v>28</v>
      </c>
      <c r="G11387" s="2" t="s">
        <v>31</v>
      </c>
      <c r="H11387" s="2" t="s">
        <v>39</v>
      </c>
      <c r="I11387" s="4">
        <v>62910</v>
      </c>
      <c r="J11387" s="4" t="str">
        <f t="shared" si="355"/>
        <v>Large</v>
      </c>
      <c r="K11387" s="4">
        <v>65266.359147065028</v>
      </c>
    </row>
    <row r="11388" spans="1:11" x14ac:dyDescent="0.35">
      <c r="A11388" s="2">
        <v>111386</v>
      </c>
      <c r="B11388" s="3">
        <v>45865</v>
      </c>
      <c r="C11388" s="3" t="str">
        <f t="shared" si="354"/>
        <v>2025-07-27</v>
      </c>
      <c r="D11388" s="2" t="s">
        <v>13</v>
      </c>
      <c r="E11388" s="2" t="s">
        <v>25</v>
      </c>
      <c r="F11388" s="2" t="s">
        <v>30</v>
      </c>
      <c r="G11388" s="2" t="s">
        <v>32</v>
      </c>
      <c r="H11388" s="2" t="s">
        <v>37</v>
      </c>
      <c r="I11388" s="4">
        <v>27790</v>
      </c>
      <c r="J11388" s="4" t="str">
        <f t="shared" si="355"/>
        <v>Small</v>
      </c>
      <c r="K11388" s="4">
        <v>28369.87469409563</v>
      </c>
    </row>
    <row r="11389" spans="1:11" x14ac:dyDescent="0.35">
      <c r="A11389" s="2">
        <v>111387</v>
      </c>
      <c r="B11389" s="3">
        <v>45865</v>
      </c>
      <c r="C11389" s="3" t="str">
        <f t="shared" si="354"/>
        <v>2025-07-27</v>
      </c>
      <c r="D11389" s="2" t="s">
        <v>13</v>
      </c>
      <c r="E11389" s="2" t="s">
        <v>23</v>
      </c>
      <c r="F11389" s="2" t="s">
        <v>28</v>
      </c>
      <c r="G11389" s="2" t="s">
        <v>34</v>
      </c>
      <c r="H11389" s="2" t="s">
        <v>36</v>
      </c>
      <c r="I11389" s="4">
        <v>29900</v>
      </c>
      <c r="J11389" s="4" t="str">
        <f t="shared" si="355"/>
        <v>Small</v>
      </c>
      <c r="K11389" s="4">
        <v>30265.73807434761</v>
      </c>
    </row>
    <row r="11390" spans="1:11" x14ac:dyDescent="0.35">
      <c r="A11390" s="2">
        <v>111388</v>
      </c>
      <c r="B11390" s="3">
        <v>45865</v>
      </c>
      <c r="C11390" s="3" t="str">
        <f t="shared" si="354"/>
        <v>2025-07-27</v>
      </c>
      <c r="D11390" s="2" t="s">
        <v>13</v>
      </c>
      <c r="E11390" s="2" t="s">
        <v>24</v>
      </c>
      <c r="F11390" s="2" t="s">
        <v>30</v>
      </c>
      <c r="G11390" s="2" t="s">
        <v>33</v>
      </c>
      <c r="H11390" s="2" t="s">
        <v>36</v>
      </c>
      <c r="I11390" s="4">
        <v>62020</v>
      </c>
      <c r="J11390" s="4" t="str">
        <f t="shared" si="355"/>
        <v>Large</v>
      </c>
      <c r="K11390" s="4">
        <v>70078.710450993865</v>
      </c>
    </row>
    <row r="11391" spans="1:11" x14ac:dyDescent="0.35">
      <c r="A11391" s="2">
        <v>111389</v>
      </c>
      <c r="B11391" s="3">
        <v>45865</v>
      </c>
      <c r="C11391" s="3" t="str">
        <f t="shared" si="354"/>
        <v>2025-07-27</v>
      </c>
      <c r="D11391" s="2" t="s">
        <v>13</v>
      </c>
      <c r="E11391" s="2" t="s">
        <v>23</v>
      </c>
      <c r="F11391" s="2" t="s">
        <v>28</v>
      </c>
      <c r="G11391" s="2" t="s">
        <v>33</v>
      </c>
      <c r="H11391" s="2" t="s">
        <v>39</v>
      </c>
      <c r="I11391" s="4">
        <v>88920</v>
      </c>
      <c r="J11391" s="4" t="str">
        <f t="shared" si="355"/>
        <v>Large</v>
      </c>
      <c r="K11391" s="4">
        <v>78959.138811497076</v>
      </c>
    </row>
    <row r="11392" spans="1:11" x14ac:dyDescent="0.35">
      <c r="A11392" s="2">
        <v>111390</v>
      </c>
      <c r="B11392" s="3">
        <v>45865</v>
      </c>
      <c r="C11392" s="3" t="str">
        <f t="shared" si="354"/>
        <v>2025-07-27</v>
      </c>
      <c r="D11392" s="2" t="s">
        <v>13</v>
      </c>
      <c r="E11392" s="2" t="s">
        <v>23</v>
      </c>
      <c r="F11392" s="2" t="s">
        <v>28</v>
      </c>
      <c r="G11392" s="2" t="s">
        <v>32</v>
      </c>
      <c r="H11392" s="2" t="s">
        <v>38</v>
      </c>
      <c r="I11392" s="4">
        <v>86940</v>
      </c>
      <c r="J11392" s="4" t="str">
        <f t="shared" si="355"/>
        <v>Large</v>
      </c>
      <c r="K11392" s="4">
        <v>87367.2778637632</v>
      </c>
    </row>
    <row r="11393" spans="1:11" x14ac:dyDescent="0.35">
      <c r="A11393" s="2">
        <v>111391</v>
      </c>
      <c r="B11393" s="3">
        <v>45865</v>
      </c>
      <c r="C11393" s="3" t="str">
        <f t="shared" si="354"/>
        <v>2025-07-27</v>
      </c>
      <c r="D11393" s="2" t="s">
        <v>13</v>
      </c>
      <c r="E11393" s="2" t="s">
        <v>23</v>
      </c>
      <c r="F11393" s="2" t="s">
        <v>28</v>
      </c>
      <c r="G11393" s="2" t="s">
        <v>35</v>
      </c>
      <c r="H11393" s="2" t="s">
        <v>39</v>
      </c>
      <c r="I11393" s="4">
        <v>85950</v>
      </c>
      <c r="J11393" s="4" t="str">
        <f t="shared" si="355"/>
        <v>Large</v>
      </c>
      <c r="K11393" s="4">
        <v>73724.158575823647</v>
      </c>
    </row>
    <row r="11394" spans="1:11" x14ac:dyDescent="0.35">
      <c r="A11394" s="2">
        <v>111392</v>
      </c>
      <c r="B11394" s="3">
        <v>45865</v>
      </c>
      <c r="C11394" s="3" t="str">
        <f t="shared" ref="C11394:C11457" si="356">TEXT(B11394,"yyyy-mm-dd")</f>
        <v>2025-07-27</v>
      </c>
      <c r="D11394" s="2" t="s">
        <v>13</v>
      </c>
      <c r="E11394" s="2" t="s">
        <v>25</v>
      </c>
      <c r="F11394" s="2" t="s">
        <v>30</v>
      </c>
      <c r="G11394" s="2" t="s">
        <v>34</v>
      </c>
      <c r="H11394" s="2" t="s">
        <v>38</v>
      </c>
      <c r="I11394" s="4">
        <v>57620</v>
      </c>
      <c r="J11394" s="4" t="str">
        <f t="shared" si="355"/>
        <v>Large</v>
      </c>
      <c r="K11394" s="4">
        <v>54302.89727253138</v>
      </c>
    </row>
    <row r="11395" spans="1:11" x14ac:dyDescent="0.35">
      <c r="A11395" s="2">
        <v>111393</v>
      </c>
      <c r="B11395" s="3">
        <v>45865</v>
      </c>
      <c r="C11395" s="3" t="str">
        <f t="shared" si="356"/>
        <v>2025-07-27</v>
      </c>
      <c r="D11395" s="2" t="s">
        <v>13</v>
      </c>
      <c r="E11395" s="2" t="s">
        <v>21</v>
      </c>
      <c r="F11395" s="2" t="s">
        <v>28</v>
      </c>
      <c r="G11395" s="2" t="s">
        <v>34</v>
      </c>
      <c r="H11395" s="2" t="s">
        <v>38</v>
      </c>
      <c r="I11395" s="4">
        <v>88280</v>
      </c>
      <c r="J11395" s="4" t="str">
        <f t="shared" ref="J11395:J11458" si="357">IF(I11395&lt;30000,"Small",IF(I11395&lt;=50000,"Medium","Large"))</f>
        <v>Large</v>
      </c>
      <c r="K11395" s="4">
        <v>92916.420192785168</v>
      </c>
    </row>
    <row r="11396" spans="1:11" x14ac:dyDescent="0.35">
      <c r="A11396" s="2">
        <v>111394</v>
      </c>
      <c r="B11396" s="3">
        <v>45865</v>
      </c>
      <c r="C11396" s="3" t="str">
        <f t="shared" si="356"/>
        <v>2025-07-27</v>
      </c>
      <c r="D11396" s="2" t="s">
        <v>13</v>
      </c>
      <c r="E11396" s="2" t="s">
        <v>23</v>
      </c>
      <c r="F11396" s="2" t="s">
        <v>28</v>
      </c>
      <c r="G11396" s="2" t="s">
        <v>33</v>
      </c>
      <c r="H11396" s="2" t="s">
        <v>38</v>
      </c>
      <c r="I11396" s="4">
        <v>82600</v>
      </c>
      <c r="J11396" s="4" t="str">
        <f t="shared" si="357"/>
        <v>Large</v>
      </c>
      <c r="K11396" s="4">
        <v>89548.535777558762</v>
      </c>
    </row>
    <row r="11397" spans="1:11" x14ac:dyDescent="0.35">
      <c r="A11397" s="2">
        <v>111395</v>
      </c>
      <c r="B11397" s="3">
        <v>45865</v>
      </c>
      <c r="C11397" s="3" t="str">
        <f t="shared" si="356"/>
        <v>2025-07-27</v>
      </c>
      <c r="D11397" s="2" t="s">
        <v>13</v>
      </c>
      <c r="E11397" s="2" t="s">
        <v>23</v>
      </c>
      <c r="F11397" s="2" t="s">
        <v>28</v>
      </c>
      <c r="G11397" s="2" t="s">
        <v>31</v>
      </c>
      <c r="H11397" s="2" t="s">
        <v>39</v>
      </c>
      <c r="I11397" s="4">
        <v>16790</v>
      </c>
      <c r="J11397" s="4" t="str">
        <f t="shared" si="357"/>
        <v>Small</v>
      </c>
      <c r="K11397" s="4">
        <v>18574.427969570279</v>
      </c>
    </row>
    <row r="11398" spans="1:11" x14ac:dyDescent="0.35">
      <c r="A11398" s="2">
        <v>111396</v>
      </c>
      <c r="B11398" s="3">
        <v>45865</v>
      </c>
      <c r="C11398" s="3" t="str">
        <f t="shared" si="356"/>
        <v>2025-07-27</v>
      </c>
      <c r="D11398" s="2" t="s">
        <v>13</v>
      </c>
      <c r="E11398" s="2" t="s">
        <v>24</v>
      </c>
      <c r="F11398" s="2" t="s">
        <v>30</v>
      </c>
      <c r="G11398" s="2" t="s">
        <v>34</v>
      </c>
      <c r="H11398" s="2" t="s">
        <v>37</v>
      </c>
      <c r="I11398" s="4">
        <v>24640</v>
      </c>
      <c r="J11398" s="4" t="str">
        <f t="shared" si="357"/>
        <v>Small</v>
      </c>
      <c r="K11398" s="4">
        <v>21510.334951330969</v>
      </c>
    </row>
    <row r="11399" spans="1:11" x14ac:dyDescent="0.35">
      <c r="A11399" s="2">
        <v>111397</v>
      </c>
      <c r="B11399" s="3">
        <v>45865</v>
      </c>
      <c r="C11399" s="3" t="str">
        <f t="shared" si="356"/>
        <v>2025-07-27</v>
      </c>
      <c r="D11399" s="2" t="s">
        <v>13</v>
      </c>
      <c r="E11399" s="2" t="s">
        <v>25</v>
      </c>
      <c r="F11399" s="2" t="s">
        <v>30</v>
      </c>
      <c r="G11399" s="2" t="s">
        <v>33</v>
      </c>
      <c r="H11399" s="2" t="s">
        <v>36</v>
      </c>
      <c r="I11399" s="4">
        <v>23040</v>
      </c>
      <c r="J11399" s="4" t="str">
        <f t="shared" si="357"/>
        <v>Small</v>
      </c>
      <c r="K11399" s="4">
        <v>20859.715815283311</v>
      </c>
    </row>
    <row r="11400" spans="1:11" x14ac:dyDescent="0.35">
      <c r="A11400" s="2">
        <v>111398</v>
      </c>
      <c r="B11400" s="3">
        <v>45865</v>
      </c>
      <c r="C11400" s="3" t="str">
        <f t="shared" si="356"/>
        <v>2025-07-27</v>
      </c>
      <c r="D11400" s="2" t="s">
        <v>13</v>
      </c>
      <c r="E11400" s="2" t="s">
        <v>27</v>
      </c>
      <c r="F11400" s="2" t="s">
        <v>28</v>
      </c>
      <c r="G11400" s="2" t="s">
        <v>31</v>
      </c>
      <c r="H11400" s="2" t="s">
        <v>39</v>
      </c>
      <c r="I11400" s="4">
        <v>5490</v>
      </c>
      <c r="J11400" s="4" t="str">
        <f t="shared" si="357"/>
        <v>Small</v>
      </c>
      <c r="K11400" s="4">
        <v>5327.7738182447674</v>
      </c>
    </row>
    <row r="11401" spans="1:11" x14ac:dyDescent="0.35">
      <c r="A11401" s="2">
        <v>111399</v>
      </c>
      <c r="B11401" s="3">
        <v>45865</v>
      </c>
      <c r="C11401" s="3" t="str">
        <f t="shared" si="356"/>
        <v>2025-07-27</v>
      </c>
      <c r="D11401" s="2" t="s">
        <v>13</v>
      </c>
      <c r="E11401" s="2" t="s">
        <v>22</v>
      </c>
      <c r="F11401" s="2" t="s">
        <v>29</v>
      </c>
      <c r="G11401" s="2" t="s">
        <v>35</v>
      </c>
      <c r="H11401" s="2" t="s">
        <v>37</v>
      </c>
      <c r="I11401" s="4">
        <v>60410</v>
      </c>
      <c r="J11401" s="4" t="str">
        <f t="shared" si="357"/>
        <v>Large</v>
      </c>
      <c r="K11401" s="4">
        <v>58257.313403991597</v>
      </c>
    </row>
    <row r="11402" spans="1:11" x14ac:dyDescent="0.35">
      <c r="A11402" s="2">
        <v>111400</v>
      </c>
      <c r="B11402" s="3">
        <v>45865</v>
      </c>
      <c r="C11402" s="3" t="str">
        <f t="shared" si="356"/>
        <v>2025-07-27</v>
      </c>
      <c r="D11402" s="2" t="s">
        <v>13</v>
      </c>
      <c r="E11402" s="2" t="s">
        <v>25</v>
      </c>
      <c r="F11402" s="2" t="s">
        <v>30</v>
      </c>
      <c r="G11402" s="2" t="s">
        <v>35</v>
      </c>
      <c r="H11402" s="2" t="s">
        <v>36</v>
      </c>
      <c r="I11402" s="4">
        <v>81560</v>
      </c>
      <c r="J11402" s="4" t="str">
        <f t="shared" si="357"/>
        <v>Large</v>
      </c>
      <c r="K11402" s="4">
        <v>75539.228304449105</v>
      </c>
    </row>
    <row r="11403" spans="1:11" x14ac:dyDescent="0.35">
      <c r="A11403" s="2">
        <v>111401</v>
      </c>
      <c r="B11403" s="3">
        <v>45866</v>
      </c>
      <c r="C11403" s="3" t="str">
        <f t="shared" si="356"/>
        <v>2025-07-28</v>
      </c>
      <c r="D11403" s="2" t="s">
        <v>13</v>
      </c>
      <c r="E11403" s="2" t="s">
        <v>26</v>
      </c>
      <c r="F11403" s="2" t="s">
        <v>29</v>
      </c>
      <c r="G11403" s="2" t="s">
        <v>33</v>
      </c>
      <c r="H11403" s="2" t="s">
        <v>39</v>
      </c>
      <c r="I11403" s="4">
        <v>81070</v>
      </c>
      <c r="J11403" s="4" t="str">
        <f t="shared" si="357"/>
        <v>Large</v>
      </c>
      <c r="K11403" s="4">
        <v>91690.739183127211</v>
      </c>
    </row>
    <row r="11404" spans="1:11" x14ac:dyDescent="0.35">
      <c r="A11404" s="2">
        <v>111402</v>
      </c>
      <c r="B11404" s="3">
        <v>45866</v>
      </c>
      <c r="C11404" s="3" t="str">
        <f t="shared" si="356"/>
        <v>2025-07-28</v>
      </c>
      <c r="D11404" s="2" t="s">
        <v>13</v>
      </c>
      <c r="E11404" s="2" t="s">
        <v>21</v>
      </c>
      <c r="F11404" s="2" t="s">
        <v>28</v>
      </c>
      <c r="G11404" s="2" t="s">
        <v>33</v>
      </c>
      <c r="H11404" s="2" t="s">
        <v>39</v>
      </c>
      <c r="I11404" s="4">
        <v>21380</v>
      </c>
      <c r="J11404" s="4" t="str">
        <f t="shared" si="357"/>
        <v>Small</v>
      </c>
      <c r="K11404" s="4">
        <v>21597.55856088674</v>
      </c>
    </row>
    <row r="11405" spans="1:11" x14ac:dyDescent="0.35">
      <c r="A11405" s="2">
        <v>111403</v>
      </c>
      <c r="B11405" s="3">
        <v>45866</v>
      </c>
      <c r="C11405" s="3" t="str">
        <f t="shared" si="356"/>
        <v>2025-07-28</v>
      </c>
      <c r="D11405" s="2" t="s">
        <v>13</v>
      </c>
      <c r="E11405" s="2" t="s">
        <v>26</v>
      </c>
      <c r="F11405" s="2" t="s">
        <v>29</v>
      </c>
      <c r="G11405" s="2" t="s">
        <v>35</v>
      </c>
      <c r="H11405" s="2" t="s">
        <v>37</v>
      </c>
      <c r="I11405" s="4">
        <v>32350</v>
      </c>
      <c r="J11405" s="4" t="str">
        <f t="shared" si="357"/>
        <v>Medium</v>
      </c>
      <c r="K11405" s="4">
        <v>33873.900181816993</v>
      </c>
    </row>
    <row r="11406" spans="1:11" x14ac:dyDescent="0.35">
      <c r="A11406" s="2">
        <v>111404</v>
      </c>
      <c r="B11406" s="3">
        <v>45866</v>
      </c>
      <c r="C11406" s="3" t="str">
        <f t="shared" si="356"/>
        <v>2025-07-28</v>
      </c>
      <c r="D11406" s="2" t="s">
        <v>13</v>
      </c>
      <c r="E11406" s="2" t="s">
        <v>22</v>
      </c>
      <c r="F11406" s="2" t="s">
        <v>29</v>
      </c>
      <c r="G11406" s="2" t="s">
        <v>33</v>
      </c>
      <c r="H11406" s="2" t="s">
        <v>39</v>
      </c>
      <c r="I11406" s="4">
        <v>85070</v>
      </c>
      <c r="J11406" s="4" t="str">
        <f t="shared" si="357"/>
        <v>Large</v>
      </c>
      <c r="K11406" s="4">
        <v>91441.530462496419</v>
      </c>
    </row>
    <row r="11407" spans="1:11" x14ac:dyDescent="0.35">
      <c r="A11407" s="2">
        <v>111405</v>
      </c>
      <c r="B11407" s="3">
        <v>45866</v>
      </c>
      <c r="C11407" s="3" t="str">
        <f t="shared" si="356"/>
        <v>2025-07-28</v>
      </c>
      <c r="D11407" s="2" t="s">
        <v>13</v>
      </c>
      <c r="E11407" s="2" t="s">
        <v>27</v>
      </c>
      <c r="F11407" s="2" t="s">
        <v>28</v>
      </c>
      <c r="G11407" s="2" t="s">
        <v>32</v>
      </c>
      <c r="H11407" s="2" t="s">
        <v>36</v>
      </c>
      <c r="I11407" s="4">
        <v>63420</v>
      </c>
      <c r="J11407" s="4" t="str">
        <f t="shared" si="357"/>
        <v>Large</v>
      </c>
      <c r="K11407" s="4">
        <v>64254.938714973279</v>
      </c>
    </row>
    <row r="11408" spans="1:11" x14ac:dyDescent="0.35">
      <c r="A11408" s="2">
        <v>111406</v>
      </c>
      <c r="B11408" s="3">
        <v>45866</v>
      </c>
      <c r="C11408" s="3" t="str">
        <f t="shared" si="356"/>
        <v>2025-07-28</v>
      </c>
      <c r="D11408" s="2" t="s">
        <v>13</v>
      </c>
      <c r="E11408" s="2" t="s">
        <v>25</v>
      </c>
      <c r="F11408" s="2" t="s">
        <v>30</v>
      </c>
      <c r="G11408" s="2" t="s">
        <v>34</v>
      </c>
      <c r="H11408" s="2" t="s">
        <v>37</v>
      </c>
      <c r="I11408" s="4">
        <v>59690</v>
      </c>
      <c r="J11408" s="4" t="str">
        <f t="shared" si="357"/>
        <v>Large</v>
      </c>
      <c r="K11408" s="4">
        <v>65664.534711202214</v>
      </c>
    </row>
    <row r="11409" spans="1:11" x14ac:dyDescent="0.35">
      <c r="A11409" s="2">
        <v>111407</v>
      </c>
      <c r="B11409" s="3">
        <v>45866</v>
      </c>
      <c r="C11409" s="3" t="str">
        <f t="shared" si="356"/>
        <v>2025-07-28</v>
      </c>
      <c r="D11409" s="2" t="s">
        <v>13</v>
      </c>
      <c r="E11409" s="2" t="s">
        <v>27</v>
      </c>
      <c r="F11409" s="2" t="s">
        <v>28</v>
      </c>
      <c r="G11409" s="2" t="s">
        <v>32</v>
      </c>
      <c r="H11409" s="2" t="s">
        <v>39</v>
      </c>
      <c r="I11409" s="4">
        <v>52010</v>
      </c>
      <c r="J11409" s="4" t="str">
        <f t="shared" si="357"/>
        <v>Large</v>
      </c>
      <c r="K11409" s="4">
        <v>59574.969929772356</v>
      </c>
    </row>
    <row r="11410" spans="1:11" x14ac:dyDescent="0.35">
      <c r="A11410" s="2">
        <v>111408</v>
      </c>
      <c r="B11410" s="3">
        <v>45866</v>
      </c>
      <c r="C11410" s="3" t="str">
        <f t="shared" si="356"/>
        <v>2025-07-28</v>
      </c>
      <c r="D11410" s="2" t="s">
        <v>13</v>
      </c>
      <c r="E11410" s="2" t="s">
        <v>22</v>
      </c>
      <c r="F11410" s="2" t="s">
        <v>29</v>
      </c>
      <c r="G11410" s="2" t="s">
        <v>31</v>
      </c>
      <c r="H11410" s="2" t="s">
        <v>36</v>
      </c>
      <c r="I11410" s="4">
        <v>80600</v>
      </c>
      <c r="J11410" s="4" t="str">
        <f t="shared" si="357"/>
        <v>Large</v>
      </c>
      <c r="K11410" s="4">
        <v>77986.609073726984</v>
      </c>
    </row>
    <row r="11411" spans="1:11" x14ac:dyDescent="0.35">
      <c r="A11411" s="2">
        <v>111409</v>
      </c>
      <c r="B11411" s="3">
        <v>45866</v>
      </c>
      <c r="C11411" s="3" t="str">
        <f t="shared" si="356"/>
        <v>2025-07-28</v>
      </c>
      <c r="D11411" s="2" t="s">
        <v>13</v>
      </c>
      <c r="E11411" s="2" t="s">
        <v>26</v>
      </c>
      <c r="F11411" s="2" t="s">
        <v>29</v>
      </c>
      <c r="G11411" s="2" t="s">
        <v>33</v>
      </c>
      <c r="H11411" s="2" t="s">
        <v>39</v>
      </c>
      <c r="I11411" s="4">
        <v>35550</v>
      </c>
      <c r="J11411" s="4" t="str">
        <f t="shared" si="357"/>
        <v>Medium</v>
      </c>
      <c r="K11411" s="4">
        <v>37082.393203155603</v>
      </c>
    </row>
    <row r="11412" spans="1:11" x14ac:dyDescent="0.35">
      <c r="A11412" s="2">
        <v>111410</v>
      </c>
      <c r="B11412" s="3">
        <v>45866</v>
      </c>
      <c r="C11412" s="3" t="str">
        <f t="shared" si="356"/>
        <v>2025-07-28</v>
      </c>
      <c r="D11412" s="2" t="s">
        <v>13</v>
      </c>
      <c r="E11412" s="2" t="s">
        <v>25</v>
      </c>
      <c r="F11412" s="2" t="s">
        <v>30</v>
      </c>
      <c r="G11412" s="2" t="s">
        <v>33</v>
      </c>
      <c r="H11412" s="2" t="s">
        <v>37</v>
      </c>
      <c r="I11412" s="4">
        <v>5850</v>
      </c>
      <c r="J11412" s="4" t="str">
        <f t="shared" si="357"/>
        <v>Small</v>
      </c>
      <c r="K11412" s="4">
        <v>5528.827746556809</v>
      </c>
    </row>
    <row r="11413" spans="1:11" x14ac:dyDescent="0.35">
      <c r="A11413" s="2">
        <v>111411</v>
      </c>
      <c r="B11413" s="3">
        <v>45866</v>
      </c>
      <c r="C11413" s="3" t="str">
        <f t="shared" si="356"/>
        <v>2025-07-28</v>
      </c>
      <c r="D11413" s="2" t="s">
        <v>13</v>
      </c>
      <c r="E11413" s="2" t="s">
        <v>21</v>
      </c>
      <c r="F11413" s="2" t="s">
        <v>28</v>
      </c>
      <c r="G11413" s="2" t="s">
        <v>31</v>
      </c>
      <c r="H11413" s="2" t="s">
        <v>39</v>
      </c>
      <c r="I11413" s="4">
        <v>46900</v>
      </c>
      <c r="J11413" s="4" t="str">
        <f t="shared" si="357"/>
        <v>Medium</v>
      </c>
      <c r="K11413" s="4">
        <v>40835.863816877369</v>
      </c>
    </row>
    <row r="11414" spans="1:11" x14ac:dyDescent="0.35">
      <c r="A11414" s="2">
        <v>111412</v>
      </c>
      <c r="B11414" s="3">
        <v>45866</v>
      </c>
      <c r="C11414" s="3" t="str">
        <f t="shared" si="356"/>
        <v>2025-07-28</v>
      </c>
      <c r="D11414" s="2" t="s">
        <v>13</v>
      </c>
      <c r="E11414" s="2" t="s">
        <v>24</v>
      </c>
      <c r="F11414" s="2" t="s">
        <v>30</v>
      </c>
      <c r="G11414" s="2" t="s">
        <v>34</v>
      </c>
      <c r="H11414" s="2" t="s">
        <v>36</v>
      </c>
      <c r="I11414" s="4">
        <v>87370</v>
      </c>
      <c r="J11414" s="4" t="str">
        <f t="shared" si="357"/>
        <v>Large</v>
      </c>
      <c r="K11414" s="4">
        <v>74974.097981841231</v>
      </c>
    </row>
    <row r="11415" spans="1:11" x14ac:dyDescent="0.35">
      <c r="A11415" s="2">
        <v>111413</v>
      </c>
      <c r="B11415" s="3">
        <v>45866</v>
      </c>
      <c r="C11415" s="3" t="str">
        <f t="shared" si="356"/>
        <v>2025-07-28</v>
      </c>
      <c r="D11415" s="2" t="s">
        <v>13</v>
      </c>
      <c r="E11415" s="2" t="s">
        <v>23</v>
      </c>
      <c r="F11415" s="2" t="s">
        <v>28</v>
      </c>
      <c r="G11415" s="2" t="s">
        <v>35</v>
      </c>
      <c r="H11415" s="2" t="s">
        <v>38</v>
      </c>
      <c r="I11415" s="4">
        <v>85730</v>
      </c>
      <c r="J11415" s="4" t="str">
        <f t="shared" si="357"/>
        <v>Large</v>
      </c>
      <c r="K11415" s="4">
        <v>78852.037728074196</v>
      </c>
    </row>
    <row r="11416" spans="1:11" x14ac:dyDescent="0.35">
      <c r="A11416" s="2">
        <v>111414</v>
      </c>
      <c r="B11416" s="3">
        <v>45866</v>
      </c>
      <c r="C11416" s="3" t="str">
        <f t="shared" si="356"/>
        <v>2025-07-28</v>
      </c>
      <c r="D11416" s="2" t="s">
        <v>13</v>
      </c>
      <c r="E11416" s="2" t="s">
        <v>27</v>
      </c>
      <c r="F11416" s="2" t="s">
        <v>28</v>
      </c>
      <c r="G11416" s="2" t="s">
        <v>32</v>
      </c>
      <c r="H11416" s="2" t="s">
        <v>39</v>
      </c>
      <c r="I11416" s="4">
        <v>25830</v>
      </c>
      <c r="J11416" s="4" t="str">
        <f t="shared" si="357"/>
        <v>Small</v>
      </c>
      <c r="K11416" s="4">
        <v>23213.28345207715</v>
      </c>
    </row>
    <row r="11417" spans="1:11" x14ac:dyDescent="0.35">
      <c r="A11417" s="2">
        <v>111415</v>
      </c>
      <c r="B11417" s="3">
        <v>45866</v>
      </c>
      <c r="C11417" s="3" t="str">
        <f t="shared" si="356"/>
        <v>2025-07-28</v>
      </c>
      <c r="D11417" s="2" t="s">
        <v>13</v>
      </c>
      <c r="E11417" s="2" t="s">
        <v>22</v>
      </c>
      <c r="F11417" s="2" t="s">
        <v>29</v>
      </c>
      <c r="G11417" s="2" t="s">
        <v>34</v>
      </c>
      <c r="H11417" s="2" t="s">
        <v>39</v>
      </c>
      <c r="I11417" s="4">
        <v>87010</v>
      </c>
      <c r="J11417" s="4" t="str">
        <f t="shared" si="357"/>
        <v>Large</v>
      </c>
      <c r="K11417" s="4">
        <v>92811.720107878922</v>
      </c>
    </row>
    <row r="11418" spans="1:11" x14ac:dyDescent="0.35">
      <c r="A11418" s="2">
        <v>111416</v>
      </c>
      <c r="B11418" s="3">
        <v>45866</v>
      </c>
      <c r="C11418" s="3" t="str">
        <f t="shared" si="356"/>
        <v>2025-07-28</v>
      </c>
      <c r="D11418" s="2" t="s">
        <v>13</v>
      </c>
      <c r="E11418" s="2" t="s">
        <v>25</v>
      </c>
      <c r="F11418" s="2" t="s">
        <v>30</v>
      </c>
      <c r="G11418" s="2" t="s">
        <v>35</v>
      </c>
      <c r="H11418" s="2" t="s">
        <v>36</v>
      </c>
      <c r="I11418" s="4">
        <v>34390</v>
      </c>
      <c r="J11418" s="4" t="str">
        <f t="shared" si="357"/>
        <v>Medium</v>
      </c>
      <c r="K11418" s="4">
        <v>34011.982675232473</v>
      </c>
    </row>
    <row r="11419" spans="1:11" x14ac:dyDescent="0.35">
      <c r="A11419" s="2">
        <v>111417</v>
      </c>
      <c r="B11419" s="3">
        <v>45866</v>
      </c>
      <c r="C11419" s="3" t="str">
        <f t="shared" si="356"/>
        <v>2025-07-28</v>
      </c>
      <c r="D11419" s="2" t="s">
        <v>13</v>
      </c>
      <c r="E11419" s="2" t="s">
        <v>26</v>
      </c>
      <c r="F11419" s="2" t="s">
        <v>29</v>
      </c>
      <c r="G11419" s="2" t="s">
        <v>35</v>
      </c>
      <c r="H11419" s="2" t="s">
        <v>36</v>
      </c>
      <c r="I11419" s="4">
        <v>87230</v>
      </c>
      <c r="J11419" s="4" t="str">
        <f t="shared" si="357"/>
        <v>Large</v>
      </c>
      <c r="K11419" s="4">
        <v>88279.333962463134</v>
      </c>
    </row>
    <row r="11420" spans="1:11" x14ac:dyDescent="0.35">
      <c r="A11420" s="2">
        <v>111418</v>
      </c>
      <c r="B11420" s="3">
        <v>45866</v>
      </c>
      <c r="C11420" s="3" t="str">
        <f t="shared" si="356"/>
        <v>2025-07-28</v>
      </c>
      <c r="D11420" s="2" t="s">
        <v>13</v>
      </c>
      <c r="E11420" s="2" t="s">
        <v>21</v>
      </c>
      <c r="F11420" s="2" t="s">
        <v>28</v>
      </c>
      <c r="G11420" s="2" t="s">
        <v>33</v>
      </c>
      <c r="H11420" s="2" t="s">
        <v>37</v>
      </c>
      <c r="I11420" s="4">
        <v>46410</v>
      </c>
      <c r="J11420" s="4" t="str">
        <f t="shared" si="357"/>
        <v>Medium</v>
      </c>
      <c r="K11420" s="4">
        <v>40587.209709853647</v>
      </c>
    </row>
    <row r="11421" spans="1:11" x14ac:dyDescent="0.35">
      <c r="A11421" s="2">
        <v>111419</v>
      </c>
      <c r="B11421" s="3">
        <v>45866</v>
      </c>
      <c r="C11421" s="3" t="str">
        <f t="shared" si="356"/>
        <v>2025-07-28</v>
      </c>
      <c r="D11421" s="2" t="s">
        <v>13</v>
      </c>
      <c r="E11421" s="2" t="s">
        <v>26</v>
      </c>
      <c r="F11421" s="2" t="s">
        <v>29</v>
      </c>
      <c r="G11421" s="2" t="s">
        <v>31</v>
      </c>
      <c r="H11421" s="2" t="s">
        <v>38</v>
      </c>
      <c r="I11421" s="4">
        <v>10710</v>
      </c>
      <c r="J11421" s="4" t="str">
        <f t="shared" si="357"/>
        <v>Small</v>
      </c>
      <c r="K11421" s="4">
        <v>9165.8536446718663</v>
      </c>
    </row>
    <row r="11422" spans="1:11" x14ac:dyDescent="0.35">
      <c r="A11422" s="2">
        <v>111420</v>
      </c>
      <c r="B11422" s="3">
        <v>45866</v>
      </c>
      <c r="C11422" s="3" t="str">
        <f t="shared" si="356"/>
        <v>2025-07-28</v>
      </c>
      <c r="D11422" s="2" t="s">
        <v>13</v>
      </c>
      <c r="E11422" s="2" t="s">
        <v>21</v>
      </c>
      <c r="F11422" s="2" t="s">
        <v>28</v>
      </c>
      <c r="G11422" s="2" t="s">
        <v>33</v>
      </c>
      <c r="H11422" s="2" t="s">
        <v>37</v>
      </c>
      <c r="I11422" s="4">
        <v>77350</v>
      </c>
      <c r="J11422" s="4" t="str">
        <f t="shared" si="357"/>
        <v>Large</v>
      </c>
      <c r="K11422" s="4">
        <v>75844.701186907623</v>
      </c>
    </row>
    <row r="11423" spans="1:11" x14ac:dyDescent="0.35">
      <c r="A11423" s="2">
        <v>111421</v>
      </c>
      <c r="B11423" s="3">
        <v>45866</v>
      </c>
      <c r="C11423" s="3" t="str">
        <f t="shared" si="356"/>
        <v>2025-07-28</v>
      </c>
      <c r="D11423" s="2" t="s">
        <v>13</v>
      </c>
      <c r="E11423" s="2" t="s">
        <v>25</v>
      </c>
      <c r="F11423" s="2" t="s">
        <v>30</v>
      </c>
      <c r="G11423" s="2" t="s">
        <v>31</v>
      </c>
      <c r="H11423" s="2" t="s">
        <v>36</v>
      </c>
      <c r="I11423" s="4">
        <v>87080</v>
      </c>
      <c r="J11423" s="4" t="str">
        <f t="shared" si="357"/>
        <v>Large</v>
      </c>
      <c r="K11423" s="4">
        <v>80697.567786382497</v>
      </c>
    </row>
    <row r="11424" spans="1:11" x14ac:dyDescent="0.35">
      <c r="A11424" s="2">
        <v>111422</v>
      </c>
      <c r="B11424" s="3">
        <v>45866</v>
      </c>
      <c r="C11424" s="3" t="str">
        <f t="shared" si="356"/>
        <v>2025-07-28</v>
      </c>
      <c r="D11424" s="2" t="s">
        <v>13</v>
      </c>
      <c r="E11424" s="2" t="s">
        <v>24</v>
      </c>
      <c r="F11424" s="2" t="s">
        <v>30</v>
      </c>
      <c r="G11424" s="2" t="s">
        <v>33</v>
      </c>
      <c r="H11424" s="2" t="s">
        <v>36</v>
      </c>
      <c r="I11424" s="4">
        <v>20400</v>
      </c>
      <c r="J11424" s="4" t="str">
        <f t="shared" si="357"/>
        <v>Small</v>
      </c>
      <c r="K11424" s="4">
        <v>21146.445789702349</v>
      </c>
    </row>
    <row r="11425" spans="1:11" x14ac:dyDescent="0.35">
      <c r="A11425" s="2">
        <v>111423</v>
      </c>
      <c r="B11425" s="3">
        <v>45866</v>
      </c>
      <c r="C11425" s="3" t="str">
        <f t="shared" si="356"/>
        <v>2025-07-28</v>
      </c>
      <c r="D11425" s="2" t="s">
        <v>13</v>
      </c>
      <c r="E11425" s="2" t="s">
        <v>24</v>
      </c>
      <c r="F11425" s="2" t="s">
        <v>30</v>
      </c>
      <c r="G11425" s="2" t="s">
        <v>32</v>
      </c>
      <c r="H11425" s="2" t="s">
        <v>36</v>
      </c>
      <c r="I11425" s="4">
        <v>45480</v>
      </c>
      <c r="J11425" s="4" t="str">
        <f t="shared" si="357"/>
        <v>Medium</v>
      </c>
      <c r="K11425" s="4">
        <v>45638.965511127943</v>
      </c>
    </row>
    <row r="11426" spans="1:11" x14ac:dyDescent="0.35">
      <c r="A11426" s="2">
        <v>111424</v>
      </c>
      <c r="B11426" s="3">
        <v>45866</v>
      </c>
      <c r="C11426" s="3" t="str">
        <f t="shared" si="356"/>
        <v>2025-07-28</v>
      </c>
      <c r="D11426" s="2" t="s">
        <v>13</v>
      </c>
      <c r="E11426" s="2" t="s">
        <v>23</v>
      </c>
      <c r="F11426" s="2" t="s">
        <v>28</v>
      </c>
      <c r="G11426" s="2" t="s">
        <v>33</v>
      </c>
      <c r="H11426" s="2" t="s">
        <v>36</v>
      </c>
      <c r="I11426" s="4">
        <v>15780</v>
      </c>
      <c r="J11426" s="4" t="str">
        <f t="shared" si="357"/>
        <v>Small</v>
      </c>
      <c r="K11426" s="4">
        <v>17334.752747427581</v>
      </c>
    </row>
    <row r="11427" spans="1:11" x14ac:dyDescent="0.35">
      <c r="A11427" s="2">
        <v>111425</v>
      </c>
      <c r="B11427" s="3">
        <v>45866</v>
      </c>
      <c r="C11427" s="3" t="str">
        <f t="shared" si="356"/>
        <v>2025-07-28</v>
      </c>
      <c r="D11427" s="2" t="s">
        <v>13</v>
      </c>
      <c r="E11427" s="2" t="s">
        <v>22</v>
      </c>
      <c r="F11427" s="2" t="s">
        <v>29</v>
      </c>
      <c r="G11427" s="2" t="s">
        <v>32</v>
      </c>
      <c r="H11427" s="2" t="s">
        <v>37</v>
      </c>
      <c r="I11427" s="4">
        <v>18850</v>
      </c>
      <c r="J11427" s="4" t="str">
        <f t="shared" si="357"/>
        <v>Small</v>
      </c>
      <c r="K11427" s="4">
        <v>20764.44449824376</v>
      </c>
    </row>
    <row r="11428" spans="1:11" x14ac:dyDescent="0.35">
      <c r="A11428" s="2">
        <v>111426</v>
      </c>
      <c r="B11428" s="3">
        <v>45866</v>
      </c>
      <c r="C11428" s="3" t="str">
        <f t="shared" si="356"/>
        <v>2025-07-28</v>
      </c>
      <c r="D11428" s="2" t="s">
        <v>13</v>
      </c>
      <c r="E11428" s="2" t="s">
        <v>22</v>
      </c>
      <c r="F11428" s="2" t="s">
        <v>29</v>
      </c>
      <c r="G11428" s="2" t="s">
        <v>34</v>
      </c>
      <c r="H11428" s="2" t="s">
        <v>38</v>
      </c>
      <c r="I11428" s="4">
        <v>6300</v>
      </c>
      <c r="J11428" s="4" t="str">
        <f t="shared" si="357"/>
        <v>Small</v>
      </c>
      <c r="K11428" s="4">
        <v>6370.1791613819969</v>
      </c>
    </row>
    <row r="11429" spans="1:11" x14ac:dyDescent="0.35">
      <c r="A11429" s="2">
        <v>111427</v>
      </c>
      <c r="B11429" s="3">
        <v>45866</v>
      </c>
      <c r="C11429" s="3" t="str">
        <f t="shared" si="356"/>
        <v>2025-07-28</v>
      </c>
      <c r="D11429" s="2" t="s">
        <v>13</v>
      </c>
      <c r="E11429" s="2" t="s">
        <v>21</v>
      </c>
      <c r="F11429" s="2" t="s">
        <v>28</v>
      </c>
      <c r="G11429" s="2" t="s">
        <v>34</v>
      </c>
      <c r="H11429" s="2" t="s">
        <v>36</v>
      </c>
      <c r="I11429" s="4">
        <v>30450</v>
      </c>
      <c r="J11429" s="4" t="str">
        <f t="shared" si="357"/>
        <v>Medium</v>
      </c>
      <c r="K11429" s="4">
        <v>34166.225824179623</v>
      </c>
    </row>
    <row r="11430" spans="1:11" x14ac:dyDescent="0.35">
      <c r="A11430" s="2">
        <v>111428</v>
      </c>
      <c r="B11430" s="3">
        <v>45866</v>
      </c>
      <c r="C11430" s="3" t="str">
        <f t="shared" si="356"/>
        <v>2025-07-28</v>
      </c>
      <c r="D11430" s="2" t="s">
        <v>13</v>
      </c>
      <c r="E11430" s="2" t="s">
        <v>21</v>
      </c>
      <c r="F11430" s="2" t="s">
        <v>28</v>
      </c>
      <c r="G11430" s="2" t="s">
        <v>33</v>
      </c>
      <c r="H11430" s="2" t="s">
        <v>37</v>
      </c>
      <c r="I11430" s="4">
        <v>72220</v>
      </c>
      <c r="J11430" s="4" t="str">
        <f t="shared" si="357"/>
        <v>Large</v>
      </c>
      <c r="K11430" s="4">
        <v>81597.945884061992</v>
      </c>
    </row>
    <row r="11431" spans="1:11" x14ac:dyDescent="0.35">
      <c r="A11431" s="2">
        <v>111429</v>
      </c>
      <c r="B11431" s="3">
        <v>45866</v>
      </c>
      <c r="C11431" s="3" t="str">
        <f t="shared" si="356"/>
        <v>2025-07-28</v>
      </c>
      <c r="D11431" s="2" t="s">
        <v>13</v>
      </c>
      <c r="E11431" s="2" t="s">
        <v>21</v>
      </c>
      <c r="F11431" s="2" t="s">
        <v>28</v>
      </c>
      <c r="G11431" s="2" t="s">
        <v>34</v>
      </c>
      <c r="H11431" s="2" t="s">
        <v>37</v>
      </c>
      <c r="I11431" s="4">
        <v>79520</v>
      </c>
      <c r="J11431" s="4" t="str">
        <f t="shared" si="357"/>
        <v>Large</v>
      </c>
      <c r="K11431" s="4">
        <v>73421.545272555697</v>
      </c>
    </row>
    <row r="11432" spans="1:11" x14ac:dyDescent="0.35">
      <c r="A11432" s="2">
        <v>111430</v>
      </c>
      <c r="B11432" s="3">
        <v>45866</v>
      </c>
      <c r="C11432" s="3" t="str">
        <f t="shared" si="356"/>
        <v>2025-07-28</v>
      </c>
      <c r="D11432" s="2" t="s">
        <v>13</v>
      </c>
      <c r="E11432" s="2" t="s">
        <v>21</v>
      </c>
      <c r="F11432" s="2" t="s">
        <v>28</v>
      </c>
      <c r="G11432" s="2" t="s">
        <v>35</v>
      </c>
      <c r="H11432" s="2" t="s">
        <v>37</v>
      </c>
      <c r="I11432" s="4">
        <v>72910</v>
      </c>
      <c r="J11432" s="4" t="str">
        <f t="shared" si="357"/>
        <v>Large</v>
      </c>
      <c r="K11432" s="4">
        <v>83354.272216985526</v>
      </c>
    </row>
    <row r="11433" spans="1:11" x14ac:dyDescent="0.35">
      <c r="A11433" s="2">
        <v>111431</v>
      </c>
      <c r="B11433" s="3">
        <v>45866</v>
      </c>
      <c r="C11433" s="3" t="str">
        <f t="shared" si="356"/>
        <v>2025-07-28</v>
      </c>
      <c r="D11433" s="2" t="s">
        <v>13</v>
      </c>
      <c r="E11433" s="2" t="s">
        <v>23</v>
      </c>
      <c r="F11433" s="2" t="s">
        <v>28</v>
      </c>
      <c r="G11433" s="2" t="s">
        <v>32</v>
      </c>
      <c r="H11433" s="2" t="s">
        <v>37</v>
      </c>
      <c r="I11433" s="4">
        <v>29230</v>
      </c>
      <c r="J11433" s="4" t="str">
        <f t="shared" si="357"/>
        <v>Small</v>
      </c>
      <c r="K11433" s="4">
        <v>33491.099697243277</v>
      </c>
    </row>
    <row r="11434" spans="1:11" x14ac:dyDescent="0.35">
      <c r="A11434" s="2">
        <v>111432</v>
      </c>
      <c r="B11434" s="3">
        <v>45866</v>
      </c>
      <c r="C11434" s="3" t="str">
        <f t="shared" si="356"/>
        <v>2025-07-28</v>
      </c>
      <c r="D11434" s="2" t="s">
        <v>13</v>
      </c>
      <c r="E11434" s="2" t="s">
        <v>25</v>
      </c>
      <c r="F11434" s="2" t="s">
        <v>30</v>
      </c>
      <c r="G11434" s="2" t="s">
        <v>31</v>
      </c>
      <c r="H11434" s="2" t="s">
        <v>37</v>
      </c>
      <c r="I11434" s="4">
        <v>52400</v>
      </c>
      <c r="J11434" s="4" t="str">
        <f t="shared" si="357"/>
        <v>Large</v>
      </c>
      <c r="K11434" s="4">
        <v>45561.248773203653</v>
      </c>
    </row>
    <row r="11435" spans="1:11" x14ac:dyDescent="0.35">
      <c r="A11435" s="2">
        <v>111433</v>
      </c>
      <c r="B11435" s="3">
        <v>45866</v>
      </c>
      <c r="C11435" s="3" t="str">
        <f t="shared" si="356"/>
        <v>2025-07-28</v>
      </c>
      <c r="D11435" s="2" t="s">
        <v>13</v>
      </c>
      <c r="E11435" s="2" t="s">
        <v>25</v>
      </c>
      <c r="F11435" s="2" t="s">
        <v>30</v>
      </c>
      <c r="G11435" s="2" t="s">
        <v>32</v>
      </c>
      <c r="H11435" s="2" t="s">
        <v>36</v>
      </c>
      <c r="I11435" s="4">
        <v>79810</v>
      </c>
      <c r="J11435" s="4" t="str">
        <f t="shared" si="357"/>
        <v>Large</v>
      </c>
      <c r="K11435" s="4">
        <v>67895.135016641885</v>
      </c>
    </row>
    <row r="11436" spans="1:11" x14ac:dyDescent="0.35">
      <c r="A11436" s="2">
        <v>111434</v>
      </c>
      <c r="B11436" s="3">
        <v>45866</v>
      </c>
      <c r="C11436" s="3" t="str">
        <f t="shared" si="356"/>
        <v>2025-07-28</v>
      </c>
      <c r="D11436" s="2" t="s">
        <v>13</v>
      </c>
      <c r="E11436" s="2" t="s">
        <v>24</v>
      </c>
      <c r="F11436" s="2" t="s">
        <v>30</v>
      </c>
      <c r="G11436" s="2" t="s">
        <v>33</v>
      </c>
      <c r="H11436" s="2" t="s">
        <v>36</v>
      </c>
      <c r="I11436" s="4">
        <v>79370</v>
      </c>
      <c r="J11436" s="4" t="str">
        <f t="shared" si="357"/>
        <v>Large</v>
      </c>
      <c r="K11436" s="4">
        <v>68859.791463771937</v>
      </c>
    </row>
    <row r="11437" spans="1:11" x14ac:dyDescent="0.35">
      <c r="A11437" s="2">
        <v>111435</v>
      </c>
      <c r="B11437" s="3">
        <v>45866</v>
      </c>
      <c r="C11437" s="3" t="str">
        <f t="shared" si="356"/>
        <v>2025-07-28</v>
      </c>
      <c r="D11437" s="2" t="s">
        <v>13</v>
      </c>
      <c r="E11437" s="2" t="s">
        <v>22</v>
      </c>
      <c r="F11437" s="2" t="s">
        <v>29</v>
      </c>
      <c r="G11437" s="2" t="s">
        <v>34</v>
      </c>
      <c r="H11437" s="2" t="s">
        <v>38</v>
      </c>
      <c r="I11437" s="4">
        <v>40440</v>
      </c>
      <c r="J11437" s="4" t="str">
        <f t="shared" si="357"/>
        <v>Medium</v>
      </c>
      <c r="K11437" s="4">
        <v>38616.094588832078</v>
      </c>
    </row>
    <row r="11438" spans="1:11" x14ac:dyDescent="0.35">
      <c r="A11438" s="2">
        <v>111436</v>
      </c>
      <c r="B11438" s="3">
        <v>45866</v>
      </c>
      <c r="C11438" s="3" t="str">
        <f t="shared" si="356"/>
        <v>2025-07-28</v>
      </c>
      <c r="D11438" s="2" t="s">
        <v>13</v>
      </c>
      <c r="E11438" s="2" t="s">
        <v>23</v>
      </c>
      <c r="F11438" s="2" t="s">
        <v>28</v>
      </c>
      <c r="G11438" s="2" t="s">
        <v>34</v>
      </c>
      <c r="H11438" s="2" t="s">
        <v>38</v>
      </c>
      <c r="I11438" s="4">
        <v>41150</v>
      </c>
      <c r="J11438" s="4" t="str">
        <f t="shared" si="357"/>
        <v>Medium</v>
      </c>
      <c r="K11438" s="4">
        <v>44952.888184265626</v>
      </c>
    </row>
    <row r="11439" spans="1:11" x14ac:dyDescent="0.35">
      <c r="A11439" s="2">
        <v>111437</v>
      </c>
      <c r="B11439" s="3">
        <v>45866</v>
      </c>
      <c r="C11439" s="3" t="str">
        <f t="shared" si="356"/>
        <v>2025-07-28</v>
      </c>
      <c r="D11439" s="2" t="s">
        <v>13</v>
      </c>
      <c r="E11439" s="2" t="s">
        <v>22</v>
      </c>
      <c r="F11439" s="2" t="s">
        <v>29</v>
      </c>
      <c r="G11439" s="2" t="s">
        <v>35</v>
      </c>
      <c r="H11439" s="2" t="s">
        <v>38</v>
      </c>
      <c r="I11439" s="4">
        <v>45900</v>
      </c>
      <c r="J11439" s="4" t="str">
        <f t="shared" si="357"/>
        <v>Medium</v>
      </c>
      <c r="K11439" s="4">
        <v>45962.820793770312</v>
      </c>
    </row>
    <row r="11440" spans="1:11" x14ac:dyDescent="0.35">
      <c r="A11440" s="2">
        <v>111438</v>
      </c>
      <c r="B11440" s="3">
        <v>45866</v>
      </c>
      <c r="C11440" s="3" t="str">
        <f t="shared" si="356"/>
        <v>2025-07-28</v>
      </c>
      <c r="D11440" s="2" t="s">
        <v>13</v>
      </c>
      <c r="E11440" s="2" t="s">
        <v>27</v>
      </c>
      <c r="F11440" s="2" t="s">
        <v>28</v>
      </c>
      <c r="G11440" s="2" t="s">
        <v>34</v>
      </c>
      <c r="H11440" s="2" t="s">
        <v>38</v>
      </c>
      <c r="I11440" s="4">
        <v>30340</v>
      </c>
      <c r="J11440" s="4" t="str">
        <f t="shared" si="357"/>
        <v>Medium</v>
      </c>
      <c r="K11440" s="4">
        <v>28485.62923242035</v>
      </c>
    </row>
    <row r="11441" spans="1:11" x14ac:dyDescent="0.35">
      <c r="A11441" s="2">
        <v>111439</v>
      </c>
      <c r="B11441" s="3">
        <v>45866</v>
      </c>
      <c r="C11441" s="3" t="str">
        <f t="shared" si="356"/>
        <v>2025-07-28</v>
      </c>
      <c r="D11441" s="2" t="s">
        <v>13</v>
      </c>
      <c r="E11441" s="2" t="s">
        <v>22</v>
      </c>
      <c r="F11441" s="2" t="s">
        <v>29</v>
      </c>
      <c r="G11441" s="2" t="s">
        <v>33</v>
      </c>
      <c r="H11441" s="2" t="s">
        <v>39</v>
      </c>
      <c r="I11441" s="4">
        <v>33560</v>
      </c>
      <c r="J11441" s="4" t="str">
        <f t="shared" si="357"/>
        <v>Medium</v>
      </c>
      <c r="K11441" s="4">
        <v>29079.788160551128</v>
      </c>
    </row>
    <row r="11442" spans="1:11" x14ac:dyDescent="0.35">
      <c r="A11442" s="2">
        <v>111440</v>
      </c>
      <c r="B11442" s="3">
        <v>45866</v>
      </c>
      <c r="C11442" s="3" t="str">
        <f t="shared" si="356"/>
        <v>2025-07-28</v>
      </c>
      <c r="D11442" s="2" t="s">
        <v>13</v>
      </c>
      <c r="E11442" s="2" t="s">
        <v>22</v>
      </c>
      <c r="F11442" s="2" t="s">
        <v>29</v>
      </c>
      <c r="G11442" s="2" t="s">
        <v>33</v>
      </c>
      <c r="H11442" s="2" t="s">
        <v>37</v>
      </c>
      <c r="I11442" s="4">
        <v>63800</v>
      </c>
      <c r="J11442" s="4" t="str">
        <f t="shared" si="357"/>
        <v>Large</v>
      </c>
      <c r="K11442" s="4">
        <v>61806.489869497113</v>
      </c>
    </row>
    <row r="11443" spans="1:11" x14ac:dyDescent="0.35">
      <c r="A11443" s="2">
        <v>111441</v>
      </c>
      <c r="B11443" s="3">
        <v>45866</v>
      </c>
      <c r="C11443" s="3" t="str">
        <f t="shared" si="356"/>
        <v>2025-07-28</v>
      </c>
      <c r="D11443" s="2" t="s">
        <v>13</v>
      </c>
      <c r="E11443" s="2" t="s">
        <v>26</v>
      </c>
      <c r="F11443" s="2" t="s">
        <v>29</v>
      </c>
      <c r="G11443" s="2" t="s">
        <v>31</v>
      </c>
      <c r="H11443" s="2" t="s">
        <v>37</v>
      </c>
      <c r="I11443" s="4">
        <v>66910</v>
      </c>
      <c r="J11443" s="4" t="str">
        <f t="shared" si="357"/>
        <v>Large</v>
      </c>
      <c r="K11443" s="4">
        <v>57599.400198668998</v>
      </c>
    </row>
    <row r="11444" spans="1:11" x14ac:dyDescent="0.35">
      <c r="A11444" s="2">
        <v>111442</v>
      </c>
      <c r="B11444" s="3">
        <v>45866</v>
      </c>
      <c r="C11444" s="3" t="str">
        <f t="shared" si="356"/>
        <v>2025-07-28</v>
      </c>
      <c r="D11444" s="2" t="s">
        <v>13</v>
      </c>
      <c r="E11444" s="2" t="s">
        <v>26</v>
      </c>
      <c r="F11444" s="2" t="s">
        <v>29</v>
      </c>
      <c r="G11444" s="2" t="s">
        <v>32</v>
      </c>
      <c r="H11444" s="2" t="s">
        <v>37</v>
      </c>
      <c r="I11444" s="4">
        <v>49420</v>
      </c>
      <c r="J11444" s="4" t="str">
        <f t="shared" si="357"/>
        <v>Medium</v>
      </c>
      <c r="K11444" s="4">
        <v>44567.800068598379</v>
      </c>
    </row>
    <row r="11445" spans="1:11" x14ac:dyDescent="0.35">
      <c r="A11445" s="2">
        <v>111443</v>
      </c>
      <c r="B11445" s="3">
        <v>45866</v>
      </c>
      <c r="C11445" s="3" t="str">
        <f t="shared" si="356"/>
        <v>2025-07-28</v>
      </c>
      <c r="D11445" s="2" t="s">
        <v>13</v>
      </c>
      <c r="E11445" s="2" t="s">
        <v>23</v>
      </c>
      <c r="F11445" s="2" t="s">
        <v>28</v>
      </c>
      <c r="G11445" s="2" t="s">
        <v>32</v>
      </c>
      <c r="H11445" s="2" t="s">
        <v>39</v>
      </c>
      <c r="I11445" s="4">
        <v>59130</v>
      </c>
      <c r="J11445" s="4" t="str">
        <f t="shared" si="357"/>
        <v>Large</v>
      </c>
      <c r="K11445" s="4">
        <v>65848.178019268104</v>
      </c>
    </row>
    <row r="11446" spans="1:11" x14ac:dyDescent="0.35">
      <c r="A11446" s="2">
        <v>111444</v>
      </c>
      <c r="B11446" s="3">
        <v>45866</v>
      </c>
      <c r="C11446" s="3" t="str">
        <f t="shared" si="356"/>
        <v>2025-07-28</v>
      </c>
      <c r="D11446" s="2" t="s">
        <v>13</v>
      </c>
      <c r="E11446" s="2" t="s">
        <v>27</v>
      </c>
      <c r="F11446" s="2" t="s">
        <v>28</v>
      </c>
      <c r="G11446" s="2" t="s">
        <v>32</v>
      </c>
      <c r="H11446" s="2" t="s">
        <v>37</v>
      </c>
      <c r="I11446" s="4">
        <v>29100</v>
      </c>
      <c r="J11446" s="4" t="str">
        <f t="shared" si="357"/>
        <v>Small</v>
      </c>
      <c r="K11446" s="4">
        <v>31383.991450454429</v>
      </c>
    </row>
    <row r="11447" spans="1:11" x14ac:dyDescent="0.35">
      <c r="A11447" s="2">
        <v>111445</v>
      </c>
      <c r="B11447" s="3">
        <v>45866</v>
      </c>
      <c r="C11447" s="3" t="str">
        <f t="shared" si="356"/>
        <v>2025-07-28</v>
      </c>
      <c r="D11447" s="2" t="s">
        <v>13</v>
      </c>
      <c r="E11447" s="2" t="s">
        <v>21</v>
      </c>
      <c r="F11447" s="2" t="s">
        <v>28</v>
      </c>
      <c r="G11447" s="2" t="s">
        <v>31</v>
      </c>
      <c r="H11447" s="2" t="s">
        <v>37</v>
      </c>
      <c r="I11447" s="4">
        <v>81560</v>
      </c>
      <c r="J11447" s="4" t="str">
        <f t="shared" si="357"/>
        <v>Large</v>
      </c>
      <c r="K11447" s="4">
        <v>93689.140293878896</v>
      </c>
    </row>
    <row r="11448" spans="1:11" x14ac:dyDescent="0.35">
      <c r="A11448" s="2">
        <v>111446</v>
      </c>
      <c r="B11448" s="3">
        <v>45866</v>
      </c>
      <c r="C11448" s="3" t="str">
        <f t="shared" si="356"/>
        <v>2025-07-28</v>
      </c>
      <c r="D11448" s="2" t="s">
        <v>13</v>
      </c>
      <c r="E11448" s="2" t="s">
        <v>27</v>
      </c>
      <c r="F11448" s="2" t="s">
        <v>28</v>
      </c>
      <c r="G11448" s="2" t="s">
        <v>31</v>
      </c>
      <c r="H11448" s="2" t="s">
        <v>37</v>
      </c>
      <c r="I11448" s="4">
        <v>56430</v>
      </c>
      <c r="J11448" s="4" t="str">
        <f t="shared" si="357"/>
        <v>Large</v>
      </c>
      <c r="K11448" s="4">
        <v>63107.181595962044</v>
      </c>
    </row>
    <row r="11449" spans="1:11" x14ac:dyDescent="0.35">
      <c r="A11449" s="2">
        <v>111447</v>
      </c>
      <c r="B11449" s="3">
        <v>45866</v>
      </c>
      <c r="C11449" s="3" t="str">
        <f t="shared" si="356"/>
        <v>2025-07-28</v>
      </c>
      <c r="D11449" s="2" t="s">
        <v>13</v>
      </c>
      <c r="E11449" s="2" t="s">
        <v>27</v>
      </c>
      <c r="F11449" s="2" t="s">
        <v>28</v>
      </c>
      <c r="G11449" s="2" t="s">
        <v>31</v>
      </c>
      <c r="H11449" s="2" t="s">
        <v>37</v>
      </c>
      <c r="I11449" s="4">
        <v>41090</v>
      </c>
      <c r="J11449" s="4" t="str">
        <f t="shared" si="357"/>
        <v>Medium</v>
      </c>
      <c r="K11449" s="4">
        <v>45474.927961135967</v>
      </c>
    </row>
    <row r="11450" spans="1:11" x14ac:dyDescent="0.35">
      <c r="A11450" s="2">
        <v>111448</v>
      </c>
      <c r="B11450" s="3">
        <v>45866</v>
      </c>
      <c r="C11450" s="3" t="str">
        <f t="shared" si="356"/>
        <v>2025-07-28</v>
      </c>
      <c r="D11450" s="2" t="s">
        <v>13</v>
      </c>
      <c r="E11450" s="2" t="s">
        <v>24</v>
      </c>
      <c r="F11450" s="2" t="s">
        <v>30</v>
      </c>
      <c r="G11450" s="2" t="s">
        <v>35</v>
      </c>
      <c r="H11450" s="2" t="s">
        <v>37</v>
      </c>
      <c r="I11450" s="4">
        <v>11810</v>
      </c>
      <c r="J11450" s="4" t="str">
        <f t="shared" si="357"/>
        <v>Small</v>
      </c>
      <c r="K11450" s="4">
        <v>10657.618988942701</v>
      </c>
    </row>
    <row r="11451" spans="1:11" x14ac:dyDescent="0.35">
      <c r="A11451" s="2">
        <v>111449</v>
      </c>
      <c r="B11451" s="3">
        <v>45866</v>
      </c>
      <c r="C11451" s="3" t="str">
        <f t="shared" si="356"/>
        <v>2025-07-28</v>
      </c>
      <c r="D11451" s="2" t="s">
        <v>13</v>
      </c>
      <c r="E11451" s="2" t="s">
        <v>25</v>
      </c>
      <c r="F11451" s="2" t="s">
        <v>30</v>
      </c>
      <c r="G11451" s="2" t="s">
        <v>31</v>
      </c>
      <c r="H11451" s="2" t="s">
        <v>38</v>
      </c>
      <c r="I11451" s="4">
        <v>16180</v>
      </c>
      <c r="J11451" s="4" t="str">
        <f t="shared" si="357"/>
        <v>Small</v>
      </c>
      <c r="K11451" s="4">
        <v>16899.969758862349</v>
      </c>
    </row>
    <row r="11452" spans="1:11" x14ac:dyDescent="0.35">
      <c r="A11452" s="2">
        <v>111450</v>
      </c>
      <c r="B11452" s="3">
        <v>45866</v>
      </c>
      <c r="C11452" s="3" t="str">
        <f t="shared" si="356"/>
        <v>2025-07-28</v>
      </c>
      <c r="D11452" s="2" t="s">
        <v>13</v>
      </c>
      <c r="E11452" s="2" t="s">
        <v>22</v>
      </c>
      <c r="F11452" s="2" t="s">
        <v>29</v>
      </c>
      <c r="G11452" s="2" t="s">
        <v>34</v>
      </c>
      <c r="H11452" s="2" t="s">
        <v>39</v>
      </c>
      <c r="I11452" s="4">
        <v>49760</v>
      </c>
      <c r="J11452" s="4" t="str">
        <f t="shared" si="357"/>
        <v>Medium</v>
      </c>
      <c r="K11452" s="4">
        <v>51260.777957767823</v>
      </c>
    </row>
    <row r="11453" spans="1:11" x14ac:dyDescent="0.35">
      <c r="A11453" s="2">
        <v>111451</v>
      </c>
      <c r="B11453" s="3">
        <v>45866</v>
      </c>
      <c r="C11453" s="3" t="str">
        <f t="shared" si="356"/>
        <v>2025-07-28</v>
      </c>
      <c r="D11453" s="2" t="s">
        <v>13</v>
      </c>
      <c r="E11453" s="2" t="s">
        <v>24</v>
      </c>
      <c r="F11453" s="2" t="s">
        <v>30</v>
      </c>
      <c r="G11453" s="2" t="s">
        <v>35</v>
      </c>
      <c r="H11453" s="2" t="s">
        <v>36</v>
      </c>
      <c r="I11453" s="4">
        <v>52480</v>
      </c>
      <c r="J11453" s="4" t="str">
        <f t="shared" si="357"/>
        <v>Large</v>
      </c>
      <c r="K11453" s="4">
        <v>59059.563615102503</v>
      </c>
    </row>
    <row r="11454" spans="1:11" x14ac:dyDescent="0.35">
      <c r="A11454" s="2">
        <v>111452</v>
      </c>
      <c r="B11454" s="3">
        <v>45867</v>
      </c>
      <c r="C11454" s="3" t="str">
        <f t="shared" si="356"/>
        <v>2025-07-29</v>
      </c>
      <c r="D11454" s="2" t="s">
        <v>13</v>
      </c>
      <c r="E11454" s="2" t="s">
        <v>23</v>
      </c>
      <c r="F11454" s="2" t="s">
        <v>28</v>
      </c>
      <c r="G11454" s="2" t="s">
        <v>34</v>
      </c>
      <c r="H11454" s="2" t="s">
        <v>38</v>
      </c>
      <c r="I11454" s="4">
        <v>34740</v>
      </c>
      <c r="J11454" s="4" t="str">
        <f t="shared" si="357"/>
        <v>Medium</v>
      </c>
      <c r="K11454" s="4">
        <v>37668.775370326257</v>
      </c>
    </row>
    <row r="11455" spans="1:11" x14ac:dyDescent="0.35">
      <c r="A11455" s="2">
        <v>111453</v>
      </c>
      <c r="B11455" s="3">
        <v>45867</v>
      </c>
      <c r="C11455" s="3" t="str">
        <f t="shared" si="356"/>
        <v>2025-07-29</v>
      </c>
      <c r="D11455" s="2" t="s">
        <v>13</v>
      </c>
      <c r="E11455" s="2" t="s">
        <v>25</v>
      </c>
      <c r="F11455" s="2" t="s">
        <v>30</v>
      </c>
      <c r="G11455" s="2" t="s">
        <v>32</v>
      </c>
      <c r="H11455" s="2" t="s">
        <v>39</v>
      </c>
      <c r="I11455" s="4">
        <v>63550</v>
      </c>
      <c r="J11455" s="4" t="str">
        <f t="shared" si="357"/>
        <v>Large</v>
      </c>
      <c r="K11455" s="4">
        <v>68787.834113187171</v>
      </c>
    </row>
    <row r="11456" spans="1:11" x14ac:dyDescent="0.35">
      <c r="A11456" s="2">
        <v>111454</v>
      </c>
      <c r="B11456" s="3">
        <v>45867</v>
      </c>
      <c r="C11456" s="3" t="str">
        <f t="shared" si="356"/>
        <v>2025-07-29</v>
      </c>
      <c r="D11456" s="2" t="s">
        <v>13</v>
      </c>
      <c r="E11456" s="2" t="s">
        <v>23</v>
      </c>
      <c r="F11456" s="2" t="s">
        <v>28</v>
      </c>
      <c r="G11456" s="2" t="s">
        <v>33</v>
      </c>
      <c r="H11456" s="2" t="s">
        <v>37</v>
      </c>
      <c r="I11456" s="4">
        <v>18020</v>
      </c>
      <c r="J11456" s="4" t="str">
        <f t="shared" si="357"/>
        <v>Small</v>
      </c>
      <c r="K11456" s="4">
        <v>17072.533022224139</v>
      </c>
    </row>
    <row r="11457" spans="1:11" x14ac:dyDescent="0.35">
      <c r="A11457" s="2">
        <v>111455</v>
      </c>
      <c r="B11457" s="3">
        <v>45867</v>
      </c>
      <c r="C11457" s="3" t="str">
        <f t="shared" si="356"/>
        <v>2025-07-29</v>
      </c>
      <c r="D11457" s="2" t="s">
        <v>13</v>
      </c>
      <c r="E11457" s="2" t="s">
        <v>22</v>
      </c>
      <c r="F11457" s="2" t="s">
        <v>29</v>
      </c>
      <c r="G11457" s="2" t="s">
        <v>32</v>
      </c>
      <c r="H11457" s="2" t="s">
        <v>39</v>
      </c>
      <c r="I11457" s="4">
        <v>57840</v>
      </c>
      <c r="J11457" s="4" t="str">
        <f t="shared" si="357"/>
        <v>Large</v>
      </c>
      <c r="K11457" s="4">
        <v>51322.842512049741</v>
      </c>
    </row>
    <row r="11458" spans="1:11" x14ac:dyDescent="0.35">
      <c r="A11458" s="2">
        <v>111456</v>
      </c>
      <c r="B11458" s="3">
        <v>45867</v>
      </c>
      <c r="C11458" s="3" t="str">
        <f t="shared" ref="C11458:C11521" si="358">TEXT(B11458,"yyyy-mm-dd")</f>
        <v>2025-07-29</v>
      </c>
      <c r="D11458" s="2" t="s">
        <v>13</v>
      </c>
      <c r="E11458" s="2" t="s">
        <v>23</v>
      </c>
      <c r="F11458" s="2" t="s">
        <v>28</v>
      </c>
      <c r="G11458" s="2" t="s">
        <v>31</v>
      </c>
      <c r="H11458" s="2" t="s">
        <v>37</v>
      </c>
      <c r="I11458" s="4">
        <v>24000</v>
      </c>
      <c r="J11458" s="4" t="str">
        <f t="shared" si="357"/>
        <v>Small</v>
      </c>
      <c r="K11458" s="4">
        <v>23057.200678622739</v>
      </c>
    </row>
    <row r="11459" spans="1:11" x14ac:dyDescent="0.35">
      <c r="A11459" s="2">
        <v>111457</v>
      </c>
      <c r="B11459" s="3">
        <v>45867</v>
      </c>
      <c r="C11459" s="3" t="str">
        <f t="shared" si="358"/>
        <v>2025-07-29</v>
      </c>
      <c r="D11459" s="2" t="s">
        <v>13</v>
      </c>
      <c r="E11459" s="2" t="s">
        <v>27</v>
      </c>
      <c r="F11459" s="2" t="s">
        <v>28</v>
      </c>
      <c r="G11459" s="2" t="s">
        <v>33</v>
      </c>
      <c r="H11459" s="2" t="s">
        <v>37</v>
      </c>
      <c r="I11459" s="4">
        <v>15820</v>
      </c>
      <c r="J11459" s="4" t="str">
        <f t="shared" ref="J11459:J11522" si="359">IF(I11459&lt;30000,"Small",IF(I11459&lt;=50000,"Medium","Large"))</f>
        <v>Small</v>
      </c>
      <c r="K11459" s="4">
        <v>14436.21930111642</v>
      </c>
    </row>
    <row r="11460" spans="1:11" x14ac:dyDescent="0.35">
      <c r="A11460" s="2">
        <v>111458</v>
      </c>
      <c r="B11460" s="3">
        <v>45867</v>
      </c>
      <c r="C11460" s="3" t="str">
        <f t="shared" si="358"/>
        <v>2025-07-29</v>
      </c>
      <c r="D11460" s="2" t="s">
        <v>13</v>
      </c>
      <c r="E11460" s="2" t="s">
        <v>22</v>
      </c>
      <c r="F11460" s="2" t="s">
        <v>29</v>
      </c>
      <c r="G11460" s="2" t="s">
        <v>32</v>
      </c>
      <c r="H11460" s="2" t="s">
        <v>39</v>
      </c>
      <c r="I11460" s="4">
        <v>42830</v>
      </c>
      <c r="J11460" s="4" t="str">
        <f t="shared" si="359"/>
        <v>Medium</v>
      </c>
      <c r="K11460" s="4">
        <v>45755.72292086931</v>
      </c>
    </row>
    <row r="11461" spans="1:11" x14ac:dyDescent="0.35">
      <c r="A11461" s="2">
        <v>111459</v>
      </c>
      <c r="B11461" s="3">
        <v>45867</v>
      </c>
      <c r="C11461" s="3" t="str">
        <f t="shared" si="358"/>
        <v>2025-07-29</v>
      </c>
      <c r="D11461" s="2" t="s">
        <v>13</v>
      </c>
      <c r="E11461" s="2" t="s">
        <v>21</v>
      </c>
      <c r="F11461" s="2" t="s">
        <v>28</v>
      </c>
      <c r="G11461" s="2" t="s">
        <v>35</v>
      </c>
      <c r="H11461" s="2" t="s">
        <v>36</v>
      </c>
      <c r="I11461" s="4">
        <v>31410</v>
      </c>
      <c r="J11461" s="4" t="str">
        <f t="shared" si="359"/>
        <v>Medium</v>
      </c>
      <c r="K11461" s="4">
        <v>31026.645171213619</v>
      </c>
    </row>
    <row r="11462" spans="1:11" x14ac:dyDescent="0.35">
      <c r="A11462" s="2">
        <v>111460</v>
      </c>
      <c r="B11462" s="3">
        <v>45867</v>
      </c>
      <c r="C11462" s="3" t="str">
        <f t="shared" si="358"/>
        <v>2025-07-29</v>
      </c>
      <c r="D11462" s="2" t="s">
        <v>13</v>
      </c>
      <c r="E11462" s="2" t="s">
        <v>21</v>
      </c>
      <c r="F11462" s="2" t="s">
        <v>28</v>
      </c>
      <c r="G11462" s="2" t="s">
        <v>31</v>
      </c>
      <c r="H11462" s="2" t="s">
        <v>37</v>
      </c>
      <c r="I11462" s="4">
        <v>23000</v>
      </c>
      <c r="J11462" s="4" t="str">
        <f t="shared" si="359"/>
        <v>Small</v>
      </c>
      <c r="K11462" s="4">
        <v>21152.64696898175</v>
      </c>
    </row>
    <row r="11463" spans="1:11" x14ac:dyDescent="0.35">
      <c r="A11463" s="2">
        <v>111461</v>
      </c>
      <c r="B11463" s="3">
        <v>45867</v>
      </c>
      <c r="C11463" s="3" t="str">
        <f t="shared" si="358"/>
        <v>2025-07-29</v>
      </c>
      <c r="D11463" s="2" t="s">
        <v>13</v>
      </c>
      <c r="E11463" s="2" t="s">
        <v>27</v>
      </c>
      <c r="F11463" s="2" t="s">
        <v>28</v>
      </c>
      <c r="G11463" s="2" t="s">
        <v>32</v>
      </c>
      <c r="H11463" s="2" t="s">
        <v>37</v>
      </c>
      <c r="I11463" s="4">
        <v>38490</v>
      </c>
      <c r="J11463" s="4" t="str">
        <f t="shared" si="359"/>
        <v>Medium</v>
      </c>
      <c r="K11463" s="4">
        <v>40314.242166685057</v>
      </c>
    </row>
    <row r="11464" spans="1:11" x14ac:dyDescent="0.35">
      <c r="A11464" s="2">
        <v>111462</v>
      </c>
      <c r="B11464" s="3">
        <v>45867</v>
      </c>
      <c r="C11464" s="3" t="str">
        <f t="shared" si="358"/>
        <v>2025-07-29</v>
      </c>
      <c r="D11464" s="2" t="s">
        <v>13</v>
      </c>
      <c r="E11464" s="2" t="s">
        <v>23</v>
      </c>
      <c r="F11464" s="2" t="s">
        <v>28</v>
      </c>
      <c r="G11464" s="2" t="s">
        <v>33</v>
      </c>
      <c r="H11464" s="2" t="s">
        <v>38</v>
      </c>
      <c r="I11464" s="4">
        <v>51820</v>
      </c>
      <c r="J11464" s="4" t="str">
        <f t="shared" si="359"/>
        <v>Large</v>
      </c>
      <c r="K11464" s="4">
        <v>45121.171742708633</v>
      </c>
    </row>
    <row r="11465" spans="1:11" x14ac:dyDescent="0.35">
      <c r="A11465" s="2">
        <v>111463</v>
      </c>
      <c r="B11465" s="3">
        <v>45867</v>
      </c>
      <c r="C11465" s="3" t="str">
        <f t="shared" si="358"/>
        <v>2025-07-29</v>
      </c>
      <c r="D11465" s="2" t="s">
        <v>13</v>
      </c>
      <c r="E11465" s="2" t="s">
        <v>26</v>
      </c>
      <c r="F11465" s="2" t="s">
        <v>29</v>
      </c>
      <c r="G11465" s="2" t="s">
        <v>34</v>
      </c>
      <c r="H11465" s="2" t="s">
        <v>39</v>
      </c>
      <c r="I11465" s="4">
        <v>84890</v>
      </c>
      <c r="J11465" s="4" t="str">
        <f t="shared" si="359"/>
        <v>Large</v>
      </c>
      <c r="K11465" s="4">
        <v>95531.016127158786</v>
      </c>
    </row>
    <row r="11466" spans="1:11" x14ac:dyDescent="0.35">
      <c r="A11466" s="2">
        <v>111464</v>
      </c>
      <c r="B11466" s="3">
        <v>45867</v>
      </c>
      <c r="C11466" s="3" t="str">
        <f t="shared" si="358"/>
        <v>2025-07-29</v>
      </c>
      <c r="D11466" s="2" t="s">
        <v>13</v>
      </c>
      <c r="E11466" s="2" t="s">
        <v>21</v>
      </c>
      <c r="F11466" s="2" t="s">
        <v>28</v>
      </c>
      <c r="G11466" s="2" t="s">
        <v>32</v>
      </c>
      <c r="H11466" s="2" t="s">
        <v>39</v>
      </c>
      <c r="I11466" s="4">
        <v>55130</v>
      </c>
      <c r="J11466" s="4" t="str">
        <f t="shared" si="359"/>
        <v>Large</v>
      </c>
      <c r="K11466" s="4">
        <v>56425.219771810589</v>
      </c>
    </row>
    <row r="11467" spans="1:11" x14ac:dyDescent="0.35">
      <c r="A11467" s="2">
        <v>111465</v>
      </c>
      <c r="B11467" s="3">
        <v>45867</v>
      </c>
      <c r="C11467" s="3" t="str">
        <f t="shared" si="358"/>
        <v>2025-07-29</v>
      </c>
      <c r="D11467" s="2" t="s">
        <v>13</v>
      </c>
      <c r="E11467" s="2" t="s">
        <v>27</v>
      </c>
      <c r="F11467" s="2" t="s">
        <v>28</v>
      </c>
      <c r="G11467" s="2" t="s">
        <v>35</v>
      </c>
      <c r="H11467" s="2" t="s">
        <v>39</v>
      </c>
      <c r="I11467" s="4">
        <v>16020</v>
      </c>
      <c r="J11467" s="4" t="str">
        <f t="shared" si="359"/>
        <v>Small</v>
      </c>
      <c r="K11467" s="4">
        <v>15832.511274880701</v>
      </c>
    </row>
    <row r="11468" spans="1:11" x14ac:dyDescent="0.35">
      <c r="A11468" s="2">
        <v>111466</v>
      </c>
      <c r="B11468" s="3">
        <v>45867</v>
      </c>
      <c r="C11468" s="3" t="str">
        <f t="shared" si="358"/>
        <v>2025-07-29</v>
      </c>
      <c r="D11468" s="2" t="s">
        <v>13</v>
      </c>
      <c r="E11468" s="2" t="s">
        <v>24</v>
      </c>
      <c r="F11468" s="2" t="s">
        <v>30</v>
      </c>
      <c r="G11468" s="2" t="s">
        <v>33</v>
      </c>
      <c r="H11468" s="2" t="s">
        <v>38</v>
      </c>
      <c r="I11468" s="4">
        <v>9330</v>
      </c>
      <c r="J11468" s="4" t="str">
        <f t="shared" si="359"/>
        <v>Small</v>
      </c>
      <c r="K11468" s="4">
        <v>8627.7472577993249</v>
      </c>
    </row>
    <row r="11469" spans="1:11" x14ac:dyDescent="0.35">
      <c r="A11469" s="2">
        <v>111467</v>
      </c>
      <c r="B11469" s="3">
        <v>45867</v>
      </c>
      <c r="C11469" s="3" t="str">
        <f t="shared" si="358"/>
        <v>2025-07-29</v>
      </c>
      <c r="D11469" s="2" t="s">
        <v>13</v>
      </c>
      <c r="E11469" s="2" t="s">
        <v>26</v>
      </c>
      <c r="F11469" s="2" t="s">
        <v>29</v>
      </c>
      <c r="G11469" s="2" t="s">
        <v>32</v>
      </c>
      <c r="H11469" s="2" t="s">
        <v>39</v>
      </c>
      <c r="I11469" s="4">
        <v>44330</v>
      </c>
      <c r="J11469" s="4" t="str">
        <f t="shared" si="359"/>
        <v>Medium</v>
      </c>
      <c r="K11469" s="4">
        <v>44966.939058351069</v>
      </c>
    </row>
    <row r="11470" spans="1:11" x14ac:dyDescent="0.35">
      <c r="A11470" s="2">
        <v>111468</v>
      </c>
      <c r="B11470" s="3">
        <v>45867</v>
      </c>
      <c r="C11470" s="3" t="str">
        <f t="shared" si="358"/>
        <v>2025-07-29</v>
      </c>
      <c r="D11470" s="2" t="s">
        <v>13</v>
      </c>
      <c r="E11470" s="2" t="s">
        <v>21</v>
      </c>
      <c r="F11470" s="2" t="s">
        <v>28</v>
      </c>
      <c r="G11470" s="2" t="s">
        <v>34</v>
      </c>
      <c r="H11470" s="2" t="s">
        <v>39</v>
      </c>
      <c r="I11470" s="4">
        <v>70440</v>
      </c>
      <c r="J11470" s="4" t="str">
        <f t="shared" si="359"/>
        <v>Large</v>
      </c>
      <c r="K11470" s="4">
        <v>65942.436162406404</v>
      </c>
    </row>
    <row r="11471" spans="1:11" x14ac:dyDescent="0.35">
      <c r="A11471" s="2">
        <v>111469</v>
      </c>
      <c r="B11471" s="3">
        <v>45867</v>
      </c>
      <c r="C11471" s="3" t="str">
        <f t="shared" si="358"/>
        <v>2025-07-29</v>
      </c>
      <c r="D11471" s="2" t="s">
        <v>13</v>
      </c>
      <c r="E11471" s="2" t="s">
        <v>27</v>
      </c>
      <c r="F11471" s="2" t="s">
        <v>28</v>
      </c>
      <c r="G11471" s="2" t="s">
        <v>31</v>
      </c>
      <c r="H11471" s="2" t="s">
        <v>37</v>
      </c>
      <c r="I11471" s="4">
        <v>84360</v>
      </c>
      <c r="J11471" s="4" t="str">
        <f t="shared" si="359"/>
        <v>Large</v>
      </c>
      <c r="K11471" s="4">
        <v>81690.705768491491</v>
      </c>
    </row>
    <row r="11472" spans="1:11" x14ac:dyDescent="0.35">
      <c r="A11472" s="2">
        <v>111470</v>
      </c>
      <c r="B11472" s="3">
        <v>45867</v>
      </c>
      <c r="C11472" s="3" t="str">
        <f t="shared" si="358"/>
        <v>2025-07-29</v>
      </c>
      <c r="D11472" s="2" t="s">
        <v>13</v>
      </c>
      <c r="E11472" s="2" t="s">
        <v>27</v>
      </c>
      <c r="F11472" s="2" t="s">
        <v>28</v>
      </c>
      <c r="G11472" s="2" t="s">
        <v>31</v>
      </c>
      <c r="H11472" s="2" t="s">
        <v>36</v>
      </c>
      <c r="I11472" s="4">
        <v>37130</v>
      </c>
      <c r="J11472" s="4" t="str">
        <f t="shared" si="359"/>
        <v>Medium</v>
      </c>
      <c r="K11472" s="4">
        <v>41458.008343575653</v>
      </c>
    </row>
    <row r="11473" spans="1:11" x14ac:dyDescent="0.35">
      <c r="A11473" s="2">
        <v>111471</v>
      </c>
      <c r="B11473" s="3">
        <v>45867</v>
      </c>
      <c r="C11473" s="3" t="str">
        <f t="shared" si="358"/>
        <v>2025-07-29</v>
      </c>
      <c r="D11473" s="2" t="s">
        <v>13</v>
      </c>
      <c r="E11473" s="2" t="s">
        <v>24</v>
      </c>
      <c r="F11473" s="2" t="s">
        <v>30</v>
      </c>
      <c r="G11473" s="2" t="s">
        <v>31</v>
      </c>
      <c r="H11473" s="2" t="s">
        <v>36</v>
      </c>
      <c r="I11473" s="4">
        <v>38100</v>
      </c>
      <c r="J11473" s="4" t="str">
        <f t="shared" si="359"/>
        <v>Medium</v>
      </c>
      <c r="K11473" s="4">
        <v>34604.053871116514</v>
      </c>
    </row>
    <row r="11474" spans="1:11" x14ac:dyDescent="0.35">
      <c r="A11474" s="2">
        <v>111472</v>
      </c>
      <c r="B11474" s="3">
        <v>45867</v>
      </c>
      <c r="C11474" s="3" t="str">
        <f t="shared" si="358"/>
        <v>2025-07-29</v>
      </c>
      <c r="D11474" s="2" t="s">
        <v>13</v>
      </c>
      <c r="E11474" s="2" t="s">
        <v>24</v>
      </c>
      <c r="F11474" s="2" t="s">
        <v>30</v>
      </c>
      <c r="G11474" s="2" t="s">
        <v>33</v>
      </c>
      <c r="H11474" s="2" t="s">
        <v>38</v>
      </c>
      <c r="I11474" s="4">
        <v>82340</v>
      </c>
      <c r="J11474" s="4" t="str">
        <f t="shared" si="359"/>
        <v>Large</v>
      </c>
      <c r="K11474" s="4">
        <v>78586.128361777024</v>
      </c>
    </row>
    <row r="11475" spans="1:11" x14ac:dyDescent="0.35">
      <c r="A11475" s="2">
        <v>111473</v>
      </c>
      <c r="B11475" s="3">
        <v>45867</v>
      </c>
      <c r="C11475" s="3" t="str">
        <f t="shared" si="358"/>
        <v>2025-07-29</v>
      </c>
      <c r="D11475" s="2" t="s">
        <v>13</v>
      </c>
      <c r="E11475" s="2" t="s">
        <v>26</v>
      </c>
      <c r="F11475" s="2" t="s">
        <v>29</v>
      </c>
      <c r="G11475" s="2" t="s">
        <v>34</v>
      </c>
      <c r="H11475" s="2" t="s">
        <v>39</v>
      </c>
      <c r="I11475" s="4">
        <v>40630</v>
      </c>
      <c r="J11475" s="4" t="str">
        <f t="shared" si="359"/>
        <v>Medium</v>
      </c>
      <c r="K11475" s="4">
        <v>42529.561683691863</v>
      </c>
    </row>
    <row r="11476" spans="1:11" x14ac:dyDescent="0.35">
      <c r="A11476" s="2">
        <v>111474</v>
      </c>
      <c r="B11476" s="3">
        <v>45867</v>
      </c>
      <c r="C11476" s="3" t="str">
        <f t="shared" si="358"/>
        <v>2025-07-29</v>
      </c>
      <c r="D11476" s="2" t="s">
        <v>13</v>
      </c>
      <c r="E11476" s="2" t="s">
        <v>25</v>
      </c>
      <c r="F11476" s="2" t="s">
        <v>30</v>
      </c>
      <c r="G11476" s="2" t="s">
        <v>34</v>
      </c>
      <c r="H11476" s="2" t="s">
        <v>38</v>
      </c>
      <c r="I11476" s="4">
        <v>8830</v>
      </c>
      <c r="J11476" s="4" t="str">
        <f t="shared" si="359"/>
        <v>Small</v>
      </c>
      <c r="K11476" s="4">
        <v>9425.430623117767</v>
      </c>
    </row>
    <row r="11477" spans="1:11" x14ac:dyDescent="0.35">
      <c r="A11477" s="2">
        <v>111475</v>
      </c>
      <c r="B11477" s="3">
        <v>45867</v>
      </c>
      <c r="C11477" s="3" t="str">
        <f t="shared" si="358"/>
        <v>2025-07-29</v>
      </c>
      <c r="D11477" s="2" t="s">
        <v>13</v>
      </c>
      <c r="E11477" s="2" t="s">
        <v>21</v>
      </c>
      <c r="F11477" s="2" t="s">
        <v>28</v>
      </c>
      <c r="G11477" s="2" t="s">
        <v>32</v>
      </c>
      <c r="H11477" s="2" t="s">
        <v>36</v>
      </c>
      <c r="I11477" s="4">
        <v>13620</v>
      </c>
      <c r="J11477" s="4" t="str">
        <f t="shared" si="359"/>
        <v>Small</v>
      </c>
      <c r="K11477" s="4">
        <v>12046.55254623128</v>
      </c>
    </row>
    <row r="11478" spans="1:11" x14ac:dyDescent="0.35">
      <c r="A11478" s="2">
        <v>111476</v>
      </c>
      <c r="B11478" s="3">
        <v>45867</v>
      </c>
      <c r="C11478" s="3" t="str">
        <f t="shared" si="358"/>
        <v>2025-07-29</v>
      </c>
      <c r="D11478" s="2" t="s">
        <v>13</v>
      </c>
      <c r="E11478" s="2" t="s">
        <v>27</v>
      </c>
      <c r="F11478" s="2" t="s">
        <v>28</v>
      </c>
      <c r="G11478" s="2" t="s">
        <v>31</v>
      </c>
      <c r="H11478" s="2" t="s">
        <v>38</v>
      </c>
      <c r="I11478" s="4">
        <v>89590</v>
      </c>
      <c r="J11478" s="4" t="str">
        <f t="shared" si="359"/>
        <v>Large</v>
      </c>
      <c r="K11478" s="4">
        <v>101314.74969303361</v>
      </c>
    </row>
    <row r="11479" spans="1:11" x14ac:dyDescent="0.35">
      <c r="A11479" s="2">
        <v>111477</v>
      </c>
      <c r="B11479" s="3">
        <v>45867</v>
      </c>
      <c r="C11479" s="3" t="str">
        <f t="shared" si="358"/>
        <v>2025-07-29</v>
      </c>
      <c r="D11479" s="2" t="s">
        <v>13</v>
      </c>
      <c r="E11479" s="2" t="s">
        <v>26</v>
      </c>
      <c r="F11479" s="2" t="s">
        <v>29</v>
      </c>
      <c r="G11479" s="2" t="s">
        <v>33</v>
      </c>
      <c r="H11479" s="2" t="s">
        <v>37</v>
      </c>
      <c r="I11479" s="4">
        <v>60180</v>
      </c>
      <c r="J11479" s="4" t="str">
        <f t="shared" si="359"/>
        <v>Large</v>
      </c>
      <c r="K11479" s="4">
        <v>51641.777074406811</v>
      </c>
    </row>
    <row r="11480" spans="1:11" x14ac:dyDescent="0.35">
      <c r="A11480" s="2">
        <v>111478</v>
      </c>
      <c r="B11480" s="3">
        <v>45867</v>
      </c>
      <c r="C11480" s="3" t="str">
        <f t="shared" si="358"/>
        <v>2025-07-29</v>
      </c>
      <c r="D11480" s="2" t="s">
        <v>13</v>
      </c>
      <c r="E11480" s="2" t="s">
        <v>23</v>
      </c>
      <c r="F11480" s="2" t="s">
        <v>28</v>
      </c>
      <c r="G11480" s="2" t="s">
        <v>31</v>
      </c>
      <c r="H11480" s="2" t="s">
        <v>37</v>
      </c>
      <c r="I11480" s="4">
        <v>39890</v>
      </c>
      <c r="J11480" s="4" t="str">
        <f t="shared" si="359"/>
        <v>Medium</v>
      </c>
      <c r="K11480" s="4">
        <v>34707.068023130632</v>
      </c>
    </row>
    <row r="11481" spans="1:11" x14ac:dyDescent="0.35">
      <c r="A11481" s="2">
        <v>111479</v>
      </c>
      <c r="B11481" s="3">
        <v>45867</v>
      </c>
      <c r="C11481" s="3" t="str">
        <f t="shared" si="358"/>
        <v>2025-07-29</v>
      </c>
      <c r="D11481" s="2" t="s">
        <v>13</v>
      </c>
      <c r="E11481" s="2" t="s">
        <v>26</v>
      </c>
      <c r="F11481" s="2" t="s">
        <v>29</v>
      </c>
      <c r="G11481" s="2" t="s">
        <v>31</v>
      </c>
      <c r="H11481" s="2" t="s">
        <v>37</v>
      </c>
      <c r="I11481" s="4">
        <v>59990</v>
      </c>
      <c r="J11481" s="4" t="str">
        <f t="shared" si="359"/>
        <v>Large</v>
      </c>
      <c r="K11481" s="4">
        <v>64706.97533982493</v>
      </c>
    </row>
    <row r="11482" spans="1:11" x14ac:dyDescent="0.35">
      <c r="A11482" s="2">
        <v>111480</v>
      </c>
      <c r="B11482" s="3">
        <v>45867</v>
      </c>
      <c r="C11482" s="3" t="str">
        <f t="shared" si="358"/>
        <v>2025-07-29</v>
      </c>
      <c r="D11482" s="2" t="s">
        <v>13</v>
      </c>
      <c r="E11482" s="2" t="s">
        <v>23</v>
      </c>
      <c r="F11482" s="2" t="s">
        <v>28</v>
      </c>
      <c r="G11482" s="2" t="s">
        <v>32</v>
      </c>
      <c r="H11482" s="2" t="s">
        <v>39</v>
      </c>
      <c r="I11482" s="4">
        <v>14890</v>
      </c>
      <c r="J11482" s="4" t="str">
        <f t="shared" si="359"/>
        <v>Small</v>
      </c>
      <c r="K11482" s="4">
        <v>16102.67855495623</v>
      </c>
    </row>
    <row r="11483" spans="1:11" x14ac:dyDescent="0.35">
      <c r="A11483" s="2">
        <v>111481</v>
      </c>
      <c r="B11483" s="3">
        <v>45867</v>
      </c>
      <c r="C11483" s="3" t="str">
        <f t="shared" si="358"/>
        <v>2025-07-29</v>
      </c>
      <c r="D11483" s="2" t="s">
        <v>13</v>
      </c>
      <c r="E11483" s="2" t="s">
        <v>24</v>
      </c>
      <c r="F11483" s="2" t="s">
        <v>30</v>
      </c>
      <c r="G11483" s="2" t="s">
        <v>32</v>
      </c>
      <c r="H11483" s="2" t="s">
        <v>37</v>
      </c>
      <c r="I11483" s="4">
        <v>74890</v>
      </c>
      <c r="J11483" s="4" t="str">
        <f t="shared" si="359"/>
        <v>Large</v>
      </c>
      <c r="K11483" s="4">
        <v>78621.534834204693</v>
      </c>
    </row>
    <row r="11484" spans="1:11" x14ac:dyDescent="0.35">
      <c r="A11484" s="2">
        <v>111482</v>
      </c>
      <c r="B11484" s="3">
        <v>45867</v>
      </c>
      <c r="C11484" s="3" t="str">
        <f t="shared" si="358"/>
        <v>2025-07-29</v>
      </c>
      <c r="D11484" s="2" t="s">
        <v>13</v>
      </c>
      <c r="E11484" s="2" t="s">
        <v>27</v>
      </c>
      <c r="F11484" s="2" t="s">
        <v>28</v>
      </c>
      <c r="G11484" s="2" t="s">
        <v>32</v>
      </c>
      <c r="H11484" s="2" t="s">
        <v>38</v>
      </c>
      <c r="I11484" s="4">
        <v>75470</v>
      </c>
      <c r="J11484" s="4" t="str">
        <f t="shared" si="359"/>
        <v>Large</v>
      </c>
      <c r="K11484" s="4">
        <v>75960.361182101566</v>
      </c>
    </row>
    <row r="11485" spans="1:11" x14ac:dyDescent="0.35">
      <c r="A11485" s="2">
        <v>111483</v>
      </c>
      <c r="B11485" s="3">
        <v>45867</v>
      </c>
      <c r="C11485" s="3" t="str">
        <f t="shared" si="358"/>
        <v>2025-07-29</v>
      </c>
      <c r="D11485" s="2" t="s">
        <v>13</v>
      </c>
      <c r="E11485" s="2" t="s">
        <v>22</v>
      </c>
      <c r="F11485" s="2" t="s">
        <v>29</v>
      </c>
      <c r="G11485" s="2" t="s">
        <v>35</v>
      </c>
      <c r="H11485" s="2" t="s">
        <v>37</v>
      </c>
      <c r="I11485" s="4">
        <v>51780</v>
      </c>
      <c r="J11485" s="4" t="str">
        <f t="shared" si="359"/>
        <v>Large</v>
      </c>
      <c r="K11485" s="4">
        <v>48496.69175347835</v>
      </c>
    </row>
    <row r="11486" spans="1:11" x14ac:dyDescent="0.35">
      <c r="A11486" s="2">
        <v>111484</v>
      </c>
      <c r="B11486" s="3">
        <v>45867</v>
      </c>
      <c r="C11486" s="3" t="str">
        <f t="shared" si="358"/>
        <v>2025-07-29</v>
      </c>
      <c r="D11486" s="2" t="s">
        <v>13</v>
      </c>
      <c r="E11486" s="2" t="s">
        <v>25</v>
      </c>
      <c r="F11486" s="2" t="s">
        <v>30</v>
      </c>
      <c r="G11486" s="2" t="s">
        <v>35</v>
      </c>
      <c r="H11486" s="2" t="s">
        <v>39</v>
      </c>
      <c r="I11486" s="4">
        <v>77690</v>
      </c>
      <c r="J11486" s="4" t="str">
        <f t="shared" si="359"/>
        <v>Large</v>
      </c>
      <c r="K11486" s="4">
        <v>85613.994720084404</v>
      </c>
    </row>
    <row r="11487" spans="1:11" x14ac:dyDescent="0.35">
      <c r="A11487" s="2">
        <v>111485</v>
      </c>
      <c r="B11487" s="3">
        <v>45867</v>
      </c>
      <c r="C11487" s="3" t="str">
        <f t="shared" si="358"/>
        <v>2025-07-29</v>
      </c>
      <c r="D11487" s="2" t="s">
        <v>13</v>
      </c>
      <c r="E11487" s="2" t="s">
        <v>25</v>
      </c>
      <c r="F11487" s="2" t="s">
        <v>30</v>
      </c>
      <c r="G11487" s="2" t="s">
        <v>33</v>
      </c>
      <c r="H11487" s="2" t="s">
        <v>37</v>
      </c>
      <c r="I11487" s="4">
        <v>65230</v>
      </c>
      <c r="J11487" s="4" t="str">
        <f t="shared" si="359"/>
        <v>Large</v>
      </c>
      <c r="K11487" s="4">
        <v>69119.437388443082</v>
      </c>
    </row>
    <row r="11488" spans="1:11" x14ac:dyDescent="0.35">
      <c r="A11488" s="2">
        <v>111486</v>
      </c>
      <c r="B11488" s="3">
        <v>45867</v>
      </c>
      <c r="C11488" s="3" t="str">
        <f t="shared" si="358"/>
        <v>2025-07-29</v>
      </c>
      <c r="D11488" s="2" t="s">
        <v>13</v>
      </c>
      <c r="E11488" s="2" t="s">
        <v>24</v>
      </c>
      <c r="F11488" s="2" t="s">
        <v>30</v>
      </c>
      <c r="G11488" s="2" t="s">
        <v>33</v>
      </c>
      <c r="H11488" s="2" t="s">
        <v>37</v>
      </c>
      <c r="I11488" s="4">
        <v>38670</v>
      </c>
      <c r="J11488" s="4" t="str">
        <f t="shared" si="359"/>
        <v>Medium</v>
      </c>
      <c r="K11488" s="4">
        <v>44099.856852385958</v>
      </c>
    </row>
    <row r="11489" spans="1:11" x14ac:dyDescent="0.35">
      <c r="A11489" s="2">
        <v>111487</v>
      </c>
      <c r="B11489" s="3">
        <v>45867</v>
      </c>
      <c r="C11489" s="3" t="str">
        <f t="shared" si="358"/>
        <v>2025-07-29</v>
      </c>
      <c r="D11489" s="2" t="s">
        <v>13</v>
      </c>
      <c r="E11489" s="2" t="s">
        <v>23</v>
      </c>
      <c r="F11489" s="2" t="s">
        <v>28</v>
      </c>
      <c r="G11489" s="2" t="s">
        <v>32</v>
      </c>
      <c r="H11489" s="2" t="s">
        <v>39</v>
      </c>
      <c r="I11489" s="4">
        <v>30680</v>
      </c>
      <c r="J11489" s="4" t="str">
        <f t="shared" si="359"/>
        <v>Medium</v>
      </c>
      <c r="K11489" s="4">
        <v>30259.529530150201</v>
      </c>
    </row>
    <row r="11490" spans="1:11" x14ac:dyDescent="0.35">
      <c r="A11490" s="2">
        <v>111488</v>
      </c>
      <c r="B11490" s="3">
        <v>45867</v>
      </c>
      <c r="C11490" s="3" t="str">
        <f t="shared" si="358"/>
        <v>2025-07-29</v>
      </c>
      <c r="D11490" s="2" t="s">
        <v>13</v>
      </c>
      <c r="E11490" s="2" t="s">
        <v>27</v>
      </c>
      <c r="F11490" s="2" t="s">
        <v>28</v>
      </c>
      <c r="G11490" s="2" t="s">
        <v>34</v>
      </c>
      <c r="H11490" s="2" t="s">
        <v>39</v>
      </c>
      <c r="I11490" s="4">
        <v>77270</v>
      </c>
      <c r="J11490" s="4" t="str">
        <f t="shared" si="359"/>
        <v>Large</v>
      </c>
      <c r="K11490" s="4">
        <v>76586.803693795984</v>
      </c>
    </row>
    <row r="11491" spans="1:11" x14ac:dyDescent="0.35">
      <c r="A11491" s="2">
        <v>111489</v>
      </c>
      <c r="B11491" s="3">
        <v>45867</v>
      </c>
      <c r="C11491" s="3" t="str">
        <f t="shared" si="358"/>
        <v>2025-07-29</v>
      </c>
      <c r="D11491" s="2" t="s">
        <v>13</v>
      </c>
      <c r="E11491" s="2" t="s">
        <v>26</v>
      </c>
      <c r="F11491" s="2" t="s">
        <v>29</v>
      </c>
      <c r="G11491" s="2" t="s">
        <v>33</v>
      </c>
      <c r="H11491" s="2" t="s">
        <v>37</v>
      </c>
      <c r="I11491" s="4">
        <v>85210</v>
      </c>
      <c r="J11491" s="4" t="str">
        <f t="shared" si="359"/>
        <v>Large</v>
      </c>
      <c r="K11491" s="4">
        <v>92658.767255977626</v>
      </c>
    </row>
    <row r="11492" spans="1:11" x14ac:dyDescent="0.35">
      <c r="A11492" s="2">
        <v>111490</v>
      </c>
      <c r="B11492" s="3">
        <v>45867</v>
      </c>
      <c r="C11492" s="3" t="str">
        <f t="shared" si="358"/>
        <v>2025-07-29</v>
      </c>
      <c r="D11492" s="2" t="s">
        <v>13</v>
      </c>
      <c r="E11492" s="2" t="s">
        <v>25</v>
      </c>
      <c r="F11492" s="2" t="s">
        <v>30</v>
      </c>
      <c r="G11492" s="2" t="s">
        <v>35</v>
      </c>
      <c r="H11492" s="2" t="s">
        <v>36</v>
      </c>
      <c r="I11492" s="4">
        <v>64210</v>
      </c>
      <c r="J11492" s="4" t="str">
        <f t="shared" si="359"/>
        <v>Large</v>
      </c>
      <c r="K11492" s="4">
        <v>73707.598948506959</v>
      </c>
    </row>
    <row r="11493" spans="1:11" x14ac:dyDescent="0.35">
      <c r="A11493" s="2">
        <v>111491</v>
      </c>
      <c r="B11493" s="3">
        <v>45867</v>
      </c>
      <c r="C11493" s="3" t="str">
        <f t="shared" si="358"/>
        <v>2025-07-29</v>
      </c>
      <c r="D11493" s="2" t="s">
        <v>13</v>
      </c>
      <c r="E11493" s="2" t="s">
        <v>26</v>
      </c>
      <c r="F11493" s="2" t="s">
        <v>29</v>
      </c>
      <c r="G11493" s="2" t="s">
        <v>35</v>
      </c>
      <c r="H11493" s="2" t="s">
        <v>37</v>
      </c>
      <c r="I11493" s="4">
        <v>65510</v>
      </c>
      <c r="J11493" s="4" t="str">
        <f t="shared" si="359"/>
        <v>Large</v>
      </c>
      <c r="K11493" s="4">
        <v>73300.576715383839</v>
      </c>
    </row>
    <row r="11494" spans="1:11" x14ac:dyDescent="0.35">
      <c r="A11494" s="2">
        <v>111492</v>
      </c>
      <c r="B11494" s="3">
        <v>45867</v>
      </c>
      <c r="C11494" s="3" t="str">
        <f t="shared" si="358"/>
        <v>2025-07-29</v>
      </c>
      <c r="D11494" s="2" t="s">
        <v>13</v>
      </c>
      <c r="E11494" s="2" t="s">
        <v>21</v>
      </c>
      <c r="F11494" s="2" t="s">
        <v>28</v>
      </c>
      <c r="G11494" s="2" t="s">
        <v>31</v>
      </c>
      <c r="H11494" s="2" t="s">
        <v>38</v>
      </c>
      <c r="I11494" s="4">
        <v>44660</v>
      </c>
      <c r="J11494" s="4" t="str">
        <f t="shared" si="359"/>
        <v>Medium</v>
      </c>
      <c r="K11494" s="4">
        <v>41946.619064793987</v>
      </c>
    </row>
    <row r="11495" spans="1:11" x14ac:dyDescent="0.35">
      <c r="A11495" s="2">
        <v>111493</v>
      </c>
      <c r="B11495" s="3">
        <v>45867</v>
      </c>
      <c r="C11495" s="3" t="str">
        <f t="shared" si="358"/>
        <v>2025-07-29</v>
      </c>
      <c r="D11495" s="2" t="s">
        <v>13</v>
      </c>
      <c r="E11495" s="2" t="s">
        <v>22</v>
      </c>
      <c r="F11495" s="2" t="s">
        <v>29</v>
      </c>
      <c r="G11495" s="2" t="s">
        <v>32</v>
      </c>
      <c r="H11495" s="2" t="s">
        <v>39</v>
      </c>
      <c r="I11495" s="4">
        <v>83450</v>
      </c>
      <c r="J11495" s="4" t="str">
        <f t="shared" si="359"/>
        <v>Large</v>
      </c>
      <c r="K11495" s="4">
        <v>94806.312654756053</v>
      </c>
    </row>
    <row r="11496" spans="1:11" x14ac:dyDescent="0.35">
      <c r="A11496" s="2">
        <v>111494</v>
      </c>
      <c r="B11496" s="3">
        <v>45867</v>
      </c>
      <c r="C11496" s="3" t="str">
        <f t="shared" si="358"/>
        <v>2025-07-29</v>
      </c>
      <c r="D11496" s="2" t="s">
        <v>13</v>
      </c>
      <c r="E11496" s="2" t="s">
        <v>24</v>
      </c>
      <c r="F11496" s="2" t="s">
        <v>30</v>
      </c>
      <c r="G11496" s="2" t="s">
        <v>34</v>
      </c>
      <c r="H11496" s="2" t="s">
        <v>37</v>
      </c>
      <c r="I11496" s="4">
        <v>23860</v>
      </c>
      <c r="J11496" s="4" t="str">
        <f t="shared" si="359"/>
        <v>Small</v>
      </c>
      <c r="K11496" s="4">
        <v>21698.058182504061</v>
      </c>
    </row>
    <row r="11497" spans="1:11" x14ac:dyDescent="0.35">
      <c r="A11497" s="2">
        <v>111495</v>
      </c>
      <c r="B11497" s="3">
        <v>45867</v>
      </c>
      <c r="C11497" s="3" t="str">
        <f t="shared" si="358"/>
        <v>2025-07-29</v>
      </c>
      <c r="D11497" s="2" t="s">
        <v>13</v>
      </c>
      <c r="E11497" s="2" t="s">
        <v>23</v>
      </c>
      <c r="F11497" s="2" t="s">
        <v>28</v>
      </c>
      <c r="G11497" s="2" t="s">
        <v>32</v>
      </c>
      <c r="H11497" s="2" t="s">
        <v>36</v>
      </c>
      <c r="I11497" s="4">
        <v>82040</v>
      </c>
      <c r="J11497" s="4" t="str">
        <f t="shared" si="359"/>
        <v>Large</v>
      </c>
      <c r="K11497" s="4">
        <v>80106.626177412123</v>
      </c>
    </row>
    <row r="11498" spans="1:11" x14ac:dyDescent="0.35">
      <c r="A11498" s="2">
        <v>111496</v>
      </c>
      <c r="B11498" s="3">
        <v>45867</v>
      </c>
      <c r="C11498" s="3" t="str">
        <f t="shared" si="358"/>
        <v>2025-07-29</v>
      </c>
      <c r="D11498" s="2" t="s">
        <v>13</v>
      </c>
      <c r="E11498" s="2" t="s">
        <v>25</v>
      </c>
      <c r="F11498" s="2" t="s">
        <v>30</v>
      </c>
      <c r="G11498" s="2" t="s">
        <v>35</v>
      </c>
      <c r="H11498" s="2" t="s">
        <v>37</v>
      </c>
      <c r="I11498" s="4">
        <v>33790</v>
      </c>
      <c r="J11498" s="4" t="str">
        <f t="shared" si="359"/>
        <v>Medium</v>
      </c>
      <c r="K11498" s="4">
        <v>37712.409985595288</v>
      </c>
    </row>
    <row r="11499" spans="1:11" x14ac:dyDescent="0.35">
      <c r="A11499" s="2">
        <v>111497</v>
      </c>
      <c r="B11499" s="3">
        <v>45867</v>
      </c>
      <c r="C11499" s="3" t="str">
        <f t="shared" si="358"/>
        <v>2025-07-29</v>
      </c>
      <c r="D11499" s="2" t="s">
        <v>13</v>
      </c>
      <c r="E11499" s="2" t="s">
        <v>21</v>
      </c>
      <c r="F11499" s="2" t="s">
        <v>28</v>
      </c>
      <c r="G11499" s="2" t="s">
        <v>34</v>
      </c>
      <c r="H11499" s="2" t="s">
        <v>38</v>
      </c>
      <c r="I11499" s="4">
        <v>6600</v>
      </c>
      <c r="J11499" s="4" t="str">
        <f t="shared" si="359"/>
        <v>Small</v>
      </c>
      <c r="K11499" s="4">
        <v>6230.6226694174866</v>
      </c>
    </row>
    <row r="11500" spans="1:11" x14ac:dyDescent="0.35">
      <c r="A11500" s="2">
        <v>111498</v>
      </c>
      <c r="B11500" s="3">
        <v>45867</v>
      </c>
      <c r="C11500" s="3" t="str">
        <f t="shared" si="358"/>
        <v>2025-07-29</v>
      </c>
      <c r="D11500" s="2" t="s">
        <v>13</v>
      </c>
      <c r="E11500" s="2" t="s">
        <v>21</v>
      </c>
      <c r="F11500" s="2" t="s">
        <v>28</v>
      </c>
      <c r="G11500" s="2" t="s">
        <v>33</v>
      </c>
      <c r="H11500" s="2" t="s">
        <v>39</v>
      </c>
      <c r="I11500" s="4">
        <v>11370</v>
      </c>
      <c r="J11500" s="4" t="str">
        <f t="shared" si="359"/>
        <v>Small</v>
      </c>
      <c r="K11500" s="4">
        <v>10865.96731464734</v>
      </c>
    </row>
    <row r="11501" spans="1:11" x14ac:dyDescent="0.35">
      <c r="A11501" s="2">
        <v>111499</v>
      </c>
      <c r="B11501" s="3">
        <v>45867</v>
      </c>
      <c r="C11501" s="3" t="str">
        <f t="shared" si="358"/>
        <v>2025-07-29</v>
      </c>
      <c r="D11501" s="2" t="s">
        <v>13</v>
      </c>
      <c r="E11501" s="2" t="s">
        <v>22</v>
      </c>
      <c r="F11501" s="2" t="s">
        <v>29</v>
      </c>
      <c r="G11501" s="2" t="s">
        <v>31</v>
      </c>
      <c r="H11501" s="2" t="s">
        <v>38</v>
      </c>
      <c r="I11501" s="4">
        <v>89760</v>
      </c>
      <c r="J11501" s="4" t="str">
        <f t="shared" si="359"/>
        <v>Large</v>
      </c>
      <c r="K11501" s="4">
        <v>103083.0586919622</v>
      </c>
    </row>
    <row r="11502" spans="1:11" x14ac:dyDescent="0.35">
      <c r="A11502" s="2">
        <v>111500</v>
      </c>
      <c r="B11502" s="3">
        <v>45867</v>
      </c>
      <c r="C11502" s="3" t="str">
        <f t="shared" si="358"/>
        <v>2025-07-29</v>
      </c>
      <c r="D11502" s="2" t="s">
        <v>13</v>
      </c>
      <c r="E11502" s="2" t="s">
        <v>24</v>
      </c>
      <c r="F11502" s="2" t="s">
        <v>30</v>
      </c>
      <c r="G11502" s="2" t="s">
        <v>35</v>
      </c>
      <c r="H11502" s="2" t="s">
        <v>36</v>
      </c>
      <c r="I11502" s="4">
        <v>25420</v>
      </c>
      <c r="J11502" s="4" t="str">
        <f t="shared" si="359"/>
        <v>Small</v>
      </c>
      <c r="K11502" s="4">
        <v>25046.480623708831</v>
      </c>
    </row>
    <row r="11503" spans="1:11" x14ac:dyDescent="0.35">
      <c r="A11503" s="2">
        <v>111501</v>
      </c>
      <c r="B11503" s="3">
        <v>45867</v>
      </c>
      <c r="C11503" s="3" t="str">
        <f t="shared" si="358"/>
        <v>2025-07-29</v>
      </c>
      <c r="D11503" s="2" t="s">
        <v>13</v>
      </c>
      <c r="E11503" s="2" t="s">
        <v>24</v>
      </c>
      <c r="F11503" s="2" t="s">
        <v>30</v>
      </c>
      <c r="G11503" s="2" t="s">
        <v>31</v>
      </c>
      <c r="H11503" s="2" t="s">
        <v>38</v>
      </c>
      <c r="I11503" s="4">
        <v>81090</v>
      </c>
      <c r="J11503" s="4" t="str">
        <f t="shared" si="359"/>
        <v>Large</v>
      </c>
      <c r="K11503" s="4">
        <v>91975.212565205627</v>
      </c>
    </row>
    <row r="11504" spans="1:11" x14ac:dyDescent="0.35">
      <c r="A11504" s="2">
        <v>111502</v>
      </c>
      <c r="B11504" s="3">
        <v>45867</v>
      </c>
      <c r="C11504" s="3" t="str">
        <f t="shared" si="358"/>
        <v>2025-07-29</v>
      </c>
      <c r="D11504" s="2" t="s">
        <v>13</v>
      </c>
      <c r="E11504" s="2" t="s">
        <v>26</v>
      </c>
      <c r="F11504" s="2" t="s">
        <v>29</v>
      </c>
      <c r="G11504" s="2" t="s">
        <v>32</v>
      </c>
      <c r="H11504" s="2" t="s">
        <v>38</v>
      </c>
      <c r="I11504" s="4">
        <v>5840</v>
      </c>
      <c r="J11504" s="4" t="str">
        <f t="shared" si="359"/>
        <v>Small</v>
      </c>
      <c r="K11504" s="4">
        <v>5444.1023993725657</v>
      </c>
    </row>
    <row r="11505" spans="1:11" x14ac:dyDescent="0.35">
      <c r="A11505" s="2">
        <v>111503</v>
      </c>
      <c r="B11505" s="3">
        <v>45867</v>
      </c>
      <c r="C11505" s="3" t="str">
        <f t="shared" si="358"/>
        <v>2025-07-29</v>
      </c>
      <c r="D11505" s="2" t="s">
        <v>13</v>
      </c>
      <c r="E11505" s="2" t="s">
        <v>24</v>
      </c>
      <c r="F11505" s="2" t="s">
        <v>30</v>
      </c>
      <c r="G11505" s="2" t="s">
        <v>34</v>
      </c>
      <c r="H11505" s="2" t="s">
        <v>39</v>
      </c>
      <c r="I11505" s="4">
        <v>12370</v>
      </c>
      <c r="J11505" s="4" t="str">
        <f t="shared" si="359"/>
        <v>Small</v>
      </c>
      <c r="K11505" s="4">
        <v>12373.06780954577</v>
      </c>
    </row>
    <row r="11506" spans="1:11" x14ac:dyDescent="0.35">
      <c r="A11506" s="2">
        <v>111504</v>
      </c>
      <c r="B11506" s="3">
        <v>45867</v>
      </c>
      <c r="C11506" s="3" t="str">
        <f t="shared" si="358"/>
        <v>2025-07-29</v>
      </c>
      <c r="D11506" s="2" t="s">
        <v>13</v>
      </c>
      <c r="E11506" s="2" t="s">
        <v>21</v>
      </c>
      <c r="F11506" s="2" t="s">
        <v>28</v>
      </c>
      <c r="G11506" s="2" t="s">
        <v>32</v>
      </c>
      <c r="H11506" s="2" t="s">
        <v>38</v>
      </c>
      <c r="I11506" s="4">
        <v>52840</v>
      </c>
      <c r="J11506" s="4" t="str">
        <f t="shared" si="359"/>
        <v>Large</v>
      </c>
      <c r="K11506" s="4">
        <v>50981.244653826318</v>
      </c>
    </row>
    <row r="11507" spans="1:11" x14ac:dyDescent="0.35">
      <c r="A11507" s="2">
        <v>111505</v>
      </c>
      <c r="B11507" s="3">
        <v>45868</v>
      </c>
      <c r="C11507" s="3" t="str">
        <f t="shared" si="358"/>
        <v>2025-07-30</v>
      </c>
      <c r="D11507" s="2" t="s">
        <v>13</v>
      </c>
      <c r="E11507" s="2" t="s">
        <v>26</v>
      </c>
      <c r="F11507" s="2" t="s">
        <v>29</v>
      </c>
      <c r="G11507" s="2" t="s">
        <v>31</v>
      </c>
      <c r="H11507" s="2" t="s">
        <v>36</v>
      </c>
      <c r="I11507" s="4">
        <v>68820</v>
      </c>
      <c r="J11507" s="4" t="str">
        <f t="shared" si="359"/>
        <v>Large</v>
      </c>
      <c r="K11507" s="4">
        <v>70144.985976385738</v>
      </c>
    </row>
    <row r="11508" spans="1:11" x14ac:dyDescent="0.35">
      <c r="A11508" s="2">
        <v>111506</v>
      </c>
      <c r="B11508" s="3">
        <v>45868</v>
      </c>
      <c r="C11508" s="3" t="str">
        <f t="shared" si="358"/>
        <v>2025-07-30</v>
      </c>
      <c r="D11508" s="2" t="s">
        <v>13</v>
      </c>
      <c r="E11508" s="2" t="s">
        <v>24</v>
      </c>
      <c r="F11508" s="2" t="s">
        <v>30</v>
      </c>
      <c r="G11508" s="2" t="s">
        <v>35</v>
      </c>
      <c r="H11508" s="2" t="s">
        <v>36</v>
      </c>
      <c r="I11508" s="4">
        <v>19870</v>
      </c>
      <c r="J11508" s="4" t="str">
        <f t="shared" si="359"/>
        <v>Small</v>
      </c>
      <c r="K11508" s="4">
        <v>22244.90565115245</v>
      </c>
    </row>
    <row r="11509" spans="1:11" x14ac:dyDescent="0.35">
      <c r="A11509" s="2">
        <v>111507</v>
      </c>
      <c r="B11509" s="3">
        <v>45868</v>
      </c>
      <c r="C11509" s="3" t="str">
        <f t="shared" si="358"/>
        <v>2025-07-30</v>
      </c>
      <c r="D11509" s="2" t="s">
        <v>13</v>
      </c>
      <c r="E11509" s="2" t="s">
        <v>23</v>
      </c>
      <c r="F11509" s="2" t="s">
        <v>28</v>
      </c>
      <c r="G11509" s="2" t="s">
        <v>31</v>
      </c>
      <c r="H11509" s="2" t="s">
        <v>39</v>
      </c>
      <c r="I11509" s="4">
        <v>39360</v>
      </c>
      <c r="J11509" s="4" t="str">
        <f t="shared" si="359"/>
        <v>Medium</v>
      </c>
      <c r="K11509" s="4">
        <v>45156.298738509133</v>
      </c>
    </row>
    <row r="11510" spans="1:11" x14ac:dyDescent="0.35">
      <c r="A11510" s="2">
        <v>111508</v>
      </c>
      <c r="B11510" s="3">
        <v>45868</v>
      </c>
      <c r="C11510" s="3" t="str">
        <f t="shared" si="358"/>
        <v>2025-07-30</v>
      </c>
      <c r="D11510" s="2" t="s">
        <v>13</v>
      </c>
      <c r="E11510" s="2" t="s">
        <v>23</v>
      </c>
      <c r="F11510" s="2" t="s">
        <v>28</v>
      </c>
      <c r="G11510" s="2" t="s">
        <v>35</v>
      </c>
      <c r="H11510" s="2" t="s">
        <v>36</v>
      </c>
      <c r="I11510" s="4">
        <v>12030</v>
      </c>
      <c r="J11510" s="4" t="str">
        <f t="shared" si="359"/>
        <v>Small</v>
      </c>
      <c r="K11510" s="4">
        <v>12033.84764965391</v>
      </c>
    </row>
    <row r="11511" spans="1:11" x14ac:dyDescent="0.35">
      <c r="A11511" s="2">
        <v>111509</v>
      </c>
      <c r="B11511" s="3">
        <v>45868</v>
      </c>
      <c r="C11511" s="3" t="str">
        <f t="shared" si="358"/>
        <v>2025-07-30</v>
      </c>
      <c r="D11511" s="2" t="s">
        <v>13</v>
      </c>
      <c r="E11511" s="2" t="s">
        <v>22</v>
      </c>
      <c r="F11511" s="2" t="s">
        <v>29</v>
      </c>
      <c r="G11511" s="2" t="s">
        <v>31</v>
      </c>
      <c r="H11511" s="2" t="s">
        <v>36</v>
      </c>
      <c r="I11511" s="4">
        <v>47690</v>
      </c>
      <c r="J11511" s="4" t="str">
        <f t="shared" si="359"/>
        <v>Medium</v>
      </c>
      <c r="K11511" s="4">
        <v>43040.685781693937</v>
      </c>
    </row>
    <row r="11512" spans="1:11" x14ac:dyDescent="0.35">
      <c r="A11512" s="2">
        <v>111510</v>
      </c>
      <c r="B11512" s="3">
        <v>45868</v>
      </c>
      <c r="C11512" s="3" t="str">
        <f t="shared" si="358"/>
        <v>2025-07-30</v>
      </c>
      <c r="D11512" s="2" t="s">
        <v>13</v>
      </c>
      <c r="E11512" s="2" t="s">
        <v>21</v>
      </c>
      <c r="F11512" s="2" t="s">
        <v>28</v>
      </c>
      <c r="G11512" s="2" t="s">
        <v>32</v>
      </c>
      <c r="H11512" s="2" t="s">
        <v>36</v>
      </c>
      <c r="I11512" s="4">
        <v>75980</v>
      </c>
      <c r="J11512" s="4" t="str">
        <f t="shared" si="359"/>
        <v>Large</v>
      </c>
      <c r="K11512" s="4">
        <v>65733.566104334808</v>
      </c>
    </row>
    <row r="11513" spans="1:11" x14ac:dyDescent="0.35">
      <c r="A11513" s="2">
        <v>111511</v>
      </c>
      <c r="B11513" s="3">
        <v>45868</v>
      </c>
      <c r="C11513" s="3" t="str">
        <f t="shared" si="358"/>
        <v>2025-07-30</v>
      </c>
      <c r="D11513" s="2" t="s">
        <v>13</v>
      </c>
      <c r="E11513" s="2" t="s">
        <v>27</v>
      </c>
      <c r="F11513" s="2" t="s">
        <v>28</v>
      </c>
      <c r="G11513" s="2" t="s">
        <v>31</v>
      </c>
      <c r="H11513" s="2" t="s">
        <v>36</v>
      </c>
      <c r="I11513" s="4">
        <v>12240</v>
      </c>
      <c r="J11513" s="4" t="str">
        <f t="shared" si="359"/>
        <v>Small</v>
      </c>
      <c r="K11513" s="4">
        <v>10989.77510453307</v>
      </c>
    </row>
    <row r="11514" spans="1:11" x14ac:dyDescent="0.35">
      <c r="A11514" s="2">
        <v>111512</v>
      </c>
      <c r="B11514" s="3">
        <v>45868</v>
      </c>
      <c r="C11514" s="3" t="str">
        <f t="shared" si="358"/>
        <v>2025-07-30</v>
      </c>
      <c r="D11514" s="2" t="s">
        <v>13</v>
      </c>
      <c r="E11514" s="2" t="s">
        <v>22</v>
      </c>
      <c r="F11514" s="2" t="s">
        <v>29</v>
      </c>
      <c r="G11514" s="2" t="s">
        <v>33</v>
      </c>
      <c r="H11514" s="2" t="s">
        <v>36</v>
      </c>
      <c r="I11514" s="4">
        <v>5900</v>
      </c>
      <c r="J11514" s="4" t="str">
        <f t="shared" si="359"/>
        <v>Small</v>
      </c>
      <c r="K11514" s="4">
        <v>6336.2329527258398</v>
      </c>
    </row>
    <row r="11515" spans="1:11" x14ac:dyDescent="0.35">
      <c r="A11515" s="2">
        <v>111513</v>
      </c>
      <c r="B11515" s="3">
        <v>45868</v>
      </c>
      <c r="C11515" s="3" t="str">
        <f t="shared" si="358"/>
        <v>2025-07-30</v>
      </c>
      <c r="D11515" s="2" t="s">
        <v>13</v>
      </c>
      <c r="E11515" s="2" t="s">
        <v>22</v>
      </c>
      <c r="F11515" s="2" t="s">
        <v>29</v>
      </c>
      <c r="G11515" s="2" t="s">
        <v>32</v>
      </c>
      <c r="H11515" s="2" t="s">
        <v>36</v>
      </c>
      <c r="I11515" s="4">
        <v>22690</v>
      </c>
      <c r="J11515" s="4" t="str">
        <f t="shared" si="359"/>
        <v>Small</v>
      </c>
      <c r="K11515" s="4">
        <v>23332.007867990102</v>
      </c>
    </row>
    <row r="11516" spans="1:11" x14ac:dyDescent="0.35">
      <c r="A11516" s="2">
        <v>111514</v>
      </c>
      <c r="B11516" s="3">
        <v>45868</v>
      </c>
      <c r="C11516" s="3" t="str">
        <f t="shared" si="358"/>
        <v>2025-07-30</v>
      </c>
      <c r="D11516" s="2" t="s">
        <v>13</v>
      </c>
      <c r="E11516" s="2" t="s">
        <v>24</v>
      </c>
      <c r="F11516" s="2" t="s">
        <v>30</v>
      </c>
      <c r="G11516" s="2" t="s">
        <v>31</v>
      </c>
      <c r="H11516" s="2" t="s">
        <v>36</v>
      </c>
      <c r="I11516" s="4">
        <v>11760</v>
      </c>
      <c r="J11516" s="4" t="str">
        <f t="shared" si="359"/>
        <v>Small</v>
      </c>
      <c r="K11516" s="4">
        <v>12637.724450120009</v>
      </c>
    </row>
    <row r="11517" spans="1:11" x14ac:dyDescent="0.35">
      <c r="A11517" s="2">
        <v>111515</v>
      </c>
      <c r="B11517" s="3">
        <v>45868</v>
      </c>
      <c r="C11517" s="3" t="str">
        <f t="shared" si="358"/>
        <v>2025-07-30</v>
      </c>
      <c r="D11517" s="2" t="s">
        <v>13</v>
      </c>
      <c r="E11517" s="2" t="s">
        <v>26</v>
      </c>
      <c r="F11517" s="2" t="s">
        <v>29</v>
      </c>
      <c r="G11517" s="2" t="s">
        <v>31</v>
      </c>
      <c r="H11517" s="2" t="s">
        <v>37</v>
      </c>
      <c r="I11517" s="4">
        <v>70700</v>
      </c>
      <c r="J11517" s="4" t="str">
        <f t="shared" si="359"/>
        <v>Large</v>
      </c>
      <c r="K11517" s="4">
        <v>80328.768023967175</v>
      </c>
    </row>
    <row r="11518" spans="1:11" x14ac:dyDescent="0.35">
      <c r="A11518" s="2">
        <v>111516</v>
      </c>
      <c r="B11518" s="3">
        <v>45868</v>
      </c>
      <c r="C11518" s="3" t="str">
        <f t="shared" si="358"/>
        <v>2025-07-30</v>
      </c>
      <c r="D11518" s="2" t="s">
        <v>13</v>
      </c>
      <c r="E11518" s="2" t="s">
        <v>26</v>
      </c>
      <c r="F11518" s="2" t="s">
        <v>29</v>
      </c>
      <c r="G11518" s="2" t="s">
        <v>34</v>
      </c>
      <c r="H11518" s="2" t="s">
        <v>36</v>
      </c>
      <c r="I11518" s="4">
        <v>47040</v>
      </c>
      <c r="J11518" s="4" t="str">
        <f t="shared" si="359"/>
        <v>Medium</v>
      </c>
      <c r="K11518" s="4">
        <v>49958.71966235125</v>
      </c>
    </row>
    <row r="11519" spans="1:11" x14ac:dyDescent="0.35">
      <c r="A11519" s="2">
        <v>111517</v>
      </c>
      <c r="B11519" s="3">
        <v>45868</v>
      </c>
      <c r="C11519" s="3" t="str">
        <f t="shared" si="358"/>
        <v>2025-07-30</v>
      </c>
      <c r="D11519" s="2" t="s">
        <v>13</v>
      </c>
      <c r="E11519" s="2" t="s">
        <v>23</v>
      </c>
      <c r="F11519" s="2" t="s">
        <v>28</v>
      </c>
      <c r="G11519" s="2" t="s">
        <v>32</v>
      </c>
      <c r="H11519" s="2" t="s">
        <v>39</v>
      </c>
      <c r="I11519" s="4">
        <v>71890</v>
      </c>
      <c r="J11519" s="4" t="str">
        <f t="shared" si="359"/>
        <v>Large</v>
      </c>
      <c r="K11519" s="4">
        <v>77875.916647266306</v>
      </c>
    </row>
    <row r="11520" spans="1:11" x14ac:dyDescent="0.35">
      <c r="A11520" s="2">
        <v>111518</v>
      </c>
      <c r="B11520" s="3">
        <v>45868</v>
      </c>
      <c r="C11520" s="3" t="str">
        <f t="shared" si="358"/>
        <v>2025-07-30</v>
      </c>
      <c r="D11520" s="2" t="s">
        <v>13</v>
      </c>
      <c r="E11520" s="2" t="s">
        <v>21</v>
      </c>
      <c r="F11520" s="2" t="s">
        <v>28</v>
      </c>
      <c r="G11520" s="2" t="s">
        <v>34</v>
      </c>
      <c r="H11520" s="2" t="s">
        <v>37</v>
      </c>
      <c r="I11520" s="4">
        <v>52960</v>
      </c>
      <c r="J11520" s="4" t="str">
        <f t="shared" si="359"/>
        <v>Large</v>
      </c>
      <c r="K11520" s="4">
        <v>51802.47397673611</v>
      </c>
    </row>
    <row r="11521" spans="1:11" x14ac:dyDescent="0.35">
      <c r="A11521" s="2">
        <v>111519</v>
      </c>
      <c r="B11521" s="3">
        <v>45868</v>
      </c>
      <c r="C11521" s="3" t="str">
        <f t="shared" si="358"/>
        <v>2025-07-30</v>
      </c>
      <c r="D11521" s="2" t="s">
        <v>13</v>
      </c>
      <c r="E11521" s="2" t="s">
        <v>24</v>
      </c>
      <c r="F11521" s="2" t="s">
        <v>30</v>
      </c>
      <c r="G11521" s="2" t="s">
        <v>32</v>
      </c>
      <c r="H11521" s="2" t="s">
        <v>36</v>
      </c>
      <c r="I11521" s="4">
        <v>28740</v>
      </c>
      <c r="J11521" s="4" t="str">
        <f t="shared" si="359"/>
        <v>Small</v>
      </c>
      <c r="K11521" s="4">
        <v>28837.621921300619</v>
      </c>
    </row>
    <row r="11522" spans="1:11" x14ac:dyDescent="0.35">
      <c r="A11522" s="2">
        <v>111520</v>
      </c>
      <c r="B11522" s="3">
        <v>45868</v>
      </c>
      <c r="C11522" s="3" t="str">
        <f t="shared" ref="C11522:C11585" si="360">TEXT(B11522,"yyyy-mm-dd")</f>
        <v>2025-07-30</v>
      </c>
      <c r="D11522" s="2" t="s">
        <v>13</v>
      </c>
      <c r="E11522" s="2" t="s">
        <v>26</v>
      </c>
      <c r="F11522" s="2" t="s">
        <v>29</v>
      </c>
      <c r="G11522" s="2" t="s">
        <v>35</v>
      </c>
      <c r="H11522" s="2" t="s">
        <v>36</v>
      </c>
      <c r="I11522" s="4">
        <v>40220</v>
      </c>
      <c r="J11522" s="4" t="str">
        <f t="shared" si="359"/>
        <v>Medium</v>
      </c>
      <c r="K11522" s="4">
        <v>44120.783377186111</v>
      </c>
    </row>
    <row r="11523" spans="1:11" x14ac:dyDescent="0.35">
      <c r="A11523" s="2">
        <v>111521</v>
      </c>
      <c r="B11523" s="3">
        <v>45868</v>
      </c>
      <c r="C11523" s="3" t="str">
        <f t="shared" si="360"/>
        <v>2025-07-30</v>
      </c>
      <c r="D11523" s="2" t="s">
        <v>13</v>
      </c>
      <c r="E11523" s="2" t="s">
        <v>23</v>
      </c>
      <c r="F11523" s="2" t="s">
        <v>28</v>
      </c>
      <c r="G11523" s="2" t="s">
        <v>32</v>
      </c>
      <c r="H11523" s="2" t="s">
        <v>39</v>
      </c>
      <c r="I11523" s="4">
        <v>52800</v>
      </c>
      <c r="J11523" s="4" t="str">
        <f t="shared" ref="J11523:J11586" si="361">IF(I11523&lt;30000,"Small",IF(I11523&lt;=50000,"Medium","Large"))</f>
        <v>Large</v>
      </c>
      <c r="K11523" s="4">
        <v>55002.805289628734</v>
      </c>
    </row>
    <row r="11524" spans="1:11" x14ac:dyDescent="0.35">
      <c r="A11524" s="2">
        <v>111522</v>
      </c>
      <c r="B11524" s="3">
        <v>45868</v>
      </c>
      <c r="C11524" s="3" t="str">
        <f t="shared" si="360"/>
        <v>2025-07-30</v>
      </c>
      <c r="D11524" s="2" t="s">
        <v>13</v>
      </c>
      <c r="E11524" s="2" t="s">
        <v>25</v>
      </c>
      <c r="F11524" s="2" t="s">
        <v>30</v>
      </c>
      <c r="G11524" s="2" t="s">
        <v>32</v>
      </c>
      <c r="H11524" s="2" t="s">
        <v>36</v>
      </c>
      <c r="I11524" s="4">
        <v>65670</v>
      </c>
      <c r="J11524" s="4" t="str">
        <f t="shared" si="361"/>
        <v>Large</v>
      </c>
      <c r="K11524" s="4">
        <v>66369.368768296539</v>
      </c>
    </row>
    <row r="11525" spans="1:11" x14ac:dyDescent="0.35">
      <c r="A11525" s="2">
        <v>111523</v>
      </c>
      <c r="B11525" s="3">
        <v>45868</v>
      </c>
      <c r="C11525" s="3" t="str">
        <f t="shared" si="360"/>
        <v>2025-07-30</v>
      </c>
      <c r="D11525" s="2" t="s">
        <v>13</v>
      </c>
      <c r="E11525" s="2" t="s">
        <v>27</v>
      </c>
      <c r="F11525" s="2" t="s">
        <v>28</v>
      </c>
      <c r="G11525" s="2" t="s">
        <v>31</v>
      </c>
      <c r="H11525" s="2" t="s">
        <v>37</v>
      </c>
      <c r="I11525" s="4">
        <v>17910</v>
      </c>
      <c r="J11525" s="4" t="str">
        <f t="shared" si="361"/>
        <v>Small</v>
      </c>
      <c r="K11525" s="4">
        <v>16411.999572937719</v>
      </c>
    </row>
    <row r="11526" spans="1:11" x14ac:dyDescent="0.35">
      <c r="A11526" s="2">
        <v>111524</v>
      </c>
      <c r="B11526" s="3">
        <v>45868</v>
      </c>
      <c r="C11526" s="3" t="str">
        <f t="shared" si="360"/>
        <v>2025-07-30</v>
      </c>
      <c r="D11526" s="2" t="s">
        <v>13</v>
      </c>
      <c r="E11526" s="2" t="s">
        <v>25</v>
      </c>
      <c r="F11526" s="2" t="s">
        <v>30</v>
      </c>
      <c r="G11526" s="2" t="s">
        <v>33</v>
      </c>
      <c r="H11526" s="2" t="s">
        <v>37</v>
      </c>
      <c r="I11526" s="4">
        <v>31850</v>
      </c>
      <c r="J11526" s="4" t="str">
        <f t="shared" si="361"/>
        <v>Medium</v>
      </c>
      <c r="K11526" s="4">
        <v>32832.568334386619</v>
      </c>
    </row>
    <row r="11527" spans="1:11" x14ac:dyDescent="0.35">
      <c r="A11527" s="2">
        <v>111525</v>
      </c>
      <c r="B11527" s="3">
        <v>45868</v>
      </c>
      <c r="C11527" s="3" t="str">
        <f t="shared" si="360"/>
        <v>2025-07-30</v>
      </c>
      <c r="D11527" s="2" t="s">
        <v>13</v>
      </c>
      <c r="E11527" s="2" t="s">
        <v>24</v>
      </c>
      <c r="F11527" s="2" t="s">
        <v>30</v>
      </c>
      <c r="G11527" s="2" t="s">
        <v>32</v>
      </c>
      <c r="H11527" s="2" t="s">
        <v>39</v>
      </c>
      <c r="I11527" s="4">
        <v>28190</v>
      </c>
      <c r="J11527" s="4" t="str">
        <f t="shared" si="361"/>
        <v>Small</v>
      </c>
      <c r="K11527" s="4">
        <v>26423.481946725431</v>
      </c>
    </row>
    <row r="11528" spans="1:11" x14ac:dyDescent="0.35">
      <c r="A11528" s="2">
        <v>111526</v>
      </c>
      <c r="B11528" s="3">
        <v>45868</v>
      </c>
      <c r="C11528" s="3" t="str">
        <f t="shared" si="360"/>
        <v>2025-07-30</v>
      </c>
      <c r="D11528" s="2" t="s">
        <v>13</v>
      </c>
      <c r="E11528" s="2" t="s">
        <v>24</v>
      </c>
      <c r="F11528" s="2" t="s">
        <v>30</v>
      </c>
      <c r="G11528" s="2" t="s">
        <v>34</v>
      </c>
      <c r="H11528" s="2" t="s">
        <v>36</v>
      </c>
      <c r="I11528" s="4">
        <v>48540</v>
      </c>
      <c r="J11528" s="4" t="str">
        <f t="shared" si="361"/>
        <v>Medium</v>
      </c>
      <c r="K11528" s="4">
        <v>49853.819027591067</v>
      </c>
    </row>
    <row r="11529" spans="1:11" x14ac:dyDescent="0.35">
      <c r="A11529" s="2">
        <v>111527</v>
      </c>
      <c r="B11529" s="3">
        <v>45868</v>
      </c>
      <c r="C11529" s="3" t="str">
        <f t="shared" si="360"/>
        <v>2025-07-30</v>
      </c>
      <c r="D11529" s="2" t="s">
        <v>13</v>
      </c>
      <c r="E11529" s="2" t="s">
        <v>26</v>
      </c>
      <c r="F11529" s="2" t="s">
        <v>29</v>
      </c>
      <c r="G11529" s="2" t="s">
        <v>33</v>
      </c>
      <c r="H11529" s="2" t="s">
        <v>39</v>
      </c>
      <c r="I11529" s="4">
        <v>75660</v>
      </c>
      <c r="J11529" s="4" t="str">
        <f t="shared" si="361"/>
        <v>Large</v>
      </c>
      <c r="K11529" s="4">
        <v>74840.369515023835</v>
      </c>
    </row>
    <row r="11530" spans="1:11" x14ac:dyDescent="0.35">
      <c r="A11530" s="2">
        <v>111528</v>
      </c>
      <c r="B11530" s="3">
        <v>45868</v>
      </c>
      <c r="C11530" s="3" t="str">
        <f t="shared" si="360"/>
        <v>2025-07-30</v>
      </c>
      <c r="D11530" s="2" t="s">
        <v>13</v>
      </c>
      <c r="E11530" s="2" t="s">
        <v>22</v>
      </c>
      <c r="F11530" s="2" t="s">
        <v>29</v>
      </c>
      <c r="G11530" s="2" t="s">
        <v>32</v>
      </c>
      <c r="H11530" s="2" t="s">
        <v>36</v>
      </c>
      <c r="I11530" s="4">
        <v>89290</v>
      </c>
      <c r="J11530" s="4" t="str">
        <f t="shared" si="361"/>
        <v>Large</v>
      </c>
      <c r="K11530" s="4">
        <v>78621.344363049866</v>
      </c>
    </row>
    <row r="11531" spans="1:11" x14ac:dyDescent="0.35">
      <c r="A11531" s="2">
        <v>111529</v>
      </c>
      <c r="B11531" s="3">
        <v>45868</v>
      </c>
      <c r="C11531" s="3" t="str">
        <f t="shared" si="360"/>
        <v>2025-07-30</v>
      </c>
      <c r="D11531" s="2" t="s">
        <v>13</v>
      </c>
      <c r="E11531" s="2" t="s">
        <v>24</v>
      </c>
      <c r="F11531" s="2" t="s">
        <v>30</v>
      </c>
      <c r="G11531" s="2" t="s">
        <v>33</v>
      </c>
      <c r="H11531" s="2" t="s">
        <v>37</v>
      </c>
      <c r="I11531" s="4">
        <v>65790</v>
      </c>
      <c r="J11531" s="4" t="str">
        <f t="shared" si="361"/>
        <v>Large</v>
      </c>
      <c r="K11531" s="4">
        <v>72838.980299097209</v>
      </c>
    </row>
    <row r="11532" spans="1:11" x14ac:dyDescent="0.35">
      <c r="A11532" s="2">
        <v>111530</v>
      </c>
      <c r="B11532" s="3">
        <v>45868</v>
      </c>
      <c r="C11532" s="3" t="str">
        <f t="shared" si="360"/>
        <v>2025-07-30</v>
      </c>
      <c r="D11532" s="2" t="s">
        <v>13</v>
      </c>
      <c r="E11532" s="2" t="s">
        <v>22</v>
      </c>
      <c r="F11532" s="2" t="s">
        <v>29</v>
      </c>
      <c r="G11532" s="2" t="s">
        <v>35</v>
      </c>
      <c r="H11532" s="2" t="s">
        <v>36</v>
      </c>
      <c r="I11532" s="4">
        <v>8030</v>
      </c>
      <c r="J11532" s="4" t="str">
        <f t="shared" si="361"/>
        <v>Small</v>
      </c>
      <c r="K11532" s="4">
        <v>8225.8904502971236</v>
      </c>
    </row>
    <row r="11533" spans="1:11" x14ac:dyDescent="0.35">
      <c r="A11533" s="2">
        <v>111531</v>
      </c>
      <c r="B11533" s="3">
        <v>45868</v>
      </c>
      <c r="C11533" s="3" t="str">
        <f t="shared" si="360"/>
        <v>2025-07-30</v>
      </c>
      <c r="D11533" s="2" t="s">
        <v>13</v>
      </c>
      <c r="E11533" s="2" t="s">
        <v>21</v>
      </c>
      <c r="F11533" s="2" t="s">
        <v>28</v>
      </c>
      <c r="G11533" s="2" t="s">
        <v>33</v>
      </c>
      <c r="H11533" s="2" t="s">
        <v>36</v>
      </c>
      <c r="I11533" s="4">
        <v>21260</v>
      </c>
      <c r="J11533" s="4" t="str">
        <f t="shared" si="361"/>
        <v>Small</v>
      </c>
      <c r="K11533" s="4">
        <v>23830.00169581543</v>
      </c>
    </row>
    <row r="11534" spans="1:11" x14ac:dyDescent="0.35">
      <c r="A11534" s="2">
        <v>111532</v>
      </c>
      <c r="B11534" s="3">
        <v>45868</v>
      </c>
      <c r="C11534" s="3" t="str">
        <f t="shared" si="360"/>
        <v>2025-07-30</v>
      </c>
      <c r="D11534" s="2" t="s">
        <v>13</v>
      </c>
      <c r="E11534" s="2" t="s">
        <v>23</v>
      </c>
      <c r="F11534" s="2" t="s">
        <v>28</v>
      </c>
      <c r="G11534" s="2" t="s">
        <v>35</v>
      </c>
      <c r="H11534" s="2" t="s">
        <v>37</v>
      </c>
      <c r="I11534" s="4">
        <v>17530</v>
      </c>
      <c r="J11534" s="4" t="str">
        <f t="shared" si="361"/>
        <v>Small</v>
      </c>
      <c r="K11534" s="4">
        <v>19775.568899811431</v>
      </c>
    </row>
    <row r="11535" spans="1:11" x14ac:dyDescent="0.35">
      <c r="A11535" s="2">
        <v>111533</v>
      </c>
      <c r="B11535" s="3">
        <v>45868</v>
      </c>
      <c r="C11535" s="3" t="str">
        <f t="shared" si="360"/>
        <v>2025-07-30</v>
      </c>
      <c r="D11535" s="2" t="s">
        <v>13</v>
      </c>
      <c r="E11535" s="2" t="s">
        <v>21</v>
      </c>
      <c r="F11535" s="2" t="s">
        <v>28</v>
      </c>
      <c r="G11535" s="2" t="s">
        <v>33</v>
      </c>
      <c r="H11535" s="2" t="s">
        <v>37</v>
      </c>
      <c r="I11535" s="4">
        <v>24980</v>
      </c>
      <c r="J11535" s="4" t="str">
        <f t="shared" si="361"/>
        <v>Small</v>
      </c>
      <c r="K11535" s="4">
        <v>25111.739863233659</v>
      </c>
    </row>
    <row r="11536" spans="1:11" x14ac:dyDescent="0.35">
      <c r="A11536" s="2">
        <v>111534</v>
      </c>
      <c r="B11536" s="3">
        <v>45868</v>
      </c>
      <c r="C11536" s="3" t="str">
        <f t="shared" si="360"/>
        <v>2025-07-30</v>
      </c>
      <c r="D11536" s="2" t="s">
        <v>13</v>
      </c>
      <c r="E11536" s="2" t="s">
        <v>26</v>
      </c>
      <c r="F11536" s="2" t="s">
        <v>29</v>
      </c>
      <c r="G11536" s="2" t="s">
        <v>33</v>
      </c>
      <c r="H11536" s="2" t="s">
        <v>37</v>
      </c>
      <c r="I11536" s="4">
        <v>47590</v>
      </c>
      <c r="J11536" s="4" t="str">
        <f t="shared" si="361"/>
        <v>Medium</v>
      </c>
      <c r="K11536" s="4">
        <v>50132.034135535119</v>
      </c>
    </row>
    <row r="11537" spans="1:11" x14ac:dyDescent="0.35">
      <c r="A11537" s="2">
        <v>111535</v>
      </c>
      <c r="B11537" s="3">
        <v>45868</v>
      </c>
      <c r="C11537" s="3" t="str">
        <f t="shared" si="360"/>
        <v>2025-07-30</v>
      </c>
      <c r="D11537" s="2" t="s">
        <v>13</v>
      </c>
      <c r="E11537" s="2" t="s">
        <v>21</v>
      </c>
      <c r="F11537" s="2" t="s">
        <v>28</v>
      </c>
      <c r="G11537" s="2" t="s">
        <v>34</v>
      </c>
      <c r="H11537" s="2" t="s">
        <v>36</v>
      </c>
      <c r="I11537" s="4">
        <v>29010</v>
      </c>
      <c r="J11537" s="4" t="str">
        <f t="shared" si="361"/>
        <v>Small</v>
      </c>
      <c r="K11537" s="4">
        <v>32451.026637438721</v>
      </c>
    </row>
    <row r="11538" spans="1:11" x14ac:dyDescent="0.35">
      <c r="A11538" s="2">
        <v>111536</v>
      </c>
      <c r="B11538" s="3">
        <v>45868</v>
      </c>
      <c r="C11538" s="3" t="str">
        <f t="shared" si="360"/>
        <v>2025-07-30</v>
      </c>
      <c r="D11538" s="2" t="s">
        <v>13</v>
      </c>
      <c r="E11538" s="2" t="s">
        <v>25</v>
      </c>
      <c r="F11538" s="2" t="s">
        <v>30</v>
      </c>
      <c r="G11538" s="2" t="s">
        <v>34</v>
      </c>
      <c r="H11538" s="2" t="s">
        <v>39</v>
      </c>
      <c r="I11538" s="4">
        <v>32490</v>
      </c>
      <c r="J11538" s="4" t="str">
        <f t="shared" si="361"/>
        <v>Medium</v>
      </c>
      <c r="K11538" s="4">
        <v>34245.969699444177</v>
      </c>
    </row>
    <row r="11539" spans="1:11" x14ac:dyDescent="0.35">
      <c r="A11539" s="2">
        <v>111537</v>
      </c>
      <c r="B11539" s="3">
        <v>45868</v>
      </c>
      <c r="C11539" s="3" t="str">
        <f t="shared" si="360"/>
        <v>2025-07-30</v>
      </c>
      <c r="D11539" s="2" t="s">
        <v>13</v>
      </c>
      <c r="E11539" s="2" t="s">
        <v>25</v>
      </c>
      <c r="F11539" s="2" t="s">
        <v>30</v>
      </c>
      <c r="G11539" s="2" t="s">
        <v>31</v>
      </c>
      <c r="H11539" s="2" t="s">
        <v>37</v>
      </c>
      <c r="I11539" s="4">
        <v>77960</v>
      </c>
      <c r="J11539" s="4" t="str">
        <f t="shared" si="361"/>
        <v>Large</v>
      </c>
      <c r="K11539" s="4">
        <v>71971.177665601848</v>
      </c>
    </row>
    <row r="11540" spans="1:11" x14ac:dyDescent="0.35">
      <c r="A11540" s="2">
        <v>111538</v>
      </c>
      <c r="B11540" s="3">
        <v>45868</v>
      </c>
      <c r="C11540" s="3" t="str">
        <f t="shared" si="360"/>
        <v>2025-07-30</v>
      </c>
      <c r="D11540" s="2" t="s">
        <v>13</v>
      </c>
      <c r="E11540" s="2" t="s">
        <v>25</v>
      </c>
      <c r="F11540" s="2" t="s">
        <v>30</v>
      </c>
      <c r="G11540" s="2" t="s">
        <v>33</v>
      </c>
      <c r="H11540" s="2" t="s">
        <v>36</v>
      </c>
      <c r="I11540" s="4">
        <v>55610</v>
      </c>
      <c r="J11540" s="4" t="str">
        <f t="shared" si="361"/>
        <v>Large</v>
      </c>
      <c r="K11540" s="4">
        <v>51580.703434532013</v>
      </c>
    </row>
    <row r="11541" spans="1:11" x14ac:dyDescent="0.35">
      <c r="A11541" s="2">
        <v>111539</v>
      </c>
      <c r="B11541" s="3">
        <v>45868</v>
      </c>
      <c r="C11541" s="3" t="str">
        <f t="shared" si="360"/>
        <v>2025-07-30</v>
      </c>
      <c r="D11541" s="2" t="s">
        <v>13</v>
      </c>
      <c r="E11541" s="2" t="s">
        <v>26</v>
      </c>
      <c r="F11541" s="2" t="s">
        <v>29</v>
      </c>
      <c r="G11541" s="2" t="s">
        <v>35</v>
      </c>
      <c r="H11541" s="2" t="s">
        <v>39</v>
      </c>
      <c r="I11541" s="4">
        <v>73520</v>
      </c>
      <c r="J11541" s="4" t="str">
        <f t="shared" si="361"/>
        <v>Large</v>
      </c>
      <c r="K11541" s="4">
        <v>71730.900311512291</v>
      </c>
    </row>
    <row r="11542" spans="1:11" x14ac:dyDescent="0.35">
      <c r="A11542" s="2">
        <v>111540</v>
      </c>
      <c r="B11542" s="3">
        <v>45868</v>
      </c>
      <c r="C11542" s="3" t="str">
        <f t="shared" si="360"/>
        <v>2025-07-30</v>
      </c>
      <c r="D11542" s="2" t="s">
        <v>13</v>
      </c>
      <c r="E11542" s="2" t="s">
        <v>26</v>
      </c>
      <c r="F11542" s="2" t="s">
        <v>29</v>
      </c>
      <c r="G11542" s="2" t="s">
        <v>33</v>
      </c>
      <c r="H11542" s="2" t="s">
        <v>38</v>
      </c>
      <c r="I11542" s="4">
        <v>13600</v>
      </c>
      <c r="J11542" s="4" t="str">
        <f t="shared" si="361"/>
        <v>Small</v>
      </c>
      <c r="K11542" s="4">
        <v>11713.715641152279</v>
      </c>
    </row>
    <row r="11543" spans="1:11" x14ac:dyDescent="0.35">
      <c r="A11543" s="2">
        <v>111541</v>
      </c>
      <c r="B11543" s="3">
        <v>45868</v>
      </c>
      <c r="C11543" s="3" t="str">
        <f t="shared" si="360"/>
        <v>2025-07-30</v>
      </c>
      <c r="D11543" s="2" t="s">
        <v>13</v>
      </c>
      <c r="E11543" s="2" t="s">
        <v>25</v>
      </c>
      <c r="F11543" s="2" t="s">
        <v>30</v>
      </c>
      <c r="G11543" s="2" t="s">
        <v>32</v>
      </c>
      <c r="H11543" s="2" t="s">
        <v>38</v>
      </c>
      <c r="I11543" s="4">
        <v>54330</v>
      </c>
      <c r="J11543" s="4" t="str">
        <f t="shared" si="361"/>
        <v>Large</v>
      </c>
      <c r="K11543" s="4">
        <v>52227.129334803249</v>
      </c>
    </row>
    <row r="11544" spans="1:11" x14ac:dyDescent="0.35">
      <c r="A11544" s="2">
        <v>111542</v>
      </c>
      <c r="B11544" s="3">
        <v>45868</v>
      </c>
      <c r="C11544" s="3" t="str">
        <f t="shared" si="360"/>
        <v>2025-07-30</v>
      </c>
      <c r="D11544" s="2" t="s">
        <v>13</v>
      </c>
      <c r="E11544" s="2" t="s">
        <v>22</v>
      </c>
      <c r="F11544" s="2" t="s">
        <v>29</v>
      </c>
      <c r="G11544" s="2" t="s">
        <v>35</v>
      </c>
      <c r="H11544" s="2" t="s">
        <v>36</v>
      </c>
      <c r="I11544" s="4">
        <v>9800</v>
      </c>
      <c r="J11544" s="4" t="str">
        <f t="shared" si="361"/>
        <v>Small</v>
      </c>
      <c r="K11544" s="4">
        <v>8752.0648341183805</v>
      </c>
    </row>
    <row r="11545" spans="1:11" x14ac:dyDescent="0.35">
      <c r="A11545" s="2">
        <v>111543</v>
      </c>
      <c r="B11545" s="3">
        <v>45868</v>
      </c>
      <c r="C11545" s="3" t="str">
        <f t="shared" si="360"/>
        <v>2025-07-30</v>
      </c>
      <c r="D11545" s="2" t="s">
        <v>13</v>
      </c>
      <c r="E11545" s="2" t="s">
        <v>25</v>
      </c>
      <c r="F11545" s="2" t="s">
        <v>30</v>
      </c>
      <c r="G11545" s="2" t="s">
        <v>32</v>
      </c>
      <c r="H11545" s="2" t="s">
        <v>36</v>
      </c>
      <c r="I11545" s="4">
        <v>24710</v>
      </c>
      <c r="J11545" s="4" t="str">
        <f t="shared" si="361"/>
        <v>Small</v>
      </c>
      <c r="K11545" s="4">
        <v>27135.101451594499</v>
      </c>
    </row>
    <row r="11546" spans="1:11" x14ac:dyDescent="0.35">
      <c r="A11546" s="2">
        <v>111544</v>
      </c>
      <c r="B11546" s="3">
        <v>45868</v>
      </c>
      <c r="C11546" s="3" t="str">
        <f t="shared" si="360"/>
        <v>2025-07-30</v>
      </c>
      <c r="D11546" s="2" t="s">
        <v>13</v>
      </c>
      <c r="E11546" s="2" t="s">
        <v>22</v>
      </c>
      <c r="F11546" s="2" t="s">
        <v>29</v>
      </c>
      <c r="G11546" s="2" t="s">
        <v>31</v>
      </c>
      <c r="H11546" s="2" t="s">
        <v>37</v>
      </c>
      <c r="I11546" s="4">
        <v>87990</v>
      </c>
      <c r="J11546" s="4" t="str">
        <f t="shared" si="361"/>
        <v>Large</v>
      </c>
      <c r="K11546" s="4">
        <v>95439.763293394426</v>
      </c>
    </row>
    <row r="11547" spans="1:11" x14ac:dyDescent="0.35">
      <c r="A11547" s="2">
        <v>111545</v>
      </c>
      <c r="B11547" s="3">
        <v>45868</v>
      </c>
      <c r="C11547" s="3" t="str">
        <f t="shared" si="360"/>
        <v>2025-07-30</v>
      </c>
      <c r="D11547" s="2" t="s">
        <v>13</v>
      </c>
      <c r="E11547" s="2" t="s">
        <v>21</v>
      </c>
      <c r="F11547" s="2" t="s">
        <v>28</v>
      </c>
      <c r="G11547" s="2" t="s">
        <v>32</v>
      </c>
      <c r="H11547" s="2" t="s">
        <v>36</v>
      </c>
      <c r="I11547" s="4">
        <v>63200</v>
      </c>
      <c r="J11547" s="4" t="str">
        <f t="shared" si="361"/>
        <v>Large</v>
      </c>
      <c r="K11547" s="4">
        <v>57040.298518409378</v>
      </c>
    </row>
    <row r="11548" spans="1:11" x14ac:dyDescent="0.35">
      <c r="A11548" s="2">
        <v>111546</v>
      </c>
      <c r="B11548" s="3">
        <v>45868</v>
      </c>
      <c r="C11548" s="3" t="str">
        <f t="shared" si="360"/>
        <v>2025-07-30</v>
      </c>
      <c r="D11548" s="2" t="s">
        <v>13</v>
      </c>
      <c r="E11548" s="2" t="s">
        <v>22</v>
      </c>
      <c r="F11548" s="2" t="s">
        <v>29</v>
      </c>
      <c r="G11548" s="2" t="s">
        <v>31</v>
      </c>
      <c r="H11548" s="2" t="s">
        <v>39</v>
      </c>
      <c r="I11548" s="4">
        <v>44130</v>
      </c>
      <c r="J11548" s="4" t="str">
        <f t="shared" si="361"/>
        <v>Medium</v>
      </c>
      <c r="K11548" s="4">
        <v>41279.266809855399</v>
      </c>
    </row>
    <row r="11549" spans="1:11" x14ac:dyDescent="0.35">
      <c r="A11549" s="2">
        <v>111547</v>
      </c>
      <c r="B11549" s="3">
        <v>45868</v>
      </c>
      <c r="C11549" s="3" t="str">
        <f t="shared" si="360"/>
        <v>2025-07-30</v>
      </c>
      <c r="D11549" s="2" t="s">
        <v>13</v>
      </c>
      <c r="E11549" s="2" t="s">
        <v>24</v>
      </c>
      <c r="F11549" s="2" t="s">
        <v>30</v>
      </c>
      <c r="G11549" s="2" t="s">
        <v>31</v>
      </c>
      <c r="H11549" s="2" t="s">
        <v>36</v>
      </c>
      <c r="I11549" s="4">
        <v>26620</v>
      </c>
      <c r="J11549" s="4" t="str">
        <f t="shared" si="361"/>
        <v>Small</v>
      </c>
      <c r="K11549" s="4">
        <v>27178.601829781001</v>
      </c>
    </row>
    <row r="11550" spans="1:11" x14ac:dyDescent="0.35">
      <c r="A11550" s="2">
        <v>111548</v>
      </c>
      <c r="B11550" s="3">
        <v>45868</v>
      </c>
      <c r="C11550" s="3" t="str">
        <f t="shared" si="360"/>
        <v>2025-07-30</v>
      </c>
      <c r="D11550" s="2" t="s">
        <v>13</v>
      </c>
      <c r="E11550" s="2" t="s">
        <v>27</v>
      </c>
      <c r="F11550" s="2" t="s">
        <v>28</v>
      </c>
      <c r="G11550" s="2" t="s">
        <v>31</v>
      </c>
      <c r="H11550" s="2" t="s">
        <v>39</v>
      </c>
      <c r="I11550" s="4">
        <v>10460</v>
      </c>
      <c r="J11550" s="4" t="str">
        <f t="shared" si="361"/>
        <v>Small</v>
      </c>
      <c r="K11550" s="4">
        <v>9673.547553858054</v>
      </c>
    </row>
    <row r="11551" spans="1:11" x14ac:dyDescent="0.35">
      <c r="A11551" s="2">
        <v>111549</v>
      </c>
      <c r="B11551" s="3">
        <v>45868</v>
      </c>
      <c r="C11551" s="3" t="str">
        <f t="shared" si="360"/>
        <v>2025-07-30</v>
      </c>
      <c r="D11551" s="2" t="s">
        <v>13</v>
      </c>
      <c r="E11551" s="2" t="s">
        <v>24</v>
      </c>
      <c r="F11551" s="2" t="s">
        <v>30</v>
      </c>
      <c r="G11551" s="2" t="s">
        <v>32</v>
      </c>
      <c r="H11551" s="2" t="s">
        <v>39</v>
      </c>
      <c r="I11551" s="4">
        <v>73150</v>
      </c>
      <c r="J11551" s="4" t="str">
        <f t="shared" si="361"/>
        <v>Large</v>
      </c>
      <c r="K11551" s="4">
        <v>63396.433624825739</v>
      </c>
    </row>
    <row r="11552" spans="1:11" x14ac:dyDescent="0.35">
      <c r="A11552" s="2">
        <v>111550</v>
      </c>
      <c r="B11552" s="3">
        <v>45868</v>
      </c>
      <c r="C11552" s="3" t="str">
        <f t="shared" si="360"/>
        <v>2025-07-30</v>
      </c>
      <c r="D11552" s="2" t="s">
        <v>13</v>
      </c>
      <c r="E11552" s="2" t="s">
        <v>24</v>
      </c>
      <c r="F11552" s="2" t="s">
        <v>30</v>
      </c>
      <c r="G11552" s="2" t="s">
        <v>31</v>
      </c>
      <c r="H11552" s="2" t="s">
        <v>37</v>
      </c>
      <c r="I11552" s="4">
        <v>31860</v>
      </c>
      <c r="J11552" s="4" t="str">
        <f t="shared" si="361"/>
        <v>Medium</v>
      </c>
      <c r="K11552" s="4">
        <v>34396.112319315929</v>
      </c>
    </row>
    <row r="11553" spans="1:11" x14ac:dyDescent="0.35">
      <c r="A11553" s="2">
        <v>111551</v>
      </c>
      <c r="B11553" s="3">
        <v>45868</v>
      </c>
      <c r="C11553" s="3" t="str">
        <f t="shared" si="360"/>
        <v>2025-07-30</v>
      </c>
      <c r="D11553" s="2" t="s">
        <v>13</v>
      </c>
      <c r="E11553" s="2" t="s">
        <v>26</v>
      </c>
      <c r="F11553" s="2" t="s">
        <v>29</v>
      </c>
      <c r="G11553" s="2" t="s">
        <v>31</v>
      </c>
      <c r="H11553" s="2" t="s">
        <v>39</v>
      </c>
      <c r="I11553" s="4">
        <v>43850</v>
      </c>
      <c r="J11553" s="4" t="str">
        <f t="shared" si="361"/>
        <v>Medium</v>
      </c>
      <c r="K11553" s="4">
        <v>38471.235924591463</v>
      </c>
    </row>
    <row r="11554" spans="1:11" x14ac:dyDescent="0.35">
      <c r="A11554" s="2">
        <v>111552</v>
      </c>
      <c r="B11554" s="3">
        <v>45868</v>
      </c>
      <c r="C11554" s="3" t="str">
        <f t="shared" si="360"/>
        <v>2025-07-30</v>
      </c>
      <c r="D11554" s="2" t="s">
        <v>13</v>
      </c>
      <c r="E11554" s="2" t="s">
        <v>27</v>
      </c>
      <c r="F11554" s="2" t="s">
        <v>28</v>
      </c>
      <c r="G11554" s="2" t="s">
        <v>34</v>
      </c>
      <c r="H11554" s="2" t="s">
        <v>36</v>
      </c>
      <c r="I11554" s="4">
        <v>82150</v>
      </c>
      <c r="J11554" s="4" t="str">
        <f t="shared" si="361"/>
        <v>Large</v>
      </c>
      <c r="K11554" s="4">
        <v>86531.194865401863</v>
      </c>
    </row>
    <row r="11555" spans="1:11" x14ac:dyDescent="0.35">
      <c r="A11555" s="2">
        <v>111553</v>
      </c>
      <c r="B11555" s="3">
        <v>45868</v>
      </c>
      <c r="C11555" s="3" t="str">
        <f t="shared" si="360"/>
        <v>2025-07-30</v>
      </c>
      <c r="D11555" s="2" t="s">
        <v>13</v>
      </c>
      <c r="E11555" s="2" t="s">
        <v>26</v>
      </c>
      <c r="F11555" s="2" t="s">
        <v>29</v>
      </c>
      <c r="G11555" s="2" t="s">
        <v>33</v>
      </c>
      <c r="H11555" s="2" t="s">
        <v>39</v>
      </c>
      <c r="I11555" s="4">
        <v>26180</v>
      </c>
      <c r="J11555" s="4" t="str">
        <f t="shared" si="361"/>
        <v>Small</v>
      </c>
      <c r="K11555" s="4">
        <v>23429.95195813122</v>
      </c>
    </row>
    <row r="11556" spans="1:11" x14ac:dyDescent="0.35">
      <c r="A11556" s="2">
        <v>111554</v>
      </c>
      <c r="B11556" s="3">
        <v>45868</v>
      </c>
      <c r="C11556" s="3" t="str">
        <f t="shared" si="360"/>
        <v>2025-07-30</v>
      </c>
      <c r="D11556" s="2" t="s">
        <v>13</v>
      </c>
      <c r="E11556" s="2" t="s">
        <v>22</v>
      </c>
      <c r="F11556" s="2" t="s">
        <v>29</v>
      </c>
      <c r="G11556" s="2" t="s">
        <v>31</v>
      </c>
      <c r="H11556" s="2" t="s">
        <v>38</v>
      </c>
      <c r="I11556" s="4">
        <v>51330</v>
      </c>
      <c r="J11556" s="4" t="str">
        <f t="shared" si="361"/>
        <v>Large</v>
      </c>
      <c r="K11556" s="4">
        <v>43748.723385474797</v>
      </c>
    </row>
    <row r="11557" spans="1:11" x14ac:dyDescent="0.35">
      <c r="A11557" s="2">
        <v>111555</v>
      </c>
      <c r="B11557" s="3">
        <v>45868</v>
      </c>
      <c r="C11557" s="3" t="str">
        <f t="shared" si="360"/>
        <v>2025-07-30</v>
      </c>
      <c r="D11557" s="2" t="s">
        <v>13</v>
      </c>
      <c r="E11557" s="2" t="s">
        <v>25</v>
      </c>
      <c r="F11557" s="2" t="s">
        <v>30</v>
      </c>
      <c r="G11557" s="2" t="s">
        <v>35</v>
      </c>
      <c r="H11557" s="2" t="s">
        <v>39</v>
      </c>
      <c r="I11557" s="4">
        <v>6750</v>
      </c>
      <c r="J11557" s="4" t="str">
        <f t="shared" si="361"/>
        <v>Small</v>
      </c>
      <c r="K11557" s="4">
        <v>6876.5593298144859</v>
      </c>
    </row>
    <row r="11558" spans="1:11" x14ac:dyDescent="0.35">
      <c r="A11558" s="2">
        <v>111556</v>
      </c>
      <c r="B11558" s="3">
        <v>45869</v>
      </c>
      <c r="C11558" s="3" t="str">
        <f t="shared" si="360"/>
        <v>2025-07-31</v>
      </c>
      <c r="D11558" s="2" t="s">
        <v>13</v>
      </c>
      <c r="E11558" s="2" t="s">
        <v>23</v>
      </c>
      <c r="F11558" s="2" t="s">
        <v>28</v>
      </c>
      <c r="G11558" s="2" t="s">
        <v>35</v>
      </c>
      <c r="H11558" s="2" t="s">
        <v>36</v>
      </c>
      <c r="I11558" s="4">
        <v>66560</v>
      </c>
      <c r="J11558" s="4" t="str">
        <f t="shared" si="361"/>
        <v>Large</v>
      </c>
      <c r="K11558" s="4">
        <v>62260.375571709243</v>
      </c>
    </row>
    <row r="11559" spans="1:11" x14ac:dyDescent="0.35">
      <c r="A11559" s="2">
        <v>111557</v>
      </c>
      <c r="B11559" s="3">
        <v>45869</v>
      </c>
      <c r="C11559" s="3" t="str">
        <f t="shared" si="360"/>
        <v>2025-07-31</v>
      </c>
      <c r="D11559" s="2" t="s">
        <v>13</v>
      </c>
      <c r="E11559" s="2" t="s">
        <v>23</v>
      </c>
      <c r="F11559" s="2" t="s">
        <v>28</v>
      </c>
      <c r="G11559" s="2" t="s">
        <v>34</v>
      </c>
      <c r="H11559" s="2" t="s">
        <v>37</v>
      </c>
      <c r="I11559" s="4">
        <v>52650</v>
      </c>
      <c r="J11559" s="4" t="str">
        <f t="shared" si="361"/>
        <v>Large</v>
      </c>
      <c r="K11559" s="4">
        <v>46807.01071575586</v>
      </c>
    </row>
    <row r="11560" spans="1:11" x14ac:dyDescent="0.35">
      <c r="A11560" s="2">
        <v>111558</v>
      </c>
      <c r="B11560" s="3">
        <v>45869</v>
      </c>
      <c r="C11560" s="3" t="str">
        <f t="shared" si="360"/>
        <v>2025-07-31</v>
      </c>
      <c r="D11560" s="2" t="s">
        <v>13</v>
      </c>
      <c r="E11560" s="2" t="s">
        <v>23</v>
      </c>
      <c r="F11560" s="2" t="s">
        <v>28</v>
      </c>
      <c r="G11560" s="2" t="s">
        <v>32</v>
      </c>
      <c r="H11560" s="2" t="s">
        <v>36</v>
      </c>
      <c r="I11560" s="4">
        <v>48190</v>
      </c>
      <c r="J11560" s="4" t="str">
        <f t="shared" si="361"/>
        <v>Medium</v>
      </c>
      <c r="K11560" s="4">
        <v>50864.157421087228</v>
      </c>
    </row>
    <row r="11561" spans="1:11" x14ac:dyDescent="0.35">
      <c r="A11561" s="2">
        <v>111559</v>
      </c>
      <c r="B11561" s="3">
        <v>45869</v>
      </c>
      <c r="C11561" s="3" t="str">
        <f t="shared" si="360"/>
        <v>2025-07-31</v>
      </c>
      <c r="D11561" s="2" t="s">
        <v>13</v>
      </c>
      <c r="E11561" s="2" t="s">
        <v>22</v>
      </c>
      <c r="F11561" s="2" t="s">
        <v>29</v>
      </c>
      <c r="G11561" s="2" t="s">
        <v>32</v>
      </c>
      <c r="H11561" s="2" t="s">
        <v>36</v>
      </c>
      <c r="I11561" s="4">
        <v>40250</v>
      </c>
      <c r="J11561" s="4" t="str">
        <f t="shared" si="361"/>
        <v>Medium</v>
      </c>
      <c r="K11561" s="4">
        <v>41990.463203713218</v>
      </c>
    </row>
    <row r="11562" spans="1:11" x14ac:dyDescent="0.35">
      <c r="A11562" s="2">
        <v>111560</v>
      </c>
      <c r="B11562" s="3">
        <v>45869</v>
      </c>
      <c r="C11562" s="3" t="str">
        <f t="shared" si="360"/>
        <v>2025-07-31</v>
      </c>
      <c r="D11562" s="2" t="s">
        <v>13</v>
      </c>
      <c r="E11562" s="2" t="s">
        <v>27</v>
      </c>
      <c r="F11562" s="2" t="s">
        <v>28</v>
      </c>
      <c r="G11562" s="2" t="s">
        <v>32</v>
      </c>
      <c r="H11562" s="2" t="s">
        <v>36</v>
      </c>
      <c r="I11562" s="4">
        <v>9830</v>
      </c>
      <c r="J11562" s="4" t="str">
        <f t="shared" si="361"/>
        <v>Small</v>
      </c>
      <c r="K11562" s="4">
        <v>9568.6657220507477</v>
      </c>
    </row>
    <row r="11563" spans="1:11" x14ac:dyDescent="0.35">
      <c r="A11563" s="2">
        <v>111561</v>
      </c>
      <c r="B11563" s="3">
        <v>45869</v>
      </c>
      <c r="C11563" s="3" t="str">
        <f t="shared" si="360"/>
        <v>2025-07-31</v>
      </c>
      <c r="D11563" s="2" t="s">
        <v>13</v>
      </c>
      <c r="E11563" s="2" t="s">
        <v>21</v>
      </c>
      <c r="F11563" s="2" t="s">
        <v>28</v>
      </c>
      <c r="G11563" s="2" t="s">
        <v>31</v>
      </c>
      <c r="H11563" s="2" t="s">
        <v>38</v>
      </c>
      <c r="I11563" s="4">
        <v>68370</v>
      </c>
      <c r="J11563" s="4" t="str">
        <f t="shared" si="361"/>
        <v>Large</v>
      </c>
      <c r="K11563" s="4">
        <v>59931.705291163977</v>
      </c>
    </row>
    <row r="11564" spans="1:11" x14ac:dyDescent="0.35">
      <c r="A11564" s="2">
        <v>111562</v>
      </c>
      <c r="B11564" s="3">
        <v>45869</v>
      </c>
      <c r="C11564" s="3" t="str">
        <f t="shared" si="360"/>
        <v>2025-07-31</v>
      </c>
      <c r="D11564" s="2" t="s">
        <v>13</v>
      </c>
      <c r="E11564" s="2" t="s">
        <v>22</v>
      </c>
      <c r="F11564" s="2" t="s">
        <v>29</v>
      </c>
      <c r="G11564" s="2" t="s">
        <v>32</v>
      </c>
      <c r="H11564" s="2" t="s">
        <v>37</v>
      </c>
      <c r="I11564" s="4">
        <v>59050</v>
      </c>
      <c r="J11564" s="4" t="str">
        <f t="shared" si="361"/>
        <v>Large</v>
      </c>
      <c r="K11564" s="4">
        <v>58444.943707678729</v>
      </c>
    </row>
    <row r="11565" spans="1:11" x14ac:dyDescent="0.35">
      <c r="A11565" s="2">
        <v>111563</v>
      </c>
      <c r="B11565" s="3">
        <v>45869</v>
      </c>
      <c r="C11565" s="3" t="str">
        <f t="shared" si="360"/>
        <v>2025-07-31</v>
      </c>
      <c r="D11565" s="2" t="s">
        <v>13</v>
      </c>
      <c r="E11565" s="2" t="s">
        <v>24</v>
      </c>
      <c r="F11565" s="2" t="s">
        <v>30</v>
      </c>
      <c r="G11565" s="2" t="s">
        <v>32</v>
      </c>
      <c r="H11565" s="2" t="s">
        <v>38</v>
      </c>
      <c r="I11565" s="4">
        <v>72100</v>
      </c>
      <c r="J11565" s="4" t="str">
        <f t="shared" si="361"/>
        <v>Large</v>
      </c>
      <c r="K11565" s="4">
        <v>63538.122231561523</v>
      </c>
    </row>
    <row r="11566" spans="1:11" x14ac:dyDescent="0.35">
      <c r="A11566" s="2">
        <v>111564</v>
      </c>
      <c r="B11566" s="3">
        <v>45869</v>
      </c>
      <c r="C11566" s="3" t="str">
        <f t="shared" si="360"/>
        <v>2025-07-31</v>
      </c>
      <c r="D11566" s="2" t="s">
        <v>13</v>
      </c>
      <c r="E11566" s="2" t="s">
        <v>27</v>
      </c>
      <c r="F11566" s="2" t="s">
        <v>28</v>
      </c>
      <c r="G11566" s="2" t="s">
        <v>33</v>
      </c>
      <c r="H11566" s="2" t="s">
        <v>39</v>
      </c>
      <c r="I11566" s="4">
        <v>53250</v>
      </c>
      <c r="J11566" s="4" t="str">
        <f t="shared" si="361"/>
        <v>Large</v>
      </c>
      <c r="K11566" s="4">
        <v>61147.05480037097</v>
      </c>
    </row>
    <row r="11567" spans="1:11" x14ac:dyDescent="0.35">
      <c r="A11567" s="2">
        <v>111565</v>
      </c>
      <c r="B11567" s="3">
        <v>45869</v>
      </c>
      <c r="C11567" s="3" t="str">
        <f t="shared" si="360"/>
        <v>2025-07-31</v>
      </c>
      <c r="D11567" s="2" t="s">
        <v>13</v>
      </c>
      <c r="E11567" s="2" t="s">
        <v>27</v>
      </c>
      <c r="F11567" s="2" t="s">
        <v>28</v>
      </c>
      <c r="G11567" s="2" t="s">
        <v>31</v>
      </c>
      <c r="H11567" s="2" t="s">
        <v>39</v>
      </c>
      <c r="I11567" s="4">
        <v>58360</v>
      </c>
      <c r="J11567" s="4" t="str">
        <f t="shared" si="361"/>
        <v>Large</v>
      </c>
      <c r="K11567" s="4">
        <v>53715.392300761632</v>
      </c>
    </row>
    <row r="11568" spans="1:11" x14ac:dyDescent="0.35">
      <c r="A11568" s="2">
        <v>111566</v>
      </c>
      <c r="B11568" s="3">
        <v>45869</v>
      </c>
      <c r="C11568" s="3" t="str">
        <f t="shared" si="360"/>
        <v>2025-07-31</v>
      </c>
      <c r="D11568" s="2" t="s">
        <v>13</v>
      </c>
      <c r="E11568" s="2" t="s">
        <v>22</v>
      </c>
      <c r="F11568" s="2" t="s">
        <v>29</v>
      </c>
      <c r="G11568" s="2" t="s">
        <v>31</v>
      </c>
      <c r="H11568" s="2" t="s">
        <v>38</v>
      </c>
      <c r="I11568" s="4">
        <v>10170</v>
      </c>
      <c r="J11568" s="4" t="str">
        <f t="shared" si="361"/>
        <v>Small</v>
      </c>
      <c r="K11568" s="4">
        <v>8653.9691761459544</v>
      </c>
    </row>
    <row r="11569" spans="1:11" x14ac:dyDescent="0.35">
      <c r="A11569" s="2">
        <v>111567</v>
      </c>
      <c r="B11569" s="3">
        <v>45869</v>
      </c>
      <c r="C11569" s="3" t="str">
        <f t="shared" si="360"/>
        <v>2025-07-31</v>
      </c>
      <c r="D11569" s="2" t="s">
        <v>13</v>
      </c>
      <c r="E11569" s="2" t="s">
        <v>22</v>
      </c>
      <c r="F11569" s="2" t="s">
        <v>29</v>
      </c>
      <c r="G11569" s="2" t="s">
        <v>35</v>
      </c>
      <c r="H11569" s="2" t="s">
        <v>37</v>
      </c>
      <c r="I11569" s="4">
        <v>89550</v>
      </c>
      <c r="J11569" s="4" t="str">
        <f t="shared" si="361"/>
        <v>Large</v>
      </c>
      <c r="K11569" s="4">
        <v>82028.571710525051</v>
      </c>
    </row>
    <row r="11570" spans="1:11" x14ac:dyDescent="0.35">
      <c r="A11570" s="2">
        <v>111568</v>
      </c>
      <c r="B11570" s="3">
        <v>45869</v>
      </c>
      <c r="C11570" s="3" t="str">
        <f t="shared" si="360"/>
        <v>2025-07-31</v>
      </c>
      <c r="D11570" s="2" t="s">
        <v>13</v>
      </c>
      <c r="E11570" s="2" t="s">
        <v>26</v>
      </c>
      <c r="F11570" s="2" t="s">
        <v>29</v>
      </c>
      <c r="G11570" s="2" t="s">
        <v>35</v>
      </c>
      <c r="H11570" s="2" t="s">
        <v>39</v>
      </c>
      <c r="I11570" s="4">
        <v>54360</v>
      </c>
      <c r="J11570" s="4" t="str">
        <f t="shared" si="361"/>
        <v>Large</v>
      </c>
      <c r="K11570" s="4">
        <v>56311.104915479053</v>
      </c>
    </row>
    <row r="11571" spans="1:11" x14ac:dyDescent="0.35">
      <c r="A11571" s="2">
        <v>111569</v>
      </c>
      <c r="B11571" s="3">
        <v>45869</v>
      </c>
      <c r="C11571" s="3" t="str">
        <f t="shared" si="360"/>
        <v>2025-07-31</v>
      </c>
      <c r="D11571" s="2" t="s">
        <v>13</v>
      </c>
      <c r="E11571" s="2" t="s">
        <v>26</v>
      </c>
      <c r="F11571" s="2" t="s">
        <v>29</v>
      </c>
      <c r="G11571" s="2" t="s">
        <v>33</v>
      </c>
      <c r="H11571" s="2" t="s">
        <v>37</v>
      </c>
      <c r="I11571" s="4">
        <v>89070</v>
      </c>
      <c r="J11571" s="4" t="str">
        <f t="shared" si="361"/>
        <v>Large</v>
      </c>
      <c r="K11571" s="4">
        <v>101801.14244440661</v>
      </c>
    </row>
    <row r="11572" spans="1:11" x14ac:dyDescent="0.35">
      <c r="A11572" s="2">
        <v>111570</v>
      </c>
      <c r="B11572" s="3">
        <v>45869</v>
      </c>
      <c r="C11572" s="3" t="str">
        <f t="shared" si="360"/>
        <v>2025-07-31</v>
      </c>
      <c r="D11572" s="2" t="s">
        <v>13</v>
      </c>
      <c r="E11572" s="2" t="s">
        <v>24</v>
      </c>
      <c r="F11572" s="2" t="s">
        <v>30</v>
      </c>
      <c r="G11572" s="2" t="s">
        <v>34</v>
      </c>
      <c r="H11572" s="2" t="s">
        <v>38</v>
      </c>
      <c r="I11572" s="4">
        <v>69690</v>
      </c>
      <c r="J11572" s="4" t="str">
        <f t="shared" si="361"/>
        <v>Large</v>
      </c>
      <c r="K11572" s="4">
        <v>70221.576975385629</v>
      </c>
    </row>
    <row r="11573" spans="1:11" x14ac:dyDescent="0.35">
      <c r="A11573" s="2">
        <v>111571</v>
      </c>
      <c r="B11573" s="3">
        <v>45869</v>
      </c>
      <c r="C11573" s="3" t="str">
        <f t="shared" si="360"/>
        <v>2025-07-31</v>
      </c>
      <c r="D11573" s="2" t="s">
        <v>13</v>
      </c>
      <c r="E11573" s="2" t="s">
        <v>27</v>
      </c>
      <c r="F11573" s="2" t="s">
        <v>28</v>
      </c>
      <c r="G11573" s="2" t="s">
        <v>31</v>
      </c>
      <c r="H11573" s="2" t="s">
        <v>39</v>
      </c>
      <c r="I11573" s="4">
        <v>30990</v>
      </c>
      <c r="J11573" s="4" t="str">
        <f t="shared" si="361"/>
        <v>Medium</v>
      </c>
      <c r="K11573" s="4">
        <v>30479.322330329651</v>
      </c>
    </row>
    <row r="11574" spans="1:11" x14ac:dyDescent="0.35">
      <c r="A11574" s="2">
        <v>111572</v>
      </c>
      <c r="B11574" s="3">
        <v>45869</v>
      </c>
      <c r="C11574" s="3" t="str">
        <f t="shared" si="360"/>
        <v>2025-07-31</v>
      </c>
      <c r="D11574" s="2" t="s">
        <v>13</v>
      </c>
      <c r="E11574" s="2" t="s">
        <v>23</v>
      </c>
      <c r="F11574" s="2" t="s">
        <v>28</v>
      </c>
      <c r="G11574" s="2" t="s">
        <v>35</v>
      </c>
      <c r="H11574" s="2" t="s">
        <v>38</v>
      </c>
      <c r="I11574" s="4">
        <v>51870</v>
      </c>
      <c r="J11574" s="4" t="str">
        <f t="shared" si="361"/>
        <v>Large</v>
      </c>
      <c r="K11574" s="4">
        <v>59529.987690571361</v>
      </c>
    </row>
    <row r="11575" spans="1:11" x14ac:dyDescent="0.35">
      <c r="A11575" s="2">
        <v>111573</v>
      </c>
      <c r="B11575" s="3">
        <v>45869</v>
      </c>
      <c r="C11575" s="3" t="str">
        <f t="shared" si="360"/>
        <v>2025-07-31</v>
      </c>
      <c r="D11575" s="2" t="s">
        <v>13</v>
      </c>
      <c r="E11575" s="2" t="s">
        <v>21</v>
      </c>
      <c r="F11575" s="2" t="s">
        <v>28</v>
      </c>
      <c r="G11575" s="2" t="s">
        <v>32</v>
      </c>
      <c r="H11575" s="2" t="s">
        <v>39</v>
      </c>
      <c r="I11575" s="4">
        <v>49390</v>
      </c>
      <c r="J11575" s="4" t="str">
        <f t="shared" si="361"/>
        <v>Medium</v>
      </c>
      <c r="K11575" s="4">
        <v>44425.860419456782</v>
      </c>
    </row>
    <row r="11576" spans="1:11" x14ac:dyDescent="0.35">
      <c r="A11576" s="2">
        <v>111574</v>
      </c>
      <c r="B11576" s="3">
        <v>45869</v>
      </c>
      <c r="C11576" s="3" t="str">
        <f t="shared" si="360"/>
        <v>2025-07-31</v>
      </c>
      <c r="D11576" s="2" t="s">
        <v>13</v>
      </c>
      <c r="E11576" s="2" t="s">
        <v>21</v>
      </c>
      <c r="F11576" s="2" t="s">
        <v>28</v>
      </c>
      <c r="G11576" s="2" t="s">
        <v>31</v>
      </c>
      <c r="H11576" s="2" t="s">
        <v>36</v>
      </c>
      <c r="I11576" s="4">
        <v>64270</v>
      </c>
      <c r="J11576" s="4" t="str">
        <f t="shared" si="361"/>
        <v>Large</v>
      </c>
      <c r="K11576" s="4">
        <v>58442.798681580833</v>
      </c>
    </row>
    <row r="11577" spans="1:11" x14ac:dyDescent="0.35">
      <c r="A11577" s="2">
        <v>111575</v>
      </c>
      <c r="B11577" s="3">
        <v>45869</v>
      </c>
      <c r="C11577" s="3" t="str">
        <f t="shared" si="360"/>
        <v>2025-07-31</v>
      </c>
      <c r="D11577" s="2" t="s">
        <v>13</v>
      </c>
      <c r="E11577" s="2" t="s">
        <v>27</v>
      </c>
      <c r="F11577" s="2" t="s">
        <v>28</v>
      </c>
      <c r="G11577" s="2" t="s">
        <v>31</v>
      </c>
      <c r="H11577" s="2" t="s">
        <v>37</v>
      </c>
      <c r="I11577" s="4">
        <v>16270</v>
      </c>
      <c r="J11577" s="4" t="str">
        <f t="shared" si="361"/>
        <v>Small</v>
      </c>
      <c r="K11577" s="4">
        <v>15687.685812432661</v>
      </c>
    </row>
    <row r="11578" spans="1:11" x14ac:dyDescent="0.35">
      <c r="A11578" s="2">
        <v>111576</v>
      </c>
      <c r="B11578" s="3">
        <v>45869</v>
      </c>
      <c r="C11578" s="3" t="str">
        <f t="shared" si="360"/>
        <v>2025-07-31</v>
      </c>
      <c r="D11578" s="2" t="s">
        <v>13</v>
      </c>
      <c r="E11578" s="2" t="s">
        <v>24</v>
      </c>
      <c r="F11578" s="2" t="s">
        <v>30</v>
      </c>
      <c r="G11578" s="2" t="s">
        <v>31</v>
      </c>
      <c r="H11578" s="2" t="s">
        <v>38</v>
      </c>
      <c r="I11578" s="4">
        <v>28610</v>
      </c>
      <c r="J11578" s="4" t="str">
        <f t="shared" si="361"/>
        <v>Small</v>
      </c>
      <c r="K11578" s="4">
        <v>30734.311688262562</v>
      </c>
    </row>
    <row r="11579" spans="1:11" x14ac:dyDescent="0.35">
      <c r="A11579" s="2">
        <v>111577</v>
      </c>
      <c r="B11579" s="3">
        <v>45869</v>
      </c>
      <c r="C11579" s="3" t="str">
        <f t="shared" si="360"/>
        <v>2025-07-31</v>
      </c>
      <c r="D11579" s="2" t="s">
        <v>13</v>
      </c>
      <c r="E11579" s="2" t="s">
        <v>23</v>
      </c>
      <c r="F11579" s="2" t="s">
        <v>28</v>
      </c>
      <c r="G11579" s="2" t="s">
        <v>35</v>
      </c>
      <c r="H11579" s="2" t="s">
        <v>36</v>
      </c>
      <c r="I11579" s="4">
        <v>8460</v>
      </c>
      <c r="J11579" s="4" t="str">
        <f t="shared" si="361"/>
        <v>Small</v>
      </c>
      <c r="K11579" s="4">
        <v>7958.7834395269174</v>
      </c>
    </row>
    <row r="11580" spans="1:11" x14ac:dyDescent="0.35">
      <c r="A11580" s="2">
        <v>111578</v>
      </c>
      <c r="B11580" s="3">
        <v>45869</v>
      </c>
      <c r="C11580" s="3" t="str">
        <f t="shared" si="360"/>
        <v>2025-07-31</v>
      </c>
      <c r="D11580" s="2" t="s">
        <v>13</v>
      </c>
      <c r="E11580" s="2" t="s">
        <v>26</v>
      </c>
      <c r="F11580" s="2" t="s">
        <v>29</v>
      </c>
      <c r="G11580" s="2" t="s">
        <v>33</v>
      </c>
      <c r="H11580" s="2" t="s">
        <v>38</v>
      </c>
      <c r="I11580" s="4">
        <v>76130</v>
      </c>
      <c r="J11580" s="4" t="str">
        <f t="shared" si="361"/>
        <v>Large</v>
      </c>
      <c r="K11580" s="4">
        <v>75442.948962909359</v>
      </c>
    </row>
    <row r="11581" spans="1:11" x14ac:dyDescent="0.35">
      <c r="A11581" s="2">
        <v>111579</v>
      </c>
      <c r="B11581" s="3">
        <v>45869</v>
      </c>
      <c r="C11581" s="3" t="str">
        <f t="shared" si="360"/>
        <v>2025-07-31</v>
      </c>
      <c r="D11581" s="2" t="s">
        <v>13</v>
      </c>
      <c r="E11581" s="2" t="s">
        <v>26</v>
      </c>
      <c r="F11581" s="2" t="s">
        <v>29</v>
      </c>
      <c r="G11581" s="2" t="s">
        <v>35</v>
      </c>
      <c r="H11581" s="2" t="s">
        <v>38</v>
      </c>
      <c r="I11581" s="4">
        <v>74650</v>
      </c>
      <c r="J11581" s="4" t="str">
        <f t="shared" si="361"/>
        <v>Large</v>
      </c>
      <c r="K11581" s="4">
        <v>84489.180549946119</v>
      </c>
    </row>
    <row r="11582" spans="1:11" x14ac:dyDescent="0.35">
      <c r="A11582" s="2">
        <v>111580</v>
      </c>
      <c r="B11582" s="3">
        <v>45869</v>
      </c>
      <c r="C11582" s="3" t="str">
        <f t="shared" si="360"/>
        <v>2025-07-31</v>
      </c>
      <c r="D11582" s="2" t="s">
        <v>13</v>
      </c>
      <c r="E11582" s="2" t="s">
        <v>26</v>
      </c>
      <c r="F11582" s="2" t="s">
        <v>29</v>
      </c>
      <c r="G11582" s="2" t="s">
        <v>32</v>
      </c>
      <c r="H11582" s="2" t="s">
        <v>37</v>
      </c>
      <c r="I11582" s="4">
        <v>74620</v>
      </c>
      <c r="J11582" s="4" t="str">
        <f t="shared" si="361"/>
        <v>Large</v>
      </c>
      <c r="K11582" s="4">
        <v>82965.293047476356</v>
      </c>
    </row>
    <row r="11583" spans="1:11" x14ac:dyDescent="0.35">
      <c r="A11583" s="2">
        <v>111581</v>
      </c>
      <c r="B11583" s="3">
        <v>45869</v>
      </c>
      <c r="C11583" s="3" t="str">
        <f t="shared" si="360"/>
        <v>2025-07-31</v>
      </c>
      <c r="D11583" s="2" t="s">
        <v>13</v>
      </c>
      <c r="E11583" s="2" t="s">
        <v>21</v>
      </c>
      <c r="F11583" s="2" t="s">
        <v>28</v>
      </c>
      <c r="G11583" s="2" t="s">
        <v>32</v>
      </c>
      <c r="H11583" s="2" t="s">
        <v>38</v>
      </c>
      <c r="I11583" s="4">
        <v>89560</v>
      </c>
      <c r="J11583" s="4" t="str">
        <f t="shared" si="361"/>
        <v>Large</v>
      </c>
      <c r="K11583" s="4">
        <v>101570.6516368658</v>
      </c>
    </row>
    <row r="11584" spans="1:11" x14ac:dyDescent="0.35">
      <c r="A11584" s="2">
        <v>111582</v>
      </c>
      <c r="B11584" s="3">
        <v>45869</v>
      </c>
      <c r="C11584" s="3" t="str">
        <f t="shared" si="360"/>
        <v>2025-07-31</v>
      </c>
      <c r="D11584" s="2" t="s">
        <v>13</v>
      </c>
      <c r="E11584" s="2" t="s">
        <v>21</v>
      </c>
      <c r="F11584" s="2" t="s">
        <v>28</v>
      </c>
      <c r="G11584" s="2" t="s">
        <v>34</v>
      </c>
      <c r="H11584" s="2" t="s">
        <v>37</v>
      </c>
      <c r="I11584" s="4">
        <v>8770</v>
      </c>
      <c r="J11584" s="4" t="str">
        <f t="shared" si="361"/>
        <v>Small</v>
      </c>
      <c r="K11584" s="4">
        <v>7893.3912200846953</v>
      </c>
    </row>
    <row r="11585" spans="1:11" x14ac:dyDescent="0.35">
      <c r="A11585" s="2">
        <v>111583</v>
      </c>
      <c r="B11585" s="3">
        <v>45869</v>
      </c>
      <c r="C11585" s="3" t="str">
        <f t="shared" si="360"/>
        <v>2025-07-31</v>
      </c>
      <c r="D11585" s="2" t="s">
        <v>13</v>
      </c>
      <c r="E11585" s="2" t="s">
        <v>24</v>
      </c>
      <c r="F11585" s="2" t="s">
        <v>30</v>
      </c>
      <c r="G11585" s="2" t="s">
        <v>35</v>
      </c>
      <c r="H11585" s="2" t="s">
        <v>38</v>
      </c>
      <c r="I11585" s="4">
        <v>34410</v>
      </c>
      <c r="J11585" s="4" t="str">
        <f t="shared" si="361"/>
        <v>Medium</v>
      </c>
      <c r="K11585" s="4">
        <v>34225.649952691747</v>
      </c>
    </row>
    <row r="11586" spans="1:11" x14ac:dyDescent="0.35">
      <c r="A11586" s="2">
        <v>111584</v>
      </c>
      <c r="B11586" s="3">
        <v>45869</v>
      </c>
      <c r="C11586" s="3" t="str">
        <f t="shared" ref="C11586:C11649" si="362">TEXT(B11586,"yyyy-mm-dd")</f>
        <v>2025-07-31</v>
      </c>
      <c r="D11586" s="2" t="s">
        <v>13</v>
      </c>
      <c r="E11586" s="2" t="s">
        <v>21</v>
      </c>
      <c r="F11586" s="2" t="s">
        <v>28</v>
      </c>
      <c r="G11586" s="2" t="s">
        <v>35</v>
      </c>
      <c r="H11586" s="2" t="s">
        <v>39</v>
      </c>
      <c r="I11586" s="4">
        <v>74370</v>
      </c>
      <c r="J11586" s="4" t="str">
        <f t="shared" si="361"/>
        <v>Large</v>
      </c>
      <c r="K11586" s="4">
        <v>79124.619715663517</v>
      </c>
    </row>
    <row r="11587" spans="1:11" x14ac:dyDescent="0.35">
      <c r="A11587" s="2">
        <v>111585</v>
      </c>
      <c r="B11587" s="3">
        <v>45869</v>
      </c>
      <c r="C11587" s="3" t="str">
        <f t="shared" si="362"/>
        <v>2025-07-31</v>
      </c>
      <c r="D11587" s="2" t="s">
        <v>13</v>
      </c>
      <c r="E11587" s="2" t="s">
        <v>22</v>
      </c>
      <c r="F11587" s="2" t="s">
        <v>29</v>
      </c>
      <c r="G11587" s="2" t="s">
        <v>34</v>
      </c>
      <c r="H11587" s="2" t="s">
        <v>36</v>
      </c>
      <c r="I11587" s="4">
        <v>68050</v>
      </c>
      <c r="J11587" s="4" t="str">
        <f t="shared" ref="J11587:J11650" si="363">IF(I11587&lt;30000,"Small",IF(I11587&lt;=50000,"Medium","Large"))</f>
        <v>Large</v>
      </c>
      <c r="K11587" s="4">
        <v>72804.560924855017</v>
      </c>
    </row>
    <row r="11588" spans="1:11" x14ac:dyDescent="0.35">
      <c r="A11588" s="2">
        <v>111586</v>
      </c>
      <c r="B11588" s="3">
        <v>45869</v>
      </c>
      <c r="C11588" s="3" t="str">
        <f t="shared" si="362"/>
        <v>2025-07-31</v>
      </c>
      <c r="D11588" s="2" t="s">
        <v>13</v>
      </c>
      <c r="E11588" s="2" t="s">
        <v>21</v>
      </c>
      <c r="F11588" s="2" t="s">
        <v>28</v>
      </c>
      <c r="G11588" s="2" t="s">
        <v>34</v>
      </c>
      <c r="H11588" s="2" t="s">
        <v>39</v>
      </c>
      <c r="I11588" s="4">
        <v>43100</v>
      </c>
      <c r="J11588" s="4" t="str">
        <f t="shared" si="363"/>
        <v>Medium</v>
      </c>
      <c r="K11588" s="4">
        <v>43747.594081460113</v>
      </c>
    </row>
    <row r="11589" spans="1:11" x14ac:dyDescent="0.35">
      <c r="A11589" s="2">
        <v>111587</v>
      </c>
      <c r="B11589" s="3">
        <v>45869</v>
      </c>
      <c r="C11589" s="3" t="str">
        <f t="shared" si="362"/>
        <v>2025-07-31</v>
      </c>
      <c r="D11589" s="2" t="s">
        <v>13</v>
      </c>
      <c r="E11589" s="2" t="s">
        <v>26</v>
      </c>
      <c r="F11589" s="2" t="s">
        <v>29</v>
      </c>
      <c r="G11589" s="2" t="s">
        <v>31</v>
      </c>
      <c r="H11589" s="2" t="s">
        <v>37</v>
      </c>
      <c r="I11589" s="4">
        <v>25740</v>
      </c>
      <c r="J11589" s="4" t="str">
        <f t="shared" si="363"/>
        <v>Small</v>
      </c>
      <c r="K11589" s="4">
        <v>28216.886641211469</v>
      </c>
    </row>
    <row r="11590" spans="1:11" x14ac:dyDescent="0.35">
      <c r="A11590" s="2">
        <v>111588</v>
      </c>
      <c r="B11590" s="3">
        <v>45869</v>
      </c>
      <c r="C11590" s="3" t="str">
        <f t="shared" si="362"/>
        <v>2025-07-31</v>
      </c>
      <c r="D11590" s="2" t="s">
        <v>13</v>
      </c>
      <c r="E11590" s="2" t="s">
        <v>24</v>
      </c>
      <c r="F11590" s="2" t="s">
        <v>30</v>
      </c>
      <c r="G11590" s="2" t="s">
        <v>31</v>
      </c>
      <c r="H11590" s="2" t="s">
        <v>37</v>
      </c>
      <c r="I11590" s="4">
        <v>41660</v>
      </c>
      <c r="J11590" s="4" t="str">
        <f t="shared" si="363"/>
        <v>Medium</v>
      </c>
      <c r="K11590" s="4">
        <v>35944.887556046473</v>
      </c>
    </row>
    <row r="11591" spans="1:11" x14ac:dyDescent="0.35">
      <c r="A11591" s="2">
        <v>111589</v>
      </c>
      <c r="B11591" s="3">
        <v>45869</v>
      </c>
      <c r="C11591" s="3" t="str">
        <f t="shared" si="362"/>
        <v>2025-07-31</v>
      </c>
      <c r="D11591" s="2" t="s">
        <v>13</v>
      </c>
      <c r="E11591" s="2" t="s">
        <v>27</v>
      </c>
      <c r="F11591" s="2" t="s">
        <v>28</v>
      </c>
      <c r="G11591" s="2" t="s">
        <v>32</v>
      </c>
      <c r="H11591" s="2" t="s">
        <v>36</v>
      </c>
      <c r="I11591" s="4">
        <v>38770</v>
      </c>
      <c r="J11591" s="4" t="str">
        <f t="shared" si="363"/>
        <v>Medium</v>
      </c>
      <c r="K11591" s="4">
        <v>35244.758913278398</v>
      </c>
    </row>
    <row r="11592" spans="1:11" x14ac:dyDescent="0.35">
      <c r="A11592" s="2">
        <v>111590</v>
      </c>
      <c r="B11592" s="3">
        <v>45869</v>
      </c>
      <c r="C11592" s="3" t="str">
        <f t="shared" si="362"/>
        <v>2025-07-31</v>
      </c>
      <c r="D11592" s="2" t="s">
        <v>13</v>
      </c>
      <c r="E11592" s="2" t="s">
        <v>27</v>
      </c>
      <c r="F11592" s="2" t="s">
        <v>28</v>
      </c>
      <c r="G11592" s="2" t="s">
        <v>33</v>
      </c>
      <c r="H11592" s="2" t="s">
        <v>37</v>
      </c>
      <c r="I11592" s="4">
        <v>23340</v>
      </c>
      <c r="J11592" s="4" t="str">
        <f t="shared" si="363"/>
        <v>Small</v>
      </c>
      <c r="K11592" s="4">
        <v>22135.301483942731</v>
      </c>
    </row>
    <row r="11593" spans="1:11" x14ac:dyDescent="0.35">
      <c r="A11593" s="2">
        <v>111591</v>
      </c>
      <c r="B11593" s="3">
        <v>45869</v>
      </c>
      <c r="C11593" s="3" t="str">
        <f t="shared" si="362"/>
        <v>2025-07-31</v>
      </c>
      <c r="D11593" s="2" t="s">
        <v>13</v>
      </c>
      <c r="E11593" s="2" t="s">
        <v>24</v>
      </c>
      <c r="F11593" s="2" t="s">
        <v>30</v>
      </c>
      <c r="G11593" s="2" t="s">
        <v>32</v>
      </c>
      <c r="H11593" s="2" t="s">
        <v>39</v>
      </c>
      <c r="I11593" s="4">
        <v>68430</v>
      </c>
      <c r="J11593" s="4" t="str">
        <f t="shared" si="363"/>
        <v>Large</v>
      </c>
      <c r="K11593" s="4">
        <v>73129.193007243171</v>
      </c>
    </row>
    <row r="11594" spans="1:11" x14ac:dyDescent="0.35">
      <c r="A11594" s="2">
        <v>111592</v>
      </c>
      <c r="B11594" s="3">
        <v>45869</v>
      </c>
      <c r="C11594" s="3" t="str">
        <f t="shared" si="362"/>
        <v>2025-07-31</v>
      </c>
      <c r="D11594" s="2" t="s">
        <v>13</v>
      </c>
      <c r="E11594" s="2" t="s">
        <v>22</v>
      </c>
      <c r="F11594" s="2" t="s">
        <v>29</v>
      </c>
      <c r="G11594" s="2" t="s">
        <v>35</v>
      </c>
      <c r="H11594" s="2" t="s">
        <v>36</v>
      </c>
      <c r="I11594" s="4">
        <v>77200</v>
      </c>
      <c r="J11594" s="4" t="str">
        <f t="shared" si="363"/>
        <v>Large</v>
      </c>
      <c r="K11594" s="4">
        <v>86504.105727673639</v>
      </c>
    </row>
    <row r="11595" spans="1:11" x14ac:dyDescent="0.35">
      <c r="A11595" s="2">
        <v>111593</v>
      </c>
      <c r="B11595" s="3">
        <v>45869</v>
      </c>
      <c r="C11595" s="3" t="str">
        <f t="shared" si="362"/>
        <v>2025-07-31</v>
      </c>
      <c r="D11595" s="2" t="s">
        <v>13</v>
      </c>
      <c r="E11595" s="2" t="s">
        <v>27</v>
      </c>
      <c r="F11595" s="2" t="s">
        <v>28</v>
      </c>
      <c r="G11595" s="2" t="s">
        <v>33</v>
      </c>
      <c r="H11595" s="2" t="s">
        <v>37</v>
      </c>
      <c r="I11595" s="4">
        <v>46750</v>
      </c>
      <c r="J11595" s="4" t="str">
        <f t="shared" si="363"/>
        <v>Medium</v>
      </c>
      <c r="K11595" s="4">
        <v>47154.773707379078</v>
      </c>
    </row>
    <row r="11596" spans="1:11" x14ac:dyDescent="0.35">
      <c r="A11596" s="2">
        <v>111594</v>
      </c>
      <c r="B11596" s="3">
        <v>45869</v>
      </c>
      <c r="C11596" s="3" t="str">
        <f t="shared" si="362"/>
        <v>2025-07-31</v>
      </c>
      <c r="D11596" s="2" t="s">
        <v>13</v>
      </c>
      <c r="E11596" s="2" t="s">
        <v>26</v>
      </c>
      <c r="F11596" s="2" t="s">
        <v>29</v>
      </c>
      <c r="G11596" s="2" t="s">
        <v>31</v>
      </c>
      <c r="H11596" s="2" t="s">
        <v>37</v>
      </c>
      <c r="I11596" s="4">
        <v>53890</v>
      </c>
      <c r="J11596" s="4" t="str">
        <f t="shared" si="363"/>
        <v>Large</v>
      </c>
      <c r="K11596" s="4">
        <v>57255.471830391318</v>
      </c>
    </row>
    <row r="11597" spans="1:11" x14ac:dyDescent="0.35">
      <c r="A11597" s="2">
        <v>111595</v>
      </c>
      <c r="B11597" s="3">
        <v>45869</v>
      </c>
      <c r="C11597" s="3" t="str">
        <f t="shared" si="362"/>
        <v>2025-07-31</v>
      </c>
      <c r="D11597" s="2" t="s">
        <v>13</v>
      </c>
      <c r="E11597" s="2" t="s">
        <v>27</v>
      </c>
      <c r="F11597" s="2" t="s">
        <v>28</v>
      </c>
      <c r="G11597" s="2" t="s">
        <v>34</v>
      </c>
      <c r="H11597" s="2" t="s">
        <v>37</v>
      </c>
      <c r="I11597" s="4">
        <v>66990</v>
      </c>
      <c r="J11597" s="4" t="str">
        <f t="shared" si="363"/>
        <v>Large</v>
      </c>
      <c r="K11597" s="4">
        <v>68887.355416609425</v>
      </c>
    </row>
    <row r="11598" spans="1:11" x14ac:dyDescent="0.35">
      <c r="A11598" s="2">
        <v>111596</v>
      </c>
      <c r="B11598" s="3">
        <v>45869</v>
      </c>
      <c r="C11598" s="3" t="str">
        <f t="shared" si="362"/>
        <v>2025-07-31</v>
      </c>
      <c r="D11598" s="2" t="s">
        <v>13</v>
      </c>
      <c r="E11598" s="2" t="s">
        <v>27</v>
      </c>
      <c r="F11598" s="2" t="s">
        <v>28</v>
      </c>
      <c r="G11598" s="2" t="s">
        <v>34</v>
      </c>
      <c r="H11598" s="2" t="s">
        <v>37</v>
      </c>
      <c r="I11598" s="4">
        <v>88800</v>
      </c>
      <c r="J11598" s="4" t="str">
        <f t="shared" si="363"/>
        <v>Large</v>
      </c>
      <c r="K11598" s="4">
        <v>100108.48465432449</v>
      </c>
    </row>
    <row r="11599" spans="1:11" x14ac:dyDescent="0.35">
      <c r="A11599" s="2">
        <v>111597</v>
      </c>
      <c r="B11599" s="3">
        <v>45869</v>
      </c>
      <c r="C11599" s="3" t="str">
        <f t="shared" si="362"/>
        <v>2025-07-31</v>
      </c>
      <c r="D11599" s="2" t="s">
        <v>13</v>
      </c>
      <c r="E11599" s="2" t="s">
        <v>26</v>
      </c>
      <c r="F11599" s="2" t="s">
        <v>29</v>
      </c>
      <c r="G11599" s="2" t="s">
        <v>32</v>
      </c>
      <c r="H11599" s="2" t="s">
        <v>38</v>
      </c>
      <c r="I11599" s="4">
        <v>81670</v>
      </c>
      <c r="J11599" s="4" t="str">
        <f t="shared" si="363"/>
        <v>Large</v>
      </c>
      <c r="K11599" s="4">
        <v>91472.610641080304</v>
      </c>
    </row>
    <row r="11600" spans="1:11" x14ac:dyDescent="0.35">
      <c r="A11600" s="2">
        <v>111598</v>
      </c>
      <c r="B11600" s="3">
        <v>45869</v>
      </c>
      <c r="C11600" s="3" t="str">
        <f t="shared" si="362"/>
        <v>2025-07-31</v>
      </c>
      <c r="D11600" s="2" t="s">
        <v>13</v>
      </c>
      <c r="E11600" s="2" t="s">
        <v>21</v>
      </c>
      <c r="F11600" s="2" t="s">
        <v>28</v>
      </c>
      <c r="G11600" s="2" t="s">
        <v>35</v>
      </c>
      <c r="H11600" s="2" t="s">
        <v>38</v>
      </c>
      <c r="I11600" s="4">
        <v>40050</v>
      </c>
      <c r="J11600" s="4" t="str">
        <f t="shared" si="363"/>
        <v>Medium</v>
      </c>
      <c r="K11600" s="4">
        <v>43749.496433323533</v>
      </c>
    </row>
    <row r="11601" spans="1:11" x14ac:dyDescent="0.35">
      <c r="A11601" s="2">
        <v>111599</v>
      </c>
      <c r="B11601" s="3">
        <v>45869</v>
      </c>
      <c r="C11601" s="3" t="str">
        <f t="shared" si="362"/>
        <v>2025-07-31</v>
      </c>
      <c r="D11601" s="2" t="s">
        <v>13</v>
      </c>
      <c r="E11601" s="2" t="s">
        <v>22</v>
      </c>
      <c r="F11601" s="2" t="s">
        <v>29</v>
      </c>
      <c r="G11601" s="2" t="s">
        <v>35</v>
      </c>
      <c r="H11601" s="2" t="s">
        <v>38</v>
      </c>
      <c r="I11601" s="4">
        <v>37200</v>
      </c>
      <c r="J11601" s="4" t="str">
        <f t="shared" si="363"/>
        <v>Medium</v>
      </c>
      <c r="K11601" s="4">
        <v>34740.137087610208</v>
      </c>
    </row>
    <row r="11602" spans="1:11" x14ac:dyDescent="0.35">
      <c r="A11602" s="2">
        <v>111600</v>
      </c>
      <c r="B11602" s="3">
        <v>45869</v>
      </c>
      <c r="C11602" s="3" t="str">
        <f t="shared" si="362"/>
        <v>2025-07-31</v>
      </c>
      <c r="D11602" s="2" t="s">
        <v>13</v>
      </c>
      <c r="E11602" s="2" t="s">
        <v>23</v>
      </c>
      <c r="F11602" s="2" t="s">
        <v>28</v>
      </c>
      <c r="G11602" s="2" t="s">
        <v>34</v>
      </c>
      <c r="H11602" s="2" t="s">
        <v>37</v>
      </c>
      <c r="I11602" s="4">
        <v>53320</v>
      </c>
      <c r="J11602" s="4" t="str">
        <f t="shared" si="363"/>
        <v>Large</v>
      </c>
      <c r="K11602" s="4">
        <v>51290.408613473308</v>
      </c>
    </row>
    <row r="11603" spans="1:11" x14ac:dyDescent="0.35">
      <c r="A11603" s="2">
        <v>111601</v>
      </c>
      <c r="B11603" s="3">
        <v>45869</v>
      </c>
      <c r="C11603" s="3" t="str">
        <f t="shared" si="362"/>
        <v>2025-07-31</v>
      </c>
      <c r="D11603" s="2" t="s">
        <v>13</v>
      </c>
      <c r="E11603" s="2" t="s">
        <v>26</v>
      </c>
      <c r="F11603" s="2" t="s">
        <v>29</v>
      </c>
      <c r="G11603" s="2" t="s">
        <v>32</v>
      </c>
      <c r="H11603" s="2" t="s">
        <v>38</v>
      </c>
      <c r="I11603" s="4">
        <v>12030</v>
      </c>
      <c r="J11603" s="4" t="str">
        <f t="shared" si="363"/>
        <v>Small</v>
      </c>
      <c r="K11603" s="4">
        <v>11728.406060564501</v>
      </c>
    </row>
    <row r="11604" spans="1:11" x14ac:dyDescent="0.35">
      <c r="A11604" s="2">
        <v>111602</v>
      </c>
      <c r="B11604" s="3">
        <v>45870</v>
      </c>
      <c r="C11604" s="3" t="str">
        <f t="shared" si="362"/>
        <v>2025-08-01</v>
      </c>
      <c r="D11604" s="2" t="s">
        <v>16</v>
      </c>
      <c r="E11604" s="2" t="s">
        <v>26</v>
      </c>
      <c r="F11604" s="2" t="s">
        <v>29</v>
      </c>
      <c r="G11604" s="2" t="s">
        <v>32</v>
      </c>
      <c r="H11604" s="2" t="s">
        <v>37</v>
      </c>
      <c r="I11604" s="4">
        <v>13390</v>
      </c>
      <c r="J11604" s="4" t="str">
        <f t="shared" si="363"/>
        <v>Small</v>
      </c>
      <c r="K11604" s="4">
        <v>11398.93584399612</v>
      </c>
    </row>
    <row r="11605" spans="1:11" x14ac:dyDescent="0.35">
      <c r="A11605" s="2">
        <v>111603</v>
      </c>
      <c r="B11605" s="3">
        <v>45870</v>
      </c>
      <c r="C11605" s="3" t="str">
        <f t="shared" si="362"/>
        <v>2025-08-01</v>
      </c>
      <c r="D11605" s="2" t="s">
        <v>16</v>
      </c>
      <c r="E11605" s="2" t="s">
        <v>25</v>
      </c>
      <c r="F11605" s="2" t="s">
        <v>30</v>
      </c>
      <c r="G11605" s="2" t="s">
        <v>31</v>
      </c>
      <c r="H11605" s="2" t="s">
        <v>39</v>
      </c>
      <c r="I11605" s="4">
        <v>30650</v>
      </c>
      <c r="J11605" s="4" t="str">
        <f t="shared" si="363"/>
        <v>Medium</v>
      </c>
      <c r="K11605" s="4">
        <v>28177.454810022111</v>
      </c>
    </row>
    <row r="11606" spans="1:11" x14ac:dyDescent="0.35">
      <c r="A11606" s="2">
        <v>111604</v>
      </c>
      <c r="B11606" s="3">
        <v>45870</v>
      </c>
      <c r="C11606" s="3" t="str">
        <f t="shared" si="362"/>
        <v>2025-08-01</v>
      </c>
      <c r="D11606" s="2" t="s">
        <v>16</v>
      </c>
      <c r="E11606" s="2" t="s">
        <v>24</v>
      </c>
      <c r="F11606" s="2" t="s">
        <v>30</v>
      </c>
      <c r="G11606" s="2" t="s">
        <v>31</v>
      </c>
      <c r="H11606" s="2" t="s">
        <v>37</v>
      </c>
      <c r="I11606" s="4">
        <v>10330</v>
      </c>
      <c r="J11606" s="4" t="str">
        <f t="shared" si="363"/>
        <v>Small</v>
      </c>
      <c r="K11606" s="4">
        <v>10992.59330220684</v>
      </c>
    </row>
    <row r="11607" spans="1:11" x14ac:dyDescent="0.35">
      <c r="A11607" s="2">
        <v>111605</v>
      </c>
      <c r="B11607" s="3">
        <v>45870</v>
      </c>
      <c r="C11607" s="3" t="str">
        <f t="shared" si="362"/>
        <v>2025-08-01</v>
      </c>
      <c r="D11607" s="2" t="s">
        <v>16</v>
      </c>
      <c r="E11607" s="2" t="s">
        <v>22</v>
      </c>
      <c r="F11607" s="2" t="s">
        <v>29</v>
      </c>
      <c r="G11607" s="2" t="s">
        <v>31</v>
      </c>
      <c r="H11607" s="2" t="s">
        <v>36</v>
      </c>
      <c r="I11607" s="4">
        <v>18410</v>
      </c>
      <c r="J11607" s="4" t="str">
        <f t="shared" si="363"/>
        <v>Small</v>
      </c>
      <c r="K11607" s="4">
        <v>18655.1688224235</v>
      </c>
    </row>
    <row r="11608" spans="1:11" x14ac:dyDescent="0.35">
      <c r="A11608" s="2">
        <v>111606</v>
      </c>
      <c r="B11608" s="3">
        <v>45870</v>
      </c>
      <c r="C11608" s="3" t="str">
        <f t="shared" si="362"/>
        <v>2025-08-01</v>
      </c>
      <c r="D11608" s="2" t="s">
        <v>16</v>
      </c>
      <c r="E11608" s="2" t="s">
        <v>21</v>
      </c>
      <c r="F11608" s="2" t="s">
        <v>28</v>
      </c>
      <c r="G11608" s="2" t="s">
        <v>33</v>
      </c>
      <c r="H11608" s="2" t="s">
        <v>36</v>
      </c>
      <c r="I11608" s="4">
        <v>21210</v>
      </c>
      <c r="J11608" s="4" t="str">
        <f t="shared" si="363"/>
        <v>Small</v>
      </c>
      <c r="K11608" s="4">
        <v>24122.649219909119</v>
      </c>
    </row>
    <row r="11609" spans="1:11" x14ac:dyDescent="0.35">
      <c r="A11609" s="2">
        <v>111607</v>
      </c>
      <c r="B11609" s="3">
        <v>45870</v>
      </c>
      <c r="C11609" s="3" t="str">
        <f t="shared" si="362"/>
        <v>2025-08-01</v>
      </c>
      <c r="D11609" s="2" t="s">
        <v>16</v>
      </c>
      <c r="E11609" s="2" t="s">
        <v>25</v>
      </c>
      <c r="F11609" s="2" t="s">
        <v>30</v>
      </c>
      <c r="G11609" s="2" t="s">
        <v>32</v>
      </c>
      <c r="H11609" s="2" t="s">
        <v>36</v>
      </c>
      <c r="I11609" s="4">
        <v>41950</v>
      </c>
      <c r="J11609" s="4" t="str">
        <f t="shared" si="363"/>
        <v>Medium</v>
      </c>
      <c r="K11609" s="4">
        <v>36024.435180316963</v>
      </c>
    </row>
    <row r="11610" spans="1:11" x14ac:dyDescent="0.35">
      <c r="A11610" s="2">
        <v>111608</v>
      </c>
      <c r="B11610" s="3">
        <v>45870</v>
      </c>
      <c r="C11610" s="3" t="str">
        <f t="shared" si="362"/>
        <v>2025-08-01</v>
      </c>
      <c r="D11610" s="2" t="s">
        <v>16</v>
      </c>
      <c r="E11610" s="2" t="s">
        <v>23</v>
      </c>
      <c r="F11610" s="2" t="s">
        <v>28</v>
      </c>
      <c r="G11610" s="2" t="s">
        <v>32</v>
      </c>
      <c r="H11610" s="2" t="s">
        <v>37</v>
      </c>
      <c r="I11610" s="4">
        <v>73080</v>
      </c>
      <c r="J11610" s="4" t="str">
        <f t="shared" si="363"/>
        <v>Large</v>
      </c>
      <c r="K11610" s="4">
        <v>70411.623738945505</v>
      </c>
    </row>
    <row r="11611" spans="1:11" x14ac:dyDescent="0.35">
      <c r="A11611" s="2">
        <v>111609</v>
      </c>
      <c r="B11611" s="3">
        <v>45870</v>
      </c>
      <c r="C11611" s="3" t="str">
        <f t="shared" si="362"/>
        <v>2025-08-01</v>
      </c>
      <c r="D11611" s="2" t="s">
        <v>16</v>
      </c>
      <c r="E11611" s="2" t="s">
        <v>26</v>
      </c>
      <c r="F11611" s="2" t="s">
        <v>29</v>
      </c>
      <c r="G11611" s="2" t="s">
        <v>31</v>
      </c>
      <c r="H11611" s="2" t="s">
        <v>36</v>
      </c>
      <c r="I11611" s="4">
        <v>40370</v>
      </c>
      <c r="J11611" s="4" t="str">
        <f t="shared" si="363"/>
        <v>Medium</v>
      </c>
      <c r="K11611" s="4">
        <v>42880.293853997413</v>
      </c>
    </row>
    <row r="11612" spans="1:11" x14ac:dyDescent="0.35">
      <c r="A11612" s="2">
        <v>111610</v>
      </c>
      <c r="B11612" s="3">
        <v>45870</v>
      </c>
      <c r="C11612" s="3" t="str">
        <f t="shared" si="362"/>
        <v>2025-08-01</v>
      </c>
      <c r="D11612" s="2" t="s">
        <v>16</v>
      </c>
      <c r="E11612" s="2" t="s">
        <v>23</v>
      </c>
      <c r="F11612" s="2" t="s">
        <v>28</v>
      </c>
      <c r="G11612" s="2" t="s">
        <v>34</v>
      </c>
      <c r="H11612" s="2" t="s">
        <v>36</v>
      </c>
      <c r="I11612" s="4">
        <v>64600</v>
      </c>
      <c r="J11612" s="4" t="str">
        <f t="shared" si="363"/>
        <v>Large</v>
      </c>
      <c r="K11612" s="4">
        <v>57501.11563543012</v>
      </c>
    </row>
    <row r="11613" spans="1:11" x14ac:dyDescent="0.35">
      <c r="A11613" s="2">
        <v>111611</v>
      </c>
      <c r="B11613" s="3">
        <v>45870</v>
      </c>
      <c r="C11613" s="3" t="str">
        <f t="shared" si="362"/>
        <v>2025-08-01</v>
      </c>
      <c r="D11613" s="2" t="s">
        <v>16</v>
      </c>
      <c r="E11613" s="2" t="s">
        <v>23</v>
      </c>
      <c r="F11613" s="2" t="s">
        <v>28</v>
      </c>
      <c r="G11613" s="2" t="s">
        <v>31</v>
      </c>
      <c r="H11613" s="2" t="s">
        <v>37</v>
      </c>
      <c r="I11613" s="4">
        <v>75290</v>
      </c>
      <c r="J11613" s="4" t="str">
        <f t="shared" si="363"/>
        <v>Large</v>
      </c>
      <c r="K11613" s="4">
        <v>75281.466117248114</v>
      </c>
    </row>
    <row r="11614" spans="1:11" x14ac:dyDescent="0.35">
      <c r="A11614" s="2">
        <v>111612</v>
      </c>
      <c r="B11614" s="3">
        <v>45870</v>
      </c>
      <c r="C11614" s="3" t="str">
        <f t="shared" si="362"/>
        <v>2025-08-01</v>
      </c>
      <c r="D11614" s="2" t="s">
        <v>16</v>
      </c>
      <c r="E11614" s="2" t="s">
        <v>23</v>
      </c>
      <c r="F11614" s="2" t="s">
        <v>28</v>
      </c>
      <c r="G11614" s="2" t="s">
        <v>33</v>
      </c>
      <c r="H11614" s="2" t="s">
        <v>37</v>
      </c>
      <c r="I11614" s="4">
        <v>11720</v>
      </c>
      <c r="J11614" s="4" t="str">
        <f t="shared" si="363"/>
        <v>Small</v>
      </c>
      <c r="K11614" s="4">
        <v>10017.735579119781</v>
      </c>
    </row>
    <row r="11615" spans="1:11" x14ac:dyDescent="0.35">
      <c r="A11615" s="2">
        <v>111613</v>
      </c>
      <c r="B11615" s="3">
        <v>45870</v>
      </c>
      <c r="C11615" s="3" t="str">
        <f t="shared" si="362"/>
        <v>2025-08-01</v>
      </c>
      <c r="D11615" s="2" t="s">
        <v>16</v>
      </c>
      <c r="E11615" s="2" t="s">
        <v>25</v>
      </c>
      <c r="F11615" s="2" t="s">
        <v>30</v>
      </c>
      <c r="G11615" s="2" t="s">
        <v>34</v>
      </c>
      <c r="H11615" s="2" t="s">
        <v>38</v>
      </c>
      <c r="I11615" s="4">
        <v>8620</v>
      </c>
      <c r="J11615" s="4" t="str">
        <f t="shared" si="363"/>
        <v>Small</v>
      </c>
      <c r="K11615" s="4">
        <v>7792.8768443720528</v>
      </c>
    </row>
    <row r="11616" spans="1:11" x14ac:dyDescent="0.35">
      <c r="A11616" s="2">
        <v>111614</v>
      </c>
      <c r="B11616" s="3">
        <v>45870</v>
      </c>
      <c r="C11616" s="3" t="str">
        <f t="shared" si="362"/>
        <v>2025-08-01</v>
      </c>
      <c r="D11616" s="2" t="s">
        <v>16</v>
      </c>
      <c r="E11616" s="2" t="s">
        <v>21</v>
      </c>
      <c r="F11616" s="2" t="s">
        <v>28</v>
      </c>
      <c r="G11616" s="2" t="s">
        <v>32</v>
      </c>
      <c r="H11616" s="2" t="s">
        <v>37</v>
      </c>
      <c r="I11616" s="4">
        <v>35790</v>
      </c>
      <c r="J11616" s="4" t="str">
        <f t="shared" si="363"/>
        <v>Medium</v>
      </c>
      <c r="K11616" s="4">
        <v>40494.83661424819</v>
      </c>
    </row>
    <row r="11617" spans="1:11" x14ac:dyDescent="0.35">
      <c r="A11617" s="2">
        <v>111615</v>
      </c>
      <c r="B11617" s="3">
        <v>45870</v>
      </c>
      <c r="C11617" s="3" t="str">
        <f t="shared" si="362"/>
        <v>2025-08-01</v>
      </c>
      <c r="D11617" s="2" t="s">
        <v>16</v>
      </c>
      <c r="E11617" s="2" t="s">
        <v>25</v>
      </c>
      <c r="F11617" s="2" t="s">
        <v>30</v>
      </c>
      <c r="G11617" s="2" t="s">
        <v>33</v>
      </c>
      <c r="H11617" s="2" t="s">
        <v>38</v>
      </c>
      <c r="I11617" s="4">
        <v>18830</v>
      </c>
      <c r="J11617" s="4" t="str">
        <f t="shared" si="363"/>
        <v>Small</v>
      </c>
      <c r="K11617" s="4">
        <v>19391.12810623593</v>
      </c>
    </row>
    <row r="11618" spans="1:11" x14ac:dyDescent="0.35">
      <c r="A11618" s="2">
        <v>111616</v>
      </c>
      <c r="B11618" s="3">
        <v>45870</v>
      </c>
      <c r="C11618" s="3" t="str">
        <f t="shared" si="362"/>
        <v>2025-08-01</v>
      </c>
      <c r="D11618" s="2" t="s">
        <v>16</v>
      </c>
      <c r="E11618" s="2" t="s">
        <v>25</v>
      </c>
      <c r="F11618" s="2" t="s">
        <v>30</v>
      </c>
      <c r="G11618" s="2" t="s">
        <v>33</v>
      </c>
      <c r="H11618" s="2" t="s">
        <v>37</v>
      </c>
      <c r="I11618" s="4">
        <v>82990</v>
      </c>
      <c r="J11618" s="4" t="str">
        <f t="shared" si="363"/>
        <v>Large</v>
      </c>
      <c r="K11618" s="4">
        <v>89444.059542489689</v>
      </c>
    </row>
    <row r="11619" spans="1:11" x14ac:dyDescent="0.35">
      <c r="A11619" s="2">
        <v>111617</v>
      </c>
      <c r="B11619" s="3">
        <v>45870</v>
      </c>
      <c r="C11619" s="3" t="str">
        <f t="shared" si="362"/>
        <v>2025-08-01</v>
      </c>
      <c r="D11619" s="2" t="s">
        <v>16</v>
      </c>
      <c r="E11619" s="2" t="s">
        <v>25</v>
      </c>
      <c r="F11619" s="2" t="s">
        <v>30</v>
      </c>
      <c r="G11619" s="2" t="s">
        <v>34</v>
      </c>
      <c r="H11619" s="2" t="s">
        <v>39</v>
      </c>
      <c r="I11619" s="4">
        <v>88320</v>
      </c>
      <c r="J11619" s="4" t="str">
        <f t="shared" si="363"/>
        <v>Large</v>
      </c>
      <c r="K11619" s="4">
        <v>77779.390264758273</v>
      </c>
    </row>
    <row r="11620" spans="1:11" x14ac:dyDescent="0.35">
      <c r="A11620" s="2">
        <v>111618</v>
      </c>
      <c r="B11620" s="3">
        <v>45870</v>
      </c>
      <c r="C11620" s="3" t="str">
        <f t="shared" si="362"/>
        <v>2025-08-01</v>
      </c>
      <c r="D11620" s="2" t="s">
        <v>16</v>
      </c>
      <c r="E11620" s="2" t="s">
        <v>26</v>
      </c>
      <c r="F11620" s="2" t="s">
        <v>29</v>
      </c>
      <c r="G11620" s="2" t="s">
        <v>31</v>
      </c>
      <c r="H11620" s="2" t="s">
        <v>36</v>
      </c>
      <c r="I11620" s="4">
        <v>69600</v>
      </c>
      <c r="J11620" s="4" t="str">
        <f t="shared" si="363"/>
        <v>Large</v>
      </c>
      <c r="K11620" s="4">
        <v>64058.257344113466</v>
      </c>
    </row>
    <row r="11621" spans="1:11" x14ac:dyDescent="0.35">
      <c r="A11621" s="2">
        <v>111619</v>
      </c>
      <c r="B11621" s="3">
        <v>45870</v>
      </c>
      <c r="C11621" s="3" t="str">
        <f t="shared" si="362"/>
        <v>2025-08-01</v>
      </c>
      <c r="D11621" s="2" t="s">
        <v>16</v>
      </c>
      <c r="E11621" s="2" t="s">
        <v>26</v>
      </c>
      <c r="F11621" s="2" t="s">
        <v>29</v>
      </c>
      <c r="G11621" s="2" t="s">
        <v>31</v>
      </c>
      <c r="H11621" s="2" t="s">
        <v>39</v>
      </c>
      <c r="I11621" s="4">
        <v>27870</v>
      </c>
      <c r="J11621" s="4" t="str">
        <f t="shared" si="363"/>
        <v>Small</v>
      </c>
      <c r="K11621" s="4">
        <v>25294.1365445503</v>
      </c>
    </row>
    <row r="11622" spans="1:11" x14ac:dyDescent="0.35">
      <c r="A11622" s="2">
        <v>111620</v>
      </c>
      <c r="B11622" s="3">
        <v>45870</v>
      </c>
      <c r="C11622" s="3" t="str">
        <f t="shared" si="362"/>
        <v>2025-08-01</v>
      </c>
      <c r="D11622" s="2" t="s">
        <v>16</v>
      </c>
      <c r="E11622" s="2" t="s">
        <v>24</v>
      </c>
      <c r="F11622" s="2" t="s">
        <v>30</v>
      </c>
      <c r="G11622" s="2" t="s">
        <v>35</v>
      </c>
      <c r="H11622" s="2" t="s">
        <v>37</v>
      </c>
      <c r="I11622" s="4">
        <v>11280</v>
      </c>
      <c r="J11622" s="4" t="str">
        <f t="shared" si="363"/>
        <v>Small</v>
      </c>
      <c r="K11622" s="4">
        <v>10517.78335177894</v>
      </c>
    </row>
    <row r="11623" spans="1:11" x14ac:dyDescent="0.35">
      <c r="A11623" s="2">
        <v>111621</v>
      </c>
      <c r="B11623" s="3">
        <v>45870</v>
      </c>
      <c r="C11623" s="3" t="str">
        <f t="shared" si="362"/>
        <v>2025-08-01</v>
      </c>
      <c r="D11623" s="2" t="s">
        <v>16</v>
      </c>
      <c r="E11623" s="2" t="s">
        <v>27</v>
      </c>
      <c r="F11623" s="2" t="s">
        <v>28</v>
      </c>
      <c r="G11623" s="2" t="s">
        <v>34</v>
      </c>
      <c r="H11623" s="2" t="s">
        <v>39</v>
      </c>
      <c r="I11623" s="4">
        <v>21490</v>
      </c>
      <c r="J11623" s="4" t="str">
        <f t="shared" si="363"/>
        <v>Small</v>
      </c>
      <c r="K11623" s="4">
        <v>19931.854172626321</v>
      </c>
    </row>
    <row r="11624" spans="1:11" x14ac:dyDescent="0.35">
      <c r="A11624" s="2">
        <v>111622</v>
      </c>
      <c r="B11624" s="3">
        <v>45870</v>
      </c>
      <c r="C11624" s="3" t="str">
        <f t="shared" si="362"/>
        <v>2025-08-01</v>
      </c>
      <c r="D11624" s="2" t="s">
        <v>16</v>
      </c>
      <c r="E11624" s="2" t="s">
        <v>22</v>
      </c>
      <c r="F11624" s="2" t="s">
        <v>29</v>
      </c>
      <c r="G11624" s="2" t="s">
        <v>31</v>
      </c>
      <c r="H11624" s="2" t="s">
        <v>38</v>
      </c>
      <c r="I11624" s="4">
        <v>79770</v>
      </c>
      <c r="J11624" s="4" t="str">
        <f t="shared" si="363"/>
        <v>Large</v>
      </c>
      <c r="K11624" s="4">
        <v>81290.33112468294</v>
      </c>
    </row>
    <row r="11625" spans="1:11" x14ac:dyDescent="0.35">
      <c r="A11625" s="2">
        <v>111623</v>
      </c>
      <c r="B11625" s="3">
        <v>45870</v>
      </c>
      <c r="C11625" s="3" t="str">
        <f t="shared" si="362"/>
        <v>2025-08-01</v>
      </c>
      <c r="D11625" s="2" t="s">
        <v>16</v>
      </c>
      <c r="E11625" s="2" t="s">
        <v>24</v>
      </c>
      <c r="F11625" s="2" t="s">
        <v>30</v>
      </c>
      <c r="G11625" s="2" t="s">
        <v>33</v>
      </c>
      <c r="H11625" s="2" t="s">
        <v>37</v>
      </c>
      <c r="I11625" s="4">
        <v>88470</v>
      </c>
      <c r="J11625" s="4" t="str">
        <f t="shared" si="363"/>
        <v>Large</v>
      </c>
      <c r="K11625" s="4">
        <v>93929.178266999937</v>
      </c>
    </row>
    <row r="11626" spans="1:11" x14ac:dyDescent="0.35">
      <c r="A11626" s="2">
        <v>111624</v>
      </c>
      <c r="B11626" s="3">
        <v>45870</v>
      </c>
      <c r="C11626" s="3" t="str">
        <f t="shared" si="362"/>
        <v>2025-08-01</v>
      </c>
      <c r="D11626" s="2" t="s">
        <v>16</v>
      </c>
      <c r="E11626" s="2" t="s">
        <v>21</v>
      </c>
      <c r="F11626" s="2" t="s">
        <v>28</v>
      </c>
      <c r="G11626" s="2" t="s">
        <v>31</v>
      </c>
      <c r="H11626" s="2" t="s">
        <v>37</v>
      </c>
      <c r="I11626" s="4">
        <v>48080</v>
      </c>
      <c r="J11626" s="4" t="str">
        <f t="shared" si="363"/>
        <v>Medium</v>
      </c>
      <c r="K11626" s="4">
        <v>48778.669637649393</v>
      </c>
    </row>
    <row r="11627" spans="1:11" x14ac:dyDescent="0.35">
      <c r="A11627" s="2">
        <v>111625</v>
      </c>
      <c r="B11627" s="3">
        <v>45870</v>
      </c>
      <c r="C11627" s="3" t="str">
        <f t="shared" si="362"/>
        <v>2025-08-01</v>
      </c>
      <c r="D11627" s="2" t="s">
        <v>16</v>
      </c>
      <c r="E11627" s="2" t="s">
        <v>25</v>
      </c>
      <c r="F11627" s="2" t="s">
        <v>30</v>
      </c>
      <c r="G11627" s="2" t="s">
        <v>31</v>
      </c>
      <c r="H11627" s="2" t="s">
        <v>39</v>
      </c>
      <c r="I11627" s="4">
        <v>33440</v>
      </c>
      <c r="J11627" s="4" t="str">
        <f t="shared" si="363"/>
        <v>Medium</v>
      </c>
      <c r="K11627" s="4">
        <v>31424.07429156017</v>
      </c>
    </row>
    <row r="11628" spans="1:11" x14ac:dyDescent="0.35">
      <c r="A11628" s="2">
        <v>111626</v>
      </c>
      <c r="B11628" s="3">
        <v>45870</v>
      </c>
      <c r="C11628" s="3" t="str">
        <f t="shared" si="362"/>
        <v>2025-08-01</v>
      </c>
      <c r="D11628" s="2" t="s">
        <v>16</v>
      </c>
      <c r="E11628" s="2" t="s">
        <v>26</v>
      </c>
      <c r="F11628" s="2" t="s">
        <v>29</v>
      </c>
      <c r="G11628" s="2" t="s">
        <v>33</v>
      </c>
      <c r="H11628" s="2" t="s">
        <v>36</v>
      </c>
      <c r="I11628" s="4">
        <v>37600</v>
      </c>
      <c r="J11628" s="4" t="str">
        <f t="shared" si="363"/>
        <v>Medium</v>
      </c>
      <c r="K11628" s="4">
        <v>39797.529322233371</v>
      </c>
    </row>
    <row r="11629" spans="1:11" x14ac:dyDescent="0.35">
      <c r="A11629" s="2">
        <v>111627</v>
      </c>
      <c r="B11629" s="3">
        <v>45870</v>
      </c>
      <c r="C11629" s="3" t="str">
        <f t="shared" si="362"/>
        <v>2025-08-01</v>
      </c>
      <c r="D11629" s="2" t="s">
        <v>16</v>
      </c>
      <c r="E11629" s="2" t="s">
        <v>25</v>
      </c>
      <c r="F11629" s="2" t="s">
        <v>30</v>
      </c>
      <c r="G11629" s="2" t="s">
        <v>34</v>
      </c>
      <c r="H11629" s="2" t="s">
        <v>37</v>
      </c>
      <c r="I11629" s="4">
        <v>38150</v>
      </c>
      <c r="J11629" s="4" t="str">
        <f t="shared" si="363"/>
        <v>Medium</v>
      </c>
      <c r="K11629" s="4">
        <v>38743.713647514232</v>
      </c>
    </row>
    <row r="11630" spans="1:11" x14ac:dyDescent="0.35">
      <c r="A11630" s="2">
        <v>111628</v>
      </c>
      <c r="B11630" s="3">
        <v>45870</v>
      </c>
      <c r="C11630" s="3" t="str">
        <f t="shared" si="362"/>
        <v>2025-08-01</v>
      </c>
      <c r="D11630" s="2" t="s">
        <v>16</v>
      </c>
      <c r="E11630" s="2" t="s">
        <v>26</v>
      </c>
      <c r="F11630" s="2" t="s">
        <v>29</v>
      </c>
      <c r="G11630" s="2" t="s">
        <v>35</v>
      </c>
      <c r="H11630" s="2" t="s">
        <v>36</v>
      </c>
      <c r="I11630" s="4">
        <v>85080</v>
      </c>
      <c r="J11630" s="4" t="str">
        <f t="shared" si="363"/>
        <v>Large</v>
      </c>
      <c r="K11630" s="4">
        <v>88616.069401923858</v>
      </c>
    </row>
    <row r="11631" spans="1:11" x14ac:dyDescent="0.35">
      <c r="A11631" s="2">
        <v>111629</v>
      </c>
      <c r="B11631" s="3">
        <v>45870</v>
      </c>
      <c r="C11631" s="3" t="str">
        <f t="shared" si="362"/>
        <v>2025-08-01</v>
      </c>
      <c r="D11631" s="2" t="s">
        <v>16</v>
      </c>
      <c r="E11631" s="2" t="s">
        <v>23</v>
      </c>
      <c r="F11631" s="2" t="s">
        <v>28</v>
      </c>
      <c r="G11631" s="2" t="s">
        <v>31</v>
      </c>
      <c r="H11631" s="2" t="s">
        <v>39</v>
      </c>
      <c r="I11631" s="4">
        <v>42830</v>
      </c>
      <c r="J11631" s="4" t="str">
        <f t="shared" si="363"/>
        <v>Medium</v>
      </c>
      <c r="K11631" s="4">
        <v>39124.030936840878</v>
      </c>
    </row>
    <row r="11632" spans="1:11" x14ac:dyDescent="0.35">
      <c r="A11632" s="2">
        <v>111630</v>
      </c>
      <c r="B11632" s="3">
        <v>45870</v>
      </c>
      <c r="C11632" s="3" t="str">
        <f t="shared" si="362"/>
        <v>2025-08-01</v>
      </c>
      <c r="D11632" s="2" t="s">
        <v>16</v>
      </c>
      <c r="E11632" s="2" t="s">
        <v>22</v>
      </c>
      <c r="F11632" s="2" t="s">
        <v>29</v>
      </c>
      <c r="G11632" s="2" t="s">
        <v>31</v>
      </c>
      <c r="H11632" s="2" t="s">
        <v>39</v>
      </c>
      <c r="I11632" s="4">
        <v>87360</v>
      </c>
      <c r="J11632" s="4" t="str">
        <f t="shared" si="363"/>
        <v>Large</v>
      </c>
      <c r="K11632" s="4">
        <v>99406.105290733292</v>
      </c>
    </row>
    <row r="11633" spans="1:11" x14ac:dyDescent="0.35">
      <c r="A11633" s="2">
        <v>111631</v>
      </c>
      <c r="B11633" s="3">
        <v>45870</v>
      </c>
      <c r="C11633" s="3" t="str">
        <f t="shared" si="362"/>
        <v>2025-08-01</v>
      </c>
      <c r="D11633" s="2" t="s">
        <v>16</v>
      </c>
      <c r="E11633" s="2" t="s">
        <v>24</v>
      </c>
      <c r="F11633" s="2" t="s">
        <v>30</v>
      </c>
      <c r="G11633" s="2" t="s">
        <v>31</v>
      </c>
      <c r="H11633" s="2" t="s">
        <v>39</v>
      </c>
      <c r="I11633" s="4">
        <v>10920</v>
      </c>
      <c r="J11633" s="4" t="str">
        <f t="shared" si="363"/>
        <v>Small</v>
      </c>
      <c r="K11633" s="4">
        <v>10355.687932085561</v>
      </c>
    </row>
    <row r="11634" spans="1:11" x14ac:dyDescent="0.35">
      <c r="A11634" s="2">
        <v>111632</v>
      </c>
      <c r="B11634" s="3">
        <v>45870</v>
      </c>
      <c r="C11634" s="3" t="str">
        <f t="shared" si="362"/>
        <v>2025-08-01</v>
      </c>
      <c r="D11634" s="2" t="s">
        <v>16</v>
      </c>
      <c r="E11634" s="2" t="s">
        <v>24</v>
      </c>
      <c r="F11634" s="2" t="s">
        <v>30</v>
      </c>
      <c r="G11634" s="2" t="s">
        <v>34</v>
      </c>
      <c r="H11634" s="2" t="s">
        <v>38</v>
      </c>
      <c r="I11634" s="4">
        <v>73700</v>
      </c>
      <c r="J11634" s="4" t="str">
        <f t="shared" si="363"/>
        <v>Large</v>
      </c>
      <c r="K11634" s="4">
        <v>70818.910028124126</v>
      </c>
    </row>
    <row r="11635" spans="1:11" x14ac:dyDescent="0.35">
      <c r="A11635" s="2">
        <v>111633</v>
      </c>
      <c r="B11635" s="3">
        <v>45870</v>
      </c>
      <c r="C11635" s="3" t="str">
        <f t="shared" si="362"/>
        <v>2025-08-01</v>
      </c>
      <c r="D11635" s="2" t="s">
        <v>16</v>
      </c>
      <c r="E11635" s="2" t="s">
        <v>21</v>
      </c>
      <c r="F11635" s="2" t="s">
        <v>28</v>
      </c>
      <c r="G11635" s="2" t="s">
        <v>33</v>
      </c>
      <c r="H11635" s="2" t="s">
        <v>37</v>
      </c>
      <c r="I11635" s="4">
        <v>24980</v>
      </c>
      <c r="J11635" s="4" t="str">
        <f t="shared" si="363"/>
        <v>Small</v>
      </c>
      <c r="K11635" s="4">
        <v>25283.557041043969</v>
      </c>
    </row>
    <row r="11636" spans="1:11" x14ac:dyDescent="0.35">
      <c r="A11636" s="2">
        <v>111634</v>
      </c>
      <c r="B11636" s="3">
        <v>45870</v>
      </c>
      <c r="C11636" s="3" t="str">
        <f t="shared" si="362"/>
        <v>2025-08-01</v>
      </c>
      <c r="D11636" s="2" t="s">
        <v>16</v>
      </c>
      <c r="E11636" s="2" t="s">
        <v>23</v>
      </c>
      <c r="F11636" s="2" t="s">
        <v>28</v>
      </c>
      <c r="G11636" s="2" t="s">
        <v>33</v>
      </c>
      <c r="H11636" s="2" t="s">
        <v>39</v>
      </c>
      <c r="I11636" s="4">
        <v>47370</v>
      </c>
      <c r="J11636" s="4" t="str">
        <f t="shared" si="363"/>
        <v>Medium</v>
      </c>
      <c r="K11636" s="4">
        <v>40970.672014704607</v>
      </c>
    </row>
    <row r="11637" spans="1:11" x14ac:dyDescent="0.35">
      <c r="A11637" s="2">
        <v>111635</v>
      </c>
      <c r="B11637" s="3">
        <v>45870</v>
      </c>
      <c r="C11637" s="3" t="str">
        <f t="shared" si="362"/>
        <v>2025-08-01</v>
      </c>
      <c r="D11637" s="2" t="s">
        <v>16</v>
      </c>
      <c r="E11637" s="2" t="s">
        <v>24</v>
      </c>
      <c r="F11637" s="2" t="s">
        <v>30</v>
      </c>
      <c r="G11637" s="2" t="s">
        <v>33</v>
      </c>
      <c r="H11637" s="2" t="s">
        <v>39</v>
      </c>
      <c r="I11637" s="4">
        <v>73720</v>
      </c>
      <c r="J11637" s="4" t="str">
        <f t="shared" si="363"/>
        <v>Large</v>
      </c>
      <c r="K11637" s="4">
        <v>66889.857001825076</v>
      </c>
    </row>
    <row r="11638" spans="1:11" x14ac:dyDescent="0.35">
      <c r="A11638" s="2">
        <v>111636</v>
      </c>
      <c r="B11638" s="3">
        <v>45870</v>
      </c>
      <c r="C11638" s="3" t="str">
        <f t="shared" si="362"/>
        <v>2025-08-01</v>
      </c>
      <c r="D11638" s="2" t="s">
        <v>16</v>
      </c>
      <c r="E11638" s="2" t="s">
        <v>24</v>
      </c>
      <c r="F11638" s="2" t="s">
        <v>30</v>
      </c>
      <c r="G11638" s="2" t="s">
        <v>33</v>
      </c>
      <c r="H11638" s="2" t="s">
        <v>38</v>
      </c>
      <c r="I11638" s="4">
        <v>35560</v>
      </c>
      <c r="J11638" s="4" t="str">
        <f t="shared" si="363"/>
        <v>Medium</v>
      </c>
      <c r="K11638" s="4">
        <v>38895.815114644603</v>
      </c>
    </row>
    <row r="11639" spans="1:11" x14ac:dyDescent="0.35">
      <c r="A11639" s="2">
        <v>111637</v>
      </c>
      <c r="B11639" s="3">
        <v>45870</v>
      </c>
      <c r="C11639" s="3" t="str">
        <f t="shared" si="362"/>
        <v>2025-08-01</v>
      </c>
      <c r="D11639" s="2" t="s">
        <v>16</v>
      </c>
      <c r="E11639" s="2" t="s">
        <v>27</v>
      </c>
      <c r="F11639" s="2" t="s">
        <v>28</v>
      </c>
      <c r="G11639" s="2" t="s">
        <v>33</v>
      </c>
      <c r="H11639" s="2" t="s">
        <v>37</v>
      </c>
      <c r="I11639" s="4">
        <v>57650</v>
      </c>
      <c r="J11639" s="4" t="str">
        <f t="shared" si="363"/>
        <v>Large</v>
      </c>
      <c r="K11639" s="4">
        <v>62732.564090521642</v>
      </c>
    </row>
    <row r="11640" spans="1:11" x14ac:dyDescent="0.35">
      <c r="A11640" s="2">
        <v>111638</v>
      </c>
      <c r="B11640" s="3">
        <v>45870</v>
      </c>
      <c r="C11640" s="3" t="str">
        <f t="shared" si="362"/>
        <v>2025-08-01</v>
      </c>
      <c r="D11640" s="2" t="s">
        <v>16</v>
      </c>
      <c r="E11640" s="2" t="s">
        <v>22</v>
      </c>
      <c r="F11640" s="2" t="s">
        <v>29</v>
      </c>
      <c r="G11640" s="2" t="s">
        <v>33</v>
      </c>
      <c r="H11640" s="2" t="s">
        <v>36</v>
      </c>
      <c r="I11640" s="4">
        <v>6420</v>
      </c>
      <c r="J11640" s="4" t="str">
        <f t="shared" si="363"/>
        <v>Small</v>
      </c>
      <c r="K11640" s="4">
        <v>5730.1480007779537</v>
      </c>
    </row>
    <row r="11641" spans="1:11" x14ac:dyDescent="0.35">
      <c r="A11641" s="2">
        <v>111639</v>
      </c>
      <c r="B11641" s="3">
        <v>45870</v>
      </c>
      <c r="C11641" s="3" t="str">
        <f t="shared" si="362"/>
        <v>2025-08-01</v>
      </c>
      <c r="D11641" s="2" t="s">
        <v>16</v>
      </c>
      <c r="E11641" s="2" t="s">
        <v>25</v>
      </c>
      <c r="F11641" s="2" t="s">
        <v>30</v>
      </c>
      <c r="G11641" s="2" t="s">
        <v>31</v>
      </c>
      <c r="H11641" s="2" t="s">
        <v>37</v>
      </c>
      <c r="I11641" s="4">
        <v>86000</v>
      </c>
      <c r="J11641" s="4" t="str">
        <f t="shared" si="363"/>
        <v>Large</v>
      </c>
      <c r="K11641" s="4">
        <v>88313.946064474731</v>
      </c>
    </row>
    <row r="11642" spans="1:11" x14ac:dyDescent="0.35">
      <c r="A11642" s="2">
        <v>111640</v>
      </c>
      <c r="B11642" s="3">
        <v>45870</v>
      </c>
      <c r="C11642" s="3" t="str">
        <f t="shared" si="362"/>
        <v>2025-08-01</v>
      </c>
      <c r="D11642" s="2" t="s">
        <v>16</v>
      </c>
      <c r="E11642" s="2" t="s">
        <v>24</v>
      </c>
      <c r="F11642" s="2" t="s">
        <v>30</v>
      </c>
      <c r="G11642" s="2" t="s">
        <v>31</v>
      </c>
      <c r="H11642" s="2" t="s">
        <v>39</v>
      </c>
      <c r="I11642" s="4">
        <v>73470</v>
      </c>
      <c r="J11642" s="4" t="str">
        <f t="shared" si="363"/>
        <v>Large</v>
      </c>
      <c r="K11642" s="4">
        <v>63909.942980335858</v>
      </c>
    </row>
    <row r="11643" spans="1:11" x14ac:dyDescent="0.35">
      <c r="A11643" s="2">
        <v>111641</v>
      </c>
      <c r="B11643" s="3">
        <v>45870</v>
      </c>
      <c r="C11643" s="3" t="str">
        <f t="shared" si="362"/>
        <v>2025-08-01</v>
      </c>
      <c r="D11643" s="2" t="s">
        <v>16</v>
      </c>
      <c r="E11643" s="2" t="s">
        <v>21</v>
      </c>
      <c r="F11643" s="2" t="s">
        <v>28</v>
      </c>
      <c r="G11643" s="2" t="s">
        <v>33</v>
      </c>
      <c r="H11643" s="2" t="s">
        <v>36</v>
      </c>
      <c r="I11643" s="4">
        <v>21200</v>
      </c>
      <c r="J11643" s="4" t="str">
        <f t="shared" si="363"/>
        <v>Small</v>
      </c>
      <c r="K11643" s="4">
        <v>18494.595184664249</v>
      </c>
    </row>
    <row r="11644" spans="1:11" x14ac:dyDescent="0.35">
      <c r="A11644" s="2">
        <v>111642</v>
      </c>
      <c r="B11644" s="3">
        <v>45870</v>
      </c>
      <c r="C11644" s="3" t="str">
        <f t="shared" si="362"/>
        <v>2025-08-01</v>
      </c>
      <c r="D11644" s="2" t="s">
        <v>16</v>
      </c>
      <c r="E11644" s="2" t="s">
        <v>25</v>
      </c>
      <c r="F11644" s="2" t="s">
        <v>30</v>
      </c>
      <c r="G11644" s="2" t="s">
        <v>33</v>
      </c>
      <c r="H11644" s="2" t="s">
        <v>38</v>
      </c>
      <c r="I11644" s="4">
        <v>79600</v>
      </c>
      <c r="J11644" s="4" t="str">
        <f t="shared" si="363"/>
        <v>Large</v>
      </c>
      <c r="K11644" s="4">
        <v>86754.511676248818</v>
      </c>
    </row>
    <row r="11645" spans="1:11" x14ac:dyDescent="0.35">
      <c r="A11645" s="2">
        <v>111643</v>
      </c>
      <c r="B11645" s="3">
        <v>45870</v>
      </c>
      <c r="C11645" s="3" t="str">
        <f t="shared" si="362"/>
        <v>2025-08-01</v>
      </c>
      <c r="D11645" s="2" t="s">
        <v>16</v>
      </c>
      <c r="E11645" s="2" t="s">
        <v>26</v>
      </c>
      <c r="F11645" s="2" t="s">
        <v>29</v>
      </c>
      <c r="G11645" s="2" t="s">
        <v>34</v>
      </c>
      <c r="H11645" s="2" t="s">
        <v>38</v>
      </c>
      <c r="I11645" s="4">
        <v>41410</v>
      </c>
      <c r="J11645" s="4" t="str">
        <f t="shared" si="363"/>
        <v>Medium</v>
      </c>
      <c r="K11645" s="4">
        <v>41043.898775883987</v>
      </c>
    </row>
    <row r="11646" spans="1:11" x14ac:dyDescent="0.35">
      <c r="A11646" s="2">
        <v>111644</v>
      </c>
      <c r="B11646" s="3">
        <v>45870</v>
      </c>
      <c r="C11646" s="3" t="str">
        <f t="shared" si="362"/>
        <v>2025-08-01</v>
      </c>
      <c r="D11646" s="2" t="s">
        <v>16</v>
      </c>
      <c r="E11646" s="2" t="s">
        <v>23</v>
      </c>
      <c r="F11646" s="2" t="s">
        <v>28</v>
      </c>
      <c r="G11646" s="2" t="s">
        <v>34</v>
      </c>
      <c r="H11646" s="2" t="s">
        <v>39</v>
      </c>
      <c r="I11646" s="4">
        <v>25560</v>
      </c>
      <c r="J11646" s="4" t="str">
        <f t="shared" si="363"/>
        <v>Small</v>
      </c>
      <c r="K11646" s="4">
        <v>28830.701816276422</v>
      </c>
    </row>
    <row r="11647" spans="1:11" x14ac:dyDescent="0.35">
      <c r="A11647" s="2">
        <v>111645</v>
      </c>
      <c r="B11647" s="3">
        <v>45870</v>
      </c>
      <c r="C11647" s="3" t="str">
        <f t="shared" si="362"/>
        <v>2025-08-01</v>
      </c>
      <c r="D11647" s="2" t="s">
        <v>16</v>
      </c>
      <c r="E11647" s="2" t="s">
        <v>23</v>
      </c>
      <c r="F11647" s="2" t="s">
        <v>28</v>
      </c>
      <c r="G11647" s="2" t="s">
        <v>32</v>
      </c>
      <c r="H11647" s="2" t="s">
        <v>36</v>
      </c>
      <c r="I11647" s="4">
        <v>72260</v>
      </c>
      <c r="J11647" s="4" t="str">
        <f t="shared" si="363"/>
        <v>Large</v>
      </c>
      <c r="K11647" s="4">
        <v>71785.733510004677</v>
      </c>
    </row>
    <row r="11648" spans="1:11" x14ac:dyDescent="0.35">
      <c r="A11648" s="2">
        <v>111646</v>
      </c>
      <c r="B11648" s="3">
        <v>45870</v>
      </c>
      <c r="C11648" s="3" t="str">
        <f t="shared" si="362"/>
        <v>2025-08-01</v>
      </c>
      <c r="D11648" s="2" t="s">
        <v>16</v>
      </c>
      <c r="E11648" s="2" t="s">
        <v>24</v>
      </c>
      <c r="F11648" s="2" t="s">
        <v>30</v>
      </c>
      <c r="G11648" s="2" t="s">
        <v>31</v>
      </c>
      <c r="H11648" s="2" t="s">
        <v>37</v>
      </c>
      <c r="I11648" s="4">
        <v>37620</v>
      </c>
      <c r="J11648" s="4" t="str">
        <f t="shared" si="363"/>
        <v>Medium</v>
      </c>
      <c r="K11648" s="4">
        <v>41084.35028381864</v>
      </c>
    </row>
    <row r="11649" spans="1:11" x14ac:dyDescent="0.35">
      <c r="A11649" s="2">
        <v>111647</v>
      </c>
      <c r="B11649" s="3">
        <v>45870</v>
      </c>
      <c r="C11649" s="3" t="str">
        <f t="shared" si="362"/>
        <v>2025-08-01</v>
      </c>
      <c r="D11649" s="2" t="s">
        <v>16</v>
      </c>
      <c r="E11649" s="2" t="s">
        <v>24</v>
      </c>
      <c r="F11649" s="2" t="s">
        <v>30</v>
      </c>
      <c r="G11649" s="2" t="s">
        <v>33</v>
      </c>
      <c r="H11649" s="2" t="s">
        <v>39</v>
      </c>
      <c r="I11649" s="4">
        <v>84980</v>
      </c>
      <c r="J11649" s="4" t="str">
        <f t="shared" si="363"/>
        <v>Large</v>
      </c>
      <c r="K11649" s="4">
        <v>88517.679528239983</v>
      </c>
    </row>
    <row r="11650" spans="1:11" x14ac:dyDescent="0.35">
      <c r="A11650" s="2">
        <v>111648</v>
      </c>
      <c r="B11650" s="3">
        <v>45870</v>
      </c>
      <c r="C11650" s="3" t="str">
        <f t="shared" ref="C11650:C11713" si="364">TEXT(B11650,"yyyy-mm-dd")</f>
        <v>2025-08-01</v>
      </c>
      <c r="D11650" s="2" t="s">
        <v>16</v>
      </c>
      <c r="E11650" s="2" t="s">
        <v>25</v>
      </c>
      <c r="F11650" s="2" t="s">
        <v>30</v>
      </c>
      <c r="G11650" s="2" t="s">
        <v>31</v>
      </c>
      <c r="H11650" s="2" t="s">
        <v>36</v>
      </c>
      <c r="I11650" s="4">
        <v>70630</v>
      </c>
      <c r="J11650" s="4" t="str">
        <f t="shared" si="363"/>
        <v>Large</v>
      </c>
      <c r="K11650" s="4">
        <v>69159.472383767774</v>
      </c>
    </row>
    <row r="11651" spans="1:11" x14ac:dyDescent="0.35">
      <c r="A11651" s="2">
        <v>111649</v>
      </c>
      <c r="B11651" s="3">
        <v>45870</v>
      </c>
      <c r="C11651" s="3" t="str">
        <f t="shared" si="364"/>
        <v>2025-08-01</v>
      </c>
      <c r="D11651" s="2" t="s">
        <v>16</v>
      </c>
      <c r="E11651" s="2" t="s">
        <v>26</v>
      </c>
      <c r="F11651" s="2" t="s">
        <v>29</v>
      </c>
      <c r="G11651" s="2" t="s">
        <v>32</v>
      </c>
      <c r="H11651" s="2" t="s">
        <v>36</v>
      </c>
      <c r="I11651" s="4">
        <v>48590</v>
      </c>
      <c r="J11651" s="4" t="str">
        <f t="shared" ref="J11651:J11714" si="365">IF(I11651&lt;30000,"Small",IF(I11651&lt;=50000,"Medium","Large"))</f>
        <v>Medium</v>
      </c>
      <c r="K11651" s="4">
        <v>49389.854540028791</v>
      </c>
    </row>
    <row r="11652" spans="1:11" x14ac:dyDescent="0.35">
      <c r="A11652" s="2">
        <v>111650</v>
      </c>
      <c r="B11652" s="3">
        <v>45870</v>
      </c>
      <c r="C11652" s="3" t="str">
        <f t="shared" si="364"/>
        <v>2025-08-01</v>
      </c>
      <c r="D11652" s="2" t="s">
        <v>16</v>
      </c>
      <c r="E11652" s="2" t="s">
        <v>27</v>
      </c>
      <c r="F11652" s="2" t="s">
        <v>28</v>
      </c>
      <c r="G11652" s="2" t="s">
        <v>34</v>
      </c>
      <c r="H11652" s="2" t="s">
        <v>36</v>
      </c>
      <c r="I11652" s="4">
        <v>11010</v>
      </c>
      <c r="J11652" s="4" t="str">
        <f t="shared" si="365"/>
        <v>Small</v>
      </c>
      <c r="K11652" s="4">
        <v>12444.257713744721</v>
      </c>
    </row>
    <row r="11653" spans="1:11" x14ac:dyDescent="0.35">
      <c r="A11653" s="2">
        <v>111651</v>
      </c>
      <c r="B11653" s="3">
        <v>45870</v>
      </c>
      <c r="C11653" s="3" t="str">
        <f t="shared" si="364"/>
        <v>2025-08-01</v>
      </c>
      <c r="D11653" s="2" t="s">
        <v>16</v>
      </c>
      <c r="E11653" s="2" t="s">
        <v>22</v>
      </c>
      <c r="F11653" s="2" t="s">
        <v>29</v>
      </c>
      <c r="G11653" s="2" t="s">
        <v>32</v>
      </c>
      <c r="H11653" s="2" t="s">
        <v>36</v>
      </c>
      <c r="I11653" s="4">
        <v>61150</v>
      </c>
      <c r="J11653" s="4" t="str">
        <f t="shared" si="365"/>
        <v>Large</v>
      </c>
      <c r="K11653" s="4">
        <v>53369.077074548863</v>
      </c>
    </row>
    <row r="11654" spans="1:11" x14ac:dyDescent="0.35">
      <c r="A11654" s="2">
        <v>111652</v>
      </c>
      <c r="B11654" s="3">
        <v>45870</v>
      </c>
      <c r="C11654" s="3" t="str">
        <f t="shared" si="364"/>
        <v>2025-08-01</v>
      </c>
      <c r="D11654" s="2" t="s">
        <v>16</v>
      </c>
      <c r="E11654" s="2" t="s">
        <v>27</v>
      </c>
      <c r="F11654" s="2" t="s">
        <v>28</v>
      </c>
      <c r="G11654" s="2" t="s">
        <v>35</v>
      </c>
      <c r="H11654" s="2" t="s">
        <v>38</v>
      </c>
      <c r="I11654" s="4">
        <v>15680</v>
      </c>
      <c r="J11654" s="4" t="str">
        <f t="shared" si="365"/>
        <v>Small</v>
      </c>
      <c r="K11654" s="4">
        <v>15818.63134093989</v>
      </c>
    </row>
    <row r="11655" spans="1:11" x14ac:dyDescent="0.35">
      <c r="A11655" s="2">
        <v>111653</v>
      </c>
      <c r="B11655" s="3">
        <v>45870</v>
      </c>
      <c r="C11655" s="3" t="str">
        <f t="shared" si="364"/>
        <v>2025-08-01</v>
      </c>
      <c r="D11655" s="2" t="s">
        <v>16</v>
      </c>
      <c r="E11655" s="2" t="s">
        <v>21</v>
      </c>
      <c r="F11655" s="2" t="s">
        <v>28</v>
      </c>
      <c r="G11655" s="2" t="s">
        <v>34</v>
      </c>
      <c r="H11655" s="2" t="s">
        <v>36</v>
      </c>
      <c r="I11655" s="4">
        <v>65570</v>
      </c>
      <c r="J11655" s="4" t="str">
        <f t="shared" si="365"/>
        <v>Large</v>
      </c>
      <c r="K11655" s="4">
        <v>56754.362736786949</v>
      </c>
    </row>
    <row r="11656" spans="1:11" x14ac:dyDescent="0.35">
      <c r="A11656" s="2">
        <v>111654</v>
      </c>
      <c r="B11656" s="3">
        <v>45870</v>
      </c>
      <c r="C11656" s="3" t="str">
        <f t="shared" si="364"/>
        <v>2025-08-01</v>
      </c>
      <c r="D11656" s="2" t="s">
        <v>16</v>
      </c>
      <c r="E11656" s="2" t="s">
        <v>25</v>
      </c>
      <c r="F11656" s="2" t="s">
        <v>30</v>
      </c>
      <c r="G11656" s="2" t="s">
        <v>31</v>
      </c>
      <c r="H11656" s="2" t="s">
        <v>36</v>
      </c>
      <c r="I11656" s="4">
        <v>48650</v>
      </c>
      <c r="J11656" s="4" t="str">
        <f t="shared" si="365"/>
        <v>Medium</v>
      </c>
      <c r="K11656" s="4">
        <v>49459.152251985462</v>
      </c>
    </row>
    <row r="11657" spans="1:11" x14ac:dyDescent="0.35">
      <c r="A11657" s="2">
        <v>111655</v>
      </c>
      <c r="B11657" s="3">
        <v>45870</v>
      </c>
      <c r="C11657" s="3" t="str">
        <f t="shared" si="364"/>
        <v>2025-08-01</v>
      </c>
      <c r="D11657" s="2" t="s">
        <v>16</v>
      </c>
      <c r="E11657" s="2" t="s">
        <v>24</v>
      </c>
      <c r="F11657" s="2" t="s">
        <v>30</v>
      </c>
      <c r="G11657" s="2" t="s">
        <v>34</v>
      </c>
      <c r="H11657" s="2" t="s">
        <v>39</v>
      </c>
      <c r="I11657" s="4">
        <v>23970</v>
      </c>
      <c r="J11657" s="4" t="str">
        <f t="shared" si="365"/>
        <v>Small</v>
      </c>
      <c r="K11657" s="4">
        <v>24738.93564171988</v>
      </c>
    </row>
    <row r="11658" spans="1:11" x14ac:dyDescent="0.35">
      <c r="A11658" s="2">
        <v>111656</v>
      </c>
      <c r="B11658" s="3">
        <v>45871</v>
      </c>
      <c r="C11658" s="3" t="str">
        <f t="shared" si="364"/>
        <v>2025-08-02</v>
      </c>
      <c r="D11658" s="2" t="s">
        <v>16</v>
      </c>
      <c r="E11658" s="2" t="s">
        <v>27</v>
      </c>
      <c r="F11658" s="2" t="s">
        <v>28</v>
      </c>
      <c r="G11658" s="2" t="s">
        <v>32</v>
      </c>
      <c r="H11658" s="2" t="s">
        <v>38</v>
      </c>
      <c r="I11658" s="4">
        <v>29230</v>
      </c>
      <c r="J11658" s="4" t="str">
        <f t="shared" si="365"/>
        <v>Small</v>
      </c>
      <c r="K11658" s="4">
        <v>31926.431621265641</v>
      </c>
    </row>
    <row r="11659" spans="1:11" x14ac:dyDescent="0.35">
      <c r="A11659" s="2">
        <v>111657</v>
      </c>
      <c r="B11659" s="3">
        <v>45871</v>
      </c>
      <c r="C11659" s="3" t="str">
        <f t="shared" si="364"/>
        <v>2025-08-02</v>
      </c>
      <c r="D11659" s="2" t="s">
        <v>16</v>
      </c>
      <c r="E11659" s="2" t="s">
        <v>22</v>
      </c>
      <c r="F11659" s="2" t="s">
        <v>29</v>
      </c>
      <c r="G11659" s="2" t="s">
        <v>33</v>
      </c>
      <c r="H11659" s="2" t="s">
        <v>38</v>
      </c>
      <c r="I11659" s="4">
        <v>24880</v>
      </c>
      <c r="J11659" s="4" t="str">
        <f t="shared" si="365"/>
        <v>Small</v>
      </c>
      <c r="K11659" s="4">
        <v>27105.62310655211</v>
      </c>
    </row>
    <row r="11660" spans="1:11" x14ac:dyDescent="0.35">
      <c r="A11660" s="2">
        <v>111658</v>
      </c>
      <c r="B11660" s="3">
        <v>45871</v>
      </c>
      <c r="C11660" s="3" t="str">
        <f t="shared" si="364"/>
        <v>2025-08-02</v>
      </c>
      <c r="D11660" s="2" t="s">
        <v>16</v>
      </c>
      <c r="E11660" s="2" t="s">
        <v>21</v>
      </c>
      <c r="F11660" s="2" t="s">
        <v>28</v>
      </c>
      <c r="G11660" s="2" t="s">
        <v>32</v>
      </c>
      <c r="H11660" s="2" t="s">
        <v>38</v>
      </c>
      <c r="I11660" s="4">
        <v>52880</v>
      </c>
      <c r="J11660" s="4" t="str">
        <f t="shared" si="365"/>
        <v>Large</v>
      </c>
      <c r="K11660" s="4">
        <v>45108.11913473381</v>
      </c>
    </row>
    <row r="11661" spans="1:11" x14ac:dyDescent="0.35">
      <c r="A11661" s="2">
        <v>111659</v>
      </c>
      <c r="B11661" s="3">
        <v>45871</v>
      </c>
      <c r="C11661" s="3" t="str">
        <f t="shared" si="364"/>
        <v>2025-08-02</v>
      </c>
      <c r="D11661" s="2" t="s">
        <v>16</v>
      </c>
      <c r="E11661" s="2" t="s">
        <v>23</v>
      </c>
      <c r="F11661" s="2" t="s">
        <v>28</v>
      </c>
      <c r="G11661" s="2" t="s">
        <v>32</v>
      </c>
      <c r="H11661" s="2" t="s">
        <v>37</v>
      </c>
      <c r="I11661" s="4">
        <v>40720</v>
      </c>
      <c r="J11661" s="4" t="str">
        <f t="shared" si="365"/>
        <v>Medium</v>
      </c>
      <c r="K11661" s="4">
        <v>35481.662939020651</v>
      </c>
    </row>
    <row r="11662" spans="1:11" x14ac:dyDescent="0.35">
      <c r="A11662" s="2">
        <v>111660</v>
      </c>
      <c r="B11662" s="3">
        <v>45871</v>
      </c>
      <c r="C11662" s="3" t="str">
        <f t="shared" si="364"/>
        <v>2025-08-02</v>
      </c>
      <c r="D11662" s="2" t="s">
        <v>16</v>
      </c>
      <c r="E11662" s="2" t="s">
        <v>27</v>
      </c>
      <c r="F11662" s="2" t="s">
        <v>28</v>
      </c>
      <c r="G11662" s="2" t="s">
        <v>33</v>
      </c>
      <c r="H11662" s="2" t="s">
        <v>37</v>
      </c>
      <c r="I11662" s="4">
        <v>43900</v>
      </c>
      <c r="J11662" s="4" t="str">
        <f t="shared" si="365"/>
        <v>Medium</v>
      </c>
      <c r="K11662" s="4">
        <v>46330.357224072337</v>
      </c>
    </row>
    <row r="11663" spans="1:11" x14ac:dyDescent="0.35">
      <c r="A11663" s="2">
        <v>111661</v>
      </c>
      <c r="B11663" s="3">
        <v>45871</v>
      </c>
      <c r="C11663" s="3" t="str">
        <f t="shared" si="364"/>
        <v>2025-08-02</v>
      </c>
      <c r="D11663" s="2" t="s">
        <v>16</v>
      </c>
      <c r="E11663" s="2" t="s">
        <v>24</v>
      </c>
      <c r="F11663" s="2" t="s">
        <v>30</v>
      </c>
      <c r="G11663" s="2" t="s">
        <v>31</v>
      </c>
      <c r="H11663" s="2" t="s">
        <v>38</v>
      </c>
      <c r="I11663" s="4">
        <v>86400</v>
      </c>
      <c r="J11663" s="4" t="str">
        <f t="shared" si="365"/>
        <v>Large</v>
      </c>
      <c r="K11663" s="4">
        <v>78179.923292227904</v>
      </c>
    </row>
    <row r="11664" spans="1:11" x14ac:dyDescent="0.35">
      <c r="A11664" s="2">
        <v>111662</v>
      </c>
      <c r="B11664" s="3">
        <v>45871</v>
      </c>
      <c r="C11664" s="3" t="str">
        <f t="shared" si="364"/>
        <v>2025-08-02</v>
      </c>
      <c r="D11664" s="2" t="s">
        <v>16</v>
      </c>
      <c r="E11664" s="2" t="s">
        <v>22</v>
      </c>
      <c r="F11664" s="2" t="s">
        <v>29</v>
      </c>
      <c r="G11664" s="2" t="s">
        <v>31</v>
      </c>
      <c r="H11664" s="2" t="s">
        <v>39</v>
      </c>
      <c r="I11664" s="4">
        <v>81290</v>
      </c>
      <c r="J11664" s="4" t="str">
        <f t="shared" si="365"/>
        <v>Large</v>
      </c>
      <c r="K11664" s="4">
        <v>81976.058609620988</v>
      </c>
    </row>
    <row r="11665" spans="1:11" x14ac:dyDescent="0.35">
      <c r="A11665" s="2">
        <v>111663</v>
      </c>
      <c r="B11665" s="3">
        <v>45871</v>
      </c>
      <c r="C11665" s="3" t="str">
        <f t="shared" si="364"/>
        <v>2025-08-02</v>
      </c>
      <c r="D11665" s="2" t="s">
        <v>16</v>
      </c>
      <c r="E11665" s="2" t="s">
        <v>24</v>
      </c>
      <c r="F11665" s="2" t="s">
        <v>30</v>
      </c>
      <c r="G11665" s="2" t="s">
        <v>34</v>
      </c>
      <c r="H11665" s="2" t="s">
        <v>36</v>
      </c>
      <c r="I11665" s="4">
        <v>75880</v>
      </c>
      <c r="J11665" s="4" t="str">
        <f t="shared" si="365"/>
        <v>Large</v>
      </c>
      <c r="K11665" s="4">
        <v>69772.832108182047</v>
      </c>
    </row>
    <row r="11666" spans="1:11" x14ac:dyDescent="0.35">
      <c r="A11666" s="2">
        <v>111664</v>
      </c>
      <c r="B11666" s="3">
        <v>45871</v>
      </c>
      <c r="C11666" s="3" t="str">
        <f t="shared" si="364"/>
        <v>2025-08-02</v>
      </c>
      <c r="D11666" s="2" t="s">
        <v>16</v>
      </c>
      <c r="E11666" s="2" t="s">
        <v>24</v>
      </c>
      <c r="F11666" s="2" t="s">
        <v>30</v>
      </c>
      <c r="G11666" s="2" t="s">
        <v>32</v>
      </c>
      <c r="H11666" s="2" t="s">
        <v>36</v>
      </c>
      <c r="I11666" s="4">
        <v>26270</v>
      </c>
      <c r="J11666" s="4" t="str">
        <f t="shared" si="365"/>
        <v>Small</v>
      </c>
      <c r="K11666" s="4">
        <v>28906.923134981371</v>
      </c>
    </row>
    <row r="11667" spans="1:11" x14ac:dyDescent="0.35">
      <c r="A11667" s="2">
        <v>111665</v>
      </c>
      <c r="B11667" s="3">
        <v>45871</v>
      </c>
      <c r="C11667" s="3" t="str">
        <f t="shared" si="364"/>
        <v>2025-08-02</v>
      </c>
      <c r="D11667" s="2" t="s">
        <v>16</v>
      </c>
      <c r="E11667" s="2" t="s">
        <v>21</v>
      </c>
      <c r="F11667" s="2" t="s">
        <v>28</v>
      </c>
      <c r="G11667" s="2" t="s">
        <v>34</v>
      </c>
      <c r="H11667" s="2" t="s">
        <v>38</v>
      </c>
      <c r="I11667" s="4">
        <v>5010</v>
      </c>
      <c r="J11667" s="4" t="str">
        <f t="shared" si="365"/>
        <v>Small</v>
      </c>
      <c r="K11667" s="4">
        <v>5281.9013691337632</v>
      </c>
    </row>
    <row r="11668" spans="1:11" x14ac:dyDescent="0.35">
      <c r="A11668" s="2">
        <v>111666</v>
      </c>
      <c r="B11668" s="3">
        <v>45871</v>
      </c>
      <c r="C11668" s="3" t="str">
        <f t="shared" si="364"/>
        <v>2025-08-02</v>
      </c>
      <c r="D11668" s="2" t="s">
        <v>16</v>
      </c>
      <c r="E11668" s="2" t="s">
        <v>22</v>
      </c>
      <c r="F11668" s="2" t="s">
        <v>29</v>
      </c>
      <c r="G11668" s="2" t="s">
        <v>33</v>
      </c>
      <c r="H11668" s="2" t="s">
        <v>38</v>
      </c>
      <c r="I11668" s="4">
        <v>46700</v>
      </c>
      <c r="J11668" s="4" t="str">
        <f t="shared" si="365"/>
        <v>Medium</v>
      </c>
      <c r="K11668" s="4">
        <v>45796.89294734181</v>
      </c>
    </row>
    <row r="11669" spans="1:11" x14ac:dyDescent="0.35">
      <c r="A11669" s="2">
        <v>111667</v>
      </c>
      <c r="B11669" s="3">
        <v>45871</v>
      </c>
      <c r="C11669" s="3" t="str">
        <f t="shared" si="364"/>
        <v>2025-08-02</v>
      </c>
      <c r="D11669" s="2" t="s">
        <v>16</v>
      </c>
      <c r="E11669" s="2" t="s">
        <v>26</v>
      </c>
      <c r="F11669" s="2" t="s">
        <v>29</v>
      </c>
      <c r="G11669" s="2" t="s">
        <v>35</v>
      </c>
      <c r="H11669" s="2" t="s">
        <v>37</v>
      </c>
      <c r="I11669" s="4">
        <v>55790</v>
      </c>
      <c r="J11669" s="4" t="str">
        <f t="shared" si="365"/>
        <v>Large</v>
      </c>
      <c r="K11669" s="4">
        <v>51181.333745410833</v>
      </c>
    </row>
    <row r="11670" spans="1:11" x14ac:dyDescent="0.35">
      <c r="A11670" s="2">
        <v>111668</v>
      </c>
      <c r="B11670" s="3">
        <v>45871</v>
      </c>
      <c r="C11670" s="3" t="str">
        <f t="shared" si="364"/>
        <v>2025-08-02</v>
      </c>
      <c r="D11670" s="2" t="s">
        <v>16</v>
      </c>
      <c r="E11670" s="2" t="s">
        <v>23</v>
      </c>
      <c r="F11670" s="2" t="s">
        <v>28</v>
      </c>
      <c r="G11670" s="2" t="s">
        <v>31</v>
      </c>
      <c r="H11670" s="2" t="s">
        <v>38</v>
      </c>
      <c r="I11670" s="4">
        <v>58400</v>
      </c>
      <c r="J11670" s="4" t="str">
        <f t="shared" si="365"/>
        <v>Large</v>
      </c>
      <c r="K11670" s="4">
        <v>61192.078220797033</v>
      </c>
    </row>
    <row r="11671" spans="1:11" x14ac:dyDescent="0.35">
      <c r="A11671" s="2">
        <v>111669</v>
      </c>
      <c r="B11671" s="3">
        <v>45871</v>
      </c>
      <c r="C11671" s="3" t="str">
        <f t="shared" si="364"/>
        <v>2025-08-02</v>
      </c>
      <c r="D11671" s="2" t="s">
        <v>16</v>
      </c>
      <c r="E11671" s="2" t="s">
        <v>24</v>
      </c>
      <c r="F11671" s="2" t="s">
        <v>30</v>
      </c>
      <c r="G11671" s="2" t="s">
        <v>33</v>
      </c>
      <c r="H11671" s="2" t="s">
        <v>37</v>
      </c>
      <c r="I11671" s="4">
        <v>23050</v>
      </c>
      <c r="J11671" s="4" t="str">
        <f t="shared" si="365"/>
        <v>Small</v>
      </c>
      <c r="K11671" s="4">
        <v>22021.624831870649</v>
      </c>
    </row>
    <row r="11672" spans="1:11" x14ac:dyDescent="0.35">
      <c r="A11672" s="2">
        <v>111670</v>
      </c>
      <c r="B11672" s="3">
        <v>45871</v>
      </c>
      <c r="C11672" s="3" t="str">
        <f t="shared" si="364"/>
        <v>2025-08-02</v>
      </c>
      <c r="D11672" s="2" t="s">
        <v>16</v>
      </c>
      <c r="E11672" s="2" t="s">
        <v>22</v>
      </c>
      <c r="F11672" s="2" t="s">
        <v>29</v>
      </c>
      <c r="G11672" s="2" t="s">
        <v>31</v>
      </c>
      <c r="H11672" s="2" t="s">
        <v>38</v>
      </c>
      <c r="I11672" s="4">
        <v>68950</v>
      </c>
      <c r="J11672" s="4" t="str">
        <f t="shared" si="365"/>
        <v>Large</v>
      </c>
      <c r="K11672" s="4">
        <v>70793.262387645707</v>
      </c>
    </row>
    <row r="11673" spans="1:11" x14ac:dyDescent="0.35">
      <c r="A11673" s="2">
        <v>111671</v>
      </c>
      <c r="B11673" s="3">
        <v>45871</v>
      </c>
      <c r="C11673" s="3" t="str">
        <f t="shared" si="364"/>
        <v>2025-08-02</v>
      </c>
      <c r="D11673" s="2" t="s">
        <v>16</v>
      </c>
      <c r="E11673" s="2" t="s">
        <v>24</v>
      </c>
      <c r="F11673" s="2" t="s">
        <v>30</v>
      </c>
      <c r="G11673" s="2" t="s">
        <v>34</v>
      </c>
      <c r="H11673" s="2" t="s">
        <v>36</v>
      </c>
      <c r="I11673" s="4">
        <v>71130</v>
      </c>
      <c r="J11673" s="4" t="str">
        <f t="shared" si="365"/>
        <v>Large</v>
      </c>
      <c r="K11673" s="4">
        <v>74717.160739783154</v>
      </c>
    </row>
    <row r="11674" spans="1:11" x14ac:dyDescent="0.35">
      <c r="A11674" s="2">
        <v>111672</v>
      </c>
      <c r="B11674" s="3">
        <v>45871</v>
      </c>
      <c r="C11674" s="3" t="str">
        <f t="shared" si="364"/>
        <v>2025-08-02</v>
      </c>
      <c r="D11674" s="2" t="s">
        <v>16</v>
      </c>
      <c r="E11674" s="2" t="s">
        <v>27</v>
      </c>
      <c r="F11674" s="2" t="s">
        <v>28</v>
      </c>
      <c r="G11674" s="2" t="s">
        <v>35</v>
      </c>
      <c r="H11674" s="2" t="s">
        <v>38</v>
      </c>
      <c r="I11674" s="4">
        <v>79700</v>
      </c>
      <c r="J11674" s="4" t="str">
        <f t="shared" si="365"/>
        <v>Large</v>
      </c>
      <c r="K11674" s="4">
        <v>71036.620152177624</v>
      </c>
    </row>
    <row r="11675" spans="1:11" x14ac:dyDescent="0.35">
      <c r="A11675" s="2">
        <v>111673</v>
      </c>
      <c r="B11675" s="3">
        <v>45871</v>
      </c>
      <c r="C11675" s="3" t="str">
        <f t="shared" si="364"/>
        <v>2025-08-02</v>
      </c>
      <c r="D11675" s="2" t="s">
        <v>16</v>
      </c>
      <c r="E11675" s="2" t="s">
        <v>27</v>
      </c>
      <c r="F11675" s="2" t="s">
        <v>28</v>
      </c>
      <c r="G11675" s="2" t="s">
        <v>32</v>
      </c>
      <c r="H11675" s="2" t="s">
        <v>36</v>
      </c>
      <c r="I11675" s="4">
        <v>13950</v>
      </c>
      <c r="J11675" s="4" t="str">
        <f t="shared" si="365"/>
        <v>Small</v>
      </c>
      <c r="K11675" s="4">
        <v>12063.65220952607</v>
      </c>
    </row>
    <row r="11676" spans="1:11" x14ac:dyDescent="0.35">
      <c r="A11676" s="2">
        <v>111674</v>
      </c>
      <c r="B11676" s="3">
        <v>45871</v>
      </c>
      <c r="C11676" s="3" t="str">
        <f t="shared" si="364"/>
        <v>2025-08-02</v>
      </c>
      <c r="D11676" s="2" t="s">
        <v>16</v>
      </c>
      <c r="E11676" s="2" t="s">
        <v>22</v>
      </c>
      <c r="F11676" s="2" t="s">
        <v>29</v>
      </c>
      <c r="G11676" s="2" t="s">
        <v>31</v>
      </c>
      <c r="H11676" s="2" t="s">
        <v>38</v>
      </c>
      <c r="I11676" s="4">
        <v>36040</v>
      </c>
      <c r="J11676" s="4" t="str">
        <f t="shared" si="365"/>
        <v>Medium</v>
      </c>
      <c r="K11676" s="4">
        <v>35967.772818087062</v>
      </c>
    </row>
    <row r="11677" spans="1:11" x14ac:dyDescent="0.35">
      <c r="A11677" s="2">
        <v>111675</v>
      </c>
      <c r="B11677" s="3">
        <v>45871</v>
      </c>
      <c r="C11677" s="3" t="str">
        <f t="shared" si="364"/>
        <v>2025-08-02</v>
      </c>
      <c r="D11677" s="2" t="s">
        <v>16</v>
      </c>
      <c r="E11677" s="2" t="s">
        <v>23</v>
      </c>
      <c r="F11677" s="2" t="s">
        <v>28</v>
      </c>
      <c r="G11677" s="2" t="s">
        <v>32</v>
      </c>
      <c r="H11677" s="2" t="s">
        <v>37</v>
      </c>
      <c r="I11677" s="4">
        <v>18820</v>
      </c>
      <c r="J11677" s="4" t="str">
        <f t="shared" si="365"/>
        <v>Small</v>
      </c>
      <c r="K11677" s="4">
        <v>16890.76001276548</v>
      </c>
    </row>
    <row r="11678" spans="1:11" x14ac:dyDescent="0.35">
      <c r="A11678" s="2">
        <v>111676</v>
      </c>
      <c r="B11678" s="3">
        <v>45871</v>
      </c>
      <c r="C11678" s="3" t="str">
        <f t="shared" si="364"/>
        <v>2025-08-02</v>
      </c>
      <c r="D11678" s="2" t="s">
        <v>16</v>
      </c>
      <c r="E11678" s="2" t="s">
        <v>21</v>
      </c>
      <c r="F11678" s="2" t="s">
        <v>28</v>
      </c>
      <c r="G11678" s="2" t="s">
        <v>34</v>
      </c>
      <c r="H11678" s="2" t="s">
        <v>38</v>
      </c>
      <c r="I11678" s="4">
        <v>53420</v>
      </c>
      <c r="J11678" s="4" t="str">
        <f t="shared" si="365"/>
        <v>Large</v>
      </c>
      <c r="K11678" s="4">
        <v>46844.053246025971</v>
      </c>
    </row>
    <row r="11679" spans="1:11" x14ac:dyDescent="0.35">
      <c r="A11679" s="2">
        <v>111677</v>
      </c>
      <c r="B11679" s="3">
        <v>45871</v>
      </c>
      <c r="C11679" s="3" t="str">
        <f t="shared" si="364"/>
        <v>2025-08-02</v>
      </c>
      <c r="D11679" s="2" t="s">
        <v>16</v>
      </c>
      <c r="E11679" s="2" t="s">
        <v>26</v>
      </c>
      <c r="F11679" s="2" t="s">
        <v>29</v>
      </c>
      <c r="G11679" s="2" t="s">
        <v>31</v>
      </c>
      <c r="H11679" s="2" t="s">
        <v>39</v>
      </c>
      <c r="I11679" s="4">
        <v>46130</v>
      </c>
      <c r="J11679" s="4" t="str">
        <f t="shared" si="365"/>
        <v>Medium</v>
      </c>
      <c r="K11679" s="4">
        <v>40442.839078039447</v>
      </c>
    </row>
    <row r="11680" spans="1:11" x14ac:dyDescent="0.35">
      <c r="A11680" s="2">
        <v>111678</v>
      </c>
      <c r="B11680" s="3">
        <v>45871</v>
      </c>
      <c r="C11680" s="3" t="str">
        <f t="shared" si="364"/>
        <v>2025-08-02</v>
      </c>
      <c r="D11680" s="2" t="s">
        <v>16</v>
      </c>
      <c r="E11680" s="2" t="s">
        <v>27</v>
      </c>
      <c r="F11680" s="2" t="s">
        <v>28</v>
      </c>
      <c r="G11680" s="2" t="s">
        <v>34</v>
      </c>
      <c r="H11680" s="2" t="s">
        <v>36</v>
      </c>
      <c r="I11680" s="4">
        <v>7160</v>
      </c>
      <c r="J11680" s="4" t="str">
        <f t="shared" si="365"/>
        <v>Small</v>
      </c>
      <c r="K11680" s="4">
        <v>7594.111631517645</v>
      </c>
    </row>
    <row r="11681" spans="1:11" x14ac:dyDescent="0.35">
      <c r="A11681" s="2">
        <v>111679</v>
      </c>
      <c r="B11681" s="3">
        <v>45871</v>
      </c>
      <c r="C11681" s="3" t="str">
        <f t="shared" si="364"/>
        <v>2025-08-02</v>
      </c>
      <c r="D11681" s="2" t="s">
        <v>16</v>
      </c>
      <c r="E11681" s="2" t="s">
        <v>21</v>
      </c>
      <c r="F11681" s="2" t="s">
        <v>28</v>
      </c>
      <c r="G11681" s="2" t="s">
        <v>32</v>
      </c>
      <c r="H11681" s="2" t="s">
        <v>36</v>
      </c>
      <c r="I11681" s="4">
        <v>18800</v>
      </c>
      <c r="J11681" s="4" t="str">
        <f t="shared" si="365"/>
        <v>Small</v>
      </c>
      <c r="K11681" s="4">
        <v>21085.704708611749</v>
      </c>
    </row>
    <row r="11682" spans="1:11" x14ac:dyDescent="0.35">
      <c r="A11682" s="2">
        <v>111680</v>
      </c>
      <c r="B11682" s="3">
        <v>45871</v>
      </c>
      <c r="C11682" s="3" t="str">
        <f t="shared" si="364"/>
        <v>2025-08-02</v>
      </c>
      <c r="D11682" s="2" t="s">
        <v>16</v>
      </c>
      <c r="E11682" s="2" t="s">
        <v>26</v>
      </c>
      <c r="F11682" s="2" t="s">
        <v>29</v>
      </c>
      <c r="G11682" s="2" t="s">
        <v>34</v>
      </c>
      <c r="H11682" s="2" t="s">
        <v>36</v>
      </c>
      <c r="I11682" s="4">
        <v>18110</v>
      </c>
      <c r="J11682" s="4" t="str">
        <f t="shared" si="365"/>
        <v>Small</v>
      </c>
      <c r="K11682" s="4">
        <v>20456.184303473521</v>
      </c>
    </row>
    <row r="11683" spans="1:11" x14ac:dyDescent="0.35">
      <c r="A11683" s="2">
        <v>111681</v>
      </c>
      <c r="B11683" s="3">
        <v>45871</v>
      </c>
      <c r="C11683" s="3" t="str">
        <f t="shared" si="364"/>
        <v>2025-08-02</v>
      </c>
      <c r="D11683" s="2" t="s">
        <v>16</v>
      </c>
      <c r="E11683" s="2" t="s">
        <v>27</v>
      </c>
      <c r="F11683" s="2" t="s">
        <v>28</v>
      </c>
      <c r="G11683" s="2" t="s">
        <v>34</v>
      </c>
      <c r="H11683" s="2" t="s">
        <v>38</v>
      </c>
      <c r="I11683" s="4">
        <v>34790</v>
      </c>
      <c r="J11683" s="4" t="str">
        <f t="shared" si="365"/>
        <v>Medium</v>
      </c>
      <c r="K11683" s="4">
        <v>39339.623979943033</v>
      </c>
    </row>
    <row r="11684" spans="1:11" x14ac:dyDescent="0.35">
      <c r="A11684" s="2">
        <v>111682</v>
      </c>
      <c r="B11684" s="3">
        <v>45871</v>
      </c>
      <c r="C11684" s="3" t="str">
        <f t="shared" si="364"/>
        <v>2025-08-02</v>
      </c>
      <c r="D11684" s="2" t="s">
        <v>16</v>
      </c>
      <c r="E11684" s="2" t="s">
        <v>26</v>
      </c>
      <c r="F11684" s="2" t="s">
        <v>29</v>
      </c>
      <c r="G11684" s="2" t="s">
        <v>34</v>
      </c>
      <c r="H11684" s="2" t="s">
        <v>39</v>
      </c>
      <c r="I11684" s="4">
        <v>44030</v>
      </c>
      <c r="J11684" s="4" t="str">
        <f t="shared" si="365"/>
        <v>Medium</v>
      </c>
      <c r="K11684" s="4">
        <v>46288.678184356402</v>
      </c>
    </row>
    <row r="11685" spans="1:11" x14ac:dyDescent="0.35">
      <c r="A11685" s="2">
        <v>111683</v>
      </c>
      <c r="B11685" s="3">
        <v>45871</v>
      </c>
      <c r="C11685" s="3" t="str">
        <f t="shared" si="364"/>
        <v>2025-08-02</v>
      </c>
      <c r="D11685" s="2" t="s">
        <v>16</v>
      </c>
      <c r="E11685" s="2" t="s">
        <v>25</v>
      </c>
      <c r="F11685" s="2" t="s">
        <v>30</v>
      </c>
      <c r="G11685" s="2" t="s">
        <v>33</v>
      </c>
      <c r="H11685" s="2" t="s">
        <v>39</v>
      </c>
      <c r="I11685" s="4">
        <v>20670</v>
      </c>
      <c r="J11685" s="4" t="str">
        <f t="shared" si="365"/>
        <v>Small</v>
      </c>
      <c r="K11685" s="4">
        <v>23310.794456675048</v>
      </c>
    </row>
    <row r="11686" spans="1:11" x14ac:dyDescent="0.35">
      <c r="A11686" s="2">
        <v>111684</v>
      </c>
      <c r="B11686" s="3">
        <v>45871</v>
      </c>
      <c r="C11686" s="3" t="str">
        <f t="shared" si="364"/>
        <v>2025-08-02</v>
      </c>
      <c r="D11686" s="2" t="s">
        <v>16</v>
      </c>
      <c r="E11686" s="2" t="s">
        <v>24</v>
      </c>
      <c r="F11686" s="2" t="s">
        <v>30</v>
      </c>
      <c r="G11686" s="2" t="s">
        <v>33</v>
      </c>
      <c r="H11686" s="2" t="s">
        <v>37</v>
      </c>
      <c r="I11686" s="4">
        <v>41920</v>
      </c>
      <c r="J11686" s="4" t="str">
        <f t="shared" si="365"/>
        <v>Medium</v>
      </c>
      <c r="K11686" s="4">
        <v>37290.096671765241</v>
      </c>
    </row>
    <row r="11687" spans="1:11" x14ac:dyDescent="0.35">
      <c r="A11687" s="2">
        <v>111685</v>
      </c>
      <c r="B11687" s="3">
        <v>45871</v>
      </c>
      <c r="C11687" s="3" t="str">
        <f t="shared" si="364"/>
        <v>2025-08-02</v>
      </c>
      <c r="D11687" s="2" t="s">
        <v>16</v>
      </c>
      <c r="E11687" s="2" t="s">
        <v>22</v>
      </c>
      <c r="F11687" s="2" t="s">
        <v>29</v>
      </c>
      <c r="G11687" s="2" t="s">
        <v>31</v>
      </c>
      <c r="H11687" s="2" t="s">
        <v>37</v>
      </c>
      <c r="I11687" s="4">
        <v>74630</v>
      </c>
      <c r="J11687" s="4" t="str">
        <f t="shared" si="365"/>
        <v>Large</v>
      </c>
      <c r="K11687" s="4">
        <v>76902.694850743559</v>
      </c>
    </row>
    <row r="11688" spans="1:11" x14ac:dyDescent="0.35">
      <c r="A11688" s="2">
        <v>111686</v>
      </c>
      <c r="B11688" s="3">
        <v>45871</v>
      </c>
      <c r="C11688" s="3" t="str">
        <f t="shared" si="364"/>
        <v>2025-08-02</v>
      </c>
      <c r="D11688" s="2" t="s">
        <v>16</v>
      </c>
      <c r="E11688" s="2" t="s">
        <v>27</v>
      </c>
      <c r="F11688" s="2" t="s">
        <v>28</v>
      </c>
      <c r="G11688" s="2" t="s">
        <v>34</v>
      </c>
      <c r="H11688" s="2" t="s">
        <v>37</v>
      </c>
      <c r="I11688" s="4">
        <v>16310</v>
      </c>
      <c r="J11688" s="4" t="str">
        <f t="shared" si="365"/>
        <v>Small</v>
      </c>
      <c r="K11688" s="4">
        <v>17582.17003994112</v>
      </c>
    </row>
    <row r="11689" spans="1:11" x14ac:dyDescent="0.35">
      <c r="A11689" s="2">
        <v>111687</v>
      </c>
      <c r="B11689" s="3">
        <v>45871</v>
      </c>
      <c r="C11689" s="3" t="str">
        <f t="shared" si="364"/>
        <v>2025-08-02</v>
      </c>
      <c r="D11689" s="2" t="s">
        <v>16</v>
      </c>
      <c r="E11689" s="2" t="s">
        <v>27</v>
      </c>
      <c r="F11689" s="2" t="s">
        <v>28</v>
      </c>
      <c r="G11689" s="2" t="s">
        <v>34</v>
      </c>
      <c r="H11689" s="2" t="s">
        <v>39</v>
      </c>
      <c r="I11689" s="4">
        <v>61630</v>
      </c>
      <c r="J11689" s="4" t="str">
        <f t="shared" si="365"/>
        <v>Large</v>
      </c>
      <c r="K11689" s="4">
        <v>69821.81018249481</v>
      </c>
    </row>
    <row r="11690" spans="1:11" x14ac:dyDescent="0.35">
      <c r="A11690" s="2">
        <v>111688</v>
      </c>
      <c r="B11690" s="3">
        <v>45871</v>
      </c>
      <c r="C11690" s="3" t="str">
        <f t="shared" si="364"/>
        <v>2025-08-02</v>
      </c>
      <c r="D11690" s="2" t="s">
        <v>16</v>
      </c>
      <c r="E11690" s="2" t="s">
        <v>24</v>
      </c>
      <c r="F11690" s="2" t="s">
        <v>30</v>
      </c>
      <c r="G11690" s="2" t="s">
        <v>34</v>
      </c>
      <c r="H11690" s="2" t="s">
        <v>36</v>
      </c>
      <c r="I11690" s="4">
        <v>37090</v>
      </c>
      <c r="J11690" s="4" t="str">
        <f t="shared" si="365"/>
        <v>Medium</v>
      </c>
      <c r="K11690" s="4">
        <v>35180.179264948958</v>
      </c>
    </row>
    <row r="11691" spans="1:11" x14ac:dyDescent="0.35">
      <c r="A11691" s="2">
        <v>111689</v>
      </c>
      <c r="B11691" s="3">
        <v>45871</v>
      </c>
      <c r="C11691" s="3" t="str">
        <f t="shared" si="364"/>
        <v>2025-08-02</v>
      </c>
      <c r="D11691" s="2" t="s">
        <v>16</v>
      </c>
      <c r="E11691" s="2" t="s">
        <v>27</v>
      </c>
      <c r="F11691" s="2" t="s">
        <v>28</v>
      </c>
      <c r="G11691" s="2" t="s">
        <v>33</v>
      </c>
      <c r="H11691" s="2" t="s">
        <v>36</v>
      </c>
      <c r="I11691" s="4">
        <v>5680</v>
      </c>
      <c r="J11691" s="4" t="str">
        <f t="shared" si="365"/>
        <v>Small</v>
      </c>
      <c r="K11691" s="4">
        <v>5824.4564598466204</v>
      </c>
    </row>
    <row r="11692" spans="1:11" x14ac:dyDescent="0.35">
      <c r="A11692" s="2">
        <v>111690</v>
      </c>
      <c r="B11692" s="3">
        <v>45871</v>
      </c>
      <c r="C11692" s="3" t="str">
        <f t="shared" si="364"/>
        <v>2025-08-02</v>
      </c>
      <c r="D11692" s="2" t="s">
        <v>16</v>
      </c>
      <c r="E11692" s="2" t="s">
        <v>27</v>
      </c>
      <c r="F11692" s="2" t="s">
        <v>28</v>
      </c>
      <c r="G11692" s="2" t="s">
        <v>32</v>
      </c>
      <c r="H11692" s="2" t="s">
        <v>37</v>
      </c>
      <c r="I11692" s="4">
        <v>33260</v>
      </c>
      <c r="J11692" s="4" t="str">
        <f t="shared" si="365"/>
        <v>Medium</v>
      </c>
      <c r="K11692" s="4">
        <v>32297.675456044919</v>
      </c>
    </row>
    <row r="11693" spans="1:11" x14ac:dyDescent="0.35">
      <c r="A11693" s="2">
        <v>111691</v>
      </c>
      <c r="B11693" s="3">
        <v>45871</v>
      </c>
      <c r="C11693" s="3" t="str">
        <f t="shared" si="364"/>
        <v>2025-08-02</v>
      </c>
      <c r="D11693" s="2" t="s">
        <v>16</v>
      </c>
      <c r="E11693" s="2" t="s">
        <v>25</v>
      </c>
      <c r="F11693" s="2" t="s">
        <v>30</v>
      </c>
      <c r="G11693" s="2" t="s">
        <v>34</v>
      </c>
      <c r="H11693" s="2" t="s">
        <v>37</v>
      </c>
      <c r="I11693" s="4">
        <v>42690</v>
      </c>
      <c r="J11693" s="4" t="str">
        <f t="shared" si="365"/>
        <v>Medium</v>
      </c>
      <c r="K11693" s="4">
        <v>43180.10884378606</v>
      </c>
    </row>
    <row r="11694" spans="1:11" x14ac:dyDescent="0.35">
      <c r="A11694" s="2">
        <v>111692</v>
      </c>
      <c r="B11694" s="3">
        <v>45871</v>
      </c>
      <c r="C11694" s="3" t="str">
        <f t="shared" si="364"/>
        <v>2025-08-02</v>
      </c>
      <c r="D11694" s="2" t="s">
        <v>16</v>
      </c>
      <c r="E11694" s="2" t="s">
        <v>27</v>
      </c>
      <c r="F11694" s="2" t="s">
        <v>28</v>
      </c>
      <c r="G11694" s="2" t="s">
        <v>35</v>
      </c>
      <c r="H11694" s="2" t="s">
        <v>38</v>
      </c>
      <c r="I11694" s="4">
        <v>69270</v>
      </c>
      <c r="J11694" s="4" t="str">
        <f t="shared" si="365"/>
        <v>Large</v>
      </c>
      <c r="K11694" s="4">
        <v>69344.124667958939</v>
      </c>
    </row>
    <row r="11695" spans="1:11" x14ac:dyDescent="0.35">
      <c r="A11695" s="2">
        <v>111693</v>
      </c>
      <c r="B11695" s="3">
        <v>45871</v>
      </c>
      <c r="C11695" s="3" t="str">
        <f t="shared" si="364"/>
        <v>2025-08-02</v>
      </c>
      <c r="D11695" s="2" t="s">
        <v>16</v>
      </c>
      <c r="E11695" s="2" t="s">
        <v>27</v>
      </c>
      <c r="F11695" s="2" t="s">
        <v>28</v>
      </c>
      <c r="G11695" s="2" t="s">
        <v>31</v>
      </c>
      <c r="H11695" s="2" t="s">
        <v>38</v>
      </c>
      <c r="I11695" s="4">
        <v>59630</v>
      </c>
      <c r="J11695" s="4" t="str">
        <f t="shared" si="365"/>
        <v>Large</v>
      </c>
      <c r="K11695" s="4">
        <v>65885.593805848912</v>
      </c>
    </row>
    <row r="11696" spans="1:11" x14ac:dyDescent="0.35">
      <c r="A11696" s="2">
        <v>111694</v>
      </c>
      <c r="B11696" s="3">
        <v>45871</v>
      </c>
      <c r="C11696" s="3" t="str">
        <f t="shared" si="364"/>
        <v>2025-08-02</v>
      </c>
      <c r="D11696" s="2" t="s">
        <v>16</v>
      </c>
      <c r="E11696" s="2" t="s">
        <v>27</v>
      </c>
      <c r="F11696" s="2" t="s">
        <v>28</v>
      </c>
      <c r="G11696" s="2" t="s">
        <v>33</v>
      </c>
      <c r="H11696" s="2" t="s">
        <v>39</v>
      </c>
      <c r="I11696" s="4">
        <v>9360</v>
      </c>
      <c r="J11696" s="4" t="str">
        <f t="shared" si="365"/>
        <v>Small</v>
      </c>
      <c r="K11696" s="4">
        <v>10269.97968713005</v>
      </c>
    </row>
    <row r="11697" spans="1:11" x14ac:dyDescent="0.35">
      <c r="A11697" s="2">
        <v>111695</v>
      </c>
      <c r="B11697" s="3">
        <v>45871</v>
      </c>
      <c r="C11697" s="3" t="str">
        <f t="shared" si="364"/>
        <v>2025-08-02</v>
      </c>
      <c r="D11697" s="2" t="s">
        <v>16</v>
      </c>
      <c r="E11697" s="2" t="s">
        <v>21</v>
      </c>
      <c r="F11697" s="2" t="s">
        <v>28</v>
      </c>
      <c r="G11697" s="2" t="s">
        <v>32</v>
      </c>
      <c r="H11697" s="2" t="s">
        <v>38</v>
      </c>
      <c r="I11697" s="4">
        <v>31650</v>
      </c>
      <c r="J11697" s="4" t="str">
        <f t="shared" si="365"/>
        <v>Medium</v>
      </c>
      <c r="K11697" s="4">
        <v>30652.19048664016</v>
      </c>
    </row>
    <row r="11698" spans="1:11" x14ac:dyDescent="0.35">
      <c r="A11698" s="2">
        <v>111696</v>
      </c>
      <c r="B11698" s="3">
        <v>45871</v>
      </c>
      <c r="C11698" s="3" t="str">
        <f t="shared" si="364"/>
        <v>2025-08-02</v>
      </c>
      <c r="D11698" s="2" t="s">
        <v>16</v>
      </c>
      <c r="E11698" s="2" t="s">
        <v>27</v>
      </c>
      <c r="F11698" s="2" t="s">
        <v>28</v>
      </c>
      <c r="G11698" s="2" t="s">
        <v>35</v>
      </c>
      <c r="H11698" s="2" t="s">
        <v>37</v>
      </c>
      <c r="I11698" s="4">
        <v>13070</v>
      </c>
      <c r="J11698" s="4" t="str">
        <f t="shared" si="365"/>
        <v>Small</v>
      </c>
      <c r="K11698" s="4">
        <v>12211.33851237158</v>
      </c>
    </row>
    <row r="11699" spans="1:11" x14ac:dyDescent="0.35">
      <c r="A11699" s="2">
        <v>111697</v>
      </c>
      <c r="B11699" s="3">
        <v>45871</v>
      </c>
      <c r="C11699" s="3" t="str">
        <f t="shared" si="364"/>
        <v>2025-08-02</v>
      </c>
      <c r="D11699" s="2" t="s">
        <v>16</v>
      </c>
      <c r="E11699" s="2" t="s">
        <v>24</v>
      </c>
      <c r="F11699" s="2" t="s">
        <v>30</v>
      </c>
      <c r="G11699" s="2" t="s">
        <v>34</v>
      </c>
      <c r="H11699" s="2" t="s">
        <v>37</v>
      </c>
      <c r="I11699" s="4">
        <v>63230</v>
      </c>
      <c r="J11699" s="4" t="str">
        <f t="shared" si="365"/>
        <v>Large</v>
      </c>
      <c r="K11699" s="4">
        <v>69885.837903457301</v>
      </c>
    </row>
    <row r="11700" spans="1:11" x14ac:dyDescent="0.35">
      <c r="A11700" s="2">
        <v>111698</v>
      </c>
      <c r="B11700" s="3">
        <v>45871</v>
      </c>
      <c r="C11700" s="3" t="str">
        <f t="shared" si="364"/>
        <v>2025-08-02</v>
      </c>
      <c r="D11700" s="2" t="s">
        <v>16</v>
      </c>
      <c r="E11700" s="2" t="s">
        <v>25</v>
      </c>
      <c r="F11700" s="2" t="s">
        <v>30</v>
      </c>
      <c r="G11700" s="2" t="s">
        <v>33</v>
      </c>
      <c r="H11700" s="2" t="s">
        <v>37</v>
      </c>
      <c r="I11700" s="4">
        <v>21730</v>
      </c>
      <c r="J11700" s="4" t="str">
        <f t="shared" si="365"/>
        <v>Small</v>
      </c>
      <c r="K11700" s="4">
        <v>24693.91577562513</v>
      </c>
    </row>
    <row r="11701" spans="1:11" x14ac:dyDescent="0.35">
      <c r="A11701" s="2">
        <v>111699</v>
      </c>
      <c r="B11701" s="3">
        <v>45871</v>
      </c>
      <c r="C11701" s="3" t="str">
        <f t="shared" si="364"/>
        <v>2025-08-02</v>
      </c>
      <c r="D11701" s="2" t="s">
        <v>16</v>
      </c>
      <c r="E11701" s="2" t="s">
        <v>27</v>
      </c>
      <c r="F11701" s="2" t="s">
        <v>28</v>
      </c>
      <c r="G11701" s="2" t="s">
        <v>34</v>
      </c>
      <c r="H11701" s="2" t="s">
        <v>36</v>
      </c>
      <c r="I11701" s="4">
        <v>10540</v>
      </c>
      <c r="J11701" s="4" t="str">
        <f t="shared" si="365"/>
        <v>Small</v>
      </c>
      <c r="K11701" s="4">
        <v>9017.8688948603231</v>
      </c>
    </row>
    <row r="11702" spans="1:11" x14ac:dyDescent="0.35">
      <c r="A11702" s="2">
        <v>111700</v>
      </c>
      <c r="B11702" s="3">
        <v>45871</v>
      </c>
      <c r="C11702" s="3" t="str">
        <f t="shared" si="364"/>
        <v>2025-08-02</v>
      </c>
      <c r="D11702" s="2" t="s">
        <v>16</v>
      </c>
      <c r="E11702" s="2" t="s">
        <v>26</v>
      </c>
      <c r="F11702" s="2" t="s">
        <v>29</v>
      </c>
      <c r="G11702" s="2" t="s">
        <v>31</v>
      </c>
      <c r="H11702" s="2" t="s">
        <v>37</v>
      </c>
      <c r="I11702" s="4">
        <v>86070</v>
      </c>
      <c r="J11702" s="4" t="str">
        <f t="shared" si="365"/>
        <v>Large</v>
      </c>
      <c r="K11702" s="4">
        <v>86095.929857710595</v>
      </c>
    </row>
    <row r="11703" spans="1:11" x14ac:dyDescent="0.35">
      <c r="A11703" s="2">
        <v>111701</v>
      </c>
      <c r="B11703" s="3">
        <v>45871</v>
      </c>
      <c r="C11703" s="3" t="str">
        <f t="shared" si="364"/>
        <v>2025-08-02</v>
      </c>
      <c r="D11703" s="2" t="s">
        <v>16</v>
      </c>
      <c r="E11703" s="2" t="s">
        <v>25</v>
      </c>
      <c r="F11703" s="2" t="s">
        <v>30</v>
      </c>
      <c r="G11703" s="2" t="s">
        <v>33</v>
      </c>
      <c r="H11703" s="2" t="s">
        <v>38</v>
      </c>
      <c r="I11703" s="4">
        <v>11230</v>
      </c>
      <c r="J11703" s="4" t="str">
        <f t="shared" si="365"/>
        <v>Small</v>
      </c>
      <c r="K11703" s="4">
        <v>12144.741539725001</v>
      </c>
    </row>
    <row r="11704" spans="1:11" x14ac:dyDescent="0.35">
      <c r="A11704" s="2">
        <v>111702</v>
      </c>
      <c r="B11704" s="3">
        <v>45871</v>
      </c>
      <c r="C11704" s="3" t="str">
        <f t="shared" si="364"/>
        <v>2025-08-02</v>
      </c>
      <c r="D11704" s="2" t="s">
        <v>16</v>
      </c>
      <c r="E11704" s="2" t="s">
        <v>25</v>
      </c>
      <c r="F11704" s="2" t="s">
        <v>30</v>
      </c>
      <c r="G11704" s="2" t="s">
        <v>35</v>
      </c>
      <c r="H11704" s="2" t="s">
        <v>39</v>
      </c>
      <c r="I11704" s="4">
        <v>81080</v>
      </c>
      <c r="J11704" s="4" t="str">
        <f t="shared" si="365"/>
        <v>Large</v>
      </c>
      <c r="K11704" s="4">
        <v>92900.763854512683</v>
      </c>
    </row>
    <row r="11705" spans="1:11" x14ac:dyDescent="0.35">
      <c r="A11705" s="2">
        <v>111703</v>
      </c>
      <c r="B11705" s="3">
        <v>45871</v>
      </c>
      <c r="C11705" s="3" t="str">
        <f t="shared" si="364"/>
        <v>2025-08-02</v>
      </c>
      <c r="D11705" s="2" t="s">
        <v>16</v>
      </c>
      <c r="E11705" s="2" t="s">
        <v>26</v>
      </c>
      <c r="F11705" s="2" t="s">
        <v>29</v>
      </c>
      <c r="G11705" s="2" t="s">
        <v>32</v>
      </c>
      <c r="H11705" s="2" t="s">
        <v>38</v>
      </c>
      <c r="I11705" s="4">
        <v>74900</v>
      </c>
      <c r="J11705" s="4" t="str">
        <f t="shared" si="365"/>
        <v>Large</v>
      </c>
      <c r="K11705" s="4">
        <v>75585.809142174156</v>
      </c>
    </row>
    <row r="11706" spans="1:11" x14ac:dyDescent="0.35">
      <c r="A11706" s="2">
        <v>111704</v>
      </c>
      <c r="B11706" s="3">
        <v>45871</v>
      </c>
      <c r="C11706" s="3" t="str">
        <f t="shared" si="364"/>
        <v>2025-08-02</v>
      </c>
      <c r="D11706" s="2" t="s">
        <v>16</v>
      </c>
      <c r="E11706" s="2" t="s">
        <v>24</v>
      </c>
      <c r="F11706" s="2" t="s">
        <v>30</v>
      </c>
      <c r="G11706" s="2" t="s">
        <v>32</v>
      </c>
      <c r="H11706" s="2" t="s">
        <v>36</v>
      </c>
      <c r="I11706" s="4">
        <v>82410</v>
      </c>
      <c r="J11706" s="4" t="str">
        <f t="shared" si="365"/>
        <v>Large</v>
      </c>
      <c r="K11706" s="4">
        <v>87824.543314660172</v>
      </c>
    </row>
    <row r="11707" spans="1:11" x14ac:dyDescent="0.35">
      <c r="A11707" s="2">
        <v>111705</v>
      </c>
      <c r="B11707" s="3">
        <v>45871</v>
      </c>
      <c r="C11707" s="3" t="str">
        <f t="shared" si="364"/>
        <v>2025-08-02</v>
      </c>
      <c r="D11707" s="2" t="s">
        <v>16</v>
      </c>
      <c r="E11707" s="2" t="s">
        <v>21</v>
      </c>
      <c r="F11707" s="2" t="s">
        <v>28</v>
      </c>
      <c r="G11707" s="2" t="s">
        <v>31</v>
      </c>
      <c r="H11707" s="2" t="s">
        <v>38</v>
      </c>
      <c r="I11707" s="4">
        <v>39370</v>
      </c>
      <c r="J11707" s="4" t="str">
        <f t="shared" si="365"/>
        <v>Medium</v>
      </c>
      <c r="K11707" s="4">
        <v>44488.28580144608</v>
      </c>
    </row>
    <row r="11708" spans="1:11" x14ac:dyDescent="0.35">
      <c r="A11708" s="2">
        <v>111706</v>
      </c>
      <c r="B11708" s="3">
        <v>45871</v>
      </c>
      <c r="C11708" s="3" t="str">
        <f t="shared" si="364"/>
        <v>2025-08-02</v>
      </c>
      <c r="D11708" s="2" t="s">
        <v>16</v>
      </c>
      <c r="E11708" s="2" t="s">
        <v>23</v>
      </c>
      <c r="F11708" s="2" t="s">
        <v>28</v>
      </c>
      <c r="G11708" s="2" t="s">
        <v>32</v>
      </c>
      <c r="H11708" s="2" t="s">
        <v>38</v>
      </c>
      <c r="I11708" s="4">
        <v>68800</v>
      </c>
      <c r="J11708" s="4" t="str">
        <f t="shared" si="365"/>
        <v>Large</v>
      </c>
      <c r="K11708" s="4">
        <v>66224.551156611211</v>
      </c>
    </row>
    <row r="11709" spans="1:11" x14ac:dyDescent="0.35">
      <c r="A11709" s="2">
        <v>111707</v>
      </c>
      <c r="B11709" s="3">
        <v>45871</v>
      </c>
      <c r="C11709" s="3" t="str">
        <f t="shared" si="364"/>
        <v>2025-08-02</v>
      </c>
      <c r="D11709" s="2" t="s">
        <v>16</v>
      </c>
      <c r="E11709" s="2" t="s">
        <v>23</v>
      </c>
      <c r="F11709" s="2" t="s">
        <v>28</v>
      </c>
      <c r="G11709" s="2" t="s">
        <v>32</v>
      </c>
      <c r="H11709" s="2" t="s">
        <v>36</v>
      </c>
      <c r="I11709" s="4">
        <v>40160</v>
      </c>
      <c r="J11709" s="4" t="str">
        <f t="shared" si="365"/>
        <v>Medium</v>
      </c>
      <c r="K11709" s="4">
        <v>44796.318222036272</v>
      </c>
    </row>
    <row r="11710" spans="1:11" x14ac:dyDescent="0.35">
      <c r="A11710" s="2">
        <v>111708</v>
      </c>
      <c r="B11710" s="3">
        <v>45871</v>
      </c>
      <c r="C11710" s="3" t="str">
        <f t="shared" si="364"/>
        <v>2025-08-02</v>
      </c>
      <c r="D11710" s="2" t="s">
        <v>16</v>
      </c>
      <c r="E11710" s="2" t="s">
        <v>24</v>
      </c>
      <c r="F11710" s="2" t="s">
        <v>30</v>
      </c>
      <c r="G11710" s="2" t="s">
        <v>31</v>
      </c>
      <c r="H11710" s="2" t="s">
        <v>38</v>
      </c>
      <c r="I11710" s="4">
        <v>54080</v>
      </c>
      <c r="J11710" s="4" t="str">
        <f t="shared" si="365"/>
        <v>Large</v>
      </c>
      <c r="K11710" s="4">
        <v>50286.057618164647</v>
      </c>
    </row>
    <row r="11711" spans="1:11" x14ac:dyDescent="0.35">
      <c r="A11711" s="2">
        <v>111709</v>
      </c>
      <c r="B11711" s="3">
        <v>45871</v>
      </c>
      <c r="C11711" s="3" t="str">
        <f t="shared" si="364"/>
        <v>2025-08-02</v>
      </c>
      <c r="D11711" s="2" t="s">
        <v>16</v>
      </c>
      <c r="E11711" s="2" t="s">
        <v>21</v>
      </c>
      <c r="F11711" s="2" t="s">
        <v>28</v>
      </c>
      <c r="G11711" s="2" t="s">
        <v>35</v>
      </c>
      <c r="H11711" s="2" t="s">
        <v>36</v>
      </c>
      <c r="I11711" s="4">
        <v>42720</v>
      </c>
      <c r="J11711" s="4" t="str">
        <f t="shared" si="365"/>
        <v>Medium</v>
      </c>
      <c r="K11711" s="4">
        <v>45609.470880702676</v>
      </c>
    </row>
    <row r="11712" spans="1:11" x14ac:dyDescent="0.35">
      <c r="A11712" s="2">
        <v>111710</v>
      </c>
      <c r="B11712" s="3">
        <v>45871</v>
      </c>
      <c r="C11712" s="3" t="str">
        <f t="shared" si="364"/>
        <v>2025-08-02</v>
      </c>
      <c r="D11712" s="2" t="s">
        <v>16</v>
      </c>
      <c r="E11712" s="2" t="s">
        <v>22</v>
      </c>
      <c r="F11712" s="2" t="s">
        <v>29</v>
      </c>
      <c r="G11712" s="2" t="s">
        <v>33</v>
      </c>
      <c r="H11712" s="2" t="s">
        <v>38</v>
      </c>
      <c r="I11712" s="4">
        <v>68610</v>
      </c>
      <c r="J11712" s="4" t="str">
        <f t="shared" si="365"/>
        <v>Large</v>
      </c>
      <c r="K11712" s="4">
        <v>77994.014117127153</v>
      </c>
    </row>
    <row r="11713" spans="1:11" x14ac:dyDescent="0.35">
      <c r="A11713" s="2">
        <v>111711</v>
      </c>
      <c r="B11713" s="3">
        <v>45871</v>
      </c>
      <c r="C11713" s="3" t="str">
        <f t="shared" si="364"/>
        <v>2025-08-02</v>
      </c>
      <c r="D11713" s="2" t="s">
        <v>16</v>
      </c>
      <c r="E11713" s="2" t="s">
        <v>26</v>
      </c>
      <c r="F11713" s="2" t="s">
        <v>29</v>
      </c>
      <c r="G11713" s="2" t="s">
        <v>33</v>
      </c>
      <c r="H11713" s="2" t="s">
        <v>36</v>
      </c>
      <c r="I11713" s="4">
        <v>34090</v>
      </c>
      <c r="J11713" s="4" t="str">
        <f t="shared" si="365"/>
        <v>Medium</v>
      </c>
      <c r="K11713" s="4">
        <v>35606.706732949468</v>
      </c>
    </row>
    <row r="11714" spans="1:11" x14ac:dyDescent="0.35">
      <c r="A11714" s="2">
        <v>111712</v>
      </c>
      <c r="B11714" s="3">
        <v>45871</v>
      </c>
      <c r="C11714" s="3" t="str">
        <f t="shared" ref="C11714:C11777" si="366">TEXT(B11714,"yyyy-mm-dd")</f>
        <v>2025-08-02</v>
      </c>
      <c r="D11714" s="2" t="s">
        <v>16</v>
      </c>
      <c r="E11714" s="2" t="s">
        <v>25</v>
      </c>
      <c r="F11714" s="2" t="s">
        <v>30</v>
      </c>
      <c r="G11714" s="2" t="s">
        <v>31</v>
      </c>
      <c r="H11714" s="2" t="s">
        <v>39</v>
      </c>
      <c r="I11714" s="4">
        <v>44060</v>
      </c>
      <c r="J11714" s="4" t="str">
        <f t="shared" si="365"/>
        <v>Medium</v>
      </c>
      <c r="K11714" s="4">
        <v>42423.705773607668</v>
      </c>
    </row>
    <row r="11715" spans="1:11" x14ac:dyDescent="0.35">
      <c r="A11715" s="2">
        <v>111713</v>
      </c>
      <c r="B11715" s="3">
        <v>45871</v>
      </c>
      <c r="C11715" s="3" t="str">
        <f t="shared" si="366"/>
        <v>2025-08-02</v>
      </c>
      <c r="D11715" s="2" t="s">
        <v>16</v>
      </c>
      <c r="E11715" s="2" t="s">
        <v>25</v>
      </c>
      <c r="F11715" s="2" t="s">
        <v>30</v>
      </c>
      <c r="G11715" s="2" t="s">
        <v>34</v>
      </c>
      <c r="H11715" s="2" t="s">
        <v>39</v>
      </c>
      <c r="I11715" s="4">
        <v>53370</v>
      </c>
      <c r="J11715" s="4" t="str">
        <f t="shared" ref="J11715:J11778" si="367">IF(I11715&lt;30000,"Small",IF(I11715&lt;=50000,"Medium","Large"))</f>
        <v>Large</v>
      </c>
      <c r="K11715" s="4">
        <v>46612.41102677516</v>
      </c>
    </row>
    <row r="11716" spans="1:11" x14ac:dyDescent="0.35">
      <c r="A11716" s="2">
        <v>111714</v>
      </c>
      <c r="B11716" s="3">
        <v>45871</v>
      </c>
      <c r="C11716" s="3" t="str">
        <f t="shared" si="366"/>
        <v>2025-08-02</v>
      </c>
      <c r="D11716" s="2" t="s">
        <v>16</v>
      </c>
      <c r="E11716" s="2" t="s">
        <v>25</v>
      </c>
      <c r="F11716" s="2" t="s">
        <v>30</v>
      </c>
      <c r="G11716" s="2" t="s">
        <v>31</v>
      </c>
      <c r="H11716" s="2" t="s">
        <v>36</v>
      </c>
      <c r="I11716" s="4">
        <v>89760</v>
      </c>
      <c r="J11716" s="4" t="str">
        <f t="shared" si="367"/>
        <v>Large</v>
      </c>
      <c r="K11716" s="4">
        <v>81699.661709088992</v>
      </c>
    </row>
    <row r="11717" spans="1:11" x14ac:dyDescent="0.35">
      <c r="A11717" s="2">
        <v>111715</v>
      </c>
      <c r="B11717" s="3">
        <v>45871</v>
      </c>
      <c r="C11717" s="3" t="str">
        <f t="shared" si="366"/>
        <v>2025-08-02</v>
      </c>
      <c r="D11717" s="2" t="s">
        <v>16</v>
      </c>
      <c r="E11717" s="2" t="s">
        <v>26</v>
      </c>
      <c r="F11717" s="2" t="s">
        <v>29</v>
      </c>
      <c r="G11717" s="2" t="s">
        <v>31</v>
      </c>
      <c r="H11717" s="2" t="s">
        <v>37</v>
      </c>
      <c r="I11717" s="4">
        <v>11210</v>
      </c>
      <c r="J11717" s="4" t="str">
        <f t="shared" si="367"/>
        <v>Small</v>
      </c>
      <c r="K11717" s="4">
        <v>11980.98516723608</v>
      </c>
    </row>
    <row r="11718" spans="1:11" x14ac:dyDescent="0.35">
      <c r="A11718" s="2">
        <v>111716</v>
      </c>
      <c r="B11718" s="3">
        <v>45871</v>
      </c>
      <c r="C11718" s="3" t="str">
        <f t="shared" si="366"/>
        <v>2025-08-02</v>
      </c>
      <c r="D11718" s="2" t="s">
        <v>16</v>
      </c>
      <c r="E11718" s="2" t="s">
        <v>26</v>
      </c>
      <c r="F11718" s="2" t="s">
        <v>29</v>
      </c>
      <c r="G11718" s="2" t="s">
        <v>31</v>
      </c>
      <c r="H11718" s="2" t="s">
        <v>36</v>
      </c>
      <c r="I11718" s="4">
        <v>9300</v>
      </c>
      <c r="J11718" s="4" t="str">
        <f t="shared" si="367"/>
        <v>Small</v>
      </c>
      <c r="K11718" s="4">
        <v>10666.19779147752</v>
      </c>
    </row>
    <row r="11719" spans="1:11" x14ac:dyDescent="0.35">
      <c r="A11719" s="2">
        <v>111717</v>
      </c>
      <c r="B11719" s="3">
        <v>45871</v>
      </c>
      <c r="C11719" s="3" t="str">
        <f t="shared" si="366"/>
        <v>2025-08-02</v>
      </c>
      <c r="D11719" s="2" t="s">
        <v>16</v>
      </c>
      <c r="E11719" s="2" t="s">
        <v>23</v>
      </c>
      <c r="F11719" s="2" t="s">
        <v>28</v>
      </c>
      <c r="G11719" s="2" t="s">
        <v>31</v>
      </c>
      <c r="H11719" s="2" t="s">
        <v>38</v>
      </c>
      <c r="I11719" s="4">
        <v>41520</v>
      </c>
      <c r="J11719" s="4" t="str">
        <f t="shared" si="367"/>
        <v>Medium</v>
      </c>
      <c r="K11719" s="4">
        <v>45876.488212755379</v>
      </c>
    </row>
    <row r="11720" spans="1:11" x14ac:dyDescent="0.35">
      <c r="A11720" s="2">
        <v>111718</v>
      </c>
      <c r="B11720" s="3">
        <v>45871</v>
      </c>
      <c r="C11720" s="3" t="str">
        <f t="shared" si="366"/>
        <v>2025-08-02</v>
      </c>
      <c r="D11720" s="2" t="s">
        <v>16</v>
      </c>
      <c r="E11720" s="2" t="s">
        <v>23</v>
      </c>
      <c r="F11720" s="2" t="s">
        <v>28</v>
      </c>
      <c r="G11720" s="2" t="s">
        <v>32</v>
      </c>
      <c r="H11720" s="2" t="s">
        <v>37</v>
      </c>
      <c r="I11720" s="4">
        <v>77300</v>
      </c>
      <c r="J11720" s="4" t="str">
        <f t="shared" si="367"/>
        <v>Large</v>
      </c>
      <c r="K11720" s="4">
        <v>84059.433117396911</v>
      </c>
    </row>
    <row r="11721" spans="1:11" x14ac:dyDescent="0.35">
      <c r="A11721" s="2">
        <v>111719</v>
      </c>
      <c r="B11721" s="3">
        <v>45871</v>
      </c>
      <c r="C11721" s="3" t="str">
        <f t="shared" si="366"/>
        <v>2025-08-02</v>
      </c>
      <c r="D11721" s="2" t="s">
        <v>16</v>
      </c>
      <c r="E11721" s="2" t="s">
        <v>23</v>
      </c>
      <c r="F11721" s="2" t="s">
        <v>28</v>
      </c>
      <c r="G11721" s="2" t="s">
        <v>32</v>
      </c>
      <c r="H11721" s="2" t="s">
        <v>37</v>
      </c>
      <c r="I11721" s="4">
        <v>44220</v>
      </c>
      <c r="J11721" s="4" t="str">
        <f t="shared" si="367"/>
        <v>Medium</v>
      </c>
      <c r="K11721" s="4">
        <v>37835.469729132972</v>
      </c>
    </row>
    <row r="11722" spans="1:11" x14ac:dyDescent="0.35">
      <c r="A11722" s="2">
        <v>111720</v>
      </c>
      <c r="B11722" s="3">
        <v>45871</v>
      </c>
      <c r="C11722" s="3" t="str">
        <f t="shared" si="366"/>
        <v>2025-08-02</v>
      </c>
      <c r="D11722" s="2" t="s">
        <v>16</v>
      </c>
      <c r="E11722" s="2" t="s">
        <v>21</v>
      </c>
      <c r="F11722" s="2" t="s">
        <v>28</v>
      </c>
      <c r="G11722" s="2" t="s">
        <v>35</v>
      </c>
      <c r="H11722" s="2" t="s">
        <v>37</v>
      </c>
      <c r="I11722" s="4">
        <v>18810</v>
      </c>
      <c r="J11722" s="4" t="str">
        <f t="shared" si="367"/>
        <v>Small</v>
      </c>
      <c r="K11722" s="4">
        <v>20128.72039818186</v>
      </c>
    </row>
    <row r="11723" spans="1:11" x14ac:dyDescent="0.35">
      <c r="A11723" s="2">
        <v>111721</v>
      </c>
      <c r="B11723" s="3">
        <v>45871</v>
      </c>
      <c r="C11723" s="3" t="str">
        <f t="shared" si="366"/>
        <v>2025-08-02</v>
      </c>
      <c r="D11723" s="2" t="s">
        <v>16</v>
      </c>
      <c r="E11723" s="2" t="s">
        <v>25</v>
      </c>
      <c r="F11723" s="2" t="s">
        <v>30</v>
      </c>
      <c r="G11723" s="2" t="s">
        <v>31</v>
      </c>
      <c r="H11723" s="2" t="s">
        <v>36</v>
      </c>
      <c r="I11723" s="4">
        <v>20710</v>
      </c>
      <c r="J11723" s="4" t="str">
        <f t="shared" si="367"/>
        <v>Small</v>
      </c>
      <c r="K11723" s="4">
        <v>22745.140636283151</v>
      </c>
    </row>
    <row r="11724" spans="1:11" x14ac:dyDescent="0.35">
      <c r="A11724" s="2">
        <v>111722</v>
      </c>
      <c r="B11724" s="3">
        <v>45871</v>
      </c>
      <c r="C11724" s="3" t="str">
        <f t="shared" si="366"/>
        <v>2025-08-02</v>
      </c>
      <c r="D11724" s="2" t="s">
        <v>16</v>
      </c>
      <c r="E11724" s="2" t="s">
        <v>24</v>
      </c>
      <c r="F11724" s="2" t="s">
        <v>30</v>
      </c>
      <c r="G11724" s="2" t="s">
        <v>33</v>
      </c>
      <c r="H11724" s="2" t="s">
        <v>36</v>
      </c>
      <c r="I11724" s="4">
        <v>8310</v>
      </c>
      <c r="J11724" s="4" t="str">
        <f t="shared" si="367"/>
        <v>Small</v>
      </c>
      <c r="K11724" s="4">
        <v>7873.716821304728</v>
      </c>
    </row>
    <row r="11725" spans="1:11" x14ac:dyDescent="0.35">
      <c r="A11725" s="2">
        <v>111723</v>
      </c>
      <c r="B11725" s="3">
        <v>45871</v>
      </c>
      <c r="C11725" s="3" t="str">
        <f t="shared" si="366"/>
        <v>2025-08-02</v>
      </c>
      <c r="D11725" s="2" t="s">
        <v>16</v>
      </c>
      <c r="E11725" s="2" t="s">
        <v>21</v>
      </c>
      <c r="F11725" s="2" t="s">
        <v>28</v>
      </c>
      <c r="G11725" s="2" t="s">
        <v>34</v>
      </c>
      <c r="H11725" s="2" t="s">
        <v>37</v>
      </c>
      <c r="I11725" s="4">
        <v>41710</v>
      </c>
      <c r="J11725" s="4" t="str">
        <f t="shared" si="367"/>
        <v>Medium</v>
      </c>
      <c r="K11725" s="4">
        <v>47962.789386465767</v>
      </c>
    </row>
    <row r="11726" spans="1:11" x14ac:dyDescent="0.35">
      <c r="A11726" s="2">
        <v>111724</v>
      </c>
      <c r="B11726" s="3">
        <v>45871</v>
      </c>
      <c r="C11726" s="3" t="str">
        <f t="shared" si="366"/>
        <v>2025-08-02</v>
      </c>
      <c r="D11726" s="2" t="s">
        <v>16</v>
      </c>
      <c r="E11726" s="2" t="s">
        <v>25</v>
      </c>
      <c r="F11726" s="2" t="s">
        <v>30</v>
      </c>
      <c r="G11726" s="2" t="s">
        <v>32</v>
      </c>
      <c r="H11726" s="2" t="s">
        <v>36</v>
      </c>
      <c r="I11726" s="4">
        <v>73400</v>
      </c>
      <c r="J11726" s="4" t="str">
        <f t="shared" si="367"/>
        <v>Large</v>
      </c>
      <c r="K11726" s="4">
        <v>63179.69340070078</v>
      </c>
    </row>
    <row r="11727" spans="1:11" x14ac:dyDescent="0.35">
      <c r="A11727" s="2">
        <v>111725</v>
      </c>
      <c r="B11727" s="3">
        <v>45871</v>
      </c>
      <c r="C11727" s="3" t="str">
        <f t="shared" si="366"/>
        <v>2025-08-02</v>
      </c>
      <c r="D11727" s="2" t="s">
        <v>16</v>
      </c>
      <c r="E11727" s="2" t="s">
        <v>26</v>
      </c>
      <c r="F11727" s="2" t="s">
        <v>29</v>
      </c>
      <c r="G11727" s="2" t="s">
        <v>33</v>
      </c>
      <c r="H11727" s="2" t="s">
        <v>39</v>
      </c>
      <c r="I11727" s="4">
        <v>57770</v>
      </c>
      <c r="J11727" s="4" t="str">
        <f t="shared" si="367"/>
        <v>Large</v>
      </c>
      <c r="K11727" s="4">
        <v>55882.306028901687</v>
      </c>
    </row>
    <row r="11728" spans="1:11" x14ac:dyDescent="0.35">
      <c r="A11728" s="2">
        <v>111726</v>
      </c>
      <c r="B11728" s="3">
        <v>45871</v>
      </c>
      <c r="C11728" s="3" t="str">
        <f t="shared" si="366"/>
        <v>2025-08-02</v>
      </c>
      <c r="D11728" s="2" t="s">
        <v>16</v>
      </c>
      <c r="E11728" s="2" t="s">
        <v>26</v>
      </c>
      <c r="F11728" s="2" t="s">
        <v>29</v>
      </c>
      <c r="G11728" s="2" t="s">
        <v>32</v>
      </c>
      <c r="H11728" s="2" t="s">
        <v>38</v>
      </c>
      <c r="I11728" s="4">
        <v>75530</v>
      </c>
      <c r="J11728" s="4" t="str">
        <f t="shared" si="367"/>
        <v>Large</v>
      </c>
      <c r="K11728" s="4">
        <v>69018.531586319237</v>
      </c>
    </row>
    <row r="11729" spans="1:11" x14ac:dyDescent="0.35">
      <c r="A11729" s="2">
        <v>111727</v>
      </c>
      <c r="B11729" s="3">
        <v>45871</v>
      </c>
      <c r="C11729" s="3" t="str">
        <f t="shared" si="366"/>
        <v>2025-08-02</v>
      </c>
      <c r="D11729" s="2" t="s">
        <v>16</v>
      </c>
      <c r="E11729" s="2" t="s">
        <v>26</v>
      </c>
      <c r="F11729" s="2" t="s">
        <v>29</v>
      </c>
      <c r="G11729" s="2" t="s">
        <v>35</v>
      </c>
      <c r="H11729" s="2" t="s">
        <v>38</v>
      </c>
      <c r="I11729" s="4">
        <v>43780</v>
      </c>
      <c r="J11729" s="4" t="str">
        <f t="shared" si="367"/>
        <v>Medium</v>
      </c>
      <c r="K11729" s="4">
        <v>49986.345176867209</v>
      </c>
    </row>
    <row r="11730" spans="1:11" x14ac:dyDescent="0.35">
      <c r="A11730" s="2">
        <v>111728</v>
      </c>
      <c r="B11730" s="3">
        <v>45871</v>
      </c>
      <c r="C11730" s="3" t="str">
        <f t="shared" si="366"/>
        <v>2025-08-02</v>
      </c>
      <c r="D11730" s="2" t="s">
        <v>16</v>
      </c>
      <c r="E11730" s="2" t="s">
        <v>25</v>
      </c>
      <c r="F11730" s="2" t="s">
        <v>30</v>
      </c>
      <c r="G11730" s="2" t="s">
        <v>34</v>
      </c>
      <c r="H11730" s="2" t="s">
        <v>38</v>
      </c>
      <c r="I11730" s="4">
        <v>18960</v>
      </c>
      <c r="J11730" s="4" t="str">
        <f t="shared" si="367"/>
        <v>Small</v>
      </c>
      <c r="K11730" s="4">
        <v>19938.765613950189</v>
      </c>
    </row>
    <row r="11731" spans="1:11" x14ac:dyDescent="0.35">
      <c r="A11731" s="2">
        <v>111729</v>
      </c>
      <c r="B11731" s="3">
        <v>45872</v>
      </c>
      <c r="C11731" s="3" t="str">
        <f t="shared" si="366"/>
        <v>2025-08-03</v>
      </c>
      <c r="D11731" s="2" t="s">
        <v>16</v>
      </c>
      <c r="E11731" s="2" t="s">
        <v>23</v>
      </c>
      <c r="F11731" s="2" t="s">
        <v>28</v>
      </c>
      <c r="G11731" s="2" t="s">
        <v>32</v>
      </c>
      <c r="H11731" s="2" t="s">
        <v>36</v>
      </c>
      <c r="I11731" s="4">
        <v>78790</v>
      </c>
      <c r="J11731" s="4" t="str">
        <f t="shared" si="367"/>
        <v>Large</v>
      </c>
      <c r="K11731" s="4">
        <v>76821.5639915434</v>
      </c>
    </row>
    <row r="11732" spans="1:11" x14ac:dyDescent="0.35">
      <c r="A11732" s="2">
        <v>111730</v>
      </c>
      <c r="B11732" s="3">
        <v>45872</v>
      </c>
      <c r="C11732" s="3" t="str">
        <f t="shared" si="366"/>
        <v>2025-08-03</v>
      </c>
      <c r="D11732" s="2" t="s">
        <v>16</v>
      </c>
      <c r="E11732" s="2" t="s">
        <v>26</v>
      </c>
      <c r="F11732" s="2" t="s">
        <v>29</v>
      </c>
      <c r="G11732" s="2" t="s">
        <v>34</v>
      </c>
      <c r="H11732" s="2" t="s">
        <v>38</v>
      </c>
      <c r="I11732" s="4">
        <v>18790</v>
      </c>
      <c r="J11732" s="4" t="str">
        <f t="shared" si="367"/>
        <v>Small</v>
      </c>
      <c r="K11732" s="4">
        <v>21454.080481763631</v>
      </c>
    </row>
    <row r="11733" spans="1:11" x14ac:dyDescent="0.35">
      <c r="A11733" s="2">
        <v>111731</v>
      </c>
      <c r="B11733" s="3">
        <v>45872</v>
      </c>
      <c r="C11733" s="3" t="str">
        <f t="shared" si="366"/>
        <v>2025-08-03</v>
      </c>
      <c r="D11733" s="2" t="s">
        <v>16</v>
      </c>
      <c r="E11733" s="2" t="s">
        <v>22</v>
      </c>
      <c r="F11733" s="2" t="s">
        <v>29</v>
      </c>
      <c r="G11733" s="2" t="s">
        <v>34</v>
      </c>
      <c r="H11733" s="2" t="s">
        <v>39</v>
      </c>
      <c r="I11733" s="4">
        <v>80390</v>
      </c>
      <c r="J11733" s="4" t="str">
        <f t="shared" si="367"/>
        <v>Large</v>
      </c>
      <c r="K11733" s="4">
        <v>69814.709070259196</v>
      </c>
    </row>
    <row r="11734" spans="1:11" x14ac:dyDescent="0.35">
      <c r="A11734" s="2">
        <v>111732</v>
      </c>
      <c r="B11734" s="3">
        <v>45872</v>
      </c>
      <c r="C11734" s="3" t="str">
        <f t="shared" si="366"/>
        <v>2025-08-03</v>
      </c>
      <c r="D11734" s="2" t="s">
        <v>16</v>
      </c>
      <c r="E11734" s="2" t="s">
        <v>26</v>
      </c>
      <c r="F11734" s="2" t="s">
        <v>29</v>
      </c>
      <c r="G11734" s="2" t="s">
        <v>33</v>
      </c>
      <c r="H11734" s="2" t="s">
        <v>38</v>
      </c>
      <c r="I11734" s="4">
        <v>12260</v>
      </c>
      <c r="J11734" s="4" t="str">
        <f t="shared" si="367"/>
        <v>Small</v>
      </c>
      <c r="K11734" s="4">
        <v>11228.246584095041</v>
      </c>
    </row>
    <row r="11735" spans="1:11" x14ac:dyDescent="0.35">
      <c r="A11735" s="2">
        <v>111733</v>
      </c>
      <c r="B11735" s="3">
        <v>45872</v>
      </c>
      <c r="C11735" s="3" t="str">
        <f t="shared" si="366"/>
        <v>2025-08-03</v>
      </c>
      <c r="D11735" s="2" t="s">
        <v>16</v>
      </c>
      <c r="E11735" s="2" t="s">
        <v>25</v>
      </c>
      <c r="F11735" s="2" t="s">
        <v>30</v>
      </c>
      <c r="G11735" s="2" t="s">
        <v>32</v>
      </c>
      <c r="H11735" s="2" t="s">
        <v>39</v>
      </c>
      <c r="I11735" s="4">
        <v>70620</v>
      </c>
      <c r="J11735" s="4" t="str">
        <f t="shared" si="367"/>
        <v>Large</v>
      </c>
      <c r="K11735" s="4">
        <v>68979.372224267863</v>
      </c>
    </row>
    <row r="11736" spans="1:11" x14ac:dyDescent="0.35">
      <c r="A11736" s="2">
        <v>111734</v>
      </c>
      <c r="B11736" s="3">
        <v>45872</v>
      </c>
      <c r="C11736" s="3" t="str">
        <f t="shared" si="366"/>
        <v>2025-08-03</v>
      </c>
      <c r="D11736" s="2" t="s">
        <v>16</v>
      </c>
      <c r="E11736" s="2" t="s">
        <v>23</v>
      </c>
      <c r="F11736" s="2" t="s">
        <v>28</v>
      </c>
      <c r="G11736" s="2" t="s">
        <v>34</v>
      </c>
      <c r="H11736" s="2" t="s">
        <v>36</v>
      </c>
      <c r="I11736" s="4">
        <v>30160</v>
      </c>
      <c r="J11736" s="4" t="str">
        <f t="shared" si="367"/>
        <v>Medium</v>
      </c>
      <c r="K11736" s="4">
        <v>26760.524067228322</v>
      </c>
    </row>
    <row r="11737" spans="1:11" x14ac:dyDescent="0.35">
      <c r="A11737" s="2">
        <v>111735</v>
      </c>
      <c r="B11737" s="3">
        <v>45872</v>
      </c>
      <c r="C11737" s="3" t="str">
        <f t="shared" si="366"/>
        <v>2025-08-03</v>
      </c>
      <c r="D11737" s="2" t="s">
        <v>16</v>
      </c>
      <c r="E11737" s="2" t="s">
        <v>21</v>
      </c>
      <c r="F11737" s="2" t="s">
        <v>28</v>
      </c>
      <c r="G11737" s="2" t="s">
        <v>31</v>
      </c>
      <c r="H11737" s="2" t="s">
        <v>36</v>
      </c>
      <c r="I11737" s="4">
        <v>19040</v>
      </c>
      <c r="J11737" s="4" t="str">
        <f t="shared" si="367"/>
        <v>Small</v>
      </c>
      <c r="K11737" s="4">
        <v>21878.53512249298</v>
      </c>
    </row>
    <row r="11738" spans="1:11" x14ac:dyDescent="0.35">
      <c r="A11738" s="2">
        <v>111736</v>
      </c>
      <c r="B11738" s="3">
        <v>45872</v>
      </c>
      <c r="C11738" s="3" t="str">
        <f t="shared" si="366"/>
        <v>2025-08-03</v>
      </c>
      <c r="D11738" s="2" t="s">
        <v>16</v>
      </c>
      <c r="E11738" s="2" t="s">
        <v>26</v>
      </c>
      <c r="F11738" s="2" t="s">
        <v>29</v>
      </c>
      <c r="G11738" s="2" t="s">
        <v>34</v>
      </c>
      <c r="H11738" s="2" t="s">
        <v>38</v>
      </c>
      <c r="I11738" s="4">
        <v>44410</v>
      </c>
      <c r="J11738" s="4" t="str">
        <f t="shared" si="367"/>
        <v>Medium</v>
      </c>
      <c r="K11738" s="4">
        <v>45388.039602287958</v>
      </c>
    </row>
    <row r="11739" spans="1:11" x14ac:dyDescent="0.35">
      <c r="A11739" s="2">
        <v>111737</v>
      </c>
      <c r="B11739" s="3">
        <v>45872</v>
      </c>
      <c r="C11739" s="3" t="str">
        <f t="shared" si="366"/>
        <v>2025-08-03</v>
      </c>
      <c r="D11739" s="2" t="s">
        <v>16</v>
      </c>
      <c r="E11739" s="2" t="s">
        <v>23</v>
      </c>
      <c r="F11739" s="2" t="s">
        <v>28</v>
      </c>
      <c r="G11739" s="2" t="s">
        <v>34</v>
      </c>
      <c r="H11739" s="2" t="s">
        <v>37</v>
      </c>
      <c r="I11739" s="4">
        <v>43820</v>
      </c>
      <c r="J11739" s="4" t="str">
        <f t="shared" si="367"/>
        <v>Medium</v>
      </c>
      <c r="K11739" s="4">
        <v>39378.514856306967</v>
      </c>
    </row>
    <row r="11740" spans="1:11" x14ac:dyDescent="0.35">
      <c r="A11740" s="2">
        <v>111738</v>
      </c>
      <c r="B11740" s="3">
        <v>45872</v>
      </c>
      <c r="C11740" s="3" t="str">
        <f t="shared" si="366"/>
        <v>2025-08-03</v>
      </c>
      <c r="D11740" s="2" t="s">
        <v>16</v>
      </c>
      <c r="E11740" s="2" t="s">
        <v>23</v>
      </c>
      <c r="F11740" s="2" t="s">
        <v>28</v>
      </c>
      <c r="G11740" s="2" t="s">
        <v>32</v>
      </c>
      <c r="H11740" s="2" t="s">
        <v>39</v>
      </c>
      <c r="I11740" s="4">
        <v>13610</v>
      </c>
      <c r="J11740" s="4" t="str">
        <f t="shared" si="367"/>
        <v>Small</v>
      </c>
      <c r="K11740" s="4">
        <v>12583.102825457991</v>
      </c>
    </row>
    <row r="11741" spans="1:11" x14ac:dyDescent="0.35">
      <c r="A11741" s="2">
        <v>111739</v>
      </c>
      <c r="B11741" s="3">
        <v>45872</v>
      </c>
      <c r="C11741" s="3" t="str">
        <f t="shared" si="366"/>
        <v>2025-08-03</v>
      </c>
      <c r="D11741" s="2" t="s">
        <v>16</v>
      </c>
      <c r="E11741" s="2" t="s">
        <v>27</v>
      </c>
      <c r="F11741" s="2" t="s">
        <v>28</v>
      </c>
      <c r="G11741" s="2" t="s">
        <v>31</v>
      </c>
      <c r="H11741" s="2" t="s">
        <v>37</v>
      </c>
      <c r="I11741" s="4">
        <v>77780</v>
      </c>
      <c r="J11741" s="4" t="str">
        <f t="shared" si="367"/>
        <v>Large</v>
      </c>
      <c r="K11741" s="4">
        <v>75358.393665549447</v>
      </c>
    </row>
    <row r="11742" spans="1:11" x14ac:dyDescent="0.35">
      <c r="A11742" s="2">
        <v>111740</v>
      </c>
      <c r="B11742" s="3">
        <v>45872</v>
      </c>
      <c r="C11742" s="3" t="str">
        <f t="shared" si="366"/>
        <v>2025-08-03</v>
      </c>
      <c r="D11742" s="2" t="s">
        <v>16</v>
      </c>
      <c r="E11742" s="2" t="s">
        <v>22</v>
      </c>
      <c r="F11742" s="2" t="s">
        <v>29</v>
      </c>
      <c r="G11742" s="2" t="s">
        <v>34</v>
      </c>
      <c r="H11742" s="2" t="s">
        <v>39</v>
      </c>
      <c r="I11742" s="4">
        <v>17030</v>
      </c>
      <c r="J11742" s="4" t="str">
        <f t="shared" si="367"/>
        <v>Small</v>
      </c>
      <c r="K11742" s="4">
        <v>18186.54981762766</v>
      </c>
    </row>
    <row r="11743" spans="1:11" x14ac:dyDescent="0.35">
      <c r="A11743" s="2">
        <v>111741</v>
      </c>
      <c r="B11743" s="3">
        <v>45872</v>
      </c>
      <c r="C11743" s="3" t="str">
        <f t="shared" si="366"/>
        <v>2025-08-03</v>
      </c>
      <c r="D11743" s="2" t="s">
        <v>16</v>
      </c>
      <c r="E11743" s="2" t="s">
        <v>25</v>
      </c>
      <c r="F11743" s="2" t="s">
        <v>30</v>
      </c>
      <c r="G11743" s="2" t="s">
        <v>32</v>
      </c>
      <c r="H11743" s="2" t="s">
        <v>36</v>
      </c>
      <c r="I11743" s="4">
        <v>67270</v>
      </c>
      <c r="J11743" s="4" t="str">
        <f t="shared" si="367"/>
        <v>Large</v>
      </c>
      <c r="K11743" s="4">
        <v>63316.68892720095</v>
      </c>
    </row>
    <row r="11744" spans="1:11" x14ac:dyDescent="0.35">
      <c r="A11744" s="2">
        <v>111742</v>
      </c>
      <c r="B11744" s="3">
        <v>45872</v>
      </c>
      <c r="C11744" s="3" t="str">
        <f t="shared" si="366"/>
        <v>2025-08-03</v>
      </c>
      <c r="D11744" s="2" t="s">
        <v>16</v>
      </c>
      <c r="E11744" s="2" t="s">
        <v>26</v>
      </c>
      <c r="F11744" s="2" t="s">
        <v>29</v>
      </c>
      <c r="G11744" s="2" t="s">
        <v>32</v>
      </c>
      <c r="H11744" s="2" t="s">
        <v>36</v>
      </c>
      <c r="I11744" s="4">
        <v>13130</v>
      </c>
      <c r="J11744" s="4" t="str">
        <f t="shared" si="367"/>
        <v>Small</v>
      </c>
      <c r="K11744" s="4">
        <v>12333.90720538218</v>
      </c>
    </row>
    <row r="11745" spans="1:11" x14ac:dyDescent="0.35">
      <c r="A11745" s="2">
        <v>111743</v>
      </c>
      <c r="B11745" s="3">
        <v>45872</v>
      </c>
      <c r="C11745" s="3" t="str">
        <f t="shared" si="366"/>
        <v>2025-08-03</v>
      </c>
      <c r="D11745" s="2" t="s">
        <v>16</v>
      </c>
      <c r="E11745" s="2" t="s">
        <v>27</v>
      </c>
      <c r="F11745" s="2" t="s">
        <v>28</v>
      </c>
      <c r="G11745" s="2" t="s">
        <v>34</v>
      </c>
      <c r="H11745" s="2" t="s">
        <v>39</v>
      </c>
      <c r="I11745" s="4">
        <v>75070</v>
      </c>
      <c r="J11745" s="4" t="str">
        <f t="shared" si="367"/>
        <v>Large</v>
      </c>
      <c r="K11745" s="4">
        <v>77905.22631203325</v>
      </c>
    </row>
    <row r="11746" spans="1:11" x14ac:dyDescent="0.35">
      <c r="A11746" s="2">
        <v>111744</v>
      </c>
      <c r="B11746" s="3">
        <v>45872</v>
      </c>
      <c r="C11746" s="3" t="str">
        <f t="shared" si="366"/>
        <v>2025-08-03</v>
      </c>
      <c r="D11746" s="2" t="s">
        <v>16</v>
      </c>
      <c r="E11746" s="2" t="s">
        <v>25</v>
      </c>
      <c r="F11746" s="2" t="s">
        <v>30</v>
      </c>
      <c r="G11746" s="2" t="s">
        <v>35</v>
      </c>
      <c r="H11746" s="2" t="s">
        <v>39</v>
      </c>
      <c r="I11746" s="4">
        <v>84960</v>
      </c>
      <c r="J11746" s="4" t="str">
        <f t="shared" si="367"/>
        <v>Large</v>
      </c>
      <c r="K11746" s="4">
        <v>73383.701621155415</v>
      </c>
    </row>
    <row r="11747" spans="1:11" x14ac:dyDescent="0.35">
      <c r="A11747" s="2">
        <v>111745</v>
      </c>
      <c r="B11747" s="3">
        <v>45872</v>
      </c>
      <c r="C11747" s="3" t="str">
        <f t="shared" si="366"/>
        <v>2025-08-03</v>
      </c>
      <c r="D11747" s="2" t="s">
        <v>16</v>
      </c>
      <c r="E11747" s="2" t="s">
        <v>21</v>
      </c>
      <c r="F11747" s="2" t="s">
        <v>28</v>
      </c>
      <c r="G11747" s="2" t="s">
        <v>35</v>
      </c>
      <c r="H11747" s="2" t="s">
        <v>36</v>
      </c>
      <c r="I11747" s="4">
        <v>19640</v>
      </c>
      <c r="J11747" s="4" t="str">
        <f t="shared" si="367"/>
        <v>Small</v>
      </c>
      <c r="K11747" s="4">
        <v>20888.92206912917</v>
      </c>
    </row>
    <row r="11748" spans="1:11" x14ac:dyDescent="0.35">
      <c r="A11748" s="2">
        <v>111746</v>
      </c>
      <c r="B11748" s="3">
        <v>45872</v>
      </c>
      <c r="C11748" s="3" t="str">
        <f t="shared" si="366"/>
        <v>2025-08-03</v>
      </c>
      <c r="D11748" s="2" t="s">
        <v>16</v>
      </c>
      <c r="E11748" s="2" t="s">
        <v>22</v>
      </c>
      <c r="F11748" s="2" t="s">
        <v>29</v>
      </c>
      <c r="G11748" s="2" t="s">
        <v>33</v>
      </c>
      <c r="H11748" s="2" t="s">
        <v>39</v>
      </c>
      <c r="I11748" s="4">
        <v>77560</v>
      </c>
      <c r="J11748" s="4" t="str">
        <f t="shared" si="367"/>
        <v>Large</v>
      </c>
      <c r="K11748" s="4">
        <v>78669.181036795315</v>
      </c>
    </row>
    <row r="11749" spans="1:11" x14ac:dyDescent="0.35">
      <c r="A11749" s="2">
        <v>111747</v>
      </c>
      <c r="B11749" s="3">
        <v>45872</v>
      </c>
      <c r="C11749" s="3" t="str">
        <f t="shared" si="366"/>
        <v>2025-08-03</v>
      </c>
      <c r="D11749" s="2" t="s">
        <v>16</v>
      </c>
      <c r="E11749" s="2" t="s">
        <v>23</v>
      </c>
      <c r="F11749" s="2" t="s">
        <v>28</v>
      </c>
      <c r="G11749" s="2" t="s">
        <v>35</v>
      </c>
      <c r="H11749" s="2" t="s">
        <v>39</v>
      </c>
      <c r="I11749" s="4">
        <v>74100</v>
      </c>
      <c r="J11749" s="4" t="str">
        <f t="shared" si="367"/>
        <v>Large</v>
      </c>
      <c r="K11749" s="4">
        <v>72632.637424190005</v>
      </c>
    </row>
    <row r="11750" spans="1:11" x14ac:dyDescent="0.35">
      <c r="A11750" s="2">
        <v>111748</v>
      </c>
      <c r="B11750" s="3">
        <v>45872</v>
      </c>
      <c r="C11750" s="3" t="str">
        <f t="shared" si="366"/>
        <v>2025-08-03</v>
      </c>
      <c r="D11750" s="2" t="s">
        <v>16</v>
      </c>
      <c r="E11750" s="2" t="s">
        <v>26</v>
      </c>
      <c r="F11750" s="2" t="s">
        <v>29</v>
      </c>
      <c r="G11750" s="2" t="s">
        <v>35</v>
      </c>
      <c r="H11750" s="2" t="s">
        <v>37</v>
      </c>
      <c r="I11750" s="4">
        <v>38320</v>
      </c>
      <c r="J11750" s="4" t="str">
        <f t="shared" si="367"/>
        <v>Medium</v>
      </c>
      <c r="K11750" s="4">
        <v>37089.690506305407</v>
      </c>
    </row>
    <row r="11751" spans="1:11" x14ac:dyDescent="0.35">
      <c r="A11751" s="2">
        <v>111749</v>
      </c>
      <c r="B11751" s="3">
        <v>45872</v>
      </c>
      <c r="C11751" s="3" t="str">
        <f t="shared" si="366"/>
        <v>2025-08-03</v>
      </c>
      <c r="D11751" s="2" t="s">
        <v>16</v>
      </c>
      <c r="E11751" s="2" t="s">
        <v>21</v>
      </c>
      <c r="F11751" s="2" t="s">
        <v>28</v>
      </c>
      <c r="G11751" s="2" t="s">
        <v>32</v>
      </c>
      <c r="H11751" s="2" t="s">
        <v>38</v>
      </c>
      <c r="I11751" s="4">
        <v>29020</v>
      </c>
      <c r="J11751" s="4" t="str">
        <f t="shared" si="367"/>
        <v>Small</v>
      </c>
      <c r="K11751" s="4">
        <v>26591.687953637611</v>
      </c>
    </row>
    <row r="11752" spans="1:11" x14ac:dyDescent="0.35">
      <c r="A11752" s="2">
        <v>111750</v>
      </c>
      <c r="B11752" s="3">
        <v>45872</v>
      </c>
      <c r="C11752" s="3" t="str">
        <f t="shared" si="366"/>
        <v>2025-08-03</v>
      </c>
      <c r="D11752" s="2" t="s">
        <v>16</v>
      </c>
      <c r="E11752" s="2" t="s">
        <v>25</v>
      </c>
      <c r="F11752" s="2" t="s">
        <v>30</v>
      </c>
      <c r="G11752" s="2" t="s">
        <v>32</v>
      </c>
      <c r="H11752" s="2" t="s">
        <v>37</v>
      </c>
      <c r="I11752" s="4">
        <v>41040</v>
      </c>
      <c r="J11752" s="4" t="str">
        <f t="shared" si="367"/>
        <v>Medium</v>
      </c>
      <c r="K11752" s="4">
        <v>37842.548779406803</v>
      </c>
    </row>
    <row r="11753" spans="1:11" x14ac:dyDescent="0.35">
      <c r="A11753" s="2">
        <v>111751</v>
      </c>
      <c r="B11753" s="3">
        <v>45872</v>
      </c>
      <c r="C11753" s="3" t="str">
        <f t="shared" si="366"/>
        <v>2025-08-03</v>
      </c>
      <c r="D11753" s="2" t="s">
        <v>16</v>
      </c>
      <c r="E11753" s="2" t="s">
        <v>27</v>
      </c>
      <c r="F11753" s="2" t="s">
        <v>28</v>
      </c>
      <c r="G11753" s="2" t="s">
        <v>34</v>
      </c>
      <c r="H11753" s="2" t="s">
        <v>36</v>
      </c>
      <c r="I11753" s="4">
        <v>31590</v>
      </c>
      <c r="J11753" s="4" t="str">
        <f t="shared" si="367"/>
        <v>Medium</v>
      </c>
      <c r="K11753" s="4">
        <v>31588.564158337329</v>
      </c>
    </row>
    <row r="11754" spans="1:11" x14ac:dyDescent="0.35">
      <c r="A11754" s="2">
        <v>111752</v>
      </c>
      <c r="B11754" s="3">
        <v>45872</v>
      </c>
      <c r="C11754" s="3" t="str">
        <f t="shared" si="366"/>
        <v>2025-08-03</v>
      </c>
      <c r="D11754" s="2" t="s">
        <v>16</v>
      </c>
      <c r="E11754" s="2" t="s">
        <v>25</v>
      </c>
      <c r="F11754" s="2" t="s">
        <v>30</v>
      </c>
      <c r="G11754" s="2" t="s">
        <v>34</v>
      </c>
      <c r="H11754" s="2" t="s">
        <v>37</v>
      </c>
      <c r="I11754" s="4">
        <v>8240</v>
      </c>
      <c r="J11754" s="4" t="str">
        <f t="shared" si="367"/>
        <v>Small</v>
      </c>
      <c r="K11754" s="4">
        <v>7494.080292985961</v>
      </c>
    </row>
    <row r="11755" spans="1:11" x14ac:dyDescent="0.35">
      <c r="A11755" s="2">
        <v>111753</v>
      </c>
      <c r="B11755" s="3">
        <v>45872</v>
      </c>
      <c r="C11755" s="3" t="str">
        <f t="shared" si="366"/>
        <v>2025-08-03</v>
      </c>
      <c r="D11755" s="2" t="s">
        <v>16</v>
      </c>
      <c r="E11755" s="2" t="s">
        <v>25</v>
      </c>
      <c r="F11755" s="2" t="s">
        <v>30</v>
      </c>
      <c r="G11755" s="2" t="s">
        <v>32</v>
      </c>
      <c r="H11755" s="2" t="s">
        <v>36</v>
      </c>
      <c r="I11755" s="4">
        <v>35400</v>
      </c>
      <c r="J11755" s="4" t="str">
        <f t="shared" si="367"/>
        <v>Medium</v>
      </c>
      <c r="K11755" s="4">
        <v>36118.892585384048</v>
      </c>
    </row>
    <row r="11756" spans="1:11" x14ac:dyDescent="0.35">
      <c r="A11756" s="2">
        <v>111754</v>
      </c>
      <c r="B11756" s="3">
        <v>45872</v>
      </c>
      <c r="C11756" s="3" t="str">
        <f t="shared" si="366"/>
        <v>2025-08-03</v>
      </c>
      <c r="D11756" s="2" t="s">
        <v>16</v>
      </c>
      <c r="E11756" s="2" t="s">
        <v>22</v>
      </c>
      <c r="F11756" s="2" t="s">
        <v>29</v>
      </c>
      <c r="G11756" s="2" t="s">
        <v>34</v>
      </c>
      <c r="H11756" s="2" t="s">
        <v>39</v>
      </c>
      <c r="I11756" s="4">
        <v>27860</v>
      </c>
      <c r="J11756" s="4" t="str">
        <f t="shared" si="367"/>
        <v>Small</v>
      </c>
      <c r="K11756" s="4">
        <v>29111.147115717951</v>
      </c>
    </row>
    <row r="11757" spans="1:11" x14ac:dyDescent="0.35">
      <c r="A11757" s="2">
        <v>111755</v>
      </c>
      <c r="B11757" s="3">
        <v>45872</v>
      </c>
      <c r="C11757" s="3" t="str">
        <f t="shared" si="366"/>
        <v>2025-08-03</v>
      </c>
      <c r="D11757" s="2" t="s">
        <v>16</v>
      </c>
      <c r="E11757" s="2" t="s">
        <v>26</v>
      </c>
      <c r="F11757" s="2" t="s">
        <v>29</v>
      </c>
      <c r="G11757" s="2" t="s">
        <v>32</v>
      </c>
      <c r="H11757" s="2" t="s">
        <v>38</v>
      </c>
      <c r="I11757" s="4">
        <v>15580</v>
      </c>
      <c r="J11757" s="4" t="str">
        <f t="shared" si="367"/>
        <v>Small</v>
      </c>
      <c r="K11757" s="4">
        <v>15382.974267482061</v>
      </c>
    </row>
    <row r="11758" spans="1:11" x14ac:dyDescent="0.35">
      <c r="A11758" s="2">
        <v>111756</v>
      </c>
      <c r="B11758" s="3">
        <v>45872</v>
      </c>
      <c r="C11758" s="3" t="str">
        <f t="shared" si="366"/>
        <v>2025-08-03</v>
      </c>
      <c r="D11758" s="2" t="s">
        <v>16</v>
      </c>
      <c r="E11758" s="2" t="s">
        <v>21</v>
      </c>
      <c r="F11758" s="2" t="s">
        <v>28</v>
      </c>
      <c r="G11758" s="2" t="s">
        <v>35</v>
      </c>
      <c r="H11758" s="2" t="s">
        <v>36</v>
      </c>
      <c r="I11758" s="4">
        <v>20770</v>
      </c>
      <c r="J11758" s="4" t="str">
        <f t="shared" si="367"/>
        <v>Small</v>
      </c>
      <c r="K11758" s="4">
        <v>18321.046656280749</v>
      </c>
    </row>
    <row r="11759" spans="1:11" x14ac:dyDescent="0.35">
      <c r="A11759" s="2">
        <v>111757</v>
      </c>
      <c r="B11759" s="3">
        <v>45872</v>
      </c>
      <c r="C11759" s="3" t="str">
        <f t="shared" si="366"/>
        <v>2025-08-03</v>
      </c>
      <c r="D11759" s="2" t="s">
        <v>16</v>
      </c>
      <c r="E11759" s="2" t="s">
        <v>22</v>
      </c>
      <c r="F11759" s="2" t="s">
        <v>29</v>
      </c>
      <c r="G11759" s="2" t="s">
        <v>34</v>
      </c>
      <c r="H11759" s="2" t="s">
        <v>38</v>
      </c>
      <c r="I11759" s="4">
        <v>11380</v>
      </c>
      <c r="J11759" s="4" t="str">
        <f t="shared" si="367"/>
        <v>Small</v>
      </c>
      <c r="K11759" s="4">
        <v>12873.880757728361</v>
      </c>
    </row>
    <row r="11760" spans="1:11" x14ac:dyDescent="0.35">
      <c r="A11760" s="2">
        <v>111758</v>
      </c>
      <c r="B11760" s="3">
        <v>45872</v>
      </c>
      <c r="C11760" s="3" t="str">
        <f t="shared" si="366"/>
        <v>2025-08-03</v>
      </c>
      <c r="D11760" s="2" t="s">
        <v>16</v>
      </c>
      <c r="E11760" s="2" t="s">
        <v>27</v>
      </c>
      <c r="F11760" s="2" t="s">
        <v>28</v>
      </c>
      <c r="G11760" s="2" t="s">
        <v>35</v>
      </c>
      <c r="H11760" s="2" t="s">
        <v>38</v>
      </c>
      <c r="I11760" s="4">
        <v>63490</v>
      </c>
      <c r="J11760" s="4" t="str">
        <f t="shared" si="367"/>
        <v>Large</v>
      </c>
      <c r="K11760" s="4">
        <v>69837.383706242792</v>
      </c>
    </row>
    <row r="11761" spans="1:11" x14ac:dyDescent="0.35">
      <c r="A11761" s="2">
        <v>111759</v>
      </c>
      <c r="B11761" s="3">
        <v>45872</v>
      </c>
      <c r="C11761" s="3" t="str">
        <f t="shared" si="366"/>
        <v>2025-08-03</v>
      </c>
      <c r="D11761" s="2" t="s">
        <v>16</v>
      </c>
      <c r="E11761" s="2" t="s">
        <v>23</v>
      </c>
      <c r="F11761" s="2" t="s">
        <v>28</v>
      </c>
      <c r="G11761" s="2" t="s">
        <v>33</v>
      </c>
      <c r="H11761" s="2" t="s">
        <v>37</v>
      </c>
      <c r="I11761" s="4">
        <v>8560</v>
      </c>
      <c r="J11761" s="4" t="str">
        <f t="shared" si="367"/>
        <v>Small</v>
      </c>
      <c r="K11761" s="4">
        <v>9724.6841822536771</v>
      </c>
    </row>
    <row r="11762" spans="1:11" x14ac:dyDescent="0.35">
      <c r="A11762" s="2">
        <v>111760</v>
      </c>
      <c r="B11762" s="3">
        <v>45872</v>
      </c>
      <c r="C11762" s="3" t="str">
        <f t="shared" si="366"/>
        <v>2025-08-03</v>
      </c>
      <c r="D11762" s="2" t="s">
        <v>16</v>
      </c>
      <c r="E11762" s="2" t="s">
        <v>26</v>
      </c>
      <c r="F11762" s="2" t="s">
        <v>29</v>
      </c>
      <c r="G11762" s="2" t="s">
        <v>34</v>
      </c>
      <c r="H11762" s="2" t="s">
        <v>36</v>
      </c>
      <c r="I11762" s="4">
        <v>77530</v>
      </c>
      <c r="J11762" s="4" t="str">
        <f t="shared" si="367"/>
        <v>Large</v>
      </c>
      <c r="K11762" s="4">
        <v>74465.035396464911</v>
      </c>
    </row>
    <row r="11763" spans="1:11" x14ac:dyDescent="0.35">
      <c r="A11763" s="2">
        <v>111761</v>
      </c>
      <c r="B11763" s="3">
        <v>45872</v>
      </c>
      <c r="C11763" s="3" t="str">
        <f t="shared" si="366"/>
        <v>2025-08-03</v>
      </c>
      <c r="D11763" s="2" t="s">
        <v>16</v>
      </c>
      <c r="E11763" s="2" t="s">
        <v>23</v>
      </c>
      <c r="F11763" s="2" t="s">
        <v>28</v>
      </c>
      <c r="G11763" s="2" t="s">
        <v>32</v>
      </c>
      <c r="H11763" s="2" t="s">
        <v>37</v>
      </c>
      <c r="I11763" s="4">
        <v>77160</v>
      </c>
      <c r="J11763" s="4" t="str">
        <f t="shared" si="367"/>
        <v>Large</v>
      </c>
      <c r="K11763" s="4">
        <v>66331.051205012656</v>
      </c>
    </row>
    <row r="11764" spans="1:11" x14ac:dyDescent="0.35">
      <c r="A11764" s="2">
        <v>111762</v>
      </c>
      <c r="B11764" s="3">
        <v>45872</v>
      </c>
      <c r="C11764" s="3" t="str">
        <f t="shared" si="366"/>
        <v>2025-08-03</v>
      </c>
      <c r="D11764" s="2" t="s">
        <v>16</v>
      </c>
      <c r="E11764" s="2" t="s">
        <v>22</v>
      </c>
      <c r="F11764" s="2" t="s">
        <v>29</v>
      </c>
      <c r="G11764" s="2" t="s">
        <v>32</v>
      </c>
      <c r="H11764" s="2" t="s">
        <v>39</v>
      </c>
      <c r="I11764" s="4">
        <v>71170</v>
      </c>
      <c r="J11764" s="4" t="str">
        <f t="shared" si="367"/>
        <v>Large</v>
      </c>
      <c r="K11764" s="4">
        <v>69810.892077696451</v>
      </c>
    </row>
    <row r="11765" spans="1:11" x14ac:dyDescent="0.35">
      <c r="A11765" s="2">
        <v>111763</v>
      </c>
      <c r="B11765" s="3">
        <v>45872</v>
      </c>
      <c r="C11765" s="3" t="str">
        <f t="shared" si="366"/>
        <v>2025-08-03</v>
      </c>
      <c r="D11765" s="2" t="s">
        <v>16</v>
      </c>
      <c r="E11765" s="2" t="s">
        <v>27</v>
      </c>
      <c r="F11765" s="2" t="s">
        <v>28</v>
      </c>
      <c r="G11765" s="2" t="s">
        <v>33</v>
      </c>
      <c r="H11765" s="2" t="s">
        <v>39</v>
      </c>
      <c r="I11765" s="4">
        <v>7960</v>
      </c>
      <c r="J11765" s="4" t="str">
        <f t="shared" si="367"/>
        <v>Small</v>
      </c>
      <c r="K11765" s="4">
        <v>7876.5779685056041</v>
      </c>
    </row>
    <row r="11766" spans="1:11" x14ac:dyDescent="0.35">
      <c r="A11766" s="2">
        <v>111764</v>
      </c>
      <c r="B11766" s="3">
        <v>45872</v>
      </c>
      <c r="C11766" s="3" t="str">
        <f t="shared" si="366"/>
        <v>2025-08-03</v>
      </c>
      <c r="D11766" s="2" t="s">
        <v>16</v>
      </c>
      <c r="E11766" s="2" t="s">
        <v>27</v>
      </c>
      <c r="F11766" s="2" t="s">
        <v>28</v>
      </c>
      <c r="G11766" s="2" t="s">
        <v>32</v>
      </c>
      <c r="H11766" s="2" t="s">
        <v>36</v>
      </c>
      <c r="I11766" s="4">
        <v>77720</v>
      </c>
      <c r="J11766" s="4" t="str">
        <f t="shared" si="367"/>
        <v>Large</v>
      </c>
      <c r="K11766" s="4">
        <v>82535.337314138145</v>
      </c>
    </row>
    <row r="11767" spans="1:11" x14ac:dyDescent="0.35">
      <c r="A11767" s="2">
        <v>111765</v>
      </c>
      <c r="B11767" s="3">
        <v>45872</v>
      </c>
      <c r="C11767" s="3" t="str">
        <f t="shared" si="366"/>
        <v>2025-08-03</v>
      </c>
      <c r="D11767" s="2" t="s">
        <v>16</v>
      </c>
      <c r="E11767" s="2" t="s">
        <v>21</v>
      </c>
      <c r="F11767" s="2" t="s">
        <v>28</v>
      </c>
      <c r="G11767" s="2" t="s">
        <v>35</v>
      </c>
      <c r="H11767" s="2" t="s">
        <v>36</v>
      </c>
      <c r="I11767" s="4">
        <v>72040</v>
      </c>
      <c r="J11767" s="4" t="str">
        <f t="shared" si="367"/>
        <v>Large</v>
      </c>
      <c r="K11767" s="4">
        <v>77112.435585206709</v>
      </c>
    </row>
    <row r="11768" spans="1:11" x14ac:dyDescent="0.35">
      <c r="A11768" s="2">
        <v>111766</v>
      </c>
      <c r="B11768" s="3">
        <v>45872</v>
      </c>
      <c r="C11768" s="3" t="str">
        <f t="shared" si="366"/>
        <v>2025-08-03</v>
      </c>
      <c r="D11768" s="2" t="s">
        <v>16</v>
      </c>
      <c r="E11768" s="2" t="s">
        <v>25</v>
      </c>
      <c r="F11768" s="2" t="s">
        <v>30</v>
      </c>
      <c r="G11768" s="2" t="s">
        <v>32</v>
      </c>
      <c r="H11768" s="2" t="s">
        <v>39</v>
      </c>
      <c r="I11768" s="4">
        <v>40050</v>
      </c>
      <c r="J11768" s="4" t="str">
        <f t="shared" si="367"/>
        <v>Medium</v>
      </c>
      <c r="K11768" s="4">
        <v>39146.047403723613</v>
      </c>
    </row>
    <row r="11769" spans="1:11" x14ac:dyDescent="0.35">
      <c r="A11769" s="2">
        <v>111767</v>
      </c>
      <c r="B11769" s="3">
        <v>45872</v>
      </c>
      <c r="C11769" s="3" t="str">
        <f t="shared" si="366"/>
        <v>2025-08-03</v>
      </c>
      <c r="D11769" s="2" t="s">
        <v>16</v>
      </c>
      <c r="E11769" s="2" t="s">
        <v>27</v>
      </c>
      <c r="F11769" s="2" t="s">
        <v>28</v>
      </c>
      <c r="G11769" s="2" t="s">
        <v>33</v>
      </c>
      <c r="H11769" s="2" t="s">
        <v>36</v>
      </c>
      <c r="I11769" s="4">
        <v>62860</v>
      </c>
      <c r="J11769" s="4" t="str">
        <f t="shared" si="367"/>
        <v>Large</v>
      </c>
      <c r="K11769" s="4">
        <v>71859.279986409587</v>
      </c>
    </row>
    <row r="11770" spans="1:11" x14ac:dyDescent="0.35">
      <c r="A11770" s="2">
        <v>111768</v>
      </c>
      <c r="B11770" s="3">
        <v>45872</v>
      </c>
      <c r="C11770" s="3" t="str">
        <f t="shared" si="366"/>
        <v>2025-08-03</v>
      </c>
      <c r="D11770" s="2" t="s">
        <v>16</v>
      </c>
      <c r="E11770" s="2" t="s">
        <v>27</v>
      </c>
      <c r="F11770" s="2" t="s">
        <v>28</v>
      </c>
      <c r="G11770" s="2" t="s">
        <v>31</v>
      </c>
      <c r="H11770" s="2" t="s">
        <v>37</v>
      </c>
      <c r="I11770" s="4">
        <v>89050</v>
      </c>
      <c r="J11770" s="4" t="str">
        <f t="shared" si="367"/>
        <v>Large</v>
      </c>
      <c r="K11770" s="4">
        <v>78691.518429942749</v>
      </c>
    </row>
    <row r="11771" spans="1:11" x14ac:dyDescent="0.35">
      <c r="A11771" s="2">
        <v>111769</v>
      </c>
      <c r="B11771" s="3">
        <v>45872</v>
      </c>
      <c r="C11771" s="3" t="str">
        <f t="shared" si="366"/>
        <v>2025-08-03</v>
      </c>
      <c r="D11771" s="2" t="s">
        <v>16</v>
      </c>
      <c r="E11771" s="2" t="s">
        <v>25</v>
      </c>
      <c r="F11771" s="2" t="s">
        <v>30</v>
      </c>
      <c r="G11771" s="2" t="s">
        <v>31</v>
      </c>
      <c r="H11771" s="2" t="s">
        <v>37</v>
      </c>
      <c r="I11771" s="4">
        <v>85370</v>
      </c>
      <c r="J11771" s="4" t="str">
        <f t="shared" si="367"/>
        <v>Large</v>
      </c>
      <c r="K11771" s="4">
        <v>95676.890841868517</v>
      </c>
    </row>
    <row r="11772" spans="1:11" x14ac:dyDescent="0.35">
      <c r="A11772" s="2">
        <v>111770</v>
      </c>
      <c r="B11772" s="3">
        <v>45872</v>
      </c>
      <c r="C11772" s="3" t="str">
        <f t="shared" si="366"/>
        <v>2025-08-03</v>
      </c>
      <c r="D11772" s="2" t="s">
        <v>16</v>
      </c>
      <c r="E11772" s="2" t="s">
        <v>24</v>
      </c>
      <c r="F11772" s="2" t="s">
        <v>30</v>
      </c>
      <c r="G11772" s="2" t="s">
        <v>35</v>
      </c>
      <c r="H11772" s="2" t="s">
        <v>36</v>
      </c>
      <c r="I11772" s="4">
        <v>27020</v>
      </c>
      <c r="J11772" s="4" t="str">
        <f t="shared" si="367"/>
        <v>Small</v>
      </c>
      <c r="K11772" s="4">
        <v>29207.882218462812</v>
      </c>
    </row>
    <row r="11773" spans="1:11" x14ac:dyDescent="0.35">
      <c r="A11773" s="2">
        <v>111771</v>
      </c>
      <c r="B11773" s="3">
        <v>45872</v>
      </c>
      <c r="C11773" s="3" t="str">
        <f t="shared" si="366"/>
        <v>2025-08-03</v>
      </c>
      <c r="D11773" s="2" t="s">
        <v>16</v>
      </c>
      <c r="E11773" s="2" t="s">
        <v>27</v>
      </c>
      <c r="F11773" s="2" t="s">
        <v>28</v>
      </c>
      <c r="G11773" s="2" t="s">
        <v>31</v>
      </c>
      <c r="H11773" s="2" t="s">
        <v>37</v>
      </c>
      <c r="I11773" s="4">
        <v>5060</v>
      </c>
      <c r="J11773" s="4" t="str">
        <f t="shared" si="367"/>
        <v>Small</v>
      </c>
      <c r="K11773" s="4">
        <v>5110.3640404798152</v>
      </c>
    </row>
    <row r="11774" spans="1:11" x14ac:dyDescent="0.35">
      <c r="A11774" s="2">
        <v>111772</v>
      </c>
      <c r="B11774" s="3">
        <v>45872</v>
      </c>
      <c r="C11774" s="3" t="str">
        <f t="shared" si="366"/>
        <v>2025-08-03</v>
      </c>
      <c r="D11774" s="2" t="s">
        <v>16</v>
      </c>
      <c r="E11774" s="2" t="s">
        <v>26</v>
      </c>
      <c r="F11774" s="2" t="s">
        <v>29</v>
      </c>
      <c r="G11774" s="2" t="s">
        <v>32</v>
      </c>
      <c r="H11774" s="2" t="s">
        <v>36</v>
      </c>
      <c r="I11774" s="4">
        <v>35520</v>
      </c>
      <c r="J11774" s="4" t="str">
        <f t="shared" si="367"/>
        <v>Medium</v>
      </c>
      <c r="K11774" s="4">
        <v>38317.933948771853</v>
      </c>
    </row>
    <row r="11775" spans="1:11" x14ac:dyDescent="0.35">
      <c r="A11775" s="2">
        <v>111773</v>
      </c>
      <c r="B11775" s="3">
        <v>45872</v>
      </c>
      <c r="C11775" s="3" t="str">
        <f t="shared" si="366"/>
        <v>2025-08-03</v>
      </c>
      <c r="D11775" s="2" t="s">
        <v>16</v>
      </c>
      <c r="E11775" s="2" t="s">
        <v>23</v>
      </c>
      <c r="F11775" s="2" t="s">
        <v>28</v>
      </c>
      <c r="G11775" s="2" t="s">
        <v>33</v>
      </c>
      <c r="H11775" s="2" t="s">
        <v>37</v>
      </c>
      <c r="I11775" s="4">
        <v>36940</v>
      </c>
      <c r="J11775" s="4" t="str">
        <f t="shared" si="367"/>
        <v>Medium</v>
      </c>
      <c r="K11775" s="4">
        <v>39756.696400142893</v>
      </c>
    </row>
    <row r="11776" spans="1:11" x14ac:dyDescent="0.35">
      <c r="A11776" s="2">
        <v>111774</v>
      </c>
      <c r="B11776" s="3">
        <v>45872</v>
      </c>
      <c r="C11776" s="3" t="str">
        <f t="shared" si="366"/>
        <v>2025-08-03</v>
      </c>
      <c r="D11776" s="2" t="s">
        <v>16</v>
      </c>
      <c r="E11776" s="2" t="s">
        <v>23</v>
      </c>
      <c r="F11776" s="2" t="s">
        <v>28</v>
      </c>
      <c r="G11776" s="2" t="s">
        <v>35</v>
      </c>
      <c r="H11776" s="2" t="s">
        <v>37</v>
      </c>
      <c r="I11776" s="4">
        <v>40210</v>
      </c>
      <c r="J11776" s="4" t="str">
        <f t="shared" si="367"/>
        <v>Medium</v>
      </c>
      <c r="K11776" s="4">
        <v>36189.68986271655</v>
      </c>
    </row>
    <row r="11777" spans="1:11" x14ac:dyDescent="0.35">
      <c r="A11777" s="2">
        <v>111775</v>
      </c>
      <c r="B11777" s="3">
        <v>45872</v>
      </c>
      <c r="C11777" s="3" t="str">
        <f t="shared" si="366"/>
        <v>2025-08-03</v>
      </c>
      <c r="D11777" s="2" t="s">
        <v>16</v>
      </c>
      <c r="E11777" s="2" t="s">
        <v>22</v>
      </c>
      <c r="F11777" s="2" t="s">
        <v>29</v>
      </c>
      <c r="G11777" s="2" t="s">
        <v>31</v>
      </c>
      <c r="H11777" s="2" t="s">
        <v>38</v>
      </c>
      <c r="I11777" s="4">
        <v>42470</v>
      </c>
      <c r="J11777" s="4" t="str">
        <f t="shared" si="367"/>
        <v>Medium</v>
      </c>
      <c r="K11777" s="4">
        <v>42883.704488209383</v>
      </c>
    </row>
    <row r="11778" spans="1:11" x14ac:dyDescent="0.35">
      <c r="A11778" s="2">
        <v>111776</v>
      </c>
      <c r="B11778" s="3">
        <v>45872</v>
      </c>
      <c r="C11778" s="3" t="str">
        <f t="shared" ref="C11778:C11841" si="368">TEXT(B11778,"yyyy-mm-dd")</f>
        <v>2025-08-03</v>
      </c>
      <c r="D11778" s="2" t="s">
        <v>16</v>
      </c>
      <c r="E11778" s="2" t="s">
        <v>25</v>
      </c>
      <c r="F11778" s="2" t="s">
        <v>30</v>
      </c>
      <c r="G11778" s="2" t="s">
        <v>32</v>
      </c>
      <c r="H11778" s="2" t="s">
        <v>37</v>
      </c>
      <c r="I11778" s="4">
        <v>43970</v>
      </c>
      <c r="J11778" s="4" t="str">
        <f t="shared" si="367"/>
        <v>Medium</v>
      </c>
      <c r="K11778" s="4">
        <v>43586.538483772201</v>
      </c>
    </row>
    <row r="11779" spans="1:11" x14ac:dyDescent="0.35">
      <c r="A11779" s="2">
        <v>111777</v>
      </c>
      <c r="B11779" s="3">
        <v>45872</v>
      </c>
      <c r="C11779" s="3" t="str">
        <f t="shared" si="368"/>
        <v>2025-08-03</v>
      </c>
      <c r="D11779" s="2" t="s">
        <v>16</v>
      </c>
      <c r="E11779" s="2" t="s">
        <v>25</v>
      </c>
      <c r="F11779" s="2" t="s">
        <v>30</v>
      </c>
      <c r="G11779" s="2" t="s">
        <v>32</v>
      </c>
      <c r="H11779" s="2" t="s">
        <v>36</v>
      </c>
      <c r="I11779" s="4">
        <v>65960</v>
      </c>
      <c r="J11779" s="4" t="str">
        <f t="shared" ref="J11779:J11842" si="369">IF(I11779&lt;30000,"Small",IF(I11779&lt;=50000,"Medium","Large"))</f>
        <v>Large</v>
      </c>
      <c r="K11779" s="4">
        <v>65844.190314858439</v>
      </c>
    </row>
    <row r="11780" spans="1:11" x14ac:dyDescent="0.35">
      <c r="A11780" s="2">
        <v>111778</v>
      </c>
      <c r="B11780" s="3">
        <v>45872</v>
      </c>
      <c r="C11780" s="3" t="str">
        <f t="shared" si="368"/>
        <v>2025-08-03</v>
      </c>
      <c r="D11780" s="2" t="s">
        <v>16</v>
      </c>
      <c r="E11780" s="2" t="s">
        <v>25</v>
      </c>
      <c r="F11780" s="2" t="s">
        <v>30</v>
      </c>
      <c r="G11780" s="2" t="s">
        <v>34</v>
      </c>
      <c r="H11780" s="2" t="s">
        <v>37</v>
      </c>
      <c r="I11780" s="4">
        <v>10570</v>
      </c>
      <c r="J11780" s="4" t="str">
        <f t="shared" si="369"/>
        <v>Small</v>
      </c>
      <c r="K11780" s="4">
        <v>9518.1135461331723</v>
      </c>
    </row>
    <row r="11781" spans="1:11" x14ac:dyDescent="0.35">
      <c r="A11781" s="2">
        <v>111779</v>
      </c>
      <c r="B11781" s="3">
        <v>45872</v>
      </c>
      <c r="C11781" s="3" t="str">
        <f t="shared" si="368"/>
        <v>2025-08-03</v>
      </c>
      <c r="D11781" s="2" t="s">
        <v>16</v>
      </c>
      <c r="E11781" s="2" t="s">
        <v>26</v>
      </c>
      <c r="F11781" s="2" t="s">
        <v>29</v>
      </c>
      <c r="G11781" s="2" t="s">
        <v>34</v>
      </c>
      <c r="H11781" s="2" t="s">
        <v>37</v>
      </c>
      <c r="I11781" s="4">
        <v>22890</v>
      </c>
      <c r="J11781" s="4" t="str">
        <f t="shared" si="369"/>
        <v>Small</v>
      </c>
      <c r="K11781" s="4">
        <v>22100.203619320931</v>
      </c>
    </row>
    <row r="11782" spans="1:11" x14ac:dyDescent="0.35">
      <c r="A11782" s="2">
        <v>111780</v>
      </c>
      <c r="B11782" s="3">
        <v>45872</v>
      </c>
      <c r="C11782" s="3" t="str">
        <f t="shared" si="368"/>
        <v>2025-08-03</v>
      </c>
      <c r="D11782" s="2" t="s">
        <v>16</v>
      </c>
      <c r="E11782" s="2" t="s">
        <v>25</v>
      </c>
      <c r="F11782" s="2" t="s">
        <v>30</v>
      </c>
      <c r="G11782" s="2" t="s">
        <v>33</v>
      </c>
      <c r="H11782" s="2" t="s">
        <v>39</v>
      </c>
      <c r="I11782" s="4">
        <v>33680</v>
      </c>
      <c r="J11782" s="4" t="str">
        <f t="shared" si="369"/>
        <v>Medium</v>
      </c>
      <c r="K11782" s="4">
        <v>33869.891332684332</v>
      </c>
    </row>
    <row r="11783" spans="1:11" x14ac:dyDescent="0.35">
      <c r="A11783" s="2">
        <v>111781</v>
      </c>
      <c r="B11783" s="3">
        <v>45872</v>
      </c>
      <c r="C11783" s="3" t="str">
        <f t="shared" si="368"/>
        <v>2025-08-03</v>
      </c>
      <c r="D11783" s="2" t="s">
        <v>16</v>
      </c>
      <c r="E11783" s="2" t="s">
        <v>26</v>
      </c>
      <c r="F11783" s="2" t="s">
        <v>29</v>
      </c>
      <c r="G11783" s="2" t="s">
        <v>35</v>
      </c>
      <c r="H11783" s="2" t="s">
        <v>36</v>
      </c>
      <c r="I11783" s="4">
        <v>6540</v>
      </c>
      <c r="J11783" s="4" t="str">
        <f t="shared" si="369"/>
        <v>Small</v>
      </c>
      <c r="K11783" s="4">
        <v>6901.5037213836413</v>
      </c>
    </row>
    <row r="11784" spans="1:11" x14ac:dyDescent="0.35">
      <c r="A11784" s="2">
        <v>111782</v>
      </c>
      <c r="B11784" s="3">
        <v>45872</v>
      </c>
      <c r="C11784" s="3" t="str">
        <f t="shared" si="368"/>
        <v>2025-08-03</v>
      </c>
      <c r="D11784" s="2" t="s">
        <v>16</v>
      </c>
      <c r="E11784" s="2" t="s">
        <v>23</v>
      </c>
      <c r="F11784" s="2" t="s">
        <v>28</v>
      </c>
      <c r="G11784" s="2" t="s">
        <v>31</v>
      </c>
      <c r="H11784" s="2" t="s">
        <v>37</v>
      </c>
      <c r="I11784" s="4">
        <v>64120</v>
      </c>
      <c r="J11784" s="4" t="str">
        <f t="shared" si="369"/>
        <v>Large</v>
      </c>
      <c r="K11784" s="4">
        <v>62641.978077424472</v>
      </c>
    </row>
    <row r="11785" spans="1:11" x14ac:dyDescent="0.35">
      <c r="A11785" s="2">
        <v>111783</v>
      </c>
      <c r="B11785" s="3">
        <v>45872</v>
      </c>
      <c r="C11785" s="3" t="str">
        <f t="shared" si="368"/>
        <v>2025-08-03</v>
      </c>
      <c r="D11785" s="2" t="s">
        <v>16</v>
      </c>
      <c r="E11785" s="2" t="s">
        <v>21</v>
      </c>
      <c r="F11785" s="2" t="s">
        <v>28</v>
      </c>
      <c r="G11785" s="2" t="s">
        <v>31</v>
      </c>
      <c r="H11785" s="2" t="s">
        <v>38</v>
      </c>
      <c r="I11785" s="4">
        <v>76790</v>
      </c>
      <c r="J11785" s="4" t="str">
        <f t="shared" si="369"/>
        <v>Large</v>
      </c>
      <c r="K11785" s="4">
        <v>80173.961510770663</v>
      </c>
    </row>
    <row r="11786" spans="1:11" x14ac:dyDescent="0.35">
      <c r="A11786" s="2">
        <v>111784</v>
      </c>
      <c r="B11786" s="3">
        <v>45872</v>
      </c>
      <c r="C11786" s="3" t="str">
        <f t="shared" si="368"/>
        <v>2025-08-03</v>
      </c>
      <c r="D11786" s="2" t="s">
        <v>16</v>
      </c>
      <c r="E11786" s="2" t="s">
        <v>24</v>
      </c>
      <c r="F11786" s="2" t="s">
        <v>30</v>
      </c>
      <c r="G11786" s="2" t="s">
        <v>32</v>
      </c>
      <c r="H11786" s="2" t="s">
        <v>39</v>
      </c>
      <c r="I11786" s="4">
        <v>6870</v>
      </c>
      <c r="J11786" s="4" t="str">
        <f t="shared" si="369"/>
        <v>Small</v>
      </c>
      <c r="K11786" s="4">
        <v>7112.2569835122786</v>
      </c>
    </row>
    <row r="11787" spans="1:11" x14ac:dyDescent="0.35">
      <c r="A11787" s="2">
        <v>111785</v>
      </c>
      <c r="B11787" s="3">
        <v>45872</v>
      </c>
      <c r="C11787" s="3" t="str">
        <f t="shared" si="368"/>
        <v>2025-08-03</v>
      </c>
      <c r="D11787" s="2" t="s">
        <v>16</v>
      </c>
      <c r="E11787" s="2" t="s">
        <v>25</v>
      </c>
      <c r="F11787" s="2" t="s">
        <v>30</v>
      </c>
      <c r="G11787" s="2" t="s">
        <v>31</v>
      </c>
      <c r="H11787" s="2" t="s">
        <v>38</v>
      </c>
      <c r="I11787" s="4">
        <v>25640</v>
      </c>
      <c r="J11787" s="4" t="str">
        <f t="shared" si="369"/>
        <v>Small</v>
      </c>
      <c r="K11787" s="4">
        <v>28047.370306067129</v>
      </c>
    </row>
    <row r="11788" spans="1:11" x14ac:dyDescent="0.35">
      <c r="A11788" s="2">
        <v>111786</v>
      </c>
      <c r="B11788" s="3">
        <v>45872</v>
      </c>
      <c r="C11788" s="3" t="str">
        <f t="shared" si="368"/>
        <v>2025-08-03</v>
      </c>
      <c r="D11788" s="2" t="s">
        <v>16</v>
      </c>
      <c r="E11788" s="2" t="s">
        <v>23</v>
      </c>
      <c r="F11788" s="2" t="s">
        <v>28</v>
      </c>
      <c r="G11788" s="2" t="s">
        <v>33</v>
      </c>
      <c r="H11788" s="2" t="s">
        <v>38</v>
      </c>
      <c r="I11788" s="4">
        <v>82970</v>
      </c>
      <c r="J11788" s="4" t="str">
        <f t="shared" si="369"/>
        <v>Large</v>
      </c>
      <c r="K11788" s="4">
        <v>80851.165181350792</v>
      </c>
    </row>
    <row r="11789" spans="1:11" x14ac:dyDescent="0.35">
      <c r="A11789" s="2">
        <v>111787</v>
      </c>
      <c r="B11789" s="3">
        <v>45872</v>
      </c>
      <c r="C11789" s="3" t="str">
        <f t="shared" si="368"/>
        <v>2025-08-03</v>
      </c>
      <c r="D11789" s="2" t="s">
        <v>16</v>
      </c>
      <c r="E11789" s="2" t="s">
        <v>24</v>
      </c>
      <c r="F11789" s="2" t="s">
        <v>30</v>
      </c>
      <c r="G11789" s="2" t="s">
        <v>34</v>
      </c>
      <c r="H11789" s="2" t="s">
        <v>39</v>
      </c>
      <c r="I11789" s="4">
        <v>47360</v>
      </c>
      <c r="J11789" s="4" t="str">
        <f t="shared" si="369"/>
        <v>Medium</v>
      </c>
      <c r="K11789" s="4">
        <v>52654.871166868448</v>
      </c>
    </row>
    <row r="11790" spans="1:11" x14ac:dyDescent="0.35">
      <c r="A11790" s="2">
        <v>111788</v>
      </c>
      <c r="B11790" s="3">
        <v>45872</v>
      </c>
      <c r="C11790" s="3" t="str">
        <f t="shared" si="368"/>
        <v>2025-08-03</v>
      </c>
      <c r="D11790" s="2" t="s">
        <v>16</v>
      </c>
      <c r="E11790" s="2" t="s">
        <v>23</v>
      </c>
      <c r="F11790" s="2" t="s">
        <v>28</v>
      </c>
      <c r="G11790" s="2" t="s">
        <v>32</v>
      </c>
      <c r="H11790" s="2" t="s">
        <v>38</v>
      </c>
      <c r="I11790" s="4">
        <v>33620</v>
      </c>
      <c r="J11790" s="4" t="str">
        <f t="shared" si="369"/>
        <v>Medium</v>
      </c>
      <c r="K11790" s="4">
        <v>28842.083042465241</v>
      </c>
    </row>
    <row r="11791" spans="1:11" x14ac:dyDescent="0.35">
      <c r="A11791" s="2">
        <v>111789</v>
      </c>
      <c r="B11791" s="3">
        <v>45872</v>
      </c>
      <c r="C11791" s="3" t="str">
        <f t="shared" si="368"/>
        <v>2025-08-03</v>
      </c>
      <c r="D11791" s="2" t="s">
        <v>16</v>
      </c>
      <c r="E11791" s="2" t="s">
        <v>25</v>
      </c>
      <c r="F11791" s="2" t="s">
        <v>30</v>
      </c>
      <c r="G11791" s="2" t="s">
        <v>35</v>
      </c>
      <c r="H11791" s="2" t="s">
        <v>36</v>
      </c>
      <c r="I11791" s="4">
        <v>67740</v>
      </c>
      <c r="J11791" s="4" t="str">
        <f t="shared" si="369"/>
        <v>Large</v>
      </c>
      <c r="K11791" s="4">
        <v>75884.603812626388</v>
      </c>
    </row>
    <row r="11792" spans="1:11" x14ac:dyDescent="0.35">
      <c r="A11792" s="2">
        <v>111790</v>
      </c>
      <c r="B11792" s="3">
        <v>45872</v>
      </c>
      <c r="C11792" s="3" t="str">
        <f t="shared" si="368"/>
        <v>2025-08-03</v>
      </c>
      <c r="D11792" s="2" t="s">
        <v>16</v>
      </c>
      <c r="E11792" s="2" t="s">
        <v>26</v>
      </c>
      <c r="F11792" s="2" t="s">
        <v>29</v>
      </c>
      <c r="G11792" s="2" t="s">
        <v>32</v>
      </c>
      <c r="H11792" s="2" t="s">
        <v>36</v>
      </c>
      <c r="I11792" s="4">
        <v>35170</v>
      </c>
      <c r="J11792" s="4" t="str">
        <f t="shared" si="369"/>
        <v>Medium</v>
      </c>
      <c r="K11792" s="4">
        <v>39931.573064021533</v>
      </c>
    </row>
    <row r="11793" spans="1:11" x14ac:dyDescent="0.35">
      <c r="A11793" s="2">
        <v>111791</v>
      </c>
      <c r="B11793" s="3">
        <v>45872</v>
      </c>
      <c r="C11793" s="3" t="str">
        <f t="shared" si="368"/>
        <v>2025-08-03</v>
      </c>
      <c r="D11793" s="2" t="s">
        <v>16</v>
      </c>
      <c r="E11793" s="2" t="s">
        <v>23</v>
      </c>
      <c r="F11793" s="2" t="s">
        <v>28</v>
      </c>
      <c r="G11793" s="2" t="s">
        <v>31</v>
      </c>
      <c r="H11793" s="2" t="s">
        <v>38</v>
      </c>
      <c r="I11793" s="4">
        <v>85810</v>
      </c>
      <c r="J11793" s="4" t="str">
        <f t="shared" si="369"/>
        <v>Large</v>
      </c>
      <c r="K11793" s="4">
        <v>83557.317562787925</v>
      </c>
    </row>
    <row r="11794" spans="1:11" x14ac:dyDescent="0.35">
      <c r="A11794" s="2">
        <v>111792</v>
      </c>
      <c r="B11794" s="3">
        <v>45872</v>
      </c>
      <c r="C11794" s="3" t="str">
        <f t="shared" si="368"/>
        <v>2025-08-03</v>
      </c>
      <c r="D11794" s="2" t="s">
        <v>16</v>
      </c>
      <c r="E11794" s="2" t="s">
        <v>22</v>
      </c>
      <c r="F11794" s="2" t="s">
        <v>29</v>
      </c>
      <c r="G11794" s="2" t="s">
        <v>33</v>
      </c>
      <c r="H11794" s="2" t="s">
        <v>36</v>
      </c>
      <c r="I11794" s="4">
        <v>71520</v>
      </c>
      <c r="J11794" s="4" t="str">
        <f t="shared" si="369"/>
        <v>Large</v>
      </c>
      <c r="K11794" s="4">
        <v>81160.741701354651</v>
      </c>
    </row>
    <row r="11795" spans="1:11" x14ac:dyDescent="0.35">
      <c r="A11795" s="2">
        <v>111793</v>
      </c>
      <c r="B11795" s="3">
        <v>45872</v>
      </c>
      <c r="C11795" s="3" t="str">
        <f t="shared" si="368"/>
        <v>2025-08-03</v>
      </c>
      <c r="D11795" s="2" t="s">
        <v>16</v>
      </c>
      <c r="E11795" s="2" t="s">
        <v>24</v>
      </c>
      <c r="F11795" s="2" t="s">
        <v>30</v>
      </c>
      <c r="G11795" s="2" t="s">
        <v>35</v>
      </c>
      <c r="H11795" s="2" t="s">
        <v>37</v>
      </c>
      <c r="I11795" s="4">
        <v>16870</v>
      </c>
      <c r="J11795" s="4" t="str">
        <f t="shared" si="369"/>
        <v>Small</v>
      </c>
      <c r="K11795" s="4">
        <v>18714.568885550128</v>
      </c>
    </row>
    <row r="11796" spans="1:11" x14ac:dyDescent="0.35">
      <c r="A11796" s="2">
        <v>111794</v>
      </c>
      <c r="B11796" s="3">
        <v>45873</v>
      </c>
      <c r="C11796" s="3" t="str">
        <f t="shared" si="368"/>
        <v>2025-08-04</v>
      </c>
      <c r="D11796" s="2" t="s">
        <v>16</v>
      </c>
      <c r="E11796" s="2" t="s">
        <v>24</v>
      </c>
      <c r="F11796" s="2" t="s">
        <v>30</v>
      </c>
      <c r="G11796" s="2" t="s">
        <v>32</v>
      </c>
      <c r="H11796" s="2" t="s">
        <v>37</v>
      </c>
      <c r="I11796" s="4">
        <v>24150</v>
      </c>
      <c r="J11796" s="4" t="str">
        <f t="shared" si="369"/>
        <v>Small</v>
      </c>
      <c r="K11796" s="4">
        <v>20940.761932663419</v>
      </c>
    </row>
    <row r="11797" spans="1:11" x14ac:dyDescent="0.35">
      <c r="A11797" s="2">
        <v>111795</v>
      </c>
      <c r="B11797" s="3">
        <v>45873</v>
      </c>
      <c r="C11797" s="3" t="str">
        <f t="shared" si="368"/>
        <v>2025-08-04</v>
      </c>
      <c r="D11797" s="2" t="s">
        <v>16</v>
      </c>
      <c r="E11797" s="2" t="s">
        <v>26</v>
      </c>
      <c r="F11797" s="2" t="s">
        <v>29</v>
      </c>
      <c r="G11797" s="2" t="s">
        <v>31</v>
      </c>
      <c r="H11797" s="2" t="s">
        <v>37</v>
      </c>
      <c r="I11797" s="4">
        <v>14870</v>
      </c>
      <c r="J11797" s="4" t="str">
        <f t="shared" si="369"/>
        <v>Small</v>
      </c>
      <c r="K11797" s="4">
        <v>15545.47539185568</v>
      </c>
    </row>
    <row r="11798" spans="1:11" x14ac:dyDescent="0.35">
      <c r="A11798" s="2">
        <v>111796</v>
      </c>
      <c r="B11798" s="3">
        <v>45873</v>
      </c>
      <c r="C11798" s="3" t="str">
        <f t="shared" si="368"/>
        <v>2025-08-04</v>
      </c>
      <c r="D11798" s="2" t="s">
        <v>16</v>
      </c>
      <c r="E11798" s="2" t="s">
        <v>24</v>
      </c>
      <c r="F11798" s="2" t="s">
        <v>30</v>
      </c>
      <c r="G11798" s="2" t="s">
        <v>32</v>
      </c>
      <c r="H11798" s="2" t="s">
        <v>38</v>
      </c>
      <c r="I11798" s="4">
        <v>70760</v>
      </c>
      <c r="J11798" s="4" t="str">
        <f t="shared" si="369"/>
        <v>Large</v>
      </c>
      <c r="K11798" s="4">
        <v>79626.11435640174</v>
      </c>
    </row>
    <row r="11799" spans="1:11" x14ac:dyDescent="0.35">
      <c r="A11799" s="2">
        <v>111797</v>
      </c>
      <c r="B11799" s="3">
        <v>45873</v>
      </c>
      <c r="C11799" s="3" t="str">
        <f t="shared" si="368"/>
        <v>2025-08-04</v>
      </c>
      <c r="D11799" s="2" t="s">
        <v>16</v>
      </c>
      <c r="E11799" s="2" t="s">
        <v>21</v>
      </c>
      <c r="F11799" s="2" t="s">
        <v>28</v>
      </c>
      <c r="G11799" s="2" t="s">
        <v>35</v>
      </c>
      <c r="H11799" s="2" t="s">
        <v>38</v>
      </c>
      <c r="I11799" s="4">
        <v>83440</v>
      </c>
      <c r="J11799" s="4" t="str">
        <f t="shared" si="369"/>
        <v>Large</v>
      </c>
      <c r="K11799" s="4">
        <v>76082.485179729832</v>
      </c>
    </row>
    <row r="11800" spans="1:11" x14ac:dyDescent="0.35">
      <c r="A11800" s="2">
        <v>111798</v>
      </c>
      <c r="B11800" s="3">
        <v>45873</v>
      </c>
      <c r="C11800" s="3" t="str">
        <f t="shared" si="368"/>
        <v>2025-08-04</v>
      </c>
      <c r="D11800" s="2" t="s">
        <v>16</v>
      </c>
      <c r="E11800" s="2" t="s">
        <v>26</v>
      </c>
      <c r="F11800" s="2" t="s">
        <v>29</v>
      </c>
      <c r="G11800" s="2" t="s">
        <v>31</v>
      </c>
      <c r="H11800" s="2" t="s">
        <v>36</v>
      </c>
      <c r="I11800" s="4">
        <v>32080</v>
      </c>
      <c r="J11800" s="4" t="str">
        <f t="shared" si="369"/>
        <v>Medium</v>
      </c>
      <c r="K11800" s="4">
        <v>36128.219325862978</v>
      </c>
    </row>
    <row r="11801" spans="1:11" x14ac:dyDescent="0.35">
      <c r="A11801" s="2">
        <v>111799</v>
      </c>
      <c r="B11801" s="3">
        <v>45873</v>
      </c>
      <c r="C11801" s="3" t="str">
        <f t="shared" si="368"/>
        <v>2025-08-04</v>
      </c>
      <c r="D11801" s="2" t="s">
        <v>16</v>
      </c>
      <c r="E11801" s="2" t="s">
        <v>24</v>
      </c>
      <c r="F11801" s="2" t="s">
        <v>30</v>
      </c>
      <c r="G11801" s="2" t="s">
        <v>34</v>
      </c>
      <c r="H11801" s="2" t="s">
        <v>36</v>
      </c>
      <c r="I11801" s="4">
        <v>44680</v>
      </c>
      <c r="J11801" s="4" t="str">
        <f t="shared" si="369"/>
        <v>Medium</v>
      </c>
      <c r="K11801" s="4">
        <v>40751.649243189247</v>
      </c>
    </row>
    <row r="11802" spans="1:11" x14ac:dyDescent="0.35">
      <c r="A11802" s="2">
        <v>111800</v>
      </c>
      <c r="B11802" s="3">
        <v>45873</v>
      </c>
      <c r="C11802" s="3" t="str">
        <f t="shared" si="368"/>
        <v>2025-08-04</v>
      </c>
      <c r="D11802" s="2" t="s">
        <v>16</v>
      </c>
      <c r="E11802" s="2" t="s">
        <v>24</v>
      </c>
      <c r="F11802" s="2" t="s">
        <v>30</v>
      </c>
      <c r="G11802" s="2" t="s">
        <v>35</v>
      </c>
      <c r="H11802" s="2" t="s">
        <v>36</v>
      </c>
      <c r="I11802" s="4">
        <v>43340</v>
      </c>
      <c r="J11802" s="4" t="str">
        <f t="shared" si="369"/>
        <v>Medium</v>
      </c>
      <c r="K11802" s="4">
        <v>45046.860202158983</v>
      </c>
    </row>
    <row r="11803" spans="1:11" x14ac:dyDescent="0.35">
      <c r="A11803" s="2">
        <v>111801</v>
      </c>
      <c r="B11803" s="3">
        <v>45873</v>
      </c>
      <c r="C11803" s="3" t="str">
        <f t="shared" si="368"/>
        <v>2025-08-04</v>
      </c>
      <c r="D11803" s="2" t="s">
        <v>16</v>
      </c>
      <c r="E11803" s="2" t="s">
        <v>24</v>
      </c>
      <c r="F11803" s="2" t="s">
        <v>30</v>
      </c>
      <c r="G11803" s="2" t="s">
        <v>34</v>
      </c>
      <c r="H11803" s="2" t="s">
        <v>38</v>
      </c>
      <c r="I11803" s="4">
        <v>5070</v>
      </c>
      <c r="J11803" s="4" t="str">
        <f t="shared" si="369"/>
        <v>Small</v>
      </c>
      <c r="K11803" s="4">
        <v>4888.4068817658554</v>
      </c>
    </row>
    <row r="11804" spans="1:11" x14ac:dyDescent="0.35">
      <c r="A11804" s="2">
        <v>111802</v>
      </c>
      <c r="B11804" s="3">
        <v>45873</v>
      </c>
      <c r="C11804" s="3" t="str">
        <f t="shared" si="368"/>
        <v>2025-08-04</v>
      </c>
      <c r="D11804" s="2" t="s">
        <v>16</v>
      </c>
      <c r="E11804" s="2" t="s">
        <v>26</v>
      </c>
      <c r="F11804" s="2" t="s">
        <v>29</v>
      </c>
      <c r="G11804" s="2" t="s">
        <v>34</v>
      </c>
      <c r="H11804" s="2" t="s">
        <v>36</v>
      </c>
      <c r="I11804" s="4">
        <v>34300</v>
      </c>
      <c r="J11804" s="4" t="str">
        <f t="shared" si="369"/>
        <v>Medium</v>
      </c>
      <c r="K11804" s="4">
        <v>34794.771566810326</v>
      </c>
    </row>
    <row r="11805" spans="1:11" x14ac:dyDescent="0.35">
      <c r="A11805" s="2">
        <v>111803</v>
      </c>
      <c r="B11805" s="3">
        <v>45873</v>
      </c>
      <c r="C11805" s="3" t="str">
        <f t="shared" si="368"/>
        <v>2025-08-04</v>
      </c>
      <c r="D11805" s="2" t="s">
        <v>16</v>
      </c>
      <c r="E11805" s="2" t="s">
        <v>22</v>
      </c>
      <c r="F11805" s="2" t="s">
        <v>29</v>
      </c>
      <c r="G11805" s="2" t="s">
        <v>31</v>
      </c>
      <c r="H11805" s="2" t="s">
        <v>37</v>
      </c>
      <c r="I11805" s="4">
        <v>57470</v>
      </c>
      <c r="J11805" s="4" t="str">
        <f t="shared" si="369"/>
        <v>Large</v>
      </c>
      <c r="K11805" s="4">
        <v>53702.098993541003</v>
      </c>
    </row>
    <row r="11806" spans="1:11" x14ac:dyDescent="0.35">
      <c r="A11806" s="2">
        <v>111804</v>
      </c>
      <c r="B11806" s="3">
        <v>45873</v>
      </c>
      <c r="C11806" s="3" t="str">
        <f t="shared" si="368"/>
        <v>2025-08-04</v>
      </c>
      <c r="D11806" s="2" t="s">
        <v>16</v>
      </c>
      <c r="E11806" s="2" t="s">
        <v>27</v>
      </c>
      <c r="F11806" s="2" t="s">
        <v>28</v>
      </c>
      <c r="G11806" s="2" t="s">
        <v>32</v>
      </c>
      <c r="H11806" s="2" t="s">
        <v>37</v>
      </c>
      <c r="I11806" s="4">
        <v>13180</v>
      </c>
      <c r="J11806" s="4" t="str">
        <f t="shared" si="369"/>
        <v>Small</v>
      </c>
      <c r="K11806" s="4">
        <v>12813.95924444441</v>
      </c>
    </row>
    <row r="11807" spans="1:11" x14ac:dyDescent="0.35">
      <c r="A11807" s="2">
        <v>111805</v>
      </c>
      <c r="B11807" s="3">
        <v>45873</v>
      </c>
      <c r="C11807" s="3" t="str">
        <f t="shared" si="368"/>
        <v>2025-08-04</v>
      </c>
      <c r="D11807" s="2" t="s">
        <v>16</v>
      </c>
      <c r="E11807" s="2" t="s">
        <v>23</v>
      </c>
      <c r="F11807" s="2" t="s">
        <v>28</v>
      </c>
      <c r="G11807" s="2" t="s">
        <v>32</v>
      </c>
      <c r="H11807" s="2" t="s">
        <v>39</v>
      </c>
      <c r="I11807" s="4">
        <v>15060</v>
      </c>
      <c r="J11807" s="4" t="str">
        <f t="shared" si="369"/>
        <v>Small</v>
      </c>
      <c r="K11807" s="4">
        <v>15075.580273867839</v>
      </c>
    </row>
    <row r="11808" spans="1:11" x14ac:dyDescent="0.35">
      <c r="A11808" s="2">
        <v>111806</v>
      </c>
      <c r="B11808" s="3">
        <v>45873</v>
      </c>
      <c r="C11808" s="3" t="str">
        <f t="shared" si="368"/>
        <v>2025-08-04</v>
      </c>
      <c r="D11808" s="2" t="s">
        <v>16</v>
      </c>
      <c r="E11808" s="2" t="s">
        <v>25</v>
      </c>
      <c r="F11808" s="2" t="s">
        <v>30</v>
      </c>
      <c r="G11808" s="2" t="s">
        <v>33</v>
      </c>
      <c r="H11808" s="2" t="s">
        <v>39</v>
      </c>
      <c r="I11808" s="4">
        <v>55360</v>
      </c>
      <c r="J11808" s="4" t="str">
        <f t="shared" si="369"/>
        <v>Large</v>
      </c>
      <c r="K11808" s="4">
        <v>55391.406267795966</v>
      </c>
    </row>
    <row r="11809" spans="1:11" x14ac:dyDescent="0.35">
      <c r="A11809" s="2">
        <v>111807</v>
      </c>
      <c r="B11809" s="3">
        <v>45873</v>
      </c>
      <c r="C11809" s="3" t="str">
        <f t="shared" si="368"/>
        <v>2025-08-04</v>
      </c>
      <c r="D11809" s="2" t="s">
        <v>16</v>
      </c>
      <c r="E11809" s="2" t="s">
        <v>23</v>
      </c>
      <c r="F11809" s="2" t="s">
        <v>28</v>
      </c>
      <c r="G11809" s="2" t="s">
        <v>35</v>
      </c>
      <c r="H11809" s="2" t="s">
        <v>39</v>
      </c>
      <c r="I11809" s="4">
        <v>75740</v>
      </c>
      <c r="J11809" s="4" t="str">
        <f t="shared" si="369"/>
        <v>Large</v>
      </c>
      <c r="K11809" s="4">
        <v>86967.397603103658</v>
      </c>
    </row>
    <row r="11810" spans="1:11" x14ac:dyDescent="0.35">
      <c r="A11810" s="2">
        <v>111808</v>
      </c>
      <c r="B11810" s="3">
        <v>45873</v>
      </c>
      <c r="C11810" s="3" t="str">
        <f t="shared" si="368"/>
        <v>2025-08-04</v>
      </c>
      <c r="D11810" s="2" t="s">
        <v>16</v>
      </c>
      <c r="E11810" s="2" t="s">
        <v>24</v>
      </c>
      <c r="F11810" s="2" t="s">
        <v>30</v>
      </c>
      <c r="G11810" s="2" t="s">
        <v>35</v>
      </c>
      <c r="H11810" s="2" t="s">
        <v>37</v>
      </c>
      <c r="I11810" s="4">
        <v>10430</v>
      </c>
      <c r="J11810" s="4" t="str">
        <f t="shared" si="369"/>
        <v>Small</v>
      </c>
      <c r="K11810" s="4">
        <v>11539.93762822427</v>
      </c>
    </row>
    <row r="11811" spans="1:11" x14ac:dyDescent="0.35">
      <c r="A11811" s="2">
        <v>111809</v>
      </c>
      <c r="B11811" s="3">
        <v>45873</v>
      </c>
      <c r="C11811" s="3" t="str">
        <f t="shared" si="368"/>
        <v>2025-08-04</v>
      </c>
      <c r="D11811" s="2" t="s">
        <v>16</v>
      </c>
      <c r="E11811" s="2" t="s">
        <v>23</v>
      </c>
      <c r="F11811" s="2" t="s">
        <v>28</v>
      </c>
      <c r="G11811" s="2" t="s">
        <v>31</v>
      </c>
      <c r="H11811" s="2" t="s">
        <v>38</v>
      </c>
      <c r="I11811" s="4">
        <v>70490</v>
      </c>
      <c r="J11811" s="4" t="str">
        <f t="shared" si="369"/>
        <v>Large</v>
      </c>
      <c r="K11811" s="4">
        <v>63029.821169562383</v>
      </c>
    </row>
    <row r="11812" spans="1:11" x14ac:dyDescent="0.35">
      <c r="A11812" s="2">
        <v>111810</v>
      </c>
      <c r="B11812" s="3">
        <v>45873</v>
      </c>
      <c r="C11812" s="3" t="str">
        <f t="shared" si="368"/>
        <v>2025-08-04</v>
      </c>
      <c r="D11812" s="2" t="s">
        <v>16</v>
      </c>
      <c r="E11812" s="2" t="s">
        <v>27</v>
      </c>
      <c r="F11812" s="2" t="s">
        <v>28</v>
      </c>
      <c r="G11812" s="2" t="s">
        <v>31</v>
      </c>
      <c r="H11812" s="2" t="s">
        <v>36</v>
      </c>
      <c r="I11812" s="4">
        <v>25960</v>
      </c>
      <c r="J11812" s="4" t="str">
        <f t="shared" si="369"/>
        <v>Small</v>
      </c>
      <c r="K11812" s="4">
        <v>29547.1218578523</v>
      </c>
    </row>
    <row r="11813" spans="1:11" x14ac:dyDescent="0.35">
      <c r="A11813" s="2">
        <v>111811</v>
      </c>
      <c r="B11813" s="3">
        <v>45873</v>
      </c>
      <c r="C11813" s="3" t="str">
        <f t="shared" si="368"/>
        <v>2025-08-04</v>
      </c>
      <c r="D11813" s="2" t="s">
        <v>16</v>
      </c>
      <c r="E11813" s="2" t="s">
        <v>27</v>
      </c>
      <c r="F11813" s="2" t="s">
        <v>28</v>
      </c>
      <c r="G11813" s="2" t="s">
        <v>33</v>
      </c>
      <c r="H11813" s="2" t="s">
        <v>36</v>
      </c>
      <c r="I11813" s="4">
        <v>45910</v>
      </c>
      <c r="J11813" s="4" t="str">
        <f t="shared" si="369"/>
        <v>Medium</v>
      </c>
      <c r="K11813" s="4">
        <v>46848.69974772205</v>
      </c>
    </row>
    <row r="11814" spans="1:11" x14ac:dyDescent="0.35">
      <c r="A11814" s="2">
        <v>111812</v>
      </c>
      <c r="B11814" s="3">
        <v>45873</v>
      </c>
      <c r="C11814" s="3" t="str">
        <f t="shared" si="368"/>
        <v>2025-08-04</v>
      </c>
      <c r="D11814" s="2" t="s">
        <v>16</v>
      </c>
      <c r="E11814" s="2" t="s">
        <v>24</v>
      </c>
      <c r="F11814" s="2" t="s">
        <v>30</v>
      </c>
      <c r="G11814" s="2" t="s">
        <v>33</v>
      </c>
      <c r="H11814" s="2" t="s">
        <v>38</v>
      </c>
      <c r="I11814" s="4">
        <v>12780</v>
      </c>
      <c r="J11814" s="4" t="str">
        <f t="shared" si="369"/>
        <v>Small</v>
      </c>
      <c r="K11814" s="4">
        <v>13201.0086074101</v>
      </c>
    </row>
    <row r="11815" spans="1:11" x14ac:dyDescent="0.35">
      <c r="A11815" s="2">
        <v>111813</v>
      </c>
      <c r="B11815" s="3">
        <v>45873</v>
      </c>
      <c r="C11815" s="3" t="str">
        <f t="shared" si="368"/>
        <v>2025-08-04</v>
      </c>
      <c r="D11815" s="2" t="s">
        <v>16</v>
      </c>
      <c r="E11815" s="2" t="s">
        <v>24</v>
      </c>
      <c r="F11815" s="2" t="s">
        <v>30</v>
      </c>
      <c r="G11815" s="2" t="s">
        <v>34</v>
      </c>
      <c r="H11815" s="2" t="s">
        <v>39</v>
      </c>
      <c r="I11815" s="4">
        <v>62020</v>
      </c>
      <c r="J11815" s="4" t="str">
        <f t="shared" si="369"/>
        <v>Large</v>
      </c>
      <c r="K11815" s="4">
        <v>57853.851721662482</v>
      </c>
    </row>
    <row r="11816" spans="1:11" x14ac:dyDescent="0.35">
      <c r="A11816" s="2">
        <v>111814</v>
      </c>
      <c r="B11816" s="3">
        <v>45873</v>
      </c>
      <c r="C11816" s="3" t="str">
        <f t="shared" si="368"/>
        <v>2025-08-04</v>
      </c>
      <c r="D11816" s="2" t="s">
        <v>16</v>
      </c>
      <c r="E11816" s="2" t="s">
        <v>25</v>
      </c>
      <c r="F11816" s="2" t="s">
        <v>30</v>
      </c>
      <c r="G11816" s="2" t="s">
        <v>33</v>
      </c>
      <c r="H11816" s="2" t="s">
        <v>38</v>
      </c>
      <c r="I11816" s="4">
        <v>26150</v>
      </c>
      <c r="J11816" s="4" t="str">
        <f t="shared" si="369"/>
        <v>Small</v>
      </c>
      <c r="K11816" s="4">
        <v>24604.555617768659</v>
      </c>
    </row>
    <row r="11817" spans="1:11" x14ac:dyDescent="0.35">
      <c r="A11817" s="2">
        <v>111815</v>
      </c>
      <c r="B11817" s="3">
        <v>45873</v>
      </c>
      <c r="C11817" s="3" t="str">
        <f t="shared" si="368"/>
        <v>2025-08-04</v>
      </c>
      <c r="D11817" s="2" t="s">
        <v>16</v>
      </c>
      <c r="E11817" s="2" t="s">
        <v>27</v>
      </c>
      <c r="F11817" s="2" t="s">
        <v>28</v>
      </c>
      <c r="G11817" s="2" t="s">
        <v>32</v>
      </c>
      <c r="H11817" s="2" t="s">
        <v>37</v>
      </c>
      <c r="I11817" s="4">
        <v>88590</v>
      </c>
      <c r="J11817" s="4" t="str">
        <f t="shared" si="369"/>
        <v>Large</v>
      </c>
      <c r="K11817" s="4">
        <v>78966.408546916689</v>
      </c>
    </row>
    <row r="11818" spans="1:11" x14ac:dyDescent="0.35">
      <c r="A11818" s="2">
        <v>111816</v>
      </c>
      <c r="B11818" s="3">
        <v>45873</v>
      </c>
      <c r="C11818" s="3" t="str">
        <f t="shared" si="368"/>
        <v>2025-08-04</v>
      </c>
      <c r="D11818" s="2" t="s">
        <v>16</v>
      </c>
      <c r="E11818" s="2" t="s">
        <v>22</v>
      </c>
      <c r="F11818" s="2" t="s">
        <v>29</v>
      </c>
      <c r="G11818" s="2" t="s">
        <v>34</v>
      </c>
      <c r="H11818" s="2" t="s">
        <v>38</v>
      </c>
      <c r="I11818" s="4">
        <v>34770</v>
      </c>
      <c r="J11818" s="4" t="str">
        <f t="shared" si="369"/>
        <v>Medium</v>
      </c>
      <c r="K11818" s="4">
        <v>38208.124488313377</v>
      </c>
    </row>
    <row r="11819" spans="1:11" x14ac:dyDescent="0.35">
      <c r="A11819" s="2">
        <v>111817</v>
      </c>
      <c r="B11819" s="3">
        <v>45873</v>
      </c>
      <c r="C11819" s="3" t="str">
        <f t="shared" si="368"/>
        <v>2025-08-04</v>
      </c>
      <c r="D11819" s="2" t="s">
        <v>16</v>
      </c>
      <c r="E11819" s="2" t="s">
        <v>27</v>
      </c>
      <c r="F11819" s="2" t="s">
        <v>28</v>
      </c>
      <c r="G11819" s="2" t="s">
        <v>33</v>
      </c>
      <c r="H11819" s="2" t="s">
        <v>37</v>
      </c>
      <c r="I11819" s="4">
        <v>23980</v>
      </c>
      <c r="J11819" s="4" t="str">
        <f t="shared" si="369"/>
        <v>Small</v>
      </c>
      <c r="K11819" s="4">
        <v>23860.356391409689</v>
      </c>
    </row>
    <row r="11820" spans="1:11" x14ac:dyDescent="0.35">
      <c r="A11820" s="2">
        <v>111818</v>
      </c>
      <c r="B11820" s="3">
        <v>45873</v>
      </c>
      <c r="C11820" s="3" t="str">
        <f t="shared" si="368"/>
        <v>2025-08-04</v>
      </c>
      <c r="D11820" s="2" t="s">
        <v>16</v>
      </c>
      <c r="E11820" s="2" t="s">
        <v>22</v>
      </c>
      <c r="F11820" s="2" t="s">
        <v>29</v>
      </c>
      <c r="G11820" s="2" t="s">
        <v>32</v>
      </c>
      <c r="H11820" s="2" t="s">
        <v>37</v>
      </c>
      <c r="I11820" s="4">
        <v>26510</v>
      </c>
      <c r="J11820" s="4" t="str">
        <f t="shared" si="369"/>
        <v>Small</v>
      </c>
      <c r="K11820" s="4">
        <v>23309.494414184661</v>
      </c>
    </row>
    <row r="11821" spans="1:11" x14ac:dyDescent="0.35">
      <c r="A11821" s="2">
        <v>111819</v>
      </c>
      <c r="B11821" s="3">
        <v>45873</v>
      </c>
      <c r="C11821" s="3" t="str">
        <f t="shared" si="368"/>
        <v>2025-08-04</v>
      </c>
      <c r="D11821" s="2" t="s">
        <v>16</v>
      </c>
      <c r="E11821" s="2" t="s">
        <v>23</v>
      </c>
      <c r="F11821" s="2" t="s">
        <v>28</v>
      </c>
      <c r="G11821" s="2" t="s">
        <v>32</v>
      </c>
      <c r="H11821" s="2" t="s">
        <v>39</v>
      </c>
      <c r="I11821" s="4">
        <v>12250</v>
      </c>
      <c r="J11821" s="4" t="str">
        <f t="shared" si="369"/>
        <v>Small</v>
      </c>
      <c r="K11821" s="4">
        <v>12045.321828801731</v>
      </c>
    </row>
    <row r="11822" spans="1:11" x14ac:dyDescent="0.35">
      <c r="A11822" s="2">
        <v>111820</v>
      </c>
      <c r="B11822" s="3">
        <v>45873</v>
      </c>
      <c r="C11822" s="3" t="str">
        <f t="shared" si="368"/>
        <v>2025-08-04</v>
      </c>
      <c r="D11822" s="2" t="s">
        <v>16</v>
      </c>
      <c r="E11822" s="2" t="s">
        <v>21</v>
      </c>
      <c r="F11822" s="2" t="s">
        <v>28</v>
      </c>
      <c r="G11822" s="2" t="s">
        <v>34</v>
      </c>
      <c r="H11822" s="2" t="s">
        <v>36</v>
      </c>
      <c r="I11822" s="4">
        <v>69610</v>
      </c>
      <c r="J11822" s="4" t="str">
        <f t="shared" si="369"/>
        <v>Large</v>
      </c>
      <c r="K11822" s="4">
        <v>66279.173883858355</v>
      </c>
    </row>
    <row r="11823" spans="1:11" x14ac:dyDescent="0.35">
      <c r="A11823" s="2">
        <v>111821</v>
      </c>
      <c r="B11823" s="3">
        <v>45873</v>
      </c>
      <c r="C11823" s="3" t="str">
        <f t="shared" si="368"/>
        <v>2025-08-04</v>
      </c>
      <c r="D11823" s="2" t="s">
        <v>16</v>
      </c>
      <c r="E11823" s="2" t="s">
        <v>22</v>
      </c>
      <c r="F11823" s="2" t="s">
        <v>29</v>
      </c>
      <c r="G11823" s="2" t="s">
        <v>34</v>
      </c>
      <c r="H11823" s="2" t="s">
        <v>39</v>
      </c>
      <c r="I11823" s="4">
        <v>32250</v>
      </c>
      <c r="J11823" s="4" t="str">
        <f t="shared" si="369"/>
        <v>Medium</v>
      </c>
      <c r="K11823" s="4">
        <v>34088.656362536291</v>
      </c>
    </row>
    <row r="11824" spans="1:11" x14ac:dyDescent="0.35">
      <c r="A11824" s="2">
        <v>111822</v>
      </c>
      <c r="B11824" s="3">
        <v>45873</v>
      </c>
      <c r="C11824" s="3" t="str">
        <f t="shared" si="368"/>
        <v>2025-08-04</v>
      </c>
      <c r="D11824" s="2" t="s">
        <v>16</v>
      </c>
      <c r="E11824" s="2" t="s">
        <v>25</v>
      </c>
      <c r="F11824" s="2" t="s">
        <v>30</v>
      </c>
      <c r="G11824" s="2" t="s">
        <v>32</v>
      </c>
      <c r="H11824" s="2" t="s">
        <v>37</v>
      </c>
      <c r="I11824" s="4">
        <v>76990</v>
      </c>
      <c r="J11824" s="4" t="str">
        <f t="shared" si="369"/>
        <v>Large</v>
      </c>
      <c r="K11824" s="4">
        <v>69750.91930107816</v>
      </c>
    </row>
    <row r="11825" spans="1:11" x14ac:dyDescent="0.35">
      <c r="A11825" s="2">
        <v>111823</v>
      </c>
      <c r="B11825" s="3">
        <v>45873</v>
      </c>
      <c r="C11825" s="3" t="str">
        <f t="shared" si="368"/>
        <v>2025-08-04</v>
      </c>
      <c r="D11825" s="2" t="s">
        <v>16</v>
      </c>
      <c r="E11825" s="2" t="s">
        <v>26</v>
      </c>
      <c r="F11825" s="2" t="s">
        <v>29</v>
      </c>
      <c r="G11825" s="2" t="s">
        <v>31</v>
      </c>
      <c r="H11825" s="2" t="s">
        <v>39</v>
      </c>
      <c r="I11825" s="4">
        <v>57350</v>
      </c>
      <c r="J11825" s="4" t="str">
        <f t="shared" si="369"/>
        <v>Large</v>
      </c>
      <c r="K11825" s="4">
        <v>64839.286460774172</v>
      </c>
    </row>
    <row r="11826" spans="1:11" x14ac:dyDescent="0.35">
      <c r="A11826" s="2">
        <v>111824</v>
      </c>
      <c r="B11826" s="3">
        <v>45873</v>
      </c>
      <c r="C11826" s="3" t="str">
        <f t="shared" si="368"/>
        <v>2025-08-04</v>
      </c>
      <c r="D11826" s="2" t="s">
        <v>16</v>
      </c>
      <c r="E11826" s="2" t="s">
        <v>23</v>
      </c>
      <c r="F11826" s="2" t="s">
        <v>28</v>
      </c>
      <c r="G11826" s="2" t="s">
        <v>34</v>
      </c>
      <c r="H11826" s="2" t="s">
        <v>36</v>
      </c>
      <c r="I11826" s="4">
        <v>19320</v>
      </c>
      <c r="J11826" s="4" t="str">
        <f t="shared" si="369"/>
        <v>Small</v>
      </c>
      <c r="K11826" s="4">
        <v>20949.601279233149</v>
      </c>
    </row>
    <row r="11827" spans="1:11" x14ac:dyDescent="0.35">
      <c r="A11827" s="2">
        <v>111825</v>
      </c>
      <c r="B11827" s="3">
        <v>45873</v>
      </c>
      <c r="C11827" s="3" t="str">
        <f t="shared" si="368"/>
        <v>2025-08-04</v>
      </c>
      <c r="D11827" s="2" t="s">
        <v>16</v>
      </c>
      <c r="E11827" s="2" t="s">
        <v>24</v>
      </c>
      <c r="F11827" s="2" t="s">
        <v>30</v>
      </c>
      <c r="G11827" s="2" t="s">
        <v>35</v>
      </c>
      <c r="H11827" s="2" t="s">
        <v>39</v>
      </c>
      <c r="I11827" s="4">
        <v>71490</v>
      </c>
      <c r="J11827" s="4" t="str">
        <f t="shared" si="369"/>
        <v>Large</v>
      </c>
      <c r="K11827" s="4">
        <v>69163.226573676933</v>
      </c>
    </row>
    <row r="11828" spans="1:11" x14ac:dyDescent="0.35">
      <c r="A11828" s="2">
        <v>111826</v>
      </c>
      <c r="B11828" s="3">
        <v>45873</v>
      </c>
      <c r="C11828" s="3" t="str">
        <f t="shared" si="368"/>
        <v>2025-08-04</v>
      </c>
      <c r="D11828" s="2" t="s">
        <v>16</v>
      </c>
      <c r="E11828" s="2" t="s">
        <v>21</v>
      </c>
      <c r="F11828" s="2" t="s">
        <v>28</v>
      </c>
      <c r="G11828" s="2" t="s">
        <v>31</v>
      </c>
      <c r="H11828" s="2" t="s">
        <v>37</v>
      </c>
      <c r="I11828" s="4">
        <v>82660</v>
      </c>
      <c r="J11828" s="4" t="str">
        <f t="shared" si="369"/>
        <v>Large</v>
      </c>
      <c r="K11828" s="4">
        <v>74926.808216075806</v>
      </c>
    </row>
    <row r="11829" spans="1:11" x14ac:dyDescent="0.35">
      <c r="A11829" s="2">
        <v>111827</v>
      </c>
      <c r="B11829" s="3">
        <v>45873</v>
      </c>
      <c r="C11829" s="3" t="str">
        <f t="shared" si="368"/>
        <v>2025-08-04</v>
      </c>
      <c r="D11829" s="2" t="s">
        <v>16</v>
      </c>
      <c r="E11829" s="2" t="s">
        <v>27</v>
      </c>
      <c r="F11829" s="2" t="s">
        <v>28</v>
      </c>
      <c r="G11829" s="2" t="s">
        <v>35</v>
      </c>
      <c r="H11829" s="2" t="s">
        <v>36</v>
      </c>
      <c r="I11829" s="4">
        <v>20470</v>
      </c>
      <c r="J11829" s="4" t="str">
        <f t="shared" si="369"/>
        <v>Small</v>
      </c>
      <c r="K11829" s="4">
        <v>22112.75784789112</v>
      </c>
    </row>
    <row r="11830" spans="1:11" x14ac:dyDescent="0.35">
      <c r="A11830" s="2">
        <v>111828</v>
      </c>
      <c r="B11830" s="3">
        <v>45873</v>
      </c>
      <c r="C11830" s="3" t="str">
        <f t="shared" si="368"/>
        <v>2025-08-04</v>
      </c>
      <c r="D11830" s="2" t="s">
        <v>16</v>
      </c>
      <c r="E11830" s="2" t="s">
        <v>22</v>
      </c>
      <c r="F11830" s="2" t="s">
        <v>29</v>
      </c>
      <c r="G11830" s="2" t="s">
        <v>33</v>
      </c>
      <c r="H11830" s="2" t="s">
        <v>39</v>
      </c>
      <c r="I11830" s="4">
        <v>48600</v>
      </c>
      <c r="J11830" s="4" t="str">
        <f t="shared" si="369"/>
        <v>Medium</v>
      </c>
      <c r="K11830" s="4">
        <v>43038.841880647509</v>
      </c>
    </row>
    <row r="11831" spans="1:11" x14ac:dyDescent="0.35">
      <c r="A11831" s="2">
        <v>111829</v>
      </c>
      <c r="B11831" s="3">
        <v>45873</v>
      </c>
      <c r="C11831" s="3" t="str">
        <f t="shared" si="368"/>
        <v>2025-08-04</v>
      </c>
      <c r="D11831" s="2" t="s">
        <v>16</v>
      </c>
      <c r="E11831" s="2" t="s">
        <v>21</v>
      </c>
      <c r="F11831" s="2" t="s">
        <v>28</v>
      </c>
      <c r="G11831" s="2" t="s">
        <v>34</v>
      </c>
      <c r="H11831" s="2" t="s">
        <v>38</v>
      </c>
      <c r="I11831" s="4">
        <v>34800</v>
      </c>
      <c r="J11831" s="4" t="str">
        <f t="shared" si="369"/>
        <v>Medium</v>
      </c>
      <c r="K11831" s="4">
        <v>30492.142934115811</v>
      </c>
    </row>
    <row r="11832" spans="1:11" x14ac:dyDescent="0.35">
      <c r="A11832" s="2">
        <v>111830</v>
      </c>
      <c r="B11832" s="3">
        <v>45873</v>
      </c>
      <c r="C11832" s="3" t="str">
        <f t="shared" si="368"/>
        <v>2025-08-04</v>
      </c>
      <c r="D11832" s="2" t="s">
        <v>16</v>
      </c>
      <c r="E11832" s="2" t="s">
        <v>23</v>
      </c>
      <c r="F11832" s="2" t="s">
        <v>28</v>
      </c>
      <c r="G11832" s="2" t="s">
        <v>34</v>
      </c>
      <c r="H11832" s="2" t="s">
        <v>36</v>
      </c>
      <c r="I11832" s="4">
        <v>7720</v>
      </c>
      <c r="J11832" s="4" t="str">
        <f t="shared" si="369"/>
        <v>Small</v>
      </c>
      <c r="K11832" s="4">
        <v>8136.5756804498487</v>
      </c>
    </row>
    <row r="11833" spans="1:11" x14ac:dyDescent="0.35">
      <c r="A11833" s="2">
        <v>111831</v>
      </c>
      <c r="B11833" s="3">
        <v>45873</v>
      </c>
      <c r="C11833" s="3" t="str">
        <f t="shared" si="368"/>
        <v>2025-08-04</v>
      </c>
      <c r="D11833" s="2" t="s">
        <v>16</v>
      </c>
      <c r="E11833" s="2" t="s">
        <v>26</v>
      </c>
      <c r="F11833" s="2" t="s">
        <v>29</v>
      </c>
      <c r="G11833" s="2" t="s">
        <v>32</v>
      </c>
      <c r="H11833" s="2" t="s">
        <v>39</v>
      </c>
      <c r="I11833" s="4">
        <v>85980</v>
      </c>
      <c r="J11833" s="4" t="str">
        <f t="shared" si="369"/>
        <v>Large</v>
      </c>
      <c r="K11833" s="4">
        <v>78249.269149010346</v>
      </c>
    </row>
    <row r="11834" spans="1:11" x14ac:dyDescent="0.35">
      <c r="A11834" s="2">
        <v>111832</v>
      </c>
      <c r="B11834" s="3">
        <v>45873</v>
      </c>
      <c r="C11834" s="3" t="str">
        <f t="shared" si="368"/>
        <v>2025-08-04</v>
      </c>
      <c r="D11834" s="2" t="s">
        <v>16</v>
      </c>
      <c r="E11834" s="2" t="s">
        <v>22</v>
      </c>
      <c r="F11834" s="2" t="s">
        <v>29</v>
      </c>
      <c r="G11834" s="2" t="s">
        <v>34</v>
      </c>
      <c r="H11834" s="2" t="s">
        <v>38</v>
      </c>
      <c r="I11834" s="4">
        <v>71420</v>
      </c>
      <c r="J11834" s="4" t="str">
        <f t="shared" si="369"/>
        <v>Large</v>
      </c>
      <c r="K11834" s="4">
        <v>74485.622232043665</v>
      </c>
    </row>
    <row r="11835" spans="1:11" x14ac:dyDescent="0.35">
      <c r="A11835" s="2">
        <v>111833</v>
      </c>
      <c r="B11835" s="3">
        <v>45873</v>
      </c>
      <c r="C11835" s="3" t="str">
        <f t="shared" si="368"/>
        <v>2025-08-04</v>
      </c>
      <c r="D11835" s="2" t="s">
        <v>16</v>
      </c>
      <c r="E11835" s="2" t="s">
        <v>25</v>
      </c>
      <c r="F11835" s="2" t="s">
        <v>30</v>
      </c>
      <c r="G11835" s="2" t="s">
        <v>35</v>
      </c>
      <c r="H11835" s="2" t="s">
        <v>36</v>
      </c>
      <c r="I11835" s="4">
        <v>56020</v>
      </c>
      <c r="J11835" s="4" t="str">
        <f t="shared" si="369"/>
        <v>Large</v>
      </c>
      <c r="K11835" s="4">
        <v>53588.357711216777</v>
      </c>
    </row>
    <row r="11836" spans="1:11" x14ac:dyDescent="0.35">
      <c r="A11836" s="2">
        <v>111834</v>
      </c>
      <c r="B11836" s="3">
        <v>45873</v>
      </c>
      <c r="C11836" s="3" t="str">
        <f t="shared" si="368"/>
        <v>2025-08-04</v>
      </c>
      <c r="D11836" s="2" t="s">
        <v>16</v>
      </c>
      <c r="E11836" s="2" t="s">
        <v>27</v>
      </c>
      <c r="F11836" s="2" t="s">
        <v>28</v>
      </c>
      <c r="G11836" s="2" t="s">
        <v>31</v>
      </c>
      <c r="H11836" s="2" t="s">
        <v>38</v>
      </c>
      <c r="I11836" s="4">
        <v>8680</v>
      </c>
      <c r="J11836" s="4" t="str">
        <f t="shared" si="369"/>
        <v>Small</v>
      </c>
      <c r="K11836" s="4">
        <v>7627.6332420673507</v>
      </c>
    </row>
    <row r="11837" spans="1:11" x14ac:dyDescent="0.35">
      <c r="A11837" s="2">
        <v>111835</v>
      </c>
      <c r="B11837" s="3">
        <v>45873</v>
      </c>
      <c r="C11837" s="3" t="str">
        <f t="shared" si="368"/>
        <v>2025-08-04</v>
      </c>
      <c r="D11837" s="2" t="s">
        <v>16</v>
      </c>
      <c r="E11837" s="2" t="s">
        <v>27</v>
      </c>
      <c r="F11837" s="2" t="s">
        <v>28</v>
      </c>
      <c r="G11837" s="2" t="s">
        <v>33</v>
      </c>
      <c r="H11837" s="2" t="s">
        <v>39</v>
      </c>
      <c r="I11837" s="4">
        <v>66090</v>
      </c>
      <c r="J11837" s="4" t="str">
        <f t="shared" si="369"/>
        <v>Large</v>
      </c>
      <c r="K11837" s="4">
        <v>68557.950146621923</v>
      </c>
    </row>
    <row r="11838" spans="1:11" x14ac:dyDescent="0.35">
      <c r="A11838" s="2">
        <v>111836</v>
      </c>
      <c r="B11838" s="3">
        <v>45873</v>
      </c>
      <c r="C11838" s="3" t="str">
        <f t="shared" si="368"/>
        <v>2025-08-04</v>
      </c>
      <c r="D11838" s="2" t="s">
        <v>16</v>
      </c>
      <c r="E11838" s="2" t="s">
        <v>22</v>
      </c>
      <c r="F11838" s="2" t="s">
        <v>29</v>
      </c>
      <c r="G11838" s="2" t="s">
        <v>31</v>
      </c>
      <c r="H11838" s="2" t="s">
        <v>38</v>
      </c>
      <c r="I11838" s="4">
        <v>15830</v>
      </c>
      <c r="J11838" s="4" t="str">
        <f t="shared" si="369"/>
        <v>Small</v>
      </c>
      <c r="K11838" s="4">
        <v>16525.241183439051</v>
      </c>
    </row>
    <row r="11839" spans="1:11" x14ac:dyDescent="0.35">
      <c r="A11839" s="2">
        <v>111837</v>
      </c>
      <c r="B11839" s="3">
        <v>45873</v>
      </c>
      <c r="C11839" s="3" t="str">
        <f t="shared" si="368"/>
        <v>2025-08-04</v>
      </c>
      <c r="D11839" s="2" t="s">
        <v>16</v>
      </c>
      <c r="E11839" s="2" t="s">
        <v>26</v>
      </c>
      <c r="F11839" s="2" t="s">
        <v>29</v>
      </c>
      <c r="G11839" s="2" t="s">
        <v>35</v>
      </c>
      <c r="H11839" s="2" t="s">
        <v>38</v>
      </c>
      <c r="I11839" s="4">
        <v>12710</v>
      </c>
      <c r="J11839" s="4" t="str">
        <f t="shared" si="369"/>
        <v>Small</v>
      </c>
      <c r="K11839" s="4">
        <v>12863.086678536951</v>
      </c>
    </row>
    <row r="11840" spans="1:11" x14ac:dyDescent="0.35">
      <c r="A11840" s="2">
        <v>111838</v>
      </c>
      <c r="B11840" s="3">
        <v>45873</v>
      </c>
      <c r="C11840" s="3" t="str">
        <f t="shared" si="368"/>
        <v>2025-08-04</v>
      </c>
      <c r="D11840" s="2" t="s">
        <v>16</v>
      </c>
      <c r="E11840" s="2" t="s">
        <v>24</v>
      </c>
      <c r="F11840" s="2" t="s">
        <v>30</v>
      </c>
      <c r="G11840" s="2" t="s">
        <v>33</v>
      </c>
      <c r="H11840" s="2" t="s">
        <v>37</v>
      </c>
      <c r="I11840" s="4">
        <v>81190</v>
      </c>
      <c r="J11840" s="4" t="str">
        <f t="shared" si="369"/>
        <v>Large</v>
      </c>
      <c r="K11840" s="4">
        <v>77508.988324402337</v>
      </c>
    </row>
    <row r="11841" spans="1:11" x14ac:dyDescent="0.35">
      <c r="A11841" s="2">
        <v>111839</v>
      </c>
      <c r="B11841" s="3">
        <v>45873</v>
      </c>
      <c r="C11841" s="3" t="str">
        <f t="shared" si="368"/>
        <v>2025-08-04</v>
      </c>
      <c r="D11841" s="2" t="s">
        <v>16</v>
      </c>
      <c r="E11841" s="2" t="s">
        <v>24</v>
      </c>
      <c r="F11841" s="2" t="s">
        <v>30</v>
      </c>
      <c r="G11841" s="2" t="s">
        <v>32</v>
      </c>
      <c r="H11841" s="2" t="s">
        <v>38</v>
      </c>
      <c r="I11841" s="4">
        <v>25070</v>
      </c>
      <c r="J11841" s="4" t="str">
        <f t="shared" si="369"/>
        <v>Small</v>
      </c>
      <c r="K11841" s="4">
        <v>28182.70834153947</v>
      </c>
    </row>
    <row r="11842" spans="1:11" x14ac:dyDescent="0.35">
      <c r="A11842" s="2">
        <v>111840</v>
      </c>
      <c r="B11842" s="3">
        <v>45873</v>
      </c>
      <c r="C11842" s="3" t="str">
        <f t="shared" ref="C11842:C11905" si="370">TEXT(B11842,"yyyy-mm-dd")</f>
        <v>2025-08-04</v>
      </c>
      <c r="D11842" s="2" t="s">
        <v>16</v>
      </c>
      <c r="E11842" s="2" t="s">
        <v>27</v>
      </c>
      <c r="F11842" s="2" t="s">
        <v>28</v>
      </c>
      <c r="G11842" s="2" t="s">
        <v>34</v>
      </c>
      <c r="H11842" s="2" t="s">
        <v>36</v>
      </c>
      <c r="I11842" s="4">
        <v>44700</v>
      </c>
      <c r="J11842" s="4" t="str">
        <f t="shared" si="369"/>
        <v>Medium</v>
      </c>
      <c r="K11842" s="4">
        <v>47116.975275922967</v>
      </c>
    </row>
    <row r="11843" spans="1:11" x14ac:dyDescent="0.35">
      <c r="A11843" s="2">
        <v>111841</v>
      </c>
      <c r="B11843" s="3">
        <v>45873</v>
      </c>
      <c r="C11843" s="3" t="str">
        <f t="shared" si="370"/>
        <v>2025-08-04</v>
      </c>
      <c r="D11843" s="2" t="s">
        <v>16</v>
      </c>
      <c r="E11843" s="2" t="s">
        <v>23</v>
      </c>
      <c r="F11843" s="2" t="s">
        <v>28</v>
      </c>
      <c r="G11843" s="2" t="s">
        <v>34</v>
      </c>
      <c r="H11843" s="2" t="s">
        <v>38</v>
      </c>
      <c r="I11843" s="4">
        <v>57560</v>
      </c>
      <c r="J11843" s="4" t="str">
        <f t="shared" ref="J11843:J11906" si="371">IF(I11843&lt;30000,"Small",IF(I11843&lt;=50000,"Medium","Large"))</f>
        <v>Large</v>
      </c>
      <c r="K11843" s="4">
        <v>58498.952669561892</v>
      </c>
    </row>
    <row r="11844" spans="1:11" x14ac:dyDescent="0.35">
      <c r="A11844" s="2">
        <v>111842</v>
      </c>
      <c r="B11844" s="3">
        <v>45873</v>
      </c>
      <c r="C11844" s="3" t="str">
        <f t="shared" si="370"/>
        <v>2025-08-04</v>
      </c>
      <c r="D11844" s="2" t="s">
        <v>16</v>
      </c>
      <c r="E11844" s="2" t="s">
        <v>23</v>
      </c>
      <c r="F11844" s="2" t="s">
        <v>28</v>
      </c>
      <c r="G11844" s="2" t="s">
        <v>32</v>
      </c>
      <c r="H11844" s="2" t="s">
        <v>38</v>
      </c>
      <c r="I11844" s="4">
        <v>74220</v>
      </c>
      <c r="J11844" s="4" t="str">
        <f t="shared" si="371"/>
        <v>Large</v>
      </c>
      <c r="K11844" s="4">
        <v>73797.737858662964</v>
      </c>
    </row>
    <row r="11845" spans="1:11" x14ac:dyDescent="0.35">
      <c r="A11845" s="2">
        <v>111843</v>
      </c>
      <c r="B11845" s="3">
        <v>45873</v>
      </c>
      <c r="C11845" s="3" t="str">
        <f t="shared" si="370"/>
        <v>2025-08-04</v>
      </c>
      <c r="D11845" s="2" t="s">
        <v>16</v>
      </c>
      <c r="E11845" s="2" t="s">
        <v>26</v>
      </c>
      <c r="F11845" s="2" t="s">
        <v>29</v>
      </c>
      <c r="G11845" s="2" t="s">
        <v>35</v>
      </c>
      <c r="H11845" s="2" t="s">
        <v>36</v>
      </c>
      <c r="I11845" s="4">
        <v>86590</v>
      </c>
      <c r="J11845" s="4" t="str">
        <f t="shared" si="371"/>
        <v>Large</v>
      </c>
      <c r="K11845" s="4">
        <v>95500.610586822368</v>
      </c>
    </row>
    <row r="11846" spans="1:11" x14ac:dyDescent="0.35">
      <c r="A11846" s="2">
        <v>111844</v>
      </c>
      <c r="B11846" s="3">
        <v>45873</v>
      </c>
      <c r="C11846" s="3" t="str">
        <f t="shared" si="370"/>
        <v>2025-08-04</v>
      </c>
      <c r="D11846" s="2" t="s">
        <v>16</v>
      </c>
      <c r="E11846" s="2" t="s">
        <v>27</v>
      </c>
      <c r="F11846" s="2" t="s">
        <v>28</v>
      </c>
      <c r="G11846" s="2" t="s">
        <v>32</v>
      </c>
      <c r="H11846" s="2" t="s">
        <v>39</v>
      </c>
      <c r="I11846" s="4">
        <v>17780</v>
      </c>
      <c r="J11846" s="4" t="str">
        <f t="shared" si="371"/>
        <v>Small</v>
      </c>
      <c r="K11846" s="4">
        <v>20240.37020070411</v>
      </c>
    </row>
    <row r="11847" spans="1:11" x14ac:dyDescent="0.35">
      <c r="A11847" s="2">
        <v>111845</v>
      </c>
      <c r="B11847" s="3">
        <v>45873</v>
      </c>
      <c r="C11847" s="3" t="str">
        <f t="shared" si="370"/>
        <v>2025-08-04</v>
      </c>
      <c r="D11847" s="2" t="s">
        <v>16</v>
      </c>
      <c r="E11847" s="2" t="s">
        <v>24</v>
      </c>
      <c r="F11847" s="2" t="s">
        <v>30</v>
      </c>
      <c r="G11847" s="2" t="s">
        <v>35</v>
      </c>
      <c r="H11847" s="2" t="s">
        <v>39</v>
      </c>
      <c r="I11847" s="4">
        <v>71310</v>
      </c>
      <c r="J11847" s="4" t="str">
        <f t="shared" si="371"/>
        <v>Large</v>
      </c>
      <c r="K11847" s="4">
        <v>72534.666200466789</v>
      </c>
    </row>
    <row r="11848" spans="1:11" x14ac:dyDescent="0.35">
      <c r="A11848" s="2">
        <v>111846</v>
      </c>
      <c r="B11848" s="3">
        <v>45873</v>
      </c>
      <c r="C11848" s="3" t="str">
        <f t="shared" si="370"/>
        <v>2025-08-04</v>
      </c>
      <c r="D11848" s="2" t="s">
        <v>16</v>
      </c>
      <c r="E11848" s="2" t="s">
        <v>27</v>
      </c>
      <c r="F11848" s="2" t="s">
        <v>28</v>
      </c>
      <c r="G11848" s="2" t="s">
        <v>33</v>
      </c>
      <c r="H11848" s="2" t="s">
        <v>38</v>
      </c>
      <c r="I11848" s="4">
        <v>12370</v>
      </c>
      <c r="J11848" s="4" t="str">
        <f t="shared" si="371"/>
        <v>Small</v>
      </c>
      <c r="K11848" s="4">
        <v>10697.903323405309</v>
      </c>
    </row>
    <row r="11849" spans="1:11" x14ac:dyDescent="0.35">
      <c r="A11849" s="2">
        <v>111847</v>
      </c>
      <c r="B11849" s="3">
        <v>45873</v>
      </c>
      <c r="C11849" s="3" t="str">
        <f t="shared" si="370"/>
        <v>2025-08-04</v>
      </c>
      <c r="D11849" s="2" t="s">
        <v>16</v>
      </c>
      <c r="E11849" s="2" t="s">
        <v>22</v>
      </c>
      <c r="F11849" s="2" t="s">
        <v>29</v>
      </c>
      <c r="G11849" s="2" t="s">
        <v>31</v>
      </c>
      <c r="H11849" s="2" t="s">
        <v>36</v>
      </c>
      <c r="I11849" s="4">
        <v>39390</v>
      </c>
      <c r="J11849" s="4" t="str">
        <f t="shared" si="371"/>
        <v>Medium</v>
      </c>
      <c r="K11849" s="4">
        <v>39286.45687505987</v>
      </c>
    </row>
    <row r="11850" spans="1:11" x14ac:dyDescent="0.35">
      <c r="A11850" s="2">
        <v>111848</v>
      </c>
      <c r="B11850" s="3">
        <v>45873</v>
      </c>
      <c r="C11850" s="3" t="str">
        <f t="shared" si="370"/>
        <v>2025-08-04</v>
      </c>
      <c r="D11850" s="2" t="s">
        <v>16</v>
      </c>
      <c r="E11850" s="2" t="s">
        <v>23</v>
      </c>
      <c r="F11850" s="2" t="s">
        <v>28</v>
      </c>
      <c r="G11850" s="2" t="s">
        <v>31</v>
      </c>
      <c r="H11850" s="2" t="s">
        <v>38</v>
      </c>
      <c r="I11850" s="4">
        <v>57170</v>
      </c>
      <c r="J11850" s="4" t="str">
        <f t="shared" si="371"/>
        <v>Large</v>
      </c>
      <c r="K11850" s="4">
        <v>59665.715198831393</v>
      </c>
    </row>
    <row r="11851" spans="1:11" x14ac:dyDescent="0.35">
      <c r="A11851" s="2">
        <v>111849</v>
      </c>
      <c r="B11851" s="3">
        <v>45873</v>
      </c>
      <c r="C11851" s="3" t="str">
        <f t="shared" si="370"/>
        <v>2025-08-04</v>
      </c>
      <c r="D11851" s="2" t="s">
        <v>16</v>
      </c>
      <c r="E11851" s="2" t="s">
        <v>23</v>
      </c>
      <c r="F11851" s="2" t="s">
        <v>28</v>
      </c>
      <c r="G11851" s="2" t="s">
        <v>32</v>
      </c>
      <c r="H11851" s="2" t="s">
        <v>36</v>
      </c>
      <c r="I11851" s="4">
        <v>46200</v>
      </c>
      <c r="J11851" s="4" t="str">
        <f t="shared" si="371"/>
        <v>Medium</v>
      </c>
      <c r="K11851" s="4">
        <v>50601.012703413377</v>
      </c>
    </row>
    <row r="11852" spans="1:11" x14ac:dyDescent="0.35">
      <c r="A11852" s="2">
        <v>111850</v>
      </c>
      <c r="B11852" s="3">
        <v>45873</v>
      </c>
      <c r="C11852" s="3" t="str">
        <f t="shared" si="370"/>
        <v>2025-08-04</v>
      </c>
      <c r="D11852" s="2" t="s">
        <v>16</v>
      </c>
      <c r="E11852" s="2" t="s">
        <v>25</v>
      </c>
      <c r="F11852" s="2" t="s">
        <v>30</v>
      </c>
      <c r="G11852" s="2" t="s">
        <v>34</v>
      </c>
      <c r="H11852" s="2" t="s">
        <v>36</v>
      </c>
      <c r="I11852" s="4">
        <v>61930</v>
      </c>
      <c r="J11852" s="4" t="str">
        <f t="shared" si="371"/>
        <v>Large</v>
      </c>
      <c r="K11852" s="4">
        <v>58409.56835797106</v>
      </c>
    </row>
    <row r="11853" spans="1:11" x14ac:dyDescent="0.35">
      <c r="A11853" s="2">
        <v>111851</v>
      </c>
      <c r="B11853" s="3">
        <v>45873</v>
      </c>
      <c r="C11853" s="3" t="str">
        <f t="shared" si="370"/>
        <v>2025-08-04</v>
      </c>
      <c r="D11853" s="2" t="s">
        <v>16</v>
      </c>
      <c r="E11853" s="2" t="s">
        <v>22</v>
      </c>
      <c r="F11853" s="2" t="s">
        <v>29</v>
      </c>
      <c r="G11853" s="2" t="s">
        <v>32</v>
      </c>
      <c r="H11853" s="2" t="s">
        <v>39</v>
      </c>
      <c r="I11853" s="4">
        <v>42800</v>
      </c>
      <c r="J11853" s="4" t="str">
        <f t="shared" si="371"/>
        <v>Medium</v>
      </c>
      <c r="K11853" s="4">
        <v>45066.199207923572</v>
      </c>
    </row>
    <row r="11854" spans="1:11" x14ac:dyDescent="0.35">
      <c r="A11854" s="2">
        <v>111852</v>
      </c>
      <c r="B11854" s="3">
        <v>45873</v>
      </c>
      <c r="C11854" s="3" t="str">
        <f t="shared" si="370"/>
        <v>2025-08-04</v>
      </c>
      <c r="D11854" s="2" t="s">
        <v>16</v>
      </c>
      <c r="E11854" s="2" t="s">
        <v>25</v>
      </c>
      <c r="F11854" s="2" t="s">
        <v>30</v>
      </c>
      <c r="G11854" s="2" t="s">
        <v>34</v>
      </c>
      <c r="H11854" s="2" t="s">
        <v>38</v>
      </c>
      <c r="I11854" s="4">
        <v>29720</v>
      </c>
      <c r="J11854" s="4" t="str">
        <f t="shared" si="371"/>
        <v>Small</v>
      </c>
      <c r="K11854" s="4">
        <v>25674.52982936085</v>
      </c>
    </row>
    <row r="11855" spans="1:11" x14ac:dyDescent="0.35">
      <c r="A11855" s="2">
        <v>111853</v>
      </c>
      <c r="B11855" s="3">
        <v>45873</v>
      </c>
      <c r="C11855" s="3" t="str">
        <f t="shared" si="370"/>
        <v>2025-08-04</v>
      </c>
      <c r="D11855" s="2" t="s">
        <v>16</v>
      </c>
      <c r="E11855" s="2" t="s">
        <v>26</v>
      </c>
      <c r="F11855" s="2" t="s">
        <v>29</v>
      </c>
      <c r="G11855" s="2" t="s">
        <v>32</v>
      </c>
      <c r="H11855" s="2" t="s">
        <v>38</v>
      </c>
      <c r="I11855" s="4">
        <v>75960</v>
      </c>
      <c r="J11855" s="4" t="str">
        <f t="shared" si="371"/>
        <v>Large</v>
      </c>
      <c r="K11855" s="4">
        <v>72574.74470808843</v>
      </c>
    </row>
    <row r="11856" spans="1:11" x14ac:dyDescent="0.35">
      <c r="A11856" s="2">
        <v>111854</v>
      </c>
      <c r="B11856" s="3">
        <v>45873</v>
      </c>
      <c r="C11856" s="3" t="str">
        <f t="shared" si="370"/>
        <v>2025-08-04</v>
      </c>
      <c r="D11856" s="2" t="s">
        <v>16</v>
      </c>
      <c r="E11856" s="2" t="s">
        <v>24</v>
      </c>
      <c r="F11856" s="2" t="s">
        <v>30</v>
      </c>
      <c r="G11856" s="2" t="s">
        <v>32</v>
      </c>
      <c r="H11856" s="2" t="s">
        <v>38</v>
      </c>
      <c r="I11856" s="4">
        <v>79020</v>
      </c>
      <c r="J11856" s="4" t="str">
        <f t="shared" si="371"/>
        <v>Large</v>
      </c>
      <c r="K11856" s="4">
        <v>74254.026529384893</v>
      </c>
    </row>
    <row r="11857" spans="1:11" x14ac:dyDescent="0.35">
      <c r="A11857" s="2">
        <v>111855</v>
      </c>
      <c r="B11857" s="3">
        <v>45873</v>
      </c>
      <c r="C11857" s="3" t="str">
        <f t="shared" si="370"/>
        <v>2025-08-04</v>
      </c>
      <c r="D11857" s="2" t="s">
        <v>16</v>
      </c>
      <c r="E11857" s="2" t="s">
        <v>26</v>
      </c>
      <c r="F11857" s="2" t="s">
        <v>29</v>
      </c>
      <c r="G11857" s="2" t="s">
        <v>31</v>
      </c>
      <c r="H11857" s="2" t="s">
        <v>38</v>
      </c>
      <c r="I11857" s="4">
        <v>52430</v>
      </c>
      <c r="J11857" s="4" t="str">
        <f t="shared" si="371"/>
        <v>Large</v>
      </c>
      <c r="K11857" s="4">
        <v>45911.82197762822</v>
      </c>
    </row>
    <row r="11858" spans="1:11" x14ac:dyDescent="0.35">
      <c r="A11858" s="2">
        <v>111856</v>
      </c>
      <c r="B11858" s="3">
        <v>45873</v>
      </c>
      <c r="C11858" s="3" t="str">
        <f t="shared" si="370"/>
        <v>2025-08-04</v>
      </c>
      <c r="D11858" s="2" t="s">
        <v>16</v>
      </c>
      <c r="E11858" s="2" t="s">
        <v>26</v>
      </c>
      <c r="F11858" s="2" t="s">
        <v>29</v>
      </c>
      <c r="G11858" s="2" t="s">
        <v>34</v>
      </c>
      <c r="H11858" s="2" t="s">
        <v>38</v>
      </c>
      <c r="I11858" s="4">
        <v>67690</v>
      </c>
      <c r="J11858" s="4" t="str">
        <f t="shared" si="371"/>
        <v>Large</v>
      </c>
      <c r="K11858" s="4">
        <v>71790.904766266758</v>
      </c>
    </row>
    <row r="11859" spans="1:11" x14ac:dyDescent="0.35">
      <c r="A11859" s="2">
        <v>111857</v>
      </c>
      <c r="B11859" s="3">
        <v>45873</v>
      </c>
      <c r="C11859" s="3" t="str">
        <f t="shared" si="370"/>
        <v>2025-08-04</v>
      </c>
      <c r="D11859" s="2" t="s">
        <v>16</v>
      </c>
      <c r="E11859" s="2" t="s">
        <v>24</v>
      </c>
      <c r="F11859" s="2" t="s">
        <v>30</v>
      </c>
      <c r="G11859" s="2" t="s">
        <v>31</v>
      </c>
      <c r="H11859" s="2" t="s">
        <v>38</v>
      </c>
      <c r="I11859" s="4">
        <v>72510</v>
      </c>
      <c r="J11859" s="4" t="str">
        <f t="shared" si="371"/>
        <v>Large</v>
      </c>
      <c r="K11859" s="4">
        <v>69648.703643353932</v>
      </c>
    </row>
    <row r="11860" spans="1:11" x14ac:dyDescent="0.35">
      <c r="A11860" s="2">
        <v>111858</v>
      </c>
      <c r="B11860" s="3">
        <v>45873</v>
      </c>
      <c r="C11860" s="3" t="str">
        <f t="shared" si="370"/>
        <v>2025-08-04</v>
      </c>
      <c r="D11860" s="2" t="s">
        <v>16</v>
      </c>
      <c r="E11860" s="2" t="s">
        <v>21</v>
      </c>
      <c r="F11860" s="2" t="s">
        <v>28</v>
      </c>
      <c r="G11860" s="2" t="s">
        <v>34</v>
      </c>
      <c r="H11860" s="2" t="s">
        <v>37</v>
      </c>
      <c r="I11860" s="4">
        <v>74820</v>
      </c>
      <c r="J11860" s="4" t="str">
        <f t="shared" si="371"/>
        <v>Large</v>
      </c>
      <c r="K11860" s="4">
        <v>68487.745978586579</v>
      </c>
    </row>
    <row r="11861" spans="1:11" x14ac:dyDescent="0.35">
      <c r="A11861" s="2">
        <v>111859</v>
      </c>
      <c r="B11861" s="3">
        <v>45873</v>
      </c>
      <c r="C11861" s="3" t="str">
        <f t="shared" si="370"/>
        <v>2025-08-04</v>
      </c>
      <c r="D11861" s="2" t="s">
        <v>16</v>
      </c>
      <c r="E11861" s="2" t="s">
        <v>21</v>
      </c>
      <c r="F11861" s="2" t="s">
        <v>28</v>
      </c>
      <c r="G11861" s="2" t="s">
        <v>33</v>
      </c>
      <c r="H11861" s="2" t="s">
        <v>38</v>
      </c>
      <c r="I11861" s="4">
        <v>10490</v>
      </c>
      <c r="J11861" s="4" t="str">
        <f t="shared" si="371"/>
        <v>Small</v>
      </c>
      <c r="K11861" s="4">
        <v>9379.5030940038778</v>
      </c>
    </row>
    <row r="11862" spans="1:11" x14ac:dyDescent="0.35">
      <c r="A11862" s="2">
        <v>111860</v>
      </c>
      <c r="B11862" s="3">
        <v>45873</v>
      </c>
      <c r="C11862" s="3" t="str">
        <f t="shared" si="370"/>
        <v>2025-08-04</v>
      </c>
      <c r="D11862" s="2" t="s">
        <v>16</v>
      </c>
      <c r="E11862" s="2" t="s">
        <v>27</v>
      </c>
      <c r="F11862" s="2" t="s">
        <v>28</v>
      </c>
      <c r="G11862" s="2" t="s">
        <v>33</v>
      </c>
      <c r="H11862" s="2" t="s">
        <v>37</v>
      </c>
      <c r="I11862" s="4">
        <v>37190</v>
      </c>
      <c r="J11862" s="4" t="str">
        <f t="shared" si="371"/>
        <v>Medium</v>
      </c>
      <c r="K11862" s="4">
        <v>41693.978109344687</v>
      </c>
    </row>
    <row r="11863" spans="1:11" x14ac:dyDescent="0.35">
      <c r="A11863" s="2">
        <v>111861</v>
      </c>
      <c r="B11863" s="3">
        <v>45874</v>
      </c>
      <c r="C11863" s="3" t="str">
        <f t="shared" si="370"/>
        <v>2025-08-05</v>
      </c>
      <c r="D11863" s="2" t="s">
        <v>16</v>
      </c>
      <c r="E11863" s="2" t="s">
        <v>21</v>
      </c>
      <c r="F11863" s="2" t="s">
        <v>28</v>
      </c>
      <c r="G11863" s="2" t="s">
        <v>33</v>
      </c>
      <c r="H11863" s="2" t="s">
        <v>37</v>
      </c>
      <c r="I11863" s="4">
        <v>20300</v>
      </c>
      <c r="J11863" s="4" t="str">
        <f t="shared" si="371"/>
        <v>Small</v>
      </c>
      <c r="K11863" s="4">
        <v>18100.132509275911</v>
      </c>
    </row>
    <row r="11864" spans="1:11" x14ac:dyDescent="0.35">
      <c r="A11864" s="2">
        <v>111862</v>
      </c>
      <c r="B11864" s="3">
        <v>45874</v>
      </c>
      <c r="C11864" s="3" t="str">
        <f t="shared" si="370"/>
        <v>2025-08-05</v>
      </c>
      <c r="D11864" s="2" t="s">
        <v>16</v>
      </c>
      <c r="E11864" s="2" t="s">
        <v>22</v>
      </c>
      <c r="F11864" s="2" t="s">
        <v>29</v>
      </c>
      <c r="G11864" s="2" t="s">
        <v>35</v>
      </c>
      <c r="H11864" s="2" t="s">
        <v>37</v>
      </c>
      <c r="I11864" s="4">
        <v>26260</v>
      </c>
      <c r="J11864" s="4" t="str">
        <f t="shared" si="371"/>
        <v>Small</v>
      </c>
      <c r="K11864" s="4">
        <v>29140.86170333574</v>
      </c>
    </row>
    <row r="11865" spans="1:11" x14ac:dyDescent="0.35">
      <c r="A11865" s="2">
        <v>111863</v>
      </c>
      <c r="B11865" s="3">
        <v>45874</v>
      </c>
      <c r="C11865" s="3" t="str">
        <f t="shared" si="370"/>
        <v>2025-08-05</v>
      </c>
      <c r="D11865" s="2" t="s">
        <v>16</v>
      </c>
      <c r="E11865" s="2" t="s">
        <v>23</v>
      </c>
      <c r="F11865" s="2" t="s">
        <v>28</v>
      </c>
      <c r="G11865" s="2" t="s">
        <v>31</v>
      </c>
      <c r="H11865" s="2" t="s">
        <v>38</v>
      </c>
      <c r="I11865" s="4">
        <v>66180</v>
      </c>
      <c r="J11865" s="4" t="str">
        <f t="shared" si="371"/>
        <v>Large</v>
      </c>
      <c r="K11865" s="4">
        <v>66571.1487376656</v>
      </c>
    </row>
    <row r="11866" spans="1:11" x14ac:dyDescent="0.35">
      <c r="A11866" s="2">
        <v>111864</v>
      </c>
      <c r="B11866" s="3">
        <v>45874</v>
      </c>
      <c r="C11866" s="3" t="str">
        <f t="shared" si="370"/>
        <v>2025-08-05</v>
      </c>
      <c r="D11866" s="2" t="s">
        <v>16</v>
      </c>
      <c r="E11866" s="2" t="s">
        <v>25</v>
      </c>
      <c r="F11866" s="2" t="s">
        <v>30</v>
      </c>
      <c r="G11866" s="2" t="s">
        <v>31</v>
      </c>
      <c r="H11866" s="2" t="s">
        <v>36</v>
      </c>
      <c r="I11866" s="4">
        <v>51350</v>
      </c>
      <c r="J11866" s="4" t="str">
        <f t="shared" si="371"/>
        <v>Large</v>
      </c>
      <c r="K11866" s="4">
        <v>44127.224161298567</v>
      </c>
    </row>
    <row r="11867" spans="1:11" x14ac:dyDescent="0.35">
      <c r="A11867" s="2">
        <v>111865</v>
      </c>
      <c r="B11867" s="3">
        <v>45874</v>
      </c>
      <c r="C11867" s="3" t="str">
        <f t="shared" si="370"/>
        <v>2025-08-05</v>
      </c>
      <c r="D11867" s="2" t="s">
        <v>16</v>
      </c>
      <c r="E11867" s="2" t="s">
        <v>23</v>
      </c>
      <c r="F11867" s="2" t="s">
        <v>28</v>
      </c>
      <c r="G11867" s="2" t="s">
        <v>33</v>
      </c>
      <c r="H11867" s="2" t="s">
        <v>39</v>
      </c>
      <c r="I11867" s="4">
        <v>50740</v>
      </c>
      <c r="J11867" s="4" t="str">
        <f t="shared" si="371"/>
        <v>Large</v>
      </c>
      <c r="K11867" s="4">
        <v>57715.345969123642</v>
      </c>
    </row>
    <row r="11868" spans="1:11" x14ac:dyDescent="0.35">
      <c r="A11868" s="2">
        <v>111866</v>
      </c>
      <c r="B11868" s="3">
        <v>45874</v>
      </c>
      <c r="C11868" s="3" t="str">
        <f t="shared" si="370"/>
        <v>2025-08-05</v>
      </c>
      <c r="D11868" s="2" t="s">
        <v>16</v>
      </c>
      <c r="E11868" s="2" t="s">
        <v>26</v>
      </c>
      <c r="F11868" s="2" t="s">
        <v>29</v>
      </c>
      <c r="G11868" s="2" t="s">
        <v>32</v>
      </c>
      <c r="H11868" s="2" t="s">
        <v>36</v>
      </c>
      <c r="I11868" s="4">
        <v>88040</v>
      </c>
      <c r="J11868" s="4" t="str">
        <f t="shared" si="371"/>
        <v>Large</v>
      </c>
      <c r="K11868" s="4">
        <v>89441.400195358481</v>
      </c>
    </row>
    <row r="11869" spans="1:11" x14ac:dyDescent="0.35">
      <c r="A11869" s="2">
        <v>111867</v>
      </c>
      <c r="B11869" s="3">
        <v>45874</v>
      </c>
      <c r="C11869" s="3" t="str">
        <f t="shared" si="370"/>
        <v>2025-08-05</v>
      </c>
      <c r="D11869" s="2" t="s">
        <v>16</v>
      </c>
      <c r="E11869" s="2" t="s">
        <v>23</v>
      </c>
      <c r="F11869" s="2" t="s">
        <v>28</v>
      </c>
      <c r="G11869" s="2" t="s">
        <v>31</v>
      </c>
      <c r="H11869" s="2" t="s">
        <v>36</v>
      </c>
      <c r="I11869" s="4">
        <v>63100</v>
      </c>
      <c r="J11869" s="4" t="str">
        <f t="shared" si="371"/>
        <v>Large</v>
      </c>
      <c r="K11869" s="4">
        <v>59647.445368032</v>
      </c>
    </row>
    <row r="11870" spans="1:11" x14ac:dyDescent="0.35">
      <c r="A11870" s="2">
        <v>111868</v>
      </c>
      <c r="B11870" s="3">
        <v>45874</v>
      </c>
      <c r="C11870" s="3" t="str">
        <f t="shared" si="370"/>
        <v>2025-08-05</v>
      </c>
      <c r="D11870" s="2" t="s">
        <v>16</v>
      </c>
      <c r="E11870" s="2" t="s">
        <v>27</v>
      </c>
      <c r="F11870" s="2" t="s">
        <v>28</v>
      </c>
      <c r="G11870" s="2" t="s">
        <v>34</v>
      </c>
      <c r="H11870" s="2" t="s">
        <v>38</v>
      </c>
      <c r="I11870" s="4">
        <v>33390</v>
      </c>
      <c r="J11870" s="4" t="str">
        <f t="shared" si="371"/>
        <v>Medium</v>
      </c>
      <c r="K11870" s="4">
        <v>31068.32588059696</v>
      </c>
    </row>
    <row r="11871" spans="1:11" x14ac:dyDescent="0.35">
      <c r="A11871" s="2">
        <v>111869</v>
      </c>
      <c r="B11871" s="3">
        <v>45874</v>
      </c>
      <c r="C11871" s="3" t="str">
        <f t="shared" si="370"/>
        <v>2025-08-05</v>
      </c>
      <c r="D11871" s="2" t="s">
        <v>16</v>
      </c>
      <c r="E11871" s="2" t="s">
        <v>26</v>
      </c>
      <c r="F11871" s="2" t="s">
        <v>29</v>
      </c>
      <c r="G11871" s="2" t="s">
        <v>31</v>
      </c>
      <c r="H11871" s="2" t="s">
        <v>36</v>
      </c>
      <c r="I11871" s="4">
        <v>78930</v>
      </c>
      <c r="J11871" s="4" t="str">
        <f t="shared" si="371"/>
        <v>Large</v>
      </c>
      <c r="K11871" s="4">
        <v>74602.040791962572</v>
      </c>
    </row>
    <row r="11872" spans="1:11" x14ac:dyDescent="0.35">
      <c r="A11872" s="2">
        <v>111870</v>
      </c>
      <c r="B11872" s="3">
        <v>45874</v>
      </c>
      <c r="C11872" s="3" t="str">
        <f t="shared" si="370"/>
        <v>2025-08-05</v>
      </c>
      <c r="D11872" s="2" t="s">
        <v>16</v>
      </c>
      <c r="E11872" s="2" t="s">
        <v>24</v>
      </c>
      <c r="F11872" s="2" t="s">
        <v>30</v>
      </c>
      <c r="G11872" s="2" t="s">
        <v>31</v>
      </c>
      <c r="H11872" s="2" t="s">
        <v>36</v>
      </c>
      <c r="I11872" s="4">
        <v>56920</v>
      </c>
      <c r="J11872" s="4" t="str">
        <f t="shared" si="371"/>
        <v>Large</v>
      </c>
      <c r="K11872" s="4">
        <v>52050.799395880233</v>
      </c>
    </row>
    <row r="11873" spans="1:11" x14ac:dyDescent="0.35">
      <c r="A11873" s="2">
        <v>111871</v>
      </c>
      <c r="B11873" s="3">
        <v>45874</v>
      </c>
      <c r="C11873" s="3" t="str">
        <f t="shared" si="370"/>
        <v>2025-08-05</v>
      </c>
      <c r="D11873" s="2" t="s">
        <v>16</v>
      </c>
      <c r="E11873" s="2" t="s">
        <v>23</v>
      </c>
      <c r="F11873" s="2" t="s">
        <v>28</v>
      </c>
      <c r="G11873" s="2" t="s">
        <v>34</v>
      </c>
      <c r="H11873" s="2" t="s">
        <v>38</v>
      </c>
      <c r="I11873" s="4">
        <v>70820</v>
      </c>
      <c r="J11873" s="4" t="str">
        <f t="shared" si="371"/>
        <v>Large</v>
      </c>
      <c r="K11873" s="4">
        <v>65413.102756065018</v>
      </c>
    </row>
    <row r="11874" spans="1:11" x14ac:dyDescent="0.35">
      <c r="A11874" s="2">
        <v>111872</v>
      </c>
      <c r="B11874" s="3">
        <v>45874</v>
      </c>
      <c r="C11874" s="3" t="str">
        <f t="shared" si="370"/>
        <v>2025-08-05</v>
      </c>
      <c r="D11874" s="2" t="s">
        <v>16</v>
      </c>
      <c r="E11874" s="2" t="s">
        <v>21</v>
      </c>
      <c r="F11874" s="2" t="s">
        <v>28</v>
      </c>
      <c r="G11874" s="2" t="s">
        <v>33</v>
      </c>
      <c r="H11874" s="2" t="s">
        <v>38</v>
      </c>
      <c r="I11874" s="4">
        <v>35750</v>
      </c>
      <c r="J11874" s="4" t="str">
        <f t="shared" si="371"/>
        <v>Medium</v>
      </c>
      <c r="K11874" s="4">
        <v>34453.354513067039</v>
      </c>
    </row>
    <row r="11875" spans="1:11" x14ac:dyDescent="0.35">
      <c r="A11875" s="2">
        <v>111873</v>
      </c>
      <c r="B11875" s="3">
        <v>45874</v>
      </c>
      <c r="C11875" s="3" t="str">
        <f t="shared" si="370"/>
        <v>2025-08-05</v>
      </c>
      <c r="D11875" s="2" t="s">
        <v>16</v>
      </c>
      <c r="E11875" s="2" t="s">
        <v>24</v>
      </c>
      <c r="F11875" s="2" t="s">
        <v>30</v>
      </c>
      <c r="G11875" s="2" t="s">
        <v>33</v>
      </c>
      <c r="H11875" s="2" t="s">
        <v>39</v>
      </c>
      <c r="I11875" s="4">
        <v>32910</v>
      </c>
      <c r="J11875" s="4" t="str">
        <f t="shared" si="371"/>
        <v>Medium</v>
      </c>
      <c r="K11875" s="4">
        <v>33113.833696133239</v>
      </c>
    </row>
    <row r="11876" spans="1:11" x14ac:dyDescent="0.35">
      <c r="A11876" s="2">
        <v>111874</v>
      </c>
      <c r="B11876" s="3">
        <v>45874</v>
      </c>
      <c r="C11876" s="3" t="str">
        <f t="shared" si="370"/>
        <v>2025-08-05</v>
      </c>
      <c r="D11876" s="2" t="s">
        <v>16</v>
      </c>
      <c r="E11876" s="2" t="s">
        <v>27</v>
      </c>
      <c r="F11876" s="2" t="s">
        <v>28</v>
      </c>
      <c r="G11876" s="2" t="s">
        <v>34</v>
      </c>
      <c r="H11876" s="2" t="s">
        <v>39</v>
      </c>
      <c r="I11876" s="4">
        <v>5570</v>
      </c>
      <c r="J11876" s="4" t="str">
        <f t="shared" si="371"/>
        <v>Small</v>
      </c>
      <c r="K11876" s="4">
        <v>5947.1285598923496</v>
      </c>
    </row>
    <row r="11877" spans="1:11" x14ac:dyDescent="0.35">
      <c r="A11877" s="2">
        <v>111875</v>
      </c>
      <c r="B11877" s="3">
        <v>45874</v>
      </c>
      <c r="C11877" s="3" t="str">
        <f t="shared" si="370"/>
        <v>2025-08-05</v>
      </c>
      <c r="D11877" s="2" t="s">
        <v>16</v>
      </c>
      <c r="E11877" s="2" t="s">
        <v>25</v>
      </c>
      <c r="F11877" s="2" t="s">
        <v>30</v>
      </c>
      <c r="G11877" s="2" t="s">
        <v>31</v>
      </c>
      <c r="H11877" s="2" t="s">
        <v>37</v>
      </c>
      <c r="I11877" s="4">
        <v>84480</v>
      </c>
      <c r="J11877" s="4" t="str">
        <f t="shared" si="371"/>
        <v>Large</v>
      </c>
      <c r="K11877" s="4">
        <v>79489.968816470006</v>
      </c>
    </row>
    <row r="11878" spans="1:11" x14ac:dyDescent="0.35">
      <c r="A11878" s="2">
        <v>111876</v>
      </c>
      <c r="B11878" s="3">
        <v>45874</v>
      </c>
      <c r="C11878" s="3" t="str">
        <f t="shared" si="370"/>
        <v>2025-08-05</v>
      </c>
      <c r="D11878" s="2" t="s">
        <v>16</v>
      </c>
      <c r="E11878" s="2" t="s">
        <v>22</v>
      </c>
      <c r="F11878" s="2" t="s">
        <v>29</v>
      </c>
      <c r="G11878" s="2" t="s">
        <v>31</v>
      </c>
      <c r="H11878" s="2" t="s">
        <v>39</v>
      </c>
      <c r="I11878" s="4">
        <v>22560</v>
      </c>
      <c r="J11878" s="4" t="str">
        <f t="shared" si="371"/>
        <v>Small</v>
      </c>
      <c r="K11878" s="4">
        <v>20091.076853927701</v>
      </c>
    </row>
    <row r="11879" spans="1:11" x14ac:dyDescent="0.35">
      <c r="A11879" s="2">
        <v>111877</v>
      </c>
      <c r="B11879" s="3">
        <v>45874</v>
      </c>
      <c r="C11879" s="3" t="str">
        <f t="shared" si="370"/>
        <v>2025-08-05</v>
      </c>
      <c r="D11879" s="2" t="s">
        <v>16</v>
      </c>
      <c r="E11879" s="2" t="s">
        <v>21</v>
      </c>
      <c r="F11879" s="2" t="s">
        <v>28</v>
      </c>
      <c r="G11879" s="2" t="s">
        <v>33</v>
      </c>
      <c r="H11879" s="2" t="s">
        <v>38</v>
      </c>
      <c r="I11879" s="4">
        <v>67980</v>
      </c>
      <c r="J11879" s="4" t="str">
        <f t="shared" si="371"/>
        <v>Large</v>
      </c>
      <c r="K11879" s="4">
        <v>58202.726238371593</v>
      </c>
    </row>
    <row r="11880" spans="1:11" x14ac:dyDescent="0.35">
      <c r="A11880" s="2">
        <v>111878</v>
      </c>
      <c r="B11880" s="3">
        <v>45874</v>
      </c>
      <c r="C11880" s="3" t="str">
        <f t="shared" si="370"/>
        <v>2025-08-05</v>
      </c>
      <c r="D11880" s="2" t="s">
        <v>16</v>
      </c>
      <c r="E11880" s="2" t="s">
        <v>24</v>
      </c>
      <c r="F11880" s="2" t="s">
        <v>30</v>
      </c>
      <c r="G11880" s="2" t="s">
        <v>35</v>
      </c>
      <c r="H11880" s="2" t="s">
        <v>36</v>
      </c>
      <c r="I11880" s="4">
        <v>67530</v>
      </c>
      <c r="J11880" s="4" t="str">
        <f t="shared" si="371"/>
        <v>Large</v>
      </c>
      <c r="K11880" s="4">
        <v>64939.160039227929</v>
      </c>
    </row>
    <row r="11881" spans="1:11" x14ac:dyDescent="0.35">
      <c r="A11881" s="2">
        <v>111879</v>
      </c>
      <c r="B11881" s="3">
        <v>45874</v>
      </c>
      <c r="C11881" s="3" t="str">
        <f t="shared" si="370"/>
        <v>2025-08-05</v>
      </c>
      <c r="D11881" s="2" t="s">
        <v>16</v>
      </c>
      <c r="E11881" s="2" t="s">
        <v>25</v>
      </c>
      <c r="F11881" s="2" t="s">
        <v>30</v>
      </c>
      <c r="G11881" s="2" t="s">
        <v>33</v>
      </c>
      <c r="H11881" s="2" t="s">
        <v>38</v>
      </c>
      <c r="I11881" s="4">
        <v>65090</v>
      </c>
      <c r="J11881" s="4" t="str">
        <f t="shared" si="371"/>
        <v>Large</v>
      </c>
      <c r="K11881" s="4">
        <v>70770.792342787347</v>
      </c>
    </row>
    <row r="11882" spans="1:11" x14ac:dyDescent="0.35">
      <c r="A11882" s="2">
        <v>111880</v>
      </c>
      <c r="B11882" s="3">
        <v>45874</v>
      </c>
      <c r="C11882" s="3" t="str">
        <f t="shared" si="370"/>
        <v>2025-08-05</v>
      </c>
      <c r="D11882" s="2" t="s">
        <v>16</v>
      </c>
      <c r="E11882" s="2" t="s">
        <v>23</v>
      </c>
      <c r="F11882" s="2" t="s">
        <v>28</v>
      </c>
      <c r="G11882" s="2" t="s">
        <v>34</v>
      </c>
      <c r="H11882" s="2" t="s">
        <v>38</v>
      </c>
      <c r="I11882" s="4">
        <v>12630</v>
      </c>
      <c r="J11882" s="4" t="str">
        <f t="shared" si="371"/>
        <v>Small</v>
      </c>
      <c r="K11882" s="4">
        <v>11981.556001757661</v>
      </c>
    </row>
    <row r="11883" spans="1:11" x14ac:dyDescent="0.35">
      <c r="A11883" s="2">
        <v>111881</v>
      </c>
      <c r="B11883" s="3">
        <v>45874</v>
      </c>
      <c r="C11883" s="3" t="str">
        <f t="shared" si="370"/>
        <v>2025-08-05</v>
      </c>
      <c r="D11883" s="2" t="s">
        <v>16</v>
      </c>
      <c r="E11883" s="2" t="s">
        <v>21</v>
      </c>
      <c r="F11883" s="2" t="s">
        <v>28</v>
      </c>
      <c r="G11883" s="2" t="s">
        <v>35</v>
      </c>
      <c r="H11883" s="2" t="s">
        <v>36</v>
      </c>
      <c r="I11883" s="4">
        <v>58120</v>
      </c>
      <c r="J11883" s="4" t="str">
        <f t="shared" si="371"/>
        <v>Large</v>
      </c>
      <c r="K11883" s="4">
        <v>53188.402851017549</v>
      </c>
    </row>
    <row r="11884" spans="1:11" x14ac:dyDescent="0.35">
      <c r="A11884" s="2">
        <v>111882</v>
      </c>
      <c r="B11884" s="3">
        <v>45874</v>
      </c>
      <c r="C11884" s="3" t="str">
        <f t="shared" si="370"/>
        <v>2025-08-05</v>
      </c>
      <c r="D11884" s="2" t="s">
        <v>16</v>
      </c>
      <c r="E11884" s="2" t="s">
        <v>26</v>
      </c>
      <c r="F11884" s="2" t="s">
        <v>29</v>
      </c>
      <c r="G11884" s="2" t="s">
        <v>35</v>
      </c>
      <c r="H11884" s="2" t="s">
        <v>39</v>
      </c>
      <c r="I11884" s="4">
        <v>74980</v>
      </c>
      <c r="J11884" s="4" t="str">
        <f t="shared" si="371"/>
        <v>Large</v>
      </c>
      <c r="K11884" s="4">
        <v>84239.026225095891</v>
      </c>
    </row>
    <row r="11885" spans="1:11" x14ac:dyDescent="0.35">
      <c r="A11885" s="2">
        <v>111883</v>
      </c>
      <c r="B11885" s="3">
        <v>45874</v>
      </c>
      <c r="C11885" s="3" t="str">
        <f t="shared" si="370"/>
        <v>2025-08-05</v>
      </c>
      <c r="D11885" s="2" t="s">
        <v>16</v>
      </c>
      <c r="E11885" s="2" t="s">
        <v>22</v>
      </c>
      <c r="F11885" s="2" t="s">
        <v>29</v>
      </c>
      <c r="G11885" s="2" t="s">
        <v>34</v>
      </c>
      <c r="H11885" s="2" t="s">
        <v>36</v>
      </c>
      <c r="I11885" s="4">
        <v>10280</v>
      </c>
      <c r="J11885" s="4" t="str">
        <f t="shared" si="371"/>
        <v>Small</v>
      </c>
      <c r="K11885" s="4">
        <v>10780.50821841839</v>
      </c>
    </row>
    <row r="11886" spans="1:11" x14ac:dyDescent="0.35">
      <c r="A11886" s="2">
        <v>111884</v>
      </c>
      <c r="B11886" s="3">
        <v>45874</v>
      </c>
      <c r="C11886" s="3" t="str">
        <f t="shared" si="370"/>
        <v>2025-08-05</v>
      </c>
      <c r="D11886" s="2" t="s">
        <v>16</v>
      </c>
      <c r="E11886" s="2" t="s">
        <v>23</v>
      </c>
      <c r="F11886" s="2" t="s">
        <v>28</v>
      </c>
      <c r="G11886" s="2" t="s">
        <v>32</v>
      </c>
      <c r="H11886" s="2" t="s">
        <v>38</v>
      </c>
      <c r="I11886" s="4">
        <v>29460</v>
      </c>
      <c r="J11886" s="4" t="str">
        <f t="shared" si="371"/>
        <v>Small</v>
      </c>
      <c r="K11886" s="4">
        <v>33663.891856899078</v>
      </c>
    </row>
    <row r="11887" spans="1:11" x14ac:dyDescent="0.35">
      <c r="A11887" s="2">
        <v>111885</v>
      </c>
      <c r="B11887" s="3">
        <v>45874</v>
      </c>
      <c r="C11887" s="3" t="str">
        <f t="shared" si="370"/>
        <v>2025-08-05</v>
      </c>
      <c r="D11887" s="2" t="s">
        <v>16</v>
      </c>
      <c r="E11887" s="2" t="s">
        <v>25</v>
      </c>
      <c r="F11887" s="2" t="s">
        <v>30</v>
      </c>
      <c r="G11887" s="2" t="s">
        <v>33</v>
      </c>
      <c r="H11887" s="2" t="s">
        <v>39</v>
      </c>
      <c r="I11887" s="4">
        <v>24290</v>
      </c>
      <c r="J11887" s="4" t="str">
        <f t="shared" si="371"/>
        <v>Small</v>
      </c>
      <c r="K11887" s="4">
        <v>24733.31770561641</v>
      </c>
    </row>
    <row r="11888" spans="1:11" x14ac:dyDescent="0.35">
      <c r="A11888" s="2">
        <v>111886</v>
      </c>
      <c r="B11888" s="3">
        <v>45874</v>
      </c>
      <c r="C11888" s="3" t="str">
        <f t="shared" si="370"/>
        <v>2025-08-05</v>
      </c>
      <c r="D11888" s="2" t="s">
        <v>16</v>
      </c>
      <c r="E11888" s="2" t="s">
        <v>21</v>
      </c>
      <c r="F11888" s="2" t="s">
        <v>28</v>
      </c>
      <c r="G11888" s="2" t="s">
        <v>31</v>
      </c>
      <c r="H11888" s="2" t="s">
        <v>38</v>
      </c>
      <c r="I11888" s="4">
        <v>65950</v>
      </c>
      <c r="J11888" s="4" t="str">
        <f t="shared" si="371"/>
        <v>Large</v>
      </c>
      <c r="K11888" s="4">
        <v>66758.991399280072</v>
      </c>
    </row>
    <row r="11889" spans="1:11" x14ac:dyDescent="0.35">
      <c r="A11889" s="2">
        <v>111887</v>
      </c>
      <c r="B11889" s="3">
        <v>45874</v>
      </c>
      <c r="C11889" s="3" t="str">
        <f t="shared" si="370"/>
        <v>2025-08-05</v>
      </c>
      <c r="D11889" s="2" t="s">
        <v>16</v>
      </c>
      <c r="E11889" s="2" t="s">
        <v>23</v>
      </c>
      <c r="F11889" s="2" t="s">
        <v>28</v>
      </c>
      <c r="G11889" s="2" t="s">
        <v>33</v>
      </c>
      <c r="H11889" s="2" t="s">
        <v>38</v>
      </c>
      <c r="I11889" s="4">
        <v>27760</v>
      </c>
      <c r="J11889" s="4" t="str">
        <f t="shared" si="371"/>
        <v>Small</v>
      </c>
      <c r="K11889" s="4">
        <v>31690.50950749663</v>
      </c>
    </row>
    <row r="11890" spans="1:11" x14ac:dyDescent="0.35">
      <c r="A11890" s="2">
        <v>111888</v>
      </c>
      <c r="B11890" s="3">
        <v>45874</v>
      </c>
      <c r="C11890" s="3" t="str">
        <f t="shared" si="370"/>
        <v>2025-08-05</v>
      </c>
      <c r="D11890" s="2" t="s">
        <v>16</v>
      </c>
      <c r="E11890" s="2" t="s">
        <v>22</v>
      </c>
      <c r="F11890" s="2" t="s">
        <v>29</v>
      </c>
      <c r="G11890" s="2" t="s">
        <v>34</v>
      </c>
      <c r="H11890" s="2" t="s">
        <v>39</v>
      </c>
      <c r="I11890" s="4">
        <v>34710</v>
      </c>
      <c r="J11890" s="4" t="str">
        <f t="shared" si="371"/>
        <v>Medium</v>
      </c>
      <c r="K11890" s="4">
        <v>35862.339747458929</v>
      </c>
    </row>
    <row r="11891" spans="1:11" x14ac:dyDescent="0.35">
      <c r="A11891" s="2">
        <v>111889</v>
      </c>
      <c r="B11891" s="3">
        <v>45874</v>
      </c>
      <c r="C11891" s="3" t="str">
        <f t="shared" si="370"/>
        <v>2025-08-05</v>
      </c>
      <c r="D11891" s="2" t="s">
        <v>16</v>
      </c>
      <c r="E11891" s="2" t="s">
        <v>25</v>
      </c>
      <c r="F11891" s="2" t="s">
        <v>30</v>
      </c>
      <c r="G11891" s="2" t="s">
        <v>31</v>
      </c>
      <c r="H11891" s="2" t="s">
        <v>36</v>
      </c>
      <c r="I11891" s="4">
        <v>48860</v>
      </c>
      <c r="J11891" s="4" t="str">
        <f t="shared" si="371"/>
        <v>Medium</v>
      </c>
      <c r="K11891" s="4">
        <v>49075.964926080043</v>
      </c>
    </row>
    <row r="11892" spans="1:11" x14ac:dyDescent="0.35">
      <c r="A11892" s="2">
        <v>111890</v>
      </c>
      <c r="B11892" s="3">
        <v>45874</v>
      </c>
      <c r="C11892" s="3" t="str">
        <f t="shared" si="370"/>
        <v>2025-08-05</v>
      </c>
      <c r="D11892" s="2" t="s">
        <v>16</v>
      </c>
      <c r="E11892" s="2" t="s">
        <v>26</v>
      </c>
      <c r="F11892" s="2" t="s">
        <v>29</v>
      </c>
      <c r="G11892" s="2" t="s">
        <v>32</v>
      </c>
      <c r="H11892" s="2" t="s">
        <v>37</v>
      </c>
      <c r="I11892" s="4">
        <v>71020</v>
      </c>
      <c r="J11892" s="4" t="str">
        <f t="shared" si="371"/>
        <v>Large</v>
      </c>
      <c r="K11892" s="4">
        <v>65453.16569723015</v>
      </c>
    </row>
    <row r="11893" spans="1:11" x14ac:dyDescent="0.35">
      <c r="A11893" s="2">
        <v>111891</v>
      </c>
      <c r="B11893" s="3">
        <v>45874</v>
      </c>
      <c r="C11893" s="3" t="str">
        <f t="shared" si="370"/>
        <v>2025-08-05</v>
      </c>
      <c r="D11893" s="2" t="s">
        <v>16</v>
      </c>
      <c r="E11893" s="2" t="s">
        <v>26</v>
      </c>
      <c r="F11893" s="2" t="s">
        <v>29</v>
      </c>
      <c r="G11893" s="2" t="s">
        <v>34</v>
      </c>
      <c r="H11893" s="2" t="s">
        <v>39</v>
      </c>
      <c r="I11893" s="4">
        <v>26020</v>
      </c>
      <c r="J11893" s="4" t="str">
        <f t="shared" si="371"/>
        <v>Small</v>
      </c>
      <c r="K11893" s="4">
        <v>25106.20529365175</v>
      </c>
    </row>
    <row r="11894" spans="1:11" x14ac:dyDescent="0.35">
      <c r="A11894" s="2">
        <v>111892</v>
      </c>
      <c r="B11894" s="3">
        <v>45874</v>
      </c>
      <c r="C11894" s="3" t="str">
        <f t="shared" si="370"/>
        <v>2025-08-05</v>
      </c>
      <c r="D11894" s="2" t="s">
        <v>16</v>
      </c>
      <c r="E11894" s="2" t="s">
        <v>24</v>
      </c>
      <c r="F11894" s="2" t="s">
        <v>30</v>
      </c>
      <c r="G11894" s="2" t="s">
        <v>33</v>
      </c>
      <c r="H11894" s="2" t="s">
        <v>38</v>
      </c>
      <c r="I11894" s="4">
        <v>22430</v>
      </c>
      <c r="J11894" s="4" t="str">
        <f t="shared" si="371"/>
        <v>Small</v>
      </c>
      <c r="K11894" s="4">
        <v>22847.699405758682</v>
      </c>
    </row>
    <row r="11895" spans="1:11" x14ac:dyDescent="0.35">
      <c r="A11895" s="2">
        <v>111893</v>
      </c>
      <c r="B11895" s="3">
        <v>45874</v>
      </c>
      <c r="C11895" s="3" t="str">
        <f t="shared" si="370"/>
        <v>2025-08-05</v>
      </c>
      <c r="D11895" s="2" t="s">
        <v>16</v>
      </c>
      <c r="E11895" s="2" t="s">
        <v>27</v>
      </c>
      <c r="F11895" s="2" t="s">
        <v>28</v>
      </c>
      <c r="G11895" s="2" t="s">
        <v>35</v>
      </c>
      <c r="H11895" s="2" t="s">
        <v>38</v>
      </c>
      <c r="I11895" s="4">
        <v>82310</v>
      </c>
      <c r="J11895" s="4" t="str">
        <f t="shared" si="371"/>
        <v>Large</v>
      </c>
      <c r="K11895" s="4">
        <v>83897.4141663427</v>
      </c>
    </row>
    <row r="11896" spans="1:11" x14ac:dyDescent="0.35">
      <c r="A11896" s="2">
        <v>111894</v>
      </c>
      <c r="B11896" s="3">
        <v>45874</v>
      </c>
      <c r="C11896" s="3" t="str">
        <f t="shared" si="370"/>
        <v>2025-08-05</v>
      </c>
      <c r="D11896" s="2" t="s">
        <v>16</v>
      </c>
      <c r="E11896" s="2" t="s">
        <v>24</v>
      </c>
      <c r="F11896" s="2" t="s">
        <v>30</v>
      </c>
      <c r="G11896" s="2" t="s">
        <v>34</v>
      </c>
      <c r="H11896" s="2" t="s">
        <v>39</v>
      </c>
      <c r="I11896" s="4">
        <v>73970</v>
      </c>
      <c r="J11896" s="4" t="str">
        <f t="shared" si="371"/>
        <v>Large</v>
      </c>
      <c r="K11896" s="4">
        <v>72981.648922600798</v>
      </c>
    </row>
    <row r="11897" spans="1:11" x14ac:dyDescent="0.35">
      <c r="A11897" s="2">
        <v>111895</v>
      </c>
      <c r="B11897" s="3">
        <v>45874</v>
      </c>
      <c r="C11897" s="3" t="str">
        <f t="shared" si="370"/>
        <v>2025-08-05</v>
      </c>
      <c r="D11897" s="2" t="s">
        <v>16</v>
      </c>
      <c r="E11897" s="2" t="s">
        <v>22</v>
      </c>
      <c r="F11897" s="2" t="s">
        <v>29</v>
      </c>
      <c r="G11897" s="2" t="s">
        <v>34</v>
      </c>
      <c r="H11897" s="2" t="s">
        <v>38</v>
      </c>
      <c r="I11897" s="4">
        <v>63190</v>
      </c>
      <c r="J11897" s="4" t="str">
        <f t="shared" si="371"/>
        <v>Large</v>
      </c>
      <c r="K11897" s="4">
        <v>66781.086556922324</v>
      </c>
    </row>
    <row r="11898" spans="1:11" x14ac:dyDescent="0.35">
      <c r="A11898" s="2">
        <v>111896</v>
      </c>
      <c r="B11898" s="3">
        <v>45874</v>
      </c>
      <c r="C11898" s="3" t="str">
        <f t="shared" si="370"/>
        <v>2025-08-05</v>
      </c>
      <c r="D11898" s="2" t="s">
        <v>16</v>
      </c>
      <c r="E11898" s="2" t="s">
        <v>24</v>
      </c>
      <c r="F11898" s="2" t="s">
        <v>30</v>
      </c>
      <c r="G11898" s="2" t="s">
        <v>33</v>
      </c>
      <c r="H11898" s="2" t="s">
        <v>37</v>
      </c>
      <c r="I11898" s="4">
        <v>79890</v>
      </c>
      <c r="J11898" s="4" t="str">
        <f t="shared" si="371"/>
        <v>Large</v>
      </c>
      <c r="K11898" s="4">
        <v>71667.347936631893</v>
      </c>
    </row>
    <row r="11899" spans="1:11" x14ac:dyDescent="0.35">
      <c r="A11899" s="2">
        <v>111897</v>
      </c>
      <c r="B11899" s="3">
        <v>45874</v>
      </c>
      <c r="C11899" s="3" t="str">
        <f t="shared" si="370"/>
        <v>2025-08-05</v>
      </c>
      <c r="D11899" s="2" t="s">
        <v>16</v>
      </c>
      <c r="E11899" s="2" t="s">
        <v>25</v>
      </c>
      <c r="F11899" s="2" t="s">
        <v>30</v>
      </c>
      <c r="G11899" s="2" t="s">
        <v>32</v>
      </c>
      <c r="H11899" s="2" t="s">
        <v>39</v>
      </c>
      <c r="I11899" s="4">
        <v>9390</v>
      </c>
      <c r="J11899" s="4" t="str">
        <f t="shared" si="371"/>
        <v>Small</v>
      </c>
      <c r="K11899" s="4">
        <v>10425.192855636409</v>
      </c>
    </row>
    <row r="11900" spans="1:11" x14ac:dyDescent="0.35">
      <c r="A11900" s="2">
        <v>111898</v>
      </c>
      <c r="B11900" s="3">
        <v>45874</v>
      </c>
      <c r="C11900" s="3" t="str">
        <f t="shared" si="370"/>
        <v>2025-08-05</v>
      </c>
      <c r="D11900" s="2" t="s">
        <v>16</v>
      </c>
      <c r="E11900" s="2" t="s">
        <v>21</v>
      </c>
      <c r="F11900" s="2" t="s">
        <v>28</v>
      </c>
      <c r="G11900" s="2" t="s">
        <v>33</v>
      </c>
      <c r="H11900" s="2" t="s">
        <v>38</v>
      </c>
      <c r="I11900" s="4">
        <v>46850</v>
      </c>
      <c r="J11900" s="4" t="str">
        <f t="shared" si="371"/>
        <v>Medium</v>
      </c>
      <c r="K11900" s="4">
        <v>50186.420543091568</v>
      </c>
    </row>
    <row r="11901" spans="1:11" x14ac:dyDescent="0.35">
      <c r="A11901" s="2">
        <v>111899</v>
      </c>
      <c r="B11901" s="3">
        <v>45874</v>
      </c>
      <c r="C11901" s="3" t="str">
        <f t="shared" si="370"/>
        <v>2025-08-05</v>
      </c>
      <c r="D11901" s="2" t="s">
        <v>16</v>
      </c>
      <c r="E11901" s="2" t="s">
        <v>25</v>
      </c>
      <c r="F11901" s="2" t="s">
        <v>30</v>
      </c>
      <c r="G11901" s="2" t="s">
        <v>33</v>
      </c>
      <c r="H11901" s="2" t="s">
        <v>37</v>
      </c>
      <c r="I11901" s="4">
        <v>6670</v>
      </c>
      <c r="J11901" s="4" t="str">
        <f t="shared" si="371"/>
        <v>Small</v>
      </c>
      <c r="K11901" s="4">
        <v>7318.4792918319627</v>
      </c>
    </row>
    <row r="11902" spans="1:11" x14ac:dyDescent="0.35">
      <c r="A11902" s="2">
        <v>111900</v>
      </c>
      <c r="B11902" s="3">
        <v>45874</v>
      </c>
      <c r="C11902" s="3" t="str">
        <f t="shared" si="370"/>
        <v>2025-08-05</v>
      </c>
      <c r="D11902" s="2" t="s">
        <v>16</v>
      </c>
      <c r="E11902" s="2" t="s">
        <v>24</v>
      </c>
      <c r="F11902" s="2" t="s">
        <v>30</v>
      </c>
      <c r="G11902" s="2" t="s">
        <v>32</v>
      </c>
      <c r="H11902" s="2" t="s">
        <v>38</v>
      </c>
      <c r="I11902" s="4">
        <v>29500</v>
      </c>
      <c r="J11902" s="4" t="str">
        <f t="shared" si="371"/>
        <v>Small</v>
      </c>
      <c r="K11902" s="4">
        <v>25387.997395343071</v>
      </c>
    </row>
    <row r="11903" spans="1:11" x14ac:dyDescent="0.35">
      <c r="A11903" s="2">
        <v>111901</v>
      </c>
      <c r="B11903" s="3">
        <v>45874</v>
      </c>
      <c r="C11903" s="3" t="str">
        <f t="shared" si="370"/>
        <v>2025-08-05</v>
      </c>
      <c r="D11903" s="2" t="s">
        <v>16</v>
      </c>
      <c r="E11903" s="2" t="s">
        <v>27</v>
      </c>
      <c r="F11903" s="2" t="s">
        <v>28</v>
      </c>
      <c r="G11903" s="2" t="s">
        <v>32</v>
      </c>
      <c r="H11903" s="2" t="s">
        <v>39</v>
      </c>
      <c r="I11903" s="4">
        <v>76360</v>
      </c>
      <c r="J11903" s="4" t="str">
        <f t="shared" si="371"/>
        <v>Large</v>
      </c>
      <c r="K11903" s="4">
        <v>82824.023498943367</v>
      </c>
    </row>
    <row r="11904" spans="1:11" x14ac:dyDescent="0.35">
      <c r="A11904" s="2">
        <v>111902</v>
      </c>
      <c r="B11904" s="3">
        <v>45874</v>
      </c>
      <c r="C11904" s="3" t="str">
        <f t="shared" si="370"/>
        <v>2025-08-05</v>
      </c>
      <c r="D11904" s="2" t="s">
        <v>16</v>
      </c>
      <c r="E11904" s="2" t="s">
        <v>25</v>
      </c>
      <c r="F11904" s="2" t="s">
        <v>30</v>
      </c>
      <c r="G11904" s="2" t="s">
        <v>34</v>
      </c>
      <c r="H11904" s="2" t="s">
        <v>36</v>
      </c>
      <c r="I11904" s="4">
        <v>75300</v>
      </c>
      <c r="J11904" s="4" t="str">
        <f t="shared" si="371"/>
        <v>Large</v>
      </c>
      <c r="K11904" s="4">
        <v>80713.724435504788</v>
      </c>
    </row>
    <row r="11905" spans="1:11" x14ac:dyDescent="0.35">
      <c r="A11905" s="2">
        <v>111903</v>
      </c>
      <c r="B11905" s="3">
        <v>45874</v>
      </c>
      <c r="C11905" s="3" t="str">
        <f t="shared" si="370"/>
        <v>2025-08-05</v>
      </c>
      <c r="D11905" s="2" t="s">
        <v>16</v>
      </c>
      <c r="E11905" s="2" t="s">
        <v>25</v>
      </c>
      <c r="F11905" s="2" t="s">
        <v>30</v>
      </c>
      <c r="G11905" s="2" t="s">
        <v>35</v>
      </c>
      <c r="H11905" s="2" t="s">
        <v>37</v>
      </c>
      <c r="I11905" s="4">
        <v>59750</v>
      </c>
      <c r="J11905" s="4" t="str">
        <f t="shared" si="371"/>
        <v>Large</v>
      </c>
      <c r="K11905" s="4">
        <v>51151.094194864563</v>
      </c>
    </row>
    <row r="11906" spans="1:11" x14ac:dyDescent="0.35">
      <c r="A11906" s="2">
        <v>111904</v>
      </c>
      <c r="B11906" s="3">
        <v>45874</v>
      </c>
      <c r="C11906" s="3" t="str">
        <f t="shared" ref="C11906:C11969" si="372">TEXT(B11906,"yyyy-mm-dd")</f>
        <v>2025-08-05</v>
      </c>
      <c r="D11906" s="2" t="s">
        <v>16</v>
      </c>
      <c r="E11906" s="2" t="s">
        <v>25</v>
      </c>
      <c r="F11906" s="2" t="s">
        <v>30</v>
      </c>
      <c r="G11906" s="2" t="s">
        <v>33</v>
      </c>
      <c r="H11906" s="2" t="s">
        <v>39</v>
      </c>
      <c r="I11906" s="4">
        <v>22330</v>
      </c>
      <c r="J11906" s="4" t="str">
        <f t="shared" si="371"/>
        <v>Small</v>
      </c>
      <c r="K11906" s="4">
        <v>22000.65130924066</v>
      </c>
    </row>
    <row r="11907" spans="1:11" x14ac:dyDescent="0.35">
      <c r="A11907" s="2">
        <v>111905</v>
      </c>
      <c r="B11907" s="3">
        <v>45874</v>
      </c>
      <c r="C11907" s="3" t="str">
        <f t="shared" si="372"/>
        <v>2025-08-05</v>
      </c>
      <c r="D11907" s="2" t="s">
        <v>16</v>
      </c>
      <c r="E11907" s="2" t="s">
        <v>27</v>
      </c>
      <c r="F11907" s="2" t="s">
        <v>28</v>
      </c>
      <c r="G11907" s="2" t="s">
        <v>35</v>
      </c>
      <c r="H11907" s="2" t="s">
        <v>39</v>
      </c>
      <c r="I11907" s="4">
        <v>38770</v>
      </c>
      <c r="J11907" s="4" t="str">
        <f t="shared" ref="J11907:J11970" si="373">IF(I11907&lt;30000,"Small",IF(I11907&lt;=50000,"Medium","Large"))</f>
        <v>Medium</v>
      </c>
      <c r="K11907" s="4">
        <v>36498.770595164868</v>
      </c>
    </row>
    <row r="11908" spans="1:11" x14ac:dyDescent="0.35">
      <c r="A11908" s="2">
        <v>111906</v>
      </c>
      <c r="B11908" s="3">
        <v>45874</v>
      </c>
      <c r="C11908" s="3" t="str">
        <f t="shared" si="372"/>
        <v>2025-08-05</v>
      </c>
      <c r="D11908" s="2" t="s">
        <v>16</v>
      </c>
      <c r="E11908" s="2" t="s">
        <v>25</v>
      </c>
      <c r="F11908" s="2" t="s">
        <v>30</v>
      </c>
      <c r="G11908" s="2" t="s">
        <v>32</v>
      </c>
      <c r="H11908" s="2" t="s">
        <v>39</v>
      </c>
      <c r="I11908" s="4">
        <v>73020</v>
      </c>
      <c r="J11908" s="4" t="str">
        <f t="shared" si="373"/>
        <v>Large</v>
      </c>
      <c r="K11908" s="4">
        <v>67667.296364567097</v>
      </c>
    </row>
    <row r="11909" spans="1:11" x14ac:dyDescent="0.35">
      <c r="A11909" s="2">
        <v>111907</v>
      </c>
      <c r="B11909" s="3">
        <v>45874</v>
      </c>
      <c r="C11909" s="3" t="str">
        <f t="shared" si="372"/>
        <v>2025-08-05</v>
      </c>
      <c r="D11909" s="2" t="s">
        <v>16</v>
      </c>
      <c r="E11909" s="2" t="s">
        <v>22</v>
      </c>
      <c r="F11909" s="2" t="s">
        <v>29</v>
      </c>
      <c r="G11909" s="2" t="s">
        <v>32</v>
      </c>
      <c r="H11909" s="2" t="s">
        <v>36</v>
      </c>
      <c r="I11909" s="4">
        <v>84530</v>
      </c>
      <c r="J11909" s="4" t="str">
        <f t="shared" si="373"/>
        <v>Large</v>
      </c>
      <c r="K11909" s="4">
        <v>75832.677122657333</v>
      </c>
    </row>
    <row r="11910" spans="1:11" x14ac:dyDescent="0.35">
      <c r="A11910" s="2">
        <v>111908</v>
      </c>
      <c r="B11910" s="3">
        <v>45874</v>
      </c>
      <c r="C11910" s="3" t="str">
        <f t="shared" si="372"/>
        <v>2025-08-05</v>
      </c>
      <c r="D11910" s="2" t="s">
        <v>16</v>
      </c>
      <c r="E11910" s="2" t="s">
        <v>26</v>
      </c>
      <c r="F11910" s="2" t="s">
        <v>29</v>
      </c>
      <c r="G11910" s="2" t="s">
        <v>33</v>
      </c>
      <c r="H11910" s="2" t="s">
        <v>38</v>
      </c>
      <c r="I11910" s="4">
        <v>39820</v>
      </c>
      <c r="J11910" s="4" t="str">
        <f t="shared" si="373"/>
        <v>Medium</v>
      </c>
      <c r="K11910" s="4">
        <v>36873.409619351049</v>
      </c>
    </row>
    <row r="11911" spans="1:11" x14ac:dyDescent="0.35">
      <c r="A11911" s="2">
        <v>111909</v>
      </c>
      <c r="B11911" s="3">
        <v>45874</v>
      </c>
      <c r="C11911" s="3" t="str">
        <f t="shared" si="372"/>
        <v>2025-08-05</v>
      </c>
      <c r="D11911" s="2" t="s">
        <v>16</v>
      </c>
      <c r="E11911" s="2" t="s">
        <v>27</v>
      </c>
      <c r="F11911" s="2" t="s">
        <v>28</v>
      </c>
      <c r="G11911" s="2" t="s">
        <v>34</v>
      </c>
      <c r="H11911" s="2" t="s">
        <v>36</v>
      </c>
      <c r="I11911" s="4">
        <v>82760</v>
      </c>
      <c r="J11911" s="4" t="str">
        <f t="shared" si="373"/>
        <v>Large</v>
      </c>
      <c r="K11911" s="4">
        <v>89267.99195786113</v>
      </c>
    </row>
    <row r="11912" spans="1:11" x14ac:dyDescent="0.35">
      <c r="A11912" s="2">
        <v>111910</v>
      </c>
      <c r="B11912" s="3">
        <v>45874</v>
      </c>
      <c r="C11912" s="3" t="str">
        <f t="shared" si="372"/>
        <v>2025-08-05</v>
      </c>
      <c r="D11912" s="2" t="s">
        <v>16</v>
      </c>
      <c r="E11912" s="2" t="s">
        <v>22</v>
      </c>
      <c r="F11912" s="2" t="s">
        <v>29</v>
      </c>
      <c r="G11912" s="2" t="s">
        <v>33</v>
      </c>
      <c r="H11912" s="2" t="s">
        <v>39</v>
      </c>
      <c r="I11912" s="4">
        <v>23350</v>
      </c>
      <c r="J11912" s="4" t="str">
        <f t="shared" si="373"/>
        <v>Small</v>
      </c>
      <c r="K11912" s="4">
        <v>26206.775901630681</v>
      </c>
    </row>
    <row r="11913" spans="1:11" x14ac:dyDescent="0.35">
      <c r="A11913" s="2">
        <v>111911</v>
      </c>
      <c r="B11913" s="3">
        <v>45874</v>
      </c>
      <c r="C11913" s="3" t="str">
        <f t="shared" si="372"/>
        <v>2025-08-05</v>
      </c>
      <c r="D11913" s="2" t="s">
        <v>16</v>
      </c>
      <c r="E11913" s="2" t="s">
        <v>27</v>
      </c>
      <c r="F11913" s="2" t="s">
        <v>28</v>
      </c>
      <c r="G11913" s="2" t="s">
        <v>34</v>
      </c>
      <c r="H11913" s="2" t="s">
        <v>37</v>
      </c>
      <c r="I11913" s="4">
        <v>56810</v>
      </c>
      <c r="J11913" s="4" t="str">
        <f t="shared" si="373"/>
        <v>Large</v>
      </c>
      <c r="K11913" s="4">
        <v>54272.124069245488</v>
      </c>
    </row>
    <row r="11914" spans="1:11" x14ac:dyDescent="0.35">
      <c r="A11914" s="2">
        <v>111912</v>
      </c>
      <c r="B11914" s="3">
        <v>45875</v>
      </c>
      <c r="C11914" s="3" t="str">
        <f t="shared" si="372"/>
        <v>2025-08-06</v>
      </c>
      <c r="D11914" s="2" t="s">
        <v>16</v>
      </c>
      <c r="E11914" s="2" t="s">
        <v>27</v>
      </c>
      <c r="F11914" s="2" t="s">
        <v>28</v>
      </c>
      <c r="G11914" s="2" t="s">
        <v>31</v>
      </c>
      <c r="H11914" s="2" t="s">
        <v>38</v>
      </c>
      <c r="I11914" s="4">
        <v>19570</v>
      </c>
      <c r="J11914" s="4" t="str">
        <f t="shared" si="373"/>
        <v>Small</v>
      </c>
      <c r="K11914" s="4">
        <v>18310.032881997409</v>
      </c>
    </row>
    <row r="11915" spans="1:11" x14ac:dyDescent="0.35">
      <c r="A11915" s="2">
        <v>111913</v>
      </c>
      <c r="B11915" s="3">
        <v>45875</v>
      </c>
      <c r="C11915" s="3" t="str">
        <f t="shared" si="372"/>
        <v>2025-08-06</v>
      </c>
      <c r="D11915" s="2" t="s">
        <v>16</v>
      </c>
      <c r="E11915" s="2" t="s">
        <v>26</v>
      </c>
      <c r="F11915" s="2" t="s">
        <v>29</v>
      </c>
      <c r="G11915" s="2" t="s">
        <v>34</v>
      </c>
      <c r="H11915" s="2" t="s">
        <v>36</v>
      </c>
      <c r="I11915" s="4">
        <v>64400</v>
      </c>
      <c r="J11915" s="4" t="str">
        <f t="shared" si="373"/>
        <v>Large</v>
      </c>
      <c r="K11915" s="4">
        <v>60404.029671652053</v>
      </c>
    </row>
    <row r="11916" spans="1:11" x14ac:dyDescent="0.35">
      <c r="A11916" s="2">
        <v>111914</v>
      </c>
      <c r="B11916" s="3">
        <v>45875</v>
      </c>
      <c r="C11916" s="3" t="str">
        <f t="shared" si="372"/>
        <v>2025-08-06</v>
      </c>
      <c r="D11916" s="2" t="s">
        <v>16</v>
      </c>
      <c r="E11916" s="2" t="s">
        <v>21</v>
      </c>
      <c r="F11916" s="2" t="s">
        <v>28</v>
      </c>
      <c r="G11916" s="2" t="s">
        <v>33</v>
      </c>
      <c r="H11916" s="2" t="s">
        <v>37</v>
      </c>
      <c r="I11916" s="4">
        <v>30060</v>
      </c>
      <c r="J11916" s="4" t="str">
        <f t="shared" si="373"/>
        <v>Medium</v>
      </c>
      <c r="K11916" s="4">
        <v>30369.410598146049</v>
      </c>
    </row>
    <row r="11917" spans="1:11" x14ac:dyDescent="0.35">
      <c r="A11917" s="2">
        <v>111915</v>
      </c>
      <c r="B11917" s="3">
        <v>45875</v>
      </c>
      <c r="C11917" s="3" t="str">
        <f t="shared" si="372"/>
        <v>2025-08-06</v>
      </c>
      <c r="D11917" s="2" t="s">
        <v>16</v>
      </c>
      <c r="E11917" s="2" t="s">
        <v>22</v>
      </c>
      <c r="F11917" s="2" t="s">
        <v>29</v>
      </c>
      <c r="G11917" s="2" t="s">
        <v>33</v>
      </c>
      <c r="H11917" s="2" t="s">
        <v>39</v>
      </c>
      <c r="I11917" s="4">
        <v>26010</v>
      </c>
      <c r="J11917" s="4" t="str">
        <f t="shared" si="373"/>
        <v>Small</v>
      </c>
      <c r="K11917" s="4">
        <v>22464.464309899678</v>
      </c>
    </row>
    <row r="11918" spans="1:11" x14ac:dyDescent="0.35">
      <c r="A11918" s="2">
        <v>111916</v>
      </c>
      <c r="B11918" s="3">
        <v>45875</v>
      </c>
      <c r="C11918" s="3" t="str">
        <f t="shared" si="372"/>
        <v>2025-08-06</v>
      </c>
      <c r="D11918" s="2" t="s">
        <v>16</v>
      </c>
      <c r="E11918" s="2" t="s">
        <v>27</v>
      </c>
      <c r="F11918" s="2" t="s">
        <v>28</v>
      </c>
      <c r="G11918" s="2" t="s">
        <v>34</v>
      </c>
      <c r="H11918" s="2" t="s">
        <v>37</v>
      </c>
      <c r="I11918" s="4">
        <v>84170</v>
      </c>
      <c r="J11918" s="4" t="str">
        <f t="shared" si="373"/>
        <v>Large</v>
      </c>
      <c r="K11918" s="4">
        <v>86054.612090307171</v>
      </c>
    </row>
    <row r="11919" spans="1:11" x14ac:dyDescent="0.35">
      <c r="A11919" s="2">
        <v>111917</v>
      </c>
      <c r="B11919" s="3">
        <v>45875</v>
      </c>
      <c r="C11919" s="3" t="str">
        <f t="shared" si="372"/>
        <v>2025-08-06</v>
      </c>
      <c r="D11919" s="2" t="s">
        <v>16</v>
      </c>
      <c r="E11919" s="2" t="s">
        <v>23</v>
      </c>
      <c r="F11919" s="2" t="s">
        <v>28</v>
      </c>
      <c r="G11919" s="2" t="s">
        <v>35</v>
      </c>
      <c r="H11919" s="2" t="s">
        <v>37</v>
      </c>
      <c r="I11919" s="4">
        <v>32580</v>
      </c>
      <c r="J11919" s="4" t="str">
        <f t="shared" si="373"/>
        <v>Medium</v>
      </c>
      <c r="K11919" s="4">
        <v>36686.700586347732</v>
      </c>
    </row>
    <row r="11920" spans="1:11" x14ac:dyDescent="0.35">
      <c r="A11920" s="2">
        <v>111918</v>
      </c>
      <c r="B11920" s="3">
        <v>45875</v>
      </c>
      <c r="C11920" s="3" t="str">
        <f t="shared" si="372"/>
        <v>2025-08-06</v>
      </c>
      <c r="D11920" s="2" t="s">
        <v>16</v>
      </c>
      <c r="E11920" s="2" t="s">
        <v>27</v>
      </c>
      <c r="F11920" s="2" t="s">
        <v>28</v>
      </c>
      <c r="G11920" s="2" t="s">
        <v>34</v>
      </c>
      <c r="H11920" s="2" t="s">
        <v>39</v>
      </c>
      <c r="I11920" s="4">
        <v>8570</v>
      </c>
      <c r="J11920" s="4" t="str">
        <f t="shared" si="373"/>
        <v>Small</v>
      </c>
      <c r="K11920" s="4">
        <v>8550.6094952453132</v>
      </c>
    </row>
    <row r="11921" spans="1:11" x14ac:dyDescent="0.35">
      <c r="A11921" s="2">
        <v>111919</v>
      </c>
      <c r="B11921" s="3">
        <v>45875</v>
      </c>
      <c r="C11921" s="3" t="str">
        <f t="shared" si="372"/>
        <v>2025-08-06</v>
      </c>
      <c r="D11921" s="2" t="s">
        <v>16</v>
      </c>
      <c r="E11921" s="2" t="s">
        <v>24</v>
      </c>
      <c r="F11921" s="2" t="s">
        <v>30</v>
      </c>
      <c r="G11921" s="2" t="s">
        <v>31</v>
      </c>
      <c r="H11921" s="2" t="s">
        <v>36</v>
      </c>
      <c r="I11921" s="4">
        <v>70710</v>
      </c>
      <c r="J11921" s="4" t="str">
        <f t="shared" si="373"/>
        <v>Large</v>
      </c>
      <c r="K11921" s="4">
        <v>68556.486215040131</v>
      </c>
    </row>
    <row r="11922" spans="1:11" x14ac:dyDescent="0.35">
      <c r="A11922" s="2">
        <v>111920</v>
      </c>
      <c r="B11922" s="3">
        <v>45875</v>
      </c>
      <c r="C11922" s="3" t="str">
        <f t="shared" si="372"/>
        <v>2025-08-06</v>
      </c>
      <c r="D11922" s="2" t="s">
        <v>16</v>
      </c>
      <c r="E11922" s="2" t="s">
        <v>25</v>
      </c>
      <c r="F11922" s="2" t="s">
        <v>30</v>
      </c>
      <c r="G11922" s="2" t="s">
        <v>31</v>
      </c>
      <c r="H11922" s="2" t="s">
        <v>39</v>
      </c>
      <c r="I11922" s="4">
        <v>69420</v>
      </c>
      <c r="J11922" s="4" t="str">
        <f t="shared" si="373"/>
        <v>Large</v>
      </c>
      <c r="K11922" s="4">
        <v>59834.162151011049</v>
      </c>
    </row>
    <row r="11923" spans="1:11" x14ac:dyDescent="0.35">
      <c r="A11923" s="2">
        <v>111921</v>
      </c>
      <c r="B11923" s="3">
        <v>45875</v>
      </c>
      <c r="C11923" s="3" t="str">
        <f t="shared" si="372"/>
        <v>2025-08-06</v>
      </c>
      <c r="D11923" s="2" t="s">
        <v>16</v>
      </c>
      <c r="E11923" s="2" t="s">
        <v>21</v>
      </c>
      <c r="F11923" s="2" t="s">
        <v>28</v>
      </c>
      <c r="G11923" s="2" t="s">
        <v>35</v>
      </c>
      <c r="H11923" s="2" t="s">
        <v>37</v>
      </c>
      <c r="I11923" s="4">
        <v>43390</v>
      </c>
      <c r="J11923" s="4" t="str">
        <f t="shared" si="373"/>
        <v>Medium</v>
      </c>
      <c r="K11923" s="4">
        <v>44011.036634067299</v>
      </c>
    </row>
    <row r="11924" spans="1:11" x14ac:dyDescent="0.35">
      <c r="A11924" s="2">
        <v>111922</v>
      </c>
      <c r="B11924" s="3">
        <v>45875</v>
      </c>
      <c r="C11924" s="3" t="str">
        <f t="shared" si="372"/>
        <v>2025-08-06</v>
      </c>
      <c r="D11924" s="2" t="s">
        <v>16</v>
      </c>
      <c r="E11924" s="2" t="s">
        <v>26</v>
      </c>
      <c r="F11924" s="2" t="s">
        <v>29</v>
      </c>
      <c r="G11924" s="2" t="s">
        <v>31</v>
      </c>
      <c r="H11924" s="2" t="s">
        <v>39</v>
      </c>
      <c r="I11924" s="4">
        <v>73140</v>
      </c>
      <c r="J11924" s="4" t="str">
        <f t="shared" si="373"/>
        <v>Large</v>
      </c>
      <c r="K11924" s="4">
        <v>65161.776494578087</v>
      </c>
    </row>
    <row r="11925" spans="1:11" x14ac:dyDescent="0.35">
      <c r="A11925" s="2">
        <v>111923</v>
      </c>
      <c r="B11925" s="3">
        <v>45875</v>
      </c>
      <c r="C11925" s="3" t="str">
        <f t="shared" si="372"/>
        <v>2025-08-06</v>
      </c>
      <c r="D11925" s="2" t="s">
        <v>16</v>
      </c>
      <c r="E11925" s="2" t="s">
        <v>23</v>
      </c>
      <c r="F11925" s="2" t="s">
        <v>28</v>
      </c>
      <c r="G11925" s="2" t="s">
        <v>33</v>
      </c>
      <c r="H11925" s="2" t="s">
        <v>38</v>
      </c>
      <c r="I11925" s="4">
        <v>13990</v>
      </c>
      <c r="J11925" s="4" t="str">
        <f t="shared" si="373"/>
        <v>Small</v>
      </c>
      <c r="K11925" s="4">
        <v>13828.751858918269</v>
      </c>
    </row>
    <row r="11926" spans="1:11" x14ac:dyDescent="0.35">
      <c r="A11926" s="2">
        <v>111924</v>
      </c>
      <c r="B11926" s="3">
        <v>45875</v>
      </c>
      <c r="C11926" s="3" t="str">
        <f t="shared" si="372"/>
        <v>2025-08-06</v>
      </c>
      <c r="D11926" s="2" t="s">
        <v>16</v>
      </c>
      <c r="E11926" s="2" t="s">
        <v>22</v>
      </c>
      <c r="F11926" s="2" t="s">
        <v>29</v>
      </c>
      <c r="G11926" s="2" t="s">
        <v>35</v>
      </c>
      <c r="H11926" s="2" t="s">
        <v>38</v>
      </c>
      <c r="I11926" s="4">
        <v>8320</v>
      </c>
      <c r="J11926" s="4" t="str">
        <f t="shared" si="373"/>
        <v>Small</v>
      </c>
      <c r="K11926" s="4">
        <v>7843.1052435293032</v>
      </c>
    </row>
    <row r="11927" spans="1:11" x14ac:dyDescent="0.35">
      <c r="A11927" s="2">
        <v>111925</v>
      </c>
      <c r="B11927" s="3">
        <v>45875</v>
      </c>
      <c r="C11927" s="3" t="str">
        <f t="shared" si="372"/>
        <v>2025-08-06</v>
      </c>
      <c r="D11927" s="2" t="s">
        <v>16</v>
      </c>
      <c r="E11927" s="2" t="s">
        <v>27</v>
      </c>
      <c r="F11927" s="2" t="s">
        <v>28</v>
      </c>
      <c r="G11927" s="2" t="s">
        <v>35</v>
      </c>
      <c r="H11927" s="2" t="s">
        <v>37</v>
      </c>
      <c r="I11927" s="4">
        <v>13060</v>
      </c>
      <c r="J11927" s="4" t="str">
        <f t="shared" si="373"/>
        <v>Small</v>
      </c>
      <c r="K11927" s="4">
        <v>12122.984041428659</v>
      </c>
    </row>
    <row r="11928" spans="1:11" x14ac:dyDescent="0.35">
      <c r="A11928" s="2">
        <v>111926</v>
      </c>
      <c r="B11928" s="3">
        <v>45875</v>
      </c>
      <c r="C11928" s="3" t="str">
        <f t="shared" si="372"/>
        <v>2025-08-06</v>
      </c>
      <c r="D11928" s="2" t="s">
        <v>16</v>
      </c>
      <c r="E11928" s="2" t="s">
        <v>25</v>
      </c>
      <c r="F11928" s="2" t="s">
        <v>30</v>
      </c>
      <c r="G11928" s="2" t="s">
        <v>35</v>
      </c>
      <c r="H11928" s="2" t="s">
        <v>39</v>
      </c>
      <c r="I11928" s="4">
        <v>26410</v>
      </c>
      <c r="J11928" s="4" t="str">
        <f t="shared" si="373"/>
        <v>Small</v>
      </c>
      <c r="K11928" s="4">
        <v>30034.965078820529</v>
      </c>
    </row>
    <row r="11929" spans="1:11" x14ac:dyDescent="0.35">
      <c r="A11929" s="2">
        <v>111927</v>
      </c>
      <c r="B11929" s="3">
        <v>45875</v>
      </c>
      <c r="C11929" s="3" t="str">
        <f t="shared" si="372"/>
        <v>2025-08-06</v>
      </c>
      <c r="D11929" s="2" t="s">
        <v>16</v>
      </c>
      <c r="E11929" s="2" t="s">
        <v>22</v>
      </c>
      <c r="F11929" s="2" t="s">
        <v>29</v>
      </c>
      <c r="G11929" s="2" t="s">
        <v>34</v>
      </c>
      <c r="H11929" s="2" t="s">
        <v>37</v>
      </c>
      <c r="I11929" s="4">
        <v>5180</v>
      </c>
      <c r="J11929" s="4" t="str">
        <f t="shared" si="373"/>
        <v>Small</v>
      </c>
      <c r="K11929" s="4">
        <v>5627.0727628329296</v>
      </c>
    </row>
    <row r="11930" spans="1:11" x14ac:dyDescent="0.35">
      <c r="A11930" s="2">
        <v>111928</v>
      </c>
      <c r="B11930" s="3">
        <v>45875</v>
      </c>
      <c r="C11930" s="3" t="str">
        <f t="shared" si="372"/>
        <v>2025-08-06</v>
      </c>
      <c r="D11930" s="2" t="s">
        <v>16</v>
      </c>
      <c r="E11930" s="2" t="s">
        <v>26</v>
      </c>
      <c r="F11930" s="2" t="s">
        <v>29</v>
      </c>
      <c r="G11930" s="2" t="s">
        <v>34</v>
      </c>
      <c r="H11930" s="2" t="s">
        <v>39</v>
      </c>
      <c r="I11930" s="4">
        <v>78630</v>
      </c>
      <c r="J11930" s="4" t="str">
        <f t="shared" si="373"/>
        <v>Large</v>
      </c>
      <c r="K11930" s="4">
        <v>69654.966792076957</v>
      </c>
    </row>
    <row r="11931" spans="1:11" x14ac:dyDescent="0.35">
      <c r="A11931" s="2">
        <v>111929</v>
      </c>
      <c r="B11931" s="3">
        <v>45875</v>
      </c>
      <c r="C11931" s="3" t="str">
        <f t="shared" si="372"/>
        <v>2025-08-06</v>
      </c>
      <c r="D11931" s="2" t="s">
        <v>16</v>
      </c>
      <c r="E11931" s="2" t="s">
        <v>21</v>
      </c>
      <c r="F11931" s="2" t="s">
        <v>28</v>
      </c>
      <c r="G11931" s="2" t="s">
        <v>35</v>
      </c>
      <c r="H11931" s="2" t="s">
        <v>38</v>
      </c>
      <c r="I11931" s="4">
        <v>26120</v>
      </c>
      <c r="J11931" s="4" t="str">
        <f t="shared" si="373"/>
        <v>Small</v>
      </c>
      <c r="K11931" s="4">
        <v>24680.166172794299</v>
      </c>
    </row>
    <row r="11932" spans="1:11" x14ac:dyDescent="0.35">
      <c r="A11932" s="2">
        <v>111930</v>
      </c>
      <c r="B11932" s="3">
        <v>45875</v>
      </c>
      <c r="C11932" s="3" t="str">
        <f t="shared" si="372"/>
        <v>2025-08-06</v>
      </c>
      <c r="D11932" s="2" t="s">
        <v>16</v>
      </c>
      <c r="E11932" s="2" t="s">
        <v>24</v>
      </c>
      <c r="F11932" s="2" t="s">
        <v>30</v>
      </c>
      <c r="G11932" s="2" t="s">
        <v>31</v>
      </c>
      <c r="H11932" s="2" t="s">
        <v>38</v>
      </c>
      <c r="I11932" s="4">
        <v>33550</v>
      </c>
      <c r="J11932" s="4" t="str">
        <f t="shared" si="373"/>
        <v>Medium</v>
      </c>
      <c r="K11932" s="4">
        <v>35596.826424382452</v>
      </c>
    </row>
    <row r="11933" spans="1:11" x14ac:dyDescent="0.35">
      <c r="A11933" s="2">
        <v>111931</v>
      </c>
      <c r="B11933" s="3">
        <v>45875</v>
      </c>
      <c r="C11933" s="3" t="str">
        <f t="shared" si="372"/>
        <v>2025-08-06</v>
      </c>
      <c r="D11933" s="2" t="s">
        <v>16</v>
      </c>
      <c r="E11933" s="2" t="s">
        <v>21</v>
      </c>
      <c r="F11933" s="2" t="s">
        <v>28</v>
      </c>
      <c r="G11933" s="2" t="s">
        <v>33</v>
      </c>
      <c r="H11933" s="2" t="s">
        <v>37</v>
      </c>
      <c r="I11933" s="4">
        <v>17270</v>
      </c>
      <c r="J11933" s="4" t="str">
        <f t="shared" si="373"/>
        <v>Small</v>
      </c>
      <c r="K11933" s="4">
        <v>18946.358361704832</v>
      </c>
    </row>
    <row r="11934" spans="1:11" x14ac:dyDescent="0.35">
      <c r="A11934" s="2">
        <v>111932</v>
      </c>
      <c r="B11934" s="3">
        <v>45875</v>
      </c>
      <c r="C11934" s="3" t="str">
        <f t="shared" si="372"/>
        <v>2025-08-06</v>
      </c>
      <c r="D11934" s="2" t="s">
        <v>16</v>
      </c>
      <c r="E11934" s="2" t="s">
        <v>24</v>
      </c>
      <c r="F11934" s="2" t="s">
        <v>30</v>
      </c>
      <c r="G11934" s="2" t="s">
        <v>33</v>
      </c>
      <c r="H11934" s="2" t="s">
        <v>38</v>
      </c>
      <c r="I11934" s="4">
        <v>53190</v>
      </c>
      <c r="J11934" s="4" t="str">
        <f t="shared" si="373"/>
        <v>Large</v>
      </c>
      <c r="K11934" s="4">
        <v>53612.999199174163</v>
      </c>
    </row>
    <row r="11935" spans="1:11" x14ac:dyDescent="0.35">
      <c r="A11935" s="2">
        <v>111933</v>
      </c>
      <c r="B11935" s="3">
        <v>45875</v>
      </c>
      <c r="C11935" s="3" t="str">
        <f t="shared" si="372"/>
        <v>2025-08-06</v>
      </c>
      <c r="D11935" s="2" t="s">
        <v>16</v>
      </c>
      <c r="E11935" s="2" t="s">
        <v>22</v>
      </c>
      <c r="F11935" s="2" t="s">
        <v>29</v>
      </c>
      <c r="G11935" s="2" t="s">
        <v>34</v>
      </c>
      <c r="H11935" s="2" t="s">
        <v>37</v>
      </c>
      <c r="I11935" s="4">
        <v>25320</v>
      </c>
      <c r="J11935" s="4" t="str">
        <f t="shared" si="373"/>
        <v>Small</v>
      </c>
      <c r="K11935" s="4">
        <v>28360.67526289538</v>
      </c>
    </row>
    <row r="11936" spans="1:11" x14ac:dyDescent="0.35">
      <c r="A11936" s="2">
        <v>111934</v>
      </c>
      <c r="B11936" s="3">
        <v>45875</v>
      </c>
      <c r="C11936" s="3" t="str">
        <f t="shared" si="372"/>
        <v>2025-08-06</v>
      </c>
      <c r="D11936" s="2" t="s">
        <v>16</v>
      </c>
      <c r="E11936" s="2" t="s">
        <v>21</v>
      </c>
      <c r="F11936" s="2" t="s">
        <v>28</v>
      </c>
      <c r="G11936" s="2" t="s">
        <v>32</v>
      </c>
      <c r="H11936" s="2" t="s">
        <v>36</v>
      </c>
      <c r="I11936" s="4">
        <v>43300</v>
      </c>
      <c r="J11936" s="4" t="str">
        <f t="shared" si="373"/>
        <v>Medium</v>
      </c>
      <c r="K11936" s="4">
        <v>41501.925833321831</v>
      </c>
    </row>
    <row r="11937" spans="1:11" x14ac:dyDescent="0.35">
      <c r="A11937" s="2">
        <v>111935</v>
      </c>
      <c r="B11937" s="3">
        <v>45875</v>
      </c>
      <c r="C11937" s="3" t="str">
        <f t="shared" si="372"/>
        <v>2025-08-06</v>
      </c>
      <c r="D11937" s="2" t="s">
        <v>16</v>
      </c>
      <c r="E11937" s="2" t="s">
        <v>21</v>
      </c>
      <c r="F11937" s="2" t="s">
        <v>28</v>
      </c>
      <c r="G11937" s="2" t="s">
        <v>35</v>
      </c>
      <c r="H11937" s="2" t="s">
        <v>37</v>
      </c>
      <c r="I11937" s="4">
        <v>40630</v>
      </c>
      <c r="J11937" s="4" t="str">
        <f t="shared" si="373"/>
        <v>Medium</v>
      </c>
      <c r="K11937" s="4">
        <v>35463.442936307089</v>
      </c>
    </row>
    <row r="11938" spans="1:11" x14ac:dyDescent="0.35">
      <c r="A11938" s="2">
        <v>111936</v>
      </c>
      <c r="B11938" s="3">
        <v>45875</v>
      </c>
      <c r="C11938" s="3" t="str">
        <f t="shared" si="372"/>
        <v>2025-08-06</v>
      </c>
      <c r="D11938" s="2" t="s">
        <v>16</v>
      </c>
      <c r="E11938" s="2" t="s">
        <v>21</v>
      </c>
      <c r="F11938" s="2" t="s">
        <v>28</v>
      </c>
      <c r="G11938" s="2" t="s">
        <v>32</v>
      </c>
      <c r="H11938" s="2" t="s">
        <v>39</v>
      </c>
      <c r="I11938" s="4">
        <v>71550</v>
      </c>
      <c r="J11938" s="4" t="str">
        <f t="shared" si="373"/>
        <v>Large</v>
      </c>
      <c r="K11938" s="4">
        <v>81027.121143901139</v>
      </c>
    </row>
    <row r="11939" spans="1:11" x14ac:dyDescent="0.35">
      <c r="A11939" s="2">
        <v>111937</v>
      </c>
      <c r="B11939" s="3">
        <v>45875</v>
      </c>
      <c r="C11939" s="3" t="str">
        <f t="shared" si="372"/>
        <v>2025-08-06</v>
      </c>
      <c r="D11939" s="2" t="s">
        <v>16</v>
      </c>
      <c r="E11939" s="2" t="s">
        <v>26</v>
      </c>
      <c r="F11939" s="2" t="s">
        <v>29</v>
      </c>
      <c r="G11939" s="2" t="s">
        <v>33</v>
      </c>
      <c r="H11939" s="2" t="s">
        <v>39</v>
      </c>
      <c r="I11939" s="4">
        <v>38070</v>
      </c>
      <c r="J11939" s="4" t="str">
        <f t="shared" si="373"/>
        <v>Medium</v>
      </c>
      <c r="K11939" s="4">
        <v>37084.978915864078</v>
      </c>
    </row>
    <row r="11940" spans="1:11" x14ac:dyDescent="0.35">
      <c r="A11940" s="2">
        <v>111938</v>
      </c>
      <c r="B11940" s="3">
        <v>45875</v>
      </c>
      <c r="C11940" s="3" t="str">
        <f t="shared" si="372"/>
        <v>2025-08-06</v>
      </c>
      <c r="D11940" s="2" t="s">
        <v>16</v>
      </c>
      <c r="E11940" s="2" t="s">
        <v>22</v>
      </c>
      <c r="F11940" s="2" t="s">
        <v>29</v>
      </c>
      <c r="G11940" s="2" t="s">
        <v>34</v>
      </c>
      <c r="H11940" s="2" t="s">
        <v>39</v>
      </c>
      <c r="I11940" s="4">
        <v>22120</v>
      </c>
      <c r="J11940" s="4" t="str">
        <f t="shared" si="373"/>
        <v>Small</v>
      </c>
      <c r="K11940" s="4">
        <v>18955.158171557909</v>
      </c>
    </row>
    <row r="11941" spans="1:11" x14ac:dyDescent="0.35">
      <c r="A11941" s="2">
        <v>111939</v>
      </c>
      <c r="B11941" s="3">
        <v>45875</v>
      </c>
      <c r="C11941" s="3" t="str">
        <f t="shared" si="372"/>
        <v>2025-08-06</v>
      </c>
      <c r="D11941" s="2" t="s">
        <v>16</v>
      </c>
      <c r="E11941" s="2" t="s">
        <v>23</v>
      </c>
      <c r="F11941" s="2" t="s">
        <v>28</v>
      </c>
      <c r="G11941" s="2" t="s">
        <v>34</v>
      </c>
      <c r="H11941" s="2" t="s">
        <v>37</v>
      </c>
      <c r="I11941" s="4">
        <v>37400</v>
      </c>
      <c r="J11941" s="4" t="str">
        <f t="shared" si="373"/>
        <v>Medium</v>
      </c>
      <c r="K11941" s="4">
        <v>39859.423279830087</v>
      </c>
    </row>
    <row r="11942" spans="1:11" x14ac:dyDescent="0.35">
      <c r="A11942" s="2">
        <v>111940</v>
      </c>
      <c r="B11942" s="3">
        <v>45875</v>
      </c>
      <c r="C11942" s="3" t="str">
        <f t="shared" si="372"/>
        <v>2025-08-06</v>
      </c>
      <c r="D11942" s="2" t="s">
        <v>16</v>
      </c>
      <c r="E11942" s="2" t="s">
        <v>24</v>
      </c>
      <c r="F11942" s="2" t="s">
        <v>30</v>
      </c>
      <c r="G11942" s="2" t="s">
        <v>34</v>
      </c>
      <c r="H11942" s="2" t="s">
        <v>36</v>
      </c>
      <c r="I11942" s="4">
        <v>26560</v>
      </c>
      <c r="J11942" s="4" t="str">
        <f t="shared" si="373"/>
        <v>Small</v>
      </c>
      <c r="K11942" s="4">
        <v>24582.197851041561</v>
      </c>
    </row>
    <row r="11943" spans="1:11" x14ac:dyDescent="0.35">
      <c r="A11943" s="2">
        <v>111941</v>
      </c>
      <c r="B11943" s="3">
        <v>45875</v>
      </c>
      <c r="C11943" s="3" t="str">
        <f t="shared" si="372"/>
        <v>2025-08-06</v>
      </c>
      <c r="D11943" s="2" t="s">
        <v>16</v>
      </c>
      <c r="E11943" s="2" t="s">
        <v>21</v>
      </c>
      <c r="F11943" s="2" t="s">
        <v>28</v>
      </c>
      <c r="G11943" s="2" t="s">
        <v>34</v>
      </c>
      <c r="H11943" s="2" t="s">
        <v>37</v>
      </c>
      <c r="I11943" s="4">
        <v>88480</v>
      </c>
      <c r="J11943" s="4" t="str">
        <f t="shared" si="373"/>
        <v>Large</v>
      </c>
      <c r="K11943" s="4">
        <v>77623.914759508334</v>
      </c>
    </row>
    <row r="11944" spans="1:11" x14ac:dyDescent="0.35">
      <c r="A11944" s="2">
        <v>111942</v>
      </c>
      <c r="B11944" s="3">
        <v>45875</v>
      </c>
      <c r="C11944" s="3" t="str">
        <f t="shared" si="372"/>
        <v>2025-08-06</v>
      </c>
      <c r="D11944" s="2" t="s">
        <v>16</v>
      </c>
      <c r="E11944" s="2" t="s">
        <v>22</v>
      </c>
      <c r="F11944" s="2" t="s">
        <v>29</v>
      </c>
      <c r="G11944" s="2" t="s">
        <v>34</v>
      </c>
      <c r="H11944" s="2" t="s">
        <v>37</v>
      </c>
      <c r="I11944" s="4">
        <v>21640</v>
      </c>
      <c r="J11944" s="4" t="str">
        <f t="shared" si="373"/>
        <v>Small</v>
      </c>
      <c r="K11944" s="4">
        <v>23873.673354581879</v>
      </c>
    </row>
    <row r="11945" spans="1:11" x14ac:dyDescent="0.35">
      <c r="A11945" s="2">
        <v>111943</v>
      </c>
      <c r="B11945" s="3">
        <v>45875</v>
      </c>
      <c r="C11945" s="3" t="str">
        <f t="shared" si="372"/>
        <v>2025-08-06</v>
      </c>
      <c r="D11945" s="2" t="s">
        <v>16</v>
      </c>
      <c r="E11945" s="2" t="s">
        <v>23</v>
      </c>
      <c r="F11945" s="2" t="s">
        <v>28</v>
      </c>
      <c r="G11945" s="2" t="s">
        <v>35</v>
      </c>
      <c r="H11945" s="2" t="s">
        <v>36</v>
      </c>
      <c r="I11945" s="4">
        <v>79580</v>
      </c>
      <c r="J11945" s="4" t="str">
        <f t="shared" si="373"/>
        <v>Large</v>
      </c>
      <c r="K11945" s="4">
        <v>73434.169307627453</v>
      </c>
    </row>
    <row r="11946" spans="1:11" x14ac:dyDescent="0.35">
      <c r="A11946" s="2">
        <v>111944</v>
      </c>
      <c r="B11946" s="3">
        <v>45875</v>
      </c>
      <c r="C11946" s="3" t="str">
        <f t="shared" si="372"/>
        <v>2025-08-06</v>
      </c>
      <c r="D11946" s="2" t="s">
        <v>16</v>
      </c>
      <c r="E11946" s="2" t="s">
        <v>25</v>
      </c>
      <c r="F11946" s="2" t="s">
        <v>30</v>
      </c>
      <c r="G11946" s="2" t="s">
        <v>32</v>
      </c>
      <c r="H11946" s="2" t="s">
        <v>38</v>
      </c>
      <c r="I11946" s="4">
        <v>22350</v>
      </c>
      <c r="J11946" s="4" t="str">
        <f t="shared" si="373"/>
        <v>Small</v>
      </c>
      <c r="K11946" s="4">
        <v>22640.807141352681</v>
      </c>
    </row>
    <row r="11947" spans="1:11" x14ac:dyDescent="0.35">
      <c r="A11947" s="2">
        <v>111945</v>
      </c>
      <c r="B11947" s="3">
        <v>45875</v>
      </c>
      <c r="C11947" s="3" t="str">
        <f t="shared" si="372"/>
        <v>2025-08-06</v>
      </c>
      <c r="D11947" s="2" t="s">
        <v>16</v>
      </c>
      <c r="E11947" s="2" t="s">
        <v>26</v>
      </c>
      <c r="F11947" s="2" t="s">
        <v>29</v>
      </c>
      <c r="G11947" s="2" t="s">
        <v>33</v>
      </c>
      <c r="H11947" s="2" t="s">
        <v>38</v>
      </c>
      <c r="I11947" s="4">
        <v>26810</v>
      </c>
      <c r="J11947" s="4" t="str">
        <f t="shared" si="373"/>
        <v>Small</v>
      </c>
      <c r="K11947" s="4">
        <v>27712.951936573911</v>
      </c>
    </row>
    <row r="11948" spans="1:11" x14ac:dyDescent="0.35">
      <c r="A11948" s="2">
        <v>111946</v>
      </c>
      <c r="B11948" s="3">
        <v>45875</v>
      </c>
      <c r="C11948" s="3" t="str">
        <f t="shared" si="372"/>
        <v>2025-08-06</v>
      </c>
      <c r="D11948" s="2" t="s">
        <v>16</v>
      </c>
      <c r="E11948" s="2" t="s">
        <v>26</v>
      </c>
      <c r="F11948" s="2" t="s">
        <v>29</v>
      </c>
      <c r="G11948" s="2" t="s">
        <v>33</v>
      </c>
      <c r="H11948" s="2" t="s">
        <v>38</v>
      </c>
      <c r="I11948" s="4">
        <v>52500</v>
      </c>
      <c r="J11948" s="4" t="str">
        <f t="shared" si="373"/>
        <v>Large</v>
      </c>
      <c r="K11948" s="4">
        <v>59508.965921020761</v>
      </c>
    </row>
    <row r="11949" spans="1:11" x14ac:dyDescent="0.35">
      <c r="A11949" s="2">
        <v>111947</v>
      </c>
      <c r="B11949" s="3">
        <v>45875</v>
      </c>
      <c r="C11949" s="3" t="str">
        <f t="shared" si="372"/>
        <v>2025-08-06</v>
      </c>
      <c r="D11949" s="2" t="s">
        <v>16</v>
      </c>
      <c r="E11949" s="2" t="s">
        <v>25</v>
      </c>
      <c r="F11949" s="2" t="s">
        <v>30</v>
      </c>
      <c r="G11949" s="2" t="s">
        <v>34</v>
      </c>
      <c r="H11949" s="2" t="s">
        <v>38</v>
      </c>
      <c r="I11949" s="4">
        <v>39840</v>
      </c>
      <c r="J11949" s="4" t="str">
        <f t="shared" si="373"/>
        <v>Medium</v>
      </c>
      <c r="K11949" s="4">
        <v>38602.809234388871</v>
      </c>
    </row>
    <row r="11950" spans="1:11" x14ac:dyDescent="0.35">
      <c r="A11950" s="2">
        <v>111948</v>
      </c>
      <c r="B11950" s="3">
        <v>45875</v>
      </c>
      <c r="C11950" s="3" t="str">
        <f t="shared" si="372"/>
        <v>2025-08-06</v>
      </c>
      <c r="D11950" s="2" t="s">
        <v>16</v>
      </c>
      <c r="E11950" s="2" t="s">
        <v>22</v>
      </c>
      <c r="F11950" s="2" t="s">
        <v>29</v>
      </c>
      <c r="G11950" s="2" t="s">
        <v>34</v>
      </c>
      <c r="H11950" s="2" t="s">
        <v>38</v>
      </c>
      <c r="I11950" s="4">
        <v>86500</v>
      </c>
      <c r="J11950" s="4" t="str">
        <f t="shared" si="373"/>
        <v>Large</v>
      </c>
      <c r="K11950" s="4">
        <v>86536.50922008534</v>
      </c>
    </row>
    <row r="11951" spans="1:11" x14ac:dyDescent="0.35">
      <c r="A11951" s="2">
        <v>111949</v>
      </c>
      <c r="B11951" s="3">
        <v>45875</v>
      </c>
      <c r="C11951" s="3" t="str">
        <f t="shared" si="372"/>
        <v>2025-08-06</v>
      </c>
      <c r="D11951" s="2" t="s">
        <v>16</v>
      </c>
      <c r="E11951" s="2" t="s">
        <v>24</v>
      </c>
      <c r="F11951" s="2" t="s">
        <v>30</v>
      </c>
      <c r="G11951" s="2" t="s">
        <v>34</v>
      </c>
      <c r="H11951" s="2" t="s">
        <v>36</v>
      </c>
      <c r="I11951" s="4">
        <v>16140</v>
      </c>
      <c r="J11951" s="4" t="str">
        <f t="shared" si="373"/>
        <v>Small</v>
      </c>
      <c r="K11951" s="4">
        <v>15179.77503455101</v>
      </c>
    </row>
    <row r="11952" spans="1:11" x14ac:dyDescent="0.35">
      <c r="A11952" s="2">
        <v>111950</v>
      </c>
      <c r="B11952" s="3">
        <v>45875</v>
      </c>
      <c r="C11952" s="3" t="str">
        <f t="shared" si="372"/>
        <v>2025-08-06</v>
      </c>
      <c r="D11952" s="2" t="s">
        <v>16</v>
      </c>
      <c r="E11952" s="2" t="s">
        <v>22</v>
      </c>
      <c r="F11952" s="2" t="s">
        <v>29</v>
      </c>
      <c r="G11952" s="2" t="s">
        <v>31</v>
      </c>
      <c r="H11952" s="2" t="s">
        <v>36</v>
      </c>
      <c r="I11952" s="4">
        <v>82850</v>
      </c>
      <c r="J11952" s="4" t="str">
        <f t="shared" si="373"/>
        <v>Large</v>
      </c>
      <c r="K11952" s="4">
        <v>82015.309012651327</v>
      </c>
    </row>
    <row r="11953" spans="1:11" x14ac:dyDescent="0.35">
      <c r="A11953" s="2">
        <v>111951</v>
      </c>
      <c r="B11953" s="3">
        <v>45875</v>
      </c>
      <c r="C11953" s="3" t="str">
        <f t="shared" si="372"/>
        <v>2025-08-06</v>
      </c>
      <c r="D11953" s="2" t="s">
        <v>16</v>
      </c>
      <c r="E11953" s="2" t="s">
        <v>22</v>
      </c>
      <c r="F11953" s="2" t="s">
        <v>29</v>
      </c>
      <c r="G11953" s="2" t="s">
        <v>33</v>
      </c>
      <c r="H11953" s="2" t="s">
        <v>37</v>
      </c>
      <c r="I11953" s="4">
        <v>82710</v>
      </c>
      <c r="J11953" s="4" t="str">
        <f t="shared" si="373"/>
        <v>Large</v>
      </c>
      <c r="K11953" s="4">
        <v>70478.903723011143</v>
      </c>
    </row>
    <row r="11954" spans="1:11" x14ac:dyDescent="0.35">
      <c r="A11954" s="2">
        <v>111952</v>
      </c>
      <c r="B11954" s="3">
        <v>45875</v>
      </c>
      <c r="C11954" s="3" t="str">
        <f t="shared" si="372"/>
        <v>2025-08-06</v>
      </c>
      <c r="D11954" s="2" t="s">
        <v>16</v>
      </c>
      <c r="E11954" s="2" t="s">
        <v>27</v>
      </c>
      <c r="F11954" s="2" t="s">
        <v>28</v>
      </c>
      <c r="G11954" s="2" t="s">
        <v>34</v>
      </c>
      <c r="H11954" s="2" t="s">
        <v>38</v>
      </c>
      <c r="I11954" s="4">
        <v>43390</v>
      </c>
      <c r="J11954" s="4" t="str">
        <f t="shared" si="373"/>
        <v>Medium</v>
      </c>
      <c r="K11954" s="4">
        <v>48059.169063686699</v>
      </c>
    </row>
    <row r="11955" spans="1:11" x14ac:dyDescent="0.35">
      <c r="A11955" s="2">
        <v>111953</v>
      </c>
      <c r="B11955" s="3">
        <v>45875</v>
      </c>
      <c r="C11955" s="3" t="str">
        <f t="shared" si="372"/>
        <v>2025-08-06</v>
      </c>
      <c r="D11955" s="2" t="s">
        <v>16</v>
      </c>
      <c r="E11955" s="2" t="s">
        <v>23</v>
      </c>
      <c r="F11955" s="2" t="s">
        <v>28</v>
      </c>
      <c r="G11955" s="2" t="s">
        <v>32</v>
      </c>
      <c r="H11955" s="2" t="s">
        <v>39</v>
      </c>
      <c r="I11955" s="4">
        <v>71890</v>
      </c>
      <c r="J11955" s="4" t="str">
        <f t="shared" si="373"/>
        <v>Large</v>
      </c>
      <c r="K11955" s="4">
        <v>62528.883690515278</v>
      </c>
    </row>
    <row r="11956" spans="1:11" x14ac:dyDescent="0.35">
      <c r="A11956" s="2">
        <v>111954</v>
      </c>
      <c r="B11956" s="3">
        <v>45875</v>
      </c>
      <c r="C11956" s="3" t="str">
        <f t="shared" si="372"/>
        <v>2025-08-06</v>
      </c>
      <c r="D11956" s="2" t="s">
        <v>16</v>
      </c>
      <c r="E11956" s="2" t="s">
        <v>26</v>
      </c>
      <c r="F11956" s="2" t="s">
        <v>29</v>
      </c>
      <c r="G11956" s="2" t="s">
        <v>31</v>
      </c>
      <c r="H11956" s="2" t="s">
        <v>36</v>
      </c>
      <c r="I11956" s="4">
        <v>68860</v>
      </c>
      <c r="J11956" s="4" t="str">
        <f t="shared" si="373"/>
        <v>Large</v>
      </c>
      <c r="K11956" s="4">
        <v>63614.670147074103</v>
      </c>
    </row>
    <row r="11957" spans="1:11" x14ac:dyDescent="0.35">
      <c r="A11957" s="2">
        <v>111955</v>
      </c>
      <c r="B11957" s="3">
        <v>45875</v>
      </c>
      <c r="C11957" s="3" t="str">
        <f t="shared" si="372"/>
        <v>2025-08-06</v>
      </c>
      <c r="D11957" s="2" t="s">
        <v>16</v>
      </c>
      <c r="E11957" s="2" t="s">
        <v>24</v>
      </c>
      <c r="F11957" s="2" t="s">
        <v>30</v>
      </c>
      <c r="G11957" s="2" t="s">
        <v>35</v>
      </c>
      <c r="H11957" s="2" t="s">
        <v>36</v>
      </c>
      <c r="I11957" s="4">
        <v>29440</v>
      </c>
      <c r="J11957" s="4" t="str">
        <f t="shared" si="373"/>
        <v>Small</v>
      </c>
      <c r="K11957" s="4">
        <v>31375.121781228481</v>
      </c>
    </row>
    <row r="11958" spans="1:11" x14ac:dyDescent="0.35">
      <c r="A11958" s="2">
        <v>111956</v>
      </c>
      <c r="B11958" s="3">
        <v>45875</v>
      </c>
      <c r="C11958" s="3" t="str">
        <f t="shared" si="372"/>
        <v>2025-08-06</v>
      </c>
      <c r="D11958" s="2" t="s">
        <v>16</v>
      </c>
      <c r="E11958" s="2" t="s">
        <v>27</v>
      </c>
      <c r="F11958" s="2" t="s">
        <v>28</v>
      </c>
      <c r="G11958" s="2" t="s">
        <v>31</v>
      </c>
      <c r="H11958" s="2" t="s">
        <v>38</v>
      </c>
      <c r="I11958" s="4">
        <v>65260</v>
      </c>
      <c r="J11958" s="4" t="str">
        <f t="shared" si="373"/>
        <v>Large</v>
      </c>
      <c r="K11958" s="4">
        <v>68031.249230873422</v>
      </c>
    </row>
    <row r="11959" spans="1:11" x14ac:dyDescent="0.35">
      <c r="A11959" s="2">
        <v>111957</v>
      </c>
      <c r="B11959" s="3">
        <v>45875</v>
      </c>
      <c r="C11959" s="3" t="str">
        <f t="shared" si="372"/>
        <v>2025-08-06</v>
      </c>
      <c r="D11959" s="2" t="s">
        <v>16</v>
      </c>
      <c r="E11959" s="2" t="s">
        <v>25</v>
      </c>
      <c r="F11959" s="2" t="s">
        <v>30</v>
      </c>
      <c r="G11959" s="2" t="s">
        <v>31</v>
      </c>
      <c r="H11959" s="2" t="s">
        <v>39</v>
      </c>
      <c r="I11959" s="4">
        <v>88690</v>
      </c>
      <c r="J11959" s="4" t="str">
        <f t="shared" si="373"/>
        <v>Large</v>
      </c>
      <c r="K11959" s="4">
        <v>95388.485647349706</v>
      </c>
    </row>
    <row r="11960" spans="1:11" x14ac:dyDescent="0.35">
      <c r="A11960" s="2">
        <v>111958</v>
      </c>
      <c r="B11960" s="3">
        <v>45875</v>
      </c>
      <c r="C11960" s="3" t="str">
        <f t="shared" si="372"/>
        <v>2025-08-06</v>
      </c>
      <c r="D11960" s="2" t="s">
        <v>16</v>
      </c>
      <c r="E11960" s="2" t="s">
        <v>22</v>
      </c>
      <c r="F11960" s="2" t="s">
        <v>29</v>
      </c>
      <c r="G11960" s="2" t="s">
        <v>31</v>
      </c>
      <c r="H11960" s="2" t="s">
        <v>39</v>
      </c>
      <c r="I11960" s="4">
        <v>71760</v>
      </c>
      <c r="J11960" s="4" t="str">
        <f t="shared" si="373"/>
        <v>Large</v>
      </c>
      <c r="K11960" s="4">
        <v>71872.902514515546</v>
      </c>
    </row>
    <row r="11961" spans="1:11" x14ac:dyDescent="0.35">
      <c r="A11961" s="2">
        <v>111959</v>
      </c>
      <c r="B11961" s="3">
        <v>45875</v>
      </c>
      <c r="C11961" s="3" t="str">
        <f t="shared" si="372"/>
        <v>2025-08-06</v>
      </c>
      <c r="D11961" s="2" t="s">
        <v>16</v>
      </c>
      <c r="E11961" s="2" t="s">
        <v>25</v>
      </c>
      <c r="F11961" s="2" t="s">
        <v>30</v>
      </c>
      <c r="G11961" s="2" t="s">
        <v>32</v>
      </c>
      <c r="H11961" s="2" t="s">
        <v>36</v>
      </c>
      <c r="I11961" s="4">
        <v>82390</v>
      </c>
      <c r="J11961" s="4" t="str">
        <f t="shared" si="373"/>
        <v>Large</v>
      </c>
      <c r="K11961" s="4">
        <v>92983.655579192186</v>
      </c>
    </row>
    <row r="11962" spans="1:11" x14ac:dyDescent="0.35">
      <c r="A11962" s="2">
        <v>111960</v>
      </c>
      <c r="B11962" s="3">
        <v>45875</v>
      </c>
      <c r="C11962" s="3" t="str">
        <f t="shared" si="372"/>
        <v>2025-08-06</v>
      </c>
      <c r="D11962" s="2" t="s">
        <v>16</v>
      </c>
      <c r="E11962" s="2" t="s">
        <v>26</v>
      </c>
      <c r="F11962" s="2" t="s">
        <v>29</v>
      </c>
      <c r="G11962" s="2" t="s">
        <v>33</v>
      </c>
      <c r="H11962" s="2" t="s">
        <v>37</v>
      </c>
      <c r="I11962" s="4">
        <v>66880</v>
      </c>
      <c r="J11962" s="4" t="str">
        <f t="shared" si="373"/>
        <v>Large</v>
      </c>
      <c r="K11962" s="4">
        <v>75808.375935045377</v>
      </c>
    </row>
    <row r="11963" spans="1:11" x14ac:dyDescent="0.35">
      <c r="A11963" s="2">
        <v>111961</v>
      </c>
      <c r="B11963" s="3">
        <v>45875</v>
      </c>
      <c r="C11963" s="3" t="str">
        <f t="shared" si="372"/>
        <v>2025-08-06</v>
      </c>
      <c r="D11963" s="2" t="s">
        <v>16</v>
      </c>
      <c r="E11963" s="2" t="s">
        <v>27</v>
      </c>
      <c r="F11963" s="2" t="s">
        <v>28</v>
      </c>
      <c r="G11963" s="2" t="s">
        <v>34</v>
      </c>
      <c r="H11963" s="2" t="s">
        <v>39</v>
      </c>
      <c r="I11963" s="4">
        <v>71970</v>
      </c>
      <c r="J11963" s="4" t="str">
        <f t="shared" si="373"/>
        <v>Large</v>
      </c>
      <c r="K11963" s="4">
        <v>77538.57681324477</v>
      </c>
    </row>
    <row r="11964" spans="1:11" x14ac:dyDescent="0.35">
      <c r="A11964" s="2">
        <v>111962</v>
      </c>
      <c r="B11964" s="3">
        <v>45875</v>
      </c>
      <c r="C11964" s="3" t="str">
        <f t="shared" si="372"/>
        <v>2025-08-06</v>
      </c>
      <c r="D11964" s="2" t="s">
        <v>16</v>
      </c>
      <c r="E11964" s="2" t="s">
        <v>23</v>
      </c>
      <c r="F11964" s="2" t="s">
        <v>28</v>
      </c>
      <c r="G11964" s="2" t="s">
        <v>32</v>
      </c>
      <c r="H11964" s="2" t="s">
        <v>37</v>
      </c>
      <c r="I11964" s="4">
        <v>65460</v>
      </c>
      <c r="J11964" s="4" t="str">
        <f t="shared" si="373"/>
        <v>Large</v>
      </c>
      <c r="K11964" s="4">
        <v>61958.614364187953</v>
      </c>
    </row>
    <row r="11965" spans="1:11" x14ac:dyDescent="0.35">
      <c r="A11965" s="2">
        <v>111963</v>
      </c>
      <c r="B11965" s="3">
        <v>45875</v>
      </c>
      <c r="C11965" s="3" t="str">
        <f t="shared" si="372"/>
        <v>2025-08-06</v>
      </c>
      <c r="D11965" s="2" t="s">
        <v>16</v>
      </c>
      <c r="E11965" s="2" t="s">
        <v>27</v>
      </c>
      <c r="F11965" s="2" t="s">
        <v>28</v>
      </c>
      <c r="G11965" s="2" t="s">
        <v>32</v>
      </c>
      <c r="H11965" s="2" t="s">
        <v>38</v>
      </c>
      <c r="I11965" s="4">
        <v>49780</v>
      </c>
      <c r="J11965" s="4" t="str">
        <f t="shared" si="373"/>
        <v>Medium</v>
      </c>
      <c r="K11965" s="4">
        <v>42927.626107133357</v>
      </c>
    </row>
    <row r="11966" spans="1:11" x14ac:dyDescent="0.35">
      <c r="A11966" s="2">
        <v>111964</v>
      </c>
      <c r="B11966" s="3">
        <v>45875</v>
      </c>
      <c r="C11966" s="3" t="str">
        <f t="shared" si="372"/>
        <v>2025-08-06</v>
      </c>
      <c r="D11966" s="2" t="s">
        <v>16</v>
      </c>
      <c r="E11966" s="2" t="s">
        <v>24</v>
      </c>
      <c r="F11966" s="2" t="s">
        <v>30</v>
      </c>
      <c r="G11966" s="2" t="s">
        <v>34</v>
      </c>
      <c r="H11966" s="2" t="s">
        <v>38</v>
      </c>
      <c r="I11966" s="4">
        <v>12070</v>
      </c>
      <c r="J11966" s="4" t="str">
        <f t="shared" si="373"/>
        <v>Small</v>
      </c>
      <c r="K11966" s="4">
        <v>12248.62405916134</v>
      </c>
    </row>
    <row r="11967" spans="1:11" x14ac:dyDescent="0.35">
      <c r="A11967" s="2">
        <v>111965</v>
      </c>
      <c r="B11967" s="3">
        <v>45875</v>
      </c>
      <c r="C11967" s="3" t="str">
        <f t="shared" si="372"/>
        <v>2025-08-06</v>
      </c>
      <c r="D11967" s="2" t="s">
        <v>16</v>
      </c>
      <c r="E11967" s="2" t="s">
        <v>23</v>
      </c>
      <c r="F11967" s="2" t="s">
        <v>28</v>
      </c>
      <c r="G11967" s="2" t="s">
        <v>31</v>
      </c>
      <c r="H11967" s="2" t="s">
        <v>38</v>
      </c>
      <c r="I11967" s="4">
        <v>74500</v>
      </c>
      <c r="J11967" s="4" t="str">
        <f t="shared" si="373"/>
        <v>Large</v>
      </c>
      <c r="K11967" s="4">
        <v>63527.458590693102</v>
      </c>
    </row>
    <row r="11968" spans="1:11" x14ac:dyDescent="0.35">
      <c r="A11968" s="2">
        <v>111966</v>
      </c>
      <c r="B11968" s="3">
        <v>45875</v>
      </c>
      <c r="C11968" s="3" t="str">
        <f t="shared" si="372"/>
        <v>2025-08-06</v>
      </c>
      <c r="D11968" s="2" t="s">
        <v>16</v>
      </c>
      <c r="E11968" s="2" t="s">
        <v>22</v>
      </c>
      <c r="F11968" s="2" t="s">
        <v>29</v>
      </c>
      <c r="G11968" s="2" t="s">
        <v>35</v>
      </c>
      <c r="H11968" s="2" t="s">
        <v>37</v>
      </c>
      <c r="I11968" s="4">
        <v>78970</v>
      </c>
      <c r="J11968" s="4" t="str">
        <f t="shared" si="373"/>
        <v>Large</v>
      </c>
      <c r="K11968" s="4">
        <v>86299.806249757516</v>
      </c>
    </row>
    <row r="11969" spans="1:11" x14ac:dyDescent="0.35">
      <c r="A11969" s="2">
        <v>111967</v>
      </c>
      <c r="B11969" s="3">
        <v>45875</v>
      </c>
      <c r="C11969" s="3" t="str">
        <f t="shared" si="372"/>
        <v>2025-08-06</v>
      </c>
      <c r="D11969" s="2" t="s">
        <v>16</v>
      </c>
      <c r="E11969" s="2" t="s">
        <v>24</v>
      </c>
      <c r="F11969" s="2" t="s">
        <v>30</v>
      </c>
      <c r="G11969" s="2" t="s">
        <v>31</v>
      </c>
      <c r="H11969" s="2" t="s">
        <v>36</v>
      </c>
      <c r="I11969" s="4">
        <v>5170</v>
      </c>
      <c r="J11969" s="4" t="str">
        <f t="shared" si="373"/>
        <v>Small</v>
      </c>
      <c r="K11969" s="4">
        <v>5306.5570655854244</v>
      </c>
    </row>
    <row r="11970" spans="1:11" x14ac:dyDescent="0.35">
      <c r="A11970" s="2">
        <v>111968</v>
      </c>
      <c r="B11970" s="3">
        <v>45875</v>
      </c>
      <c r="C11970" s="3" t="str">
        <f t="shared" ref="C11970:C12033" si="374">TEXT(B11970,"yyyy-mm-dd")</f>
        <v>2025-08-06</v>
      </c>
      <c r="D11970" s="2" t="s">
        <v>16</v>
      </c>
      <c r="E11970" s="2" t="s">
        <v>27</v>
      </c>
      <c r="F11970" s="2" t="s">
        <v>28</v>
      </c>
      <c r="G11970" s="2" t="s">
        <v>31</v>
      </c>
      <c r="H11970" s="2" t="s">
        <v>37</v>
      </c>
      <c r="I11970" s="4">
        <v>41890</v>
      </c>
      <c r="J11970" s="4" t="str">
        <f t="shared" si="373"/>
        <v>Medium</v>
      </c>
      <c r="K11970" s="4">
        <v>43384.513368258813</v>
      </c>
    </row>
    <row r="11971" spans="1:11" x14ac:dyDescent="0.35">
      <c r="A11971" s="2">
        <v>111969</v>
      </c>
      <c r="B11971" s="3">
        <v>45875</v>
      </c>
      <c r="C11971" s="3" t="str">
        <f t="shared" si="374"/>
        <v>2025-08-06</v>
      </c>
      <c r="D11971" s="2" t="s">
        <v>16</v>
      </c>
      <c r="E11971" s="2" t="s">
        <v>23</v>
      </c>
      <c r="F11971" s="2" t="s">
        <v>28</v>
      </c>
      <c r="G11971" s="2" t="s">
        <v>33</v>
      </c>
      <c r="H11971" s="2" t="s">
        <v>38</v>
      </c>
      <c r="I11971" s="4">
        <v>68060</v>
      </c>
      <c r="J11971" s="4" t="str">
        <f t="shared" ref="J11971:J12034" si="375">IF(I11971&lt;30000,"Small",IF(I11971&lt;=50000,"Medium","Large"))</f>
        <v>Large</v>
      </c>
      <c r="K11971" s="4">
        <v>59084.794919046391</v>
      </c>
    </row>
    <row r="11972" spans="1:11" x14ac:dyDescent="0.35">
      <c r="A11972" s="2">
        <v>111970</v>
      </c>
      <c r="B11972" s="3">
        <v>45875</v>
      </c>
      <c r="C11972" s="3" t="str">
        <f t="shared" si="374"/>
        <v>2025-08-06</v>
      </c>
      <c r="D11972" s="2" t="s">
        <v>16</v>
      </c>
      <c r="E11972" s="2" t="s">
        <v>27</v>
      </c>
      <c r="F11972" s="2" t="s">
        <v>28</v>
      </c>
      <c r="G11972" s="2" t="s">
        <v>31</v>
      </c>
      <c r="H11972" s="2" t="s">
        <v>39</v>
      </c>
      <c r="I11972" s="4">
        <v>56510</v>
      </c>
      <c r="J11972" s="4" t="str">
        <f t="shared" si="375"/>
        <v>Large</v>
      </c>
      <c r="K11972" s="4">
        <v>57965.442276245347</v>
      </c>
    </row>
    <row r="11973" spans="1:11" x14ac:dyDescent="0.35">
      <c r="A11973" s="2">
        <v>111971</v>
      </c>
      <c r="B11973" s="3">
        <v>45875</v>
      </c>
      <c r="C11973" s="3" t="str">
        <f t="shared" si="374"/>
        <v>2025-08-06</v>
      </c>
      <c r="D11973" s="2" t="s">
        <v>16</v>
      </c>
      <c r="E11973" s="2" t="s">
        <v>24</v>
      </c>
      <c r="F11973" s="2" t="s">
        <v>30</v>
      </c>
      <c r="G11973" s="2" t="s">
        <v>35</v>
      </c>
      <c r="H11973" s="2" t="s">
        <v>36</v>
      </c>
      <c r="I11973" s="4">
        <v>6210</v>
      </c>
      <c r="J11973" s="4" t="str">
        <f t="shared" si="375"/>
        <v>Small</v>
      </c>
      <c r="K11973" s="4">
        <v>5613.3504932167461</v>
      </c>
    </row>
    <row r="11974" spans="1:11" x14ac:dyDescent="0.35">
      <c r="A11974" s="2">
        <v>111972</v>
      </c>
      <c r="B11974" s="3">
        <v>45875</v>
      </c>
      <c r="C11974" s="3" t="str">
        <f t="shared" si="374"/>
        <v>2025-08-06</v>
      </c>
      <c r="D11974" s="2" t="s">
        <v>16</v>
      </c>
      <c r="E11974" s="2" t="s">
        <v>27</v>
      </c>
      <c r="F11974" s="2" t="s">
        <v>28</v>
      </c>
      <c r="G11974" s="2" t="s">
        <v>32</v>
      </c>
      <c r="H11974" s="2" t="s">
        <v>37</v>
      </c>
      <c r="I11974" s="4">
        <v>29860</v>
      </c>
      <c r="J11974" s="4" t="str">
        <f t="shared" si="375"/>
        <v>Small</v>
      </c>
      <c r="K11974" s="4">
        <v>28987.701199493851</v>
      </c>
    </row>
    <row r="11975" spans="1:11" x14ac:dyDescent="0.35">
      <c r="A11975" s="2">
        <v>111973</v>
      </c>
      <c r="B11975" s="3">
        <v>45875</v>
      </c>
      <c r="C11975" s="3" t="str">
        <f t="shared" si="374"/>
        <v>2025-08-06</v>
      </c>
      <c r="D11975" s="2" t="s">
        <v>16</v>
      </c>
      <c r="E11975" s="2" t="s">
        <v>23</v>
      </c>
      <c r="F11975" s="2" t="s">
        <v>28</v>
      </c>
      <c r="G11975" s="2" t="s">
        <v>31</v>
      </c>
      <c r="H11975" s="2" t="s">
        <v>39</v>
      </c>
      <c r="I11975" s="4">
        <v>12340</v>
      </c>
      <c r="J11975" s="4" t="str">
        <f t="shared" si="375"/>
        <v>Small</v>
      </c>
      <c r="K11975" s="4">
        <v>11670.56897487582</v>
      </c>
    </row>
    <row r="11976" spans="1:11" x14ac:dyDescent="0.35">
      <c r="A11976" s="2">
        <v>111974</v>
      </c>
      <c r="B11976" s="3">
        <v>45875</v>
      </c>
      <c r="C11976" s="3" t="str">
        <f t="shared" si="374"/>
        <v>2025-08-06</v>
      </c>
      <c r="D11976" s="2" t="s">
        <v>16</v>
      </c>
      <c r="E11976" s="2" t="s">
        <v>21</v>
      </c>
      <c r="F11976" s="2" t="s">
        <v>28</v>
      </c>
      <c r="G11976" s="2" t="s">
        <v>32</v>
      </c>
      <c r="H11976" s="2" t="s">
        <v>39</v>
      </c>
      <c r="I11976" s="4">
        <v>67690</v>
      </c>
      <c r="J11976" s="4" t="str">
        <f t="shared" si="375"/>
        <v>Large</v>
      </c>
      <c r="K11976" s="4">
        <v>62537.971079528972</v>
      </c>
    </row>
    <row r="11977" spans="1:11" x14ac:dyDescent="0.35">
      <c r="A11977" s="2">
        <v>111975</v>
      </c>
      <c r="B11977" s="3">
        <v>45876</v>
      </c>
      <c r="C11977" s="3" t="str">
        <f t="shared" si="374"/>
        <v>2025-08-07</v>
      </c>
      <c r="D11977" s="2" t="s">
        <v>16</v>
      </c>
      <c r="E11977" s="2" t="s">
        <v>26</v>
      </c>
      <c r="F11977" s="2" t="s">
        <v>29</v>
      </c>
      <c r="G11977" s="2" t="s">
        <v>33</v>
      </c>
      <c r="H11977" s="2" t="s">
        <v>38</v>
      </c>
      <c r="I11977" s="4">
        <v>83270</v>
      </c>
      <c r="J11977" s="4" t="str">
        <f t="shared" si="375"/>
        <v>Large</v>
      </c>
      <c r="K11977" s="4">
        <v>81947.778397436574</v>
      </c>
    </row>
    <row r="11978" spans="1:11" x14ac:dyDescent="0.35">
      <c r="A11978" s="2">
        <v>111976</v>
      </c>
      <c r="B11978" s="3">
        <v>45876</v>
      </c>
      <c r="C11978" s="3" t="str">
        <f t="shared" si="374"/>
        <v>2025-08-07</v>
      </c>
      <c r="D11978" s="2" t="s">
        <v>16</v>
      </c>
      <c r="E11978" s="2" t="s">
        <v>22</v>
      </c>
      <c r="F11978" s="2" t="s">
        <v>29</v>
      </c>
      <c r="G11978" s="2" t="s">
        <v>35</v>
      </c>
      <c r="H11978" s="2" t="s">
        <v>38</v>
      </c>
      <c r="I11978" s="4">
        <v>29070</v>
      </c>
      <c r="J11978" s="4" t="str">
        <f t="shared" si="375"/>
        <v>Small</v>
      </c>
      <c r="K11978" s="4">
        <v>31354.32442822741</v>
      </c>
    </row>
    <row r="11979" spans="1:11" x14ac:dyDescent="0.35">
      <c r="A11979" s="2">
        <v>111977</v>
      </c>
      <c r="B11979" s="3">
        <v>45876</v>
      </c>
      <c r="C11979" s="3" t="str">
        <f t="shared" si="374"/>
        <v>2025-08-07</v>
      </c>
      <c r="D11979" s="2" t="s">
        <v>16</v>
      </c>
      <c r="E11979" s="2" t="s">
        <v>26</v>
      </c>
      <c r="F11979" s="2" t="s">
        <v>29</v>
      </c>
      <c r="G11979" s="2" t="s">
        <v>34</v>
      </c>
      <c r="H11979" s="2" t="s">
        <v>39</v>
      </c>
      <c r="I11979" s="4">
        <v>73490</v>
      </c>
      <c r="J11979" s="4" t="str">
        <f t="shared" si="375"/>
        <v>Large</v>
      </c>
      <c r="K11979" s="4">
        <v>67608.327492250071</v>
      </c>
    </row>
    <row r="11980" spans="1:11" x14ac:dyDescent="0.35">
      <c r="A11980" s="2">
        <v>111978</v>
      </c>
      <c r="B11980" s="3">
        <v>45876</v>
      </c>
      <c r="C11980" s="3" t="str">
        <f t="shared" si="374"/>
        <v>2025-08-07</v>
      </c>
      <c r="D11980" s="2" t="s">
        <v>16</v>
      </c>
      <c r="E11980" s="2" t="s">
        <v>22</v>
      </c>
      <c r="F11980" s="2" t="s">
        <v>29</v>
      </c>
      <c r="G11980" s="2" t="s">
        <v>34</v>
      </c>
      <c r="H11980" s="2" t="s">
        <v>36</v>
      </c>
      <c r="I11980" s="4">
        <v>80260</v>
      </c>
      <c r="J11980" s="4" t="str">
        <f t="shared" si="375"/>
        <v>Large</v>
      </c>
      <c r="K11980" s="4">
        <v>80512.30524569031</v>
      </c>
    </row>
    <row r="11981" spans="1:11" x14ac:dyDescent="0.35">
      <c r="A11981" s="2">
        <v>111979</v>
      </c>
      <c r="B11981" s="3">
        <v>45876</v>
      </c>
      <c r="C11981" s="3" t="str">
        <f t="shared" si="374"/>
        <v>2025-08-07</v>
      </c>
      <c r="D11981" s="2" t="s">
        <v>16</v>
      </c>
      <c r="E11981" s="2" t="s">
        <v>23</v>
      </c>
      <c r="F11981" s="2" t="s">
        <v>28</v>
      </c>
      <c r="G11981" s="2" t="s">
        <v>33</v>
      </c>
      <c r="H11981" s="2" t="s">
        <v>37</v>
      </c>
      <c r="I11981" s="4">
        <v>73710</v>
      </c>
      <c r="J11981" s="4" t="str">
        <f t="shared" si="375"/>
        <v>Large</v>
      </c>
      <c r="K11981" s="4">
        <v>70540.127321753054</v>
      </c>
    </row>
    <row r="11982" spans="1:11" x14ac:dyDescent="0.35">
      <c r="A11982" s="2">
        <v>111980</v>
      </c>
      <c r="B11982" s="3">
        <v>45876</v>
      </c>
      <c r="C11982" s="3" t="str">
        <f t="shared" si="374"/>
        <v>2025-08-07</v>
      </c>
      <c r="D11982" s="2" t="s">
        <v>16</v>
      </c>
      <c r="E11982" s="2" t="s">
        <v>27</v>
      </c>
      <c r="F11982" s="2" t="s">
        <v>28</v>
      </c>
      <c r="G11982" s="2" t="s">
        <v>35</v>
      </c>
      <c r="H11982" s="2" t="s">
        <v>36</v>
      </c>
      <c r="I11982" s="4">
        <v>75050</v>
      </c>
      <c r="J11982" s="4" t="str">
        <f t="shared" si="375"/>
        <v>Large</v>
      </c>
      <c r="K11982" s="4">
        <v>78521.172853277007</v>
      </c>
    </row>
    <row r="11983" spans="1:11" x14ac:dyDescent="0.35">
      <c r="A11983" s="2">
        <v>111981</v>
      </c>
      <c r="B11983" s="3">
        <v>45876</v>
      </c>
      <c r="C11983" s="3" t="str">
        <f t="shared" si="374"/>
        <v>2025-08-07</v>
      </c>
      <c r="D11983" s="2" t="s">
        <v>16</v>
      </c>
      <c r="E11983" s="2" t="s">
        <v>23</v>
      </c>
      <c r="F11983" s="2" t="s">
        <v>28</v>
      </c>
      <c r="G11983" s="2" t="s">
        <v>32</v>
      </c>
      <c r="H11983" s="2" t="s">
        <v>36</v>
      </c>
      <c r="I11983" s="4">
        <v>46320</v>
      </c>
      <c r="J11983" s="4" t="str">
        <f t="shared" si="375"/>
        <v>Medium</v>
      </c>
      <c r="K11983" s="4">
        <v>47251.80050341598</v>
      </c>
    </row>
    <row r="11984" spans="1:11" x14ac:dyDescent="0.35">
      <c r="A11984" s="2">
        <v>111982</v>
      </c>
      <c r="B11984" s="3">
        <v>45876</v>
      </c>
      <c r="C11984" s="3" t="str">
        <f t="shared" si="374"/>
        <v>2025-08-07</v>
      </c>
      <c r="D11984" s="2" t="s">
        <v>16</v>
      </c>
      <c r="E11984" s="2" t="s">
        <v>24</v>
      </c>
      <c r="F11984" s="2" t="s">
        <v>30</v>
      </c>
      <c r="G11984" s="2" t="s">
        <v>33</v>
      </c>
      <c r="H11984" s="2" t="s">
        <v>37</v>
      </c>
      <c r="I11984" s="4">
        <v>70330</v>
      </c>
      <c r="J11984" s="4" t="str">
        <f t="shared" si="375"/>
        <v>Large</v>
      </c>
      <c r="K11984" s="4">
        <v>73496.091634562807</v>
      </c>
    </row>
    <row r="11985" spans="1:11" x14ac:dyDescent="0.35">
      <c r="A11985" s="2">
        <v>111983</v>
      </c>
      <c r="B11985" s="3">
        <v>45876</v>
      </c>
      <c r="C11985" s="3" t="str">
        <f t="shared" si="374"/>
        <v>2025-08-07</v>
      </c>
      <c r="D11985" s="2" t="s">
        <v>16</v>
      </c>
      <c r="E11985" s="2" t="s">
        <v>24</v>
      </c>
      <c r="F11985" s="2" t="s">
        <v>30</v>
      </c>
      <c r="G11985" s="2" t="s">
        <v>31</v>
      </c>
      <c r="H11985" s="2" t="s">
        <v>37</v>
      </c>
      <c r="I11985" s="4">
        <v>9370</v>
      </c>
      <c r="J11985" s="4" t="str">
        <f t="shared" si="375"/>
        <v>Small</v>
      </c>
      <c r="K11985" s="4">
        <v>10725.706877232929</v>
      </c>
    </row>
    <row r="11986" spans="1:11" x14ac:dyDescent="0.35">
      <c r="A11986" s="2">
        <v>111984</v>
      </c>
      <c r="B11986" s="3">
        <v>45876</v>
      </c>
      <c r="C11986" s="3" t="str">
        <f t="shared" si="374"/>
        <v>2025-08-07</v>
      </c>
      <c r="D11986" s="2" t="s">
        <v>16</v>
      </c>
      <c r="E11986" s="2" t="s">
        <v>27</v>
      </c>
      <c r="F11986" s="2" t="s">
        <v>28</v>
      </c>
      <c r="G11986" s="2" t="s">
        <v>32</v>
      </c>
      <c r="H11986" s="2" t="s">
        <v>37</v>
      </c>
      <c r="I11986" s="4">
        <v>81640</v>
      </c>
      <c r="J11986" s="4" t="str">
        <f t="shared" si="375"/>
        <v>Large</v>
      </c>
      <c r="K11986" s="4">
        <v>81811.18135765694</v>
      </c>
    </row>
    <row r="11987" spans="1:11" x14ac:dyDescent="0.35">
      <c r="A11987" s="2">
        <v>111985</v>
      </c>
      <c r="B11987" s="3">
        <v>45876</v>
      </c>
      <c r="C11987" s="3" t="str">
        <f t="shared" si="374"/>
        <v>2025-08-07</v>
      </c>
      <c r="D11987" s="2" t="s">
        <v>16</v>
      </c>
      <c r="E11987" s="2" t="s">
        <v>22</v>
      </c>
      <c r="F11987" s="2" t="s">
        <v>29</v>
      </c>
      <c r="G11987" s="2" t="s">
        <v>31</v>
      </c>
      <c r="H11987" s="2" t="s">
        <v>36</v>
      </c>
      <c r="I11987" s="4">
        <v>6740</v>
      </c>
      <c r="J11987" s="4" t="str">
        <f t="shared" si="375"/>
        <v>Small</v>
      </c>
      <c r="K11987" s="4">
        <v>5936.8157350991723</v>
      </c>
    </row>
    <row r="11988" spans="1:11" x14ac:dyDescent="0.35">
      <c r="A11988" s="2">
        <v>111986</v>
      </c>
      <c r="B11988" s="3">
        <v>45876</v>
      </c>
      <c r="C11988" s="3" t="str">
        <f t="shared" si="374"/>
        <v>2025-08-07</v>
      </c>
      <c r="D11988" s="2" t="s">
        <v>16</v>
      </c>
      <c r="E11988" s="2" t="s">
        <v>27</v>
      </c>
      <c r="F11988" s="2" t="s">
        <v>28</v>
      </c>
      <c r="G11988" s="2" t="s">
        <v>31</v>
      </c>
      <c r="H11988" s="2" t="s">
        <v>36</v>
      </c>
      <c r="I11988" s="4">
        <v>38740</v>
      </c>
      <c r="J11988" s="4" t="str">
        <f t="shared" si="375"/>
        <v>Medium</v>
      </c>
      <c r="K11988" s="4">
        <v>33449.91554493305</v>
      </c>
    </row>
    <row r="11989" spans="1:11" x14ac:dyDescent="0.35">
      <c r="A11989" s="2">
        <v>111987</v>
      </c>
      <c r="B11989" s="3">
        <v>45876</v>
      </c>
      <c r="C11989" s="3" t="str">
        <f t="shared" si="374"/>
        <v>2025-08-07</v>
      </c>
      <c r="D11989" s="2" t="s">
        <v>16</v>
      </c>
      <c r="E11989" s="2" t="s">
        <v>22</v>
      </c>
      <c r="F11989" s="2" t="s">
        <v>29</v>
      </c>
      <c r="G11989" s="2" t="s">
        <v>32</v>
      </c>
      <c r="H11989" s="2" t="s">
        <v>37</v>
      </c>
      <c r="I11989" s="4">
        <v>69240</v>
      </c>
      <c r="J11989" s="4" t="str">
        <f t="shared" si="375"/>
        <v>Large</v>
      </c>
      <c r="K11989" s="4">
        <v>59900.402715835742</v>
      </c>
    </row>
    <row r="11990" spans="1:11" x14ac:dyDescent="0.35">
      <c r="A11990" s="2">
        <v>111988</v>
      </c>
      <c r="B11990" s="3">
        <v>45876</v>
      </c>
      <c r="C11990" s="3" t="str">
        <f t="shared" si="374"/>
        <v>2025-08-07</v>
      </c>
      <c r="D11990" s="2" t="s">
        <v>16</v>
      </c>
      <c r="E11990" s="2" t="s">
        <v>27</v>
      </c>
      <c r="F11990" s="2" t="s">
        <v>28</v>
      </c>
      <c r="G11990" s="2" t="s">
        <v>31</v>
      </c>
      <c r="H11990" s="2" t="s">
        <v>39</v>
      </c>
      <c r="I11990" s="4">
        <v>86820</v>
      </c>
      <c r="J11990" s="4" t="str">
        <f t="shared" si="375"/>
        <v>Large</v>
      </c>
      <c r="K11990" s="4">
        <v>82969.795285512533</v>
      </c>
    </row>
    <row r="11991" spans="1:11" x14ac:dyDescent="0.35">
      <c r="A11991" s="2">
        <v>111989</v>
      </c>
      <c r="B11991" s="3">
        <v>45876</v>
      </c>
      <c r="C11991" s="3" t="str">
        <f t="shared" si="374"/>
        <v>2025-08-07</v>
      </c>
      <c r="D11991" s="2" t="s">
        <v>16</v>
      </c>
      <c r="E11991" s="2" t="s">
        <v>27</v>
      </c>
      <c r="F11991" s="2" t="s">
        <v>28</v>
      </c>
      <c r="G11991" s="2" t="s">
        <v>34</v>
      </c>
      <c r="H11991" s="2" t="s">
        <v>39</v>
      </c>
      <c r="I11991" s="4">
        <v>35490</v>
      </c>
      <c r="J11991" s="4" t="str">
        <f t="shared" si="375"/>
        <v>Medium</v>
      </c>
      <c r="K11991" s="4">
        <v>37881.558805344539</v>
      </c>
    </row>
    <row r="11992" spans="1:11" x14ac:dyDescent="0.35">
      <c r="A11992" s="2">
        <v>111990</v>
      </c>
      <c r="B11992" s="3">
        <v>45876</v>
      </c>
      <c r="C11992" s="3" t="str">
        <f t="shared" si="374"/>
        <v>2025-08-07</v>
      </c>
      <c r="D11992" s="2" t="s">
        <v>16</v>
      </c>
      <c r="E11992" s="2" t="s">
        <v>27</v>
      </c>
      <c r="F11992" s="2" t="s">
        <v>28</v>
      </c>
      <c r="G11992" s="2" t="s">
        <v>32</v>
      </c>
      <c r="H11992" s="2" t="s">
        <v>37</v>
      </c>
      <c r="I11992" s="4">
        <v>45250</v>
      </c>
      <c r="J11992" s="4" t="str">
        <f t="shared" si="375"/>
        <v>Medium</v>
      </c>
      <c r="K11992" s="4">
        <v>49866.964190980223</v>
      </c>
    </row>
    <row r="11993" spans="1:11" x14ac:dyDescent="0.35">
      <c r="A11993" s="2">
        <v>111991</v>
      </c>
      <c r="B11993" s="3">
        <v>45876</v>
      </c>
      <c r="C11993" s="3" t="str">
        <f t="shared" si="374"/>
        <v>2025-08-07</v>
      </c>
      <c r="D11993" s="2" t="s">
        <v>16</v>
      </c>
      <c r="E11993" s="2" t="s">
        <v>24</v>
      </c>
      <c r="F11993" s="2" t="s">
        <v>30</v>
      </c>
      <c r="G11993" s="2" t="s">
        <v>33</v>
      </c>
      <c r="H11993" s="2" t="s">
        <v>36</v>
      </c>
      <c r="I11993" s="4">
        <v>43820</v>
      </c>
      <c r="J11993" s="4" t="str">
        <f t="shared" si="375"/>
        <v>Medium</v>
      </c>
      <c r="K11993" s="4">
        <v>45056.342700701287</v>
      </c>
    </row>
    <row r="11994" spans="1:11" x14ac:dyDescent="0.35">
      <c r="A11994" s="2">
        <v>111992</v>
      </c>
      <c r="B11994" s="3">
        <v>45876</v>
      </c>
      <c r="C11994" s="3" t="str">
        <f t="shared" si="374"/>
        <v>2025-08-07</v>
      </c>
      <c r="D11994" s="2" t="s">
        <v>16</v>
      </c>
      <c r="E11994" s="2" t="s">
        <v>22</v>
      </c>
      <c r="F11994" s="2" t="s">
        <v>29</v>
      </c>
      <c r="G11994" s="2" t="s">
        <v>34</v>
      </c>
      <c r="H11994" s="2" t="s">
        <v>37</v>
      </c>
      <c r="I11994" s="4">
        <v>79460</v>
      </c>
      <c r="J11994" s="4" t="str">
        <f t="shared" si="375"/>
        <v>Large</v>
      </c>
      <c r="K11994" s="4">
        <v>78982.868366415671</v>
      </c>
    </row>
    <row r="11995" spans="1:11" x14ac:dyDescent="0.35">
      <c r="A11995" s="2">
        <v>111993</v>
      </c>
      <c r="B11995" s="3">
        <v>45876</v>
      </c>
      <c r="C11995" s="3" t="str">
        <f t="shared" si="374"/>
        <v>2025-08-07</v>
      </c>
      <c r="D11995" s="2" t="s">
        <v>16</v>
      </c>
      <c r="E11995" s="2" t="s">
        <v>25</v>
      </c>
      <c r="F11995" s="2" t="s">
        <v>30</v>
      </c>
      <c r="G11995" s="2" t="s">
        <v>33</v>
      </c>
      <c r="H11995" s="2" t="s">
        <v>38</v>
      </c>
      <c r="I11995" s="4">
        <v>77320</v>
      </c>
      <c r="J11995" s="4" t="str">
        <f t="shared" si="375"/>
        <v>Large</v>
      </c>
      <c r="K11995" s="4">
        <v>85360.613486475035</v>
      </c>
    </row>
    <row r="11996" spans="1:11" x14ac:dyDescent="0.35">
      <c r="A11996" s="2">
        <v>111994</v>
      </c>
      <c r="B11996" s="3">
        <v>45876</v>
      </c>
      <c r="C11996" s="3" t="str">
        <f t="shared" si="374"/>
        <v>2025-08-07</v>
      </c>
      <c r="D11996" s="2" t="s">
        <v>16</v>
      </c>
      <c r="E11996" s="2" t="s">
        <v>27</v>
      </c>
      <c r="F11996" s="2" t="s">
        <v>28</v>
      </c>
      <c r="G11996" s="2" t="s">
        <v>35</v>
      </c>
      <c r="H11996" s="2" t="s">
        <v>39</v>
      </c>
      <c r="I11996" s="4">
        <v>28640</v>
      </c>
      <c r="J11996" s="4" t="str">
        <f t="shared" si="375"/>
        <v>Small</v>
      </c>
      <c r="K11996" s="4">
        <v>24831.358251811231</v>
      </c>
    </row>
    <row r="11997" spans="1:11" x14ac:dyDescent="0.35">
      <c r="A11997" s="2">
        <v>111995</v>
      </c>
      <c r="B11997" s="3">
        <v>45876</v>
      </c>
      <c r="C11997" s="3" t="str">
        <f t="shared" si="374"/>
        <v>2025-08-07</v>
      </c>
      <c r="D11997" s="2" t="s">
        <v>16</v>
      </c>
      <c r="E11997" s="2" t="s">
        <v>26</v>
      </c>
      <c r="F11997" s="2" t="s">
        <v>29</v>
      </c>
      <c r="G11997" s="2" t="s">
        <v>33</v>
      </c>
      <c r="H11997" s="2" t="s">
        <v>39</v>
      </c>
      <c r="I11997" s="4">
        <v>69730</v>
      </c>
      <c r="J11997" s="4" t="str">
        <f t="shared" si="375"/>
        <v>Large</v>
      </c>
      <c r="K11997" s="4">
        <v>66039.641319948758</v>
      </c>
    </row>
    <row r="11998" spans="1:11" x14ac:dyDescent="0.35">
      <c r="A11998" s="2">
        <v>111996</v>
      </c>
      <c r="B11998" s="3">
        <v>45876</v>
      </c>
      <c r="C11998" s="3" t="str">
        <f t="shared" si="374"/>
        <v>2025-08-07</v>
      </c>
      <c r="D11998" s="2" t="s">
        <v>16</v>
      </c>
      <c r="E11998" s="2" t="s">
        <v>26</v>
      </c>
      <c r="F11998" s="2" t="s">
        <v>29</v>
      </c>
      <c r="G11998" s="2" t="s">
        <v>32</v>
      </c>
      <c r="H11998" s="2" t="s">
        <v>39</v>
      </c>
      <c r="I11998" s="4">
        <v>46810</v>
      </c>
      <c r="J11998" s="4" t="str">
        <f t="shared" si="375"/>
        <v>Medium</v>
      </c>
      <c r="K11998" s="4">
        <v>40594.144624722358</v>
      </c>
    </row>
    <row r="11999" spans="1:11" x14ac:dyDescent="0.35">
      <c r="A11999" s="2">
        <v>111997</v>
      </c>
      <c r="B11999" s="3">
        <v>45876</v>
      </c>
      <c r="C11999" s="3" t="str">
        <f t="shared" si="374"/>
        <v>2025-08-07</v>
      </c>
      <c r="D11999" s="2" t="s">
        <v>16</v>
      </c>
      <c r="E11999" s="2" t="s">
        <v>23</v>
      </c>
      <c r="F11999" s="2" t="s">
        <v>28</v>
      </c>
      <c r="G11999" s="2" t="s">
        <v>33</v>
      </c>
      <c r="H11999" s="2" t="s">
        <v>37</v>
      </c>
      <c r="I11999" s="4">
        <v>79060</v>
      </c>
      <c r="J11999" s="4" t="str">
        <f t="shared" si="375"/>
        <v>Large</v>
      </c>
      <c r="K11999" s="4">
        <v>89284.954693025356</v>
      </c>
    </row>
    <row r="12000" spans="1:11" x14ac:dyDescent="0.35">
      <c r="A12000" s="2">
        <v>111998</v>
      </c>
      <c r="B12000" s="3">
        <v>45876</v>
      </c>
      <c r="C12000" s="3" t="str">
        <f t="shared" si="374"/>
        <v>2025-08-07</v>
      </c>
      <c r="D12000" s="2" t="s">
        <v>16</v>
      </c>
      <c r="E12000" s="2" t="s">
        <v>23</v>
      </c>
      <c r="F12000" s="2" t="s">
        <v>28</v>
      </c>
      <c r="G12000" s="2" t="s">
        <v>35</v>
      </c>
      <c r="H12000" s="2" t="s">
        <v>38</v>
      </c>
      <c r="I12000" s="4">
        <v>31230</v>
      </c>
      <c r="J12000" s="4" t="str">
        <f t="shared" si="375"/>
        <v>Medium</v>
      </c>
      <c r="K12000" s="4">
        <v>27381.143548252479</v>
      </c>
    </row>
    <row r="12001" spans="1:11" x14ac:dyDescent="0.35">
      <c r="A12001" s="2">
        <v>111999</v>
      </c>
      <c r="B12001" s="3">
        <v>45876</v>
      </c>
      <c r="C12001" s="3" t="str">
        <f t="shared" si="374"/>
        <v>2025-08-07</v>
      </c>
      <c r="D12001" s="2" t="s">
        <v>16</v>
      </c>
      <c r="E12001" s="2" t="s">
        <v>24</v>
      </c>
      <c r="F12001" s="2" t="s">
        <v>30</v>
      </c>
      <c r="G12001" s="2" t="s">
        <v>31</v>
      </c>
      <c r="H12001" s="2" t="s">
        <v>39</v>
      </c>
      <c r="I12001" s="4">
        <v>65040</v>
      </c>
      <c r="J12001" s="4" t="str">
        <f t="shared" si="375"/>
        <v>Large</v>
      </c>
      <c r="K12001" s="4">
        <v>74006.753802719904</v>
      </c>
    </row>
    <row r="12002" spans="1:11" x14ac:dyDescent="0.35">
      <c r="A12002" s="2">
        <v>112000</v>
      </c>
      <c r="B12002" s="3">
        <v>45876</v>
      </c>
      <c r="C12002" s="3" t="str">
        <f t="shared" si="374"/>
        <v>2025-08-07</v>
      </c>
      <c r="D12002" s="2" t="s">
        <v>16</v>
      </c>
      <c r="E12002" s="2" t="s">
        <v>21</v>
      </c>
      <c r="F12002" s="2" t="s">
        <v>28</v>
      </c>
      <c r="G12002" s="2" t="s">
        <v>32</v>
      </c>
      <c r="H12002" s="2" t="s">
        <v>38</v>
      </c>
      <c r="I12002" s="4">
        <v>47990</v>
      </c>
      <c r="J12002" s="4" t="str">
        <f t="shared" si="375"/>
        <v>Medium</v>
      </c>
      <c r="K12002" s="4">
        <v>51313.130438695727</v>
      </c>
    </row>
    <row r="12003" spans="1:11" x14ac:dyDescent="0.35">
      <c r="A12003" s="2">
        <v>112001</v>
      </c>
      <c r="B12003" s="3">
        <v>45876</v>
      </c>
      <c r="C12003" s="3" t="str">
        <f t="shared" si="374"/>
        <v>2025-08-07</v>
      </c>
      <c r="D12003" s="2" t="s">
        <v>16</v>
      </c>
      <c r="E12003" s="2" t="s">
        <v>25</v>
      </c>
      <c r="F12003" s="2" t="s">
        <v>30</v>
      </c>
      <c r="G12003" s="2" t="s">
        <v>34</v>
      </c>
      <c r="H12003" s="2" t="s">
        <v>36</v>
      </c>
      <c r="I12003" s="4">
        <v>10500</v>
      </c>
      <c r="J12003" s="4" t="str">
        <f t="shared" si="375"/>
        <v>Small</v>
      </c>
      <c r="K12003" s="4">
        <v>10482.79783068916</v>
      </c>
    </row>
    <row r="12004" spans="1:11" x14ac:dyDescent="0.35">
      <c r="A12004" s="2">
        <v>112002</v>
      </c>
      <c r="B12004" s="3">
        <v>45876</v>
      </c>
      <c r="C12004" s="3" t="str">
        <f t="shared" si="374"/>
        <v>2025-08-07</v>
      </c>
      <c r="D12004" s="2" t="s">
        <v>16</v>
      </c>
      <c r="E12004" s="2" t="s">
        <v>24</v>
      </c>
      <c r="F12004" s="2" t="s">
        <v>30</v>
      </c>
      <c r="G12004" s="2" t="s">
        <v>34</v>
      </c>
      <c r="H12004" s="2" t="s">
        <v>36</v>
      </c>
      <c r="I12004" s="4">
        <v>42230</v>
      </c>
      <c r="J12004" s="4" t="str">
        <f t="shared" si="375"/>
        <v>Medium</v>
      </c>
      <c r="K12004" s="4">
        <v>39855.881194886439</v>
      </c>
    </row>
    <row r="12005" spans="1:11" x14ac:dyDescent="0.35">
      <c r="A12005" s="2">
        <v>112003</v>
      </c>
      <c r="B12005" s="3">
        <v>45876</v>
      </c>
      <c r="C12005" s="3" t="str">
        <f t="shared" si="374"/>
        <v>2025-08-07</v>
      </c>
      <c r="D12005" s="2" t="s">
        <v>16</v>
      </c>
      <c r="E12005" s="2" t="s">
        <v>21</v>
      </c>
      <c r="F12005" s="2" t="s">
        <v>28</v>
      </c>
      <c r="G12005" s="2" t="s">
        <v>33</v>
      </c>
      <c r="H12005" s="2" t="s">
        <v>39</v>
      </c>
      <c r="I12005" s="4">
        <v>25950</v>
      </c>
      <c r="J12005" s="4" t="str">
        <f t="shared" si="375"/>
        <v>Small</v>
      </c>
      <c r="K12005" s="4">
        <v>26238.672396405851</v>
      </c>
    </row>
    <row r="12006" spans="1:11" x14ac:dyDescent="0.35">
      <c r="A12006" s="2">
        <v>112004</v>
      </c>
      <c r="B12006" s="3">
        <v>45876</v>
      </c>
      <c r="C12006" s="3" t="str">
        <f t="shared" si="374"/>
        <v>2025-08-07</v>
      </c>
      <c r="D12006" s="2" t="s">
        <v>16</v>
      </c>
      <c r="E12006" s="2" t="s">
        <v>24</v>
      </c>
      <c r="F12006" s="2" t="s">
        <v>30</v>
      </c>
      <c r="G12006" s="2" t="s">
        <v>34</v>
      </c>
      <c r="H12006" s="2" t="s">
        <v>36</v>
      </c>
      <c r="I12006" s="4">
        <v>23420</v>
      </c>
      <c r="J12006" s="4" t="str">
        <f t="shared" si="375"/>
        <v>Small</v>
      </c>
      <c r="K12006" s="4">
        <v>24422.562414061122</v>
      </c>
    </row>
    <row r="12007" spans="1:11" x14ac:dyDescent="0.35">
      <c r="A12007" s="2">
        <v>112005</v>
      </c>
      <c r="B12007" s="3">
        <v>45876</v>
      </c>
      <c r="C12007" s="3" t="str">
        <f t="shared" si="374"/>
        <v>2025-08-07</v>
      </c>
      <c r="D12007" s="2" t="s">
        <v>16</v>
      </c>
      <c r="E12007" s="2" t="s">
        <v>23</v>
      </c>
      <c r="F12007" s="2" t="s">
        <v>28</v>
      </c>
      <c r="G12007" s="2" t="s">
        <v>35</v>
      </c>
      <c r="H12007" s="2" t="s">
        <v>37</v>
      </c>
      <c r="I12007" s="4">
        <v>70350</v>
      </c>
      <c r="J12007" s="4" t="str">
        <f t="shared" si="375"/>
        <v>Large</v>
      </c>
      <c r="K12007" s="4">
        <v>69955.394527942786</v>
      </c>
    </row>
    <row r="12008" spans="1:11" x14ac:dyDescent="0.35">
      <c r="A12008" s="2">
        <v>112006</v>
      </c>
      <c r="B12008" s="3">
        <v>45876</v>
      </c>
      <c r="C12008" s="3" t="str">
        <f t="shared" si="374"/>
        <v>2025-08-07</v>
      </c>
      <c r="D12008" s="2" t="s">
        <v>16</v>
      </c>
      <c r="E12008" s="2" t="s">
        <v>26</v>
      </c>
      <c r="F12008" s="2" t="s">
        <v>29</v>
      </c>
      <c r="G12008" s="2" t="s">
        <v>34</v>
      </c>
      <c r="H12008" s="2" t="s">
        <v>36</v>
      </c>
      <c r="I12008" s="4">
        <v>58270</v>
      </c>
      <c r="J12008" s="4" t="str">
        <f t="shared" si="375"/>
        <v>Large</v>
      </c>
      <c r="K12008" s="4">
        <v>65568.29821100914</v>
      </c>
    </row>
    <row r="12009" spans="1:11" x14ac:dyDescent="0.35">
      <c r="A12009" s="2">
        <v>112007</v>
      </c>
      <c r="B12009" s="3">
        <v>45876</v>
      </c>
      <c r="C12009" s="3" t="str">
        <f t="shared" si="374"/>
        <v>2025-08-07</v>
      </c>
      <c r="D12009" s="2" t="s">
        <v>16</v>
      </c>
      <c r="E12009" s="2" t="s">
        <v>27</v>
      </c>
      <c r="F12009" s="2" t="s">
        <v>28</v>
      </c>
      <c r="G12009" s="2" t="s">
        <v>33</v>
      </c>
      <c r="H12009" s="2" t="s">
        <v>37</v>
      </c>
      <c r="I12009" s="4">
        <v>34430</v>
      </c>
      <c r="J12009" s="4" t="str">
        <f t="shared" si="375"/>
        <v>Medium</v>
      </c>
      <c r="K12009" s="4">
        <v>30704.295591231439</v>
      </c>
    </row>
    <row r="12010" spans="1:11" x14ac:dyDescent="0.35">
      <c r="A12010" s="2">
        <v>112008</v>
      </c>
      <c r="B12010" s="3">
        <v>45876</v>
      </c>
      <c r="C12010" s="3" t="str">
        <f t="shared" si="374"/>
        <v>2025-08-07</v>
      </c>
      <c r="D12010" s="2" t="s">
        <v>16</v>
      </c>
      <c r="E12010" s="2" t="s">
        <v>22</v>
      </c>
      <c r="F12010" s="2" t="s">
        <v>29</v>
      </c>
      <c r="G12010" s="2" t="s">
        <v>34</v>
      </c>
      <c r="H12010" s="2" t="s">
        <v>36</v>
      </c>
      <c r="I12010" s="4">
        <v>31670</v>
      </c>
      <c r="J12010" s="4" t="str">
        <f t="shared" si="375"/>
        <v>Medium</v>
      </c>
      <c r="K12010" s="4">
        <v>28139.423369870761</v>
      </c>
    </row>
    <row r="12011" spans="1:11" x14ac:dyDescent="0.35">
      <c r="A12011" s="2">
        <v>112009</v>
      </c>
      <c r="B12011" s="3">
        <v>45876</v>
      </c>
      <c r="C12011" s="3" t="str">
        <f t="shared" si="374"/>
        <v>2025-08-07</v>
      </c>
      <c r="D12011" s="2" t="s">
        <v>16</v>
      </c>
      <c r="E12011" s="2" t="s">
        <v>23</v>
      </c>
      <c r="F12011" s="2" t="s">
        <v>28</v>
      </c>
      <c r="G12011" s="2" t="s">
        <v>31</v>
      </c>
      <c r="H12011" s="2" t="s">
        <v>38</v>
      </c>
      <c r="I12011" s="4">
        <v>16210</v>
      </c>
      <c r="J12011" s="4" t="str">
        <f t="shared" si="375"/>
        <v>Small</v>
      </c>
      <c r="K12011" s="4">
        <v>17569.30031183358</v>
      </c>
    </row>
    <row r="12012" spans="1:11" x14ac:dyDescent="0.35">
      <c r="A12012" s="2">
        <v>112010</v>
      </c>
      <c r="B12012" s="3">
        <v>45876</v>
      </c>
      <c r="C12012" s="3" t="str">
        <f t="shared" si="374"/>
        <v>2025-08-07</v>
      </c>
      <c r="D12012" s="2" t="s">
        <v>16</v>
      </c>
      <c r="E12012" s="2" t="s">
        <v>27</v>
      </c>
      <c r="F12012" s="2" t="s">
        <v>28</v>
      </c>
      <c r="G12012" s="2" t="s">
        <v>31</v>
      </c>
      <c r="H12012" s="2" t="s">
        <v>36</v>
      </c>
      <c r="I12012" s="4">
        <v>25170</v>
      </c>
      <c r="J12012" s="4" t="str">
        <f t="shared" si="375"/>
        <v>Small</v>
      </c>
      <c r="K12012" s="4">
        <v>25628.511131322291</v>
      </c>
    </row>
    <row r="12013" spans="1:11" x14ac:dyDescent="0.35">
      <c r="A12013" s="2">
        <v>112011</v>
      </c>
      <c r="B12013" s="3">
        <v>45876</v>
      </c>
      <c r="C12013" s="3" t="str">
        <f t="shared" si="374"/>
        <v>2025-08-07</v>
      </c>
      <c r="D12013" s="2" t="s">
        <v>16</v>
      </c>
      <c r="E12013" s="2" t="s">
        <v>26</v>
      </c>
      <c r="F12013" s="2" t="s">
        <v>29</v>
      </c>
      <c r="G12013" s="2" t="s">
        <v>34</v>
      </c>
      <c r="H12013" s="2" t="s">
        <v>38</v>
      </c>
      <c r="I12013" s="4">
        <v>82880</v>
      </c>
      <c r="J12013" s="4" t="str">
        <f t="shared" si="375"/>
        <v>Large</v>
      </c>
      <c r="K12013" s="4">
        <v>80544.96973033846</v>
      </c>
    </row>
    <row r="12014" spans="1:11" x14ac:dyDescent="0.35">
      <c r="A12014" s="2">
        <v>112012</v>
      </c>
      <c r="B12014" s="3">
        <v>45876</v>
      </c>
      <c r="C12014" s="3" t="str">
        <f t="shared" si="374"/>
        <v>2025-08-07</v>
      </c>
      <c r="D12014" s="2" t="s">
        <v>16</v>
      </c>
      <c r="E12014" s="2" t="s">
        <v>22</v>
      </c>
      <c r="F12014" s="2" t="s">
        <v>29</v>
      </c>
      <c r="G12014" s="2" t="s">
        <v>32</v>
      </c>
      <c r="H12014" s="2" t="s">
        <v>37</v>
      </c>
      <c r="I12014" s="4">
        <v>11010</v>
      </c>
      <c r="J12014" s="4" t="str">
        <f t="shared" si="375"/>
        <v>Small</v>
      </c>
      <c r="K12014" s="4">
        <v>12068.458108493011</v>
      </c>
    </row>
    <row r="12015" spans="1:11" x14ac:dyDescent="0.35">
      <c r="A12015" s="2">
        <v>112013</v>
      </c>
      <c r="B12015" s="3">
        <v>45876</v>
      </c>
      <c r="C12015" s="3" t="str">
        <f t="shared" si="374"/>
        <v>2025-08-07</v>
      </c>
      <c r="D12015" s="2" t="s">
        <v>16</v>
      </c>
      <c r="E12015" s="2" t="s">
        <v>21</v>
      </c>
      <c r="F12015" s="2" t="s">
        <v>28</v>
      </c>
      <c r="G12015" s="2" t="s">
        <v>34</v>
      </c>
      <c r="H12015" s="2" t="s">
        <v>36</v>
      </c>
      <c r="I12015" s="4">
        <v>36460</v>
      </c>
      <c r="J12015" s="4" t="str">
        <f t="shared" si="375"/>
        <v>Medium</v>
      </c>
      <c r="K12015" s="4">
        <v>41262.496111199907</v>
      </c>
    </row>
    <row r="12016" spans="1:11" x14ac:dyDescent="0.35">
      <c r="A12016" s="2">
        <v>112014</v>
      </c>
      <c r="B12016" s="3">
        <v>45876</v>
      </c>
      <c r="C12016" s="3" t="str">
        <f t="shared" si="374"/>
        <v>2025-08-07</v>
      </c>
      <c r="D12016" s="2" t="s">
        <v>16</v>
      </c>
      <c r="E12016" s="2" t="s">
        <v>21</v>
      </c>
      <c r="F12016" s="2" t="s">
        <v>28</v>
      </c>
      <c r="G12016" s="2" t="s">
        <v>31</v>
      </c>
      <c r="H12016" s="2" t="s">
        <v>36</v>
      </c>
      <c r="I12016" s="4">
        <v>15520</v>
      </c>
      <c r="J12016" s="4" t="str">
        <f t="shared" si="375"/>
        <v>Small</v>
      </c>
      <c r="K12016" s="4">
        <v>15635.071560694791</v>
      </c>
    </row>
    <row r="12017" spans="1:11" x14ac:dyDescent="0.35">
      <c r="A12017" s="2">
        <v>112015</v>
      </c>
      <c r="B12017" s="3">
        <v>45876</v>
      </c>
      <c r="C12017" s="3" t="str">
        <f t="shared" si="374"/>
        <v>2025-08-07</v>
      </c>
      <c r="D12017" s="2" t="s">
        <v>16</v>
      </c>
      <c r="E12017" s="2" t="s">
        <v>26</v>
      </c>
      <c r="F12017" s="2" t="s">
        <v>29</v>
      </c>
      <c r="G12017" s="2" t="s">
        <v>31</v>
      </c>
      <c r="H12017" s="2" t="s">
        <v>38</v>
      </c>
      <c r="I12017" s="4">
        <v>74730</v>
      </c>
      <c r="J12017" s="4" t="str">
        <f t="shared" si="375"/>
        <v>Large</v>
      </c>
      <c r="K12017" s="4">
        <v>76268.246047454784</v>
      </c>
    </row>
    <row r="12018" spans="1:11" x14ac:dyDescent="0.35">
      <c r="A12018" s="2">
        <v>112016</v>
      </c>
      <c r="B12018" s="3">
        <v>45876</v>
      </c>
      <c r="C12018" s="3" t="str">
        <f t="shared" si="374"/>
        <v>2025-08-07</v>
      </c>
      <c r="D12018" s="2" t="s">
        <v>16</v>
      </c>
      <c r="E12018" s="2" t="s">
        <v>22</v>
      </c>
      <c r="F12018" s="2" t="s">
        <v>29</v>
      </c>
      <c r="G12018" s="2" t="s">
        <v>35</v>
      </c>
      <c r="H12018" s="2" t="s">
        <v>36</v>
      </c>
      <c r="I12018" s="4">
        <v>10220</v>
      </c>
      <c r="J12018" s="4" t="str">
        <f t="shared" si="375"/>
        <v>Small</v>
      </c>
      <c r="K12018" s="4">
        <v>8855.6287620334679</v>
      </c>
    </row>
    <row r="12019" spans="1:11" x14ac:dyDescent="0.35">
      <c r="A12019" s="2">
        <v>112017</v>
      </c>
      <c r="B12019" s="3">
        <v>45876</v>
      </c>
      <c r="C12019" s="3" t="str">
        <f t="shared" si="374"/>
        <v>2025-08-07</v>
      </c>
      <c r="D12019" s="2" t="s">
        <v>16</v>
      </c>
      <c r="E12019" s="2" t="s">
        <v>27</v>
      </c>
      <c r="F12019" s="2" t="s">
        <v>28</v>
      </c>
      <c r="G12019" s="2" t="s">
        <v>33</v>
      </c>
      <c r="H12019" s="2" t="s">
        <v>37</v>
      </c>
      <c r="I12019" s="4">
        <v>67160</v>
      </c>
      <c r="J12019" s="4" t="str">
        <f t="shared" si="375"/>
        <v>Large</v>
      </c>
      <c r="K12019" s="4">
        <v>67128.725480888854</v>
      </c>
    </row>
    <row r="12020" spans="1:11" x14ac:dyDescent="0.35">
      <c r="A12020" s="2">
        <v>112018</v>
      </c>
      <c r="B12020" s="3">
        <v>45876</v>
      </c>
      <c r="C12020" s="3" t="str">
        <f t="shared" si="374"/>
        <v>2025-08-07</v>
      </c>
      <c r="D12020" s="2" t="s">
        <v>16</v>
      </c>
      <c r="E12020" s="2" t="s">
        <v>26</v>
      </c>
      <c r="F12020" s="2" t="s">
        <v>29</v>
      </c>
      <c r="G12020" s="2" t="s">
        <v>35</v>
      </c>
      <c r="H12020" s="2" t="s">
        <v>38</v>
      </c>
      <c r="I12020" s="4">
        <v>27650</v>
      </c>
      <c r="J12020" s="4" t="str">
        <f t="shared" si="375"/>
        <v>Small</v>
      </c>
      <c r="K12020" s="4">
        <v>23666.0619042176</v>
      </c>
    </row>
    <row r="12021" spans="1:11" x14ac:dyDescent="0.35">
      <c r="A12021" s="2">
        <v>112019</v>
      </c>
      <c r="B12021" s="3">
        <v>45877</v>
      </c>
      <c r="C12021" s="3" t="str">
        <f t="shared" si="374"/>
        <v>2025-08-08</v>
      </c>
      <c r="D12021" s="2" t="s">
        <v>16</v>
      </c>
      <c r="E12021" s="2" t="s">
        <v>21</v>
      </c>
      <c r="F12021" s="2" t="s">
        <v>28</v>
      </c>
      <c r="G12021" s="2" t="s">
        <v>32</v>
      </c>
      <c r="H12021" s="2" t="s">
        <v>37</v>
      </c>
      <c r="I12021" s="4">
        <v>47130</v>
      </c>
      <c r="J12021" s="4" t="str">
        <f t="shared" si="375"/>
        <v>Medium</v>
      </c>
      <c r="K12021" s="4">
        <v>45799.500756348491</v>
      </c>
    </row>
    <row r="12022" spans="1:11" x14ac:dyDescent="0.35">
      <c r="A12022" s="2">
        <v>112020</v>
      </c>
      <c r="B12022" s="3">
        <v>45877</v>
      </c>
      <c r="C12022" s="3" t="str">
        <f t="shared" si="374"/>
        <v>2025-08-08</v>
      </c>
      <c r="D12022" s="2" t="s">
        <v>16</v>
      </c>
      <c r="E12022" s="2" t="s">
        <v>26</v>
      </c>
      <c r="F12022" s="2" t="s">
        <v>29</v>
      </c>
      <c r="G12022" s="2" t="s">
        <v>33</v>
      </c>
      <c r="H12022" s="2" t="s">
        <v>39</v>
      </c>
      <c r="I12022" s="4">
        <v>17100</v>
      </c>
      <c r="J12022" s="4" t="str">
        <f t="shared" si="375"/>
        <v>Small</v>
      </c>
      <c r="K12022" s="4">
        <v>19492.461053905201</v>
      </c>
    </row>
    <row r="12023" spans="1:11" x14ac:dyDescent="0.35">
      <c r="A12023" s="2">
        <v>112021</v>
      </c>
      <c r="B12023" s="3">
        <v>45877</v>
      </c>
      <c r="C12023" s="3" t="str">
        <f t="shared" si="374"/>
        <v>2025-08-08</v>
      </c>
      <c r="D12023" s="2" t="s">
        <v>16</v>
      </c>
      <c r="E12023" s="2" t="s">
        <v>27</v>
      </c>
      <c r="F12023" s="2" t="s">
        <v>28</v>
      </c>
      <c r="G12023" s="2" t="s">
        <v>34</v>
      </c>
      <c r="H12023" s="2" t="s">
        <v>37</v>
      </c>
      <c r="I12023" s="4">
        <v>48510</v>
      </c>
      <c r="J12023" s="4" t="str">
        <f t="shared" si="375"/>
        <v>Medium</v>
      </c>
      <c r="K12023" s="4">
        <v>52331.038898512663</v>
      </c>
    </row>
    <row r="12024" spans="1:11" x14ac:dyDescent="0.35">
      <c r="A12024" s="2">
        <v>112022</v>
      </c>
      <c r="B12024" s="3">
        <v>45877</v>
      </c>
      <c r="C12024" s="3" t="str">
        <f t="shared" si="374"/>
        <v>2025-08-08</v>
      </c>
      <c r="D12024" s="2" t="s">
        <v>16</v>
      </c>
      <c r="E12024" s="2" t="s">
        <v>24</v>
      </c>
      <c r="F12024" s="2" t="s">
        <v>30</v>
      </c>
      <c r="G12024" s="2" t="s">
        <v>34</v>
      </c>
      <c r="H12024" s="2" t="s">
        <v>38</v>
      </c>
      <c r="I12024" s="4">
        <v>89040</v>
      </c>
      <c r="J12024" s="4" t="str">
        <f t="shared" si="375"/>
        <v>Large</v>
      </c>
      <c r="K12024" s="4">
        <v>95301.623072161936</v>
      </c>
    </row>
    <row r="12025" spans="1:11" x14ac:dyDescent="0.35">
      <c r="A12025" s="2">
        <v>112023</v>
      </c>
      <c r="B12025" s="3">
        <v>45877</v>
      </c>
      <c r="C12025" s="3" t="str">
        <f t="shared" si="374"/>
        <v>2025-08-08</v>
      </c>
      <c r="D12025" s="2" t="s">
        <v>16</v>
      </c>
      <c r="E12025" s="2" t="s">
        <v>25</v>
      </c>
      <c r="F12025" s="2" t="s">
        <v>30</v>
      </c>
      <c r="G12025" s="2" t="s">
        <v>32</v>
      </c>
      <c r="H12025" s="2" t="s">
        <v>37</v>
      </c>
      <c r="I12025" s="4">
        <v>46670</v>
      </c>
      <c r="J12025" s="4" t="str">
        <f t="shared" si="375"/>
        <v>Medium</v>
      </c>
      <c r="K12025" s="4">
        <v>50658.34481567434</v>
      </c>
    </row>
    <row r="12026" spans="1:11" x14ac:dyDescent="0.35">
      <c r="A12026" s="2">
        <v>112024</v>
      </c>
      <c r="B12026" s="3">
        <v>45877</v>
      </c>
      <c r="C12026" s="3" t="str">
        <f t="shared" si="374"/>
        <v>2025-08-08</v>
      </c>
      <c r="D12026" s="2" t="s">
        <v>16</v>
      </c>
      <c r="E12026" s="2" t="s">
        <v>25</v>
      </c>
      <c r="F12026" s="2" t="s">
        <v>30</v>
      </c>
      <c r="G12026" s="2" t="s">
        <v>31</v>
      </c>
      <c r="H12026" s="2" t="s">
        <v>36</v>
      </c>
      <c r="I12026" s="4">
        <v>23330</v>
      </c>
      <c r="J12026" s="4" t="str">
        <f t="shared" si="375"/>
        <v>Small</v>
      </c>
      <c r="K12026" s="4">
        <v>25777.408545052382</v>
      </c>
    </row>
    <row r="12027" spans="1:11" x14ac:dyDescent="0.35">
      <c r="A12027" s="2">
        <v>112025</v>
      </c>
      <c r="B12027" s="3">
        <v>45877</v>
      </c>
      <c r="C12027" s="3" t="str">
        <f t="shared" si="374"/>
        <v>2025-08-08</v>
      </c>
      <c r="D12027" s="2" t="s">
        <v>16</v>
      </c>
      <c r="E12027" s="2" t="s">
        <v>23</v>
      </c>
      <c r="F12027" s="2" t="s">
        <v>28</v>
      </c>
      <c r="G12027" s="2" t="s">
        <v>34</v>
      </c>
      <c r="H12027" s="2" t="s">
        <v>37</v>
      </c>
      <c r="I12027" s="4">
        <v>33700</v>
      </c>
      <c r="J12027" s="4" t="str">
        <f t="shared" si="375"/>
        <v>Medium</v>
      </c>
      <c r="K12027" s="4">
        <v>29076.743541084419</v>
      </c>
    </row>
    <row r="12028" spans="1:11" x14ac:dyDescent="0.35">
      <c r="A12028" s="2">
        <v>112026</v>
      </c>
      <c r="B12028" s="3">
        <v>45877</v>
      </c>
      <c r="C12028" s="3" t="str">
        <f t="shared" si="374"/>
        <v>2025-08-08</v>
      </c>
      <c r="D12028" s="2" t="s">
        <v>16</v>
      </c>
      <c r="E12028" s="2" t="s">
        <v>25</v>
      </c>
      <c r="F12028" s="2" t="s">
        <v>30</v>
      </c>
      <c r="G12028" s="2" t="s">
        <v>35</v>
      </c>
      <c r="H12028" s="2" t="s">
        <v>36</v>
      </c>
      <c r="I12028" s="4">
        <v>35250</v>
      </c>
      <c r="J12028" s="4" t="str">
        <f t="shared" si="375"/>
        <v>Medium</v>
      </c>
      <c r="K12028" s="4">
        <v>39263.176756229521</v>
      </c>
    </row>
    <row r="12029" spans="1:11" x14ac:dyDescent="0.35">
      <c r="A12029" s="2">
        <v>112027</v>
      </c>
      <c r="B12029" s="3">
        <v>45877</v>
      </c>
      <c r="C12029" s="3" t="str">
        <f t="shared" si="374"/>
        <v>2025-08-08</v>
      </c>
      <c r="D12029" s="2" t="s">
        <v>16</v>
      </c>
      <c r="E12029" s="2" t="s">
        <v>24</v>
      </c>
      <c r="F12029" s="2" t="s">
        <v>30</v>
      </c>
      <c r="G12029" s="2" t="s">
        <v>31</v>
      </c>
      <c r="H12029" s="2" t="s">
        <v>38</v>
      </c>
      <c r="I12029" s="4">
        <v>17850</v>
      </c>
      <c r="J12029" s="4" t="str">
        <f t="shared" si="375"/>
        <v>Small</v>
      </c>
      <c r="K12029" s="4">
        <v>19320.56440889377</v>
      </c>
    </row>
    <row r="12030" spans="1:11" x14ac:dyDescent="0.35">
      <c r="A12030" s="2">
        <v>112028</v>
      </c>
      <c r="B12030" s="3">
        <v>45877</v>
      </c>
      <c r="C12030" s="3" t="str">
        <f t="shared" si="374"/>
        <v>2025-08-08</v>
      </c>
      <c r="D12030" s="2" t="s">
        <v>16</v>
      </c>
      <c r="E12030" s="2" t="s">
        <v>27</v>
      </c>
      <c r="F12030" s="2" t="s">
        <v>28</v>
      </c>
      <c r="G12030" s="2" t="s">
        <v>34</v>
      </c>
      <c r="H12030" s="2" t="s">
        <v>36</v>
      </c>
      <c r="I12030" s="4">
        <v>86750</v>
      </c>
      <c r="J12030" s="4" t="str">
        <f t="shared" si="375"/>
        <v>Large</v>
      </c>
      <c r="K12030" s="4">
        <v>91536.386116475202</v>
      </c>
    </row>
    <row r="12031" spans="1:11" x14ac:dyDescent="0.35">
      <c r="A12031" s="2">
        <v>112029</v>
      </c>
      <c r="B12031" s="3">
        <v>45877</v>
      </c>
      <c r="C12031" s="3" t="str">
        <f t="shared" si="374"/>
        <v>2025-08-08</v>
      </c>
      <c r="D12031" s="2" t="s">
        <v>16</v>
      </c>
      <c r="E12031" s="2" t="s">
        <v>23</v>
      </c>
      <c r="F12031" s="2" t="s">
        <v>28</v>
      </c>
      <c r="G12031" s="2" t="s">
        <v>31</v>
      </c>
      <c r="H12031" s="2" t="s">
        <v>37</v>
      </c>
      <c r="I12031" s="4">
        <v>29790</v>
      </c>
      <c r="J12031" s="4" t="str">
        <f t="shared" si="375"/>
        <v>Small</v>
      </c>
      <c r="K12031" s="4">
        <v>28947.537640273611</v>
      </c>
    </row>
    <row r="12032" spans="1:11" x14ac:dyDescent="0.35">
      <c r="A12032" s="2">
        <v>112030</v>
      </c>
      <c r="B12032" s="3">
        <v>45877</v>
      </c>
      <c r="C12032" s="3" t="str">
        <f t="shared" si="374"/>
        <v>2025-08-08</v>
      </c>
      <c r="D12032" s="2" t="s">
        <v>16</v>
      </c>
      <c r="E12032" s="2" t="s">
        <v>22</v>
      </c>
      <c r="F12032" s="2" t="s">
        <v>29</v>
      </c>
      <c r="G12032" s="2" t="s">
        <v>33</v>
      </c>
      <c r="H12032" s="2" t="s">
        <v>39</v>
      </c>
      <c r="I12032" s="4">
        <v>7090</v>
      </c>
      <c r="J12032" s="4" t="str">
        <f t="shared" si="375"/>
        <v>Small</v>
      </c>
      <c r="K12032" s="4">
        <v>6665.7498600848712</v>
      </c>
    </row>
    <row r="12033" spans="1:11" x14ac:dyDescent="0.35">
      <c r="A12033" s="2">
        <v>112031</v>
      </c>
      <c r="B12033" s="3">
        <v>45877</v>
      </c>
      <c r="C12033" s="3" t="str">
        <f t="shared" si="374"/>
        <v>2025-08-08</v>
      </c>
      <c r="D12033" s="2" t="s">
        <v>16</v>
      </c>
      <c r="E12033" s="2" t="s">
        <v>26</v>
      </c>
      <c r="F12033" s="2" t="s">
        <v>29</v>
      </c>
      <c r="G12033" s="2" t="s">
        <v>34</v>
      </c>
      <c r="H12033" s="2" t="s">
        <v>36</v>
      </c>
      <c r="I12033" s="4">
        <v>17420</v>
      </c>
      <c r="J12033" s="4" t="str">
        <f t="shared" si="375"/>
        <v>Small</v>
      </c>
      <c r="K12033" s="4">
        <v>15810.0943286724</v>
      </c>
    </row>
    <row r="12034" spans="1:11" x14ac:dyDescent="0.35">
      <c r="A12034" s="2">
        <v>112032</v>
      </c>
      <c r="B12034" s="3">
        <v>45877</v>
      </c>
      <c r="C12034" s="3" t="str">
        <f t="shared" ref="C12034:C12097" si="376">TEXT(B12034,"yyyy-mm-dd")</f>
        <v>2025-08-08</v>
      </c>
      <c r="D12034" s="2" t="s">
        <v>16</v>
      </c>
      <c r="E12034" s="2" t="s">
        <v>27</v>
      </c>
      <c r="F12034" s="2" t="s">
        <v>28</v>
      </c>
      <c r="G12034" s="2" t="s">
        <v>34</v>
      </c>
      <c r="H12034" s="2" t="s">
        <v>39</v>
      </c>
      <c r="I12034" s="4">
        <v>45120</v>
      </c>
      <c r="J12034" s="4" t="str">
        <f t="shared" si="375"/>
        <v>Medium</v>
      </c>
      <c r="K12034" s="4">
        <v>42976.023681823797</v>
      </c>
    </row>
    <row r="12035" spans="1:11" x14ac:dyDescent="0.35">
      <c r="A12035" s="2">
        <v>112033</v>
      </c>
      <c r="B12035" s="3">
        <v>45877</v>
      </c>
      <c r="C12035" s="3" t="str">
        <f t="shared" si="376"/>
        <v>2025-08-08</v>
      </c>
      <c r="D12035" s="2" t="s">
        <v>16</v>
      </c>
      <c r="E12035" s="2" t="s">
        <v>24</v>
      </c>
      <c r="F12035" s="2" t="s">
        <v>30</v>
      </c>
      <c r="G12035" s="2" t="s">
        <v>31</v>
      </c>
      <c r="H12035" s="2" t="s">
        <v>39</v>
      </c>
      <c r="I12035" s="4">
        <v>24780</v>
      </c>
      <c r="J12035" s="4" t="str">
        <f t="shared" ref="J12035:J12098" si="377">IF(I12035&lt;30000,"Small",IF(I12035&lt;=50000,"Medium","Large"))</f>
        <v>Small</v>
      </c>
      <c r="K12035" s="4">
        <v>27592.13948582979</v>
      </c>
    </row>
    <row r="12036" spans="1:11" x14ac:dyDescent="0.35">
      <c r="A12036" s="2">
        <v>112034</v>
      </c>
      <c r="B12036" s="3">
        <v>45877</v>
      </c>
      <c r="C12036" s="3" t="str">
        <f t="shared" si="376"/>
        <v>2025-08-08</v>
      </c>
      <c r="D12036" s="2" t="s">
        <v>16</v>
      </c>
      <c r="E12036" s="2" t="s">
        <v>23</v>
      </c>
      <c r="F12036" s="2" t="s">
        <v>28</v>
      </c>
      <c r="G12036" s="2" t="s">
        <v>33</v>
      </c>
      <c r="H12036" s="2" t="s">
        <v>39</v>
      </c>
      <c r="I12036" s="4">
        <v>63990</v>
      </c>
      <c r="J12036" s="4" t="str">
        <f t="shared" si="377"/>
        <v>Large</v>
      </c>
      <c r="K12036" s="4">
        <v>55475.395022236793</v>
      </c>
    </row>
    <row r="12037" spans="1:11" x14ac:dyDescent="0.35">
      <c r="A12037" s="2">
        <v>112035</v>
      </c>
      <c r="B12037" s="3">
        <v>45877</v>
      </c>
      <c r="C12037" s="3" t="str">
        <f t="shared" si="376"/>
        <v>2025-08-08</v>
      </c>
      <c r="D12037" s="2" t="s">
        <v>16</v>
      </c>
      <c r="E12037" s="2" t="s">
        <v>21</v>
      </c>
      <c r="F12037" s="2" t="s">
        <v>28</v>
      </c>
      <c r="G12037" s="2" t="s">
        <v>35</v>
      </c>
      <c r="H12037" s="2" t="s">
        <v>39</v>
      </c>
      <c r="I12037" s="4">
        <v>36550</v>
      </c>
      <c r="J12037" s="4" t="str">
        <f t="shared" si="377"/>
        <v>Medium</v>
      </c>
      <c r="K12037" s="4">
        <v>39030.04429730292</v>
      </c>
    </row>
    <row r="12038" spans="1:11" x14ac:dyDescent="0.35">
      <c r="A12038" s="2">
        <v>112036</v>
      </c>
      <c r="B12038" s="3">
        <v>45877</v>
      </c>
      <c r="C12038" s="3" t="str">
        <f t="shared" si="376"/>
        <v>2025-08-08</v>
      </c>
      <c r="D12038" s="2" t="s">
        <v>16</v>
      </c>
      <c r="E12038" s="2" t="s">
        <v>25</v>
      </c>
      <c r="F12038" s="2" t="s">
        <v>30</v>
      </c>
      <c r="G12038" s="2" t="s">
        <v>33</v>
      </c>
      <c r="H12038" s="2" t="s">
        <v>37</v>
      </c>
      <c r="I12038" s="4">
        <v>56380</v>
      </c>
      <c r="J12038" s="4" t="str">
        <f t="shared" si="377"/>
        <v>Large</v>
      </c>
      <c r="K12038" s="4">
        <v>49363.286172684457</v>
      </c>
    </row>
    <row r="12039" spans="1:11" x14ac:dyDescent="0.35">
      <c r="A12039" s="2">
        <v>112037</v>
      </c>
      <c r="B12039" s="3">
        <v>45877</v>
      </c>
      <c r="C12039" s="3" t="str">
        <f t="shared" si="376"/>
        <v>2025-08-08</v>
      </c>
      <c r="D12039" s="2" t="s">
        <v>16</v>
      </c>
      <c r="E12039" s="2" t="s">
        <v>25</v>
      </c>
      <c r="F12039" s="2" t="s">
        <v>30</v>
      </c>
      <c r="G12039" s="2" t="s">
        <v>35</v>
      </c>
      <c r="H12039" s="2" t="s">
        <v>36</v>
      </c>
      <c r="I12039" s="4">
        <v>19030</v>
      </c>
      <c r="J12039" s="4" t="str">
        <f t="shared" si="377"/>
        <v>Small</v>
      </c>
      <c r="K12039" s="4">
        <v>16842.39292201963</v>
      </c>
    </row>
    <row r="12040" spans="1:11" x14ac:dyDescent="0.35">
      <c r="A12040" s="2">
        <v>112038</v>
      </c>
      <c r="B12040" s="3">
        <v>45877</v>
      </c>
      <c r="C12040" s="3" t="str">
        <f t="shared" si="376"/>
        <v>2025-08-08</v>
      </c>
      <c r="D12040" s="2" t="s">
        <v>16</v>
      </c>
      <c r="E12040" s="2" t="s">
        <v>27</v>
      </c>
      <c r="F12040" s="2" t="s">
        <v>28</v>
      </c>
      <c r="G12040" s="2" t="s">
        <v>32</v>
      </c>
      <c r="H12040" s="2" t="s">
        <v>38</v>
      </c>
      <c r="I12040" s="4">
        <v>60080</v>
      </c>
      <c r="J12040" s="4" t="str">
        <f t="shared" si="377"/>
        <v>Large</v>
      </c>
      <c r="K12040" s="4">
        <v>54668.124908059981</v>
      </c>
    </row>
    <row r="12041" spans="1:11" x14ac:dyDescent="0.35">
      <c r="A12041" s="2">
        <v>112039</v>
      </c>
      <c r="B12041" s="3">
        <v>45877</v>
      </c>
      <c r="C12041" s="3" t="str">
        <f t="shared" si="376"/>
        <v>2025-08-08</v>
      </c>
      <c r="D12041" s="2" t="s">
        <v>16</v>
      </c>
      <c r="E12041" s="2" t="s">
        <v>25</v>
      </c>
      <c r="F12041" s="2" t="s">
        <v>30</v>
      </c>
      <c r="G12041" s="2" t="s">
        <v>33</v>
      </c>
      <c r="H12041" s="2" t="s">
        <v>38</v>
      </c>
      <c r="I12041" s="4">
        <v>65340</v>
      </c>
      <c r="J12041" s="4" t="str">
        <f t="shared" si="377"/>
        <v>Large</v>
      </c>
      <c r="K12041" s="4">
        <v>68747.836878429021</v>
      </c>
    </row>
    <row r="12042" spans="1:11" x14ac:dyDescent="0.35">
      <c r="A12042" s="2">
        <v>112040</v>
      </c>
      <c r="B12042" s="3">
        <v>45877</v>
      </c>
      <c r="C12042" s="3" t="str">
        <f t="shared" si="376"/>
        <v>2025-08-08</v>
      </c>
      <c r="D12042" s="2" t="s">
        <v>16</v>
      </c>
      <c r="E12042" s="2" t="s">
        <v>25</v>
      </c>
      <c r="F12042" s="2" t="s">
        <v>30</v>
      </c>
      <c r="G12042" s="2" t="s">
        <v>35</v>
      </c>
      <c r="H12042" s="2" t="s">
        <v>36</v>
      </c>
      <c r="I12042" s="4">
        <v>45880</v>
      </c>
      <c r="J12042" s="4" t="str">
        <f t="shared" si="377"/>
        <v>Medium</v>
      </c>
      <c r="K12042" s="4">
        <v>50716.808791316798</v>
      </c>
    </row>
    <row r="12043" spans="1:11" x14ac:dyDescent="0.35">
      <c r="A12043" s="2">
        <v>112041</v>
      </c>
      <c r="B12043" s="3">
        <v>45877</v>
      </c>
      <c r="C12043" s="3" t="str">
        <f t="shared" si="376"/>
        <v>2025-08-08</v>
      </c>
      <c r="D12043" s="2" t="s">
        <v>16</v>
      </c>
      <c r="E12043" s="2" t="s">
        <v>27</v>
      </c>
      <c r="F12043" s="2" t="s">
        <v>28</v>
      </c>
      <c r="G12043" s="2" t="s">
        <v>31</v>
      </c>
      <c r="H12043" s="2" t="s">
        <v>38</v>
      </c>
      <c r="I12043" s="4">
        <v>81760</v>
      </c>
      <c r="J12043" s="4" t="str">
        <f t="shared" si="377"/>
        <v>Large</v>
      </c>
      <c r="K12043" s="4">
        <v>72973.487876574261</v>
      </c>
    </row>
    <row r="12044" spans="1:11" x14ac:dyDescent="0.35">
      <c r="A12044" s="2">
        <v>112042</v>
      </c>
      <c r="B12044" s="3">
        <v>45877</v>
      </c>
      <c r="C12044" s="3" t="str">
        <f t="shared" si="376"/>
        <v>2025-08-08</v>
      </c>
      <c r="D12044" s="2" t="s">
        <v>16</v>
      </c>
      <c r="E12044" s="2" t="s">
        <v>27</v>
      </c>
      <c r="F12044" s="2" t="s">
        <v>28</v>
      </c>
      <c r="G12044" s="2" t="s">
        <v>35</v>
      </c>
      <c r="H12044" s="2" t="s">
        <v>36</v>
      </c>
      <c r="I12044" s="4">
        <v>79350</v>
      </c>
      <c r="J12044" s="4" t="str">
        <f t="shared" si="377"/>
        <v>Large</v>
      </c>
      <c r="K12044" s="4">
        <v>73015.037272332382</v>
      </c>
    </row>
    <row r="12045" spans="1:11" x14ac:dyDescent="0.35">
      <c r="A12045" s="2">
        <v>112043</v>
      </c>
      <c r="B12045" s="3">
        <v>45877</v>
      </c>
      <c r="C12045" s="3" t="str">
        <f t="shared" si="376"/>
        <v>2025-08-08</v>
      </c>
      <c r="D12045" s="2" t="s">
        <v>16</v>
      </c>
      <c r="E12045" s="2" t="s">
        <v>23</v>
      </c>
      <c r="F12045" s="2" t="s">
        <v>28</v>
      </c>
      <c r="G12045" s="2" t="s">
        <v>32</v>
      </c>
      <c r="H12045" s="2" t="s">
        <v>37</v>
      </c>
      <c r="I12045" s="4">
        <v>46750</v>
      </c>
      <c r="J12045" s="4" t="str">
        <f t="shared" si="377"/>
        <v>Medium</v>
      </c>
      <c r="K12045" s="4">
        <v>48638.584337638953</v>
      </c>
    </row>
    <row r="12046" spans="1:11" x14ac:dyDescent="0.35">
      <c r="A12046" s="2">
        <v>112044</v>
      </c>
      <c r="B12046" s="3">
        <v>45877</v>
      </c>
      <c r="C12046" s="3" t="str">
        <f t="shared" si="376"/>
        <v>2025-08-08</v>
      </c>
      <c r="D12046" s="2" t="s">
        <v>16</v>
      </c>
      <c r="E12046" s="2" t="s">
        <v>24</v>
      </c>
      <c r="F12046" s="2" t="s">
        <v>30</v>
      </c>
      <c r="G12046" s="2" t="s">
        <v>35</v>
      </c>
      <c r="H12046" s="2" t="s">
        <v>36</v>
      </c>
      <c r="I12046" s="4">
        <v>79860</v>
      </c>
      <c r="J12046" s="4" t="str">
        <f t="shared" si="377"/>
        <v>Large</v>
      </c>
      <c r="K12046" s="4">
        <v>78809.8549992794</v>
      </c>
    </row>
    <row r="12047" spans="1:11" x14ac:dyDescent="0.35">
      <c r="A12047" s="2">
        <v>112045</v>
      </c>
      <c r="B12047" s="3">
        <v>45877</v>
      </c>
      <c r="C12047" s="3" t="str">
        <f t="shared" si="376"/>
        <v>2025-08-08</v>
      </c>
      <c r="D12047" s="2" t="s">
        <v>16</v>
      </c>
      <c r="E12047" s="2" t="s">
        <v>24</v>
      </c>
      <c r="F12047" s="2" t="s">
        <v>30</v>
      </c>
      <c r="G12047" s="2" t="s">
        <v>33</v>
      </c>
      <c r="H12047" s="2" t="s">
        <v>37</v>
      </c>
      <c r="I12047" s="4">
        <v>85460</v>
      </c>
      <c r="J12047" s="4" t="str">
        <f t="shared" si="377"/>
        <v>Large</v>
      </c>
      <c r="K12047" s="4">
        <v>88882.052939683766</v>
      </c>
    </row>
    <row r="12048" spans="1:11" x14ac:dyDescent="0.35">
      <c r="A12048" s="2">
        <v>112046</v>
      </c>
      <c r="B12048" s="3">
        <v>45877</v>
      </c>
      <c r="C12048" s="3" t="str">
        <f t="shared" si="376"/>
        <v>2025-08-08</v>
      </c>
      <c r="D12048" s="2" t="s">
        <v>16</v>
      </c>
      <c r="E12048" s="2" t="s">
        <v>25</v>
      </c>
      <c r="F12048" s="2" t="s">
        <v>30</v>
      </c>
      <c r="G12048" s="2" t="s">
        <v>35</v>
      </c>
      <c r="H12048" s="2" t="s">
        <v>36</v>
      </c>
      <c r="I12048" s="4">
        <v>89250</v>
      </c>
      <c r="J12048" s="4" t="str">
        <f t="shared" si="377"/>
        <v>Large</v>
      </c>
      <c r="K12048" s="4">
        <v>80101.271022126675</v>
      </c>
    </row>
    <row r="12049" spans="1:11" x14ac:dyDescent="0.35">
      <c r="A12049" s="2">
        <v>112047</v>
      </c>
      <c r="B12049" s="3">
        <v>45877</v>
      </c>
      <c r="C12049" s="3" t="str">
        <f t="shared" si="376"/>
        <v>2025-08-08</v>
      </c>
      <c r="D12049" s="2" t="s">
        <v>16</v>
      </c>
      <c r="E12049" s="2" t="s">
        <v>23</v>
      </c>
      <c r="F12049" s="2" t="s">
        <v>28</v>
      </c>
      <c r="G12049" s="2" t="s">
        <v>33</v>
      </c>
      <c r="H12049" s="2" t="s">
        <v>39</v>
      </c>
      <c r="I12049" s="4">
        <v>70340</v>
      </c>
      <c r="J12049" s="4" t="str">
        <f t="shared" si="377"/>
        <v>Large</v>
      </c>
      <c r="K12049" s="4">
        <v>69487.514474573007</v>
      </c>
    </row>
    <row r="12050" spans="1:11" x14ac:dyDescent="0.35">
      <c r="A12050" s="2">
        <v>112048</v>
      </c>
      <c r="B12050" s="3">
        <v>45877</v>
      </c>
      <c r="C12050" s="3" t="str">
        <f t="shared" si="376"/>
        <v>2025-08-08</v>
      </c>
      <c r="D12050" s="2" t="s">
        <v>16</v>
      </c>
      <c r="E12050" s="2" t="s">
        <v>27</v>
      </c>
      <c r="F12050" s="2" t="s">
        <v>28</v>
      </c>
      <c r="G12050" s="2" t="s">
        <v>32</v>
      </c>
      <c r="H12050" s="2" t="s">
        <v>39</v>
      </c>
      <c r="I12050" s="4">
        <v>13010</v>
      </c>
      <c r="J12050" s="4" t="str">
        <f t="shared" si="377"/>
        <v>Small</v>
      </c>
      <c r="K12050" s="4">
        <v>12387.309762911211</v>
      </c>
    </row>
    <row r="12051" spans="1:11" x14ac:dyDescent="0.35">
      <c r="A12051" s="2">
        <v>112049</v>
      </c>
      <c r="B12051" s="3">
        <v>45877</v>
      </c>
      <c r="C12051" s="3" t="str">
        <f t="shared" si="376"/>
        <v>2025-08-08</v>
      </c>
      <c r="D12051" s="2" t="s">
        <v>16</v>
      </c>
      <c r="E12051" s="2" t="s">
        <v>27</v>
      </c>
      <c r="F12051" s="2" t="s">
        <v>28</v>
      </c>
      <c r="G12051" s="2" t="s">
        <v>35</v>
      </c>
      <c r="H12051" s="2" t="s">
        <v>37</v>
      </c>
      <c r="I12051" s="4">
        <v>10240</v>
      </c>
      <c r="J12051" s="4" t="str">
        <f t="shared" si="377"/>
        <v>Small</v>
      </c>
      <c r="K12051" s="4">
        <v>10045.59578824215</v>
      </c>
    </row>
    <row r="12052" spans="1:11" x14ac:dyDescent="0.35">
      <c r="A12052" s="2">
        <v>112050</v>
      </c>
      <c r="B12052" s="3">
        <v>45877</v>
      </c>
      <c r="C12052" s="3" t="str">
        <f t="shared" si="376"/>
        <v>2025-08-08</v>
      </c>
      <c r="D12052" s="2" t="s">
        <v>16</v>
      </c>
      <c r="E12052" s="2" t="s">
        <v>25</v>
      </c>
      <c r="F12052" s="2" t="s">
        <v>30</v>
      </c>
      <c r="G12052" s="2" t="s">
        <v>35</v>
      </c>
      <c r="H12052" s="2" t="s">
        <v>38</v>
      </c>
      <c r="I12052" s="4">
        <v>32600</v>
      </c>
      <c r="J12052" s="4" t="str">
        <f t="shared" si="377"/>
        <v>Medium</v>
      </c>
      <c r="K12052" s="4">
        <v>30608.386824621299</v>
      </c>
    </row>
    <row r="12053" spans="1:11" x14ac:dyDescent="0.35">
      <c r="A12053" s="2">
        <v>112051</v>
      </c>
      <c r="B12053" s="3">
        <v>45877</v>
      </c>
      <c r="C12053" s="3" t="str">
        <f t="shared" si="376"/>
        <v>2025-08-08</v>
      </c>
      <c r="D12053" s="2" t="s">
        <v>16</v>
      </c>
      <c r="E12053" s="2" t="s">
        <v>22</v>
      </c>
      <c r="F12053" s="2" t="s">
        <v>29</v>
      </c>
      <c r="G12053" s="2" t="s">
        <v>32</v>
      </c>
      <c r="H12053" s="2" t="s">
        <v>39</v>
      </c>
      <c r="I12053" s="4">
        <v>74480</v>
      </c>
      <c r="J12053" s="4" t="str">
        <f t="shared" si="377"/>
        <v>Large</v>
      </c>
      <c r="K12053" s="4">
        <v>66508.7005840614</v>
      </c>
    </row>
    <row r="12054" spans="1:11" x14ac:dyDescent="0.35">
      <c r="A12054" s="2">
        <v>112052</v>
      </c>
      <c r="B12054" s="3">
        <v>45877</v>
      </c>
      <c r="C12054" s="3" t="str">
        <f t="shared" si="376"/>
        <v>2025-08-08</v>
      </c>
      <c r="D12054" s="2" t="s">
        <v>16</v>
      </c>
      <c r="E12054" s="2" t="s">
        <v>21</v>
      </c>
      <c r="F12054" s="2" t="s">
        <v>28</v>
      </c>
      <c r="G12054" s="2" t="s">
        <v>35</v>
      </c>
      <c r="H12054" s="2" t="s">
        <v>36</v>
      </c>
      <c r="I12054" s="4">
        <v>89200</v>
      </c>
      <c r="J12054" s="4" t="str">
        <f t="shared" si="377"/>
        <v>Large</v>
      </c>
      <c r="K12054" s="4">
        <v>93663.114327328309</v>
      </c>
    </row>
    <row r="12055" spans="1:11" x14ac:dyDescent="0.35">
      <c r="A12055" s="2">
        <v>112053</v>
      </c>
      <c r="B12055" s="3">
        <v>45877</v>
      </c>
      <c r="C12055" s="3" t="str">
        <f t="shared" si="376"/>
        <v>2025-08-08</v>
      </c>
      <c r="D12055" s="2" t="s">
        <v>16</v>
      </c>
      <c r="E12055" s="2" t="s">
        <v>26</v>
      </c>
      <c r="F12055" s="2" t="s">
        <v>29</v>
      </c>
      <c r="G12055" s="2" t="s">
        <v>33</v>
      </c>
      <c r="H12055" s="2" t="s">
        <v>38</v>
      </c>
      <c r="I12055" s="4">
        <v>86290</v>
      </c>
      <c r="J12055" s="4" t="str">
        <f t="shared" si="377"/>
        <v>Large</v>
      </c>
      <c r="K12055" s="4">
        <v>90665.426493524996</v>
      </c>
    </row>
    <row r="12056" spans="1:11" x14ac:dyDescent="0.35">
      <c r="A12056" s="2">
        <v>112054</v>
      </c>
      <c r="B12056" s="3">
        <v>45877</v>
      </c>
      <c r="C12056" s="3" t="str">
        <f t="shared" si="376"/>
        <v>2025-08-08</v>
      </c>
      <c r="D12056" s="2" t="s">
        <v>16</v>
      </c>
      <c r="E12056" s="2" t="s">
        <v>26</v>
      </c>
      <c r="F12056" s="2" t="s">
        <v>29</v>
      </c>
      <c r="G12056" s="2" t="s">
        <v>34</v>
      </c>
      <c r="H12056" s="2" t="s">
        <v>38</v>
      </c>
      <c r="I12056" s="4">
        <v>19900</v>
      </c>
      <c r="J12056" s="4" t="str">
        <f t="shared" si="377"/>
        <v>Small</v>
      </c>
      <c r="K12056" s="4">
        <v>18493.38306357327</v>
      </c>
    </row>
    <row r="12057" spans="1:11" x14ac:dyDescent="0.35">
      <c r="A12057" s="2">
        <v>112055</v>
      </c>
      <c r="B12057" s="3">
        <v>45877</v>
      </c>
      <c r="C12057" s="3" t="str">
        <f t="shared" si="376"/>
        <v>2025-08-08</v>
      </c>
      <c r="D12057" s="2" t="s">
        <v>16</v>
      </c>
      <c r="E12057" s="2" t="s">
        <v>25</v>
      </c>
      <c r="F12057" s="2" t="s">
        <v>30</v>
      </c>
      <c r="G12057" s="2" t="s">
        <v>34</v>
      </c>
      <c r="H12057" s="2" t="s">
        <v>37</v>
      </c>
      <c r="I12057" s="4">
        <v>12220</v>
      </c>
      <c r="J12057" s="4" t="str">
        <f t="shared" si="377"/>
        <v>Small</v>
      </c>
      <c r="K12057" s="4">
        <v>12502.88216720638</v>
      </c>
    </row>
    <row r="12058" spans="1:11" x14ac:dyDescent="0.35">
      <c r="A12058" s="2">
        <v>112056</v>
      </c>
      <c r="B12058" s="3">
        <v>45877</v>
      </c>
      <c r="C12058" s="3" t="str">
        <f t="shared" si="376"/>
        <v>2025-08-08</v>
      </c>
      <c r="D12058" s="2" t="s">
        <v>16</v>
      </c>
      <c r="E12058" s="2" t="s">
        <v>23</v>
      </c>
      <c r="F12058" s="2" t="s">
        <v>28</v>
      </c>
      <c r="G12058" s="2" t="s">
        <v>33</v>
      </c>
      <c r="H12058" s="2" t="s">
        <v>38</v>
      </c>
      <c r="I12058" s="4">
        <v>28160</v>
      </c>
      <c r="J12058" s="4" t="str">
        <f t="shared" si="377"/>
        <v>Small</v>
      </c>
      <c r="K12058" s="4">
        <v>32060.39146839684</v>
      </c>
    </row>
    <row r="12059" spans="1:11" x14ac:dyDescent="0.35">
      <c r="A12059" s="2">
        <v>112057</v>
      </c>
      <c r="B12059" s="3">
        <v>45877</v>
      </c>
      <c r="C12059" s="3" t="str">
        <f t="shared" si="376"/>
        <v>2025-08-08</v>
      </c>
      <c r="D12059" s="2" t="s">
        <v>16</v>
      </c>
      <c r="E12059" s="2" t="s">
        <v>26</v>
      </c>
      <c r="F12059" s="2" t="s">
        <v>29</v>
      </c>
      <c r="G12059" s="2" t="s">
        <v>35</v>
      </c>
      <c r="H12059" s="2" t="s">
        <v>37</v>
      </c>
      <c r="I12059" s="4">
        <v>55120</v>
      </c>
      <c r="J12059" s="4" t="str">
        <f t="shared" si="377"/>
        <v>Large</v>
      </c>
      <c r="K12059" s="4">
        <v>55733.959141618463</v>
      </c>
    </row>
    <row r="12060" spans="1:11" x14ac:dyDescent="0.35">
      <c r="A12060" s="2">
        <v>112058</v>
      </c>
      <c r="B12060" s="3">
        <v>45877</v>
      </c>
      <c r="C12060" s="3" t="str">
        <f t="shared" si="376"/>
        <v>2025-08-08</v>
      </c>
      <c r="D12060" s="2" t="s">
        <v>16</v>
      </c>
      <c r="E12060" s="2" t="s">
        <v>24</v>
      </c>
      <c r="F12060" s="2" t="s">
        <v>30</v>
      </c>
      <c r="G12060" s="2" t="s">
        <v>33</v>
      </c>
      <c r="H12060" s="2" t="s">
        <v>39</v>
      </c>
      <c r="I12060" s="4">
        <v>47670</v>
      </c>
      <c r="J12060" s="4" t="str">
        <f t="shared" si="377"/>
        <v>Medium</v>
      </c>
      <c r="K12060" s="4">
        <v>45009.934816176297</v>
      </c>
    </row>
    <row r="12061" spans="1:11" x14ac:dyDescent="0.35">
      <c r="A12061" s="2">
        <v>112059</v>
      </c>
      <c r="B12061" s="3">
        <v>45877</v>
      </c>
      <c r="C12061" s="3" t="str">
        <f t="shared" si="376"/>
        <v>2025-08-08</v>
      </c>
      <c r="D12061" s="2" t="s">
        <v>16</v>
      </c>
      <c r="E12061" s="2" t="s">
        <v>23</v>
      </c>
      <c r="F12061" s="2" t="s">
        <v>28</v>
      </c>
      <c r="G12061" s="2" t="s">
        <v>32</v>
      </c>
      <c r="H12061" s="2" t="s">
        <v>39</v>
      </c>
      <c r="I12061" s="4">
        <v>74390</v>
      </c>
      <c r="J12061" s="4" t="str">
        <f t="shared" si="377"/>
        <v>Large</v>
      </c>
      <c r="K12061" s="4">
        <v>70117.586421352986</v>
      </c>
    </row>
    <row r="12062" spans="1:11" x14ac:dyDescent="0.35">
      <c r="A12062" s="2">
        <v>112060</v>
      </c>
      <c r="B12062" s="3">
        <v>45877</v>
      </c>
      <c r="C12062" s="3" t="str">
        <f t="shared" si="376"/>
        <v>2025-08-08</v>
      </c>
      <c r="D12062" s="2" t="s">
        <v>16</v>
      </c>
      <c r="E12062" s="2" t="s">
        <v>23</v>
      </c>
      <c r="F12062" s="2" t="s">
        <v>28</v>
      </c>
      <c r="G12062" s="2" t="s">
        <v>33</v>
      </c>
      <c r="H12062" s="2" t="s">
        <v>38</v>
      </c>
      <c r="I12062" s="4">
        <v>65720</v>
      </c>
      <c r="J12062" s="4" t="str">
        <f t="shared" si="377"/>
        <v>Large</v>
      </c>
      <c r="K12062" s="4">
        <v>72250.895072943109</v>
      </c>
    </row>
    <row r="12063" spans="1:11" x14ac:dyDescent="0.35">
      <c r="A12063" s="2">
        <v>112061</v>
      </c>
      <c r="B12063" s="3">
        <v>45877</v>
      </c>
      <c r="C12063" s="3" t="str">
        <f t="shared" si="376"/>
        <v>2025-08-08</v>
      </c>
      <c r="D12063" s="2" t="s">
        <v>16</v>
      </c>
      <c r="E12063" s="2" t="s">
        <v>24</v>
      </c>
      <c r="F12063" s="2" t="s">
        <v>30</v>
      </c>
      <c r="G12063" s="2" t="s">
        <v>34</v>
      </c>
      <c r="H12063" s="2" t="s">
        <v>38</v>
      </c>
      <c r="I12063" s="4">
        <v>83080</v>
      </c>
      <c r="J12063" s="4" t="str">
        <f t="shared" si="377"/>
        <v>Large</v>
      </c>
      <c r="K12063" s="4">
        <v>82792.645695259038</v>
      </c>
    </row>
    <row r="12064" spans="1:11" x14ac:dyDescent="0.35">
      <c r="A12064" s="2">
        <v>112062</v>
      </c>
      <c r="B12064" s="3">
        <v>45877</v>
      </c>
      <c r="C12064" s="3" t="str">
        <f t="shared" si="376"/>
        <v>2025-08-08</v>
      </c>
      <c r="D12064" s="2" t="s">
        <v>16</v>
      </c>
      <c r="E12064" s="2" t="s">
        <v>22</v>
      </c>
      <c r="F12064" s="2" t="s">
        <v>29</v>
      </c>
      <c r="G12064" s="2" t="s">
        <v>31</v>
      </c>
      <c r="H12064" s="2" t="s">
        <v>36</v>
      </c>
      <c r="I12064" s="4">
        <v>81870</v>
      </c>
      <c r="J12064" s="4" t="str">
        <f t="shared" si="377"/>
        <v>Large</v>
      </c>
      <c r="K12064" s="4">
        <v>76055.737170186359</v>
      </c>
    </row>
    <row r="12065" spans="1:11" x14ac:dyDescent="0.35">
      <c r="A12065" s="2">
        <v>112063</v>
      </c>
      <c r="B12065" s="3">
        <v>45877</v>
      </c>
      <c r="C12065" s="3" t="str">
        <f t="shared" si="376"/>
        <v>2025-08-08</v>
      </c>
      <c r="D12065" s="2" t="s">
        <v>16</v>
      </c>
      <c r="E12065" s="2" t="s">
        <v>25</v>
      </c>
      <c r="F12065" s="2" t="s">
        <v>30</v>
      </c>
      <c r="G12065" s="2" t="s">
        <v>32</v>
      </c>
      <c r="H12065" s="2" t="s">
        <v>36</v>
      </c>
      <c r="I12065" s="4">
        <v>24960</v>
      </c>
      <c r="J12065" s="4" t="str">
        <f t="shared" si="377"/>
        <v>Small</v>
      </c>
      <c r="K12065" s="4">
        <v>25940.080606756928</v>
      </c>
    </row>
    <row r="12066" spans="1:11" x14ac:dyDescent="0.35">
      <c r="A12066" s="2">
        <v>112064</v>
      </c>
      <c r="B12066" s="3">
        <v>45877</v>
      </c>
      <c r="C12066" s="3" t="str">
        <f t="shared" si="376"/>
        <v>2025-08-08</v>
      </c>
      <c r="D12066" s="2" t="s">
        <v>16</v>
      </c>
      <c r="E12066" s="2" t="s">
        <v>24</v>
      </c>
      <c r="F12066" s="2" t="s">
        <v>30</v>
      </c>
      <c r="G12066" s="2" t="s">
        <v>35</v>
      </c>
      <c r="H12066" s="2" t="s">
        <v>37</v>
      </c>
      <c r="I12066" s="4">
        <v>48450</v>
      </c>
      <c r="J12066" s="4" t="str">
        <f t="shared" si="377"/>
        <v>Medium</v>
      </c>
      <c r="K12066" s="4">
        <v>53751.702117104607</v>
      </c>
    </row>
    <row r="12067" spans="1:11" x14ac:dyDescent="0.35">
      <c r="A12067" s="2">
        <v>112065</v>
      </c>
      <c r="B12067" s="3">
        <v>45877</v>
      </c>
      <c r="C12067" s="3" t="str">
        <f t="shared" si="376"/>
        <v>2025-08-08</v>
      </c>
      <c r="D12067" s="2" t="s">
        <v>16</v>
      </c>
      <c r="E12067" s="2" t="s">
        <v>25</v>
      </c>
      <c r="F12067" s="2" t="s">
        <v>30</v>
      </c>
      <c r="G12067" s="2" t="s">
        <v>33</v>
      </c>
      <c r="H12067" s="2" t="s">
        <v>38</v>
      </c>
      <c r="I12067" s="4">
        <v>67100</v>
      </c>
      <c r="J12067" s="4" t="str">
        <f t="shared" si="377"/>
        <v>Large</v>
      </c>
      <c r="K12067" s="4">
        <v>71678.821706741495</v>
      </c>
    </row>
    <row r="12068" spans="1:11" x14ac:dyDescent="0.35">
      <c r="A12068" s="2">
        <v>112066</v>
      </c>
      <c r="B12068" s="3">
        <v>45877</v>
      </c>
      <c r="C12068" s="3" t="str">
        <f t="shared" si="376"/>
        <v>2025-08-08</v>
      </c>
      <c r="D12068" s="2" t="s">
        <v>16</v>
      </c>
      <c r="E12068" s="2" t="s">
        <v>25</v>
      </c>
      <c r="F12068" s="2" t="s">
        <v>30</v>
      </c>
      <c r="G12068" s="2" t="s">
        <v>32</v>
      </c>
      <c r="H12068" s="2" t="s">
        <v>38</v>
      </c>
      <c r="I12068" s="4">
        <v>24460</v>
      </c>
      <c r="J12068" s="4" t="str">
        <f t="shared" si="377"/>
        <v>Small</v>
      </c>
      <c r="K12068" s="4">
        <v>21424.602041888589</v>
      </c>
    </row>
    <row r="12069" spans="1:11" x14ac:dyDescent="0.35">
      <c r="A12069" s="2">
        <v>112067</v>
      </c>
      <c r="B12069" s="3">
        <v>45877</v>
      </c>
      <c r="C12069" s="3" t="str">
        <f t="shared" si="376"/>
        <v>2025-08-08</v>
      </c>
      <c r="D12069" s="2" t="s">
        <v>16</v>
      </c>
      <c r="E12069" s="2" t="s">
        <v>23</v>
      </c>
      <c r="F12069" s="2" t="s">
        <v>28</v>
      </c>
      <c r="G12069" s="2" t="s">
        <v>34</v>
      </c>
      <c r="H12069" s="2" t="s">
        <v>36</v>
      </c>
      <c r="I12069" s="4">
        <v>33330</v>
      </c>
      <c r="J12069" s="4" t="str">
        <f t="shared" si="377"/>
        <v>Medium</v>
      </c>
      <c r="K12069" s="4">
        <v>31746.750738616629</v>
      </c>
    </row>
    <row r="12070" spans="1:11" x14ac:dyDescent="0.35">
      <c r="A12070" s="2">
        <v>112068</v>
      </c>
      <c r="B12070" s="3">
        <v>45877</v>
      </c>
      <c r="C12070" s="3" t="str">
        <f t="shared" si="376"/>
        <v>2025-08-08</v>
      </c>
      <c r="D12070" s="2" t="s">
        <v>16</v>
      </c>
      <c r="E12070" s="2" t="s">
        <v>27</v>
      </c>
      <c r="F12070" s="2" t="s">
        <v>28</v>
      </c>
      <c r="G12070" s="2" t="s">
        <v>35</v>
      </c>
      <c r="H12070" s="2" t="s">
        <v>37</v>
      </c>
      <c r="I12070" s="4">
        <v>49760</v>
      </c>
      <c r="J12070" s="4" t="str">
        <f t="shared" si="377"/>
        <v>Medium</v>
      </c>
      <c r="K12070" s="4">
        <v>54428.153203313414</v>
      </c>
    </row>
    <row r="12071" spans="1:11" x14ac:dyDescent="0.35">
      <c r="A12071" s="2">
        <v>112069</v>
      </c>
      <c r="B12071" s="3">
        <v>45877</v>
      </c>
      <c r="C12071" s="3" t="str">
        <f t="shared" si="376"/>
        <v>2025-08-08</v>
      </c>
      <c r="D12071" s="2" t="s">
        <v>16</v>
      </c>
      <c r="E12071" s="2" t="s">
        <v>21</v>
      </c>
      <c r="F12071" s="2" t="s">
        <v>28</v>
      </c>
      <c r="G12071" s="2" t="s">
        <v>33</v>
      </c>
      <c r="H12071" s="2" t="s">
        <v>36</v>
      </c>
      <c r="I12071" s="4">
        <v>84790</v>
      </c>
      <c r="J12071" s="4" t="str">
        <f t="shared" si="377"/>
        <v>Large</v>
      </c>
      <c r="K12071" s="4">
        <v>82710.686277506262</v>
      </c>
    </row>
    <row r="12072" spans="1:11" x14ac:dyDescent="0.35">
      <c r="A12072" s="2">
        <v>112070</v>
      </c>
      <c r="B12072" s="3">
        <v>45877</v>
      </c>
      <c r="C12072" s="3" t="str">
        <f t="shared" si="376"/>
        <v>2025-08-08</v>
      </c>
      <c r="D12072" s="2" t="s">
        <v>16</v>
      </c>
      <c r="E12072" s="2" t="s">
        <v>21</v>
      </c>
      <c r="F12072" s="2" t="s">
        <v>28</v>
      </c>
      <c r="G12072" s="2" t="s">
        <v>33</v>
      </c>
      <c r="H12072" s="2" t="s">
        <v>38</v>
      </c>
      <c r="I12072" s="4">
        <v>41810</v>
      </c>
      <c r="J12072" s="4" t="str">
        <f t="shared" si="377"/>
        <v>Medium</v>
      </c>
      <c r="K12072" s="4">
        <v>48064.286601800079</v>
      </c>
    </row>
    <row r="12073" spans="1:11" x14ac:dyDescent="0.35">
      <c r="A12073" s="2">
        <v>112071</v>
      </c>
      <c r="B12073" s="3">
        <v>45877</v>
      </c>
      <c r="C12073" s="3" t="str">
        <f t="shared" si="376"/>
        <v>2025-08-08</v>
      </c>
      <c r="D12073" s="2" t="s">
        <v>16</v>
      </c>
      <c r="E12073" s="2" t="s">
        <v>25</v>
      </c>
      <c r="F12073" s="2" t="s">
        <v>30</v>
      </c>
      <c r="G12073" s="2" t="s">
        <v>35</v>
      </c>
      <c r="H12073" s="2" t="s">
        <v>37</v>
      </c>
      <c r="I12073" s="4">
        <v>25430</v>
      </c>
      <c r="J12073" s="4" t="str">
        <f t="shared" si="377"/>
        <v>Small</v>
      </c>
      <c r="K12073" s="4">
        <v>24224.163891558768</v>
      </c>
    </row>
    <row r="12074" spans="1:11" x14ac:dyDescent="0.35">
      <c r="A12074" s="2">
        <v>112072</v>
      </c>
      <c r="B12074" s="3">
        <v>45877</v>
      </c>
      <c r="C12074" s="3" t="str">
        <f t="shared" si="376"/>
        <v>2025-08-08</v>
      </c>
      <c r="D12074" s="2" t="s">
        <v>16</v>
      </c>
      <c r="E12074" s="2" t="s">
        <v>21</v>
      </c>
      <c r="F12074" s="2" t="s">
        <v>28</v>
      </c>
      <c r="G12074" s="2" t="s">
        <v>31</v>
      </c>
      <c r="H12074" s="2" t="s">
        <v>39</v>
      </c>
      <c r="I12074" s="4">
        <v>77520</v>
      </c>
      <c r="J12074" s="4" t="str">
        <f t="shared" si="377"/>
        <v>Large</v>
      </c>
      <c r="K12074" s="4">
        <v>86996.702659838964</v>
      </c>
    </row>
    <row r="12075" spans="1:11" x14ac:dyDescent="0.35">
      <c r="A12075" s="2">
        <v>112073</v>
      </c>
      <c r="B12075" s="3">
        <v>45877</v>
      </c>
      <c r="C12075" s="3" t="str">
        <f t="shared" si="376"/>
        <v>2025-08-08</v>
      </c>
      <c r="D12075" s="2" t="s">
        <v>16</v>
      </c>
      <c r="E12075" s="2" t="s">
        <v>21</v>
      </c>
      <c r="F12075" s="2" t="s">
        <v>28</v>
      </c>
      <c r="G12075" s="2" t="s">
        <v>31</v>
      </c>
      <c r="H12075" s="2" t="s">
        <v>38</v>
      </c>
      <c r="I12075" s="4">
        <v>80970</v>
      </c>
      <c r="J12075" s="4" t="str">
        <f t="shared" si="377"/>
        <v>Large</v>
      </c>
      <c r="K12075" s="4">
        <v>79984.913574503909</v>
      </c>
    </row>
    <row r="12076" spans="1:11" x14ac:dyDescent="0.35">
      <c r="A12076" s="2">
        <v>112074</v>
      </c>
      <c r="B12076" s="3">
        <v>45877</v>
      </c>
      <c r="C12076" s="3" t="str">
        <f t="shared" si="376"/>
        <v>2025-08-08</v>
      </c>
      <c r="D12076" s="2" t="s">
        <v>16</v>
      </c>
      <c r="E12076" s="2" t="s">
        <v>26</v>
      </c>
      <c r="F12076" s="2" t="s">
        <v>29</v>
      </c>
      <c r="G12076" s="2" t="s">
        <v>32</v>
      </c>
      <c r="H12076" s="2" t="s">
        <v>36</v>
      </c>
      <c r="I12076" s="4">
        <v>41260</v>
      </c>
      <c r="J12076" s="4" t="str">
        <f t="shared" si="377"/>
        <v>Medium</v>
      </c>
      <c r="K12076" s="4">
        <v>46656.796264909273</v>
      </c>
    </row>
    <row r="12077" spans="1:11" x14ac:dyDescent="0.35">
      <c r="A12077" s="2">
        <v>112075</v>
      </c>
      <c r="B12077" s="3">
        <v>45877</v>
      </c>
      <c r="C12077" s="3" t="str">
        <f t="shared" si="376"/>
        <v>2025-08-08</v>
      </c>
      <c r="D12077" s="2" t="s">
        <v>16</v>
      </c>
      <c r="E12077" s="2" t="s">
        <v>23</v>
      </c>
      <c r="F12077" s="2" t="s">
        <v>28</v>
      </c>
      <c r="G12077" s="2" t="s">
        <v>33</v>
      </c>
      <c r="H12077" s="2" t="s">
        <v>37</v>
      </c>
      <c r="I12077" s="4">
        <v>7390</v>
      </c>
      <c r="J12077" s="4" t="str">
        <f t="shared" si="377"/>
        <v>Small</v>
      </c>
      <c r="K12077" s="4">
        <v>7215.5331330771114</v>
      </c>
    </row>
    <row r="12078" spans="1:11" x14ac:dyDescent="0.35">
      <c r="A12078" s="2">
        <v>112076</v>
      </c>
      <c r="B12078" s="3">
        <v>45877</v>
      </c>
      <c r="C12078" s="3" t="str">
        <f t="shared" si="376"/>
        <v>2025-08-08</v>
      </c>
      <c r="D12078" s="2" t="s">
        <v>16</v>
      </c>
      <c r="E12078" s="2" t="s">
        <v>26</v>
      </c>
      <c r="F12078" s="2" t="s">
        <v>29</v>
      </c>
      <c r="G12078" s="2" t="s">
        <v>32</v>
      </c>
      <c r="H12078" s="2" t="s">
        <v>36</v>
      </c>
      <c r="I12078" s="4">
        <v>66830</v>
      </c>
      <c r="J12078" s="4" t="str">
        <f t="shared" si="377"/>
        <v>Large</v>
      </c>
      <c r="K12078" s="4">
        <v>66197.547040360267</v>
      </c>
    </row>
    <row r="12079" spans="1:11" x14ac:dyDescent="0.35">
      <c r="A12079" s="2">
        <v>112077</v>
      </c>
      <c r="B12079" s="3">
        <v>45877</v>
      </c>
      <c r="C12079" s="3" t="str">
        <f t="shared" si="376"/>
        <v>2025-08-08</v>
      </c>
      <c r="D12079" s="2" t="s">
        <v>16</v>
      </c>
      <c r="E12079" s="2" t="s">
        <v>27</v>
      </c>
      <c r="F12079" s="2" t="s">
        <v>28</v>
      </c>
      <c r="G12079" s="2" t="s">
        <v>35</v>
      </c>
      <c r="H12079" s="2" t="s">
        <v>39</v>
      </c>
      <c r="I12079" s="4">
        <v>33710</v>
      </c>
      <c r="J12079" s="4" t="str">
        <f t="shared" si="377"/>
        <v>Medium</v>
      </c>
      <c r="K12079" s="4">
        <v>34122.648506088051</v>
      </c>
    </row>
    <row r="12080" spans="1:11" x14ac:dyDescent="0.35">
      <c r="A12080" s="2">
        <v>112078</v>
      </c>
      <c r="B12080" s="3">
        <v>45877</v>
      </c>
      <c r="C12080" s="3" t="str">
        <f t="shared" si="376"/>
        <v>2025-08-08</v>
      </c>
      <c r="D12080" s="2" t="s">
        <v>16</v>
      </c>
      <c r="E12080" s="2" t="s">
        <v>22</v>
      </c>
      <c r="F12080" s="2" t="s">
        <v>29</v>
      </c>
      <c r="G12080" s="2" t="s">
        <v>32</v>
      </c>
      <c r="H12080" s="2" t="s">
        <v>38</v>
      </c>
      <c r="I12080" s="4">
        <v>27020</v>
      </c>
      <c r="J12080" s="4" t="str">
        <f t="shared" si="377"/>
        <v>Small</v>
      </c>
      <c r="K12080" s="4">
        <v>23289.550126128848</v>
      </c>
    </row>
    <row r="12081" spans="1:11" x14ac:dyDescent="0.35">
      <c r="A12081" s="2">
        <v>112079</v>
      </c>
      <c r="B12081" s="3">
        <v>45877</v>
      </c>
      <c r="C12081" s="3" t="str">
        <f t="shared" si="376"/>
        <v>2025-08-08</v>
      </c>
      <c r="D12081" s="2" t="s">
        <v>16</v>
      </c>
      <c r="E12081" s="2" t="s">
        <v>23</v>
      </c>
      <c r="F12081" s="2" t="s">
        <v>28</v>
      </c>
      <c r="G12081" s="2" t="s">
        <v>33</v>
      </c>
      <c r="H12081" s="2" t="s">
        <v>38</v>
      </c>
      <c r="I12081" s="4">
        <v>16710</v>
      </c>
      <c r="J12081" s="4" t="str">
        <f t="shared" si="377"/>
        <v>Small</v>
      </c>
      <c r="K12081" s="4">
        <v>14624.845698934931</v>
      </c>
    </row>
    <row r="12082" spans="1:11" x14ac:dyDescent="0.35">
      <c r="A12082" s="2">
        <v>112080</v>
      </c>
      <c r="B12082" s="3">
        <v>45877</v>
      </c>
      <c r="C12082" s="3" t="str">
        <f t="shared" si="376"/>
        <v>2025-08-08</v>
      </c>
      <c r="D12082" s="2" t="s">
        <v>16</v>
      </c>
      <c r="E12082" s="2" t="s">
        <v>24</v>
      </c>
      <c r="F12082" s="2" t="s">
        <v>30</v>
      </c>
      <c r="G12082" s="2" t="s">
        <v>31</v>
      </c>
      <c r="H12082" s="2" t="s">
        <v>36</v>
      </c>
      <c r="I12082" s="4">
        <v>12170</v>
      </c>
      <c r="J12082" s="4" t="str">
        <f t="shared" si="377"/>
        <v>Small</v>
      </c>
      <c r="K12082" s="4">
        <v>13464.576126283209</v>
      </c>
    </row>
    <row r="12083" spans="1:11" x14ac:dyDescent="0.35">
      <c r="A12083" s="2">
        <v>112081</v>
      </c>
      <c r="B12083" s="3">
        <v>45877</v>
      </c>
      <c r="C12083" s="3" t="str">
        <f t="shared" si="376"/>
        <v>2025-08-08</v>
      </c>
      <c r="D12083" s="2" t="s">
        <v>16</v>
      </c>
      <c r="E12083" s="2" t="s">
        <v>24</v>
      </c>
      <c r="F12083" s="2" t="s">
        <v>30</v>
      </c>
      <c r="G12083" s="2" t="s">
        <v>31</v>
      </c>
      <c r="H12083" s="2" t="s">
        <v>38</v>
      </c>
      <c r="I12083" s="4">
        <v>54200</v>
      </c>
      <c r="J12083" s="4" t="str">
        <f t="shared" si="377"/>
        <v>Large</v>
      </c>
      <c r="K12083" s="4">
        <v>50381.370743555861</v>
      </c>
    </row>
    <row r="12084" spans="1:11" x14ac:dyDescent="0.35">
      <c r="A12084" s="2">
        <v>112082</v>
      </c>
      <c r="B12084" s="3">
        <v>45877</v>
      </c>
      <c r="C12084" s="3" t="str">
        <f t="shared" si="376"/>
        <v>2025-08-08</v>
      </c>
      <c r="D12084" s="2" t="s">
        <v>16</v>
      </c>
      <c r="E12084" s="2" t="s">
        <v>26</v>
      </c>
      <c r="F12084" s="2" t="s">
        <v>29</v>
      </c>
      <c r="G12084" s="2" t="s">
        <v>35</v>
      </c>
      <c r="H12084" s="2" t="s">
        <v>36</v>
      </c>
      <c r="I12084" s="4">
        <v>56310</v>
      </c>
      <c r="J12084" s="4" t="str">
        <f t="shared" si="377"/>
        <v>Large</v>
      </c>
      <c r="K12084" s="4">
        <v>58459.84519023227</v>
      </c>
    </row>
    <row r="12085" spans="1:11" x14ac:dyDescent="0.35">
      <c r="A12085" s="2">
        <v>112083</v>
      </c>
      <c r="B12085" s="3">
        <v>45877</v>
      </c>
      <c r="C12085" s="3" t="str">
        <f t="shared" si="376"/>
        <v>2025-08-08</v>
      </c>
      <c r="D12085" s="2" t="s">
        <v>16</v>
      </c>
      <c r="E12085" s="2" t="s">
        <v>25</v>
      </c>
      <c r="F12085" s="2" t="s">
        <v>30</v>
      </c>
      <c r="G12085" s="2" t="s">
        <v>34</v>
      </c>
      <c r="H12085" s="2" t="s">
        <v>36</v>
      </c>
      <c r="I12085" s="4">
        <v>43240</v>
      </c>
      <c r="J12085" s="4" t="str">
        <f t="shared" si="377"/>
        <v>Medium</v>
      </c>
      <c r="K12085" s="4">
        <v>40126.739129627371</v>
      </c>
    </row>
    <row r="12086" spans="1:11" x14ac:dyDescent="0.35">
      <c r="A12086" s="2">
        <v>112084</v>
      </c>
      <c r="B12086" s="3">
        <v>45877</v>
      </c>
      <c r="C12086" s="3" t="str">
        <f t="shared" si="376"/>
        <v>2025-08-08</v>
      </c>
      <c r="D12086" s="2" t="s">
        <v>16</v>
      </c>
      <c r="E12086" s="2" t="s">
        <v>21</v>
      </c>
      <c r="F12086" s="2" t="s">
        <v>28</v>
      </c>
      <c r="G12086" s="2" t="s">
        <v>32</v>
      </c>
      <c r="H12086" s="2" t="s">
        <v>37</v>
      </c>
      <c r="I12086" s="4">
        <v>82020</v>
      </c>
      <c r="J12086" s="4" t="str">
        <f t="shared" si="377"/>
        <v>Large</v>
      </c>
      <c r="K12086" s="4">
        <v>78380.347533227396</v>
      </c>
    </row>
    <row r="12087" spans="1:11" x14ac:dyDescent="0.35">
      <c r="A12087" s="2">
        <v>112085</v>
      </c>
      <c r="B12087" s="3">
        <v>45877</v>
      </c>
      <c r="C12087" s="3" t="str">
        <f t="shared" si="376"/>
        <v>2025-08-08</v>
      </c>
      <c r="D12087" s="2" t="s">
        <v>16</v>
      </c>
      <c r="E12087" s="2" t="s">
        <v>27</v>
      </c>
      <c r="F12087" s="2" t="s">
        <v>28</v>
      </c>
      <c r="G12087" s="2" t="s">
        <v>35</v>
      </c>
      <c r="H12087" s="2" t="s">
        <v>39</v>
      </c>
      <c r="I12087" s="4">
        <v>47030</v>
      </c>
      <c r="J12087" s="4" t="str">
        <f t="shared" si="377"/>
        <v>Medium</v>
      </c>
      <c r="K12087" s="4">
        <v>48501.796755042516</v>
      </c>
    </row>
    <row r="12088" spans="1:11" x14ac:dyDescent="0.35">
      <c r="A12088" s="2">
        <v>112086</v>
      </c>
      <c r="B12088" s="3">
        <v>45877</v>
      </c>
      <c r="C12088" s="3" t="str">
        <f t="shared" si="376"/>
        <v>2025-08-08</v>
      </c>
      <c r="D12088" s="2" t="s">
        <v>16</v>
      </c>
      <c r="E12088" s="2" t="s">
        <v>22</v>
      </c>
      <c r="F12088" s="2" t="s">
        <v>29</v>
      </c>
      <c r="G12088" s="2" t="s">
        <v>31</v>
      </c>
      <c r="H12088" s="2" t="s">
        <v>38</v>
      </c>
      <c r="I12088" s="4">
        <v>83510</v>
      </c>
      <c r="J12088" s="4" t="str">
        <f t="shared" si="377"/>
        <v>Large</v>
      </c>
      <c r="K12088" s="4">
        <v>79467.184062252549</v>
      </c>
    </row>
    <row r="12089" spans="1:11" x14ac:dyDescent="0.35">
      <c r="A12089" s="2">
        <v>112087</v>
      </c>
      <c r="B12089" s="3">
        <v>45877</v>
      </c>
      <c r="C12089" s="3" t="str">
        <f t="shared" si="376"/>
        <v>2025-08-08</v>
      </c>
      <c r="D12089" s="2" t="s">
        <v>16</v>
      </c>
      <c r="E12089" s="2" t="s">
        <v>26</v>
      </c>
      <c r="F12089" s="2" t="s">
        <v>29</v>
      </c>
      <c r="G12089" s="2" t="s">
        <v>33</v>
      </c>
      <c r="H12089" s="2" t="s">
        <v>38</v>
      </c>
      <c r="I12089" s="4">
        <v>5380</v>
      </c>
      <c r="J12089" s="4" t="str">
        <f t="shared" si="377"/>
        <v>Small</v>
      </c>
      <c r="K12089" s="4">
        <v>5744.4615561887758</v>
      </c>
    </row>
    <row r="12090" spans="1:11" x14ac:dyDescent="0.35">
      <c r="A12090" s="2">
        <v>112088</v>
      </c>
      <c r="B12090" s="3">
        <v>45878</v>
      </c>
      <c r="C12090" s="3" t="str">
        <f t="shared" si="376"/>
        <v>2025-08-09</v>
      </c>
      <c r="D12090" s="2" t="s">
        <v>16</v>
      </c>
      <c r="E12090" s="2" t="s">
        <v>25</v>
      </c>
      <c r="F12090" s="2" t="s">
        <v>30</v>
      </c>
      <c r="G12090" s="2" t="s">
        <v>33</v>
      </c>
      <c r="H12090" s="2" t="s">
        <v>36</v>
      </c>
      <c r="I12090" s="4">
        <v>32810</v>
      </c>
      <c r="J12090" s="4" t="str">
        <f t="shared" si="377"/>
        <v>Medium</v>
      </c>
      <c r="K12090" s="4">
        <v>32972.847481850476</v>
      </c>
    </row>
    <row r="12091" spans="1:11" x14ac:dyDescent="0.35">
      <c r="A12091" s="2">
        <v>112089</v>
      </c>
      <c r="B12091" s="3">
        <v>45878</v>
      </c>
      <c r="C12091" s="3" t="str">
        <f t="shared" si="376"/>
        <v>2025-08-09</v>
      </c>
      <c r="D12091" s="2" t="s">
        <v>16</v>
      </c>
      <c r="E12091" s="2" t="s">
        <v>27</v>
      </c>
      <c r="F12091" s="2" t="s">
        <v>28</v>
      </c>
      <c r="G12091" s="2" t="s">
        <v>34</v>
      </c>
      <c r="H12091" s="2" t="s">
        <v>39</v>
      </c>
      <c r="I12091" s="4">
        <v>5470</v>
      </c>
      <c r="J12091" s="4" t="str">
        <f t="shared" si="377"/>
        <v>Small</v>
      </c>
      <c r="K12091" s="4">
        <v>5891.3226421125364</v>
      </c>
    </row>
    <row r="12092" spans="1:11" x14ac:dyDescent="0.35">
      <c r="A12092" s="2">
        <v>112090</v>
      </c>
      <c r="B12092" s="3">
        <v>45878</v>
      </c>
      <c r="C12092" s="3" t="str">
        <f t="shared" si="376"/>
        <v>2025-08-09</v>
      </c>
      <c r="D12092" s="2" t="s">
        <v>16</v>
      </c>
      <c r="E12092" s="2" t="s">
        <v>25</v>
      </c>
      <c r="F12092" s="2" t="s">
        <v>30</v>
      </c>
      <c r="G12092" s="2" t="s">
        <v>34</v>
      </c>
      <c r="H12092" s="2" t="s">
        <v>37</v>
      </c>
      <c r="I12092" s="4">
        <v>28940</v>
      </c>
      <c r="J12092" s="4" t="str">
        <f t="shared" si="377"/>
        <v>Small</v>
      </c>
      <c r="K12092" s="4">
        <v>26456.416917157509</v>
      </c>
    </row>
    <row r="12093" spans="1:11" x14ac:dyDescent="0.35">
      <c r="A12093" s="2">
        <v>112091</v>
      </c>
      <c r="B12093" s="3">
        <v>45878</v>
      </c>
      <c r="C12093" s="3" t="str">
        <f t="shared" si="376"/>
        <v>2025-08-09</v>
      </c>
      <c r="D12093" s="2" t="s">
        <v>16</v>
      </c>
      <c r="E12093" s="2" t="s">
        <v>27</v>
      </c>
      <c r="F12093" s="2" t="s">
        <v>28</v>
      </c>
      <c r="G12093" s="2" t="s">
        <v>31</v>
      </c>
      <c r="H12093" s="2" t="s">
        <v>36</v>
      </c>
      <c r="I12093" s="4">
        <v>64750</v>
      </c>
      <c r="J12093" s="4" t="str">
        <f t="shared" si="377"/>
        <v>Large</v>
      </c>
      <c r="K12093" s="4">
        <v>67565.970824175616</v>
      </c>
    </row>
    <row r="12094" spans="1:11" x14ac:dyDescent="0.35">
      <c r="A12094" s="2">
        <v>112092</v>
      </c>
      <c r="B12094" s="3">
        <v>45878</v>
      </c>
      <c r="C12094" s="3" t="str">
        <f t="shared" si="376"/>
        <v>2025-08-09</v>
      </c>
      <c r="D12094" s="2" t="s">
        <v>16</v>
      </c>
      <c r="E12094" s="2" t="s">
        <v>26</v>
      </c>
      <c r="F12094" s="2" t="s">
        <v>29</v>
      </c>
      <c r="G12094" s="2" t="s">
        <v>34</v>
      </c>
      <c r="H12094" s="2" t="s">
        <v>39</v>
      </c>
      <c r="I12094" s="4">
        <v>40490</v>
      </c>
      <c r="J12094" s="4" t="str">
        <f t="shared" si="377"/>
        <v>Medium</v>
      </c>
      <c r="K12094" s="4">
        <v>38222.697949154353</v>
      </c>
    </row>
    <row r="12095" spans="1:11" x14ac:dyDescent="0.35">
      <c r="A12095" s="2">
        <v>112093</v>
      </c>
      <c r="B12095" s="3">
        <v>45878</v>
      </c>
      <c r="C12095" s="3" t="str">
        <f t="shared" si="376"/>
        <v>2025-08-09</v>
      </c>
      <c r="D12095" s="2" t="s">
        <v>16</v>
      </c>
      <c r="E12095" s="2" t="s">
        <v>27</v>
      </c>
      <c r="F12095" s="2" t="s">
        <v>28</v>
      </c>
      <c r="G12095" s="2" t="s">
        <v>34</v>
      </c>
      <c r="H12095" s="2" t="s">
        <v>38</v>
      </c>
      <c r="I12095" s="4">
        <v>61660</v>
      </c>
      <c r="J12095" s="4" t="str">
        <f t="shared" si="377"/>
        <v>Large</v>
      </c>
      <c r="K12095" s="4">
        <v>58943.354921964426</v>
      </c>
    </row>
    <row r="12096" spans="1:11" x14ac:dyDescent="0.35">
      <c r="A12096" s="2">
        <v>112094</v>
      </c>
      <c r="B12096" s="3">
        <v>45878</v>
      </c>
      <c r="C12096" s="3" t="str">
        <f t="shared" si="376"/>
        <v>2025-08-09</v>
      </c>
      <c r="D12096" s="2" t="s">
        <v>16</v>
      </c>
      <c r="E12096" s="2" t="s">
        <v>23</v>
      </c>
      <c r="F12096" s="2" t="s">
        <v>28</v>
      </c>
      <c r="G12096" s="2" t="s">
        <v>33</v>
      </c>
      <c r="H12096" s="2" t="s">
        <v>37</v>
      </c>
      <c r="I12096" s="4">
        <v>53630</v>
      </c>
      <c r="J12096" s="4" t="str">
        <f t="shared" si="377"/>
        <v>Large</v>
      </c>
      <c r="K12096" s="4">
        <v>48587.63653251154</v>
      </c>
    </row>
    <row r="12097" spans="1:11" x14ac:dyDescent="0.35">
      <c r="A12097" s="2">
        <v>112095</v>
      </c>
      <c r="B12097" s="3">
        <v>45878</v>
      </c>
      <c r="C12097" s="3" t="str">
        <f t="shared" si="376"/>
        <v>2025-08-09</v>
      </c>
      <c r="D12097" s="2" t="s">
        <v>16</v>
      </c>
      <c r="E12097" s="2" t="s">
        <v>21</v>
      </c>
      <c r="F12097" s="2" t="s">
        <v>28</v>
      </c>
      <c r="G12097" s="2" t="s">
        <v>32</v>
      </c>
      <c r="H12097" s="2" t="s">
        <v>37</v>
      </c>
      <c r="I12097" s="4">
        <v>33520</v>
      </c>
      <c r="J12097" s="4" t="str">
        <f t="shared" si="377"/>
        <v>Medium</v>
      </c>
      <c r="K12097" s="4">
        <v>29784.452425791609</v>
      </c>
    </row>
    <row r="12098" spans="1:11" x14ac:dyDescent="0.35">
      <c r="A12098" s="2">
        <v>112096</v>
      </c>
      <c r="B12098" s="3">
        <v>45878</v>
      </c>
      <c r="C12098" s="3" t="str">
        <f t="shared" ref="C12098:C12161" si="378">TEXT(B12098,"yyyy-mm-dd")</f>
        <v>2025-08-09</v>
      </c>
      <c r="D12098" s="2" t="s">
        <v>16</v>
      </c>
      <c r="E12098" s="2" t="s">
        <v>27</v>
      </c>
      <c r="F12098" s="2" t="s">
        <v>28</v>
      </c>
      <c r="G12098" s="2" t="s">
        <v>33</v>
      </c>
      <c r="H12098" s="2" t="s">
        <v>36</v>
      </c>
      <c r="I12098" s="4">
        <v>14350</v>
      </c>
      <c r="J12098" s="4" t="str">
        <f t="shared" si="377"/>
        <v>Small</v>
      </c>
      <c r="K12098" s="4">
        <v>15991.79371422554</v>
      </c>
    </row>
    <row r="12099" spans="1:11" x14ac:dyDescent="0.35">
      <c r="A12099" s="2">
        <v>112097</v>
      </c>
      <c r="B12099" s="3">
        <v>45878</v>
      </c>
      <c r="C12099" s="3" t="str">
        <f t="shared" si="378"/>
        <v>2025-08-09</v>
      </c>
      <c r="D12099" s="2" t="s">
        <v>16</v>
      </c>
      <c r="E12099" s="2" t="s">
        <v>22</v>
      </c>
      <c r="F12099" s="2" t="s">
        <v>29</v>
      </c>
      <c r="G12099" s="2" t="s">
        <v>33</v>
      </c>
      <c r="H12099" s="2" t="s">
        <v>36</v>
      </c>
      <c r="I12099" s="4">
        <v>35560</v>
      </c>
      <c r="J12099" s="4" t="str">
        <f t="shared" ref="J12099:J12162" si="379">IF(I12099&lt;30000,"Small",IF(I12099&lt;=50000,"Medium","Large"))</f>
        <v>Medium</v>
      </c>
      <c r="K12099" s="4">
        <v>40320.880345020763</v>
      </c>
    </row>
    <row r="12100" spans="1:11" x14ac:dyDescent="0.35">
      <c r="A12100" s="2">
        <v>112098</v>
      </c>
      <c r="B12100" s="3">
        <v>45878</v>
      </c>
      <c r="C12100" s="3" t="str">
        <f t="shared" si="378"/>
        <v>2025-08-09</v>
      </c>
      <c r="D12100" s="2" t="s">
        <v>16</v>
      </c>
      <c r="E12100" s="2" t="s">
        <v>27</v>
      </c>
      <c r="F12100" s="2" t="s">
        <v>28</v>
      </c>
      <c r="G12100" s="2" t="s">
        <v>31</v>
      </c>
      <c r="H12100" s="2" t="s">
        <v>37</v>
      </c>
      <c r="I12100" s="4">
        <v>12830</v>
      </c>
      <c r="J12100" s="4" t="str">
        <f t="shared" si="379"/>
        <v>Small</v>
      </c>
      <c r="K12100" s="4">
        <v>12420.315835662221</v>
      </c>
    </row>
    <row r="12101" spans="1:11" x14ac:dyDescent="0.35">
      <c r="A12101" s="2">
        <v>112099</v>
      </c>
      <c r="B12101" s="3">
        <v>45878</v>
      </c>
      <c r="C12101" s="3" t="str">
        <f t="shared" si="378"/>
        <v>2025-08-09</v>
      </c>
      <c r="D12101" s="2" t="s">
        <v>16</v>
      </c>
      <c r="E12101" s="2" t="s">
        <v>23</v>
      </c>
      <c r="F12101" s="2" t="s">
        <v>28</v>
      </c>
      <c r="G12101" s="2" t="s">
        <v>31</v>
      </c>
      <c r="H12101" s="2" t="s">
        <v>38</v>
      </c>
      <c r="I12101" s="4">
        <v>85810</v>
      </c>
      <c r="J12101" s="4" t="str">
        <f t="shared" si="379"/>
        <v>Large</v>
      </c>
      <c r="K12101" s="4">
        <v>92593.996082408863</v>
      </c>
    </row>
    <row r="12102" spans="1:11" x14ac:dyDescent="0.35">
      <c r="A12102" s="2">
        <v>112100</v>
      </c>
      <c r="B12102" s="3">
        <v>45878</v>
      </c>
      <c r="C12102" s="3" t="str">
        <f t="shared" si="378"/>
        <v>2025-08-09</v>
      </c>
      <c r="D12102" s="2" t="s">
        <v>16</v>
      </c>
      <c r="E12102" s="2" t="s">
        <v>24</v>
      </c>
      <c r="F12102" s="2" t="s">
        <v>30</v>
      </c>
      <c r="G12102" s="2" t="s">
        <v>32</v>
      </c>
      <c r="H12102" s="2" t="s">
        <v>38</v>
      </c>
      <c r="I12102" s="4">
        <v>56210</v>
      </c>
      <c r="J12102" s="4" t="str">
        <f t="shared" si="379"/>
        <v>Large</v>
      </c>
      <c r="K12102" s="4">
        <v>61328.034193006752</v>
      </c>
    </row>
    <row r="12103" spans="1:11" x14ac:dyDescent="0.35">
      <c r="A12103" s="2">
        <v>112101</v>
      </c>
      <c r="B12103" s="3">
        <v>45878</v>
      </c>
      <c r="C12103" s="3" t="str">
        <f t="shared" si="378"/>
        <v>2025-08-09</v>
      </c>
      <c r="D12103" s="2" t="s">
        <v>16</v>
      </c>
      <c r="E12103" s="2" t="s">
        <v>23</v>
      </c>
      <c r="F12103" s="2" t="s">
        <v>28</v>
      </c>
      <c r="G12103" s="2" t="s">
        <v>35</v>
      </c>
      <c r="H12103" s="2" t="s">
        <v>37</v>
      </c>
      <c r="I12103" s="4">
        <v>77200</v>
      </c>
      <c r="J12103" s="4" t="str">
        <f t="shared" si="379"/>
        <v>Large</v>
      </c>
      <c r="K12103" s="4">
        <v>68905.286390564899</v>
      </c>
    </row>
    <row r="12104" spans="1:11" x14ac:dyDescent="0.35">
      <c r="A12104" s="2">
        <v>112102</v>
      </c>
      <c r="B12104" s="3">
        <v>45878</v>
      </c>
      <c r="C12104" s="3" t="str">
        <f t="shared" si="378"/>
        <v>2025-08-09</v>
      </c>
      <c r="D12104" s="2" t="s">
        <v>16</v>
      </c>
      <c r="E12104" s="2" t="s">
        <v>27</v>
      </c>
      <c r="F12104" s="2" t="s">
        <v>28</v>
      </c>
      <c r="G12104" s="2" t="s">
        <v>34</v>
      </c>
      <c r="H12104" s="2" t="s">
        <v>36</v>
      </c>
      <c r="I12104" s="4">
        <v>22530</v>
      </c>
      <c r="J12104" s="4" t="str">
        <f t="shared" si="379"/>
        <v>Small</v>
      </c>
      <c r="K12104" s="4">
        <v>25497.778371629491</v>
      </c>
    </row>
    <row r="12105" spans="1:11" x14ac:dyDescent="0.35">
      <c r="A12105" s="2">
        <v>112103</v>
      </c>
      <c r="B12105" s="3">
        <v>45878</v>
      </c>
      <c r="C12105" s="3" t="str">
        <f t="shared" si="378"/>
        <v>2025-08-09</v>
      </c>
      <c r="D12105" s="2" t="s">
        <v>16</v>
      </c>
      <c r="E12105" s="2" t="s">
        <v>25</v>
      </c>
      <c r="F12105" s="2" t="s">
        <v>30</v>
      </c>
      <c r="G12105" s="2" t="s">
        <v>34</v>
      </c>
      <c r="H12105" s="2" t="s">
        <v>36</v>
      </c>
      <c r="I12105" s="4">
        <v>14820</v>
      </c>
      <c r="J12105" s="4" t="str">
        <f t="shared" si="379"/>
        <v>Small</v>
      </c>
      <c r="K12105" s="4">
        <v>16190.319119833581</v>
      </c>
    </row>
    <row r="12106" spans="1:11" x14ac:dyDescent="0.35">
      <c r="A12106" s="2">
        <v>112104</v>
      </c>
      <c r="B12106" s="3">
        <v>45878</v>
      </c>
      <c r="C12106" s="3" t="str">
        <f t="shared" si="378"/>
        <v>2025-08-09</v>
      </c>
      <c r="D12106" s="2" t="s">
        <v>16</v>
      </c>
      <c r="E12106" s="2" t="s">
        <v>26</v>
      </c>
      <c r="F12106" s="2" t="s">
        <v>29</v>
      </c>
      <c r="G12106" s="2" t="s">
        <v>33</v>
      </c>
      <c r="H12106" s="2" t="s">
        <v>38</v>
      </c>
      <c r="I12106" s="4">
        <v>14590</v>
      </c>
      <c r="J12106" s="4" t="str">
        <f t="shared" si="379"/>
        <v>Small</v>
      </c>
      <c r="K12106" s="4">
        <v>15857.64918115659</v>
      </c>
    </row>
    <row r="12107" spans="1:11" x14ac:dyDescent="0.35">
      <c r="A12107" s="2">
        <v>112105</v>
      </c>
      <c r="B12107" s="3">
        <v>45878</v>
      </c>
      <c r="C12107" s="3" t="str">
        <f t="shared" si="378"/>
        <v>2025-08-09</v>
      </c>
      <c r="D12107" s="2" t="s">
        <v>16</v>
      </c>
      <c r="E12107" s="2" t="s">
        <v>24</v>
      </c>
      <c r="F12107" s="2" t="s">
        <v>30</v>
      </c>
      <c r="G12107" s="2" t="s">
        <v>33</v>
      </c>
      <c r="H12107" s="2" t="s">
        <v>39</v>
      </c>
      <c r="I12107" s="4">
        <v>75000</v>
      </c>
      <c r="J12107" s="4" t="str">
        <f t="shared" si="379"/>
        <v>Large</v>
      </c>
      <c r="K12107" s="4">
        <v>84551.054590322965</v>
      </c>
    </row>
    <row r="12108" spans="1:11" x14ac:dyDescent="0.35">
      <c r="A12108" s="2">
        <v>112106</v>
      </c>
      <c r="B12108" s="3">
        <v>45878</v>
      </c>
      <c r="C12108" s="3" t="str">
        <f t="shared" si="378"/>
        <v>2025-08-09</v>
      </c>
      <c r="D12108" s="2" t="s">
        <v>16</v>
      </c>
      <c r="E12108" s="2" t="s">
        <v>26</v>
      </c>
      <c r="F12108" s="2" t="s">
        <v>29</v>
      </c>
      <c r="G12108" s="2" t="s">
        <v>32</v>
      </c>
      <c r="H12108" s="2" t="s">
        <v>39</v>
      </c>
      <c r="I12108" s="4">
        <v>79440</v>
      </c>
      <c r="J12108" s="4" t="str">
        <f t="shared" si="379"/>
        <v>Large</v>
      </c>
      <c r="K12108" s="4">
        <v>75933.90151148467</v>
      </c>
    </row>
    <row r="12109" spans="1:11" x14ac:dyDescent="0.35">
      <c r="A12109" s="2">
        <v>112107</v>
      </c>
      <c r="B12109" s="3">
        <v>45878</v>
      </c>
      <c r="C12109" s="3" t="str">
        <f t="shared" si="378"/>
        <v>2025-08-09</v>
      </c>
      <c r="D12109" s="2" t="s">
        <v>16</v>
      </c>
      <c r="E12109" s="2" t="s">
        <v>25</v>
      </c>
      <c r="F12109" s="2" t="s">
        <v>30</v>
      </c>
      <c r="G12109" s="2" t="s">
        <v>34</v>
      </c>
      <c r="H12109" s="2" t="s">
        <v>39</v>
      </c>
      <c r="I12109" s="4">
        <v>11430</v>
      </c>
      <c r="J12109" s="4" t="str">
        <f t="shared" si="379"/>
        <v>Small</v>
      </c>
      <c r="K12109" s="4">
        <v>12755.95393305254</v>
      </c>
    </row>
    <row r="12110" spans="1:11" x14ac:dyDescent="0.35">
      <c r="A12110" s="2">
        <v>112108</v>
      </c>
      <c r="B12110" s="3">
        <v>45878</v>
      </c>
      <c r="C12110" s="3" t="str">
        <f t="shared" si="378"/>
        <v>2025-08-09</v>
      </c>
      <c r="D12110" s="2" t="s">
        <v>16</v>
      </c>
      <c r="E12110" s="2" t="s">
        <v>22</v>
      </c>
      <c r="F12110" s="2" t="s">
        <v>29</v>
      </c>
      <c r="G12110" s="2" t="s">
        <v>33</v>
      </c>
      <c r="H12110" s="2" t="s">
        <v>38</v>
      </c>
      <c r="I12110" s="4">
        <v>41780</v>
      </c>
      <c r="J12110" s="4" t="str">
        <f t="shared" si="379"/>
        <v>Medium</v>
      </c>
      <c r="K12110" s="4">
        <v>48021.95366106103</v>
      </c>
    </row>
    <row r="12111" spans="1:11" x14ac:dyDescent="0.35">
      <c r="A12111" s="2">
        <v>112109</v>
      </c>
      <c r="B12111" s="3">
        <v>45878</v>
      </c>
      <c r="C12111" s="3" t="str">
        <f t="shared" si="378"/>
        <v>2025-08-09</v>
      </c>
      <c r="D12111" s="2" t="s">
        <v>16</v>
      </c>
      <c r="E12111" s="2" t="s">
        <v>21</v>
      </c>
      <c r="F12111" s="2" t="s">
        <v>28</v>
      </c>
      <c r="G12111" s="2" t="s">
        <v>33</v>
      </c>
      <c r="H12111" s="2" t="s">
        <v>37</v>
      </c>
      <c r="I12111" s="4">
        <v>43950</v>
      </c>
      <c r="J12111" s="4" t="str">
        <f t="shared" si="379"/>
        <v>Medium</v>
      </c>
      <c r="K12111" s="4">
        <v>40407.795601946993</v>
      </c>
    </row>
    <row r="12112" spans="1:11" x14ac:dyDescent="0.35">
      <c r="A12112" s="2">
        <v>112110</v>
      </c>
      <c r="B12112" s="3">
        <v>45878</v>
      </c>
      <c r="C12112" s="3" t="str">
        <f t="shared" si="378"/>
        <v>2025-08-09</v>
      </c>
      <c r="D12112" s="2" t="s">
        <v>16</v>
      </c>
      <c r="E12112" s="2" t="s">
        <v>22</v>
      </c>
      <c r="F12112" s="2" t="s">
        <v>29</v>
      </c>
      <c r="G12112" s="2" t="s">
        <v>31</v>
      </c>
      <c r="H12112" s="2" t="s">
        <v>39</v>
      </c>
      <c r="I12112" s="4">
        <v>7590</v>
      </c>
      <c r="J12112" s="4" t="str">
        <f t="shared" si="379"/>
        <v>Small</v>
      </c>
      <c r="K12112" s="4">
        <v>6728.0067417069322</v>
      </c>
    </row>
    <row r="12113" spans="1:11" x14ac:dyDescent="0.35">
      <c r="A12113" s="2">
        <v>112111</v>
      </c>
      <c r="B12113" s="3">
        <v>45878</v>
      </c>
      <c r="C12113" s="3" t="str">
        <f t="shared" si="378"/>
        <v>2025-08-09</v>
      </c>
      <c r="D12113" s="2" t="s">
        <v>16</v>
      </c>
      <c r="E12113" s="2" t="s">
        <v>24</v>
      </c>
      <c r="F12113" s="2" t="s">
        <v>30</v>
      </c>
      <c r="G12113" s="2" t="s">
        <v>35</v>
      </c>
      <c r="H12113" s="2" t="s">
        <v>38</v>
      </c>
      <c r="I12113" s="4">
        <v>16550</v>
      </c>
      <c r="J12113" s="4" t="str">
        <f t="shared" si="379"/>
        <v>Small</v>
      </c>
      <c r="K12113" s="4">
        <v>14607.68513129142</v>
      </c>
    </row>
    <row r="12114" spans="1:11" x14ac:dyDescent="0.35">
      <c r="A12114" s="2">
        <v>112112</v>
      </c>
      <c r="B12114" s="3">
        <v>45878</v>
      </c>
      <c r="C12114" s="3" t="str">
        <f t="shared" si="378"/>
        <v>2025-08-09</v>
      </c>
      <c r="D12114" s="2" t="s">
        <v>16</v>
      </c>
      <c r="E12114" s="2" t="s">
        <v>25</v>
      </c>
      <c r="F12114" s="2" t="s">
        <v>30</v>
      </c>
      <c r="G12114" s="2" t="s">
        <v>32</v>
      </c>
      <c r="H12114" s="2" t="s">
        <v>38</v>
      </c>
      <c r="I12114" s="4">
        <v>26020</v>
      </c>
      <c r="J12114" s="4" t="str">
        <f t="shared" si="379"/>
        <v>Small</v>
      </c>
      <c r="K12114" s="4">
        <v>25063.652667960589</v>
      </c>
    </row>
    <row r="12115" spans="1:11" x14ac:dyDescent="0.35">
      <c r="A12115" s="2">
        <v>112113</v>
      </c>
      <c r="B12115" s="3">
        <v>45878</v>
      </c>
      <c r="C12115" s="3" t="str">
        <f t="shared" si="378"/>
        <v>2025-08-09</v>
      </c>
      <c r="D12115" s="2" t="s">
        <v>16</v>
      </c>
      <c r="E12115" s="2" t="s">
        <v>25</v>
      </c>
      <c r="F12115" s="2" t="s">
        <v>30</v>
      </c>
      <c r="G12115" s="2" t="s">
        <v>35</v>
      </c>
      <c r="H12115" s="2" t="s">
        <v>36</v>
      </c>
      <c r="I12115" s="4">
        <v>38590</v>
      </c>
      <c r="J12115" s="4" t="str">
        <f t="shared" si="379"/>
        <v>Medium</v>
      </c>
      <c r="K12115" s="4">
        <v>42164.614824978547</v>
      </c>
    </row>
    <row r="12116" spans="1:11" x14ac:dyDescent="0.35">
      <c r="A12116" s="2">
        <v>112114</v>
      </c>
      <c r="B12116" s="3">
        <v>45878</v>
      </c>
      <c r="C12116" s="3" t="str">
        <f t="shared" si="378"/>
        <v>2025-08-09</v>
      </c>
      <c r="D12116" s="2" t="s">
        <v>16</v>
      </c>
      <c r="E12116" s="2" t="s">
        <v>21</v>
      </c>
      <c r="F12116" s="2" t="s">
        <v>28</v>
      </c>
      <c r="G12116" s="2" t="s">
        <v>35</v>
      </c>
      <c r="H12116" s="2" t="s">
        <v>36</v>
      </c>
      <c r="I12116" s="4">
        <v>19030</v>
      </c>
      <c r="J12116" s="4" t="str">
        <f t="shared" si="379"/>
        <v>Small</v>
      </c>
      <c r="K12116" s="4">
        <v>20461.987807373109</v>
      </c>
    </row>
    <row r="12117" spans="1:11" x14ac:dyDescent="0.35">
      <c r="A12117" s="2">
        <v>112115</v>
      </c>
      <c r="B12117" s="3">
        <v>45878</v>
      </c>
      <c r="C12117" s="3" t="str">
        <f t="shared" si="378"/>
        <v>2025-08-09</v>
      </c>
      <c r="D12117" s="2" t="s">
        <v>16</v>
      </c>
      <c r="E12117" s="2" t="s">
        <v>27</v>
      </c>
      <c r="F12117" s="2" t="s">
        <v>28</v>
      </c>
      <c r="G12117" s="2" t="s">
        <v>32</v>
      </c>
      <c r="H12117" s="2" t="s">
        <v>38</v>
      </c>
      <c r="I12117" s="4">
        <v>38850</v>
      </c>
      <c r="J12117" s="4" t="str">
        <f t="shared" si="379"/>
        <v>Medium</v>
      </c>
      <c r="K12117" s="4">
        <v>35322.323370095408</v>
      </c>
    </row>
    <row r="12118" spans="1:11" x14ac:dyDescent="0.35">
      <c r="A12118" s="2">
        <v>112116</v>
      </c>
      <c r="B12118" s="3">
        <v>45878</v>
      </c>
      <c r="C12118" s="3" t="str">
        <f t="shared" si="378"/>
        <v>2025-08-09</v>
      </c>
      <c r="D12118" s="2" t="s">
        <v>16</v>
      </c>
      <c r="E12118" s="2" t="s">
        <v>24</v>
      </c>
      <c r="F12118" s="2" t="s">
        <v>30</v>
      </c>
      <c r="G12118" s="2" t="s">
        <v>34</v>
      </c>
      <c r="H12118" s="2" t="s">
        <v>36</v>
      </c>
      <c r="I12118" s="4">
        <v>9560</v>
      </c>
      <c r="J12118" s="4" t="str">
        <f t="shared" si="379"/>
        <v>Small</v>
      </c>
      <c r="K12118" s="4">
        <v>9659.6037892289187</v>
      </c>
    </row>
    <row r="12119" spans="1:11" x14ac:dyDescent="0.35">
      <c r="A12119" s="2">
        <v>112117</v>
      </c>
      <c r="B12119" s="3">
        <v>45878</v>
      </c>
      <c r="C12119" s="3" t="str">
        <f t="shared" si="378"/>
        <v>2025-08-09</v>
      </c>
      <c r="D12119" s="2" t="s">
        <v>16</v>
      </c>
      <c r="E12119" s="2" t="s">
        <v>21</v>
      </c>
      <c r="F12119" s="2" t="s">
        <v>28</v>
      </c>
      <c r="G12119" s="2" t="s">
        <v>33</v>
      </c>
      <c r="H12119" s="2" t="s">
        <v>36</v>
      </c>
      <c r="I12119" s="4">
        <v>7440</v>
      </c>
      <c r="J12119" s="4" t="str">
        <f t="shared" si="379"/>
        <v>Small</v>
      </c>
      <c r="K12119" s="4">
        <v>7130.948990858692</v>
      </c>
    </row>
    <row r="12120" spans="1:11" x14ac:dyDescent="0.35">
      <c r="A12120" s="2">
        <v>112118</v>
      </c>
      <c r="B12120" s="3">
        <v>45878</v>
      </c>
      <c r="C12120" s="3" t="str">
        <f t="shared" si="378"/>
        <v>2025-08-09</v>
      </c>
      <c r="D12120" s="2" t="s">
        <v>16</v>
      </c>
      <c r="E12120" s="2" t="s">
        <v>23</v>
      </c>
      <c r="F12120" s="2" t="s">
        <v>28</v>
      </c>
      <c r="G12120" s="2" t="s">
        <v>32</v>
      </c>
      <c r="H12120" s="2" t="s">
        <v>36</v>
      </c>
      <c r="I12120" s="4">
        <v>53730</v>
      </c>
      <c r="J12120" s="4" t="str">
        <f t="shared" si="379"/>
        <v>Large</v>
      </c>
      <c r="K12120" s="4">
        <v>59078.856691834117</v>
      </c>
    </row>
    <row r="12121" spans="1:11" x14ac:dyDescent="0.35">
      <c r="A12121" s="2">
        <v>112119</v>
      </c>
      <c r="B12121" s="3">
        <v>45878</v>
      </c>
      <c r="C12121" s="3" t="str">
        <f t="shared" si="378"/>
        <v>2025-08-09</v>
      </c>
      <c r="D12121" s="2" t="s">
        <v>16</v>
      </c>
      <c r="E12121" s="2" t="s">
        <v>23</v>
      </c>
      <c r="F12121" s="2" t="s">
        <v>28</v>
      </c>
      <c r="G12121" s="2" t="s">
        <v>33</v>
      </c>
      <c r="H12121" s="2" t="s">
        <v>38</v>
      </c>
      <c r="I12121" s="4">
        <v>48560</v>
      </c>
      <c r="J12121" s="4" t="str">
        <f t="shared" si="379"/>
        <v>Medium</v>
      </c>
      <c r="K12121" s="4">
        <v>52991.199182238262</v>
      </c>
    </row>
    <row r="12122" spans="1:11" x14ac:dyDescent="0.35">
      <c r="A12122" s="2">
        <v>112120</v>
      </c>
      <c r="B12122" s="3">
        <v>45878</v>
      </c>
      <c r="C12122" s="3" t="str">
        <f t="shared" si="378"/>
        <v>2025-08-09</v>
      </c>
      <c r="D12122" s="2" t="s">
        <v>16</v>
      </c>
      <c r="E12122" s="2" t="s">
        <v>26</v>
      </c>
      <c r="F12122" s="2" t="s">
        <v>29</v>
      </c>
      <c r="G12122" s="2" t="s">
        <v>31</v>
      </c>
      <c r="H12122" s="2" t="s">
        <v>39</v>
      </c>
      <c r="I12122" s="4">
        <v>47520</v>
      </c>
      <c r="J12122" s="4" t="str">
        <f t="shared" si="379"/>
        <v>Medium</v>
      </c>
      <c r="K12122" s="4">
        <v>51941.312024351173</v>
      </c>
    </row>
    <row r="12123" spans="1:11" x14ac:dyDescent="0.35">
      <c r="A12123" s="2">
        <v>112121</v>
      </c>
      <c r="B12123" s="3">
        <v>45878</v>
      </c>
      <c r="C12123" s="3" t="str">
        <f t="shared" si="378"/>
        <v>2025-08-09</v>
      </c>
      <c r="D12123" s="2" t="s">
        <v>16</v>
      </c>
      <c r="E12123" s="2" t="s">
        <v>21</v>
      </c>
      <c r="F12123" s="2" t="s">
        <v>28</v>
      </c>
      <c r="G12123" s="2" t="s">
        <v>35</v>
      </c>
      <c r="H12123" s="2" t="s">
        <v>36</v>
      </c>
      <c r="I12123" s="4">
        <v>58850</v>
      </c>
      <c r="J12123" s="4" t="str">
        <f t="shared" si="379"/>
        <v>Large</v>
      </c>
      <c r="K12123" s="4">
        <v>59296.047114384128</v>
      </c>
    </row>
    <row r="12124" spans="1:11" x14ac:dyDescent="0.35">
      <c r="A12124" s="2">
        <v>112122</v>
      </c>
      <c r="B12124" s="3">
        <v>45878</v>
      </c>
      <c r="C12124" s="3" t="str">
        <f t="shared" si="378"/>
        <v>2025-08-09</v>
      </c>
      <c r="D12124" s="2" t="s">
        <v>16</v>
      </c>
      <c r="E12124" s="2" t="s">
        <v>26</v>
      </c>
      <c r="F12124" s="2" t="s">
        <v>29</v>
      </c>
      <c r="G12124" s="2" t="s">
        <v>31</v>
      </c>
      <c r="H12124" s="2" t="s">
        <v>38</v>
      </c>
      <c r="I12124" s="4">
        <v>36240</v>
      </c>
      <c r="J12124" s="4" t="str">
        <f t="shared" si="379"/>
        <v>Medium</v>
      </c>
      <c r="K12124" s="4">
        <v>39582.760032863764</v>
      </c>
    </row>
    <row r="12125" spans="1:11" x14ac:dyDescent="0.35">
      <c r="A12125" s="2">
        <v>112123</v>
      </c>
      <c r="B12125" s="3">
        <v>45878</v>
      </c>
      <c r="C12125" s="3" t="str">
        <f t="shared" si="378"/>
        <v>2025-08-09</v>
      </c>
      <c r="D12125" s="2" t="s">
        <v>16</v>
      </c>
      <c r="E12125" s="2" t="s">
        <v>23</v>
      </c>
      <c r="F12125" s="2" t="s">
        <v>28</v>
      </c>
      <c r="G12125" s="2" t="s">
        <v>35</v>
      </c>
      <c r="H12125" s="2" t="s">
        <v>38</v>
      </c>
      <c r="I12125" s="4">
        <v>49070</v>
      </c>
      <c r="J12125" s="4" t="str">
        <f t="shared" si="379"/>
        <v>Medium</v>
      </c>
      <c r="K12125" s="4">
        <v>52505.274719873029</v>
      </c>
    </row>
    <row r="12126" spans="1:11" x14ac:dyDescent="0.35">
      <c r="A12126" s="2">
        <v>112124</v>
      </c>
      <c r="B12126" s="3">
        <v>45878</v>
      </c>
      <c r="C12126" s="3" t="str">
        <f t="shared" si="378"/>
        <v>2025-08-09</v>
      </c>
      <c r="D12126" s="2" t="s">
        <v>16</v>
      </c>
      <c r="E12126" s="2" t="s">
        <v>23</v>
      </c>
      <c r="F12126" s="2" t="s">
        <v>28</v>
      </c>
      <c r="G12126" s="2" t="s">
        <v>34</v>
      </c>
      <c r="H12126" s="2" t="s">
        <v>37</v>
      </c>
      <c r="I12126" s="4">
        <v>68900</v>
      </c>
      <c r="J12126" s="4" t="str">
        <f t="shared" si="379"/>
        <v>Large</v>
      </c>
      <c r="K12126" s="4">
        <v>69411.80480503937</v>
      </c>
    </row>
    <row r="12127" spans="1:11" x14ac:dyDescent="0.35">
      <c r="A12127" s="2">
        <v>112125</v>
      </c>
      <c r="B12127" s="3">
        <v>45878</v>
      </c>
      <c r="C12127" s="3" t="str">
        <f t="shared" si="378"/>
        <v>2025-08-09</v>
      </c>
      <c r="D12127" s="2" t="s">
        <v>16</v>
      </c>
      <c r="E12127" s="2" t="s">
        <v>26</v>
      </c>
      <c r="F12127" s="2" t="s">
        <v>29</v>
      </c>
      <c r="G12127" s="2" t="s">
        <v>32</v>
      </c>
      <c r="H12127" s="2" t="s">
        <v>37</v>
      </c>
      <c r="I12127" s="4">
        <v>76240</v>
      </c>
      <c r="J12127" s="4" t="str">
        <f t="shared" si="379"/>
        <v>Large</v>
      </c>
      <c r="K12127" s="4">
        <v>82478.48789805772</v>
      </c>
    </row>
    <row r="12128" spans="1:11" x14ac:dyDescent="0.35">
      <c r="A12128" s="2">
        <v>112126</v>
      </c>
      <c r="B12128" s="3">
        <v>45878</v>
      </c>
      <c r="C12128" s="3" t="str">
        <f t="shared" si="378"/>
        <v>2025-08-09</v>
      </c>
      <c r="D12128" s="2" t="s">
        <v>16</v>
      </c>
      <c r="E12128" s="2" t="s">
        <v>25</v>
      </c>
      <c r="F12128" s="2" t="s">
        <v>30</v>
      </c>
      <c r="G12128" s="2" t="s">
        <v>34</v>
      </c>
      <c r="H12128" s="2" t="s">
        <v>39</v>
      </c>
      <c r="I12128" s="4">
        <v>14630</v>
      </c>
      <c r="J12128" s="4" t="str">
        <f t="shared" si="379"/>
        <v>Small</v>
      </c>
      <c r="K12128" s="4">
        <v>14089.54310066055</v>
      </c>
    </row>
    <row r="12129" spans="1:11" x14ac:dyDescent="0.35">
      <c r="A12129" s="2">
        <v>112127</v>
      </c>
      <c r="B12129" s="3">
        <v>45878</v>
      </c>
      <c r="C12129" s="3" t="str">
        <f t="shared" si="378"/>
        <v>2025-08-09</v>
      </c>
      <c r="D12129" s="2" t="s">
        <v>16</v>
      </c>
      <c r="E12129" s="2" t="s">
        <v>21</v>
      </c>
      <c r="F12129" s="2" t="s">
        <v>28</v>
      </c>
      <c r="G12129" s="2" t="s">
        <v>35</v>
      </c>
      <c r="H12129" s="2" t="s">
        <v>37</v>
      </c>
      <c r="I12129" s="4">
        <v>11030</v>
      </c>
      <c r="J12129" s="4" t="str">
        <f t="shared" si="379"/>
        <v>Small</v>
      </c>
      <c r="K12129" s="4">
        <v>11955.88459325447</v>
      </c>
    </row>
    <row r="12130" spans="1:11" x14ac:dyDescent="0.35">
      <c r="A12130" s="2">
        <v>112128</v>
      </c>
      <c r="B12130" s="3">
        <v>45878</v>
      </c>
      <c r="C12130" s="3" t="str">
        <f t="shared" si="378"/>
        <v>2025-08-09</v>
      </c>
      <c r="D12130" s="2" t="s">
        <v>16</v>
      </c>
      <c r="E12130" s="2" t="s">
        <v>25</v>
      </c>
      <c r="F12130" s="2" t="s">
        <v>30</v>
      </c>
      <c r="G12130" s="2" t="s">
        <v>31</v>
      </c>
      <c r="H12130" s="2" t="s">
        <v>38</v>
      </c>
      <c r="I12130" s="4">
        <v>12320</v>
      </c>
      <c r="J12130" s="4" t="str">
        <f t="shared" si="379"/>
        <v>Small</v>
      </c>
      <c r="K12130" s="4">
        <v>12775.987983945121</v>
      </c>
    </row>
    <row r="12131" spans="1:11" x14ac:dyDescent="0.35">
      <c r="A12131" s="2">
        <v>112129</v>
      </c>
      <c r="B12131" s="3">
        <v>45878</v>
      </c>
      <c r="C12131" s="3" t="str">
        <f t="shared" si="378"/>
        <v>2025-08-09</v>
      </c>
      <c r="D12131" s="2" t="s">
        <v>16</v>
      </c>
      <c r="E12131" s="2" t="s">
        <v>23</v>
      </c>
      <c r="F12131" s="2" t="s">
        <v>28</v>
      </c>
      <c r="G12131" s="2" t="s">
        <v>35</v>
      </c>
      <c r="H12131" s="2" t="s">
        <v>37</v>
      </c>
      <c r="I12131" s="4">
        <v>63360</v>
      </c>
      <c r="J12131" s="4" t="str">
        <f t="shared" si="379"/>
        <v>Large</v>
      </c>
      <c r="K12131" s="4">
        <v>70238.586184440632</v>
      </c>
    </row>
    <row r="12132" spans="1:11" x14ac:dyDescent="0.35">
      <c r="A12132" s="2">
        <v>112130</v>
      </c>
      <c r="B12132" s="3">
        <v>45878</v>
      </c>
      <c r="C12132" s="3" t="str">
        <f t="shared" si="378"/>
        <v>2025-08-09</v>
      </c>
      <c r="D12132" s="2" t="s">
        <v>16</v>
      </c>
      <c r="E12132" s="2" t="s">
        <v>25</v>
      </c>
      <c r="F12132" s="2" t="s">
        <v>30</v>
      </c>
      <c r="G12132" s="2" t="s">
        <v>34</v>
      </c>
      <c r="H12132" s="2" t="s">
        <v>36</v>
      </c>
      <c r="I12132" s="4">
        <v>72690</v>
      </c>
      <c r="J12132" s="4" t="str">
        <f t="shared" si="379"/>
        <v>Large</v>
      </c>
      <c r="K12132" s="4">
        <v>81245.611757383318</v>
      </c>
    </row>
    <row r="12133" spans="1:11" x14ac:dyDescent="0.35">
      <c r="A12133" s="2">
        <v>112131</v>
      </c>
      <c r="B12133" s="3">
        <v>45878</v>
      </c>
      <c r="C12133" s="3" t="str">
        <f t="shared" si="378"/>
        <v>2025-08-09</v>
      </c>
      <c r="D12133" s="2" t="s">
        <v>16</v>
      </c>
      <c r="E12133" s="2" t="s">
        <v>22</v>
      </c>
      <c r="F12133" s="2" t="s">
        <v>29</v>
      </c>
      <c r="G12133" s="2" t="s">
        <v>34</v>
      </c>
      <c r="H12133" s="2" t="s">
        <v>37</v>
      </c>
      <c r="I12133" s="4">
        <v>60300</v>
      </c>
      <c r="J12133" s="4" t="str">
        <f t="shared" si="379"/>
        <v>Large</v>
      </c>
      <c r="K12133" s="4">
        <v>58287.184755645561</v>
      </c>
    </row>
    <row r="12134" spans="1:11" x14ac:dyDescent="0.35">
      <c r="A12134" s="2">
        <v>112132</v>
      </c>
      <c r="B12134" s="3">
        <v>45878</v>
      </c>
      <c r="C12134" s="3" t="str">
        <f t="shared" si="378"/>
        <v>2025-08-09</v>
      </c>
      <c r="D12134" s="2" t="s">
        <v>16</v>
      </c>
      <c r="E12134" s="2" t="s">
        <v>22</v>
      </c>
      <c r="F12134" s="2" t="s">
        <v>29</v>
      </c>
      <c r="G12134" s="2" t="s">
        <v>31</v>
      </c>
      <c r="H12134" s="2" t="s">
        <v>38</v>
      </c>
      <c r="I12134" s="4">
        <v>60060</v>
      </c>
      <c r="J12134" s="4" t="str">
        <f t="shared" si="379"/>
        <v>Large</v>
      </c>
      <c r="K12134" s="4">
        <v>56237.524490263371</v>
      </c>
    </row>
    <row r="12135" spans="1:11" x14ac:dyDescent="0.35">
      <c r="A12135" s="2">
        <v>112133</v>
      </c>
      <c r="B12135" s="3">
        <v>45878</v>
      </c>
      <c r="C12135" s="3" t="str">
        <f t="shared" si="378"/>
        <v>2025-08-09</v>
      </c>
      <c r="D12135" s="2" t="s">
        <v>16</v>
      </c>
      <c r="E12135" s="2" t="s">
        <v>25</v>
      </c>
      <c r="F12135" s="2" t="s">
        <v>30</v>
      </c>
      <c r="G12135" s="2" t="s">
        <v>31</v>
      </c>
      <c r="H12135" s="2" t="s">
        <v>39</v>
      </c>
      <c r="I12135" s="4">
        <v>19680</v>
      </c>
      <c r="J12135" s="4" t="str">
        <f t="shared" si="379"/>
        <v>Small</v>
      </c>
      <c r="K12135" s="4">
        <v>18381.618387046819</v>
      </c>
    </row>
    <row r="12136" spans="1:11" x14ac:dyDescent="0.35">
      <c r="A12136" s="2">
        <v>112134</v>
      </c>
      <c r="B12136" s="3">
        <v>45878</v>
      </c>
      <c r="C12136" s="3" t="str">
        <f t="shared" si="378"/>
        <v>2025-08-09</v>
      </c>
      <c r="D12136" s="2" t="s">
        <v>16</v>
      </c>
      <c r="E12136" s="2" t="s">
        <v>25</v>
      </c>
      <c r="F12136" s="2" t="s">
        <v>30</v>
      </c>
      <c r="G12136" s="2" t="s">
        <v>34</v>
      </c>
      <c r="H12136" s="2" t="s">
        <v>39</v>
      </c>
      <c r="I12136" s="4">
        <v>80890</v>
      </c>
      <c r="J12136" s="4" t="str">
        <f t="shared" si="379"/>
        <v>Large</v>
      </c>
      <c r="K12136" s="4">
        <v>76670.402256255868</v>
      </c>
    </row>
    <row r="12137" spans="1:11" x14ac:dyDescent="0.35">
      <c r="A12137" s="2">
        <v>112135</v>
      </c>
      <c r="B12137" s="3">
        <v>45878</v>
      </c>
      <c r="C12137" s="3" t="str">
        <f t="shared" si="378"/>
        <v>2025-08-09</v>
      </c>
      <c r="D12137" s="2" t="s">
        <v>16</v>
      </c>
      <c r="E12137" s="2" t="s">
        <v>26</v>
      </c>
      <c r="F12137" s="2" t="s">
        <v>29</v>
      </c>
      <c r="G12137" s="2" t="s">
        <v>35</v>
      </c>
      <c r="H12137" s="2" t="s">
        <v>39</v>
      </c>
      <c r="I12137" s="4">
        <v>24150</v>
      </c>
      <c r="J12137" s="4" t="str">
        <f t="shared" si="379"/>
        <v>Small</v>
      </c>
      <c r="K12137" s="4">
        <v>20894.86382997223</v>
      </c>
    </row>
    <row r="12138" spans="1:11" x14ac:dyDescent="0.35">
      <c r="A12138" s="2">
        <v>112136</v>
      </c>
      <c r="B12138" s="3">
        <v>45878</v>
      </c>
      <c r="C12138" s="3" t="str">
        <f t="shared" si="378"/>
        <v>2025-08-09</v>
      </c>
      <c r="D12138" s="2" t="s">
        <v>16</v>
      </c>
      <c r="E12138" s="2" t="s">
        <v>25</v>
      </c>
      <c r="F12138" s="2" t="s">
        <v>30</v>
      </c>
      <c r="G12138" s="2" t="s">
        <v>35</v>
      </c>
      <c r="H12138" s="2" t="s">
        <v>39</v>
      </c>
      <c r="I12138" s="4">
        <v>38960</v>
      </c>
      <c r="J12138" s="4" t="str">
        <f t="shared" si="379"/>
        <v>Medium</v>
      </c>
      <c r="K12138" s="4">
        <v>44000.239004792973</v>
      </c>
    </row>
    <row r="12139" spans="1:11" x14ac:dyDescent="0.35">
      <c r="A12139" s="2">
        <v>112137</v>
      </c>
      <c r="B12139" s="3">
        <v>45878</v>
      </c>
      <c r="C12139" s="3" t="str">
        <f t="shared" si="378"/>
        <v>2025-08-09</v>
      </c>
      <c r="D12139" s="2" t="s">
        <v>16</v>
      </c>
      <c r="E12139" s="2" t="s">
        <v>24</v>
      </c>
      <c r="F12139" s="2" t="s">
        <v>30</v>
      </c>
      <c r="G12139" s="2" t="s">
        <v>32</v>
      </c>
      <c r="H12139" s="2" t="s">
        <v>36</v>
      </c>
      <c r="I12139" s="4">
        <v>89640</v>
      </c>
      <c r="J12139" s="4" t="str">
        <f t="shared" si="379"/>
        <v>Large</v>
      </c>
      <c r="K12139" s="4">
        <v>79528.115999609829</v>
      </c>
    </row>
    <row r="12140" spans="1:11" x14ac:dyDescent="0.35">
      <c r="A12140" s="2">
        <v>112138</v>
      </c>
      <c r="B12140" s="3">
        <v>45878</v>
      </c>
      <c r="C12140" s="3" t="str">
        <f t="shared" si="378"/>
        <v>2025-08-09</v>
      </c>
      <c r="D12140" s="2" t="s">
        <v>16</v>
      </c>
      <c r="E12140" s="2" t="s">
        <v>21</v>
      </c>
      <c r="F12140" s="2" t="s">
        <v>28</v>
      </c>
      <c r="G12140" s="2" t="s">
        <v>34</v>
      </c>
      <c r="H12140" s="2" t="s">
        <v>36</v>
      </c>
      <c r="I12140" s="4">
        <v>69740</v>
      </c>
      <c r="J12140" s="4" t="str">
        <f t="shared" si="379"/>
        <v>Large</v>
      </c>
      <c r="K12140" s="4">
        <v>77647.553398620774</v>
      </c>
    </row>
    <row r="12141" spans="1:11" x14ac:dyDescent="0.35">
      <c r="A12141" s="2">
        <v>112139</v>
      </c>
      <c r="B12141" s="3">
        <v>45878</v>
      </c>
      <c r="C12141" s="3" t="str">
        <f t="shared" si="378"/>
        <v>2025-08-09</v>
      </c>
      <c r="D12141" s="2" t="s">
        <v>16</v>
      </c>
      <c r="E12141" s="2" t="s">
        <v>24</v>
      </c>
      <c r="F12141" s="2" t="s">
        <v>30</v>
      </c>
      <c r="G12141" s="2" t="s">
        <v>32</v>
      </c>
      <c r="H12141" s="2" t="s">
        <v>36</v>
      </c>
      <c r="I12141" s="4">
        <v>73830</v>
      </c>
      <c r="J12141" s="4" t="str">
        <f t="shared" si="379"/>
        <v>Large</v>
      </c>
      <c r="K12141" s="4">
        <v>73554.646694434559</v>
      </c>
    </row>
    <row r="12142" spans="1:11" x14ac:dyDescent="0.35">
      <c r="A12142" s="2">
        <v>112140</v>
      </c>
      <c r="B12142" s="3">
        <v>45878</v>
      </c>
      <c r="C12142" s="3" t="str">
        <f t="shared" si="378"/>
        <v>2025-08-09</v>
      </c>
      <c r="D12142" s="2" t="s">
        <v>16</v>
      </c>
      <c r="E12142" s="2" t="s">
        <v>22</v>
      </c>
      <c r="F12142" s="2" t="s">
        <v>29</v>
      </c>
      <c r="G12142" s="2" t="s">
        <v>34</v>
      </c>
      <c r="H12142" s="2" t="s">
        <v>37</v>
      </c>
      <c r="I12142" s="4">
        <v>13080</v>
      </c>
      <c r="J12142" s="4" t="str">
        <f t="shared" si="379"/>
        <v>Small</v>
      </c>
      <c r="K12142" s="4">
        <v>14650.97699091597</v>
      </c>
    </row>
    <row r="12143" spans="1:11" x14ac:dyDescent="0.35">
      <c r="A12143" s="2">
        <v>112141</v>
      </c>
      <c r="B12143" s="3">
        <v>45878</v>
      </c>
      <c r="C12143" s="3" t="str">
        <f t="shared" si="378"/>
        <v>2025-08-09</v>
      </c>
      <c r="D12143" s="2" t="s">
        <v>16</v>
      </c>
      <c r="E12143" s="2" t="s">
        <v>24</v>
      </c>
      <c r="F12143" s="2" t="s">
        <v>30</v>
      </c>
      <c r="G12143" s="2" t="s">
        <v>32</v>
      </c>
      <c r="H12143" s="2" t="s">
        <v>37</v>
      </c>
      <c r="I12143" s="4">
        <v>71370</v>
      </c>
      <c r="J12143" s="4" t="str">
        <f t="shared" si="379"/>
        <v>Large</v>
      </c>
      <c r="K12143" s="4">
        <v>80632.215981196627</v>
      </c>
    </row>
    <row r="12144" spans="1:11" x14ac:dyDescent="0.35">
      <c r="A12144" s="2">
        <v>112142</v>
      </c>
      <c r="B12144" s="3">
        <v>45878</v>
      </c>
      <c r="C12144" s="3" t="str">
        <f t="shared" si="378"/>
        <v>2025-08-09</v>
      </c>
      <c r="D12144" s="2" t="s">
        <v>16</v>
      </c>
      <c r="E12144" s="2" t="s">
        <v>27</v>
      </c>
      <c r="F12144" s="2" t="s">
        <v>28</v>
      </c>
      <c r="G12144" s="2" t="s">
        <v>33</v>
      </c>
      <c r="H12144" s="2" t="s">
        <v>37</v>
      </c>
      <c r="I12144" s="4">
        <v>34190</v>
      </c>
      <c r="J12144" s="4" t="str">
        <f t="shared" si="379"/>
        <v>Medium</v>
      </c>
      <c r="K12144" s="4">
        <v>37484.646461436401</v>
      </c>
    </row>
    <row r="12145" spans="1:11" x14ac:dyDescent="0.35">
      <c r="A12145" s="2">
        <v>112143</v>
      </c>
      <c r="B12145" s="3">
        <v>45878</v>
      </c>
      <c r="C12145" s="3" t="str">
        <f t="shared" si="378"/>
        <v>2025-08-09</v>
      </c>
      <c r="D12145" s="2" t="s">
        <v>16</v>
      </c>
      <c r="E12145" s="2" t="s">
        <v>27</v>
      </c>
      <c r="F12145" s="2" t="s">
        <v>28</v>
      </c>
      <c r="G12145" s="2" t="s">
        <v>35</v>
      </c>
      <c r="H12145" s="2" t="s">
        <v>39</v>
      </c>
      <c r="I12145" s="4">
        <v>16320</v>
      </c>
      <c r="J12145" s="4" t="str">
        <f t="shared" si="379"/>
        <v>Small</v>
      </c>
      <c r="K12145" s="4">
        <v>15864.49498265056</v>
      </c>
    </row>
    <row r="12146" spans="1:11" x14ac:dyDescent="0.35">
      <c r="A12146" s="2">
        <v>112144</v>
      </c>
      <c r="B12146" s="3">
        <v>45878</v>
      </c>
      <c r="C12146" s="3" t="str">
        <f t="shared" si="378"/>
        <v>2025-08-09</v>
      </c>
      <c r="D12146" s="2" t="s">
        <v>16</v>
      </c>
      <c r="E12146" s="2" t="s">
        <v>22</v>
      </c>
      <c r="F12146" s="2" t="s">
        <v>29</v>
      </c>
      <c r="G12146" s="2" t="s">
        <v>35</v>
      </c>
      <c r="H12146" s="2" t="s">
        <v>39</v>
      </c>
      <c r="I12146" s="4">
        <v>10040</v>
      </c>
      <c r="J12146" s="4" t="str">
        <f t="shared" si="379"/>
        <v>Small</v>
      </c>
      <c r="K12146" s="4">
        <v>9776.3482474094508</v>
      </c>
    </row>
    <row r="12147" spans="1:11" x14ac:dyDescent="0.35">
      <c r="A12147" s="2">
        <v>112145</v>
      </c>
      <c r="B12147" s="3">
        <v>45878</v>
      </c>
      <c r="C12147" s="3" t="str">
        <f t="shared" si="378"/>
        <v>2025-08-09</v>
      </c>
      <c r="D12147" s="2" t="s">
        <v>16</v>
      </c>
      <c r="E12147" s="2" t="s">
        <v>24</v>
      </c>
      <c r="F12147" s="2" t="s">
        <v>30</v>
      </c>
      <c r="G12147" s="2" t="s">
        <v>33</v>
      </c>
      <c r="H12147" s="2" t="s">
        <v>37</v>
      </c>
      <c r="I12147" s="4">
        <v>88700</v>
      </c>
      <c r="J12147" s="4" t="str">
        <f t="shared" si="379"/>
        <v>Large</v>
      </c>
      <c r="K12147" s="4">
        <v>101111.6521237495</v>
      </c>
    </row>
    <row r="12148" spans="1:11" x14ac:dyDescent="0.35">
      <c r="A12148" s="2">
        <v>112146</v>
      </c>
      <c r="B12148" s="3">
        <v>45878</v>
      </c>
      <c r="C12148" s="3" t="str">
        <f t="shared" si="378"/>
        <v>2025-08-09</v>
      </c>
      <c r="D12148" s="2" t="s">
        <v>16</v>
      </c>
      <c r="E12148" s="2" t="s">
        <v>21</v>
      </c>
      <c r="F12148" s="2" t="s">
        <v>28</v>
      </c>
      <c r="G12148" s="2" t="s">
        <v>31</v>
      </c>
      <c r="H12148" s="2" t="s">
        <v>36</v>
      </c>
      <c r="I12148" s="4">
        <v>68250</v>
      </c>
      <c r="J12148" s="4" t="str">
        <f t="shared" si="379"/>
        <v>Large</v>
      </c>
      <c r="K12148" s="4">
        <v>64907.534196613793</v>
      </c>
    </row>
    <row r="12149" spans="1:11" x14ac:dyDescent="0.35">
      <c r="A12149" s="2">
        <v>112147</v>
      </c>
      <c r="B12149" s="3">
        <v>45878</v>
      </c>
      <c r="C12149" s="3" t="str">
        <f t="shared" si="378"/>
        <v>2025-08-09</v>
      </c>
      <c r="D12149" s="2" t="s">
        <v>16</v>
      </c>
      <c r="E12149" s="2" t="s">
        <v>22</v>
      </c>
      <c r="F12149" s="2" t="s">
        <v>29</v>
      </c>
      <c r="G12149" s="2" t="s">
        <v>33</v>
      </c>
      <c r="H12149" s="2" t="s">
        <v>38</v>
      </c>
      <c r="I12149" s="4">
        <v>73010</v>
      </c>
      <c r="J12149" s="4" t="str">
        <f t="shared" si="379"/>
        <v>Large</v>
      </c>
      <c r="K12149" s="4">
        <v>71064.20798546182</v>
      </c>
    </row>
    <row r="12150" spans="1:11" x14ac:dyDescent="0.35">
      <c r="A12150" s="2">
        <v>112148</v>
      </c>
      <c r="B12150" s="3">
        <v>45878</v>
      </c>
      <c r="C12150" s="3" t="str">
        <f t="shared" si="378"/>
        <v>2025-08-09</v>
      </c>
      <c r="D12150" s="2" t="s">
        <v>16</v>
      </c>
      <c r="E12150" s="2" t="s">
        <v>27</v>
      </c>
      <c r="F12150" s="2" t="s">
        <v>28</v>
      </c>
      <c r="G12150" s="2" t="s">
        <v>35</v>
      </c>
      <c r="H12150" s="2" t="s">
        <v>37</v>
      </c>
      <c r="I12150" s="4">
        <v>26440</v>
      </c>
      <c r="J12150" s="4" t="str">
        <f t="shared" si="379"/>
        <v>Small</v>
      </c>
      <c r="K12150" s="4">
        <v>24781.02569176762</v>
      </c>
    </row>
    <row r="12151" spans="1:11" x14ac:dyDescent="0.35">
      <c r="A12151" s="2">
        <v>112149</v>
      </c>
      <c r="B12151" s="3">
        <v>45878</v>
      </c>
      <c r="C12151" s="3" t="str">
        <f t="shared" si="378"/>
        <v>2025-08-09</v>
      </c>
      <c r="D12151" s="2" t="s">
        <v>16</v>
      </c>
      <c r="E12151" s="2" t="s">
        <v>22</v>
      </c>
      <c r="F12151" s="2" t="s">
        <v>29</v>
      </c>
      <c r="G12151" s="2" t="s">
        <v>34</v>
      </c>
      <c r="H12151" s="2" t="s">
        <v>38</v>
      </c>
      <c r="I12151" s="4">
        <v>7080</v>
      </c>
      <c r="J12151" s="4" t="str">
        <f t="shared" si="379"/>
        <v>Small</v>
      </c>
      <c r="K12151" s="4">
        <v>7109.1484030927604</v>
      </c>
    </row>
    <row r="12152" spans="1:11" x14ac:dyDescent="0.35">
      <c r="A12152" s="2">
        <v>112150</v>
      </c>
      <c r="B12152" s="3">
        <v>45879</v>
      </c>
      <c r="C12152" s="3" t="str">
        <f t="shared" si="378"/>
        <v>2025-08-10</v>
      </c>
      <c r="D12152" s="2" t="s">
        <v>16</v>
      </c>
      <c r="E12152" s="2" t="s">
        <v>24</v>
      </c>
      <c r="F12152" s="2" t="s">
        <v>30</v>
      </c>
      <c r="G12152" s="2" t="s">
        <v>32</v>
      </c>
      <c r="H12152" s="2" t="s">
        <v>36</v>
      </c>
      <c r="I12152" s="4">
        <v>44590</v>
      </c>
      <c r="J12152" s="4" t="str">
        <f t="shared" si="379"/>
        <v>Medium</v>
      </c>
      <c r="K12152" s="4">
        <v>46067.226825250516</v>
      </c>
    </row>
    <row r="12153" spans="1:11" x14ac:dyDescent="0.35">
      <c r="A12153" s="2">
        <v>112151</v>
      </c>
      <c r="B12153" s="3">
        <v>45879</v>
      </c>
      <c r="C12153" s="3" t="str">
        <f t="shared" si="378"/>
        <v>2025-08-10</v>
      </c>
      <c r="D12153" s="2" t="s">
        <v>16</v>
      </c>
      <c r="E12153" s="2" t="s">
        <v>24</v>
      </c>
      <c r="F12153" s="2" t="s">
        <v>30</v>
      </c>
      <c r="G12153" s="2" t="s">
        <v>35</v>
      </c>
      <c r="H12153" s="2" t="s">
        <v>38</v>
      </c>
      <c r="I12153" s="4">
        <v>60440</v>
      </c>
      <c r="J12153" s="4" t="str">
        <f t="shared" si="379"/>
        <v>Large</v>
      </c>
      <c r="K12153" s="4">
        <v>63396.325179335792</v>
      </c>
    </row>
    <row r="12154" spans="1:11" x14ac:dyDescent="0.35">
      <c r="A12154" s="2">
        <v>112152</v>
      </c>
      <c r="B12154" s="3">
        <v>45879</v>
      </c>
      <c r="C12154" s="3" t="str">
        <f t="shared" si="378"/>
        <v>2025-08-10</v>
      </c>
      <c r="D12154" s="2" t="s">
        <v>16</v>
      </c>
      <c r="E12154" s="2" t="s">
        <v>24</v>
      </c>
      <c r="F12154" s="2" t="s">
        <v>30</v>
      </c>
      <c r="G12154" s="2" t="s">
        <v>33</v>
      </c>
      <c r="H12154" s="2" t="s">
        <v>39</v>
      </c>
      <c r="I12154" s="4">
        <v>5430</v>
      </c>
      <c r="J12154" s="4" t="str">
        <f t="shared" si="379"/>
        <v>Small</v>
      </c>
      <c r="K12154" s="4">
        <v>4873.6749868205407</v>
      </c>
    </row>
    <row r="12155" spans="1:11" x14ac:dyDescent="0.35">
      <c r="A12155" s="2">
        <v>112153</v>
      </c>
      <c r="B12155" s="3">
        <v>45879</v>
      </c>
      <c r="C12155" s="3" t="str">
        <f t="shared" si="378"/>
        <v>2025-08-10</v>
      </c>
      <c r="D12155" s="2" t="s">
        <v>16</v>
      </c>
      <c r="E12155" s="2" t="s">
        <v>26</v>
      </c>
      <c r="F12155" s="2" t="s">
        <v>29</v>
      </c>
      <c r="G12155" s="2" t="s">
        <v>34</v>
      </c>
      <c r="H12155" s="2" t="s">
        <v>38</v>
      </c>
      <c r="I12155" s="4">
        <v>53410</v>
      </c>
      <c r="J12155" s="4" t="str">
        <f t="shared" si="379"/>
        <v>Large</v>
      </c>
      <c r="K12155" s="4">
        <v>50951.865510302232</v>
      </c>
    </row>
    <row r="12156" spans="1:11" x14ac:dyDescent="0.35">
      <c r="A12156" s="2">
        <v>112154</v>
      </c>
      <c r="B12156" s="3">
        <v>45879</v>
      </c>
      <c r="C12156" s="3" t="str">
        <f t="shared" si="378"/>
        <v>2025-08-10</v>
      </c>
      <c r="D12156" s="2" t="s">
        <v>16</v>
      </c>
      <c r="E12156" s="2" t="s">
        <v>24</v>
      </c>
      <c r="F12156" s="2" t="s">
        <v>30</v>
      </c>
      <c r="G12156" s="2" t="s">
        <v>35</v>
      </c>
      <c r="H12156" s="2" t="s">
        <v>37</v>
      </c>
      <c r="I12156" s="4">
        <v>61600</v>
      </c>
      <c r="J12156" s="4" t="str">
        <f t="shared" si="379"/>
        <v>Large</v>
      </c>
      <c r="K12156" s="4">
        <v>70765.489050234508</v>
      </c>
    </row>
    <row r="12157" spans="1:11" x14ac:dyDescent="0.35">
      <c r="A12157" s="2">
        <v>112155</v>
      </c>
      <c r="B12157" s="3">
        <v>45879</v>
      </c>
      <c r="C12157" s="3" t="str">
        <f t="shared" si="378"/>
        <v>2025-08-10</v>
      </c>
      <c r="D12157" s="2" t="s">
        <v>16</v>
      </c>
      <c r="E12157" s="2" t="s">
        <v>25</v>
      </c>
      <c r="F12157" s="2" t="s">
        <v>30</v>
      </c>
      <c r="G12157" s="2" t="s">
        <v>33</v>
      </c>
      <c r="H12157" s="2" t="s">
        <v>37</v>
      </c>
      <c r="I12157" s="4">
        <v>83960</v>
      </c>
      <c r="J12157" s="4" t="str">
        <f t="shared" si="379"/>
        <v>Large</v>
      </c>
      <c r="K12157" s="4">
        <v>73168.866105643276</v>
      </c>
    </row>
    <row r="12158" spans="1:11" x14ac:dyDescent="0.35">
      <c r="A12158" s="2">
        <v>112156</v>
      </c>
      <c r="B12158" s="3">
        <v>45879</v>
      </c>
      <c r="C12158" s="3" t="str">
        <f t="shared" si="378"/>
        <v>2025-08-10</v>
      </c>
      <c r="D12158" s="2" t="s">
        <v>16</v>
      </c>
      <c r="E12158" s="2" t="s">
        <v>27</v>
      </c>
      <c r="F12158" s="2" t="s">
        <v>28</v>
      </c>
      <c r="G12158" s="2" t="s">
        <v>35</v>
      </c>
      <c r="H12158" s="2" t="s">
        <v>36</v>
      </c>
      <c r="I12158" s="4">
        <v>30890</v>
      </c>
      <c r="J12158" s="4" t="str">
        <f t="shared" si="379"/>
        <v>Medium</v>
      </c>
      <c r="K12158" s="4">
        <v>29705.87136236767</v>
      </c>
    </row>
    <row r="12159" spans="1:11" x14ac:dyDescent="0.35">
      <c r="A12159" s="2">
        <v>112157</v>
      </c>
      <c r="B12159" s="3">
        <v>45879</v>
      </c>
      <c r="C12159" s="3" t="str">
        <f t="shared" si="378"/>
        <v>2025-08-10</v>
      </c>
      <c r="D12159" s="2" t="s">
        <v>16</v>
      </c>
      <c r="E12159" s="2" t="s">
        <v>23</v>
      </c>
      <c r="F12159" s="2" t="s">
        <v>28</v>
      </c>
      <c r="G12159" s="2" t="s">
        <v>33</v>
      </c>
      <c r="H12159" s="2" t="s">
        <v>37</v>
      </c>
      <c r="I12159" s="4">
        <v>79150</v>
      </c>
      <c r="J12159" s="4" t="str">
        <f t="shared" si="379"/>
        <v>Large</v>
      </c>
      <c r="K12159" s="4">
        <v>72307.001840335084</v>
      </c>
    </row>
    <row r="12160" spans="1:11" x14ac:dyDescent="0.35">
      <c r="A12160" s="2">
        <v>112158</v>
      </c>
      <c r="B12160" s="3">
        <v>45879</v>
      </c>
      <c r="C12160" s="3" t="str">
        <f t="shared" si="378"/>
        <v>2025-08-10</v>
      </c>
      <c r="D12160" s="2" t="s">
        <v>16</v>
      </c>
      <c r="E12160" s="2" t="s">
        <v>27</v>
      </c>
      <c r="F12160" s="2" t="s">
        <v>28</v>
      </c>
      <c r="G12160" s="2" t="s">
        <v>33</v>
      </c>
      <c r="H12160" s="2" t="s">
        <v>38</v>
      </c>
      <c r="I12160" s="4">
        <v>48150</v>
      </c>
      <c r="J12160" s="4" t="str">
        <f t="shared" si="379"/>
        <v>Medium</v>
      </c>
      <c r="K12160" s="4">
        <v>44996.234700243207</v>
      </c>
    </row>
    <row r="12161" spans="1:11" x14ac:dyDescent="0.35">
      <c r="A12161" s="2">
        <v>112159</v>
      </c>
      <c r="B12161" s="3">
        <v>45879</v>
      </c>
      <c r="C12161" s="3" t="str">
        <f t="shared" si="378"/>
        <v>2025-08-10</v>
      </c>
      <c r="D12161" s="2" t="s">
        <v>16</v>
      </c>
      <c r="E12161" s="2" t="s">
        <v>26</v>
      </c>
      <c r="F12161" s="2" t="s">
        <v>29</v>
      </c>
      <c r="G12161" s="2" t="s">
        <v>35</v>
      </c>
      <c r="H12161" s="2" t="s">
        <v>39</v>
      </c>
      <c r="I12161" s="4">
        <v>35170</v>
      </c>
      <c r="J12161" s="4" t="str">
        <f t="shared" si="379"/>
        <v>Medium</v>
      </c>
      <c r="K12161" s="4">
        <v>34824.278503720772</v>
      </c>
    </row>
    <row r="12162" spans="1:11" x14ac:dyDescent="0.35">
      <c r="A12162" s="2">
        <v>112160</v>
      </c>
      <c r="B12162" s="3">
        <v>45879</v>
      </c>
      <c r="C12162" s="3" t="str">
        <f t="shared" ref="C12162:C12225" si="380">TEXT(B12162,"yyyy-mm-dd")</f>
        <v>2025-08-10</v>
      </c>
      <c r="D12162" s="2" t="s">
        <v>16</v>
      </c>
      <c r="E12162" s="2" t="s">
        <v>27</v>
      </c>
      <c r="F12162" s="2" t="s">
        <v>28</v>
      </c>
      <c r="G12162" s="2" t="s">
        <v>34</v>
      </c>
      <c r="H12162" s="2" t="s">
        <v>38</v>
      </c>
      <c r="I12162" s="4">
        <v>42450</v>
      </c>
      <c r="J12162" s="4" t="str">
        <f t="shared" si="379"/>
        <v>Medium</v>
      </c>
      <c r="K12162" s="4">
        <v>48646.536362250867</v>
      </c>
    </row>
    <row r="12163" spans="1:11" x14ac:dyDescent="0.35">
      <c r="A12163" s="2">
        <v>112161</v>
      </c>
      <c r="B12163" s="3">
        <v>45879</v>
      </c>
      <c r="C12163" s="3" t="str">
        <f t="shared" si="380"/>
        <v>2025-08-10</v>
      </c>
      <c r="D12163" s="2" t="s">
        <v>16</v>
      </c>
      <c r="E12163" s="2" t="s">
        <v>27</v>
      </c>
      <c r="F12163" s="2" t="s">
        <v>28</v>
      </c>
      <c r="G12163" s="2" t="s">
        <v>35</v>
      </c>
      <c r="H12163" s="2" t="s">
        <v>38</v>
      </c>
      <c r="I12163" s="4">
        <v>24110</v>
      </c>
      <c r="J12163" s="4" t="str">
        <f t="shared" ref="J12163:J12226" si="381">IF(I12163&lt;30000,"Small",IF(I12163&lt;=50000,"Medium","Large"))</f>
        <v>Small</v>
      </c>
      <c r="K12163" s="4">
        <v>26369.498277262112</v>
      </c>
    </row>
    <row r="12164" spans="1:11" x14ac:dyDescent="0.35">
      <c r="A12164" s="2">
        <v>112162</v>
      </c>
      <c r="B12164" s="3">
        <v>45879</v>
      </c>
      <c r="C12164" s="3" t="str">
        <f t="shared" si="380"/>
        <v>2025-08-10</v>
      </c>
      <c r="D12164" s="2" t="s">
        <v>16</v>
      </c>
      <c r="E12164" s="2" t="s">
        <v>22</v>
      </c>
      <c r="F12164" s="2" t="s">
        <v>29</v>
      </c>
      <c r="G12164" s="2" t="s">
        <v>35</v>
      </c>
      <c r="H12164" s="2" t="s">
        <v>38</v>
      </c>
      <c r="I12164" s="4">
        <v>60650</v>
      </c>
      <c r="J12164" s="4" t="str">
        <f t="shared" si="381"/>
        <v>Large</v>
      </c>
      <c r="K12164" s="4">
        <v>55932.037578141077</v>
      </c>
    </row>
    <row r="12165" spans="1:11" x14ac:dyDescent="0.35">
      <c r="A12165" s="2">
        <v>112163</v>
      </c>
      <c r="B12165" s="3">
        <v>45879</v>
      </c>
      <c r="C12165" s="3" t="str">
        <f t="shared" si="380"/>
        <v>2025-08-10</v>
      </c>
      <c r="D12165" s="2" t="s">
        <v>16</v>
      </c>
      <c r="E12165" s="2" t="s">
        <v>23</v>
      </c>
      <c r="F12165" s="2" t="s">
        <v>28</v>
      </c>
      <c r="G12165" s="2" t="s">
        <v>34</v>
      </c>
      <c r="H12165" s="2" t="s">
        <v>37</v>
      </c>
      <c r="I12165" s="4">
        <v>57630</v>
      </c>
      <c r="J12165" s="4" t="str">
        <f t="shared" si="381"/>
        <v>Large</v>
      </c>
      <c r="K12165" s="4">
        <v>51361.771952182309</v>
      </c>
    </row>
    <row r="12166" spans="1:11" x14ac:dyDescent="0.35">
      <c r="A12166" s="2">
        <v>112164</v>
      </c>
      <c r="B12166" s="3">
        <v>45879</v>
      </c>
      <c r="C12166" s="3" t="str">
        <f t="shared" si="380"/>
        <v>2025-08-10</v>
      </c>
      <c r="D12166" s="2" t="s">
        <v>16</v>
      </c>
      <c r="E12166" s="2" t="s">
        <v>23</v>
      </c>
      <c r="F12166" s="2" t="s">
        <v>28</v>
      </c>
      <c r="G12166" s="2" t="s">
        <v>35</v>
      </c>
      <c r="H12166" s="2" t="s">
        <v>36</v>
      </c>
      <c r="I12166" s="4">
        <v>46240</v>
      </c>
      <c r="J12166" s="4" t="str">
        <f t="shared" si="381"/>
        <v>Medium</v>
      </c>
      <c r="K12166" s="4">
        <v>47713.175196491909</v>
      </c>
    </row>
    <row r="12167" spans="1:11" x14ac:dyDescent="0.35">
      <c r="A12167" s="2">
        <v>112165</v>
      </c>
      <c r="B12167" s="3">
        <v>45879</v>
      </c>
      <c r="C12167" s="3" t="str">
        <f t="shared" si="380"/>
        <v>2025-08-10</v>
      </c>
      <c r="D12167" s="2" t="s">
        <v>16</v>
      </c>
      <c r="E12167" s="2" t="s">
        <v>24</v>
      </c>
      <c r="F12167" s="2" t="s">
        <v>30</v>
      </c>
      <c r="G12167" s="2" t="s">
        <v>32</v>
      </c>
      <c r="H12167" s="2" t="s">
        <v>37</v>
      </c>
      <c r="I12167" s="4">
        <v>47160</v>
      </c>
      <c r="J12167" s="4" t="str">
        <f t="shared" si="381"/>
        <v>Medium</v>
      </c>
      <c r="K12167" s="4">
        <v>52484.261124360113</v>
      </c>
    </row>
    <row r="12168" spans="1:11" x14ac:dyDescent="0.35">
      <c r="A12168" s="2">
        <v>112166</v>
      </c>
      <c r="B12168" s="3">
        <v>45879</v>
      </c>
      <c r="C12168" s="3" t="str">
        <f t="shared" si="380"/>
        <v>2025-08-10</v>
      </c>
      <c r="D12168" s="2" t="s">
        <v>16</v>
      </c>
      <c r="E12168" s="2" t="s">
        <v>25</v>
      </c>
      <c r="F12168" s="2" t="s">
        <v>30</v>
      </c>
      <c r="G12168" s="2" t="s">
        <v>32</v>
      </c>
      <c r="H12168" s="2" t="s">
        <v>38</v>
      </c>
      <c r="I12168" s="4">
        <v>87060</v>
      </c>
      <c r="J12168" s="4" t="str">
        <f t="shared" si="381"/>
        <v>Large</v>
      </c>
      <c r="K12168" s="4">
        <v>79231.46086497455</v>
      </c>
    </row>
    <row r="12169" spans="1:11" x14ac:dyDescent="0.35">
      <c r="A12169" s="2">
        <v>112167</v>
      </c>
      <c r="B12169" s="3">
        <v>45879</v>
      </c>
      <c r="C12169" s="3" t="str">
        <f t="shared" si="380"/>
        <v>2025-08-10</v>
      </c>
      <c r="D12169" s="2" t="s">
        <v>16</v>
      </c>
      <c r="E12169" s="2" t="s">
        <v>25</v>
      </c>
      <c r="F12169" s="2" t="s">
        <v>30</v>
      </c>
      <c r="G12169" s="2" t="s">
        <v>32</v>
      </c>
      <c r="H12169" s="2" t="s">
        <v>36</v>
      </c>
      <c r="I12169" s="4">
        <v>54190</v>
      </c>
      <c r="J12169" s="4" t="str">
        <f t="shared" si="381"/>
        <v>Large</v>
      </c>
      <c r="K12169" s="4">
        <v>49234.448777257167</v>
      </c>
    </row>
    <row r="12170" spans="1:11" x14ac:dyDescent="0.35">
      <c r="A12170" s="2">
        <v>112168</v>
      </c>
      <c r="B12170" s="3">
        <v>45879</v>
      </c>
      <c r="C12170" s="3" t="str">
        <f t="shared" si="380"/>
        <v>2025-08-10</v>
      </c>
      <c r="D12170" s="2" t="s">
        <v>16</v>
      </c>
      <c r="E12170" s="2" t="s">
        <v>22</v>
      </c>
      <c r="F12170" s="2" t="s">
        <v>29</v>
      </c>
      <c r="G12170" s="2" t="s">
        <v>33</v>
      </c>
      <c r="H12170" s="2" t="s">
        <v>36</v>
      </c>
      <c r="I12170" s="4">
        <v>50670</v>
      </c>
      <c r="J12170" s="4" t="str">
        <f t="shared" si="381"/>
        <v>Large</v>
      </c>
      <c r="K12170" s="4">
        <v>53468.538085616921</v>
      </c>
    </row>
    <row r="12171" spans="1:11" x14ac:dyDescent="0.35">
      <c r="A12171" s="2">
        <v>112169</v>
      </c>
      <c r="B12171" s="3">
        <v>45879</v>
      </c>
      <c r="C12171" s="3" t="str">
        <f t="shared" si="380"/>
        <v>2025-08-10</v>
      </c>
      <c r="D12171" s="2" t="s">
        <v>16</v>
      </c>
      <c r="E12171" s="2" t="s">
        <v>25</v>
      </c>
      <c r="F12171" s="2" t="s">
        <v>30</v>
      </c>
      <c r="G12171" s="2" t="s">
        <v>31</v>
      </c>
      <c r="H12171" s="2" t="s">
        <v>38</v>
      </c>
      <c r="I12171" s="4">
        <v>22050</v>
      </c>
      <c r="J12171" s="4" t="str">
        <f t="shared" si="381"/>
        <v>Small</v>
      </c>
      <c r="K12171" s="4">
        <v>20708.478775800872</v>
      </c>
    </row>
    <row r="12172" spans="1:11" x14ac:dyDescent="0.35">
      <c r="A12172" s="2">
        <v>112170</v>
      </c>
      <c r="B12172" s="3">
        <v>45879</v>
      </c>
      <c r="C12172" s="3" t="str">
        <f t="shared" si="380"/>
        <v>2025-08-10</v>
      </c>
      <c r="D12172" s="2" t="s">
        <v>16</v>
      </c>
      <c r="E12172" s="2" t="s">
        <v>22</v>
      </c>
      <c r="F12172" s="2" t="s">
        <v>29</v>
      </c>
      <c r="G12172" s="2" t="s">
        <v>35</v>
      </c>
      <c r="H12172" s="2" t="s">
        <v>38</v>
      </c>
      <c r="I12172" s="4">
        <v>85830</v>
      </c>
      <c r="J12172" s="4" t="str">
        <f t="shared" si="381"/>
        <v>Large</v>
      </c>
      <c r="K12172" s="4">
        <v>74023.766272518624</v>
      </c>
    </row>
    <row r="12173" spans="1:11" x14ac:dyDescent="0.35">
      <c r="A12173" s="2">
        <v>112171</v>
      </c>
      <c r="B12173" s="3">
        <v>45879</v>
      </c>
      <c r="C12173" s="3" t="str">
        <f t="shared" si="380"/>
        <v>2025-08-10</v>
      </c>
      <c r="D12173" s="2" t="s">
        <v>16</v>
      </c>
      <c r="E12173" s="2" t="s">
        <v>23</v>
      </c>
      <c r="F12173" s="2" t="s">
        <v>28</v>
      </c>
      <c r="G12173" s="2" t="s">
        <v>31</v>
      </c>
      <c r="H12173" s="2" t="s">
        <v>37</v>
      </c>
      <c r="I12173" s="4">
        <v>32340</v>
      </c>
      <c r="J12173" s="4" t="str">
        <f t="shared" si="381"/>
        <v>Medium</v>
      </c>
      <c r="K12173" s="4">
        <v>30423.553615365559</v>
      </c>
    </row>
    <row r="12174" spans="1:11" x14ac:dyDescent="0.35">
      <c r="A12174" s="2">
        <v>112172</v>
      </c>
      <c r="B12174" s="3">
        <v>45879</v>
      </c>
      <c r="C12174" s="3" t="str">
        <f t="shared" si="380"/>
        <v>2025-08-10</v>
      </c>
      <c r="D12174" s="2" t="s">
        <v>16</v>
      </c>
      <c r="E12174" s="2" t="s">
        <v>23</v>
      </c>
      <c r="F12174" s="2" t="s">
        <v>28</v>
      </c>
      <c r="G12174" s="2" t="s">
        <v>32</v>
      </c>
      <c r="H12174" s="2" t="s">
        <v>36</v>
      </c>
      <c r="I12174" s="4">
        <v>45970</v>
      </c>
      <c r="J12174" s="4" t="str">
        <f t="shared" si="381"/>
        <v>Medium</v>
      </c>
      <c r="K12174" s="4">
        <v>41979.916007245709</v>
      </c>
    </row>
    <row r="12175" spans="1:11" x14ac:dyDescent="0.35">
      <c r="A12175" s="2">
        <v>112173</v>
      </c>
      <c r="B12175" s="3">
        <v>45879</v>
      </c>
      <c r="C12175" s="3" t="str">
        <f t="shared" si="380"/>
        <v>2025-08-10</v>
      </c>
      <c r="D12175" s="2" t="s">
        <v>16</v>
      </c>
      <c r="E12175" s="2" t="s">
        <v>23</v>
      </c>
      <c r="F12175" s="2" t="s">
        <v>28</v>
      </c>
      <c r="G12175" s="2" t="s">
        <v>34</v>
      </c>
      <c r="H12175" s="2" t="s">
        <v>39</v>
      </c>
      <c r="I12175" s="4">
        <v>15550</v>
      </c>
      <c r="J12175" s="4" t="str">
        <f t="shared" si="381"/>
        <v>Small</v>
      </c>
      <c r="K12175" s="4">
        <v>14745.94822400808</v>
      </c>
    </row>
    <row r="12176" spans="1:11" x14ac:dyDescent="0.35">
      <c r="A12176" s="2">
        <v>112174</v>
      </c>
      <c r="B12176" s="3">
        <v>45879</v>
      </c>
      <c r="C12176" s="3" t="str">
        <f t="shared" si="380"/>
        <v>2025-08-10</v>
      </c>
      <c r="D12176" s="2" t="s">
        <v>16</v>
      </c>
      <c r="E12176" s="2" t="s">
        <v>25</v>
      </c>
      <c r="F12176" s="2" t="s">
        <v>30</v>
      </c>
      <c r="G12176" s="2" t="s">
        <v>32</v>
      </c>
      <c r="H12176" s="2" t="s">
        <v>36</v>
      </c>
      <c r="I12176" s="4">
        <v>54740</v>
      </c>
      <c r="J12176" s="4" t="str">
        <f t="shared" si="381"/>
        <v>Large</v>
      </c>
      <c r="K12176" s="4">
        <v>59904.301329016962</v>
      </c>
    </row>
    <row r="12177" spans="1:11" x14ac:dyDescent="0.35">
      <c r="A12177" s="2">
        <v>112175</v>
      </c>
      <c r="B12177" s="3">
        <v>45879</v>
      </c>
      <c r="C12177" s="3" t="str">
        <f t="shared" si="380"/>
        <v>2025-08-10</v>
      </c>
      <c r="D12177" s="2" t="s">
        <v>16</v>
      </c>
      <c r="E12177" s="2" t="s">
        <v>27</v>
      </c>
      <c r="F12177" s="2" t="s">
        <v>28</v>
      </c>
      <c r="G12177" s="2" t="s">
        <v>35</v>
      </c>
      <c r="H12177" s="2" t="s">
        <v>37</v>
      </c>
      <c r="I12177" s="4">
        <v>18330</v>
      </c>
      <c r="J12177" s="4" t="str">
        <f t="shared" si="381"/>
        <v>Small</v>
      </c>
      <c r="K12177" s="4">
        <v>19283.06075062044</v>
      </c>
    </row>
    <row r="12178" spans="1:11" x14ac:dyDescent="0.35">
      <c r="A12178" s="2">
        <v>112176</v>
      </c>
      <c r="B12178" s="3">
        <v>45879</v>
      </c>
      <c r="C12178" s="3" t="str">
        <f t="shared" si="380"/>
        <v>2025-08-10</v>
      </c>
      <c r="D12178" s="2" t="s">
        <v>16</v>
      </c>
      <c r="E12178" s="2" t="s">
        <v>23</v>
      </c>
      <c r="F12178" s="2" t="s">
        <v>28</v>
      </c>
      <c r="G12178" s="2" t="s">
        <v>31</v>
      </c>
      <c r="H12178" s="2" t="s">
        <v>38</v>
      </c>
      <c r="I12178" s="4">
        <v>84770</v>
      </c>
      <c r="J12178" s="4" t="str">
        <f t="shared" si="381"/>
        <v>Large</v>
      </c>
      <c r="K12178" s="4">
        <v>79168.559270714366</v>
      </c>
    </row>
    <row r="12179" spans="1:11" x14ac:dyDescent="0.35">
      <c r="A12179" s="2">
        <v>112177</v>
      </c>
      <c r="B12179" s="3">
        <v>45879</v>
      </c>
      <c r="C12179" s="3" t="str">
        <f t="shared" si="380"/>
        <v>2025-08-10</v>
      </c>
      <c r="D12179" s="2" t="s">
        <v>16</v>
      </c>
      <c r="E12179" s="2" t="s">
        <v>21</v>
      </c>
      <c r="F12179" s="2" t="s">
        <v>28</v>
      </c>
      <c r="G12179" s="2" t="s">
        <v>31</v>
      </c>
      <c r="H12179" s="2" t="s">
        <v>36</v>
      </c>
      <c r="I12179" s="4">
        <v>62890</v>
      </c>
      <c r="J12179" s="4" t="str">
        <f t="shared" si="381"/>
        <v>Large</v>
      </c>
      <c r="K12179" s="4">
        <v>61166.543705389311</v>
      </c>
    </row>
    <row r="12180" spans="1:11" x14ac:dyDescent="0.35">
      <c r="A12180" s="2">
        <v>112178</v>
      </c>
      <c r="B12180" s="3">
        <v>45879</v>
      </c>
      <c r="C12180" s="3" t="str">
        <f t="shared" si="380"/>
        <v>2025-08-10</v>
      </c>
      <c r="D12180" s="2" t="s">
        <v>16</v>
      </c>
      <c r="E12180" s="2" t="s">
        <v>24</v>
      </c>
      <c r="F12180" s="2" t="s">
        <v>30</v>
      </c>
      <c r="G12180" s="2" t="s">
        <v>33</v>
      </c>
      <c r="H12180" s="2" t="s">
        <v>39</v>
      </c>
      <c r="I12180" s="4">
        <v>38360</v>
      </c>
      <c r="J12180" s="4" t="str">
        <f t="shared" si="381"/>
        <v>Medium</v>
      </c>
      <c r="K12180" s="4">
        <v>35067.743080949673</v>
      </c>
    </row>
    <row r="12181" spans="1:11" x14ac:dyDescent="0.35">
      <c r="A12181" s="2">
        <v>112179</v>
      </c>
      <c r="B12181" s="3">
        <v>45879</v>
      </c>
      <c r="C12181" s="3" t="str">
        <f t="shared" si="380"/>
        <v>2025-08-10</v>
      </c>
      <c r="D12181" s="2" t="s">
        <v>16</v>
      </c>
      <c r="E12181" s="2" t="s">
        <v>21</v>
      </c>
      <c r="F12181" s="2" t="s">
        <v>28</v>
      </c>
      <c r="G12181" s="2" t="s">
        <v>34</v>
      </c>
      <c r="H12181" s="2" t="s">
        <v>37</v>
      </c>
      <c r="I12181" s="4">
        <v>11450</v>
      </c>
      <c r="J12181" s="4" t="str">
        <f t="shared" si="381"/>
        <v>Small</v>
      </c>
      <c r="K12181" s="4">
        <v>11634.19830030276</v>
      </c>
    </row>
    <row r="12182" spans="1:11" x14ac:dyDescent="0.35">
      <c r="A12182" s="2">
        <v>112180</v>
      </c>
      <c r="B12182" s="3">
        <v>45879</v>
      </c>
      <c r="C12182" s="3" t="str">
        <f t="shared" si="380"/>
        <v>2025-08-10</v>
      </c>
      <c r="D12182" s="2" t="s">
        <v>16</v>
      </c>
      <c r="E12182" s="2" t="s">
        <v>27</v>
      </c>
      <c r="F12182" s="2" t="s">
        <v>28</v>
      </c>
      <c r="G12182" s="2" t="s">
        <v>32</v>
      </c>
      <c r="H12182" s="2" t="s">
        <v>36</v>
      </c>
      <c r="I12182" s="4">
        <v>33160</v>
      </c>
      <c r="J12182" s="4" t="str">
        <f t="shared" si="381"/>
        <v>Medium</v>
      </c>
      <c r="K12182" s="4">
        <v>30436.758881548871</v>
      </c>
    </row>
    <row r="12183" spans="1:11" x14ac:dyDescent="0.35">
      <c r="A12183" s="2">
        <v>112181</v>
      </c>
      <c r="B12183" s="3">
        <v>45879</v>
      </c>
      <c r="C12183" s="3" t="str">
        <f t="shared" si="380"/>
        <v>2025-08-10</v>
      </c>
      <c r="D12183" s="2" t="s">
        <v>16</v>
      </c>
      <c r="E12183" s="2" t="s">
        <v>26</v>
      </c>
      <c r="F12183" s="2" t="s">
        <v>29</v>
      </c>
      <c r="G12183" s="2" t="s">
        <v>34</v>
      </c>
      <c r="H12183" s="2" t="s">
        <v>37</v>
      </c>
      <c r="I12183" s="4">
        <v>39680</v>
      </c>
      <c r="J12183" s="4" t="str">
        <f t="shared" si="381"/>
        <v>Medium</v>
      </c>
      <c r="K12183" s="4">
        <v>44766.097209258107</v>
      </c>
    </row>
    <row r="12184" spans="1:11" x14ac:dyDescent="0.35">
      <c r="A12184" s="2">
        <v>112182</v>
      </c>
      <c r="B12184" s="3">
        <v>45879</v>
      </c>
      <c r="C12184" s="3" t="str">
        <f t="shared" si="380"/>
        <v>2025-08-10</v>
      </c>
      <c r="D12184" s="2" t="s">
        <v>16</v>
      </c>
      <c r="E12184" s="2" t="s">
        <v>22</v>
      </c>
      <c r="F12184" s="2" t="s">
        <v>29</v>
      </c>
      <c r="G12184" s="2" t="s">
        <v>35</v>
      </c>
      <c r="H12184" s="2" t="s">
        <v>36</v>
      </c>
      <c r="I12184" s="4">
        <v>33210</v>
      </c>
      <c r="J12184" s="4" t="str">
        <f t="shared" si="381"/>
        <v>Medium</v>
      </c>
      <c r="K12184" s="4">
        <v>30916.431080785191</v>
      </c>
    </row>
    <row r="12185" spans="1:11" x14ac:dyDescent="0.35">
      <c r="A12185" s="2">
        <v>112183</v>
      </c>
      <c r="B12185" s="3">
        <v>45879</v>
      </c>
      <c r="C12185" s="3" t="str">
        <f t="shared" si="380"/>
        <v>2025-08-10</v>
      </c>
      <c r="D12185" s="2" t="s">
        <v>16</v>
      </c>
      <c r="E12185" s="2" t="s">
        <v>25</v>
      </c>
      <c r="F12185" s="2" t="s">
        <v>30</v>
      </c>
      <c r="G12185" s="2" t="s">
        <v>33</v>
      </c>
      <c r="H12185" s="2" t="s">
        <v>38</v>
      </c>
      <c r="I12185" s="4">
        <v>16800</v>
      </c>
      <c r="J12185" s="4" t="str">
        <f t="shared" si="381"/>
        <v>Small</v>
      </c>
      <c r="K12185" s="4">
        <v>17868.59111112032</v>
      </c>
    </row>
    <row r="12186" spans="1:11" x14ac:dyDescent="0.35">
      <c r="A12186" s="2">
        <v>112184</v>
      </c>
      <c r="B12186" s="3">
        <v>45879</v>
      </c>
      <c r="C12186" s="3" t="str">
        <f t="shared" si="380"/>
        <v>2025-08-10</v>
      </c>
      <c r="D12186" s="2" t="s">
        <v>16</v>
      </c>
      <c r="E12186" s="2" t="s">
        <v>25</v>
      </c>
      <c r="F12186" s="2" t="s">
        <v>30</v>
      </c>
      <c r="G12186" s="2" t="s">
        <v>32</v>
      </c>
      <c r="H12186" s="2" t="s">
        <v>39</v>
      </c>
      <c r="I12186" s="4">
        <v>47890</v>
      </c>
      <c r="J12186" s="4" t="str">
        <f t="shared" si="381"/>
        <v>Medium</v>
      </c>
      <c r="K12186" s="4">
        <v>46366.454665723293</v>
      </c>
    </row>
    <row r="12187" spans="1:11" x14ac:dyDescent="0.35">
      <c r="A12187" s="2">
        <v>112185</v>
      </c>
      <c r="B12187" s="3">
        <v>45879</v>
      </c>
      <c r="C12187" s="3" t="str">
        <f t="shared" si="380"/>
        <v>2025-08-10</v>
      </c>
      <c r="D12187" s="2" t="s">
        <v>16</v>
      </c>
      <c r="E12187" s="2" t="s">
        <v>27</v>
      </c>
      <c r="F12187" s="2" t="s">
        <v>28</v>
      </c>
      <c r="G12187" s="2" t="s">
        <v>35</v>
      </c>
      <c r="H12187" s="2" t="s">
        <v>38</v>
      </c>
      <c r="I12187" s="4">
        <v>81740</v>
      </c>
      <c r="J12187" s="4" t="str">
        <f t="shared" si="381"/>
        <v>Large</v>
      </c>
      <c r="K12187" s="4">
        <v>91391.244767214172</v>
      </c>
    </row>
    <row r="12188" spans="1:11" x14ac:dyDescent="0.35">
      <c r="A12188" s="2">
        <v>112186</v>
      </c>
      <c r="B12188" s="3">
        <v>45879</v>
      </c>
      <c r="C12188" s="3" t="str">
        <f t="shared" si="380"/>
        <v>2025-08-10</v>
      </c>
      <c r="D12188" s="2" t="s">
        <v>16</v>
      </c>
      <c r="E12188" s="2" t="s">
        <v>25</v>
      </c>
      <c r="F12188" s="2" t="s">
        <v>30</v>
      </c>
      <c r="G12188" s="2" t="s">
        <v>34</v>
      </c>
      <c r="H12188" s="2" t="s">
        <v>36</v>
      </c>
      <c r="I12188" s="4">
        <v>82510</v>
      </c>
      <c r="J12188" s="4" t="str">
        <f t="shared" si="381"/>
        <v>Large</v>
      </c>
      <c r="K12188" s="4">
        <v>77941.537263929786</v>
      </c>
    </row>
    <row r="12189" spans="1:11" x14ac:dyDescent="0.35">
      <c r="A12189" s="2">
        <v>112187</v>
      </c>
      <c r="B12189" s="3">
        <v>45879</v>
      </c>
      <c r="C12189" s="3" t="str">
        <f t="shared" si="380"/>
        <v>2025-08-10</v>
      </c>
      <c r="D12189" s="2" t="s">
        <v>16</v>
      </c>
      <c r="E12189" s="2" t="s">
        <v>27</v>
      </c>
      <c r="F12189" s="2" t="s">
        <v>28</v>
      </c>
      <c r="G12189" s="2" t="s">
        <v>33</v>
      </c>
      <c r="H12189" s="2" t="s">
        <v>39</v>
      </c>
      <c r="I12189" s="4">
        <v>50200</v>
      </c>
      <c r="J12189" s="4" t="str">
        <f t="shared" si="381"/>
        <v>Large</v>
      </c>
      <c r="K12189" s="4">
        <v>42909.718222460549</v>
      </c>
    </row>
    <row r="12190" spans="1:11" x14ac:dyDescent="0.35">
      <c r="A12190" s="2">
        <v>112188</v>
      </c>
      <c r="B12190" s="3">
        <v>45879</v>
      </c>
      <c r="C12190" s="3" t="str">
        <f t="shared" si="380"/>
        <v>2025-08-10</v>
      </c>
      <c r="D12190" s="2" t="s">
        <v>16</v>
      </c>
      <c r="E12190" s="2" t="s">
        <v>21</v>
      </c>
      <c r="F12190" s="2" t="s">
        <v>28</v>
      </c>
      <c r="G12190" s="2" t="s">
        <v>32</v>
      </c>
      <c r="H12190" s="2" t="s">
        <v>36</v>
      </c>
      <c r="I12190" s="4">
        <v>23300</v>
      </c>
      <c r="J12190" s="4" t="str">
        <f t="shared" si="381"/>
        <v>Small</v>
      </c>
      <c r="K12190" s="4">
        <v>20546.694322189949</v>
      </c>
    </row>
    <row r="12191" spans="1:11" x14ac:dyDescent="0.35">
      <c r="A12191" s="2">
        <v>112189</v>
      </c>
      <c r="B12191" s="3">
        <v>45879</v>
      </c>
      <c r="C12191" s="3" t="str">
        <f t="shared" si="380"/>
        <v>2025-08-10</v>
      </c>
      <c r="D12191" s="2" t="s">
        <v>16</v>
      </c>
      <c r="E12191" s="2" t="s">
        <v>26</v>
      </c>
      <c r="F12191" s="2" t="s">
        <v>29</v>
      </c>
      <c r="G12191" s="2" t="s">
        <v>34</v>
      </c>
      <c r="H12191" s="2" t="s">
        <v>36</v>
      </c>
      <c r="I12191" s="4">
        <v>30900</v>
      </c>
      <c r="J12191" s="4" t="str">
        <f t="shared" si="381"/>
        <v>Medium</v>
      </c>
      <c r="K12191" s="4">
        <v>26894.12463306899</v>
      </c>
    </row>
    <row r="12192" spans="1:11" x14ac:dyDescent="0.35">
      <c r="A12192" s="2">
        <v>112190</v>
      </c>
      <c r="B12192" s="3">
        <v>45879</v>
      </c>
      <c r="C12192" s="3" t="str">
        <f t="shared" si="380"/>
        <v>2025-08-10</v>
      </c>
      <c r="D12192" s="2" t="s">
        <v>16</v>
      </c>
      <c r="E12192" s="2" t="s">
        <v>22</v>
      </c>
      <c r="F12192" s="2" t="s">
        <v>29</v>
      </c>
      <c r="G12192" s="2" t="s">
        <v>32</v>
      </c>
      <c r="H12192" s="2" t="s">
        <v>39</v>
      </c>
      <c r="I12192" s="4">
        <v>87040</v>
      </c>
      <c r="J12192" s="4" t="str">
        <f t="shared" si="381"/>
        <v>Large</v>
      </c>
      <c r="K12192" s="4">
        <v>82078.89177229171</v>
      </c>
    </row>
    <row r="12193" spans="1:11" x14ac:dyDescent="0.35">
      <c r="A12193" s="2">
        <v>112191</v>
      </c>
      <c r="B12193" s="3">
        <v>45879</v>
      </c>
      <c r="C12193" s="3" t="str">
        <f t="shared" si="380"/>
        <v>2025-08-10</v>
      </c>
      <c r="D12193" s="2" t="s">
        <v>16</v>
      </c>
      <c r="E12193" s="2" t="s">
        <v>25</v>
      </c>
      <c r="F12193" s="2" t="s">
        <v>30</v>
      </c>
      <c r="G12193" s="2" t="s">
        <v>33</v>
      </c>
      <c r="H12193" s="2" t="s">
        <v>39</v>
      </c>
      <c r="I12193" s="4">
        <v>67140</v>
      </c>
      <c r="J12193" s="4" t="str">
        <f t="shared" si="381"/>
        <v>Large</v>
      </c>
      <c r="K12193" s="4">
        <v>70612.665189952269</v>
      </c>
    </row>
    <row r="12194" spans="1:11" x14ac:dyDescent="0.35">
      <c r="A12194" s="2">
        <v>112192</v>
      </c>
      <c r="B12194" s="3">
        <v>45879</v>
      </c>
      <c r="C12194" s="3" t="str">
        <f t="shared" si="380"/>
        <v>2025-08-10</v>
      </c>
      <c r="D12194" s="2" t="s">
        <v>16</v>
      </c>
      <c r="E12194" s="2" t="s">
        <v>26</v>
      </c>
      <c r="F12194" s="2" t="s">
        <v>29</v>
      </c>
      <c r="G12194" s="2" t="s">
        <v>33</v>
      </c>
      <c r="H12194" s="2" t="s">
        <v>37</v>
      </c>
      <c r="I12194" s="4">
        <v>36220</v>
      </c>
      <c r="J12194" s="4" t="str">
        <f t="shared" si="381"/>
        <v>Medium</v>
      </c>
      <c r="K12194" s="4">
        <v>36395.263905145723</v>
      </c>
    </row>
    <row r="12195" spans="1:11" x14ac:dyDescent="0.35">
      <c r="A12195" s="2">
        <v>112193</v>
      </c>
      <c r="B12195" s="3">
        <v>45879</v>
      </c>
      <c r="C12195" s="3" t="str">
        <f t="shared" si="380"/>
        <v>2025-08-10</v>
      </c>
      <c r="D12195" s="2" t="s">
        <v>16</v>
      </c>
      <c r="E12195" s="2" t="s">
        <v>26</v>
      </c>
      <c r="F12195" s="2" t="s">
        <v>29</v>
      </c>
      <c r="G12195" s="2" t="s">
        <v>34</v>
      </c>
      <c r="H12195" s="2" t="s">
        <v>39</v>
      </c>
      <c r="I12195" s="4">
        <v>51720</v>
      </c>
      <c r="J12195" s="4" t="str">
        <f t="shared" si="381"/>
        <v>Large</v>
      </c>
      <c r="K12195" s="4">
        <v>47825.711155403827</v>
      </c>
    </row>
    <row r="12196" spans="1:11" x14ac:dyDescent="0.35">
      <c r="A12196" s="2">
        <v>112194</v>
      </c>
      <c r="B12196" s="3">
        <v>45879</v>
      </c>
      <c r="C12196" s="3" t="str">
        <f t="shared" si="380"/>
        <v>2025-08-10</v>
      </c>
      <c r="D12196" s="2" t="s">
        <v>16</v>
      </c>
      <c r="E12196" s="2" t="s">
        <v>26</v>
      </c>
      <c r="F12196" s="2" t="s">
        <v>29</v>
      </c>
      <c r="G12196" s="2" t="s">
        <v>32</v>
      </c>
      <c r="H12196" s="2" t="s">
        <v>38</v>
      </c>
      <c r="I12196" s="4">
        <v>51520</v>
      </c>
      <c r="J12196" s="4" t="str">
        <f t="shared" si="381"/>
        <v>Large</v>
      </c>
      <c r="K12196" s="4">
        <v>59228.908977353167</v>
      </c>
    </row>
    <row r="12197" spans="1:11" x14ac:dyDescent="0.35">
      <c r="A12197" s="2">
        <v>112195</v>
      </c>
      <c r="B12197" s="3">
        <v>45880</v>
      </c>
      <c r="C12197" s="3" t="str">
        <f t="shared" si="380"/>
        <v>2025-08-11</v>
      </c>
      <c r="D12197" s="2" t="s">
        <v>16</v>
      </c>
      <c r="E12197" s="2" t="s">
        <v>24</v>
      </c>
      <c r="F12197" s="2" t="s">
        <v>30</v>
      </c>
      <c r="G12197" s="2" t="s">
        <v>31</v>
      </c>
      <c r="H12197" s="2" t="s">
        <v>39</v>
      </c>
      <c r="I12197" s="4">
        <v>11240</v>
      </c>
      <c r="J12197" s="4" t="str">
        <f t="shared" si="381"/>
        <v>Small</v>
      </c>
      <c r="K12197" s="4">
        <v>9775.5399434456067</v>
      </c>
    </row>
    <row r="12198" spans="1:11" x14ac:dyDescent="0.35">
      <c r="A12198" s="2">
        <v>112196</v>
      </c>
      <c r="B12198" s="3">
        <v>45880</v>
      </c>
      <c r="C12198" s="3" t="str">
        <f t="shared" si="380"/>
        <v>2025-08-11</v>
      </c>
      <c r="D12198" s="2" t="s">
        <v>16</v>
      </c>
      <c r="E12198" s="2" t="s">
        <v>26</v>
      </c>
      <c r="F12198" s="2" t="s">
        <v>29</v>
      </c>
      <c r="G12198" s="2" t="s">
        <v>35</v>
      </c>
      <c r="H12198" s="2" t="s">
        <v>39</v>
      </c>
      <c r="I12198" s="4">
        <v>25270</v>
      </c>
      <c r="J12198" s="4" t="str">
        <f t="shared" si="381"/>
        <v>Small</v>
      </c>
      <c r="K12198" s="4">
        <v>26204.0622363441</v>
      </c>
    </row>
    <row r="12199" spans="1:11" x14ac:dyDescent="0.35">
      <c r="A12199" s="2">
        <v>112197</v>
      </c>
      <c r="B12199" s="3">
        <v>45880</v>
      </c>
      <c r="C12199" s="3" t="str">
        <f t="shared" si="380"/>
        <v>2025-08-11</v>
      </c>
      <c r="D12199" s="2" t="s">
        <v>16</v>
      </c>
      <c r="E12199" s="2" t="s">
        <v>23</v>
      </c>
      <c r="F12199" s="2" t="s">
        <v>28</v>
      </c>
      <c r="G12199" s="2" t="s">
        <v>33</v>
      </c>
      <c r="H12199" s="2" t="s">
        <v>37</v>
      </c>
      <c r="I12199" s="4">
        <v>51600</v>
      </c>
      <c r="J12199" s="4" t="str">
        <f t="shared" si="381"/>
        <v>Large</v>
      </c>
      <c r="K12199" s="4">
        <v>56269.280623421233</v>
      </c>
    </row>
    <row r="12200" spans="1:11" x14ac:dyDescent="0.35">
      <c r="A12200" s="2">
        <v>112198</v>
      </c>
      <c r="B12200" s="3">
        <v>45880</v>
      </c>
      <c r="C12200" s="3" t="str">
        <f t="shared" si="380"/>
        <v>2025-08-11</v>
      </c>
      <c r="D12200" s="2" t="s">
        <v>16</v>
      </c>
      <c r="E12200" s="2" t="s">
        <v>27</v>
      </c>
      <c r="F12200" s="2" t="s">
        <v>28</v>
      </c>
      <c r="G12200" s="2" t="s">
        <v>32</v>
      </c>
      <c r="H12200" s="2" t="s">
        <v>38</v>
      </c>
      <c r="I12200" s="4">
        <v>50360</v>
      </c>
      <c r="J12200" s="4" t="str">
        <f t="shared" si="381"/>
        <v>Large</v>
      </c>
      <c r="K12200" s="4">
        <v>57279.686059315449</v>
      </c>
    </row>
    <row r="12201" spans="1:11" x14ac:dyDescent="0.35">
      <c r="A12201" s="2">
        <v>112199</v>
      </c>
      <c r="B12201" s="3">
        <v>45880</v>
      </c>
      <c r="C12201" s="3" t="str">
        <f t="shared" si="380"/>
        <v>2025-08-11</v>
      </c>
      <c r="D12201" s="2" t="s">
        <v>16</v>
      </c>
      <c r="E12201" s="2" t="s">
        <v>24</v>
      </c>
      <c r="F12201" s="2" t="s">
        <v>30</v>
      </c>
      <c r="G12201" s="2" t="s">
        <v>34</v>
      </c>
      <c r="H12201" s="2" t="s">
        <v>38</v>
      </c>
      <c r="I12201" s="4">
        <v>6430</v>
      </c>
      <c r="J12201" s="4" t="str">
        <f t="shared" si="381"/>
        <v>Small</v>
      </c>
      <c r="K12201" s="4">
        <v>6149.1832296807679</v>
      </c>
    </row>
    <row r="12202" spans="1:11" x14ac:dyDescent="0.35">
      <c r="A12202" s="2">
        <v>112200</v>
      </c>
      <c r="B12202" s="3">
        <v>45880</v>
      </c>
      <c r="C12202" s="3" t="str">
        <f t="shared" si="380"/>
        <v>2025-08-11</v>
      </c>
      <c r="D12202" s="2" t="s">
        <v>16</v>
      </c>
      <c r="E12202" s="2" t="s">
        <v>23</v>
      </c>
      <c r="F12202" s="2" t="s">
        <v>28</v>
      </c>
      <c r="G12202" s="2" t="s">
        <v>34</v>
      </c>
      <c r="H12202" s="2" t="s">
        <v>39</v>
      </c>
      <c r="I12202" s="4">
        <v>43290</v>
      </c>
      <c r="J12202" s="4" t="str">
        <f t="shared" si="381"/>
        <v>Medium</v>
      </c>
      <c r="K12202" s="4">
        <v>44201.439311696537</v>
      </c>
    </row>
    <row r="12203" spans="1:11" x14ac:dyDescent="0.35">
      <c r="A12203" s="2">
        <v>112201</v>
      </c>
      <c r="B12203" s="3">
        <v>45880</v>
      </c>
      <c r="C12203" s="3" t="str">
        <f t="shared" si="380"/>
        <v>2025-08-11</v>
      </c>
      <c r="D12203" s="2" t="s">
        <v>16</v>
      </c>
      <c r="E12203" s="2" t="s">
        <v>24</v>
      </c>
      <c r="F12203" s="2" t="s">
        <v>30</v>
      </c>
      <c r="G12203" s="2" t="s">
        <v>33</v>
      </c>
      <c r="H12203" s="2" t="s">
        <v>39</v>
      </c>
      <c r="I12203" s="4">
        <v>7710</v>
      </c>
      <c r="J12203" s="4" t="str">
        <f t="shared" si="381"/>
        <v>Small</v>
      </c>
      <c r="K12203" s="4">
        <v>7135.6219818530881</v>
      </c>
    </row>
    <row r="12204" spans="1:11" x14ac:dyDescent="0.35">
      <c r="A12204" s="2">
        <v>112202</v>
      </c>
      <c r="B12204" s="3">
        <v>45880</v>
      </c>
      <c r="C12204" s="3" t="str">
        <f t="shared" si="380"/>
        <v>2025-08-11</v>
      </c>
      <c r="D12204" s="2" t="s">
        <v>16</v>
      </c>
      <c r="E12204" s="2" t="s">
        <v>26</v>
      </c>
      <c r="F12204" s="2" t="s">
        <v>29</v>
      </c>
      <c r="G12204" s="2" t="s">
        <v>33</v>
      </c>
      <c r="H12204" s="2" t="s">
        <v>37</v>
      </c>
      <c r="I12204" s="4">
        <v>59660</v>
      </c>
      <c r="J12204" s="4" t="str">
        <f t="shared" si="381"/>
        <v>Large</v>
      </c>
      <c r="K12204" s="4">
        <v>51313.17054352667</v>
      </c>
    </row>
    <row r="12205" spans="1:11" x14ac:dyDescent="0.35">
      <c r="A12205" s="2">
        <v>112203</v>
      </c>
      <c r="B12205" s="3">
        <v>45880</v>
      </c>
      <c r="C12205" s="3" t="str">
        <f t="shared" si="380"/>
        <v>2025-08-11</v>
      </c>
      <c r="D12205" s="2" t="s">
        <v>16</v>
      </c>
      <c r="E12205" s="2" t="s">
        <v>25</v>
      </c>
      <c r="F12205" s="2" t="s">
        <v>30</v>
      </c>
      <c r="G12205" s="2" t="s">
        <v>31</v>
      </c>
      <c r="H12205" s="2" t="s">
        <v>38</v>
      </c>
      <c r="I12205" s="4">
        <v>36230</v>
      </c>
      <c r="J12205" s="4" t="str">
        <f t="shared" si="381"/>
        <v>Medium</v>
      </c>
      <c r="K12205" s="4">
        <v>36422.346447162417</v>
      </c>
    </row>
    <row r="12206" spans="1:11" x14ac:dyDescent="0.35">
      <c r="A12206" s="2">
        <v>112204</v>
      </c>
      <c r="B12206" s="3">
        <v>45880</v>
      </c>
      <c r="C12206" s="3" t="str">
        <f t="shared" si="380"/>
        <v>2025-08-11</v>
      </c>
      <c r="D12206" s="2" t="s">
        <v>16</v>
      </c>
      <c r="E12206" s="2" t="s">
        <v>25</v>
      </c>
      <c r="F12206" s="2" t="s">
        <v>30</v>
      </c>
      <c r="G12206" s="2" t="s">
        <v>34</v>
      </c>
      <c r="H12206" s="2" t="s">
        <v>38</v>
      </c>
      <c r="I12206" s="4">
        <v>83960</v>
      </c>
      <c r="J12206" s="4" t="str">
        <f t="shared" si="381"/>
        <v>Large</v>
      </c>
      <c r="K12206" s="4">
        <v>86243.591933692427</v>
      </c>
    </row>
    <row r="12207" spans="1:11" x14ac:dyDescent="0.35">
      <c r="A12207" s="2">
        <v>112205</v>
      </c>
      <c r="B12207" s="3">
        <v>45880</v>
      </c>
      <c r="C12207" s="3" t="str">
        <f t="shared" si="380"/>
        <v>2025-08-11</v>
      </c>
      <c r="D12207" s="2" t="s">
        <v>16</v>
      </c>
      <c r="E12207" s="2" t="s">
        <v>25</v>
      </c>
      <c r="F12207" s="2" t="s">
        <v>30</v>
      </c>
      <c r="G12207" s="2" t="s">
        <v>32</v>
      </c>
      <c r="H12207" s="2" t="s">
        <v>36</v>
      </c>
      <c r="I12207" s="4">
        <v>25410</v>
      </c>
      <c r="J12207" s="4" t="str">
        <f t="shared" si="381"/>
        <v>Small</v>
      </c>
      <c r="K12207" s="4">
        <v>23696.764621113471</v>
      </c>
    </row>
    <row r="12208" spans="1:11" x14ac:dyDescent="0.35">
      <c r="A12208" s="2">
        <v>112206</v>
      </c>
      <c r="B12208" s="3">
        <v>45880</v>
      </c>
      <c r="C12208" s="3" t="str">
        <f t="shared" si="380"/>
        <v>2025-08-11</v>
      </c>
      <c r="D12208" s="2" t="s">
        <v>16</v>
      </c>
      <c r="E12208" s="2" t="s">
        <v>25</v>
      </c>
      <c r="F12208" s="2" t="s">
        <v>30</v>
      </c>
      <c r="G12208" s="2" t="s">
        <v>35</v>
      </c>
      <c r="H12208" s="2" t="s">
        <v>37</v>
      </c>
      <c r="I12208" s="4">
        <v>31420</v>
      </c>
      <c r="J12208" s="4" t="str">
        <f t="shared" si="381"/>
        <v>Medium</v>
      </c>
      <c r="K12208" s="4">
        <v>28896.950046192222</v>
      </c>
    </row>
    <row r="12209" spans="1:11" x14ac:dyDescent="0.35">
      <c r="A12209" s="2">
        <v>112207</v>
      </c>
      <c r="B12209" s="3">
        <v>45880</v>
      </c>
      <c r="C12209" s="3" t="str">
        <f t="shared" si="380"/>
        <v>2025-08-11</v>
      </c>
      <c r="D12209" s="2" t="s">
        <v>16</v>
      </c>
      <c r="E12209" s="2" t="s">
        <v>27</v>
      </c>
      <c r="F12209" s="2" t="s">
        <v>28</v>
      </c>
      <c r="G12209" s="2" t="s">
        <v>35</v>
      </c>
      <c r="H12209" s="2" t="s">
        <v>37</v>
      </c>
      <c r="I12209" s="4">
        <v>60740</v>
      </c>
      <c r="J12209" s="4" t="str">
        <f t="shared" si="381"/>
        <v>Large</v>
      </c>
      <c r="K12209" s="4">
        <v>56748.3608124866</v>
      </c>
    </row>
    <row r="12210" spans="1:11" x14ac:dyDescent="0.35">
      <c r="A12210" s="2">
        <v>112208</v>
      </c>
      <c r="B12210" s="3">
        <v>45880</v>
      </c>
      <c r="C12210" s="3" t="str">
        <f t="shared" si="380"/>
        <v>2025-08-11</v>
      </c>
      <c r="D12210" s="2" t="s">
        <v>16</v>
      </c>
      <c r="E12210" s="2" t="s">
        <v>25</v>
      </c>
      <c r="F12210" s="2" t="s">
        <v>30</v>
      </c>
      <c r="G12210" s="2" t="s">
        <v>31</v>
      </c>
      <c r="H12210" s="2" t="s">
        <v>39</v>
      </c>
      <c r="I12210" s="4">
        <v>20290</v>
      </c>
      <c r="J12210" s="4" t="str">
        <f t="shared" si="381"/>
        <v>Small</v>
      </c>
      <c r="K12210" s="4">
        <v>20438.101827481161</v>
      </c>
    </row>
    <row r="12211" spans="1:11" x14ac:dyDescent="0.35">
      <c r="A12211" s="2">
        <v>112209</v>
      </c>
      <c r="B12211" s="3">
        <v>45880</v>
      </c>
      <c r="C12211" s="3" t="str">
        <f t="shared" si="380"/>
        <v>2025-08-11</v>
      </c>
      <c r="D12211" s="2" t="s">
        <v>16</v>
      </c>
      <c r="E12211" s="2" t="s">
        <v>22</v>
      </c>
      <c r="F12211" s="2" t="s">
        <v>29</v>
      </c>
      <c r="G12211" s="2" t="s">
        <v>32</v>
      </c>
      <c r="H12211" s="2" t="s">
        <v>38</v>
      </c>
      <c r="I12211" s="4">
        <v>31350</v>
      </c>
      <c r="J12211" s="4" t="str">
        <f t="shared" si="381"/>
        <v>Medium</v>
      </c>
      <c r="K12211" s="4">
        <v>33047.369281256979</v>
      </c>
    </row>
    <row r="12212" spans="1:11" x14ac:dyDescent="0.35">
      <c r="A12212" s="2">
        <v>112210</v>
      </c>
      <c r="B12212" s="3">
        <v>45880</v>
      </c>
      <c r="C12212" s="3" t="str">
        <f t="shared" si="380"/>
        <v>2025-08-11</v>
      </c>
      <c r="D12212" s="2" t="s">
        <v>16</v>
      </c>
      <c r="E12212" s="2" t="s">
        <v>26</v>
      </c>
      <c r="F12212" s="2" t="s">
        <v>29</v>
      </c>
      <c r="G12212" s="2" t="s">
        <v>35</v>
      </c>
      <c r="H12212" s="2" t="s">
        <v>39</v>
      </c>
      <c r="I12212" s="4">
        <v>9520</v>
      </c>
      <c r="J12212" s="4" t="str">
        <f t="shared" si="381"/>
        <v>Small</v>
      </c>
      <c r="K12212" s="4">
        <v>10150.19941926868</v>
      </c>
    </row>
    <row r="12213" spans="1:11" x14ac:dyDescent="0.35">
      <c r="A12213" s="2">
        <v>112211</v>
      </c>
      <c r="B12213" s="3">
        <v>45880</v>
      </c>
      <c r="C12213" s="3" t="str">
        <f t="shared" si="380"/>
        <v>2025-08-11</v>
      </c>
      <c r="D12213" s="2" t="s">
        <v>16</v>
      </c>
      <c r="E12213" s="2" t="s">
        <v>24</v>
      </c>
      <c r="F12213" s="2" t="s">
        <v>30</v>
      </c>
      <c r="G12213" s="2" t="s">
        <v>35</v>
      </c>
      <c r="H12213" s="2" t="s">
        <v>37</v>
      </c>
      <c r="I12213" s="4">
        <v>74120</v>
      </c>
      <c r="J12213" s="4" t="str">
        <f t="shared" si="381"/>
        <v>Large</v>
      </c>
      <c r="K12213" s="4">
        <v>69163.338546399566</v>
      </c>
    </row>
    <row r="12214" spans="1:11" x14ac:dyDescent="0.35">
      <c r="A12214" s="2">
        <v>112212</v>
      </c>
      <c r="B12214" s="3">
        <v>45880</v>
      </c>
      <c r="C12214" s="3" t="str">
        <f t="shared" si="380"/>
        <v>2025-08-11</v>
      </c>
      <c r="D12214" s="2" t="s">
        <v>16</v>
      </c>
      <c r="E12214" s="2" t="s">
        <v>22</v>
      </c>
      <c r="F12214" s="2" t="s">
        <v>29</v>
      </c>
      <c r="G12214" s="2" t="s">
        <v>32</v>
      </c>
      <c r="H12214" s="2" t="s">
        <v>38</v>
      </c>
      <c r="I12214" s="4">
        <v>70980</v>
      </c>
      <c r="J12214" s="4" t="str">
        <f t="shared" si="381"/>
        <v>Large</v>
      </c>
      <c r="K12214" s="4">
        <v>78566.255802451473</v>
      </c>
    </row>
    <row r="12215" spans="1:11" x14ac:dyDescent="0.35">
      <c r="A12215" s="2">
        <v>112213</v>
      </c>
      <c r="B12215" s="3">
        <v>45880</v>
      </c>
      <c r="C12215" s="3" t="str">
        <f t="shared" si="380"/>
        <v>2025-08-11</v>
      </c>
      <c r="D12215" s="2" t="s">
        <v>16</v>
      </c>
      <c r="E12215" s="2" t="s">
        <v>25</v>
      </c>
      <c r="F12215" s="2" t="s">
        <v>30</v>
      </c>
      <c r="G12215" s="2" t="s">
        <v>32</v>
      </c>
      <c r="H12215" s="2" t="s">
        <v>38</v>
      </c>
      <c r="I12215" s="4">
        <v>30430</v>
      </c>
      <c r="J12215" s="4" t="str">
        <f t="shared" si="381"/>
        <v>Medium</v>
      </c>
      <c r="K12215" s="4">
        <v>30295.495502540871</v>
      </c>
    </row>
    <row r="12216" spans="1:11" x14ac:dyDescent="0.35">
      <c r="A12216" s="2">
        <v>112214</v>
      </c>
      <c r="B12216" s="3">
        <v>45880</v>
      </c>
      <c r="C12216" s="3" t="str">
        <f t="shared" si="380"/>
        <v>2025-08-11</v>
      </c>
      <c r="D12216" s="2" t="s">
        <v>16</v>
      </c>
      <c r="E12216" s="2" t="s">
        <v>22</v>
      </c>
      <c r="F12216" s="2" t="s">
        <v>29</v>
      </c>
      <c r="G12216" s="2" t="s">
        <v>33</v>
      </c>
      <c r="H12216" s="2" t="s">
        <v>37</v>
      </c>
      <c r="I12216" s="4">
        <v>51950</v>
      </c>
      <c r="J12216" s="4" t="str">
        <f t="shared" si="381"/>
        <v>Large</v>
      </c>
      <c r="K12216" s="4">
        <v>52700.159744566998</v>
      </c>
    </row>
    <row r="12217" spans="1:11" x14ac:dyDescent="0.35">
      <c r="A12217" s="2">
        <v>112215</v>
      </c>
      <c r="B12217" s="3">
        <v>45880</v>
      </c>
      <c r="C12217" s="3" t="str">
        <f t="shared" si="380"/>
        <v>2025-08-11</v>
      </c>
      <c r="D12217" s="2" t="s">
        <v>16</v>
      </c>
      <c r="E12217" s="2" t="s">
        <v>24</v>
      </c>
      <c r="F12217" s="2" t="s">
        <v>30</v>
      </c>
      <c r="G12217" s="2" t="s">
        <v>35</v>
      </c>
      <c r="H12217" s="2" t="s">
        <v>38</v>
      </c>
      <c r="I12217" s="4">
        <v>47840</v>
      </c>
      <c r="J12217" s="4" t="str">
        <f t="shared" si="381"/>
        <v>Medium</v>
      </c>
      <c r="K12217" s="4">
        <v>43940.858002868961</v>
      </c>
    </row>
    <row r="12218" spans="1:11" x14ac:dyDescent="0.35">
      <c r="A12218" s="2">
        <v>112216</v>
      </c>
      <c r="B12218" s="3">
        <v>45880</v>
      </c>
      <c r="C12218" s="3" t="str">
        <f t="shared" si="380"/>
        <v>2025-08-11</v>
      </c>
      <c r="D12218" s="2" t="s">
        <v>16</v>
      </c>
      <c r="E12218" s="2" t="s">
        <v>25</v>
      </c>
      <c r="F12218" s="2" t="s">
        <v>30</v>
      </c>
      <c r="G12218" s="2" t="s">
        <v>35</v>
      </c>
      <c r="H12218" s="2" t="s">
        <v>36</v>
      </c>
      <c r="I12218" s="4">
        <v>61930</v>
      </c>
      <c r="J12218" s="4" t="str">
        <f t="shared" si="381"/>
        <v>Large</v>
      </c>
      <c r="K12218" s="4">
        <v>59759.445929243229</v>
      </c>
    </row>
    <row r="12219" spans="1:11" x14ac:dyDescent="0.35">
      <c r="A12219" s="2">
        <v>112217</v>
      </c>
      <c r="B12219" s="3">
        <v>45880</v>
      </c>
      <c r="C12219" s="3" t="str">
        <f t="shared" si="380"/>
        <v>2025-08-11</v>
      </c>
      <c r="D12219" s="2" t="s">
        <v>16</v>
      </c>
      <c r="E12219" s="2" t="s">
        <v>22</v>
      </c>
      <c r="F12219" s="2" t="s">
        <v>29</v>
      </c>
      <c r="G12219" s="2" t="s">
        <v>31</v>
      </c>
      <c r="H12219" s="2" t="s">
        <v>37</v>
      </c>
      <c r="I12219" s="4">
        <v>17310</v>
      </c>
      <c r="J12219" s="4" t="str">
        <f t="shared" si="381"/>
        <v>Small</v>
      </c>
      <c r="K12219" s="4">
        <v>14981.644876724589</v>
      </c>
    </row>
    <row r="12220" spans="1:11" x14ac:dyDescent="0.35">
      <c r="A12220" s="2">
        <v>112218</v>
      </c>
      <c r="B12220" s="3">
        <v>45880</v>
      </c>
      <c r="C12220" s="3" t="str">
        <f t="shared" si="380"/>
        <v>2025-08-11</v>
      </c>
      <c r="D12220" s="2" t="s">
        <v>16</v>
      </c>
      <c r="E12220" s="2" t="s">
        <v>27</v>
      </c>
      <c r="F12220" s="2" t="s">
        <v>28</v>
      </c>
      <c r="G12220" s="2" t="s">
        <v>33</v>
      </c>
      <c r="H12220" s="2" t="s">
        <v>37</v>
      </c>
      <c r="I12220" s="4">
        <v>50790</v>
      </c>
      <c r="J12220" s="4" t="str">
        <f t="shared" si="381"/>
        <v>Large</v>
      </c>
      <c r="K12220" s="4">
        <v>51967.350646605912</v>
      </c>
    </row>
    <row r="12221" spans="1:11" x14ac:dyDescent="0.35">
      <c r="A12221" s="2">
        <v>112219</v>
      </c>
      <c r="B12221" s="3">
        <v>45880</v>
      </c>
      <c r="C12221" s="3" t="str">
        <f t="shared" si="380"/>
        <v>2025-08-11</v>
      </c>
      <c r="D12221" s="2" t="s">
        <v>16</v>
      </c>
      <c r="E12221" s="2" t="s">
        <v>27</v>
      </c>
      <c r="F12221" s="2" t="s">
        <v>28</v>
      </c>
      <c r="G12221" s="2" t="s">
        <v>33</v>
      </c>
      <c r="H12221" s="2" t="s">
        <v>38</v>
      </c>
      <c r="I12221" s="4">
        <v>77360</v>
      </c>
      <c r="J12221" s="4" t="str">
        <f t="shared" si="381"/>
        <v>Large</v>
      </c>
      <c r="K12221" s="4">
        <v>83135.809324142232</v>
      </c>
    </row>
    <row r="12222" spans="1:11" x14ac:dyDescent="0.35">
      <c r="A12222" s="2">
        <v>112220</v>
      </c>
      <c r="B12222" s="3">
        <v>45880</v>
      </c>
      <c r="C12222" s="3" t="str">
        <f t="shared" si="380"/>
        <v>2025-08-11</v>
      </c>
      <c r="D12222" s="2" t="s">
        <v>16</v>
      </c>
      <c r="E12222" s="2" t="s">
        <v>26</v>
      </c>
      <c r="F12222" s="2" t="s">
        <v>29</v>
      </c>
      <c r="G12222" s="2" t="s">
        <v>35</v>
      </c>
      <c r="H12222" s="2" t="s">
        <v>37</v>
      </c>
      <c r="I12222" s="4">
        <v>72400</v>
      </c>
      <c r="J12222" s="4" t="str">
        <f t="shared" si="381"/>
        <v>Large</v>
      </c>
      <c r="K12222" s="4">
        <v>73345.13003132405</v>
      </c>
    </row>
    <row r="12223" spans="1:11" x14ac:dyDescent="0.35">
      <c r="A12223" s="2">
        <v>112221</v>
      </c>
      <c r="B12223" s="3">
        <v>45880</v>
      </c>
      <c r="C12223" s="3" t="str">
        <f t="shared" si="380"/>
        <v>2025-08-11</v>
      </c>
      <c r="D12223" s="2" t="s">
        <v>16</v>
      </c>
      <c r="E12223" s="2" t="s">
        <v>26</v>
      </c>
      <c r="F12223" s="2" t="s">
        <v>29</v>
      </c>
      <c r="G12223" s="2" t="s">
        <v>34</v>
      </c>
      <c r="H12223" s="2" t="s">
        <v>39</v>
      </c>
      <c r="I12223" s="4">
        <v>63080</v>
      </c>
      <c r="J12223" s="4" t="str">
        <f t="shared" si="381"/>
        <v>Large</v>
      </c>
      <c r="K12223" s="4">
        <v>59797.448427026669</v>
      </c>
    </row>
    <row r="12224" spans="1:11" x14ac:dyDescent="0.35">
      <c r="A12224" s="2">
        <v>112222</v>
      </c>
      <c r="B12224" s="3">
        <v>45880</v>
      </c>
      <c r="C12224" s="3" t="str">
        <f t="shared" si="380"/>
        <v>2025-08-11</v>
      </c>
      <c r="D12224" s="2" t="s">
        <v>16</v>
      </c>
      <c r="E12224" s="2" t="s">
        <v>23</v>
      </c>
      <c r="F12224" s="2" t="s">
        <v>28</v>
      </c>
      <c r="G12224" s="2" t="s">
        <v>34</v>
      </c>
      <c r="H12224" s="2" t="s">
        <v>37</v>
      </c>
      <c r="I12224" s="4">
        <v>40060</v>
      </c>
      <c r="J12224" s="4" t="str">
        <f t="shared" si="381"/>
        <v>Medium</v>
      </c>
      <c r="K12224" s="4">
        <v>44082.991229089777</v>
      </c>
    </row>
    <row r="12225" spans="1:11" x14ac:dyDescent="0.35">
      <c r="A12225" s="2">
        <v>112223</v>
      </c>
      <c r="B12225" s="3">
        <v>45880</v>
      </c>
      <c r="C12225" s="3" t="str">
        <f t="shared" si="380"/>
        <v>2025-08-11</v>
      </c>
      <c r="D12225" s="2" t="s">
        <v>16</v>
      </c>
      <c r="E12225" s="2" t="s">
        <v>22</v>
      </c>
      <c r="F12225" s="2" t="s">
        <v>29</v>
      </c>
      <c r="G12225" s="2" t="s">
        <v>32</v>
      </c>
      <c r="H12225" s="2" t="s">
        <v>39</v>
      </c>
      <c r="I12225" s="4">
        <v>41160</v>
      </c>
      <c r="J12225" s="4" t="str">
        <f t="shared" si="381"/>
        <v>Medium</v>
      </c>
      <c r="K12225" s="4">
        <v>35697.684802687923</v>
      </c>
    </row>
    <row r="12226" spans="1:11" x14ac:dyDescent="0.35">
      <c r="A12226" s="2">
        <v>112224</v>
      </c>
      <c r="B12226" s="3">
        <v>45880</v>
      </c>
      <c r="C12226" s="3" t="str">
        <f t="shared" ref="C12226:C12289" si="382">TEXT(B12226,"yyyy-mm-dd")</f>
        <v>2025-08-11</v>
      </c>
      <c r="D12226" s="2" t="s">
        <v>16</v>
      </c>
      <c r="E12226" s="2" t="s">
        <v>24</v>
      </c>
      <c r="F12226" s="2" t="s">
        <v>30</v>
      </c>
      <c r="G12226" s="2" t="s">
        <v>33</v>
      </c>
      <c r="H12226" s="2" t="s">
        <v>36</v>
      </c>
      <c r="I12226" s="4">
        <v>86500</v>
      </c>
      <c r="J12226" s="4" t="str">
        <f t="shared" si="381"/>
        <v>Large</v>
      </c>
      <c r="K12226" s="4">
        <v>79979.65842351201</v>
      </c>
    </row>
    <row r="12227" spans="1:11" x14ac:dyDescent="0.35">
      <c r="A12227" s="2">
        <v>112225</v>
      </c>
      <c r="B12227" s="3">
        <v>45880</v>
      </c>
      <c r="C12227" s="3" t="str">
        <f t="shared" si="382"/>
        <v>2025-08-11</v>
      </c>
      <c r="D12227" s="2" t="s">
        <v>16</v>
      </c>
      <c r="E12227" s="2" t="s">
        <v>27</v>
      </c>
      <c r="F12227" s="2" t="s">
        <v>28</v>
      </c>
      <c r="G12227" s="2" t="s">
        <v>35</v>
      </c>
      <c r="H12227" s="2" t="s">
        <v>36</v>
      </c>
      <c r="I12227" s="4">
        <v>23490</v>
      </c>
      <c r="J12227" s="4" t="str">
        <f t="shared" ref="J12227:J12290" si="383">IF(I12227&lt;30000,"Small",IF(I12227&lt;=50000,"Medium","Large"))</f>
        <v>Small</v>
      </c>
      <c r="K12227" s="4">
        <v>20319.067255606438</v>
      </c>
    </row>
    <row r="12228" spans="1:11" x14ac:dyDescent="0.35">
      <c r="A12228" s="2">
        <v>112226</v>
      </c>
      <c r="B12228" s="3">
        <v>45880</v>
      </c>
      <c r="C12228" s="3" t="str">
        <f t="shared" si="382"/>
        <v>2025-08-11</v>
      </c>
      <c r="D12228" s="2" t="s">
        <v>16</v>
      </c>
      <c r="E12228" s="2" t="s">
        <v>21</v>
      </c>
      <c r="F12228" s="2" t="s">
        <v>28</v>
      </c>
      <c r="G12228" s="2" t="s">
        <v>35</v>
      </c>
      <c r="H12228" s="2" t="s">
        <v>39</v>
      </c>
      <c r="I12228" s="4">
        <v>75040</v>
      </c>
      <c r="J12228" s="4" t="str">
        <f t="shared" si="383"/>
        <v>Large</v>
      </c>
      <c r="K12228" s="4">
        <v>72631.420543741668</v>
      </c>
    </row>
    <row r="12229" spans="1:11" x14ac:dyDescent="0.35">
      <c r="A12229" s="2">
        <v>112227</v>
      </c>
      <c r="B12229" s="3">
        <v>45880</v>
      </c>
      <c r="C12229" s="3" t="str">
        <f t="shared" si="382"/>
        <v>2025-08-11</v>
      </c>
      <c r="D12229" s="2" t="s">
        <v>16</v>
      </c>
      <c r="E12229" s="2" t="s">
        <v>26</v>
      </c>
      <c r="F12229" s="2" t="s">
        <v>29</v>
      </c>
      <c r="G12229" s="2" t="s">
        <v>35</v>
      </c>
      <c r="H12229" s="2" t="s">
        <v>37</v>
      </c>
      <c r="I12229" s="4">
        <v>22690</v>
      </c>
      <c r="J12229" s="4" t="str">
        <f t="shared" si="383"/>
        <v>Small</v>
      </c>
      <c r="K12229" s="4">
        <v>20990.659127270039</v>
      </c>
    </row>
    <row r="12230" spans="1:11" x14ac:dyDescent="0.35">
      <c r="A12230" s="2">
        <v>112228</v>
      </c>
      <c r="B12230" s="3">
        <v>45880</v>
      </c>
      <c r="C12230" s="3" t="str">
        <f t="shared" si="382"/>
        <v>2025-08-11</v>
      </c>
      <c r="D12230" s="2" t="s">
        <v>16</v>
      </c>
      <c r="E12230" s="2" t="s">
        <v>23</v>
      </c>
      <c r="F12230" s="2" t="s">
        <v>28</v>
      </c>
      <c r="G12230" s="2" t="s">
        <v>31</v>
      </c>
      <c r="H12230" s="2" t="s">
        <v>39</v>
      </c>
      <c r="I12230" s="4">
        <v>73220</v>
      </c>
      <c r="J12230" s="4" t="str">
        <f t="shared" si="383"/>
        <v>Large</v>
      </c>
      <c r="K12230" s="4">
        <v>77230.600027219611</v>
      </c>
    </row>
    <row r="12231" spans="1:11" x14ac:dyDescent="0.35">
      <c r="A12231" s="2">
        <v>112229</v>
      </c>
      <c r="B12231" s="3">
        <v>45880</v>
      </c>
      <c r="C12231" s="3" t="str">
        <f t="shared" si="382"/>
        <v>2025-08-11</v>
      </c>
      <c r="D12231" s="2" t="s">
        <v>16</v>
      </c>
      <c r="E12231" s="2" t="s">
        <v>27</v>
      </c>
      <c r="F12231" s="2" t="s">
        <v>28</v>
      </c>
      <c r="G12231" s="2" t="s">
        <v>34</v>
      </c>
      <c r="H12231" s="2" t="s">
        <v>38</v>
      </c>
      <c r="I12231" s="4">
        <v>63610</v>
      </c>
      <c r="J12231" s="4" t="str">
        <f t="shared" si="383"/>
        <v>Large</v>
      </c>
      <c r="K12231" s="4">
        <v>55567.64377348886</v>
      </c>
    </row>
    <row r="12232" spans="1:11" x14ac:dyDescent="0.35">
      <c r="A12232" s="2">
        <v>112230</v>
      </c>
      <c r="B12232" s="3">
        <v>45880</v>
      </c>
      <c r="C12232" s="3" t="str">
        <f t="shared" si="382"/>
        <v>2025-08-11</v>
      </c>
      <c r="D12232" s="2" t="s">
        <v>16</v>
      </c>
      <c r="E12232" s="2" t="s">
        <v>23</v>
      </c>
      <c r="F12232" s="2" t="s">
        <v>28</v>
      </c>
      <c r="G12232" s="2" t="s">
        <v>31</v>
      </c>
      <c r="H12232" s="2" t="s">
        <v>39</v>
      </c>
      <c r="I12232" s="4">
        <v>89400</v>
      </c>
      <c r="J12232" s="4" t="str">
        <f t="shared" si="383"/>
        <v>Large</v>
      </c>
      <c r="K12232" s="4">
        <v>76893.098172073223</v>
      </c>
    </row>
    <row r="12233" spans="1:11" x14ac:dyDescent="0.35">
      <c r="A12233" s="2">
        <v>112231</v>
      </c>
      <c r="B12233" s="3">
        <v>45880</v>
      </c>
      <c r="C12233" s="3" t="str">
        <f t="shared" si="382"/>
        <v>2025-08-11</v>
      </c>
      <c r="D12233" s="2" t="s">
        <v>16</v>
      </c>
      <c r="E12233" s="2" t="s">
        <v>25</v>
      </c>
      <c r="F12233" s="2" t="s">
        <v>30</v>
      </c>
      <c r="G12233" s="2" t="s">
        <v>35</v>
      </c>
      <c r="H12233" s="2" t="s">
        <v>36</v>
      </c>
      <c r="I12233" s="4">
        <v>55620</v>
      </c>
      <c r="J12233" s="4" t="str">
        <f t="shared" si="383"/>
        <v>Large</v>
      </c>
      <c r="K12233" s="4">
        <v>56503.099070125187</v>
      </c>
    </row>
    <row r="12234" spans="1:11" x14ac:dyDescent="0.35">
      <c r="A12234" s="2">
        <v>112232</v>
      </c>
      <c r="B12234" s="3">
        <v>45880</v>
      </c>
      <c r="C12234" s="3" t="str">
        <f t="shared" si="382"/>
        <v>2025-08-11</v>
      </c>
      <c r="D12234" s="2" t="s">
        <v>16</v>
      </c>
      <c r="E12234" s="2" t="s">
        <v>22</v>
      </c>
      <c r="F12234" s="2" t="s">
        <v>29</v>
      </c>
      <c r="G12234" s="2" t="s">
        <v>35</v>
      </c>
      <c r="H12234" s="2" t="s">
        <v>36</v>
      </c>
      <c r="I12234" s="4">
        <v>70880</v>
      </c>
      <c r="J12234" s="4" t="str">
        <f t="shared" si="383"/>
        <v>Large</v>
      </c>
      <c r="K12234" s="4">
        <v>76124.022308290689</v>
      </c>
    </row>
    <row r="12235" spans="1:11" x14ac:dyDescent="0.35">
      <c r="A12235" s="2">
        <v>112233</v>
      </c>
      <c r="B12235" s="3">
        <v>45880</v>
      </c>
      <c r="C12235" s="3" t="str">
        <f t="shared" si="382"/>
        <v>2025-08-11</v>
      </c>
      <c r="D12235" s="2" t="s">
        <v>16</v>
      </c>
      <c r="E12235" s="2" t="s">
        <v>23</v>
      </c>
      <c r="F12235" s="2" t="s">
        <v>28</v>
      </c>
      <c r="G12235" s="2" t="s">
        <v>33</v>
      </c>
      <c r="H12235" s="2" t="s">
        <v>39</v>
      </c>
      <c r="I12235" s="4">
        <v>36640</v>
      </c>
      <c r="J12235" s="4" t="str">
        <f t="shared" si="383"/>
        <v>Medium</v>
      </c>
      <c r="K12235" s="4">
        <v>36292.104764000702</v>
      </c>
    </row>
    <row r="12236" spans="1:11" x14ac:dyDescent="0.35">
      <c r="A12236" s="2">
        <v>112234</v>
      </c>
      <c r="B12236" s="3">
        <v>45880</v>
      </c>
      <c r="C12236" s="3" t="str">
        <f t="shared" si="382"/>
        <v>2025-08-11</v>
      </c>
      <c r="D12236" s="2" t="s">
        <v>16</v>
      </c>
      <c r="E12236" s="2" t="s">
        <v>27</v>
      </c>
      <c r="F12236" s="2" t="s">
        <v>28</v>
      </c>
      <c r="G12236" s="2" t="s">
        <v>33</v>
      </c>
      <c r="H12236" s="2" t="s">
        <v>36</v>
      </c>
      <c r="I12236" s="4">
        <v>33250</v>
      </c>
      <c r="J12236" s="4" t="str">
        <f t="shared" si="383"/>
        <v>Medium</v>
      </c>
      <c r="K12236" s="4">
        <v>31068.155046063632</v>
      </c>
    </row>
    <row r="12237" spans="1:11" x14ac:dyDescent="0.35">
      <c r="A12237" s="2">
        <v>112235</v>
      </c>
      <c r="B12237" s="3">
        <v>45880</v>
      </c>
      <c r="C12237" s="3" t="str">
        <f t="shared" si="382"/>
        <v>2025-08-11</v>
      </c>
      <c r="D12237" s="2" t="s">
        <v>16</v>
      </c>
      <c r="E12237" s="2" t="s">
        <v>27</v>
      </c>
      <c r="F12237" s="2" t="s">
        <v>28</v>
      </c>
      <c r="G12237" s="2" t="s">
        <v>34</v>
      </c>
      <c r="H12237" s="2" t="s">
        <v>38</v>
      </c>
      <c r="I12237" s="4">
        <v>33350</v>
      </c>
      <c r="J12237" s="4" t="str">
        <f t="shared" si="383"/>
        <v>Medium</v>
      </c>
      <c r="K12237" s="4">
        <v>33335.603341553448</v>
      </c>
    </row>
    <row r="12238" spans="1:11" x14ac:dyDescent="0.35">
      <c r="A12238" s="2">
        <v>112236</v>
      </c>
      <c r="B12238" s="3">
        <v>45880</v>
      </c>
      <c r="C12238" s="3" t="str">
        <f t="shared" si="382"/>
        <v>2025-08-11</v>
      </c>
      <c r="D12238" s="2" t="s">
        <v>16</v>
      </c>
      <c r="E12238" s="2" t="s">
        <v>22</v>
      </c>
      <c r="F12238" s="2" t="s">
        <v>29</v>
      </c>
      <c r="G12238" s="2" t="s">
        <v>32</v>
      </c>
      <c r="H12238" s="2" t="s">
        <v>37</v>
      </c>
      <c r="I12238" s="4">
        <v>7360</v>
      </c>
      <c r="J12238" s="4" t="str">
        <f t="shared" si="383"/>
        <v>Small</v>
      </c>
      <c r="K12238" s="4">
        <v>7002.9565461076627</v>
      </c>
    </row>
    <row r="12239" spans="1:11" x14ac:dyDescent="0.35">
      <c r="A12239" s="2">
        <v>112237</v>
      </c>
      <c r="B12239" s="3">
        <v>45880</v>
      </c>
      <c r="C12239" s="3" t="str">
        <f t="shared" si="382"/>
        <v>2025-08-11</v>
      </c>
      <c r="D12239" s="2" t="s">
        <v>16</v>
      </c>
      <c r="E12239" s="2" t="s">
        <v>26</v>
      </c>
      <c r="F12239" s="2" t="s">
        <v>29</v>
      </c>
      <c r="G12239" s="2" t="s">
        <v>35</v>
      </c>
      <c r="H12239" s="2" t="s">
        <v>37</v>
      </c>
      <c r="I12239" s="4">
        <v>83160</v>
      </c>
      <c r="J12239" s="4" t="str">
        <f t="shared" si="383"/>
        <v>Large</v>
      </c>
      <c r="K12239" s="4">
        <v>78076.753694966799</v>
      </c>
    </row>
    <row r="12240" spans="1:11" x14ac:dyDescent="0.35">
      <c r="A12240" s="2">
        <v>112238</v>
      </c>
      <c r="B12240" s="3">
        <v>45880</v>
      </c>
      <c r="C12240" s="3" t="str">
        <f t="shared" si="382"/>
        <v>2025-08-11</v>
      </c>
      <c r="D12240" s="2" t="s">
        <v>16</v>
      </c>
      <c r="E12240" s="2" t="s">
        <v>26</v>
      </c>
      <c r="F12240" s="2" t="s">
        <v>29</v>
      </c>
      <c r="G12240" s="2" t="s">
        <v>33</v>
      </c>
      <c r="H12240" s="2" t="s">
        <v>39</v>
      </c>
      <c r="I12240" s="4">
        <v>73530</v>
      </c>
      <c r="J12240" s="4" t="str">
        <f t="shared" si="383"/>
        <v>Large</v>
      </c>
      <c r="K12240" s="4">
        <v>72364.395717398103</v>
      </c>
    </row>
    <row r="12241" spans="1:11" x14ac:dyDescent="0.35">
      <c r="A12241" s="2">
        <v>112239</v>
      </c>
      <c r="B12241" s="3">
        <v>45880</v>
      </c>
      <c r="C12241" s="3" t="str">
        <f t="shared" si="382"/>
        <v>2025-08-11</v>
      </c>
      <c r="D12241" s="2" t="s">
        <v>16</v>
      </c>
      <c r="E12241" s="2" t="s">
        <v>21</v>
      </c>
      <c r="F12241" s="2" t="s">
        <v>28</v>
      </c>
      <c r="G12241" s="2" t="s">
        <v>34</v>
      </c>
      <c r="H12241" s="2" t="s">
        <v>36</v>
      </c>
      <c r="I12241" s="4">
        <v>64070</v>
      </c>
      <c r="J12241" s="4" t="str">
        <f t="shared" si="383"/>
        <v>Large</v>
      </c>
      <c r="K12241" s="4">
        <v>66262.117336356881</v>
      </c>
    </row>
    <row r="12242" spans="1:11" x14ac:dyDescent="0.35">
      <c r="A12242" s="2">
        <v>112240</v>
      </c>
      <c r="B12242" s="3">
        <v>45880</v>
      </c>
      <c r="C12242" s="3" t="str">
        <f t="shared" si="382"/>
        <v>2025-08-11</v>
      </c>
      <c r="D12242" s="2" t="s">
        <v>16</v>
      </c>
      <c r="E12242" s="2" t="s">
        <v>21</v>
      </c>
      <c r="F12242" s="2" t="s">
        <v>28</v>
      </c>
      <c r="G12242" s="2" t="s">
        <v>31</v>
      </c>
      <c r="H12242" s="2" t="s">
        <v>37</v>
      </c>
      <c r="I12242" s="4">
        <v>61950</v>
      </c>
      <c r="J12242" s="4" t="str">
        <f t="shared" si="383"/>
        <v>Large</v>
      </c>
      <c r="K12242" s="4">
        <v>63411.80144965621</v>
      </c>
    </row>
    <row r="12243" spans="1:11" x14ac:dyDescent="0.35">
      <c r="A12243" s="2">
        <v>112241</v>
      </c>
      <c r="B12243" s="3">
        <v>45880</v>
      </c>
      <c r="C12243" s="3" t="str">
        <f t="shared" si="382"/>
        <v>2025-08-11</v>
      </c>
      <c r="D12243" s="2" t="s">
        <v>16</v>
      </c>
      <c r="E12243" s="2" t="s">
        <v>26</v>
      </c>
      <c r="F12243" s="2" t="s">
        <v>29</v>
      </c>
      <c r="G12243" s="2" t="s">
        <v>35</v>
      </c>
      <c r="H12243" s="2" t="s">
        <v>36</v>
      </c>
      <c r="I12243" s="4">
        <v>36350</v>
      </c>
      <c r="J12243" s="4" t="str">
        <f t="shared" si="383"/>
        <v>Medium</v>
      </c>
      <c r="K12243" s="4">
        <v>32077.725184348699</v>
      </c>
    </row>
    <row r="12244" spans="1:11" x14ac:dyDescent="0.35">
      <c r="A12244" s="2">
        <v>112242</v>
      </c>
      <c r="B12244" s="3">
        <v>45880</v>
      </c>
      <c r="C12244" s="3" t="str">
        <f t="shared" si="382"/>
        <v>2025-08-11</v>
      </c>
      <c r="D12244" s="2" t="s">
        <v>16</v>
      </c>
      <c r="E12244" s="2" t="s">
        <v>26</v>
      </c>
      <c r="F12244" s="2" t="s">
        <v>29</v>
      </c>
      <c r="G12244" s="2" t="s">
        <v>32</v>
      </c>
      <c r="H12244" s="2" t="s">
        <v>39</v>
      </c>
      <c r="I12244" s="4">
        <v>69470</v>
      </c>
      <c r="J12244" s="4" t="str">
        <f t="shared" si="383"/>
        <v>Large</v>
      </c>
      <c r="K12244" s="4">
        <v>63598.44997339094</v>
      </c>
    </row>
    <row r="12245" spans="1:11" x14ac:dyDescent="0.35">
      <c r="A12245" s="2">
        <v>112243</v>
      </c>
      <c r="B12245" s="3">
        <v>45880</v>
      </c>
      <c r="C12245" s="3" t="str">
        <f t="shared" si="382"/>
        <v>2025-08-11</v>
      </c>
      <c r="D12245" s="2" t="s">
        <v>16</v>
      </c>
      <c r="E12245" s="2" t="s">
        <v>23</v>
      </c>
      <c r="F12245" s="2" t="s">
        <v>28</v>
      </c>
      <c r="G12245" s="2" t="s">
        <v>34</v>
      </c>
      <c r="H12245" s="2" t="s">
        <v>36</v>
      </c>
      <c r="I12245" s="4">
        <v>28500</v>
      </c>
      <c r="J12245" s="4" t="str">
        <f t="shared" si="383"/>
        <v>Small</v>
      </c>
      <c r="K12245" s="4">
        <v>24285.252727614359</v>
      </c>
    </row>
    <row r="12246" spans="1:11" x14ac:dyDescent="0.35">
      <c r="A12246" s="2">
        <v>112244</v>
      </c>
      <c r="B12246" s="3">
        <v>45880</v>
      </c>
      <c r="C12246" s="3" t="str">
        <f t="shared" si="382"/>
        <v>2025-08-11</v>
      </c>
      <c r="D12246" s="2" t="s">
        <v>16</v>
      </c>
      <c r="E12246" s="2" t="s">
        <v>26</v>
      </c>
      <c r="F12246" s="2" t="s">
        <v>29</v>
      </c>
      <c r="G12246" s="2" t="s">
        <v>32</v>
      </c>
      <c r="H12246" s="2" t="s">
        <v>38</v>
      </c>
      <c r="I12246" s="4">
        <v>6910</v>
      </c>
      <c r="J12246" s="4" t="str">
        <f t="shared" si="383"/>
        <v>Small</v>
      </c>
      <c r="K12246" s="4">
        <v>6781.7954058800142</v>
      </c>
    </row>
    <row r="12247" spans="1:11" x14ac:dyDescent="0.35">
      <c r="A12247" s="2">
        <v>112245</v>
      </c>
      <c r="B12247" s="3">
        <v>45880</v>
      </c>
      <c r="C12247" s="3" t="str">
        <f t="shared" si="382"/>
        <v>2025-08-11</v>
      </c>
      <c r="D12247" s="2" t="s">
        <v>16</v>
      </c>
      <c r="E12247" s="2" t="s">
        <v>26</v>
      </c>
      <c r="F12247" s="2" t="s">
        <v>29</v>
      </c>
      <c r="G12247" s="2" t="s">
        <v>35</v>
      </c>
      <c r="H12247" s="2" t="s">
        <v>38</v>
      </c>
      <c r="I12247" s="4">
        <v>63040</v>
      </c>
      <c r="J12247" s="4" t="str">
        <f t="shared" si="383"/>
        <v>Large</v>
      </c>
      <c r="K12247" s="4">
        <v>68148.657965982886</v>
      </c>
    </row>
    <row r="12248" spans="1:11" x14ac:dyDescent="0.35">
      <c r="A12248" s="2">
        <v>112246</v>
      </c>
      <c r="B12248" s="3">
        <v>45880</v>
      </c>
      <c r="C12248" s="3" t="str">
        <f t="shared" si="382"/>
        <v>2025-08-11</v>
      </c>
      <c r="D12248" s="2" t="s">
        <v>16</v>
      </c>
      <c r="E12248" s="2" t="s">
        <v>27</v>
      </c>
      <c r="F12248" s="2" t="s">
        <v>28</v>
      </c>
      <c r="G12248" s="2" t="s">
        <v>34</v>
      </c>
      <c r="H12248" s="2" t="s">
        <v>36</v>
      </c>
      <c r="I12248" s="4">
        <v>17960</v>
      </c>
      <c r="J12248" s="4" t="str">
        <f t="shared" si="383"/>
        <v>Small</v>
      </c>
      <c r="K12248" s="4">
        <v>17497.989323064081</v>
      </c>
    </row>
    <row r="12249" spans="1:11" x14ac:dyDescent="0.35">
      <c r="A12249" s="2">
        <v>112247</v>
      </c>
      <c r="B12249" s="3">
        <v>45880</v>
      </c>
      <c r="C12249" s="3" t="str">
        <f t="shared" si="382"/>
        <v>2025-08-11</v>
      </c>
      <c r="D12249" s="2" t="s">
        <v>16</v>
      </c>
      <c r="E12249" s="2" t="s">
        <v>21</v>
      </c>
      <c r="F12249" s="2" t="s">
        <v>28</v>
      </c>
      <c r="G12249" s="2" t="s">
        <v>33</v>
      </c>
      <c r="H12249" s="2" t="s">
        <v>38</v>
      </c>
      <c r="I12249" s="4">
        <v>73490</v>
      </c>
      <c r="J12249" s="4" t="str">
        <f t="shared" si="383"/>
        <v>Large</v>
      </c>
      <c r="K12249" s="4">
        <v>84498.792906531409</v>
      </c>
    </row>
    <row r="12250" spans="1:11" x14ac:dyDescent="0.35">
      <c r="A12250" s="2">
        <v>112248</v>
      </c>
      <c r="B12250" s="3">
        <v>45880</v>
      </c>
      <c r="C12250" s="3" t="str">
        <f t="shared" si="382"/>
        <v>2025-08-11</v>
      </c>
      <c r="D12250" s="2" t="s">
        <v>16</v>
      </c>
      <c r="E12250" s="2" t="s">
        <v>22</v>
      </c>
      <c r="F12250" s="2" t="s">
        <v>29</v>
      </c>
      <c r="G12250" s="2" t="s">
        <v>32</v>
      </c>
      <c r="H12250" s="2" t="s">
        <v>39</v>
      </c>
      <c r="I12250" s="4">
        <v>64930</v>
      </c>
      <c r="J12250" s="4" t="str">
        <f t="shared" si="383"/>
        <v>Large</v>
      </c>
      <c r="K12250" s="4">
        <v>69806.322357190598</v>
      </c>
    </row>
    <row r="12251" spans="1:11" x14ac:dyDescent="0.35">
      <c r="A12251" s="2">
        <v>112249</v>
      </c>
      <c r="B12251" s="3">
        <v>45880</v>
      </c>
      <c r="C12251" s="3" t="str">
        <f t="shared" si="382"/>
        <v>2025-08-11</v>
      </c>
      <c r="D12251" s="2" t="s">
        <v>16</v>
      </c>
      <c r="E12251" s="2" t="s">
        <v>24</v>
      </c>
      <c r="F12251" s="2" t="s">
        <v>30</v>
      </c>
      <c r="G12251" s="2" t="s">
        <v>31</v>
      </c>
      <c r="H12251" s="2" t="s">
        <v>38</v>
      </c>
      <c r="I12251" s="4">
        <v>27510</v>
      </c>
      <c r="J12251" s="4" t="str">
        <f t="shared" si="383"/>
        <v>Small</v>
      </c>
      <c r="K12251" s="4">
        <v>26477.66529506291</v>
      </c>
    </row>
    <row r="12252" spans="1:11" x14ac:dyDescent="0.35">
      <c r="A12252" s="2">
        <v>112250</v>
      </c>
      <c r="B12252" s="3">
        <v>45880</v>
      </c>
      <c r="C12252" s="3" t="str">
        <f t="shared" si="382"/>
        <v>2025-08-11</v>
      </c>
      <c r="D12252" s="2" t="s">
        <v>16</v>
      </c>
      <c r="E12252" s="2" t="s">
        <v>22</v>
      </c>
      <c r="F12252" s="2" t="s">
        <v>29</v>
      </c>
      <c r="G12252" s="2" t="s">
        <v>31</v>
      </c>
      <c r="H12252" s="2" t="s">
        <v>38</v>
      </c>
      <c r="I12252" s="4">
        <v>85760</v>
      </c>
      <c r="J12252" s="4" t="str">
        <f t="shared" si="383"/>
        <v>Large</v>
      </c>
      <c r="K12252" s="4">
        <v>97934.659642905477</v>
      </c>
    </row>
    <row r="12253" spans="1:11" x14ac:dyDescent="0.35">
      <c r="A12253" s="2">
        <v>112251</v>
      </c>
      <c r="B12253" s="3">
        <v>45881</v>
      </c>
      <c r="C12253" s="3" t="str">
        <f t="shared" si="382"/>
        <v>2025-08-12</v>
      </c>
      <c r="D12253" s="2" t="s">
        <v>16</v>
      </c>
      <c r="E12253" s="2" t="s">
        <v>25</v>
      </c>
      <c r="F12253" s="2" t="s">
        <v>30</v>
      </c>
      <c r="G12253" s="2" t="s">
        <v>32</v>
      </c>
      <c r="H12253" s="2" t="s">
        <v>37</v>
      </c>
      <c r="I12253" s="4">
        <v>30860</v>
      </c>
      <c r="J12253" s="4" t="str">
        <f t="shared" si="383"/>
        <v>Medium</v>
      </c>
      <c r="K12253" s="4">
        <v>32162.412221862029</v>
      </c>
    </row>
    <row r="12254" spans="1:11" x14ac:dyDescent="0.35">
      <c r="A12254" s="2">
        <v>112252</v>
      </c>
      <c r="B12254" s="3">
        <v>45881</v>
      </c>
      <c r="C12254" s="3" t="str">
        <f t="shared" si="382"/>
        <v>2025-08-12</v>
      </c>
      <c r="D12254" s="2" t="s">
        <v>16</v>
      </c>
      <c r="E12254" s="2" t="s">
        <v>24</v>
      </c>
      <c r="F12254" s="2" t="s">
        <v>30</v>
      </c>
      <c r="G12254" s="2" t="s">
        <v>35</v>
      </c>
      <c r="H12254" s="2" t="s">
        <v>37</v>
      </c>
      <c r="I12254" s="4">
        <v>36610</v>
      </c>
      <c r="J12254" s="4" t="str">
        <f t="shared" si="383"/>
        <v>Medium</v>
      </c>
      <c r="K12254" s="4">
        <v>41216.409813294973</v>
      </c>
    </row>
    <row r="12255" spans="1:11" x14ac:dyDescent="0.35">
      <c r="A12255" s="2">
        <v>112253</v>
      </c>
      <c r="B12255" s="3">
        <v>45881</v>
      </c>
      <c r="C12255" s="3" t="str">
        <f t="shared" si="382"/>
        <v>2025-08-12</v>
      </c>
      <c r="D12255" s="2" t="s">
        <v>16</v>
      </c>
      <c r="E12255" s="2" t="s">
        <v>27</v>
      </c>
      <c r="F12255" s="2" t="s">
        <v>28</v>
      </c>
      <c r="G12255" s="2" t="s">
        <v>35</v>
      </c>
      <c r="H12255" s="2" t="s">
        <v>39</v>
      </c>
      <c r="I12255" s="4">
        <v>11260</v>
      </c>
      <c r="J12255" s="4" t="str">
        <f t="shared" si="383"/>
        <v>Small</v>
      </c>
      <c r="K12255" s="4">
        <v>9866.0470630456293</v>
      </c>
    </row>
    <row r="12256" spans="1:11" x14ac:dyDescent="0.35">
      <c r="A12256" s="2">
        <v>112254</v>
      </c>
      <c r="B12256" s="3">
        <v>45881</v>
      </c>
      <c r="C12256" s="3" t="str">
        <f t="shared" si="382"/>
        <v>2025-08-12</v>
      </c>
      <c r="D12256" s="2" t="s">
        <v>16</v>
      </c>
      <c r="E12256" s="2" t="s">
        <v>25</v>
      </c>
      <c r="F12256" s="2" t="s">
        <v>30</v>
      </c>
      <c r="G12256" s="2" t="s">
        <v>35</v>
      </c>
      <c r="H12256" s="2" t="s">
        <v>38</v>
      </c>
      <c r="I12256" s="4">
        <v>25870</v>
      </c>
      <c r="J12256" s="4" t="str">
        <f t="shared" si="383"/>
        <v>Small</v>
      </c>
      <c r="K12256" s="4">
        <v>26316.974676687729</v>
      </c>
    </row>
    <row r="12257" spans="1:11" x14ac:dyDescent="0.35">
      <c r="A12257" s="2">
        <v>112255</v>
      </c>
      <c r="B12257" s="3">
        <v>45881</v>
      </c>
      <c r="C12257" s="3" t="str">
        <f t="shared" si="382"/>
        <v>2025-08-12</v>
      </c>
      <c r="D12257" s="2" t="s">
        <v>16</v>
      </c>
      <c r="E12257" s="2" t="s">
        <v>21</v>
      </c>
      <c r="F12257" s="2" t="s">
        <v>28</v>
      </c>
      <c r="G12257" s="2" t="s">
        <v>31</v>
      </c>
      <c r="H12257" s="2" t="s">
        <v>37</v>
      </c>
      <c r="I12257" s="4">
        <v>41520</v>
      </c>
      <c r="J12257" s="4" t="str">
        <f t="shared" si="383"/>
        <v>Medium</v>
      </c>
      <c r="K12257" s="4">
        <v>46607.628917486058</v>
      </c>
    </row>
    <row r="12258" spans="1:11" x14ac:dyDescent="0.35">
      <c r="A12258" s="2">
        <v>112256</v>
      </c>
      <c r="B12258" s="3">
        <v>45881</v>
      </c>
      <c r="C12258" s="3" t="str">
        <f t="shared" si="382"/>
        <v>2025-08-12</v>
      </c>
      <c r="D12258" s="2" t="s">
        <v>16</v>
      </c>
      <c r="E12258" s="2" t="s">
        <v>24</v>
      </c>
      <c r="F12258" s="2" t="s">
        <v>30</v>
      </c>
      <c r="G12258" s="2" t="s">
        <v>31</v>
      </c>
      <c r="H12258" s="2" t="s">
        <v>36</v>
      </c>
      <c r="I12258" s="4">
        <v>88510</v>
      </c>
      <c r="J12258" s="4" t="str">
        <f t="shared" si="383"/>
        <v>Large</v>
      </c>
      <c r="K12258" s="4">
        <v>92514.127067358655</v>
      </c>
    </row>
    <row r="12259" spans="1:11" x14ac:dyDescent="0.35">
      <c r="A12259" s="2">
        <v>112257</v>
      </c>
      <c r="B12259" s="3">
        <v>45881</v>
      </c>
      <c r="C12259" s="3" t="str">
        <f t="shared" si="382"/>
        <v>2025-08-12</v>
      </c>
      <c r="D12259" s="2" t="s">
        <v>16</v>
      </c>
      <c r="E12259" s="2" t="s">
        <v>26</v>
      </c>
      <c r="F12259" s="2" t="s">
        <v>29</v>
      </c>
      <c r="G12259" s="2" t="s">
        <v>33</v>
      </c>
      <c r="H12259" s="2" t="s">
        <v>36</v>
      </c>
      <c r="I12259" s="4">
        <v>23650</v>
      </c>
      <c r="J12259" s="4" t="str">
        <f t="shared" si="383"/>
        <v>Small</v>
      </c>
      <c r="K12259" s="4">
        <v>27113.863006217809</v>
      </c>
    </row>
    <row r="12260" spans="1:11" x14ac:dyDescent="0.35">
      <c r="A12260" s="2">
        <v>112258</v>
      </c>
      <c r="B12260" s="3">
        <v>45881</v>
      </c>
      <c r="C12260" s="3" t="str">
        <f t="shared" si="382"/>
        <v>2025-08-12</v>
      </c>
      <c r="D12260" s="2" t="s">
        <v>16</v>
      </c>
      <c r="E12260" s="2" t="s">
        <v>25</v>
      </c>
      <c r="F12260" s="2" t="s">
        <v>30</v>
      </c>
      <c r="G12260" s="2" t="s">
        <v>35</v>
      </c>
      <c r="H12260" s="2" t="s">
        <v>38</v>
      </c>
      <c r="I12260" s="4">
        <v>81730</v>
      </c>
      <c r="J12260" s="4" t="str">
        <f t="shared" si="383"/>
        <v>Large</v>
      </c>
      <c r="K12260" s="4">
        <v>93885.322132408037</v>
      </c>
    </row>
    <row r="12261" spans="1:11" x14ac:dyDescent="0.35">
      <c r="A12261" s="2">
        <v>112259</v>
      </c>
      <c r="B12261" s="3">
        <v>45881</v>
      </c>
      <c r="C12261" s="3" t="str">
        <f t="shared" si="382"/>
        <v>2025-08-12</v>
      </c>
      <c r="D12261" s="2" t="s">
        <v>16</v>
      </c>
      <c r="E12261" s="2" t="s">
        <v>27</v>
      </c>
      <c r="F12261" s="2" t="s">
        <v>28</v>
      </c>
      <c r="G12261" s="2" t="s">
        <v>31</v>
      </c>
      <c r="H12261" s="2" t="s">
        <v>39</v>
      </c>
      <c r="I12261" s="4">
        <v>19030</v>
      </c>
      <c r="J12261" s="4" t="str">
        <f t="shared" si="383"/>
        <v>Small</v>
      </c>
      <c r="K12261" s="4">
        <v>20697.241939834021</v>
      </c>
    </row>
    <row r="12262" spans="1:11" x14ac:dyDescent="0.35">
      <c r="A12262" s="2">
        <v>112260</v>
      </c>
      <c r="B12262" s="3">
        <v>45881</v>
      </c>
      <c r="C12262" s="3" t="str">
        <f t="shared" si="382"/>
        <v>2025-08-12</v>
      </c>
      <c r="D12262" s="2" t="s">
        <v>16</v>
      </c>
      <c r="E12262" s="2" t="s">
        <v>24</v>
      </c>
      <c r="F12262" s="2" t="s">
        <v>30</v>
      </c>
      <c r="G12262" s="2" t="s">
        <v>31</v>
      </c>
      <c r="H12262" s="2" t="s">
        <v>38</v>
      </c>
      <c r="I12262" s="4">
        <v>9990</v>
      </c>
      <c r="J12262" s="4" t="str">
        <f t="shared" si="383"/>
        <v>Small</v>
      </c>
      <c r="K12262" s="4">
        <v>9326.9607970066736</v>
      </c>
    </row>
    <row r="12263" spans="1:11" x14ac:dyDescent="0.35">
      <c r="A12263" s="2">
        <v>112261</v>
      </c>
      <c r="B12263" s="3">
        <v>45881</v>
      </c>
      <c r="C12263" s="3" t="str">
        <f t="shared" si="382"/>
        <v>2025-08-12</v>
      </c>
      <c r="D12263" s="2" t="s">
        <v>16</v>
      </c>
      <c r="E12263" s="2" t="s">
        <v>26</v>
      </c>
      <c r="F12263" s="2" t="s">
        <v>29</v>
      </c>
      <c r="G12263" s="2" t="s">
        <v>35</v>
      </c>
      <c r="H12263" s="2" t="s">
        <v>37</v>
      </c>
      <c r="I12263" s="4">
        <v>69080</v>
      </c>
      <c r="J12263" s="4" t="str">
        <f t="shared" si="383"/>
        <v>Large</v>
      </c>
      <c r="K12263" s="4">
        <v>76407.181316348579</v>
      </c>
    </row>
    <row r="12264" spans="1:11" x14ac:dyDescent="0.35">
      <c r="A12264" s="2">
        <v>112262</v>
      </c>
      <c r="B12264" s="3">
        <v>45881</v>
      </c>
      <c r="C12264" s="3" t="str">
        <f t="shared" si="382"/>
        <v>2025-08-12</v>
      </c>
      <c r="D12264" s="2" t="s">
        <v>16</v>
      </c>
      <c r="E12264" s="2" t="s">
        <v>25</v>
      </c>
      <c r="F12264" s="2" t="s">
        <v>30</v>
      </c>
      <c r="G12264" s="2" t="s">
        <v>35</v>
      </c>
      <c r="H12264" s="2" t="s">
        <v>38</v>
      </c>
      <c r="I12264" s="4">
        <v>23460</v>
      </c>
      <c r="J12264" s="4" t="str">
        <f t="shared" si="383"/>
        <v>Small</v>
      </c>
      <c r="K12264" s="4">
        <v>24892.25061918495</v>
      </c>
    </row>
    <row r="12265" spans="1:11" x14ac:dyDescent="0.35">
      <c r="A12265" s="2">
        <v>112263</v>
      </c>
      <c r="B12265" s="3">
        <v>45881</v>
      </c>
      <c r="C12265" s="3" t="str">
        <f t="shared" si="382"/>
        <v>2025-08-12</v>
      </c>
      <c r="D12265" s="2" t="s">
        <v>16</v>
      </c>
      <c r="E12265" s="2" t="s">
        <v>27</v>
      </c>
      <c r="F12265" s="2" t="s">
        <v>28</v>
      </c>
      <c r="G12265" s="2" t="s">
        <v>31</v>
      </c>
      <c r="H12265" s="2" t="s">
        <v>38</v>
      </c>
      <c r="I12265" s="4">
        <v>33790</v>
      </c>
      <c r="J12265" s="4" t="str">
        <f t="shared" si="383"/>
        <v>Medium</v>
      </c>
      <c r="K12265" s="4">
        <v>29799.472224784851</v>
      </c>
    </row>
    <row r="12266" spans="1:11" x14ac:dyDescent="0.35">
      <c r="A12266" s="2">
        <v>112264</v>
      </c>
      <c r="B12266" s="3">
        <v>45881</v>
      </c>
      <c r="C12266" s="3" t="str">
        <f t="shared" si="382"/>
        <v>2025-08-12</v>
      </c>
      <c r="D12266" s="2" t="s">
        <v>16</v>
      </c>
      <c r="E12266" s="2" t="s">
        <v>25</v>
      </c>
      <c r="F12266" s="2" t="s">
        <v>30</v>
      </c>
      <c r="G12266" s="2" t="s">
        <v>32</v>
      </c>
      <c r="H12266" s="2" t="s">
        <v>36</v>
      </c>
      <c r="I12266" s="4">
        <v>43540</v>
      </c>
      <c r="J12266" s="4" t="str">
        <f t="shared" si="383"/>
        <v>Medium</v>
      </c>
      <c r="K12266" s="4">
        <v>42072.845250659957</v>
      </c>
    </row>
    <row r="12267" spans="1:11" x14ac:dyDescent="0.35">
      <c r="A12267" s="2">
        <v>112265</v>
      </c>
      <c r="B12267" s="3">
        <v>45881</v>
      </c>
      <c r="C12267" s="3" t="str">
        <f t="shared" si="382"/>
        <v>2025-08-12</v>
      </c>
      <c r="D12267" s="2" t="s">
        <v>16</v>
      </c>
      <c r="E12267" s="2" t="s">
        <v>24</v>
      </c>
      <c r="F12267" s="2" t="s">
        <v>30</v>
      </c>
      <c r="G12267" s="2" t="s">
        <v>31</v>
      </c>
      <c r="H12267" s="2" t="s">
        <v>36</v>
      </c>
      <c r="I12267" s="4">
        <v>25830</v>
      </c>
      <c r="J12267" s="4" t="str">
        <f t="shared" si="383"/>
        <v>Small</v>
      </c>
      <c r="K12267" s="4">
        <v>28732.08308063203</v>
      </c>
    </row>
    <row r="12268" spans="1:11" x14ac:dyDescent="0.35">
      <c r="A12268" s="2">
        <v>112266</v>
      </c>
      <c r="B12268" s="3">
        <v>45881</v>
      </c>
      <c r="C12268" s="3" t="str">
        <f t="shared" si="382"/>
        <v>2025-08-12</v>
      </c>
      <c r="D12268" s="2" t="s">
        <v>16</v>
      </c>
      <c r="E12268" s="2" t="s">
        <v>26</v>
      </c>
      <c r="F12268" s="2" t="s">
        <v>29</v>
      </c>
      <c r="G12268" s="2" t="s">
        <v>33</v>
      </c>
      <c r="H12268" s="2" t="s">
        <v>37</v>
      </c>
      <c r="I12268" s="4">
        <v>31240</v>
      </c>
      <c r="J12268" s="4" t="str">
        <f t="shared" si="383"/>
        <v>Medium</v>
      </c>
      <c r="K12268" s="4">
        <v>33187.151356984061</v>
      </c>
    </row>
    <row r="12269" spans="1:11" x14ac:dyDescent="0.35">
      <c r="A12269" s="2">
        <v>112267</v>
      </c>
      <c r="B12269" s="3">
        <v>45881</v>
      </c>
      <c r="C12269" s="3" t="str">
        <f t="shared" si="382"/>
        <v>2025-08-12</v>
      </c>
      <c r="D12269" s="2" t="s">
        <v>16</v>
      </c>
      <c r="E12269" s="2" t="s">
        <v>21</v>
      </c>
      <c r="F12269" s="2" t="s">
        <v>28</v>
      </c>
      <c r="G12269" s="2" t="s">
        <v>34</v>
      </c>
      <c r="H12269" s="2" t="s">
        <v>39</v>
      </c>
      <c r="I12269" s="4">
        <v>87240</v>
      </c>
      <c r="J12269" s="4" t="str">
        <f t="shared" si="383"/>
        <v>Large</v>
      </c>
      <c r="K12269" s="4">
        <v>85338.894311645839</v>
      </c>
    </row>
    <row r="12270" spans="1:11" x14ac:dyDescent="0.35">
      <c r="A12270" s="2">
        <v>112268</v>
      </c>
      <c r="B12270" s="3">
        <v>45881</v>
      </c>
      <c r="C12270" s="3" t="str">
        <f t="shared" si="382"/>
        <v>2025-08-12</v>
      </c>
      <c r="D12270" s="2" t="s">
        <v>16</v>
      </c>
      <c r="E12270" s="2" t="s">
        <v>23</v>
      </c>
      <c r="F12270" s="2" t="s">
        <v>28</v>
      </c>
      <c r="G12270" s="2" t="s">
        <v>35</v>
      </c>
      <c r="H12270" s="2" t="s">
        <v>39</v>
      </c>
      <c r="I12270" s="4">
        <v>82440</v>
      </c>
      <c r="J12270" s="4" t="str">
        <f t="shared" si="383"/>
        <v>Large</v>
      </c>
      <c r="K12270" s="4">
        <v>85234.789100893031</v>
      </c>
    </row>
    <row r="12271" spans="1:11" x14ac:dyDescent="0.35">
      <c r="A12271" s="2">
        <v>112269</v>
      </c>
      <c r="B12271" s="3">
        <v>45881</v>
      </c>
      <c r="C12271" s="3" t="str">
        <f t="shared" si="382"/>
        <v>2025-08-12</v>
      </c>
      <c r="D12271" s="2" t="s">
        <v>16</v>
      </c>
      <c r="E12271" s="2" t="s">
        <v>27</v>
      </c>
      <c r="F12271" s="2" t="s">
        <v>28</v>
      </c>
      <c r="G12271" s="2" t="s">
        <v>33</v>
      </c>
      <c r="H12271" s="2" t="s">
        <v>37</v>
      </c>
      <c r="I12271" s="4">
        <v>34490</v>
      </c>
      <c r="J12271" s="4" t="str">
        <f t="shared" si="383"/>
        <v>Medium</v>
      </c>
      <c r="K12271" s="4">
        <v>39009.347911707737</v>
      </c>
    </row>
    <row r="12272" spans="1:11" x14ac:dyDescent="0.35">
      <c r="A12272" s="2">
        <v>112270</v>
      </c>
      <c r="B12272" s="3">
        <v>45881</v>
      </c>
      <c r="C12272" s="3" t="str">
        <f t="shared" si="382"/>
        <v>2025-08-12</v>
      </c>
      <c r="D12272" s="2" t="s">
        <v>16</v>
      </c>
      <c r="E12272" s="2" t="s">
        <v>24</v>
      </c>
      <c r="F12272" s="2" t="s">
        <v>30</v>
      </c>
      <c r="G12272" s="2" t="s">
        <v>32</v>
      </c>
      <c r="H12272" s="2" t="s">
        <v>37</v>
      </c>
      <c r="I12272" s="4">
        <v>54540</v>
      </c>
      <c r="J12272" s="4" t="str">
        <f t="shared" si="383"/>
        <v>Large</v>
      </c>
      <c r="K12272" s="4">
        <v>56137.273094740747</v>
      </c>
    </row>
    <row r="12273" spans="1:11" x14ac:dyDescent="0.35">
      <c r="A12273" s="2">
        <v>112271</v>
      </c>
      <c r="B12273" s="3">
        <v>45881</v>
      </c>
      <c r="C12273" s="3" t="str">
        <f t="shared" si="382"/>
        <v>2025-08-12</v>
      </c>
      <c r="D12273" s="2" t="s">
        <v>16</v>
      </c>
      <c r="E12273" s="2" t="s">
        <v>26</v>
      </c>
      <c r="F12273" s="2" t="s">
        <v>29</v>
      </c>
      <c r="G12273" s="2" t="s">
        <v>34</v>
      </c>
      <c r="H12273" s="2" t="s">
        <v>38</v>
      </c>
      <c r="I12273" s="4">
        <v>30000</v>
      </c>
      <c r="J12273" s="4" t="str">
        <f t="shared" si="383"/>
        <v>Medium</v>
      </c>
      <c r="K12273" s="4">
        <v>27549.063138758389</v>
      </c>
    </row>
    <row r="12274" spans="1:11" x14ac:dyDescent="0.35">
      <c r="A12274" s="2">
        <v>112272</v>
      </c>
      <c r="B12274" s="3">
        <v>45881</v>
      </c>
      <c r="C12274" s="3" t="str">
        <f t="shared" si="382"/>
        <v>2025-08-12</v>
      </c>
      <c r="D12274" s="2" t="s">
        <v>16</v>
      </c>
      <c r="E12274" s="2" t="s">
        <v>21</v>
      </c>
      <c r="F12274" s="2" t="s">
        <v>28</v>
      </c>
      <c r="G12274" s="2" t="s">
        <v>31</v>
      </c>
      <c r="H12274" s="2" t="s">
        <v>38</v>
      </c>
      <c r="I12274" s="4">
        <v>67170</v>
      </c>
      <c r="J12274" s="4" t="str">
        <f t="shared" si="383"/>
        <v>Large</v>
      </c>
      <c r="K12274" s="4">
        <v>70582.842470280404</v>
      </c>
    </row>
    <row r="12275" spans="1:11" x14ac:dyDescent="0.35">
      <c r="A12275" s="2">
        <v>112273</v>
      </c>
      <c r="B12275" s="3">
        <v>45881</v>
      </c>
      <c r="C12275" s="3" t="str">
        <f t="shared" si="382"/>
        <v>2025-08-12</v>
      </c>
      <c r="D12275" s="2" t="s">
        <v>16</v>
      </c>
      <c r="E12275" s="2" t="s">
        <v>25</v>
      </c>
      <c r="F12275" s="2" t="s">
        <v>30</v>
      </c>
      <c r="G12275" s="2" t="s">
        <v>35</v>
      </c>
      <c r="H12275" s="2" t="s">
        <v>39</v>
      </c>
      <c r="I12275" s="4">
        <v>75180</v>
      </c>
      <c r="J12275" s="4" t="str">
        <f t="shared" si="383"/>
        <v>Large</v>
      </c>
      <c r="K12275" s="4">
        <v>69906.709481513113</v>
      </c>
    </row>
    <row r="12276" spans="1:11" x14ac:dyDescent="0.35">
      <c r="A12276" s="2">
        <v>112274</v>
      </c>
      <c r="B12276" s="3">
        <v>45881</v>
      </c>
      <c r="C12276" s="3" t="str">
        <f t="shared" si="382"/>
        <v>2025-08-12</v>
      </c>
      <c r="D12276" s="2" t="s">
        <v>16</v>
      </c>
      <c r="E12276" s="2" t="s">
        <v>26</v>
      </c>
      <c r="F12276" s="2" t="s">
        <v>29</v>
      </c>
      <c r="G12276" s="2" t="s">
        <v>31</v>
      </c>
      <c r="H12276" s="2" t="s">
        <v>38</v>
      </c>
      <c r="I12276" s="4">
        <v>15490</v>
      </c>
      <c r="J12276" s="4" t="str">
        <f t="shared" si="383"/>
        <v>Small</v>
      </c>
      <c r="K12276" s="4">
        <v>16043.064800776619</v>
      </c>
    </row>
    <row r="12277" spans="1:11" x14ac:dyDescent="0.35">
      <c r="A12277" s="2">
        <v>112275</v>
      </c>
      <c r="B12277" s="3">
        <v>45881</v>
      </c>
      <c r="C12277" s="3" t="str">
        <f t="shared" si="382"/>
        <v>2025-08-12</v>
      </c>
      <c r="D12277" s="2" t="s">
        <v>16</v>
      </c>
      <c r="E12277" s="2" t="s">
        <v>23</v>
      </c>
      <c r="F12277" s="2" t="s">
        <v>28</v>
      </c>
      <c r="G12277" s="2" t="s">
        <v>33</v>
      </c>
      <c r="H12277" s="2" t="s">
        <v>38</v>
      </c>
      <c r="I12277" s="4">
        <v>11890</v>
      </c>
      <c r="J12277" s="4" t="str">
        <f t="shared" si="383"/>
        <v>Small</v>
      </c>
      <c r="K12277" s="4">
        <v>12405.676378014599</v>
      </c>
    </row>
    <row r="12278" spans="1:11" x14ac:dyDescent="0.35">
      <c r="A12278" s="2">
        <v>112276</v>
      </c>
      <c r="B12278" s="3">
        <v>45881</v>
      </c>
      <c r="C12278" s="3" t="str">
        <f t="shared" si="382"/>
        <v>2025-08-12</v>
      </c>
      <c r="D12278" s="2" t="s">
        <v>16</v>
      </c>
      <c r="E12278" s="2" t="s">
        <v>21</v>
      </c>
      <c r="F12278" s="2" t="s">
        <v>28</v>
      </c>
      <c r="G12278" s="2" t="s">
        <v>35</v>
      </c>
      <c r="H12278" s="2" t="s">
        <v>36</v>
      </c>
      <c r="I12278" s="4">
        <v>36250</v>
      </c>
      <c r="J12278" s="4" t="str">
        <f t="shared" si="383"/>
        <v>Medium</v>
      </c>
      <c r="K12278" s="4">
        <v>34744.19514355337</v>
      </c>
    </row>
    <row r="12279" spans="1:11" x14ac:dyDescent="0.35">
      <c r="A12279" s="2">
        <v>112277</v>
      </c>
      <c r="B12279" s="3">
        <v>45881</v>
      </c>
      <c r="C12279" s="3" t="str">
        <f t="shared" si="382"/>
        <v>2025-08-12</v>
      </c>
      <c r="D12279" s="2" t="s">
        <v>16</v>
      </c>
      <c r="E12279" s="2" t="s">
        <v>24</v>
      </c>
      <c r="F12279" s="2" t="s">
        <v>30</v>
      </c>
      <c r="G12279" s="2" t="s">
        <v>31</v>
      </c>
      <c r="H12279" s="2" t="s">
        <v>37</v>
      </c>
      <c r="I12279" s="4">
        <v>48010</v>
      </c>
      <c r="J12279" s="4" t="str">
        <f t="shared" si="383"/>
        <v>Medium</v>
      </c>
      <c r="K12279" s="4">
        <v>51476.477503015463</v>
      </c>
    </row>
    <row r="12280" spans="1:11" x14ac:dyDescent="0.35">
      <c r="A12280" s="2">
        <v>112278</v>
      </c>
      <c r="B12280" s="3">
        <v>45881</v>
      </c>
      <c r="C12280" s="3" t="str">
        <f t="shared" si="382"/>
        <v>2025-08-12</v>
      </c>
      <c r="D12280" s="2" t="s">
        <v>16</v>
      </c>
      <c r="E12280" s="2" t="s">
        <v>26</v>
      </c>
      <c r="F12280" s="2" t="s">
        <v>29</v>
      </c>
      <c r="G12280" s="2" t="s">
        <v>35</v>
      </c>
      <c r="H12280" s="2" t="s">
        <v>37</v>
      </c>
      <c r="I12280" s="4">
        <v>78600</v>
      </c>
      <c r="J12280" s="4" t="str">
        <f t="shared" si="383"/>
        <v>Large</v>
      </c>
      <c r="K12280" s="4">
        <v>73716.812568464811</v>
      </c>
    </row>
    <row r="12281" spans="1:11" x14ac:dyDescent="0.35">
      <c r="A12281" s="2">
        <v>112279</v>
      </c>
      <c r="B12281" s="3">
        <v>45881</v>
      </c>
      <c r="C12281" s="3" t="str">
        <f t="shared" si="382"/>
        <v>2025-08-12</v>
      </c>
      <c r="D12281" s="2" t="s">
        <v>16</v>
      </c>
      <c r="E12281" s="2" t="s">
        <v>23</v>
      </c>
      <c r="F12281" s="2" t="s">
        <v>28</v>
      </c>
      <c r="G12281" s="2" t="s">
        <v>33</v>
      </c>
      <c r="H12281" s="2" t="s">
        <v>36</v>
      </c>
      <c r="I12281" s="4">
        <v>23260</v>
      </c>
      <c r="J12281" s="4" t="str">
        <f t="shared" si="383"/>
        <v>Small</v>
      </c>
      <c r="K12281" s="4">
        <v>19873.742453677729</v>
      </c>
    </row>
    <row r="12282" spans="1:11" x14ac:dyDescent="0.35">
      <c r="A12282" s="2">
        <v>112280</v>
      </c>
      <c r="B12282" s="3">
        <v>45881</v>
      </c>
      <c r="C12282" s="3" t="str">
        <f t="shared" si="382"/>
        <v>2025-08-12</v>
      </c>
      <c r="D12282" s="2" t="s">
        <v>16</v>
      </c>
      <c r="E12282" s="2" t="s">
        <v>26</v>
      </c>
      <c r="F12282" s="2" t="s">
        <v>29</v>
      </c>
      <c r="G12282" s="2" t="s">
        <v>31</v>
      </c>
      <c r="H12282" s="2" t="s">
        <v>36</v>
      </c>
      <c r="I12282" s="4">
        <v>76960</v>
      </c>
      <c r="J12282" s="4" t="str">
        <f t="shared" si="383"/>
        <v>Large</v>
      </c>
      <c r="K12282" s="4">
        <v>73511.808531719318</v>
      </c>
    </row>
    <row r="12283" spans="1:11" x14ac:dyDescent="0.35">
      <c r="A12283" s="2">
        <v>112281</v>
      </c>
      <c r="B12283" s="3">
        <v>45881</v>
      </c>
      <c r="C12283" s="3" t="str">
        <f t="shared" si="382"/>
        <v>2025-08-12</v>
      </c>
      <c r="D12283" s="2" t="s">
        <v>16</v>
      </c>
      <c r="E12283" s="2" t="s">
        <v>22</v>
      </c>
      <c r="F12283" s="2" t="s">
        <v>29</v>
      </c>
      <c r="G12283" s="2" t="s">
        <v>34</v>
      </c>
      <c r="H12283" s="2" t="s">
        <v>38</v>
      </c>
      <c r="I12283" s="4">
        <v>83380</v>
      </c>
      <c r="J12283" s="4" t="str">
        <f t="shared" si="383"/>
        <v>Large</v>
      </c>
      <c r="K12283" s="4">
        <v>92442.575790807809</v>
      </c>
    </row>
    <row r="12284" spans="1:11" x14ac:dyDescent="0.35">
      <c r="A12284" s="2">
        <v>112282</v>
      </c>
      <c r="B12284" s="3">
        <v>45881</v>
      </c>
      <c r="C12284" s="3" t="str">
        <f t="shared" si="382"/>
        <v>2025-08-12</v>
      </c>
      <c r="D12284" s="2" t="s">
        <v>16</v>
      </c>
      <c r="E12284" s="2" t="s">
        <v>27</v>
      </c>
      <c r="F12284" s="2" t="s">
        <v>28</v>
      </c>
      <c r="G12284" s="2" t="s">
        <v>32</v>
      </c>
      <c r="H12284" s="2" t="s">
        <v>37</v>
      </c>
      <c r="I12284" s="4">
        <v>89590</v>
      </c>
      <c r="J12284" s="4" t="str">
        <f t="shared" si="383"/>
        <v>Large</v>
      </c>
      <c r="K12284" s="4">
        <v>91655.814080666882</v>
      </c>
    </row>
    <row r="12285" spans="1:11" x14ac:dyDescent="0.35">
      <c r="A12285" s="2">
        <v>112283</v>
      </c>
      <c r="B12285" s="3">
        <v>45881</v>
      </c>
      <c r="C12285" s="3" t="str">
        <f t="shared" si="382"/>
        <v>2025-08-12</v>
      </c>
      <c r="D12285" s="2" t="s">
        <v>16</v>
      </c>
      <c r="E12285" s="2" t="s">
        <v>26</v>
      </c>
      <c r="F12285" s="2" t="s">
        <v>29</v>
      </c>
      <c r="G12285" s="2" t="s">
        <v>31</v>
      </c>
      <c r="H12285" s="2" t="s">
        <v>39</v>
      </c>
      <c r="I12285" s="4">
        <v>15920</v>
      </c>
      <c r="J12285" s="4" t="str">
        <f t="shared" si="383"/>
        <v>Small</v>
      </c>
      <c r="K12285" s="4">
        <v>17588.599523774192</v>
      </c>
    </row>
    <row r="12286" spans="1:11" x14ac:dyDescent="0.35">
      <c r="A12286" s="2">
        <v>112284</v>
      </c>
      <c r="B12286" s="3">
        <v>45881</v>
      </c>
      <c r="C12286" s="3" t="str">
        <f t="shared" si="382"/>
        <v>2025-08-12</v>
      </c>
      <c r="D12286" s="2" t="s">
        <v>16</v>
      </c>
      <c r="E12286" s="2" t="s">
        <v>23</v>
      </c>
      <c r="F12286" s="2" t="s">
        <v>28</v>
      </c>
      <c r="G12286" s="2" t="s">
        <v>35</v>
      </c>
      <c r="H12286" s="2" t="s">
        <v>37</v>
      </c>
      <c r="I12286" s="4">
        <v>84170</v>
      </c>
      <c r="J12286" s="4" t="str">
        <f t="shared" si="383"/>
        <v>Large</v>
      </c>
      <c r="K12286" s="4">
        <v>74791.774079502851</v>
      </c>
    </row>
    <row r="12287" spans="1:11" x14ac:dyDescent="0.35">
      <c r="A12287" s="2">
        <v>112285</v>
      </c>
      <c r="B12287" s="3">
        <v>45881</v>
      </c>
      <c r="C12287" s="3" t="str">
        <f t="shared" si="382"/>
        <v>2025-08-12</v>
      </c>
      <c r="D12287" s="2" t="s">
        <v>16</v>
      </c>
      <c r="E12287" s="2" t="s">
        <v>21</v>
      </c>
      <c r="F12287" s="2" t="s">
        <v>28</v>
      </c>
      <c r="G12287" s="2" t="s">
        <v>31</v>
      </c>
      <c r="H12287" s="2" t="s">
        <v>39</v>
      </c>
      <c r="I12287" s="4">
        <v>88240</v>
      </c>
      <c r="J12287" s="4" t="str">
        <f t="shared" si="383"/>
        <v>Large</v>
      </c>
      <c r="K12287" s="4">
        <v>80112.824396257405</v>
      </c>
    </row>
    <row r="12288" spans="1:11" x14ac:dyDescent="0.35">
      <c r="A12288" s="2">
        <v>112286</v>
      </c>
      <c r="B12288" s="3">
        <v>45881</v>
      </c>
      <c r="C12288" s="3" t="str">
        <f t="shared" si="382"/>
        <v>2025-08-12</v>
      </c>
      <c r="D12288" s="2" t="s">
        <v>16</v>
      </c>
      <c r="E12288" s="2" t="s">
        <v>27</v>
      </c>
      <c r="F12288" s="2" t="s">
        <v>28</v>
      </c>
      <c r="G12288" s="2" t="s">
        <v>35</v>
      </c>
      <c r="H12288" s="2" t="s">
        <v>36</v>
      </c>
      <c r="I12288" s="4">
        <v>87070</v>
      </c>
      <c r="J12288" s="4" t="str">
        <f t="shared" si="383"/>
        <v>Large</v>
      </c>
      <c r="K12288" s="4">
        <v>78309.531794887182</v>
      </c>
    </row>
    <row r="12289" spans="1:11" x14ac:dyDescent="0.35">
      <c r="A12289" s="2">
        <v>112287</v>
      </c>
      <c r="B12289" s="3">
        <v>45881</v>
      </c>
      <c r="C12289" s="3" t="str">
        <f t="shared" si="382"/>
        <v>2025-08-12</v>
      </c>
      <c r="D12289" s="2" t="s">
        <v>16</v>
      </c>
      <c r="E12289" s="2" t="s">
        <v>24</v>
      </c>
      <c r="F12289" s="2" t="s">
        <v>30</v>
      </c>
      <c r="G12289" s="2" t="s">
        <v>33</v>
      </c>
      <c r="H12289" s="2" t="s">
        <v>37</v>
      </c>
      <c r="I12289" s="4">
        <v>62020</v>
      </c>
      <c r="J12289" s="4" t="str">
        <f t="shared" si="383"/>
        <v>Large</v>
      </c>
      <c r="K12289" s="4">
        <v>67325.072359845755</v>
      </c>
    </row>
    <row r="12290" spans="1:11" x14ac:dyDescent="0.35">
      <c r="A12290" s="2">
        <v>112288</v>
      </c>
      <c r="B12290" s="3">
        <v>45881</v>
      </c>
      <c r="C12290" s="3" t="str">
        <f t="shared" ref="C12290:C12353" si="384">TEXT(B12290,"yyyy-mm-dd")</f>
        <v>2025-08-12</v>
      </c>
      <c r="D12290" s="2" t="s">
        <v>16</v>
      </c>
      <c r="E12290" s="2" t="s">
        <v>23</v>
      </c>
      <c r="F12290" s="2" t="s">
        <v>28</v>
      </c>
      <c r="G12290" s="2" t="s">
        <v>32</v>
      </c>
      <c r="H12290" s="2" t="s">
        <v>36</v>
      </c>
      <c r="I12290" s="4">
        <v>48050</v>
      </c>
      <c r="J12290" s="4" t="str">
        <f t="shared" si="383"/>
        <v>Medium</v>
      </c>
      <c r="K12290" s="4">
        <v>49667.271372927287</v>
      </c>
    </row>
    <row r="12291" spans="1:11" x14ac:dyDescent="0.35">
      <c r="A12291" s="2">
        <v>112289</v>
      </c>
      <c r="B12291" s="3">
        <v>45881</v>
      </c>
      <c r="C12291" s="3" t="str">
        <f t="shared" si="384"/>
        <v>2025-08-12</v>
      </c>
      <c r="D12291" s="2" t="s">
        <v>16</v>
      </c>
      <c r="E12291" s="2" t="s">
        <v>27</v>
      </c>
      <c r="F12291" s="2" t="s">
        <v>28</v>
      </c>
      <c r="G12291" s="2" t="s">
        <v>35</v>
      </c>
      <c r="H12291" s="2" t="s">
        <v>37</v>
      </c>
      <c r="I12291" s="4">
        <v>44510</v>
      </c>
      <c r="J12291" s="4" t="str">
        <f t="shared" ref="J12291:J12354" si="385">IF(I12291&lt;30000,"Small",IF(I12291&lt;=50000,"Medium","Large"))</f>
        <v>Medium</v>
      </c>
      <c r="K12291" s="4">
        <v>42325.496331747447</v>
      </c>
    </row>
    <row r="12292" spans="1:11" x14ac:dyDescent="0.35">
      <c r="A12292" s="2">
        <v>112290</v>
      </c>
      <c r="B12292" s="3">
        <v>45881</v>
      </c>
      <c r="C12292" s="3" t="str">
        <f t="shared" si="384"/>
        <v>2025-08-12</v>
      </c>
      <c r="D12292" s="2" t="s">
        <v>16</v>
      </c>
      <c r="E12292" s="2" t="s">
        <v>22</v>
      </c>
      <c r="F12292" s="2" t="s">
        <v>29</v>
      </c>
      <c r="G12292" s="2" t="s">
        <v>31</v>
      </c>
      <c r="H12292" s="2" t="s">
        <v>39</v>
      </c>
      <c r="I12292" s="4">
        <v>51810</v>
      </c>
      <c r="J12292" s="4" t="str">
        <f t="shared" si="385"/>
        <v>Large</v>
      </c>
      <c r="K12292" s="4">
        <v>56172.128679899019</v>
      </c>
    </row>
    <row r="12293" spans="1:11" x14ac:dyDescent="0.35">
      <c r="A12293" s="2">
        <v>112291</v>
      </c>
      <c r="B12293" s="3">
        <v>45881</v>
      </c>
      <c r="C12293" s="3" t="str">
        <f t="shared" si="384"/>
        <v>2025-08-12</v>
      </c>
      <c r="D12293" s="2" t="s">
        <v>16</v>
      </c>
      <c r="E12293" s="2" t="s">
        <v>24</v>
      </c>
      <c r="F12293" s="2" t="s">
        <v>30</v>
      </c>
      <c r="G12293" s="2" t="s">
        <v>33</v>
      </c>
      <c r="H12293" s="2" t="s">
        <v>36</v>
      </c>
      <c r="I12293" s="4">
        <v>9720</v>
      </c>
      <c r="J12293" s="4" t="str">
        <f t="shared" si="385"/>
        <v>Small</v>
      </c>
      <c r="K12293" s="4">
        <v>9531.5962192264997</v>
      </c>
    </row>
    <row r="12294" spans="1:11" x14ac:dyDescent="0.35">
      <c r="A12294" s="2">
        <v>112292</v>
      </c>
      <c r="B12294" s="3">
        <v>45881</v>
      </c>
      <c r="C12294" s="3" t="str">
        <f t="shared" si="384"/>
        <v>2025-08-12</v>
      </c>
      <c r="D12294" s="2" t="s">
        <v>16</v>
      </c>
      <c r="E12294" s="2" t="s">
        <v>26</v>
      </c>
      <c r="F12294" s="2" t="s">
        <v>29</v>
      </c>
      <c r="G12294" s="2" t="s">
        <v>34</v>
      </c>
      <c r="H12294" s="2" t="s">
        <v>38</v>
      </c>
      <c r="I12294" s="4">
        <v>68150</v>
      </c>
      <c r="J12294" s="4" t="str">
        <f t="shared" si="385"/>
        <v>Large</v>
      </c>
      <c r="K12294" s="4">
        <v>70513.49146287574</v>
      </c>
    </row>
    <row r="12295" spans="1:11" x14ac:dyDescent="0.35">
      <c r="A12295" s="2">
        <v>112293</v>
      </c>
      <c r="B12295" s="3">
        <v>45881</v>
      </c>
      <c r="C12295" s="3" t="str">
        <f t="shared" si="384"/>
        <v>2025-08-12</v>
      </c>
      <c r="D12295" s="2" t="s">
        <v>16</v>
      </c>
      <c r="E12295" s="2" t="s">
        <v>23</v>
      </c>
      <c r="F12295" s="2" t="s">
        <v>28</v>
      </c>
      <c r="G12295" s="2" t="s">
        <v>31</v>
      </c>
      <c r="H12295" s="2" t="s">
        <v>37</v>
      </c>
      <c r="I12295" s="4">
        <v>13400</v>
      </c>
      <c r="J12295" s="4" t="str">
        <f t="shared" si="385"/>
        <v>Small</v>
      </c>
      <c r="K12295" s="4">
        <v>14825.93196301335</v>
      </c>
    </row>
    <row r="12296" spans="1:11" x14ac:dyDescent="0.35">
      <c r="A12296" s="2">
        <v>112294</v>
      </c>
      <c r="B12296" s="3">
        <v>45881</v>
      </c>
      <c r="C12296" s="3" t="str">
        <f t="shared" si="384"/>
        <v>2025-08-12</v>
      </c>
      <c r="D12296" s="2" t="s">
        <v>16</v>
      </c>
      <c r="E12296" s="2" t="s">
        <v>25</v>
      </c>
      <c r="F12296" s="2" t="s">
        <v>30</v>
      </c>
      <c r="G12296" s="2" t="s">
        <v>32</v>
      </c>
      <c r="H12296" s="2" t="s">
        <v>39</v>
      </c>
      <c r="I12296" s="4">
        <v>79390</v>
      </c>
      <c r="J12296" s="4" t="str">
        <f t="shared" si="385"/>
        <v>Large</v>
      </c>
      <c r="K12296" s="4">
        <v>77609.635480232901</v>
      </c>
    </row>
    <row r="12297" spans="1:11" x14ac:dyDescent="0.35">
      <c r="A12297" s="2">
        <v>112295</v>
      </c>
      <c r="B12297" s="3">
        <v>45881</v>
      </c>
      <c r="C12297" s="3" t="str">
        <f t="shared" si="384"/>
        <v>2025-08-12</v>
      </c>
      <c r="D12297" s="2" t="s">
        <v>16</v>
      </c>
      <c r="E12297" s="2" t="s">
        <v>24</v>
      </c>
      <c r="F12297" s="2" t="s">
        <v>30</v>
      </c>
      <c r="G12297" s="2" t="s">
        <v>33</v>
      </c>
      <c r="H12297" s="2" t="s">
        <v>38</v>
      </c>
      <c r="I12297" s="4">
        <v>16490</v>
      </c>
      <c r="J12297" s="4" t="str">
        <f t="shared" si="385"/>
        <v>Small</v>
      </c>
      <c r="K12297" s="4">
        <v>17738.057470504551</v>
      </c>
    </row>
    <row r="12298" spans="1:11" x14ac:dyDescent="0.35">
      <c r="A12298" s="2">
        <v>112296</v>
      </c>
      <c r="B12298" s="3">
        <v>45881</v>
      </c>
      <c r="C12298" s="3" t="str">
        <f t="shared" si="384"/>
        <v>2025-08-12</v>
      </c>
      <c r="D12298" s="2" t="s">
        <v>16</v>
      </c>
      <c r="E12298" s="2" t="s">
        <v>23</v>
      </c>
      <c r="F12298" s="2" t="s">
        <v>28</v>
      </c>
      <c r="G12298" s="2" t="s">
        <v>31</v>
      </c>
      <c r="H12298" s="2" t="s">
        <v>36</v>
      </c>
      <c r="I12298" s="4">
        <v>71790</v>
      </c>
      <c r="J12298" s="4" t="str">
        <f t="shared" si="385"/>
        <v>Large</v>
      </c>
      <c r="K12298" s="4">
        <v>73203.720284754541</v>
      </c>
    </row>
    <row r="12299" spans="1:11" x14ac:dyDescent="0.35">
      <c r="A12299" s="2">
        <v>112297</v>
      </c>
      <c r="B12299" s="3">
        <v>45881</v>
      </c>
      <c r="C12299" s="3" t="str">
        <f t="shared" si="384"/>
        <v>2025-08-12</v>
      </c>
      <c r="D12299" s="2" t="s">
        <v>16</v>
      </c>
      <c r="E12299" s="2" t="s">
        <v>24</v>
      </c>
      <c r="F12299" s="2" t="s">
        <v>30</v>
      </c>
      <c r="G12299" s="2" t="s">
        <v>35</v>
      </c>
      <c r="H12299" s="2" t="s">
        <v>37</v>
      </c>
      <c r="I12299" s="4">
        <v>42700</v>
      </c>
      <c r="J12299" s="4" t="str">
        <f t="shared" si="385"/>
        <v>Medium</v>
      </c>
      <c r="K12299" s="4">
        <v>47922.40638757166</v>
      </c>
    </row>
    <row r="12300" spans="1:11" x14ac:dyDescent="0.35">
      <c r="A12300" s="2">
        <v>112298</v>
      </c>
      <c r="B12300" s="3">
        <v>45881</v>
      </c>
      <c r="C12300" s="3" t="str">
        <f t="shared" si="384"/>
        <v>2025-08-12</v>
      </c>
      <c r="D12300" s="2" t="s">
        <v>16</v>
      </c>
      <c r="E12300" s="2" t="s">
        <v>22</v>
      </c>
      <c r="F12300" s="2" t="s">
        <v>29</v>
      </c>
      <c r="G12300" s="2" t="s">
        <v>35</v>
      </c>
      <c r="H12300" s="2" t="s">
        <v>37</v>
      </c>
      <c r="I12300" s="4">
        <v>9810</v>
      </c>
      <c r="J12300" s="4" t="str">
        <f t="shared" si="385"/>
        <v>Small</v>
      </c>
      <c r="K12300" s="4">
        <v>9678.9269902015822</v>
      </c>
    </row>
    <row r="12301" spans="1:11" x14ac:dyDescent="0.35">
      <c r="A12301" s="2">
        <v>112299</v>
      </c>
      <c r="B12301" s="3">
        <v>45881</v>
      </c>
      <c r="C12301" s="3" t="str">
        <f t="shared" si="384"/>
        <v>2025-08-12</v>
      </c>
      <c r="D12301" s="2" t="s">
        <v>16</v>
      </c>
      <c r="E12301" s="2" t="s">
        <v>21</v>
      </c>
      <c r="F12301" s="2" t="s">
        <v>28</v>
      </c>
      <c r="G12301" s="2" t="s">
        <v>35</v>
      </c>
      <c r="H12301" s="2" t="s">
        <v>38</v>
      </c>
      <c r="I12301" s="4">
        <v>83140</v>
      </c>
      <c r="J12301" s="4" t="str">
        <f t="shared" si="385"/>
        <v>Large</v>
      </c>
      <c r="K12301" s="4">
        <v>78117.93422944835</v>
      </c>
    </row>
    <row r="12302" spans="1:11" x14ac:dyDescent="0.35">
      <c r="A12302" s="2">
        <v>112300</v>
      </c>
      <c r="B12302" s="3">
        <v>45881</v>
      </c>
      <c r="C12302" s="3" t="str">
        <f t="shared" si="384"/>
        <v>2025-08-12</v>
      </c>
      <c r="D12302" s="2" t="s">
        <v>16</v>
      </c>
      <c r="E12302" s="2" t="s">
        <v>24</v>
      </c>
      <c r="F12302" s="2" t="s">
        <v>30</v>
      </c>
      <c r="G12302" s="2" t="s">
        <v>31</v>
      </c>
      <c r="H12302" s="2" t="s">
        <v>38</v>
      </c>
      <c r="I12302" s="4">
        <v>39830</v>
      </c>
      <c r="J12302" s="4" t="str">
        <f t="shared" si="385"/>
        <v>Medium</v>
      </c>
      <c r="K12302" s="4">
        <v>37074.479160945761</v>
      </c>
    </row>
    <row r="12303" spans="1:11" x14ac:dyDescent="0.35">
      <c r="A12303" s="2">
        <v>112301</v>
      </c>
      <c r="B12303" s="3">
        <v>45882</v>
      </c>
      <c r="C12303" s="3" t="str">
        <f t="shared" si="384"/>
        <v>2025-08-13</v>
      </c>
      <c r="D12303" s="2" t="s">
        <v>16</v>
      </c>
      <c r="E12303" s="2" t="s">
        <v>23</v>
      </c>
      <c r="F12303" s="2" t="s">
        <v>28</v>
      </c>
      <c r="G12303" s="2" t="s">
        <v>32</v>
      </c>
      <c r="H12303" s="2" t="s">
        <v>36</v>
      </c>
      <c r="I12303" s="4">
        <v>37340</v>
      </c>
      <c r="J12303" s="4" t="str">
        <f t="shared" si="385"/>
        <v>Medium</v>
      </c>
      <c r="K12303" s="4">
        <v>33876.581297938967</v>
      </c>
    </row>
    <row r="12304" spans="1:11" x14ac:dyDescent="0.35">
      <c r="A12304" s="2">
        <v>112302</v>
      </c>
      <c r="B12304" s="3">
        <v>45882</v>
      </c>
      <c r="C12304" s="3" t="str">
        <f t="shared" si="384"/>
        <v>2025-08-13</v>
      </c>
      <c r="D12304" s="2" t="s">
        <v>16</v>
      </c>
      <c r="E12304" s="2" t="s">
        <v>21</v>
      </c>
      <c r="F12304" s="2" t="s">
        <v>28</v>
      </c>
      <c r="G12304" s="2" t="s">
        <v>35</v>
      </c>
      <c r="H12304" s="2" t="s">
        <v>38</v>
      </c>
      <c r="I12304" s="4">
        <v>35010</v>
      </c>
      <c r="J12304" s="4" t="str">
        <f t="shared" si="385"/>
        <v>Medium</v>
      </c>
      <c r="K12304" s="4">
        <v>33503.335263118497</v>
      </c>
    </row>
    <row r="12305" spans="1:11" x14ac:dyDescent="0.35">
      <c r="A12305" s="2">
        <v>112303</v>
      </c>
      <c r="B12305" s="3">
        <v>45882</v>
      </c>
      <c r="C12305" s="3" t="str">
        <f t="shared" si="384"/>
        <v>2025-08-13</v>
      </c>
      <c r="D12305" s="2" t="s">
        <v>16</v>
      </c>
      <c r="E12305" s="2" t="s">
        <v>27</v>
      </c>
      <c r="F12305" s="2" t="s">
        <v>28</v>
      </c>
      <c r="G12305" s="2" t="s">
        <v>31</v>
      </c>
      <c r="H12305" s="2" t="s">
        <v>37</v>
      </c>
      <c r="I12305" s="4">
        <v>64190</v>
      </c>
      <c r="J12305" s="4" t="str">
        <f t="shared" si="385"/>
        <v>Large</v>
      </c>
      <c r="K12305" s="4">
        <v>62924.649185953058</v>
      </c>
    </row>
    <row r="12306" spans="1:11" x14ac:dyDescent="0.35">
      <c r="A12306" s="2">
        <v>112304</v>
      </c>
      <c r="B12306" s="3">
        <v>45882</v>
      </c>
      <c r="C12306" s="3" t="str">
        <f t="shared" si="384"/>
        <v>2025-08-13</v>
      </c>
      <c r="D12306" s="2" t="s">
        <v>16</v>
      </c>
      <c r="E12306" s="2" t="s">
        <v>25</v>
      </c>
      <c r="F12306" s="2" t="s">
        <v>30</v>
      </c>
      <c r="G12306" s="2" t="s">
        <v>31</v>
      </c>
      <c r="H12306" s="2" t="s">
        <v>37</v>
      </c>
      <c r="I12306" s="4">
        <v>28650</v>
      </c>
      <c r="J12306" s="4" t="str">
        <f t="shared" si="385"/>
        <v>Small</v>
      </c>
      <c r="K12306" s="4">
        <v>25517.546824766399</v>
      </c>
    </row>
    <row r="12307" spans="1:11" x14ac:dyDescent="0.35">
      <c r="A12307" s="2">
        <v>112305</v>
      </c>
      <c r="B12307" s="3">
        <v>45882</v>
      </c>
      <c r="C12307" s="3" t="str">
        <f t="shared" si="384"/>
        <v>2025-08-13</v>
      </c>
      <c r="D12307" s="2" t="s">
        <v>16</v>
      </c>
      <c r="E12307" s="2" t="s">
        <v>22</v>
      </c>
      <c r="F12307" s="2" t="s">
        <v>29</v>
      </c>
      <c r="G12307" s="2" t="s">
        <v>32</v>
      </c>
      <c r="H12307" s="2" t="s">
        <v>37</v>
      </c>
      <c r="I12307" s="4">
        <v>36690</v>
      </c>
      <c r="J12307" s="4" t="str">
        <f t="shared" si="385"/>
        <v>Medium</v>
      </c>
      <c r="K12307" s="4">
        <v>39284.833976167851</v>
      </c>
    </row>
    <row r="12308" spans="1:11" x14ac:dyDescent="0.35">
      <c r="A12308" s="2">
        <v>112306</v>
      </c>
      <c r="B12308" s="3">
        <v>45882</v>
      </c>
      <c r="C12308" s="3" t="str">
        <f t="shared" si="384"/>
        <v>2025-08-13</v>
      </c>
      <c r="D12308" s="2" t="s">
        <v>16</v>
      </c>
      <c r="E12308" s="2" t="s">
        <v>26</v>
      </c>
      <c r="F12308" s="2" t="s">
        <v>29</v>
      </c>
      <c r="G12308" s="2" t="s">
        <v>33</v>
      </c>
      <c r="H12308" s="2" t="s">
        <v>37</v>
      </c>
      <c r="I12308" s="4">
        <v>51950</v>
      </c>
      <c r="J12308" s="4" t="str">
        <f t="shared" si="385"/>
        <v>Large</v>
      </c>
      <c r="K12308" s="4">
        <v>58774.701155439347</v>
      </c>
    </row>
    <row r="12309" spans="1:11" x14ac:dyDescent="0.35">
      <c r="A12309" s="2">
        <v>112307</v>
      </c>
      <c r="B12309" s="3">
        <v>45882</v>
      </c>
      <c r="C12309" s="3" t="str">
        <f t="shared" si="384"/>
        <v>2025-08-13</v>
      </c>
      <c r="D12309" s="2" t="s">
        <v>16</v>
      </c>
      <c r="E12309" s="2" t="s">
        <v>23</v>
      </c>
      <c r="F12309" s="2" t="s">
        <v>28</v>
      </c>
      <c r="G12309" s="2" t="s">
        <v>33</v>
      </c>
      <c r="H12309" s="2" t="s">
        <v>38</v>
      </c>
      <c r="I12309" s="4">
        <v>56600</v>
      </c>
      <c r="J12309" s="4" t="str">
        <f t="shared" si="385"/>
        <v>Large</v>
      </c>
      <c r="K12309" s="4">
        <v>55103.606496636443</v>
      </c>
    </row>
    <row r="12310" spans="1:11" x14ac:dyDescent="0.35">
      <c r="A12310" s="2">
        <v>112308</v>
      </c>
      <c r="B12310" s="3">
        <v>45882</v>
      </c>
      <c r="C12310" s="3" t="str">
        <f t="shared" si="384"/>
        <v>2025-08-13</v>
      </c>
      <c r="D12310" s="2" t="s">
        <v>16</v>
      </c>
      <c r="E12310" s="2" t="s">
        <v>23</v>
      </c>
      <c r="F12310" s="2" t="s">
        <v>28</v>
      </c>
      <c r="G12310" s="2" t="s">
        <v>31</v>
      </c>
      <c r="H12310" s="2" t="s">
        <v>38</v>
      </c>
      <c r="I12310" s="4">
        <v>45770</v>
      </c>
      <c r="J12310" s="4" t="str">
        <f t="shared" si="385"/>
        <v>Medium</v>
      </c>
      <c r="K12310" s="4">
        <v>51608.430200813593</v>
      </c>
    </row>
    <row r="12311" spans="1:11" x14ac:dyDescent="0.35">
      <c r="A12311" s="2">
        <v>112309</v>
      </c>
      <c r="B12311" s="3">
        <v>45882</v>
      </c>
      <c r="C12311" s="3" t="str">
        <f t="shared" si="384"/>
        <v>2025-08-13</v>
      </c>
      <c r="D12311" s="2" t="s">
        <v>16</v>
      </c>
      <c r="E12311" s="2" t="s">
        <v>23</v>
      </c>
      <c r="F12311" s="2" t="s">
        <v>28</v>
      </c>
      <c r="G12311" s="2" t="s">
        <v>33</v>
      </c>
      <c r="H12311" s="2" t="s">
        <v>39</v>
      </c>
      <c r="I12311" s="4">
        <v>84370</v>
      </c>
      <c r="J12311" s="4" t="str">
        <f t="shared" si="385"/>
        <v>Large</v>
      </c>
      <c r="K12311" s="4">
        <v>82395.751881173986</v>
      </c>
    </row>
    <row r="12312" spans="1:11" x14ac:dyDescent="0.35">
      <c r="A12312" s="2">
        <v>112310</v>
      </c>
      <c r="B12312" s="3">
        <v>45882</v>
      </c>
      <c r="C12312" s="3" t="str">
        <f t="shared" si="384"/>
        <v>2025-08-13</v>
      </c>
      <c r="D12312" s="2" t="s">
        <v>16</v>
      </c>
      <c r="E12312" s="2" t="s">
        <v>24</v>
      </c>
      <c r="F12312" s="2" t="s">
        <v>30</v>
      </c>
      <c r="G12312" s="2" t="s">
        <v>34</v>
      </c>
      <c r="H12312" s="2" t="s">
        <v>36</v>
      </c>
      <c r="I12312" s="4">
        <v>73250</v>
      </c>
      <c r="J12312" s="4" t="str">
        <f t="shared" si="385"/>
        <v>Large</v>
      </c>
      <c r="K12312" s="4">
        <v>67101.973794576959</v>
      </c>
    </row>
    <row r="12313" spans="1:11" x14ac:dyDescent="0.35">
      <c r="A12313" s="2">
        <v>112311</v>
      </c>
      <c r="B12313" s="3">
        <v>45882</v>
      </c>
      <c r="C12313" s="3" t="str">
        <f t="shared" si="384"/>
        <v>2025-08-13</v>
      </c>
      <c r="D12313" s="2" t="s">
        <v>16</v>
      </c>
      <c r="E12313" s="2" t="s">
        <v>25</v>
      </c>
      <c r="F12313" s="2" t="s">
        <v>30</v>
      </c>
      <c r="G12313" s="2" t="s">
        <v>32</v>
      </c>
      <c r="H12313" s="2" t="s">
        <v>38</v>
      </c>
      <c r="I12313" s="4">
        <v>7660</v>
      </c>
      <c r="J12313" s="4" t="str">
        <f t="shared" si="385"/>
        <v>Small</v>
      </c>
      <c r="K12313" s="4">
        <v>8485.2315336732318</v>
      </c>
    </row>
    <row r="12314" spans="1:11" x14ac:dyDescent="0.35">
      <c r="A12314" s="2">
        <v>112312</v>
      </c>
      <c r="B12314" s="3">
        <v>45882</v>
      </c>
      <c r="C12314" s="3" t="str">
        <f t="shared" si="384"/>
        <v>2025-08-13</v>
      </c>
      <c r="D12314" s="2" t="s">
        <v>16</v>
      </c>
      <c r="E12314" s="2" t="s">
        <v>25</v>
      </c>
      <c r="F12314" s="2" t="s">
        <v>30</v>
      </c>
      <c r="G12314" s="2" t="s">
        <v>31</v>
      </c>
      <c r="H12314" s="2" t="s">
        <v>36</v>
      </c>
      <c r="I12314" s="4">
        <v>53270</v>
      </c>
      <c r="J12314" s="4" t="str">
        <f t="shared" si="385"/>
        <v>Large</v>
      </c>
      <c r="K12314" s="4">
        <v>59687.080823312986</v>
      </c>
    </row>
    <row r="12315" spans="1:11" x14ac:dyDescent="0.35">
      <c r="A12315" s="2">
        <v>112313</v>
      </c>
      <c r="B12315" s="3">
        <v>45882</v>
      </c>
      <c r="C12315" s="3" t="str">
        <f t="shared" si="384"/>
        <v>2025-08-13</v>
      </c>
      <c r="D12315" s="2" t="s">
        <v>16</v>
      </c>
      <c r="E12315" s="2" t="s">
        <v>21</v>
      </c>
      <c r="F12315" s="2" t="s">
        <v>28</v>
      </c>
      <c r="G12315" s="2" t="s">
        <v>33</v>
      </c>
      <c r="H12315" s="2" t="s">
        <v>38</v>
      </c>
      <c r="I12315" s="4">
        <v>33080</v>
      </c>
      <c r="J12315" s="4" t="str">
        <f t="shared" si="385"/>
        <v>Medium</v>
      </c>
      <c r="K12315" s="4">
        <v>34456.44970677852</v>
      </c>
    </row>
    <row r="12316" spans="1:11" x14ac:dyDescent="0.35">
      <c r="A12316" s="2">
        <v>112314</v>
      </c>
      <c r="B12316" s="3">
        <v>45882</v>
      </c>
      <c r="C12316" s="3" t="str">
        <f t="shared" si="384"/>
        <v>2025-08-13</v>
      </c>
      <c r="D12316" s="2" t="s">
        <v>16</v>
      </c>
      <c r="E12316" s="2" t="s">
        <v>24</v>
      </c>
      <c r="F12316" s="2" t="s">
        <v>30</v>
      </c>
      <c r="G12316" s="2" t="s">
        <v>33</v>
      </c>
      <c r="H12316" s="2" t="s">
        <v>39</v>
      </c>
      <c r="I12316" s="4">
        <v>42290</v>
      </c>
      <c r="J12316" s="4" t="str">
        <f t="shared" si="385"/>
        <v>Medium</v>
      </c>
      <c r="K12316" s="4">
        <v>47650.887240287142</v>
      </c>
    </row>
    <row r="12317" spans="1:11" x14ac:dyDescent="0.35">
      <c r="A12317" s="2">
        <v>112315</v>
      </c>
      <c r="B12317" s="3">
        <v>45882</v>
      </c>
      <c r="C12317" s="3" t="str">
        <f t="shared" si="384"/>
        <v>2025-08-13</v>
      </c>
      <c r="D12317" s="2" t="s">
        <v>16</v>
      </c>
      <c r="E12317" s="2" t="s">
        <v>23</v>
      </c>
      <c r="F12317" s="2" t="s">
        <v>28</v>
      </c>
      <c r="G12317" s="2" t="s">
        <v>32</v>
      </c>
      <c r="H12317" s="2" t="s">
        <v>38</v>
      </c>
      <c r="I12317" s="4">
        <v>15020</v>
      </c>
      <c r="J12317" s="4" t="str">
        <f t="shared" si="385"/>
        <v>Small</v>
      </c>
      <c r="K12317" s="4">
        <v>14338.252930150269</v>
      </c>
    </row>
    <row r="12318" spans="1:11" x14ac:dyDescent="0.35">
      <c r="A12318" s="2">
        <v>112316</v>
      </c>
      <c r="B12318" s="3">
        <v>45882</v>
      </c>
      <c r="C12318" s="3" t="str">
        <f t="shared" si="384"/>
        <v>2025-08-13</v>
      </c>
      <c r="D12318" s="2" t="s">
        <v>16</v>
      </c>
      <c r="E12318" s="2" t="s">
        <v>25</v>
      </c>
      <c r="F12318" s="2" t="s">
        <v>30</v>
      </c>
      <c r="G12318" s="2" t="s">
        <v>35</v>
      </c>
      <c r="H12318" s="2" t="s">
        <v>37</v>
      </c>
      <c r="I12318" s="4">
        <v>7790</v>
      </c>
      <c r="J12318" s="4" t="str">
        <f t="shared" si="385"/>
        <v>Small</v>
      </c>
      <c r="K12318" s="4">
        <v>7366.366096792307</v>
      </c>
    </row>
    <row r="12319" spans="1:11" x14ac:dyDescent="0.35">
      <c r="A12319" s="2">
        <v>112317</v>
      </c>
      <c r="B12319" s="3">
        <v>45882</v>
      </c>
      <c r="C12319" s="3" t="str">
        <f t="shared" si="384"/>
        <v>2025-08-13</v>
      </c>
      <c r="D12319" s="2" t="s">
        <v>16</v>
      </c>
      <c r="E12319" s="2" t="s">
        <v>23</v>
      </c>
      <c r="F12319" s="2" t="s">
        <v>28</v>
      </c>
      <c r="G12319" s="2" t="s">
        <v>33</v>
      </c>
      <c r="H12319" s="2" t="s">
        <v>38</v>
      </c>
      <c r="I12319" s="4">
        <v>56080</v>
      </c>
      <c r="J12319" s="4" t="str">
        <f t="shared" si="385"/>
        <v>Large</v>
      </c>
      <c r="K12319" s="4">
        <v>62050.475131051819</v>
      </c>
    </row>
    <row r="12320" spans="1:11" x14ac:dyDescent="0.35">
      <c r="A12320" s="2">
        <v>112318</v>
      </c>
      <c r="B12320" s="3">
        <v>45882</v>
      </c>
      <c r="C12320" s="3" t="str">
        <f t="shared" si="384"/>
        <v>2025-08-13</v>
      </c>
      <c r="D12320" s="2" t="s">
        <v>16</v>
      </c>
      <c r="E12320" s="2" t="s">
        <v>23</v>
      </c>
      <c r="F12320" s="2" t="s">
        <v>28</v>
      </c>
      <c r="G12320" s="2" t="s">
        <v>32</v>
      </c>
      <c r="H12320" s="2" t="s">
        <v>36</v>
      </c>
      <c r="I12320" s="4">
        <v>25690</v>
      </c>
      <c r="J12320" s="4" t="str">
        <f t="shared" si="385"/>
        <v>Small</v>
      </c>
      <c r="K12320" s="4">
        <v>24000.901125504712</v>
      </c>
    </row>
    <row r="12321" spans="1:11" x14ac:dyDescent="0.35">
      <c r="A12321" s="2">
        <v>112319</v>
      </c>
      <c r="B12321" s="3">
        <v>45882</v>
      </c>
      <c r="C12321" s="3" t="str">
        <f t="shared" si="384"/>
        <v>2025-08-13</v>
      </c>
      <c r="D12321" s="2" t="s">
        <v>16</v>
      </c>
      <c r="E12321" s="2" t="s">
        <v>23</v>
      </c>
      <c r="F12321" s="2" t="s">
        <v>28</v>
      </c>
      <c r="G12321" s="2" t="s">
        <v>35</v>
      </c>
      <c r="H12321" s="2" t="s">
        <v>37</v>
      </c>
      <c r="I12321" s="4">
        <v>30700</v>
      </c>
      <c r="J12321" s="4" t="str">
        <f t="shared" si="385"/>
        <v>Medium</v>
      </c>
      <c r="K12321" s="4">
        <v>34072.907405938822</v>
      </c>
    </row>
    <row r="12322" spans="1:11" x14ac:dyDescent="0.35">
      <c r="A12322" s="2">
        <v>112320</v>
      </c>
      <c r="B12322" s="3">
        <v>45882</v>
      </c>
      <c r="C12322" s="3" t="str">
        <f t="shared" si="384"/>
        <v>2025-08-13</v>
      </c>
      <c r="D12322" s="2" t="s">
        <v>16</v>
      </c>
      <c r="E12322" s="2" t="s">
        <v>22</v>
      </c>
      <c r="F12322" s="2" t="s">
        <v>29</v>
      </c>
      <c r="G12322" s="2" t="s">
        <v>31</v>
      </c>
      <c r="H12322" s="2" t="s">
        <v>38</v>
      </c>
      <c r="I12322" s="4">
        <v>62550</v>
      </c>
      <c r="J12322" s="4" t="str">
        <f t="shared" si="385"/>
        <v>Large</v>
      </c>
      <c r="K12322" s="4">
        <v>57639.945513401472</v>
      </c>
    </row>
    <row r="12323" spans="1:11" x14ac:dyDescent="0.35">
      <c r="A12323" s="2">
        <v>112321</v>
      </c>
      <c r="B12323" s="3">
        <v>45882</v>
      </c>
      <c r="C12323" s="3" t="str">
        <f t="shared" si="384"/>
        <v>2025-08-13</v>
      </c>
      <c r="D12323" s="2" t="s">
        <v>16</v>
      </c>
      <c r="E12323" s="2" t="s">
        <v>26</v>
      </c>
      <c r="F12323" s="2" t="s">
        <v>29</v>
      </c>
      <c r="G12323" s="2" t="s">
        <v>35</v>
      </c>
      <c r="H12323" s="2" t="s">
        <v>37</v>
      </c>
      <c r="I12323" s="4">
        <v>50500</v>
      </c>
      <c r="J12323" s="4" t="str">
        <f t="shared" si="385"/>
        <v>Large</v>
      </c>
      <c r="K12323" s="4">
        <v>53453.286548663469</v>
      </c>
    </row>
    <row r="12324" spans="1:11" x14ac:dyDescent="0.35">
      <c r="A12324" s="2">
        <v>112322</v>
      </c>
      <c r="B12324" s="3">
        <v>45882</v>
      </c>
      <c r="C12324" s="3" t="str">
        <f t="shared" si="384"/>
        <v>2025-08-13</v>
      </c>
      <c r="D12324" s="2" t="s">
        <v>16</v>
      </c>
      <c r="E12324" s="2" t="s">
        <v>27</v>
      </c>
      <c r="F12324" s="2" t="s">
        <v>28</v>
      </c>
      <c r="G12324" s="2" t="s">
        <v>33</v>
      </c>
      <c r="H12324" s="2" t="s">
        <v>37</v>
      </c>
      <c r="I12324" s="4">
        <v>78530</v>
      </c>
      <c r="J12324" s="4" t="str">
        <f t="shared" si="385"/>
        <v>Large</v>
      </c>
      <c r="K12324" s="4">
        <v>86030.846155644074</v>
      </c>
    </row>
    <row r="12325" spans="1:11" x14ac:dyDescent="0.35">
      <c r="A12325" s="2">
        <v>112323</v>
      </c>
      <c r="B12325" s="3">
        <v>45882</v>
      </c>
      <c r="C12325" s="3" t="str">
        <f t="shared" si="384"/>
        <v>2025-08-13</v>
      </c>
      <c r="D12325" s="2" t="s">
        <v>16</v>
      </c>
      <c r="E12325" s="2" t="s">
        <v>27</v>
      </c>
      <c r="F12325" s="2" t="s">
        <v>28</v>
      </c>
      <c r="G12325" s="2" t="s">
        <v>31</v>
      </c>
      <c r="H12325" s="2" t="s">
        <v>37</v>
      </c>
      <c r="I12325" s="4">
        <v>71280</v>
      </c>
      <c r="J12325" s="4" t="str">
        <f t="shared" si="385"/>
        <v>Large</v>
      </c>
      <c r="K12325" s="4">
        <v>79151.35944879998</v>
      </c>
    </row>
    <row r="12326" spans="1:11" x14ac:dyDescent="0.35">
      <c r="A12326" s="2">
        <v>112324</v>
      </c>
      <c r="B12326" s="3">
        <v>45882</v>
      </c>
      <c r="C12326" s="3" t="str">
        <f t="shared" si="384"/>
        <v>2025-08-13</v>
      </c>
      <c r="D12326" s="2" t="s">
        <v>16</v>
      </c>
      <c r="E12326" s="2" t="s">
        <v>21</v>
      </c>
      <c r="F12326" s="2" t="s">
        <v>28</v>
      </c>
      <c r="G12326" s="2" t="s">
        <v>31</v>
      </c>
      <c r="H12326" s="2" t="s">
        <v>39</v>
      </c>
      <c r="I12326" s="4">
        <v>11090</v>
      </c>
      <c r="J12326" s="4" t="str">
        <f t="shared" si="385"/>
        <v>Small</v>
      </c>
      <c r="K12326" s="4">
        <v>12637.4469112469</v>
      </c>
    </row>
    <row r="12327" spans="1:11" x14ac:dyDescent="0.35">
      <c r="A12327" s="2">
        <v>112325</v>
      </c>
      <c r="B12327" s="3">
        <v>45882</v>
      </c>
      <c r="C12327" s="3" t="str">
        <f t="shared" si="384"/>
        <v>2025-08-13</v>
      </c>
      <c r="D12327" s="2" t="s">
        <v>16</v>
      </c>
      <c r="E12327" s="2" t="s">
        <v>25</v>
      </c>
      <c r="F12327" s="2" t="s">
        <v>30</v>
      </c>
      <c r="G12327" s="2" t="s">
        <v>35</v>
      </c>
      <c r="H12327" s="2" t="s">
        <v>36</v>
      </c>
      <c r="I12327" s="4">
        <v>81600</v>
      </c>
      <c r="J12327" s="4" t="str">
        <f t="shared" si="385"/>
        <v>Large</v>
      </c>
      <c r="K12327" s="4">
        <v>76713.721472080928</v>
      </c>
    </row>
    <row r="12328" spans="1:11" x14ac:dyDescent="0.35">
      <c r="A12328" s="2">
        <v>112326</v>
      </c>
      <c r="B12328" s="3">
        <v>45882</v>
      </c>
      <c r="C12328" s="3" t="str">
        <f t="shared" si="384"/>
        <v>2025-08-13</v>
      </c>
      <c r="D12328" s="2" t="s">
        <v>16</v>
      </c>
      <c r="E12328" s="2" t="s">
        <v>27</v>
      </c>
      <c r="F12328" s="2" t="s">
        <v>28</v>
      </c>
      <c r="G12328" s="2" t="s">
        <v>31</v>
      </c>
      <c r="H12328" s="2" t="s">
        <v>36</v>
      </c>
      <c r="I12328" s="4">
        <v>27410</v>
      </c>
      <c r="J12328" s="4" t="str">
        <f t="shared" si="385"/>
        <v>Small</v>
      </c>
      <c r="K12328" s="4">
        <v>27773.219421812159</v>
      </c>
    </row>
    <row r="12329" spans="1:11" x14ac:dyDescent="0.35">
      <c r="A12329" s="2">
        <v>112327</v>
      </c>
      <c r="B12329" s="3">
        <v>45882</v>
      </c>
      <c r="C12329" s="3" t="str">
        <f t="shared" si="384"/>
        <v>2025-08-13</v>
      </c>
      <c r="D12329" s="2" t="s">
        <v>16</v>
      </c>
      <c r="E12329" s="2" t="s">
        <v>21</v>
      </c>
      <c r="F12329" s="2" t="s">
        <v>28</v>
      </c>
      <c r="G12329" s="2" t="s">
        <v>35</v>
      </c>
      <c r="H12329" s="2" t="s">
        <v>38</v>
      </c>
      <c r="I12329" s="4">
        <v>59860</v>
      </c>
      <c r="J12329" s="4" t="str">
        <f t="shared" si="385"/>
        <v>Large</v>
      </c>
      <c r="K12329" s="4">
        <v>68057.566432816297</v>
      </c>
    </row>
    <row r="12330" spans="1:11" x14ac:dyDescent="0.35">
      <c r="A12330" s="2">
        <v>112328</v>
      </c>
      <c r="B12330" s="3">
        <v>45882</v>
      </c>
      <c r="C12330" s="3" t="str">
        <f t="shared" si="384"/>
        <v>2025-08-13</v>
      </c>
      <c r="D12330" s="2" t="s">
        <v>16</v>
      </c>
      <c r="E12330" s="2" t="s">
        <v>26</v>
      </c>
      <c r="F12330" s="2" t="s">
        <v>29</v>
      </c>
      <c r="G12330" s="2" t="s">
        <v>35</v>
      </c>
      <c r="H12330" s="2" t="s">
        <v>37</v>
      </c>
      <c r="I12330" s="4">
        <v>86160</v>
      </c>
      <c r="J12330" s="4" t="str">
        <f t="shared" si="385"/>
        <v>Large</v>
      </c>
      <c r="K12330" s="4">
        <v>73502.074752804328</v>
      </c>
    </row>
    <row r="12331" spans="1:11" x14ac:dyDescent="0.35">
      <c r="A12331" s="2">
        <v>112329</v>
      </c>
      <c r="B12331" s="3">
        <v>45882</v>
      </c>
      <c r="C12331" s="3" t="str">
        <f t="shared" si="384"/>
        <v>2025-08-13</v>
      </c>
      <c r="D12331" s="2" t="s">
        <v>16</v>
      </c>
      <c r="E12331" s="2" t="s">
        <v>23</v>
      </c>
      <c r="F12331" s="2" t="s">
        <v>28</v>
      </c>
      <c r="G12331" s="2" t="s">
        <v>35</v>
      </c>
      <c r="H12331" s="2" t="s">
        <v>38</v>
      </c>
      <c r="I12331" s="4">
        <v>70080</v>
      </c>
      <c r="J12331" s="4" t="str">
        <f t="shared" si="385"/>
        <v>Large</v>
      </c>
      <c r="K12331" s="4">
        <v>72504.016393213533</v>
      </c>
    </row>
    <row r="12332" spans="1:11" x14ac:dyDescent="0.35">
      <c r="A12332" s="2">
        <v>112330</v>
      </c>
      <c r="B12332" s="3">
        <v>45882</v>
      </c>
      <c r="C12332" s="3" t="str">
        <f t="shared" si="384"/>
        <v>2025-08-13</v>
      </c>
      <c r="D12332" s="2" t="s">
        <v>16</v>
      </c>
      <c r="E12332" s="2" t="s">
        <v>24</v>
      </c>
      <c r="F12332" s="2" t="s">
        <v>30</v>
      </c>
      <c r="G12332" s="2" t="s">
        <v>32</v>
      </c>
      <c r="H12332" s="2" t="s">
        <v>36</v>
      </c>
      <c r="I12332" s="4">
        <v>85410</v>
      </c>
      <c r="J12332" s="4" t="str">
        <f t="shared" si="385"/>
        <v>Large</v>
      </c>
      <c r="K12332" s="4">
        <v>76430.4702148668</v>
      </c>
    </row>
    <row r="12333" spans="1:11" x14ac:dyDescent="0.35">
      <c r="A12333" s="2">
        <v>112331</v>
      </c>
      <c r="B12333" s="3">
        <v>45882</v>
      </c>
      <c r="C12333" s="3" t="str">
        <f t="shared" si="384"/>
        <v>2025-08-13</v>
      </c>
      <c r="D12333" s="2" t="s">
        <v>16</v>
      </c>
      <c r="E12333" s="2" t="s">
        <v>22</v>
      </c>
      <c r="F12333" s="2" t="s">
        <v>29</v>
      </c>
      <c r="G12333" s="2" t="s">
        <v>33</v>
      </c>
      <c r="H12333" s="2" t="s">
        <v>37</v>
      </c>
      <c r="I12333" s="4">
        <v>88590</v>
      </c>
      <c r="J12333" s="4" t="str">
        <f t="shared" si="385"/>
        <v>Large</v>
      </c>
      <c r="K12333" s="4">
        <v>87001.876450642463</v>
      </c>
    </row>
    <row r="12334" spans="1:11" x14ac:dyDescent="0.35">
      <c r="A12334" s="2">
        <v>112332</v>
      </c>
      <c r="B12334" s="3">
        <v>45882</v>
      </c>
      <c r="C12334" s="3" t="str">
        <f t="shared" si="384"/>
        <v>2025-08-13</v>
      </c>
      <c r="D12334" s="2" t="s">
        <v>16</v>
      </c>
      <c r="E12334" s="2" t="s">
        <v>26</v>
      </c>
      <c r="F12334" s="2" t="s">
        <v>29</v>
      </c>
      <c r="G12334" s="2" t="s">
        <v>31</v>
      </c>
      <c r="H12334" s="2" t="s">
        <v>36</v>
      </c>
      <c r="I12334" s="4">
        <v>27260</v>
      </c>
      <c r="J12334" s="4" t="str">
        <f t="shared" si="385"/>
        <v>Small</v>
      </c>
      <c r="K12334" s="4">
        <v>23858.404475565319</v>
      </c>
    </row>
    <row r="12335" spans="1:11" x14ac:dyDescent="0.35">
      <c r="A12335" s="2">
        <v>112333</v>
      </c>
      <c r="B12335" s="3">
        <v>45882</v>
      </c>
      <c r="C12335" s="3" t="str">
        <f t="shared" si="384"/>
        <v>2025-08-13</v>
      </c>
      <c r="D12335" s="2" t="s">
        <v>16</v>
      </c>
      <c r="E12335" s="2" t="s">
        <v>26</v>
      </c>
      <c r="F12335" s="2" t="s">
        <v>29</v>
      </c>
      <c r="G12335" s="2" t="s">
        <v>34</v>
      </c>
      <c r="H12335" s="2" t="s">
        <v>37</v>
      </c>
      <c r="I12335" s="4">
        <v>29400</v>
      </c>
      <c r="J12335" s="4" t="str">
        <f t="shared" si="385"/>
        <v>Small</v>
      </c>
      <c r="K12335" s="4">
        <v>27957.125464374069</v>
      </c>
    </row>
    <row r="12336" spans="1:11" x14ac:dyDescent="0.35">
      <c r="A12336" s="2">
        <v>112334</v>
      </c>
      <c r="B12336" s="3">
        <v>45882</v>
      </c>
      <c r="C12336" s="3" t="str">
        <f t="shared" si="384"/>
        <v>2025-08-13</v>
      </c>
      <c r="D12336" s="2" t="s">
        <v>16</v>
      </c>
      <c r="E12336" s="2" t="s">
        <v>27</v>
      </c>
      <c r="F12336" s="2" t="s">
        <v>28</v>
      </c>
      <c r="G12336" s="2" t="s">
        <v>33</v>
      </c>
      <c r="H12336" s="2" t="s">
        <v>37</v>
      </c>
      <c r="I12336" s="4">
        <v>11520</v>
      </c>
      <c r="J12336" s="4" t="str">
        <f t="shared" si="385"/>
        <v>Small</v>
      </c>
      <c r="K12336" s="4">
        <v>12182.28633361324</v>
      </c>
    </row>
    <row r="12337" spans="1:11" x14ac:dyDescent="0.35">
      <c r="A12337" s="2">
        <v>112335</v>
      </c>
      <c r="B12337" s="3">
        <v>45882</v>
      </c>
      <c r="C12337" s="3" t="str">
        <f t="shared" si="384"/>
        <v>2025-08-13</v>
      </c>
      <c r="D12337" s="2" t="s">
        <v>16</v>
      </c>
      <c r="E12337" s="2" t="s">
        <v>27</v>
      </c>
      <c r="F12337" s="2" t="s">
        <v>28</v>
      </c>
      <c r="G12337" s="2" t="s">
        <v>34</v>
      </c>
      <c r="H12337" s="2" t="s">
        <v>39</v>
      </c>
      <c r="I12337" s="4">
        <v>69750</v>
      </c>
      <c r="J12337" s="4" t="str">
        <f t="shared" si="385"/>
        <v>Large</v>
      </c>
      <c r="K12337" s="4">
        <v>76271.509738654015</v>
      </c>
    </row>
    <row r="12338" spans="1:11" x14ac:dyDescent="0.35">
      <c r="A12338" s="2">
        <v>112336</v>
      </c>
      <c r="B12338" s="3">
        <v>45882</v>
      </c>
      <c r="C12338" s="3" t="str">
        <f t="shared" si="384"/>
        <v>2025-08-13</v>
      </c>
      <c r="D12338" s="2" t="s">
        <v>16</v>
      </c>
      <c r="E12338" s="2" t="s">
        <v>22</v>
      </c>
      <c r="F12338" s="2" t="s">
        <v>29</v>
      </c>
      <c r="G12338" s="2" t="s">
        <v>35</v>
      </c>
      <c r="H12338" s="2" t="s">
        <v>37</v>
      </c>
      <c r="I12338" s="4">
        <v>67810</v>
      </c>
      <c r="J12338" s="4" t="str">
        <f t="shared" si="385"/>
        <v>Large</v>
      </c>
      <c r="K12338" s="4">
        <v>69056.682257974244</v>
      </c>
    </row>
    <row r="12339" spans="1:11" x14ac:dyDescent="0.35">
      <c r="A12339" s="2">
        <v>112337</v>
      </c>
      <c r="B12339" s="3">
        <v>45882</v>
      </c>
      <c r="C12339" s="3" t="str">
        <f t="shared" si="384"/>
        <v>2025-08-13</v>
      </c>
      <c r="D12339" s="2" t="s">
        <v>16</v>
      </c>
      <c r="E12339" s="2" t="s">
        <v>24</v>
      </c>
      <c r="F12339" s="2" t="s">
        <v>30</v>
      </c>
      <c r="G12339" s="2" t="s">
        <v>31</v>
      </c>
      <c r="H12339" s="2" t="s">
        <v>38</v>
      </c>
      <c r="I12339" s="4">
        <v>80700</v>
      </c>
      <c r="J12339" s="4" t="str">
        <f t="shared" si="385"/>
        <v>Large</v>
      </c>
      <c r="K12339" s="4">
        <v>79155.600136883513</v>
      </c>
    </row>
    <row r="12340" spans="1:11" x14ac:dyDescent="0.35">
      <c r="A12340" s="2">
        <v>112338</v>
      </c>
      <c r="B12340" s="3">
        <v>45882</v>
      </c>
      <c r="C12340" s="3" t="str">
        <f t="shared" si="384"/>
        <v>2025-08-13</v>
      </c>
      <c r="D12340" s="2" t="s">
        <v>16</v>
      </c>
      <c r="E12340" s="2" t="s">
        <v>26</v>
      </c>
      <c r="F12340" s="2" t="s">
        <v>29</v>
      </c>
      <c r="G12340" s="2" t="s">
        <v>33</v>
      </c>
      <c r="H12340" s="2" t="s">
        <v>36</v>
      </c>
      <c r="I12340" s="4">
        <v>64910</v>
      </c>
      <c r="J12340" s="4" t="str">
        <f t="shared" si="385"/>
        <v>Large</v>
      </c>
      <c r="K12340" s="4">
        <v>61843.763734095242</v>
      </c>
    </row>
    <row r="12341" spans="1:11" x14ac:dyDescent="0.35">
      <c r="A12341" s="2">
        <v>112339</v>
      </c>
      <c r="B12341" s="3">
        <v>45882</v>
      </c>
      <c r="C12341" s="3" t="str">
        <f t="shared" si="384"/>
        <v>2025-08-13</v>
      </c>
      <c r="D12341" s="2" t="s">
        <v>16</v>
      </c>
      <c r="E12341" s="2" t="s">
        <v>25</v>
      </c>
      <c r="F12341" s="2" t="s">
        <v>30</v>
      </c>
      <c r="G12341" s="2" t="s">
        <v>34</v>
      </c>
      <c r="H12341" s="2" t="s">
        <v>36</v>
      </c>
      <c r="I12341" s="4">
        <v>17470</v>
      </c>
      <c r="J12341" s="4" t="str">
        <f t="shared" si="385"/>
        <v>Small</v>
      </c>
      <c r="K12341" s="4">
        <v>19602.522519684891</v>
      </c>
    </row>
    <row r="12342" spans="1:11" x14ac:dyDescent="0.35">
      <c r="A12342" s="2">
        <v>112340</v>
      </c>
      <c r="B12342" s="3">
        <v>45882</v>
      </c>
      <c r="C12342" s="3" t="str">
        <f t="shared" si="384"/>
        <v>2025-08-13</v>
      </c>
      <c r="D12342" s="2" t="s">
        <v>16</v>
      </c>
      <c r="E12342" s="2" t="s">
        <v>27</v>
      </c>
      <c r="F12342" s="2" t="s">
        <v>28</v>
      </c>
      <c r="G12342" s="2" t="s">
        <v>34</v>
      </c>
      <c r="H12342" s="2" t="s">
        <v>36</v>
      </c>
      <c r="I12342" s="4">
        <v>21240</v>
      </c>
      <c r="J12342" s="4" t="str">
        <f t="shared" si="385"/>
        <v>Small</v>
      </c>
      <c r="K12342" s="4">
        <v>19312.835136652851</v>
      </c>
    </row>
    <row r="12343" spans="1:11" x14ac:dyDescent="0.35">
      <c r="A12343" s="2">
        <v>112341</v>
      </c>
      <c r="B12343" s="3">
        <v>45882</v>
      </c>
      <c r="C12343" s="3" t="str">
        <f t="shared" si="384"/>
        <v>2025-08-13</v>
      </c>
      <c r="D12343" s="2" t="s">
        <v>16</v>
      </c>
      <c r="E12343" s="2" t="s">
        <v>26</v>
      </c>
      <c r="F12343" s="2" t="s">
        <v>29</v>
      </c>
      <c r="G12343" s="2" t="s">
        <v>34</v>
      </c>
      <c r="H12343" s="2" t="s">
        <v>37</v>
      </c>
      <c r="I12343" s="4">
        <v>43500</v>
      </c>
      <c r="J12343" s="4" t="str">
        <f t="shared" si="385"/>
        <v>Medium</v>
      </c>
      <c r="K12343" s="4">
        <v>45902.867077642222</v>
      </c>
    </row>
    <row r="12344" spans="1:11" x14ac:dyDescent="0.35">
      <c r="A12344" s="2">
        <v>112342</v>
      </c>
      <c r="B12344" s="3">
        <v>45882</v>
      </c>
      <c r="C12344" s="3" t="str">
        <f t="shared" si="384"/>
        <v>2025-08-13</v>
      </c>
      <c r="D12344" s="2" t="s">
        <v>16</v>
      </c>
      <c r="E12344" s="2" t="s">
        <v>24</v>
      </c>
      <c r="F12344" s="2" t="s">
        <v>30</v>
      </c>
      <c r="G12344" s="2" t="s">
        <v>33</v>
      </c>
      <c r="H12344" s="2" t="s">
        <v>38</v>
      </c>
      <c r="I12344" s="4">
        <v>32160</v>
      </c>
      <c r="J12344" s="4" t="str">
        <f t="shared" si="385"/>
        <v>Medium</v>
      </c>
      <c r="K12344" s="4">
        <v>28694.397638981769</v>
      </c>
    </row>
    <row r="12345" spans="1:11" x14ac:dyDescent="0.35">
      <c r="A12345" s="2">
        <v>112343</v>
      </c>
      <c r="B12345" s="3">
        <v>45882</v>
      </c>
      <c r="C12345" s="3" t="str">
        <f t="shared" si="384"/>
        <v>2025-08-13</v>
      </c>
      <c r="D12345" s="2" t="s">
        <v>16</v>
      </c>
      <c r="E12345" s="2" t="s">
        <v>21</v>
      </c>
      <c r="F12345" s="2" t="s">
        <v>28</v>
      </c>
      <c r="G12345" s="2" t="s">
        <v>32</v>
      </c>
      <c r="H12345" s="2" t="s">
        <v>39</v>
      </c>
      <c r="I12345" s="4">
        <v>13240</v>
      </c>
      <c r="J12345" s="4" t="str">
        <f t="shared" si="385"/>
        <v>Small</v>
      </c>
      <c r="K12345" s="4">
        <v>14827.401852233859</v>
      </c>
    </row>
    <row r="12346" spans="1:11" x14ac:dyDescent="0.35">
      <c r="A12346" s="2">
        <v>112344</v>
      </c>
      <c r="B12346" s="3">
        <v>45882</v>
      </c>
      <c r="C12346" s="3" t="str">
        <f t="shared" si="384"/>
        <v>2025-08-13</v>
      </c>
      <c r="D12346" s="2" t="s">
        <v>16</v>
      </c>
      <c r="E12346" s="2" t="s">
        <v>24</v>
      </c>
      <c r="F12346" s="2" t="s">
        <v>30</v>
      </c>
      <c r="G12346" s="2" t="s">
        <v>35</v>
      </c>
      <c r="H12346" s="2" t="s">
        <v>39</v>
      </c>
      <c r="I12346" s="4">
        <v>76730</v>
      </c>
      <c r="J12346" s="4" t="str">
        <f t="shared" si="385"/>
        <v>Large</v>
      </c>
      <c r="K12346" s="4">
        <v>71789.340301632314</v>
      </c>
    </row>
    <row r="12347" spans="1:11" x14ac:dyDescent="0.35">
      <c r="A12347" s="2">
        <v>112345</v>
      </c>
      <c r="B12347" s="3">
        <v>45883</v>
      </c>
      <c r="C12347" s="3" t="str">
        <f t="shared" si="384"/>
        <v>2025-08-14</v>
      </c>
      <c r="D12347" s="2" t="s">
        <v>16</v>
      </c>
      <c r="E12347" s="2" t="s">
        <v>26</v>
      </c>
      <c r="F12347" s="2" t="s">
        <v>29</v>
      </c>
      <c r="G12347" s="2" t="s">
        <v>31</v>
      </c>
      <c r="H12347" s="2" t="s">
        <v>38</v>
      </c>
      <c r="I12347" s="4">
        <v>5900</v>
      </c>
      <c r="J12347" s="4" t="str">
        <f t="shared" si="385"/>
        <v>Small</v>
      </c>
      <c r="K12347" s="4">
        <v>5672.2190224995766</v>
      </c>
    </row>
    <row r="12348" spans="1:11" x14ac:dyDescent="0.35">
      <c r="A12348" s="2">
        <v>112346</v>
      </c>
      <c r="B12348" s="3">
        <v>45883</v>
      </c>
      <c r="C12348" s="3" t="str">
        <f t="shared" si="384"/>
        <v>2025-08-14</v>
      </c>
      <c r="D12348" s="2" t="s">
        <v>16</v>
      </c>
      <c r="E12348" s="2" t="s">
        <v>26</v>
      </c>
      <c r="F12348" s="2" t="s">
        <v>29</v>
      </c>
      <c r="G12348" s="2" t="s">
        <v>34</v>
      </c>
      <c r="H12348" s="2" t="s">
        <v>38</v>
      </c>
      <c r="I12348" s="4">
        <v>69340</v>
      </c>
      <c r="J12348" s="4" t="str">
        <f t="shared" si="385"/>
        <v>Large</v>
      </c>
      <c r="K12348" s="4">
        <v>62749.105320077157</v>
      </c>
    </row>
    <row r="12349" spans="1:11" x14ac:dyDescent="0.35">
      <c r="A12349" s="2">
        <v>112347</v>
      </c>
      <c r="B12349" s="3">
        <v>45883</v>
      </c>
      <c r="C12349" s="3" t="str">
        <f t="shared" si="384"/>
        <v>2025-08-14</v>
      </c>
      <c r="D12349" s="2" t="s">
        <v>16</v>
      </c>
      <c r="E12349" s="2" t="s">
        <v>22</v>
      </c>
      <c r="F12349" s="2" t="s">
        <v>29</v>
      </c>
      <c r="G12349" s="2" t="s">
        <v>33</v>
      </c>
      <c r="H12349" s="2" t="s">
        <v>38</v>
      </c>
      <c r="I12349" s="4">
        <v>83070</v>
      </c>
      <c r="J12349" s="4" t="str">
        <f t="shared" si="385"/>
        <v>Large</v>
      </c>
      <c r="K12349" s="4">
        <v>93888.407826269235</v>
      </c>
    </row>
    <row r="12350" spans="1:11" x14ac:dyDescent="0.35">
      <c r="A12350" s="2">
        <v>112348</v>
      </c>
      <c r="B12350" s="3">
        <v>45883</v>
      </c>
      <c r="C12350" s="3" t="str">
        <f t="shared" si="384"/>
        <v>2025-08-14</v>
      </c>
      <c r="D12350" s="2" t="s">
        <v>16</v>
      </c>
      <c r="E12350" s="2" t="s">
        <v>26</v>
      </c>
      <c r="F12350" s="2" t="s">
        <v>29</v>
      </c>
      <c r="G12350" s="2" t="s">
        <v>34</v>
      </c>
      <c r="H12350" s="2" t="s">
        <v>37</v>
      </c>
      <c r="I12350" s="4">
        <v>8140</v>
      </c>
      <c r="J12350" s="4" t="str">
        <f t="shared" si="385"/>
        <v>Small</v>
      </c>
      <c r="K12350" s="4">
        <v>9086.8021045601672</v>
      </c>
    </row>
    <row r="12351" spans="1:11" x14ac:dyDescent="0.35">
      <c r="A12351" s="2">
        <v>112349</v>
      </c>
      <c r="B12351" s="3">
        <v>45883</v>
      </c>
      <c r="C12351" s="3" t="str">
        <f t="shared" si="384"/>
        <v>2025-08-14</v>
      </c>
      <c r="D12351" s="2" t="s">
        <v>16</v>
      </c>
      <c r="E12351" s="2" t="s">
        <v>27</v>
      </c>
      <c r="F12351" s="2" t="s">
        <v>28</v>
      </c>
      <c r="G12351" s="2" t="s">
        <v>33</v>
      </c>
      <c r="H12351" s="2" t="s">
        <v>37</v>
      </c>
      <c r="I12351" s="4">
        <v>51210</v>
      </c>
      <c r="J12351" s="4" t="str">
        <f t="shared" si="385"/>
        <v>Large</v>
      </c>
      <c r="K12351" s="4">
        <v>50799.272200943436</v>
      </c>
    </row>
    <row r="12352" spans="1:11" x14ac:dyDescent="0.35">
      <c r="A12352" s="2">
        <v>112350</v>
      </c>
      <c r="B12352" s="3">
        <v>45883</v>
      </c>
      <c r="C12352" s="3" t="str">
        <f t="shared" si="384"/>
        <v>2025-08-14</v>
      </c>
      <c r="D12352" s="2" t="s">
        <v>16</v>
      </c>
      <c r="E12352" s="2" t="s">
        <v>25</v>
      </c>
      <c r="F12352" s="2" t="s">
        <v>30</v>
      </c>
      <c r="G12352" s="2" t="s">
        <v>32</v>
      </c>
      <c r="H12352" s="2" t="s">
        <v>39</v>
      </c>
      <c r="I12352" s="4">
        <v>63050</v>
      </c>
      <c r="J12352" s="4" t="str">
        <f t="shared" si="385"/>
        <v>Large</v>
      </c>
      <c r="K12352" s="4">
        <v>54162.343651312847</v>
      </c>
    </row>
    <row r="12353" spans="1:11" x14ac:dyDescent="0.35">
      <c r="A12353" s="2">
        <v>112351</v>
      </c>
      <c r="B12353" s="3">
        <v>45883</v>
      </c>
      <c r="C12353" s="3" t="str">
        <f t="shared" si="384"/>
        <v>2025-08-14</v>
      </c>
      <c r="D12353" s="2" t="s">
        <v>16</v>
      </c>
      <c r="E12353" s="2" t="s">
        <v>22</v>
      </c>
      <c r="F12353" s="2" t="s">
        <v>29</v>
      </c>
      <c r="G12353" s="2" t="s">
        <v>34</v>
      </c>
      <c r="H12353" s="2" t="s">
        <v>38</v>
      </c>
      <c r="I12353" s="4">
        <v>34340</v>
      </c>
      <c r="J12353" s="4" t="str">
        <f t="shared" si="385"/>
        <v>Medium</v>
      </c>
      <c r="K12353" s="4">
        <v>38507.536303642722</v>
      </c>
    </row>
    <row r="12354" spans="1:11" x14ac:dyDescent="0.35">
      <c r="A12354" s="2">
        <v>112352</v>
      </c>
      <c r="B12354" s="3">
        <v>45883</v>
      </c>
      <c r="C12354" s="3" t="str">
        <f t="shared" ref="C12354:C12417" si="386">TEXT(B12354,"yyyy-mm-dd")</f>
        <v>2025-08-14</v>
      </c>
      <c r="D12354" s="2" t="s">
        <v>16</v>
      </c>
      <c r="E12354" s="2" t="s">
        <v>26</v>
      </c>
      <c r="F12354" s="2" t="s">
        <v>29</v>
      </c>
      <c r="G12354" s="2" t="s">
        <v>34</v>
      </c>
      <c r="H12354" s="2" t="s">
        <v>38</v>
      </c>
      <c r="I12354" s="4">
        <v>68310</v>
      </c>
      <c r="J12354" s="4" t="str">
        <f t="shared" si="385"/>
        <v>Large</v>
      </c>
      <c r="K12354" s="4">
        <v>77790.5037532188</v>
      </c>
    </row>
    <row r="12355" spans="1:11" x14ac:dyDescent="0.35">
      <c r="A12355" s="2">
        <v>112353</v>
      </c>
      <c r="B12355" s="3">
        <v>45883</v>
      </c>
      <c r="C12355" s="3" t="str">
        <f t="shared" si="386"/>
        <v>2025-08-14</v>
      </c>
      <c r="D12355" s="2" t="s">
        <v>16</v>
      </c>
      <c r="E12355" s="2" t="s">
        <v>24</v>
      </c>
      <c r="F12355" s="2" t="s">
        <v>30</v>
      </c>
      <c r="G12355" s="2" t="s">
        <v>31</v>
      </c>
      <c r="H12355" s="2" t="s">
        <v>36</v>
      </c>
      <c r="I12355" s="4">
        <v>30370</v>
      </c>
      <c r="J12355" s="4" t="str">
        <f t="shared" ref="J12355:J12418" si="387">IF(I12355&lt;30000,"Small",IF(I12355&lt;=50000,"Medium","Large"))</f>
        <v>Medium</v>
      </c>
      <c r="K12355" s="4">
        <v>26452.138856696609</v>
      </c>
    </row>
    <row r="12356" spans="1:11" x14ac:dyDescent="0.35">
      <c r="A12356" s="2">
        <v>112354</v>
      </c>
      <c r="B12356" s="3">
        <v>45883</v>
      </c>
      <c r="C12356" s="3" t="str">
        <f t="shared" si="386"/>
        <v>2025-08-14</v>
      </c>
      <c r="D12356" s="2" t="s">
        <v>16</v>
      </c>
      <c r="E12356" s="2" t="s">
        <v>26</v>
      </c>
      <c r="F12356" s="2" t="s">
        <v>29</v>
      </c>
      <c r="G12356" s="2" t="s">
        <v>33</v>
      </c>
      <c r="H12356" s="2" t="s">
        <v>39</v>
      </c>
      <c r="I12356" s="4">
        <v>26320</v>
      </c>
      <c r="J12356" s="4" t="str">
        <f t="shared" si="387"/>
        <v>Small</v>
      </c>
      <c r="K12356" s="4">
        <v>27178.453526498492</v>
      </c>
    </row>
    <row r="12357" spans="1:11" x14ac:dyDescent="0.35">
      <c r="A12357" s="2">
        <v>112355</v>
      </c>
      <c r="B12357" s="3">
        <v>45883</v>
      </c>
      <c r="C12357" s="3" t="str">
        <f t="shared" si="386"/>
        <v>2025-08-14</v>
      </c>
      <c r="D12357" s="2" t="s">
        <v>16</v>
      </c>
      <c r="E12357" s="2" t="s">
        <v>24</v>
      </c>
      <c r="F12357" s="2" t="s">
        <v>30</v>
      </c>
      <c r="G12357" s="2" t="s">
        <v>33</v>
      </c>
      <c r="H12357" s="2" t="s">
        <v>37</v>
      </c>
      <c r="I12357" s="4">
        <v>19090</v>
      </c>
      <c r="J12357" s="4" t="str">
        <f t="shared" si="387"/>
        <v>Small</v>
      </c>
      <c r="K12357" s="4">
        <v>21700.521160353979</v>
      </c>
    </row>
    <row r="12358" spans="1:11" x14ac:dyDescent="0.35">
      <c r="A12358" s="2">
        <v>112356</v>
      </c>
      <c r="B12358" s="3">
        <v>45883</v>
      </c>
      <c r="C12358" s="3" t="str">
        <f t="shared" si="386"/>
        <v>2025-08-14</v>
      </c>
      <c r="D12358" s="2" t="s">
        <v>16</v>
      </c>
      <c r="E12358" s="2" t="s">
        <v>24</v>
      </c>
      <c r="F12358" s="2" t="s">
        <v>30</v>
      </c>
      <c r="G12358" s="2" t="s">
        <v>32</v>
      </c>
      <c r="H12358" s="2" t="s">
        <v>38</v>
      </c>
      <c r="I12358" s="4">
        <v>69680</v>
      </c>
      <c r="J12358" s="4" t="str">
        <f t="shared" si="387"/>
        <v>Large</v>
      </c>
      <c r="K12358" s="4">
        <v>73787.665548077479</v>
      </c>
    </row>
    <row r="12359" spans="1:11" x14ac:dyDescent="0.35">
      <c r="A12359" s="2">
        <v>112357</v>
      </c>
      <c r="B12359" s="3">
        <v>45883</v>
      </c>
      <c r="C12359" s="3" t="str">
        <f t="shared" si="386"/>
        <v>2025-08-14</v>
      </c>
      <c r="D12359" s="2" t="s">
        <v>16</v>
      </c>
      <c r="E12359" s="2" t="s">
        <v>26</v>
      </c>
      <c r="F12359" s="2" t="s">
        <v>29</v>
      </c>
      <c r="G12359" s="2" t="s">
        <v>34</v>
      </c>
      <c r="H12359" s="2" t="s">
        <v>37</v>
      </c>
      <c r="I12359" s="4">
        <v>32990</v>
      </c>
      <c r="J12359" s="4" t="str">
        <f t="shared" si="387"/>
        <v>Medium</v>
      </c>
      <c r="K12359" s="4">
        <v>33150.33268310265</v>
      </c>
    </row>
    <row r="12360" spans="1:11" x14ac:dyDescent="0.35">
      <c r="A12360" s="2">
        <v>112358</v>
      </c>
      <c r="B12360" s="3">
        <v>45883</v>
      </c>
      <c r="C12360" s="3" t="str">
        <f t="shared" si="386"/>
        <v>2025-08-14</v>
      </c>
      <c r="D12360" s="2" t="s">
        <v>16</v>
      </c>
      <c r="E12360" s="2" t="s">
        <v>24</v>
      </c>
      <c r="F12360" s="2" t="s">
        <v>30</v>
      </c>
      <c r="G12360" s="2" t="s">
        <v>31</v>
      </c>
      <c r="H12360" s="2" t="s">
        <v>36</v>
      </c>
      <c r="I12360" s="4">
        <v>63430</v>
      </c>
      <c r="J12360" s="4" t="str">
        <f t="shared" si="387"/>
        <v>Large</v>
      </c>
      <c r="K12360" s="4">
        <v>60424.456748043252</v>
      </c>
    </row>
    <row r="12361" spans="1:11" x14ac:dyDescent="0.35">
      <c r="A12361" s="2">
        <v>112359</v>
      </c>
      <c r="B12361" s="3">
        <v>45883</v>
      </c>
      <c r="C12361" s="3" t="str">
        <f t="shared" si="386"/>
        <v>2025-08-14</v>
      </c>
      <c r="D12361" s="2" t="s">
        <v>16</v>
      </c>
      <c r="E12361" s="2" t="s">
        <v>25</v>
      </c>
      <c r="F12361" s="2" t="s">
        <v>30</v>
      </c>
      <c r="G12361" s="2" t="s">
        <v>35</v>
      </c>
      <c r="H12361" s="2" t="s">
        <v>38</v>
      </c>
      <c r="I12361" s="4">
        <v>71170</v>
      </c>
      <c r="J12361" s="4" t="str">
        <f t="shared" si="387"/>
        <v>Large</v>
      </c>
      <c r="K12361" s="4">
        <v>76295.083521170789</v>
      </c>
    </row>
    <row r="12362" spans="1:11" x14ac:dyDescent="0.35">
      <c r="A12362" s="2">
        <v>112360</v>
      </c>
      <c r="B12362" s="3">
        <v>45883</v>
      </c>
      <c r="C12362" s="3" t="str">
        <f t="shared" si="386"/>
        <v>2025-08-14</v>
      </c>
      <c r="D12362" s="2" t="s">
        <v>16</v>
      </c>
      <c r="E12362" s="2" t="s">
        <v>21</v>
      </c>
      <c r="F12362" s="2" t="s">
        <v>28</v>
      </c>
      <c r="G12362" s="2" t="s">
        <v>31</v>
      </c>
      <c r="H12362" s="2" t="s">
        <v>37</v>
      </c>
      <c r="I12362" s="4">
        <v>52980</v>
      </c>
      <c r="J12362" s="4" t="str">
        <f t="shared" si="387"/>
        <v>Large</v>
      </c>
      <c r="K12362" s="4">
        <v>60731.031261793723</v>
      </c>
    </row>
    <row r="12363" spans="1:11" x14ac:dyDescent="0.35">
      <c r="A12363" s="2">
        <v>112361</v>
      </c>
      <c r="B12363" s="3">
        <v>45883</v>
      </c>
      <c r="C12363" s="3" t="str">
        <f t="shared" si="386"/>
        <v>2025-08-14</v>
      </c>
      <c r="D12363" s="2" t="s">
        <v>16</v>
      </c>
      <c r="E12363" s="2" t="s">
        <v>22</v>
      </c>
      <c r="F12363" s="2" t="s">
        <v>29</v>
      </c>
      <c r="G12363" s="2" t="s">
        <v>31</v>
      </c>
      <c r="H12363" s="2" t="s">
        <v>37</v>
      </c>
      <c r="I12363" s="4">
        <v>55260</v>
      </c>
      <c r="J12363" s="4" t="str">
        <f t="shared" si="387"/>
        <v>Large</v>
      </c>
      <c r="K12363" s="4">
        <v>57568.101191456997</v>
      </c>
    </row>
    <row r="12364" spans="1:11" x14ac:dyDescent="0.35">
      <c r="A12364" s="2">
        <v>112362</v>
      </c>
      <c r="B12364" s="3">
        <v>45883</v>
      </c>
      <c r="C12364" s="3" t="str">
        <f t="shared" si="386"/>
        <v>2025-08-14</v>
      </c>
      <c r="D12364" s="2" t="s">
        <v>16</v>
      </c>
      <c r="E12364" s="2" t="s">
        <v>26</v>
      </c>
      <c r="F12364" s="2" t="s">
        <v>29</v>
      </c>
      <c r="G12364" s="2" t="s">
        <v>31</v>
      </c>
      <c r="H12364" s="2" t="s">
        <v>39</v>
      </c>
      <c r="I12364" s="4">
        <v>56130</v>
      </c>
      <c r="J12364" s="4" t="str">
        <f t="shared" si="387"/>
        <v>Large</v>
      </c>
      <c r="K12364" s="4">
        <v>56209.974023680908</v>
      </c>
    </row>
    <row r="12365" spans="1:11" x14ac:dyDescent="0.35">
      <c r="A12365" s="2">
        <v>112363</v>
      </c>
      <c r="B12365" s="3">
        <v>45883</v>
      </c>
      <c r="C12365" s="3" t="str">
        <f t="shared" si="386"/>
        <v>2025-08-14</v>
      </c>
      <c r="D12365" s="2" t="s">
        <v>16</v>
      </c>
      <c r="E12365" s="2" t="s">
        <v>23</v>
      </c>
      <c r="F12365" s="2" t="s">
        <v>28</v>
      </c>
      <c r="G12365" s="2" t="s">
        <v>31</v>
      </c>
      <c r="H12365" s="2" t="s">
        <v>37</v>
      </c>
      <c r="I12365" s="4">
        <v>13550</v>
      </c>
      <c r="J12365" s="4" t="str">
        <f t="shared" si="387"/>
        <v>Small</v>
      </c>
      <c r="K12365" s="4">
        <v>12199.91344792079</v>
      </c>
    </row>
    <row r="12366" spans="1:11" x14ac:dyDescent="0.35">
      <c r="A12366" s="2">
        <v>112364</v>
      </c>
      <c r="B12366" s="3">
        <v>45883</v>
      </c>
      <c r="C12366" s="3" t="str">
        <f t="shared" si="386"/>
        <v>2025-08-14</v>
      </c>
      <c r="D12366" s="2" t="s">
        <v>16</v>
      </c>
      <c r="E12366" s="2" t="s">
        <v>21</v>
      </c>
      <c r="F12366" s="2" t="s">
        <v>28</v>
      </c>
      <c r="G12366" s="2" t="s">
        <v>34</v>
      </c>
      <c r="H12366" s="2" t="s">
        <v>37</v>
      </c>
      <c r="I12366" s="4">
        <v>87170</v>
      </c>
      <c r="J12366" s="4" t="str">
        <f t="shared" si="387"/>
        <v>Large</v>
      </c>
      <c r="K12366" s="4">
        <v>96616.543099975461</v>
      </c>
    </row>
    <row r="12367" spans="1:11" x14ac:dyDescent="0.35">
      <c r="A12367" s="2">
        <v>112365</v>
      </c>
      <c r="B12367" s="3">
        <v>45883</v>
      </c>
      <c r="C12367" s="3" t="str">
        <f t="shared" si="386"/>
        <v>2025-08-14</v>
      </c>
      <c r="D12367" s="2" t="s">
        <v>16</v>
      </c>
      <c r="E12367" s="2" t="s">
        <v>24</v>
      </c>
      <c r="F12367" s="2" t="s">
        <v>30</v>
      </c>
      <c r="G12367" s="2" t="s">
        <v>31</v>
      </c>
      <c r="H12367" s="2" t="s">
        <v>37</v>
      </c>
      <c r="I12367" s="4">
        <v>72800</v>
      </c>
      <c r="J12367" s="4" t="str">
        <f t="shared" si="387"/>
        <v>Large</v>
      </c>
      <c r="K12367" s="4">
        <v>70262.20857535633</v>
      </c>
    </row>
    <row r="12368" spans="1:11" x14ac:dyDescent="0.35">
      <c r="A12368" s="2">
        <v>112366</v>
      </c>
      <c r="B12368" s="3">
        <v>45883</v>
      </c>
      <c r="C12368" s="3" t="str">
        <f t="shared" si="386"/>
        <v>2025-08-14</v>
      </c>
      <c r="D12368" s="2" t="s">
        <v>16</v>
      </c>
      <c r="E12368" s="2" t="s">
        <v>24</v>
      </c>
      <c r="F12368" s="2" t="s">
        <v>30</v>
      </c>
      <c r="G12368" s="2" t="s">
        <v>33</v>
      </c>
      <c r="H12368" s="2" t="s">
        <v>37</v>
      </c>
      <c r="I12368" s="4">
        <v>79090</v>
      </c>
      <c r="J12368" s="4" t="str">
        <f t="shared" si="387"/>
        <v>Large</v>
      </c>
      <c r="K12368" s="4">
        <v>85481.533299278264</v>
      </c>
    </row>
    <row r="12369" spans="1:11" x14ac:dyDescent="0.35">
      <c r="A12369" s="2">
        <v>112367</v>
      </c>
      <c r="B12369" s="3">
        <v>45883</v>
      </c>
      <c r="C12369" s="3" t="str">
        <f t="shared" si="386"/>
        <v>2025-08-14</v>
      </c>
      <c r="D12369" s="2" t="s">
        <v>16</v>
      </c>
      <c r="E12369" s="2" t="s">
        <v>22</v>
      </c>
      <c r="F12369" s="2" t="s">
        <v>29</v>
      </c>
      <c r="G12369" s="2" t="s">
        <v>33</v>
      </c>
      <c r="H12369" s="2" t="s">
        <v>36</v>
      </c>
      <c r="I12369" s="4">
        <v>23180</v>
      </c>
      <c r="J12369" s="4" t="str">
        <f t="shared" si="387"/>
        <v>Small</v>
      </c>
      <c r="K12369" s="4">
        <v>22121.513761348309</v>
      </c>
    </row>
    <row r="12370" spans="1:11" x14ac:dyDescent="0.35">
      <c r="A12370" s="2">
        <v>112368</v>
      </c>
      <c r="B12370" s="3">
        <v>45883</v>
      </c>
      <c r="C12370" s="3" t="str">
        <f t="shared" si="386"/>
        <v>2025-08-14</v>
      </c>
      <c r="D12370" s="2" t="s">
        <v>16</v>
      </c>
      <c r="E12370" s="2" t="s">
        <v>21</v>
      </c>
      <c r="F12370" s="2" t="s">
        <v>28</v>
      </c>
      <c r="G12370" s="2" t="s">
        <v>31</v>
      </c>
      <c r="H12370" s="2" t="s">
        <v>37</v>
      </c>
      <c r="I12370" s="4">
        <v>89660</v>
      </c>
      <c r="J12370" s="4" t="str">
        <f t="shared" si="387"/>
        <v>Large</v>
      </c>
      <c r="K12370" s="4">
        <v>79461.452388561243</v>
      </c>
    </row>
    <row r="12371" spans="1:11" x14ac:dyDescent="0.35">
      <c r="A12371" s="2">
        <v>112369</v>
      </c>
      <c r="B12371" s="3">
        <v>45883</v>
      </c>
      <c r="C12371" s="3" t="str">
        <f t="shared" si="386"/>
        <v>2025-08-14</v>
      </c>
      <c r="D12371" s="2" t="s">
        <v>16</v>
      </c>
      <c r="E12371" s="2" t="s">
        <v>21</v>
      </c>
      <c r="F12371" s="2" t="s">
        <v>28</v>
      </c>
      <c r="G12371" s="2" t="s">
        <v>33</v>
      </c>
      <c r="H12371" s="2" t="s">
        <v>39</v>
      </c>
      <c r="I12371" s="4">
        <v>41200</v>
      </c>
      <c r="J12371" s="4" t="str">
        <f t="shared" si="387"/>
        <v>Medium</v>
      </c>
      <c r="K12371" s="4">
        <v>43285.05286374181</v>
      </c>
    </row>
    <row r="12372" spans="1:11" x14ac:dyDescent="0.35">
      <c r="A12372" s="2">
        <v>112370</v>
      </c>
      <c r="B12372" s="3">
        <v>45883</v>
      </c>
      <c r="C12372" s="3" t="str">
        <f t="shared" si="386"/>
        <v>2025-08-14</v>
      </c>
      <c r="D12372" s="2" t="s">
        <v>16</v>
      </c>
      <c r="E12372" s="2" t="s">
        <v>26</v>
      </c>
      <c r="F12372" s="2" t="s">
        <v>29</v>
      </c>
      <c r="G12372" s="2" t="s">
        <v>34</v>
      </c>
      <c r="H12372" s="2" t="s">
        <v>36</v>
      </c>
      <c r="I12372" s="4">
        <v>84710</v>
      </c>
      <c r="J12372" s="4" t="str">
        <f t="shared" si="387"/>
        <v>Large</v>
      </c>
      <c r="K12372" s="4">
        <v>85870.950751156735</v>
      </c>
    </row>
    <row r="12373" spans="1:11" x14ac:dyDescent="0.35">
      <c r="A12373" s="2">
        <v>112371</v>
      </c>
      <c r="B12373" s="3">
        <v>45883</v>
      </c>
      <c r="C12373" s="3" t="str">
        <f t="shared" si="386"/>
        <v>2025-08-14</v>
      </c>
      <c r="D12373" s="2" t="s">
        <v>16</v>
      </c>
      <c r="E12373" s="2" t="s">
        <v>24</v>
      </c>
      <c r="F12373" s="2" t="s">
        <v>30</v>
      </c>
      <c r="G12373" s="2" t="s">
        <v>35</v>
      </c>
      <c r="H12373" s="2" t="s">
        <v>36</v>
      </c>
      <c r="I12373" s="4">
        <v>78880</v>
      </c>
      <c r="J12373" s="4" t="str">
        <f t="shared" si="387"/>
        <v>Large</v>
      </c>
      <c r="K12373" s="4">
        <v>70615.955974334385</v>
      </c>
    </row>
    <row r="12374" spans="1:11" x14ac:dyDescent="0.35">
      <c r="A12374" s="2">
        <v>112372</v>
      </c>
      <c r="B12374" s="3">
        <v>45883</v>
      </c>
      <c r="C12374" s="3" t="str">
        <f t="shared" si="386"/>
        <v>2025-08-14</v>
      </c>
      <c r="D12374" s="2" t="s">
        <v>16</v>
      </c>
      <c r="E12374" s="2" t="s">
        <v>23</v>
      </c>
      <c r="F12374" s="2" t="s">
        <v>28</v>
      </c>
      <c r="G12374" s="2" t="s">
        <v>31</v>
      </c>
      <c r="H12374" s="2" t="s">
        <v>37</v>
      </c>
      <c r="I12374" s="4">
        <v>36990</v>
      </c>
      <c r="J12374" s="4" t="str">
        <f t="shared" si="387"/>
        <v>Medium</v>
      </c>
      <c r="K12374" s="4">
        <v>40646.498135214249</v>
      </c>
    </row>
    <row r="12375" spans="1:11" x14ac:dyDescent="0.35">
      <c r="A12375" s="2">
        <v>112373</v>
      </c>
      <c r="B12375" s="3">
        <v>45883</v>
      </c>
      <c r="C12375" s="3" t="str">
        <f t="shared" si="386"/>
        <v>2025-08-14</v>
      </c>
      <c r="D12375" s="2" t="s">
        <v>16</v>
      </c>
      <c r="E12375" s="2" t="s">
        <v>27</v>
      </c>
      <c r="F12375" s="2" t="s">
        <v>28</v>
      </c>
      <c r="G12375" s="2" t="s">
        <v>33</v>
      </c>
      <c r="H12375" s="2" t="s">
        <v>38</v>
      </c>
      <c r="I12375" s="4">
        <v>31660</v>
      </c>
      <c r="J12375" s="4" t="str">
        <f t="shared" si="387"/>
        <v>Medium</v>
      </c>
      <c r="K12375" s="4">
        <v>29784.655331428399</v>
      </c>
    </row>
    <row r="12376" spans="1:11" x14ac:dyDescent="0.35">
      <c r="A12376" s="2">
        <v>112374</v>
      </c>
      <c r="B12376" s="3">
        <v>45883</v>
      </c>
      <c r="C12376" s="3" t="str">
        <f t="shared" si="386"/>
        <v>2025-08-14</v>
      </c>
      <c r="D12376" s="2" t="s">
        <v>16</v>
      </c>
      <c r="E12376" s="2" t="s">
        <v>23</v>
      </c>
      <c r="F12376" s="2" t="s">
        <v>28</v>
      </c>
      <c r="G12376" s="2" t="s">
        <v>33</v>
      </c>
      <c r="H12376" s="2" t="s">
        <v>37</v>
      </c>
      <c r="I12376" s="4">
        <v>54430</v>
      </c>
      <c r="J12376" s="4" t="str">
        <f t="shared" si="387"/>
        <v>Large</v>
      </c>
      <c r="K12376" s="4">
        <v>53497.174931336842</v>
      </c>
    </row>
    <row r="12377" spans="1:11" x14ac:dyDescent="0.35">
      <c r="A12377" s="2">
        <v>112375</v>
      </c>
      <c r="B12377" s="3">
        <v>45883</v>
      </c>
      <c r="C12377" s="3" t="str">
        <f t="shared" si="386"/>
        <v>2025-08-14</v>
      </c>
      <c r="D12377" s="2" t="s">
        <v>16</v>
      </c>
      <c r="E12377" s="2" t="s">
        <v>26</v>
      </c>
      <c r="F12377" s="2" t="s">
        <v>29</v>
      </c>
      <c r="G12377" s="2" t="s">
        <v>34</v>
      </c>
      <c r="H12377" s="2" t="s">
        <v>36</v>
      </c>
      <c r="I12377" s="4">
        <v>30100</v>
      </c>
      <c r="J12377" s="4" t="str">
        <f t="shared" si="387"/>
        <v>Medium</v>
      </c>
      <c r="K12377" s="4">
        <v>30070.347039775381</v>
      </c>
    </row>
    <row r="12378" spans="1:11" x14ac:dyDescent="0.35">
      <c r="A12378" s="2">
        <v>112376</v>
      </c>
      <c r="B12378" s="3">
        <v>45883</v>
      </c>
      <c r="C12378" s="3" t="str">
        <f t="shared" si="386"/>
        <v>2025-08-14</v>
      </c>
      <c r="D12378" s="2" t="s">
        <v>16</v>
      </c>
      <c r="E12378" s="2" t="s">
        <v>26</v>
      </c>
      <c r="F12378" s="2" t="s">
        <v>29</v>
      </c>
      <c r="G12378" s="2" t="s">
        <v>34</v>
      </c>
      <c r="H12378" s="2" t="s">
        <v>37</v>
      </c>
      <c r="I12378" s="4">
        <v>23230</v>
      </c>
      <c r="J12378" s="4" t="str">
        <f t="shared" si="387"/>
        <v>Small</v>
      </c>
      <c r="K12378" s="4">
        <v>21462.494094160578</v>
      </c>
    </row>
    <row r="12379" spans="1:11" x14ac:dyDescent="0.35">
      <c r="A12379" s="2">
        <v>112377</v>
      </c>
      <c r="B12379" s="3">
        <v>45883</v>
      </c>
      <c r="C12379" s="3" t="str">
        <f t="shared" si="386"/>
        <v>2025-08-14</v>
      </c>
      <c r="D12379" s="2" t="s">
        <v>16</v>
      </c>
      <c r="E12379" s="2" t="s">
        <v>26</v>
      </c>
      <c r="F12379" s="2" t="s">
        <v>29</v>
      </c>
      <c r="G12379" s="2" t="s">
        <v>35</v>
      </c>
      <c r="H12379" s="2" t="s">
        <v>39</v>
      </c>
      <c r="I12379" s="4">
        <v>89470</v>
      </c>
      <c r="J12379" s="4" t="str">
        <f t="shared" si="387"/>
        <v>Large</v>
      </c>
      <c r="K12379" s="4">
        <v>89525.051598368082</v>
      </c>
    </row>
    <row r="12380" spans="1:11" x14ac:dyDescent="0.35">
      <c r="A12380" s="2">
        <v>112378</v>
      </c>
      <c r="B12380" s="3">
        <v>45883</v>
      </c>
      <c r="C12380" s="3" t="str">
        <f t="shared" si="386"/>
        <v>2025-08-14</v>
      </c>
      <c r="D12380" s="2" t="s">
        <v>16</v>
      </c>
      <c r="E12380" s="2" t="s">
        <v>22</v>
      </c>
      <c r="F12380" s="2" t="s">
        <v>29</v>
      </c>
      <c r="G12380" s="2" t="s">
        <v>32</v>
      </c>
      <c r="H12380" s="2" t="s">
        <v>39</v>
      </c>
      <c r="I12380" s="4">
        <v>58610</v>
      </c>
      <c r="J12380" s="4" t="str">
        <f t="shared" si="387"/>
        <v>Large</v>
      </c>
      <c r="K12380" s="4">
        <v>51010.190131872361</v>
      </c>
    </row>
    <row r="12381" spans="1:11" x14ac:dyDescent="0.35">
      <c r="A12381" s="2">
        <v>112379</v>
      </c>
      <c r="B12381" s="3">
        <v>45883</v>
      </c>
      <c r="C12381" s="3" t="str">
        <f t="shared" si="386"/>
        <v>2025-08-14</v>
      </c>
      <c r="D12381" s="2" t="s">
        <v>16</v>
      </c>
      <c r="E12381" s="2" t="s">
        <v>22</v>
      </c>
      <c r="F12381" s="2" t="s">
        <v>29</v>
      </c>
      <c r="G12381" s="2" t="s">
        <v>32</v>
      </c>
      <c r="H12381" s="2" t="s">
        <v>39</v>
      </c>
      <c r="I12381" s="4">
        <v>77870</v>
      </c>
      <c r="J12381" s="4" t="str">
        <f t="shared" si="387"/>
        <v>Large</v>
      </c>
      <c r="K12381" s="4">
        <v>70557.810688527781</v>
      </c>
    </row>
    <row r="12382" spans="1:11" x14ac:dyDescent="0.35">
      <c r="A12382" s="2">
        <v>112380</v>
      </c>
      <c r="B12382" s="3">
        <v>45883</v>
      </c>
      <c r="C12382" s="3" t="str">
        <f t="shared" si="386"/>
        <v>2025-08-14</v>
      </c>
      <c r="D12382" s="2" t="s">
        <v>16</v>
      </c>
      <c r="E12382" s="2" t="s">
        <v>26</v>
      </c>
      <c r="F12382" s="2" t="s">
        <v>29</v>
      </c>
      <c r="G12382" s="2" t="s">
        <v>32</v>
      </c>
      <c r="H12382" s="2" t="s">
        <v>37</v>
      </c>
      <c r="I12382" s="4">
        <v>76730</v>
      </c>
      <c r="J12382" s="4" t="str">
        <f t="shared" si="387"/>
        <v>Large</v>
      </c>
      <c r="K12382" s="4">
        <v>71566.851521125922</v>
      </c>
    </row>
    <row r="12383" spans="1:11" x14ac:dyDescent="0.35">
      <c r="A12383" s="2">
        <v>112381</v>
      </c>
      <c r="B12383" s="3">
        <v>45883</v>
      </c>
      <c r="C12383" s="3" t="str">
        <f t="shared" si="386"/>
        <v>2025-08-14</v>
      </c>
      <c r="D12383" s="2" t="s">
        <v>16</v>
      </c>
      <c r="E12383" s="2" t="s">
        <v>25</v>
      </c>
      <c r="F12383" s="2" t="s">
        <v>30</v>
      </c>
      <c r="G12383" s="2" t="s">
        <v>35</v>
      </c>
      <c r="H12383" s="2" t="s">
        <v>37</v>
      </c>
      <c r="I12383" s="4">
        <v>34200</v>
      </c>
      <c r="J12383" s="4" t="str">
        <f t="shared" si="387"/>
        <v>Medium</v>
      </c>
      <c r="K12383" s="4">
        <v>32756.609031060791</v>
      </c>
    </row>
    <row r="12384" spans="1:11" x14ac:dyDescent="0.35">
      <c r="A12384" s="2">
        <v>112382</v>
      </c>
      <c r="B12384" s="3">
        <v>45883</v>
      </c>
      <c r="C12384" s="3" t="str">
        <f t="shared" si="386"/>
        <v>2025-08-14</v>
      </c>
      <c r="D12384" s="2" t="s">
        <v>16</v>
      </c>
      <c r="E12384" s="2" t="s">
        <v>27</v>
      </c>
      <c r="F12384" s="2" t="s">
        <v>28</v>
      </c>
      <c r="G12384" s="2" t="s">
        <v>31</v>
      </c>
      <c r="H12384" s="2" t="s">
        <v>36</v>
      </c>
      <c r="I12384" s="4">
        <v>61110</v>
      </c>
      <c r="J12384" s="4" t="str">
        <f t="shared" si="387"/>
        <v>Large</v>
      </c>
      <c r="K12384" s="4">
        <v>56505.63415202903</v>
      </c>
    </row>
    <row r="12385" spans="1:11" x14ac:dyDescent="0.35">
      <c r="A12385" s="2">
        <v>112383</v>
      </c>
      <c r="B12385" s="3">
        <v>45883</v>
      </c>
      <c r="C12385" s="3" t="str">
        <f t="shared" si="386"/>
        <v>2025-08-14</v>
      </c>
      <c r="D12385" s="2" t="s">
        <v>16</v>
      </c>
      <c r="E12385" s="2" t="s">
        <v>21</v>
      </c>
      <c r="F12385" s="2" t="s">
        <v>28</v>
      </c>
      <c r="G12385" s="2" t="s">
        <v>32</v>
      </c>
      <c r="H12385" s="2" t="s">
        <v>36</v>
      </c>
      <c r="I12385" s="4">
        <v>74130</v>
      </c>
      <c r="J12385" s="4" t="str">
        <f t="shared" si="387"/>
        <v>Large</v>
      </c>
      <c r="K12385" s="4">
        <v>73479.642487355493</v>
      </c>
    </row>
    <row r="12386" spans="1:11" x14ac:dyDescent="0.35">
      <c r="A12386" s="2">
        <v>112384</v>
      </c>
      <c r="B12386" s="3">
        <v>45883</v>
      </c>
      <c r="C12386" s="3" t="str">
        <f t="shared" si="386"/>
        <v>2025-08-14</v>
      </c>
      <c r="D12386" s="2" t="s">
        <v>16</v>
      </c>
      <c r="E12386" s="2" t="s">
        <v>21</v>
      </c>
      <c r="F12386" s="2" t="s">
        <v>28</v>
      </c>
      <c r="G12386" s="2" t="s">
        <v>32</v>
      </c>
      <c r="H12386" s="2" t="s">
        <v>36</v>
      </c>
      <c r="I12386" s="4">
        <v>17910</v>
      </c>
      <c r="J12386" s="4" t="str">
        <f t="shared" si="387"/>
        <v>Small</v>
      </c>
      <c r="K12386" s="4">
        <v>18765.273801712669</v>
      </c>
    </row>
    <row r="12387" spans="1:11" x14ac:dyDescent="0.35">
      <c r="A12387" s="2">
        <v>112385</v>
      </c>
      <c r="B12387" s="3">
        <v>45883</v>
      </c>
      <c r="C12387" s="3" t="str">
        <f t="shared" si="386"/>
        <v>2025-08-14</v>
      </c>
      <c r="D12387" s="2" t="s">
        <v>16</v>
      </c>
      <c r="E12387" s="2" t="s">
        <v>24</v>
      </c>
      <c r="F12387" s="2" t="s">
        <v>30</v>
      </c>
      <c r="G12387" s="2" t="s">
        <v>33</v>
      </c>
      <c r="H12387" s="2" t="s">
        <v>38</v>
      </c>
      <c r="I12387" s="4">
        <v>34240</v>
      </c>
      <c r="J12387" s="4" t="str">
        <f t="shared" si="387"/>
        <v>Medium</v>
      </c>
      <c r="K12387" s="4">
        <v>32650.494086655319</v>
      </c>
    </row>
    <row r="12388" spans="1:11" x14ac:dyDescent="0.35">
      <c r="A12388" s="2">
        <v>112386</v>
      </c>
      <c r="B12388" s="3">
        <v>45883</v>
      </c>
      <c r="C12388" s="3" t="str">
        <f t="shared" si="386"/>
        <v>2025-08-14</v>
      </c>
      <c r="D12388" s="2" t="s">
        <v>16</v>
      </c>
      <c r="E12388" s="2" t="s">
        <v>21</v>
      </c>
      <c r="F12388" s="2" t="s">
        <v>28</v>
      </c>
      <c r="G12388" s="2" t="s">
        <v>33</v>
      </c>
      <c r="H12388" s="2" t="s">
        <v>39</v>
      </c>
      <c r="I12388" s="4">
        <v>80630</v>
      </c>
      <c r="J12388" s="4" t="str">
        <f t="shared" si="387"/>
        <v>Large</v>
      </c>
      <c r="K12388" s="4">
        <v>69440.408988779411</v>
      </c>
    </row>
    <row r="12389" spans="1:11" x14ac:dyDescent="0.35">
      <c r="A12389" s="2">
        <v>112387</v>
      </c>
      <c r="B12389" s="3">
        <v>45883</v>
      </c>
      <c r="C12389" s="3" t="str">
        <f t="shared" si="386"/>
        <v>2025-08-14</v>
      </c>
      <c r="D12389" s="2" t="s">
        <v>16</v>
      </c>
      <c r="E12389" s="2" t="s">
        <v>23</v>
      </c>
      <c r="F12389" s="2" t="s">
        <v>28</v>
      </c>
      <c r="G12389" s="2" t="s">
        <v>31</v>
      </c>
      <c r="H12389" s="2" t="s">
        <v>38</v>
      </c>
      <c r="I12389" s="4">
        <v>41340</v>
      </c>
      <c r="J12389" s="4" t="str">
        <f t="shared" si="387"/>
        <v>Medium</v>
      </c>
      <c r="K12389" s="4">
        <v>42998.73185344151</v>
      </c>
    </row>
    <row r="12390" spans="1:11" x14ac:dyDescent="0.35">
      <c r="A12390" s="2">
        <v>112388</v>
      </c>
      <c r="B12390" s="3">
        <v>45883</v>
      </c>
      <c r="C12390" s="3" t="str">
        <f t="shared" si="386"/>
        <v>2025-08-14</v>
      </c>
      <c r="D12390" s="2" t="s">
        <v>16</v>
      </c>
      <c r="E12390" s="2" t="s">
        <v>21</v>
      </c>
      <c r="F12390" s="2" t="s">
        <v>28</v>
      </c>
      <c r="G12390" s="2" t="s">
        <v>34</v>
      </c>
      <c r="H12390" s="2" t="s">
        <v>38</v>
      </c>
      <c r="I12390" s="4">
        <v>87390</v>
      </c>
      <c r="J12390" s="4" t="str">
        <f t="shared" si="387"/>
        <v>Large</v>
      </c>
      <c r="K12390" s="4">
        <v>97347.374779187332</v>
      </c>
    </row>
    <row r="12391" spans="1:11" x14ac:dyDescent="0.35">
      <c r="A12391" s="2">
        <v>112389</v>
      </c>
      <c r="B12391" s="3">
        <v>45883</v>
      </c>
      <c r="C12391" s="3" t="str">
        <f t="shared" si="386"/>
        <v>2025-08-14</v>
      </c>
      <c r="D12391" s="2" t="s">
        <v>16</v>
      </c>
      <c r="E12391" s="2" t="s">
        <v>27</v>
      </c>
      <c r="F12391" s="2" t="s">
        <v>28</v>
      </c>
      <c r="G12391" s="2" t="s">
        <v>35</v>
      </c>
      <c r="H12391" s="2" t="s">
        <v>39</v>
      </c>
      <c r="I12391" s="4">
        <v>83460</v>
      </c>
      <c r="J12391" s="4" t="str">
        <f t="shared" si="387"/>
        <v>Large</v>
      </c>
      <c r="K12391" s="4">
        <v>74059.486678175352</v>
      </c>
    </row>
    <row r="12392" spans="1:11" x14ac:dyDescent="0.35">
      <c r="A12392" s="2">
        <v>112390</v>
      </c>
      <c r="B12392" s="3">
        <v>45883</v>
      </c>
      <c r="C12392" s="3" t="str">
        <f t="shared" si="386"/>
        <v>2025-08-14</v>
      </c>
      <c r="D12392" s="2" t="s">
        <v>16</v>
      </c>
      <c r="E12392" s="2" t="s">
        <v>21</v>
      </c>
      <c r="F12392" s="2" t="s">
        <v>28</v>
      </c>
      <c r="G12392" s="2" t="s">
        <v>32</v>
      </c>
      <c r="H12392" s="2" t="s">
        <v>38</v>
      </c>
      <c r="I12392" s="4">
        <v>20130</v>
      </c>
      <c r="J12392" s="4" t="str">
        <f t="shared" si="387"/>
        <v>Small</v>
      </c>
      <c r="K12392" s="4">
        <v>18228.315737121189</v>
      </c>
    </row>
    <row r="12393" spans="1:11" x14ac:dyDescent="0.35">
      <c r="A12393" s="2">
        <v>112391</v>
      </c>
      <c r="B12393" s="3">
        <v>45883</v>
      </c>
      <c r="C12393" s="3" t="str">
        <f t="shared" si="386"/>
        <v>2025-08-14</v>
      </c>
      <c r="D12393" s="2" t="s">
        <v>16</v>
      </c>
      <c r="E12393" s="2" t="s">
        <v>23</v>
      </c>
      <c r="F12393" s="2" t="s">
        <v>28</v>
      </c>
      <c r="G12393" s="2" t="s">
        <v>35</v>
      </c>
      <c r="H12393" s="2" t="s">
        <v>37</v>
      </c>
      <c r="I12393" s="4">
        <v>57240</v>
      </c>
      <c r="J12393" s="4" t="str">
        <f t="shared" si="387"/>
        <v>Large</v>
      </c>
      <c r="K12393" s="4">
        <v>49162.516569534753</v>
      </c>
    </row>
    <row r="12394" spans="1:11" x14ac:dyDescent="0.35">
      <c r="A12394" s="2">
        <v>112392</v>
      </c>
      <c r="B12394" s="3">
        <v>45883</v>
      </c>
      <c r="C12394" s="3" t="str">
        <f t="shared" si="386"/>
        <v>2025-08-14</v>
      </c>
      <c r="D12394" s="2" t="s">
        <v>16</v>
      </c>
      <c r="E12394" s="2" t="s">
        <v>27</v>
      </c>
      <c r="F12394" s="2" t="s">
        <v>28</v>
      </c>
      <c r="G12394" s="2" t="s">
        <v>33</v>
      </c>
      <c r="H12394" s="2" t="s">
        <v>39</v>
      </c>
      <c r="I12394" s="4">
        <v>5690</v>
      </c>
      <c r="J12394" s="4" t="str">
        <f t="shared" si="387"/>
        <v>Small</v>
      </c>
      <c r="K12394" s="4">
        <v>5209.4858200388953</v>
      </c>
    </row>
    <row r="12395" spans="1:11" x14ac:dyDescent="0.35">
      <c r="A12395" s="2">
        <v>112393</v>
      </c>
      <c r="B12395" s="3">
        <v>45883</v>
      </c>
      <c r="C12395" s="3" t="str">
        <f t="shared" si="386"/>
        <v>2025-08-14</v>
      </c>
      <c r="D12395" s="2" t="s">
        <v>16</v>
      </c>
      <c r="E12395" s="2" t="s">
        <v>22</v>
      </c>
      <c r="F12395" s="2" t="s">
        <v>29</v>
      </c>
      <c r="G12395" s="2" t="s">
        <v>35</v>
      </c>
      <c r="H12395" s="2" t="s">
        <v>38</v>
      </c>
      <c r="I12395" s="4">
        <v>70040</v>
      </c>
      <c r="J12395" s="4" t="str">
        <f t="shared" si="387"/>
        <v>Large</v>
      </c>
      <c r="K12395" s="4">
        <v>65746.857922157287</v>
      </c>
    </row>
    <row r="12396" spans="1:11" x14ac:dyDescent="0.35">
      <c r="A12396" s="2">
        <v>112394</v>
      </c>
      <c r="B12396" s="3">
        <v>45883</v>
      </c>
      <c r="C12396" s="3" t="str">
        <f t="shared" si="386"/>
        <v>2025-08-14</v>
      </c>
      <c r="D12396" s="2" t="s">
        <v>16</v>
      </c>
      <c r="E12396" s="2" t="s">
        <v>27</v>
      </c>
      <c r="F12396" s="2" t="s">
        <v>28</v>
      </c>
      <c r="G12396" s="2" t="s">
        <v>33</v>
      </c>
      <c r="H12396" s="2" t="s">
        <v>38</v>
      </c>
      <c r="I12396" s="4">
        <v>54530</v>
      </c>
      <c r="J12396" s="4" t="str">
        <f t="shared" si="387"/>
        <v>Large</v>
      </c>
      <c r="K12396" s="4">
        <v>53809.659691353198</v>
      </c>
    </row>
    <row r="12397" spans="1:11" x14ac:dyDescent="0.35">
      <c r="A12397" s="2">
        <v>112395</v>
      </c>
      <c r="B12397" s="3">
        <v>45883</v>
      </c>
      <c r="C12397" s="3" t="str">
        <f t="shared" si="386"/>
        <v>2025-08-14</v>
      </c>
      <c r="D12397" s="2" t="s">
        <v>16</v>
      </c>
      <c r="E12397" s="2" t="s">
        <v>22</v>
      </c>
      <c r="F12397" s="2" t="s">
        <v>29</v>
      </c>
      <c r="G12397" s="2" t="s">
        <v>35</v>
      </c>
      <c r="H12397" s="2" t="s">
        <v>38</v>
      </c>
      <c r="I12397" s="4">
        <v>33610</v>
      </c>
      <c r="J12397" s="4" t="str">
        <f t="shared" si="387"/>
        <v>Medium</v>
      </c>
      <c r="K12397" s="4">
        <v>35622.89667572191</v>
      </c>
    </row>
    <row r="12398" spans="1:11" x14ac:dyDescent="0.35">
      <c r="A12398" s="2">
        <v>112396</v>
      </c>
      <c r="B12398" s="3">
        <v>45883</v>
      </c>
      <c r="C12398" s="3" t="str">
        <f t="shared" si="386"/>
        <v>2025-08-14</v>
      </c>
      <c r="D12398" s="2" t="s">
        <v>16</v>
      </c>
      <c r="E12398" s="2" t="s">
        <v>27</v>
      </c>
      <c r="F12398" s="2" t="s">
        <v>28</v>
      </c>
      <c r="G12398" s="2" t="s">
        <v>33</v>
      </c>
      <c r="H12398" s="2" t="s">
        <v>37</v>
      </c>
      <c r="I12398" s="4">
        <v>61940</v>
      </c>
      <c r="J12398" s="4" t="str">
        <f t="shared" si="387"/>
        <v>Large</v>
      </c>
      <c r="K12398" s="4">
        <v>60693.004475352856</v>
      </c>
    </row>
    <row r="12399" spans="1:11" x14ac:dyDescent="0.35">
      <c r="A12399" s="2">
        <v>112397</v>
      </c>
      <c r="B12399" s="3">
        <v>45883</v>
      </c>
      <c r="C12399" s="3" t="str">
        <f t="shared" si="386"/>
        <v>2025-08-14</v>
      </c>
      <c r="D12399" s="2" t="s">
        <v>16</v>
      </c>
      <c r="E12399" s="2" t="s">
        <v>26</v>
      </c>
      <c r="F12399" s="2" t="s">
        <v>29</v>
      </c>
      <c r="G12399" s="2" t="s">
        <v>35</v>
      </c>
      <c r="H12399" s="2" t="s">
        <v>38</v>
      </c>
      <c r="I12399" s="4">
        <v>55950</v>
      </c>
      <c r="J12399" s="4" t="str">
        <f t="shared" si="387"/>
        <v>Large</v>
      </c>
      <c r="K12399" s="4">
        <v>53681.65226935799</v>
      </c>
    </row>
    <row r="12400" spans="1:11" x14ac:dyDescent="0.35">
      <c r="A12400" s="2">
        <v>112398</v>
      </c>
      <c r="B12400" s="3">
        <v>45883</v>
      </c>
      <c r="C12400" s="3" t="str">
        <f t="shared" si="386"/>
        <v>2025-08-14</v>
      </c>
      <c r="D12400" s="2" t="s">
        <v>16</v>
      </c>
      <c r="E12400" s="2" t="s">
        <v>23</v>
      </c>
      <c r="F12400" s="2" t="s">
        <v>28</v>
      </c>
      <c r="G12400" s="2" t="s">
        <v>32</v>
      </c>
      <c r="H12400" s="2" t="s">
        <v>38</v>
      </c>
      <c r="I12400" s="4">
        <v>54100</v>
      </c>
      <c r="J12400" s="4" t="str">
        <f t="shared" si="387"/>
        <v>Large</v>
      </c>
      <c r="K12400" s="4">
        <v>57082.277729641777</v>
      </c>
    </row>
    <row r="12401" spans="1:11" x14ac:dyDescent="0.35">
      <c r="A12401" s="2">
        <v>112399</v>
      </c>
      <c r="B12401" s="3">
        <v>45883</v>
      </c>
      <c r="C12401" s="3" t="str">
        <f t="shared" si="386"/>
        <v>2025-08-14</v>
      </c>
      <c r="D12401" s="2" t="s">
        <v>16</v>
      </c>
      <c r="E12401" s="2" t="s">
        <v>25</v>
      </c>
      <c r="F12401" s="2" t="s">
        <v>30</v>
      </c>
      <c r="G12401" s="2" t="s">
        <v>32</v>
      </c>
      <c r="H12401" s="2" t="s">
        <v>38</v>
      </c>
      <c r="I12401" s="4">
        <v>56650</v>
      </c>
      <c r="J12401" s="4" t="str">
        <f t="shared" si="387"/>
        <v>Large</v>
      </c>
      <c r="K12401" s="4">
        <v>59113.26229428107</v>
      </c>
    </row>
    <row r="12402" spans="1:11" x14ac:dyDescent="0.35">
      <c r="A12402" s="2">
        <v>112400</v>
      </c>
      <c r="B12402" s="3">
        <v>45883</v>
      </c>
      <c r="C12402" s="3" t="str">
        <f t="shared" si="386"/>
        <v>2025-08-14</v>
      </c>
      <c r="D12402" s="2" t="s">
        <v>16</v>
      </c>
      <c r="E12402" s="2" t="s">
        <v>22</v>
      </c>
      <c r="F12402" s="2" t="s">
        <v>29</v>
      </c>
      <c r="G12402" s="2" t="s">
        <v>31</v>
      </c>
      <c r="H12402" s="2" t="s">
        <v>36</v>
      </c>
      <c r="I12402" s="4">
        <v>46750</v>
      </c>
      <c r="J12402" s="4" t="str">
        <f t="shared" si="387"/>
        <v>Medium</v>
      </c>
      <c r="K12402" s="4">
        <v>45683.587160758121</v>
      </c>
    </row>
    <row r="12403" spans="1:11" x14ac:dyDescent="0.35">
      <c r="A12403" s="2">
        <v>112401</v>
      </c>
      <c r="B12403" s="3">
        <v>45883</v>
      </c>
      <c r="C12403" s="3" t="str">
        <f t="shared" si="386"/>
        <v>2025-08-14</v>
      </c>
      <c r="D12403" s="2" t="s">
        <v>16</v>
      </c>
      <c r="E12403" s="2" t="s">
        <v>22</v>
      </c>
      <c r="F12403" s="2" t="s">
        <v>29</v>
      </c>
      <c r="G12403" s="2" t="s">
        <v>35</v>
      </c>
      <c r="H12403" s="2" t="s">
        <v>39</v>
      </c>
      <c r="I12403" s="4">
        <v>29700</v>
      </c>
      <c r="J12403" s="4" t="str">
        <f t="shared" si="387"/>
        <v>Small</v>
      </c>
      <c r="K12403" s="4">
        <v>28262.271375153719</v>
      </c>
    </row>
    <row r="12404" spans="1:11" x14ac:dyDescent="0.35">
      <c r="A12404" s="2">
        <v>112402</v>
      </c>
      <c r="B12404" s="3">
        <v>45883</v>
      </c>
      <c r="C12404" s="3" t="str">
        <f t="shared" si="386"/>
        <v>2025-08-14</v>
      </c>
      <c r="D12404" s="2" t="s">
        <v>16</v>
      </c>
      <c r="E12404" s="2" t="s">
        <v>21</v>
      </c>
      <c r="F12404" s="2" t="s">
        <v>28</v>
      </c>
      <c r="G12404" s="2" t="s">
        <v>34</v>
      </c>
      <c r="H12404" s="2" t="s">
        <v>38</v>
      </c>
      <c r="I12404" s="4">
        <v>50720</v>
      </c>
      <c r="J12404" s="4" t="str">
        <f t="shared" si="387"/>
        <v>Large</v>
      </c>
      <c r="K12404" s="4">
        <v>48892.016395475563</v>
      </c>
    </row>
    <row r="12405" spans="1:11" x14ac:dyDescent="0.35">
      <c r="A12405" s="2">
        <v>112403</v>
      </c>
      <c r="B12405" s="3">
        <v>45883</v>
      </c>
      <c r="C12405" s="3" t="str">
        <f t="shared" si="386"/>
        <v>2025-08-14</v>
      </c>
      <c r="D12405" s="2" t="s">
        <v>16</v>
      </c>
      <c r="E12405" s="2" t="s">
        <v>22</v>
      </c>
      <c r="F12405" s="2" t="s">
        <v>29</v>
      </c>
      <c r="G12405" s="2" t="s">
        <v>31</v>
      </c>
      <c r="H12405" s="2" t="s">
        <v>38</v>
      </c>
      <c r="I12405" s="4">
        <v>20850</v>
      </c>
      <c r="J12405" s="4" t="str">
        <f t="shared" si="387"/>
        <v>Small</v>
      </c>
      <c r="K12405" s="4">
        <v>20254.35236785547</v>
      </c>
    </row>
    <row r="12406" spans="1:11" x14ac:dyDescent="0.35">
      <c r="A12406" s="2">
        <v>112404</v>
      </c>
      <c r="B12406" s="3">
        <v>45883</v>
      </c>
      <c r="C12406" s="3" t="str">
        <f t="shared" si="386"/>
        <v>2025-08-14</v>
      </c>
      <c r="D12406" s="2" t="s">
        <v>16</v>
      </c>
      <c r="E12406" s="2" t="s">
        <v>27</v>
      </c>
      <c r="F12406" s="2" t="s">
        <v>28</v>
      </c>
      <c r="G12406" s="2" t="s">
        <v>35</v>
      </c>
      <c r="H12406" s="2" t="s">
        <v>39</v>
      </c>
      <c r="I12406" s="4">
        <v>79720</v>
      </c>
      <c r="J12406" s="4" t="str">
        <f t="shared" si="387"/>
        <v>Large</v>
      </c>
      <c r="K12406" s="4">
        <v>69908.588555697686</v>
      </c>
    </row>
    <row r="12407" spans="1:11" x14ac:dyDescent="0.35">
      <c r="A12407" s="2">
        <v>112405</v>
      </c>
      <c r="B12407" s="3">
        <v>45884</v>
      </c>
      <c r="C12407" s="3" t="str">
        <f t="shared" si="386"/>
        <v>2025-08-15</v>
      </c>
      <c r="D12407" s="2" t="s">
        <v>16</v>
      </c>
      <c r="E12407" s="2" t="s">
        <v>26</v>
      </c>
      <c r="F12407" s="2" t="s">
        <v>29</v>
      </c>
      <c r="G12407" s="2" t="s">
        <v>34</v>
      </c>
      <c r="H12407" s="2" t="s">
        <v>38</v>
      </c>
      <c r="I12407" s="4">
        <v>19330</v>
      </c>
      <c r="J12407" s="4" t="str">
        <f t="shared" si="387"/>
        <v>Small</v>
      </c>
      <c r="K12407" s="4">
        <v>17484.691242936111</v>
      </c>
    </row>
    <row r="12408" spans="1:11" x14ac:dyDescent="0.35">
      <c r="A12408" s="2">
        <v>112406</v>
      </c>
      <c r="B12408" s="3">
        <v>45884</v>
      </c>
      <c r="C12408" s="3" t="str">
        <f t="shared" si="386"/>
        <v>2025-08-15</v>
      </c>
      <c r="D12408" s="2" t="s">
        <v>16</v>
      </c>
      <c r="E12408" s="2" t="s">
        <v>26</v>
      </c>
      <c r="F12408" s="2" t="s">
        <v>29</v>
      </c>
      <c r="G12408" s="2" t="s">
        <v>32</v>
      </c>
      <c r="H12408" s="2" t="s">
        <v>37</v>
      </c>
      <c r="I12408" s="4">
        <v>25130</v>
      </c>
      <c r="J12408" s="4" t="str">
        <f t="shared" si="387"/>
        <v>Small</v>
      </c>
      <c r="K12408" s="4">
        <v>26309.48426502294</v>
      </c>
    </row>
    <row r="12409" spans="1:11" x14ac:dyDescent="0.35">
      <c r="A12409" s="2">
        <v>112407</v>
      </c>
      <c r="B12409" s="3">
        <v>45884</v>
      </c>
      <c r="C12409" s="3" t="str">
        <f t="shared" si="386"/>
        <v>2025-08-15</v>
      </c>
      <c r="D12409" s="2" t="s">
        <v>16</v>
      </c>
      <c r="E12409" s="2" t="s">
        <v>21</v>
      </c>
      <c r="F12409" s="2" t="s">
        <v>28</v>
      </c>
      <c r="G12409" s="2" t="s">
        <v>32</v>
      </c>
      <c r="H12409" s="2" t="s">
        <v>38</v>
      </c>
      <c r="I12409" s="4">
        <v>17990</v>
      </c>
      <c r="J12409" s="4" t="str">
        <f t="shared" si="387"/>
        <v>Small</v>
      </c>
      <c r="K12409" s="4">
        <v>20317.755302971189</v>
      </c>
    </row>
    <row r="12410" spans="1:11" x14ac:dyDescent="0.35">
      <c r="A12410" s="2">
        <v>112408</v>
      </c>
      <c r="B12410" s="3">
        <v>45884</v>
      </c>
      <c r="C12410" s="3" t="str">
        <f t="shared" si="386"/>
        <v>2025-08-15</v>
      </c>
      <c r="D12410" s="2" t="s">
        <v>16</v>
      </c>
      <c r="E12410" s="2" t="s">
        <v>27</v>
      </c>
      <c r="F12410" s="2" t="s">
        <v>28</v>
      </c>
      <c r="G12410" s="2" t="s">
        <v>32</v>
      </c>
      <c r="H12410" s="2" t="s">
        <v>38</v>
      </c>
      <c r="I12410" s="4">
        <v>17520</v>
      </c>
      <c r="J12410" s="4" t="str">
        <f t="shared" si="387"/>
        <v>Small</v>
      </c>
      <c r="K12410" s="4">
        <v>15335.82054813166</v>
      </c>
    </row>
    <row r="12411" spans="1:11" x14ac:dyDescent="0.35">
      <c r="A12411" s="2">
        <v>112409</v>
      </c>
      <c r="B12411" s="3">
        <v>45884</v>
      </c>
      <c r="C12411" s="3" t="str">
        <f t="shared" si="386"/>
        <v>2025-08-15</v>
      </c>
      <c r="D12411" s="2" t="s">
        <v>16</v>
      </c>
      <c r="E12411" s="2" t="s">
        <v>27</v>
      </c>
      <c r="F12411" s="2" t="s">
        <v>28</v>
      </c>
      <c r="G12411" s="2" t="s">
        <v>34</v>
      </c>
      <c r="H12411" s="2" t="s">
        <v>36</v>
      </c>
      <c r="I12411" s="4">
        <v>80420</v>
      </c>
      <c r="J12411" s="4" t="str">
        <f t="shared" si="387"/>
        <v>Large</v>
      </c>
      <c r="K12411" s="4">
        <v>71275.202693748288</v>
      </c>
    </row>
    <row r="12412" spans="1:11" x14ac:dyDescent="0.35">
      <c r="A12412" s="2">
        <v>112410</v>
      </c>
      <c r="B12412" s="3">
        <v>45884</v>
      </c>
      <c r="C12412" s="3" t="str">
        <f t="shared" si="386"/>
        <v>2025-08-15</v>
      </c>
      <c r="D12412" s="2" t="s">
        <v>16</v>
      </c>
      <c r="E12412" s="2" t="s">
        <v>24</v>
      </c>
      <c r="F12412" s="2" t="s">
        <v>30</v>
      </c>
      <c r="G12412" s="2" t="s">
        <v>33</v>
      </c>
      <c r="H12412" s="2" t="s">
        <v>36</v>
      </c>
      <c r="I12412" s="4">
        <v>71230</v>
      </c>
      <c r="J12412" s="4" t="str">
        <f t="shared" si="387"/>
        <v>Large</v>
      </c>
      <c r="K12412" s="4">
        <v>62652.901000723163</v>
      </c>
    </row>
    <row r="12413" spans="1:11" x14ac:dyDescent="0.35">
      <c r="A12413" s="2">
        <v>112411</v>
      </c>
      <c r="B12413" s="3">
        <v>45884</v>
      </c>
      <c r="C12413" s="3" t="str">
        <f t="shared" si="386"/>
        <v>2025-08-15</v>
      </c>
      <c r="D12413" s="2" t="s">
        <v>16</v>
      </c>
      <c r="E12413" s="2" t="s">
        <v>22</v>
      </c>
      <c r="F12413" s="2" t="s">
        <v>29</v>
      </c>
      <c r="G12413" s="2" t="s">
        <v>35</v>
      </c>
      <c r="H12413" s="2" t="s">
        <v>37</v>
      </c>
      <c r="I12413" s="4">
        <v>40370</v>
      </c>
      <c r="J12413" s="4" t="str">
        <f t="shared" si="387"/>
        <v>Medium</v>
      </c>
      <c r="K12413" s="4">
        <v>37406.491222704368</v>
      </c>
    </row>
    <row r="12414" spans="1:11" x14ac:dyDescent="0.35">
      <c r="A12414" s="2">
        <v>112412</v>
      </c>
      <c r="B12414" s="3">
        <v>45884</v>
      </c>
      <c r="C12414" s="3" t="str">
        <f t="shared" si="386"/>
        <v>2025-08-15</v>
      </c>
      <c r="D12414" s="2" t="s">
        <v>16</v>
      </c>
      <c r="E12414" s="2" t="s">
        <v>21</v>
      </c>
      <c r="F12414" s="2" t="s">
        <v>28</v>
      </c>
      <c r="G12414" s="2" t="s">
        <v>31</v>
      </c>
      <c r="H12414" s="2" t="s">
        <v>39</v>
      </c>
      <c r="I12414" s="4">
        <v>60010</v>
      </c>
      <c r="J12414" s="4" t="str">
        <f t="shared" si="387"/>
        <v>Large</v>
      </c>
      <c r="K12414" s="4">
        <v>65277.272334257177</v>
      </c>
    </row>
    <row r="12415" spans="1:11" x14ac:dyDescent="0.35">
      <c r="A12415" s="2">
        <v>112413</v>
      </c>
      <c r="B12415" s="3">
        <v>45884</v>
      </c>
      <c r="C12415" s="3" t="str">
        <f t="shared" si="386"/>
        <v>2025-08-15</v>
      </c>
      <c r="D12415" s="2" t="s">
        <v>16</v>
      </c>
      <c r="E12415" s="2" t="s">
        <v>26</v>
      </c>
      <c r="F12415" s="2" t="s">
        <v>29</v>
      </c>
      <c r="G12415" s="2" t="s">
        <v>31</v>
      </c>
      <c r="H12415" s="2" t="s">
        <v>37</v>
      </c>
      <c r="I12415" s="4">
        <v>28140</v>
      </c>
      <c r="J12415" s="4" t="str">
        <f t="shared" si="387"/>
        <v>Small</v>
      </c>
      <c r="K12415" s="4">
        <v>30975.639670684021</v>
      </c>
    </row>
    <row r="12416" spans="1:11" x14ac:dyDescent="0.35">
      <c r="A12416" s="2">
        <v>112414</v>
      </c>
      <c r="B12416" s="3">
        <v>45884</v>
      </c>
      <c r="C12416" s="3" t="str">
        <f t="shared" si="386"/>
        <v>2025-08-15</v>
      </c>
      <c r="D12416" s="2" t="s">
        <v>16</v>
      </c>
      <c r="E12416" s="2" t="s">
        <v>23</v>
      </c>
      <c r="F12416" s="2" t="s">
        <v>28</v>
      </c>
      <c r="G12416" s="2" t="s">
        <v>32</v>
      </c>
      <c r="H12416" s="2" t="s">
        <v>39</v>
      </c>
      <c r="I12416" s="4">
        <v>75380</v>
      </c>
      <c r="J12416" s="4" t="str">
        <f t="shared" si="387"/>
        <v>Large</v>
      </c>
      <c r="K12416" s="4">
        <v>84240.282277771621</v>
      </c>
    </row>
    <row r="12417" spans="1:11" x14ac:dyDescent="0.35">
      <c r="A12417" s="2">
        <v>112415</v>
      </c>
      <c r="B12417" s="3">
        <v>45884</v>
      </c>
      <c r="C12417" s="3" t="str">
        <f t="shared" si="386"/>
        <v>2025-08-15</v>
      </c>
      <c r="D12417" s="2" t="s">
        <v>16</v>
      </c>
      <c r="E12417" s="2" t="s">
        <v>25</v>
      </c>
      <c r="F12417" s="2" t="s">
        <v>30</v>
      </c>
      <c r="G12417" s="2" t="s">
        <v>33</v>
      </c>
      <c r="H12417" s="2" t="s">
        <v>38</v>
      </c>
      <c r="I12417" s="4">
        <v>46730</v>
      </c>
      <c r="J12417" s="4" t="str">
        <f t="shared" si="387"/>
        <v>Medium</v>
      </c>
      <c r="K12417" s="4">
        <v>50711.519019616528</v>
      </c>
    </row>
    <row r="12418" spans="1:11" x14ac:dyDescent="0.35">
      <c r="A12418" s="2">
        <v>112416</v>
      </c>
      <c r="B12418" s="3">
        <v>45884</v>
      </c>
      <c r="C12418" s="3" t="str">
        <f t="shared" ref="C12418:C12481" si="388">TEXT(B12418,"yyyy-mm-dd")</f>
        <v>2025-08-15</v>
      </c>
      <c r="D12418" s="2" t="s">
        <v>16</v>
      </c>
      <c r="E12418" s="2" t="s">
        <v>24</v>
      </c>
      <c r="F12418" s="2" t="s">
        <v>30</v>
      </c>
      <c r="G12418" s="2" t="s">
        <v>35</v>
      </c>
      <c r="H12418" s="2" t="s">
        <v>36</v>
      </c>
      <c r="I12418" s="4">
        <v>13170</v>
      </c>
      <c r="J12418" s="4" t="str">
        <f t="shared" si="387"/>
        <v>Small</v>
      </c>
      <c r="K12418" s="4">
        <v>13007.435553553159</v>
      </c>
    </row>
    <row r="12419" spans="1:11" x14ac:dyDescent="0.35">
      <c r="A12419" s="2">
        <v>112417</v>
      </c>
      <c r="B12419" s="3">
        <v>45884</v>
      </c>
      <c r="C12419" s="3" t="str">
        <f t="shared" si="388"/>
        <v>2025-08-15</v>
      </c>
      <c r="D12419" s="2" t="s">
        <v>16</v>
      </c>
      <c r="E12419" s="2" t="s">
        <v>27</v>
      </c>
      <c r="F12419" s="2" t="s">
        <v>28</v>
      </c>
      <c r="G12419" s="2" t="s">
        <v>35</v>
      </c>
      <c r="H12419" s="2" t="s">
        <v>37</v>
      </c>
      <c r="I12419" s="4">
        <v>24080</v>
      </c>
      <c r="J12419" s="4" t="str">
        <f t="shared" ref="J12419:J12482" si="389">IF(I12419&lt;30000,"Small",IF(I12419&lt;=50000,"Medium","Large"))</f>
        <v>Small</v>
      </c>
      <c r="K12419" s="4">
        <v>24574.018123305741</v>
      </c>
    </row>
    <row r="12420" spans="1:11" x14ac:dyDescent="0.35">
      <c r="A12420" s="2">
        <v>112418</v>
      </c>
      <c r="B12420" s="3">
        <v>45884</v>
      </c>
      <c r="C12420" s="3" t="str">
        <f t="shared" si="388"/>
        <v>2025-08-15</v>
      </c>
      <c r="D12420" s="2" t="s">
        <v>16</v>
      </c>
      <c r="E12420" s="2" t="s">
        <v>22</v>
      </c>
      <c r="F12420" s="2" t="s">
        <v>29</v>
      </c>
      <c r="G12420" s="2" t="s">
        <v>31</v>
      </c>
      <c r="H12420" s="2" t="s">
        <v>37</v>
      </c>
      <c r="I12420" s="4">
        <v>8600</v>
      </c>
      <c r="J12420" s="4" t="str">
        <f t="shared" si="389"/>
        <v>Small</v>
      </c>
      <c r="K12420" s="4">
        <v>9076.863647751994</v>
      </c>
    </row>
    <row r="12421" spans="1:11" x14ac:dyDescent="0.35">
      <c r="A12421" s="2">
        <v>112419</v>
      </c>
      <c r="B12421" s="3">
        <v>45884</v>
      </c>
      <c r="C12421" s="3" t="str">
        <f t="shared" si="388"/>
        <v>2025-08-15</v>
      </c>
      <c r="D12421" s="2" t="s">
        <v>16</v>
      </c>
      <c r="E12421" s="2" t="s">
        <v>26</v>
      </c>
      <c r="F12421" s="2" t="s">
        <v>29</v>
      </c>
      <c r="G12421" s="2" t="s">
        <v>31</v>
      </c>
      <c r="H12421" s="2" t="s">
        <v>36</v>
      </c>
      <c r="I12421" s="4">
        <v>87520</v>
      </c>
      <c r="J12421" s="4" t="str">
        <f t="shared" si="389"/>
        <v>Large</v>
      </c>
      <c r="K12421" s="4">
        <v>80894.610062947686</v>
      </c>
    </row>
    <row r="12422" spans="1:11" x14ac:dyDescent="0.35">
      <c r="A12422" s="2">
        <v>112420</v>
      </c>
      <c r="B12422" s="3">
        <v>45884</v>
      </c>
      <c r="C12422" s="3" t="str">
        <f t="shared" si="388"/>
        <v>2025-08-15</v>
      </c>
      <c r="D12422" s="2" t="s">
        <v>16</v>
      </c>
      <c r="E12422" s="2" t="s">
        <v>23</v>
      </c>
      <c r="F12422" s="2" t="s">
        <v>28</v>
      </c>
      <c r="G12422" s="2" t="s">
        <v>31</v>
      </c>
      <c r="H12422" s="2" t="s">
        <v>39</v>
      </c>
      <c r="I12422" s="4">
        <v>46020</v>
      </c>
      <c r="J12422" s="4" t="str">
        <f t="shared" si="389"/>
        <v>Medium</v>
      </c>
      <c r="K12422" s="4">
        <v>46642.941547866598</v>
      </c>
    </row>
    <row r="12423" spans="1:11" x14ac:dyDescent="0.35">
      <c r="A12423" s="2">
        <v>112421</v>
      </c>
      <c r="B12423" s="3">
        <v>45884</v>
      </c>
      <c r="C12423" s="3" t="str">
        <f t="shared" si="388"/>
        <v>2025-08-15</v>
      </c>
      <c r="D12423" s="2" t="s">
        <v>16</v>
      </c>
      <c r="E12423" s="2" t="s">
        <v>24</v>
      </c>
      <c r="F12423" s="2" t="s">
        <v>30</v>
      </c>
      <c r="G12423" s="2" t="s">
        <v>35</v>
      </c>
      <c r="H12423" s="2" t="s">
        <v>38</v>
      </c>
      <c r="I12423" s="4">
        <v>17940</v>
      </c>
      <c r="J12423" s="4" t="str">
        <f t="shared" si="389"/>
        <v>Small</v>
      </c>
      <c r="K12423" s="4">
        <v>18019.303440812309</v>
      </c>
    </row>
    <row r="12424" spans="1:11" x14ac:dyDescent="0.35">
      <c r="A12424" s="2">
        <v>112422</v>
      </c>
      <c r="B12424" s="3">
        <v>45884</v>
      </c>
      <c r="C12424" s="3" t="str">
        <f t="shared" si="388"/>
        <v>2025-08-15</v>
      </c>
      <c r="D12424" s="2" t="s">
        <v>16</v>
      </c>
      <c r="E12424" s="2" t="s">
        <v>27</v>
      </c>
      <c r="F12424" s="2" t="s">
        <v>28</v>
      </c>
      <c r="G12424" s="2" t="s">
        <v>31</v>
      </c>
      <c r="H12424" s="2" t="s">
        <v>39</v>
      </c>
      <c r="I12424" s="4">
        <v>51160</v>
      </c>
      <c r="J12424" s="4" t="str">
        <f t="shared" si="389"/>
        <v>Large</v>
      </c>
      <c r="K12424" s="4">
        <v>55254.148715785726</v>
      </c>
    </row>
    <row r="12425" spans="1:11" x14ac:dyDescent="0.35">
      <c r="A12425" s="2">
        <v>112423</v>
      </c>
      <c r="B12425" s="3">
        <v>45884</v>
      </c>
      <c r="C12425" s="3" t="str">
        <f t="shared" si="388"/>
        <v>2025-08-15</v>
      </c>
      <c r="D12425" s="2" t="s">
        <v>16</v>
      </c>
      <c r="E12425" s="2" t="s">
        <v>26</v>
      </c>
      <c r="F12425" s="2" t="s">
        <v>29</v>
      </c>
      <c r="G12425" s="2" t="s">
        <v>35</v>
      </c>
      <c r="H12425" s="2" t="s">
        <v>36</v>
      </c>
      <c r="I12425" s="4">
        <v>7120</v>
      </c>
      <c r="J12425" s="4" t="str">
        <f t="shared" si="389"/>
        <v>Small</v>
      </c>
      <c r="K12425" s="4">
        <v>6552.3062992993409</v>
      </c>
    </row>
    <row r="12426" spans="1:11" x14ac:dyDescent="0.35">
      <c r="A12426" s="2">
        <v>112424</v>
      </c>
      <c r="B12426" s="3">
        <v>45884</v>
      </c>
      <c r="C12426" s="3" t="str">
        <f t="shared" si="388"/>
        <v>2025-08-15</v>
      </c>
      <c r="D12426" s="2" t="s">
        <v>16</v>
      </c>
      <c r="E12426" s="2" t="s">
        <v>26</v>
      </c>
      <c r="F12426" s="2" t="s">
        <v>29</v>
      </c>
      <c r="G12426" s="2" t="s">
        <v>32</v>
      </c>
      <c r="H12426" s="2" t="s">
        <v>38</v>
      </c>
      <c r="I12426" s="4">
        <v>89220</v>
      </c>
      <c r="J12426" s="4" t="str">
        <f t="shared" si="389"/>
        <v>Large</v>
      </c>
      <c r="K12426" s="4">
        <v>100465.2314285078</v>
      </c>
    </row>
    <row r="12427" spans="1:11" x14ac:dyDescent="0.35">
      <c r="A12427" s="2">
        <v>112425</v>
      </c>
      <c r="B12427" s="3">
        <v>45884</v>
      </c>
      <c r="C12427" s="3" t="str">
        <f t="shared" si="388"/>
        <v>2025-08-15</v>
      </c>
      <c r="D12427" s="2" t="s">
        <v>16</v>
      </c>
      <c r="E12427" s="2" t="s">
        <v>27</v>
      </c>
      <c r="F12427" s="2" t="s">
        <v>28</v>
      </c>
      <c r="G12427" s="2" t="s">
        <v>33</v>
      </c>
      <c r="H12427" s="2" t="s">
        <v>39</v>
      </c>
      <c r="I12427" s="4">
        <v>74700</v>
      </c>
      <c r="J12427" s="4" t="str">
        <f t="shared" si="389"/>
        <v>Large</v>
      </c>
      <c r="K12427" s="4">
        <v>72164.644417335599</v>
      </c>
    </row>
    <row r="12428" spans="1:11" x14ac:dyDescent="0.35">
      <c r="A12428" s="2">
        <v>112426</v>
      </c>
      <c r="B12428" s="3">
        <v>45884</v>
      </c>
      <c r="C12428" s="3" t="str">
        <f t="shared" si="388"/>
        <v>2025-08-15</v>
      </c>
      <c r="D12428" s="2" t="s">
        <v>16</v>
      </c>
      <c r="E12428" s="2" t="s">
        <v>27</v>
      </c>
      <c r="F12428" s="2" t="s">
        <v>28</v>
      </c>
      <c r="G12428" s="2" t="s">
        <v>31</v>
      </c>
      <c r="H12428" s="2" t="s">
        <v>38</v>
      </c>
      <c r="I12428" s="4">
        <v>85730</v>
      </c>
      <c r="J12428" s="4" t="str">
        <f t="shared" si="389"/>
        <v>Large</v>
      </c>
      <c r="K12428" s="4">
        <v>85578.114906802526</v>
      </c>
    </row>
    <row r="12429" spans="1:11" x14ac:dyDescent="0.35">
      <c r="A12429" s="2">
        <v>112427</v>
      </c>
      <c r="B12429" s="3">
        <v>45884</v>
      </c>
      <c r="C12429" s="3" t="str">
        <f t="shared" si="388"/>
        <v>2025-08-15</v>
      </c>
      <c r="D12429" s="2" t="s">
        <v>16</v>
      </c>
      <c r="E12429" s="2" t="s">
        <v>21</v>
      </c>
      <c r="F12429" s="2" t="s">
        <v>28</v>
      </c>
      <c r="G12429" s="2" t="s">
        <v>35</v>
      </c>
      <c r="H12429" s="2" t="s">
        <v>36</v>
      </c>
      <c r="I12429" s="4">
        <v>36890</v>
      </c>
      <c r="J12429" s="4" t="str">
        <f t="shared" si="389"/>
        <v>Medium</v>
      </c>
      <c r="K12429" s="4">
        <v>35064.443354784104</v>
      </c>
    </row>
    <row r="12430" spans="1:11" x14ac:dyDescent="0.35">
      <c r="A12430" s="2">
        <v>112428</v>
      </c>
      <c r="B12430" s="3">
        <v>45884</v>
      </c>
      <c r="C12430" s="3" t="str">
        <f t="shared" si="388"/>
        <v>2025-08-15</v>
      </c>
      <c r="D12430" s="2" t="s">
        <v>16</v>
      </c>
      <c r="E12430" s="2" t="s">
        <v>26</v>
      </c>
      <c r="F12430" s="2" t="s">
        <v>29</v>
      </c>
      <c r="G12430" s="2" t="s">
        <v>32</v>
      </c>
      <c r="H12430" s="2" t="s">
        <v>38</v>
      </c>
      <c r="I12430" s="4">
        <v>46830</v>
      </c>
      <c r="J12430" s="4" t="str">
        <f t="shared" si="389"/>
        <v>Medium</v>
      </c>
      <c r="K12430" s="4">
        <v>41428.74985766293</v>
      </c>
    </row>
    <row r="12431" spans="1:11" x14ac:dyDescent="0.35">
      <c r="A12431" s="2">
        <v>112429</v>
      </c>
      <c r="B12431" s="3">
        <v>45884</v>
      </c>
      <c r="C12431" s="3" t="str">
        <f t="shared" si="388"/>
        <v>2025-08-15</v>
      </c>
      <c r="D12431" s="2" t="s">
        <v>16</v>
      </c>
      <c r="E12431" s="2" t="s">
        <v>27</v>
      </c>
      <c r="F12431" s="2" t="s">
        <v>28</v>
      </c>
      <c r="G12431" s="2" t="s">
        <v>34</v>
      </c>
      <c r="H12431" s="2" t="s">
        <v>37</v>
      </c>
      <c r="I12431" s="4">
        <v>61350</v>
      </c>
      <c r="J12431" s="4" t="str">
        <f t="shared" si="389"/>
        <v>Large</v>
      </c>
      <c r="K12431" s="4">
        <v>55416.037111761652</v>
      </c>
    </row>
    <row r="12432" spans="1:11" x14ac:dyDescent="0.35">
      <c r="A12432" s="2">
        <v>112430</v>
      </c>
      <c r="B12432" s="3">
        <v>45884</v>
      </c>
      <c r="C12432" s="3" t="str">
        <f t="shared" si="388"/>
        <v>2025-08-15</v>
      </c>
      <c r="D12432" s="2" t="s">
        <v>16</v>
      </c>
      <c r="E12432" s="2" t="s">
        <v>25</v>
      </c>
      <c r="F12432" s="2" t="s">
        <v>30</v>
      </c>
      <c r="G12432" s="2" t="s">
        <v>32</v>
      </c>
      <c r="H12432" s="2" t="s">
        <v>36</v>
      </c>
      <c r="I12432" s="4">
        <v>12500</v>
      </c>
      <c r="J12432" s="4" t="str">
        <f t="shared" si="389"/>
        <v>Small</v>
      </c>
      <c r="K12432" s="4">
        <v>14338.473137010769</v>
      </c>
    </row>
    <row r="12433" spans="1:11" x14ac:dyDescent="0.35">
      <c r="A12433" s="2">
        <v>112431</v>
      </c>
      <c r="B12433" s="3">
        <v>45884</v>
      </c>
      <c r="C12433" s="3" t="str">
        <f t="shared" si="388"/>
        <v>2025-08-15</v>
      </c>
      <c r="D12433" s="2" t="s">
        <v>16</v>
      </c>
      <c r="E12433" s="2" t="s">
        <v>23</v>
      </c>
      <c r="F12433" s="2" t="s">
        <v>28</v>
      </c>
      <c r="G12433" s="2" t="s">
        <v>33</v>
      </c>
      <c r="H12433" s="2" t="s">
        <v>37</v>
      </c>
      <c r="I12433" s="4">
        <v>27740</v>
      </c>
      <c r="J12433" s="4" t="str">
        <f t="shared" si="389"/>
        <v>Small</v>
      </c>
      <c r="K12433" s="4">
        <v>26490.090631284249</v>
      </c>
    </row>
    <row r="12434" spans="1:11" x14ac:dyDescent="0.35">
      <c r="A12434" s="2">
        <v>112432</v>
      </c>
      <c r="B12434" s="3">
        <v>45884</v>
      </c>
      <c r="C12434" s="3" t="str">
        <f t="shared" si="388"/>
        <v>2025-08-15</v>
      </c>
      <c r="D12434" s="2" t="s">
        <v>16</v>
      </c>
      <c r="E12434" s="2" t="s">
        <v>23</v>
      </c>
      <c r="F12434" s="2" t="s">
        <v>28</v>
      </c>
      <c r="G12434" s="2" t="s">
        <v>32</v>
      </c>
      <c r="H12434" s="2" t="s">
        <v>38</v>
      </c>
      <c r="I12434" s="4">
        <v>17670</v>
      </c>
      <c r="J12434" s="4" t="str">
        <f t="shared" si="389"/>
        <v>Small</v>
      </c>
      <c r="K12434" s="4">
        <v>15631.90438154631</v>
      </c>
    </row>
    <row r="12435" spans="1:11" x14ac:dyDescent="0.35">
      <c r="A12435" s="2">
        <v>112433</v>
      </c>
      <c r="B12435" s="3">
        <v>45884</v>
      </c>
      <c r="C12435" s="3" t="str">
        <f t="shared" si="388"/>
        <v>2025-08-15</v>
      </c>
      <c r="D12435" s="2" t="s">
        <v>16</v>
      </c>
      <c r="E12435" s="2" t="s">
        <v>25</v>
      </c>
      <c r="F12435" s="2" t="s">
        <v>30</v>
      </c>
      <c r="G12435" s="2" t="s">
        <v>31</v>
      </c>
      <c r="H12435" s="2" t="s">
        <v>39</v>
      </c>
      <c r="I12435" s="4">
        <v>9200</v>
      </c>
      <c r="J12435" s="4" t="str">
        <f t="shared" si="389"/>
        <v>Small</v>
      </c>
      <c r="K12435" s="4">
        <v>9048.8589544814931</v>
      </c>
    </row>
    <row r="12436" spans="1:11" x14ac:dyDescent="0.35">
      <c r="A12436" s="2">
        <v>112434</v>
      </c>
      <c r="B12436" s="3">
        <v>45884</v>
      </c>
      <c r="C12436" s="3" t="str">
        <f t="shared" si="388"/>
        <v>2025-08-15</v>
      </c>
      <c r="D12436" s="2" t="s">
        <v>16</v>
      </c>
      <c r="E12436" s="2" t="s">
        <v>23</v>
      </c>
      <c r="F12436" s="2" t="s">
        <v>28</v>
      </c>
      <c r="G12436" s="2" t="s">
        <v>31</v>
      </c>
      <c r="H12436" s="2" t="s">
        <v>38</v>
      </c>
      <c r="I12436" s="4">
        <v>50260</v>
      </c>
      <c r="J12436" s="4" t="str">
        <f t="shared" si="389"/>
        <v>Large</v>
      </c>
      <c r="K12436" s="4">
        <v>44790.572510825194</v>
      </c>
    </row>
    <row r="12437" spans="1:11" x14ac:dyDescent="0.35">
      <c r="A12437" s="2">
        <v>112435</v>
      </c>
      <c r="B12437" s="3">
        <v>45884</v>
      </c>
      <c r="C12437" s="3" t="str">
        <f t="shared" si="388"/>
        <v>2025-08-15</v>
      </c>
      <c r="D12437" s="2" t="s">
        <v>16</v>
      </c>
      <c r="E12437" s="2" t="s">
        <v>24</v>
      </c>
      <c r="F12437" s="2" t="s">
        <v>30</v>
      </c>
      <c r="G12437" s="2" t="s">
        <v>34</v>
      </c>
      <c r="H12437" s="2" t="s">
        <v>36</v>
      </c>
      <c r="I12437" s="4">
        <v>18830</v>
      </c>
      <c r="J12437" s="4" t="str">
        <f t="shared" si="389"/>
        <v>Small</v>
      </c>
      <c r="K12437" s="4">
        <v>19479.045758648768</v>
      </c>
    </row>
    <row r="12438" spans="1:11" x14ac:dyDescent="0.35">
      <c r="A12438" s="2">
        <v>112436</v>
      </c>
      <c r="B12438" s="3">
        <v>45884</v>
      </c>
      <c r="C12438" s="3" t="str">
        <f t="shared" si="388"/>
        <v>2025-08-15</v>
      </c>
      <c r="D12438" s="2" t="s">
        <v>16</v>
      </c>
      <c r="E12438" s="2" t="s">
        <v>23</v>
      </c>
      <c r="F12438" s="2" t="s">
        <v>28</v>
      </c>
      <c r="G12438" s="2" t="s">
        <v>35</v>
      </c>
      <c r="H12438" s="2" t="s">
        <v>36</v>
      </c>
      <c r="I12438" s="4">
        <v>60900</v>
      </c>
      <c r="J12438" s="4" t="str">
        <f t="shared" si="389"/>
        <v>Large</v>
      </c>
      <c r="K12438" s="4">
        <v>52205.687504882932</v>
      </c>
    </row>
    <row r="12439" spans="1:11" x14ac:dyDescent="0.35">
      <c r="A12439" s="2">
        <v>112437</v>
      </c>
      <c r="B12439" s="3">
        <v>45884</v>
      </c>
      <c r="C12439" s="3" t="str">
        <f t="shared" si="388"/>
        <v>2025-08-15</v>
      </c>
      <c r="D12439" s="2" t="s">
        <v>16</v>
      </c>
      <c r="E12439" s="2" t="s">
        <v>22</v>
      </c>
      <c r="F12439" s="2" t="s">
        <v>29</v>
      </c>
      <c r="G12439" s="2" t="s">
        <v>32</v>
      </c>
      <c r="H12439" s="2" t="s">
        <v>38</v>
      </c>
      <c r="I12439" s="4">
        <v>63320</v>
      </c>
      <c r="J12439" s="4" t="str">
        <f t="shared" si="389"/>
        <v>Large</v>
      </c>
      <c r="K12439" s="4">
        <v>64469.399321873447</v>
      </c>
    </row>
    <row r="12440" spans="1:11" x14ac:dyDescent="0.35">
      <c r="A12440" s="2">
        <v>112438</v>
      </c>
      <c r="B12440" s="3">
        <v>45884</v>
      </c>
      <c r="C12440" s="3" t="str">
        <f t="shared" si="388"/>
        <v>2025-08-15</v>
      </c>
      <c r="D12440" s="2" t="s">
        <v>16</v>
      </c>
      <c r="E12440" s="2" t="s">
        <v>23</v>
      </c>
      <c r="F12440" s="2" t="s">
        <v>28</v>
      </c>
      <c r="G12440" s="2" t="s">
        <v>34</v>
      </c>
      <c r="H12440" s="2" t="s">
        <v>39</v>
      </c>
      <c r="I12440" s="4">
        <v>41540</v>
      </c>
      <c r="J12440" s="4" t="str">
        <f t="shared" si="389"/>
        <v>Medium</v>
      </c>
      <c r="K12440" s="4">
        <v>43867.294604782277</v>
      </c>
    </row>
    <row r="12441" spans="1:11" x14ac:dyDescent="0.35">
      <c r="A12441" s="2">
        <v>112439</v>
      </c>
      <c r="B12441" s="3">
        <v>45884</v>
      </c>
      <c r="C12441" s="3" t="str">
        <f t="shared" si="388"/>
        <v>2025-08-15</v>
      </c>
      <c r="D12441" s="2" t="s">
        <v>16</v>
      </c>
      <c r="E12441" s="2" t="s">
        <v>25</v>
      </c>
      <c r="F12441" s="2" t="s">
        <v>30</v>
      </c>
      <c r="G12441" s="2" t="s">
        <v>31</v>
      </c>
      <c r="H12441" s="2" t="s">
        <v>36</v>
      </c>
      <c r="I12441" s="4">
        <v>6460</v>
      </c>
      <c r="J12441" s="4" t="str">
        <f t="shared" si="389"/>
        <v>Small</v>
      </c>
      <c r="K12441" s="4">
        <v>5647.4317700489764</v>
      </c>
    </row>
    <row r="12442" spans="1:11" x14ac:dyDescent="0.35">
      <c r="A12442" s="2">
        <v>112440</v>
      </c>
      <c r="B12442" s="3">
        <v>45884</v>
      </c>
      <c r="C12442" s="3" t="str">
        <f t="shared" si="388"/>
        <v>2025-08-15</v>
      </c>
      <c r="D12442" s="2" t="s">
        <v>16</v>
      </c>
      <c r="E12442" s="2" t="s">
        <v>21</v>
      </c>
      <c r="F12442" s="2" t="s">
        <v>28</v>
      </c>
      <c r="G12442" s="2" t="s">
        <v>35</v>
      </c>
      <c r="H12442" s="2" t="s">
        <v>38</v>
      </c>
      <c r="I12442" s="4">
        <v>43840</v>
      </c>
      <c r="J12442" s="4" t="str">
        <f t="shared" si="389"/>
        <v>Medium</v>
      </c>
      <c r="K12442" s="4">
        <v>39209.457198368538</v>
      </c>
    </row>
    <row r="12443" spans="1:11" x14ac:dyDescent="0.35">
      <c r="A12443" s="2">
        <v>112441</v>
      </c>
      <c r="B12443" s="3">
        <v>45884</v>
      </c>
      <c r="C12443" s="3" t="str">
        <f t="shared" si="388"/>
        <v>2025-08-15</v>
      </c>
      <c r="D12443" s="2" t="s">
        <v>16</v>
      </c>
      <c r="E12443" s="2" t="s">
        <v>27</v>
      </c>
      <c r="F12443" s="2" t="s">
        <v>28</v>
      </c>
      <c r="G12443" s="2" t="s">
        <v>35</v>
      </c>
      <c r="H12443" s="2" t="s">
        <v>39</v>
      </c>
      <c r="I12443" s="4">
        <v>18530</v>
      </c>
      <c r="J12443" s="4" t="str">
        <f t="shared" si="389"/>
        <v>Small</v>
      </c>
      <c r="K12443" s="4">
        <v>20056.55938352153</v>
      </c>
    </row>
    <row r="12444" spans="1:11" x14ac:dyDescent="0.35">
      <c r="A12444" s="2">
        <v>112442</v>
      </c>
      <c r="B12444" s="3">
        <v>45884</v>
      </c>
      <c r="C12444" s="3" t="str">
        <f t="shared" si="388"/>
        <v>2025-08-15</v>
      </c>
      <c r="D12444" s="2" t="s">
        <v>16</v>
      </c>
      <c r="E12444" s="2" t="s">
        <v>22</v>
      </c>
      <c r="F12444" s="2" t="s">
        <v>29</v>
      </c>
      <c r="G12444" s="2" t="s">
        <v>33</v>
      </c>
      <c r="H12444" s="2" t="s">
        <v>37</v>
      </c>
      <c r="I12444" s="4">
        <v>56730</v>
      </c>
      <c r="J12444" s="4" t="str">
        <f t="shared" si="389"/>
        <v>Large</v>
      </c>
      <c r="K12444" s="4">
        <v>55384.618117606318</v>
      </c>
    </row>
    <row r="12445" spans="1:11" x14ac:dyDescent="0.35">
      <c r="A12445" s="2">
        <v>112443</v>
      </c>
      <c r="B12445" s="3">
        <v>45884</v>
      </c>
      <c r="C12445" s="3" t="str">
        <f t="shared" si="388"/>
        <v>2025-08-15</v>
      </c>
      <c r="D12445" s="2" t="s">
        <v>16</v>
      </c>
      <c r="E12445" s="2" t="s">
        <v>21</v>
      </c>
      <c r="F12445" s="2" t="s">
        <v>28</v>
      </c>
      <c r="G12445" s="2" t="s">
        <v>31</v>
      </c>
      <c r="H12445" s="2" t="s">
        <v>36</v>
      </c>
      <c r="I12445" s="4">
        <v>43840</v>
      </c>
      <c r="J12445" s="4" t="str">
        <f t="shared" si="389"/>
        <v>Medium</v>
      </c>
      <c r="K12445" s="4">
        <v>38476.989945988178</v>
      </c>
    </row>
    <row r="12446" spans="1:11" x14ac:dyDescent="0.35">
      <c r="A12446" s="2">
        <v>112444</v>
      </c>
      <c r="B12446" s="3">
        <v>45884</v>
      </c>
      <c r="C12446" s="3" t="str">
        <f t="shared" si="388"/>
        <v>2025-08-15</v>
      </c>
      <c r="D12446" s="2" t="s">
        <v>16</v>
      </c>
      <c r="E12446" s="2" t="s">
        <v>26</v>
      </c>
      <c r="F12446" s="2" t="s">
        <v>29</v>
      </c>
      <c r="G12446" s="2" t="s">
        <v>35</v>
      </c>
      <c r="H12446" s="2" t="s">
        <v>37</v>
      </c>
      <c r="I12446" s="4">
        <v>26230</v>
      </c>
      <c r="J12446" s="4" t="str">
        <f t="shared" si="389"/>
        <v>Small</v>
      </c>
      <c r="K12446" s="4">
        <v>29081.636844414392</v>
      </c>
    </row>
    <row r="12447" spans="1:11" x14ac:dyDescent="0.35">
      <c r="A12447" s="2">
        <v>112445</v>
      </c>
      <c r="B12447" s="3">
        <v>45884</v>
      </c>
      <c r="C12447" s="3" t="str">
        <f t="shared" si="388"/>
        <v>2025-08-15</v>
      </c>
      <c r="D12447" s="2" t="s">
        <v>16</v>
      </c>
      <c r="E12447" s="2" t="s">
        <v>22</v>
      </c>
      <c r="F12447" s="2" t="s">
        <v>29</v>
      </c>
      <c r="G12447" s="2" t="s">
        <v>33</v>
      </c>
      <c r="H12447" s="2" t="s">
        <v>36</v>
      </c>
      <c r="I12447" s="4">
        <v>39610</v>
      </c>
      <c r="J12447" s="4" t="str">
        <f t="shared" si="389"/>
        <v>Medium</v>
      </c>
      <c r="K12447" s="4">
        <v>42425.461976484723</v>
      </c>
    </row>
    <row r="12448" spans="1:11" x14ac:dyDescent="0.35">
      <c r="A12448" s="2">
        <v>112446</v>
      </c>
      <c r="B12448" s="3">
        <v>45884</v>
      </c>
      <c r="C12448" s="3" t="str">
        <f t="shared" si="388"/>
        <v>2025-08-15</v>
      </c>
      <c r="D12448" s="2" t="s">
        <v>16</v>
      </c>
      <c r="E12448" s="2" t="s">
        <v>25</v>
      </c>
      <c r="F12448" s="2" t="s">
        <v>30</v>
      </c>
      <c r="G12448" s="2" t="s">
        <v>33</v>
      </c>
      <c r="H12448" s="2" t="s">
        <v>37</v>
      </c>
      <c r="I12448" s="4">
        <v>22730</v>
      </c>
      <c r="J12448" s="4" t="str">
        <f t="shared" si="389"/>
        <v>Small</v>
      </c>
      <c r="K12448" s="4">
        <v>20596.125764805711</v>
      </c>
    </row>
    <row r="12449" spans="1:11" x14ac:dyDescent="0.35">
      <c r="A12449" s="2">
        <v>112447</v>
      </c>
      <c r="B12449" s="3">
        <v>45884</v>
      </c>
      <c r="C12449" s="3" t="str">
        <f t="shared" si="388"/>
        <v>2025-08-15</v>
      </c>
      <c r="D12449" s="2" t="s">
        <v>16</v>
      </c>
      <c r="E12449" s="2" t="s">
        <v>21</v>
      </c>
      <c r="F12449" s="2" t="s">
        <v>28</v>
      </c>
      <c r="G12449" s="2" t="s">
        <v>31</v>
      </c>
      <c r="H12449" s="2" t="s">
        <v>38</v>
      </c>
      <c r="I12449" s="4">
        <v>22400</v>
      </c>
      <c r="J12449" s="4" t="str">
        <f t="shared" si="389"/>
        <v>Small</v>
      </c>
      <c r="K12449" s="4">
        <v>21373.35239885806</v>
      </c>
    </row>
    <row r="12450" spans="1:11" x14ac:dyDescent="0.35">
      <c r="A12450" s="2">
        <v>112448</v>
      </c>
      <c r="B12450" s="3">
        <v>45884</v>
      </c>
      <c r="C12450" s="3" t="str">
        <f t="shared" si="388"/>
        <v>2025-08-15</v>
      </c>
      <c r="D12450" s="2" t="s">
        <v>16</v>
      </c>
      <c r="E12450" s="2" t="s">
        <v>27</v>
      </c>
      <c r="F12450" s="2" t="s">
        <v>28</v>
      </c>
      <c r="G12450" s="2" t="s">
        <v>35</v>
      </c>
      <c r="H12450" s="2" t="s">
        <v>39</v>
      </c>
      <c r="I12450" s="4">
        <v>50410</v>
      </c>
      <c r="J12450" s="4" t="str">
        <f t="shared" si="389"/>
        <v>Large</v>
      </c>
      <c r="K12450" s="4">
        <v>51437.700955168293</v>
      </c>
    </row>
    <row r="12451" spans="1:11" x14ac:dyDescent="0.35">
      <c r="A12451" s="2">
        <v>112449</v>
      </c>
      <c r="B12451" s="3">
        <v>45884</v>
      </c>
      <c r="C12451" s="3" t="str">
        <f t="shared" si="388"/>
        <v>2025-08-15</v>
      </c>
      <c r="D12451" s="2" t="s">
        <v>16</v>
      </c>
      <c r="E12451" s="2" t="s">
        <v>27</v>
      </c>
      <c r="F12451" s="2" t="s">
        <v>28</v>
      </c>
      <c r="G12451" s="2" t="s">
        <v>35</v>
      </c>
      <c r="H12451" s="2" t="s">
        <v>38</v>
      </c>
      <c r="I12451" s="4">
        <v>8920</v>
      </c>
      <c r="J12451" s="4" t="str">
        <f t="shared" si="389"/>
        <v>Small</v>
      </c>
      <c r="K12451" s="4">
        <v>7639.7733677798506</v>
      </c>
    </row>
    <row r="12452" spans="1:11" x14ac:dyDescent="0.35">
      <c r="A12452" s="2">
        <v>112450</v>
      </c>
      <c r="B12452" s="3">
        <v>45884</v>
      </c>
      <c r="C12452" s="3" t="str">
        <f t="shared" si="388"/>
        <v>2025-08-15</v>
      </c>
      <c r="D12452" s="2" t="s">
        <v>16</v>
      </c>
      <c r="E12452" s="2" t="s">
        <v>23</v>
      </c>
      <c r="F12452" s="2" t="s">
        <v>28</v>
      </c>
      <c r="G12452" s="2" t="s">
        <v>32</v>
      </c>
      <c r="H12452" s="2" t="s">
        <v>38</v>
      </c>
      <c r="I12452" s="4">
        <v>5400</v>
      </c>
      <c r="J12452" s="4" t="str">
        <f t="shared" si="389"/>
        <v>Small</v>
      </c>
      <c r="K12452" s="4">
        <v>5383.5237682182878</v>
      </c>
    </row>
    <row r="12453" spans="1:11" x14ac:dyDescent="0.35">
      <c r="A12453" s="2">
        <v>112451</v>
      </c>
      <c r="B12453" s="3">
        <v>45884</v>
      </c>
      <c r="C12453" s="3" t="str">
        <f t="shared" si="388"/>
        <v>2025-08-15</v>
      </c>
      <c r="D12453" s="2" t="s">
        <v>16</v>
      </c>
      <c r="E12453" s="2" t="s">
        <v>21</v>
      </c>
      <c r="F12453" s="2" t="s">
        <v>28</v>
      </c>
      <c r="G12453" s="2" t="s">
        <v>35</v>
      </c>
      <c r="H12453" s="2" t="s">
        <v>38</v>
      </c>
      <c r="I12453" s="4">
        <v>34700</v>
      </c>
      <c r="J12453" s="4" t="str">
        <f t="shared" si="389"/>
        <v>Medium</v>
      </c>
      <c r="K12453" s="4">
        <v>33040.606380478413</v>
      </c>
    </row>
    <row r="12454" spans="1:11" x14ac:dyDescent="0.35">
      <c r="A12454" s="2">
        <v>112452</v>
      </c>
      <c r="B12454" s="3">
        <v>45884</v>
      </c>
      <c r="C12454" s="3" t="str">
        <f t="shared" si="388"/>
        <v>2025-08-15</v>
      </c>
      <c r="D12454" s="2" t="s">
        <v>16</v>
      </c>
      <c r="E12454" s="2" t="s">
        <v>26</v>
      </c>
      <c r="F12454" s="2" t="s">
        <v>29</v>
      </c>
      <c r="G12454" s="2" t="s">
        <v>33</v>
      </c>
      <c r="H12454" s="2" t="s">
        <v>36</v>
      </c>
      <c r="I12454" s="4">
        <v>83600</v>
      </c>
      <c r="J12454" s="4" t="str">
        <f t="shared" si="389"/>
        <v>Large</v>
      </c>
      <c r="K12454" s="4">
        <v>94280.074826849639</v>
      </c>
    </row>
    <row r="12455" spans="1:11" x14ac:dyDescent="0.35">
      <c r="A12455" s="2">
        <v>112453</v>
      </c>
      <c r="B12455" s="3">
        <v>45884</v>
      </c>
      <c r="C12455" s="3" t="str">
        <f t="shared" si="388"/>
        <v>2025-08-15</v>
      </c>
      <c r="D12455" s="2" t="s">
        <v>16</v>
      </c>
      <c r="E12455" s="2" t="s">
        <v>23</v>
      </c>
      <c r="F12455" s="2" t="s">
        <v>28</v>
      </c>
      <c r="G12455" s="2" t="s">
        <v>34</v>
      </c>
      <c r="H12455" s="2" t="s">
        <v>37</v>
      </c>
      <c r="I12455" s="4">
        <v>25570</v>
      </c>
      <c r="J12455" s="4" t="str">
        <f t="shared" si="389"/>
        <v>Small</v>
      </c>
      <c r="K12455" s="4">
        <v>23467.194155407709</v>
      </c>
    </row>
    <row r="12456" spans="1:11" x14ac:dyDescent="0.35">
      <c r="A12456" s="2">
        <v>112454</v>
      </c>
      <c r="B12456" s="3">
        <v>45884</v>
      </c>
      <c r="C12456" s="3" t="str">
        <f t="shared" si="388"/>
        <v>2025-08-15</v>
      </c>
      <c r="D12456" s="2" t="s">
        <v>16</v>
      </c>
      <c r="E12456" s="2" t="s">
        <v>25</v>
      </c>
      <c r="F12456" s="2" t="s">
        <v>30</v>
      </c>
      <c r="G12456" s="2" t="s">
        <v>31</v>
      </c>
      <c r="H12456" s="2" t="s">
        <v>36</v>
      </c>
      <c r="I12456" s="4">
        <v>10600</v>
      </c>
      <c r="J12456" s="4" t="str">
        <f t="shared" si="389"/>
        <v>Small</v>
      </c>
      <c r="K12456" s="4">
        <v>10277.285373592669</v>
      </c>
    </row>
    <row r="12457" spans="1:11" x14ac:dyDescent="0.35">
      <c r="A12457" s="2">
        <v>112455</v>
      </c>
      <c r="B12457" s="3">
        <v>45884</v>
      </c>
      <c r="C12457" s="3" t="str">
        <f t="shared" si="388"/>
        <v>2025-08-15</v>
      </c>
      <c r="D12457" s="2" t="s">
        <v>16</v>
      </c>
      <c r="E12457" s="2" t="s">
        <v>21</v>
      </c>
      <c r="F12457" s="2" t="s">
        <v>28</v>
      </c>
      <c r="G12457" s="2" t="s">
        <v>34</v>
      </c>
      <c r="H12457" s="2" t="s">
        <v>36</v>
      </c>
      <c r="I12457" s="4">
        <v>71320</v>
      </c>
      <c r="J12457" s="4" t="str">
        <f t="shared" si="389"/>
        <v>Large</v>
      </c>
      <c r="K12457" s="4">
        <v>64094.131356246551</v>
      </c>
    </row>
    <row r="12458" spans="1:11" x14ac:dyDescent="0.35">
      <c r="A12458" s="2">
        <v>112456</v>
      </c>
      <c r="B12458" s="3">
        <v>45884</v>
      </c>
      <c r="C12458" s="3" t="str">
        <f t="shared" si="388"/>
        <v>2025-08-15</v>
      </c>
      <c r="D12458" s="2" t="s">
        <v>16</v>
      </c>
      <c r="E12458" s="2" t="s">
        <v>24</v>
      </c>
      <c r="F12458" s="2" t="s">
        <v>30</v>
      </c>
      <c r="G12458" s="2" t="s">
        <v>35</v>
      </c>
      <c r="H12458" s="2" t="s">
        <v>39</v>
      </c>
      <c r="I12458" s="4">
        <v>80600</v>
      </c>
      <c r="J12458" s="4" t="str">
        <f t="shared" si="389"/>
        <v>Large</v>
      </c>
      <c r="K12458" s="4">
        <v>71613.234445905109</v>
      </c>
    </row>
    <row r="12459" spans="1:11" x14ac:dyDescent="0.35">
      <c r="A12459" s="2">
        <v>112457</v>
      </c>
      <c r="B12459" s="3">
        <v>45884</v>
      </c>
      <c r="C12459" s="3" t="str">
        <f t="shared" si="388"/>
        <v>2025-08-15</v>
      </c>
      <c r="D12459" s="2" t="s">
        <v>16</v>
      </c>
      <c r="E12459" s="2" t="s">
        <v>21</v>
      </c>
      <c r="F12459" s="2" t="s">
        <v>28</v>
      </c>
      <c r="G12459" s="2" t="s">
        <v>33</v>
      </c>
      <c r="H12459" s="2" t="s">
        <v>38</v>
      </c>
      <c r="I12459" s="4">
        <v>73730</v>
      </c>
      <c r="J12459" s="4" t="str">
        <f t="shared" si="389"/>
        <v>Large</v>
      </c>
      <c r="K12459" s="4">
        <v>68859.399629628519</v>
      </c>
    </row>
    <row r="12460" spans="1:11" x14ac:dyDescent="0.35">
      <c r="A12460" s="2">
        <v>112458</v>
      </c>
      <c r="B12460" s="3">
        <v>45884</v>
      </c>
      <c r="C12460" s="3" t="str">
        <f t="shared" si="388"/>
        <v>2025-08-15</v>
      </c>
      <c r="D12460" s="2" t="s">
        <v>16</v>
      </c>
      <c r="E12460" s="2" t="s">
        <v>21</v>
      </c>
      <c r="F12460" s="2" t="s">
        <v>28</v>
      </c>
      <c r="G12460" s="2" t="s">
        <v>34</v>
      </c>
      <c r="H12460" s="2" t="s">
        <v>36</v>
      </c>
      <c r="I12460" s="4">
        <v>31850</v>
      </c>
      <c r="J12460" s="4" t="str">
        <f t="shared" si="389"/>
        <v>Medium</v>
      </c>
      <c r="K12460" s="4">
        <v>34871.956171162121</v>
      </c>
    </row>
    <row r="12461" spans="1:11" x14ac:dyDescent="0.35">
      <c r="A12461" s="2">
        <v>112459</v>
      </c>
      <c r="B12461" s="3">
        <v>45884</v>
      </c>
      <c r="C12461" s="3" t="str">
        <f t="shared" si="388"/>
        <v>2025-08-15</v>
      </c>
      <c r="D12461" s="2" t="s">
        <v>16</v>
      </c>
      <c r="E12461" s="2" t="s">
        <v>25</v>
      </c>
      <c r="F12461" s="2" t="s">
        <v>30</v>
      </c>
      <c r="G12461" s="2" t="s">
        <v>31</v>
      </c>
      <c r="H12461" s="2" t="s">
        <v>37</v>
      </c>
      <c r="I12461" s="4">
        <v>42620</v>
      </c>
      <c r="J12461" s="4" t="str">
        <f t="shared" si="389"/>
        <v>Medium</v>
      </c>
      <c r="K12461" s="4">
        <v>41055.672499462897</v>
      </c>
    </row>
    <row r="12462" spans="1:11" x14ac:dyDescent="0.35">
      <c r="A12462" s="2">
        <v>112460</v>
      </c>
      <c r="B12462" s="3">
        <v>45884</v>
      </c>
      <c r="C12462" s="3" t="str">
        <f t="shared" si="388"/>
        <v>2025-08-15</v>
      </c>
      <c r="D12462" s="2" t="s">
        <v>16</v>
      </c>
      <c r="E12462" s="2" t="s">
        <v>27</v>
      </c>
      <c r="F12462" s="2" t="s">
        <v>28</v>
      </c>
      <c r="G12462" s="2" t="s">
        <v>32</v>
      </c>
      <c r="H12462" s="2" t="s">
        <v>36</v>
      </c>
      <c r="I12462" s="4">
        <v>68710</v>
      </c>
      <c r="J12462" s="4" t="str">
        <f t="shared" si="389"/>
        <v>Large</v>
      </c>
      <c r="K12462" s="4">
        <v>62247.857995509527</v>
      </c>
    </row>
    <row r="12463" spans="1:11" x14ac:dyDescent="0.35">
      <c r="A12463" s="2">
        <v>112461</v>
      </c>
      <c r="B12463" s="3">
        <v>45884</v>
      </c>
      <c r="C12463" s="3" t="str">
        <f t="shared" si="388"/>
        <v>2025-08-15</v>
      </c>
      <c r="D12463" s="2" t="s">
        <v>16</v>
      </c>
      <c r="E12463" s="2" t="s">
        <v>23</v>
      </c>
      <c r="F12463" s="2" t="s">
        <v>28</v>
      </c>
      <c r="G12463" s="2" t="s">
        <v>34</v>
      </c>
      <c r="H12463" s="2" t="s">
        <v>39</v>
      </c>
      <c r="I12463" s="4">
        <v>28140</v>
      </c>
      <c r="J12463" s="4" t="str">
        <f t="shared" si="389"/>
        <v>Small</v>
      </c>
      <c r="K12463" s="4">
        <v>24061.8026254377</v>
      </c>
    </row>
    <row r="12464" spans="1:11" x14ac:dyDescent="0.35">
      <c r="A12464" s="2">
        <v>112462</v>
      </c>
      <c r="B12464" s="3">
        <v>45884</v>
      </c>
      <c r="C12464" s="3" t="str">
        <f t="shared" si="388"/>
        <v>2025-08-15</v>
      </c>
      <c r="D12464" s="2" t="s">
        <v>16</v>
      </c>
      <c r="E12464" s="2" t="s">
        <v>26</v>
      </c>
      <c r="F12464" s="2" t="s">
        <v>29</v>
      </c>
      <c r="G12464" s="2" t="s">
        <v>32</v>
      </c>
      <c r="H12464" s="2" t="s">
        <v>39</v>
      </c>
      <c r="I12464" s="4">
        <v>38300</v>
      </c>
      <c r="J12464" s="4" t="str">
        <f t="shared" si="389"/>
        <v>Medium</v>
      </c>
      <c r="K12464" s="4">
        <v>38854.259553489508</v>
      </c>
    </row>
    <row r="12465" spans="1:11" x14ac:dyDescent="0.35">
      <c r="A12465" s="2">
        <v>112463</v>
      </c>
      <c r="B12465" s="3">
        <v>45884</v>
      </c>
      <c r="C12465" s="3" t="str">
        <f t="shared" si="388"/>
        <v>2025-08-15</v>
      </c>
      <c r="D12465" s="2" t="s">
        <v>16</v>
      </c>
      <c r="E12465" s="2" t="s">
        <v>23</v>
      </c>
      <c r="F12465" s="2" t="s">
        <v>28</v>
      </c>
      <c r="G12465" s="2" t="s">
        <v>35</v>
      </c>
      <c r="H12465" s="2" t="s">
        <v>37</v>
      </c>
      <c r="I12465" s="4">
        <v>43350</v>
      </c>
      <c r="J12465" s="4" t="str">
        <f t="shared" si="389"/>
        <v>Medium</v>
      </c>
      <c r="K12465" s="4">
        <v>43285.582088166462</v>
      </c>
    </row>
    <row r="12466" spans="1:11" x14ac:dyDescent="0.35">
      <c r="A12466" s="2">
        <v>112464</v>
      </c>
      <c r="B12466" s="3">
        <v>45885</v>
      </c>
      <c r="C12466" s="3" t="str">
        <f t="shared" si="388"/>
        <v>2025-08-16</v>
      </c>
      <c r="D12466" s="2" t="s">
        <v>16</v>
      </c>
      <c r="E12466" s="2" t="s">
        <v>21</v>
      </c>
      <c r="F12466" s="2" t="s">
        <v>28</v>
      </c>
      <c r="G12466" s="2" t="s">
        <v>35</v>
      </c>
      <c r="H12466" s="2" t="s">
        <v>39</v>
      </c>
      <c r="I12466" s="4">
        <v>29920</v>
      </c>
      <c r="J12466" s="4" t="str">
        <f t="shared" si="389"/>
        <v>Small</v>
      </c>
      <c r="K12466" s="4">
        <v>27322.530391713299</v>
      </c>
    </row>
    <row r="12467" spans="1:11" x14ac:dyDescent="0.35">
      <c r="A12467" s="2">
        <v>112465</v>
      </c>
      <c r="B12467" s="3">
        <v>45885</v>
      </c>
      <c r="C12467" s="3" t="str">
        <f t="shared" si="388"/>
        <v>2025-08-16</v>
      </c>
      <c r="D12467" s="2" t="s">
        <v>16</v>
      </c>
      <c r="E12467" s="2" t="s">
        <v>22</v>
      </c>
      <c r="F12467" s="2" t="s">
        <v>29</v>
      </c>
      <c r="G12467" s="2" t="s">
        <v>31</v>
      </c>
      <c r="H12467" s="2" t="s">
        <v>38</v>
      </c>
      <c r="I12467" s="4">
        <v>31320</v>
      </c>
      <c r="J12467" s="4" t="str">
        <f t="shared" si="389"/>
        <v>Medium</v>
      </c>
      <c r="K12467" s="4">
        <v>30035.361230047871</v>
      </c>
    </row>
    <row r="12468" spans="1:11" x14ac:dyDescent="0.35">
      <c r="A12468" s="2">
        <v>112466</v>
      </c>
      <c r="B12468" s="3">
        <v>45885</v>
      </c>
      <c r="C12468" s="3" t="str">
        <f t="shared" si="388"/>
        <v>2025-08-16</v>
      </c>
      <c r="D12468" s="2" t="s">
        <v>16</v>
      </c>
      <c r="E12468" s="2" t="s">
        <v>27</v>
      </c>
      <c r="F12468" s="2" t="s">
        <v>28</v>
      </c>
      <c r="G12468" s="2" t="s">
        <v>32</v>
      </c>
      <c r="H12468" s="2" t="s">
        <v>38</v>
      </c>
      <c r="I12468" s="4">
        <v>66730</v>
      </c>
      <c r="J12468" s="4" t="str">
        <f t="shared" si="389"/>
        <v>Large</v>
      </c>
      <c r="K12468" s="4">
        <v>62493.773558189627</v>
      </c>
    </row>
    <row r="12469" spans="1:11" x14ac:dyDescent="0.35">
      <c r="A12469" s="2">
        <v>112467</v>
      </c>
      <c r="B12469" s="3">
        <v>45885</v>
      </c>
      <c r="C12469" s="3" t="str">
        <f t="shared" si="388"/>
        <v>2025-08-16</v>
      </c>
      <c r="D12469" s="2" t="s">
        <v>16</v>
      </c>
      <c r="E12469" s="2" t="s">
        <v>27</v>
      </c>
      <c r="F12469" s="2" t="s">
        <v>28</v>
      </c>
      <c r="G12469" s="2" t="s">
        <v>32</v>
      </c>
      <c r="H12469" s="2" t="s">
        <v>39</v>
      </c>
      <c r="I12469" s="4">
        <v>21150</v>
      </c>
      <c r="J12469" s="4" t="str">
        <f t="shared" si="389"/>
        <v>Small</v>
      </c>
      <c r="K12469" s="4">
        <v>22493.426383141159</v>
      </c>
    </row>
    <row r="12470" spans="1:11" x14ac:dyDescent="0.35">
      <c r="A12470" s="2">
        <v>112468</v>
      </c>
      <c r="B12470" s="3">
        <v>45885</v>
      </c>
      <c r="C12470" s="3" t="str">
        <f t="shared" si="388"/>
        <v>2025-08-16</v>
      </c>
      <c r="D12470" s="2" t="s">
        <v>16</v>
      </c>
      <c r="E12470" s="2" t="s">
        <v>21</v>
      </c>
      <c r="F12470" s="2" t="s">
        <v>28</v>
      </c>
      <c r="G12470" s="2" t="s">
        <v>31</v>
      </c>
      <c r="H12470" s="2" t="s">
        <v>36</v>
      </c>
      <c r="I12470" s="4">
        <v>15310</v>
      </c>
      <c r="J12470" s="4" t="str">
        <f t="shared" si="389"/>
        <v>Small</v>
      </c>
      <c r="K12470" s="4">
        <v>14702.109102065569</v>
      </c>
    </row>
    <row r="12471" spans="1:11" x14ac:dyDescent="0.35">
      <c r="A12471" s="2">
        <v>112469</v>
      </c>
      <c r="B12471" s="3">
        <v>45885</v>
      </c>
      <c r="C12471" s="3" t="str">
        <f t="shared" si="388"/>
        <v>2025-08-16</v>
      </c>
      <c r="D12471" s="2" t="s">
        <v>16</v>
      </c>
      <c r="E12471" s="2" t="s">
        <v>25</v>
      </c>
      <c r="F12471" s="2" t="s">
        <v>30</v>
      </c>
      <c r="G12471" s="2" t="s">
        <v>34</v>
      </c>
      <c r="H12471" s="2" t="s">
        <v>39</v>
      </c>
      <c r="I12471" s="4">
        <v>16920</v>
      </c>
      <c r="J12471" s="4" t="str">
        <f t="shared" si="389"/>
        <v>Small</v>
      </c>
      <c r="K12471" s="4">
        <v>16766.220083256041</v>
      </c>
    </row>
    <row r="12472" spans="1:11" x14ac:dyDescent="0.35">
      <c r="A12472" s="2">
        <v>112470</v>
      </c>
      <c r="B12472" s="3">
        <v>45885</v>
      </c>
      <c r="C12472" s="3" t="str">
        <f t="shared" si="388"/>
        <v>2025-08-16</v>
      </c>
      <c r="D12472" s="2" t="s">
        <v>16</v>
      </c>
      <c r="E12472" s="2" t="s">
        <v>22</v>
      </c>
      <c r="F12472" s="2" t="s">
        <v>29</v>
      </c>
      <c r="G12472" s="2" t="s">
        <v>31</v>
      </c>
      <c r="H12472" s="2" t="s">
        <v>37</v>
      </c>
      <c r="I12472" s="4">
        <v>26990</v>
      </c>
      <c r="J12472" s="4" t="str">
        <f t="shared" si="389"/>
        <v>Small</v>
      </c>
      <c r="K12472" s="4">
        <v>30952.485820735019</v>
      </c>
    </row>
    <row r="12473" spans="1:11" x14ac:dyDescent="0.35">
      <c r="A12473" s="2">
        <v>112471</v>
      </c>
      <c r="B12473" s="3">
        <v>45885</v>
      </c>
      <c r="C12473" s="3" t="str">
        <f t="shared" si="388"/>
        <v>2025-08-16</v>
      </c>
      <c r="D12473" s="2" t="s">
        <v>16</v>
      </c>
      <c r="E12473" s="2" t="s">
        <v>21</v>
      </c>
      <c r="F12473" s="2" t="s">
        <v>28</v>
      </c>
      <c r="G12473" s="2" t="s">
        <v>35</v>
      </c>
      <c r="H12473" s="2" t="s">
        <v>38</v>
      </c>
      <c r="I12473" s="4">
        <v>8800</v>
      </c>
      <c r="J12473" s="4" t="str">
        <f t="shared" si="389"/>
        <v>Small</v>
      </c>
      <c r="K12473" s="4">
        <v>9843.5867519254007</v>
      </c>
    </row>
    <row r="12474" spans="1:11" x14ac:dyDescent="0.35">
      <c r="A12474" s="2">
        <v>112472</v>
      </c>
      <c r="B12474" s="3">
        <v>45885</v>
      </c>
      <c r="C12474" s="3" t="str">
        <f t="shared" si="388"/>
        <v>2025-08-16</v>
      </c>
      <c r="D12474" s="2" t="s">
        <v>16</v>
      </c>
      <c r="E12474" s="2" t="s">
        <v>22</v>
      </c>
      <c r="F12474" s="2" t="s">
        <v>29</v>
      </c>
      <c r="G12474" s="2" t="s">
        <v>32</v>
      </c>
      <c r="H12474" s="2" t="s">
        <v>38</v>
      </c>
      <c r="I12474" s="4">
        <v>80870</v>
      </c>
      <c r="J12474" s="4" t="str">
        <f t="shared" si="389"/>
        <v>Large</v>
      </c>
      <c r="K12474" s="4">
        <v>84705.34809367315</v>
      </c>
    </row>
    <row r="12475" spans="1:11" x14ac:dyDescent="0.35">
      <c r="A12475" s="2">
        <v>112473</v>
      </c>
      <c r="B12475" s="3">
        <v>45885</v>
      </c>
      <c r="C12475" s="3" t="str">
        <f t="shared" si="388"/>
        <v>2025-08-16</v>
      </c>
      <c r="D12475" s="2" t="s">
        <v>16</v>
      </c>
      <c r="E12475" s="2" t="s">
        <v>27</v>
      </c>
      <c r="F12475" s="2" t="s">
        <v>28</v>
      </c>
      <c r="G12475" s="2" t="s">
        <v>33</v>
      </c>
      <c r="H12475" s="2" t="s">
        <v>36</v>
      </c>
      <c r="I12475" s="4">
        <v>75560</v>
      </c>
      <c r="J12475" s="4" t="str">
        <f t="shared" si="389"/>
        <v>Large</v>
      </c>
      <c r="K12475" s="4">
        <v>75166.324453598863</v>
      </c>
    </row>
    <row r="12476" spans="1:11" x14ac:dyDescent="0.35">
      <c r="A12476" s="2">
        <v>112474</v>
      </c>
      <c r="B12476" s="3">
        <v>45885</v>
      </c>
      <c r="C12476" s="3" t="str">
        <f t="shared" si="388"/>
        <v>2025-08-16</v>
      </c>
      <c r="D12476" s="2" t="s">
        <v>16</v>
      </c>
      <c r="E12476" s="2" t="s">
        <v>22</v>
      </c>
      <c r="F12476" s="2" t="s">
        <v>29</v>
      </c>
      <c r="G12476" s="2" t="s">
        <v>33</v>
      </c>
      <c r="H12476" s="2" t="s">
        <v>37</v>
      </c>
      <c r="I12476" s="4">
        <v>43390</v>
      </c>
      <c r="J12476" s="4" t="str">
        <f t="shared" si="389"/>
        <v>Medium</v>
      </c>
      <c r="K12476" s="4">
        <v>41465.452869357083</v>
      </c>
    </row>
    <row r="12477" spans="1:11" x14ac:dyDescent="0.35">
      <c r="A12477" s="2">
        <v>112475</v>
      </c>
      <c r="B12477" s="3">
        <v>45885</v>
      </c>
      <c r="C12477" s="3" t="str">
        <f t="shared" si="388"/>
        <v>2025-08-16</v>
      </c>
      <c r="D12477" s="2" t="s">
        <v>16</v>
      </c>
      <c r="E12477" s="2" t="s">
        <v>23</v>
      </c>
      <c r="F12477" s="2" t="s">
        <v>28</v>
      </c>
      <c r="G12477" s="2" t="s">
        <v>35</v>
      </c>
      <c r="H12477" s="2" t="s">
        <v>38</v>
      </c>
      <c r="I12477" s="4">
        <v>18500</v>
      </c>
      <c r="J12477" s="4" t="str">
        <f t="shared" si="389"/>
        <v>Small</v>
      </c>
      <c r="K12477" s="4">
        <v>20959.56584190311</v>
      </c>
    </row>
    <row r="12478" spans="1:11" x14ac:dyDescent="0.35">
      <c r="A12478" s="2">
        <v>112476</v>
      </c>
      <c r="B12478" s="3">
        <v>45885</v>
      </c>
      <c r="C12478" s="3" t="str">
        <f t="shared" si="388"/>
        <v>2025-08-16</v>
      </c>
      <c r="D12478" s="2" t="s">
        <v>16</v>
      </c>
      <c r="E12478" s="2" t="s">
        <v>21</v>
      </c>
      <c r="F12478" s="2" t="s">
        <v>28</v>
      </c>
      <c r="G12478" s="2" t="s">
        <v>32</v>
      </c>
      <c r="H12478" s="2" t="s">
        <v>38</v>
      </c>
      <c r="I12478" s="4">
        <v>51860</v>
      </c>
      <c r="J12478" s="4" t="str">
        <f t="shared" si="389"/>
        <v>Large</v>
      </c>
      <c r="K12478" s="4">
        <v>58279.186008563192</v>
      </c>
    </row>
    <row r="12479" spans="1:11" x14ac:dyDescent="0.35">
      <c r="A12479" s="2">
        <v>112477</v>
      </c>
      <c r="B12479" s="3">
        <v>45885</v>
      </c>
      <c r="C12479" s="3" t="str">
        <f t="shared" si="388"/>
        <v>2025-08-16</v>
      </c>
      <c r="D12479" s="2" t="s">
        <v>16</v>
      </c>
      <c r="E12479" s="2" t="s">
        <v>24</v>
      </c>
      <c r="F12479" s="2" t="s">
        <v>30</v>
      </c>
      <c r="G12479" s="2" t="s">
        <v>32</v>
      </c>
      <c r="H12479" s="2" t="s">
        <v>37</v>
      </c>
      <c r="I12479" s="4">
        <v>36310</v>
      </c>
      <c r="J12479" s="4" t="str">
        <f t="shared" si="389"/>
        <v>Medium</v>
      </c>
      <c r="K12479" s="4">
        <v>32661.42417065566</v>
      </c>
    </row>
    <row r="12480" spans="1:11" x14ac:dyDescent="0.35">
      <c r="A12480" s="2">
        <v>112478</v>
      </c>
      <c r="B12480" s="3">
        <v>45885</v>
      </c>
      <c r="C12480" s="3" t="str">
        <f t="shared" si="388"/>
        <v>2025-08-16</v>
      </c>
      <c r="D12480" s="2" t="s">
        <v>16</v>
      </c>
      <c r="E12480" s="2" t="s">
        <v>24</v>
      </c>
      <c r="F12480" s="2" t="s">
        <v>30</v>
      </c>
      <c r="G12480" s="2" t="s">
        <v>31</v>
      </c>
      <c r="H12480" s="2" t="s">
        <v>36</v>
      </c>
      <c r="I12480" s="4">
        <v>16510</v>
      </c>
      <c r="J12480" s="4" t="str">
        <f t="shared" si="389"/>
        <v>Small</v>
      </c>
      <c r="K12480" s="4">
        <v>15282.27800793568</v>
      </c>
    </row>
    <row r="12481" spans="1:11" x14ac:dyDescent="0.35">
      <c r="A12481" s="2">
        <v>112479</v>
      </c>
      <c r="B12481" s="3">
        <v>45885</v>
      </c>
      <c r="C12481" s="3" t="str">
        <f t="shared" si="388"/>
        <v>2025-08-16</v>
      </c>
      <c r="D12481" s="2" t="s">
        <v>16</v>
      </c>
      <c r="E12481" s="2" t="s">
        <v>22</v>
      </c>
      <c r="F12481" s="2" t="s">
        <v>29</v>
      </c>
      <c r="G12481" s="2" t="s">
        <v>34</v>
      </c>
      <c r="H12481" s="2" t="s">
        <v>39</v>
      </c>
      <c r="I12481" s="4">
        <v>16930</v>
      </c>
      <c r="J12481" s="4" t="str">
        <f t="shared" si="389"/>
        <v>Small</v>
      </c>
      <c r="K12481" s="4">
        <v>16373.83818161901</v>
      </c>
    </row>
    <row r="12482" spans="1:11" x14ac:dyDescent="0.35">
      <c r="A12482" s="2">
        <v>112480</v>
      </c>
      <c r="B12482" s="3">
        <v>45885</v>
      </c>
      <c r="C12482" s="3" t="str">
        <f t="shared" ref="C12482:C12545" si="390">TEXT(B12482,"yyyy-mm-dd")</f>
        <v>2025-08-16</v>
      </c>
      <c r="D12482" s="2" t="s">
        <v>16</v>
      </c>
      <c r="E12482" s="2" t="s">
        <v>25</v>
      </c>
      <c r="F12482" s="2" t="s">
        <v>30</v>
      </c>
      <c r="G12482" s="2" t="s">
        <v>31</v>
      </c>
      <c r="H12482" s="2" t="s">
        <v>36</v>
      </c>
      <c r="I12482" s="4">
        <v>10510</v>
      </c>
      <c r="J12482" s="4" t="str">
        <f t="shared" si="389"/>
        <v>Small</v>
      </c>
      <c r="K12482" s="4">
        <v>10375.399637835149</v>
      </c>
    </row>
    <row r="12483" spans="1:11" x14ac:dyDescent="0.35">
      <c r="A12483" s="2">
        <v>112481</v>
      </c>
      <c r="B12483" s="3">
        <v>45885</v>
      </c>
      <c r="C12483" s="3" t="str">
        <f t="shared" si="390"/>
        <v>2025-08-16</v>
      </c>
      <c r="D12483" s="2" t="s">
        <v>16</v>
      </c>
      <c r="E12483" s="2" t="s">
        <v>21</v>
      </c>
      <c r="F12483" s="2" t="s">
        <v>28</v>
      </c>
      <c r="G12483" s="2" t="s">
        <v>33</v>
      </c>
      <c r="H12483" s="2" t="s">
        <v>38</v>
      </c>
      <c r="I12483" s="4">
        <v>70880</v>
      </c>
      <c r="J12483" s="4" t="str">
        <f t="shared" ref="J12483:J12546" si="391">IF(I12483&lt;30000,"Small",IF(I12483&lt;=50000,"Medium","Large"))</f>
        <v>Large</v>
      </c>
      <c r="K12483" s="4">
        <v>71777.503318079544</v>
      </c>
    </row>
    <row r="12484" spans="1:11" x14ac:dyDescent="0.35">
      <c r="A12484" s="2">
        <v>112482</v>
      </c>
      <c r="B12484" s="3">
        <v>45885</v>
      </c>
      <c r="C12484" s="3" t="str">
        <f t="shared" si="390"/>
        <v>2025-08-16</v>
      </c>
      <c r="D12484" s="2" t="s">
        <v>16</v>
      </c>
      <c r="E12484" s="2" t="s">
        <v>26</v>
      </c>
      <c r="F12484" s="2" t="s">
        <v>29</v>
      </c>
      <c r="G12484" s="2" t="s">
        <v>32</v>
      </c>
      <c r="H12484" s="2" t="s">
        <v>38</v>
      </c>
      <c r="I12484" s="4">
        <v>65950</v>
      </c>
      <c r="J12484" s="4" t="str">
        <f t="shared" si="391"/>
        <v>Large</v>
      </c>
      <c r="K12484" s="4">
        <v>56821.994185940908</v>
      </c>
    </row>
    <row r="12485" spans="1:11" x14ac:dyDescent="0.35">
      <c r="A12485" s="2">
        <v>112483</v>
      </c>
      <c r="B12485" s="3">
        <v>45885</v>
      </c>
      <c r="C12485" s="3" t="str">
        <f t="shared" si="390"/>
        <v>2025-08-16</v>
      </c>
      <c r="D12485" s="2" t="s">
        <v>16</v>
      </c>
      <c r="E12485" s="2" t="s">
        <v>24</v>
      </c>
      <c r="F12485" s="2" t="s">
        <v>30</v>
      </c>
      <c r="G12485" s="2" t="s">
        <v>34</v>
      </c>
      <c r="H12485" s="2" t="s">
        <v>36</v>
      </c>
      <c r="I12485" s="4">
        <v>38790</v>
      </c>
      <c r="J12485" s="4" t="str">
        <f t="shared" si="391"/>
        <v>Medium</v>
      </c>
      <c r="K12485" s="4">
        <v>33764.069126089911</v>
      </c>
    </row>
    <row r="12486" spans="1:11" x14ac:dyDescent="0.35">
      <c r="A12486" s="2">
        <v>112484</v>
      </c>
      <c r="B12486" s="3">
        <v>45885</v>
      </c>
      <c r="C12486" s="3" t="str">
        <f t="shared" si="390"/>
        <v>2025-08-16</v>
      </c>
      <c r="D12486" s="2" t="s">
        <v>16</v>
      </c>
      <c r="E12486" s="2" t="s">
        <v>27</v>
      </c>
      <c r="F12486" s="2" t="s">
        <v>28</v>
      </c>
      <c r="G12486" s="2" t="s">
        <v>31</v>
      </c>
      <c r="H12486" s="2" t="s">
        <v>36</v>
      </c>
      <c r="I12486" s="4">
        <v>60030</v>
      </c>
      <c r="J12486" s="4" t="str">
        <f t="shared" si="391"/>
        <v>Large</v>
      </c>
      <c r="K12486" s="4">
        <v>59479.895856506802</v>
      </c>
    </row>
    <row r="12487" spans="1:11" x14ac:dyDescent="0.35">
      <c r="A12487" s="2">
        <v>112485</v>
      </c>
      <c r="B12487" s="3">
        <v>45885</v>
      </c>
      <c r="C12487" s="3" t="str">
        <f t="shared" si="390"/>
        <v>2025-08-16</v>
      </c>
      <c r="D12487" s="2" t="s">
        <v>16</v>
      </c>
      <c r="E12487" s="2" t="s">
        <v>23</v>
      </c>
      <c r="F12487" s="2" t="s">
        <v>28</v>
      </c>
      <c r="G12487" s="2" t="s">
        <v>34</v>
      </c>
      <c r="H12487" s="2" t="s">
        <v>38</v>
      </c>
      <c r="I12487" s="4">
        <v>7520</v>
      </c>
      <c r="J12487" s="4" t="str">
        <f t="shared" si="391"/>
        <v>Small</v>
      </c>
      <c r="K12487" s="4">
        <v>8463.4492709909446</v>
      </c>
    </row>
    <row r="12488" spans="1:11" x14ac:dyDescent="0.35">
      <c r="A12488" s="2">
        <v>112486</v>
      </c>
      <c r="B12488" s="3">
        <v>45885</v>
      </c>
      <c r="C12488" s="3" t="str">
        <f t="shared" si="390"/>
        <v>2025-08-16</v>
      </c>
      <c r="D12488" s="2" t="s">
        <v>16</v>
      </c>
      <c r="E12488" s="2" t="s">
        <v>21</v>
      </c>
      <c r="F12488" s="2" t="s">
        <v>28</v>
      </c>
      <c r="G12488" s="2" t="s">
        <v>33</v>
      </c>
      <c r="H12488" s="2" t="s">
        <v>37</v>
      </c>
      <c r="I12488" s="4">
        <v>55830</v>
      </c>
      <c r="J12488" s="4" t="str">
        <f t="shared" si="391"/>
        <v>Large</v>
      </c>
      <c r="K12488" s="4">
        <v>59889.953137421071</v>
      </c>
    </row>
    <row r="12489" spans="1:11" x14ac:dyDescent="0.35">
      <c r="A12489" s="2">
        <v>112487</v>
      </c>
      <c r="B12489" s="3">
        <v>45885</v>
      </c>
      <c r="C12489" s="3" t="str">
        <f t="shared" si="390"/>
        <v>2025-08-16</v>
      </c>
      <c r="D12489" s="2" t="s">
        <v>16</v>
      </c>
      <c r="E12489" s="2" t="s">
        <v>21</v>
      </c>
      <c r="F12489" s="2" t="s">
        <v>28</v>
      </c>
      <c r="G12489" s="2" t="s">
        <v>34</v>
      </c>
      <c r="H12489" s="2" t="s">
        <v>37</v>
      </c>
      <c r="I12489" s="4">
        <v>72900</v>
      </c>
      <c r="J12489" s="4" t="str">
        <f t="shared" si="391"/>
        <v>Large</v>
      </c>
      <c r="K12489" s="4">
        <v>73841.02262457677</v>
      </c>
    </row>
    <row r="12490" spans="1:11" x14ac:dyDescent="0.35">
      <c r="A12490" s="2">
        <v>112488</v>
      </c>
      <c r="B12490" s="3">
        <v>45885</v>
      </c>
      <c r="C12490" s="3" t="str">
        <f t="shared" si="390"/>
        <v>2025-08-16</v>
      </c>
      <c r="D12490" s="2" t="s">
        <v>16</v>
      </c>
      <c r="E12490" s="2" t="s">
        <v>23</v>
      </c>
      <c r="F12490" s="2" t="s">
        <v>28</v>
      </c>
      <c r="G12490" s="2" t="s">
        <v>32</v>
      </c>
      <c r="H12490" s="2" t="s">
        <v>39</v>
      </c>
      <c r="I12490" s="4">
        <v>88700</v>
      </c>
      <c r="J12490" s="4" t="str">
        <f t="shared" si="391"/>
        <v>Large</v>
      </c>
      <c r="K12490" s="4">
        <v>76152.90684716079</v>
      </c>
    </row>
    <row r="12491" spans="1:11" x14ac:dyDescent="0.35">
      <c r="A12491" s="2">
        <v>112489</v>
      </c>
      <c r="B12491" s="3">
        <v>45885</v>
      </c>
      <c r="C12491" s="3" t="str">
        <f t="shared" si="390"/>
        <v>2025-08-16</v>
      </c>
      <c r="D12491" s="2" t="s">
        <v>16</v>
      </c>
      <c r="E12491" s="2" t="s">
        <v>24</v>
      </c>
      <c r="F12491" s="2" t="s">
        <v>30</v>
      </c>
      <c r="G12491" s="2" t="s">
        <v>34</v>
      </c>
      <c r="H12491" s="2" t="s">
        <v>38</v>
      </c>
      <c r="I12491" s="4">
        <v>89480</v>
      </c>
      <c r="J12491" s="4" t="str">
        <f t="shared" si="391"/>
        <v>Large</v>
      </c>
      <c r="K12491" s="4">
        <v>77890.911428380379</v>
      </c>
    </row>
    <row r="12492" spans="1:11" x14ac:dyDescent="0.35">
      <c r="A12492" s="2">
        <v>112490</v>
      </c>
      <c r="B12492" s="3">
        <v>45885</v>
      </c>
      <c r="C12492" s="3" t="str">
        <f t="shared" si="390"/>
        <v>2025-08-16</v>
      </c>
      <c r="D12492" s="2" t="s">
        <v>16</v>
      </c>
      <c r="E12492" s="2" t="s">
        <v>23</v>
      </c>
      <c r="F12492" s="2" t="s">
        <v>28</v>
      </c>
      <c r="G12492" s="2" t="s">
        <v>34</v>
      </c>
      <c r="H12492" s="2" t="s">
        <v>38</v>
      </c>
      <c r="I12492" s="4">
        <v>71750</v>
      </c>
      <c r="J12492" s="4" t="str">
        <f t="shared" si="391"/>
        <v>Large</v>
      </c>
      <c r="K12492" s="4">
        <v>74547.930850215125</v>
      </c>
    </row>
    <row r="12493" spans="1:11" x14ac:dyDescent="0.35">
      <c r="A12493" s="2">
        <v>112491</v>
      </c>
      <c r="B12493" s="3">
        <v>45885</v>
      </c>
      <c r="C12493" s="3" t="str">
        <f t="shared" si="390"/>
        <v>2025-08-16</v>
      </c>
      <c r="D12493" s="2" t="s">
        <v>16</v>
      </c>
      <c r="E12493" s="2" t="s">
        <v>23</v>
      </c>
      <c r="F12493" s="2" t="s">
        <v>28</v>
      </c>
      <c r="G12493" s="2" t="s">
        <v>31</v>
      </c>
      <c r="H12493" s="2" t="s">
        <v>39</v>
      </c>
      <c r="I12493" s="4">
        <v>31010</v>
      </c>
      <c r="J12493" s="4" t="str">
        <f t="shared" si="391"/>
        <v>Medium</v>
      </c>
      <c r="K12493" s="4">
        <v>28142.141131212029</v>
      </c>
    </row>
    <row r="12494" spans="1:11" x14ac:dyDescent="0.35">
      <c r="A12494" s="2">
        <v>112492</v>
      </c>
      <c r="B12494" s="3">
        <v>45885</v>
      </c>
      <c r="C12494" s="3" t="str">
        <f t="shared" si="390"/>
        <v>2025-08-16</v>
      </c>
      <c r="D12494" s="2" t="s">
        <v>16</v>
      </c>
      <c r="E12494" s="2" t="s">
        <v>26</v>
      </c>
      <c r="F12494" s="2" t="s">
        <v>29</v>
      </c>
      <c r="G12494" s="2" t="s">
        <v>34</v>
      </c>
      <c r="H12494" s="2" t="s">
        <v>38</v>
      </c>
      <c r="I12494" s="4">
        <v>82680</v>
      </c>
      <c r="J12494" s="4" t="str">
        <f t="shared" si="391"/>
        <v>Large</v>
      </c>
      <c r="K12494" s="4">
        <v>84562.389365861585</v>
      </c>
    </row>
    <row r="12495" spans="1:11" x14ac:dyDescent="0.35">
      <c r="A12495" s="2">
        <v>112493</v>
      </c>
      <c r="B12495" s="3">
        <v>45885</v>
      </c>
      <c r="C12495" s="3" t="str">
        <f t="shared" si="390"/>
        <v>2025-08-16</v>
      </c>
      <c r="D12495" s="2" t="s">
        <v>16</v>
      </c>
      <c r="E12495" s="2" t="s">
        <v>23</v>
      </c>
      <c r="F12495" s="2" t="s">
        <v>28</v>
      </c>
      <c r="G12495" s="2" t="s">
        <v>34</v>
      </c>
      <c r="H12495" s="2" t="s">
        <v>38</v>
      </c>
      <c r="I12495" s="4">
        <v>31420</v>
      </c>
      <c r="J12495" s="4" t="str">
        <f t="shared" si="391"/>
        <v>Medium</v>
      </c>
      <c r="K12495" s="4">
        <v>30982.234583126101</v>
      </c>
    </row>
    <row r="12496" spans="1:11" x14ac:dyDescent="0.35">
      <c r="A12496" s="2">
        <v>112494</v>
      </c>
      <c r="B12496" s="3">
        <v>45885</v>
      </c>
      <c r="C12496" s="3" t="str">
        <f t="shared" si="390"/>
        <v>2025-08-16</v>
      </c>
      <c r="D12496" s="2" t="s">
        <v>16</v>
      </c>
      <c r="E12496" s="2" t="s">
        <v>27</v>
      </c>
      <c r="F12496" s="2" t="s">
        <v>28</v>
      </c>
      <c r="G12496" s="2" t="s">
        <v>33</v>
      </c>
      <c r="H12496" s="2" t="s">
        <v>36</v>
      </c>
      <c r="I12496" s="4">
        <v>74270</v>
      </c>
      <c r="J12496" s="4" t="str">
        <f t="shared" si="391"/>
        <v>Large</v>
      </c>
      <c r="K12496" s="4">
        <v>67241.565572246327</v>
      </c>
    </row>
    <row r="12497" spans="1:11" x14ac:dyDescent="0.35">
      <c r="A12497" s="2">
        <v>112495</v>
      </c>
      <c r="B12497" s="3">
        <v>45885</v>
      </c>
      <c r="C12497" s="3" t="str">
        <f t="shared" si="390"/>
        <v>2025-08-16</v>
      </c>
      <c r="D12497" s="2" t="s">
        <v>16</v>
      </c>
      <c r="E12497" s="2" t="s">
        <v>26</v>
      </c>
      <c r="F12497" s="2" t="s">
        <v>29</v>
      </c>
      <c r="G12497" s="2" t="s">
        <v>34</v>
      </c>
      <c r="H12497" s="2" t="s">
        <v>37</v>
      </c>
      <c r="I12497" s="4">
        <v>85790</v>
      </c>
      <c r="J12497" s="4" t="str">
        <f t="shared" si="391"/>
        <v>Large</v>
      </c>
      <c r="K12497" s="4">
        <v>84902.217328203798</v>
      </c>
    </row>
    <row r="12498" spans="1:11" x14ac:dyDescent="0.35">
      <c r="A12498" s="2">
        <v>112496</v>
      </c>
      <c r="B12498" s="3">
        <v>45885</v>
      </c>
      <c r="C12498" s="3" t="str">
        <f t="shared" si="390"/>
        <v>2025-08-16</v>
      </c>
      <c r="D12498" s="2" t="s">
        <v>16</v>
      </c>
      <c r="E12498" s="2" t="s">
        <v>27</v>
      </c>
      <c r="F12498" s="2" t="s">
        <v>28</v>
      </c>
      <c r="G12498" s="2" t="s">
        <v>31</v>
      </c>
      <c r="H12498" s="2" t="s">
        <v>37</v>
      </c>
      <c r="I12498" s="4">
        <v>73310</v>
      </c>
      <c r="J12498" s="4" t="str">
        <f t="shared" si="391"/>
        <v>Large</v>
      </c>
      <c r="K12498" s="4">
        <v>81816.416578925462</v>
      </c>
    </row>
    <row r="12499" spans="1:11" x14ac:dyDescent="0.35">
      <c r="A12499" s="2">
        <v>112497</v>
      </c>
      <c r="B12499" s="3">
        <v>45885</v>
      </c>
      <c r="C12499" s="3" t="str">
        <f t="shared" si="390"/>
        <v>2025-08-16</v>
      </c>
      <c r="D12499" s="2" t="s">
        <v>16</v>
      </c>
      <c r="E12499" s="2" t="s">
        <v>24</v>
      </c>
      <c r="F12499" s="2" t="s">
        <v>30</v>
      </c>
      <c r="G12499" s="2" t="s">
        <v>31</v>
      </c>
      <c r="H12499" s="2" t="s">
        <v>37</v>
      </c>
      <c r="I12499" s="4">
        <v>35390</v>
      </c>
      <c r="J12499" s="4" t="str">
        <f t="shared" si="391"/>
        <v>Medium</v>
      </c>
      <c r="K12499" s="4">
        <v>32467.063217892519</v>
      </c>
    </row>
    <row r="12500" spans="1:11" x14ac:dyDescent="0.35">
      <c r="A12500" s="2">
        <v>112498</v>
      </c>
      <c r="B12500" s="3">
        <v>45885</v>
      </c>
      <c r="C12500" s="3" t="str">
        <f t="shared" si="390"/>
        <v>2025-08-16</v>
      </c>
      <c r="D12500" s="2" t="s">
        <v>16</v>
      </c>
      <c r="E12500" s="2" t="s">
        <v>21</v>
      </c>
      <c r="F12500" s="2" t="s">
        <v>28</v>
      </c>
      <c r="G12500" s="2" t="s">
        <v>32</v>
      </c>
      <c r="H12500" s="2" t="s">
        <v>39</v>
      </c>
      <c r="I12500" s="4">
        <v>38820</v>
      </c>
      <c r="J12500" s="4" t="str">
        <f t="shared" si="391"/>
        <v>Medium</v>
      </c>
      <c r="K12500" s="4">
        <v>44140.978486360567</v>
      </c>
    </row>
    <row r="12501" spans="1:11" x14ac:dyDescent="0.35">
      <c r="A12501" s="2">
        <v>112499</v>
      </c>
      <c r="B12501" s="3">
        <v>45885</v>
      </c>
      <c r="C12501" s="3" t="str">
        <f t="shared" si="390"/>
        <v>2025-08-16</v>
      </c>
      <c r="D12501" s="2" t="s">
        <v>16</v>
      </c>
      <c r="E12501" s="2" t="s">
        <v>27</v>
      </c>
      <c r="F12501" s="2" t="s">
        <v>28</v>
      </c>
      <c r="G12501" s="2" t="s">
        <v>33</v>
      </c>
      <c r="H12501" s="2" t="s">
        <v>36</v>
      </c>
      <c r="I12501" s="4">
        <v>83350</v>
      </c>
      <c r="J12501" s="4" t="str">
        <f t="shared" si="391"/>
        <v>Large</v>
      </c>
      <c r="K12501" s="4">
        <v>76579.53492171524</v>
      </c>
    </row>
    <row r="12502" spans="1:11" x14ac:dyDescent="0.35">
      <c r="A12502" s="2">
        <v>112500</v>
      </c>
      <c r="B12502" s="3">
        <v>45885</v>
      </c>
      <c r="C12502" s="3" t="str">
        <f t="shared" si="390"/>
        <v>2025-08-16</v>
      </c>
      <c r="D12502" s="2" t="s">
        <v>16</v>
      </c>
      <c r="E12502" s="2" t="s">
        <v>21</v>
      </c>
      <c r="F12502" s="2" t="s">
        <v>28</v>
      </c>
      <c r="G12502" s="2" t="s">
        <v>35</v>
      </c>
      <c r="H12502" s="2" t="s">
        <v>38</v>
      </c>
      <c r="I12502" s="4">
        <v>32100</v>
      </c>
      <c r="J12502" s="4" t="str">
        <f t="shared" si="391"/>
        <v>Medium</v>
      </c>
      <c r="K12502" s="4">
        <v>31681.51732027168</v>
      </c>
    </row>
    <row r="12503" spans="1:11" x14ac:dyDescent="0.35">
      <c r="A12503" s="2">
        <v>112501</v>
      </c>
      <c r="B12503" s="3">
        <v>45885</v>
      </c>
      <c r="C12503" s="3" t="str">
        <f t="shared" si="390"/>
        <v>2025-08-16</v>
      </c>
      <c r="D12503" s="2" t="s">
        <v>16</v>
      </c>
      <c r="E12503" s="2" t="s">
        <v>22</v>
      </c>
      <c r="F12503" s="2" t="s">
        <v>29</v>
      </c>
      <c r="G12503" s="2" t="s">
        <v>32</v>
      </c>
      <c r="H12503" s="2" t="s">
        <v>37</v>
      </c>
      <c r="I12503" s="4">
        <v>29920</v>
      </c>
      <c r="J12503" s="4" t="str">
        <f t="shared" si="391"/>
        <v>Small</v>
      </c>
      <c r="K12503" s="4">
        <v>31921.28943675679</v>
      </c>
    </row>
    <row r="12504" spans="1:11" x14ac:dyDescent="0.35">
      <c r="A12504" s="2">
        <v>112502</v>
      </c>
      <c r="B12504" s="3">
        <v>45885</v>
      </c>
      <c r="C12504" s="3" t="str">
        <f t="shared" si="390"/>
        <v>2025-08-16</v>
      </c>
      <c r="D12504" s="2" t="s">
        <v>16</v>
      </c>
      <c r="E12504" s="2" t="s">
        <v>22</v>
      </c>
      <c r="F12504" s="2" t="s">
        <v>29</v>
      </c>
      <c r="G12504" s="2" t="s">
        <v>34</v>
      </c>
      <c r="H12504" s="2" t="s">
        <v>37</v>
      </c>
      <c r="I12504" s="4">
        <v>5950</v>
      </c>
      <c r="J12504" s="4" t="str">
        <f t="shared" si="391"/>
        <v>Small</v>
      </c>
      <c r="K12504" s="4">
        <v>6439.9480647335185</v>
      </c>
    </row>
    <row r="12505" spans="1:11" x14ac:dyDescent="0.35">
      <c r="A12505" s="2">
        <v>112503</v>
      </c>
      <c r="B12505" s="3">
        <v>45885</v>
      </c>
      <c r="C12505" s="3" t="str">
        <f t="shared" si="390"/>
        <v>2025-08-16</v>
      </c>
      <c r="D12505" s="2" t="s">
        <v>16</v>
      </c>
      <c r="E12505" s="2" t="s">
        <v>24</v>
      </c>
      <c r="F12505" s="2" t="s">
        <v>30</v>
      </c>
      <c r="G12505" s="2" t="s">
        <v>33</v>
      </c>
      <c r="H12505" s="2" t="s">
        <v>36</v>
      </c>
      <c r="I12505" s="4">
        <v>49390</v>
      </c>
      <c r="J12505" s="4" t="str">
        <f t="shared" si="391"/>
        <v>Medium</v>
      </c>
      <c r="K12505" s="4">
        <v>46578.429214676617</v>
      </c>
    </row>
    <row r="12506" spans="1:11" x14ac:dyDescent="0.35">
      <c r="A12506" s="2">
        <v>112504</v>
      </c>
      <c r="B12506" s="3">
        <v>45885</v>
      </c>
      <c r="C12506" s="3" t="str">
        <f t="shared" si="390"/>
        <v>2025-08-16</v>
      </c>
      <c r="D12506" s="2" t="s">
        <v>16</v>
      </c>
      <c r="E12506" s="2" t="s">
        <v>24</v>
      </c>
      <c r="F12506" s="2" t="s">
        <v>30</v>
      </c>
      <c r="G12506" s="2" t="s">
        <v>32</v>
      </c>
      <c r="H12506" s="2" t="s">
        <v>38</v>
      </c>
      <c r="I12506" s="4">
        <v>7430</v>
      </c>
      <c r="J12506" s="4" t="str">
        <f t="shared" si="391"/>
        <v>Small</v>
      </c>
      <c r="K12506" s="4">
        <v>6352.2447627255142</v>
      </c>
    </row>
    <row r="12507" spans="1:11" x14ac:dyDescent="0.35">
      <c r="A12507" s="2">
        <v>112505</v>
      </c>
      <c r="B12507" s="3">
        <v>45885</v>
      </c>
      <c r="C12507" s="3" t="str">
        <f t="shared" si="390"/>
        <v>2025-08-16</v>
      </c>
      <c r="D12507" s="2" t="s">
        <v>16</v>
      </c>
      <c r="E12507" s="2" t="s">
        <v>25</v>
      </c>
      <c r="F12507" s="2" t="s">
        <v>30</v>
      </c>
      <c r="G12507" s="2" t="s">
        <v>31</v>
      </c>
      <c r="H12507" s="2" t="s">
        <v>39</v>
      </c>
      <c r="I12507" s="4">
        <v>48710</v>
      </c>
      <c r="J12507" s="4" t="str">
        <f t="shared" si="391"/>
        <v>Medium</v>
      </c>
      <c r="K12507" s="4">
        <v>50549.402186726329</v>
      </c>
    </row>
    <row r="12508" spans="1:11" x14ac:dyDescent="0.35">
      <c r="A12508" s="2">
        <v>112506</v>
      </c>
      <c r="B12508" s="3">
        <v>45885</v>
      </c>
      <c r="C12508" s="3" t="str">
        <f t="shared" si="390"/>
        <v>2025-08-16</v>
      </c>
      <c r="D12508" s="2" t="s">
        <v>16</v>
      </c>
      <c r="E12508" s="2" t="s">
        <v>24</v>
      </c>
      <c r="F12508" s="2" t="s">
        <v>30</v>
      </c>
      <c r="G12508" s="2" t="s">
        <v>33</v>
      </c>
      <c r="H12508" s="2" t="s">
        <v>38</v>
      </c>
      <c r="I12508" s="4">
        <v>23350</v>
      </c>
      <c r="J12508" s="4" t="str">
        <f t="shared" si="391"/>
        <v>Small</v>
      </c>
      <c r="K12508" s="4">
        <v>22104.811231539359</v>
      </c>
    </row>
    <row r="12509" spans="1:11" x14ac:dyDescent="0.35">
      <c r="A12509" s="2">
        <v>112507</v>
      </c>
      <c r="B12509" s="3">
        <v>45885</v>
      </c>
      <c r="C12509" s="3" t="str">
        <f t="shared" si="390"/>
        <v>2025-08-16</v>
      </c>
      <c r="D12509" s="2" t="s">
        <v>16</v>
      </c>
      <c r="E12509" s="2" t="s">
        <v>22</v>
      </c>
      <c r="F12509" s="2" t="s">
        <v>29</v>
      </c>
      <c r="G12509" s="2" t="s">
        <v>33</v>
      </c>
      <c r="H12509" s="2" t="s">
        <v>39</v>
      </c>
      <c r="I12509" s="4">
        <v>43570</v>
      </c>
      <c r="J12509" s="4" t="str">
        <f t="shared" si="391"/>
        <v>Medium</v>
      </c>
      <c r="K12509" s="4">
        <v>43846.930720926983</v>
      </c>
    </row>
    <row r="12510" spans="1:11" x14ac:dyDescent="0.35">
      <c r="A12510" s="2">
        <v>112508</v>
      </c>
      <c r="B12510" s="3">
        <v>45885</v>
      </c>
      <c r="C12510" s="3" t="str">
        <f t="shared" si="390"/>
        <v>2025-08-16</v>
      </c>
      <c r="D12510" s="2" t="s">
        <v>16</v>
      </c>
      <c r="E12510" s="2" t="s">
        <v>27</v>
      </c>
      <c r="F12510" s="2" t="s">
        <v>28</v>
      </c>
      <c r="G12510" s="2" t="s">
        <v>34</v>
      </c>
      <c r="H12510" s="2" t="s">
        <v>39</v>
      </c>
      <c r="I12510" s="4">
        <v>77670</v>
      </c>
      <c r="J12510" s="4" t="str">
        <f t="shared" si="391"/>
        <v>Large</v>
      </c>
      <c r="K12510" s="4">
        <v>67526.315286051977</v>
      </c>
    </row>
    <row r="12511" spans="1:11" x14ac:dyDescent="0.35">
      <c r="A12511" s="2">
        <v>112509</v>
      </c>
      <c r="B12511" s="3">
        <v>45885</v>
      </c>
      <c r="C12511" s="3" t="str">
        <f t="shared" si="390"/>
        <v>2025-08-16</v>
      </c>
      <c r="D12511" s="2" t="s">
        <v>16</v>
      </c>
      <c r="E12511" s="2" t="s">
        <v>23</v>
      </c>
      <c r="F12511" s="2" t="s">
        <v>28</v>
      </c>
      <c r="G12511" s="2" t="s">
        <v>33</v>
      </c>
      <c r="H12511" s="2" t="s">
        <v>38</v>
      </c>
      <c r="I12511" s="4">
        <v>64770</v>
      </c>
      <c r="J12511" s="4" t="str">
        <f t="shared" si="391"/>
        <v>Large</v>
      </c>
      <c r="K12511" s="4">
        <v>62654.436290785001</v>
      </c>
    </row>
    <row r="12512" spans="1:11" x14ac:dyDescent="0.35">
      <c r="A12512" s="2">
        <v>112510</v>
      </c>
      <c r="B12512" s="3">
        <v>45885</v>
      </c>
      <c r="C12512" s="3" t="str">
        <f t="shared" si="390"/>
        <v>2025-08-16</v>
      </c>
      <c r="D12512" s="2" t="s">
        <v>16</v>
      </c>
      <c r="E12512" s="2" t="s">
        <v>23</v>
      </c>
      <c r="F12512" s="2" t="s">
        <v>28</v>
      </c>
      <c r="G12512" s="2" t="s">
        <v>33</v>
      </c>
      <c r="H12512" s="2" t="s">
        <v>39</v>
      </c>
      <c r="I12512" s="4">
        <v>70400</v>
      </c>
      <c r="J12512" s="4" t="str">
        <f t="shared" si="391"/>
        <v>Large</v>
      </c>
      <c r="K12512" s="4">
        <v>73169.743205495484</v>
      </c>
    </row>
    <row r="12513" spans="1:11" x14ac:dyDescent="0.35">
      <c r="A12513" s="2">
        <v>112511</v>
      </c>
      <c r="B12513" s="3">
        <v>45885</v>
      </c>
      <c r="C12513" s="3" t="str">
        <f t="shared" si="390"/>
        <v>2025-08-16</v>
      </c>
      <c r="D12513" s="2" t="s">
        <v>16</v>
      </c>
      <c r="E12513" s="2" t="s">
        <v>23</v>
      </c>
      <c r="F12513" s="2" t="s">
        <v>28</v>
      </c>
      <c r="G12513" s="2" t="s">
        <v>35</v>
      </c>
      <c r="H12513" s="2" t="s">
        <v>37</v>
      </c>
      <c r="I12513" s="4">
        <v>11010</v>
      </c>
      <c r="J12513" s="4" t="str">
        <f t="shared" si="391"/>
        <v>Small</v>
      </c>
      <c r="K12513" s="4">
        <v>9633.3780311885948</v>
      </c>
    </row>
    <row r="12514" spans="1:11" x14ac:dyDescent="0.35">
      <c r="A12514" s="2">
        <v>112512</v>
      </c>
      <c r="B12514" s="3">
        <v>45885</v>
      </c>
      <c r="C12514" s="3" t="str">
        <f t="shared" si="390"/>
        <v>2025-08-16</v>
      </c>
      <c r="D12514" s="2" t="s">
        <v>16</v>
      </c>
      <c r="E12514" s="2" t="s">
        <v>26</v>
      </c>
      <c r="F12514" s="2" t="s">
        <v>29</v>
      </c>
      <c r="G12514" s="2" t="s">
        <v>34</v>
      </c>
      <c r="H12514" s="2" t="s">
        <v>36</v>
      </c>
      <c r="I12514" s="4">
        <v>66840</v>
      </c>
      <c r="J12514" s="4" t="str">
        <f t="shared" si="391"/>
        <v>Large</v>
      </c>
      <c r="K12514" s="4">
        <v>66301.457682638968</v>
      </c>
    </row>
    <row r="12515" spans="1:11" x14ac:dyDescent="0.35">
      <c r="A12515" s="2">
        <v>112513</v>
      </c>
      <c r="B12515" s="3">
        <v>45885</v>
      </c>
      <c r="C12515" s="3" t="str">
        <f t="shared" si="390"/>
        <v>2025-08-16</v>
      </c>
      <c r="D12515" s="2" t="s">
        <v>16</v>
      </c>
      <c r="E12515" s="2" t="s">
        <v>23</v>
      </c>
      <c r="F12515" s="2" t="s">
        <v>28</v>
      </c>
      <c r="G12515" s="2" t="s">
        <v>33</v>
      </c>
      <c r="H12515" s="2" t="s">
        <v>37</v>
      </c>
      <c r="I12515" s="4">
        <v>76180</v>
      </c>
      <c r="J12515" s="4" t="str">
        <f t="shared" si="391"/>
        <v>Large</v>
      </c>
      <c r="K12515" s="4">
        <v>74740.019860565531</v>
      </c>
    </row>
    <row r="12516" spans="1:11" x14ac:dyDescent="0.35">
      <c r="A12516" s="2">
        <v>112514</v>
      </c>
      <c r="B12516" s="3">
        <v>45885</v>
      </c>
      <c r="C12516" s="3" t="str">
        <f t="shared" si="390"/>
        <v>2025-08-16</v>
      </c>
      <c r="D12516" s="2" t="s">
        <v>16</v>
      </c>
      <c r="E12516" s="2" t="s">
        <v>24</v>
      </c>
      <c r="F12516" s="2" t="s">
        <v>30</v>
      </c>
      <c r="G12516" s="2" t="s">
        <v>33</v>
      </c>
      <c r="H12516" s="2" t="s">
        <v>39</v>
      </c>
      <c r="I12516" s="4">
        <v>40120</v>
      </c>
      <c r="J12516" s="4" t="str">
        <f t="shared" si="391"/>
        <v>Medium</v>
      </c>
      <c r="K12516" s="4">
        <v>37857.864887744632</v>
      </c>
    </row>
    <row r="12517" spans="1:11" x14ac:dyDescent="0.35">
      <c r="A12517" s="2">
        <v>112515</v>
      </c>
      <c r="B12517" s="3">
        <v>45885</v>
      </c>
      <c r="C12517" s="3" t="str">
        <f t="shared" si="390"/>
        <v>2025-08-16</v>
      </c>
      <c r="D12517" s="2" t="s">
        <v>16</v>
      </c>
      <c r="E12517" s="2" t="s">
        <v>23</v>
      </c>
      <c r="F12517" s="2" t="s">
        <v>28</v>
      </c>
      <c r="G12517" s="2" t="s">
        <v>35</v>
      </c>
      <c r="H12517" s="2" t="s">
        <v>39</v>
      </c>
      <c r="I12517" s="4">
        <v>81380</v>
      </c>
      <c r="J12517" s="4" t="str">
        <f t="shared" si="391"/>
        <v>Large</v>
      </c>
      <c r="K12517" s="4">
        <v>93236.906582850876</v>
      </c>
    </row>
    <row r="12518" spans="1:11" x14ac:dyDescent="0.35">
      <c r="A12518" s="2">
        <v>112516</v>
      </c>
      <c r="B12518" s="3">
        <v>45885</v>
      </c>
      <c r="C12518" s="3" t="str">
        <f t="shared" si="390"/>
        <v>2025-08-16</v>
      </c>
      <c r="D12518" s="2" t="s">
        <v>16</v>
      </c>
      <c r="E12518" s="2" t="s">
        <v>26</v>
      </c>
      <c r="F12518" s="2" t="s">
        <v>29</v>
      </c>
      <c r="G12518" s="2" t="s">
        <v>35</v>
      </c>
      <c r="H12518" s="2" t="s">
        <v>36</v>
      </c>
      <c r="I12518" s="4">
        <v>72930</v>
      </c>
      <c r="J12518" s="4" t="str">
        <f t="shared" si="391"/>
        <v>Large</v>
      </c>
      <c r="K12518" s="4">
        <v>83307.355567633669</v>
      </c>
    </row>
    <row r="12519" spans="1:11" x14ac:dyDescent="0.35">
      <c r="A12519" s="2">
        <v>112517</v>
      </c>
      <c r="B12519" s="3">
        <v>45885</v>
      </c>
      <c r="C12519" s="3" t="str">
        <f t="shared" si="390"/>
        <v>2025-08-16</v>
      </c>
      <c r="D12519" s="2" t="s">
        <v>16</v>
      </c>
      <c r="E12519" s="2" t="s">
        <v>26</v>
      </c>
      <c r="F12519" s="2" t="s">
        <v>29</v>
      </c>
      <c r="G12519" s="2" t="s">
        <v>31</v>
      </c>
      <c r="H12519" s="2" t="s">
        <v>36</v>
      </c>
      <c r="I12519" s="4">
        <v>86320</v>
      </c>
      <c r="J12519" s="4" t="str">
        <f t="shared" si="391"/>
        <v>Large</v>
      </c>
      <c r="K12519" s="4">
        <v>86051.658388646407</v>
      </c>
    </row>
    <row r="12520" spans="1:11" x14ac:dyDescent="0.35">
      <c r="A12520" s="2">
        <v>112518</v>
      </c>
      <c r="B12520" s="3">
        <v>45885</v>
      </c>
      <c r="C12520" s="3" t="str">
        <f t="shared" si="390"/>
        <v>2025-08-16</v>
      </c>
      <c r="D12520" s="2" t="s">
        <v>16</v>
      </c>
      <c r="E12520" s="2" t="s">
        <v>22</v>
      </c>
      <c r="F12520" s="2" t="s">
        <v>29</v>
      </c>
      <c r="G12520" s="2" t="s">
        <v>34</v>
      </c>
      <c r="H12520" s="2" t="s">
        <v>37</v>
      </c>
      <c r="I12520" s="4">
        <v>21350</v>
      </c>
      <c r="J12520" s="4" t="str">
        <f t="shared" si="391"/>
        <v>Small</v>
      </c>
      <c r="K12520" s="4">
        <v>19354.423781840858</v>
      </c>
    </row>
    <row r="12521" spans="1:11" x14ac:dyDescent="0.35">
      <c r="A12521" s="2">
        <v>112519</v>
      </c>
      <c r="B12521" s="3">
        <v>45885</v>
      </c>
      <c r="C12521" s="3" t="str">
        <f t="shared" si="390"/>
        <v>2025-08-16</v>
      </c>
      <c r="D12521" s="2" t="s">
        <v>16</v>
      </c>
      <c r="E12521" s="2" t="s">
        <v>25</v>
      </c>
      <c r="F12521" s="2" t="s">
        <v>30</v>
      </c>
      <c r="G12521" s="2" t="s">
        <v>35</v>
      </c>
      <c r="H12521" s="2" t="s">
        <v>36</v>
      </c>
      <c r="I12521" s="4">
        <v>89630</v>
      </c>
      <c r="J12521" s="4" t="str">
        <f t="shared" si="391"/>
        <v>Large</v>
      </c>
      <c r="K12521" s="4">
        <v>88719.492951260429</v>
      </c>
    </row>
    <row r="12522" spans="1:11" x14ac:dyDescent="0.35">
      <c r="A12522" s="2">
        <v>112520</v>
      </c>
      <c r="B12522" s="3">
        <v>45885</v>
      </c>
      <c r="C12522" s="3" t="str">
        <f t="shared" si="390"/>
        <v>2025-08-16</v>
      </c>
      <c r="D12522" s="2" t="s">
        <v>16</v>
      </c>
      <c r="E12522" s="2" t="s">
        <v>27</v>
      </c>
      <c r="F12522" s="2" t="s">
        <v>28</v>
      </c>
      <c r="G12522" s="2" t="s">
        <v>33</v>
      </c>
      <c r="H12522" s="2" t="s">
        <v>36</v>
      </c>
      <c r="I12522" s="4">
        <v>66110</v>
      </c>
      <c r="J12522" s="4" t="str">
        <f t="shared" si="391"/>
        <v>Large</v>
      </c>
      <c r="K12522" s="4">
        <v>73009.361217811747</v>
      </c>
    </row>
    <row r="12523" spans="1:11" x14ac:dyDescent="0.35">
      <c r="A12523" s="2">
        <v>112521</v>
      </c>
      <c r="B12523" s="3">
        <v>45885</v>
      </c>
      <c r="C12523" s="3" t="str">
        <f t="shared" si="390"/>
        <v>2025-08-16</v>
      </c>
      <c r="D12523" s="2" t="s">
        <v>16</v>
      </c>
      <c r="E12523" s="2" t="s">
        <v>22</v>
      </c>
      <c r="F12523" s="2" t="s">
        <v>29</v>
      </c>
      <c r="G12523" s="2" t="s">
        <v>35</v>
      </c>
      <c r="H12523" s="2" t="s">
        <v>39</v>
      </c>
      <c r="I12523" s="4">
        <v>85740</v>
      </c>
      <c r="J12523" s="4" t="str">
        <f t="shared" si="391"/>
        <v>Large</v>
      </c>
      <c r="K12523" s="4">
        <v>81747.064126756348</v>
      </c>
    </row>
    <row r="12524" spans="1:11" x14ac:dyDescent="0.35">
      <c r="A12524" s="2">
        <v>112522</v>
      </c>
      <c r="B12524" s="3">
        <v>45885</v>
      </c>
      <c r="C12524" s="3" t="str">
        <f t="shared" si="390"/>
        <v>2025-08-16</v>
      </c>
      <c r="D12524" s="2" t="s">
        <v>16</v>
      </c>
      <c r="E12524" s="2" t="s">
        <v>24</v>
      </c>
      <c r="F12524" s="2" t="s">
        <v>30</v>
      </c>
      <c r="G12524" s="2" t="s">
        <v>32</v>
      </c>
      <c r="H12524" s="2" t="s">
        <v>36</v>
      </c>
      <c r="I12524" s="4">
        <v>44420</v>
      </c>
      <c r="J12524" s="4" t="str">
        <f t="shared" si="391"/>
        <v>Medium</v>
      </c>
      <c r="K12524" s="4">
        <v>42302.443554581441</v>
      </c>
    </row>
    <row r="12525" spans="1:11" x14ac:dyDescent="0.35">
      <c r="A12525" s="2">
        <v>112523</v>
      </c>
      <c r="B12525" s="3">
        <v>45886</v>
      </c>
      <c r="C12525" s="3" t="str">
        <f t="shared" si="390"/>
        <v>2025-08-17</v>
      </c>
      <c r="D12525" s="2" t="s">
        <v>16</v>
      </c>
      <c r="E12525" s="2" t="s">
        <v>22</v>
      </c>
      <c r="F12525" s="2" t="s">
        <v>29</v>
      </c>
      <c r="G12525" s="2" t="s">
        <v>31</v>
      </c>
      <c r="H12525" s="2" t="s">
        <v>39</v>
      </c>
      <c r="I12525" s="4">
        <v>45640</v>
      </c>
      <c r="J12525" s="4" t="str">
        <f t="shared" si="391"/>
        <v>Medium</v>
      </c>
      <c r="K12525" s="4">
        <v>49870.043936329967</v>
      </c>
    </row>
    <row r="12526" spans="1:11" x14ac:dyDescent="0.35">
      <c r="A12526" s="2">
        <v>112524</v>
      </c>
      <c r="B12526" s="3">
        <v>45886</v>
      </c>
      <c r="C12526" s="3" t="str">
        <f t="shared" si="390"/>
        <v>2025-08-17</v>
      </c>
      <c r="D12526" s="2" t="s">
        <v>16</v>
      </c>
      <c r="E12526" s="2" t="s">
        <v>22</v>
      </c>
      <c r="F12526" s="2" t="s">
        <v>29</v>
      </c>
      <c r="G12526" s="2" t="s">
        <v>31</v>
      </c>
      <c r="H12526" s="2" t="s">
        <v>38</v>
      </c>
      <c r="I12526" s="4">
        <v>71390</v>
      </c>
      <c r="J12526" s="4" t="str">
        <f t="shared" si="391"/>
        <v>Large</v>
      </c>
      <c r="K12526" s="4">
        <v>74133.024929958745</v>
      </c>
    </row>
    <row r="12527" spans="1:11" x14ac:dyDescent="0.35">
      <c r="A12527" s="2">
        <v>112525</v>
      </c>
      <c r="B12527" s="3">
        <v>45886</v>
      </c>
      <c r="C12527" s="3" t="str">
        <f t="shared" si="390"/>
        <v>2025-08-17</v>
      </c>
      <c r="D12527" s="2" t="s">
        <v>16</v>
      </c>
      <c r="E12527" s="2" t="s">
        <v>22</v>
      </c>
      <c r="F12527" s="2" t="s">
        <v>29</v>
      </c>
      <c r="G12527" s="2" t="s">
        <v>34</v>
      </c>
      <c r="H12527" s="2" t="s">
        <v>38</v>
      </c>
      <c r="I12527" s="4">
        <v>76070</v>
      </c>
      <c r="J12527" s="4" t="str">
        <f t="shared" si="391"/>
        <v>Large</v>
      </c>
      <c r="K12527" s="4">
        <v>73908.806052040585</v>
      </c>
    </row>
    <row r="12528" spans="1:11" x14ac:dyDescent="0.35">
      <c r="A12528" s="2">
        <v>112526</v>
      </c>
      <c r="B12528" s="3">
        <v>45886</v>
      </c>
      <c r="C12528" s="3" t="str">
        <f t="shared" si="390"/>
        <v>2025-08-17</v>
      </c>
      <c r="D12528" s="2" t="s">
        <v>16</v>
      </c>
      <c r="E12528" s="2" t="s">
        <v>24</v>
      </c>
      <c r="F12528" s="2" t="s">
        <v>30</v>
      </c>
      <c r="G12528" s="2" t="s">
        <v>31</v>
      </c>
      <c r="H12528" s="2" t="s">
        <v>38</v>
      </c>
      <c r="I12528" s="4">
        <v>60900</v>
      </c>
      <c r="J12528" s="4" t="str">
        <f t="shared" si="391"/>
        <v>Large</v>
      </c>
      <c r="K12528" s="4">
        <v>61240.803256527848</v>
      </c>
    </row>
    <row r="12529" spans="1:11" x14ac:dyDescent="0.35">
      <c r="A12529" s="2">
        <v>112527</v>
      </c>
      <c r="B12529" s="3">
        <v>45886</v>
      </c>
      <c r="C12529" s="3" t="str">
        <f t="shared" si="390"/>
        <v>2025-08-17</v>
      </c>
      <c r="D12529" s="2" t="s">
        <v>16</v>
      </c>
      <c r="E12529" s="2" t="s">
        <v>24</v>
      </c>
      <c r="F12529" s="2" t="s">
        <v>30</v>
      </c>
      <c r="G12529" s="2" t="s">
        <v>34</v>
      </c>
      <c r="H12529" s="2" t="s">
        <v>39</v>
      </c>
      <c r="I12529" s="4">
        <v>6920</v>
      </c>
      <c r="J12529" s="4" t="str">
        <f t="shared" si="391"/>
        <v>Small</v>
      </c>
      <c r="K12529" s="4">
        <v>7116.303451984244</v>
      </c>
    </row>
    <row r="12530" spans="1:11" x14ac:dyDescent="0.35">
      <c r="A12530" s="2">
        <v>112528</v>
      </c>
      <c r="B12530" s="3">
        <v>45886</v>
      </c>
      <c r="C12530" s="3" t="str">
        <f t="shared" si="390"/>
        <v>2025-08-17</v>
      </c>
      <c r="D12530" s="2" t="s">
        <v>16</v>
      </c>
      <c r="E12530" s="2" t="s">
        <v>22</v>
      </c>
      <c r="F12530" s="2" t="s">
        <v>29</v>
      </c>
      <c r="G12530" s="2" t="s">
        <v>32</v>
      </c>
      <c r="H12530" s="2" t="s">
        <v>38</v>
      </c>
      <c r="I12530" s="4">
        <v>10070</v>
      </c>
      <c r="J12530" s="4" t="str">
        <f t="shared" si="391"/>
        <v>Small</v>
      </c>
      <c r="K12530" s="4">
        <v>9046.4837778593283</v>
      </c>
    </row>
    <row r="12531" spans="1:11" x14ac:dyDescent="0.35">
      <c r="A12531" s="2">
        <v>112529</v>
      </c>
      <c r="B12531" s="3">
        <v>45886</v>
      </c>
      <c r="C12531" s="3" t="str">
        <f t="shared" si="390"/>
        <v>2025-08-17</v>
      </c>
      <c r="D12531" s="2" t="s">
        <v>16</v>
      </c>
      <c r="E12531" s="2" t="s">
        <v>22</v>
      </c>
      <c r="F12531" s="2" t="s">
        <v>29</v>
      </c>
      <c r="G12531" s="2" t="s">
        <v>33</v>
      </c>
      <c r="H12531" s="2" t="s">
        <v>37</v>
      </c>
      <c r="I12531" s="4">
        <v>16610</v>
      </c>
      <c r="J12531" s="4" t="str">
        <f t="shared" si="391"/>
        <v>Small</v>
      </c>
      <c r="K12531" s="4">
        <v>16496.18386208724</v>
      </c>
    </row>
    <row r="12532" spans="1:11" x14ac:dyDescent="0.35">
      <c r="A12532" s="2">
        <v>112530</v>
      </c>
      <c r="B12532" s="3">
        <v>45886</v>
      </c>
      <c r="C12532" s="3" t="str">
        <f t="shared" si="390"/>
        <v>2025-08-17</v>
      </c>
      <c r="D12532" s="2" t="s">
        <v>16</v>
      </c>
      <c r="E12532" s="2" t="s">
        <v>26</v>
      </c>
      <c r="F12532" s="2" t="s">
        <v>29</v>
      </c>
      <c r="G12532" s="2" t="s">
        <v>32</v>
      </c>
      <c r="H12532" s="2" t="s">
        <v>39</v>
      </c>
      <c r="I12532" s="4">
        <v>79780</v>
      </c>
      <c r="J12532" s="4" t="str">
        <f t="shared" si="391"/>
        <v>Large</v>
      </c>
      <c r="K12532" s="4">
        <v>80333.565402812601</v>
      </c>
    </row>
    <row r="12533" spans="1:11" x14ac:dyDescent="0.35">
      <c r="A12533" s="2">
        <v>112531</v>
      </c>
      <c r="B12533" s="3">
        <v>45886</v>
      </c>
      <c r="C12533" s="3" t="str">
        <f t="shared" si="390"/>
        <v>2025-08-17</v>
      </c>
      <c r="D12533" s="2" t="s">
        <v>16</v>
      </c>
      <c r="E12533" s="2" t="s">
        <v>27</v>
      </c>
      <c r="F12533" s="2" t="s">
        <v>28</v>
      </c>
      <c r="G12533" s="2" t="s">
        <v>34</v>
      </c>
      <c r="H12533" s="2" t="s">
        <v>37</v>
      </c>
      <c r="I12533" s="4">
        <v>44990</v>
      </c>
      <c r="J12533" s="4" t="str">
        <f t="shared" si="391"/>
        <v>Medium</v>
      </c>
      <c r="K12533" s="4">
        <v>51675.763066255568</v>
      </c>
    </row>
    <row r="12534" spans="1:11" x14ac:dyDescent="0.35">
      <c r="A12534" s="2">
        <v>112532</v>
      </c>
      <c r="B12534" s="3">
        <v>45886</v>
      </c>
      <c r="C12534" s="3" t="str">
        <f t="shared" si="390"/>
        <v>2025-08-17</v>
      </c>
      <c r="D12534" s="2" t="s">
        <v>16</v>
      </c>
      <c r="E12534" s="2" t="s">
        <v>26</v>
      </c>
      <c r="F12534" s="2" t="s">
        <v>29</v>
      </c>
      <c r="G12534" s="2" t="s">
        <v>34</v>
      </c>
      <c r="H12534" s="2" t="s">
        <v>39</v>
      </c>
      <c r="I12534" s="4">
        <v>82240</v>
      </c>
      <c r="J12534" s="4" t="str">
        <f t="shared" si="391"/>
        <v>Large</v>
      </c>
      <c r="K12534" s="4">
        <v>76136.86838447304</v>
      </c>
    </row>
    <row r="12535" spans="1:11" x14ac:dyDescent="0.35">
      <c r="A12535" s="2">
        <v>112533</v>
      </c>
      <c r="B12535" s="3">
        <v>45886</v>
      </c>
      <c r="C12535" s="3" t="str">
        <f t="shared" si="390"/>
        <v>2025-08-17</v>
      </c>
      <c r="D12535" s="2" t="s">
        <v>16</v>
      </c>
      <c r="E12535" s="2" t="s">
        <v>25</v>
      </c>
      <c r="F12535" s="2" t="s">
        <v>30</v>
      </c>
      <c r="G12535" s="2" t="s">
        <v>34</v>
      </c>
      <c r="H12535" s="2" t="s">
        <v>37</v>
      </c>
      <c r="I12535" s="4">
        <v>68300</v>
      </c>
      <c r="J12535" s="4" t="str">
        <f t="shared" si="391"/>
        <v>Large</v>
      </c>
      <c r="K12535" s="4">
        <v>63134.284823915747</v>
      </c>
    </row>
    <row r="12536" spans="1:11" x14ac:dyDescent="0.35">
      <c r="A12536" s="2">
        <v>112534</v>
      </c>
      <c r="B12536" s="3">
        <v>45886</v>
      </c>
      <c r="C12536" s="3" t="str">
        <f t="shared" si="390"/>
        <v>2025-08-17</v>
      </c>
      <c r="D12536" s="2" t="s">
        <v>16</v>
      </c>
      <c r="E12536" s="2" t="s">
        <v>27</v>
      </c>
      <c r="F12536" s="2" t="s">
        <v>28</v>
      </c>
      <c r="G12536" s="2" t="s">
        <v>33</v>
      </c>
      <c r="H12536" s="2" t="s">
        <v>38</v>
      </c>
      <c r="I12536" s="4">
        <v>75130</v>
      </c>
      <c r="J12536" s="4" t="str">
        <f t="shared" si="391"/>
        <v>Large</v>
      </c>
      <c r="K12536" s="4">
        <v>81009.427695509628</v>
      </c>
    </row>
    <row r="12537" spans="1:11" x14ac:dyDescent="0.35">
      <c r="A12537" s="2">
        <v>112535</v>
      </c>
      <c r="B12537" s="3">
        <v>45886</v>
      </c>
      <c r="C12537" s="3" t="str">
        <f t="shared" si="390"/>
        <v>2025-08-17</v>
      </c>
      <c r="D12537" s="2" t="s">
        <v>16</v>
      </c>
      <c r="E12537" s="2" t="s">
        <v>25</v>
      </c>
      <c r="F12537" s="2" t="s">
        <v>30</v>
      </c>
      <c r="G12537" s="2" t="s">
        <v>34</v>
      </c>
      <c r="H12537" s="2" t="s">
        <v>37</v>
      </c>
      <c r="I12537" s="4">
        <v>69300</v>
      </c>
      <c r="J12537" s="4" t="str">
        <f t="shared" si="391"/>
        <v>Large</v>
      </c>
      <c r="K12537" s="4">
        <v>65871.878531138296</v>
      </c>
    </row>
    <row r="12538" spans="1:11" x14ac:dyDescent="0.35">
      <c r="A12538" s="2">
        <v>112536</v>
      </c>
      <c r="B12538" s="3">
        <v>45886</v>
      </c>
      <c r="C12538" s="3" t="str">
        <f t="shared" si="390"/>
        <v>2025-08-17</v>
      </c>
      <c r="D12538" s="2" t="s">
        <v>16</v>
      </c>
      <c r="E12538" s="2" t="s">
        <v>27</v>
      </c>
      <c r="F12538" s="2" t="s">
        <v>28</v>
      </c>
      <c r="G12538" s="2" t="s">
        <v>32</v>
      </c>
      <c r="H12538" s="2" t="s">
        <v>38</v>
      </c>
      <c r="I12538" s="4">
        <v>40400</v>
      </c>
      <c r="J12538" s="4" t="str">
        <f t="shared" si="391"/>
        <v>Medium</v>
      </c>
      <c r="K12538" s="4">
        <v>35021.349235528658</v>
      </c>
    </row>
    <row r="12539" spans="1:11" x14ac:dyDescent="0.35">
      <c r="A12539" s="2">
        <v>112537</v>
      </c>
      <c r="B12539" s="3">
        <v>45886</v>
      </c>
      <c r="C12539" s="3" t="str">
        <f t="shared" si="390"/>
        <v>2025-08-17</v>
      </c>
      <c r="D12539" s="2" t="s">
        <v>16</v>
      </c>
      <c r="E12539" s="2" t="s">
        <v>22</v>
      </c>
      <c r="F12539" s="2" t="s">
        <v>29</v>
      </c>
      <c r="G12539" s="2" t="s">
        <v>33</v>
      </c>
      <c r="H12539" s="2" t="s">
        <v>39</v>
      </c>
      <c r="I12539" s="4">
        <v>50670</v>
      </c>
      <c r="J12539" s="4" t="str">
        <f t="shared" si="391"/>
        <v>Large</v>
      </c>
      <c r="K12539" s="4">
        <v>57631.204166233911</v>
      </c>
    </row>
    <row r="12540" spans="1:11" x14ac:dyDescent="0.35">
      <c r="A12540" s="2">
        <v>112538</v>
      </c>
      <c r="B12540" s="3">
        <v>45886</v>
      </c>
      <c r="C12540" s="3" t="str">
        <f t="shared" si="390"/>
        <v>2025-08-17</v>
      </c>
      <c r="D12540" s="2" t="s">
        <v>16</v>
      </c>
      <c r="E12540" s="2" t="s">
        <v>26</v>
      </c>
      <c r="F12540" s="2" t="s">
        <v>29</v>
      </c>
      <c r="G12540" s="2" t="s">
        <v>32</v>
      </c>
      <c r="H12540" s="2" t="s">
        <v>38</v>
      </c>
      <c r="I12540" s="4">
        <v>21580</v>
      </c>
      <c r="J12540" s="4" t="str">
        <f t="shared" si="391"/>
        <v>Small</v>
      </c>
      <c r="K12540" s="4">
        <v>18612.191179236521</v>
      </c>
    </row>
    <row r="12541" spans="1:11" x14ac:dyDescent="0.35">
      <c r="A12541" s="2">
        <v>112539</v>
      </c>
      <c r="B12541" s="3">
        <v>45886</v>
      </c>
      <c r="C12541" s="3" t="str">
        <f t="shared" si="390"/>
        <v>2025-08-17</v>
      </c>
      <c r="D12541" s="2" t="s">
        <v>16</v>
      </c>
      <c r="E12541" s="2" t="s">
        <v>27</v>
      </c>
      <c r="F12541" s="2" t="s">
        <v>28</v>
      </c>
      <c r="G12541" s="2" t="s">
        <v>33</v>
      </c>
      <c r="H12541" s="2" t="s">
        <v>36</v>
      </c>
      <c r="I12541" s="4">
        <v>26350</v>
      </c>
      <c r="J12541" s="4" t="str">
        <f t="shared" si="391"/>
        <v>Small</v>
      </c>
      <c r="K12541" s="4">
        <v>29664.967922317392</v>
      </c>
    </row>
    <row r="12542" spans="1:11" x14ac:dyDescent="0.35">
      <c r="A12542" s="2">
        <v>112540</v>
      </c>
      <c r="B12542" s="3">
        <v>45886</v>
      </c>
      <c r="C12542" s="3" t="str">
        <f t="shared" si="390"/>
        <v>2025-08-17</v>
      </c>
      <c r="D12542" s="2" t="s">
        <v>16</v>
      </c>
      <c r="E12542" s="2" t="s">
        <v>25</v>
      </c>
      <c r="F12542" s="2" t="s">
        <v>30</v>
      </c>
      <c r="G12542" s="2" t="s">
        <v>34</v>
      </c>
      <c r="H12542" s="2" t="s">
        <v>36</v>
      </c>
      <c r="I12542" s="4">
        <v>50310</v>
      </c>
      <c r="J12542" s="4" t="str">
        <f t="shared" si="391"/>
        <v>Large</v>
      </c>
      <c r="K12542" s="4">
        <v>55030.339981553283</v>
      </c>
    </row>
    <row r="12543" spans="1:11" x14ac:dyDescent="0.35">
      <c r="A12543" s="2">
        <v>112541</v>
      </c>
      <c r="B12543" s="3">
        <v>45886</v>
      </c>
      <c r="C12543" s="3" t="str">
        <f t="shared" si="390"/>
        <v>2025-08-17</v>
      </c>
      <c r="D12543" s="2" t="s">
        <v>16</v>
      </c>
      <c r="E12543" s="2" t="s">
        <v>27</v>
      </c>
      <c r="F12543" s="2" t="s">
        <v>28</v>
      </c>
      <c r="G12543" s="2" t="s">
        <v>33</v>
      </c>
      <c r="H12543" s="2" t="s">
        <v>38</v>
      </c>
      <c r="I12543" s="4">
        <v>63930</v>
      </c>
      <c r="J12543" s="4" t="str">
        <f t="shared" si="391"/>
        <v>Large</v>
      </c>
      <c r="K12543" s="4">
        <v>66054.582289032071</v>
      </c>
    </row>
    <row r="12544" spans="1:11" x14ac:dyDescent="0.35">
      <c r="A12544" s="2">
        <v>112542</v>
      </c>
      <c r="B12544" s="3">
        <v>45886</v>
      </c>
      <c r="C12544" s="3" t="str">
        <f t="shared" si="390"/>
        <v>2025-08-17</v>
      </c>
      <c r="D12544" s="2" t="s">
        <v>16</v>
      </c>
      <c r="E12544" s="2" t="s">
        <v>24</v>
      </c>
      <c r="F12544" s="2" t="s">
        <v>30</v>
      </c>
      <c r="G12544" s="2" t="s">
        <v>35</v>
      </c>
      <c r="H12544" s="2" t="s">
        <v>36</v>
      </c>
      <c r="I12544" s="4">
        <v>43030</v>
      </c>
      <c r="J12544" s="4" t="str">
        <f t="shared" si="391"/>
        <v>Medium</v>
      </c>
      <c r="K12544" s="4">
        <v>47955.794203079247</v>
      </c>
    </row>
    <row r="12545" spans="1:11" x14ac:dyDescent="0.35">
      <c r="A12545" s="2">
        <v>112543</v>
      </c>
      <c r="B12545" s="3">
        <v>45886</v>
      </c>
      <c r="C12545" s="3" t="str">
        <f t="shared" si="390"/>
        <v>2025-08-17</v>
      </c>
      <c r="D12545" s="2" t="s">
        <v>16</v>
      </c>
      <c r="E12545" s="2" t="s">
        <v>27</v>
      </c>
      <c r="F12545" s="2" t="s">
        <v>28</v>
      </c>
      <c r="G12545" s="2" t="s">
        <v>32</v>
      </c>
      <c r="H12545" s="2" t="s">
        <v>36</v>
      </c>
      <c r="I12545" s="4">
        <v>43330</v>
      </c>
      <c r="J12545" s="4" t="str">
        <f t="shared" si="391"/>
        <v>Medium</v>
      </c>
      <c r="K12545" s="4">
        <v>39375.392415764043</v>
      </c>
    </row>
    <row r="12546" spans="1:11" x14ac:dyDescent="0.35">
      <c r="A12546" s="2">
        <v>112544</v>
      </c>
      <c r="B12546" s="3">
        <v>45886</v>
      </c>
      <c r="C12546" s="3" t="str">
        <f t="shared" ref="C12546:C12609" si="392">TEXT(B12546,"yyyy-mm-dd")</f>
        <v>2025-08-17</v>
      </c>
      <c r="D12546" s="2" t="s">
        <v>16</v>
      </c>
      <c r="E12546" s="2" t="s">
        <v>23</v>
      </c>
      <c r="F12546" s="2" t="s">
        <v>28</v>
      </c>
      <c r="G12546" s="2" t="s">
        <v>35</v>
      </c>
      <c r="H12546" s="2" t="s">
        <v>36</v>
      </c>
      <c r="I12546" s="4">
        <v>23650</v>
      </c>
      <c r="J12546" s="4" t="str">
        <f t="shared" si="391"/>
        <v>Small</v>
      </c>
      <c r="K12546" s="4">
        <v>21432.197165460781</v>
      </c>
    </row>
    <row r="12547" spans="1:11" x14ac:dyDescent="0.35">
      <c r="A12547" s="2">
        <v>112545</v>
      </c>
      <c r="B12547" s="3">
        <v>45886</v>
      </c>
      <c r="C12547" s="3" t="str">
        <f t="shared" si="392"/>
        <v>2025-08-17</v>
      </c>
      <c r="D12547" s="2" t="s">
        <v>16</v>
      </c>
      <c r="E12547" s="2" t="s">
        <v>22</v>
      </c>
      <c r="F12547" s="2" t="s">
        <v>29</v>
      </c>
      <c r="G12547" s="2" t="s">
        <v>35</v>
      </c>
      <c r="H12547" s="2" t="s">
        <v>36</v>
      </c>
      <c r="I12547" s="4">
        <v>34030</v>
      </c>
      <c r="J12547" s="4" t="str">
        <f t="shared" ref="J12547:J12610" si="393">IF(I12547&lt;30000,"Small",IF(I12547&lt;=50000,"Medium","Large"))</f>
        <v>Medium</v>
      </c>
      <c r="K12547" s="4">
        <v>33456.264446987538</v>
      </c>
    </row>
    <row r="12548" spans="1:11" x14ac:dyDescent="0.35">
      <c r="A12548" s="2">
        <v>112546</v>
      </c>
      <c r="B12548" s="3">
        <v>45886</v>
      </c>
      <c r="C12548" s="3" t="str">
        <f t="shared" si="392"/>
        <v>2025-08-17</v>
      </c>
      <c r="D12548" s="2" t="s">
        <v>16</v>
      </c>
      <c r="E12548" s="2" t="s">
        <v>21</v>
      </c>
      <c r="F12548" s="2" t="s">
        <v>28</v>
      </c>
      <c r="G12548" s="2" t="s">
        <v>34</v>
      </c>
      <c r="H12548" s="2" t="s">
        <v>37</v>
      </c>
      <c r="I12548" s="4">
        <v>56820</v>
      </c>
      <c r="J12548" s="4" t="str">
        <f t="shared" si="393"/>
        <v>Large</v>
      </c>
      <c r="K12548" s="4">
        <v>65283.404596723718</v>
      </c>
    </row>
    <row r="12549" spans="1:11" x14ac:dyDescent="0.35">
      <c r="A12549" s="2">
        <v>112547</v>
      </c>
      <c r="B12549" s="3">
        <v>45886</v>
      </c>
      <c r="C12549" s="3" t="str">
        <f t="shared" si="392"/>
        <v>2025-08-17</v>
      </c>
      <c r="D12549" s="2" t="s">
        <v>16</v>
      </c>
      <c r="E12549" s="2" t="s">
        <v>24</v>
      </c>
      <c r="F12549" s="2" t="s">
        <v>30</v>
      </c>
      <c r="G12549" s="2" t="s">
        <v>34</v>
      </c>
      <c r="H12549" s="2" t="s">
        <v>36</v>
      </c>
      <c r="I12549" s="4">
        <v>60930</v>
      </c>
      <c r="J12549" s="4" t="str">
        <f t="shared" si="393"/>
        <v>Large</v>
      </c>
      <c r="K12549" s="4">
        <v>51958.77211969842</v>
      </c>
    </row>
    <row r="12550" spans="1:11" x14ac:dyDescent="0.35">
      <c r="A12550" s="2">
        <v>112548</v>
      </c>
      <c r="B12550" s="3">
        <v>45886</v>
      </c>
      <c r="C12550" s="3" t="str">
        <f t="shared" si="392"/>
        <v>2025-08-17</v>
      </c>
      <c r="D12550" s="2" t="s">
        <v>16</v>
      </c>
      <c r="E12550" s="2" t="s">
        <v>21</v>
      </c>
      <c r="F12550" s="2" t="s">
        <v>28</v>
      </c>
      <c r="G12550" s="2" t="s">
        <v>35</v>
      </c>
      <c r="H12550" s="2" t="s">
        <v>39</v>
      </c>
      <c r="I12550" s="4">
        <v>85640</v>
      </c>
      <c r="J12550" s="4" t="str">
        <f t="shared" si="393"/>
        <v>Large</v>
      </c>
      <c r="K12550" s="4">
        <v>76444.683667183694</v>
      </c>
    </row>
    <row r="12551" spans="1:11" x14ac:dyDescent="0.35">
      <c r="A12551" s="2">
        <v>112549</v>
      </c>
      <c r="B12551" s="3">
        <v>45886</v>
      </c>
      <c r="C12551" s="3" t="str">
        <f t="shared" si="392"/>
        <v>2025-08-17</v>
      </c>
      <c r="D12551" s="2" t="s">
        <v>16</v>
      </c>
      <c r="E12551" s="2" t="s">
        <v>22</v>
      </c>
      <c r="F12551" s="2" t="s">
        <v>29</v>
      </c>
      <c r="G12551" s="2" t="s">
        <v>33</v>
      </c>
      <c r="H12551" s="2" t="s">
        <v>38</v>
      </c>
      <c r="I12551" s="4">
        <v>35910</v>
      </c>
      <c r="J12551" s="4" t="str">
        <f t="shared" si="393"/>
        <v>Medium</v>
      </c>
      <c r="K12551" s="4">
        <v>38268.102764477459</v>
      </c>
    </row>
    <row r="12552" spans="1:11" x14ac:dyDescent="0.35">
      <c r="A12552" s="2">
        <v>112550</v>
      </c>
      <c r="B12552" s="3">
        <v>45886</v>
      </c>
      <c r="C12552" s="3" t="str">
        <f t="shared" si="392"/>
        <v>2025-08-17</v>
      </c>
      <c r="D12552" s="2" t="s">
        <v>16</v>
      </c>
      <c r="E12552" s="2" t="s">
        <v>23</v>
      </c>
      <c r="F12552" s="2" t="s">
        <v>28</v>
      </c>
      <c r="G12552" s="2" t="s">
        <v>34</v>
      </c>
      <c r="H12552" s="2" t="s">
        <v>39</v>
      </c>
      <c r="I12552" s="4">
        <v>32530</v>
      </c>
      <c r="J12552" s="4" t="str">
        <f t="shared" si="393"/>
        <v>Medium</v>
      </c>
      <c r="K12552" s="4">
        <v>30171.5422825405</v>
      </c>
    </row>
    <row r="12553" spans="1:11" x14ac:dyDescent="0.35">
      <c r="A12553" s="2">
        <v>112551</v>
      </c>
      <c r="B12553" s="3">
        <v>45886</v>
      </c>
      <c r="C12553" s="3" t="str">
        <f t="shared" si="392"/>
        <v>2025-08-17</v>
      </c>
      <c r="D12553" s="2" t="s">
        <v>16</v>
      </c>
      <c r="E12553" s="2" t="s">
        <v>21</v>
      </c>
      <c r="F12553" s="2" t="s">
        <v>28</v>
      </c>
      <c r="G12553" s="2" t="s">
        <v>32</v>
      </c>
      <c r="H12553" s="2" t="s">
        <v>36</v>
      </c>
      <c r="I12553" s="4">
        <v>22290</v>
      </c>
      <c r="J12553" s="4" t="str">
        <f t="shared" si="393"/>
        <v>Small</v>
      </c>
      <c r="K12553" s="4">
        <v>22653.93127822673</v>
      </c>
    </row>
    <row r="12554" spans="1:11" x14ac:dyDescent="0.35">
      <c r="A12554" s="2">
        <v>112552</v>
      </c>
      <c r="B12554" s="3">
        <v>45886</v>
      </c>
      <c r="C12554" s="3" t="str">
        <f t="shared" si="392"/>
        <v>2025-08-17</v>
      </c>
      <c r="D12554" s="2" t="s">
        <v>16</v>
      </c>
      <c r="E12554" s="2" t="s">
        <v>27</v>
      </c>
      <c r="F12554" s="2" t="s">
        <v>28</v>
      </c>
      <c r="G12554" s="2" t="s">
        <v>35</v>
      </c>
      <c r="H12554" s="2" t="s">
        <v>39</v>
      </c>
      <c r="I12554" s="4">
        <v>24910</v>
      </c>
      <c r="J12554" s="4" t="str">
        <f t="shared" si="393"/>
        <v>Small</v>
      </c>
      <c r="K12554" s="4">
        <v>26510.959280205821</v>
      </c>
    </row>
    <row r="12555" spans="1:11" x14ac:dyDescent="0.35">
      <c r="A12555" s="2">
        <v>112553</v>
      </c>
      <c r="B12555" s="3">
        <v>45886</v>
      </c>
      <c r="C12555" s="3" t="str">
        <f t="shared" si="392"/>
        <v>2025-08-17</v>
      </c>
      <c r="D12555" s="2" t="s">
        <v>16</v>
      </c>
      <c r="E12555" s="2" t="s">
        <v>21</v>
      </c>
      <c r="F12555" s="2" t="s">
        <v>28</v>
      </c>
      <c r="G12555" s="2" t="s">
        <v>32</v>
      </c>
      <c r="H12555" s="2" t="s">
        <v>36</v>
      </c>
      <c r="I12555" s="4">
        <v>54170</v>
      </c>
      <c r="J12555" s="4" t="str">
        <f t="shared" si="393"/>
        <v>Large</v>
      </c>
      <c r="K12555" s="4">
        <v>59703.796415317302</v>
      </c>
    </row>
    <row r="12556" spans="1:11" x14ac:dyDescent="0.35">
      <c r="A12556" s="2">
        <v>112554</v>
      </c>
      <c r="B12556" s="3">
        <v>45886</v>
      </c>
      <c r="C12556" s="3" t="str">
        <f t="shared" si="392"/>
        <v>2025-08-17</v>
      </c>
      <c r="D12556" s="2" t="s">
        <v>16</v>
      </c>
      <c r="E12556" s="2" t="s">
        <v>26</v>
      </c>
      <c r="F12556" s="2" t="s">
        <v>29</v>
      </c>
      <c r="G12556" s="2" t="s">
        <v>32</v>
      </c>
      <c r="H12556" s="2" t="s">
        <v>37</v>
      </c>
      <c r="I12556" s="4">
        <v>44280</v>
      </c>
      <c r="J12556" s="4" t="str">
        <f t="shared" si="393"/>
        <v>Medium</v>
      </c>
      <c r="K12556" s="4">
        <v>45034.137618532222</v>
      </c>
    </row>
    <row r="12557" spans="1:11" x14ac:dyDescent="0.35">
      <c r="A12557" s="2">
        <v>112555</v>
      </c>
      <c r="B12557" s="3">
        <v>45886</v>
      </c>
      <c r="C12557" s="3" t="str">
        <f t="shared" si="392"/>
        <v>2025-08-17</v>
      </c>
      <c r="D12557" s="2" t="s">
        <v>16</v>
      </c>
      <c r="E12557" s="2" t="s">
        <v>22</v>
      </c>
      <c r="F12557" s="2" t="s">
        <v>29</v>
      </c>
      <c r="G12557" s="2" t="s">
        <v>32</v>
      </c>
      <c r="H12557" s="2" t="s">
        <v>37</v>
      </c>
      <c r="I12557" s="4">
        <v>17970</v>
      </c>
      <c r="J12557" s="4" t="str">
        <f t="shared" si="393"/>
        <v>Small</v>
      </c>
      <c r="K12557" s="4">
        <v>15818.535025933939</v>
      </c>
    </row>
    <row r="12558" spans="1:11" x14ac:dyDescent="0.35">
      <c r="A12558" s="2">
        <v>112556</v>
      </c>
      <c r="B12558" s="3">
        <v>45886</v>
      </c>
      <c r="C12558" s="3" t="str">
        <f t="shared" si="392"/>
        <v>2025-08-17</v>
      </c>
      <c r="D12558" s="2" t="s">
        <v>16</v>
      </c>
      <c r="E12558" s="2" t="s">
        <v>26</v>
      </c>
      <c r="F12558" s="2" t="s">
        <v>29</v>
      </c>
      <c r="G12558" s="2" t="s">
        <v>35</v>
      </c>
      <c r="H12558" s="2" t="s">
        <v>37</v>
      </c>
      <c r="I12558" s="4">
        <v>22440</v>
      </c>
      <c r="J12558" s="4" t="str">
        <f t="shared" si="393"/>
        <v>Small</v>
      </c>
      <c r="K12558" s="4">
        <v>23745.05239177512</v>
      </c>
    </row>
    <row r="12559" spans="1:11" x14ac:dyDescent="0.35">
      <c r="A12559" s="2">
        <v>112557</v>
      </c>
      <c r="B12559" s="3">
        <v>45886</v>
      </c>
      <c r="C12559" s="3" t="str">
        <f t="shared" si="392"/>
        <v>2025-08-17</v>
      </c>
      <c r="D12559" s="2" t="s">
        <v>16</v>
      </c>
      <c r="E12559" s="2" t="s">
        <v>21</v>
      </c>
      <c r="F12559" s="2" t="s">
        <v>28</v>
      </c>
      <c r="G12559" s="2" t="s">
        <v>31</v>
      </c>
      <c r="H12559" s="2" t="s">
        <v>36</v>
      </c>
      <c r="I12559" s="4">
        <v>17870</v>
      </c>
      <c r="J12559" s="4" t="str">
        <f t="shared" si="393"/>
        <v>Small</v>
      </c>
      <c r="K12559" s="4">
        <v>17875.688724936132</v>
      </c>
    </row>
    <row r="12560" spans="1:11" x14ac:dyDescent="0.35">
      <c r="A12560" s="2">
        <v>112558</v>
      </c>
      <c r="B12560" s="3">
        <v>45886</v>
      </c>
      <c r="C12560" s="3" t="str">
        <f t="shared" si="392"/>
        <v>2025-08-17</v>
      </c>
      <c r="D12560" s="2" t="s">
        <v>16</v>
      </c>
      <c r="E12560" s="2" t="s">
        <v>23</v>
      </c>
      <c r="F12560" s="2" t="s">
        <v>28</v>
      </c>
      <c r="G12560" s="2" t="s">
        <v>34</v>
      </c>
      <c r="H12560" s="2" t="s">
        <v>38</v>
      </c>
      <c r="I12560" s="4">
        <v>77180</v>
      </c>
      <c r="J12560" s="4" t="str">
        <f t="shared" si="393"/>
        <v>Large</v>
      </c>
      <c r="K12560" s="4">
        <v>81674.250350279748</v>
      </c>
    </row>
    <row r="12561" spans="1:11" x14ac:dyDescent="0.35">
      <c r="A12561" s="2">
        <v>112559</v>
      </c>
      <c r="B12561" s="3">
        <v>45886</v>
      </c>
      <c r="C12561" s="3" t="str">
        <f t="shared" si="392"/>
        <v>2025-08-17</v>
      </c>
      <c r="D12561" s="2" t="s">
        <v>16</v>
      </c>
      <c r="E12561" s="2" t="s">
        <v>26</v>
      </c>
      <c r="F12561" s="2" t="s">
        <v>29</v>
      </c>
      <c r="G12561" s="2" t="s">
        <v>32</v>
      </c>
      <c r="H12561" s="2" t="s">
        <v>37</v>
      </c>
      <c r="I12561" s="4">
        <v>23740</v>
      </c>
      <c r="J12561" s="4" t="str">
        <f t="shared" si="393"/>
        <v>Small</v>
      </c>
      <c r="K12561" s="4">
        <v>20586.1880263516</v>
      </c>
    </row>
    <row r="12562" spans="1:11" x14ac:dyDescent="0.35">
      <c r="A12562" s="2">
        <v>112560</v>
      </c>
      <c r="B12562" s="3">
        <v>45886</v>
      </c>
      <c r="C12562" s="3" t="str">
        <f t="shared" si="392"/>
        <v>2025-08-17</v>
      </c>
      <c r="D12562" s="2" t="s">
        <v>16</v>
      </c>
      <c r="E12562" s="2" t="s">
        <v>24</v>
      </c>
      <c r="F12562" s="2" t="s">
        <v>30</v>
      </c>
      <c r="G12562" s="2" t="s">
        <v>35</v>
      </c>
      <c r="H12562" s="2" t="s">
        <v>36</v>
      </c>
      <c r="I12562" s="4">
        <v>75120</v>
      </c>
      <c r="J12562" s="4" t="str">
        <f t="shared" si="393"/>
        <v>Large</v>
      </c>
      <c r="K12562" s="4">
        <v>63932.070120075543</v>
      </c>
    </row>
    <row r="12563" spans="1:11" x14ac:dyDescent="0.35">
      <c r="A12563" s="2">
        <v>112561</v>
      </c>
      <c r="B12563" s="3">
        <v>45886</v>
      </c>
      <c r="C12563" s="3" t="str">
        <f t="shared" si="392"/>
        <v>2025-08-17</v>
      </c>
      <c r="D12563" s="2" t="s">
        <v>16</v>
      </c>
      <c r="E12563" s="2" t="s">
        <v>21</v>
      </c>
      <c r="F12563" s="2" t="s">
        <v>28</v>
      </c>
      <c r="G12563" s="2" t="s">
        <v>31</v>
      </c>
      <c r="H12563" s="2" t="s">
        <v>36</v>
      </c>
      <c r="I12563" s="4">
        <v>40370</v>
      </c>
      <c r="J12563" s="4" t="str">
        <f t="shared" si="393"/>
        <v>Medium</v>
      </c>
      <c r="K12563" s="4">
        <v>45299.751469851653</v>
      </c>
    </row>
    <row r="12564" spans="1:11" x14ac:dyDescent="0.35">
      <c r="A12564" s="2">
        <v>112562</v>
      </c>
      <c r="B12564" s="3">
        <v>45886</v>
      </c>
      <c r="C12564" s="3" t="str">
        <f t="shared" si="392"/>
        <v>2025-08-17</v>
      </c>
      <c r="D12564" s="2" t="s">
        <v>16</v>
      </c>
      <c r="E12564" s="2" t="s">
        <v>25</v>
      </c>
      <c r="F12564" s="2" t="s">
        <v>30</v>
      </c>
      <c r="G12564" s="2" t="s">
        <v>35</v>
      </c>
      <c r="H12564" s="2" t="s">
        <v>39</v>
      </c>
      <c r="I12564" s="4">
        <v>82290</v>
      </c>
      <c r="J12564" s="4" t="str">
        <f t="shared" si="393"/>
        <v>Large</v>
      </c>
      <c r="K12564" s="4">
        <v>83979.200721157104</v>
      </c>
    </row>
    <row r="12565" spans="1:11" x14ac:dyDescent="0.35">
      <c r="A12565" s="2">
        <v>112563</v>
      </c>
      <c r="B12565" s="3">
        <v>45886</v>
      </c>
      <c r="C12565" s="3" t="str">
        <f t="shared" si="392"/>
        <v>2025-08-17</v>
      </c>
      <c r="D12565" s="2" t="s">
        <v>16</v>
      </c>
      <c r="E12565" s="2" t="s">
        <v>26</v>
      </c>
      <c r="F12565" s="2" t="s">
        <v>29</v>
      </c>
      <c r="G12565" s="2" t="s">
        <v>34</v>
      </c>
      <c r="H12565" s="2" t="s">
        <v>36</v>
      </c>
      <c r="I12565" s="4">
        <v>82200</v>
      </c>
      <c r="J12565" s="4" t="str">
        <f t="shared" si="393"/>
        <v>Large</v>
      </c>
      <c r="K12565" s="4">
        <v>74276.028150589176</v>
      </c>
    </row>
    <row r="12566" spans="1:11" x14ac:dyDescent="0.35">
      <c r="A12566" s="2">
        <v>112564</v>
      </c>
      <c r="B12566" s="3">
        <v>45886</v>
      </c>
      <c r="C12566" s="3" t="str">
        <f t="shared" si="392"/>
        <v>2025-08-17</v>
      </c>
      <c r="D12566" s="2" t="s">
        <v>16</v>
      </c>
      <c r="E12566" s="2" t="s">
        <v>27</v>
      </c>
      <c r="F12566" s="2" t="s">
        <v>28</v>
      </c>
      <c r="G12566" s="2" t="s">
        <v>35</v>
      </c>
      <c r="H12566" s="2" t="s">
        <v>39</v>
      </c>
      <c r="I12566" s="4">
        <v>79830</v>
      </c>
      <c r="J12566" s="4" t="str">
        <f t="shared" si="393"/>
        <v>Large</v>
      </c>
      <c r="K12566" s="4">
        <v>84729.64165311768</v>
      </c>
    </row>
    <row r="12567" spans="1:11" x14ac:dyDescent="0.35">
      <c r="A12567" s="2">
        <v>112565</v>
      </c>
      <c r="B12567" s="3">
        <v>45886</v>
      </c>
      <c r="C12567" s="3" t="str">
        <f t="shared" si="392"/>
        <v>2025-08-17</v>
      </c>
      <c r="D12567" s="2" t="s">
        <v>16</v>
      </c>
      <c r="E12567" s="2" t="s">
        <v>21</v>
      </c>
      <c r="F12567" s="2" t="s">
        <v>28</v>
      </c>
      <c r="G12567" s="2" t="s">
        <v>33</v>
      </c>
      <c r="H12567" s="2" t="s">
        <v>37</v>
      </c>
      <c r="I12567" s="4">
        <v>49200</v>
      </c>
      <c r="J12567" s="4" t="str">
        <f t="shared" si="393"/>
        <v>Medium</v>
      </c>
      <c r="K12567" s="4">
        <v>52260.552491093091</v>
      </c>
    </row>
    <row r="12568" spans="1:11" x14ac:dyDescent="0.35">
      <c r="A12568" s="2">
        <v>112566</v>
      </c>
      <c r="B12568" s="3">
        <v>45886</v>
      </c>
      <c r="C12568" s="3" t="str">
        <f t="shared" si="392"/>
        <v>2025-08-17</v>
      </c>
      <c r="D12568" s="2" t="s">
        <v>16</v>
      </c>
      <c r="E12568" s="2" t="s">
        <v>23</v>
      </c>
      <c r="F12568" s="2" t="s">
        <v>28</v>
      </c>
      <c r="G12568" s="2" t="s">
        <v>33</v>
      </c>
      <c r="H12568" s="2" t="s">
        <v>39</v>
      </c>
      <c r="I12568" s="4">
        <v>74900</v>
      </c>
      <c r="J12568" s="4" t="str">
        <f t="shared" si="393"/>
        <v>Large</v>
      </c>
      <c r="K12568" s="4">
        <v>84221.318208862722</v>
      </c>
    </row>
    <row r="12569" spans="1:11" x14ac:dyDescent="0.35">
      <c r="A12569" s="2">
        <v>112567</v>
      </c>
      <c r="B12569" s="3">
        <v>45886</v>
      </c>
      <c r="C12569" s="3" t="str">
        <f t="shared" si="392"/>
        <v>2025-08-17</v>
      </c>
      <c r="D12569" s="2" t="s">
        <v>16</v>
      </c>
      <c r="E12569" s="2" t="s">
        <v>25</v>
      </c>
      <c r="F12569" s="2" t="s">
        <v>30</v>
      </c>
      <c r="G12569" s="2" t="s">
        <v>32</v>
      </c>
      <c r="H12569" s="2" t="s">
        <v>36</v>
      </c>
      <c r="I12569" s="4">
        <v>7220</v>
      </c>
      <c r="J12569" s="4" t="str">
        <f t="shared" si="393"/>
        <v>Small</v>
      </c>
      <c r="K12569" s="4">
        <v>7798.2158888898493</v>
      </c>
    </row>
    <row r="12570" spans="1:11" x14ac:dyDescent="0.35">
      <c r="A12570" s="2">
        <v>112568</v>
      </c>
      <c r="B12570" s="3">
        <v>45886</v>
      </c>
      <c r="C12570" s="3" t="str">
        <f t="shared" si="392"/>
        <v>2025-08-17</v>
      </c>
      <c r="D12570" s="2" t="s">
        <v>16</v>
      </c>
      <c r="E12570" s="2" t="s">
        <v>23</v>
      </c>
      <c r="F12570" s="2" t="s">
        <v>28</v>
      </c>
      <c r="G12570" s="2" t="s">
        <v>35</v>
      </c>
      <c r="H12570" s="2" t="s">
        <v>39</v>
      </c>
      <c r="I12570" s="4">
        <v>62250</v>
      </c>
      <c r="J12570" s="4" t="str">
        <f t="shared" si="393"/>
        <v>Large</v>
      </c>
      <c r="K12570" s="4">
        <v>68575.410189757808</v>
      </c>
    </row>
    <row r="12571" spans="1:11" x14ac:dyDescent="0.35">
      <c r="A12571" s="2">
        <v>112569</v>
      </c>
      <c r="B12571" s="3">
        <v>45886</v>
      </c>
      <c r="C12571" s="3" t="str">
        <f t="shared" si="392"/>
        <v>2025-08-17</v>
      </c>
      <c r="D12571" s="2" t="s">
        <v>16</v>
      </c>
      <c r="E12571" s="2" t="s">
        <v>24</v>
      </c>
      <c r="F12571" s="2" t="s">
        <v>30</v>
      </c>
      <c r="G12571" s="2" t="s">
        <v>35</v>
      </c>
      <c r="H12571" s="2" t="s">
        <v>37</v>
      </c>
      <c r="I12571" s="4">
        <v>13380</v>
      </c>
      <c r="J12571" s="4" t="str">
        <f t="shared" si="393"/>
        <v>Small</v>
      </c>
      <c r="K12571" s="4">
        <v>14726.208858177701</v>
      </c>
    </row>
    <row r="12572" spans="1:11" x14ac:dyDescent="0.35">
      <c r="A12572" s="2">
        <v>112570</v>
      </c>
      <c r="B12572" s="3">
        <v>45886</v>
      </c>
      <c r="C12572" s="3" t="str">
        <f t="shared" si="392"/>
        <v>2025-08-17</v>
      </c>
      <c r="D12572" s="2" t="s">
        <v>16</v>
      </c>
      <c r="E12572" s="2" t="s">
        <v>27</v>
      </c>
      <c r="F12572" s="2" t="s">
        <v>28</v>
      </c>
      <c r="G12572" s="2" t="s">
        <v>32</v>
      </c>
      <c r="H12572" s="2" t="s">
        <v>36</v>
      </c>
      <c r="I12572" s="4">
        <v>53830</v>
      </c>
      <c r="J12572" s="4" t="str">
        <f t="shared" si="393"/>
        <v>Large</v>
      </c>
      <c r="K12572" s="4">
        <v>50498.033833265727</v>
      </c>
    </row>
    <row r="12573" spans="1:11" x14ac:dyDescent="0.35">
      <c r="A12573" s="2">
        <v>112571</v>
      </c>
      <c r="B12573" s="3">
        <v>45886</v>
      </c>
      <c r="C12573" s="3" t="str">
        <f t="shared" si="392"/>
        <v>2025-08-17</v>
      </c>
      <c r="D12573" s="2" t="s">
        <v>16</v>
      </c>
      <c r="E12573" s="2" t="s">
        <v>21</v>
      </c>
      <c r="F12573" s="2" t="s">
        <v>28</v>
      </c>
      <c r="G12573" s="2" t="s">
        <v>32</v>
      </c>
      <c r="H12573" s="2" t="s">
        <v>38</v>
      </c>
      <c r="I12573" s="4">
        <v>5380</v>
      </c>
      <c r="J12573" s="4" t="str">
        <f t="shared" si="393"/>
        <v>Small</v>
      </c>
      <c r="K12573" s="4">
        <v>5415.2980169802931</v>
      </c>
    </row>
    <row r="12574" spans="1:11" x14ac:dyDescent="0.35">
      <c r="A12574" s="2">
        <v>112572</v>
      </c>
      <c r="B12574" s="3">
        <v>45886</v>
      </c>
      <c r="C12574" s="3" t="str">
        <f t="shared" si="392"/>
        <v>2025-08-17</v>
      </c>
      <c r="D12574" s="2" t="s">
        <v>16</v>
      </c>
      <c r="E12574" s="2" t="s">
        <v>23</v>
      </c>
      <c r="F12574" s="2" t="s">
        <v>28</v>
      </c>
      <c r="G12574" s="2" t="s">
        <v>31</v>
      </c>
      <c r="H12574" s="2" t="s">
        <v>38</v>
      </c>
      <c r="I12574" s="4">
        <v>12700</v>
      </c>
      <c r="J12574" s="4" t="str">
        <f t="shared" si="393"/>
        <v>Small</v>
      </c>
      <c r="K12574" s="4">
        <v>10929.65491662929</v>
      </c>
    </row>
    <row r="12575" spans="1:11" x14ac:dyDescent="0.35">
      <c r="A12575" s="2">
        <v>112573</v>
      </c>
      <c r="B12575" s="3">
        <v>45886</v>
      </c>
      <c r="C12575" s="3" t="str">
        <f t="shared" si="392"/>
        <v>2025-08-17</v>
      </c>
      <c r="D12575" s="2" t="s">
        <v>16</v>
      </c>
      <c r="E12575" s="2" t="s">
        <v>27</v>
      </c>
      <c r="F12575" s="2" t="s">
        <v>28</v>
      </c>
      <c r="G12575" s="2" t="s">
        <v>35</v>
      </c>
      <c r="H12575" s="2" t="s">
        <v>36</v>
      </c>
      <c r="I12575" s="4">
        <v>38340</v>
      </c>
      <c r="J12575" s="4" t="str">
        <f t="shared" si="393"/>
        <v>Medium</v>
      </c>
      <c r="K12575" s="4">
        <v>33080.834963027941</v>
      </c>
    </row>
    <row r="12576" spans="1:11" x14ac:dyDescent="0.35">
      <c r="A12576" s="2">
        <v>112574</v>
      </c>
      <c r="B12576" s="3">
        <v>45886</v>
      </c>
      <c r="C12576" s="3" t="str">
        <f t="shared" si="392"/>
        <v>2025-08-17</v>
      </c>
      <c r="D12576" s="2" t="s">
        <v>16</v>
      </c>
      <c r="E12576" s="2" t="s">
        <v>21</v>
      </c>
      <c r="F12576" s="2" t="s">
        <v>28</v>
      </c>
      <c r="G12576" s="2" t="s">
        <v>34</v>
      </c>
      <c r="H12576" s="2" t="s">
        <v>37</v>
      </c>
      <c r="I12576" s="4">
        <v>29320</v>
      </c>
      <c r="J12576" s="4" t="str">
        <f t="shared" si="393"/>
        <v>Small</v>
      </c>
      <c r="K12576" s="4">
        <v>32673.21614582706</v>
      </c>
    </row>
    <row r="12577" spans="1:11" x14ac:dyDescent="0.35">
      <c r="A12577" s="2">
        <v>112575</v>
      </c>
      <c r="B12577" s="3">
        <v>45886</v>
      </c>
      <c r="C12577" s="3" t="str">
        <f t="shared" si="392"/>
        <v>2025-08-17</v>
      </c>
      <c r="D12577" s="2" t="s">
        <v>16</v>
      </c>
      <c r="E12577" s="2" t="s">
        <v>21</v>
      </c>
      <c r="F12577" s="2" t="s">
        <v>28</v>
      </c>
      <c r="G12577" s="2" t="s">
        <v>34</v>
      </c>
      <c r="H12577" s="2" t="s">
        <v>36</v>
      </c>
      <c r="I12577" s="4">
        <v>60300</v>
      </c>
      <c r="J12577" s="4" t="str">
        <f t="shared" si="393"/>
        <v>Large</v>
      </c>
      <c r="K12577" s="4">
        <v>52179.045967311198</v>
      </c>
    </row>
    <row r="12578" spans="1:11" x14ac:dyDescent="0.35">
      <c r="A12578" s="2">
        <v>112576</v>
      </c>
      <c r="B12578" s="3">
        <v>45887</v>
      </c>
      <c r="C12578" s="3" t="str">
        <f t="shared" si="392"/>
        <v>2025-08-18</v>
      </c>
      <c r="D12578" s="2" t="s">
        <v>16</v>
      </c>
      <c r="E12578" s="2" t="s">
        <v>22</v>
      </c>
      <c r="F12578" s="2" t="s">
        <v>29</v>
      </c>
      <c r="G12578" s="2" t="s">
        <v>34</v>
      </c>
      <c r="H12578" s="2" t="s">
        <v>38</v>
      </c>
      <c r="I12578" s="4">
        <v>60870</v>
      </c>
      <c r="J12578" s="4" t="str">
        <f t="shared" si="393"/>
        <v>Large</v>
      </c>
      <c r="K12578" s="4">
        <v>61763.207055360443</v>
      </c>
    </row>
    <row r="12579" spans="1:11" x14ac:dyDescent="0.35">
      <c r="A12579" s="2">
        <v>112577</v>
      </c>
      <c r="B12579" s="3">
        <v>45887</v>
      </c>
      <c r="C12579" s="3" t="str">
        <f t="shared" si="392"/>
        <v>2025-08-18</v>
      </c>
      <c r="D12579" s="2" t="s">
        <v>16</v>
      </c>
      <c r="E12579" s="2" t="s">
        <v>26</v>
      </c>
      <c r="F12579" s="2" t="s">
        <v>29</v>
      </c>
      <c r="G12579" s="2" t="s">
        <v>32</v>
      </c>
      <c r="H12579" s="2" t="s">
        <v>36</v>
      </c>
      <c r="I12579" s="4">
        <v>47030</v>
      </c>
      <c r="J12579" s="4" t="str">
        <f t="shared" si="393"/>
        <v>Medium</v>
      </c>
      <c r="K12579" s="4">
        <v>53077.778409327257</v>
      </c>
    </row>
    <row r="12580" spans="1:11" x14ac:dyDescent="0.35">
      <c r="A12580" s="2">
        <v>112578</v>
      </c>
      <c r="B12580" s="3">
        <v>45887</v>
      </c>
      <c r="C12580" s="3" t="str">
        <f t="shared" si="392"/>
        <v>2025-08-18</v>
      </c>
      <c r="D12580" s="2" t="s">
        <v>16</v>
      </c>
      <c r="E12580" s="2" t="s">
        <v>21</v>
      </c>
      <c r="F12580" s="2" t="s">
        <v>28</v>
      </c>
      <c r="G12580" s="2" t="s">
        <v>32</v>
      </c>
      <c r="H12580" s="2" t="s">
        <v>39</v>
      </c>
      <c r="I12580" s="4">
        <v>17100</v>
      </c>
      <c r="J12580" s="4" t="str">
        <f t="shared" si="393"/>
        <v>Small</v>
      </c>
      <c r="K12580" s="4">
        <v>15589.08967551716</v>
      </c>
    </row>
    <row r="12581" spans="1:11" x14ac:dyDescent="0.35">
      <c r="A12581" s="2">
        <v>112579</v>
      </c>
      <c r="B12581" s="3">
        <v>45887</v>
      </c>
      <c r="C12581" s="3" t="str">
        <f t="shared" si="392"/>
        <v>2025-08-18</v>
      </c>
      <c r="D12581" s="2" t="s">
        <v>16</v>
      </c>
      <c r="E12581" s="2" t="s">
        <v>24</v>
      </c>
      <c r="F12581" s="2" t="s">
        <v>30</v>
      </c>
      <c r="G12581" s="2" t="s">
        <v>32</v>
      </c>
      <c r="H12581" s="2" t="s">
        <v>39</v>
      </c>
      <c r="I12581" s="4">
        <v>69010</v>
      </c>
      <c r="J12581" s="4" t="str">
        <f t="shared" si="393"/>
        <v>Large</v>
      </c>
      <c r="K12581" s="4">
        <v>67823.571027683065</v>
      </c>
    </row>
    <row r="12582" spans="1:11" x14ac:dyDescent="0.35">
      <c r="A12582" s="2">
        <v>112580</v>
      </c>
      <c r="B12582" s="3">
        <v>45887</v>
      </c>
      <c r="C12582" s="3" t="str">
        <f t="shared" si="392"/>
        <v>2025-08-18</v>
      </c>
      <c r="D12582" s="2" t="s">
        <v>16</v>
      </c>
      <c r="E12582" s="2" t="s">
        <v>25</v>
      </c>
      <c r="F12582" s="2" t="s">
        <v>30</v>
      </c>
      <c r="G12582" s="2" t="s">
        <v>34</v>
      </c>
      <c r="H12582" s="2" t="s">
        <v>37</v>
      </c>
      <c r="I12582" s="4">
        <v>12630</v>
      </c>
      <c r="J12582" s="4" t="str">
        <f t="shared" si="393"/>
        <v>Small</v>
      </c>
      <c r="K12582" s="4">
        <v>13189.378213053071</v>
      </c>
    </row>
    <row r="12583" spans="1:11" x14ac:dyDescent="0.35">
      <c r="A12583" s="2">
        <v>112581</v>
      </c>
      <c r="B12583" s="3">
        <v>45887</v>
      </c>
      <c r="C12583" s="3" t="str">
        <f t="shared" si="392"/>
        <v>2025-08-18</v>
      </c>
      <c r="D12583" s="2" t="s">
        <v>16</v>
      </c>
      <c r="E12583" s="2" t="s">
        <v>26</v>
      </c>
      <c r="F12583" s="2" t="s">
        <v>29</v>
      </c>
      <c r="G12583" s="2" t="s">
        <v>31</v>
      </c>
      <c r="H12583" s="2" t="s">
        <v>37</v>
      </c>
      <c r="I12583" s="4">
        <v>8510</v>
      </c>
      <c r="J12583" s="4" t="str">
        <f t="shared" si="393"/>
        <v>Small</v>
      </c>
      <c r="K12583" s="4">
        <v>8667.8640451100946</v>
      </c>
    </row>
    <row r="12584" spans="1:11" x14ac:dyDescent="0.35">
      <c r="A12584" s="2">
        <v>112582</v>
      </c>
      <c r="B12584" s="3">
        <v>45887</v>
      </c>
      <c r="C12584" s="3" t="str">
        <f t="shared" si="392"/>
        <v>2025-08-18</v>
      </c>
      <c r="D12584" s="2" t="s">
        <v>16</v>
      </c>
      <c r="E12584" s="2" t="s">
        <v>22</v>
      </c>
      <c r="F12584" s="2" t="s">
        <v>29</v>
      </c>
      <c r="G12584" s="2" t="s">
        <v>33</v>
      </c>
      <c r="H12584" s="2" t="s">
        <v>37</v>
      </c>
      <c r="I12584" s="4">
        <v>89670</v>
      </c>
      <c r="J12584" s="4" t="str">
        <f t="shared" si="393"/>
        <v>Large</v>
      </c>
      <c r="K12584" s="4">
        <v>86001.482803508625</v>
      </c>
    </row>
    <row r="12585" spans="1:11" x14ac:dyDescent="0.35">
      <c r="A12585" s="2">
        <v>112583</v>
      </c>
      <c r="B12585" s="3">
        <v>45887</v>
      </c>
      <c r="C12585" s="3" t="str">
        <f t="shared" si="392"/>
        <v>2025-08-18</v>
      </c>
      <c r="D12585" s="2" t="s">
        <v>16</v>
      </c>
      <c r="E12585" s="2" t="s">
        <v>26</v>
      </c>
      <c r="F12585" s="2" t="s">
        <v>29</v>
      </c>
      <c r="G12585" s="2" t="s">
        <v>35</v>
      </c>
      <c r="H12585" s="2" t="s">
        <v>37</v>
      </c>
      <c r="I12585" s="4">
        <v>40550</v>
      </c>
      <c r="J12585" s="4" t="str">
        <f t="shared" si="393"/>
        <v>Medium</v>
      </c>
      <c r="K12585" s="4">
        <v>44049.041977529698</v>
      </c>
    </row>
    <row r="12586" spans="1:11" x14ac:dyDescent="0.35">
      <c r="A12586" s="2">
        <v>112584</v>
      </c>
      <c r="B12586" s="3">
        <v>45887</v>
      </c>
      <c r="C12586" s="3" t="str">
        <f t="shared" si="392"/>
        <v>2025-08-18</v>
      </c>
      <c r="D12586" s="2" t="s">
        <v>16</v>
      </c>
      <c r="E12586" s="2" t="s">
        <v>26</v>
      </c>
      <c r="F12586" s="2" t="s">
        <v>29</v>
      </c>
      <c r="G12586" s="2" t="s">
        <v>33</v>
      </c>
      <c r="H12586" s="2" t="s">
        <v>39</v>
      </c>
      <c r="I12586" s="4">
        <v>89740</v>
      </c>
      <c r="J12586" s="4" t="str">
        <f t="shared" si="393"/>
        <v>Large</v>
      </c>
      <c r="K12586" s="4">
        <v>87301.712031045899</v>
      </c>
    </row>
    <row r="12587" spans="1:11" x14ac:dyDescent="0.35">
      <c r="A12587" s="2">
        <v>112585</v>
      </c>
      <c r="B12587" s="3">
        <v>45887</v>
      </c>
      <c r="C12587" s="3" t="str">
        <f t="shared" si="392"/>
        <v>2025-08-18</v>
      </c>
      <c r="D12587" s="2" t="s">
        <v>16</v>
      </c>
      <c r="E12587" s="2" t="s">
        <v>21</v>
      </c>
      <c r="F12587" s="2" t="s">
        <v>28</v>
      </c>
      <c r="G12587" s="2" t="s">
        <v>35</v>
      </c>
      <c r="H12587" s="2" t="s">
        <v>38</v>
      </c>
      <c r="I12587" s="4">
        <v>41670</v>
      </c>
      <c r="J12587" s="4" t="str">
        <f t="shared" si="393"/>
        <v>Medium</v>
      </c>
      <c r="K12587" s="4">
        <v>40246.04362139701</v>
      </c>
    </row>
    <row r="12588" spans="1:11" x14ac:dyDescent="0.35">
      <c r="A12588" s="2">
        <v>112586</v>
      </c>
      <c r="B12588" s="3">
        <v>45887</v>
      </c>
      <c r="C12588" s="3" t="str">
        <f t="shared" si="392"/>
        <v>2025-08-18</v>
      </c>
      <c r="D12588" s="2" t="s">
        <v>16</v>
      </c>
      <c r="E12588" s="2" t="s">
        <v>24</v>
      </c>
      <c r="F12588" s="2" t="s">
        <v>30</v>
      </c>
      <c r="G12588" s="2" t="s">
        <v>32</v>
      </c>
      <c r="H12588" s="2" t="s">
        <v>37</v>
      </c>
      <c r="I12588" s="4">
        <v>8180</v>
      </c>
      <c r="J12588" s="4" t="str">
        <f t="shared" si="393"/>
        <v>Small</v>
      </c>
      <c r="K12588" s="4">
        <v>7005.9866913452342</v>
      </c>
    </row>
    <row r="12589" spans="1:11" x14ac:dyDescent="0.35">
      <c r="A12589" s="2">
        <v>112587</v>
      </c>
      <c r="B12589" s="3">
        <v>45887</v>
      </c>
      <c r="C12589" s="3" t="str">
        <f t="shared" si="392"/>
        <v>2025-08-18</v>
      </c>
      <c r="D12589" s="2" t="s">
        <v>16</v>
      </c>
      <c r="E12589" s="2" t="s">
        <v>21</v>
      </c>
      <c r="F12589" s="2" t="s">
        <v>28</v>
      </c>
      <c r="G12589" s="2" t="s">
        <v>34</v>
      </c>
      <c r="H12589" s="2" t="s">
        <v>37</v>
      </c>
      <c r="I12589" s="4">
        <v>82220</v>
      </c>
      <c r="J12589" s="4" t="str">
        <f t="shared" si="393"/>
        <v>Large</v>
      </c>
      <c r="K12589" s="4">
        <v>91212.442378475054</v>
      </c>
    </row>
    <row r="12590" spans="1:11" x14ac:dyDescent="0.35">
      <c r="A12590" s="2">
        <v>112588</v>
      </c>
      <c r="B12590" s="3">
        <v>45887</v>
      </c>
      <c r="C12590" s="3" t="str">
        <f t="shared" si="392"/>
        <v>2025-08-18</v>
      </c>
      <c r="D12590" s="2" t="s">
        <v>16</v>
      </c>
      <c r="E12590" s="2" t="s">
        <v>23</v>
      </c>
      <c r="F12590" s="2" t="s">
        <v>28</v>
      </c>
      <c r="G12590" s="2" t="s">
        <v>33</v>
      </c>
      <c r="H12590" s="2" t="s">
        <v>38</v>
      </c>
      <c r="I12590" s="4">
        <v>21680</v>
      </c>
      <c r="J12590" s="4" t="str">
        <f t="shared" si="393"/>
        <v>Small</v>
      </c>
      <c r="K12590" s="4">
        <v>24928.072397970711</v>
      </c>
    </row>
    <row r="12591" spans="1:11" x14ac:dyDescent="0.35">
      <c r="A12591" s="2">
        <v>112589</v>
      </c>
      <c r="B12591" s="3">
        <v>45887</v>
      </c>
      <c r="C12591" s="3" t="str">
        <f t="shared" si="392"/>
        <v>2025-08-18</v>
      </c>
      <c r="D12591" s="2" t="s">
        <v>16</v>
      </c>
      <c r="E12591" s="2" t="s">
        <v>24</v>
      </c>
      <c r="F12591" s="2" t="s">
        <v>30</v>
      </c>
      <c r="G12591" s="2" t="s">
        <v>32</v>
      </c>
      <c r="H12591" s="2" t="s">
        <v>37</v>
      </c>
      <c r="I12591" s="4">
        <v>49700</v>
      </c>
      <c r="J12591" s="4" t="str">
        <f t="shared" si="393"/>
        <v>Medium</v>
      </c>
      <c r="K12591" s="4">
        <v>53327.341869844808</v>
      </c>
    </row>
    <row r="12592" spans="1:11" x14ac:dyDescent="0.35">
      <c r="A12592" s="2">
        <v>112590</v>
      </c>
      <c r="B12592" s="3">
        <v>45887</v>
      </c>
      <c r="C12592" s="3" t="str">
        <f t="shared" si="392"/>
        <v>2025-08-18</v>
      </c>
      <c r="D12592" s="2" t="s">
        <v>16</v>
      </c>
      <c r="E12592" s="2" t="s">
        <v>23</v>
      </c>
      <c r="F12592" s="2" t="s">
        <v>28</v>
      </c>
      <c r="G12592" s="2" t="s">
        <v>35</v>
      </c>
      <c r="H12592" s="2" t="s">
        <v>38</v>
      </c>
      <c r="I12592" s="4">
        <v>20240</v>
      </c>
      <c r="J12592" s="4" t="str">
        <f t="shared" si="393"/>
        <v>Small</v>
      </c>
      <c r="K12592" s="4">
        <v>23099.83190845685</v>
      </c>
    </row>
    <row r="12593" spans="1:11" x14ac:dyDescent="0.35">
      <c r="A12593" s="2">
        <v>112591</v>
      </c>
      <c r="B12593" s="3">
        <v>45887</v>
      </c>
      <c r="C12593" s="3" t="str">
        <f t="shared" si="392"/>
        <v>2025-08-18</v>
      </c>
      <c r="D12593" s="2" t="s">
        <v>16</v>
      </c>
      <c r="E12593" s="2" t="s">
        <v>24</v>
      </c>
      <c r="F12593" s="2" t="s">
        <v>30</v>
      </c>
      <c r="G12593" s="2" t="s">
        <v>33</v>
      </c>
      <c r="H12593" s="2" t="s">
        <v>37</v>
      </c>
      <c r="I12593" s="4">
        <v>22260</v>
      </c>
      <c r="J12593" s="4" t="str">
        <f t="shared" si="393"/>
        <v>Small</v>
      </c>
      <c r="K12593" s="4">
        <v>22229.950457222709</v>
      </c>
    </row>
    <row r="12594" spans="1:11" x14ac:dyDescent="0.35">
      <c r="A12594" s="2">
        <v>112592</v>
      </c>
      <c r="B12594" s="3">
        <v>45887</v>
      </c>
      <c r="C12594" s="3" t="str">
        <f t="shared" si="392"/>
        <v>2025-08-18</v>
      </c>
      <c r="D12594" s="2" t="s">
        <v>16</v>
      </c>
      <c r="E12594" s="2" t="s">
        <v>27</v>
      </c>
      <c r="F12594" s="2" t="s">
        <v>28</v>
      </c>
      <c r="G12594" s="2" t="s">
        <v>33</v>
      </c>
      <c r="H12594" s="2" t="s">
        <v>37</v>
      </c>
      <c r="I12594" s="4">
        <v>47450</v>
      </c>
      <c r="J12594" s="4" t="str">
        <f t="shared" si="393"/>
        <v>Medium</v>
      </c>
      <c r="K12594" s="4">
        <v>48611.849046156953</v>
      </c>
    </row>
    <row r="12595" spans="1:11" x14ac:dyDescent="0.35">
      <c r="A12595" s="2">
        <v>112593</v>
      </c>
      <c r="B12595" s="3">
        <v>45887</v>
      </c>
      <c r="C12595" s="3" t="str">
        <f t="shared" si="392"/>
        <v>2025-08-18</v>
      </c>
      <c r="D12595" s="2" t="s">
        <v>16</v>
      </c>
      <c r="E12595" s="2" t="s">
        <v>21</v>
      </c>
      <c r="F12595" s="2" t="s">
        <v>28</v>
      </c>
      <c r="G12595" s="2" t="s">
        <v>33</v>
      </c>
      <c r="H12595" s="2" t="s">
        <v>37</v>
      </c>
      <c r="I12595" s="4">
        <v>36630</v>
      </c>
      <c r="J12595" s="4" t="str">
        <f t="shared" si="393"/>
        <v>Medium</v>
      </c>
      <c r="K12595" s="4">
        <v>40856.702301903548</v>
      </c>
    </row>
    <row r="12596" spans="1:11" x14ac:dyDescent="0.35">
      <c r="A12596" s="2">
        <v>112594</v>
      </c>
      <c r="B12596" s="3">
        <v>45887</v>
      </c>
      <c r="C12596" s="3" t="str">
        <f t="shared" si="392"/>
        <v>2025-08-18</v>
      </c>
      <c r="D12596" s="2" t="s">
        <v>16</v>
      </c>
      <c r="E12596" s="2" t="s">
        <v>23</v>
      </c>
      <c r="F12596" s="2" t="s">
        <v>28</v>
      </c>
      <c r="G12596" s="2" t="s">
        <v>33</v>
      </c>
      <c r="H12596" s="2" t="s">
        <v>39</v>
      </c>
      <c r="I12596" s="4">
        <v>72950</v>
      </c>
      <c r="J12596" s="4" t="str">
        <f t="shared" si="393"/>
        <v>Large</v>
      </c>
      <c r="K12596" s="4">
        <v>73474.583219105596</v>
      </c>
    </row>
    <row r="12597" spans="1:11" x14ac:dyDescent="0.35">
      <c r="A12597" s="2">
        <v>112595</v>
      </c>
      <c r="B12597" s="3">
        <v>45887</v>
      </c>
      <c r="C12597" s="3" t="str">
        <f t="shared" si="392"/>
        <v>2025-08-18</v>
      </c>
      <c r="D12597" s="2" t="s">
        <v>16</v>
      </c>
      <c r="E12597" s="2" t="s">
        <v>22</v>
      </c>
      <c r="F12597" s="2" t="s">
        <v>29</v>
      </c>
      <c r="G12597" s="2" t="s">
        <v>33</v>
      </c>
      <c r="H12597" s="2" t="s">
        <v>39</v>
      </c>
      <c r="I12597" s="4">
        <v>72580</v>
      </c>
      <c r="J12597" s="4" t="str">
        <f t="shared" si="393"/>
        <v>Large</v>
      </c>
      <c r="K12597" s="4">
        <v>63249.406915289263</v>
      </c>
    </row>
    <row r="12598" spans="1:11" x14ac:dyDescent="0.35">
      <c r="A12598" s="2">
        <v>112596</v>
      </c>
      <c r="B12598" s="3">
        <v>45887</v>
      </c>
      <c r="C12598" s="3" t="str">
        <f t="shared" si="392"/>
        <v>2025-08-18</v>
      </c>
      <c r="D12598" s="2" t="s">
        <v>16</v>
      </c>
      <c r="E12598" s="2" t="s">
        <v>25</v>
      </c>
      <c r="F12598" s="2" t="s">
        <v>30</v>
      </c>
      <c r="G12598" s="2" t="s">
        <v>32</v>
      </c>
      <c r="H12598" s="2" t="s">
        <v>39</v>
      </c>
      <c r="I12598" s="4">
        <v>53090</v>
      </c>
      <c r="J12598" s="4" t="str">
        <f t="shared" si="393"/>
        <v>Large</v>
      </c>
      <c r="K12598" s="4">
        <v>56887.119598107871</v>
      </c>
    </row>
    <row r="12599" spans="1:11" x14ac:dyDescent="0.35">
      <c r="A12599" s="2">
        <v>112597</v>
      </c>
      <c r="B12599" s="3">
        <v>45887</v>
      </c>
      <c r="C12599" s="3" t="str">
        <f t="shared" si="392"/>
        <v>2025-08-18</v>
      </c>
      <c r="D12599" s="2" t="s">
        <v>16</v>
      </c>
      <c r="E12599" s="2" t="s">
        <v>26</v>
      </c>
      <c r="F12599" s="2" t="s">
        <v>29</v>
      </c>
      <c r="G12599" s="2" t="s">
        <v>35</v>
      </c>
      <c r="H12599" s="2" t="s">
        <v>37</v>
      </c>
      <c r="I12599" s="4">
        <v>7390</v>
      </c>
      <c r="J12599" s="4" t="str">
        <f t="shared" si="393"/>
        <v>Small</v>
      </c>
      <c r="K12599" s="4">
        <v>6589.6717870847287</v>
      </c>
    </row>
    <row r="12600" spans="1:11" x14ac:dyDescent="0.35">
      <c r="A12600" s="2">
        <v>112598</v>
      </c>
      <c r="B12600" s="3">
        <v>45887</v>
      </c>
      <c r="C12600" s="3" t="str">
        <f t="shared" si="392"/>
        <v>2025-08-18</v>
      </c>
      <c r="D12600" s="2" t="s">
        <v>16</v>
      </c>
      <c r="E12600" s="2" t="s">
        <v>27</v>
      </c>
      <c r="F12600" s="2" t="s">
        <v>28</v>
      </c>
      <c r="G12600" s="2" t="s">
        <v>35</v>
      </c>
      <c r="H12600" s="2" t="s">
        <v>39</v>
      </c>
      <c r="I12600" s="4">
        <v>11100</v>
      </c>
      <c r="J12600" s="4" t="str">
        <f t="shared" si="393"/>
        <v>Small</v>
      </c>
      <c r="K12600" s="4">
        <v>10577.15945974229</v>
      </c>
    </row>
    <row r="12601" spans="1:11" x14ac:dyDescent="0.35">
      <c r="A12601" s="2">
        <v>112599</v>
      </c>
      <c r="B12601" s="3">
        <v>45887</v>
      </c>
      <c r="C12601" s="3" t="str">
        <f t="shared" si="392"/>
        <v>2025-08-18</v>
      </c>
      <c r="D12601" s="2" t="s">
        <v>16</v>
      </c>
      <c r="E12601" s="2" t="s">
        <v>23</v>
      </c>
      <c r="F12601" s="2" t="s">
        <v>28</v>
      </c>
      <c r="G12601" s="2" t="s">
        <v>31</v>
      </c>
      <c r="H12601" s="2" t="s">
        <v>39</v>
      </c>
      <c r="I12601" s="4">
        <v>7280</v>
      </c>
      <c r="J12601" s="4" t="str">
        <f t="shared" si="393"/>
        <v>Small</v>
      </c>
      <c r="K12601" s="4">
        <v>8032.2954346252227</v>
      </c>
    </row>
    <row r="12602" spans="1:11" x14ac:dyDescent="0.35">
      <c r="A12602" s="2">
        <v>112600</v>
      </c>
      <c r="B12602" s="3">
        <v>45887</v>
      </c>
      <c r="C12602" s="3" t="str">
        <f t="shared" si="392"/>
        <v>2025-08-18</v>
      </c>
      <c r="D12602" s="2" t="s">
        <v>16</v>
      </c>
      <c r="E12602" s="2" t="s">
        <v>22</v>
      </c>
      <c r="F12602" s="2" t="s">
        <v>29</v>
      </c>
      <c r="G12602" s="2" t="s">
        <v>34</v>
      </c>
      <c r="H12602" s="2" t="s">
        <v>39</v>
      </c>
      <c r="I12602" s="4">
        <v>55080</v>
      </c>
      <c r="J12602" s="4" t="str">
        <f t="shared" si="393"/>
        <v>Large</v>
      </c>
      <c r="K12602" s="4">
        <v>51405.844932406602</v>
      </c>
    </row>
    <row r="12603" spans="1:11" x14ac:dyDescent="0.35">
      <c r="A12603" s="2">
        <v>112601</v>
      </c>
      <c r="B12603" s="3">
        <v>45887</v>
      </c>
      <c r="C12603" s="3" t="str">
        <f t="shared" si="392"/>
        <v>2025-08-18</v>
      </c>
      <c r="D12603" s="2" t="s">
        <v>16</v>
      </c>
      <c r="E12603" s="2" t="s">
        <v>25</v>
      </c>
      <c r="F12603" s="2" t="s">
        <v>30</v>
      </c>
      <c r="G12603" s="2" t="s">
        <v>33</v>
      </c>
      <c r="H12603" s="2" t="s">
        <v>36</v>
      </c>
      <c r="I12603" s="4">
        <v>73740</v>
      </c>
      <c r="J12603" s="4" t="str">
        <f t="shared" si="393"/>
        <v>Large</v>
      </c>
      <c r="K12603" s="4">
        <v>83352.694202617597</v>
      </c>
    </row>
    <row r="12604" spans="1:11" x14ac:dyDescent="0.35">
      <c r="A12604" s="2">
        <v>112602</v>
      </c>
      <c r="B12604" s="3">
        <v>45887</v>
      </c>
      <c r="C12604" s="3" t="str">
        <f t="shared" si="392"/>
        <v>2025-08-18</v>
      </c>
      <c r="D12604" s="2" t="s">
        <v>16</v>
      </c>
      <c r="E12604" s="2" t="s">
        <v>25</v>
      </c>
      <c r="F12604" s="2" t="s">
        <v>30</v>
      </c>
      <c r="G12604" s="2" t="s">
        <v>35</v>
      </c>
      <c r="H12604" s="2" t="s">
        <v>39</v>
      </c>
      <c r="I12604" s="4">
        <v>89990</v>
      </c>
      <c r="J12604" s="4" t="str">
        <f t="shared" si="393"/>
        <v>Large</v>
      </c>
      <c r="K12604" s="4">
        <v>98499.980914190281</v>
      </c>
    </row>
    <row r="12605" spans="1:11" x14ac:dyDescent="0.35">
      <c r="A12605" s="2">
        <v>112603</v>
      </c>
      <c r="B12605" s="3">
        <v>45887</v>
      </c>
      <c r="C12605" s="3" t="str">
        <f t="shared" si="392"/>
        <v>2025-08-18</v>
      </c>
      <c r="D12605" s="2" t="s">
        <v>16</v>
      </c>
      <c r="E12605" s="2" t="s">
        <v>21</v>
      </c>
      <c r="F12605" s="2" t="s">
        <v>28</v>
      </c>
      <c r="G12605" s="2" t="s">
        <v>34</v>
      </c>
      <c r="H12605" s="2" t="s">
        <v>36</v>
      </c>
      <c r="I12605" s="4">
        <v>18520</v>
      </c>
      <c r="J12605" s="4" t="str">
        <f t="shared" si="393"/>
        <v>Small</v>
      </c>
      <c r="K12605" s="4">
        <v>21121.151903915681</v>
      </c>
    </row>
    <row r="12606" spans="1:11" x14ac:dyDescent="0.35">
      <c r="A12606" s="2">
        <v>112604</v>
      </c>
      <c r="B12606" s="3">
        <v>45887</v>
      </c>
      <c r="C12606" s="3" t="str">
        <f t="shared" si="392"/>
        <v>2025-08-18</v>
      </c>
      <c r="D12606" s="2" t="s">
        <v>16</v>
      </c>
      <c r="E12606" s="2" t="s">
        <v>24</v>
      </c>
      <c r="F12606" s="2" t="s">
        <v>30</v>
      </c>
      <c r="G12606" s="2" t="s">
        <v>34</v>
      </c>
      <c r="H12606" s="2" t="s">
        <v>39</v>
      </c>
      <c r="I12606" s="4">
        <v>37500</v>
      </c>
      <c r="J12606" s="4" t="str">
        <f t="shared" si="393"/>
        <v>Medium</v>
      </c>
      <c r="K12606" s="4">
        <v>33054.599902551563</v>
      </c>
    </row>
    <row r="12607" spans="1:11" x14ac:dyDescent="0.35">
      <c r="A12607" s="2">
        <v>112605</v>
      </c>
      <c r="B12607" s="3">
        <v>45887</v>
      </c>
      <c r="C12607" s="3" t="str">
        <f t="shared" si="392"/>
        <v>2025-08-18</v>
      </c>
      <c r="D12607" s="2" t="s">
        <v>16</v>
      </c>
      <c r="E12607" s="2" t="s">
        <v>23</v>
      </c>
      <c r="F12607" s="2" t="s">
        <v>28</v>
      </c>
      <c r="G12607" s="2" t="s">
        <v>32</v>
      </c>
      <c r="H12607" s="2" t="s">
        <v>37</v>
      </c>
      <c r="I12607" s="4">
        <v>14210</v>
      </c>
      <c r="J12607" s="4" t="str">
        <f t="shared" si="393"/>
        <v>Small</v>
      </c>
      <c r="K12607" s="4">
        <v>13334.80570809104</v>
      </c>
    </row>
    <row r="12608" spans="1:11" x14ac:dyDescent="0.35">
      <c r="A12608" s="2">
        <v>112606</v>
      </c>
      <c r="B12608" s="3">
        <v>45887</v>
      </c>
      <c r="C12608" s="3" t="str">
        <f t="shared" si="392"/>
        <v>2025-08-18</v>
      </c>
      <c r="D12608" s="2" t="s">
        <v>16</v>
      </c>
      <c r="E12608" s="2" t="s">
        <v>21</v>
      </c>
      <c r="F12608" s="2" t="s">
        <v>28</v>
      </c>
      <c r="G12608" s="2" t="s">
        <v>33</v>
      </c>
      <c r="H12608" s="2" t="s">
        <v>37</v>
      </c>
      <c r="I12608" s="4">
        <v>12350</v>
      </c>
      <c r="J12608" s="4" t="str">
        <f t="shared" si="393"/>
        <v>Small</v>
      </c>
      <c r="K12608" s="4">
        <v>13428.827000473369</v>
      </c>
    </row>
    <row r="12609" spans="1:11" x14ac:dyDescent="0.35">
      <c r="A12609" s="2">
        <v>112607</v>
      </c>
      <c r="B12609" s="3">
        <v>45887</v>
      </c>
      <c r="C12609" s="3" t="str">
        <f t="shared" si="392"/>
        <v>2025-08-18</v>
      </c>
      <c r="D12609" s="2" t="s">
        <v>16</v>
      </c>
      <c r="E12609" s="2" t="s">
        <v>25</v>
      </c>
      <c r="F12609" s="2" t="s">
        <v>30</v>
      </c>
      <c r="G12609" s="2" t="s">
        <v>31</v>
      </c>
      <c r="H12609" s="2" t="s">
        <v>37</v>
      </c>
      <c r="I12609" s="4">
        <v>39020</v>
      </c>
      <c r="J12609" s="4" t="str">
        <f t="shared" si="393"/>
        <v>Medium</v>
      </c>
      <c r="K12609" s="4">
        <v>41050.35883016458</v>
      </c>
    </row>
    <row r="12610" spans="1:11" x14ac:dyDescent="0.35">
      <c r="A12610" s="2">
        <v>112608</v>
      </c>
      <c r="B12610" s="3">
        <v>45887</v>
      </c>
      <c r="C12610" s="3" t="str">
        <f t="shared" ref="C12610:C12673" si="394">TEXT(B12610,"yyyy-mm-dd")</f>
        <v>2025-08-18</v>
      </c>
      <c r="D12610" s="2" t="s">
        <v>16</v>
      </c>
      <c r="E12610" s="2" t="s">
        <v>21</v>
      </c>
      <c r="F12610" s="2" t="s">
        <v>28</v>
      </c>
      <c r="G12610" s="2" t="s">
        <v>34</v>
      </c>
      <c r="H12610" s="2" t="s">
        <v>36</v>
      </c>
      <c r="I12610" s="4">
        <v>63950</v>
      </c>
      <c r="J12610" s="4" t="str">
        <f t="shared" si="393"/>
        <v>Large</v>
      </c>
      <c r="K12610" s="4">
        <v>69012.426392701207</v>
      </c>
    </row>
    <row r="12611" spans="1:11" x14ac:dyDescent="0.35">
      <c r="A12611" s="2">
        <v>112609</v>
      </c>
      <c r="B12611" s="3">
        <v>45887</v>
      </c>
      <c r="C12611" s="3" t="str">
        <f t="shared" si="394"/>
        <v>2025-08-18</v>
      </c>
      <c r="D12611" s="2" t="s">
        <v>16</v>
      </c>
      <c r="E12611" s="2" t="s">
        <v>27</v>
      </c>
      <c r="F12611" s="2" t="s">
        <v>28</v>
      </c>
      <c r="G12611" s="2" t="s">
        <v>32</v>
      </c>
      <c r="H12611" s="2" t="s">
        <v>37</v>
      </c>
      <c r="I12611" s="4">
        <v>63430</v>
      </c>
      <c r="J12611" s="4" t="str">
        <f t="shared" ref="J12611:J12674" si="395">IF(I12611&lt;30000,"Small",IF(I12611&lt;=50000,"Medium","Large"))</f>
        <v>Large</v>
      </c>
      <c r="K12611" s="4">
        <v>70516.994473715051</v>
      </c>
    </row>
    <row r="12612" spans="1:11" x14ac:dyDescent="0.35">
      <c r="A12612" s="2">
        <v>112610</v>
      </c>
      <c r="B12612" s="3">
        <v>45887</v>
      </c>
      <c r="C12612" s="3" t="str">
        <f t="shared" si="394"/>
        <v>2025-08-18</v>
      </c>
      <c r="D12612" s="2" t="s">
        <v>16</v>
      </c>
      <c r="E12612" s="2" t="s">
        <v>23</v>
      </c>
      <c r="F12612" s="2" t="s">
        <v>28</v>
      </c>
      <c r="G12612" s="2" t="s">
        <v>33</v>
      </c>
      <c r="H12612" s="2" t="s">
        <v>38</v>
      </c>
      <c r="I12612" s="4">
        <v>38630</v>
      </c>
      <c r="J12612" s="4" t="str">
        <f t="shared" si="395"/>
        <v>Medium</v>
      </c>
      <c r="K12612" s="4">
        <v>35990.568368018488</v>
      </c>
    </row>
    <row r="12613" spans="1:11" x14ac:dyDescent="0.35">
      <c r="A12613" s="2">
        <v>112611</v>
      </c>
      <c r="B12613" s="3">
        <v>45887</v>
      </c>
      <c r="C12613" s="3" t="str">
        <f t="shared" si="394"/>
        <v>2025-08-18</v>
      </c>
      <c r="D12613" s="2" t="s">
        <v>16</v>
      </c>
      <c r="E12613" s="2" t="s">
        <v>22</v>
      </c>
      <c r="F12613" s="2" t="s">
        <v>29</v>
      </c>
      <c r="G12613" s="2" t="s">
        <v>35</v>
      </c>
      <c r="H12613" s="2" t="s">
        <v>39</v>
      </c>
      <c r="I12613" s="4">
        <v>16770</v>
      </c>
      <c r="J12613" s="4" t="str">
        <f t="shared" si="395"/>
        <v>Small</v>
      </c>
      <c r="K12613" s="4">
        <v>19146.518401366549</v>
      </c>
    </row>
    <row r="12614" spans="1:11" x14ac:dyDescent="0.35">
      <c r="A12614" s="2">
        <v>112612</v>
      </c>
      <c r="B12614" s="3">
        <v>45887</v>
      </c>
      <c r="C12614" s="3" t="str">
        <f t="shared" si="394"/>
        <v>2025-08-18</v>
      </c>
      <c r="D12614" s="2" t="s">
        <v>16</v>
      </c>
      <c r="E12614" s="2" t="s">
        <v>25</v>
      </c>
      <c r="F12614" s="2" t="s">
        <v>30</v>
      </c>
      <c r="G12614" s="2" t="s">
        <v>31</v>
      </c>
      <c r="H12614" s="2" t="s">
        <v>36</v>
      </c>
      <c r="I12614" s="4">
        <v>55800</v>
      </c>
      <c r="J12614" s="4" t="str">
        <f t="shared" si="395"/>
        <v>Large</v>
      </c>
      <c r="K12614" s="4">
        <v>60143.702209730582</v>
      </c>
    </row>
    <row r="12615" spans="1:11" x14ac:dyDescent="0.35">
      <c r="A12615" s="2">
        <v>112613</v>
      </c>
      <c r="B12615" s="3">
        <v>45887</v>
      </c>
      <c r="C12615" s="3" t="str">
        <f t="shared" si="394"/>
        <v>2025-08-18</v>
      </c>
      <c r="D12615" s="2" t="s">
        <v>16</v>
      </c>
      <c r="E12615" s="2" t="s">
        <v>23</v>
      </c>
      <c r="F12615" s="2" t="s">
        <v>28</v>
      </c>
      <c r="G12615" s="2" t="s">
        <v>33</v>
      </c>
      <c r="H12615" s="2" t="s">
        <v>36</v>
      </c>
      <c r="I12615" s="4">
        <v>14180</v>
      </c>
      <c r="J12615" s="4" t="str">
        <f t="shared" si="395"/>
        <v>Small</v>
      </c>
      <c r="K12615" s="4">
        <v>16085.090944122539</v>
      </c>
    </row>
    <row r="12616" spans="1:11" x14ac:dyDescent="0.35">
      <c r="A12616" s="2">
        <v>112614</v>
      </c>
      <c r="B12616" s="3">
        <v>45887</v>
      </c>
      <c r="C12616" s="3" t="str">
        <f t="shared" si="394"/>
        <v>2025-08-18</v>
      </c>
      <c r="D12616" s="2" t="s">
        <v>16</v>
      </c>
      <c r="E12616" s="2" t="s">
        <v>27</v>
      </c>
      <c r="F12616" s="2" t="s">
        <v>28</v>
      </c>
      <c r="G12616" s="2" t="s">
        <v>32</v>
      </c>
      <c r="H12616" s="2" t="s">
        <v>36</v>
      </c>
      <c r="I12616" s="4">
        <v>35450</v>
      </c>
      <c r="J12616" s="4" t="str">
        <f t="shared" si="395"/>
        <v>Medium</v>
      </c>
      <c r="K12616" s="4">
        <v>31290.952261618899</v>
      </c>
    </row>
    <row r="12617" spans="1:11" x14ac:dyDescent="0.35">
      <c r="A12617" s="2">
        <v>112615</v>
      </c>
      <c r="B12617" s="3">
        <v>45887</v>
      </c>
      <c r="C12617" s="3" t="str">
        <f t="shared" si="394"/>
        <v>2025-08-18</v>
      </c>
      <c r="D12617" s="2" t="s">
        <v>16</v>
      </c>
      <c r="E12617" s="2" t="s">
        <v>22</v>
      </c>
      <c r="F12617" s="2" t="s">
        <v>29</v>
      </c>
      <c r="G12617" s="2" t="s">
        <v>32</v>
      </c>
      <c r="H12617" s="2" t="s">
        <v>37</v>
      </c>
      <c r="I12617" s="4">
        <v>8300</v>
      </c>
      <c r="J12617" s="4" t="str">
        <f t="shared" si="395"/>
        <v>Small</v>
      </c>
      <c r="K12617" s="4">
        <v>8444.1211973320515</v>
      </c>
    </row>
    <row r="12618" spans="1:11" x14ac:dyDescent="0.35">
      <c r="A12618" s="2">
        <v>112616</v>
      </c>
      <c r="B12618" s="3">
        <v>45887</v>
      </c>
      <c r="C12618" s="3" t="str">
        <f t="shared" si="394"/>
        <v>2025-08-18</v>
      </c>
      <c r="D12618" s="2" t="s">
        <v>16</v>
      </c>
      <c r="E12618" s="2" t="s">
        <v>27</v>
      </c>
      <c r="F12618" s="2" t="s">
        <v>28</v>
      </c>
      <c r="G12618" s="2" t="s">
        <v>32</v>
      </c>
      <c r="H12618" s="2" t="s">
        <v>38</v>
      </c>
      <c r="I12618" s="4">
        <v>8480</v>
      </c>
      <c r="J12618" s="4" t="str">
        <f t="shared" si="395"/>
        <v>Small</v>
      </c>
      <c r="K12618" s="4">
        <v>9284.9141120517525</v>
      </c>
    </row>
    <row r="12619" spans="1:11" x14ac:dyDescent="0.35">
      <c r="A12619" s="2">
        <v>112617</v>
      </c>
      <c r="B12619" s="3">
        <v>45887</v>
      </c>
      <c r="C12619" s="3" t="str">
        <f t="shared" si="394"/>
        <v>2025-08-18</v>
      </c>
      <c r="D12619" s="2" t="s">
        <v>16</v>
      </c>
      <c r="E12619" s="2" t="s">
        <v>26</v>
      </c>
      <c r="F12619" s="2" t="s">
        <v>29</v>
      </c>
      <c r="G12619" s="2" t="s">
        <v>32</v>
      </c>
      <c r="H12619" s="2" t="s">
        <v>36</v>
      </c>
      <c r="I12619" s="4">
        <v>65590</v>
      </c>
      <c r="J12619" s="4" t="str">
        <f t="shared" si="395"/>
        <v>Large</v>
      </c>
      <c r="K12619" s="4">
        <v>57507.385053098173</v>
      </c>
    </row>
    <row r="12620" spans="1:11" x14ac:dyDescent="0.35">
      <c r="A12620" s="2">
        <v>112618</v>
      </c>
      <c r="B12620" s="3">
        <v>45887</v>
      </c>
      <c r="C12620" s="3" t="str">
        <f t="shared" si="394"/>
        <v>2025-08-18</v>
      </c>
      <c r="D12620" s="2" t="s">
        <v>16</v>
      </c>
      <c r="E12620" s="2" t="s">
        <v>24</v>
      </c>
      <c r="F12620" s="2" t="s">
        <v>30</v>
      </c>
      <c r="G12620" s="2" t="s">
        <v>32</v>
      </c>
      <c r="H12620" s="2" t="s">
        <v>39</v>
      </c>
      <c r="I12620" s="4">
        <v>9670</v>
      </c>
      <c r="J12620" s="4" t="str">
        <f t="shared" si="395"/>
        <v>Small</v>
      </c>
      <c r="K12620" s="4">
        <v>9627.6962828455016</v>
      </c>
    </row>
    <row r="12621" spans="1:11" x14ac:dyDescent="0.35">
      <c r="A12621" s="2">
        <v>112619</v>
      </c>
      <c r="B12621" s="3">
        <v>45887</v>
      </c>
      <c r="C12621" s="3" t="str">
        <f t="shared" si="394"/>
        <v>2025-08-18</v>
      </c>
      <c r="D12621" s="2" t="s">
        <v>16</v>
      </c>
      <c r="E12621" s="2" t="s">
        <v>24</v>
      </c>
      <c r="F12621" s="2" t="s">
        <v>30</v>
      </c>
      <c r="G12621" s="2" t="s">
        <v>31</v>
      </c>
      <c r="H12621" s="2" t="s">
        <v>39</v>
      </c>
      <c r="I12621" s="4">
        <v>22510</v>
      </c>
      <c r="J12621" s="4" t="str">
        <f t="shared" si="395"/>
        <v>Small</v>
      </c>
      <c r="K12621" s="4">
        <v>24520.28973772168</v>
      </c>
    </row>
    <row r="12622" spans="1:11" x14ac:dyDescent="0.35">
      <c r="A12622" s="2">
        <v>112620</v>
      </c>
      <c r="B12622" s="3">
        <v>45888</v>
      </c>
      <c r="C12622" s="3" t="str">
        <f t="shared" si="394"/>
        <v>2025-08-19</v>
      </c>
      <c r="D12622" s="2" t="s">
        <v>16</v>
      </c>
      <c r="E12622" s="2" t="s">
        <v>24</v>
      </c>
      <c r="F12622" s="2" t="s">
        <v>30</v>
      </c>
      <c r="G12622" s="2" t="s">
        <v>34</v>
      </c>
      <c r="H12622" s="2" t="s">
        <v>38</v>
      </c>
      <c r="I12622" s="4">
        <v>11860</v>
      </c>
      <c r="J12622" s="4" t="str">
        <f t="shared" si="395"/>
        <v>Small</v>
      </c>
      <c r="K12622" s="4">
        <v>10256.762928540969</v>
      </c>
    </row>
    <row r="12623" spans="1:11" x14ac:dyDescent="0.35">
      <c r="A12623" s="2">
        <v>112621</v>
      </c>
      <c r="B12623" s="3">
        <v>45888</v>
      </c>
      <c r="C12623" s="3" t="str">
        <f t="shared" si="394"/>
        <v>2025-08-19</v>
      </c>
      <c r="D12623" s="2" t="s">
        <v>16</v>
      </c>
      <c r="E12623" s="2" t="s">
        <v>26</v>
      </c>
      <c r="F12623" s="2" t="s">
        <v>29</v>
      </c>
      <c r="G12623" s="2" t="s">
        <v>34</v>
      </c>
      <c r="H12623" s="2" t="s">
        <v>39</v>
      </c>
      <c r="I12623" s="4">
        <v>47640</v>
      </c>
      <c r="J12623" s="4" t="str">
        <f t="shared" si="395"/>
        <v>Medium</v>
      </c>
      <c r="K12623" s="4">
        <v>50749.365843752566</v>
      </c>
    </row>
    <row r="12624" spans="1:11" x14ac:dyDescent="0.35">
      <c r="A12624" s="2">
        <v>112622</v>
      </c>
      <c r="B12624" s="3">
        <v>45888</v>
      </c>
      <c r="C12624" s="3" t="str">
        <f t="shared" si="394"/>
        <v>2025-08-19</v>
      </c>
      <c r="D12624" s="2" t="s">
        <v>16</v>
      </c>
      <c r="E12624" s="2" t="s">
        <v>25</v>
      </c>
      <c r="F12624" s="2" t="s">
        <v>30</v>
      </c>
      <c r="G12624" s="2" t="s">
        <v>35</v>
      </c>
      <c r="H12624" s="2" t="s">
        <v>38</v>
      </c>
      <c r="I12624" s="4">
        <v>79360</v>
      </c>
      <c r="J12624" s="4" t="str">
        <f t="shared" si="395"/>
        <v>Large</v>
      </c>
      <c r="K12624" s="4">
        <v>90512.420499964355</v>
      </c>
    </row>
    <row r="12625" spans="1:11" x14ac:dyDescent="0.35">
      <c r="A12625" s="2">
        <v>112623</v>
      </c>
      <c r="B12625" s="3">
        <v>45888</v>
      </c>
      <c r="C12625" s="3" t="str">
        <f t="shared" si="394"/>
        <v>2025-08-19</v>
      </c>
      <c r="D12625" s="2" t="s">
        <v>16</v>
      </c>
      <c r="E12625" s="2" t="s">
        <v>25</v>
      </c>
      <c r="F12625" s="2" t="s">
        <v>30</v>
      </c>
      <c r="G12625" s="2" t="s">
        <v>34</v>
      </c>
      <c r="H12625" s="2" t="s">
        <v>39</v>
      </c>
      <c r="I12625" s="4">
        <v>86290</v>
      </c>
      <c r="J12625" s="4" t="str">
        <f t="shared" si="395"/>
        <v>Large</v>
      </c>
      <c r="K12625" s="4">
        <v>74800.438900330148</v>
      </c>
    </row>
    <row r="12626" spans="1:11" x14ac:dyDescent="0.35">
      <c r="A12626" s="2">
        <v>112624</v>
      </c>
      <c r="B12626" s="3">
        <v>45888</v>
      </c>
      <c r="C12626" s="3" t="str">
        <f t="shared" si="394"/>
        <v>2025-08-19</v>
      </c>
      <c r="D12626" s="2" t="s">
        <v>16</v>
      </c>
      <c r="E12626" s="2" t="s">
        <v>26</v>
      </c>
      <c r="F12626" s="2" t="s">
        <v>29</v>
      </c>
      <c r="G12626" s="2" t="s">
        <v>32</v>
      </c>
      <c r="H12626" s="2" t="s">
        <v>38</v>
      </c>
      <c r="I12626" s="4">
        <v>37570</v>
      </c>
      <c r="J12626" s="4" t="str">
        <f t="shared" si="395"/>
        <v>Medium</v>
      </c>
      <c r="K12626" s="4">
        <v>42280.496684552323</v>
      </c>
    </row>
    <row r="12627" spans="1:11" x14ac:dyDescent="0.35">
      <c r="A12627" s="2">
        <v>112625</v>
      </c>
      <c r="B12627" s="3">
        <v>45888</v>
      </c>
      <c r="C12627" s="3" t="str">
        <f t="shared" si="394"/>
        <v>2025-08-19</v>
      </c>
      <c r="D12627" s="2" t="s">
        <v>16</v>
      </c>
      <c r="E12627" s="2" t="s">
        <v>24</v>
      </c>
      <c r="F12627" s="2" t="s">
        <v>30</v>
      </c>
      <c r="G12627" s="2" t="s">
        <v>34</v>
      </c>
      <c r="H12627" s="2" t="s">
        <v>37</v>
      </c>
      <c r="I12627" s="4">
        <v>73740</v>
      </c>
      <c r="J12627" s="4" t="str">
        <f t="shared" si="395"/>
        <v>Large</v>
      </c>
      <c r="K12627" s="4">
        <v>71952.158353173334</v>
      </c>
    </row>
    <row r="12628" spans="1:11" x14ac:dyDescent="0.35">
      <c r="A12628" s="2">
        <v>112626</v>
      </c>
      <c r="B12628" s="3">
        <v>45888</v>
      </c>
      <c r="C12628" s="3" t="str">
        <f t="shared" si="394"/>
        <v>2025-08-19</v>
      </c>
      <c r="D12628" s="2" t="s">
        <v>16</v>
      </c>
      <c r="E12628" s="2" t="s">
        <v>24</v>
      </c>
      <c r="F12628" s="2" t="s">
        <v>30</v>
      </c>
      <c r="G12628" s="2" t="s">
        <v>34</v>
      </c>
      <c r="H12628" s="2" t="s">
        <v>39</v>
      </c>
      <c r="I12628" s="4">
        <v>59410</v>
      </c>
      <c r="J12628" s="4" t="str">
        <f t="shared" si="395"/>
        <v>Large</v>
      </c>
      <c r="K12628" s="4">
        <v>50930.064255006837</v>
      </c>
    </row>
    <row r="12629" spans="1:11" x14ac:dyDescent="0.35">
      <c r="A12629" s="2">
        <v>112627</v>
      </c>
      <c r="B12629" s="3">
        <v>45888</v>
      </c>
      <c r="C12629" s="3" t="str">
        <f t="shared" si="394"/>
        <v>2025-08-19</v>
      </c>
      <c r="D12629" s="2" t="s">
        <v>16</v>
      </c>
      <c r="E12629" s="2" t="s">
        <v>22</v>
      </c>
      <c r="F12629" s="2" t="s">
        <v>29</v>
      </c>
      <c r="G12629" s="2" t="s">
        <v>32</v>
      </c>
      <c r="H12629" s="2" t="s">
        <v>39</v>
      </c>
      <c r="I12629" s="4">
        <v>89450</v>
      </c>
      <c r="J12629" s="4" t="str">
        <f t="shared" si="395"/>
        <v>Large</v>
      </c>
      <c r="K12629" s="4">
        <v>85374.503361434996</v>
      </c>
    </row>
    <row r="12630" spans="1:11" x14ac:dyDescent="0.35">
      <c r="A12630" s="2">
        <v>112628</v>
      </c>
      <c r="B12630" s="3">
        <v>45888</v>
      </c>
      <c r="C12630" s="3" t="str">
        <f t="shared" si="394"/>
        <v>2025-08-19</v>
      </c>
      <c r="D12630" s="2" t="s">
        <v>16</v>
      </c>
      <c r="E12630" s="2" t="s">
        <v>22</v>
      </c>
      <c r="F12630" s="2" t="s">
        <v>29</v>
      </c>
      <c r="G12630" s="2" t="s">
        <v>31</v>
      </c>
      <c r="H12630" s="2" t="s">
        <v>39</v>
      </c>
      <c r="I12630" s="4">
        <v>81200</v>
      </c>
      <c r="J12630" s="4" t="str">
        <f t="shared" si="395"/>
        <v>Large</v>
      </c>
      <c r="K12630" s="4">
        <v>76426.439987359801</v>
      </c>
    </row>
    <row r="12631" spans="1:11" x14ac:dyDescent="0.35">
      <c r="A12631" s="2">
        <v>112629</v>
      </c>
      <c r="B12631" s="3">
        <v>45888</v>
      </c>
      <c r="C12631" s="3" t="str">
        <f t="shared" si="394"/>
        <v>2025-08-19</v>
      </c>
      <c r="D12631" s="2" t="s">
        <v>16</v>
      </c>
      <c r="E12631" s="2" t="s">
        <v>21</v>
      </c>
      <c r="F12631" s="2" t="s">
        <v>28</v>
      </c>
      <c r="G12631" s="2" t="s">
        <v>32</v>
      </c>
      <c r="H12631" s="2" t="s">
        <v>37</v>
      </c>
      <c r="I12631" s="4">
        <v>5260</v>
      </c>
      <c r="J12631" s="4" t="str">
        <f t="shared" si="395"/>
        <v>Small</v>
      </c>
      <c r="K12631" s="4">
        <v>4863.8512976639086</v>
      </c>
    </row>
    <row r="12632" spans="1:11" x14ac:dyDescent="0.35">
      <c r="A12632" s="2">
        <v>112630</v>
      </c>
      <c r="B12632" s="3">
        <v>45888</v>
      </c>
      <c r="C12632" s="3" t="str">
        <f t="shared" si="394"/>
        <v>2025-08-19</v>
      </c>
      <c r="D12632" s="2" t="s">
        <v>16</v>
      </c>
      <c r="E12632" s="2" t="s">
        <v>23</v>
      </c>
      <c r="F12632" s="2" t="s">
        <v>28</v>
      </c>
      <c r="G12632" s="2" t="s">
        <v>34</v>
      </c>
      <c r="H12632" s="2" t="s">
        <v>37</v>
      </c>
      <c r="I12632" s="4">
        <v>31180</v>
      </c>
      <c r="J12632" s="4" t="str">
        <f t="shared" si="395"/>
        <v>Medium</v>
      </c>
      <c r="K12632" s="4">
        <v>34254.477922163802</v>
      </c>
    </row>
    <row r="12633" spans="1:11" x14ac:dyDescent="0.35">
      <c r="A12633" s="2">
        <v>112631</v>
      </c>
      <c r="B12633" s="3">
        <v>45888</v>
      </c>
      <c r="C12633" s="3" t="str">
        <f t="shared" si="394"/>
        <v>2025-08-19</v>
      </c>
      <c r="D12633" s="2" t="s">
        <v>16</v>
      </c>
      <c r="E12633" s="2" t="s">
        <v>23</v>
      </c>
      <c r="F12633" s="2" t="s">
        <v>28</v>
      </c>
      <c r="G12633" s="2" t="s">
        <v>34</v>
      </c>
      <c r="H12633" s="2" t="s">
        <v>36</v>
      </c>
      <c r="I12633" s="4">
        <v>14860</v>
      </c>
      <c r="J12633" s="4" t="str">
        <f t="shared" si="395"/>
        <v>Small</v>
      </c>
      <c r="K12633" s="4">
        <v>14647.617879756859</v>
      </c>
    </row>
    <row r="12634" spans="1:11" x14ac:dyDescent="0.35">
      <c r="A12634" s="2">
        <v>112632</v>
      </c>
      <c r="B12634" s="3">
        <v>45888</v>
      </c>
      <c r="C12634" s="3" t="str">
        <f t="shared" si="394"/>
        <v>2025-08-19</v>
      </c>
      <c r="D12634" s="2" t="s">
        <v>16</v>
      </c>
      <c r="E12634" s="2" t="s">
        <v>23</v>
      </c>
      <c r="F12634" s="2" t="s">
        <v>28</v>
      </c>
      <c r="G12634" s="2" t="s">
        <v>35</v>
      </c>
      <c r="H12634" s="2" t="s">
        <v>36</v>
      </c>
      <c r="I12634" s="4">
        <v>21130</v>
      </c>
      <c r="J12634" s="4" t="str">
        <f t="shared" si="395"/>
        <v>Small</v>
      </c>
      <c r="K12634" s="4">
        <v>19913.640079411842</v>
      </c>
    </row>
    <row r="12635" spans="1:11" x14ac:dyDescent="0.35">
      <c r="A12635" s="2">
        <v>112633</v>
      </c>
      <c r="B12635" s="3">
        <v>45888</v>
      </c>
      <c r="C12635" s="3" t="str">
        <f t="shared" si="394"/>
        <v>2025-08-19</v>
      </c>
      <c r="D12635" s="2" t="s">
        <v>16</v>
      </c>
      <c r="E12635" s="2" t="s">
        <v>27</v>
      </c>
      <c r="F12635" s="2" t="s">
        <v>28</v>
      </c>
      <c r="G12635" s="2" t="s">
        <v>32</v>
      </c>
      <c r="H12635" s="2" t="s">
        <v>38</v>
      </c>
      <c r="I12635" s="4">
        <v>32460</v>
      </c>
      <c r="J12635" s="4" t="str">
        <f t="shared" si="395"/>
        <v>Medium</v>
      </c>
      <c r="K12635" s="4">
        <v>30610.83502785187</v>
      </c>
    </row>
    <row r="12636" spans="1:11" x14ac:dyDescent="0.35">
      <c r="A12636" s="2">
        <v>112634</v>
      </c>
      <c r="B12636" s="3">
        <v>45888</v>
      </c>
      <c r="C12636" s="3" t="str">
        <f t="shared" si="394"/>
        <v>2025-08-19</v>
      </c>
      <c r="D12636" s="2" t="s">
        <v>16</v>
      </c>
      <c r="E12636" s="2" t="s">
        <v>22</v>
      </c>
      <c r="F12636" s="2" t="s">
        <v>29</v>
      </c>
      <c r="G12636" s="2" t="s">
        <v>35</v>
      </c>
      <c r="H12636" s="2" t="s">
        <v>36</v>
      </c>
      <c r="I12636" s="4">
        <v>71120</v>
      </c>
      <c r="J12636" s="4" t="str">
        <f t="shared" si="395"/>
        <v>Large</v>
      </c>
      <c r="K12636" s="4">
        <v>81619.617855562974</v>
      </c>
    </row>
    <row r="12637" spans="1:11" x14ac:dyDescent="0.35">
      <c r="A12637" s="2">
        <v>112635</v>
      </c>
      <c r="B12637" s="3">
        <v>45888</v>
      </c>
      <c r="C12637" s="3" t="str">
        <f t="shared" si="394"/>
        <v>2025-08-19</v>
      </c>
      <c r="D12637" s="2" t="s">
        <v>16</v>
      </c>
      <c r="E12637" s="2" t="s">
        <v>22</v>
      </c>
      <c r="F12637" s="2" t="s">
        <v>29</v>
      </c>
      <c r="G12637" s="2" t="s">
        <v>35</v>
      </c>
      <c r="H12637" s="2" t="s">
        <v>39</v>
      </c>
      <c r="I12637" s="4">
        <v>38760</v>
      </c>
      <c r="J12637" s="4" t="str">
        <f t="shared" si="395"/>
        <v>Medium</v>
      </c>
      <c r="K12637" s="4">
        <v>40141.618025917967</v>
      </c>
    </row>
    <row r="12638" spans="1:11" x14ac:dyDescent="0.35">
      <c r="A12638" s="2">
        <v>112636</v>
      </c>
      <c r="B12638" s="3">
        <v>45888</v>
      </c>
      <c r="C12638" s="3" t="str">
        <f t="shared" si="394"/>
        <v>2025-08-19</v>
      </c>
      <c r="D12638" s="2" t="s">
        <v>16</v>
      </c>
      <c r="E12638" s="2" t="s">
        <v>22</v>
      </c>
      <c r="F12638" s="2" t="s">
        <v>29</v>
      </c>
      <c r="G12638" s="2" t="s">
        <v>33</v>
      </c>
      <c r="H12638" s="2" t="s">
        <v>37</v>
      </c>
      <c r="I12638" s="4">
        <v>22550</v>
      </c>
      <c r="J12638" s="4" t="str">
        <f t="shared" si="395"/>
        <v>Small</v>
      </c>
      <c r="K12638" s="4">
        <v>19448.88808127134</v>
      </c>
    </row>
    <row r="12639" spans="1:11" x14ac:dyDescent="0.35">
      <c r="A12639" s="2">
        <v>112637</v>
      </c>
      <c r="B12639" s="3">
        <v>45888</v>
      </c>
      <c r="C12639" s="3" t="str">
        <f t="shared" si="394"/>
        <v>2025-08-19</v>
      </c>
      <c r="D12639" s="2" t="s">
        <v>16</v>
      </c>
      <c r="E12639" s="2" t="s">
        <v>22</v>
      </c>
      <c r="F12639" s="2" t="s">
        <v>29</v>
      </c>
      <c r="G12639" s="2" t="s">
        <v>35</v>
      </c>
      <c r="H12639" s="2" t="s">
        <v>37</v>
      </c>
      <c r="I12639" s="4">
        <v>49730</v>
      </c>
      <c r="J12639" s="4" t="str">
        <f t="shared" si="395"/>
        <v>Medium</v>
      </c>
      <c r="K12639" s="4">
        <v>55517.37742663511</v>
      </c>
    </row>
    <row r="12640" spans="1:11" x14ac:dyDescent="0.35">
      <c r="A12640" s="2">
        <v>112638</v>
      </c>
      <c r="B12640" s="3">
        <v>45888</v>
      </c>
      <c r="C12640" s="3" t="str">
        <f t="shared" si="394"/>
        <v>2025-08-19</v>
      </c>
      <c r="D12640" s="2" t="s">
        <v>16</v>
      </c>
      <c r="E12640" s="2" t="s">
        <v>26</v>
      </c>
      <c r="F12640" s="2" t="s">
        <v>29</v>
      </c>
      <c r="G12640" s="2" t="s">
        <v>34</v>
      </c>
      <c r="H12640" s="2" t="s">
        <v>37</v>
      </c>
      <c r="I12640" s="4">
        <v>17720</v>
      </c>
      <c r="J12640" s="4" t="str">
        <f t="shared" si="395"/>
        <v>Small</v>
      </c>
      <c r="K12640" s="4">
        <v>18925.054101915539</v>
      </c>
    </row>
    <row r="12641" spans="1:11" x14ac:dyDescent="0.35">
      <c r="A12641" s="2">
        <v>112639</v>
      </c>
      <c r="B12641" s="3">
        <v>45888</v>
      </c>
      <c r="C12641" s="3" t="str">
        <f t="shared" si="394"/>
        <v>2025-08-19</v>
      </c>
      <c r="D12641" s="2" t="s">
        <v>16</v>
      </c>
      <c r="E12641" s="2" t="s">
        <v>21</v>
      </c>
      <c r="F12641" s="2" t="s">
        <v>28</v>
      </c>
      <c r="G12641" s="2" t="s">
        <v>34</v>
      </c>
      <c r="H12641" s="2" t="s">
        <v>37</v>
      </c>
      <c r="I12641" s="4">
        <v>74110</v>
      </c>
      <c r="J12641" s="4" t="str">
        <f t="shared" si="395"/>
        <v>Large</v>
      </c>
      <c r="K12641" s="4">
        <v>67700.790770839085</v>
      </c>
    </row>
    <row r="12642" spans="1:11" x14ac:dyDescent="0.35">
      <c r="A12642" s="2">
        <v>112640</v>
      </c>
      <c r="B12642" s="3">
        <v>45888</v>
      </c>
      <c r="C12642" s="3" t="str">
        <f t="shared" si="394"/>
        <v>2025-08-19</v>
      </c>
      <c r="D12642" s="2" t="s">
        <v>16</v>
      </c>
      <c r="E12642" s="2" t="s">
        <v>22</v>
      </c>
      <c r="F12642" s="2" t="s">
        <v>29</v>
      </c>
      <c r="G12642" s="2" t="s">
        <v>33</v>
      </c>
      <c r="H12642" s="2" t="s">
        <v>38</v>
      </c>
      <c r="I12642" s="4">
        <v>45050</v>
      </c>
      <c r="J12642" s="4" t="str">
        <f t="shared" si="395"/>
        <v>Medium</v>
      </c>
      <c r="K12642" s="4">
        <v>39827.301916342069</v>
      </c>
    </row>
    <row r="12643" spans="1:11" x14ac:dyDescent="0.35">
      <c r="A12643" s="2">
        <v>112641</v>
      </c>
      <c r="B12643" s="3">
        <v>45888</v>
      </c>
      <c r="C12643" s="3" t="str">
        <f t="shared" si="394"/>
        <v>2025-08-19</v>
      </c>
      <c r="D12643" s="2" t="s">
        <v>16</v>
      </c>
      <c r="E12643" s="2" t="s">
        <v>25</v>
      </c>
      <c r="F12643" s="2" t="s">
        <v>30</v>
      </c>
      <c r="G12643" s="2" t="s">
        <v>33</v>
      </c>
      <c r="H12643" s="2" t="s">
        <v>36</v>
      </c>
      <c r="I12643" s="4">
        <v>15240</v>
      </c>
      <c r="J12643" s="4" t="str">
        <f t="shared" si="395"/>
        <v>Small</v>
      </c>
      <c r="K12643" s="4">
        <v>14678.42096385371</v>
      </c>
    </row>
    <row r="12644" spans="1:11" x14ac:dyDescent="0.35">
      <c r="A12644" s="2">
        <v>112642</v>
      </c>
      <c r="B12644" s="3">
        <v>45888</v>
      </c>
      <c r="C12644" s="3" t="str">
        <f t="shared" si="394"/>
        <v>2025-08-19</v>
      </c>
      <c r="D12644" s="2" t="s">
        <v>16</v>
      </c>
      <c r="E12644" s="2" t="s">
        <v>27</v>
      </c>
      <c r="F12644" s="2" t="s">
        <v>28</v>
      </c>
      <c r="G12644" s="2" t="s">
        <v>32</v>
      </c>
      <c r="H12644" s="2" t="s">
        <v>37</v>
      </c>
      <c r="I12644" s="4">
        <v>30850</v>
      </c>
      <c r="J12644" s="4" t="str">
        <f t="shared" si="395"/>
        <v>Medium</v>
      </c>
      <c r="K12644" s="4">
        <v>28147.092715916519</v>
      </c>
    </row>
    <row r="12645" spans="1:11" x14ac:dyDescent="0.35">
      <c r="A12645" s="2">
        <v>112643</v>
      </c>
      <c r="B12645" s="3">
        <v>45888</v>
      </c>
      <c r="C12645" s="3" t="str">
        <f t="shared" si="394"/>
        <v>2025-08-19</v>
      </c>
      <c r="D12645" s="2" t="s">
        <v>16</v>
      </c>
      <c r="E12645" s="2" t="s">
        <v>23</v>
      </c>
      <c r="F12645" s="2" t="s">
        <v>28</v>
      </c>
      <c r="G12645" s="2" t="s">
        <v>33</v>
      </c>
      <c r="H12645" s="2" t="s">
        <v>38</v>
      </c>
      <c r="I12645" s="4">
        <v>78640</v>
      </c>
      <c r="J12645" s="4" t="str">
        <f t="shared" si="395"/>
        <v>Large</v>
      </c>
      <c r="K12645" s="4">
        <v>83401.560062590477</v>
      </c>
    </row>
    <row r="12646" spans="1:11" x14ac:dyDescent="0.35">
      <c r="A12646" s="2">
        <v>112644</v>
      </c>
      <c r="B12646" s="3">
        <v>45888</v>
      </c>
      <c r="C12646" s="3" t="str">
        <f t="shared" si="394"/>
        <v>2025-08-19</v>
      </c>
      <c r="D12646" s="2" t="s">
        <v>16</v>
      </c>
      <c r="E12646" s="2" t="s">
        <v>22</v>
      </c>
      <c r="F12646" s="2" t="s">
        <v>29</v>
      </c>
      <c r="G12646" s="2" t="s">
        <v>31</v>
      </c>
      <c r="H12646" s="2" t="s">
        <v>39</v>
      </c>
      <c r="I12646" s="4">
        <v>64960</v>
      </c>
      <c r="J12646" s="4" t="str">
        <f t="shared" si="395"/>
        <v>Large</v>
      </c>
      <c r="K12646" s="4">
        <v>58612.93414821339</v>
      </c>
    </row>
    <row r="12647" spans="1:11" x14ac:dyDescent="0.35">
      <c r="A12647" s="2">
        <v>112645</v>
      </c>
      <c r="B12647" s="3">
        <v>45888</v>
      </c>
      <c r="C12647" s="3" t="str">
        <f t="shared" si="394"/>
        <v>2025-08-19</v>
      </c>
      <c r="D12647" s="2" t="s">
        <v>16</v>
      </c>
      <c r="E12647" s="2" t="s">
        <v>26</v>
      </c>
      <c r="F12647" s="2" t="s">
        <v>29</v>
      </c>
      <c r="G12647" s="2" t="s">
        <v>34</v>
      </c>
      <c r="H12647" s="2" t="s">
        <v>36</v>
      </c>
      <c r="I12647" s="4">
        <v>70720</v>
      </c>
      <c r="J12647" s="4" t="str">
        <f t="shared" si="395"/>
        <v>Large</v>
      </c>
      <c r="K12647" s="4">
        <v>71223.729458704896</v>
      </c>
    </row>
    <row r="12648" spans="1:11" x14ac:dyDescent="0.35">
      <c r="A12648" s="2">
        <v>112646</v>
      </c>
      <c r="B12648" s="3">
        <v>45888</v>
      </c>
      <c r="C12648" s="3" t="str">
        <f t="shared" si="394"/>
        <v>2025-08-19</v>
      </c>
      <c r="D12648" s="2" t="s">
        <v>16</v>
      </c>
      <c r="E12648" s="2" t="s">
        <v>25</v>
      </c>
      <c r="F12648" s="2" t="s">
        <v>30</v>
      </c>
      <c r="G12648" s="2" t="s">
        <v>34</v>
      </c>
      <c r="H12648" s="2" t="s">
        <v>38</v>
      </c>
      <c r="I12648" s="4">
        <v>7680</v>
      </c>
      <c r="J12648" s="4" t="str">
        <f t="shared" si="395"/>
        <v>Small</v>
      </c>
      <c r="K12648" s="4">
        <v>7995.8714892411572</v>
      </c>
    </row>
    <row r="12649" spans="1:11" x14ac:dyDescent="0.35">
      <c r="A12649" s="2">
        <v>112647</v>
      </c>
      <c r="B12649" s="3">
        <v>45888</v>
      </c>
      <c r="C12649" s="3" t="str">
        <f t="shared" si="394"/>
        <v>2025-08-19</v>
      </c>
      <c r="D12649" s="2" t="s">
        <v>16</v>
      </c>
      <c r="E12649" s="2" t="s">
        <v>23</v>
      </c>
      <c r="F12649" s="2" t="s">
        <v>28</v>
      </c>
      <c r="G12649" s="2" t="s">
        <v>33</v>
      </c>
      <c r="H12649" s="2" t="s">
        <v>37</v>
      </c>
      <c r="I12649" s="4">
        <v>31560</v>
      </c>
      <c r="J12649" s="4" t="str">
        <f t="shared" si="395"/>
        <v>Medium</v>
      </c>
      <c r="K12649" s="4">
        <v>33160.567486749489</v>
      </c>
    </row>
    <row r="12650" spans="1:11" x14ac:dyDescent="0.35">
      <c r="A12650" s="2">
        <v>112648</v>
      </c>
      <c r="B12650" s="3">
        <v>45888</v>
      </c>
      <c r="C12650" s="3" t="str">
        <f t="shared" si="394"/>
        <v>2025-08-19</v>
      </c>
      <c r="D12650" s="2" t="s">
        <v>16</v>
      </c>
      <c r="E12650" s="2" t="s">
        <v>24</v>
      </c>
      <c r="F12650" s="2" t="s">
        <v>30</v>
      </c>
      <c r="G12650" s="2" t="s">
        <v>33</v>
      </c>
      <c r="H12650" s="2" t="s">
        <v>37</v>
      </c>
      <c r="I12650" s="4">
        <v>19320</v>
      </c>
      <c r="J12650" s="4" t="str">
        <f t="shared" si="395"/>
        <v>Small</v>
      </c>
      <c r="K12650" s="4">
        <v>20860.274777376038</v>
      </c>
    </row>
    <row r="12651" spans="1:11" x14ac:dyDescent="0.35">
      <c r="A12651" s="2">
        <v>112649</v>
      </c>
      <c r="B12651" s="3">
        <v>45888</v>
      </c>
      <c r="C12651" s="3" t="str">
        <f t="shared" si="394"/>
        <v>2025-08-19</v>
      </c>
      <c r="D12651" s="2" t="s">
        <v>16</v>
      </c>
      <c r="E12651" s="2" t="s">
        <v>24</v>
      </c>
      <c r="F12651" s="2" t="s">
        <v>30</v>
      </c>
      <c r="G12651" s="2" t="s">
        <v>34</v>
      </c>
      <c r="H12651" s="2" t="s">
        <v>37</v>
      </c>
      <c r="I12651" s="4">
        <v>79410</v>
      </c>
      <c r="J12651" s="4" t="str">
        <f t="shared" si="395"/>
        <v>Large</v>
      </c>
      <c r="K12651" s="4">
        <v>79479.494713721127</v>
      </c>
    </row>
    <row r="12652" spans="1:11" x14ac:dyDescent="0.35">
      <c r="A12652" s="2">
        <v>112650</v>
      </c>
      <c r="B12652" s="3">
        <v>45888</v>
      </c>
      <c r="C12652" s="3" t="str">
        <f t="shared" si="394"/>
        <v>2025-08-19</v>
      </c>
      <c r="D12652" s="2" t="s">
        <v>16</v>
      </c>
      <c r="E12652" s="2" t="s">
        <v>23</v>
      </c>
      <c r="F12652" s="2" t="s">
        <v>28</v>
      </c>
      <c r="G12652" s="2" t="s">
        <v>33</v>
      </c>
      <c r="H12652" s="2" t="s">
        <v>39</v>
      </c>
      <c r="I12652" s="4">
        <v>87460</v>
      </c>
      <c r="J12652" s="4" t="str">
        <f t="shared" si="395"/>
        <v>Large</v>
      </c>
      <c r="K12652" s="4">
        <v>79879.840807200468</v>
      </c>
    </row>
    <row r="12653" spans="1:11" x14ac:dyDescent="0.35">
      <c r="A12653" s="2">
        <v>112651</v>
      </c>
      <c r="B12653" s="3">
        <v>45888</v>
      </c>
      <c r="C12653" s="3" t="str">
        <f t="shared" si="394"/>
        <v>2025-08-19</v>
      </c>
      <c r="D12653" s="2" t="s">
        <v>16</v>
      </c>
      <c r="E12653" s="2" t="s">
        <v>21</v>
      </c>
      <c r="F12653" s="2" t="s">
        <v>28</v>
      </c>
      <c r="G12653" s="2" t="s">
        <v>32</v>
      </c>
      <c r="H12653" s="2" t="s">
        <v>36</v>
      </c>
      <c r="I12653" s="4">
        <v>65420</v>
      </c>
      <c r="J12653" s="4" t="str">
        <f t="shared" si="395"/>
        <v>Large</v>
      </c>
      <c r="K12653" s="4">
        <v>62270.121871083436</v>
      </c>
    </row>
    <row r="12654" spans="1:11" x14ac:dyDescent="0.35">
      <c r="A12654" s="2">
        <v>112652</v>
      </c>
      <c r="B12654" s="3">
        <v>45888</v>
      </c>
      <c r="C12654" s="3" t="str">
        <f t="shared" si="394"/>
        <v>2025-08-19</v>
      </c>
      <c r="D12654" s="2" t="s">
        <v>16</v>
      </c>
      <c r="E12654" s="2" t="s">
        <v>24</v>
      </c>
      <c r="F12654" s="2" t="s">
        <v>30</v>
      </c>
      <c r="G12654" s="2" t="s">
        <v>33</v>
      </c>
      <c r="H12654" s="2" t="s">
        <v>37</v>
      </c>
      <c r="I12654" s="4">
        <v>72110</v>
      </c>
      <c r="J12654" s="4" t="str">
        <f t="shared" si="395"/>
        <v>Large</v>
      </c>
      <c r="K12654" s="4">
        <v>69507.575884687365</v>
      </c>
    </row>
    <row r="12655" spans="1:11" x14ac:dyDescent="0.35">
      <c r="A12655" s="2">
        <v>112653</v>
      </c>
      <c r="B12655" s="3">
        <v>45888</v>
      </c>
      <c r="C12655" s="3" t="str">
        <f t="shared" si="394"/>
        <v>2025-08-19</v>
      </c>
      <c r="D12655" s="2" t="s">
        <v>16</v>
      </c>
      <c r="E12655" s="2" t="s">
        <v>22</v>
      </c>
      <c r="F12655" s="2" t="s">
        <v>29</v>
      </c>
      <c r="G12655" s="2" t="s">
        <v>33</v>
      </c>
      <c r="H12655" s="2" t="s">
        <v>36</v>
      </c>
      <c r="I12655" s="4">
        <v>86230</v>
      </c>
      <c r="J12655" s="4" t="str">
        <f t="shared" si="395"/>
        <v>Large</v>
      </c>
      <c r="K12655" s="4">
        <v>91078.374558214855</v>
      </c>
    </row>
    <row r="12656" spans="1:11" x14ac:dyDescent="0.35">
      <c r="A12656" s="2">
        <v>112654</v>
      </c>
      <c r="B12656" s="3">
        <v>45888</v>
      </c>
      <c r="C12656" s="3" t="str">
        <f t="shared" si="394"/>
        <v>2025-08-19</v>
      </c>
      <c r="D12656" s="2" t="s">
        <v>16</v>
      </c>
      <c r="E12656" s="2" t="s">
        <v>23</v>
      </c>
      <c r="F12656" s="2" t="s">
        <v>28</v>
      </c>
      <c r="G12656" s="2" t="s">
        <v>32</v>
      </c>
      <c r="H12656" s="2" t="s">
        <v>39</v>
      </c>
      <c r="I12656" s="4">
        <v>67270</v>
      </c>
      <c r="J12656" s="4" t="str">
        <f t="shared" si="395"/>
        <v>Large</v>
      </c>
      <c r="K12656" s="4">
        <v>69809.53894642189</v>
      </c>
    </row>
    <row r="12657" spans="1:11" x14ac:dyDescent="0.35">
      <c r="A12657" s="2">
        <v>112655</v>
      </c>
      <c r="B12657" s="3">
        <v>45888</v>
      </c>
      <c r="C12657" s="3" t="str">
        <f t="shared" si="394"/>
        <v>2025-08-19</v>
      </c>
      <c r="D12657" s="2" t="s">
        <v>16</v>
      </c>
      <c r="E12657" s="2" t="s">
        <v>26</v>
      </c>
      <c r="F12657" s="2" t="s">
        <v>29</v>
      </c>
      <c r="G12657" s="2" t="s">
        <v>32</v>
      </c>
      <c r="H12657" s="2" t="s">
        <v>38</v>
      </c>
      <c r="I12657" s="4">
        <v>28410</v>
      </c>
      <c r="J12657" s="4" t="str">
        <f t="shared" si="395"/>
        <v>Small</v>
      </c>
      <c r="K12657" s="4">
        <v>28367.583444525091</v>
      </c>
    </row>
    <row r="12658" spans="1:11" x14ac:dyDescent="0.35">
      <c r="A12658" s="2">
        <v>112656</v>
      </c>
      <c r="B12658" s="3">
        <v>45888</v>
      </c>
      <c r="C12658" s="3" t="str">
        <f t="shared" si="394"/>
        <v>2025-08-19</v>
      </c>
      <c r="D12658" s="2" t="s">
        <v>16</v>
      </c>
      <c r="E12658" s="2" t="s">
        <v>21</v>
      </c>
      <c r="F12658" s="2" t="s">
        <v>28</v>
      </c>
      <c r="G12658" s="2" t="s">
        <v>32</v>
      </c>
      <c r="H12658" s="2" t="s">
        <v>36</v>
      </c>
      <c r="I12658" s="4">
        <v>35170</v>
      </c>
      <c r="J12658" s="4" t="str">
        <f t="shared" si="395"/>
        <v>Medium</v>
      </c>
      <c r="K12658" s="4">
        <v>34889.030353260307</v>
      </c>
    </row>
    <row r="12659" spans="1:11" x14ac:dyDescent="0.35">
      <c r="A12659" s="2">
        <v>112657</v>
      </c>
      <c r="B12659" s="3">
        <v>45888</v>
      </c>
      <c r="C12659" s="3" t="str">
        <f t="shared" si="394"/>
        <v>2025-08-19</v>
      </c>
      <c r="D12659" s="2" t="s">
        <v>16</v>
      </c>
      <c r="E12659" s="2" t="s">
        <v>25</v>
      </c>
      <c r="F12659" s="2" t="s">
        <v>30</v>
      </c>
      <c r="G12659" s="2" t="s">
        <v>34</v>
      </c>
      <c r="H12659" s="2" t="s">
        <v>38</v>
      </c>
      <c r="I12659" s="4">
        <v>86550</v>
      </c>
      <c r="J12659" s="4" t="str">
        <f t="shared" si="395"/>
        <v>Large</v>
      </c>
      <c r="K12659" s="4">
        <v>75129.507601258141</v>
      </c>
    </row>
    <row r="12660" spans="1:11" x14ac:dyDescent="0.35">
      <c r="A12660" s="2">
        <v>112658</v>
      </c>
      <c r="B12660" s="3">
        <v>45888</v>
      </c>
      <c r="C12660" s="3" t="str">
        <f t="shared" si="394"/>
        <v>2025-08-19</v>
      </c>
      <c r="D12660" s="2" t="s">
        <v>16</v>
      </c>
      <c r="E12660" s="2" t="s">
        <v>22</v>
      </c>
      <c r="F12660" s="2" t="s">
        <v>29</v>
      </c>
      <c r="G12660" s="2" t="s">
        <v>33</v>
      </c>
      <c r="H12660" s="2" t="s">
        <v>36</v>
      </c>
      <c r="I12660" s="4">
        <v>29300</v>
      </c>
      <c r="J12660" s="4" t="str">
        <f t="shared" si="395"/>
        <v>Small</v>
      </c>
      <c r="K12660" s="4">
        <v>30967.03597981737</v>
      </c>
    </row>
    <row r="12661" spans="1:11" x14ac:dyDescent="0.35">
      <c r="A12661" s="2">
        <v>112659</v>
      </c>
      <c r="B12661" s="3">
        <v>45888</v>
      </c>
      <c r="C12661" s="3" t="str">
        <f t="shared" si="394"/>
        <v>2025-08-19</v>
      </c>
      <c r="D12661" s="2" t="s">
        <v>16</v>
      </c>
      <c r="E12661" s="2" t="s">
        <v>24</v>
      </c>
      <c r="F12661" s="2" t="s">
        <v>30</v>
      </c>
      <c r="G12661" s="2" t="s">
        <v>32</v>
      </c>
      <c r="H12661" s="2" t="s">
        <v>37</v>
      </c>
      <c r="I12661" s="4">
        <v>47550</v>
      </c>
      <c r="J12661" s="4" t="str">
        <f t="shared" si="395"/>
        <v>Medium</v>
      </c>
      <c r="K12661" s="4">
        <v>51888.380882525402</v>
      </c>
    </row>
    <row r="12662" spans="1:11" x14ac:dyDescent="0.35">
      <c r="A12662" s="2">
        <v>112660</v>
      </c>
      <c r="B12662" s="3">
        <v>45888</v>
      </c>
      <c r="C12662" s="3" t="str">
        <f t="shared" si="394"/>
        <v>2025-08-19</v>
      </c>
      <c r="D12662" s="2" t="s">
        <v>16</v>
      </c>
      <c r="E12662" s="2" t="s">
        <v>27</v>
      </c>
      <c r="F12662" s="2" t="s">
        <v>28</v>
      </c>
      <c r="G12662" s="2" t="s">
        <v>32</v>
      </c>
      <c r="H12662" s="2" t="s">
        <v>37</v>
      </c>
      <c r="I12662" s="4">
        <v>68730</v>
      </c>
      <c r="J12662" s="4" t="str">
        <f t="shared" si="395"/>
        <v>Large</v>
      </c>
      <c r="K12662" s="4">
        <v>76741.734094398184</v>
      </c>
    </row>
    <row r="12663" spans="1:11" x14ac:dyDescent="0.35">
      <c r="A12663" s="2">
        <v>112661</v>
      </c>
      <c r="B12663" s="3">
        <v>45888</v>
      </c>
      <c r="C12663" s="3" t="str">
        <f t="shared" si="394"/>
        <v>2025-08-19</v>
      </c>
      <c r="D12663" s="2" t="s">
        <v>16</v>
      </c>
      <c r="E12663" s="2" t="s">
        <v>22</v>
      </c>
      <c r="F12663" s="2" t="s">
        <v>29</v>
      </c>
      <c r="G12663" s="2" t="s">
        <v>34</v>
      </c>
      <c r="H12663" s="2" t="s">
        <v>38</v>
      </c>
      <c r="I12663" s="4">
        <v>78710</v>
      </c>
      <c r="J12663" s="4" t="str">
        <f t="shared" si="395"/>
        <v>Large</v>
      </c>
      <c r="K12663" s="4">
        <v>67385.985905955444</v>
      </c>
    </row>
    <row r="12664" spans="1:11" x14ac:dyDescent="0.35">
      <c r="A12664" s="2">
        <v>112662</v>
      </c>
      <c r="B12664" s="3">
        <v>45888</v>
      </c>
      <c r="C12664" s="3" t="str">
        <f t="shared" si="394"/>
        <v>2025-08-19</v>
      </c>
      <c r="D12664" s="2" t="s">
        <v>16</v>
      </c>
      <c r="E12664" s="2" t="s">
        <v>27</v>
      </c>
      <c r="F12664" s="2" t="s">
        <v>28</v>
      </c>
      <c r="G12664" s="2" t="s">
        <v>31</v>
      </c>
      <c r="H12664" s="2" t="s">
        <v>36</v>
      </c>
      <c r="I12664" s="4">
        <v>22940</v>
      </c>
      <c r="J12664" s="4" t="str">
        <f t="shared" si="395"/>
        <v>Small</v>
      </c>
      <c r="K12664" s="4">
        <v>25519.45920655131</v>
      </c>
    </row>
    <row r="12665" spans="1:11" x14ac:dyDescent="0.35">
      <c r="A12665" s="2">
        <v>112663</v>
      </c>
      <c r="B12665" s="3">
        <v>45888</v>
      </c>
      <c r="C12665" s="3" t="str">
        <f t="shared" si="394"/>
        <v>2025-08-19</v>
      </c>
      <c r="D12665" s="2" t="s">
        <v>16</v>
      </c>
      <c r="E12665" s="2" t="s">
        <v>25</v>
      </c>
      <c r="F12665" s="2" t="s">
        <v>30</v>
      </c>
      <c r="G12665" s="2" t="s">
        <v>33</v>
      </c>
      <c r="H12665" s="2" t="s">
        <v>39</v>
      </c>
      <c r="I12665" s="4">
        <v>13310</v>
      </c>
      <c r="J12665" s="4" t="str">
        <f t="shared" si="395"/>
        <v>Small</v>
      </c>
      <c r="K12665" s="4">
        <v>14811.468905801141</v>
      </c>
    </row>
    <row r="12666" spans="1:11" x14ac:dyDescent="0.35">
      <c r="A12666" s="2">
        <v>112664</v>
      </c>
      <c r="B12666" s="3">
        <v>45888</v>
      </c>
      <c r="C12666" s="3" t="str">
        <f t="shared" si="394"/>
        <v>2025-08-19</v>
      </c>
      <c r="D12666" s="2" t="s">
        <v>16</v>
      </c>
      <c r="E12666" s="2" t="s">
        <v>27</v>
      </c>
      <c r="F12666" s="2" t="s">
        <v>28</v>
      </c>
      <c r="G12666" s="2" t="s">
        <v>31</v>
      </c>
      <c r="H12666" s="2" t="s">
        <v>36</v>
      </c>
      <c r="I12666" s="4">
        <v>70390</v>
      </c>
      <c r="J12666" s="4" t="str">
        <f t="shared" si="395"/>
        <v>Large</v>
      </c>
      <c r="K12666" s="4">
        <v>73834.434038908861</v>
      </c>
    </row>
    <row r="12667" spans="1:11" x14ac:dyDescent="0.35">
      <c r="A12667" s="2">
        <v>112665</v>
      </c>
      <c r="B12667" s="3">
        <v>45888</v>
      </c>
      <c r="C12667" s="3" t="str">
        <f t="shared" si="394"/>
        <v>2025-08-19</v>
      </c>
      <c r="D12667" s="2" t="s">
        <v>16</v>
      </c>
      <c r="E12667" s="2" t="s">
        <v>25</v>
      </c>
      <c r="F12667" s="2" t="s">
        <v>30</v>
      </c>
      <c r="G12667" s="2" t="s">
        <v>31</v>
      </c>
      <c r="H12667" s="2" t="s">
        <v>38</v>
      </c>
      <c r="I12667" s="4">
        <v>7810</v>
      </c>
      <c r="J12667" s="4" t="str">
        <f t="shared" si="395"/>
        <v>Small</v>
      </c>
      <c r="K12667" s="4">
        <v>7291.1228037167166</v>
      </c>
    </row>
    <row r="12668" spans="1:11" x14ac:dyDescent="0.35">
      <c r="A12668" s="2">
        <v>112666</v>
      </c>
      <c r="B12668" s="3">
        <v>45888</v>
      </c>
      <c r="C12668" s="3" t="str">
        <f t="shared" si="394"/>
        <v>2025-08-19</v>
      </c>
      <c r="D12668" s="2" t="s">
        <v>16</v>
      </c>
      <c r="E12668" s="2" t="s">
        <v>21</v>
      </c>
      <c r="F12668" s="2" t="s">
        <v>28</v>
      </c>
      <c r="G12668" s="2" t="s">
        <v>32</v>
      </c>
      <c r="H12668" s="2" t="s">
        <v>36</v>
      </c>
      <c r="I12668" s="4">
        <v>74480</v>
      </c>
      <c r="J12668" s="4" t="str">
        <f t="shared" si="395"/>
        <v>Large</v>
      </c>
      <c r="K12668" s="4">
        <v>83249.618879268121</v>
      </c>
    </row>
    <row r="12669" spans="1:11" x14ac:dyDescent="0.35">
      <c r="A12669" s="2">
        <v>112667</v>
      </c>
      <c r="B12669" s="3">
        <v>45888</v>
      </c>
      <c r="C12669" s="3" t="str">
        <f t="shared" si="394"/>
        <v>2025-08-19</v>
      </c>
      <c r="D12669" s="2" t="s">
        <v>16</v>
      </c>
      <c r="E12669" s="2" t="s">
        <v>26</v>
      </c>
      <c r="F12669" s="2" t="s">
        <v>29</v>
      </c>
      <c r="G12669" s="2" t="s">
        <v>34</v>
      </c>
      <c r="H12669" s="2" t="s">
        <v>36</v>
      </c>
      <c r="I12669" s="4">
        <v>80370</v>
      </c>
      <c r="J12669" s="4" t="str">
        <f t="shared" si="395"/>
        <v>Large</v>
      </c>
      <c r="K12669" s="4">
        <v>76693.216543210525</v>
      </c>
    </row>
    <row r="12670" spans="1:11" x14ac:dyDescent="0.35">
      <c r="A12670" s="2">
        <v>112668</v>
      </c>
      <c r="B12670" s="3">
        <v>45888</v>
      </c>
      <c r="C12670" s="3" t="str">
        <f t="shared" si="394"/>
        <v>2025-08-19</v>
      </c>
      <c r="D12670" s="2" t="s">
        <v>16</v>
      </c>
      <c r="E12670" s="2" t="s">
        <v>24</v>
      </c>
      <c r="F12670" s="2" t="s">
        <v>30</v>
      </c>
      <c r="G12670" s="2" t="s">
        <v>33</v>
      </c>
      <c r="H12670" s="2" t="s">
        <v>38</v>
      </c>
      <c r="I12670" s="4">
        <v>41570</v>
      </c>
      <c r="J12670" s="4" t="str">
        <f t="shared" si="395"/>
        <v>Medium</v>
      </c>
      <c r="K12670" s="4">
        <v>42580.602890757153</v>
      </c>
    </row>
    <row r="12671" spans="1:11" x14ac:dyDescent="0.35">
      <c r="A12671" s="2">
        <v>112669</v>
      </c>
      <c r="B12671" s="3">
        <v>45888</v>
      </c>
      <c r="C12671" s="3" t="str">
        <f t="shared" si="394"/>
        <v>2025-08-19</v>
      </c>
      <c r="D12671" s="2" t="s">
        <v>16</v>
      </c>
      <c r="E12671" s="2" t="s">
        <v>24</v>
      </c>
      <c r="F12671" s="2" t="s">
        <v>30</v>
      </c>
      <c r="G12671" s="2" t="s">
        <v>33</v>
      </c>
      <c r="H12671" s="2" t="s">
        <v>38</v>
      </c>
      <c r="I12671" s="4">
        <v>41270</v>
      </c>
      <c r="J12671" s="4" t="str">
        <f t="shared" si="395"/>
        <v>Medium</v>
      </c>
      <c r="K12671" s="4">
        <v>40538.906542552919</v>
      </c>
    </row>
    <row r="12672" spans="1:11" x14ac:dyDescent="0.35">
      <c r="A12672" s="2">
        <v>112670</v>
      </c>
      <c r="B12672" s="3">
        <v>45888</v>
      </c>
      <c r="C12672" s="3" t="str">
        <f t="shared" si="394"/>
        <v>2025-08-19</v>
      </c>
      <c r="D12672" s="2" t="s">
        <v>16</v>
      </c>
      <c r="E12672" s="2" t="s">
        <v>22</v>
      </c>
      <c r="F12672" s="2" t="s">
        <v>29</v>
      </c>
      <c r="G12672" s="2" t="s">
        <v>33</v>
      </c>
      <c r="H12672" s="2" t="s">
        <v>38</v>
      </c>
      <c r="I12672" s="4">
        <v>88300</v>
      </c>
      <c r="J12672" s="4" t="str">
        <f t="shared" si="395"/>
        <v>Large</v>
      </c>
      <c r="K12672" s="4">
        <v>98523.737804832766</v>
      </c>
    </row>
    <row r="12673" spans="1:11" x14ac:dyDescent="0.35">
      <c r="A12673" s="2">
        <v>112671</v>
      </c>
      <c r="B12673" s="3">
        <v>45888</v>
      </c>
      <c r="C12673" s="3" t="str">
        <f t="shared" si="394"/>
        <v>2025-08-19</v>
      </c>
      <c r="D12673" s="2" t="s">
        <v>16</v>
      </c>
      <c r="E12673" s="2" t="s">
        <v>23</v>
      </c>
      <c r="F12673" s="2" t="s">
        <v>28</v>
      </c>
      <c r="G12673" s="2" t="s">
        <v>31</v>
      </c>
      <c r="H12673" s="2" t="s">
        <v>36</v>
      </c>
      <c r="I12673" s="4">
        <v>65980</v>
      </c>
      <c r="J12673" s="4" t="str">
        <f t="shared" si="395"/>
        <v>Large</v>
      </c>
      <c r="K12673" s="4">
        <v>61191.121908106114</v>
      </c>
    </row>
    <row r="12674" spans="1:11" x14ac:dyDescent="0.35">
      <c r="A12674" s="2">
        <v>112672</v>
      </c>
      <c r="B12674" s="3">
        <v>45888</v>
      </c>
      <c r="C12674" s="3" t="str">
        <f t="shared" ref="C12674:C12737" si="396">TEXT(B12674,"yyyy-mm-dd")</f>
        <v>2025-08-19</v>
      </c>
      <c r="D12674" s="2" t="s">
        <v>16</v>
      </c>
      <c r="E12674" s="2" t="s">
        <v>24</v>
      </c>
      <c r="F12674" s="2" t="s">
        <v>30</v>
      </c>
      <c r="G12674" s="2" t="s">
        <v>35</v>
      </c>
      <c r="H12674" s="2" t="s">
        <v>38</v>
      </c>
      <c r="I12674" s="4">
        <v>50480</v>
      </c>
      <c r="J12674" s="4" t="str">
        <f t="shared" si="395"/>
        <v>Large</v>
      </c>
      <c r="K12674" s="4">
        <v>47922.899597994947</v>
      </c>
    </row>
    <row r="12675" spans="1:11" x14ac:dyDescent="0.35">
      <c r="A12675" s="2">
        <v>112673</v>
      </c>
      <c r="B12675" s="3">
        <v>45888</v>
      </c>
      <c r="C12675" s="3" t="str">
        <f t="shared" si="396"/>
        <v>2025-08-19</v>
      </c>
      <c r="D12675" s="2" t="s">
        <v>16</v>
      </c>
      <c r="E12675" s="2" t="s">
        <v>21</v>
      </c>
      <c r="F12675" s="2" t="s">
        <v>28</v>
      </c>
      <c r="G12675" s="2" t="s">
        <v>34</v>
      </c>
      <c r="H12675" s="2" t="s">
        <v>38</v>
      </c>
      <c r="I12675" s="4">
        <v>79470</v>
      </c>
      <c r="J12675" s="4" t="str">
        <f t="shared" ref="J12675:J12738" si="397">IF(I12675&lt;30000,"Small",IF(I12675&lt;=50000,"Medium","Large"))</f>
        <v>Large</v>
      </c>
      <c r="K12675" s="4">
        <v>77274.394443081823</v>
      </c>
    </row>
    <row r="12676" spans="1:11" x14ac:dyDescent="0.35">
      <c r="A12676" s="2">
        <v>112674</v>
      </c>
      <c r="B12676" s="3">
        <v>45888</v>
      </c>
      <c r="C12676" s="3" t="str">
        <f t="shared" si="396"/>
        <v>2025-08-19</v>
      </c>
      <c r="D12676" s="2" t="s">
        <v>16</v>
      </c>
      <c r="E12676" s="2" t="s">
        <v>24</v>
      </c>
      <c r="F12676" s="2" t="s">
        <v>30</v>
      </c>
      <c r="G12676" s="2" t="s">
        <v>35</v>
      </c>
      <c r="H12676" s="2" t="s">
        <v>39</v>
      </c>
      <c r="I12676" s="4">
        <v>72470</v>
      </c>
      <c r="J12676" s="4" t="str">
        <f t="shared" si="397"/>
        <v>Large</v>
      </c>
      <c r="K12676" s="4">
        <v>80183.393917216672</v>
      </c>
    </row>
    <row r="12677" spans="1:11" x14ac:dyDescent="0.35">
      <c r="A12677" s="2">
        <v>112675</v>
      </c>
      <c r="B12677" s="3">
        <v>45888</v>
      </c>
      <c r="C12677" s="3" t="str">
        <f t="shared" si="396"/>
        <v>2025-08-19</v>
      </c>
      <c r="D12677" s="2" t="s">
        <v>16</v>
      </c>
      <c r="E12677" s="2" t="s">
        <v>22</v>
      </c>
      <c r="F12677" s="2" t="s">
        <v>29</v>
      </c>
      <c r="G12677" s="2" t="s">
        <v>31</v>
      </c>
      <c r="H12677" s="2" t="s">
        <v>39</v>
      </c>
      <c r="I12677" s="4">
        <v>42020</v>
      </c>
      <c r="J12677" s="4" t="str">
        <f t="shared" si="397"/>
        <v>Medium</v>
      </c>
      <c r="K12677" s="4">
        <v>39728.118167952707</v>
      </c>
    </row>
    <row r="12678" spans="1:11" x14ac:dyDescent="0.35">
      <c r="A12678" s="2">
        <v>112676</v>
      </c>
      <c r="B12678" s="3">
        <v>45888</v>
      </c>
      <c r="C12678" s="3" t="str">
        <f t="shared" si="396"/>
        <v>2025-08-19</v>
      </c>
      <c r="D12678" s="2" t="s">
        <v>16</v>
      </c>
      <c r="E12678" s="2" t="s">
        <v>24</v>
      </c>
      <c r="F12678" s="2" t="s">
        <v>30</v>
      </c>
      <c r="G12678" s="2" t="s">
        <v>32</v>
      </c>
      <c r="H12678" s="2" t="s">
        <v>39</v>
      </c>
      <c r="I12678" s="4">
        <v>6080</v>
      </c>
      <c r="J12678" s="4" t="str">
        <f t="shared" si="397"/>
        <v>Small</v>
      </c>
      <c r="K12678" s="4">
        <v>5694.4722190591274</v>
      </c>
    </row>
    <row r="12679" spans="1:11" x14ac:dyDescent="0.35">
      <c r="A12679" s="2">
        <v>112677</v>
      </c>
      <c r="B12679" s="3">
        <v>45888</v>
      </c>
      <c r="C12679" s="3" t="str">
        <f t="shared" si="396"/>
        <v>2025-08-19</v>
      </c>
      <c r="D12679" s="2" t="s">
        <v>16</v>
      </c>
      <c r="E12679" s="2" t="s">
        <v>26</v>
      </c>
      <c r="F12679" s="2" t="s">
        <v>29</v>
      </c>
      <c r="G12679" s="2" t="s">
        <v>35</v>
      </c>
      <c r="H12679" s="2" t="s">
        <v>38</v>
      </c>
      <c r="I12679" s="4">
        <v>86660</v>
      </c>
      <c r="J12679" s="4" t="str">
        <f t="shared" si="397"/>
        <v>Large</v>
      </c>
      <c r="K12679" s="4">
        <v>94357.282014739234</v>
      </c>
    </row>
    <row r="12680" spans="1:11" x14ac:dyDescent="0.35">
      <c r="A12680" s="2">
        <v>112678</v>
      </c>
      <c r="B12680" s="3">
        <v>45888</v>
      </c>
      <c r="C12680" s="3" t="str">
        <f t="shared" si="396"/>
        <v>2025-08-19</v>
      </c>
      <c r="D12680" s="2" t="s">
        <v>16</v>
      </c>
      <c r="E12680" s="2" t="s">
        <v>25</v>
      </c>
      <c r="F12680" s="2" t="s">
        <v>30</v>
      </c>
      <c r="G12680" s="2" t="s">
        <v>35</v>
      </c>
      <c r="H12680" s="2" t="s">
        <v>38</v>
      </c>
      <c r="I12680" s="4">
        <v>12220</v>
      </c>
      <c r="J12680" s="4" t="str">
        <f t="shared" si="397"/>
        <v>Small</v>
      </c>
      <c r="K12680" s="4">
        <v>11808.22344225672</v>
      </c>
    </row>
    <row r="12681" spans="1:11" x14ac:dyDescent="0.35">
      <c r="A12681" s="2">
        <v>112679</v>
      </c>
      <c r="B12681" s="3">
        <v>45889</v>
      </c>
      <c r="C12681" s="3" t="str">
        <f t="shared" si="396"/>
        <v>2025-08-20</v>
      </c>
      <c r="D12681" s="2" t="s">
        <v>16</v>
      </c>
      <c r="E12681" s="2" t="s">
        <v>27</v>
      </c>
      <c r="F12681" s="2" t="s">
        <v>28</v>
      </c>
      <c r="G12681" s="2" t="s">
        <v>34</v>
      </c>
      <c r="H12681" s="2" t="s">
        <v>39</v>
      </c>
      <c r="I12681" s="4">
        <v>9980</v>
      </c>
      <c r="J12681" s="4" t="str">
        <f t="shared" si="397"/>
        <v>Small</v>
      </c>
      <c r="K12681" s="4">
        <v>10473.745079230859</v>
      </c>
    </row>
    <row r="12682" spans="1:11" x14ac:dyDescent="0.35">
      <c r="A12682" s="2">
        <v>112680</v>
      </c>
      <c r="B12682" s="3">
        <v>45889</v>
      </c>
      <c r="C12682" s="3" t="str">
        <f t="shared" si="396"/>
        <v>2025-08-20</v>
      </c>
      <c r="D12682" s="2" t="s">
        <v>16</v>
      </c>
      <c r="E12682" s="2" t="s">
        <v>27</v>
      </c>
      <c r="F12682" s="2" t="s">
        <v>28</v>
      </c>
      <c r="G12682" s="2" t="s">
        <v>31</v>
      </c>
      <c r="H12682" s="2" t="s">
        <v>37</v>
      </c>
      <c r="I12682" s="4">
        <v>74920</v>
      </c>
      <c r="J12682" s="4" t="str">
        <f t="shared" si="397"/>
        <v>Large</v>
      </c>
      <c r="K12682" s="4">
        <v>83361.779410200295</v>
      </c>
    </row>
    <row r="12683" spans="1:11" x14ac:dyDescent="0.35">
      <c r="A12683" s="2">
        <v>112681</v>
      </c>
      <c r="B12683" s="3">
        <v>45889</v>
      </c>
      <c r="C12683" s="3" t="str">
        <f t="shared" si="396"/>
        <v>2025-08-20</v>
      </c>
      <c r="D12683" s="2" t="s">
        <v>16</v>
      </c>
      <c r="E12683" s="2" t="s">
        <v>25</v>
      </c>
      <c r="F12683" s="2" t="s">
        <v>30</v>
      </c>
      <c r="G12683" s="2" t="s">
        <v>34</v>
      </c>
      <c r="H12683" s="2" t="s">
        <v>37</v>
      </c>
      <c r="I12683" s="4">
        <v>33300</v>
      </c>
      <c r="J12683" s="4" t="str">
        <f t="shared" si="397"/>
        <v>Medium</v>
      </c>
      <c r="K12683" s="4">
        <v>30558.377930409071</v>
      </c>
    </row>
    <row r="12684" spans="1:11" x14ac:dyDescent="0.35">
      <c r="A12684" s="2">
        <v>112682</v>
      </c>
      <c r="B12684" s="3">
        <v>45889</v>
      </c>
      <c r="C12684" s="3" t="str">
        <f t="shared" si="396"/>
        <v>2025-08-20</v>
      </c>
      <c r="D12684" s="2" t="s">
        <v>16</v>
      </c>
      <c r="E12684" s="2" t="s">
        <v>27</v>
      </c>
      <c r="F12684" s="2" t="s">
        <v>28</v>
      </c>
      <c r="G12684" s="2" t="s">
        <v>32</v>
      </c>
      <c r="H12684" s="2" t="s">
        <v>39</v>
      </c>
      <c r="I12684" s="4">
        <v>40170</v>
      </c>
      <c r="J12684" s="4" t="str">
        <f t="shared" si="397"/>
        <v>Medium</v>
      </c>
      <c r="K12684" s="4">
        <v>39740.277971519783</v>
      </c>
    </row>
    <row r="12685" spans="1:11" x14ac:dyDescent="0.35">
      <c r="A12685" s="2">
        <v>112683</v>
      </c>
      <c r="B12685" s="3">
        <v>45889</v>
      </c>
      <c r="C12685" s="3" t="str">
        <f t="shared" si="396"/>
        <v>2025-08-20</v>
      </c>
      <c r="D12685" s="2" t="s">
        <v>16</v>
      </c>
      <c r="E12685" s="2" t="s">
        <v>26</v>
      </c>
      <c r="F12685" s="2" t="s">
        <v>29</v>
      </c>
      <c r="G12685" s="2" t="s">
        <v>33</v>
      </c>
      <c r="H12685" s="2" t="s">
        <v>39</v>
      </c>
      <c r="I12685" s="4">
        <v>67820</v>
      </c>
      <c r="J12685" s="4" t="str">
        <f t="shared" si="397"/>
        <v>Large</v>
      </c>
      <c r="K12685" s="4">
        <v>67554.684328721531</v>
      </c>
    </row>
    <row r="12686" spans="1:11" x14ac:dyDescent="0.35">
      <c r="A12686" s="2">
        <v>112684</v>
      </c>
      <c r="B12686" s="3">
        <v>45889</v>
      </c>
      <c r="C12686" s="3" t="str">
        <f t="shared" si="396"/>
        <v>2025-08-20</v>
      </c>
      <c r="D12686" s="2" t="s">
        <v>16</v>
      </c>
      <c r="E12686" s="2" t="s">
        <v>21</v>
      </c>
      <c r="F12686" s="2" t="s">
        <v>28</v>
      </c>
      <c r="G12686" s="2" t="s">
        <v>31</v>
      </c>
      <c r="H12686" s="2" t="s">
        <v>37</v>
      </c>
      <c r="I12686" s="4">
        <v>7680</v>
      </c>
      <c r="J12686" s="4" t="str">
        <f t="shared" si="397"/>
        <v>Small</v>
      </c>
      <c r="K12686" s="4">
        <v>7837.3176439268136</v>
      </c>
    </row>
    <row r="12687" spans="1:11" x14ac:dyDescent="0.35">
      <c r="A12687" s="2">
        <v>112685</v>
      </c>
      <c r="B12687" s="3">
        <v>45889</v>
      </c>
      <c r="C12687" s="3" t="str">
        <f t="shared" si="396"/>
        <v>2025-08-20</v>
      </c>
      <c r="D12687" s="2" t="s">
        <v>16</v>
      </c>
      <c r="E12687" s="2" t="s">
        <v>22</v>
      </c>
      <c r="F12687" s="2" t="s">
        <v>29</v>
      </c>
      <c r="G12687" s="2" t="s">
        <v>32</v>
      </c>
      <c r="H12687" s="2" t="s">
        <v>39</v>
      </c>
      <c r="I12687" s="4">
        <v>56470</v>
      </c>
      <c r="J12687" s="4" t="str">
        <f t="shared" si="397"/>
        <v>Large</v>
      </c>
      <c r="K12687" s="4">
        <v>63559.334953588514</v>
      </c>
    </row>
    <row r="12688" spans="1:11" x14ac:dyDescent="0.35">
      <c r="A12688" s="2">
        <v>112686</v>
      </c>
      <c r="B12688" s="3">
        <v>45889</v>
      </c>
      <c r="C12688" s="3" t="str">
        <f t="shared" si="396"/>
        <v>2025-08-20</v>
      </c>
      <c r="D12688" s="2" t="s">
        <v>16</v>
      </c>
      <c r="E12688" s="2" t="s">
        <v>26</v>
      </c>
      <c r="F12688" s="2" t="s">
        <v>29</v>
      </c>
      <c r="G12688" s="2" t="s">
        <v>32</v>
      </c>
      <c r="H12688" s="2" t="s">
        <v>38</v>
      </c>
      <c r="I12688" s="4">
        <v>57750</v>
      </c>
      <c r="J12688" s="4" t="str">
        <f t="shared" si="397"/>
        <v>Large</v>
      </c>
      <c r="K12688" s="4">
        <v>66076.449662747647</v>
      </c>
    </row>
    <row r="12689" spans="1:11" x14ac:dyDescent="0.35">
      <c r="A12689" s="2">
        <v>112687</v>
      </c>
      <c r="B12689" s="3">
        <v>45889</v>
      </c>
      <c r="C12689" s="3" t="str">
        <f t="shared" si="396"/>
        <v>2025-08-20</v>
      </c>
      <c r="D12689" s="2" t="s">
        <v>16</v>
      </c>
      <c r="E12689" s="2" t="s">
        <v>22</v>
      </c>
      <c r="F12689" s="2" t="s">
        <v>29</v>
      </c>
      <c r="G12689" s="2" t="s">
        <v>35</v>
      </c>
      <c r="H12689" s="2" t="s">
        <v>39</v>
      </c>
      <c r="I12689" s="4">
        <v>76830</v>
      </c>
      <c r="J12689" s="4" t="str">
        <f t="shared" si="397"/>
        <v>Large</v>
      </c>
      <c r="K12689" s="4">
        <v>83770.834975691614</v>
      </c>
    </row>
    <row r="12690" spans="1:11" x14ac:dyDescent="0.35">
      <c r="A12690" s="2">
        <v>112688</v>
      </c>
      <c r="B12690" s="3">
        <v>45889</v>
      </c>
      <c r="C12690" s="3" t="str">
        <f t="shared" si="396"/>
        <v>2025-08-20</v>
      </c>
      <c r="D12690" s="2" t="s">
        <v>16</v>
      </c>
      <c r="E12690" s="2" t="s">
        <v>21</v>
      </c>
      <c r="F12690" s="2" t="s">
        <v>28</v>
      </c>
      <c r="G12690" s="2" t="s">
        <v>34</v>
      </c>
      <c r="H12690" s="2" t="s">
        <v>36</v>
      </c>
      <c r="I12690" s="4">
        <v>64230</v>
      </c>
      <c r="J12690" s="4" t="str">
        <f t="shared" si="397"/>
        <v>Large</v>
      </c>
      <c r="K12690" s="4">
        <v>55172.054577742048</v>
      </c>
    </row>
    <row r="12691" spans="1:11" x14ac:dyDescent="0.35">
      <c r="A12691" s="2">
        <v>112689</v>
      </c>
      <c r="B12691" s="3">
        <v>45889</v>
      </c>
      <c r="C12691" s="3" t="str">
        <f t="shared" si="396"/>
        <v>2025-08-20</v>
      </c>
      <c r="D12691" s="2" t="s">
        <v>16</v>
      </c>
      <c r="E12691" s="2" t="s">
        <v>26</v>
      </c>
      <c r="F12691" s="2" t="s">
        <v>29</v>
      </c>
      <c r="G12691" s="2" t="s">
        <v>35</v>
      </c>
      <c r="H12691" s="2" t="s">
        <v>37</v>
      </c>
      <c r="I12691" s="4">
        <v>43240</v>
      </c>
      <c r="J12691" s="4" t="str">
        <f t="shared" si="397"/>
        <v>Medium</v>
      </c>
      <c r="K12691" s="4">
        <v>38272.279939380744</v>
      </c>
    </row>
    <row r="12692" spans="1:11" x14ac:dyDescent="0.35">
      <c r="A12692" s="2">
        <v>112690</v>
      </c>
      <c r="B12692" s="3">
        <v>45889</v>
      </c>
      <c r="C12692" s="3" t="str">
        <f t="shared" si="396"/>
        <v>2025-08-20</v>
      </c>
      <c r="D12692" s="2" t="s">
        <v>16</v>
      </c>
      <c r="E12692" s="2" t="s">
        <v>24</v>
      </c>
      <c r="F12692" s="2" t="s">
        <v>30</v>
      </c>
      <c r="G12692" s="2" t="s">
        <v>35</v>
      </c>
      <c r="H12692" s="2" t="s">
        <v>38</v>
      </c>
      <c r="I12692" s="4">
        <v>16910</v>
      </c>
      <c r="J12692" s="4" t="str">
        <f t="shared" si="397"/>
        <v>Small</v>
      </c>
      <c r="K12692" s="4">
        <v>14970.417450437069</v>
      </c>
    </row>
    <row r="12693" spans="1:11" x14ac:dyDescent="0.35">
      <c r="A12693" s="2">
        <v>112691</v>
      </c>
      <c r="B12693" s="3">
        <v>45889</v>
      </c>
      <c r="C12693" s="3" t="str">
        <f t="shared" si="396"/>
        <v>2025-08-20</v>
      </c>
      <c r="D12693" s="2" t="s">
        <v>16</v>
      </c>
      <c r="E12693" s="2" t="s">
        <v>23</v>
      </c>
      <c r="F12693" s="2" t="s">
        <v>28</v>
      </c>
      <c r="G12693" s="2" t="s">
        <v>33</v>
      </c>
      <c r="H12693" s="2" t="s">
        <v>37</v>
      </c>
      <c r="I12693" s="4">
        <v>75590</v>
      </c>
      <c r="J12693" s="4" t="str">
        <f t="shared" si="397"/>
        <v>Large</v>
      </c>
      <c r="K12693" s="4">
        <v>76306.861462160858</v>
      </c>
    </row>
    <row r="12694" spans="1:11" x14ac:dyDescent="0.35">
      <c r="A12694" s="2">
        <v>112692</v>
      </c>
      <c r="B12694" s="3">
        <v>45889</v>
      </c>
      <c r="C12694" s="3" t="str">
        <f t="shared" si="396"/>
        <v>2025-08-20</v>
      </c>
      <c r="D12694" s="2" t="s">
        <v>16</v>
      </c>
      <c r="E12694" s="2" t="s">
        <v>21</v>
      </c>
      <c r="F12694" s="2" t="s">
        <v>28</v>
      </c>
      <c r="G12694" s="2" t="s">
        <v>34</v>
      </c>
      <c r="H12694" s="2" t="s">
        <v>39</v>
      </c>
      <c r="I12694" s="4">
        <v>8520</v>
      </c>
      <c r="J12694" s="4" t="str">
        <f t="shared" si="397"/>
        <v>Small</v>
      </c>
      <c r="K12694" s="4">
        <v>7352.2719902302151</v>
      </c>
    </row>
    <row r="12695" spans="1:11" x14ac:dyDescent="0.35">
      <c r="A12695" s="2">
        <v>112693</v>
      </c>
      <c r="B12695" s="3">
        <v>45889</v>
      </c>
      <c r="C12695" s="3" t="str">
        <f t="shared" si="396"/>
        <v>2025-08-20</v>
      </c>
      <c r="D12695" s="2" t="s">
        <v>16</v>
      </c>
      <c r="E12695" s="2" t="s">
        <v>27</v>
      </c>
      <c r="F12695" s="2" t="s">
        <v>28</v>
      </c>
      <c r="G12695" s="2" t="s">
        <v>33</v>
      </c>
      <c r="H12695" s="2" t="s">
        <v>37</v>
      </c>
      <c r="I12695" s="4">
        <v>30610</v>
      </c>
      <c r="J12695" s="4" t="str">
        <f t="shared" si="397"/>
        <v>Medium</v>
      </c>
      <c r="K12695" s="4">
        <v>30717.521122692291</v>
      </c>
    </row>
    <row r="12696" spans="1:11" x14ac:dyDescent="0.35">
      <c r="A12696" s="2">
        <v>112694</v>
      </c>
      <c r="B12696" s="3">
        <v>45889</v>
      </c>
      <c r="C12696" s="3" t="str">
        <f t="shared" si="396"/>
        <v>2025-08-20</v>
      </c>
      <c r="D12696" s="2" t="s">
        <v>16</v>
      </c>
      <c r="E12696" s="2" t="s">
        <v>26</v>
      </c>
      <c r="F12696" s="2" t="s">
        <v>29</v>
      </c>
      <c r="G12696" s="2" t="s">
        <v>32</v>
      </c>
      <c r="H12696" s="2" t="s">
        <v>39</v>
      </c>
      <c r="I12696" s="4">
        <v>7040</v>
      </c>
      <c r="J12696" s="4" t="str">
        <f t="shared" si="397"/>
        <v>Small</v>
      </c>
      <c r="K12696" s="4">
        <v>7571.8504831636601</v>
      </c>
    </row>
    <row r="12697" spans="1:11" x14ac:dyDescent="0.35">
      <c r="A12697" s="2">
        <v>112695</v>
      </c>
      <c r="B12697" s="3">
        <v>45889</v>
      </c>
      <c r="C12697" s="3" t="str">
        <f t="shared" si="396"/>
        <v>2025-08-20</v>
      </c>
      <c r="D12697" s="2" t="s">
        <v>16</v>
      </c>
      <c r="E12697" s="2" t="s">
        <v>21</v>
      </c>
      <c r="F12697" s="2" t="s">
        <v>28</v>
      </c>
      <c r="G12697" s="2" t="s">
        <v>33</v>
      </c>
      <c r="H12697" s="2" t="s">
        <v>38</v>
      </c>
      <c r="I12697" s="4">
        <v>38290</v>
      </c>
      <c r="J12697" s="4" t="str">
        <f t="shared" si="397"/>
        <v>Medium</v>
      </c>
      <c r="K12697" s="4">
        <v>36014.734290082823</v>
      </c>
    </row>
    <row r="12698" spans="1:11" x14ac:dyDescent="0.35">
      <c r="A12698" s="2">
        <v>112696</v>
      </c>
      <c r="B12698" s="3">
        <v>45889</v>
      </c>
      <c r="C12698" s="3" t="str">
        <f t="shared" si="396"/>
        <v>2025-08-20</v>
      </c>
      <c r="D12698" s="2" t="s">
        <v>16</v>
      </c>
      <c r="E12698" s="2" t="s">
        <v>21</v>
      </c>
      <c r="F12698" s="2" t="s">
        <v>28</v>
      </c>
      <c r="G12698" s="2" t="s">
        <v>32</v>
      </c>
      <c r="H12698" s="2" t="s">
        <v>38</v>
      </c>
      <c r="I12698" s="4">
        <v>22860</v>
      </c>
      <c r="J12698" s="4" t="str">
        <f t="shared" si="397"/>
        <v>Small</v>
      </c>
      <c r="K12698" s="4">
        <v>22650.27183714214</v>
      </c>
    </row>
    <row r="12699" spans="1:11" x14ac:dyDescent="0.35">
      <c r="A12699" s="2">
        <v>112697</v>
      </c>
      <c r="B12699" s="3">
        <v>45889</v>
      </c>
      <c r="C12699" s="3" t="str">
        <f t="shared" si="396"/>
        <v>2025-08-20</v>
      </c>
      <c r="D12699" s="2" t="s">
        <v>16</v>
      </c>
      <c r="E12699" s="2" t="s">
        <v>26</v>
      </c>
      <c r="F12699" s="2" t="s">
        <v>29</v>
      </c>
      <c r="G12699" s="2" t="s">
        <v>35</v>
      </c>
      <c r="H12699" s="2" t="s">
        <v>37</v>
      </c>
      <c r="I12699" s="4">
        <v>29310</v>
      </c>
      <c r="J12699" s="4" t="str">
        <f t="shared" si="397"/>
        <v>Small</v>
      </c>
      <c r="K12699" s="4">
        <v>25762.740359639989</v>
      </c>
    </row>
    <row r="12700" spans="1:11" x14ac:dyDescent="0.35">
      <c r="A12700" s="2">
        <v>112698</v>
      </c>
      <c r="B12700" s="3">
        <v>45889</v>
      </c>
      <c r="C12700" s="3" t="str">
        <f t="shared" si="396"/>
        <v>2025-08-20</v>
      </c>
      <c r="D12700" s="2" t="s">
        <v>16</v>
      </c>
      <c r="E12700" s="2" t="s">
        <v>27</v>
      </c>
      <c r="F12700" s="2" t="s">
        <v>28</v>
      </c>
      <c r="G12700" s="2" t="s">
        <v>33</v>
      </c>
      <c r="H12700" s="2" t="s">
        <v>38</v>
      </c>
      <c r="I12700" s="4">
        <v>39280</v>
      </c>
      <c r="J12700" s="4" t="str">
        <f t="shared" si="397"/>
        <v>Medium</v>
      </c>
      <c r="K12700" s="4">
        <v>34199.623412507623</v>
      </c>
    </row>
    <row r="12701" spans="1:11" x14ac:dyDescent="0.35">
      <c r="A12701" s="2">
        <v>112699</v>
      </c>
      <c r="B12701" s="3">
        <v>45889</v>
      </c>
      <c r="C12701" s="3" t="str">
        <f t="shared" si="396"/>
        <v>2025-08-20</v>
      </c>
      <c r="D12701" s="2" t="s">
        <v>16</v>
      </c>
      <c r="E12701" s="2" t="s">
        <v>25</v>
      </c>
      <c r="F12701" s="2" t="s">
        <v>30</v>
      </c>
      <c r="G12701" s="2" t="s">
        <v>34</v>
      </c>
      <c r="H12701" s="2" t="s">
        <v>37</v>
      </c>
      <c r="I12701" s="4">
        <v>28720</v>
      </c>
      <c r="J12701" s="4" t="str">
        <f t="shared" si="397"/>
        <v>Small</v>
      </c>
      <c r="K12701" s="4">
        <v>29011.110537365901</v>
      </c>
    </row>
    <row r="12702" spans="1:11" x14ac:dyDescent="0.35">
      <c r="A12702" s="2">
        <v>112700</v>
      </c>
      <c r="B12702" s="3">
        <v>45889</v>
      </c>
      <c r="C12702" s="3" t="str">
        <f t="shared" si="396"/>
        <v>2025-08-20</v>
      </c>
      <c r="D12702" s="2" t="s">
        <v>16</v>
      </c>
      <c r="E12702" s="2" t="s">
        <v>27</v>
      </c>
      <c r="F12702" s="2" t="s">
        <v>28</v>
      </c>
      <c r="G12702" s="2" t="s">
        <v>33</v>
      </c>
      <c r="H12702" s="2" t="s">
        <v>37</v>
      </c>
      <c r="I12702" s="4">
        <v>26170</v>
      </c>
      <c r="J12702" s="4" t="str">
        <f t="shared" si="397"/>
        <v>Small</v>
      </c>
      <c r="K12702" s="4">
        <v>22339.932131673759</v>
      </c>
    </row>
    <row r="12703" spans="1:11" x14ac:dyDescent="0.35">
      <c r="A12703" s="2">
        <v>112701</v>
      </c>
      <c r="B12703" s="3">
        <v>45889</v>
      </c>
      <c r="C12703" s="3" t="str">
        <f t="shared" si="396"/>
        <v>2025-08-20</v>
      </c>
      <c r="D12703" s="2" t="s">
        <v>16</v>
      </c>
      <c r="E12703" s="2" t="s">
        <v>21</v>
      </c>
      <c r="F12703" s="2" t="s">
        <v>28</v>
      </c>
      <c r="G12703" s="2" t="s">
        <v>32</v>
      </c>
      <c r="H12703" s="2" t="s">
        <v>37</v>
      </c>
      <c r="I12703" s="4">
        <v>10610</v>
      </c>
      <c r="J12703" s="4" t="str">
        <f t="shared" si="397"/>
        <v>Small</v>
      </c>
      <c r="K12703" s="4">
        <v>11257.55613925063</v>
      </c>
    </row>
    <row r="12704" spans="1:11" x14ac:dyDescent="0.35">
      <c r="A12704" s="2">
        <v>112702</v>
      </c>
      <c r="B12704" s="3">
        <v>45889</v>
      </c>
      <c r="C12704" s="3" t="str">
        <f t="shared" si="396"/>
        <v>2025-08-20</v>
      </c>
      <c r="D12704" s="2" t="s">
        <v>16</v>
      </c>
      <c r="E12704" s="2" t="s">
        <v>22</v>
      </c>
      <c r="F12704" s="2" t="s">
        <v>29</v>
      </c>
      <c r="G12704" s="2" t="s">
        <v>31</v>
      </c>
      <c r="H12704" s="2" t="s">
        <v>37</v>
      </c>
      <c r="I12704" s="4">
        <v>23870</v>
      </c>
      <c r="J12704" s="4" t="str">
        <f t="shared" si="397"/>
        <v>Small</v>
      </c>
      <c r="K12704" s="4">
        <v>21305.791019110769</v>
      </c>
    </row>
    <row r="12705" spans="1:11" x14ac:dyDescent="0.35">
      <c r="A12705" s="2">
        <v>112703</v>
      </c>
      <c r="B12705" s="3">
        <v>45889</v>
      </c>
      <c r="C12705" s="3" t="str">
        <f t="shared" si="396"/>
        <v>2025-08-20</v>
      </c>
      <c r="D12705" s="2" t="s">
        <v>16</v>
      </c>
      <c r="E12705" s="2" t="s">
        <v>25</v>
      </c>
      <c r="F12705" s="2" t="s">
        <v>30</v>
      </c>
      <c r="G12705" s="2" t="s">
        <v>34</v>
      </c>
      <c r="H12705" s="2" t="s">
        <v>36</v>
      </c>
      <c r="I12705" s="4">
        <v>47710</v>
      </c>
      <c r="J12705" s="4" t="str">
        <f t="shared" si="397"/>
        <v>Medium</v>
      </c>
      <c r="K12705" s="4">
        <v>53353.379339538733</v>
      </c>
    </row>
    <row r="12706" spans="1:11" x14ac:dyDescent="0.35">
      <c r="A12706" s="2">
        <v>112704</v>
      </c>
      <c r="B12706" s="3">
        <v>45889</v>
      </c>
      <c r="C12706" s="3" t="str">
        <f t="shared" si="396"/>
        <v>2025-08-20</v>
      </c>
      <c r="D12706" s="2" t="s">
        <v>16</v>
      </c>
      <c r="E12706" s="2" t="s">
        <v>25</v>
      </c>
      <c r="F12706" s="2" t="s">
        <v>30</v>
      </c>
      <c r="G12706" s="2" t="s">
        <v>32</v>
      </c>
      <c r="H12706" s="2" t="s">
        <v>36</v>
      </c>
      <c r="I12706" s="4">
        <v>71540</v>
      </c>
      <c r="J12706" s="4" t="str">
        <f t="shared" si="397"/>
        <v>Large</v>
      </c>
      <c r="K12706" s="4">
        <v>79057.444282232464</v>
      </c>
    </row>
    <row r="12707" spans="1:11" x14ac:dyDescent="0.35">
      <c r="A12707" s="2">
        <v>112705</v>
      </c>
      <c r="B12707" s="3">
        <v>45889</v>
      </c>
      <c r="C12707" s="3" t="str">
        <f t="shared" si="396"/>
        <v>2025-08-20</v>
      </c>
      <c r="D12707" s="2" t="s">
        <v>16</v>
      </c>
      <c r="E12707" s="2" t="s">
        <v>21</v>
      </c>
      <c r="F12707" s="2" t="s">
        <v>28</v>
      </c>
      <c r="G12707" s="2" t="s">
        <v>31</v>
      </c>
      <c r="H12707" s="2" t="s">
        <v>39</v>
      </c>
      <c r="I12707" s="4">
        <v>8920</v>
      </c>
      <c r="J12707" s="4" t="str">
        <f t="shared" si="397"/>
        <v>Small</v>
      </c>
      <c r="K12707" s="4">
        <v>8188.3757737214564</v>
      </c>
    </row>
    <row r="12708" spans="1:11" x14ac:dyDescent="0.35">
      <c r="A12708" s="2">
        <v>112706</v>
      </c>
      <c r="B12708" s="3">
        <v>45889</v>
      </c>
      <c r="C12708" s="3" t="str">
        <f t="shared" si="396"/>
        <v>2025-08-20</v>
      </c>
      <c r="D12708" s="2" t="s">
        <v>16</v>
      </c>
      <c r="E12708" s="2" t="s">
        <v>26</v>
      </c>
      <c r="F12708" s="2" t="s">
        <v>29</v>
      </c>
      <c r="G12708" s="2" t="s">
        <v>34</v>
      </c>
      <c r="H12708" s="2" t="s">
        <v>38</v>
      </c>
      <c r="I12708" s="4">
        <v>7440</v>
      </c>
      <c r="J12708" s="4" t="str">
        <f t="shared" si="397"/>
        <v>Small</v>
      </c>
      <c r="K12708" s="4">
        <v>6848.6471954483368</v>
      </c>
    </row>
    <row r="12709" spans="1:11" x14ac:dyDescent="0.35">
      <c r="A12709" s="2">
        <v>112707</v>
      </c>
      <c r="B12709" s="3">
        <v>45889</v>
      </c>
      <c r="C12709" s="3" t="str">
        <f t="shared" si="396"/>
        <v>2025-08-20</v>
      </c>
      <c r="D12709" s="2" t="s">
        <v>16</v>
      </c>
      <c r="E12709" s="2" t="s">
        <v>26</v>
      </c>
      <c r="F12709" s="2" t="s">
        <v>29</v>
      </c>
      <c r="G12709" s="2" t="s">
        <v>31</v>
      </c>
      <c r="H12709" s="2" t="s">
        <v>36</v>
      </c>
      <c r="I12709" s="4">
        <v>55310</v>
      </c>
      <c r="J12709" s="4" t="str">
        <f t="shared" si="397"/>
        <v>Large</v>
      </c>
      <c r="K12709" s="4">
        <v>47622.927186616238</v>
      </c>
    </row>
    <row r="12710" spans="1:11" x14ac:dyDescent="0.35">
      <c r="A12710" s="2">
        <v>112708</v>
      </c>
      <c r="B12710" s="3">
        <v>45889</v>
      </c>
      <c r="C12710" s="3" t="str">
        <f t="shared" si="396"/>
        <v>2025-08-20</v>
      </c>
      <c r="D12710" s="2" t="s">
        <v>16</v>
      </c>
      <c r="E12710" s="2" t="s">
        <v>26</v>
      </c>
      <c r="F12710" s="2" t="s">
        <v>29</v>
      </c>
      <c r="G12710" s="2" t="s">
        <v>35</v>
      </c>
      <c r="H12710" s="2" t="s">
        <v>36</v>
      </c>
      <c r="I12710" s="4">
        <v>88210</v>
      </c>
      <c r="J12710" s="4" t="str">
        <f t="shared" si="397"/>
        <v>Large</v>
      </c>
      <c r="K12710" s="4">
        <v>101007.1386145194</v>
      </c>
    </row>
    <row r="12711" spans="1:11" x14ac:dyDescent="0.35">
      <c r="A12711" s="2">
        <v>112709</v>
      </c>
      <c r="B12711" s="3">
        <v>45889</v>
      </c>
      <c r="C12711" s="3" t="str">
        <f t="shared" si="396"/>
        <v>2025-08-20</v>
      </c>
      <c r="D12711" s="2" t="s">
        <v>16</v>
      </c>
      <c r="E12711" s="2" t="s">
        <v>27</v>
      </c>
      <c r="F12711" s="2" t="s">
        <v>28</v>
      </c>
      <c r="G12711" s="2" t="s">
        <v>35</v>
      </c>
      <c r="H12711" s="2" t="s">
        <v>38</v>
      </c>
      <c r="I12711" s="4">
        <v>72280</v>
      </c>
      <c r="J12711" s="4" t="str">
        <f t="shared" si="397"/>
        <v>Large</v>
      </c>
      <c r="K12711" s="4">
        <v>62636.942553325956</v>
      </c>
    </row>
    <row r="12712" spans="1:11" x14ac:dyDescent="0.35">
      <c r="A12712" s="2">
        <v>112710</v>
      </c>
      <c r="B12712" s="3">
        <v>45889</v>
      </c>
      <c r="C12712" s="3" t="str">
        <f t="shared" si="396"/>
        <v>2025-08-20</v>
      </c>
      <c r="D12712" s="2" t="s">
        <v>16</v>
      </c>
      <c r="E12712" s="2" t="s">
        <v>24</v>
      </c>
      <c r="F12712" s="2" t="s">
        <v>30</v>
      </c>
      <c r="G12712" s="2" t="s">
        <v>33</v>
      </c>
      <c r="H12712" s="2" t="s">
        <v>37</v>
      </c>
      <c r="I12712" s="4">
        <v>52040</v>
      </c>
      <c r="J12712" s="4" t="str">
        <f t="shared" si="397"/>
        <v>Large</v>
      </c>
      <c r="K12712" s="4">
        <v>51722.010957505699</v>
      </c>
    </row>
    <row r="12713" spans="1:11" x14ac:dyDescent="0.35">
      <c r="A12713" s="2">
        <v>112711</v>
      </c>
      <c r="B12713" s="3">
        <v>45889</v>
      </c>
      <c r="C12713" s="3" t="str">
        <f t="shared" si="396"/>
        <v>2025-08-20</v>
      </c>
      <c r="D12713" s="2" t="s">
        <v>16</v>
      </c>
      <c r="E12713" s="2" t="s">
        <v>26</v>
      </c>
      <c r="F12713" s="2" t="s">
        <v>29</v>
      </c>
      <c r="G12713" s="2" t="s">
        <v>33</v>
      </c>
      <c r="H12713" s="2" t="s">
        <v>36</v>
      </c>
      <c r="I12713" s="4">
        <v>85560</v>
      </c>
      <c r="J12713" s="4" t="str">
        <f t="shared" si="397"/>
        <v>Large</v>
      </c>
      <c r="K12713" s="4">
        <v>94524.029461058977</v>
      </c>
    </row>
    <row r="12714" spans="1:11" x14ac:dyDescent="0.35">
      <c r="A12714" s="2">
        <v>112712</v>
      </c>
      <c r="B12714" s="3">
        <v>45889</v>
      </c>
      <c r="C12714" s="3" t="str">
        <f t="shared" si="396"/>
        <v>2025-08-20</v>
      </c>
      <c r="D12714" s="2" t="s">
        <v>16</v>
      </c>
      <c r="E12714" s="2" t="s">
        <v>26</v>
      </c>
      <c r="F12714" s="2" t="s">
        <v>29</v>
      </c>
      <c r="G12714" s="2" t="s">
        <v>33</v>
      </c>
      <c r="H12714" s="2" t="s">
        <v>36</v>
      </c>
      <c r="I12714" s="4">
        <v>35900</v>
      </c>
      <c r="J12714" s="4" t="str">
        <f t="shared" si="397"/>
        <v>Medium</v>
      </c>
      <c r="K12714" s="4">
        <v>32240.57460038663</v>
      </c>
    </row>
    <row r="12715" spans="1:11" x14ac:dyDescent="0.35">
      <c r="A12715" s="2">
        <v>112713</v>
      </c>
      <c r="B12715" s="3">
        <v>45889</v>
      </c>
      <c r="C12715" s="3" t="str">
        <f t="shared" si="396"/>
        <v>2025-08-20</v>
      </c>
      <c r="D12715" s="2" t="s">
        <v>16</v>
      </c>
      <c r="E12715" s="2" t="s">
        <v>25</v>
      </c>
      <c r="F12715" s="2" t="s">
        <v>30</v>
      </c>
      <c r="G12715" s="2" t="s">
        <v>33</v>
      </c>
      <c r="H12715" s="2" t="s">
        <v>36</v>
      </c>
      <c r="I12715" s="4">
        <v>53440</v>
      </c>
      <c r="J12715" s="4" t="str">
        <f t="shared" si="397"/>
        <v>Large</v>
      </c>
      <c r="K12715" s="4">
        <v>57785.783004777448</v>
      </c>
    </row>
    <row r="12716" spans="1:11" x14ac:dyDescent="0.35">
      <c r="A12716" s="2">
        <v>112714</v>
      </c>
      <c r="B12716" s="3">
        <v>45889</v>
      </c>
      <c r="C12716" s="3" t="str">
        <f t="shared" si="396"/>
        <v>2025-08-20</v>
      </c>
      <c r="D12716" s="2" t="s">
        <v>16</v>
      </c>
      <c r="E12716" s="2" t="s">
        <v>22</v>
      </c>
      <c r="F12716" s="2" t="s">
        <v>29</v>
      </c>
      <c r="G12716" s="2" t="s">
        <v>31</v>
      </c>
      <c r="H12716" s="2" t="s">
        <v>36</v>
      </c>
      <c r="I12716" s="4">
        <v>23520</v>
      </c>
      <c r="J12716" s="4" t="str">
        <f t="shared" si="397"/>
        <v>Small</v>
      </c>
      <c r="K12716" s="4">
        <v>21182.994485072461</v>
      </c>
    </row>
    <row r="12717" spans="1:11" x14ac:dyDescent="0.35">
      <c r="A12717" s="2">
        <v>112715</v>
      </c>
      <c r="B12717" s="3">
        <v>45889</v>
      </c>
      <c r="C12717" s="3" t="str">
        <f t="shared" si="396"/>
        <v>2025-08-20</v>
      </c>
      <c r="D12717" s="2" t="s">
        <v>16</v>
      </c>
      <c r="E12717" s="2" t="s">
        <v>22</v>
      </c>
      <c r="F12717" s="2" t="s">
        <v>29</v>
      </c>
      <c r="G12717" s="2" t="s">
        <v>34</v>
      </c>
      <c r="H12717" s="2" t="s">
        <v>37</v>
      </c>
      <c r="I12717" s="4">
        <v>76420</v>
      </c>
      <c r="J12717" s="4" t="str">
        <f t="shared" si="397"/>
        <v>Large</v>
      </c>
      <c r="K12717" s="4">
        <v>71940.69229681755</v>
      </c>
    </row>
    <row r="12718" spans="1:11" x14ac:dyDescent="0.35">
      <c r="A12718" s="2">
        <v>112716</v>
      </c>
      <c r="B12718" s="3">
        <v>45889</v>
      </c>
      <c r="C12718" s="3" t="str">
        <f t="shared" si="396"/>
        <v>2025-08-20</v>
      </c>
      <c r="D12718" s="2" t="s">
        <v>16</v>
      </c>
      <c r="E12718" s="2" t="s">
        <v>21</v>
      </c>
      <c r="F12718" s="2" t="s">
        <v>28</v>
      </c>
      <c r="G12718" s="2" t="s">
        <v>34</v>
      </c>
      <c r="H12718" s="2" t="s">
        <v>38</v>
      </c>
      <c r="I12718" s="4">
        <v>78570</v>
      </c>
      <c r="J12718" s="4" t="str">
        <f t="shared" si="397"/>
        <v>Large</v>
      </c>
      <c r="K12718" s="4">
        <v>72809.645306823295</v>
      </c>
    </row>
    <row r="12719" spans="1:11" x14ac:dyDescent="0.35">
      <c r="A12719" s="2">
        <v>112717</v>
      </c>
      <c r="B12719" s="3">
        <v>45889</v>
      </c>
      <c r="C12719" s="3" t="str">
        <f t="shared" si="396"/>
        <v>2025-08-20</v>
      </c>
      <c r="D12719" s="2" t="s">
        <v>16</v>
      </c>
      <c r="E12719" s="2" t="s">
        <v>21</v>
      </c>
      <c r="F12719" s="2" t="s">
        <v>28</v>
      </c>
      <c r="G12719" s="2" t="s">
        <v>33</v>
      </c>
      <c r="H12719" s="2" t="s">
        <v>36</v>
      </c>
      <c r="I12719" s="4">
        <v>83200</v>
      </c>
      <c r="J12719" s="4" t="str">
        <f t="shared" si="397"/>
        <v>Large</v>
      </c>
      <c r="K12719" s="4">
        <v>71894.723803095447</v>
      </c>
    </row>
    <row r="12720" spans="1:11" x14ac:dyDescent="0.35">
      <c r="A12720" s="2">
        <v>112718</v>
      </c>
      <c r="B12720" s="3">
        <v>45889</v>
      </c>
      <c r="C12720" s="3" t="str">
        <f t="shared" si="396"/>
        <v>2025-08-20</v>
      </c>
      <c r="D12720" s="2" t="s">
        <v>16</v>
      </c>
      <c r="E12720" s="2" t="s">
        <v>21</v>
      </c>
      <c r="F12720" s="2" t="s">
        <v>28</v>
      </c>
      <c r="G12720" s="2" t="s">
        <v>35</v>
      </c>
      <c r="H12720" s="2" t="s">
        <v>36</v>
      </c>
      <c r="I12720" s="4">
        <v>24370</v>
      </c>
      <c r="J12720" s="4" t="str">
        <f t="shared" si="397"/>
        <v>Small</v>
      </c>
      <c r="K12720" s="4">
        <v>21613.235149998422</v>
      </c>
    </row>
    <row r="12721" spans="1:11" x14ac:dyDescent="0.35">
      <c r="A12721" s="2">
        <v>112719</v>
      </c>
      <c r="B12721" s="3">
        <v>45889</v>
      </c>
      <c r="C12721" s="3" t="str">
        <f t="shared" si="396"/>
        <v>2025-08-20</v>
      </c>
      <c r="D12721" s="2" t="s">
        <v>16</v>
      </c>
      <c r="E12721" s="2" t="s">
        <v>26</v>
      </c>
      <c r="F12721" s="2" t="s">
        <v>29</v>
      </c>
      <c r="G12721" s="2" t="s">
        <v>32</v>
      </c>
      <c r="H12721" s="2" t="s">
        <v>36</v>
      </c>
      <c r="I12721" s="4">
        <v>54930</v>
      </c>
      <c r="J12721" s="4" t="str">
        <f t="shared" si="397"/>
        <v>Large</v>
      </c>
      <c r="K12721" s="4">
        <v>57819.563646161943</v>
      </c>
    </row>
    <row r="12722" spans="1:11" x14ac:dyDescent="0.35">
      <c r="A12722" s="2">
        <v>112720</v>
      </c>
      <c r="B12722" s="3">
        <v>45889</v>
      </c>
      <c r="C12722" s="3" t="str">
        <f t="shared" si="396"/>
        <v>2025-08-20</v>
      </c>
      <c r="D12722" s="2" t="s">
        <v>16</v>
      </c>
      <c r="E12722" s="2" t="s">
        <v>22</v>
      </c>
      <c r="F12722" s="2" t="s">
        <v>29</v>
      </c>
      <c r="G12722" s="2" t="s">
        <v>33</v>
      </c>
      <c r="H12722" s="2" t="s">
        <v>36</v>
      </c>
      <c r="I12722" s="4">
        <v>66460</v>
      </c>
      <c r="J12722" s="4" t="str">
        <f t="shared" si="397"/>
        <v>Large</v>
      </c>
      <c r="K12722" s="4">
        <v>58207.236080890303</v>
      </c>
    </row>
    <row r="12723" spans="1:11" x14ac:dyDescent="0.35">
      <c r="A12723" s="2">
        <v>112721</v>
      </c>
      <c r="B12723" s="3">
        <v>45889</v>
      </c>
      <c r="C12723" s="3" t="str">
        <f t="shared" si="396"/>
        <v>2025-08-20</v>
      </c>
      <c r="D12723" s="2" t="s">
        <v>16</v>
      </c>
      <c r="E12723" s="2" t="s">
        <v>21</v>
      </c>
      <c r="F12723" s="2" t="s">
        <v>28</v>
      </c>
      <c r="G12723" s="2" t="s">
        <v>33</v>
      </c>
      <c r="H12723" s="2" t="s">
        <v>38</v>
      </c>
      <c r="I12723" s="4">
        <v>14010</v>
      </c>
      <c r="J12723" s="4" t="str">
        <f t="shared" si="397"/>
        <v>Small</v>
      </c>
      <c r="K12723" s="4">
        <v>16008.92143224046</v>
      </c>
    </row>
    <row r="12724" spans="1:11" x14ac:dyDescent="0.35">
      <c r="A12724" s="2">
        <v>112722</v>
      </c>
      <c r="B12724" s="3">
        <v>45889</v>
      </c>
      <c r="C12724" s="3" t="str">
        <f t="shared" si="396"/>
        <v>2025-08-20</v>
      </c>
      <c r="D12724" s="2" t="s">
        <v>16</v>
      </c>
      <c r="E12724" s="2" t="s">
        <v>22</v>
      </c>
      <c r="F12724" s="2" t="s">
        <v>29</v>
      </c>
      <c r="G12724" s="2" t="s">
        <v>35</v>
      </c>
      <c r="H12724" s="2" t="s">
        <v>37</v>
      </c>
      <c r="I12724" s="4">
        <v>85910</v>
      </c>
      <c r="J12724" s="4" t="str">
        <f t="shared" si="397"/>
        <v>Large</v>
      </c>
      <c r="K12724" s="4">
        <v>79747.520642215706</v>
      </c>
    </row>
    <row r="12725" spans="1:11" x14ac:dyDescent="0.35">
      <c r="A12725" s="2">
        <v>112723</v>
      </c>
      <c r="B12725" s="3">
        <v>45889</v>
      </c>
      <c r="C12725" s="3" t="str">
        <f t="shared" si="396"/>
        <v>2025-08-20</v>
      </c>
      <c r="D12725" s="2" t="s">
        <v>16</v>
      </c>
      <c r="E12725" s="2" t="s">
        <v>26</v>
      </c>
      <c r="F12725" s="2" t="s">
        <v>29</v>
      </c>
      <c r="G12725" s="2" t="s">
        <v>32</v>
      </c>
      <c r="H12725" s="2" t="s">
        <v>39</v>
      </c>
      <c r="I12725" s="4">
        <v>18560</v>
      </c>
      <c r="J12725" s="4" t="str">
        <f t="shared" si="397"/>
        <v>Small</v>
      </c>
      <c r="K12725" s="4">
        <v>16386.415412150542</v>
      </c>
    </row>
    <row r="12726" spans="1:11" x14ac:dyDescent="0.35">
      <c r="A12726" s="2">
        <v>112724</v>
      </c>
      <c r="B12726" s="3">
        <v>45889</v>
      </c>
      <c r="C12726" s="3" t="str">
        <f t="shared" si="396"/>
        <v>2025-08-20</v>
      </c>
      <c r="D12726" s="2" t="s">
        <v>16</v>
      </c>
      <c r="E12726" s="2" t="s">
        <v>25</v>
      </c>
      <c r="F12726" s="2" t="s">
        <v>30</v>
      </c>
      <c r="G12726" s="2" t="s">
        <v>31</v>
      </c>
      <c r="H12726" s="2" t="s">
        <v>38</v>
      </c>
      <c r="I12726" s="4">
        <v>18630</v>
      </c>
      <c r="J12726" s="4" t="str">
        <f t="shared" si="397"/>
        <v>Small</v>
      </c>
      <c r="K12726" s="4">
        <v>17916.682261774291</v>
      </c>
    </row>
    <row r="12727" spans="1:11" x14ac:dyDescent="0.35">
      <c r="A12727" s="2">
        <v>112725</v>
      </c>
      <c r="B12727" s="3">
        <v>45889</v>
      </c>
      <c r="C12727" s="3" t="str">
        <f t="shared" si="396"/>
        <v>2025-08-20</v>
      </c>
      <c r="D12727" s="2" t="s">
        <v>16</v>
      </c>
      <c r="E12727" s="2" t="s">
        <v>26</v>
      </c>
      <c r="F12727" s="2" t="s">
        <v>29</v>
      </c>
      <c r="G12727" s="2" t="s">
        <v>31</v>
      </c>
      <c r="H12727" s="2" t="s">
        <v>36</v>
      </c>
      <c r="I12727" s="4">
        <v>68030</v>
      </c>
      <c r="J12727" s="4" t="str">
        <f t="shared" si="397"/>
        <v>Large</v>
      </c>
      <c r="K12727" s="4">
        <v>63459.926779194517</v>
      </c>
    </row>
    <row r="12728" spans="1:11" x14ac:dyDescent="0.35">
      <c r="A12728" s="2">
        <v>112726</v>
      </c>
      <c r="B12728" s="3">
        <v>45889</v>
      </c>
      <c r="C12728" s="3" t="str">
        <f t="shared" si="396"/>
        <v>2025-08-20</v>
      </c>
      <c r="D12728" s="2" t="s">
        <v>16</v>
      </c>
      <c r="E12728" s="2" t="s">
        <v>21</v>
      </c>
      <c r="F12728" s="2" t="s">
        <v>28</v>
      </c>
      <c r="G12728" s="2" t="s">
        <v>32</v>
      </c>
      <c r="H12728" s="2" t="s">
        <v>39</v>
      </c>
      <c r="I12728" s="4">
        <v>39860</v>
      </c>
      <c r="J12728" s="4" t="str">
        <f t="shared" si="397"/>
        <v>Medium</v>
      </c>
      <c r="K12728" s="4">
        <v>34819.133306612966</v>
      </c>
    </row>
    <row r="12729" spans="1:11" x14ac:dyDescent="0.35">
      <c r="A12729" s="2">
        <v>112727</v>
      </c>
      <c r="B12729" s="3">
        <v>45889</v>
      </c>
      <c r="C12729" s="3" t="str">
        <f t="shared" si="396"/>
        <v>2025-08-20</v>
      </c>
      <c r="D12729" s="2" t="s">
        <v>16</v>
      </c>
      <c r="E12729" s="2" t="s">
        <v>26</v>
      </c>
      <c r="F12729" s="2" t="s">
        <v>29</v>
      </c>
      <c r="G12729" s="2" t="s">
        <v>32</v>
      </c>
      <c r="H12729" s="2" t="s">
        <v>36</v>
      </c>
      <c r="I12729" s="4">
        <v>79320</v>
      </c>
      <c r="J12729" s="4" t="str">
        <f t="shared" si="397"/>
        <v>Large</v>
      </c>
      <c r="K12729" s="4">
        <v>83046.635779824224</v>
      </c>
    </row>
    <row r="12730" spans="1:11" x14ac:dyDescent="0.35">
      <c r="A12730" s="2">
        <v>112728</v>
      </c>
      <c r="B12730" s="3">
        <v>45889</v>
      </c>
      <c r="C12730" s="3" t="str">
        <f t="shared" si="396"/>
        <v>2025-08-20</v>
      </c>
      <c r="D12730" s="2" t="s">
        <v>16</v>
      </c>
      <c r="E12730" s="2" t="s">
        <v>26</v>
      </c>
      <c r="F12730" s="2" t="s">
        <v>29</v>
      </c>
      <c r="G12730" s="2" t="s">
        <v>31</v>
      </c>
      <c r="H12730" s="2" t="s">
        <v>38</v>
      </c>
      <c r="I12730" s="4">
        <v>67100</v>
      </c>
      <c r="J12730" s="4" t="str">
        <f t="shared" si="397"/>
        <v>Large</v>
      </c>
      <c r="K12730" s="4">
        <v>72689.917361928397</v>
      </c>
    </row>
    <row r="12731" spans="1:11" x14ac:dyDescent="0.35">
      <c r="A12731" s="2">
        <v>112729</v>
      </c>
      <c r="B12731" s="3">
        <v>45889</v>
      </c>
      <c r="C12731" s="3" t="str">
        <f t="shared" si="396"/>
        <v>2025-08-20</v>
      </c>
      <c r="D12731" s="2" t="s">
        <v>16</v>
      </c>
      <c r="E12731" s="2" t="s">
        <v>22</v>
      </c>
      <c r="F12731" s="2" t="s">
        <v>29</v>
      </c>
      <c r="G12731" s="2" t="s">
        <v>33</v>
      </c>
      <c r="H12731" s="2" t="s">
        <v>37</v>
      </c>
      <c r="I12731" s="4">
        <v>24730</v>
      </c>
      <c r="J12731" s="4" t="str">
        <f t="shared" si="397"/>
        <v>Small</v>
      </c>
      <c r="K12731" s="4">
        <v>21036.238554268501</v>
      </c>
    </row>
    <row r="12732" spans="1:11" x14ac:dyDescent="0.35">
      <c r="A12732" s="2">
        <v>112730</v>
      </c>
      <c r="B12732" s="3">
        <v>45889</v>
      </c>
      <c r="C12732" s="3" t="str">
        <f t="shared" si="396"/>
        <v>2025-08-20</v>
      </c>
      <c r="D12732" s="2" t="s">
        <v>16</v>
      </c>
      <c r="E12732" s="2" t="s">
        <v>24</v>
      </c>
      <c r="F12732" s="2" t="s">
        <v>30</v>
      </c>
      <c r="G12732" s="2" t="s">
        <v>33</v>
      </c>
      <c r="H12732" s="2" t="s">
        <v>39</v>
      </c>
      <c r="I12732" s="4">
        <v>48360</v>
      </c>
      <c r="J12732" s="4" t="str">
        <f t="shared" si="397"/>
        <v>Medium</v>
      </c>
      <c r="K12732" s="4">
        <v>49402.854237350977</v>
      </c>
    </row>
    <row r="12733" spans="1:11" x14ac:dyDescent="0.35">
      <c r="A12733" s="2">
        <v>112731</v>
      </c>
      <c r="B12733" s="3">
        <v>45889</v>
      </c>
      <c r="C12733" s="3" t="str">
        <f t="shared" si="396"/>
        <v>2025-08-20</v>
      </c>
      <c r="D12733" s="2" t="s">
        <v>16</v>
      </c>
      <c r="E12733" s="2" t="s">
        <v>27</v>
      </c>
      <c r="F12733" s="2" t="s">
        <v>28</v>
      </c>
      <c r="G12733" s="2" t="s">
        <v>35</v>
      </c>
      <c r="H12733" s="2" t="s">
        <v>39</v>
      </c>
      <c r="I12733" s="4">
        <v>32960</v>
      </c>
      <c r="J12733" s="4" t="str">
        <f t="shared" si="397"/>
        <v>Medium</v>
      </c>
      <c r="K12733" s="4">
        <v>34399.445954996663</v>
      </c>
    </row>
    <row r="12734" spans="1:11" x14ac:dyDescent="0.35">
      <c r="A12734" s="2">
        <v>112732</v>
      </c>
      <c r="B12734" s="3">
        <v>45890</v>
      </c>
      <c r="C12734" s="3" t="str">
        <f t="shared" si="396"/>
        <v>2025-08-21</v>
      </c>
      <c r="D12734" s="2" t="s">
        <v>16</v>
      </c>
      <c r="E12734" s="2" t="s">
        <v>21</v>
      </c>
      <c r="F12734" s="2" t="s">
        <v>28</v>
      </c>
      <c r="G12734" s="2" t="s">
        <v>32</v>
      </c>
      <c r="H12734" s="2" t="s">
        <v>37</v>
      </c>
      <c r="I12734" s="4">
        <v>77960</v>
      </c>
      <c r="J12734" s="4" t="str">
        <f t="shared" si="397"/>
        <v>Large</v>
      </c>
      <c r="K12734" s="4">
        <v>89264.663860009532</v>
      </c>
    </row>
    <row r="12735" spans="1:11" x14ac:dyDescent="0.35">
      <c r="A12735" s="2">
        <v>112733</v>
      </c>
      <c r="B12735" s="3">
        <v>45890</v>
      </c>
      <c r="C12735" s="3" t="str">
        <f t="shared" si="396"/>
        <v>2025-08-21</v>
      </c>
      <c r="D12735" s="2" t="s">
        <v>16</v>
      </c>
      <c r="E12735" s="2" t="s">
        <v>23</v>
      </c>
      <c r="F12735" s="2" t="s">
        <v>28</v>
      </c>
      <c r="G12735" s="2" t="s">
        <v>33</v>
      </c>
      <c r="H12735" s="2" t="s">
        <v>37</v>
      </c>
      <c r="I12735" s="4">
        <v>9240</v>
      </c>
      <c r="J12735" s="4" t="str">
        <f t="shared" si="397"/>
        <v>Small</v>
      </c>
      <c r="K12735" s="4">
        <v>9684.3080827653557</v>
      </c>
    </row>
    <row r="12736" spans="1:11" x14ac:dyDescent="0.35">
      <c r="A12736" s="2">
        <v>112734</v>
      </c>
      <c r="B12736" s="3">
        <v>45890</v>
      </c>
      <c r="C12736" s="3" t="str">
        <f t="shared" si="396"/>
        <v>2025-08-21</v>
      </c>
      <c r="D12736" s="2" t="s">
        <v>16</v>
      </c>
      <c r="E12736" s="2" t="s">
        <v>24</v>
      </c>
      <c r="F12736" s="2" t="s">
        <v>30</v>
      </c>
      <c r="G12736" s="2" t="s">
        <v>33</v>
      </c>
      <c r="H12736" s="2" t="s">
        <v>39</v>
      </c>
      <c r="I12736" s="4">
        <v>37960</v>
      </c>
      <c r="J12736" s="4" t="str">
        <f t="shared" si="397"/>
        <v>Medium</v>
      </c>
      <c r="K12736" s="4">
        <v>35668.796457774602</v>
      </c>
    </row>
    <row r="12737" spans="1:11" x14ac:dyDescent="0.35">
      <c r="A12737" s="2">
        <v>112735</v>
      </c>
      <c r="B12737" s="3">
        <v>45890</v>
      </c>
      <c r="C12737" s="3" t="str">
        <f t="shared" si="396"/>
        <v>2025-08-21</v>
      </c>
      <c r="D12737" s="2" t="s">
        <v>16</v>
      </c>
      <c r="E12737" s="2" t="s">
        <v>25</v>
      </c>
      <c r="F12737" s="2" t="s">
        <v>30</v>
      </c>
      <c r="G12737" s="2" t="s">
        <v>35</v>
      </c>
      <c r="H12737" s="2" t="s">
        <v>39</v>
      </c>
      <c r="I12737" s="4">
        <v>17000</v>
      </c>
      <c r="J12737" s="4" t="str">
        <f t="shared" si="397"/>
        <v>Small</v>
      </c>
      <c r="K12737" s="4">
        <v>17864.584339147379</v>
      </c>
    </row>
    <row r="12738" spans="1:11" x14ac:dyDescent="0.35">
      <c r="A12738" s="2">
        <v>112736</v>
      </c>
      <c r="B12738" s="3">
        <v>45890</v>
      </c>
      <c r="C12738" s="3" t="str">
        <f t="shared" ref="C12738:C12801" si="398">TEXT(B12738,"yyyy-mm-dd")</f>
        <v>2025-08-21</v>
      </c>
      <c r="D12738" s="2" t="s">
        <v>16</v>
      </c>
      <c r="E12738" s="2" t="s">
        <v>23</v>
      </c>
      <c r="F12738" s="2" t="s">
        <v>28</v>
      </c>
      <c r="G12738" s="2" t="s">
        <v>32</v>
      </c>
      <c r="H12738" s="2" t="s">
        <v>39</v>
      </c>
      <c r="I12738" s="4">
        <v>77600</v>
      </c>
      <c r="J12738" s="4" t="str">
        <f t="shared" si="397"/>
        <v>Large</v>
      </c>
      <c r="K12738" s="4">
        <v>72405.42165564344</v>
      </c>
    </row>
    <row r="12739" spans="1:11" x14ac:dyDescent="0.35">
      <c r="A12739" s="2">
        <v>112737</v>
      </c>
      <c r="B12739" s="3">
        <v>45890</v>
      </c>
      <c r="C12739" s="3" t="str">
        <f t="shared" si="398"/>
        <v>2025-08-21</v>
      </c>
      <c r="D12739" s="2" t="s">
        <v>16</v>
      </c>
      <c r="E12739" s="2" t="s">
        <v>21</v>
      </c>
      <c r="F12739" s="2" t="s">
        <v>28</v>
      </c>
      <c r="G12739" s="2" t="s">
        <v>35</v>
      </c>
      <c r="H12739" s="2" t="s">
        <v>39</v>
      </c>
      <c r="I12739" s="4">
        <v>66400</v>
      </c>
      <c r="J12739" s="4" t="str">
        <f t="shared" ref="J12739:J12802" si="399">IF(I12739&lt;30000,"Small",IF(I12739&lt;=50000,"Medium","Large"))</f>
        <v>Large</v>
      </c>
      <c r="K12739" s="4">
        <v>59220.481921511717</v>
      </c>
    </row>
    <row r="12740" spans="1:11" x14ac:dyDescent="0.35">
      <c r="A12740" s="2">
        <v>112738</v>
      </c>
      <c r="B12740" s="3">
        <v>45890</v>
      </c>
      <c r="C12740" s="3" t="str">
        <f t="shared" si="398"/>
        <v>2025-08-21</v>
      </c>
      <c r="D12740" s="2" t="s">
        <v>16</v>
      </c>
      <c r="E12740" s="2" t="s">
        <v>24</v>
      </c>
      <c r="F12740" s="2" t="s">
        <v>30</v>
      </c>
      <c r="G12740" s="2" t="s">
        <v>35</v>
      </c>
      <c r="H12740" s="2" t="s">
        <v>37</v>
      </c>
      <c r="I12740" s="4">
        <v>32950</v>
      </c>
      <c r="J12740" s="4" t="str">
        <f t="shared" si="399"/>
        <v>Medium</v>
      </c>
      <c r="K12740" s="4">
        <v>35336.616108991177</v>
      </c>
    </row>
    <row r="12741" spans="1:11" x14ac:dyDescent="0.35">
      <c r="A12741" s="2">
        <v>112739</v>
      </c>
      <c r="B12741" s="3">
        <v>45890</v>
      </c>
      <c r="C12741" s="3" t="str">
        <f t="shared" si="398"/>
        <v>2025-08-21</v>
      </c>
      <c r="D12741" s="2" t="s">
        <v>16</v>
      </c>
      <c r="E12741" s="2" t="s">
        <v>26</v>
      </c>
      <c r="F12741" s="2" t="s">
        <v>29</v>
      </c>
      <c r="G12741" s="2" t="s">
        <v>31</v>
      </c>
      <c r="H12741" s="2" t="s">
        <v>38</v>
      </c>
      <c r="I12741" s="4">
        <v>24650</v>
      </c>
      <c r="J12741" s="4" t="str">
        <f t="shared" si="399"/>
        <v>Small</v>
      </c>
      <c r="K12741" s="4">
        <v>24530.775810925479</v>
      </c>
    </row>
    <row r="12742" spans="1:11" x14ac:dyDescent="0.35">
      <c r="A12742" s="2">
        <v>112740</v>
      </c>
      <c r="B12742" s="3">
        <v>45890</v>
      </c>
      <c r="C12742" s="3" t="str">
        <f t="shared" si="398"/>
        <v>2025-08-21</v>
      </c>
      <c r="D12742" s="2" t="s">
        <v>16</v>
      </c>
      <c r="E12742" s="2" t="s">
        <v>21</v>
      </c>
      <c r="F12742" s="2" t="s">
        <v>28</v>
      </c>
      <c r="G12742" s="2" t="s">
        <v>35</v>
      </c>
      <c r="H12742" s="2" t="s">
        <v>38</v>
      </c>
      <c r="I12742" s="4">
        <v>81270</v>
      </c>
      <c r="J12742" s="4" t="str">
        <f t="shared" si="399"/>
        <v>Large</v>
      </c>
      <c r="K12742" s="4">
        <v>92287.002505951037</v>
      </c>
    </row>
    <row r="12743" spans="1:11" x14ac:dyDescent="0.35">
      <c r="A12743" s="2">
        <v>112741</v>
      </c>
      <c r="B12743" s="3">
        <v>45890</v>
      </c>
      <c r="C12743" s="3" t="str">
        <f t="shared" si="398"/>
        <v>2025-08-21</v>
      </c>
      <c r="D12743" s="2" t="s">
        <v>16</v>
      </c>
      <c r="E12743" s="2" t="s">
        <v>24</v>
      </c>
      <c r="F12743" s="2" t="s">
        <v>30</v>
      </c>
      <c r="G12743" s="2" t="s">
        <v>32</v>
      </c>
      <c r="H12743" s="2" t="s">
        <v>37</v>
      </c>
      <c r="I12743" s="4">
        <v>61330</v>
      </c>
      <c r="J12743" s="4" t="str">
        <f t="shared" si="399"/>
        <v>Large</v>
      </c>
      <c r="K12743" s="4">
        <v>53275.160663855713</v>
      </c>
    </row>
    <row r="12744" spans="1:11" x14ac:dyDescent="0.35">
      <c r="A12744" s="2">
        <v>112742</v>
      </c>
      <c r="B12744" s="3">
        <v>45890</v>
      </c>
      <c r="C12744" s="3" t="str">
        <f t="shared" si="398"/>
        <v>2025-08-21</v>
      </c>
      <c r="D12744" s="2" t="s">
        <v>16</v>
      </c>
      <c r="E12744" s="2" t="s">
        <v>27</v>
      </c>
      <c r="F12744" s="2" t="s">
        <v>28</v>
      </c>
      <c r="G12744" s="2" t="s">
        <v>33</v>
      </c>
      <c r="H12744" s="2" t="s">
        <v>38</v>
      </c>
      <c r="I12744" s="4">
        <v>73680</v>
      </c>
      <c r="J12744" s="4" t="str">
        <f t="shared" si="399"/>
        <v>Large</v>
      </c>
      <c r="K12744" s="4">
        <v>73225.534327958303</v>
      </c>
    </row>
    <row r="12745" spans="1:11" x14ac:dyDescent="0.35">
      <c r="A12745" s="2">
        <v>112743</v>
      </c>
      <c r="B12745" s="3">
        <v>45890</v>
      </c>
      <c r="C12745" s="3" t="str">
        <f t="shared" si="398"/>
        <v>2025-08-21</v>
      </c>
      <c r="D12745" s="2" t="s">
        <v>16</v>
      </c>
      <c r="E12745" s="2" t="s">
        <v>26</v>
      </c>
      <c r="F12745" s="2" t="s">
        <v>29</v>
      </c>
      <c r="G12745" s="2" t="s">
        <v>33</v>
      </c>
      <c r="H12745" s="2" t="s">
        <v>38</v>
      </c>
      <c r="I12745" s="4">
        <v>11680</v>
      </c>
      <c r="J12745" s="4" t="str">
        <f t="shared" si="399"/>
        <v>Small</v>
      </c>
      <c r="K12745" s="4">
        <v>10807.346274587449</v>
      </c>
    </row>
    <row r="12746" spans="1:11" x14ac:dyDescent="0.35">
      <c r="A12746" s="2">
        <v>112744</v>
      </c>
      <c r="B12746" s="3">
        <v>45890</v>
      </c>
      <c r="C12746" s="3" t="str">
        <f t="shared" si="398"/>
        <v>2025-08-21</v>
      </c>
      <c r="D12746" s="2" t="s">
        <v>16</v>
      </c>
      <c r="E12746" s="2" t="s">
        <v>21</v>
      </c>
      <c r="F12746" s="2" t="s">
        <v>28</v>
      </c>
      <c r="G12746" s="2" t="s">
        <v>31</v>
      </c>
      <c r="H12746" s="2" t="s">
        <v>36</v>
      </c>
      <c r="I12746" s="4">
        <v>75680</v>
      </c>
      <c r="J12746" s="4" t="str">
        <f t="shared" si="399"/>
        <v>Large</v>
      </c>
      <c r="K12746" s="4">
        <v>75792.735498453316</v>
      </c>
    </row>
    <row r="12747" spans="1:11" x14ac:dyDescent="0.35">
      <c r="A12747" s="2">
        <v>112745</v>
      </c>
      <c r="B12747" s="3">
        <v>45890</v>
      </c>
      <c r="C12747" s="3" t="str">
        <f t="shared" si="398"/>
        <v>2025-08-21</v>
      </c>
      <c r="D12747" s="2" t="s">
        <v>16</v>
      </c>
      <c r="E12747" s="2" t="s">
        <v>25</v>
      </c>
      <c r="F12747" s="2" t="s">
        <v>30</v>
      </c>
      <c r="G12747" s="2" t="s">
        <v>32</v>
      </c>
      <c r="H12747" s="2" t="s">
        <v>38</v>
      </c>
      <c r="I12747" s="4">
        <v>49660</v>
      </c>
      <c r="J12747" s="4" t="str">
        <f t="shared" si="399"/>
        <v>Medium</v>
      </c>
      <c r="K12747" s="4">
        <v>42844.851039238791</v>
      </c>
    </row>
    <row r="12748" spans="1:11" x14ac:dyDescent="0.35">
      <c r="A12748" s="2">
        <v>112746</v>
      </c>
      <c r="B12748" s="3">
        <v>45890</v>
      </c>
      <c r="C12748" s="3" t="str">
        <f t="shared" si="398"/>
        <v>2025-08-21</v>
      </c>
      <c r="D12748" s="2" t="s">
        <v>16</v>
      </c>
      <c r="E12748" s="2" t="s">
        <v>25</v>
      </c>
      <c r="F12748" s="2" t="s">
        <v>30</v>
      </c>
      <c r="G12748" s="2" t="s">
        <v>33</v>
      </c>
      <c r="H12748" s="2" t="s">
        <v>39</v>
      </c>
      <c r="I12748" s="4">
        <v>58080</v>
      </c>
      <c r="J12748" s="4" t="str">
        <f t="shared" si="399"/>
        <v>Large</v>
      </c>
      <c r="K12748" s="4">
        <v>50072.911962539903</v>
      </c>
    </row>
    <row r="12749" spans="1:11" x14ac:dyDescent="0.35">
      <c r="A12749" s="2">
        <v>112747</v>
      </c>
      <c r="B12749" s="3">
        <v>45890</v>
      </c>
      <c r="C12749" s="3" t="str">
        <f t="shared" si="398"/>
        <v>2025-08-21</v>
      </c>
      <c r="D12749" s="2" t="s">
        <v>16</v>
      </c>
      <c r="E12749" s="2" t="s">
        <v>21</v>
      </c>
      <c r="F12749" s="2" t="s">
        <v>28</v>
      </c>
      <c r="G12749" s="2" t="s">
        <v>35</v>
      </c>
      <c r="H12749" s="2" t="s">
        <v>38</v>
      </c>
      <c r="I12749" s="4">
        <v>54600</v>
      </c>
      <c r="J12749" s="4" t="str">
        <f t="shared" si="399"/>
        <v>Large</v>
      </c>
      <c r="K12749" s="4">
        <v>55192.118873018022</v>
      </c>
    </row>
    <row r="12750" spans="1:11" x14ac:dyDescent="0.35">
      <c r="A12750" s="2">
        <v>112748</v>
      </c>
      <c r="B12750" s="3">
        <v>45890</v>
      </c>
      <c r="C12750" s="3" t="str">
        <f t="shared" si="398"/>
        <v>2025-08-21</v>
      </c>
      <c r="D12750" s="2" t="s">
        <v>16</v>
      </c>
      <c r="E12750" s="2" t="s">
        <v>24</v>
      </c>
      <c r="F12750" s="2" t="s">
        <v>30</v>
      </c>
      <c r="G12750" s="2" t="s">
        <v>34</v>
      </c>
      <c r="H12750" s="2" t="s">
        <v>37</v>
      </c>
      <c r="I12750" s="4">
        <v>28070</v>
      </c>
      <c r="J12750" s="4" t="str">
        <f t="shared" si="399"/>
        <v>Small</v>
      </c>
      <c r="K12750" s="4">
        <v>26833.797845199118</v>
      </c>
    </row>
    <row r="12751" spans="1:11" x14ac:dyDescent="0.35">
      <c r="A12751" s="2">
        <v>112749</v>
      </c>
      <c r="B12751" s="3">
        <v>45890</v>
      </c>
      <c r="C12751" s="3" t="str">
        <f t="shared" si="398"/>
        <v>2025-08-21</v>
      </c>
      <c r="D12751" s="2" t="s">
        <v>16</v>
      </c>
      <c r="E12751" s="2" t="s">
        <v>21</v>
      </c>
      <c r="F12751" s="2" t="s">
        <v>28</v>
      </c>
      <c r="G12751" s="2" t="s">
        <v>34</v>
      </c>
      <c r="H12751" s="2" t="s">
        <v>38</v>
      </c>
      <c r="I12751" s="4">
        <v>78550</v>
      </c>
      <c r="J12751" s="4" t="str">
        <f t="shared" si="399"/>
        <v>Large</v>
      </c>
      <c r="K12751" s="4">
        <v>67308.467855788447</v>
      </c>
    </row>
    <row r="12752" spans="1:11" x14ac:dyDescent="0.35">
      <c r="A12752" s="2">
        <v>112750</v>
      </c>
      <c r="B12752" s="3">
        <v>45890</v>
      </c>
      <c r="C12752" s="3" t="str">
        <f t="shared" si="398"/>
        <v>2025-08-21</v>
      </c>
      <c r="D12752" s="2" t="s">
        <v>16</v>
      </c>
      <c r="E12752" s="2" t="s">
        <v>23</v>
      </c>
      <c r="F12752" s="2" t="s">
        <v>28</v>
      </c>
      <c r="G12752" s="2" t="s">
        <v>34</v>
      </c>
      <c r="H12752" s="2" t="s">
        <v>37</v>
      </c>
      <c r="I12752" s="4">
        <v>69040</v>
      </c>
      <c r="J12752" s="4" t="str">
        <f t="shared" si="399"/>
        <v>Large</v>
      </c>
      <c r="K12752" s="4">
        <v>71291.313713420066</v>
      </c>
    </row>
    <row r="12753" spans="1:11" x14ac:dyDescent="0.35">
      <c r="A12753" s="2">
        <v>112751</v>
      </c>
      <c r="B12753" s="3">
        <v>45890</v>
      </c>
      <c r="C12753" s="3" t="str">
        <f t="shared" si="398"/>
        <v>2025-08-21</v>
      </c>
      <c r="D12753" s="2" t="s">
        <v>16</v>
      </c>
      <c r="E12753" s="2" t="s">
        <v>26</v>
      </c>
      <c r="F12753" s="2" t="s">
        <v>29</v>
      </c>
      <c r="G12753" s="2" t="s">
        <v>34</v>
      </c>
      <c r="H12753" s="2" t="s">
        <v>39</v>
      </c>
      <c r="I12753" s="4">
        <v>51520</v>
      </c>
      <c r="J12753" s="4" t="str">
        <f t="shared" si="399"/>
        <v>Large</v>
      </c>
      <c r="K12753" s="4">
        <v>50653.490616763389</v>
      </c>
    </row>
    <row r="12754" spans="1:11" x14ac:dyDescent="0.35">
      <c r="A12754" s="2">
        <v>112752</v>
      </c>
      <c r="B12754" s="3">
        <v>45890</v>
      </c>
      <c r="C12754" s="3" t="str">
        <f t="shared" si="398"/>
        <v>2025-08-21</v>
      </c>
      <c r="D12754" s="2" t="s">
        <v>16</v>
      </c>
      <c r="E12754" s="2" t="s">
        <v>22</v>
      </c>
      <c r="F12754" s="2" t="s">
        <v>29</v>
      </c>
      <c r="G12754" s="2" t="s">
        <v>35</v>
      </c>
      <c r="H12754" s="2" t="s">
        <v>36</v>
      </c>
      <c r="I12754" s="4">
        <v>17870</v>
      </c>
      <c r="J12754" s="4" t="str">
        <f t="shared" si="399"/>
        <v>Small</v>
      </c>
      <c r="K12754" s="4">
        <v>20427.12094856265</v>
      </c>
    </row>
    <row r="12755" spans="1:11" x14ac:dyDescent="0.35">
      <c r="A12755" s="2">
        <v>112753</v>
      </c>
      <c r="B12755" s="3">
        <v>45890</v>
      </c>
      <c r="C12755" s="3" t="str">
        <f t="shared" si="398"/>
        <v>2025-08-21</v>
      </c>
      <c r="D12755" s="2" t="s">
        <v>16</v>
      </c>
      <c r="E12755" s="2" t="s">
        <v>25</v>
      </c>
      <c r="F12755" s="2" t="s">
        <v>30</v>
      </c>
      <c r="G12755" s="2" t="s">
        <v>33</v>
      </c>
      <c r="H12755" s="2" t="s">
        <v>36</v>
      </c>
      <c r="I12755" s="4">
        <v>23610</v>
      </c>
      <c r="J12755" s="4" t="str">
        <f t="shared" si="399"/>
        <v>Small</v>
      </c>
      <c r="K12755" s="4">
        <v>25964.97720290878</v>
      </c>
    </row>
    <row r="12756" spans="1:11" x14ac:dyDescent="0.35">
      <c r="A12756" s="2">
        <v>112754</v>
      </c>
      <c r="B12756" s="3">
        <v>45890</v>
      </c>
      <c r="C12756" s="3" t="str">
        <f t="shared" si="398"/>
        <v>2025-08-21</v>
      </c>
      <c r="D12756" s="2" t="s">
        <v>16</v>
      </c>
      <c r="E12756" s="2" t="s">
        <v>24</v>
      </c>
      <c r="F12756" s="2" t="s">
        <v>30</v>
      </c>
      <c r="G12756" s="2" t="s">
        <v>31</v>
      </c>
      <c r="H12756" s="2" t="s">
        <v>38</v>
      </c>
      <c r="I12756" s="4">
        <v>34840</v>
      </c>
      <c r="J12756" s="4" t="str">
        <f t="shared" si="399"/>
        <v>Medium</v>
      </c>
      <c r="K12756" s="4">
        <v>37245.694561776399</v>
      </c>
    </row>
    <row r="12757" spans="1:11" x14ac:dyDescent="0.35">
      <c r="A12757" s="2">
        <v>112755</v>
      </c>
      <c r="B12757" s="3">
        <v>45890</v>
      </c>
      <c r="C12757" s="3" t="str">
        <f t="shared" si="398"/>
        <v>2025-08-21</v>
      </c>
      <c r="D12757" s="2" t="s">
        <v>16</v>
      </c>
      <c r="E12757" s="2" t="s">
        <v>27</v>
      </c>
      <c r="F12757" s="2" t="s">
        <v>28</v>
      </c>
      <c r="G12757" s="2" t="s">
        <v>35</v>
      </c>
      <c r="H12757" s="2" t="s">
        <v>38</v>
      </c>
      <c r="I12757" s="4">
        <v>56290</v>
      </c>
      <c r="J12757" s="4" t="str">
        <f t="shared" si="399"/>
        <v>Large</v>
      </c>
      <c r="K12757" s="4">
        <v>55939.479150527754</v>
      </c>
    </row>
    <row r="12758" spans="1:11" x14ac:dyDescent="0.35">
      <c r="A12758" s="2">
        <v>112756</v>
      </c>
      <c r="B12758" s="3">
        <v>45890</v>
      </c>
      <c r="C12758" s="3" t="str">
        <f t="shared" si="398"/>
        <v>2025-08-21</v>
      </c>
      <c r="D12758" s="2" t="s">
        <v>16</v>
      </c>
      <c r="E12758" s="2" t="s">
        <v>21</v>
      </c>
      <c r="F12758" s="2" t="s">
        <v>28</v>
      </c>
      <c r="G12758" s="2" t="s">
        <v>33</v>
      </c>
      <c r="H12758" s="2" t="s">
        <v>37</v>
      </c>
      <c r="I12758" s="4">
        <v>13030</v>
      </c>
      <c r="J12758" s="4" t="str">
        <f t="shared" si="399"/>
        <v>Small</v>
      </c>
      <c r="K12758" s="4">
        <v>12970.92787771535</v>
      </c>
    </row>
    <row r="12759" spans="1:11" x14ac:dyDescent="0.35">
      <c r="A12759" s="2">
        <v>112757</v>
      </c>
      <c r="B12759" s="3">
        <v>45890</v>
      </c>
      <c r="C12759" s="3" t="str">
        <f t="shared" si="398"/>
        <v>2025-08-21</v>
      </c>
      <c r="D12759" s="2" t="s">
        <v>16</v>
      </c>
      <c r="E12759" s="2" t="s">
        <v>26</v>
      </c>
      <c r="F12759" s="2" t="s">
        <v>29</v>
      </c>
      <c r="G12759" s="2" t="s">
        <v>32</v>
      </c>
      <c r="H12759" s="2" t="s">
        <v>36</v>
      </c>
      <c r="I12759" s="4">
        <v>46980</v>
      </c>
      <c r="J12759" s="4" t="str">
        <f t="shared" si="399"/>
        <v>Medium</v>
      </c>
      <c r="K12759" s="4">
        <v>53182.105859738018</v>
      </c>
    </row>
    <row r="12760" spans="1:11" x14ac:dyDescent="0.35">
      <c r="A12760" s="2">
        <v>112758</v>
      </c>
      <c r="B12760" s="3">
        <v>45890</v>
      </c>
      <c r="C12760" s="3" t="str">
        <f t="shared" si="398"/>
        <v>2025-08-21</v>
      </c>
      <c r="D12760" s="2" t="s">
        <v>16</v>
      </c>
      <c r="E12760" s="2" t="s">
        <v>21</v>
      </c>
      <c r="F12760" s="2" t="s">
        <v>28</v>
      </c>
      <c r="G12760" s="2" t="s">
        <v>33</v>
      </c>
      <c r="H12760" s="2" t="s">
        <v>39</v>
      </c>
      <c r="I12760" s="4">
        <v>34570</v>
      </c>
      <c r="J12760" s="4" t="str">
        <f t="shared" si="399"/>
        <v>Medium</v>
      </c>
      <c r="K12760" s="4">
        <v>36972.07309026461</v>
      </c>
    </row>
    <row r="12761" spans="1:11" x14ac:dyDescent="0.35">
      <c r="A12761" s="2">
        <v>112759</v>
      </c>
      <c r="B12761" s="3">
        <v>45890</v>
      </c>
      <c r="C12761" s="3" t="str">
        <f t="shared" si="398"/>
        <v>2025-08-21</v>
      </c>
      <c r="D12761" s="2" t="s">
        <v>16</v>
      </c>
      <c r="E12761" s="2" t="s">
        <v>27</v>
      </c>
      <c r="F12761" s="2" t="s">
        <v>28</v>
      </c>
      <c r="G12761" s="2" t="s">
        <v>33</v>
      </c>
      <c r="H12761" s="2" t="s">
        <v>37</v>
      </c>
      <c r="I12761" s="4">
        <v>74870</v>
      </c>
      <c r="J12761" s="4" t="str">
        <f t="shared" si="399"/>
        <v>Large</v>
      </c>
      <c r="K12761" s="4">
        <v>65665.740551729148</v>
      </c>
    </row>
    <row r="12762" spans="1:11" x14ac:dyDescent="0.35">
      <c r="A12762" s="2">
        <v>112760</v>
      </c>
      <c r="B12762" s="3">
        <v>45890</v>
      </c>
      <c r="C12762" s="3" t="str">
        <f t="shared" si="398"/>
        <v>2025-08-21</v>
      </c>
      <c r="D12762" s="2" t="s">
        <v>16</v>
      </c>
      <c r="E12762" s="2" t="s">
        <v>26</v>
      </c>
      <c r="F12762" s="2" t="s">
        <v>29</v>
      </c>
      <c r="G12762" s="2" t="s">
        <v>33</v>
      </c>
      <c r="H12762" s="2" t="s">
        <v>38</v>
      </c>
      <c r="I12762" s="4">
        <v>74280</v>
      </c>
      <c r="J12762" s="4" t="str">
        <f t="shared" si="399"/>
        <v>Large</v>
      </c>
      <c r="K12762" s="4">
        <v>72850.136061773839</v>
      </c>
    </row>
    <row r="12763" spans="1:11" x14ac:dyDescent="0.35">
      <c r="A12763" s="2">
        <v>112761</v>
      </c>
      <c r="B12763" s="3">
        <v>45890</v>
      </c>
      <c r="C12763" s="3" t="str">
        <f t="shared" si="398"/>
        <v>2025-08-21</v>
      </c>
      <c r="D12763" s="2" t="s">
        <v>16</v>
      </c>
      <c r="E12763" s="2" t="s">
        <v>27</v>
      </c>
      <c r="F12763" s="2" t="s">
        <v>28</v>
      </c>
      <c r="G12763" s="2" t="s">
        <v>35</v>
      </c>
      <c r="H12763" s="2" t="s">
        <v>36</v>
      </c>
      <c r="I12763" s="4">
        <v>10000</v>
      </c>
      <c r="J12763" s="4" t="str">
        <f t="shared" si="399"/>
        <v>Small</v>
      </c>
      <c r="K12763" s="4">
        <v>9754.3601245722894</v>
      </c>
    </row>
    <row r="12764" spans="1:11" x14ac:dyDescent="0.35">
      <c r="A12764" s="2">
        <v>112762</v>
      </c>
      <c r="B12764" s="3">
        <v>45890</v>
      </c>
      <c r="C12764" s="3" t="str">
        <f t="shared" si="398"/>
        <v>2025-08-21</v>
      </c>
      <c r="D12764" s="2" t="s">
        <v>16</v>
      </c>
      <c r="E12764" s="2" t="s">
        <v>26</v>
      </c>
      <c r="F12764" s="2" t="s">
        <v>29</v>
      </c>
      <c r="G12764" s="2" t="s">
        <v>33</v>
      </c>
      <c r="H12764" s="2" t="s">
        <v>38</v>
      </c>
      <c r="I12764" s="4">
        <v>17280</v>
      </c>
      <c r="J12764" s="4" t="str">
        <f t="shared" si="399"/>
        <v>Small</v>
      </c>
      <c r="K12764" s="4">
        <v>15270.72656212957</v>
      </c>
    </row>
    <row r="12765" spans="1:11" x14ac:dyDescent="0.35">
      <c r="A12765" s="2">
        <v>112763</v>
      </c>
      <c r="B12765" s="3">
        <v>45890</v>
      </c>
      <c r="C12765" s="3" t="str">
        <f t="shared" si="398"/>
        <v>2025-08-21</v>
      </c>
      <c r="D12765" s="2" t="s">
        <v>16</v>
      </c>
      <c r="E12765" s="2" t="s">
        <v>22</v>
      </c>
      <c r="F12765" s="2" t="s">
        <v>29</v>
      </c>
      <c r="G12765" s="2" t="s">
        <v>33</v>
      </c>
      <c r="H12765" s="2" t="s">
        <v>36</v>
      </c>
      <c r="I12765" s="4">
        <v>5960</v>
      </c>
      <c r="J12765" s="4" t="str">
        <f t="shared" si="399"/>
        <v>Small</v>
      </c>
      <c r="K12765" s="4">
        <v>6577.8720570059641</v>
      </c>
    </row>
    <row r="12766" spans="1:11" x14ac:dyDescent="0.35">
      <c r="A12766" s="2">
        <v>112764</v>
      </c>
      <c r="B12766" s="3">
        <v>45890</v>
      </c>
      <c r="C12766" s="3" t="str">
        <f t="shared" si="398"/>
        <v>2025-08-21</v>
      </c>
      <c r="D12766" s="2" t="s">
        <v>16</v>
      </c>
      <c r="E12766" s="2" t="s">
        <v>25</v>
      </c>
      <c r="F12766" s="2" t="s">
        <v>30</v>
      </c>
      <c r="G12766" s="2" t="s">
        <v>32</v>
      </c>
      <c r="H12766" s="2" t="s">
        <v>37</v>
      </c>
      <c r="I12766" s="4">
        <v>70400</v>
      </c>
      <c r="J12766" s="4" t="str">
        <f t="shared" si="399"/>
        <v>Large</v>
      </c>
      <c r="K12766" s="4">
        <v>65786.007161541202</v>
      </c>
    </row>
    <row r="12767" spans="1:11" x14ac:dyDescent="0.35">
      <c r="A12767" s="2">
        <v>112765</v>
      </c>
      <c r="B12767" s="3">
        <v>45890</v>
      </c>
      <c r="C12767" s="3" t="str">
        <f t="shared" si="398"/>
        <v>2025-08-21</v>
      </c>
      <c r="D12767" s="2" t="s">
        <v>16</v>
      </c>
      <c r="E12767" s="2" t="s">
        <v>26</v>
      </c>
      <c r="F12767" s="2" t="s">
        <v>29</v>
      </c>
      <c r="G12767" s="2" t="s">
        <v>32</v>
      </c>
      <c r="H12767" s="2" t="s">
        <v>39</v>
      </c>
      <c r="I12767" s="4">
        <v>86110</v>
      </c>
      <c r="J12767" s="4" t="str">
        <f t="shared" si="399"/>
        <v>Large</v>
      </c>
      <c r="K12767" s="4">
        <v>82847.763620174956</v>
      </c>
    </row>
    <row r="12768" spans="1:11" x14ac:dyDescent="0.35">
      <c r="A12768" s="2">
        <v>112766</v>
      </c>
      <c r="B12768" s="3">
        <v>45890</v>
      </c>
      <c r="C12768" s="3" t="str">
        <f t="shared" si="398"/>
        <v>2025-08-21</v>
      </c>
      <c r="D12768" s="2" t="s">
        <v>16</v>
      </c>
      <c r="E12768" s="2" t="s">
        <v>27</v>
      </c>
      <c r="F12768" s="2" t="s">
        <v>28</v>
      </c>
      <c r="G12768" s="2" t="s">
        <v>34</v>
      </c>
      <c r="H12768" s="2" t="s">
        <v>39</v>
      </c>
      <c r="I12768" s="4">
        <v>43840</v>
      </c>
      <c r="J12768" s="4" t="str">
        <f t="shared" si="399"/>
        <v>Medium</v>
      </c>
      <c r="K12768" s="4">
        <v>50149.182583404261</v>
      </c>
    </row>
    <row r="12769" spans="1:11" x14ac:dyDescent="0.35">
      <c r="A12769" s="2">
        <v>112767</v>
      </c>
      <c r="B12769" s="3">
        <v>45890</v>
      </c>
      <c r="C12769" s="3" t="str">
        <f t="shared" si="398"/>
        <v>2025-08-21</v>
      </c>
      <c r="D12769" s="2" t="s">
        <v>16</v>
      </c>
      <c r="E12769" s="2" t="s">
        <v>24</v>
      </c>
      <c r="F12769" s="2" t="s">
        <v>30</v>
      </c>
      <c r="G12769" s="2" t="s">
        <v>35</v>
      </c>
      <c r="H12769" s="2" t="s">
        <v>39</v>
      </c>
      <c r="I12769" s="4">
        <v>41380</v>
      </c>
      <c r="J12769" s="4" t="str">
        <f t="shared" si="399"/>
        <v>Medium</v>
      </c>
      <c r="K12769" s="4">
        <v>43640.086811127498</v>
      </c>
    </row>
    <row r="12770" spans="1:11" x14ac:dyDescent="0.35">
      <c r="A12770" s="2">
        <v>112768</v>
      </c>
      <c r="B12770" s="3">
        <v>45890</v>
      </c>
      <c r="C12770" s="3" t="str">
        <f t="shared" si="398"/>
        <v>2025-08-21</v>
      </c>
      <c r="D12770" s="2" t="s">
        <v>16</v>
      </c>
      <c r="E12770" s="2" t="s">
        <v>25</v>
      </c>
      <c r="F12770" s="2" t="s">
        <v>30</v>
      </c>
      <c r="G12770" s="2" t="s">
        <v>33</v>
      </c>
      <c r="H12770" s="2" t="s">
        <v>39</v>
      </c>
      <c r="I12770" s="4">
        <v>51570</v>
      </c>
      <c r="J12770" s="4" t="str">
        <f t="shared" si="399"/>
        <v>Large</v>
      </c>
      <c r="K12770" s="4">
        <v>56301.932240475617</v>
      </c>
    </row>
    <row r="12771" spans="1:11" x14ac:dyDescent="0.35">
      <c r="A12771" s="2">
        <v>112769</v>
      </c>
      <c r="B12771" s="3">
        <v>45890</v>
      </c>
      <c r="C12771" s="3" t="str">
        <f t="shared" si="398"/>
        <v>2025-08-21</v>
      </c>
      <c r="D12771" s="2" t="s">
        <v>16</v>
      </c>
      <c r="E12771" s="2" t="s">
        <v>23</v>
      </c>
      <c r="F12771" s="2" t="s">
        <v>28</v>
      </c>
      <c r="G12771" s="2" t="s">
        <v>34</v>
      </c>
      <c r="H12771" s="2" t="s">
        <v>39</v>
      </c>
      <c r="I12771" s="4">
        <v>30430</v>
      </c>
      <c r="J12771" s="4" t="str">
        <f t="shared" si="399"/>
        <v>Medium</v>
      </c>
      <c r="K12771" s="4">
        <v>26826.462069102901</v>
      </c>
    </row>
    <row r="12772" spans="1:11" x14ac:dyDescent="0.35">
      <c r="A12772" s="2">
        <v>112770</v>
      </c>
      <c r="B12772" s="3">
        <v>45890</v>
      </c>
      <c r="C12772" s="3" t="str">
        <f t="shared" si="398"/>
        <v>2025-08-21</v>
      </c>
      <c r="D12772" s="2" t="s">
        <v>16</v>
      </c>
      <c r="E12772" s="2" t="s">
        <v>22</v>
      </c>
      <c r="F12772" s="2" t="s">
        <v>29</v>
      </c>
      <c r="G12772" s="2" t="s">
        <v>34</v>
      </c>
      <c r="H12772" s="2" t="s">
        <v>38</v>
      </c>
      <c r="I12772" s="4">
        <v>81990</v>
      </c>
      <c r="J12772" s="4" t="str">
        <f t="shared" si="399"/>
        <v>Large</v>
      </c>
      <c r="K12772" s="4">
        <v>82974.141512205155</v>
      </c>
    </row>
    <row r="12773" spans="1:11" x14ac:dyDescent="0.35">
      <c r="A12773" s="2">
        <v>112771</v>
      </c>
      <c r="B12773" s="3">
        <v>45890</v>
      </c>
      <c r="C12773" s="3" t="str">
        <f t="shared" si="398"/>
        <v>2025-08-21</v>
      </c>
      <c r="D12773" s="2" t="s">
        <v>16</v>
      </c>
      <c r="E12773" s="2" t="s">
        <v>21</v>
      </c>
      <c r="F12773" s="2" t="s">
        <v>28</v>
      </c>
      <c r="G12773" s="2" t="s">
        <v>35</v>
      </c>
      <c r="H12773" s="2" t="s">
        <v>38</v>
      </c>
      <c r="I12773" s="4">
        <v>65920</v>
      </c>
      <c r="J12773" s="4" t="str">
        <f t="shared" si="399"/>
        <v>Large</v>
      </c>
      <c r="K12773" s="4">
        <v>70182.895615068162</v>
      </c>
    </row>
    <row r="12774" spans="1:11" x14ac:dyDescent="0.35">
      <c r="A12774" s="2">
        <v>112772</v>
      </c>
      <c r="B12774" s="3">
        <v>45890</v>
      </c>
      <c r="C12774" s="3" t="str">
        <f t="shared" si="398"/>
        <v>2025-08-21</v>
      </c>
      <c r="D12774" s="2" t="s">
        <v>16</v>
      </c>
      <c r="E12774" s="2" t="s">
        <v>22</v>
      </c>
      <c r="F12774" s="2" t="s">
        <v>29</v>
      </c>
      <c r="G12774" s="2" t="s">
        <v>34</v>
      </c>
      <c r="H12774" s="2" t="s">
        <v>39</v>
      </c>
      <c r="I12774" s="4">
        <v>88830</v>
      </c>
      <c r="J12774" s="4" t="str">
        <f t="shared" si="399"/>
        <v>Large</v>
      </c>
      <c r="K12774" s="4">
        <v>97177.846820766805</v>
      </c>
    </row>
    <row r="12775" spans="1:11" x14ac:dyDescent="0.35">
      <c r="A12775" s="2">
        <v>112773</v>
      </c>
      <c r="B12775" s="3">
        <v>45890</v>
      </c>
      <c r="C12775" s="3" t="str">
        <f t="shared" si="398"/>
        <v>2025-08-21</v>
      </c>
      <c r="D12775" s="2" t="s">
        <v>16</v>
      </c>
      <c r="E12775" s="2" t="s">
        <v>22</v>
      </c>
      <c r="F12775" s="2" t="s">
        <v>29</v>
      </c>
      <c r="G12775" s="2" t="s">
        <v>34</v>
      </c>
      <c r="H12775" s="2" t="s">
        <v>36</v>
      </c>
      <c r="I12775" s="4">
        <v>68810</v>
      </c>
      <c r="J12775" s="4" t="str">
        <f t="shared" si="399"/>
        <v>Large</v>
      </c>
      <c r="K12775" s="4">
        <v>76753.789933095206</v>
      </c>
    </row>
    <row r="12776" spans="1:11" x14ac:dyDescent="0.35">
      <c r="A12776" s="2">
        <v>112774</v>
      </c>
      <c r="B12776" s="3">
        <v>45890</v>
      </c>
      <c r="C12776" s="3" t="str">
        <f t="shared" si="398"/>
        <v>2025-08-21</v>
      </c>
      <c r="D12776" s="2" t="s">
        <v>16</v>
      </c>
      <c r="E12776" s="2" t="s">
        <v>21</v>
      </c>
      <c r="F12776" s="2" t="s">
        <v>28</v>
      </c>
      <c r="G12776" s="2" t="s">
        <v>35</v>
      </c>
      <c r="H12776" s="2" t="s">
        <v>37</v>
      </c>
      <c r="I12776" s="4">
        <v>7240</v>
      </c>
      <c r="J12776" s="4" t="str">
        <f t="shared" si="399"/>
        <v>Small</v>
      </c>
      <c r="K12776" s="4">
        <v>6349.2090216674487</v>
      </c>
    </row>
    <row r="12777" spans="1:11" x14ac:dyDescent="0.35">
      <c r="A12777" s="2">
        <v>112775</v>
      </c>
      <c r="B12777" s="3">
        <v>45890</v>
      </c>
      <c r="C12777" s="3" t="str">
        <f t="shared" si="398"/>
        <v>2025-08-21</v>
      </c>
      <c r="D12777" s="2" t="s">
        <v>16</v>
      </c>
      <c r="E12777" s="2" t="s">
        <v>26</v>
      </c>
      <c r="F12777" s="2" t="s">
        <v>29</v>
      </c>
      <c r="G12777" s="2" t="s">
        <v>31</v>
      </c>
      <c r="H12777" s="2" t="s">
        <v>36</v>
      </c>
      <c r="I12777" s="4">
        <v>78560</v>
      </c>
      <c r="J12777" s="4" t="str">
        <f t="shared" si="399"/>
        <v>Large</v>
      </c>
      <c r="K12777" s="4">
        <v>84199.303314704317</v>
      </c>
    </row>
    <row r="12778" spans="1:11" x14ac:dyDescent="0.35">
      <c r="A12778" s="2">
        <v>112776</v>
      </c>
      <c r="B12778" s="3">
        <v>45890</v>
      </c>
      <c r="C12778" s="3" t="str">
        <f t="shared" si="398"/>
        <v>2025-08-21</v>
      </c>
      <c r="D12778" s="2" t="s">
        <v>16</v>
      </c>
      <c r="E12778" s="2" t="s">
        <v>22</v>
      </c>
      <c r="F12778" s="2" t="s">
        <v>29</v>
      </c>
      <c r="G12778" s="2" t="s">
        <v>34</v>
      </c>
      <c r="H12778" s="2" t="s">
        <v>36</v>
      </c>
      <c r="I12778" s="4">
        <v>12720</v>
      </c>
      <c r="J12778" s="4" t="str">
        <f t="shared" si="399"/>
        <v>Small</v>
      </c>
      <c r="K12778" s="4">
        <v>11186.547333884309</v>
      </c>
    </row>
    <row r="12779" spans="1:11" x14ac:dyDescent="0.35">
      <c r="A12779" s="2">
        <v>112777</v>
      </c>
      <c r="B12779" s="3">
        <v>45890</v>
      </c>
      <c r="C12779" s="3" t="str">
        <f t="shared" si="398"/>
        <v>2025-08-21</v>
      </c>
      <c r="D12779" s="2" t="s">
        <v>16</v>
      </c>
      <c r="E12779" s="2" t="s">
        <v>25</v>
      </c>
      <c r="F12779" s="2" t="s">
        <v>30</v>
      </c>
      <c r="G12779" s="2" t="s">
        <v>32</v>
      </c>
      <c r="H12779" s="2" t="s">
        <v>39</v>
      </c>
      <c r="I12779" s="4">
        <v>35120</v>
      </c>
      <c r="J12779" s="4" t="str">
        <f t="shared" si="399"/>
        <v>Medium</v>
      </c>
      <c r="K12779" s="4">
        <v>34110.108911917021</v>
      </c>
    </row>
    <row r="12780" spans="1:11" x14ac:dyDescent="0.35">
      <c r="A12780" s="2">
        <v>112778</v>
      </c>
      <c r="B12780" s="3">
        <v>45890</v>
      </c>
      <c r="C12780" s="3" t="str">
        <f t="shared" si="398"/>
        <v>2025-08-21</v>
      </c>
      <c r="D12780" s="2" t="s">
        <v>16</v>
      </c>
      <c r="E12780" s="2" t="s">
        <v>22</v>
      </c>
      <c r="F12780" s="2" t="s">
        <v>29</v>
      </c>
      <c r="G12780" s="2" t="s">
        <v>34</v>
      </c>
      <c r="H12780" s="2" t="s">
        <v>36</v>
      </c>
      <c r="I12780" s="4">
        <v>31660</v>
      </c>
      <c r="J12780" s="4" t="str">
        <f t="shared" si="399"/>
        <v>Medium</v>
      </c>
      <c r="K12780" s="4">
        <v>31149.020148900971</v>
      </c>
    </row>
    <row r="12781" spans="1:11" x14ac:dyDescent="0.35">
      <c r="A12781" s="2">
        <v>112779</v>
      </c>
      <c r="B12781" s="3">
        <v>45891</v>
      </c>
      <c r="C12781" s="3" t="str">
        <f t="shared" si="398"/>
        <v>2025-08-22</v>
      </c>
      <c r="D12781" s="2" t="s">
        <v>16</v>
      </c>
      <c r="E12781" s="2" t="s">
        <v>24</v>
      </c>
      <c r="F12781" s="2" t="s">
        <v>30</v>
      </c>
      <c r="G12781" s="2" t="s">
        <v>35</v>
      </c>
      <c r="H12781" s="2" t="s">
        <v>38</v>
      </c>
      <c r="I12781" s="4">
        <v>21240</v>
      </c>
      <c r="J12781" s="4" t="str">
        <f t="shared" si="399"/>
        <v>Small</v>
      </c>
      <c r="K12781" s="4">
        <v>19880.557745816401</v>
      </c>
    </row>
    <row r="12782" spans="1:11" x14ac:dyDescent="0.35">
      <c r="A12782" s="2">
        <v>112780</v>
      </c>
      <c r="B12782" s="3">
        <v>45891</v>
      </c>
      <c r="C12782" s="3" t="str">
        <f t="shared" si="398"/>
        <v>2025-08-22</v>
      </c>
      <c r="D12782" s="2" t="s">
        <v>16</v>
      </c>
      <c r="E12782" s="2" t="s">
        <v>25</v>
      </c>
      <c r="F12782" s="2" t="s">
        <v>30</v>
      </c>
      <c r="G12782" s="2" t="s">
        <v>35</v>
      </c>
      <c r="H12782" s="2" t="s">
        <v>37</v>
      </c>
      <c r="I12782" s="4">
        <v>86230</v>
      </c>
      <c r="J12782" s="4" t="str">
        <f t="shared" si="399"/>
        <v>Large</v>
      </c>
      <c r="K12782" s="4">
        <v>95628.532278842045</v>
      </c>
    </row>
    <row r="12783" spans="1:11" x14ac:dyDescent="0.35">
      <c r="A12783" s="2">
        <v>112781</v>
      </c>
      <c r="B12783" s="3">
        <v>45891</v>
      </c>
      <c r="C12783" s="3" t="str">
        <f t="shared" si="398"/>
        <v>2025-08-22</v>
      </c>
      <c r="D12783" s="2" t="s">
        <v>16</v>
      </c>
      <c r="E12783" s="2" t="s">
        <v>24</v>
      </c>
      <c r="F12783" s="2" t="s">
        <v>30</v>
      </c>
      <c r="G12783" s="2" t="s">
        <v>31</v>
      </c>
      <c r="H12783" s="2" t="s">
        <v>37</v>
      </c>
      <c r="I12783" s="4">
        <v>39740</v>
      </c>
      <c r="J12783" s="4" t="str">
        <f t="shared" si="399"/>
        <v>Medium</v>
      </c>
      <c r="K12783" s="4">
        <v>40769.577764880858</v>
      </c>
    </row>
    <row r="12784" spans="1:11" x14ac:dyDescent="0.35">
      <c r="A12784" s="2">
        <v>112782</v>
      </c>
      <c r="B12784" s="3">
        <v>45891</v>
      </c>
      <c r="C12784" s="3" t="str">
        <f t="shared" si="398"/>
        <v>2025-08-22</v>
      </c>
      <c r="D12784" s="2" t="s">
        <v>16</v>
      </c>
      <c r="E12784" s="2" t="s">
        <v>25</v>
      </c>
      <c r="F12784" s="2" t="s">
        <v>30</v>
      </c>
      <c r="G12784" s="2" t="s">
        <v>31</v>
      </c>
      <c r="H12784" s="2" t="s">
        <v>37</v>
      </c>
      <c r="I12784" s="4">
        <v>46520</v>
      </c>
      <c r="J12784" s="4" t="str">
        <f t="shared" si="399"/>
        <v>Medium</v>
      </c>
      <c r="K12784" s="4">
        <v>41503.174393602349</v>
      </c>
    </row>
    <row r="12785" spans="1:11" x14ac:dyDescent="0.35">
      <c r="A12785" s="2">
        <v>112783</v>
      </c>
      <c r="B12785" s="3">
        <v>45891</v>
      </c>
      <c r="C12785" s="3" t="str">
        <f t="shared" si="398"/>
        <v>2025-08-22</v>
      </c>
      <c r="D12785" s="2" t="s">
        <v>16</v>
      </c>
      <c r="E12785" s="2" t="s">
        <v>27</v>
      </c>
      <c r="F12785" s="2" t="s">
        <v>28</v>
      </c>
      <c r="G12785" s="2" t="s">
        <v>32</v>
      </c>
      <c r="H12785" s="2" t="s">
        <v>36</v>
      </c>
      <c r="I12785" s="4">
        <v>10190</v>
      </c>
      <c r="J12785" s="4" t="str">
        <f t="shared" si="399"/>
        <v>Small</v>
      </c>
      <c r="K12785" s="4">
        <v>9800.9017673918752</v>
      </c>
    </row>
    <row r="12786" spans="1:11" x14ac:dyDescent="0.35">
      <c r="A12786" s="2">
        <v>112784</v>
      </c>
      <c r="B12786" s="3">
        <v>45891</v>
      </c>
      <c r="C12786" s="3" t="str">
        <f t="shared" si="398"/>
        <v>2025-08-22</v>
      </c>
      <c r="D12786" s="2" t="s">
        <v>16</v>
      </c>
      <c r="E12786" s="2" t="s">
        <v>21</v>
      </c>
      <c r="F12786" s="2" t="s">
        <v>28</v>
      </c>
      <c r="G12786" s="2" t="s">
        <v>32</v>
      </c>
      <c r="H12786" s="2" t="s">
        <v>37</v>
      </c>
      <c r="I12786" s="4">
        <v>40290</v>
      </c>
      <c r="J12786" s="4" t="str">
        <f t="shared" si="399"/>
        <v>Medium</v>
      </c>
      <c r="K12786" s="4">
        <v>35199.194177527708</v>
      </c>
    </row>
    <row r="12787" spans="1:11" x14ac:dyDescent="0.35">
      <c r="A12787" s="2">
        <v>112785</v>
      </c>
      <c r="B12787" s="3">
        <v>45891</v>
      </c>
      <c r="C12787" s="3" t="str">
        <f t="shared" si="398"/>
        <v>2025-08-22</v>
      </c>
      <c r="D12787" s="2" t="s">
        <v>16</v>
      </c>
      <c r="E12787" s="2" t="s">
        <v>25</v>
      </c>
      <c r="F12787" s="2" t="s">
        <v>30</v>
      </c>
      <c r="G12787" s="2" t="s">
        <v>34</v>
      </c>
      <c r="H12787" s="2" t="s">
        <v>37</v>
      </c>
      <c r="I12787" s="4">
        <v>13720</v>
      </c>
      <c r="J12787" s="4" t="str">
        <f t="shared" si="399"/>
        <v>Small</v>
      </c>
      <c r="K12787" s="4">
        <v>13697.69851679818</v>
      </c>
    </row>
    <row r="12788" spans="1:11" x14ac:dyDescent="0.35">
      <c r="A12788" s="2">
        <v>112786</v>
      </c>
      <c r="B12788" s="3">
        <v>45891</v>
      </c>
      <c r="C12788" s="3" t="str">
        <f t="shared" si="398"/>
        <v>2025-08-22</v>
      </c>
      <c r="D12788" s="2" t="s">
        <v>16</v>
      </c>
      <c r="E12788" s="2" t="s">
        <v>25</v>
      </c>
      <c r="F12788" s="2" t="s">
        <v>30</v>
      </c>
      <c r="G12788" s="2" t="s">
        <v>31</v>
      </c>
      <c r="H12788" s="2" t="s">
        <v>38</v>
      </c>
      <c r="I12788" s="4">
        <v>14570</v>
      </c>
      <c r="J12788" s="4" t="str">
        <f t="shared" si="399"/>
        <v>Small</v>
      </c>
      <c r="K12788" s="4">
        <v>13935.493528517471</v>
      </c>
    </row>
    <row r="12789" spans="1:11" x14ac:dyDescent="0.35">
      <c r="A12789" s="2">
        <v>112787</v>
      </c>
      <c r="B12789" s="3">
        <v>45891</v>
      </c>
      <c r="C12789" s="3" t="str">
        <f t="shared" si="398"/>
        <v>2025-08-22</v>
      </c>
      <c r="D12789" s="2" t="s">
        <v>16</v>
      </c>
      <c r="E12789" s="2" t="s">
        <v>26</v>
      </c>
      <c r="F12789" s="2" t="s">
        <v>29</v>
      </c>
      <c r="G12789" s="2" t="s">
        <v>32</v>
      </c>
      <c r="H12789" s="2" t="s">
        <v>39</v>
      </c>
      <c r="I12789" s="4">
        <v>35310</v>
      </c>
      <c r="J12789" s="4" t="str">
        <f t="shared" si="399"/>
        <v>Medium</v>
      </c>
      <c r="K12789" s="4">
        <v>33422.640725159661</v>
      </c>
    </row>
    <row r="12790" spans="1:11" x14ac:dyDescent="0.35">
      <c r="A12790" s="2">
        <v>112788</v>
      </c>
      <c r="B12790" s="3">
        <v>45891</v>
      </c>
      <c r="C12790" s="3" t="str">
        <f t="shared" si="398"/>
        <v>2025-08-22</v>
      </c>
      <c r="D12790" s="2" t="s">
        <v>16</v>
      </c>
      <c r="E12790" s="2" t="s">
        <v>26</v>
      </c>
      <c r="F12790" s="2" t="s">
        <v>29</v>
      </c>
      <c r="G12790" s="2" t="s">
        <v>34</v>
      </c>
      <c r="H12790" s="2" t="s">
        <v>39</v>
      </c>
      <c r="I12790" s="4">
        <v>89280</v>
      </c>
      <c r="J12790" s="4" t="str">
        <f t="shared" si="399"/>
        <v>Large</v>
      </c>
      <c r="K12790" s="4">
        <v>98472.174699100578</v>
      </c>
    </row>
    <row r="12791" spans="1:11" x14ac:dyDescent="0.35">
      <c r="A12791" s="2">
        <v>112789</v>
      </c>
      <c r="B12791" s="3">
        <v>45891</v>
      </c>
      <c r="C12791" s="3" t="str">
        <f t="shared" si="398"/>
        <v>2025-08-22</v>
      </c>
      <c r="D12791" s="2" t="s">
        <v>16</v>
      </c>
      <c r="E12791" s="2" t="s">
        <v>27</v>
      </c>
      <c r="F12791" s="2" t="s">
        <v>28</v>
      </c>
      <c r="G12791" s="2" t="s">
        <v>33</v>
      </c>
      <c r="H12791" s="2" t="s">
        <v>38</v>
      </c>
      <c r="I12791" s="4">
        <v>49280</v>
      </c>
      <c r="J12791" s="4" t="str">
        <f t="shared" si="399"/>
        <v>Medium</v>
      </c>
      <c r="K12791" s="4">
        <v>54449.698893530738</v>
      </c>
    </row>
    <row r="12792" spans="1:11" x14ac:dyDescent="0.35">
      <c r="A12792" s="2">
        <v>112790</v>
      </c>
      <c r="B12792" s="3">
        <v>45891</v>
      </c>
      <c r="C12792" s="3" t="str">
        <f t="shared" si="398"/>
        <v>2025-08-22</v>
      </c>
      <c r="D12792" s="2" t="s">
        <v>16</v>
      </c>
      <c r="E12792" s="2" t="s">
        <v>26</v>
      </c>
      <c r="F12792" s="2" t="s">
        <v>29</v>
      </c>
      <c r="G12792" s="2" t="s">
        <v>34</v>
      </c>
      <c r="H12792" s="2" t="s">
        <v>38</v>
      </c>
      <c r="I12792" s="4">
        <v>84910</v>
      </c>
      <c r="J12792" s="4" t="str">
        <f t="shared" si="399"/>
        <v>Large</v>
      </c>
      <c r="K12792" s="4">
        <v>89479.372225375264</v>
      </c>
    </row>
    <row r="12793" spans="1:11" x14ac:dyDescent="0.35">
      <c r="A12793" s="2">
        <v>112791</v>
      </c>
      <c r="B12793" s="3">
        <v>45891</v>
      </c>
      <c r="C12793" s="3" t="str">
        <f t="shared" si="398"/>
        <v>2025-08-22</v>
      </c>
      <c r="D12793" s="2" t="s">
        <v>16</v>
      </c>
      <c r="E12793" s="2" t="s">
        <v>23</v>
      </c>
      <c r="F12793" s="2" t="s">
        <v>28</v>
      </c>
      <c r="G12793" s="2" t="s">
        <v>32</v>
      </c>
      <c r="H12793" s="2" t="s">
        <v>39</v>
      </c>
      <c r="I12793" s="4">
        <v>52200</v>
      </c>
      <c r="J12793" s="4" t="str">
        <f t="shared" si="399"/>
        <v>Large</v>
      </c>
      <c r="K12793" s="4">
        <v>58766.253446009643</v>
      </c>
    </row>
    <row r="12794" spans="1:11" x14ac:dyDescent="0.35">
      <c r="A12794" s="2">
        <v>112792</v>
      </c>
      <c r="B12794" s="3">
        <v>45891</v>
      </c>
      <c r="C12794" s="3" t="str">
        <f t="shared" si="398"/>
        <v>2025-08-22</v>
      </c>
      <c r="D12794" s="2" t="s">
        <v>16</v>
      </c>
      <c r="E12794" s="2" t="s">
        <v>23</v>
      </c>
      <c r="F12794" s="2" t="s">
        <v>28</v>
      </c>
      <c r="G12794" s="2" t="s">
        <v>34</v>
      </c>
      <c r="H12794" s="2" t="s">
        <v>36</v>
      </c>
      <c r="I12794" s="4">
        <v>37260</v>
      </c>
      <c r="J12794" s="4" t="str">
        <f t="shared" si="399"/>
        <v>Medium</v>
      </c>
      <c r="K12794" s="4">
        <v>38989.27955520805</v>
      </c>
    </row>
    <row r="12795" spans="1:11" x14ac:dyDescent="0.35">
      <c r="A12795" s="2">
        <v>112793</v>
      </c>
      <c r="B12795" s="3">
        <v>45891</v>
      </c>
      <c r="C12795" s="3" t="str">
        <f t="shared" si="398"/>
        <v>2025-08-22</v>
      </c>
      <c r="D12795" s="2" t="s">
        <v>16</v>
      </c>
      <c r="E12795" s="2" t="s">
        <v>26</v>
      </c>
      <c r="F12795" s="2" t="s">
        <v>29</v>
      </c>
      <c r="G12795" s="2" t="s">
        <v>33</v>
      </c>
      <c r="H12795" s="2" t="s">
        <v>38</v>
      </c>
      <c r="I12795" s="4">
        <v>20670</v>
      </c>
      <c r="J12795" s="4" t="str">
        <f t="shared" si="399"/>
        <v>Small</v>
      </c>
      <c r="K12795" s="4">
        <v>21407.954640869611</v>
      </c>
    </row>
    <row r="12796" spans="1:11" x14ac:dyDescent="0.35">
      <c r="A12796" s="2">
        <v>112794</v>
      </c>
      <c r="B12796" s="3">
        <v>45891</v>
      </c>
      <c r="C12796" s="3" t="str">
        <f t="shared" si="398"/>
        <v>2025-08-22</v>
      </c>
      <c r="D12796" s="2" t="s">
        <v>16</v>
      </c>
      <c r="E12796" s="2" t="s">
        <v>23</v>
      </c>
      <c r="F12796" s="2" t="s">
        <v>28</v>
      </c>
      <c r="G12796" s="2" t="s">
        <v>32</v>
      </c>
      <c r="H12796" s="2" t="s">
        <v>37</v>
      </c>
      <c r="I12796" s="4">
        <v>14090</v>
      </c>
      <c r="J12796" s="4" t="str">
        <f t="shared" si="399"/>
        <v>Small</v>
      </c>
      <c r="K12796" s="4">
        <v>12372.48732797129</v>
      </c>
    </row>
    <row r="12797" spans="1:11" x14ac:dyDescent="0.35">
      <c r="A12797" s="2">
        <v>112795</v>
      </c>
      <c r="B12797" s="3">
        <v>45891</v>
      </c>
      <c r="C12797" s="3" t="str">
        <f t="shared" si="398"/>
        <v>2025-08-22</v>
      </c>
      <c r="D12797" s="2" t="s">
        <v>16</v>
      </c>
      <c r="E12797" s="2" t="s">
        <v>24</v>
      </c>
      <c r="F12797" s="2" t="s">
        <v>30</v>
      </c>
      <c r="G12797" s="2" t="s">
        <v>34</v>
      </c>
      <c r="H12797" s="2" t="s">
        <v>38</v>
      </c>
      <c r="I12797" s="4">
        <v>24600</v>
      </c>
      <c r="J12797" s="4" t="str">
        <f t="shared" si="399"/>
        <v>Small</v>
      </c>
      <c r="K12797" s="4">
        <v>20987.048831683602</v>
      </c>
    </row>
    <row r="12798" spans="1:11" x14ac:dyDescent="0.35">
      <c r="A12798" s="2">
        <v>112796</v>
      </c>
      <c r="B12798" s="3">
        <v>45891</v>
      </c>
      <c r="C12798" s="3" t="str">
        <f t="shared" si="398"/>
        <v>2025-08-22</v>
      </c>
      <c r="D12798" s="2" t="s">
        <v>16</v>
      </c>
      <c r="E12798" s="2" t="s">
        <v>23</v>
      </c>
      <c r="F12798" s="2" t="s">
        <v>28</v>
      </c>
      <c r="G12798" s="2" t="s">
        <v>32</v>
      </c>
      <c r="H12798" s="2" t="s">
        <v>36</v>
      </c>
      <c r="I12798" s="4">
        <v>67610</v>
      </c>
      <c r="J12798" s="4" t="str">
        <f t="shared" si="399"/>
        <v>Large</v>
      </c>
      <c r="K12798" s="4">
        <v>61725.34250808433</v>
      </c>
    </row>
    <row r="12799" spans="1:11" x14ac:dyDescent="0.35">
      <c r="A12799" s="2">
        <v>112797</v>
      </c>
      <c r="B12799" s="3">
        <v>45891</v>
      </c>
      <c r="C12799" s="3" t="str">
        <f t="shared" si="398"/>
        <v>2025-08-22</v>
      </c>
      <c r="D12799" s="2" t="s">
        <v>16</v>
      </c>
      <c r="E12799" s="2" t="s">
        <v>26</v>
      </c>
      <c r="F12799" s="2" t="s">
        <v>29</v>
      </c>
      <c r="G12799" s="2" t="s">
        <v>34</v>
      </c>
      <c r="H12799" s="2" t="s">
        <v>38</v>
      </c>
      <c r="I12799" s="4">
        <v>18850</v>
      </c>
      <c r="J12799" s="4" t="str">
        <f t="shared" si="399"/>
        <v>Small</v>
      </c>
      <c r="K12799" s="4">
        <v>20471.730081954709</v>
      </c>
    </row>
    <row r="12800" spans="1:11" x14ac:dyDescent="0.35">
      <c r="A12800" s="2">
        <v>112798</v>
      </c>
      <c r="B12800" s="3">
        <v>45891</v>
      </c>
      <c r="C12800" s="3" t="str">
        <f t="shared" si="398"/>
        <v>2025-08-22</v>
      </c>
      <c r="D12800" s="2" t="s">
        <v>16</v>
      </c>
      <c r="E12800" s="2" t="s">
        <v>26</v>
      </c>
      <c r="F12800" s="2" t="s">
        <v>29</v>
      </c>
      <c r="G12800" s="2" t="s">
        <v>35</v>
      </c>
      <c r="H12800" s="2" t="s">
        <v>37</v>
      </c>
      <c r="I12800" s="4">
        <v>13150</v>
      </c>
      <c r="J12800" s="4" t="str">
        <f t="shared" si="399"/>
        <v>Small</v>
      </c>
      <c r="K12800" s="4">
        <v>14843.17917059106</v>
      </c>
    </row>
    <row r="12801" spans="1:11" x14ac:dyDescent="0.35">
      <c r="A12801" s="2">
        <v>112799</v>
      </c>
      <c r="B12801" s="3">
        <v>45891</v>
      </c>
      <c r="C12801" s="3" t="str">
        <f t="shared" si="398"/>
        <v>2025-08-22</v>
      </c>
      <c r="D12801" s="2" t="s">
        <v>16</v>
      </c>
      <c r="E12801" s="2" t="s">
        <v>23</v>
      </c>
      <c r="F12801" s="2" t="s">
        <v>28</v>
      </c>
      <c r="G12801" s="2" t="s">
        <v>32</v>
      </c>
      <c r="H12801" s="2" t="s">
        <v>38</v>
      </c>
      <c r="I12801" s="4">
        <v>58490</v>
      </c>
      <c r="J12801" s="4" t="str">
        <f t="shared" si="399"/>
        <v>Large</v>
      </c>
      <c r="K12801" s="4">
        <v>53745.847635814862</v>
      </c>
    </row>
    <row r="12802" spans="1:11" x14ac:dyDescent="0.35">
      <c r="A12802" s="2">
        <v>112800</v>
      </c>
      <c r="B12802" s="3">
        <v>45891</v>
      </c>
      <c r="C12802" s="3" t="str">
        <f t="shared" ref="C12802:C12865" si="400">TEXT(B12802,"yyyy-mm-dd")</f>
        <v>2025-08-22</v>
      </c>
      <c r="D12802" s="2" t="s">
        <v>16</v>
      </c>
      <c r="E12802" s="2" t="s">
        <v>27</v>
      </c>
      <c r="F12802" s="2" t="s">
        <v>28</v>
      </c>
      <c r="G12802" s="2" t="s">
        <v>32</v>
      </c>
      <c r="H12802" s="2" t="s">
        <v>38</v>
      </c>
      <c r="I12802" s="4">
        <v>42840</v>
      </c>
      <c r="J12802" s="4" t="str">
        <f t="shared" si="399"/>
        <v>Medium</v>
      </c>
      <c r="K12802" s="4">
        <v>38580.883713355783</v>
      </c>
    </row>
    <row r="12803" spans="1:11" x14ac:dyDescent="0.35">
      <c r="A12803" s="2">
        <v>112801</v>
      </c>
      <c r="B12803" s="3">
        <v>45891</v>
      </c>
      <c r="C12803" s="3" t="str">
        <f t="shared" si="400"/>
        <v>2025-08-22</v>
      </c>
      <c r="D12803" s="2" t="s">
        <v>16</v>
      </c>
      <c r="E12803" s="2" t="s">
        <v>27</v>
      </c>
      <c r="F12803" s="2" t="s">
        <v>28</v>
      </c>
      <c r="G12803" s="2" t="s">
        <v>32</v>
      </c>
      <c r="H12803" s="2" t="s">
        <v>38</v>
      </c>
      <c r="I12803" s="4">
        <v>8210</v>
      </c>
      <c r="J12803" s="4" t="str">
        <f t="shared" ref="J12803:J12866" si="401">IF(I12803&lt;30000,"Small",IF(I12803&lt;=50000,"Medium","Large"))</f>
        <v>Small</v>
      </c>
      <c r="K12803" s="4">
        <v>9036.5292173624439</v>
      </c>
    </row>
    <row r="12804" spans="1:11" x14ac:dyDescent="0.35">
      <c r="A12804" s="2">
        <v>112802</v>
      </c>
      <c r="B12804" s="3">
        <v>45891</v>
      </c>
      <c r="C12804" s="3" t="str">
        <f t="shared" si="400"/>
        <v>2025-08-22</v>
      </c>
      <c r="D12804" s="2" t="s">
        <v>16</v>
      </c>
      <c r="E12804" s="2" t="s">
        <v>22</v>
      </c>
      <c r="F12804" s="2" t="s">
        <v>29</v>
      </c>
      <c r="G12804" s="2" t="s">
        <v>32</v>
      </c>
      <c r="H12804" s="2" t="s">
        <v>39</v>
      </c>
      <c r="I12804" s="4">
        <v>48980</v>
      </c>
      <c r="J12804" s="4" t="str">
        <f t="shared" si="401"/>
        <v>Medium</v>
      </c>
      <c r="K12804" s="4">
        <v>47210.071858781193</v>
      </c>
    </row>
    <row r="12805" spans="1:11" x14ac:dyDescent="0.35">
      <c r="A12805" s="2">
        <v>112803</v>
      </c>
      <c r="B12805" s="3">
        <v>45891</v>
      </c>
      <c r="C12805" s="3" t="str">
        <f t="shared" si="400"/>
        <v>2025-08-22</v>
      </c>
      <c r="D12805" s="2" t="s">
        <v>16</v>
      </c>
      <c r="E12805" s="2" t="s">
        <v>26</v>
      </c>
      <c r="F12805" s="2" t="s">
        <v>29</v>
      </c>
      <c r="G12805" s="2" t="s">
        <v>34</v>
      </c>
      <c r="H12805" s="2" t="s">
        <v>39</v>
      </c>
      <c r="I12805" s="4">
        <v>81420</v>
      </c>
      <c r="J12805" s="4" t="str">
        <f t="shared" si="401"/>
        <v>Large</v>
      </c>
      <c r="K12805" s="4">
        <v>93092.841972429291</v>
      </c>
    </row>
    <row r="12806" spans="1:11" x14ac:dyDescent="0.35">
      <c r="A12806" s="2">
        <v>112804</v>
      </c>
      <c r="B12806" s="3">
        <v>45891</v>
      </c>
      <c r="C12806" s="3" t="str">
        <f t="shared" si="400"/>
        <v>2025-08-22</v>
      </c>
      <c r="D12806" s="2" t="s">
        <v>16</v>
      </c>
      <c r="E12806" s="2" t="s">
        <v>26</v>
      </c>
      <c r="F12806" s="2" t="s">
        <v>29</v>
      </c>
      <c r="G12806" s="2" t="s">
        <v>31</v>
      </c>
      <c r="H12806" s="2" t="s">
        <v>36</v>
      </c>
      <c r="I12806" s="4">
        <v>13430</v>
      </c>
      <c r="J12806" s="4" t="str">
        <f t="shared" si="401"/>
        <v>Small</v>
      </c>
      <c r="K12806" s="4">
        <v>15286.650826452809</v>
      </c>
    </row>
    <row r="12807" spans="1:11" x14ac:dyDescent="0.35">
      <c r="A12807" s="2">
        <v>112805</v>
      </c>
      <c r="B12807" s="3">
        <v>45891</v>
      </c>
      <c r="C12807" s="3" t="str">
        <f t="shared" si="400"/>
        <v>2025-08-22</v>
      </c>
      <c r="D12807" s="2" t="s">
        <v>16</v>
      </c>
      <c r="E12807" s="2" t="s">
        <v>25</v>
      </c>
      <c r="F12807" s="2" t="s">
        <v>30</v>
      </c>
      <c r="G12807" s="2" t="s">
        <v>34</v>
      </c>
      <c r="H12807" s="2" t="s">
        <v>39</v>
      </c>
      <c r="I12807" s="4">
        <v>30710</v>
      </c>
      <c r="J12807" s="4" t="str">
        <f t="shared" si="401"/>
        <v>Medium</v>
      </c>
      <c r="K12807" s="4">
        <v>29183.783760214719</v>
      </c>
    </row>
    <row r="12808" spans="1:11" x14ac:dyDescent="0.35">
      <c r="A12808" s="2">
        <v>112806</v>
      </c>
      <c r="B12808" s="3">
        <v>45891</v>
      </c>
      <c r="C12808" s="3" t="str">
        <f t="shared" si="400"/>
        <v>2025-08-22</v>
      </c>
      <c r="D12808" s="2" t="s">
        <v>16</v>
      </c>
      <c r="E12808" s="2" t="s">
        <v>26</v>
      </c>
      <c r="F12808" s="2" t="s">
        <v>29</v>
      </c>
      <c r="G12808" s="2" t="s">
        <v>33</v>
      </c>
      <c r="H12808" s="2" t="s">
        <v>36</v>
      </c>
      <c r="I12808" s="4">
        <v>70940</v>
      </c>
      <c r="J12808" s="4" t="str">
        <f t="shared" si="401"/>
        <v>Large</v>
      </c>
      <c r="K12808" s="4">
        <v>72213.515089998895</v>
      </c>
    </row>
    <row r="12809" spans="1:11" x14ac:dyDescent="0.35">
      <c r="A12809" s="2">
        <v>112807</v>
      </c>
      <c r="B12809" s="3">
        <v>45891</v>
      </c>
      <c r="C12809" s="3" t="str">
        <f t="shared" si="400"/>
        <v>2025-08-22</v>
      </c>
      <c r="D12809" s="2" t="s">
        <v>16</v>
      </c>
      <c r="E12809" s="2" t="s">
        <v>24</v>
      </c>
      <c r="F12809" s="2" t="s">
        <v>30</v>
      </c>
      <c r="G12809" s="2" t="s">
        <v>35</v>
      </c>
      <c r="H12809" s="2" t="s">
        <v>39</v>
      </c>
      <c r="I12809" s="4">
        <v>78300</v>
      </c>
      <c r="J12809" s="4" t="str">
        <f t="shared" si="401"/>
        <v>Large</v>
      </c>
      <c r="K12809" s="4">
        <v>82521.817047873934</v>
      </c>
    </row>
    <row r="12810" spans="1:11" x14ac:dyDescent="0.35">
      <c r="A12810" s="2">
        <v>112808</v>
      </c>
      <c r="B12810" s="3">
        <v>45891</v>
      </c>
      <c r="C12810" s="3" t="str">
        <f t="shared" si="400"/>
        <v>2025-08-22</v>
      </c>
      <c r="D12810" s="2" t="s">
        <v>16</v>
      </c>
      <c r="E12810" s="2" t="s">
        <v>23</v>
      </c>
      <c r="F12810" s="2" t="s">
        <v>28</v>
      </c>
      <c r="G12810" s="2" t="s">
        <v>34</v>
      </c>
      <c r="H12810" s="2" t="s">
        <v>36</v>
      </c>
      <c r="I12810" s="4">
        <v>76800</v>
      </c>
      <c r="J12810" s="4" t="str">
        <f t="shared" si="401"/>
        <v>Large</v>
      </c>
      <c r="K12810" s="4">
        <v>80025.044802195262</v>
      </c>
    </row>
    <row r="12811" spans="1:11" x14ac:dyDescent="0.35">
      <c r="A12811" s="2">
        <v>112809</v>
      </c>
      <c r="B12811" s="3">
        <v>45891</v>
      </c>
      <c r="C12811" s="3" t="str">
        <f t="shared" si="400"/>
        <v>2025-08-22</v>
      </c>
      <c r="D12811" s="2" t="s">
        <v>16</v>
      </c>
      <c r="E12811" s="2" t="s">
        <v>25</v>
      </c>
      <c r="F12811" s="2" t="s">
        <v>30</v>
      </c>
      <c r="G12811" s="2" t="s">
        <v>34</v>
      </c>
      <c r="H12811" s="2" t="s">
        <v>36</v>
      </c>
      <c r="I12811" s="4">
        <v>74010</v>
      </c>
      <c r="J12811" s="4" t="str">
        <f t="shared" si="401"/>
        <v>Large</v>
      </c>
      <c r="K12811" s="4">
        <v>84566.342471361757</v>
      </c>
    </row>
    <row r="12812" spans="1:11" x14ac:dyDescent="0.35">
      <c r="A12812" s="2">
        <v>112810</v>
      </c>
      <c r="B12812" s="3">
        <v>45891</v>
      </c>
      <c r="C12812" s="3" t="str">
        <f t="shared" si="400"/>
        <v>2025-08-22</v>
      </c>
      <c r="D12812" s="2" t="s">
        <v>16</v>
      </c>
      <c r="E12812" s="2" t="s">
        <v>26</v>
      </c>
      <c r="F12812" s="2" t="s">
        <v>29</v>
      </c>
      <c r="G12812" s="2" t="s">
        <v>32</v>
      </c>
      <c r="H12812" s="2" t="s">
        <v>36</v>
      </c>
      <c r="I12812" s="4">
        <v>30000</v>
      </c>
      <c r="J12812" s="4" t="str">
        <f t="shared" si="401"/>
        <v>Medium</v>
      </c>
      <c r="K12812" s="4">
        <v>28731.879232936561</v>
      </c>
    </row>
    <row r="12813" spans="1:11" x14ac:dyDescent="0.35">
      <c r="A12813" s="2">
        <v>112811</v>
      </c>
      <c r="B12813" s="3">
        <v>45891</v>
      </c>
      <c r="C12813" s="3" t="str">
        <f t="shared" si="400"/>
        <v>2025-08-22</v>
      </c>
      <c r="D12813" s="2" t="s">
        <v>16</v>
      </c>
      <c r="E12813" s="2" t="s">
        <v>24</v>
      </c>
      <c r="F12813" s="2" t="s">
        <v>30</v>
      </c>
      <c r="G12813" s="2" t="s">
        <v>33</v>
      </c>
      <c r="H12813" s="2" t="s">
        <v>38</v>
      </c>
      <c r="I12813" s="4">
        <v>33090</v>
      </c>
      <c r="J12813" s="4" t="str">
        <f t="shared" si="401"/>
        <v>Medium</v>
      </c>
      <c r="K12813" s="4">
        <v>35332.594246287998</v>
      </c>
    </row>
    <row r="12814" spans="1:11" x14ac:dyDescent="0.35">
      <c r="A12814" s="2">
        <v>112812</v>
      </c>
      <c r="B12814" s="3">
        <v>45891</v>
      </c>
      <c r="C12814" s="3" t="str">
        <f t="shared" si="400"/>
        <v>2025-08-22</v>
      </c>
      <c r="D12814" s="2" t="s">
        <v>16</v>
      </c>
      <c r="E12814" s="2" t="s">
        <v>22</v>
      </c>
      <c r="F12814" s="2" t="s">
        <v>29</v>
      </c>
      <c r="G12814" s="2" t="s">
        <v>32</v>
      </c>
      <c r="H12814" s="2" t="s">
        <v>38</v>
      </c>
      <c r="I12814" s="4">
        <v>23750</v>
      </c>
      <c r="J12814" s="4" t="str">
        <f t="shared" si="401"/>
        <v>Small</v>
      </c>
      <c r="K12814" s="4">
        <v>24327.04233100469</v>
      </c>
    </row>
    <row r="12815" spans="1:11" x14ac:dyDescent="0.35">
      <c r="A12815" s="2">
        <v>112813</v>
      </c>
      <c r="B12815" s="3">
        <v>45891</v>
      </c>
      <c r="C12815" s="3" t="str">
        <f t="shared" si="400"/>
        <v>2025-08-22</v>
      </c>
      <c r="D12815" s="2" t="s">
        <v>16</v>
      </c>
      <c r="E12815" s="2" t="s">
        <v>25</v>
      </c>
      <c r="F12815" s="2" t="s">
        <v>30</v>
      </c>
      <c r="G12815" s="2" t="s">
        <v>32</v>
      </c>
      <c r="H12815" s="2" t="s">
        <v>36</v>
      </c>
      <c r="I12815" s="4">
        <v>46540</v>
      </c>
      <c r="J12815" s="4" t="str">
        <f t="shared" si="401"/>
        <v>Medium</v>
      </c>
      <c r="K12815" s="4">
        <v>46827.620078421482</v>
      </c>
    </row>
    <row r="12816" spans="1:11" x14ac:dyDescent="0.35">
      <c r="A12816" s="2">
        <v>112814</v>
      </c>
      <c r="B12816" s="3">
        <v>45891</v>
      </c>
      <c r="C12816" s="3" t="str">
        <f t="shared" si="400"/>
        <v>2025-08-22</v>
      </c>
      <c r="D12816" s="2" t="s">
        <v>16</v>
      </c>
      <c r="E12816" s="2" t="s">
        <v>23</v>
      </c>
      <c r="F12816" s="2" t="s">
        <v>28</v>
      </c>
      <c r="G12816" s="2" t="s">
        <v>31</v>
      </c>
      <c r="H12816" s="2" t="s">
        <v>36</v>
      </c>
      <c r="I12816" s="4">
        <v>66020</v>
      </c>
      <c r="J12816" s="4" t="str">
        <f t="shared" si="401"/>
        <v>Large</v>
      </c>
      <c r="K12816" s="4">
        <v>59055.435318222429</v>
      </c>
    </row>
    <row r="12817" spans="1:11" x14ac:dyDescent="0.35">
      <c r="A12817" s="2">
        <v>112815</v>
      </c>
      <c r="B12817" s="3">
        <v>45891</v>
      </c>
      <c r="C12817" s="3" t="str">
        <f t="shared" si="400"/>
        <v>2025-08-22</v>
      </c>
      <c r="D12817" s="2" t="s">
        <v>16</v>
      </c>
      <c r="E12817" s="2" t="s">
        <v>23</v>
      </c>
      <c r="F12817" s="2" t="s">
        <v>28</v>
      </c>
      <c r="G12817" s="2" t="s">
        <v>35</v>
      </c>
      <c r="H12817" s="2" t="s">
        <v>38</v>
      </c>
      <c r="I12817" s="4">
        <v>38390</v>
      </c>
      <c r="J12817" s="4" t="str">
        <f t="shared" si="401"/>
        <v>Medium</v>
      </c>
      <c r="K12817" s="4">
        <v>41310.895997523643</v>
      </c>
    </row>
    <row r="12818" spans="1:11" x14ac:dyDescent="0.35">
      <c r="A12818" s="2">
        <v>112816</v>
      </c>
      <c r="B12818" s="3">
        <v>45891</v>
      </c>
      <c r="C12818" s="3" t="str">
        <f t="shared" si="400"/>
        <v>2025-08-22</v>
      </c>
      <c r="D12818" s="2" t="s">
        <v>16</v>
      </c>
      <c r="E12818" s="2" t="s">
        <v>21</v>
      </c>
      <c r="F12818" s="2" t="s">
        <v>28</v>
      </c>
      <c r="G12818" s="2" t="s">
        <v>31</v>
      </c>
      <c r="H12818" s="2" t="s">
        <v>37</v>
      </c>
      <c r="I12818" s="4">
        <v>35710</v>
      </c>
      <c r="J12818" s="4" t="str">
        <f t="shared" si="401"/>
        <v>Medium</v>
      </c>
      <c r="K12818" s="4">
        <v>34612.623771665749</v>
      </c>
    </row>
    <row r="12819" spans="1:11" x14ac:dyDescent="0.35">
      <c r="A12819" s="2">
        <v>112817</v>
      </c>
      <c r="B12819" s="3">
        <v>45891</v>
      </c>
      <c r="C12819" s="3" t="str">
        <f t="shared" si="400"/>
        <v>2025-08-22</v>
      </c>
      <c r="D12819" s="2" t="s">
        <v>16</v>
      </c>
      <c r="E12819" s="2" t="s">
        <v>26</v>
      </c>
      <c r="F12819" s="2" t="s">
        <v>29</v>
      </c>
      <c r="G12819" s="2" t="s">
        <v>32</v>
      </c>
      <c r="H12819" s="2" t="s">
        <v>38</v>
      </c>
      <c r="I12819" s="4">
        <v>70910</v>
      </c>
      <c r="J12819" s="4" t="str">
        <f t="shared" si="401"/>
        <v>Large</v>
      </c>
      <c r="K12819" s="4">
        <v>63023.505207913768</v>
      </c>
    </row>
    <row r="12820" spans="1:11" x14ac:dyDescent="0.35">
      <c r="A12820" s="2">
        <v>112818</v>
      </c>
      <c r="B12820" s="3">
        <v>45891</v>
      </c>
      <c r="C12820" s="3" t="str">
        <f t="shared" si="400"/>
        <v>2025-08-22</v>
      </c>
      <c r="D12820" s="2" t="s">
        <v>16</v>
      </c>
      <c r="E12820" s="2" t="s">
        <v>25</v>
      </c>
      <c r="F12820" s="2" t="s">
        <v>30</v>
      </c>
      <c r="G12820" s="2" t="s">
        <v>35</v>
      </c>
      <c r="H12820" s="2" t="s">
        <v>36</v>
      </c>
      <c r="I12820" s="4">
        <v>34300</v>
      </c>
      <c r="J12820" s="4" t="str">
        <f t="shared" si="401"/>
        <v>Medium</v>
      </c>
      <c r="K12820" s="4">
        <v>29272.428814835199</v>
      </c>
    </row>
    <row r="12821" spans="1:11" x14ac:dyDescent="0.35">
      <c r="A12821" s="2">
        <v>112819</v>
      </c>
      <c r="B12821" s="3">
        <v>45891</v>
      </c>
      <c r="C12821" s="3" t="str">
        <f t="shared" si="400"/>
        <v>2025-08-22</v>
      </c>
      <c r="D12821" s="2" t="s">
        <v>16</v>
      </c>
      <c r="E12821" s="2" t="s">
        <v>23</v>
      </c>
      <c r="F12821" s="2" t="s">
        <v>28</v>
      </c>
      <c r="G12821" s="2" t="s">
        <v>34</v>
      </c>
      <c r="H12821" s="2" t="s">
        <v>38</v>
      </c>
      <c r="I12821" s="4">
        <v>61740</v>
      </c>
      <c r="J12821" s="4" t="str">
        <f t="shared" si="401"/>
        <v>Large</v>
      </c>
      <c r="K12821" s="4">
        <v>55230.249500037913</v>
      </c>
    </row>
    <row r="12822" spans="1:11" x14ac:dyDescent="0.35">
      <c r="A12822" s="2">
        <v>112820</v>
      </c>
      <c r="B12822" s="3">
        <v>45891</v>
      </c>
      <c r="C12822" s="3" t="str">
        <f t="shared" si="400"/>
        <v>2025-08-22</v>
      </c>
      <c r="D12822" s="2" t="s">
        <v>16</v>
      </c>
      <c r="E12822" s="2" t="s">
        <v>27</v>
      </c>
      <c r="F12822" s="2" t="s">
        <v>28</v>
      </c>
      <c r="G12822" s="2" t="s">
        <v>33</v>
      </c>
      <c r="H12822" s="2" t="s">
        <v>39</v>
      </c>
      <c r="I12822" s="4">
        <v>57530</v>
      </c>
      <c r="J12822" s="4" t="str">
        <f t="shared" si="401"/>
        <v>Large</v>
      </c>
      <c r="K12822" s="4">
        <v>60815.97144948112</v>
      </c>
    </row>
    <row r="12823" spans="1:11" x14ac:dyDescent="0.35">
      <c r="A12823" s="2">
        <v>112821</v>
      </c>
      <c r="B12823" s="3">
        <v>45891</v>
      </c>
      <c r="C12823" s="3" t="str">
        <f t="shared" si="400"/>
        <v>2025-08-22</v>
      </c>
      <c r="D12823" s="2" t="s">
        <v>16</v>
      </c>
      <c r="E12823" s="2" t="s">
        <v>25</v>
      </c>
      <c r="F12823" s="2" t="s">
        <v>30</v>
      </c>
      <c r="G12823" s="2" t="s">
        <v>31</v>
      </c>
      <c r="H12823" s="2" t="s">
        <v>36</v>
      </c>
      <c r="I12823" s="4">
        <v>89040</v>
      </c>
      <c r="J12823" s="4" t="str">
        <f t="shared" si="401"/>
        <v>Large</v>
      </c>
      <c r="K12823" s="4">
        <v>95684.770598184579</v>
      </c>
    </row>
    <row r="12824" spans="1:11" x14ac:dyDescent="0.35">
      <c r="A12824" s="2">
        <v>112822</v>
      </c>
      <c r="B12824" s="3">
        <v>45891</v>
      </c>
      <c r="C12824" s="3" t="str">
        <f t="shared" si="400"/>
        <v>2025-08-22</v>
      </c>
      <c r="D12824" s="2" t="s">
        <v>16</v>
      </c>
      <c r="E12824" s="2" t="s">
        <v>27</v>
      </c>
      <c r="F12824" s="2" t="s">
        <v>28</v>
      </c>
      <c r="G12824" s="2" t="s">
        <v>33</v>
      </c>
      <c r="H12824" s="2" t="s">
        <v>38</v>
      </c>
      <c r="I12824" s="4">
        <v>26460</v>
      </c>
      <c r="J12824" s="4" t="str">
        <f t="shared" si="401"/>
        <v>Small</v>
      </c>
      <c r="K12824" s="4">
        <v>22855.128342642511</v>
      </c>
    </row>
    <row r="12825" spans="1:11" x14ac:dyDescent="0.35">
      <c r="A12825" s="2">
        <v>112823</v>
      </c>
      <c r="B12825" s="3">
        <v>45891</v>
      </c>
      <c r="C12825" s="3" t="str">
        <f t="shared" si="400"/>
        <v>2025-08-22</v>
      </c>
      <c r="D12825" s="2" t="s">
        <v>16</v>
      </c>
      <c r="E12825" s="2" t="s">
        <v>26</v>
      </c>
      <c r="F12825" s="2" t="s">
        <v>29</v>
      </c>
      <c r="G12825" s="2" t="s">
        <v>32</v>
      </c>
      <c r="H12825" s="2" t="s">
        <v>39</v>
      </c>
      <c r="I12825" s="4">
        <v>38420</v>
      </c>
      <c r="J12825" s="4" t="str">
        <f t="shared" si="401"/>
        <v>Medium</v>
      </c>
      <c r="K12825" s="4">
        <v>34440.833288483467</v>
      </c>
    </row>
    <row r="12826" spans="1:11" x14ac:dyDescent="0.35">
      <c r="A12826" s="2">
        <v>112824</v>
      </c>
      <c r="B12826" s="3">
        <v>45891</v>
      </c>
      <c r="C12826" s="3" t="str">
        <f t="shared" si="400"/>
        <v>2025-08-22</v>
      </c>
      <c r="D12826" s="2" t="s">
        <v>16</v>
      </c>
      <c r="E12826" s="2" t="s">
        <v>24</v>
      </c>
      <c r="F12826" s="2" t="s">
        <v>30</v>
      </c>
      <c r="G12826" s="2" t="s">
        <v>35</v>
      </c>
      <c r="H12826" s="2" t="s">
        <v>38</v>
      </c>
      <c r="I12826" s="4">
        <v>73010</v>
      </c>
      <c r="J12826" s="4" t="str">
        <f t="shared" si="401"/>
        <v>Large</v>
      </c>
      <c r="K12826" s="4">
        <v>83944.243565470446</v>
      </c>
    </row>
    <row r="12827" spans="1:11" x14ac:dyDescent="0.35">
      <c r="A12827" s="2">
        <v>112825</v>
      </c>
      <c r="B12827" s="3">
        <v>45891</v>
      </c>
      <c r="C12827" s="3" t="str">
        <f t="shared" si="400"/>
        <v>2025-08-22</v>
      </c>
      <c r="D12827" s="2" t="s">
        <v>16</v>
      </c>
      <c r="E12827" s="2" t="s">
        <v>27</v>
      </c>
      <c r="F12827" s="2" t="s">
        <v>28</v>
      </c>
      <c r="G12827" s="2" t="s">
        <v>34</v>
      </c>
      <c r="H12827" s="2" t="s">
        <v>38</v>
      </c>
      <c r="I12827" s="4">
        <v>27220</v>
      </c>
      <c r="J12827" s="4" t="str">
        <f t="shared" si="401"/>
        <v>Small</v>
      </c>
      <c r="K12827" s="4">
        <v>26516.59888970849</v>
      </c>
    </row>
    <row r="12828" spans="1:11" x14ac:dyDescent="0.35">
      <c r="A12828" s="2">
        <v>112826</v>
      </c>
      <c r="B12828" s="3">
        <v>45891</v>
      </c>
      <c r="C12828" s="3" t="str">
        <f t="shared" si="400"/>
        <v>2025-08-22</v>
      </c>
      <c r="D12828" s="2" t="s">
        <v>16</v>
      </c>
      <c r="E12828" s="2" t="s">
        <v>25</v>
      </c>
      <c r="F12828" s="2" t="s">
        <v>30</v>
      </c>
      <c r="G12828" s="2" t="s">
        <v>35</v>
      </c>
      <c r="H12828" s="2" t="s">
        <v>37</v>
      </c>
      <c r="I12828" s="4">
        <v>61330</v>
      </c>
      <c r="J12828" s="4" t="str">
        <f t="shared" si="401"/>
        <v>Large</v>
      </c>
      <c r="K12828" s="4">
        <v>68597.728855880254</v>
      </c>
    </row>
    <row r="12829" spans="1:11" x14ac:dyDescent="0.35">
      <c r="A12829" s="2">
        <v>112827</v>
      </c>
      <c r="B12829" s="3">
        <v>45891</v>
      </c>
      <c r="C12829" s="3" t="str">
        <f t="shared" si="400"/>
        <v>2025-08-22</v>
      </c>
      <c r="D12829" s="2" t="s">
        <v>16</v>
      </c>
      <c r="E12829" s="2" t="s">
        <v>25</v>
      </c>
      <c r="F12829" s="2" t="s">
        <v>30</v>
      </c>
      <c r="G12829" s="2" t="s">
        <v>33</v>
      </c>
      <c r="H12829" s="2" t="s">
        <v>38</v>
      </c>
      <c r="I12829" s="4">
        <v>54960</v>
      </c>
      <c r="J12829" s="4" t="str">
        <f t="shared" si="401"/>
        <v>Large</v>
      </c>
      <c r="K12829" s="4">
        <v>53423.393965364769</v>
      </c>
    </row>
    <row r="12830" spans="1:11" x14ac:dyDescent="0.35">
      <c r="A12830" s="2">
        <v>112828</v>
      </c>
      <c r="B12830" s="3">
        <v>45891</v>
      </c>
      <c r="C12830" s="3" t="str">
        <f t="shared" si="400"/>
        <v>2025-08-22</v>
      </c>
      <c r="D12830" s="2" t="s">
        <v>16</v>
      </c>
      <c r="E12830" s="2" t="s">
        <v>23</v>
      </c>
      <c r="F12830" s="2" t="s">
        <v>28</v>
      </c>
      <c r="G12830" s="2" t="s">
        <v>33</v>
      </c>
      <c r="H12830" s="2" t="s">
        <v>38</v>
      </c>
      <c r="I12830" s="4">
        <v>71320</v>
      </c>
      <c r="J12830" s="4" t="str">
        <f t="shared" si="401"/>
        <v>Large</v>
      </c>
      <c r="K12830" s="4">
        <v>71941.439033449118</v>
      </c>
    </row>
    <row r="12831" spans="1:11" x14ac:dyDescent="0.35">
      <c r="A12831" s="2">
        <v>112829</v>
      </c>
      <c r="B12831" s="3">
        <v>45891</v>
      </c>
      <c r="C12831" s="3" t="str">
        <f t="shared" si="400"/>
        <v>2025-08-22</v>
      </c>
      <c r="D12831" s="2" t="s">
        <v>16</v>
      </c>
      <c r="E12831" s="2" t="s">
        <v>27</v>
      </c>
      <c r="F12831" s="2" t="s">
        <v>28</v>
      </c>
      <c r="G12831" s="2" t="s">
        <v>34</v>
      </c>
      <c r="H12831" s="2" t="s">
        <v>37</v>
      </c>
      <c r="I12831" s="4">
        <v>84220</v>
      </c>
      <c r="J12831" s="4" t="str">
        <f t="shared" si="401"/>
        <v>Large</v>
      </c>
      <c r="K12831" s="4">
        <v>93710.14422016</v>
      </c>
    </row>
    <row r="12832" spans="1:11" x14ac:dyDescent="0.35">
      <c r="A12832" s="2">
        <v>112830</v>
      </c>
      <c r="B12832" s="3">
        <v>45891</v>
      </c>
      <c r="C12832" s="3" t="str">
        <f t="shared" si="400"/>
        <v>2025-08-22</v>
      </c>
      <c r="D12832" s="2" t="s">
        <v>16</v>
      </c>
      <c r="E12832" s="2" t="s">
        <v>22</v>
      </c>
      <c r="F12832" s="2" t="s">
        <v>29</v>
      </c>
      <c r="G12832" s="2" t="s">
        <v>34</v>
      </c>
      <c r="H12832" s="2" t="s">
        <v>38</v>
      </c>
      <c r="I12832" s="4">
        <v>31010</v>
      </c>
      <c r="J12832" s="4" t="str">
        <f t="shared" si="401"/>
        <v>Medium</v>
      </c>
      <c r="K12832" s="4">
        <v>35567.180461486591</v>
      </c>
    </row>
    <row r="12833" spans="1:11" x14ac:dyDescent="0.35">
      <c r="A12833" s="2">
        <v>112831</v>
      </c>
      <c r="B12833" s="3">
        <v>45891</v>
      </c>
      <c r="C12833" s="3" t="str">
        <f t="shared" si="400"/>
        <v>2025-08-22</v>
      </c>
      <c r="D12833" s="2" t="s">
        <v>16</v>
      </c>
      <c r="E12833" s="2" t="s">
        <v>23</v>
      </c>
      <c r="F12833" s="2" t="s">
        <v>28</v>
      </c>
      <c r="G12833" s="2" t="s">
        <v>35</v>
      </c>
      <c r="H12833" s="2" t="s">
        <v>37</v>
      </c>
      <c r="I12833" s="4">
        <v>40380</v>
      </c>
      <c r="J12833" s="4" t="str">
        <f t="shared" si="401"/>
        <v>Medium</v>
      </c>
      <c r="K12833" s="4">
        <v>35183.047489103279</v>
      </c>
    </row>
    <row r="12834" spans="1:11" x14ac:dyDescent="0.35">
      <c r="A12834" s="2">
        <v>112832</v>
      </c>
      <c r="B12834" s="3">
        <v>45891</v>
      </c>
      <c r="C12834" s="3" t="str">
        <f t="shared" si="400"/>
        <v>2025-08-22</v>
      </c>
      <c r="D12834" s="2" t="s">
        <v>16</v>
      </c>
      <c r="E12834" s="2" t="s">
        <v>22</v>
      </c>
      <c r="F12834" s="2" t="s">
        <v>29</v>
      </c>
      <c r="G12834" s="2" t="s">
        <v>31</v>
      </c>
      <c r="H12834" s="2" t="s">
        <v>39</v>
      </c>
      <c r="I12834" s="4">
        <v>63350</v>
      </c>
      <c r="J12834" s="4" t="str">
        <f t="shared" si="401"/>
        <v>Large</v>
      </c>
      <c r="K12834" s="4">
        <v>65862.997857582464</v>
      </c>
    </row>
    <row r="12835" spans="1:11" x14ac:dyDescent="0.35">
      <c r="A12835" s="2">
        <v>112833</v>
      </c>
      <c r="B12835" s="3">
        <v>45892</v>
      </c>
      <c r="C12835" s="3" t="str">
        <f t="shared" si="400"/>
        <v>2025-08-23</v>
      </c>
      <c r="D12835" s="2" t="s">
        <v>16</v>
      </c>
      <c r="E12835" s="2" t="s">
        <v>22</v>
      </c>
      <c r="F12835" s="2" t="s">
        <v>29</v>
      </c>
      <c r="G12835" s="2" t="s">
        <v>35</v>
      </c>
      <c r="H12835" s="2" t="s">
        <v>37</v>
      </c>
      <c r="I12835" s="4">
        <v>82670</v>
      </c>
      <c r="J12835" s="4" t="str">
        <f t="shared" si="401"/>
        <v>Large</v>
      </c>
      <c r="K12835" s="4">
        <v>81887.827496357437</v>
      </c>
    </row>
    <row r="12836" spans="1:11" x14ac:dyDescent="0.35">
      <c r="A12836" s="2">
        <v>112834</v>
      </c>
      <c r="B12836" s="3">
        <v>45892</v>
      </c>
      <c r="C12836" s="3" t="str">
        <f t="shared" si="400"/>
        <v>2025-08-23</v>
      </c>
      <c r="D12836" s="2" t="s">
        <v>16</v>
      </c>
      <c r="E12836" s="2" t="s">
        <v>27</v>
      </c>
      <c r="F12836" s="2" t="s">
        <v>28</v>
      </c>
      <c r="G12836" s="2" t="s">
        <v>33</v>
      </c>
      <c r="H12836" s="2" t="s">
        <v>39</v>
      </c>
      <c r="I12836" s="4">
        <v>39970</v>
      </c>
      <c r="J12836" s="4" t="str">
        <f t="shared" si="401"/>
        <v>Medium</v>
      </c>
      <c r="K12836" s="4">
        <v>40440.044692111107</v>
      </c>
    </row>
    <row r="12837" spans="1:11" x14ac:dyDescent="0.35">
      <c r="A12837" s="2">
        <v>112835</v>
      </c>
      <c r="B12837" s="3">
        <v>45892</v>
      </c>
      <c r="C12837" s="3" t="str">
        <f t="shared" si="400"/>
        <v>2025-08-23</v>
      </c>
      <c r="D12837" s="2" t="s">
        <v>16</v>
      </c>
      <c r="E12837" s="2" t="s">
        <v>27</v>
      </c>
      <c r="F12837" s="2" t="s">
        <v>28</v>
      </c>
      <c r="G12837" s="2" t="s">
        <v>35</v>
      </c>
      <c r="H12837" s="2" t="s">
        <v>37</v>
      </c>
      <c r="I12837" s="4">
        <v>72190</v>
      </c>
      <c r="J12837" s="4" t="str">
        <f t="shared" si="401"/>
        <v>Large</v>
      </c>
      <c r="K12837" s="4">
        <v>65730.148099106067</v>
      </c>
    </row>
    <row r="12838" spans="1:11" x14ac:dyDescent="0.35">
      <c r="A12838" s="2">
        <v>112836</v>
      </c>
      <c r="B12838" s="3">
        <v>45892</v>
      </c>
      <c r="C12838" s="3" t="str">
        <f t="shared" si="400"/>
        <v>2025-08-23</v>
      </c>
      <c r="D12838" s="2" t="s">
        <v>16</v>
      </c>
      <c r="E12838" s="2" t="s">
        <v>25</v>
      </c>
      <c r="F12838" s="2" t="s">
        <v>30</v>
      </c>
      <c r="G12838" s="2" t="s">
        <v>32</v>
      </c>
      <c r="H12838" s="2" t="s">
        <v>39</v>
      </c>
      <c r="I12838" s="4">
        <v>80580</v>
      </c>
      <c r="J12838" s="4" t="str">
        <f t="shared" si="401"/>
        <v>Large</v>
      </c>
      <c r="K12838" s="4">
        <v>90113.113034940005</v>
      </c>
    </row>
    <row r="12839" spans="1:11" x14ac:dyDescent="0.35">
      <c r="A12839" s="2">
        <v>112837</v>
      </c>
      <c r="B12839" s="3">
        <v>45892</v>
      </c>
      <c r="C12839" s="3" t="str">
        <f t="shared" si="400"/>
        <v>2025-08-23</v>
      </c>
      <c r="D12839" s="2" t="s">
        <v>16</v>
      </c>
      <c r="E12839" s="2" t="s">
        <v>26</v>
      </c>
      <c r="F12839" s="2" t="s">
        <v>29</v>
      </c>
      <c r="G12839" s="2" t="s">
        <v>35</v>
      </c>
      <c r="H12839" s="2" t="s">
        <v>38</v>
      </c>
      <c r="I12839" s="4">
        <v>79960</v>
      </c>
      <c r="J12839" s="4" t="str">
        <f t="shared" si="401"/>
        <v>Large</v>
      </c>
      <c r="K12839" s="4">
        <v>74845.540448384461</v>
      </c>
    </row>
    <row r="12840" spans="1:11" x14ac:dyDescent="0.35">
      <c r="A12840" s="2">
        <v>112838</v>
      </c>
      <c r="B12840" s="3">
        <v>45892</v>
      </c>
      <c r="C12840" s="3" t="str">
        <f t="shared" si="400"/>
        <v>2025-08-23</v>
      </c>
      <c r="D12840" s="2" t="s">
        <v>16</v>
      </c>
      <c r="E12840" s="2" t="s">
        <v>26</v>
      </c>
      <c r="F12840" s="2" t="s">
        <v>29</v>
      </c>
      <c r="G12840" s="2" t="s">
        <v>35</v>
      </c>
      <c r="H12840" s="2" t="s">
        <v>39</v>
      </c>
      <c r="I12840" s="4">
        <v>62750</v>
      </c>
      <c r="J12840" s="4" t="str">
        <f t="shared" si="401"/>
        <v>Large</v>
      </c>
      <c r="K12840" s="4">
        <v>55960.822452994529</v>
      </c>
    </row>
    <row r="12841" spans="1:11" x14ac:dyDescent="0.35">
      <c r="A12841" s="2">
        <v>112839</v>
      </c>
      <c r="B12841" s="3">
        <v>45892</v>
      </c>
      <c r="C12841" s="3" t="str">
        <f t="shared" si="400"/>
        <v>2025-08-23</v>
      </c>
      <c r="D12841" s="2" t="s">
        <v>16</v>
      </c>
      <c r="E12841" s="2" t="s">
        <v>24</v>
      </c>
      <c r="F12841" s="2" t="s">
        <v>30</v>
      </c>
      <c r="G12841" s="2" t="s">
        <v>32</v>
      </c>
      <c r="H12841" s="2" t="s">
        <v>39</v>
      </c>
      <c r="I12841" s="4">
        <v>7660</v>
      </c>
      <c r="J12841" s="4" t="str">
        <f t="shared" si="401"/>
        <v>Small</v>
      </c>
      <c r="K12841" s="4">
        <v>8139.9466204164364</v>
      </c>
    </row>
    <row r="12842" spans="1:11" x14ac:dyDescent="0.35">
      <c r="A12842" s="2">
        <v>112840</v>
      </c>
      <c r="B12842" s="3">
        <v>45892</v>
      </c>
      <c r="C12842" s="3" t="str">
        <f t="shared" si="400"/>
        <v>2025-08-23</v>
      </c>
      <c r="D12842" s="2" t="s">
        <v>16</v>
      </c>
      <c r="E12842" s="2" t="s">
        <v>27</v>
      </c>
      <c r="F12842" s="2" t="s">
        <v>28</v>
      </c>
      <c r="G12842" s="2" t="s">
        <v>33</v>
      </c>
      <c r="H12842" s="2" t="s">
        <v>36</v>
      </c>
      <c r="I12842" s="4">
        <v>39640</v>
      </c>
      <c r="J12842" s="4" t="str">
        <f t="shared" si="401"/>
        <v>Medium</v>
      </c>
      <c r="K12842" s="4">
        <v>45353.203820428353</v>
      </c>
    </row>
    <row r="12843" spans="1:11" x14ac:dyDescent="0.35">
      <c r="A12843" s="2">
        <v>112841</v>
      </c>
      <c r="B12843" s="3">
        <v>45892</v>
      </c>
      <c r="C12843" s="3" t="str">
        <f t="shared" si="400"/>
        <v>2025-08-23</v>
      </c>
      <c r="D12843" s="2" t="s">
        <v>16</v>
      </c>
      <c r="E12843" s="2" t="s">
        <v>23</v>
      </c>
      <c r="F12843" s="2" t="s">
        <v>28</v>
      </c>
      <c r="G12843" s="2" t="s">
        <v>34</v>
      </c>
      <c r="H12843" s="2" t="s">
        <v>39</v>
      </c>
      <c r="I12843" s="4">
        <v>74120</v>
      </c>
      <c r="J12843" s="4" t="str">
        <f t="shared" si="401"/>
        <v>Large</v>
      </c>
      <c r="K12843" s="4">
        <v>68347.020196733458</v>
      </c>
    </row>
    <row r="12844" spans="1:11" x14ac:dyDescent="0.35">
      <c r="A12844" s="2">
        <v>112842</v>
      </c>
      <c r="B12844" s="3">
        <v>45892</v>
      </c>
      <c r="C12844" s="3" t="str">
        <f t="shared" si="400"/>
        <v>2025-08-23</v>
      </c>
      <c r="D12844" s="2" t="s">
        <v>16</v>
      </c>
      <c r="E12844" s="2" t="s">
        <v>23</v>
      </c>
      <c r="F12844" s="2" t="s">
        <v>28</v>
      </c>
      <c r="G12844" s="2" t="s">
        <v>35</v>
      </c>
      <c r="H12844" s="2" t="s">
        <v>38</v>
      </c>
      <c r="I12844" s="4">
        <v>43830</v>
      </c>
      <c r="J12844" s="4" t="str">
        <f t="shared" si="401"/>
        <v>Medium</v>
      </c>
      <c r="K12844" s="4">
        <v>43422.024648878018</v>
      </c>
    </row>
    <row r="12845" spans="1:11" x14ac:dyDescent="0.35">
      <c r="A12845" s="2">
        <v>112843</v>
      </c>
      <c r="B12845" s="3">
        <v>45892</v>
      </c>
      <c r="C12845" s="3" t="str">
        <f t="shared" si="400"/>
        <v>2025-08-23</v>
      </c>
      <c r="D12845" s="2" t="s">
        <v>16</v>
      </c>
      <c r="E12845" s="2" t="s">
        <v>26</v>
      </c>
      <c r="F12845" s="2" t="s">
        <v>29</v>
      </c>
      <c r="G12845" s="2" t="s">
        <v>31</v>
      </c>
      <c r="H12845" s="2" t="s">
        <v>36</v>
      </c>
      <c r="I12845" s="4">
        <v>43470</v>
      </c>
      <c r="J12845" s="4" t="str">
        <f t="shared" si="401"/>
        <v>Medium</v>
      </c>
      <c r="K12845" s="4">
        <v>37794.205773913804</v>
      </c>
    </row>
    <row r="12846" spans="1:11" x14ac:dyDescent="0.35">
      <c r="A12846" s="2">
        <v>112844</v>
      </c>
      <c r="B12846" s="3">
        <v>45892</v>
      </c>
      <c r="C12846" s="3" t="str">
        <f t="shared" si="400"/>
        <v>2025-08-23</v>
      </c>
      <c r="D12846" s="2" t="s">
        <v>16</v>
      </c>
      <c r="E12846" s="2" t="s">
        <v>26</v>
      </c>
      <c r="F12846" s="2" t="s">
        <v>29</v>
      </c>
      <c r="G12846" s="2" t="s">
        <v>34</v>
      </c>
      <c r="H12846" s="2" t="s">
        <v>36</v>
      </c>
      <c r="I12846" s="4">
        <v>21060</v>
      </c>
      <c r="J12846" s="4" t="str">
        <f t="shared" si="401"/>
        <v>Small</v>
      </c>
      <c r="K12846" s="4">
        <v>20007.898219019451</v>
      </c>
    </row>
    <row r="12847" spans="1:11" x14ac:dyDescent="0.35">
      <c r="A12847" s="2">
        <v>112845</v>
      </c>
      <c r="B12847" s="3">
        <v>45892</v>
      </c>
      <c r="C12847" s="3" t="str">
        <f t="shared" si="400"/>
        <v>2025-08-23</v>
      </c>
      <c r="D12847" s="2" t="s">
        <v>16</v>
      </c>
      <c r="E12847" s="2" t="s">
        <v>22</v>
      </c>
      <c r="F12847" s="2" t="s">
        <v>29</v>
      </c>
      <c r="G12847" s="2" t="s">
        <v>31</v>
      </c>
      <c r="H12847" s="2" t="s">
        <v>37</v>
      </c>
      <c r="I12847" s="4">
        <v>71920</v>
      </c>
      <c r="J12847" s="4" t="str">
        <f t="shared" si="401"/>
        <v>Large</v>
      </c>
      <c r="K12847" s="4">
        <v>78517.5776345919</v>
      </c>
    </row>
    <row r="12848" spans="1:11" x14ac:dyDescent="0.35">
      <c r="A12848" s="2">
        <v>112846</v>
      </c>
      <c r="B12848" s="3">
        <v>45892</v>
      </c>
      <c r="C12848" s="3" t="str">
        <f t="shared" si="400"/>
        <v>2025-08-23</v>
      </c>
      <c r="D12848" s="2" t="s">
        <v>16</v>
      </c>
      <c r="E12848" s="2" t="s">
        <v>22</v>
      </c>
      <c r="F12848" s="2" t="s">
        <v>29</v>
      </c>
      <c r="G12848" s="2" t="s">
        <v>35</v>
      </c>
      <c r="H12848" s="2" t="s">
        <v>39</v>
      </c>
      <c r="I12848" s="4">
        <v>67440</v>
      </c>
      <c r="J12848" s="4" t="str">
        <f t="shared" si="401"/>
        <v>Large</v>
      </c>
      <c r="K12848" s="4">
        <v>75159.627322767017</v>
      </c>
    </row>
    <row r="12849" spans="1:11" x14ac:dyDescent="0.35">
      <c r="A12849" s="2">
        <v>112847</v>
      </c>
      <c r="B12849" s="3">
        <v>45892</v>
      </c>
      <c r="C12849" s="3" t="str">
        <f t="shared" si="400"/>
        <v>2025-08-23</v>
      </c>
      <c r="D12849" s="2" t="s">
        <v>16</v>
      </c>
      <c r="E12849" s="2" t="s">
        <v>23</v>
      </c>
      <c r="F12849" s="2" t="s">
        <v>28</v>
      </c>
      <c r="G12849" s="2" t="s">
        <v>31</v>
      </c>
      <c r="H12849" s="2" t="s">
        <v>37</v>
      </c>
      <c r="I12849" s="4">
        <v>72880</v>
      </c>
      <c r="J12849" s="4" t="str">
        <f t="shared" si="401"/>
        <v>Large</v>
      </c>
      <c r="K12849" s="4">
        <v>67072.087007871203</v>
      </c>
    </row>
    <row r="12850" spans="1:11" x14ac:dyDescent="0.35">
      <c r="A12850" s="2">
        <v>112848</v>
      </c>
      <c r="B12850" s="3">
        <v>45892</v>
      </c>
      <c r="C12850" s="3" t="str">
        <f t="shared" si="400"/>
        <v>2025-08-23</v>
      </c>
      <c r="D12850" s="2" t="s">
        <v>16</v>
      </c>
      <c r="E12850" s="2" t="s">
        <v>23</v>
      </c>
      <c r="F12850" s="2" t="s">
        <v>28</v>
      </c>
      <c r="G12850" s="2" t="s">
        <v>34</v>
      </c>
      <c r="H12850" s="2" t="s">
        <v>37</v>
      </c>
      <c r="I12850" s="4">
        <v>78710</v>
      </c>
      <c r="J12850" s="4" t="str">
        <f t="shared" si="401"/>
        <v>Large</v>
      </c>
      <c r="K12850" s="4">
        <v>79830.003022672128</v>
      </c>
    </row>
    <row r="12851" spans="1:11" x14ac:dyDescent="0.35">
      <c r="A12851" s="2">
        <v>112849</v>
      </c>
      <c r="B12851" s="3">
        <v>45892</v>
      </c>
      <c r="C12851" s="3" t="str">
        <f t="shared" si="400"/>
        <v>2025-08-23</v>
      </c>
      <c r="D12851" s="2" t="s">
        <v>16</v>
      </c>
      <c r="E12851" s="2" t="s">
        <v>22</v>
      </c>
      <c r="F12851" s="2" t="s">
        <v>29</v>
      </c>
      <c r="G12851" s="2" t="s">
        <v>31</v>
      </c>
      <c r="H12851" s="2" t="s">
        <v>39</v>
      </c>
      <c r="I12851" s="4">
        <v>25700</v>
      </c>
      <c r="J12851" s="4" t="str">
        <f t="shared" si="401"/>
        <v>Small</v>
      </c>
      <c r="K12851" s="4">
        <v>27896.01282819785</v>
      </c>
    </row>
    <row r="12852" spans="1:11" x14ac:dyDescent="0.35">
      <c r="A12852" s="2">
        <v>112850</v>
      </c>
      <c r="B12852" s="3">
        <v>45892</v>
      </c>
      <c r="C12852" s="3" t="str">
        <f t="shared" si="400"/>
        <v>2025-08-23</v>
      </c>
      <c r="D12852" s="2" t="s">
        <v>16</v>
      </c>
      <c r="E12852" s="2" t="s">
        <v>21</v>
      </c>
      <c r="F12852" s="2" t="s">
        <v>28</v>
      </c>
      <c r="G12852" s="2" t="s">
        <v>31</v>
      </c>
      <c r="H12852" s="2" t="s">
        <v>37</v>
      </c>
      <c r="I12852" s="4">
        <v>52920</v>
      </c>
      <c r="J12852" s="4" t="str">
        <f t="shared" si="401"/>
        <v>Large</v>
      </c>
      <c r="K12852" s="4">
        <v>45275.630360026022</v>
      </c>
    </row>
    <row r="12853" spans="1:11" x14ac:dyDescent="0.35">
      <c r="A12853" s="2">
        <v>112851</v>
      </c>
      <c r="B12853" s="3">
        <v>45892</v>
      </c>
      <c r="C12853" s="3" t="str">
        <f t="shared" si="400"/>
        <v>2025-08-23</v>
      </c>
      <c r="D12853" s="2" t="s">
        <v>16</v>
      </c>
      <c r="E12853" s="2" t="s">
        <v>26</v>
      </c>
      <c r="F12853" s="2" t="s">
        <v>29</v>
      </c>
      <c r="G12853" s="2" t="s">
        <v>34</v>
      </c>
      <c r="H12853" s="2" t="s">
        <v>38</v>
      </c>
      <c r="I12853" s="4">
        <v>72200</v>
      </c>
      <c r="J12853" s="4" t="str">
        <f t="shared" si="401"/>
        <v>Large</v>
      </c>
      <c r="K12853" s="4">
        <v>65968.511677910719</v>
      </c>
    </row>
    <row r="12854" spans="1:11" x14ac:dyDescent="0.35">
      <c r="A12854" s="2">
        <v>112852</v>
      </c>
      <c r="B12854" s="3">
        <v>45892</v>
      </c>
      <c r="C12854" s="3" t="str">
        <f t="shared" si="400"/>
        <v>2025-08-23</v>
      </c>
      <c r="D12854" s="2" t="s">
        <v>16</v>
      </c>
      <c r="E12854" s="2" t="s">
        <v>22</v>
      </c>
      <c r="F12854" s="2" t="s">
        <v>29</v>
      </c>
      <c r="G12854" s="2" t="s">
        <v>34</v>
      </c>
      <c r="H12854" s="2" t="s">
        <v>38</v>
      </c>
      <c r="I12854" s="4">
        <v>75640</v>
      </c>
      <c r="J12854" s="4" t="str">
        <f t="shared" si="401"/>
        <v>Large</v>
      </c>
      <c r="K12854" s="4">
        <v>65141.295366605227</v>
      </c>
    </row>
    <row r="12855" spans="1:11" x14ac:dyDescent="0.35">
      <c r="A12855" s="2">
        <v>112853</v>
      </c>
      <c r="B12855" s="3">
        <v>45892</v>
      </c>
      <c r="C12855" s="3" t="str">
        <f t="shared" si="400"/>
        <v>2025-08-23</v>
      </c>
      <c r="D12855" s="2" t="s">
        <v>16</v>
      </c>
      <c r="E12855" s="2" t="s">
        <v>22</v>
      </c>
      <c r="F12855" s="2" t="s">
        <v>29</v>
      </c>
      <c r="G12855" s="2" t="s">
        <v>34</v>
      </c>
      <c r="H12855" s="2" t="s">
        <v>39</v>
      </c>
      <c r="I12855" s="4">
        <v>11580</v>
      </c>
      <c r="J12855" s="4" t="str">
        <f t="shared" si="401"/>
        <v>Small</v>
      </c>
      <c r="K12855" s="4">
        <v>10283.587124850321</v>
      </c>
    </row>
    <row r="12856" spans="1:11" x14ac:dyDescent="0.35">
      <c r="A12856" s="2">
        <v>112854</v>
      </c>
      <c r="B12856" s="3">
        <v>45892</v>
      </c>
      <c r="C12856" s="3" t="str">
        <f t="shared" si="400"/>
        <v>2025-08-23</v>
      </c>
      <c r="D12856" s="2" t="s">
        <v>16</v>
      </c>
      <c r="E12856" s="2" t="s">
        <v>27</v>
      </c>
      <c r="F12856" s="2" t="s">
        <v>28</v>
      </c>
      <c r="G12856" s="2" t="s">
        <v>34</v>
      </c>
      <c r="H12856" s="2" t="s">
        <v>39</v>
      </c>
      <c r="I12856" s="4">
        <v>10360</v>
      </c>
      <c r="J12856" s="4" t="str">
        <f t="shared" si="401"/>
        <v>Small</v>
      </c>
      <c r="K12856" s="4">
        <v>9358.1799703918314</v>
      </c>
    </row>
    <row r="12857" spans="1:11" x14ac:dyDescent="0.35">
      <c r="A12857" s="2">
        <v>112855</v>
      </c>
      <c r="B12857" s="3">
        <v>45892</v>
      </c>
      <c r="C12857" s="3" t="str">
        <f t="shared" si="400"/>
        <v>2025-08-23</v>
      </c>
      <c r="D12857" s="2" t="s">
        <v>16</v>
      </c>
      <c r="E12857" s="2" t="s">
        <v>23</v>
      </c>
      <c r="F12857" s="2" t="s">
        <v>28</v>
      </c>
      <c r="G12857" s="2" t="s">
        <v>32</v>
      </c>
      <c r="H12857" s="2" t="s">
        <v>36</v>
      </c>
      <c r="I12857" s="4">
        <v>29270</v>
      </c>
      <c r="J12857" s="4" t="str">
        <f t="shared" si="401"/>
        <v>Small</v>
      </c>
      <c r="K12857" s="4">
        <v>25139.261027690271</v>
      </c>
    </row>
    <row r="12858" spans="1:11" x14ac:dyDescent="0.35">
      <c r="A12858" s="2">
        <v>112856</v>
      </c>
      <c r="B12858" s="3">
        <v>45892</v>
      </c>
      <c r="C12858" s="3" t="str">
        <f t="shared" si="400"/>
        <v>2025-08-23</v>
      </c>
      <c r="D12858" s="2" t="s">
        <v>16</v>
      </c>
      <c r="E12858" s="2" t="s">
        <v>25</v>
      </c>
      <c r="F12858" s="2" t="s">
        <v>30</v>
      </c>
      <c r="G12858" s="2" t="s">
        <v>35</v>
      </c>
      <c r="H12858" s="2" t="s">
        <v>39</v>
      </c>
      <c r="I12858" s="4">
        <v>66220</v>
      </c>
      <c r="J12858" s="4" t="str">
        <f t="shared" si="401"/>
        <v>Large</v>
      </c>
      <c r="K12858" s="4">
        <v>64985.930630009992</v>
      </c>
    </row>
    <row r="12859" spans="1:11" x14ac:dyDescent="0.35">
      <c r="A12859" s="2">
        <v>112857</v>
      </c>
      <c r="B12859" s="3">
        <v>45892</v>
      </c>
      <c r="C12859" s="3" t="str">
        <f t="shared" si="400"/>
        <v>2025-08-23</v>
      </c>
      <c r="D12859" s="2" t="s">
        <v>16</v>
      </c>
      <c r="E12859" s="2" t="s">
        <v>22</v>
      </c>
      <c r="F12859" s="2" t="s">
        <v>29</v>
      </c>
      <c r="G12859" s="2" t="s">
        <v>34</v>
      </c>
      <c r="H12859" s="2" t="s">
        <v>39</v>
      </c>
      <c r="I12859" s="4">
        <v>54240</v>
      </c>
      <c r="J12859" s="4" t="str">
        <f t="shared" si="401"/>
        <v>Large</v>
      </c>
      <c r="K12859" s="4">
        <v>52816.985737228031</v>
      </c>
    </row>
    <row r="12860" spans="1:11" x14ac:dyDescent="0.35">
      <c r="A12860" s="2">
        <v>112858</v>
      </c>
      <c r="B12860" s="3">
        <v>45892</v>
      </c>
      <c r="C12860" s="3" t="str">
        <f t="shared" si="400"/>
        <v>2025-08-23</v>
      </c>
      <c r="D12860" s="2" t="s">
        <v>16</v>
      </c>
      <c r="E12860" s="2" t="s">
        <v>27</v>
      </c>
      <c r="F12860" s="2" t="s">
        <v>28</v>
      </c>
      <c r="G12860" s="2" t="s">
        <v>33</v>
      </c>
      <c r="H12860" s="2" t="s">
        <v>38</v>
      </c>
      <c r="I12860" s="4">
        <v>25910</v>
      </c>
      <c r="J12860" s="4" t="str">
        <f t="shared" si="401"/>
        <v>Small</v>
      </c>
      <c r="K12860" s="4">
        <v>24290.710055638148</v>
      </c>
    </row>
    <row r="12861" spans="1:11" x14ac:dyDescent="0.35">
      <c r="A12861" s="2">
        <v>112859</v>
      </c>
      <c r="B12861" s="3">
        <v>45892</v>
      </c>
      <c r="C12861" s="3" t="str">
        <f t="shared" si="400"/>
        <v>2025-08-23</v>
      </c>
      <c r="D12861" s="2" t="s">
        <v>16</v>
      </c>
      <c r="E12861" s="2" t="s">
        <v>24</v>
      </c>
      <c r="F12861" s="2" t="s">
        <v>30</v>
      </c>
      <c r="G12861" s="2" t="s">
        <v>31</v>
      </c>
      <c r="H12861" s="2" t="s">
        <v>38</v>
      </c>
      <c r="I12861" s="4">
        <v>21760</v>
      </c>
      <c r="J12861" s="4" t="str">
        <f t="shared" si="401"/>
        <v>Small</v>
      </c>
      <c r="K12861" s="4">
        <v>20573.41753099117</v>
      </c>
    </row>
    <row r="12862" spans="1:11" x14ac:dyDescent="0.35">
      <c r="A12862" s="2">
        <v>112860</v>
      </c>
      <c r="B12862" s="3">
        <v>45892</v>
      </c>
      <c r="C12862" s="3" t="str">
        <f t="shared" si="400"/>
        <v>2025-08-23</v>
      </c>
      <c r="D12862" s="2" t="s">
        <v>16</v>
      </c>
      <c r="E12862" s="2" t="s">
        <v>22</v>
      </c>
      <c r="F12862" s="2" t="s">
        <v>29</v>
      </c>
      <c r="G12862" s="2" t="s">
        <v>34</v>
      </c>
      <c r="H12862" s="2" t="s">
        <v>39</v>
      </c>
      <c r="I12862" s="4">
        <v>63430</v>
      </c>
      <c r="J12862" s="4" t="str">
        <f t="shared" si="401"/>
        <v>Large</v>
      </c>
      <c r="K12862" s="4">
        <v>64136.608963713741</v>
      </c>
    </row>
    <row r="12863" spans="1:11" x14ac:dyDescent="0.35">
      <c r="A12863" s="2">
        <v>112861</v>
      </c>
      <c r="B12863" s="3">
        <v>45892</v>
      </c>
      <c r="C12863" s="3" t="str">
        <f t="shared" si="400"/>
        <v>2025-08-23</v>
      </c>
      <c r="D12863" s="2" t="s">
        <v>16</v>
      </c>
      <c r="E12863" s="2" t="s">
        <v>25</v>
      </c>
      <c r="F12863" s="2" t="s">
        <v>30</v>
      </c>
      <c r="G12863" s="2" t="s">
        <v>34</v>
      </c>
      <c r="H12863" s="2" t="s">
        <v>36</v>
      </c>
      <c r="I12863" s="4">
        <v>49030</v>
      </c>
      <c r="J12863" s="4" t="str">
        <f t="shared" si="401"/>
        <v>Medium</v>
      </c>
      <c r="K12863" s="4">
        <v>53513.445015161327</v>
      </c>
    </row>
    <row r="12864" spans="1:11" x14ac:dyDescent="0.35">
      <c r="A12864" s="2">
        <v>112862</v>
      </c>
      <c r="B12864" s="3">
        <v>45892</v>
      </c>
      <c r="C12864" s="3" t="str">
        <f t="shared" si="400"/>
        <v>2025-08-23</v>
      </c>
      <c r="D12864" s="2" t="s">
        <v>16</v>
      </c>
      <c r="E12864" s="2" t="s">
        <v>27</v>
      </c>
      <c r="F12864" s="2" t="s">
        <v>28</v>
      </c>
      <c r="G12864" s="2" t="s">
        <v>35</v>
      </c>
      <c r="H12864" s="2" t="s">
        <v>38</v>
      </c>
      <c r="I12864" s="4">
        <v>84630</v>
      </c>
      <c r="J12864" s="4" t="str">
        <f t="shared" si="401"/>
        <v>Large</v>
      </c>
      <c r="K12864" s="4">
        <v>96692.766223543425</v>
      </c>
    </row>
    <row r="12865" spans="1:11" x14ac:dyDescent="0.35">
      <c r="A12865" s="2">
        <v>112863</v>
      </c>
      <c r="B12865" s="3">
        <v>45892</v>
      </c>
      <c r="C12865" s="3" t="str">
        <f t="shared" si="400"/>
        <v>2025-08-23</v>
      </c>
      <c r="D12865" s="2" t="s">
        <v>16</v>
      </c>
      <c r="E12865" s="2" t="s">
        <v>25</v>
      </c>
      <c r="F12865" s="2" t="s">
        <v>30</v>
      </c>
      <c r="G12865" s="2" t="s">
        <v>34</v>
      </c>
      <c r="H12865" s="2" t="s">
        <v>38</v>
      </c>
      <c r="I12865" s="4">
        <v>80240</v>
      </c>
      <c r="J12865" s="4" t="str">
        <f t="shared" si="401"/>
        <v>Large</v>
      </c>
      <c r="K12865" s="4">
        <v>87867.262590709419</v>
      </c>
    </row>
    <row r="12866" spans="1:11" x14ac:dyDescent="0.35">
      <c r="A12866" s="2">
        <v>112864</v>
      </c>
      <c r="B12866" s="3">
        <v>45892</v>
      </c>
      <c r="C12866" s="3" t="str">
        <f t="shared" ref="C12866:C12929" si="402">TEXT(B12866,"yyyy-mm-dd")</f>
        <v>2025-08-23</v>
      </c>
      <c r="D12866" s="2" t="s">
        <v>16</v>
      </c>
      <c r="E12866" s="2" t="s">
        <v>22</v>
      </c>
      <c r="F12866" s="2" t="s">
        <v>29</v>
      </c>
      <c r="G12866" s="2" t="s">
        <v>32</v>
      </c>
      <c r="H12866" s="2" t="s">
        <v>37</v>
      </c>
      <c r="I12866" s="4">
        <v>80320</v>
      </c>
      <c r="J12866" s="4" t="str">
        <f t="shared" si="401"/>
        <v>Large</v>
      </c>
      <c r="K12866" s="4">
        <v>77665.088726921196</v>
      </c>
    </row>
    <row r="12867" spans="1:11" x14ac:dyDescent="0.35">
      <c r="A12867" s="2">
        <v>112865</v>
      </c>
      <c r="B12867" s="3">
        <v>45892</v>
      </c>
      <c r="C12867" s="3" t="str">
        <f t="shared" si="402"/>
        <v>2025-08-23</v>
      </c>
      <c r="D12867" s="2" t="s">
        <v>16</v>
      </c>
      <c r="E12867" s="2" t="s">
        <v>24</v>
      </c>
      <c r="F12867" s="2" t="s">
        <v>30</v>
      </c>
      <c r="G12867" s="2" t="s">
        <v>33</v>
      </c>
      <c r="H12867" s="2" t="s">
        <v>39</v>
      </c>
      <c r="I12867" s="4">
        <v>49550</v>
      </c>
      <c r="J12867" s="4" t="str">
        <f t="shared" ref="J12867:J12930" si="403">IF(I12867&lt;30000,"Small",IF(I12867&lt;=50000,"Medium","Large"))</f>
        <v>Medium</v>
      </c>
      <c r="K12867" s="4">
        <v>55132.307025258808</v>
      </c>
    </row>
    <row r="12868" spans="1:11" x14ac:dyDescent="0.35">
      <c r="A12868" s="2">
        <v>112866</v>
      </c>
      <c r="B12868" s="3">
        <v>45892</v>
      </c>
      <c r="C12868" s="3" t="str">
        <f t="shared" si="402"/>
        <v>2025-08-23</v>
      </c>
      <c r="D12868" s="2" t="s">
        <v>16</v>
      </c>
      <c r="E12868" s="2" t="s">
        <v>22</v>
      </c>
      <c r="F12868" s="2" t="s">
        <v>29</v>
      </c>
      <c r="G12868" s="2" t="s">
        <v>33</v>
      </c>
      <c r="H12868" s="2" t="s">
        <v>37</v>
      </c>
      <c r="I12868" s="4">
        <v>56100</v>
      </c>
      <c r="J12868" s="4" t="str">
        <f t="shared" si="403"/>
        <v>Large</v>
      </c>
      <c r="K12868" s="4">
        <v>61556.006914741447</v>
      </c>
    </row>
    <row r="12869" spans="1:11" x14ac:dyDescent="0.35">
      <c r="A12869" s="2">
        <v>112867</v>
      </c>
      <c r="B12869" s="3">
        <v>45892</v>
      </c>
      <c r="C12869" s="3" t="str">
        <f t="shared" si="402"/>
        <v>2025-08-23</v>
      </c>
      <c r="D12869" s="2" t="s">
        <v>16</v>
      </c>
      <c r="E12869" s="2" t="s">
        <v>27</v>
      </c>
      <c r="F12869" s="2" t="s">
        <v>28</v>
      </c>
      <c r="G12869" s="2" t="s">
        <v>34</v>
      </c>
      <c r="H12869" s="2" t="s">
        <v>39</v>
      </c>
      <c r="I12869" s="4">
        <v>36250</v>
      </c>
      <c r="J12869" s="4" t="str">
        <f t="shared" si="403"/>
        <v>Medium</v>
      </c>
      <c r="K12869" s="4">
        <v>40732.922238908533</v>
      </c>
    </row>
    <row r="12870" spans="1:11" x14ac:dyDescent="0.35">
      <c r="A12870" s="2">
        <v>112868</v>
      </c>
      <c r="B12870" s="3">
        <v>45892</v>
      </c>
      <c r="C12870" s="3" t="str">
        <f t="shared" si="402"/>
        <v>2025-08-23</v>
      </c>
      <c r="D12870" s="2" t="s">
        <v>16</v>
      </c>
      <c r="E12870" s="2" t="s">
        <v>24</v>
      </c>
      <c r="F12870" s="2" t="s">
        <v>30</v>
      </c>
      <c r="G12870" s="2" t="s">
        <v>35</v>
      </c>
      <c r="H12870" s="2" t="s">
        <v>36</v>
      </c>
      <c r="I12870" s="4">
        <v>52620</v>
      </c>
      <c r="J12870" s="4" t="str">
        <f t="shared" si="403"/>
        <v>Large</v>
      </c>
      <c r="K12870" s="4">
        <v>45761.913343187691</v>
      </c>
    </row>
    <row r="12871" spans="1:11" x14ac:dyDescent="0.35">
      <c r="A12871" s="2">
        <v>112869</v>
      </c>
      <c r="B12871" s="3">
        <v>45892</v>
      </c>
      <c r="C12871" s="3" t="str">
        <f t="shared" si="402"/>
        <v>2025-08-23</v>
      </c>
      <c r="D12871" s="2" t="s">
        <v>16</v>
      </c>
      <c r="E12871" s="2" t="s">
        <v>24</v>
      </c>
      <c r="F12871" s="2" t="s">
        <v>30</v>
      </c>
      <c r="G12871" s="2" t="s">
        <v>34</v>
      </c>
      <c r="H12871" s="2" t="s">
        <v>37</v>
      </c>
      <c r="I12871" s="4">
        <v>28820</v>
      </c>
      <c r="J12871" s="4" t="str">
        <f t="shared" si="403"/>
        <v>Small</v>
      </c>
      <c r="K12871" s="4">
        <v>27553.306342876629</v>
      </c>
    </row>
    <row r="12872" spans="1:11" x14ac:dyDescent="0.35">
      <c r="A12872" s="2">
        <v>112870</v>
      </c>
      <c r="B12872" s="3">
        <v>45892</v>
      </c>
      <c r="C12872" s="3" t="str">
        <f t="shared" si="402"/>
        <v>2025-08-23</v>
      </c>
      <c r="D12872" s="2" t="s">
        <v>16</v>
      </c>
      <c r="E12872" s="2" t="s">
        <v>24</v>
      </c>
      <c r="F12872" s="2" t="s">
        <v>30</v>
      </c>
      <c r="G12872" s="2" t="s">
        <v>31</v>
      </c>
      <c r="H12872" s="2" t="s">
        <v>38</v>
      </c>
      <c r="I12872" s="4">
        <v>67380</v>
      </c>
      <c r="J12872" s="4" t="str">
        <f t="shared" si="403"/>
        <v>Large</v>
      </c>
      <c r="K12872" s="4">
        <v>58213.563550681021</v>
      </c>
    </row>
    <row r="12873" spans="1:11" x14ac:dyDescent="0.35">
      <c r="A12873" s="2">
        <v>112871</v>
      </c>
      <c r="B12873" s="3">
        <v>45892</v>
      </c>
      <c r="C12873" s="3" t="str">
        <f t="shared" si="402"/>
        <v>2025-08-23</v>
      </c>
      <c r="D12873" s="2" t="s">
        <v>16</v>
      </c>
      <c r="E12873" s="2" t="s">
        <v>21</v>
      </c>
      <c r="F12873" s="2" t="s">
        <v>28</v>
      </c>
      <c r="G12873" s="2" t="s">
        <v>33</v>
      </c>
      <c r="H12873" s="2" t="s">
        <v>39</v>
      </c>
      <c r="I12873" s="4">
        <v>8140</v>
      </c>
      <c r="J12873" s="4" t="str">
        <f t="shared" si="403"/>
        <v>Small</v>
      </c>
      <c r="K12873" s="4">
        <v>7703.963073255476</v>
      </c>
    </row>
    <row r="12874" spans="1:11" x14ac:dyDescent="0.35">
      <c r="A12874" s="2">
        <v>112872</v>
      </c>
      <c r="B12874" s="3">
        <v>45892</v>
      </c>
      <c r="C12874" s="3" t="str">
        <f t="shared" si="402"/>
        <v>2025-08-23</v>
      </c>
      <c r="D12874" s="2" t="s">
        <v>16</v>
      </c>
      <c r="E12874" s="2" t="s">
        <v>27</v>
      </c>
      <c r="F12874" s="2" t="s">
        <v>28</v>
      </c>
      <c r="G12874" s="2" t="s">
        <v>31</v>
      </c>
      <c r="H12874" s="2" t="s">
        <v>39</v>
      </c>
      <c r="I12874" s="4">
        <v>74720</v>
      </c>
      <c r="J12874" s="4" t="str">
        <f t="shared" si="403"/>
        <v>Large</v>
      </c>
      <c r="K12874" s="4">
        <v>69801.953888752454</v>
      </c>
    </row>
    <row r="12875" spans="1:11" x14ac:dyDescent="0.35">
      <c r="A12875" s="2">
        <v>112873</v>
      </c>
      <c r="B12875" s="3">
        <v>45892</v>
      </c>
      <c r="C12875" s="3" t="str">
        <f t="shared" si="402"/>
        <v>2025-08-23</v>
      </c>
      <c r="D12875" s="2" t="s">
        <v>16</v>
      </c>
      <c r="E12875" s="2" t="s">
        <v>21</v>
      </c>
      <c r="F12875" s="2" t="s">
        <v>28</v>
      </c>
      <c r="G12875" s="2" t="s">
        <v>32</v>
      </c>
      <c r="H12875" s="2" t="s">
        <v>37</v>
      </c>
      <c r="I12875" s="4">
        <v>43830</v>
      </c>
      <c r="J12875" s="4" t="str">
        <f t="shared" si="403"/>
        <v>Medium</v>
      </c>
      <c r="K12875" s="4">
        <v>49226.763313927957</v>
      </c>
    </row>
    <row r="12876" spans="1:11" x14ac:dyDescent="0.35">
      <c r="A12876" s="2">
        <v>112874</v>
      </c>
      <c r="B12876" s="3">
        <v>45892</v>
      </c>
      <c r="C12876" s="3" t="str">
        <f t="shared" si="402"/>
        <v>2025-08-23</v>
      </c>
      <c r="D12876" s="2" t="s">
        <v>16</v>
      </c>
      <c r="E12876" s="2" t="s">
        <v>25</v>
      </c>
      <c r="F12876" s="2" t="s">
        <v>30</v>
      </c>
      <c r="G12876" s="2" t="s">
        <v>33</v>
      </c>
      <c r="H12876" s="2" t="s">
        <v>37</v>
      </c>
      <c r="I12876" s="4">
        <v>24910</v>
      </c>
      <c r="J12876" s="4" t="str">
        <f t="shared" si="403"/>
        <v>Small</v>
      </c>
      <c r="K12876" s="4">
        <v>28234.894460318399</v>
      </c>
    </row>
    <row r="12877" spans="1:11" x14ac:dyDescent="0.35">
      <c r="A12877" s="2">
        <v>112875</v>
      </c>
      <c r="B12877" s="3">
        <v>45892</v>
      </c>
      <c r="C12877" s="3" t="str">
        <f t="shared" si="402"/>
        <v>2025-08-23</v>
      </c>
      <c r="D12877" s="2" t="s">
        <v>16</v>
      </c>
      <c r="E12877" s="2" t="s">
        <v>24</v>
      </c>
      <c r="F12877" s="2" t="s">
        <v>30</v>
      </c>
      <c r="G12877" s="2" t="s">
        <v>33</v>
      </c>
      <c r="H12877" s="2" t="s">
        <v>36</v>
      </c>
      <c r="I12877" s="4">
        <v>68640</v>
      </c>
      <c r="J12877" s="4" t="str">
        <f t="shared" si="403"/>
        <v>Large</v>
      </c>
      <c r="K12877" s="4">
        <v>72656.912074141015</v>
      </c>
    </row>
    <row r="12878" spans="1:11" x14ac:dyDescent="0.35">
      <c r="A12878" s="2">
        <v>112876</v>
      </c>
      <c r="B12878" s="3">
        <v>45892</v>
      </c>
      <c r="C12878" s="3" t="str">
        <f t="shared" si="402"/>
        <v>2025-08-23</v>
      </c>
      <c r="D12878" s="2" t="s">
        <v>16</v>
      </c>
      <c r="E12878" s="2" t="s">
        <v>21</v>
      </c>
      <c r="F12878" s="2" t="s">
        <v>28</v>
      </c>
      <c r="G12878" s="2" t="s">
        <v>32</v>
      </c>
      <c r="H12878" s="2" t="s">
        <v>38</v>
      </c>
      <c r="I12878" s="4">
        <v>34270</v>
      </c>
      <c r="J12878" s="4" t="str">
        <f t="shared" si="403"/>
        <v>Medium</v>
      </c>
      <c r="K12878" s="4">
        <v>32036.93185173695</v>
      </c>
    </row>
    <row r="12879" spans="1:11" x14ac:dyDescent="0.35">
      <c r="A12879" s="2">
        <v>112877</v>
      </c>
      <c r="B12879" s="3">
        <v>45892</v>
      </c>
      <c r="C12879" s="3" t="str">
        <f t="shared" si="402"/>
        <v>2025-08-23</v>
      </c>
      <c r="D12879" s="2" t="s">
        <v>16</v>
      </c>
      <c r="E12879" s="2" t="s">
        <v>22</v>
      </c>
      <c r="F12879" s="2" t="s">
        <v>29</v>
      </c>
      <c r="G12879" s="2" t="s">
        <v>31</v>
      </c>
      <c r="H12879" s="2" t="s">
        <v>36</v>
      </c>
      <c r="I12879" s="4">
        <v>19440</v>
      </c>
      <c r="J12879" s="4" t="str">
        <f t="shared" si="403"/>
        <v>Small</v>
      </c>
      <c r="K12879" s="4">
        <v>16564.372220014411</v>
      </c>
    </row>
    <row r="12880" spans="1:11" x14ac:dyDescent="0.35">
      <c r="A12880" s="2">
        <v>112878</v>
      </c>
      <c r="B12880" s="3">
        <v>45892</v>
      </c>
      <c r="C12880" s="3" t="str">
        <f t="shared" si="402"/>
        <v>2025-08-23</v>
      </c>
      <c r="D12880" s="2" t="s">
        <v>16</v>
      </c>
      <c r="E12880" s="2" t="s">
        <v>21</v>
      </c>
      <c r="F12880" s="2" t="s">
        <v>28</v>
      </c>
      <c r="G12880" s="2" t="s">
        <v>34</v>
      </c>
      <c r="H12880" s="2" t="s">
        <v>38</v>
      </c>
      <c r="I12880" s="4">
        <v>79960</v>
      </c>
      <c r="J12880" s="4" t="str">
        <f t="shared" si="403"/>
        <v>Large</v>
      </c>
      <c r="K12880" s="4">
        <v>84051.266666929136</v>
      </c>
    </row>
    <row r="12881" spans="1:11" x14ac:dyDescent="0.35">
      <c r="A12881" s="2">
        <v>112879</v>
      </c>
      <c r="B12881" s="3">
        <v>45892</v>
      </c>
      <c r="C12881" s="3" t="str">
        <f t="shared" si="402"/>
        <v>2025-08-23</v>
      </c>
      <c r="D12881" s="2" t="s">
        <v>16</v>
      </c>
      <c r="E12881" s="2" t="s">
        <v>26</v>
      </c>
      <c r="F12881" s="2" t="s">
        <v>29</v>
      </c>
      <c r="G12881" s="2" t="s">
        <v>35</v>
      </c>
      <c r="H12881" s="2" t="s">
        <v>38</v>
      </c>
      <c r="I12881" s="4">
        <v>35190</v>
      </c>
      <c r="J12881" s="4" t="str">
        <f t="shared" si="403"/>
        <v>Medium</v>
      </c>
      <c r="K12881" s="4">
        <v>35183.659917948091</v>
      </c>
    </row>
    <row r="12882" spans="1:11" x14ac:dyDescent="0.35">
      <c r="A12882" s="2">
        <v>112880</v>
      </c>
      <c r="B12882" s="3">
        <v>45892</v>
      </c>
      <c r="C12882" s="3" t="str">
        <f t="shared" si="402"/>
        <v>2025-08-23</v>
      </c>
      <c r="D12882" s="2" t="s">
        <v>16</v>
      </c>
      <c r="E12882" s="2" t="s">
        <v>25</v>
      </c>
      <c r="F12882" s="2" t="s">
        <v>30</v>
      </c>
      <c r="G12882" s="2" t="s">
        <v>31</v>
      </c>
      <c r="H12882" s="2" t="s">
        <v>39</v>
      </c>
      <c r="I12882" s="4">
        <v>80390</v>
      </c>
      <c r="J12882" s="4" t="str">
        <f t="shared" si="403"/>
        <v>Large</v>
      </c>
      <c r="K12882" s="4">
        <v>73332.10461290415</v>
      </c>
    </row>
    <row r="12883" spans="1:11" x14ac:dyDescent="0.35">
      <c r="A12883" s="2">
        <v>112881</v>
      </c>
      <c r="B12883" s="3">
        <v>45892</v>
      </c>
      <c r="C12883" s="3" t="str">
        <f t="shared" si="402"/>
        <v>2025-08-23</v>
      </c>
      <c r="D12883" s="2" t="s">
        <v>16</v>
      </c>
      <c r="E12883" s="2" t="s">
        <v>24</v>
      </c>
      <c r="F12883" s="2" t="s">
        <v>30</v>
      </c>
      <c r="G12883" s="2" t="s">
        <v>32</v>
      </c>
      <c r="H12883" s="2" t="s">
        <v>38</v>
      </c>
      <c r="I12883" s="4">
        <v>44640</v>
      </c>
      <c r="J12883" s="4" t="str">
        <f t="shared" si="403"/>
        <v>Medium</v>
      </c>
      <c r="K12883" s="4">
        <v>40297.798637762207</v>
      </c>
    </row>
    <row r="12884" spans="1:11" x14ac:dyDescent="0.35">
      <c r="A12884" s="2">
        <v>112882</v>
      </c>
      <c r="B12884" s="3">
        <v>45892</v>
      </c>
      <c r="C12884" s="3" t="str">
        <f t="shared" si="402"/>
        <v>2025-08-23</v>
      </c>
      <c r="D12884" s="2" t="s">
        <v>16</v>
      </c>
      <c r="E12884" s="2" t="s">
        <v>24</v>
      </c>
      <c r="F12884" s="2" t="s">
        <v>30</v>
      </c>
      <c r="G12884" s="2" t="s">
        <v>32</v>
      </c>
      <c r="H12884" s="2" t="s">
        <v>37</v>
      </c>
      <c r="I12884" s="4">
        <v>20120</v>
      </c>
      <c r="J12884" s="4" t="str">
        <f t="shared" si="403"/>
        <v>Small</v>
      </c>
      <c r="K12884" s="4">
        <v>20481.39478006828</v>
      </c>
    </row>
    <row r="12885" spans="1:11" x14ac:dyDescent="0.35">
      <c r="A12885" s="2">
        <v>112883</v>
      </c>
      <c r="B12885" s="3">
        <v>45892</v>
      </c>
      <c r="C12885" s="3" t="str">
        <f t="shared" si="402"/>
        <v>2025-08-23</v>
      </c>
      <c r="D12885" s="2" t="s">
        <v>16</v>
      </c>
      <c r="E12885" s="2" t="s">
        <v>23</v>
      </c>
      <c r="F12885" s="2" t="s">
        <v>28</v>
      </c>
      <c r="G12885" s="2" t="s">
        <v>32</v>
      </c>
      <c r="H12885" s="2" t="s">
        <v>39</v>
      </c>
      <c r="I12885" s="4">
        <v>85900</v>
      </c>
      <c r="J12885" s="4" t="str">
        <f t="shared" si="403"/>
        <v>Large</v>
      </c>
      <c r="K12885" s="4">
        <v>76371.561474315953</v>
      </c>
    </row>
    <row r="12886" spans="1:11" x14ac:dyDescent="0.35">
      <c r="A12886" s="2">
        <v>112884</v>
      </c>
      <c r="B12886" s="3">
        <v>45892</v>
      </c>
      <c r="C12886" s="3" t="str">
        <f t="shared" si="402"/>
        <v>2025-08-23</v>
      </c>
      <c r="D12886" s="2" t="s">
        <v>16</v>
      </c>
      <c r="E12886" s="2" t="s">
        <v>25</v>
      </c>
      <c r="F12886" s="2" t="s">
        <v>30</v>
      </c>
      <c r="G12886" s="2" t="s">
        <v>33</v>
      </c>
      <c r="H12886" s="2" t="s">
        <v>36</v>
      </c>
      <c r="I12886" s="4">
        <v>24500</v>
      </c>
      <c r="J12886" s="4" t="str">
        <f t="shared" si="403"/>
        <v>Small</v>
      </c>
      <c r="K12886" s="4">
        <v>24860.60199886205</v>
      </c>
    </row>
    <row r="12887" spans="1:11" x14ac:dyDescent="0.35">
      <c r="A12887" s="2">
        <v>112885</v>
      </c>
      <c r="B12887" s="3">
        <v>45893</v>
      </c>
      <c r="C12887" s="3" t="str">
        <f t="shared" si="402"/>
        <v>2025-08-24</v>
      </c>
      <c r="D12887" s="2" t="s">
        <v>16</v>
      </c>
      <c r="E12887" s="2" t="s">
        <v>25</v>
      </c>
      <c r="F12887" s="2" t="s">
        <v>30</v>
      </c>
      <c r="G12887" s="2" t="s">
        <v>34</v>
      </c>
      <c r="H12887" s="2" t="s">
        <v>38</v>
      </c>
      <c r="I12887" s="4">
        <v>68480</v>
      </c>
      <c r="J12887" s="4" t="str">
        <f t="shared" si="403"/>
        <v>Large</v>
      </c>
      <c r="K12887" s="4">
        <v>77026.877567691525</v>
      </c>
    </row>
    <row r="12888" spans="1:11" x14ac:dyDescent="0.35">
      <c r="A12888" s="2">
        <v>112886</v>
      </c>
      <c r="B12888" s="3">
        <v>45893</v>
      </c>
      <c r="C12888" s="3" t="str">
        <f t="shared" si="402"/>
        <v>2025-08-24</v>
      </c>
      <c r="D12888" s="2" t="s">
        <v>16</v>
      </c>
      <c r="E12888" s="2" t="s">
        <v>27</v>
      </c>
      <c r="F12888" s="2" t="s">
        <v>28</v>
      </c>
      <c r="G12888" s="2" t="s">
        <v>33</v>
      </c>
      <c r="H12888" s="2" t="s">
        <v>39</v>
      </c>
      <c r="I12888" s="4">
        <v>28180</v>
      </c>
      <c r="J12888" s="4" t="str">
        <f t="shared" si="403"/>
        <v>Small</v>
      </c>
      <c r="K12888" s="4">
        <v>30644.099777795429</v>
      </c>
    </row>
    <row r="12889" spans="1:11" x14ac:dyDescent="0.35">
      <c r="A12889" s="2">
        <v>112887</v>
      </c>
      <c r="B12889" s="3">
        <v>45893</v>
      </c>
      <c r="C12889" s="3" t="str">
        <f t="shared" si="402"/>
        <v>2025-08-24</v>
      </c>
      <c r="D12889" s="2" t="s">
        <v>16</v>
      </c>
      <c r="E12889" s="2" t="s">
        <v>22</v>
      </c>
      <c r="F12889" s="2" t="s">
        <v>29</v>
      </c>
      <c r="G12889" s="2" t="s">
        <v>33</v>
      </c>
      <c r="H12889" s="2" t="s">
        <v>37</v>
      </c>
      <c r="I12889" s="4">
        <v>22320</v>
      </c>
      <c r="J12889" s="4" t="str">
        <f t="shared" si="403"/>
        <v>Small</v>
      </c>
      <c r="K12889" s="4">
        <v>25275.810270648821</v>
      </c>
    </row>
    <row r="12890" spans="1:11" x14ac:dyDescent="0.35">
      <c r="A12890" s="2">
        <v>112888</v>
      </c>
      <c r="B12890" s="3">
        <v>45893</v>
      </c>
      <c r="C12890" s="3" t="str">
        <f t="shared" si="402"/>
        <v>2025-08-24</v>
      </c>
      <c r="D12890" s="2" t="s">
        <v>16</v>
      </c>
      <c r="E12890" s="2" t="s">
        <v>23</v>
      </c>
      <c r="F12890" s="2" t="s">
        <v>28</v>
      </c>
      <c r="G12890" s="2" t="s">
        <v>33</v>
      </c>
      <c r="H12890" s="2" t="s">
        <v>36</v>
      </c>
      <c r="I12890" s="4">
        <v>64290</v>
      </c>
      <c r="J12890" s="4" t="str">
        <f t="shared" si="403"/>
        <v>Large</v>
      </c>
      <c r="K12890" s="4">
        <v>59435.058054491928</v>
      </c>
    </row>
    <row r="12891" spans="1:11" x14ac:dyDescent="0.35">
      <c r="A12891" s="2">
        <v>112889</v>
      </c>
      <c r="B12891" s="3">
        <v>45893</v>
      </c>
      <c r="C12891" s="3" t="str">
        <f t="shared" si="402"/>
        <v>2025-08-24</v>
      </c>
      <c r="D12891" s="2" t="s">
        <v>16</v>
      </c>
      <c r="E12891" s="2" t="s">
        <v>25</v>
      </c>
      <c r="F12891" s="2" t="s">
        <v>30</v>
      </c>
      <c r="G12891" s="2" t="s">
        <v>32</v>
      </c>
      <c r="H12891" s="2" t="s">
        <v>39</v>
      </c>
      <c r="I12891" s="4">
        <v>11300</v>
      </c>
      <c r="J12891" s="4" t="str">
        <f t="shared" si="403"/>
        <v>Small</v>
      </c>
      <c r="K12891" s="4">
        <v>12832.61763103599</v>
      </c>
    </row>
    <row r="12892" spans="1:11" x14ac:dyDescent="0.35">
      <c r="A12892" s="2">
        <v>112890</v>
      </c>
      <c r="B12892" s="3">
        <v>45893</v>
      </c>
      <c r="C12892" s="3" t="str">
        <f t="shared" si="402"/>
        <v>2025-08-24</v>
      </c>
      <c r="D12892" s="2" t="s">
        <v>16</v>
      </c>
      <c r="E12892" s="2" t="s">
        <v>23</v>
      </c>
      <c r="F12892" s="2" t="s">
        <v>28</v>
      </c>
      <c r="G12892" s="2" t="s">
        <v>31</v>
      </c>
      <c r="H12892" s="2" t="s">
        <v>39</v>
      </c>
      <c r="I12892" s="4">
        <v>35830</v>
      </c>
      <c r="J12892" s="4" t="str">
        <f t="shared" si="403"/>
        <v>Medium</v>
      </c>
      <c r="K12892" s="4">
        <v>35563.251593463843</v>
      </c>
    </row>
    <row r="12893" spans="1:11" x14ac:dyDescent="0.35">
      <c r="A12893" s="2">
        <v>112891</v>
      </c>
      <c r="B12893" s="3">
        <v>45893</v>
      </c>
      <c r="C12893" s="3" t="str">
        <f t="shared" si="402"/>
        <v>2025-08-24</v>
      </c>
      <c r="D12893" s="2" t="s">
        <v>16</v>
      </c>
      <c r="E12893" s="2" t="s">
        <v>25</v>
      </c>
      <c r="F12893" s="2" t="s">
        <v>30</v>
      </c>
      <c r="G12893" s="2" t="s">
        <v>35</v>
      </c>
      <c r="H12893" s="2" t="s">
        <v>37</v>
      </c>
      <c r="I12893" s="4">
        <v>66280</v>
      </c>
      <c r="J12893" s="4" t="str">
        <f t="shared" si="403"/>
        <v>Large</v>
      </c>
      <c r="K12893" s="4">
        <v>68878.100995302782</v>
      </c>
    </row>
    <row r="12894" spans="1:11" x14ac:dyDescent="0.35">
      <c r="A12894" s="2">
        <v>112892</v>
      </c>
      <c r="B12894" s="3">
        <v>45893</v>
      </c>
      <c r="C12894" s="3" t="str">
        <f t="shared" si="402"/>
        <v>2025-08-24</v>
      </c>
      <c r="D12894" s="2" t="s">
        <v>16</v>
      </c>
      <c r="E12894" s="2" t="s">
        <v>23</v>
      </c>
      <c r="F12894" s="2" t="s">
        <v>28</v>
      </c>
      <c r="G12894" s="2" t="s">
        <v>35</v>
      </c>
      <c r="H12894" s="2" t="s">
        <v>37</v>
      </c>
      <c r="I12894" s="4">
        <v>69360</v>
      </c>
      <c r="J12894" s="4" t="str">
        <f t="shared" si="403"/>
        <v>Large</v>
      </c>
      <c r="K12894" s="4">
        <v>65073.008843615818</v>
      </c>
    </row>
    <row r="12895" spans="1:11" x14ac:dyDescent="0.35">
      <c r="A12895" s="2">
        <v>112893</v>
      </c>
      <c r="B12895" s="3">
        <v>45893</v>
      </c>
      <c r="C12895" s="3" t="str">
        <f t="shared" si="402"/>
        <v>2025-08-24</v>
      </c>
      <c r="D12895" s="2" t="s">
        <v>16</v>
      </c>
      <c r="E12895" s="2" t="s">
        <v>27</v>
      </c>
      <c r="F12895" s="2" t="s">
        <v>28</v>
      </c>
      <c r="G12895" s="2" t="s">
        <v>34</v>
      </c>
      <c r="H12895" s="2" t="s">
        <v>38</v>
      </c>
      <c r="I12895" s="4">
        <v>67800</v>
      </c>
      <c r="J12895" s="4" t="str">
        <f t="shared" si="403"/>
        <v>Large</v>
      </c>
      <c r="K12895" s="4">
        <v>77852.871812943224</v>
      </c>
    </row>
    <row r="12896" spans="1:11" x14ac:dyDescent="0.35">
      <c r="A12896" s="2">
        <v>112894</v>
      </c>
      <c r="B12896" s="3">
        <v>45893</v>
      </c>
      <c r="C12896" s="3" t="str">
        <f t="shared" si="402"/>
        <v>2025-08-24</v>
      </c>
      <c r="D12896" s="2" t="s">
        <v>16</v>
      </c>
      <c r="E12896" s="2" t="s">
        <v>25</v>
      </c>
      <c r="F12896" s="2" t="s">
        <v>30</v>
      </c>
      <c r="G12896" s="2" t="s">
        <v>34</v>
      </c>
      <c r="H12896" s="2" t="s">
        <v>36</v>
      </c>
      <c r="I12896" s="4">
        <v>64330</v>
      </c>
      <c r="J12896" s="4" t="str">
        <f t="shared" si="403"/>
        <v>Large</v>
      </c>
      <c r="K12896" s="4">
        <v>63128.918014551717</v>
      </c>
    </row>
    <row r="12897" spans="1:11" x14ac:dyDescent="0.35">
      <c r="A12897" s="2">
        <v>112895</v>
      </c>
      <c r="B12897" s="3">
        <v>45893</v>
      </c>
      <c r="C12897" s="3" t="str">
        <f t="shared" si="402"/>
        <v>2025-08-24</v>
      </c>
      <c r="D12897" s="2" t="s">
        <v>16</v>
      </c>
      <c r="E12897" s="2" t="s">
        <v>21</v>
      </c>
      <c r="F12897" s="2" t="s">
        <v>28</v>
      </c>
      <c r="G12897" s="2" t="s">
        <v>32</v>
      </c>
      <c r="H12897" s="2" t="s">
        <v>39</v>
      </c>
      <c r="I12897" s="4">
        <v>86040</v>
      </c>
      <c r="J12897" s="4" t="str">
        <f t="shared" si="403"/>
        <v>Large</v>
      </c>
      <c r="K12897" s="4">
        <v>77974.218095236633</v>
      </c>
    </row>
    <row r="12898" spans="1:11" x14ac:dyDescent="0.35">
      <c r="A12898" s="2">
        <v>112896</v>
      </c>
      <c r="B12898" s="3">
        <v>45893</v>
      </c>
      <c r="C12898" s="3" t="str">
        <f t="shared" si="402"/>
        <v>2025-08-24</v>
      </c>
      <c r="D12898" s="2" t="s">
        <v>16</v>
      </c>
      <c r="E12898" s="2" t="s">
        <v>26</v>
      </c>
      <c r="F12898" s="2" t="s">
        <v>29</v>
      </c>
      <c r="G12898" s="2" t="s">
        <v>35</v>
      </c>
      <c r="H12898" s="2" t="s">
        <v>37</v>
      </c>
      <c r="I12898" s="4">
        <v>57140</v>
      </c>
      <c r="J12898" s="4" t="str">
        <f t="shared" si="403"/>
        <v>Large</v>
      </c>
      <c r="K12898" s="4">
        <v>58407.451652509648</v>
      </c>
    </row>
    <row r="12899" spans="1:11" x14ac:dyDescent="0.35">
      <c r="A12899" s="2">
        <v>112897</v>
      </c>
      <c r="B12899" s="3">
        <v>45893</v>
      </c>
      <c r="C12899" s="3" t="str">
        <f t="shared" si="402"/>
        <v>2025-08-24</v>
      </c>
      <c r="D12899" s="2" t="s">
        <v>16</v>
      </c>
      <c r="E12899" s="2" t="s">
        <v>26</v>
      </c>
      <c r="F12899" s="2" t="s">
        <v>29</v>
      </c>
      <c r="G12899" s="2" t="s">
        <v>31</v>
      </c>
      <c r="H12899" s="2" t="s">
        <v>37</v>
      </c>
      <c r="I12899" s="4">
        <v>38070</v>
      </c>
      <c r="J12899" s="4" t="str">
        <f t="shared" si="403"/>
        <v>Medium</v>
      </c>
      <c r="K12899" s="4">
        <v>35278.475114445973</v>
      </c>
    </row>
    <row r="12900" spans="1:11" x14ac:dyDescent="0.35">
      <c r="A12900" s="2">
        <v>112898</v>
      </c>
      <c r="B12900" s="3">
        <v>45893</v>
      </c>
      <c r="C12900" s="3" t="str">
        <f t="shared" si="402"/>
        <v>2025-08-24</v>
      </c>
      <c r="D12900" s="2" t="s">
        <v>16</v>
      </c>
      <c r="E12900" s="2" t="s">
        <v>26</v>
      </c>
      <c r="F12900" s="2" t="s">
        <v>29</v>
      </c>
      <c r="G12900" s="2" t="s">
        <v>32</v>
      </c>
      <c r="H12900" s="2" t="s">
        <v>39</v>
      </c>
      <c r="I12900" s="4">
        <v>46020</v>
      </c>
      <c r="J12900" s="4" t="str">
        <f t="shared" si="403"/>
        <v>Medium</v>
      </c>
      <c r="K12900" s="4">
        <v>45136.192694424702</v>
      </c>
    </row>
    <row r="12901" spans="1:11" x14ac:dyDescent="0.35">
      <c r="A12901" s="2">
        <v>112899</v>
      </c>
      <c r="B12901" s="3">
        <v>45893</v>
      </c>
      <c r="C12901" s="3" t="str">
        <f t="shared" si="402"/>
        <v>2025-08-24</v>
      </c>
      <c r="D12901" s="2" t="s">
        <v>16</v>
      </c>
      <c r="E12901" s="2" t="s">
        <v>25</v>
      </c>
      <c r="F12901" s="2" t="s">
        <v>30</v>
      </c>
      <c r="G12901" s="2" t="s">
        <v>34</v>
      </c>
      <c r="H12901" s="2" t="s">
        <v>37</v>
      </c>
      <c r="I12901" s="4">
        <v>70320</v>
      </c>
      <c r="J12901" s="4" t="str">
        <f t="shared" si="403"/>
        <v>Large</v>
      </c>
      <c r="K12901" s="4">
        <v>64161.092977276006</v>
      </c>
    </row>
    <row r="12902" spans="1:11" x14ac:dyDescent="0.35">
      <c r="A12902" s="2">
        <v>112900</v>
      </c>
      <c r="B12902" s="3">
        <v>45893</v>
      </c>
      <c r="C12902" s="3" t="str">
        <f t="shared" si="402"/>
        <v>2025-08-24</v>
      </c>
      <c r="D12902" s="2" t="s">
        <v>16</v>
      </c>
      <c r="E12902" s="2" t="s">
        <v>23</v>
      </c>
      <c r="F12902" s="2" t="s">
        <v>28</v>
      </c>
      <c r="G12902" s="2" t="s">
        <v>32</v>
      </c>
      <c r="H12902" s="2" t="s">
        <v>37</v>
      </c>
      <c r="I12902" s="4">
        <v>77920</v>
      </c>
      <c r="J12902" s="4" t="str">
        <f t="shared" si="403"/>
        <v>Large</v>
      </c>
      <c r="K12902" s="4">
        <v>75273.022359935392</v>
      </c>
    </row>
    <row r="12903" spans="1:11" x14ac:dyDescent="0.35">
      <c r="A12903" s="2">
        <v>112901</v>
      </c>
      <c r="B12903" s="3">
        <v>45893</v>
      </c>
      <c r="C12903" s="3" t="str">
        <f t="shared" si="402"/>
        <v>2025-08-24</v>
      </c>
      <c r="D12903" s="2" t="s">
        <v>16</v>
      </c>
      <c r="E12903" s="2" t="s">
        <v>26</v>
      </c>
      <c r="F12903" s="2" t="s">
        <v>29</v>
      </c>
      <c r="G12903" s="2" t="s">
        <v>34</v>
      </c>
      <c r="H12903" s="2" t="s">
        <v>38</v>
      </c>
      <c r="I12903" s="4">
        <v>59110</v>
      </c>
      <c r="J12903" s="4" t="str">
        <f t="shared" si="403"/>
        <v>Large</v>
      </c>
      <c r="K12903" s="4">
        <v>51884.261404526747</v>
      </c>
    </row>
    <row r="12904" spans="1:11" x14ac:dyDescent="0.35">
      <c r="A12904" s="2">
        <v>112902</v>
      </c>
      <c r="B12904" s="3">
        <v>45893</v>
      </c>
      <c r="C12904" s="3" t="str">
        <f t="shared" si="402"/>
        <v>2025-08-24</v>
      </c>
      <c r="D12904" s="2" t="s">
        <v>16</v>
      </c>
      <c r="E12904" s="2" t="s">
        <v>22</v>
      </c>
      <c r="F12904" s="2" t="s">
        <v>29</v>
      </c>
      <c r="G12904" s="2" t="s">
        <v>35</v>
      </c>
      <c r="H12904" s="2" t="s">
        <v>39</v>
      </c>
      <c r="I12904" s="4">
        <v>10120</v>
      </c>
      <c r="J12904" s="4" t="str">
        <f t="shared" si="403"/>
        <v>Small</v>
      </c>
      <c r="K12904" s="4">
        <v>9466.6352083991987</v>
      </c>
    </row>
    <row r="12905" spans="1:11" x14ac:dyDescent="0.35">
      <c r="A12905" s="2">
        <v>112903</v>
      </c>
      <c r="B12905" s="3">
        <v>45893</v>
      </c>
      <c r="C12905" s="3" t="str">
        <f t="shared" si="402"/>
        <v>2025-08-24</v>
      </c>
      <c r="D12905" s="2" t="s">
        <v>16</v>
      </c>
      <c r="E12905" s="2" t="s">
        <v>21</v>
      </c>
      <c r="F12905" s="2" t="s">
        <v>28</v>
      </c>
      <c r="G12905" s="2" t="s">
        <v>32</v>
      </c>
      <c r="H12905" s="2" t="s">
        <v>38</v>
      </c>
      <c r="I12905" s="4">
        <v>12170</v>
      </c>
      <c r="J12905" s="4" t="str">
        <f t="shared" si="403"/>
        <v>Small</v>
      </c>
      <c r="K12905" s="4">
        <v>11252.74294835527</v>
      </c>
    </row>
    <row r="12906" spans="1:11" x14ac:dyDescent="0.35">
      <c r="A12906" s="2">
        <v>112904</v>
      </c>
      <c r="B12906" s="3">
        <v>45893</v>
      </c>
      <c r="C12906" s="3" t="str">
        <f t="shared" si="402"/>
        <v>2025-08-24</v>
      </c>
      <c r="D12906" s="2" t="s">
        <v>16</v>
      </c>
      <c r="E12906" s="2" t="s">
        <v>26</v>
      </c>
      <c r="F12906" s="2" t="s">
        <v>29</v>
      </c>
      <c r="G12906" s="2" t="s">
        <v>33</v>
      </c>
      <c r="H12906" s="2" t="s">
        <v>36</v>
      </c>
      <c r="I12906" s="4">
        <v>70870</v>
      </c>
      <c r="J12906" s="4" t="str">
        <f t="shared" si="403"/>
        <v>Large</v>
      </c>
      <c r="K12906" s="4">
        <v>80389.226941846529</v>
      </c>
    </row>
    <row r="12907" spans="1:11" x14ac:dyDescent="0.35">
      <c r="A12907" s="2">
        <v>112905</v>
      </c>
      <c r="B12907" s="3">
        <v>45893</v>
      </c>
      <c r="C12907" s="3" t="str">
        <f t="shared" si="402"/>
        <v>2025-08-24</v>
      </c>
      <c r="D12907" s="2" t="s">
        <v>16</v>
      </c>
      <c r="E12907" s="2" t="s">
        <v>24</v>
      </c>
      <c r="F12907" s="2" t="s">
        <v>30</v>
      </c>
      <c r="G12907" s="2" t="s">
        <v>34</v>
      </c>
      <c r="H12907" s="2" t="s">
        <v>37</v>
      </c>
      <c r="I12907" s="4">
        <v>40200</v>
      </c>
      <c r="J12907" s="4" t="str">
        <f t="shared" si="403"/>
        <v>Medium</v>
      </c>
      <c r="K12907" s="4">
        <v>41316.492354175149</v>
      </c>
    </row>
    <row r="12908" spans="1:11" x14ac:dyDescent="0.35">
      <c r="A12908" s="2">
        <v>112906</v>
      </c>
      <c r="B12908" s="3">
        <v>45893</v>
      </c>
      <c r="C12908" s="3" t="str">
        <f t="shared" si="402"/>
        <v>2025-08-24</v>
      </c>
      <c r="D12908" s="2" t="s">
        <v>16</v>
      </c>
      <c r="E12908" s="2" t="s">
        <v>25</v>
      </c>
      <c r="F12908" s="2" t="s">
        <v>30</v>
      </c>
      <c r="G12908" s="2" t="s">
        <v>33</v>
      </c>
      <c r="H12908" s="2" t="s">
        <v>38</v>
      </c>
      <c r="I12908" s="4">
        <v>5400</v>
      </c>
      <c r="J12908" s="4" t="str">
        <f t="shared" si="403"/>
        <v>Small</v>
      </c>
      <c r="K12908" s="4">
        <v>4633.0076923233746</v>
      </c>
    </row>
    <row r="12909" spans="1:11" x14ac:dyDescent="0.35">
      <c r="A12909" s="2">
        <v>112907</v>
      </c>
      <c r="B12909" s="3">
        <v>45893</v>
      </c>
      <c r="C12909" s="3" t="str">
        <f t="shared" si="402"/>
        <v>2025-08-24</v>
      </c>
      <c r="D12909" s="2" t="s">
        <v>16</v>
      </c>
      <c r="E12909" s="2" t="s">
        <v>21</v>
      </c>
      <c r="F12909" s="2" t="s">
        <v>28</v>
      </c>
      <c r="G12909" s="2" t="s">
        <v>34</v>
      </c>
      <c r="H12909" s="2" t="s">
        <v>39</v>
      </c>
      <c r="I12909" s="4">
        <v>86100</v>
      </c>
      <c r="J12909" s="4" t="str">
        <f t="shared" si="403"/>
        <v>Large</v>
      </c>
      <c r="K12909" s="4">
        <v>96785.383649712181</v>
      </c>
    </row>
    <row r="12910" spans="1:11" x14ac:dyDescent="0.35">
      <c r="A12910" s="2">
        <v>112908</v>
      </c>
      <c r="B12910" s="3">
        <v>45893</v>
      </c>
      <c r="C12910" s="3" t="str">
        <f t="shared" si="402"/>
        <v>2025-08-24</v>
      </c>
      <c r="D12910" s="2" t="s">
        <v>16</v>
      </c>
      <c r="E12910" s="2" t="s">
        <v>22</v>
      </c>
      <c r="F12910" s="2" t="s">
        <v>29</v>
      </c>
      <c r="G12910" s="2" t="s">
        <v>33</v>
      </c>
      <c r="H12910" s="2" t="s">
        <v>36</v>
      </c>
      <c r="I12910" s="4">
        <v>64940</v>
      </c>
      <c r="J12910" s="4" t="str">
        <f t="shared" si="403"/>
        <v>Large</v>
      </c>
      <c r="K12910" s="4">
        <v>67752.352153662461</v>
      </c>
    </row>
    <row r="12911" spans="1:11" x14ac:dyDescent="0.35">
      <c r="A12911" s="2">
        <v>112909</v>
      </c>
      <c r="B12911" s="3">
        <v>45893</v>
      </c>
      <c r="C12911" s="3" t="str">
        <f t="shared" si="402"/>
        <v>2025-08-24</v>
      </c>
      <c r="D12911" s="2" t="s">
        <v>16</v>
      </c>
      <c r="E12911" s="2" t="s">
        <v>26</v>
      </c>
      <c r="F12911" s="2" t="s">
        <v>29</v>
      </c>
      <c r="G12911" s="2" t="s">
        <v>35</v>
      </c>
      <c r="H12911" s="2" t="s">
        <v>36</v>
      </c>
      <c r="I12911" s="4">
        <v>44290</v>
      </c>
      <c r="J12911" s="4" t="str">
        <f t="shared" si="403"/>
        <v>Medium</v>
      </c>
      <c r="K12911" s="4">
        <v>42126.254878443331</v>
      </c>
    </row>
    <row r="12912" spans="1:11" x14ac:dyDescent="0.35">
      <c r="A12912" s="2">
        <v>112910</v>
      </c>
      <c r="B12912" s="3">
        <v>45893</v>
      </c>
      <c r="C12912" s="3" t="str">
        <f t="shared" si="402"/>
        <v>2025-08-24</v>
      </c>
      <c r="D12912" s="2" t="s">
        <v>16</v>
      </c>
      <c r="E12912" s="2" t="s">
        <v>22</v>
      </c>
      <c r="F12912" s="2" t="s">
        <v>29</v>
      </c>
      <c r="G12912" s="2" t="s">
        <v>35</v>
      </c>
      <c r="H12912" s="2" t="s">
        <v>38</v>
      </c>
      <c r="I12912" s="4">
        <v>65510</v>
      </c>
      <c r="J12912" s="4" t="str">
        <f t="shared" si="403"/>
        <v>Large</v>
      </c>
      <c r="K12912" s="4">
        <v>62884.43658088558</v>
      </c>
    </row>
    <row r="12913" spans="1:11" x14ac:dyDescent="0.35">
      <c r="A12913" s="2">
        <v>112911</v>
      </c>
      <c r="B12913" s="3">
        <v>45893</v>
      </c>
      <c r="C12913" s="3" t="str">
        <f t="shared" si="402"/>
        <v>2025-08-24</v>
      </c>
      <c r="D12913" s="2" t="s">
        <v>16</v>
      </c>
      <c r="E12913" s="2" t="s">
        <v>25</v>
      </c>
      <c r="F12913" s="2" t="s">
        <v>30</v>
      </c>
      <c r="G12913" s="2" t="s">
        <v>31</v>
      </c>
      <c r="H12913" s="2" t="s">
        <v>38</v>
      </c>
      <c r="I12913" s="4">
        <v>36750</v>
      </c>
      <c r="J12913" s="4" t="str">
        <f t="shared" si="403"/>
        <v>Medium</v>
      </c>
      <c r="K12913" s="4">
        <v>31583.887336166281</v>
      </c>
    </row>
    <row r="12914" spans="1:11" x14ac:dyDescent="0.35">
      <c r="A12914" s="2">
        <v>112912</v>
      </c>
      <c r="B12914" s="3">
        <v>45893</v>
      </c>
      <c r="C12914" s="3" t="str">
        <f t="shared" si="402"/>
        <v>2025-08-24</v>
      </c>
      <c r="D12914" s="2" t="s">
        <v>16</v>
      </c>
      <c r="E12914" s="2" t="s">
        <v>26</v>
      </c>
      <c r="F12914" s="2" t="s">
        <v>29</v>
      </c>
      <c r="G12914" s="2" t="s">
        <v>31</v>
      </c>
      <c r="H12914" s="2" t="s">
        <v>37</v>
      </c>
      <c r="I12914" s="4">
        <v>58600</v>
      </c>
      <c r="J12914" s="4" t="str">
        <f t="shared" si="403"/>
        <v>Large</v>
      </c>
      <c r="K12914" s="4">
        <v>66938.605605738179</v>
      </c>
    </row>
    <row r="12915" spans="1:11" x14ac:dyDescent="0.35">
      <c r="A12915" s="2">
        <v>112913</v>
      </c>
      <c r="B12915" s="3">
        <v>45893</v>
      </c>
      <c r="C12915" s="3" t="str">
        <f t="shared" si="402"/>
        <v>2025-08-24</v>
      </c>
      <c r="D12915" s="2" t="s">
        <v>16</v>
      </c>
      <c r="E12915" s="2" t="s">
        <v>24</v>
      </c>
      <c r="F12915" s="2" t="s">
        <v>30</v>
      </c>
      <c r="G12915" s="2" t="s">
        <v>31</v>
      </c>
      <c r="H12915" s="2" t="s">
        <v>38</v>
      </c>
      <c r="I12915" s="4">
        <v>38310</v>
      </c>
      <c r="J12915" s="4" t="str">
        <f t="shared" si="403"/>
        <v>Medium</v>
      </c>
      <c r="K12915" s="4">
        <v>42453.042619170061</v>
      </c>
    </row>
    <row r="12916" spans="1:11" x14ac:dyDescent="0.35">
      <c r="A12916" s="2">
        <v>112914</v>
      </c>
      <c r="B12916" s="3">
        <v>45893</v>
      </c>
      <c r="C12916" s="3" t="str">
        <f t="shared" si="402"/>
        <v>2025-08-24</v>
      </c>
      <c r="D12916" s="2" t="s">
        <v>16</v>
      </c>
      <c r="E12916" s="2" t="s">
        <v>21</v>
      </c>
      <c r="F12916" s="2" t="s">
        <v>28</v>
      </c>
      <c r="G12916" s="2" t="s">
        <v>32</v>
      </c>
      <c r="H12916" s="2" t="s">
        <v>38</v>
      </c>
      <c r="I12916" s="4">
        <v>64340</v>
      </c>
      <c r="J12916" s="4" t="str">
        <f t="shared" si="403"/>
        <v>Large</v>
      </c>
      <c r="K12916" s="4">
        <v>55951.289512332783</v>
      </c>
    </row>
    <row r="12917" spans="1:11" x14ac:dyDescent="0.35">
      <c r="A12917" s="2">
        <v>112915</v>
      </c>
      <c r="B12917" s="3">
        <v>45893</v>
      </c>
      <c r="C12917" s="3" t="str">
        <f t="shared" si="402"/>
        <v>2025-08-24</v>
      </c>
      <c r="D12917" s="2" t="s">
        <v>16</v>
      </c>
      <c r="E12917" s="2" t="s">
        <v>23</v>
      </c>
      <c r="F12917" s="2" t="s">
        <v>28</v>
      </c>
      <c r="G12917" s="2" t="s">
        <v>34</v>
      </c>
      <c r="H12917" s="2" t="s">
        <v>38</v>
      </c>
      <c r="I12917" s="4">
        <v>46250</v>
      </c>
      <c r="J12917" s="4" t="str">
        <f t="shared" si="403"/>
        <v>Medium</v>
      </c>
      <c r="K12917" s="4">
        <v>48769.158881080577</v>
      </c>
    </row>
    <row r="12918" spans="1:11" x14ac:dyDescent="0.35">
      <c r="A12918" s="2">
        <v>112916</v>
      </c>
      <c r="B12918" s="3">
        <v>45893</v>
      </c>
      <c r="C12918" s="3" t="str">
        <f t="shared" si="402"/>
        <v>2025-08-24</v>
      </c>
      <c r="D12918" s="2" t="s">
        <v>16</v>
      </c>
      <c r="E12918" s="2" t="s">
        <v>24</v>
      </c>
      <c r="F12918" s="2" t="s">
        <v>30</v>
      </c>
      <c r="G12918" s="2" t="s">
        <v>32</v>
      </c>
      <c r="H12918" s="2" t="s">
        <v>36</v>
      </c>
      <c r="I12918" s="4">
        <v>69290</v>
      </c>
      <c r="J12918" s="4" t="str">
        <f t="shared" si="403"/>
        <v>Large</v>
      </c>
      <c r="K12918" s="4">
        <v>68234.524734585037</v>
      </c>
    </row>
    <row r="12919" spans="1:11" x14ac:dyDescent="0.35">
      <c r="A12919" s="2">
        <v>112917</v>
      </c>
      <c r="B12919" s="3">
        <v>45893</v>
      </c>
      <c r="C12919" s="3" t="str">
        <f t="shared" si="402"/>
        <v>2025-08-24</v>
      </c>
      <c r="D12919" s="2" t="s">
        <v>16</v>
      </c>
      <c r="E12919" s="2" t="s">
        <v>26</v>
      </c>
      <c r="F12919" s="2" t="s">
        <v>29</v>
      </c>
      <c r="G12919" s="2" t="s">
        <v>31</v>
      </c>
      <c r="H12919" s="2" t="s">
        <v>39</v>
      </c>
      <c r="I12919" s="4">
        <v>64970</v>
      </c>
      <c r="J12919" s="4" t="str">
        <f t="shared" si="403"/>
        <v>Large</v>
      </c>
      <c r="K12919" s="4">
        <v>70979.039935413384</v>
      </c>
    </row>
    <row r="12920" spans="1:11" x14ac:dyDescent="0.35">
      <c r="A12920" s="2">
        <v>112918</v>
      </c>
      <c r="B12920" s="3">
        <v>45893</v>
      </c>
      <c r="C12920" s="3" t="str">
        <f t="shared" si="402"/>
        <v>2025-08-24</v>
      </c>
      <c r="D12920" s="2" t="s">
        <v>16</v>
      </c>
      <c r="E12920" s="2" t="s">
        <v>27</v>
      </c>
      <c r="F12920" s="2" t="s">
        <v>28</v>
      </c>
      <c r="G12920" s="2" t="s">
        <v>34</v>
      </c>
      <c r="H12920" s="2" t="s">
        <v>38</v>
      </c>
      <c r="I12920" s="4">
        <v>8540</v>
      </c>
      <c r="J12920" s="4" t="str">
        <f t="shared" si="403"/>
        <v>Small</v>
      </c>
      <c r="K12920" s="4">
        <v>8856.0596688778733</v>
      </c>
    </row>
    <row r="12921" spans="1:11" x14ac:dyDescent="0.35">
      <c r="A12921" s="2">
        <v>112919</v>
      </c>
      <c r="B12921" s="3">
        <v>45893</v>
      </c>
      <c r="C12921" s="3" t="str">
        <f t="shared" si="402"/>
        <v>2025-08-24</v>
      </c>
      <c r="D12921" s="2" t="s">
        <v>16</v>
      </c>
      <c r="E12921" s="2" t="s">
        <v>21</v>
      </c>
      <c r="F12921" s="2" t="s">
        <v>28</v>
      </c>
      <c r="G12921" s="2" t="s">
        <v>32</v>
      </c>
      <c r="H12921" s="2" t="s">
        <v>36</v>
      </c>
      <c r="I12921" s="4">
        <v>23580</v>
      </c>
      <c r="J12921" s="4" t="str">
        <f t="shared" si="403"/>
        <v>Small</v>
      </c>
      <c r="K12921" s="4">
        <v>22963.21260655002</v>
      </c>
    </row>
    <row r="12922" spans="1:11" x14ac:dyDescent="0.35">
      <c r="A12922" s="2">
        <v>112920</v>
      </c>
      <c r="B12922" s="3">
        <v>45893</v>
      </c>
      <c r="C12922" s="3" t="str">
        <f t="shared" si="402"/>
        <v>2025-08-24</v>
      </c>
      <c r="D12922" s="2" t="s">
        <v>16</v>
      </c>
      <c r="E12922" s="2" t="s">
        <v>22</v>
      </c>
      <c r="F12922" s="2" t="s">
        <v>29</v>
      </c>
      <c r="G12922" s="2" t="s">
        <v>35</v>
      </c>
      <c r="H12922" s="2" t="s">
        <v>36</v>
      </c>
      <c r="I12922" s="4">
        <v>70180</v>
      </c>
      <c r="J12922" s="4" t="str">
        <f t="shared" si="403"/>
        <v>Large</v>
      </c>
      <c r="K12922" s="4">
        <v>68841.254800619179</v>
      </c>
    </row>
    <row r="12923" spans="1:11" x14ac:dyDescent="0.35">
      <c r="A12923" s="2">
        <v>112921</v>
      </c>
      <c r="B12923" s="3">
        <v>45893</v>
      </c>
      <c r="C12923" s="3" t="str">
        <f t="shared" si="402"/>
        <v>2025-08-24</v>
      </c>
      <c r="D12923" s="2" t="s">
        <v>16</v>
      </c>
      <c r="E12923" s="2" t="s">
        <v>26</v>
      </c>
      <c r="F12923" s="2" t="s">
        <v>29</v>
      </c>
      <c r="G12923" s="2" t="s">
        <v>34</v>
      </c>
      <c r="H12923" s="2" t="s">
        <v>38</v>
      </c>
      <c r="I12923" s="4">
        <v>7520</v>
      </c>
      <c r="J12923" s="4" t="str">
        <f t="shared" si="403"/>
        <v>Small</v>
      </c>
      <c r="K12923" s="4">
        <v>7861.9472141485776</v>
      </c>
    </row>
    <row r="12924" spans="1:11" x14ac:dyDescent="0.35">
      <c r="A12924" s="2">
        <v>112922</v>
      </c>
      <c r="B12924" s="3">
        <v>45893</v>
      </c>
      <c r="C12924" s="3" t="str">
        <f t="shared" si="402"/>
        <v>2025-08-24</v>
      </c>
      <c r="D12924" s="2" t="s">
        <v>16</v>
      </c>
      <c r="E12924" s="2" t="s">
        <v>24</v>
      </c>
      <c r="F12924" s="2" t="s">
        <v>30</v>
      </c>
      <c r="G12924" s="2" t="s">
        <v>31</v>
      </c>
      <c r="H12924" s="2" t="s">
        <v>36</v>
      </c>
      <c r="I12924" s="4">
        <v>61940</v>
      </c>
      <c r="J12924" s="4" t="str">
        <f t="shared" si="403"/>
        <v>Large</v>
      </c>
      <c r="K12924" s="4">
        <v>64814.844477497609</v>
      </c>
    </row>
    <row r="12925" spans="1:11" x14ac:dyDescent="0.35">
      <c r="A12925" s="2">
        <v>112923</v>
      </c>
      <c r="B12925" s="3">
        <v>45893</v>
      </c>
      <c r="C12925" s="3" t="str">
        <f t="shared" si="402"/>
        <v>2025-08-24</v>
      </c>
      <c r="D12925" s="2" t="s">
        <v>16</v>
      </c>
      <c r="E12925" s="2" t="s">
        <v>25</v>
      </c>
      <c r="F12925" s="2" t="s">
        <v>30</v>
      </c>
      <c r="G12925" s="2" t="s">
        <v>35</v>
      </c>
      <c r="H12925" s="2" t="s">
        <v>37</v>
      </c>
      <c r="I12925" s="4">
        <v>77110</v>
      </c>
      <c r="J12925" s="4" t="str">
        <f t="shared" si="403"/>
        <v>Large</v>
      </c>
      <c r="K12925" s="4">
        <v>78443.223660681804</v>
      </c>
    </row>
    <row r="12926" spans="1:11" x14ac:dyDescent="0.35">
      <c r="A12926" s="2">
        <v>112924</v>
      </c>
      <c r="B12926" s="3">
        <v>45893</v>
      </c>
      <c r="C12926" s="3" t="str">
        <f t="shared" si="402"/>
        <v>2025-08-24</v>
      </c>
      <c r="D12926" s="2" t="s">
        <v>16</v>
      </c>
      <c r="E12926" s="2" t="s">
        <v>23</v>
      </c>
      <c r="F12926" s="2" t="s">
        <v>28</v>
      </c>
      <c r="G12926" s="2" t="s">
        <v>34</v>
      </c>
      <c r="H12926" s="2" t="s">
        <v>39</v>
      </c>
      <c r="I12926" s="4">
        <v>78570</v>
      </c>
      <c r="J12926" s="4" t="str">
        <f t="shared" si="403"/>
        <v>Large</v>
      </c>
      <c r="K12926" s="4">
        <v>87625.049570340256</v>
      </c>
    </row>
    <row r="12927" spans="1:11" x14ac:dyDescent="0.35">
      <c r="A12927" s="2">
        <v>112925</v>
      </c>
      <c r="B12927" s="3">
        <v>45893</v>
      </c>
      <c r="C12927" s="3" t="str">
        <f t="shared" si="402"/>
        <v>2025-08-24</v>
      </c>
      <c r="D12927" s="2" t="s">
        <v>16</v>
      </c>
      <c r="E12927" s="2" t="s">
        <v>27</v>
      </c>
      <c r="F12927" s="2" t="s">
        <v>28</v>
      </c>
      <c r="G12927" s="2" t="s">
        <v>32</v>
      </c>
      <c r="H12927" s="2" t="s">
        <v>37</v>
      </c>
      <c r="I12927" s="4">
        <v>83860</v>
      </c>
      <c r="J12927" s="4" t="str">
        <f t="shared" si="403"/>
        <v>Large</v>
      </c>
      <c r="K12927" s="4">
        <v>90887.332047099408</v>
      </c>
    </row>
    <row r="12928" spans="1:11" x14ac:dyDescent="0.35">
      <c r="A12928" s="2">
        <v>112926</v>
      </c>
      <c r="B12928" s="3">
        <v>45893</v>
      </c>
      <c r="C12928" s="3" t="str">
        <f t="shared" si="402"/>
        <v>2025-08-24</v>
      </c>
      <c r="D12928" s="2" t="s">
        <v>16</v>
      </c>
      <c r="E12928" s="2" t="s">
        <v>23</v>
      </c>
      <c r="F12928" s="2" t="s">
        <v>28</v>
      </c>
      <c r="G12928" s="2" t="s">
        <v>31</v>
      </c>
      <c r="H12928" s="2" t="s">
        <v>39</v>
      </c>
      <c r="I12928" s="4">
        <v>71960</v>
      </c>
      <c r="J12928" s="4" t="str">
        <f t="shared" si="403"/>
        <v>Large</v>
      </c>
      <c r="K12928" s="4">
        <v>63727.159909453287</v>
      </c>
    </row>
    <row r="12929" spans="1:11" x14ac:dyDescent="0.35">
      <c r="A12929" s="2">
        <v>112927</v>
      </c>
      <c r="B12929" s="3">
        <v>45893</v>
      </c>
      <c r="C12929" s="3" t="str">
        <f t="shared" si="402"/>
        <v>2025-08-24</v>
      </c>
      <c r="D12929" s="2" t="s">
        <v>16</v>
      </c>
      <c r="E12929" s="2" t="s">
        <v>25</v>
      </c>
      <c r="F12929" s="2" t="s">
        <v>30</v>
      </c>
      <c r="G12929" s="2" t="s">
        <v>32</v>
      </c>
      <c r="H12929" s="2" t="s">
        <v>36</v>
      </c>
      <c r="I12929" s="4">
        <v>81310</v>
      </c>
      <c r="J12929" s="4" t="str">
        <f t="shared" si="403"/>
        <v>Large</v>
      </c>
      <c r="K12929" s="4">
        <v>90381.227966963415</v>
      </c>
    </row>
    <row r="12930" spans="1:11" x14ac:dyDescent="0.35">
      <c r="A12930" s="2">
        <v>112928</v>
      </c>
      <c r="B12930" s="3">
        <v>45893</v>
      </c>
      <c r="C12930" s="3" t="str">
        <f t="shared" ref="C12930:C12993" si="404">TEXT(B12930,"yyyy-mm-dd")</f>
        <v>2025-08-24</v>
      </c>
      <c r="D12930" s="2" t="s">
        <v>16</v>
      </c>
      <c r="E12930" s="2" t="s">
        <v>26</v>
      </c>
      <c r="F12930" s="2" t="s">
        <v>29</v>
      </c>
      <c r="G12930" s="2" t="s">
        <v>35</v>
      </c>
      <c r="H12930" s="2" t="s">
        <v>38</v>
      </c>
      <c r="I12930" s="4">
        <v>31570</v>
      </c>
      <c r="J12930" s="4" t="str">
        <f t="shared" si="403"/>
        <v>Medium</v>
      </c>
      <c r="K12930" s="4">
        <v>28745.627498270649</v>
      </c>
    </row>
    <row r="12931" spans="1:11" x14ac:dyDescent="0.35">
      <c r="A12931" s="2">
        <v>112929</v>
      </c>
      <c r="B12931" s="3">
        <v>45893</v>
      </c>
      <c r="C12931" s="3" t="str">
        <f t="shared" si="404"/>
        <v>2025-08-24</v>
      </c>
      <c r="D12931" s="2" t="s">
        <v>16</v>
      </c>
      <c r="E12931" s="2" t="s">
        <v>22</v>
      </c>
      <c r="F12931" s="2" t="s">
        <v>29</v>
      </c>
      <c r="G12931" s="2" t="s">
        <v>35</v>
      </c>
      <c r="H12931" s="2" t="s">
        <v>38</v>
      </c>
      <c r="I12931" s="4">
        <v>53750</v>
      </c>
      <c r="J12931" s="4" t="str">
        <f t="shared" ref="J12931:J12994" si="405">IF(I12931&lt;30000,"Small",IF(I12931&lt;=50000,"Medium","Large"))</f>
        <v>Large</v>
      </c>
      <c r="K12931" s="4">
        <v>61012.797517067833</v>
      </c>
    </row>
    <row r="12932" spans="1:11" x14ac:dyDescent="0.35">
      <c r="A12932" s="2">
        <v>112930</v>
      </c>
      <c r="B12932" s="3">
        <v>45893</v>
      </c>
      <c r="C12932" s="3" t="str">
        <f t="shared" si="404"/>
        <v>2025-08-24</v>
      </c>
      <c r="D12932" s="2" t="s">
        <v>16</v>
      </c>
      <c r="E12932" s="2" t="s">
        <v>24</v>
      </c>
      <c r="F12932" s="2" t="s">
        <v>30</v>
      </c>
      <c r="G12932" s="2" t="s">
        <v>35</v>
      </c>
      <c r="H12932" s="2" t="s">
        <v>36</v>
      </c>
      <c r="I12932" s="4">
        <v>51670</v>
      </c>
      <c r="J12932" s="4" t="str">
        <f t="shared" si="405"/>
        <v>Large</v>
      </c>
      <c r="K12932" s="4">
        <v>56433.675030890801</v>
      </c>
    </row>
    <row r="12933" spans="1:11" x14ac:dyDescent="0.35">
      <c r="A12933" s="2">
        <v>112931</v>
      </c>
      <c r="B12933" s="3">
        <v>45893</v>
      </c>
      <c r="C12933" s="3" t="str">
        <f t="shared" si="404"/>
        <v>2025-08-24</v>
      </c>
      <c r="D12933" s="2" t="s">
        <v>16</v>
      </c>
      <c r="E12933" s="2" t="s">
        <v>21</v>
      </c>
      <c r="F12933" s="2" t="s">
        <v>28</v>
      </c>
      <c r="G12933" s="2" t="s">
        <v>34</v>
      </c>
      <c r="H12933" s="2" t="s">
        <v>38</v>
      </c>
      <c r="I12933" s="4">
        <v>61010</v>
      </c>
      <c r="J12933" s="4" t="str">
        <f t="shared" si="405"/>
        <v>Large</v>
      </c>
      <c r="K12933" s="4">
        <v>68498.197257322172</v>
      </c>
    </row>
    <row r="12934" spans="1:11" x14ac:dyDescent="0.35">
      <c r="A12934" s="2">
        <v>112932</v>
      </c>
      <c r="B12934" s="3">
        <v>45893</v>
      </c>
      <c r="C12934" s="3" t="str">
        <f t="shared" si="404"/>
        <v>2025-08-24</v>
      </c>
      <c r="D12934" s="2" t="s">
        <v>16</v>
      </c>
      <c r="E12934" s="2" t="s">
        <v>27</v>
      </c>
      <c r="F12934" s="2" t="s">
        <v>28</v>
      </c>
      <c r="G12934" s="2" t="s">
        <v>31</v>
      </c>
      <c r="H12934" s="2" t="s">
        <v>36</v>
      </c>
      <c r="I12934" s="4">
        <v>80700</v>
      </c>
      <c r="J12934" s="4" t="str">
        <f t="shared" si="405"/>
        <v>Large</v>
      </c>
      <c r="K12934" s="4">
        <v>84974.561589040357</v>
      </c>
    </row>
    <row r="12935" spans="1:11" x14ac:dyDescent="0.35">
      <c r="A12935" s="2">
        <v>112933</v>
      </c>
      <c r="B12935" s="3">
        <v>45893</v>
      </c>
      <c r="C12935" s="3" t="str">
        <f t="shared" si="404"/>
        <v>2025-08-24</v>
      </c>
      <c r="D12935" s="2" t="s">
        <v>16</v>
      </c>
      <c r="E12935" s="2" t="s">
        <v>26</v>
      </c>
      <c r="F12935" s="2" t="s">
        <v>29</v>
      </c>
      <c r="G12935" s="2" t="s">
        <v>35</v>
      </c>
      <c r="H12935" s="2" t="s">
        <v>37</v>
      </c>
      <c r="I12935" s="4">
        <v>75840</v>
      </c>
      <c r="J12935" s="4" t="str">
        <f t="shared" si="405"/>
        <v>Large</v>
      </c>
      <c r="K12935" s="4">
        <v>79288.240684033299</v>
      </c>
    </row>
    <row r="12936" spans="1:11" x14ac:dyDescent="0.35">
      <c r="A12936" s="2">
        <v>112934</v>
      </c>
      <c r="B12936" s="3">
        <v>45893</v>
      </c>
      <c r="C12936" s="3" t="str">
        <f t="shared" si="404"/>
        <v>2025-08-24</v>
      </c>
      <c r="D12936" s="2" t="s">
        <v>16</v>
      </c>
      <c r="E12936" s="2" t="s">
        <v>26</v>
      </c>
      <c r="F12936" s="2" t="s">
        <v>29</v>
      </c>
      <c r="G12936" s="2" t="s">
        <v>32</v>
      </c>
      <c r="H12936" s="2" t="s">
        <v>36</v>
      </c>
      <c r="I12936" s="4">
        <v>78440</v>
      </c>
      <c r="J12936" s="4" t="str">
        <f t="shared" si="405"/>
        <v>Large</v>
      </c>
      <c r="K12936" s="4">
        <v>72536.044407857247</v>
      </c>
    </row>
    <row r="12937" spans="1:11" x14ac:dyDescent="0.35">
      <c r="A12937" s="2">
        <v>112935</v>
      </c>
      <c r="B12937" s="3">
        <v>45893</v>
      </c>
      <c r="C12937" s="3" t="str">
        <f t="shared" si="404"/>
        <v>2025-08-24</v>
      </c>
      <c r="D12937" s="2" t="s">
        <v>16</v>
      </c>
      <c r="E12937" s="2" t="s">
        <v>26</v>
      </c>
      <c r="F12937" s="2" t="s">
        <v>29</v>
      </c>
      <c r="G12937" s="2" t="s">
        <v>31</v>
      </c>
      <c r="H12937" s="2" t="s">
        <v>36</v>
      </c>
      <c r="I12937" s="4">
        <v>31010</v>
      </c>
      <c r="J12937" s="4" t="str">
        <f t="shared" si="405"/>
        <v>Medium</v>
      </c>
      <c r="K12937" s="4">
        <v>32183.236539106922</v>
      </c>
    </row>
    <row r="12938" spans="1:11" x14ac:dyDescent="0.35">
      <c r="A12938" s="2">
        <v>112936</v>
      </c>
      <c r="B12938" s="3">
        <v>45893</v>
      </c>
      <c r="C12938" s="3" t="str">
        <f t="shared" si="404"/>
        <v>2025-08-24</v>
      </c>
      <c r="D12938" s="2" t="s">
        <v>16</v>
      </c>
      <c r="E12938" s="2" t="s">
        <v>26</v>
      </c>
      <c r="F12938" s="2" t="s">
        <v>29</v>
      </c>
      <c r="G12938" s="2" t="s">
        <v>32</v>
      </c>
      <c r="H12938" s="2" t="s">
        <v>37</v>
      </c>
      <c r="I12938" s="4">
        <v>35910</v>
      </c>
      <c r="J12938" s="4" t="str">
        <f t="shared" si="405"/>
        <v>Medium</v>
      </c>
      <c r="K12938" s="4">
        <v>35050.839755791843</v>
      </c>
    </row>
    <row r="12939" spans="1:11" x14ac:dyDescent="0.35">
      <c r="A12939" s="2">
        <v>112937</v>
      </c>
      <c r="B12939" s="3">
        <v>45893</v>
      </c>
      <c r="C12939" s="3" t="str">
        <f t="shared" si="404"/>
        <v>2025-08-24</v>
      </c>
      <c r="D12939" s="2" t="s">
        <v>16</v>
      </c>
      <c r="E12939" s="2" t="s">
        <v>24</v>
      </c>
      <c r="F12939" s="2" t="s">
        <v>30</v>
      </c>
      <c r="G12939" s="2" t="s">
        <v>32</v>
      </c>
      <c r="H12939" s="2" t="s">
        <v>37</v>
      </c>
      <c r="I12939" s="4">
        <v>12230</v>
      </c>
      <c r="J12939" s="4" t="str">
        <f t="shared" si="405"/>
        <v>Small</v>
      </c>
      <c r="K12939" s="4">
        <v>10958.29750138017</v>
      </c>
    </row>
    <row r="12940" spans="1:11" x14ac:dyDescent="0.35">
      <c r="A12940" s="2">
        <v>112938</v>
      </c>
      <c r="B12940" s="3">
        <v>45893</v>
      </c>
      <c r="C12940" s="3" t="str">
        <f t="shared" si="404"/>
        <v>2025-08-24</v>
      </c>
      <c r="D12940" s="2" t="s">
        <v>16</v>
      </c>
      <c r="E12940" s="2" t="s">
        <v>21</v>
      </c>
      <c r="F12940" s="2" t="s">
        <v>28</v>
      </c>
      <c r="G12940" s="2" t="s">
        <v>35</v>
      </c>
      <c r="H12940" s="2" t="s">
        <v>36</v>
      </c>
      <c r="I12940" s="4">
        <v>15390</v>
      </c>
      <c r="J12940" s="4" t="str">
        <f t="shared" si="405"/>
        <v>Small</v>
      </c>
      <c r="K12940" s="4">
        <v>14744.08722514936</v>
      </c>
    </row>
    <row r="12941" spans="1:11" x14ac:dyDescent="0.35">
      <c r="A12941" s="2">
        <v>112939</v>
      </c>
      <c r="B12941" s="3">
        <v>45893</v>
      </c>
      <c r="C12941" s="3" t="str">
        <f t="shared" si="404"/>
        <v>2025-08-24</v>
      </c>
      <c r="D12941" s="2" t="s">
        <v>16</v>
      </c>
      <c r="E12941" s="2" t="s">
        <v>22</v>
      </c>
      <c r="F12941" s="2" t="s">
        <v>29</v>
      </c>
      <c r="G12941" s="2" t="s">
        <v>31</v>
      </c>
      <c r="H12941" s="2" t="s">
        <v>37</v>
      </c>
      <c r="I12941" s="4">
        <v>30540</v>
      </c>
      <c r="J12941" s="4" t="str">
        <f t="shared" si="405"/>
        <v>Medium</v>
      </c>
      <c r="K12941" s="4">
        <v>32025.56182351441</v>
      </c>
    </row>
    <row r="12942" spans="1:11" x14ac:dyDescent="0.35">
      <c r="A12942" s="2">
        <v>112940</v>
      </c>
      <c r="B12942" s="3">
        <v>45894</v>
      </c>
      <c r="C12942" s="3" t="str">
        <f t="shared" si="404"/>
        <v>2025-08-25</v>
      </c>
      <c r="D12942" s="2" t="s">
        <v>16</v>
      </c>
      <c r="E12942" s="2" t="s">
        <v>27</v>
      </c>
      <c r="F12942" s="2" t="s">
        <v>28</v>
      </c>
      <c r="G12942" s="2" t="s">
        <v>33</v>
      </c>
      <c r="H12942" s="2" t="s">
        <v>39</v>
      </c>
      <c r="I12942" s="4">
        <v>38460</v>
      </c>
      <c r="J12942" s="4" t="str">
        <f t="shared" si="405"/>
        <v>Medium</v>
      </c>
      <c r="K12942" s="4">
        <v>42794.694430893738</v>
      </c>
    </row>
    <row r="12943" spans="1:11" x14ac:dyDescent="0.35">
      <c r="A12943" s="2">
        <v>112941</v>
      </c>
      <c r="B12943" s="3">
        <v>45894</v>
      </c>
      <c r="C12943" s="3" t="str">
        <f t="shared" si="404"/>
        <v>2025-08-25</v>
      </c>
      <c r="D12943" s="2" t="s">
        <v>16</v>
      </c>
      <c r="E12943" s="2" t="s">
        <v>23</v>
      </c>
      <c r="F12943" s="2" t="s">
        <v>28</v>
      </c>
      <c r="G12943" s="2" t="s">
        <v>34</v>
      </c>
      <c r="H12943" s="2" t="s">
        <v>37</v>
      </c>
      <c r="I12943" s="4">
        <v>73780</v>
      </c>
      <c r="J12943" s="4" t="str">
        <f t="shared" si="405"/>
        <v>Large</v>
      </c>
      <c r="K12943" s="4">
        <v>72408.992315333686</v>
      </c>
    </row>
    <row r="12944" spans="1:11" x14ac:dyDescent="0.35">
      <c r="A12944" s="2">
        <v>112942</v>
      </c>
      <c r="B12944" s="3">
        <v>45894</v>
      </c>
      <c r="C12944" s="3" t="str">
        <f t="shared" si="404"/>
        <v>2025-08-25</v>
      </c>
      <c r="D12944" s="2" t="s">
        <v>16</v>
      </c>
      <c r="E12944" s="2" t="s">
        <v>26</v>
      </c>
      <c r="F12944" s="2" t="s">
        <v>29</v>
      </c>
      <c r="G12944" s="2" t="s">
        <v>33</v>
      </c>
      <c r="H12944" s="2" t="s">
        <v>38</v>
      </c>
      <c r="I12944" s="4">
        <v>84260</v>
      </c>
      <c r="J12944" s="4" t="str">
        <f t="shared" si="405"/>
        <v>Large</v>
      </c>
      <c r="K12944" s="4">
        <v>78950.922998816619</v>
      </c>
    </row>
    <row r="12945" spans="1:11" x14ac:dyDescent="0.35">
      <c r="A12945" s="2">
        <v>112943</v>
      </c>
      <c r="B12945" s="3">
        <v>45894</v>
      </c>
      <c r="C12945" s="3" t="str">
        <f t="shared" si="404"/>
        <v>2025-08-25</v>
      </c>
      <c r="D12945" s="2" t="s">
        <v>16</v>
      </c>
      <c r="E12945" s="2" t="s">
        <v>25</v>
      </c>
      <c r="F12945" s="2" t="s">
        <v>30</v>
      </c>
      <c r="G12945" s="2" t="s">
        <v>34</v>
      </c>
      <c r="H12945" s="2" t="s">
        <v>37</v>
      </c>
      <c r="I12945" s="4">
        <v>41030</v>
      </c>
      <c r="J12945" s="4" t="str">
        <f t="shared" si="405"/>
        <v>Medium</v>
      </c>
      <c r="K12945" s="4">
        <v>36857.375628004542</v>
      </c>
    </row>
    <row r="12946" spans="1:11" x14ac:dyDescent="0.35">
      <c r="A12946" s="2">
        <v>112944</v>
      </c>
      <c r="B12946" s="3">
        <v>45894</v>
      </c>
      <c r="C12946" s="3" t="str">
        <f t="shared" si="404"/>
        <v>2025-08-25</v>
      </c>
      <c r="D12946" s="2" t="s">
        <v>16</v>
      </c>
      <c r="E12946" s="2" t="s">
        <v>26</v>
      </c>
      <c r="F12946" s="2" t="s">
        <v>29</v>
      </c>
      <c r="G12946" s="2" t="s">
        <v>31</v>
      </c>
      <c r="H12946" s="2" t="s">
        <v>37</v>
      </c>
      <c r="I12946" s="4">
        <v>29100</v>
      </c>
      <c r="J12946" s="4" t="str">
        <f t="shared" si="405"/>
        <v>Small</v>
      </c>
      <c r="K12946" s="4">
        <v>28253.247107882169</v>
      </c>
    </row>
    <row r="12947" spans="1:11" x14ac:dyDescent="0.35">
      <c r="A12947" s="2">
        <v>112945</v>
      </c>
      <c r="B12947" s="3">
        <v>45894</v>
      </c>
      <c r="C12947" s="3" t="str">
        <f t="shared" si="404"/>
        <v>2025-08-25</v>
      </c>
      <c r="D12947" s="2" t="s">
        <v>16</v>
      </c>
      <c r="E12947" s="2" t="s">
        <v>21</v>
      </c>
      <c r="F12947" s="2" t="s">
        <v>28</v>
      </c>
      <c r="G12947" s="2" t="s">
        <v>35</v>
      </c>
      <c r="H12947" s="2" t="s">
        <v>36</v>
      </c>
      <c r="I12947" s="4">
        <v>39030</v>
      </c>
      <c r="J12947" s="4" t="str">
        <f t="shared" si="405"/>
        <v>Medium</v>
      </c>
      <c r="K12947" s="4">
        <v>36507.144160159543</v>
      </c>
    </row>
    <row r="12948" spans="1:11" x14ac:dyDescent="0.35">
      <c r="A12948" s="2">
        <v>112946</v>
      </c>
      <c r="B12948" s="3">
        <v>45894</v>
      </c>
      <c r="C12948" s="3" t="str">
        <f t="shared" si="404"/>
        <v>2025-08-25</v>
      </c>
      <c r="D12948" s="2" t="s">
        <v>16</v>
      </c>
      <c r="E12948" s="2" t="s">
        <v>21</v>
      </c>
      <c r="F12948" s="2" t="s">
        <v>28</v>
      </c>
      <c r="G12948" s="2" t="s">
        <v>31</v>
      </c>
      <c r="H12948" s="2" t="s">
        <v>37</v>
      </c>
      <c r="I12948" s="4">
        <v>40040</v>
      </c>
      <c r="J12948" s="4" t="str">
        <f t="shared" si="405"/>
        <v>Medium</v>
      </c>
      <c r="K12948" s="4">
        <v>39405.692619405098</v>
      </c>
    </row>
    <row r="12949" spans="1:11" x14ac:dyDescent="0.35">
      <c r="A12949" s="2">
        <v>112947</v>
      </c>
      <c r="B12949" s="3">
        <v>45894</v>
      </c>
      <c r="C12949" s="3" t="str">
        <f t="shared" si="404"/>
        <v>2025-08-25</v>
      </c>
      <c r="D12949" s="2" t="s">
        <v>16</v>
      </c>
      <c r="E12949" s="2" t="s">
        <v>24</v>
      </c>
      <c r="F12949" s="2" t="s">
        <v>30</v>
      </c>
      <c r="G12949" s="2" t="s">
        <v>33</v>
      </c>
      <c r="H12949" s="2" t="s">
        <v>39</v>
      </c>
      <c r="I12949" s="4">
        <v>17620</v>
      </c>
      <c r="J12949" s="4" t="str">
        <f t="shared" si="405"/>
        <v>Small</v>
      </c>
      <c r="K12949" s="4">
        <v>15509.53663809383</v>
      </c>
    </row>
    <row r="12950" spans="1:11" x14ac:dyDescent="0.35">
      <c r="A12950" s="2">
        <v>112948</v>
      </c>
      <c r="B12950" s="3">
        <v>45894</v>
      </c>
      <c r="C12950" s="3" t="str">
        <f t="shared" si="404"/>
        <v>2025-08-25</v>
      </c>
      <c r="D12950" s="2" t="s">
        <v>16</v>
      </c>
      <c r="E12950" s="2" t="s">
        <v>24</v>
      </c>
      <c r="F12950" s="2" t="s">
        <v>30</v>
      </c>
      <c r="G12950" s="2" t="s">
        <v>32</v>
      </c>
      <c r="H12950" s="2" t="s">
        <v>36</v>
      </c>
      <c r="I12950" s="4">
        <v>60290</v>
      </c>
      <c r="J12950" s="4" t="str">
        <f t="shared" si="405"/>
        <v>Large</v>
      </c>
      <c r="K12950" s="4">
        <v>64549.127387192173</v>
      </c>
    </row>
    <row r="12951" spans="1:11" x14ac:dyDescent="0.35">
      <c r="A12951" s="2">
        <v>112949</v>
      </c>
      <c r="B12951" s="3">
        <v>45894</v>
      </c>
      <c r="C12951" s="3" t="str">
        <f t="shared" si="404"/>
        <v>2025-08-25</v>
      </c>
      <c r="D12951" s="2" t="s">
        <v>16</v>
      </c>
      <c r="E12951" s="2" t="s">
        <v>25</v>
      </c>
      <c r="F12951" s="2" t="s">
        <v>30</v>
      </c>
      <c r="G12951" s="2" t="s">
        <v>34</v>
      </c>
      <c r="H12951" s="2" t="s">
        <v>39</v>
      </c>
      <c r="I12951" s="4">
        <v>80610</v>
      </c>
      <c r="J12951" s="4" t="str">
        <f t="shared" si="405"/>
        <v>Large</v>
      </c>
      <c r="K12951" s="4">
        <v>68625.458510145298</v>
      </c>
    </row>
    <row r="12952" spans="1:11" x14ac:dyDescent="0.35">
      <c r="A12952" s="2">
        <v>112950</v>
      </c>
      <c r="B12952" s="3">
        <v>45894</v>
      </c>
      <c r="C12952" s="3" t="str">
        <f t="shared" si="404"/>
        <v>2025-08-25</v>
      </c>
      <c r="D12952" s="2" t="s">
        <v>16</v>
      </c>
      <c r="E12952" s="2" t="s">
        <v>25</v>
      </c>
      <c r="F12952" s="2" t="s">
        <v>30</v>
      </c>
      <c r="G12952" s="2" t="s">
        <v>34</v>
      </c>
      <c r="H12952" s="2" t="s">
        <v>38</v>
      </c>
      <c r="I12952" s="4">
        <v>49270</v>
      </c>
      <c r="J12952" s="4" t="str">
        <f t="shared" si="405"/>
        <v>Medium</v>
      </c>
      <c r="K12952" s="4">
        <v>52219.976684614827</v>
      </c>
    </row>
    <row r="12953" spans="1:11" x14ac:dyDescent="0.35">
      <c r="A12953" s="2">
        <v>112951</v>
      </c>
      <c r="B12953" s="3">
        <v>45894</v>
      </c>
      <c r="C12953" s="3" t="str">
        <f t="shared" si="404"/>
        <v>2025-08-25</v>
      </c>
      <c r="D12953" s="2" t="s">
        <v>16</v>
      </c>
      <c r="E12953" s="2" t="s">
        <v>24</v>
      </c>
      <c r="F12953" s="2" t="s">
        <v>30</v>
      </c>
      <c r="G12953" s="2" t="s">
        <v>33</v>
      </c>
      <c r="H12953" s="2" t="s">
        <v>36</v>
      </c>
      <c r="I12953" s="4">
        <v>56090</v>
      </c>
      <c r="J12953" s="4" t="str">
        <f t="shared" si="405"/>
        <v>Large</v>
      </c>
      <c r="K12953" s="4">
        <v>52836.228544915291</v>
      </c>
    </row>
    <row r="12954" spans="1:11" x14ac:dyDescent="0.35">
      <c r="A12954" s="2">
        <v>112952</v>
      </c>
      <c r="B12954" s="3">
        <v>45894</v>
      </c>
      <c r="C12954" s="3" t="str">
        <f t="shared" si="404"/>
        <v>2025-08-25</v>
      </c>
      <c r="D12954" s="2" t="s">
        <v>16</v>
      </c>
      <c r="E12954" s="2" t="s">
        <v>27</v>
      </c>
      <c r="F12954" s="2" t="s">
        <v>28</v>
      </c>
      <c r="G12954" s="2" t="s">
        <v>35</v>
      </c>
      <c r="H12954" s="2" t="s">
        <v>36</v>
      </c>
      <c r="I12954" s="4">
        <v>78680</v>
      </c>
      <c r="J12954" s="4" t="str">
        <f t="shared" si="405"/>
        <v>Large</v>
      </c>
      <c r="K12954" s="4">
        <v>75357.60369225606</v>
      </c>
    </row>
    <row r="12955" spans="1:11" x14ac:dyDescent="0.35">
      <c r="A12955" s="2">
        <v>112953</v>
      </c>
      <c r="B12955" s="3">
        <v>45894</v>
      </c>
      <c r="C12955" s="3" t="str">
        <f t="shared" si="404"/>
        <v>2025-08-25</v>
      </c>
      <c r="D12955" s="2" t="s">
        <v>16</v>
      </c>
      <c r="E12955" s="2" t="s">
        <v>25</v>
      </c>
      <c r="F12955" s="2" t="s">
        <v>30</v>
      </c>
      <c r="G12955" s="2" t="s">
        <v>31</v>
      </c>
      <c r="H12955" s="2" t="s">
        <v>38</v>
      </c>
      <c r="I12955" s="4">
        <v>54320</v>
      </c>
      <c r="J12955" s="4" t="str">
        <f t="shared" si="405"/>
        <v>Large</v>
      </c>
      <c r="K12955" s="4">
        <v>48961.303197064328</v>
      </c>
    </row>
    <row r="12956" spans="1:11" x14ac:dyDescent="0.35">
      <c r="A12956" s="2">
        <v>112954</v>
      </c>
      <c r="B12956" s="3">
        <v>45894</v>
      </c>
      <c r="C12956" s="3" t="str">
        <f t="shared" si="404"/>
        <v>2025-08-25</v>
      </c>
      <c r="D12956" s="2" t="s">
        <v>16</v>
      </c>
      <c r="E12956" s="2" t="s">
        <v>24</v>
      </c>
      <c r="F12956" s="2" t="s">
        <v>30</v>
      </c>
      <c r="G12956" s="2" t="s">
        <v>33</v>
      </c>
      <c r="H12956" s="2" t="s">
        <v>38</v>
      </c>
      <c r="I12956" s="4">
        <v>78260</v>
      </c>
      <c r="J12956" s="4" t="str">
        <f t="shared" si="405"/>
        <v>Large</v>
      </c>
      <c r="K12956" s="4">
        <v>89251.907048224981</v>
      </c>
    </row>
    <row r="12957" spans="1:11" x14ac:dyDescent="0.35">
      <c r="A12957" s="2">
        <v>112955</v>
      </c>
      <c r="B12957" s="3">
        <v>45894</v>
      </c>
      <c r="C12957" s="3" t="str">
        <f t="shared" si="404"/>
        <v>2025-08-25</v>
      </c>
      <c r="D12957" s="2" t="s">
        <v>16</v>
      </c>
      <c r="E12957" s="2" t="s">
        <v>26</v>
      </c>
      <c r="F12957" s="2" t="s">
        <v>29</v>
      </c>
      <c r="G12957" s="2" t="s">
        <v>31</v>
      </c>
      <c r="H12957" s="2" t="s">
        <v>39</v>
      </c>
      <c r="I12957" s="4">
        <v>19610</v>
      </c>
      <c r="J12957" s="4" t="str">
        <f t="shared" si="405"/>
        <v>Small</v>
      </c>
      <c r="K12957" s="4">
        <v>16980.078268824818</v>
      </c>
    </row>
    <row r="12958" spans="1:11" x14ac:dyDescent="0.35">
      <c r="A12958" s="2">
        <v>112956</v>
      </c>
      <c r="B12958" s="3">
        <v>45894</v>
      </c>
      <c r="C12958" s="3" t="str">
        <f t="shared" si="404"/>
        <v>2025-08-25</v>
      </c>
      <c r="D12958" s="2" t="s">
        <v>16</v>
      </c>
      <c r="E12958" s="2" t="s">
        <v>24</v>
      </c>
      <c r="F12958" s="2" t="s">
        <v>30</v>
      </c>
      <c r="G12958" s="2" t="s">
        <v>35</v>
      </c>
      <c r="H12958" s="2" t="s">
        <v>37</v>
      </c>
      <c r="I12958" s="4">
        <v>38850</v>
      </c>
      <c r="J12958" s="4" t="str">
        <f t="shared" si="405"/>
        <v>Medium</v>
      </c>
      <c r="K12958" s="4">
        <v>36321.497956702093</v>
      </c>
    </row>
    <row r="12959" spans="1:11" x14ac:dyDescent="0.35">
      <c r="A12959" s="2">
        <v>112957</v>
      </c>
      <c r="B12959" s="3">
        <v>45894</v>
      </c>
      <c r="C12959" s="3" t="str">
        <f t="shared" si="404"/>
        <v>2025-08-25</v>
      </c>
      <c r="D12959" s="2" t="s">
        <v>16</v>
      </c>
      <c r="E12959" s="2" t="s">
        <v>23</v>
      </c>
      <c r="F12959" s="2" t="s">
        <v>28</v>
      </c>
      <c r="G12959" s="2" t="s">
        <v>32</v>
      </c>
      <c r="H12959" s="2" t="s">
        <v>36</v>
      </c>
      <c r="I12959" s="4">
        <v>26450</v>
      </c>
      <c r="J12959" s="4" t="str">
        <f t="shared" si="405"/>
        <v>Small</v>
      </c>
      <c r="K12959" s="4">
        <v>23648.28703547706</v>
      </c>
    </row>
    <row r="12960" spans="1:11" x14ac:dyDescent="0.35">
      <c r="A12960" s="2">
        <v>112958</v>
      </c>
      <c r="B12960" s="3">
        <v>45894</v>
      </c>
      <c r="C12960" s="3" t="str">
        <f t="shared" si="404"/>
        <v>2025-08-25</v>
      </c>
      <c r="D12960" s="2" t="s">
        <v>16</v>
      </c>
      <c r="E12960" s="2" t="s">
        <v>27</v>
      </c>
      <c r="F12960" s="2" t="s">
        <v>28</v>
      </c>
      <c r="G12960" s="2" t="s">
        <v>31</v>
      </c>
      <c r="H12960" s="2" t="s">
        <v>36</v>
      </c>
      <c r="I12960" s="4">
        <v>64470</v>
      </c>
      <c r="J12960" s="4" t="str">
        <f t="shared" si="405"/>
        <v>Large</v>
      </c>
      <c r="K12960" s="4">
        <v>64127.031339318761</v>
      </c>
    </row>
    <row r="12961" spans="1:11" x14ac:dyDescent="0.35">
      <c r="A12961" s="2">
        <v>112959</v>
      </c>
      <c r="B12961" s="3">
        <v>45894</v>
      </c>
      <c r="C12961" s="3" t="str">
        <f t="shared" si="404"/>
        <v>2025-08-25</v>
      </c>
      <c r="D12961" s="2" t="s">
        <v>16</v>
      </c>
      <c r="E12961" s="2" t="s">
        <v>24</v>
      </c>
      <c r="F12961" s="2" t="s">
        <v>30</v>
      </c>
      <c r="G12961" s="2" t="s">
        <v>35</v>
      </c>
      <c r="H12961" s="2" t="s">
        <v>39</v>
      </c>
      <c r="I12961" s="4">
        <v>68570</v>
      </c>
      <c r="J12961" s="4" t="str">
        <f t="shared" si="405"/>
        <v>Large</v>
      </c>
      <c r="K12961" s="4">
        <v>69804.229918595782</v>
      </c>
    </row>
    <row r="12962" spans="1:11" x14ac:dyDescent="0.35">
      <c r="A12962" s="2">
        <v>112960</v>
      </c>
      <c r="B12962" s="3">
        <v>45894</v>
      </c>
      <c r="C12962" s="3" t="str">
        <f t="shared" si="404"/>
        <v>2025-08-25</v>
      </c>
      <c r="D12962" s="2" t="s">
        <v>16</v>
      </c>
      <c r="E12962" s="2" t="s">
        <v>24</v>
      </c>
      <c r="F12962" s="2" t="s">
        <v>30</v>
      </c>
      <c r="G12962" s="2" t="s">
        <v>33</v>
      </c>
      <c r="H12962" s="2" t="s">
        <v>36</v>
      </c>
      <c r="I12962" s="4">
        <v>66830</v>
      </c>
      <c r="J12962" s="4" t="str">
        <f t="shared" si="405"/>
        <v>Large</v>
      </c>
      <c r="K12962" s="4">
        <v>60741.522212307988</v>
      </c>
    </row>
    <row r="12963" spans="1:11" x14ac:dyDescent="0.35">
      <c r="A12963" s="2">
        <v>112961</v>
      </c>
      <c r="B12963" s="3">
        <v>45894</v>
      </c>
      <c r="C12963" s="3" t="str">
        <f t="shared" si="404"/>
        <v>2025-08-25</v>
      </c>
      <c r="D12963" s="2" t="s">
        <v>16</v>
      </c>
      <c r="E12963" s="2" t="s">
        <v>26</v>
      </c>
      <c r="F12963" s="2" t="s">
        <v>29</v>
      </c>
      <c r="G12963" s="2" t="s">
        <v>32</v>
      </c>
      <c r="H12963" s="2" t="s">
        <v>38</v>
      </c>
      <c r="I12963" s="4">
        <v>9440</v>
      </c>
      <c r="J12963" s="4" t="str">
        <f t="shared" si="405"/>
        <v>Small</v>
      </c>
      <c r="K12963" s="4">
        <v>9879.8229821080404</v>
      </c>
    </row>
    <row r="12964" spans="1:11" x14ac:dyDescent="0.35">
      <c r="A12964" s="2">
        <v>112962</v>
      </c>
      <c r="B12964" s="3">
        <v>45894</v>
      </c>
      <c r="C12964" s="3" t="str">
        <f t="shared" si="404"/>
        <v>2025-08-25</v>
      </c>
      <c r="D12964" s="2" t="s">
        <v>16</v>
      </c>
      <c r="E12964" s="2" t="s">
        <v>25</v>
      </c>
      <c r="F12964" s="2" t="s">
        <v>30</v>
      </c>
      <c r="G12964" s="2" t="s">
        <v>32</v>
      </c>
      <c r="H12964" s="2" t="s">
        <v>36</v>
      </c>
      <c r="I12964" s="4">
        <v>22430</v>
      </c>
      <c r="J12964" s="4" t="str">
        <f t="shared" si="405"/>
        <v>Small</v>
      </c>
      <c r="K12964" s="4">
        <v>22784.342298287309</v>
      </c>
    </row>
    <row r="12965" spans="1:11" x14ac:dyDescent="0.35">
      <c r="A12965" s="2">
        <v>112963</v>
      </c>
      <c r="B12965" s="3">
        <v>45894</v>
      </c>
      <c r="C12965" s="3" t="str">
        <f t="shared" si="404"/>
        <v>2025-08-25</v>
      </c>
      <c r="D12965" s="2" t="s">
        <v>16</v>
      </c>
      <c r="E12965" s="2" t="s">
        <v>26</v>
      </c>
      <c r="F12965" s="2" t="s">
        <v>29</v>
      </c>
      <c r="G12965" s="2" t="s">
        <v>32</v>
      </c>
      <c r="H12965" s="2" t="s">
        <v>37</v>
      </c>
      <c r="I12965" s="4">
        <v>5330</v>
      </c>
      <c r="J12965" s="4" t="str">
        <f t="shared" si="405"/>
        <v>Small</v>
      </c>
      <c r="K12965" s="4">
        <v>5877.0597149867654</v>
      </c>
    </row>
    <row r="12966" spans="1:11" x14ac:dyDescent="0.35">
      <c r="A12966" s="2">
        <v>112964</v>
      </c>
      <c r="B12966" s="3">
        <v>45894</v>
      </c>
      <c r="C12966" s="3" t="str">
        <f t="shared" si="404"/>
        <v>2025-08-25</v>
      </c>
      <c r="D12966" s="2" t="s">
        <v>16</v>
      </c>
      <c r="E12966" s="2" t="s">
        <v>23</v>
      </c>
      <c r="F12966" s="2" t="s">
        <v>28</v>
      </c>
      <c r="G12966" s="2" t="s">
        <v>34</v>
      </c>
      <c r="H12966" s="2" t="s">
        <v>38</v>
      </c>
      <c r="I12966" s="4">
        <v>5610</v>
      </c>
      <c r="J12966" s="4" t="str">
        <f t="shared" si="405"/>
        <v>Small</v>
      </c>
      <c r="K12966" s="4">
        <v>6294.2110178145249</v>
      </c>
    </row>
    <row r="12967" spans="1:11" x14ac:dyDescent="0.35">
      <c r="A12967" s="2">
        <v>112965</v>
      </c>
      <c r="B12967" s="3">
        <v>45894</v>
      </c>
      <c r="C12967" s="3" t="str">
        <f t="shared" si="404"/>
        <v>2025-08-25</v>
      </c>
      <c r="D12967" s="2" t="s">
        <v>16</v>
      </c>
      <c r="E12967" s="2" t="s">
        <v>23</v>
      </c>
      <c r="F12967" s="2" t="s">
        <v>28</v>
      </c>
      <c r="G12967" s="2" t="s">
        <v>35</v>
      </c>
      <c r="H12967" s="2" t="s">
        <v>39</v>
      </c>
      <c r="I12967" s="4">
        <v>57920</v>
      </c>
      <c r="J12967" s="4" t="str">
        <f t="shared" si="405"/>
        <v>Large</v>
      </c>
      <c r="K12967" s="4">
        <v>61299.885300037713</v>
      </c>
    </row>
    <row r="12968" spans="1:11" x14ac:dyDescent="0.35">
      <c r="A12968" s="2">
        <v>112966</v>
      </c>
      <c r="B12968" s="3">
        <v>45894</v>
      </c>
      <c r="C12968" s="3" t="str">
        <f t="shared" si="404"/>
        <v>2025-08-25</v>
      </c>
      <c r="D12968" s="2" t="s">
        <v>16</v>
      </c>
      <c r="E12968" s="2" t="s">
        <v>26</v>
      </c>
      <c r="F12968" s="2" t="s">
        <v>29</v>
      </c>
      <c r="G12968" s="2" t="s">
        <v>31</v>
      </c>
      <c r="H12968" s="2" t="s">
        <v>39</v>
      </c>
      <c r="I12968" s="4">
        <v>72500</v>
      </c>
      <c r="J12968" s="4" t="str">
        <f t="shared" si="405"/>
        <v>Large</v>
      </c>
      <c r="K12968" s="4">
        <v>75333.438155251162</v>
      </c>
    </row>
    <row r="12969" spans="1:11" x14ac:dyDescent="0.35">
      <c r="A12969" s="2">
        <v>112967</v>
      </c>
      <c r="B12969" s="3">
        <v>45894</v>
      </c>
      <c r="C12969" s="3" t="str">
        <f t="shared" si="404"/>
        <v>2025-08-25</v>
      </c>
      <c r="D12969" s="2" t="s">
        <v>16</v>
      </c>
      <c r="E12969" s="2" t="s">
        <v>24</v>
      </c>
      <c r="F12969" s="2" t="s">
        <v>30</v>
      </c>
      <c r="G12969" s="2" t="s">
        <v>33</v>
      </c>
      <c r="H12969" s="2" t="s">
        <v>36</v>
      </c>
      <c r="I12969" s="4">
        <v>40880</v>
      </c>
      <c r="J12969" s="4" t="str">
        <f t="shared" si="405"/>
        <v>Medium</v>
      </c>
      <c r="K12969" s="4">
        <v>42172.534907683686</v>
      </c>
    </row>
    <row r="12970" spans="1:11" x14ac:dyDescent="0.35">
      <c r="A12970" s="2">
        <v>112968</v>
      </c>
      <c r="B12970" s="3">
        <v>45894</v>
      </c>
      <c r="C12970" s="3" t="str">
        <f t="shared" si="404"/>
        <v>2025-08-25</v>
      </c>
      <c r="D12970" s="2" t="s">
        <v>16</v>
      </c>
      <c r="E12970" s="2" t="s">
        <v>26</v>
      </c>
      <c r="F12970" s="2" t="s">
        <v>29</v>
      </c>
      <c r="G12970" s="2" t="s">
        <v>32</v>
      </c>
      <c r="H12970" s="2" t="s">
        <v>38</v>
      </c>
      <c r="I12970" s="4">
        <v>8520</v>
      </c>
      <c r="J12970" s="4" t="str">
        <f t="shared" si="405"/>
        <v>Small</v>
      </c>
      <c r="K12970" s="4">
        <v>7669.1537465225028</v>
      </c>
    </row>
    <row r="12971" spans="1:11" x14ac:dyDescent="0.35">
      <c r="A12971" s="2">
        <v>112969</v>
      </c>
      <c r="B12971" s="3">
        <v>45894</v>
      </c>
      <c r="C12971" s="3" t="str">
        <f t="shared" si="404"/>
        <v>2025-08-25</v>
      </c>
      <c r="D12971" s="2" t="s">
        <v>16</v>
      </c>
      <c r="E12971" s="2" t="s">
        <v>21</v>
      </c>
      <c r="F12971" s="2" t="s">
        <v>28</v>
      </c>
      <c r="G12971" s="2" t="s">
        <v>32</v>
      </c>
      <c r="H12971" s="2" t="s">
        <v>38</v>
      </c>
      <c r="I12971" s="4">
        <v>15810</v>
      </c>
      <c r="J12971" s="4" t="str">
        <f t="shared" si="405"/>
        <v>Small</v>
      </c>
      <c r="K12971" s="4">
        <v>17627.707046734369</v>
      </c>
    </row>
    <row r="12972" spans="1:11" x14ac:dyDescent="0.35">
      <c r="A12972" s="2">
        <v>112970</v>
      </c>
      <c r="B12972" s="3">
        <v>45894</v>
      </c>
      <c r="C12972" s="3" t="str">
        <f t="shared" si="404"/>
        <v>2025-08-25</v>
      </c>
      <c r="D12972" s="2" t="s">
        <v>16</v>
      </c>
      <c r="E12972" s="2" t="s">
        <v>22</v>
      </c>
      <c r="F12972" s="2" t="s">
        <v>29</v>
      </c>
      <c r="G12972" s="2" t="s">
        <v>32</v>
      </c>
      <c r="H12972" s="2" t="s">
        <v>38</v>
      </c>
      <c r="I12972" s="4">
        <v>26700</v>
      </c>
      <c r="J12972" s="4" t="str">
        <f t="shared" si="405"/>
        <v>Small</v>
      </c>
      <c r="K12972" s="4">
        <v>25580.314201521411</v>
      </c>
    </row>
    <row r="12973" spans="1:11" x14ac:dyDescent="0.35">
      <c r="A12973" s="2">
        <v>112971</v>
      </c>
      <c r="B12973" s="3">
        <v>45894</v>
      </c>
      <c r="C12973" s="3" t="str">
        <f t="shared" si="404"/>
        <v>2025-08-25</v>
      </c>
      <c r="D12973" s="2" t="s">
        <v>16</v>
      </c>
      <c r="E12973" s="2" t="s">
        <v>22</v>
      </c>
      <c r="F12973" s="2" t="s">
        <v>29</v>
      </c>
      <c r="G12973" s="2" t="s">
        <v>35</v>
      </c>
      <c r="H12973" s="2" t="s">
        <v>36</v>
      </c>
      <c r="I12973" s="4">
        <v>21280</v>
      </c>
      <c r="J12973" s="4" t="str">
        <f t="shared" si="405"/>
        <v>Small</v>
      </c>
      <c r="K12973" s="4">
        <v>22501.936002737239</v>
      </c>
    </row>
    <row r="12974" spans="1:11" x14ac:dyDescent="0.35">
      <c r="A12974" s="2">
        <v>112972</v>
      </c>
      <c r="B12974" s="3">
        <v>45894</v>
      </c>
      <c r="C12974" s="3" t="str">
        <f t="shared" si="404"/>
        <v>2025-08-25</v>
      </c>
      <c r="D12974" s="2" t="s">
        <v>16</v>
      </c>
      <c r="E12974" s="2" t="s">
        <v>26</v>
      </c>
      <c r="F12974" s="2" t="s">
        <v>29</v>
      </c>
      <c r="G12974" s="2" t="s">
        <v>33</v>
      </c>
      <c r="H12974" s="2" t="s">
        <v>36</v>
      </c>
      <c r="I12974" s="4">
        <v>45980</v>
      </c>
      <c r="J12974" s="4" t="str">
        <f t="shared" si="405"/>
        <v>Medium</v>
      </c>
      <c r="K12974" s="4">
        <v>45161.43566959352</v>
      </c>
    </row>
    <row r="12975" spans="1:11" x14ac:dyDescent="0.35">
      <c r="A12975" s="2">
        <v>112973</v>
      </c>
      <c r="B12975" s="3">
        <v>45894</v>
      </c>
      <c r="C12975" s="3" t="str">
        <f t="shared" si="404"/>
        <v>2025-08-25</v>
      </c>
      <c r="D12975" s="2" t="s">
        <v>16</v>
      </c>
      <c r="E12975" s="2" t="s">
        <v>25</v>
      </c>
      <c r="F12975" s="2" t="s">
        <v>30</v>
      </c>
      <c r="G12975" s="2" t="s">
        <v>35</v>
      </c>
      <c r="H12975" s="2" t="s">
        <v>39</v>
      </c>
      <c r="I12975" s="4">
        <v>44600</v>
      </c>
      <c r="J12975" s="4" t="str">
        <f t="shared" si="405"/>
        <v>Medium</v>
      </c>
      <c r="K12975" s="4">
        <v>49990.837517787797</v>
      </c>
    </row>
    <row r="12976" spans="1:11" x14ac:dyDescent="0.35">
      <c r="A12976" s="2">
        <v>112974</v>
      </c>
      <c r="B12976" s="3">
        <v>45894</v>
      </c>
      <c r="C12976" s="3" t="str">
        <f t="shared" si="404"/>
        <v>2025-08-25</v>
      </c>
      <c r="D12976" s="2" t="s">
        <v>16</v>
      </c>
      <c r="E12976" s="2" t="s">
        <v>27</v>
      </c>
      <c r="F12976" s="2" t="s">
        <v>28</v>
      </c>
      <c r="G12976" s="2" t="s">
        <v>33</v>
      </c>
      <c r="H12976" s="2" t="s">
        <v>37</v>
      </c>
      <c r="I12976" s="4">
        <v>7520</v>
      </c>
      <c r="J12976" s="4" t="str">
        <f t="shared" si="405"/>
        <v>Small</v>
      </c>
      <c r="K12976" s="4">
        <v>7311.4194019442411</v>
      </c>
    </row>
    <row r="12977" spans="1:11" x14ac:dyDescent="0.35">
      <c r="A12977" s="2">
        <v>112975</v>
      </c>
      <c r="B12977" s="3">
        <v>45894</v>
      </c>
      <c r="C12977" s="3" t="str">
        <f t="shared" si="404"/>
        <v>2025-08-25</v>
      </c>
      <c r="D12977" s="2" t="s">
        <v>16</v>
      </c>
      <c r="E12977" s="2" t="s">
        <v>23</v>
      </c>
      <c r="F12977" s="2" t="s">
        <v>28</v>
      </c>
      <c r="G12977" s="2" t="s">
        <v>31</v>
      </c>
      <c r="H12977" s="2" t="s">
        <v>38</v>
      </c>
      <c r="I12977" s="4">
        <v>41190</v>
      </c>
      <c r="J12977" s="4" t="str">
        <f t="shared" si="405"/>
        <v>Medium</v>
      </c>
      <c r="K12977" s="4">
        <v>41931.275116373807</v>
      </c>
    </row>
    <row r="12978" spans="1:11" x14ac:dyDescent="0.35">
      <c r="A12978" s="2">
        <v>112976</v>
      </c>
      <c r="B12978" s="3">
        <v>45894</v>
      </c>
      <c r="C12978" s="3" t="str">
        <f t="shared" si="404"/>
        <v>2025-08-25</v>
      </c>
      <c r="D12978" s="2" t="s">
        <v>16</v>
      </c>
      <c r="E12978" s="2" t="s">
        <v>26</v>
      </c>
      <c r="F12978" s="2" t="s">
        <v>29</v>
      </c>
      <c r="G12978" s="2" t="s">
        <v>34</v>
      </c>
      <c r="H12978" s="2" t="s">
        <v>36</v>
      </c>
      <c r="I12978" s="4">
        <v>49050</v>
      </c>
      <c r="J12978" s="4" t="str">
        <f t="shared" si="405"/>
        <v>Medium</v>
      </c>
      <c r="K12978" s="4">
        <v>44451.172673537709</v>
      </c>
    </row>
    <row r="12979" spans="1:11" x14ac:dyDescent="0.35">
      <c r="A12979" s="2">
        <v>112977</v>
      </c>
      <c r="B12979" s="3">
        <v>45894</v>
      </c>
      <c r="C12979" s="3" t="str">
        <f t="shared" si="404"/>
        <v>2025-08-25</v>
      </c>
      <c r="D12979" s="2" t="s">
        <v>16</v>
      </c>
      <c r="E12979" s="2" t="s">
        <v>25</v>
      </c>
      <c r="F12979" s="2" t="s">
        <v>30</v>
      </c>
      <c r="G12979" s="2" t="s">
        <v>33</v>
      </c>
      <c r="H12979" s="2" t="s">
        <v>36</v>
      </c>
      <c r="I12979" s="4">
        <v>10310</v>
      </c>
      <c r="J12979" s="4" t="str">
        <f t="shared" si="405"/>
        <v>Small</v>
      </c>
      <c r="K12979" s="4">
        <v>10477.14382126177</v>
      </c>
    </row>
    <row r="12980" spans="1:11" x14ac:dyDescent="0.35">
      <c r="A12980" s="2">
        <v>112978</v>
      </c>
      <c r="B12980" s="3">
        <v>45894</v>
      </c>
      <c r="C12980" s="3" t="str">
        <f t="shared" si="404"/>
        <v>2025-08-25</v>
      </c>
      <c r="D12980" s="2" t="s">
        <v>16</v>
      </c>
      <c r="E12980" s="2" t="s">
        <v>26</v>
      </c>
      <c r="F12980" s="2" t="s">
        <v>29</v>
      </c>
      <c r="G12980" s="2" t="s">
        <v>35</v>
      </c>
      <c r="H12980" s="2" t="s">
        <v>37</v>
      </c>
      <c r="I12980" s="4">
        <v>6960</v>
      </c>
      <c r="J12980" s="4" t="str">
        <f t="shared" si="405"/>
        <v>Small</v>
      </c>
      <c r="K12980" s="4">
        <v>6338.98943528361</v>
      </c>
    </row>
    <row r="12981" spans="1:11" x14ac:dyDescent="0.35">
      <c r="A12981" s="2">
        <v>112979</v>
      </c>
      <c r="B12981" s="3">
        <v>45894</v>
      </c>
      <c r="C12981" s="3" t="str">
        <f t="shared" si="404"/>
        <v>2025-08-25</v>
      </c>
      <c r="D12981" s="2" t="s">
        <v>16</v>
      </c>
      <c r="E12981" s="2" t="s">
        <v>24</v>
      </c>
      <c r="F12981" s="2" t="s">
        <v>30</v>
      </c>
      <c r="G12981" s="2" t="s">
        <v>35</v>
      </c>
      <c r="H12981" s="2" t="s">
        <v>36</v>
      </c>
      <c r="I12981" s="4">
        <v>60060</v>
      </c>
      <c r="J12981" s="4" t="str">
        <f t="shared" si="405"/>
        <v>Large</v>
      </c>
      <c r="K12981" s="4">
        <v>65366.548917545399</v>
      </c>
    </row>
    <row r="12982" spans="1:11" x14ac:dyDescent="0.35">
      <c r="A12982" s="2">
        <v>112980</v>
      </c>
      <c r="B12982" s="3">
        <v>45894</v>
      </c>
      <c r="C12982" s="3" t="str">
        <f t="shared" si="404"/>
        <v>2025-08-25</v>
      </c>
      <c r="D12982" s="2" t="s">
        <v>16</v>
      </c>
      <c r="E12982" s="2" t="s">
        <v>23</v>
      </c>
      <c r="F12982" s="2" t="s">
        <v>28</v>
      </c>
      <c r="G12982" s="2" t="s">
        <v>35</v>
      </c>
      <c r="H12982" s="2" t="s">
        <v>36</v>
      </c>
      <c r="I12982" s="4">
        <v>38220</v>
      </c>
      <c r="J12982" s="4" t="str">
        <f t="shared" si="405"/>
        <v>Medium</v>
      </c>
      <c r="K12982" s="4">
        <v>36698.626353857187</v>
      </c>
    </row>
    <row r="12983" spans="1:11" x14ac:dyDescent="0.35">
      <c r="A12983" s="2">
        <v>112981</v>
      </c>
      <c r="B12983" s="3">
        <v>45894</v>
      </c>
      <c r="C12983" s="3" t="str">
        <f t="shared" si="404"/>
        <v>2025-08-25</v>
      </c>
      <c r="D12983" s="2" t="s">
        <v>16</v>
      </c>
      <c r="E12983" s="2" t="s">
        <v>23</v>
      </c>
      <c r="F12983" s="2" t="s">
        <v>28</v>
      </c>
      <c r="G12983" s="2" t="s">
        <v>34</v>
      </c>
      <c r="H12983" s="2" t="s">
        <v>36</v>
      </c>
      <c r="I12983" s="4">
        <v>22330</v>
      </c>
      <c r="J12983" s="4" t="str">
        <f t="shared" si="405"/>
        <v>Small</v>
      </c>
      <c r="K12983" s="4">
        <v>21823.11906756743</v>
      </c>
    </row>
    <row r="12984" spans="1:11" x14ac:dyDescent="0.35">
      <c r="A12984" s="2">
        <v>112982</v>
      </c>
      <c r="B12984" s="3">
        <v>45894</v>
      </c>
      <c r="C12984" s="3" t="str">
        <f t="shared" si="404"/>
        <v>2025-08-25</v>
      </c>
      <c r="D12984" s="2" t="s">
        <v>16</v>
      </c>
      <c r="E12984" s="2" t="s">
        <v>25</v>
      </c>
      <c r="F12984" s="2" t="s">
        <v>30</v>
      </c>
      <c r="G12984" s="2" t="s">
        <v>33</v>
      </c>
      <c r="H12984" s="2" t="s">
        <v>38</v>
      </c>
      <c r="I12984" s="4">
        <v>87140</v>
      </c>
      <c r="J12984" s="4" t="str">
        <f t="shared" si="405"/>
        <v>Large</v>
      </c>
      <c r="K12984" s="4">
        <v>90808.089400528799</v>
      </c>
    </row>
    <row r="12985" spans="1:11" x14ac:dyDescent="0.35">
      <c r="A12985" s="2">
        <v>112983</v>
      </c>
      <c r="B12985" s="3">
        <v>45894</v>
      </c>
      <c r="C12985" s="3" t="str">
        <f t="shared" si="404"/>
        <v>2025-08-25</v>
      </c>
      <c r="D12985" s="2" t="s">
        <v>16</v>
      </c>
      <c r="E12985" s="2" t="s">
        <v>23</v>
      </c>
      <c r="F12985" s="2" t="s">
        <v>28</v>
      </c>
      <c r="G12985" s="2" t="s">
        <v>33</v>
      </c>
      <c r="H12985" s="2" t="s">
        <v>37</v>
      </c>
      <c r="I12985" s="4">
        <v>32470</v>
      </c>
      <c r="J12985" s="4" t="str">
        <f t="shared" si="405"/>
        <v>Medium</v>
      </c>
      <c r="K12985" s="4">
        <v>28436.8065891271</v>
      </c>
    </row>
    <row r="12986" spans="1:11" x14ac:dyDescent="0.35">
      <c r="A12986" s="2">
        <v>112984</v>
      </c>
      <c r="B12986" s="3">
        <v>45894</v>
      </c>
      <c r="C12986" s="3" t="str">
        <f t="shared" si="404"/>
        <v>2025-08-25</v>
      </c>
      <c r="D12986" s="2" t="s">
        <v>16</v>
      </c>
      <c r="E12986" s="2" t="s">
        <v>27</v>
      </c>
      <c r="F12986" s="2" t="s">
        <v>28</v>
      </c>
      <c r="G12986" s="2" t="s">
        <v>33</v>
      </c>
      <c r="H12986" s="2" t="s">
        <v>39</v>
      </c>
      <c r="I12986" s="4">
        <v>37380</v>
      </c>
      <c r="J12986" s="4" t="str">
        <f t="shared" si="405"/>
        <v>Medium</v>
      </c>
      <c r="K12986" s="4">
        <v>35303.022741147433</v>
      </c>
    </row>
    <row r="12987" spans="1:11" x14ac:dyDescent="0.35">
      <c r="A12987" s="2">
        <v>112985</v>
      </c>
      <c r="B12987" s="3">
        <v>45894</v>
      </c>
      <c r="C12987" s="3" t="str">
        <f t="shared" si="404"/>
        <v>2025-08-25</v>
      </c>
      <c r="D12987" s="2" t="s">
        <v>16</v>
      </c>
      <c r="E12987" s="2" t="s">
        <v>26</v>
      </c>
      <c r="F12987" s="2" t="s">
        <v>29</v>
      </c>
      <c r="G12987" s="2" t="s">
        <v>33</v>
      </c>
      <c r="H12987" s="2" t="s">
        <v>37</v>
      </c>
      <c r="I12987" s="4">
        <v>13120</v>
      </c>
      <c r="J12987" s="4" t="str">
        <f t="shared" si="405"/>
        <v>Small</v>
      </c>
      <c r="K12987" s="4">
        <v>14825.6075727031</v>
      </c>
    </row>
    <row r="12988" spans="1:11" x14ac:dyDescent="0.35">
      <c r="A12988" s="2">
        <v>112986</v>
      </c>
      <c r="B12988" s="3">
        <v>45894</v>
      </c>
      <c r="C12988" s="3" t="str">
        <f t="shared" si="404"/>
        <v>2025-08-25</v>
      </c>
      <c r="D12988" s="2" t="s">
        <v>16</v>
      </c>
      <c r="E12988" s="2" t="s">
        <v>21</v>
      </c>
      <c r="F12988" s="2" t="s">
        <v>28</v>
      </c>
      <c r="G12988" s="2" t="s">
        <v>32</v>
      </c>
      <c r="H12988" s="2" t="s">
        <v>37</v>
      </c>
      <c r="I12988" s="4">
        <v>36230</v>
      </c>
      <c r="J12988" s="4" t="str">
        <f t="shared" si="405"/>
        <v>Medium</v>
      </c>
      <c r="K12988" s="4">
        <v>40165.863018711381</v>
      </c>
    </row>
    <row r="12989" spans="1:11" x14ac:dyDescent="0.35">
      <c r="A12989" s="2">
        <v>112987</v>
      </c>
      <c r="B12989" s="3">
        <v>45894</v>
      </c>
      <c r="C12989" s="3" t="str">
        <f t="shared" si="404"/>
        <v>2025-08-25</v>
      </c>
      <c r="D12989" s="2" t="s">
        <v>16</v>
      </c>
      <c r="E12989" s="2" t="s">
        <v>25</v>
      </c>
      <c r="F12989" s="2" t="s">
        <v>30</v>
      </c>
      <c r="G12989" s="2" t="s">
        <v>32</v>
      </c>
      <c r="H12989" s="2" t="s">
        <v>39</v>
      </c>
      <c r="I12989" s="4">
        <v>77810</v>
      </c>
      <c r="J12989" s="4" t="str">
        <f t="shared" si="405"/>
        <v>Large</v>
      </c>
      <c r="K12989" s="4">
        <v>71535.691563447559</v>
      </c>
    </row>
    <row r="12990" spans="1:11" x14ac:dyDescent="0.35">
      <c r="A12990" s="2">
        <v>112988</v>
      </c>
      <c r="B12990" s="3">
        <v>45894</v>
      </c>
      <c r="C12990" s="3" t="str">
        <f t="shared" si="404"/>
        <v>2025-08-25</v>
      </c>
      <c r="D12990" s="2" t="s">
        <v>16</v>
      </c>
      <c r="E12990" s="2" t="s">
        <v>22</v>
      </c>
      <c r="F12990" s="2" t="s">
        <v>29</v>
      </c>
      <c r="G12990" s="2" t="s">
        <v>35</v>
      </c>
      <c r="H12990" s="2" t="s">
        <v>39</v>
      </c>
      <c r="I12990" s="4">
        <v>74480</v>
      </c>
      <c r="J12990" s="4" t="str">
        <f t="shared" si="405"/>
        <v>Large</v>
      </c>
      <c r="K12990" s="4">
        <v>74766.783502597449</v>
      </c>
    </row>
    <row r="12991" spans="1:11" x14ac:dyDescent="0.35">
      <c r="A12991" s="2">
        <v>112989</v>
      </c>
      <c r="B12991" s="3">
        <v>45894</v>
      </c>
      <c r="C12991" s="3" t="str">
        <f t="shared" si="404"/>
        <v>2025-08-25</v>
      </c>
      <c r="D12991" s="2" t="s">
        <v>16</v>
      </c>
      <c r="E12991" s="2" t="s">
        <v>25</v>
      </c>
      <c r="F12991" s="2" t="s">
        <v>30</v>
      </c>
      <c r="G12991" s="2" t="s">
        <v>32</v>
      </c>
      <c r="H12991" s="2" t="s">
        <v>36</v>
      </c>
      <c r="I12991" s="4">
        <v>88100</v>
      </c>
      <c r="J12991" s="4" t="str">
        <f t="shared" si="405"/>
        <v>Large</v>
      </c>
      <c r="K12991" s="4">
        <v>90302.098726605371</v>
      </c>
    </row>
    <row r="12992" spans="1:11" x14ac:dyDescent="0.35">
      <c r="A12992" s="2">
        <v>112990</v>
      </c>
      <c r="B12992" s="3">
        <v>45894</v>
      </c>
      <c r="C12992" s="3" t="str">
        <f t="shared" si="404"/>
        <v>2025-08-25</v>
      </c>
      <c r="D12992" s="2" t="s">
        <v>16</v>
      </c>
      <c r="E12992" s="2" t="s">
        <v>21</v>
      </c>
      <c r="F12992" s="2" t="s">
        <v>28</v>
      </c>
      <c r="G12992" s="2" t="s">
        <v>33</v>
      </c>
      <c r="H12992" s="2" t="s">
        <v>36</v>
      </c>
      <c r="I12992" s="4">
        <v>23980</v>
      </c>
      <c r="J12992" s="4" t="str">
        <f t="shared" si="405"/>
        <v>Small</v>
      </c>
      <c r="K12992" s="4">
        <v>22553.030684141031</v>
      </c>
    </row>
    <row r="12993" spans="1:11" x14ac:dyDescent="0.35">
      <c r="A12993" s="2">
        <v>112991</v>
      </c>
      <c r="B12993" s="3">
        <v>45894</v>
      </c>
      <c r="C12993" s="3" t="str">
        <f t="shared" si="404"/>
        <v>2025-08-25</v>
      </c>
      <c r="D12993" s="2" t="s">
        <v>16</v>
      </c>
      <c r="E12993" s="2" t="s">
        <v>23</v>
      </c>
      <c r="F12993" s="2" t="s">
        <v>28</v>
      </c>
      <c r="G12993" s="2" t="s">
        <v>33</v>
      </c>
      <c r="H12993" s="2" t="s">
        <v>36</v>
      </c>
      <c r="I12993" s="4">
        <v>59490</v>
      </c>
      <c r="J12993" s="4" t="str">
        <f t="shared" si="405"/>
        <v>Large</v>
      </c>
      <c r="K12993" s="4">
        <v>56770.796986606627</v>
      </c>
    </row>
    <row r="12994" spans="1:11" x14ac:dyDescent="0.35">
      <c r="A12994" s="2">
        <v>112992</v>
      </c>
      <c r="B12994" s="3">
        <v>45894</v>
      </c>
      <c r="C12994" s="3" t="str">
        <f t="shared" ref="C12994:C13057" si="406">TEXT(B12994,"yyyy-mm-dd")</f>
        <v>2025-08-25</v>
      </c>
      <c r="D12994" s="2" t="s">
        <v>16</v>
      </c>
      <c r="E12994" s="2" t="s">
        <v>21</v>
      </c>
      <c r="F12994" s="2" t="s">
        <v>28</v>
      </c>
      <c r="G12994" s="2" t="s">
        <v>32</v>
      </c>
      <c r="H12994" s="2" t="s">
        <v>38</v>
      </c>
      <c r="I12994" s="4">
        <v>53430</v>
      </c>
      <c r="J12994" s="4" t="str">
        <f t="shared" si="405"/>
        <v>Large</v>
      </c>
      <c r="K12994" s="4">
        <v>61091.179001415308</v>
      </c>
    </row>
    <row r="12995" spans="1:11" x14ac:dyDescent="0.35">
      <c r="A12995" s="2">
        <v>112993</v>
      </c>
      <c r="B12995" s="3">
        <v>45894</v>
      </c>
      <c r="C12995" s="3" t="str">
        <f t="shared" si="406"/>
        <v>2025-08-25</v>
      </c>
      <c r="D12995" s="2" t="s">
        <v>16</v>
      </c>
      <c r="E12995" s="2" t="s">
        <v>23</v>
      </c>
      <c r="F12995" s="2" t="s">
        <v>28</v>
      </c>
      <c r="G12995" s="2" t="s">
        <v>31</v>
      </c>
      <c r="H12995" s="2" t="s">
        <v>38</v>
      </c>
      <c r="I12995" s="4">
        <v>27930</v>
      </c>
      <c r="J12995" s="4" t="str">
        <f t="shared" ref="J12995:J13058" si="407">IF(I12995&lt;30000,"Small",IF(I12995&lt;=50000,"Medium","Large"))</f>
        <v>Small</v>
      </c>
      <c r="K12995" s="4">
        <v>24901.273070384479</v>
      </c>
    </row>
    <row r="12996" spans="1:11" x14ac:dyDescent="0.35">
      <c r="A12996" s="2">
        <v>112994</v>
      </c>
      <c r="B12996" s="3">
        <v>45894</v>
      </c>
      <c r="C12996" s="3" t="str">
        <f t="shared" si="406"/>
        <v>2025-08-25</v>
      </c>
      <c r="D12996" s="2" t="s">
        <v>16</v>
      </c>
      <c r="E12996" s="2" t="s">
        <v>21</v>
      </c>
      <c r="F12996" s="2" t="s">
        <v>28</v>
      </c>
      <c r="G12996" s="2" t="s">
        <v>35</v>
      </c>
      <c r="H12996" s="2" t="s">
        <v>37</v>
      </c>
      <c r="I12996" s="4">
        <v>69600</v>
      </c>
      <c r="J12996" s="4" t="str">
        <f t="shared" si="407"/>
        <v>Large</v>
      </c>
      <c r="K12996" s="4">
        <v>78188.822268824864</v>
      </c>
    </row>
    <row r="12997" spans="1:11" x14ac:dyDescent="0.35">
      <c r="A12997" s="2">
        <v>112995</v>
      </c>
      <c r="B12997" s="3">
        <v>45894</v>
      </c>
      <c r="C12997" s="3" t="str">
        <f t="shared" si="406"/>
        <v>2025-08-25</v>
      </c>
      <c r="D12997" s="2" t="s">
        <v>16</v>
      </c>
      <c r="E12997" s="2" t="s">
        <v>27</v>
      </c>
      <c r="F12997" s="2" t="s">
        <v>28</v>
      </c>
      <c r="G12997" s="2" t="s">
        <v>34</v>
      </c>
      <c r="H12997" s="2" t="s">
        <v>38</v>
      </c>
      <c r="I12997" s="4">
        <v>54480</v>
      </c>
      <c r="J12997" s="4" t="str">
        <f t="shared" si="407"/>
        <v>Large</v>
      </c>
      <c r="K12997" s="4">
        <v>52097.78630089292</v>
      </c>
    </row>
    <row r="12998" spans="1:11" x14ac:dyDescent="0.35">
      <c r="A12998" s="2">
        <v>112996</v>
      </c>
      <c r="B12998" s="3">
        <v>45894</v>
      </c>
      <c r="C12998" s="3" t="str">
        <f t="shared" si="406"/>
        <v>2025-08-25</v>
      </c>
      <c r="D12998" s="2" t="s">
        <v>16</v>
      </c>
      <c r="E12998" s="2" t="s">
        <v>27</v>
      </c>
      <c r="F12998" s="2" t="s">
        <v>28</v>
      </c>
      <c r="G12998" s="2" t="s">
        <v>35</v>
      </c>
      <c r="H12998" s="2" t="s">
        <v>38</v>
      </c>
      <c r="I12998" s="4">
        <v>26150</v>
      </c>
      <c r="J12998" s="4" t="str">
        <f t="shared" si="407"/>
        <v>Small</v>
      </c>
      <c r="K12998" s="4">
        <v>24102.94568040342</v>
      </c>
    </row>
    <row r="12999" spans="1:11" x14ac:dyDescent="0.35">
      <c r="A12999" s="2">
        <v>112997</v>
      </c>
      <c r="B12999" s="3">
        <v>45894</v>
      </c>
      <c r="C12999" s="3" t="str">
        <f t="shared" si="406"/>
        <v>2025-08-25</v>
      </c>
      <c r="D12999" s="2" t="s">
        <v>16</v>
      </c>
      <c r="E12999" s="2" t="s">
        <v>25</v>
      </c>
      <c r="F12999" s="2" t="s">
        <v>30</v>
      </c>
      <c r="G12999" s="2" t="s">
        <v>35</v>
      </c>
      <c r="H12999" s="2" t="s">
        <v>39</v>
      </c>
      <c r="I12999" s="4">
        <v>45670</v>
      </c>
      <c r="J12999" s="4" t="str">
        <f t="shared" si="407"/>
        <v>Medium</v>
      </c>
      <c r="K12999" s="4">
        <v>42389.111844234962</v>
      </c>
    </row>
    <row r="13000" spans="1:11" x14ac:dyDescent="0.35">
      <c r="A13000" s="2">
        <v>112998</v>
      </c>
      <c r="B13000" s="3">
        <v>45894</v>
      </c>
      <c r="C13000" s="3" t="str">
        <f t="shared" si="406"/>
        <v>2025-08-25</v>
      </c>
      <c r="D13000" s="2" t="s">
        <v>16</v>
      </c>
      <c r="E13000" s="2" t="s">
        <v>27</v>
      </c>
      <c r="F13000" s="2" t="s">
        <v>28</v>
      </c>
      <c r="G13000" s="2" t="s">
        <v>35</v>
      </c>
      <c r="H13000" s="2" t="s">
        <v>36</v>
      </c>
      <c r="I13000" s="4">
        <v>87470</v>
      </c>
      <c r="J13000" s="4" t="str">
        <f t="shared" si="407"/>
        <v>Large</v>
      </c>
      <c r="K13000" s="4">
        <v>81783.501691313562</v>
      </c>
    </row>
    <row r="13001" spans="1:11" x14ac:dyDescent="0.35">
      <c r="A13001" s="2">
        <v>112999</v>
      </c>
      <c r="B13001" s="3">
        <v>45895</v>
      </c>
      <c r="C13001" s="3" t="str">
        <f t="shared" si="406"/>
        <v>2025-08-26</v>
      </c>
      <c r="D13001" s="2" t="s">
        <v>16</v>
      </c>
      <c r="E13001" s="2" t="s">
        <v>22</v>
      </c>
      <c r="F13001" s="2" t="s">
        <v>29</v>
      </c>
      <c r="G13001" s="2" t="s">
        <v>32</v>
      </c>
      <c r="H13001" s="2" t="s">
        <v>39</v>
      </c>
      <c r="I13001" s="4">
        <v>44710</v>
      </c>
      <c r="J13001" s="4" t="str">
        <f t="shared" si="407"/>
        <v>Medium</v>
      </c>
      <c r="K13001" s="4">
        <v>41851.714346977897</v>
      </c>
    </row>
    <row r="13002" spans="1:11" x14ac:dyDescent="0.35">
      <c r="A13002" s="2">
        <v>113000</v>
      </c>
      <c r="B13002" s="3">
        <v>45895</v>
      </c>
      <c r="C13002" s="3" t="str">
        <f t="shared" si="406"/>
        <v>2025-08-26</v>
      </c>
      <c r="D13002" s="2" t="s">
        <v>16</v>
      </c>
      <c r="E13002" s="2" t="s">
        <v>23</v>
      </c>
      <c r="F13002" s="2" t="s">
        <v>28</v>
      </c>
      <c r="G13002" s="2" t="s">
        <v>35</v>
      </c>
      <c r="H13002" s="2" t="s">
        <v>36</v>
      </c>
      <c r="I13002" s="4">
        <v>73000</v>
      </c>
      <c r="J13002" s="4" t="str">
        <f t="shared" si="407"/>
        <v>Large</v>
      </c>
      <c r="K13002" s="4">
        <v>67613.50868009674</v>
      </c>
    </row>
    <row r="13003" spans="1:11" x14ac:dyDescent="0.35">
      <c r="A13003" s="2">
        <v>113001</v>
      </c>
      <c r="B13003" s="3">
        <v>45895</v>
      </c>
      <c r="C13003" s="3" t="str">
        <f t="shared" si="406"/>
        <v>2025-08-26</v>
      </c>
      <c r="D13003" s="2" t="s">
        <v>16</v>
      </c>
      <c r="E13003" s="2" t="s">
        <v>24</v>
      </c>
      <c r="F13003" s="2" t="s">
        <v>30</v>
      </c>
      <c r="G13003" s="2" t="s">
        <v>33</v>
      </c>
      <c r="H13003" s="2" t="s">
        <v>37</v>
      </c>
      <c r="I13003" s="4">
        <v>66950</v>
      </c>
      <c r="J13003" s="4" t="str">
        <f t="shared" si="407"/>
        <v>Large</v>
      </c>
      <c r="K13003" s="4">
        <v>73828.812076328933</v>
      </c>
    </row>
    <row r="13004" spans="1:11" x14ac:dyDescent="0.35">
      <c r="A13004" s="2">
        <v>113002</v>
      </c>
      <c r="B13004" s="3">
        <v>45895</v>
      </c>
      <c r="C13004" s="3" t="str">
        <f t="shared" si="406"/>
        <v>2025-08-26</v>
      </c>
      <c r="D13004" s="2" t="s">
        <v>16</v>
      </c>
      <c r="E13004" s="2" t="s">
        <v>25</v>
      </c>
      <c r="F13004" s="2" t="s">
        <v>30</v>
      </c>
      <c r="G13004" s="2" t="s">
        <v>35</v>
      </c>
      <c r="H13004" s="2" t="s">
        <v>39</v>
      </c>
      <c r="I13004" s="4">
        <v>31840</v>
      </c>
      <c r="J13004" s="4" t="str">
        <f t="shared" si="407"/>
        <v>Medium</v>
      </c>
      <c r="K13004" s="4">
        <v>29621.949801736278</v>
      </c>
    </row>
    <row r="13005" spans="1:11" x14ac:dyDescent="0.35">
      <c r="A13005" s="2">
        <v>113003</v>
      </c>
      <c r="B13005" s="3">
        <v>45895</v>
      </c>
      <c r="C13005" s="3" t="str">
        <f t="shared" si="406"/>
        <v>2025-08-26</v>
      </c>
      <c r="D13005" s="2" t="s">
        <v>16</v>
      </c>
      <c r="E13005" s="2" t="s">
        <v>26</v>
      </c>
      <c r="F13005" s="2" t="s">
        <v>29</v>
      </c>
      <c r="G13005" s="2" t="s">
        <v>33</v>
      </c>
      <c r="H13005" s="2" t="s">
        <v>36</v>
      </c>
      <c r="I13005" s="4">
        <v>75810</v>
      </c>
      <c r="J13005" s="4" t="str">
        <f t="shared" si="407"/>
        <v>Large</v>
      </c>
      <c r="K13005" s="4">
        <v>84039.331802827728</v>
      </c>
    </row>
    <row r="13006" spans="1:11" x14ac:dyDescent="0.35">
      <c r="A13006" s="2">
        <v>113004</v>
      </c>
      <c r="B13006" s="3">
        <v>45895</v>
      </c>
      <c r="C13006" s="3" t="str">
        <f t="shared" si="406"/>
        <v>2025-08-26</v>
      </c>
      <c r="D13006" s="2" t="s">
        <v>16</v>
      </c>
      <c r="E13006" s="2" t="s">
        <v>26</v>
      </c>
      <c r="F13006" s="2" t="s">
        <v>29</v>
      </c>
      <c r="G13006" s="2" t="s">
        <v>32</v>
      </c>
      <c r="H13006" s="2" t="s">
        <v>39</v>
      </c>
      <c r="I13006" s="4">
        <v>23090</v>
      </c>
      <c r="J13006" s="4" t="str">
        <f t="shared" si="407"/>
        <v>Small</v>
      </c>
      <c r="K13006" s="4">
        <v>26340.621848835621</v>
      </c>
    </row>
    <row r="13007" spans="1:11" x14ac:dyDescent="0.35">
      <c r="A13007" s="2">
        <v>113005</v>
      </c>
      <c r="B13007" s="3">
        <v>45895</v>
      </c>
      <c r="C13007" s="3" t="str">
        <f t="shared" si="406"/>
        <v>2025-08-26</v>
      </c>
      <c r="D13007" s="2" t="s">
        <v>16</v>
      </c>
      <c r="E13007" s="2" t="s">
        <v>25</v>
      </c>
      <c r="F13007" s="2" t="s">
        <v>30</v>
      </c>
      <c r="G13007" s="2" t="s">
        <v>32</v>
      </c>
      <c r="H13007" s="2" t="s">
        <v>39</v>
      </c>
      <c r="I13007" s="4">
        <v>76180</v>
      </c>
      <c r="J13007" s="4" t="str">
        <f t="shared" si="407"/>
        <v>Large</v>
      </c>
      <c r="K13007" s="4">
        <v>71125.351008303711</v>
      </c>
    </row>
    <row r="13008" spans="1:11" x14ac:dyDescent="0.35">
      <c r="A13008" s="2">
        <v>113006</v>
      </c>
      <c r="B13008" s="3">
        <v>45895</v>
      </c>
      <c r="C13008" s="3" t="str">
        <f t="shared" si="406"/>
        <v>2025-08-26</v>
      </c>
      <c r="D13008" s="2" t="s">
        <v>16</v>
      </c>
      <c r="E13008" s="2" t="s">
        <v>24</v>
      </c>
      <c r="F13008" s="2" t="s">
        <v>30</v>
      </c>
      <c r="G13008" s="2" t="s">
        <v>35</v>
      </c>
      <c r="H13008" s="2" t="s">
        <v>36</v>
      </c>
      <c r="I13008" s="4">
        <v>60640</v>
      </c>
      <c r="J13008" s="4" t="str">
        <f t="shared" si="407"/>
        <v>Large</v>
      </c>
      <c r="K13008" s="4">
        <v>61824.223588321489</v>
      </c>
    </row>
    <row r="13009" spans="1:11" x14ac:dyDescent="0.35">
      <c r="A13009" s="2">
        <v>113007</v>
      </c>
      <c r="B13009" s="3">
        <v>45895</v>
      </c>
      <c r="C13009" s="3" t="str">
        <f t="shared" si="406"/>
        <v>2025-08-26</v>
      </c>
      <c r="D13009" s="2" t="s">
        <v>16</v>
      </c>
      <c r="E13009" s="2" t="s">
        <v>26</v>
      </c>
      <c r="F13009" s="2" t="s">
        <v>29</v>
      </c>
      <c r="G13009" s="2" t="s">
        <v>33</v>
      </c>
      <c r="H13009" s="2" t="s">
        <v>38</v>
      </c>
      <c r="I13009" s="4">
        <v>5600</v>
      </c>
      <c r="J13009" s="4" t="str">
        <f t="shared" si="407"/>
        <v>Small</v>
      </c>
      <c r="K13009" s="4">
        <v>5526.3291379539733</v>
      </c>
    </row>
    <row r="13010" spans="1:11" x14ac:dyDescent="0.35">
      <c r="A13010" s="2">
        <v>113008</v>
      </c>
      <c r="B13010" s="3">
        <v>45895</v>
      </c>
      <c r="C13010" s="3" t="str">
        <f t="shared" si="406"/>
        <v>2025-08-26</v>
      </c>
      <c r="D13010" s="2" t="s">
        <v>16</v>
      </c>
      <c r="E13010" s="2" t="s">
        <v>25</v>
      </c>
      <c r="F13010" s="2" t="s">
        <v>30</v>
      </c>
      <c r="G13010" s="2" t="s">
        <v>33</v>
      </c>
      <c r="H13010" s="2" t="s">
        <v>39</v>
      </c>
      <c r="I13010" s="4">
        <v>39070</v>
      </c>
      <c r="J13010" s="4" t="str">
        <f t="shared" si="407"/>
        <v>Medium</v>
      </c>
      <c r="K13010" s="4">
        <v>43133.615709880673</v>
      </c>
    </row>
    <row r="13011" spans="1:11" x14ac:dyDescent="0.35">
      <c r="A13011" s="2">
        <v>113009</v>
      </c>
      <c r="B13011" s="3">
        <v>45895</v>
      </c>
      <c r="C13011" s="3" t="str">
        <f t="shared" si="406"/>
        <v>2025-08-26</v>
      </c>
      <c r="D13011" s="2" t="s">
        <v>16</v>
      </c>
      <c r="E13011" s="2" t="s">
        <v>25</v>
      </c>
      <c r="F13011" s="2" t="s">
        <v>30</v>
      </c>
      <c r="G13011" s="2" t="s">
        <v>33</v>
      </c>
      <c r="H13011" s="2" t="s">
        <v>37</v>
      </c>
      <c r="I13011" s="4">
        <v>52660</v>
      </c>
      <c r="J13011" s="4" t="str">
        <f t="shared" si="407"/>
        <v>Large</v>
      </c>
      <c r="K13011" s="4">
        <v>49631.235569612552</v>
      </c>
    </row>
    <row r="13012" spans="1:11" x14ac:dyDescent="0.35">
      <c r="A13012" s="2">
        <v>113010</v>
      </c>
      <c r="B13012" s="3">
        <v>45895</v>
      </c>
      <c r="C13012" s="3" t="str">
        <f t="shared" si="406"/>
        <v>2025-08-26</v>
      </c>
      <c r="D13012" s="2" t="s">
        <v>16</v>
      </c>
      <c r="E13012" s="2" t="s">
        <v>21</v>
      </c>
      <c r="F13012" s="2" t="s">
        <v>28</v>
      </c>
      <c r="G13012" s="2" t="s">
        <v>33</v>
      </c>
      <c r="H13012" s="2" t="s">
        <v>38</v>
      </c>
      <c r="I13012" s="4">
        <v>53950</v>
      </c>
      <c r="J13012" s="4" t="str">
        <f t="shared" si="407"/>
        <v>Large</v>
      </c>
      <c r="K13012" s="4">
        <v>58235.349921227418</v>
      </c>
    </row>
    <row r="13013" spans="1:11" x14ac:dyDescent="0.35">
      <c r="A13013" s="2">
        <v>113011</v>
      </c>
      <c r="B13013" s="3">
        <v>45895</v>
      </c>
      <c r="C13013" s="3" t="str">
        <f t="shared" si="406"/>
        <v>2025-08-26</v>
      </c>
      <c r="D13013" s="2" t="s">
        <v>16</v>
      </c>
      <c r="E13013" s="2" t="s">
        <v>22</v>
      </c>
      <c r="F13013" s="2" t="s">
        <v>29</v>
      </c>
      <c r="G13013" s="2" t="s">
        <v>34</v>
      </c>
      <c r="H13013" s="2" t="s">
        <v>39</v>
      </c>
      <c r="I13013" s="4">
        <v>11630</v>
      </c>
      <c r="J13013" s="4" t="str">
        <f t="shared" si="407"/>
        <v>Small</v>
      </c>
      <c r="K13013" s="4">
        <v>11545.004023099509</v>
      </c>
    </row>
    <row r="13014" spans="1:11" x14ac:dyDescent="0.35">
      <c r="A13014" s="2">
        <v>113012</v>
      </c>
      <c r="B13014" s="3">
        <v>45895</v>
      </c>
      <c r="C13014" s="3" t="str">
        <f t="shared" si="406"/>
        <v>2025-08-26</v>
      </c>
      <c r="D13014" s="2" t="s">
        <v>16</v>
      </c>
      <c r="E13014" s="2" t="s">
        <v>26</v>
      </c>
      <c r="F13014" s="2" t="s">
        <v>29</v>
      </c>
      <c r="G13014" s="2" t="s">
        <v>32</v>
      </c>
      <c r="H13014" s="2" t="s">
        <v>37</v>
      </c>
      <c r="I13014" s="4">
        <v>69580</v>
      </c>
      <c r="J13014" s="4" t="str">
        <f t="shared" si="407"/>
        <v>Large</v>
      </c>
      <c r="K13014" s="4">
        <v>72312.59229628797</v>
      </c>
    </row>
    <row r="13015" spans="1:11" x14ac:dyDescent="0.35">
      <c r="A13015" s="2">
        <v>113013</v>
      </c>
      <c r="B13015" s="3">
        <v>45895</v>
      </c>
      <c r="C13015" s="3" t="str">
        <f t="shared" si="406"/>
        <v>2025-08-26</v>
      </c>
      <c r="D13015" s="2" t="s">
        <v>16</v>
      </c>
      <c r="E13015" s="2" t="s">
        <v>22</v>
      </c>
      <c r="F13015" s="2" t="s">
        <v>29</v>
      </c>
      <c r="G13015" s="2" t="s">
        <v>33</v>
      </c>
      <c r="H13015" s="2" t="s">
        <v>37</v>
      </c>
      <c r="I13015" s="4">
        <v>17260</v>
      </c>
      <c r="J13015" s="4" t="str">
        <f t="shared" si="407"/>
        <v>Small</v>
      </c>
      <c r="K13015" s="4">
        <v>17656.892722047589</v>
      </c>
    </row>
    <row r="13016" spans="1:11" x14ac:dyDescent="0.35">
      <c r="A13016" s="2">
        <v>113014</v>
      </c>
      <c r="B13016" s="3">
        <v>45895</v>
      </c>
      <c r="C13016" s="3" t="str">
        <f t="shared" si="406"/>
        <v>2025-08-26</v>
      </c>
      <c r="D13016" s="2" t="s">
        <v>16</v>
      </c>
      <c r="E13016" s="2" t="s">
        <v>23</v>
      </c>
      <c r="F13016" s="2" t="s">
        <v>28</v>
      </c>
      <c r="G13016" s="2" t="s">
        <v>34</v>
      </c>
      <c r="H13016" s="2" t="s">
        <v>36</v>
      </c>
      <c r="I13016" s="4">
        <v>27470</v>
      </c>
      <c r="J13016" s="4" t="str">
        <f t="shared" si="407"/>
        <v>Small</v>
      </c>
      <c r="K13016" s="4">
        <v>23863.694342062721</v>
      </c>
    </row>
    <row r="13017" spans="1:11" x14ac:dyDescent="0.35">
      <c r="A13017" s="2">
        <v>113015</v>
      </c>
      <c r="B13017" s="3">
        <v>45895</v>
      </c>
      <c r="C13017" s="3" t="str">
        <f t="shared" si="406"/>
        <v>2025-08-26</v>
      </c>
      <c r="D13017" s="2" t="s">
        <v>16</v>
      </c>
      <c r="E13017" s="2" t="s">
        <v>25</v>
      </c>
      <c r="F13017" s="2" t="s">
        <v>30</v>
      </c>
      <c r="G13017" s="2" t="s">
        <v>34</v>
      </c>
      <c r="H13017" s="2" t="s">
        <v>38</v>
      </c>
      <c r="I13017" s="4">
        <v>32520</v>
      </c>
      <c r="J13017" s="4" t="str">
        <f t="shared" si="407"/>
        <v>Medium</v>
      </c>
      <c r="K13017" s="4">
        <v>33384.236985033</v>
      </c>
    </row>
    <row r="13018" spans="1:11" x14ac:dyDescent="0.35">
      <c r="A13018" s="2">
        <v>113016</v>
      </c>
      <c r="B13018" s="3">
        <v>45895</v>
      </c>
      <c r="C13018" s="3" t="str">
        <f t="shared" si="406"/>
        <v>2025-08-26</v>
      </c>
      <c r="D13018" s="2" t="s">
        <v>16</v>
      </c>
      <c r="E13018" s="2" t="s">
        <v>24</v>
      </c>
      <c r="F13018" s="2" t="s">
        <v>30</v>
      </c>
      <c r="G13018" s="2" t="s">
        <v>32</v>
      </c>
      <c r="H13018" s="2" t="s">
        <v>38</v>
      </c>
      <c r="I13018" s="4">
        <v>34450</v>
      </c>
      <c r="J13018" s="4" t="str">
        <f t="shared" si="407"/>
        <v>Medium</v>
      </c>
      <c r="K13018" s="4">
        <v>37834.450194937453</v>
      </c>
    </row>
    <row r="13019" spans="1:11" x14ac:dyDescent="0.35">
      <c r="A13019" s="2">
        <v>113017</v>
      </c>
      <c r="B13019" s="3">
        <v>45895</v>
      </c>
      <c r="C13019" s="3" t="str">
        <f t="shared" si="406"/>
        <v>2025-08-26</v>
      </c>
      <c r="D13019" s="2" t="s">
        <v>16</v>
      </c>
      <c r="E13019" s="2" t="s">
        <v>25</v>
      </c>
      <c r="F13019" s="2" t="s">
        <v>30</v>
      </c>
      <c r="G13019" s="2" t="s">
        <v>31</v>
      </c>
      <c r="H13019" s="2" t="s">
        <v>36</v>
      </c>
      <c r="I13019" s="4">
        <v>86760</v>
      </c>
      <c r="J13019" s="4" t="str">
        <f t="shared" si="407"/>
        <v>Large</v>
      </c>
      <c r="K13019" s="4">
        <v>81253.471191225923</v>
      </c>
    </row>
    <row r="13020" spans="1:11" x14ac:dyDescent="0.35">
      <c r="A13020" s="2">
        <v>113018</v>
      </c>
      <c r="B13020" s="3">
        <v>45895</v>
      </c>
      <c r="C13020" s="3" t="str">
        <f t="shared" si="406"/>
        <v>2025-08-26</v>
      </c>
      <c r="D13020" s="2" t="s">
        <v>16</v>
      </c>
      <c r="E13020" s="2" t="s">
        <v>26</v>
      </c>
      <c r="F13020" s="2" t="s">
        <v>29</v>
      </c>
      <c r="G13020" s="2" t="s">
        <v>35</v>
      </c>
      <c r="H13020" s="2" t="s">
        <v>39</v>
      </c>
      <c r="I13020" s="4">
        <v>31830</v>
      </c>
      <c r="J13020" s="4" t="str">
        <f t="shared" si="407"/>
        <v>Medium</v>
      </c>
      <c r="K13020" s="4">
        <v>30901.229029038721</v>
      </c>
    </row>
    <row r="13021" spans="1:11" x14ac:dyDescent="0.35">
      <c r="A13021" s="2">
        <v>113019</v>
      </c>
      <c r="B13021" s="3">
        <v>45895</v>
      </c>
      <c r="C13021" s="3" t="str">
        <f t="shared" si="406"/>
        <v>2025-08-26</v>
      </c>
      <c r="D13021" s="2" t="s">
        <v>16</v>
      </c>
      <c r="E13021" s="2" t="s">
        <v>22</v>
      </c>
      <c r="F13021" s="2" t="s">
        <v>29</v>
      </c>
      <c r="G13021" s="2" t="s">
        <v>32</v>
      </c>
      <c r="H13021" s="2" t="s">
        <v>39</v>
      </c>
      <c r="I13021" s="4">
        <v>67590</v>
      </c>
      <c r="J13021" s="4" t="str">
        <f t="shared" si="407"/>
        <v>Large</v>
      </c>
      <c r="K13021" s="4">
        <v>61610.570871804863</v>
      </c>
    </row>
    <row r="13022" spans="1:11" x14ac:dyDescent="0.35">
      <c r="A13022" s="2">
        <v>113020</v>
      </c>
      <c r="B13022" s="3">
        <v>45895</v>
      </c>
      <c r="C13022" s="3" t="str">
        <f t="shared" si="406"/>
        <v>2025-08-26</v>
      </c>
      <c r="D13022" s="2" t="s">
        <v>16</v>
      </c>
      <c r="E13022" s="2" t="s">
        <v>21</v>
      </c>
      <c r="F13022" s="2" t="s">
        <v>28</v>
      </c>
      <c r="G13022" s="2" t="s">
        <v>31</v>
      </c>
      <c r="H13022" s="2" t="s">
        <v>37</v>
      </c>
      <c r="I13022" s="4">
        <v>25020</v>
      </c>
      <c r="J13022" s="4" t="str">
        <f t="shared" si="407"/>
        <v>Small</v>
      </c>
      <c r="K13022" s="4">
        <v>22840.604198015251</v>
      </c>
    </row>
    <row r="13023" spans="1:11" x14ac:dyDescent="0.35">
      <c r="A13023" s="2">
        <v>113021</v>
      </c>
      <c r="B13023" s="3">
        <v>45895</v>
      </c>
      <c r="C13023" s="3" t="str">
        <f t="shared" si="406"/>
        <v>2025-08-26</v>
      </c>
      <c r="D13023" s="2" t="s">
        <v>16</v>
      </c>
      <c r="E13023" s="2" t="s">
        <v>21</v>
      </c>
      <c r="F13023" s="2" t="s">
        <v>28</v>
      </c>
      <c r="G13023" s="2" t="s">
        <v>35</v>
      </c>
      <c r="H13023" s="2" t="s">
        <v>37</v>
      </c>
      <c r="I13023" s="4">
        <v>76330</v>
      </c>
      <c r="J13023" s="4" t="str">
        <f t="shared" si="407"/>
        <v>Large</v>
      </c>
      <c r="K13023" s="4">
        <v>71912.37767593388</v>
      </c>
    </row>
    <row r="13024" spans="1:11" x14ac:dyDescent="0.35">
      <c r="A13024" s="2">
        <v>113022</v>
      </c>
      <c r="B13024" s="3">
        <v>45895</v>
      </c>
      <c r="C13024" s="3" t="str">
        <f t="shared" si="406"/>
        <v>2025-08-26</v>
      </c>
      <c r="D13024" s="2" t="s">
        <v>16</v>
      </c>
      <c r="E13024" s="2" t="s">
        <v>25</v>
      </c>
      <c r="F13024" s="2" t="s">
        <v>30</v>
      </c>
      <c r="G13024" s="2" t="s">
        <v>35</v>
      </c>
      <c r="H13024" s="2" t="s">
        <v>37</v>
      </c>
      <c r="I13024" s="4">
        <v>20240</v>
      </c>
      <c r="J13024" s="4" t="str">
        <f t="shared" si="407"/>
        <v>Small</v>
      </c>
      <c r="K13024" s="4">
        <v>21780.526182532802</v>
      </c>
    </row>
    <row r="13025" spans="1:11" x14ac:dyDescent="0.35">
      <c r="A13025" s="2">
        <v>113023</v>
      </c>
      <c r="B13025" s="3">
        <v>45895</v>
      </c>
      <c r="C13025" s="3" t="str">
        <f t="shared" si="406"/>
        <v>2025-08-26</v>
      </c>
      <c r="D13025" s="2" t="s">
        <v>16</v>
      </c>
      <c r="E13025" s="2" t="s">
        <v>24</v>
      </c>
      <c r="F13025" s="2" t="s">
        <v>30</v>
      </c>
      <c r="G13025" s="2" t="s">
        <v>35</v>
      </c>
      <c r="H13025" s="2" t="s">
        <v>37</v>
      </c>
      <c r="I13025" s="4">
        <v>42100</v>
      </c>
      <c r="J13025" s="4" t="str">
        <f t="shared" si="407"/>
        <v>Medium</v>
      </c>
      <c r="K13025" s="4">
        <v>41863.548647464253</v>
      </c>
    </row>
    <row r="13026" spans="1:11" x14ac:dyDescent="0.35">
      <c r="A13026" s="2">
        <v>113024</v>
      </c>
      <c r="B13026" s="3">
        <v>45895</v>
      </c>
      <c r="C13026" s="3" t="str">
        <f t="shared" si="406"/>
        <v>2025-08-26</v>
      </c>
      <c r="D13026" s="2" t="s">
        <v>16</v>
      </c>
      <c r="E13026" s="2" t="s">
        <v>23</v>
      </c>
      <c r="F13026" s="2" t="s">
        <v>28</v>
      </c>
      <c r="G13026" s="2" t="s">
        <v>34</v>
      </c>
      <c r="H13026" s="2" t="s">
        <v>36</v>
      </c>
      <c r="I13026" s="4">
        <v>29560</v>
      </c>
      <c r="J13026" s="4" t="str">
        <f t="shared" si="407"/>
        <v>Small</v>
      </c>
      <c r="K13026" s="4">
        <v>31255.567734363642</v>
      </c>
    </row>
    <row r="13027" spans="1:11" x14ac:dyDescent="0.35">
      <c r="A13027" s="2">
        <v>113025</v>
      </c>
      <c r="B13027" s="3">
        <v>45895</v>
      </c>
      <c r="C13027" s="3" t="str">
        <f t="shared" si="406"/>
        <v>2025-08-26</v>
      </c>
      <c r="D13027" s="2" t="s">
        <v>16</v>
      </c>
      <c r="E13027" s="2" t="s">
        <v>27</v>
      </c>
      <c r="F13027" s="2" t="s">
        <v>28</v>
      </c>
      <c r="G13027" s="2" t="s">
        <v>33</v>
      </c>
      <c r="H13027" s="2" t="s">
        <v>39</v>
      </c>
      <c r="I13027" s="4">
        <v>89350</v>
      </c>
      <c r="J13027" s="4" t="str">
        <f t="shared" si="407"/>
        <v>Large</v>
      </c>
      <c r="K13027" s="4">
        <v>101026.86950859299</v>
      </c>
    </row>
    <row r="13028" spans="1:11" x14ac:dyDescent="0.35">
      <c r="A13028" s="2">
        <v>113026</v>
      </c>
      <c r="B13028" s="3">
        <v>45895</v>
      </c>
      <c r="C13028" s="3" t="str">
        <f t="shared" si="406"/>
        <v>2025-08-26</v>
      </c>
      <c r="D13028" s="2" t="s">
        <v>16</v>
      </c>
      <c r="E13028" s="2" t="s">
        <v>26</v>
      </c>
      <c r="F13028" s="2" t="s">
        <v>29</v>
      </c>
      <c r="G13028" s="2" t="s">
        <v>35</v>
      </c>
      <c r="H13028" s="2" t="s">
        <v>37</v>
      </c>
      <c r="I13028" s="4">
        <v>43670</v>
      </c>
      <c r="J13028" s="4" t="str">
        <f t="shared" si="407"/>
        <v>Medium</v>
      </c>
      <c r="K13028" s="4">
        <v>46687.99582569558</v>
      </c>
    </row>
    <row r="13029" spans="1:11" x14ac:dyDescent="0.35">
      <c r="A13029" s="2">
        <v>113027</v>
      </c>
      <c r="B13029" s="3">
        <v>45895</v>
      </c>
      <c r="C13029" s="3" t="str">
        <f t="shared" si="406"/>
        <v>2025-08-26</v>
      </c>
      <c r="D13029" s="2" t="s">
        <v>16</v>
      </c>
      <c r="E13029" s="2" t="s">
        <v>25</v>
      </c>
      <c r="F13029" s="2" t="s">
        <v>30</v>
      </c>
      <c r="G13029" s="2" t="s">
        <v>33</v>
      </c>
      <c r="H13029" s="2" t="s">
        <v>38</v>
      </c>
      <c r="I13029" s="4">
        <v>45040</v>
      </c>
      <c r="J13029" s="4" t="str">
        <f t="shared" si="407"/>
        <v>Medium</v>
      </c>
      <c r="K13029" s="4">
        <v>43326.11747041624</v>
      </c>
    </row>
    <row r="13030" spans="1:11" x14ac:dyDescent="0.35">
      <c r="A13030" s="2">
        <v>113028</v>
      </c>
      <c r="B13030" s="3">
        <v>45895</v>
      </c>
      <c r="C13030" s="3" t="str">
        <f t="shared" si="406"/>
        <v>2025-08-26</v>
      </c>
      <c r="D13030" s="2" t="s">
        <v>16</v>
      </c>
      <c r="E13030" s="2" t="s">
        <v>21</v>
      </c>
      <c r="F13030" s="2" t="s">
        <v>28</v>
      </c>
      <c r="G13030" s="2" t="s">
        <v>35</v>
      </c>
      <c r="H13030" s="2" t="s">
        <v>37</v>
      </c>
      <c r="I13030" s="4">
        <v>65470</v>
      </c>
      <c r="J13030" s="4" t="str">
        <f t="shared" si="407"/>
        <v>Large</v>
      </c>
      <c r="K13030" s="4">
        <v>65680.04053690107</v>
      </c>
    </row>
    <row r="13031" spans="1:11" x14ac:dyDescent="0.35">
      <c r="A13031" s="2">
        <v>113029</v>
      </c>
      <c r="B13031" s="3">
        <v>45895</v>
      </c>
      <c r="C13031" s="3" t="str">
        <f t="shared" si="406"/>
        <v>2025-08-26</v>
      </c>
      <c r="D13031" s="2" t="s">
        <v>16</v>
      </c>
      <c r="E13031" s="2" t="s">
        <v>21</v>
      </c>
      <c r="F13031" s="2" t="s">
        <v>28</v>
      </c>
      <c r="G13031" s="2" t="s">
        <v>34</v>
      </c>
      <c r="H13031" s="2" t="s">
        <v>37</v>
      </c>
      <c r="I13031" s="4">
        <v>26220</v>
      </c>
      <c r="J13031" s="4" t="str">
        <f t="shared" si="407"/>
        <v>Small</v>
      </c>
      <c r="K13031" s="4">
        <v>24478.405278178801</v>
      </c>
    </row>
    <row r="13032" spans="1:11" x14ac:dyDescent="0.35">
      <c r="A13032" s="2">
        <v>113030</v>
      </c>
      <c r="B13032" s="3">
        <v>45895</v>
      </c>
      <c r="C13032" s="3" t="str">
        <f t="shared" si="406"/>
        <v>2025-08-26</v>
      </c>
      <c r="D13032" s="2" t="s">
        <v>16</v>
      </c>
      <c r="E13032" s="2" t="s">
        <v>24</v>
      </c>
      <c r="F13032" s="2" t="s">
        <v>30</v>
      </c>
      <c r="G13032" s="2" t="s">
        <v>35</v>
      </c>
      <c r="H13032" s="2" t="s">
        <v>39</v>
      </c>
      <c r="I13032" s="4">
        <v>8690</v>
      </c>
      <c r="J13032" s="4" t="str">
        <f t="shared" si="407"/>
        <v>Small</v>
      </c>
      <c r="K13032" s="4">
        <v>7557.9040796642339</v>
      </c>
    </row>
    <row r="13033" spans="1:11" x14ac:dyDescent="0.35">
      <c r="A13033" s="2">
        <v>113031</v>
      </c>
      <c r="B13033" s="3">
        <v>45895</v>
      </c>
      <c r="C13033" s="3" t="str">
        <f t="shared" si="406"/>
        <v>2025-08-26</v>
      </c>
      <c r="D13033" s="2" t="s">
        <v>16</v>
      </c>
      <c r="E13033" s="2" t="s">
        <v>21</v>
      </c>
      <c r="F13033" s="2" t="s">
        <v>28</v>
      </c>
      <c r="G13033" s="2" t="s">
        <v>32</v>
      </c>
      <c r="H13033" s="2" t="s">
        <v>37</v>
      </c>
      <c r="I13033" s="4">
        <v>26730</v>
      </c>
      <c r="J13033" s="4" t="str">
        <f t="shared" si="407"/>
        <v>Small</v>
      </c>
      <c r="K13033" s="4">
        <v>28061.282475538908</v>
      </c>
    </row>
    <row r="13034" spans="1:11" x14ac:dyDescent="0.35">
      <c r="A13034" s="2">
        <v>113032</v>
      </c>
      <c r="B13034" s="3">
        <v>45895</v>
      </c>
      <c r="C13034" s="3" t="str">
        <f t="shared" si="406"/>
        <v>2025-08-26</v>
      </c>
      <c r="D13034" s="2" t="s">
        <v>16</v>
      </c>
      <c r="E13034" s="2" t="s">
        <v>26</v>
      </c>
      <c r="F13034" s="2" t="s">
        <v>29</v>
      </c>
      <c r="G13034" s="2" t="s">
        <v>31</v>
      </c>
      <c r="H13034" s="2" t="s">
        <v>36</v>
      </c>
      <c r="I13034" s="4">
        <v>72430</v>
      </c>
      <c r="J13034" s="4" t="str">
        <f t="shared" si="407"/>
        <v>Large</v>
      </c>
      <c r="K13034" s="4">
        <v>75946.748945694737</v>
      </c>
    </row>
    <row r="13035" spans="1:11" x14ac:dyDescent="0.35">
      <c r="A13035" s="2">
        <v>113033</v>
      </c>
      <c r="B13035" s="3">
        <v>45895</v>
      </c>
      <c r="C13035" s="3" t="str">
        <f t="shared" si="406"/>
        <v>2025-08-26</v>
      </c>
      <c r="D13035" s="2" t="s">
        <v>16</v>
      </c>
      <c r="E13035" s="2" t="s">
        <v>24</v>
      </c>
      <c r="F13035" s="2" t="s">
        <v>30</v>
      </c>
      <c r="G13035" s="2" t="s">
        <v>35</v>
      </c>
      <c r="H13035" s="2" t="s">
        <v>39</v>
      </c>
      <c r="I13035" s="4">
        <v>60990</v>
      </c>
      <c r="J13035" s="4" t="str">
        <f t="shared" si="407"/>
        <v>Large</v>
      </c>
      <c r="K13035" s="4">
        <v>67508.15641972833</v>
      </c>
    </row>
    <row r="13036" spans="1:11" x14ac:dyDescent="0.35">
      <c r="A13036" s="2">
        <v>113034</v>
      </c>
      <c r="B13036" s="3">
        <v>45895</v>
      </c>
      <c r="C13036" s="3" t="str">
        <f t="shared" si="406"/>
        <v>2025-08-26</v>
      </c>
      <c r="D13036" s="2" t="s">
        <v>16</v>
      </c>
      <c r="E13036" s="2" t="s">
        <v>22</v>
      </c>
      <c r="F13036" s="2" t="s">
        <v>29</v>
      </c>
      <c r="G13036" s="2" t="s">
        <v>31</v>
      </c>
      <c r="H13036" s="2" t="s">
        <v>39</v>
      </c>
      <c r="I13036" s="4">
        <v>21210</v>
      </c>
      <c r="J13036" s="4" t="str">
        <f t="shared" si="407"/>
        <v>Small</v>
      </c>
      <c r="K13036" s="4">
        <v>19044.822045214361</v>
      </c>
    </row>
    <row r="13037" spans="1:11" x14ac:dyDescent="0.35">
      <c r="A13037" s="2">
        <v>113035</v>
      </c>
      <c r="B13037" s="3">
        <v>45895</v>
      </c>
      <c r="C13037" s="3" t="str">
        <f t="shared" si="406"/>
        <v>2025-08-26</v>
      </c>
      <c r="D13037" s="2" t="s">
        <v>16</v>
      </c>
      <c r="E13037" s="2" t="s">
        <v>24</v>
      </c>
      <c r="F13037" s="2" t="s">
        <v>30</v>
      </c>
      <c r="G13037" s="2" t="s">
        <v>31</v>
      </c>
      <c r="H13037" s="2" t="s">
        <v>37</v>
      </c>
      <c r="I13037" s="4">
        <v>47880</v>
      </c>
      <c r="J13037" s="4" t="str">
        <f t="shared" si="407"/>
        <v>Medium</v>
      </c>
      <c r="K13037" s="4">
        <v>53399.740533473203</v>
      </c>
    </row>
    <row r="13038" spans="1:11" x14ac:dyDescent="0.35">
      <c r="A13038" s="2">
        <v>113036</v>
      </c>
      <c r="B13038" s="3">
        <v>45895</v>
      </c>
      <c r="C13038" s="3" t="str">
        <f t="shared" si="406"/>
        <v>2025-08-26</v>
      </c>
      <c r="D13038" s="2" t="s">
        <v>16</v>
      </c>
      <c r="E13038" s="2" t="s">
        <v>23</v>
      </c>
      <c r="F13038" s="2" t="s">
        <v>28</v>
      </c>
      <c r="G13038" s="2" t="s">
        <v>34</v>
      </c>
      <c r="H13038" s="2" t="s">
        <v>36</v>
      </c>
      <c r="I13038" s="4">
        <v>8540</v>
      </c>
      <c r="J13038" s="4" t="str">
        <f t="shared" si="407"/>
        <v>Small</v>
      </c>
      <c r="K13038" s="4">
        <v>9294.1351366514464</v>
      </c>
    </row>
    <row r="13039" spans="1:11" x14ac:dyDescent="0.35">
      <c r="A13039" s="2">
        <v>113037</v>
      </c>
      <c r="B13039" s="3">
        <v>45895</v>
      </c>
      <c r="C13039" s="3" t="str">
        <f t="shared" si="406"/>
        <v>2025-08-26</v>
      </c>
      <c r="D13039" s="2" t="s">
        <v>16</v>
      </c>
      <c r="E13039" s="2" t="s">
        <v>26</v>
      </c>
      <c r="F13039" s="2" t="s">
        <v>29</v>
      </c>
      <c r="G13039" s="2" t="s">
        <v>31</v>
      </c>
      <c r="H13039" s="2" t="s">
        <v>39</v>
      </c>
      <c r="I13039" s="4">
        <v>87490</v>
      </c>
      <c r="J13039" s="4" t="str">
        <f t="shared" si="407"/>
        <v>Large</v>
      </c>
      <c r="K13039" s="4">
        <v>77181.835614479103</v>
      </c>
    </row>
    <row r="13040" spans="1:11" x14ac:dyDescent="0.35">
      <c r="A13040" s="2">
        <v>113038</v>
      </c>
      <c r="B13040" s="3">
        <v>45895</v>
      </c>
      <c r="C13040" s="3" t="str">
        <f t="shared" si="406"/>
        <v>2025-08-26</v>
      </c>
      <c r="D13040" s="2" t="s">
        <v>16</v>
      </c>
      <c r="E13040" s="2" t="s">
        <v>23</v>
      </c>
      <c r="F13040" s="2" t="s">
        <v>28</v>
      </c>
      <c r="G13040" s="2" t="s">
        <v>34</v>
      </c>
      <c r="H13040" s="2" t="s">
        <v>38</v>
      </c>
      <c r="I13040" s="4">
        <v>58230</v>
      </c>
      <c r="J13040" s="4" t="str">
        <f t="shared" si="407"/>
        <v>Large</v>
      </c>
      <c r="K13040" s="4">
        <v>66657.060140686153</v>
      </c>
    </row>
    <row r="13041" spans="1:11" x14ac:dyDescent="0.35">
      <c r="A13041" s="2">
        <v>113039</v>
      </c>
      <c r="B13041" s="3">
        <v>45896</v>
      </c>
      <c r="C13041" s="3" t="str">
        <f t="shared" si="406"/>
        <v>2025-08-27</v>
      </c>
      <c r="D13041" s="2" t="s">
        <v>16</v>
      </c>
      <c r="E13041" s="2" t="s">
        <v>26</v>
      </c>
      <c r="F13041" s="2" t="s">
        <v>29</v>
      </c>
      <c r="G13041" s="2" t="s">
        <v>35</v>
      </c>
      <c r="H13041" s="2" t="s">
        <v>37</v>
      </c>
      <c r="I13041" s="4">
        <v>81710</v>
      </c>
      <c r="J13041" s="4" t="str">
        <f t="shared" si="407"/>
        <v>Large</v>
      </c>
      <c r="K13041" s="4">
        <v>70410.820634498683</v>
      </c>
    </row>
    <row r="13042" spans="1:11" x14ac:dyDescent="0.35">
      <c r="A13042" s="2">
        <v>113040</v>
      </c>
      <c r="B13042" s="3">
        <v>45896</v>
      </c>
      <c r="C13042" s="3" t="str">
        <f t="shared" si="406"/>
        <v>2025-08-27</v>
      </c>
      <c r="D13042" s="2" t="s">
        <v>16</v>
      </c>
      <c r="E13042" s="2" t="s">
        <v>22</v>
      </c>
      <c r="F13042" s="2" t="s">
        <v>29</v>
      </c>
      <c r="G13042" s="2" t="s">
        <v>33</v>
      </c>
      <c r="H13042" s="2" t="s">
        <v>39</v>
      </c>
      <c r="I13042" s="4">
        <v>38730</v>
      </c>
      <c r="J13042" s="4" t="str">
        <f t="shared" si="407"/>
        <v>Medium</v>
      </c>
      <c r="K13042" s="4">
        <v>42155.532858423059</v>
      </c>
    </row>
    <row r="13043" spans="1:11" x14ac:dyDescent="0.35">
      <c r="A13043" s="2">
        <v>113041</v>
      </c>
      <c r="B13043" s="3">
        <v>45896</v>
      </c>
      <c r="C13043" s="3" t="str">
        <f t="shared" si="406"/>
        <v>2025-08-27</v>
      </c>
      <c r="D13043" s="2" t="s">
        <v>16</v>
      </c>
      <c r="E13043" s="2" t="s">
        <v>25</v>
      </c>
      <c r="F13043" s="2" t="s">
        <v>30</v>
      </c>
      <c r="G13043" s="2" t="s">
        <v>34</v>
      </c>
      <c r="H13043" s="2" t="s">
        <v>37</v>
      </c>
      <c r="I13043" s="4">
        <v>80120</v>
      </c>
      <c r="J13043" s="4" t="str">
        <f t="shared" si="407"/>
        <v>Large</v>
      </c>
      <c r="K13043" s="4">
        <v>78402.456818674138</v>
      </c>
    </row>
    <row r="13044" spans="1:11" x14ac:dyDescent="0.35">
      <c r="A13044" s="2">
        <v>113042</v>
      </c>
      <c r="B13044" s="3">
        <v>45896</v>
      </c>
      <c r="C13044" s="3" t="str">
        <f t="shared" si="406"/>
        <v>2025-08-27</v>
      </c>
      <c r="D13044" s="2" t="s">
        <v>16</v>
      </c>
      <c r="E13044" s="2" t="s">
        <v>24</v>
      </c>
      <c r="F13044" s="2" t="s">
        <v>30</v>
      </c>
      <c r="G13044" s="2" t="s">
        <v>31</v>
      </c>
      <c r="H13044" s="2" t="s">
        <v>38</v>
      </c>
      <c r="I13044" s="4">
        <v>38550</v>
      </c>
      <c r="J13044" s="4" t="str">
        <f t="shared" si="407"/>
        <v>Medium</v>
      </c>
      <c r="K13044" s="4">
        <v>42775.543034146707</v>
      </c>
    </row>
    <row r="13045" spans="1:11" x14ac:dyDescent="0.35">
      <c r="A13045" s="2">
        <v>113043</v>
      </c>
      <c r="B13045" s="3">
        <v>45896</v>
      </c>
      <c r="C13045" s="3" t="str">
        <f t="shared" si="406"/>
        <v>2025-08-27</v>
      </c>
      <c r="D13045" s="2" t="s">
        <v>16</v>
      </c>
      <c r="E13045" s="2" t="s">
        <v>26</v>
      </c>
      <c r="F13045" s="2" t="s">
        <v>29</v>
      </c>
      <c r="G13045" s="2" t="s">
        <v>31</v>
      </c>
      <c r="H13045" s="2" t="s">
        <v>37</v>
      </c>
      <c r="I13045" s="4">
        <v>60840</v>
      </c>
      <c r="J13045" s="4" t="str">
        <f t="shared" si="407"/>
        <v>Large</v>
      </c>
      <c r="K13045" s="4">
        <v>65007.532172763204</v>
      </c>
    </row>
    <row r="13046" spans="1:11" x14ac:dyDescent="0.35">
      <c r="A13046" s="2">
        <v>113044</v>
      </c>
      <c r="B13046" s="3">
        <v>45896</v>
      </c>
      <c r="C13046" s="3" t="str">
        <f t="shared" si="406"/>
        <v>2025-08-27</v>
      </c>
      <c r="D13046" s="2" t="s">
        <v>16</v>
      </c>
      <c r="E13046" s="2" t="s">
        <v>26</v>
      </c>
      <c r="F13046" s="2" t="s">
        <v>29</v>
      </c>
      <c r="G13046" s="2" t="s">
        <v>35</v>
      </c>
      <c r="H13046" s="2" t="s">
        <v>37</v>
      </c>
      <c r="I13046" s="4">
        <v>27550</v>
      </c>
      <c r="J13046" s="4" t="str">
        <f t="shared" si="407"/>
        <v>Small</v>
      </c>
      <c r="K13046" s="4">
        <v>23918.880135400901</v>
      </c>
    </row>
    <row r="13047" spans="1:11" x14ac:dyDescent="0.35">
      <c r="A13047" s="2">
        <v>113045</v>
      </c>
      <c r="B13047" s="3">
        <v>45896</v>
      </c>
      <c r="C13047" s="3" t="str">
        <f t="shared" si="406"/>
        <v>2025-08-27</v>
      </c>
      <c r="D13047" s="2" t="s">
        <v>16</v>
      </c>
      <c r="E13047" s="2" t="s">
        <v>22</v>
      </c>
      <c r="F13047" s="2" t="s">
        <v>29</v>
      </c>
      <c r="G13047" s="2" t="s">
        <v>34</v>
      </c>
      <c r="H13047" s="2" t="s">
        <v>36</v>
      </c>
      <c r="I13047" s="4">
        <v>84030</v>
      </c>
      <c r="J13047" s="4" t="str">
        <f t="shared" si="407"/>
        <v>Large</v>
      </c>
      <c r="K13047" s="4">
        <v>77475.573178728009</v>
      </c>
    </row>
    <row r="13048" spans="1:11" x14ac:dyDescent="0.35">
      <c r="A13048" s="2">
        <v>113046</v>
      </c>
      <c r="B13048" s="3">
        <v>45896</v>
      </c>
      <c r="C13048" s="3" t="str">
        <f t="shared" si="406"/>
        <v>2025-08-27</v>
      </c>
      <c r="D13048" s="2" t="s">
        <v>16</v>
      </c>
      <c r="E13048" s="2" t="s">
        <v>27</v>
      </c>
      <c r="F13048" s="2" t="s">
        <v>28</v>
      </c>
      <c r="G13048" s="2" t="s">
        <v>35</v>
      </c>
      <c r="H13048" s="2" t="s">
        <v>36</v>
      </c>
      <c r="I13048" s="4">
        <v>81600</v>
      </c>
      <c r="J13048" s="4" t="str">
        <f t="shared" si="407"/>
        <v>Large</v>
      </c>
      <c r="K13048" s="4">
        <v>92675.251758541446</v>
      </c>
    </row>
    <row r="13049" spans="1:11" x14ac:dyDescent="0.35">
      <c r="A13049" s="2">
        <v>113047</v>
      </c>
      <c r="B13049" s="3">
        <v>45896</v>
      </c>
      <c r="C13049" s="3" t="str">
        <f t="shared" si="406"/>
        <v>2025-08-27</v>
      </c>
      <c r="D13049" s="2" t="s">
        <v>16</v>
      </c>
      <c r="E13049" s="2" t="s">
        <v>24</v>
      </c>
      <c r="F13049" s="2" t="s">
        <v>30</v>
      </c>
      <c r="G13049" s="2" t="s">
        <v>34</v>
      </c>
      <c r="H13049" s="2" t="s">
        <v>38</v>
      </c>
      <c r="I13049" s="4">
        <v>62550</v>
      </c>
      <c r="J13049" s="4" t="str">
        <f t="shared" si="407"/>
        <v>Large</v>
      </c>
      <c r="K13049" s="4">
        <v>55929.606129011452</v>
      </c>
    </row>
    <row r="13050" spans="1:11" x14ac:dyDescent="0.35">
      <c r="A13050" s="2">
        <v>113048</v>
      </c>
      <c r="B13050" s="3">
        <v>45896</v>
      </c>
      <c r="C13050" s="3" t="str">
        <f t="shared" si="406"/>
        <v>2025-08-27</v>
      </c>
      <c r="D13050" s="2" t="s">
        <v>16</v>
      </c>
      <c r="E13050" s="2" t="s">
        <v>26</v>
      </c>
      <c r="F13050" s="2" t="s">
        <v>29</v>
      </c>
      <c r="G13050" s="2" t="s">
        <v>33</v>
      </c>
      <c r="H13050" s="2" t="s">
        <v>36</v>
      </c>
      <c r="I13050" s="4">
        <v>11800</v>
      </c>
      <c r="J13050" s="4" t="str">
        <f t="shared" si="407"/>
        <v>Small</v>
      </c>
      <c r="K13050" s="4">
        <v>10272.450732538489</v>
      </c>
    </row>
    <row r="13051" spans="1:11" x14ac:dyDescent="0.35">
      <c r="A13051" s="2">
        <v>113049</v>
      </c>
      <c r="B13051" s="3">
        <v>45896</v>
      </c>
      <c r="C13051" s="3" t="str">
        <f t="shared" si="406"/>
        <v>2025-08-27</v>
      </c>
      <c r="D13051" s="2" t="s">
        <v>16</v>
      </c>
      <c r="E13051" s="2" t="s">
        <v>21</v>
      </c>
      <c r="F13051" s="2" t="s">
        <v>28</v>
      </c>
      <c r="G13051" s="2" t="s">
        <v>32</v>
      </c>
      <c r="H13051" s="2" t="s">
        <v>39</v>
      </c>
      <c r="I13051" s="4">
        <v>10710</v>
      </c>
      <c r="J13051" s="4" t="str">
        <f t="shared" si="407"/>
        <v>Small</v>
      </c>
      <c r="K13051" s="4">
        <v>9599.1356484882745</v>
      </c>
    </row>
    <row r="13052" spans="1:11" x14ac:dyDescent="0.35">
      <c r="A13052" s="2">
        <v>113050</v>
      </c>
      <c r="B13052" s="3">
        <v>45896</v>
      </c>
      <c r="C13052" s="3" t="str">
        <f t="shared" si="406"/>
        <v>2025-08-27</v>
      </c>
      <c r="D13052" s="2" t="s">
        <v>16</v>
      </c>
      <c r="E13052" s="2" t="s">
        <v>22</v>
      </c>
      <c r="F13052" s="2" t="s">
        <v>29</v>
      </c>
      <c r="G13052" s="2" t="s">
        <v>35</v>
      </c>
      <c r="H13052" s="2" t="s">
        <v>36</v>
      </c>
      <c r="I13052" s="4">
        <v>18410</v>
      </c>
      <c r="J13052" s="4" t="str">
        <f t="shared" si="407"/>
        <v>Small</v>
      </c>
      <c r="K13052" s="4">
        <v>19626.618076855069</v>
      </c>
    </row>
    <row r="13053" spans="1:11" x14ac:dyDescent="0.35">
      <c r="A13053" s="2">
        <v>113051</v>
      </c>
      <c r="B13053" s="3">
        <v>45896</v>
      </c>
      <c r="C13053" s="3" t="str">
        <f t="shared" si="406"/>
        <v>2025-08-27</v>
      </c>
      <c r="D13053" s="2" t="s">
        <v>16</v>
      </c>
      <c r="E13053" s="2" t="s">
        <v>27</v>
      </c>
      <c r="F13053" s="2" t="s">
        <v>28</v>
      </c>
      <c r="G13053" s="2" t="s">
        <v>31</v>
      </c>
      <c r="H13053" s="2" t="s">
        <v>39</v>
      </c>
      <c r="I13053" s="4">
        <v>30790</v>
      </c>
      <c r="J13053" s="4" t="str">
        <f t="shared" si="407"/>
        <v>Medium</v>
      </c>
      <c r="K13053" s="4">
        <v>26537.558548471989</v>
      </c>
    </row>
    <row r="13054" spans="1:11" x14ac:dyDescent="0.35">
      <c r="A13054" s="2">
        <v>113052</v>
      </c>
      <c r="B13054" s="3">
        <v>45896</v>
      </c>
      <c r="C13054" s="3" t="str">
        <f t="shared" si="406"/>
        <v>2025-08-27</v>
      </c>
      <c r="D13054" s="2" t="s">
        <v>16</v>
      </c>
      <c r="E13054" s="2" t="s">
        <v>27</v>
      </c>
      <c r="F13054" s="2" t="s">
        <v>28</v>
      </c>
      <c r="G13054" s="2" t="s">
        <v>35</v>
      </c>
      <c r="H13054" s="2" t="s">
        <v>38</v>
      </c>
      <c r="I13054" s="4">
        <v>47300</v>
      </c>
      <c r="J13054" s="4" t="str">
        <f t="shared" si="407"/>
        <v>Medium</v>
      </c>
      <c r="K13054" s="4">
        <v>46346.640468785074</v>
      </c>
    </row>
    <row r="13055" spans="1:11" x14ac:dyDescent="0.35">
      <c r="A13055" s="2">
        <v>113053</v>
      </c>
      <c r="B13055" s="3">
        <v>45896</v>
      </c>
      <c r="C13055" s="3" t="str">
        <f t="shared" si="406"/>
        <v>2025-08-27</v>
      </c>
      <c r="D13055" s="2" t="s">
        <v>16</v>
      </c>
      <c r="E13055" s="2" t="s">
        <v>22</v>
      </c>
      <c r="F13055" s="2" t="s">
        <v>29</v>
      </c>
      <c r="G13055" s="2" t="s">
        <v>34</v>
      </c>
      <c r="H13055" s="2" t="s">
        <v>38</v>
      </c>
      <c r="I13055" s="4">
        <v>8500</v>
      </c>
      <c r="J13055" s="4" t="str">
        <f t="shared" si="407"/>
        <v>Small</v>
      </c>
      <c r="K13055" s="4">
        <v>7458.0084689057139</v>
      </c>
    </row>
    <row r="13056" spans="1:11" x14ac:dyDescent="0.35">
      <c r="A13056" s="2">
        <v>113054</v>
      </c>
      <c r="B13056" s="3">
        <v>45896</v>
      </c>
      <c r="C13056" s="3" t="str">
        <f t="shared" si="406"/>
        <v>2025-08-27</v>
      </c>
      <c r="D13056" s="2" t="s">
        <v>16</v>
      </c>
      <c r="E13056" s="2" t="s">
        <v>27</v>
      </c>
      <c r="F13056" s="2" t="s">
        <v>28</v>
      </c>
      <c r="G13056" s="2" t="s">
        <v>35</v>
      </c>
      <c r="H13056" s="2" t="s">
        <v>37</v>
      </c>
      <c r="I13056" s="4">
        <v>62500</v>
      </c>
      <c r="J13056" s="4" t="str">
        <f t="shared" si="407"/>
        <v>Large</v>
      </c>
      <c r="K13056" s="4">
        <v>66009.067322897463</v>
      </c>
    </row>
    <row r="13057" spans="1:11" x14ac:dyDescent="0.35">
      <c r="A13057" s="2">
        <v>113055</v>
      </c>
      <c r="B13057" s="3">
        <v>45896</v>
      </c>
      <c r="C13057" s="3" t="str">
        <f t="shared" si="406"/>
        <v>2025-08-27</v>
      </c>
      <c r="D13057" s="2" t="s">
        <v>16</v>
      </c>
      <c r="E13057" s="2" t="s">
        <v>26</v>
      </c>
      <c r="F13057" s="2" t="s">
        <v>29</v>
      </c>
      <c r="G13057" s="2" t="s">
        <v>33</v>
      </c>
      <c r="H13057" s="2" t="s">
        <v>39</v>
      </c>
      <c r="I13057" s="4">
        <v>31910</v>
      </c>
      <c r="J13057" s="4" t="str">
        <f t="shared" si="407"/>
        <v>Medium</v>
      </c>
      <c r="K13057" s="4">
        <v>29545.23606330351</v>
      </c>
    </row>
    <row r="13058" spans="1:11" x14ac:dyDescent="0.35">
      <c r="A13058" s="2">
        <v>113056</v>
      </c>
      <c r="B13058" s="3">
        <v>45896</v>
      </c>
      <c r="C13058" s="3" t="str">
        <f t="shared" ref="C13058:C13121" si="408">TEXT(B13058,"yyyy-mm-dd")</f>
        <v>2025-08-27</v>
      </c>
      <c r="D13058" s="2" t="s">
        <v>16</v>
      </c>
      <c r="E13058" s="2" t="s">
        <v>27</v>
      </c>
      <c r="F13058" s="2" t="s">
        <v>28</v>
      </c>
      <c r="G13058" s="2" t="s">
        <v>34</v>
      </c>
      <c r="H13058" s="2" t="s">
        <v>37</v>
      </c>
      <c r="I13058" s="4">
        <v>47950</v>
      </c>
      <c r="J13058" s="4" t="str">
        <f t="shared" si="407"/>
        <v>Medium</v>
      </c>
      <c r="K13058" s="4">
        <v>50606.343520510592</v>
      </c>
    </row>
    <row r="13059" spans="1:11" x14ac:dyDescent="0.35">
      <c r="A13059" s="2">
        <v>113057</v>
      </c>
      <c r="B13059" s="3">
        <v>45896</v>
      </c>
      <c r="C13059" s="3" t="str">
        <f t="shared" si="408"/>
        <v>2025-08-27</v>
      </c>
      <c r="D13059" s="2" t="s">
        <v>16</v>
      </c>
      <c r="E13059" s="2" t="s">
        <v>24</v>
      </c>
      <c r="F13059" s="2" t="s">
        <v>30</v>
      </c>
      <c r="G13059" s="2" t="s">
        <v>31</v>
      </c>
      <c r="H13059" s="2" t="s">
        <v>37</v>
      </c>
      <c r="I13059" s="4">
        <v>68860</v>
      </c>
      <c r="J13059" s="4" t="str">
        <f t="shared" ref="J13059:J13122" si="409">IF(I13059&lt;30000,"Small",IF(I13059&lt;=50000,"Medium","Large"))</f>
        <v>Large</v>
      </c>
      <c r="K13059" s="4">
        <v>62151.7183728366</v>
      </c>
    </row>
    <row r="13060" spans="1:11" x14ac:dyDescent="0.35">
      <c r="A13060" s="2">
        <v>113058</v>
      </c>
      <c r="B13060" s="3">
        <v>45896</v>
      </c>
      <c r="C13060" s="3" t="str">
        <f t="shared" si="408"/>
        <v>2025-08-27</v>
      </c>
      <c r="D13060" s="2" t="s">
        <v>16</v>
      </c>
      <c r="E13060" s="2" t="s">
        <v>21</v>
      </c>
      <c r="F13060" s="2" t="s">
        <v>28</v>
      </c>
      <c r="G13060" s="2" t="s">
        <v>31</v>
      </c>
      <c r="H13060" s="2" t="s">
        <v>37</v>
      </c>
      <c r="I13060" s="4">
        <v>38200</v>
      </c>
      <c r="J13060" s="4" t="str">
        <f t="shared" si="409"/>
        <v>Medium</v>
      </c>
      <c r="K13060" s="4">
        <v>37010.86079674551</v>
      </c>
    </row>
    <row r="13061" spans="1:11" x14ac:dyDescent="0.35">
      <c r="A13061" s="2">
        <v>113059</v>
      </c>
      <c r="B13061" s="3">
        <v>45896</v>
      </c>
      <c r="C13061" s="3" t="str">
        <f t="shared" si="408"/>
        <v>2025-08-27</v>
      </c>
      <c r="D13061" s="2" t="s">
        <v>16</v>
      </c>
      <c r="E13061" s="2" t="s">
        <v>26</v>
      </c>
      <c r="F13061" s="2" t="s">
        <v>29</v>
      </c>
      <c r="G13061" s="2" t="s">
        <v>34</v>
      </c>
      <c r="H13061" s="2" t="s">
        <v>39</v>
      </c>
      <c r="I13061" s="4">
        <v>83300</v>
      </c>
      <c r="J13061" s="4" t="str">
        <f t="shared" si="409"/>
        <v>Large</v>
      </c>
      <c r="K13061" s="4">
        <v>93932.107601548618</v>
      </c>
    </row>
    <row r="13062" spans="1:11" x14ac:dyDescent="0.35">
      <c r="A13062" s="2">
        <v>113060</v>
      </c>
      <c r="B13062" s="3">
        <v>45896</v>
      </c>
      <c r="C13062" s="3" t="str">
        <f t="shared" si="408"/>
        <v>2025-08-27</v>
      </c>
      <c r="D13062" s="2" t="s">
        <v>16</v>
      </c>
      <c r="E13062" s="2" t="s">
        <v>22</v>
      </c>
      <c r="F13062" s="2" t="s">
        <v>29</v>
      </c>
      <c r="G13062" s="2" t="s">
        <v>33</v>
      </c>
      <c r="H13062" s="2" t="s">
        <v>36</v>
      </c>
      <c r="I13062" s="4">
        <v>23800</v>
      </c>
      <c r="J13062" s="4" t="str">
        <f t="shared" si="409"/>
        <v>Small</v>
      </c>
      <c r="K13062" s="4">
        <v>22971.772294506209</v>
      </c>
    </row>
    <row r="13063" spans="1:11" x14ac:dyDescent="0.35">
      <c r="A13063" s="2">
        <v>113061</v>
      </c>
      <c r="B13063" s="3">
        <v>45896</v>
      </c>
      <c r="C13063" s="3" t="str">
        <f t="shared" si="408"/>
        <v>2025-08-27</v>
      </c>
      <c r="D13063" s="2" t="s">
        <v>16</v>
      </c>
      <c r="E13063" s="2" t="s">
        <v>21</v>
      </c>
      <c r="F13063" s="2" t="s">
        <v>28</v>
      </c>
      <c r="G13063" s="2" t="s">
        <v>35</v>
      </c>
      <c r="H13063" s="2" t="s">
        <v>39</v>
      </c>
      <c r="I13063" s="4">
        <v>64230</v>
      </c>
      <c r="J13063" s="4" t="str">
        <f t="shared" si="409"/>
        <v>Large</v>
      </c>
      <c r="K13063" s="4">
        <v>56792.488278158533</v>
      </c>
    </row>
    <row r="13064" spans="1:11" x14ac:dyDescent="0.35">
      <c r="A13064" s="2">
        <v>113062</v>
      </c>
      <c r="B13064" s="3">
        <v>45896</v>
      </c>
      <c r="C13064" s="3" t="str">
        <f t="shared" si="408"/>
        <v>2025-08-27</v>
      </c>
      <c r="D13064" s="2" t="s">
        <v>16</v>
      </c>
      <c r="E13064" s="2" t="s">
        <v>25</v>
      </c>
      <c r="F13064" s="2" t="s">
        <v>30</v>
      </c>
      <c r="G13064" s="2" t="s">
        <v>32</v>
      </c>
      <c r="H13064" s="2" t="s">
        <v>36</v>
      </c>
      <c r="I13064" s="4">
        <v>61160</v>
      </c>
      <c r="J13064" s="4" t="str">
        <f t="shared" si="409"/>
        <v>Large</v>
      </c>
      <c r="K13064" s="4">
        <v>58773.984540866011</v>
      </c>
    </row>
    <row r="13065" spans="1:11" x14ac:dyDescent="0.35">
      <c r="A13065" s="2">
        <v>113063</v>
      </c>
      <c r="B13065" s="3">
        <v>45896</v>
      </c>
      <c r="C13065" s="3" t="str">
        <f t="shared" si="408"/>
        <v>2025-08-27</v>
      </c>
      <c r="D13065" s="2" t="s">
        <v>16</v>
      </c>
      <c r="E13065" s="2" t="s">
        <v>26</v>
      </c>
      <c r="F13065" s="2" t="s">
        <v>29</v>
      </c>
      <c r="G13065" s="2" t="s">
        <v>31</v>
      </c>
      <c r="H13065" s="2" t="s">
        <v>39</v>
      </c>
      <c r="I13065" s="4">
        <v>56400</v>
      </c>
      <c r="J13065" s="4" t="str">
        <f t="shared" si="409"/>
        <v>Large</v>
      </c>
      <c r="K13065" s="4">
        <v>55632.008517313661</v>
      </c>
    </row>
    <row r="13066" spans="1:11" x14ac:dyDescent="0.35">
      <c r="A13066" s="2">
        <v>113064</v>
      </c>
      <c r="B13066" s="3">
        <v>45896</v>
      </c>
      <c r="C13066" s="3" t="str">
        <f t="shared" si="408"/>
        <v>2025-08-27</v>
      </c>
      <c r="D13066" s="2" t="s">
        <v>16</v>
      </c>
      <c r="E13066" s="2" t="s">
        <v>21</v>
      </c>
      <c r="F13066" s="2" t="s">
        <v>28</v>
      </c>
      <c r="G13066" s="2" t="s">
        <v>33</v>
      </c>
      <c r="H13066" s="2" t="s">
        <v>38</v>
      </c>
      <c r="I13066" s="4">
        <v>77300</v>
      </c>
      <c r="J13066" s="4" t="str">
        <f t="shared" si="409"/>
        <v>Large</v>
      </c>
      <c r="K13066" s="4">
        <v>76336.936781689044</v>
      </c>
    </row>
    <row r="13067" spans="1:11" x14ac:dyDescent="0.35">
      <c r="A13067" s="2">
        <v>113065</v>
      </c>
      <c r="B13067" s="3">
        <v>45896</v>
      </c>
      <c r="C13067" s="3" t="str">
        <f t="shared" si="408"/>
        <v>2025-08-27</v>
      </c>
      <c r="D13067" s="2" t="s">
        <v>16</v>
      </c>
      <c r="E13067" s="2" t="s">
        <v>27</v>
      </c>
      <c r="F13067" s="2" t="s">
        <v>28</v>
      </c>
      <c r="G13067" s="2" t="s">
        <v>33</v>
      </c>
      <c r="H13067" s="2" t="s">
        <v>38</v>
      </c>
      <c r="I13067" s="4">
        <v>49200</v>
      </c>
      <c r="J13067" s="4" t="str">
        <f t="shared" si="409"/>
        <v>Medium</v>
      </c>
      <c r="K13067" s="4">
        <v>52288.289871756708</v>
      </c>
    </row>
    <row r="13068" spans="1:11" x14ac:dyDescent="0.35">
      <c r="A13068" s="2">
        <v>113066</v>
      </c>
      <c r="B13068" s="3">
        <v>45896</v>
      </c>
      <c r="C13068" s="3" t="str">
        <f t="shared" si="408"/>
        <v>2025-08-27</v>
      </c>
      <c r="D13068" s="2" t="s">
        <v>16</v>
      </c>
      <c r="E13068" s="2" t="s">
        <v>25</v>
      </c>
      <c r="F13068" s="2" t="s">
        <v>30</v>
      </c>
      <c r="G13068" s="2" t="s">
        <v>33</v>
      </c>
      <c r="H13068" s="2" t="s">
        <v>36</v>
      </c>
      <c r="I13068" s="4">
        <v>22530</v>
      </c>
      <c r="J13068" s="4" t="str">
        <f t="shared" si="409"/>
        <v>Small</v>
      </c>
      <c r="K13068" s="4">
        <v>19993.292498356721</v>
      </c>
    </row>
    <row r="13069" spans="1:11" x14ac:dyDescent="0.35">
      <c r="A13069" s="2">
        <v>113067</v>
      </c>
      <c r="B13069" s="3">
        <v>45896</v>
      </c>
      <c r="C13069" s="3" t="str">
        <f t="shared" si="408"/>
        <v>2025-08-27</v>
      </c>
      <c r="D13069" s="2" t="s">
        <v>16</v>
      </c>
      <c r="E13069" s="2" t="s">
        <v>22</v>
      </c>
      <c r="F13069" s="2" t="s">
        <v>29</v>
      </c>
      <c r="G13069" s="2" t="s">
        <v>35</v>
      </c>
      <c r="H13069" s="2" t="s">
        <v>37</v>
      </c>
      <c r="I13069" s="4">
        <v>75380</v>
      </c>
      <c r="J13069" s="4" t="str">
        <f t="shared" si="409"/>
        <v>Large</v>
      </c>
      <c r="K13069" s="4">
        <v>74510.802651828359</v>
      </c>
    </row>
    <row r="13070" spans="1:11" x14ac:dyDescent="0.35">
      <c r="A13070" s="2">
        <v>113068</v>
      </c>
      <c r="B13070" s="3">
        <v>45896</v>
      </c>
      <c r="C13070" s="3" t="str">
        <f t="shared" si="408"/>
        <v>2025-08-27</v>
      </c>
      <c r="D13070" s="2" t="s">
        <v>16</v>
      </c>
      <c r="E13070" s="2" t="s">
        <v>22</v>
      </c>
      <c r="F13070" s="2" t="s">
        <v>29</v>
      </c>
      <c r="G13070" s="2" t="s">
        <v>33</v>
      </c>
      <c r="H13070" s="2" t="s">
        <v>37</v>
      </c>
      <c r="I13070" s="4">
        <v>16950</v>
      </c>
      <c r="J13070" s="4" t="str">
        <f t="shared" si="409"/>
        <v>Small</v>
      </c>
      <c r="K13070" s="4">
        <v>15698.841534101901</v>
      </c>
    </row>
    <row r="13071" spans="1:11" x14ac:dyDescent="0.35">
      <c r="A13071" s="2">
        <v>113069</v>
      </c>
      <c r="B13071" s="3">
        <v>45896</v>
      </c>
      <c r="C13071" s="3" t="str">
        <f t="shared" si="408"/>
        <v>2025-08-27</v>
      </c>
      <c r="D13071" s="2" t="s">
        <v>16</v>
      </c>
      <c r="E13071" s="2" t="s">
        <v>24</v>
      </c>
      <c r="F13071" s="2" t="s">
        <v>30</v>
      </c>
      <c r="G13071" s="2" t="s">
        <v>33</v>
      </c>
      <c r="H13071" s="2" t="s">
        <v>37</v>
      </c>
      <c r="I13071" s="4">
        <v>11250</v>
      </c>
      <c r="J13071" s="4" t="str">
        <f t="shared" si="409"/>
        <v>Small</v>
      </c>
      <c r="K13071" s="4">
        <v>11062.70815991589</v>
      </c>
    </row>
    <row r="13072" spans="1:11" x14ac:dyDescent="0.35">
      <c r="A13072" s="2">
        <v>113070</v>
      </c>
      <c r="B13072" s="3">
        <v>45896</v>
      </c>
      <c r="C13072" s="3" t="str">
        <f t="shared" si="408"/>
        <v>2025-08-27</v>
      </c>
      <c r="D13072" s="2" t="s">
        <v>16</v>
      </c>
      <c r="E13072" s="2" t="s">
        <v>27</v>
      </c>
      <c r="F13072" s="2" t="s">
        <v>28</v>
      </c>
      <c r="G13072" s="2" t="s">
        <v>34</v>
      </c>
      <c r="H13072" s="2" t="s">
        <v>37</v>
      </c>
      <c r="I13072" s="4">
        <v>78580</v>
      </c>
      <c r="J13072" s="4" t="str">
        <f t="shared" si="409"/>
        <v>Large</v>
      </c>
      <c r="K13072" s="4">
        <v>70872.413487155995</v>
      </c>
    </row>
    <row r="13073" spans="1:11" x14ac:dyDescent="0.35">
      <c r="A13073" s="2">
        <v>113071</v>
      </c>
      <c r="B13073" s="3">
        <v>45896</v>
      </c>
      <c r="C13073" s="3" t="str">
        <f t="shared" si="408"/>
        <v>2025-08-27</v>
      </c>
      <c r="D13073" s="2" t="s">
        <v>16</v>
      </c>
      <c r="E13073" s="2" t="s">
        <v>24</v>
      </c>
      <c r="F13073" s="2" t="s">
        <v>30</v>
      </c>
      <c r="G13073" s="2" t="s">
        <v>34</v>
      </c>
      <c r="H13073" s="2" t="s">
        <v>39</v>
      </c>
      <c r="I13073" s="4">
        <v>87740</v>
      </c>
      <c r="J13073" s="4" t="str">
        <f t="shared" si="409"/>
        <v>Large</v>
      </c>
      <c r="K13073" s="4">
        <v>80776.865851125636</v>
      </c>
    </row>
    <row r="13074" spans="1:11" x14ac:dyDescent="0.35">
      <c r="A13074" s="2">
        <v>113072</v>
      </c>
      <c r="B13074" s="3">
        <v>45896</v>
      </c>
      <c r="C13074" s="3" t="str">
        <f t="shared" si="408"/>
        <v>2025-08-27</v>
      </c>
      <c r="D13074" s="2" t="s">
        <v>16</v>
      </c>
      <c r="E13074" s="2" t="s">
        <v>24</v>
      </c>
      <c r="F13074" s="2" t="s">
        <v>30</v>
      </c>
      <c r="G13074" s="2" t="s">
        <v>33</v>
      </c>
      <c r="H13074" s="2" t="s">
        <v>38</v>
      </c>
      <c r="I13074" s="4">
        <v>6530</v>
      </c>
      <c r="J13074" s="4" t="str">
        <f t="shared" si="409"/>
        <v>Small</v>
      </c>
      <c r="K13074" s="4">
        <v>6633.5218681488413</v>
      </c>
    </row>
    <row r="13075" spans="1:11" x14ac:dyDescent="0.35">
      <c r="A13075" s="2">
        <v>113073</v>
      </c>
      <c r="B13075" s="3">
        <v>45896</v>
      </c>
      <c r="C13075" s="3" t="str">
        <f t="shared" si="408"/>
        <v>2025-08-27</v>
      </c>
      <c r="D13075" s="2" t="s">
        <v>16</v>
      </c>
      <c r="E13075" s="2" t="s">
        <v>27</v>
      </c>
      <c r="F13075" s="2" t="s">
        <v>28</v>
      </c>
      <c r="G13075" s="2" t="s">
        <v>33</v>
      </c>
      <c r="H13075" s="2" t="s">
        <v>39</v>
      </c>
      <c r="I13075" s="4">
        <v>50120</v>
      </c>
      <c r="J13075" s="4" t="str">
        <f t="shared" si="409"/>
        <v>Large</v>
      </c>
      <c r="K13075" s="4">
        <v>47132.035338825233</v>
      </c>
    </row>
    <row r="13076" spans="1:11" x14ac:dyDescent="0.35">
      <c r="A13076" s="2">
        <v>113074</v>
      </c>
      <c r="B13076" s="3">
        <v>45896</v>
      </c>
      <c r="C13076" s="3" t="str">
        <f t="shared" si="408"/>
        <v>2025-08-27</v>
      </c>
      <c r="D13076" s="2" t="s">
        <v>16</v>
      </c>
      <c r="E13076" s="2" t="s">
        <v>26</v>
      </c>
      <c r="F13076" s="2" t="s">
        <v>29</v>
      </c>
      <c r="G13076" s="2" t="s">
        <v>34</v>
      </c>
      <c r="H13076" s="2" t="s">
        <v>39</v>
      </c>
      <c r="I13076" s="4">
        <v>85670</v>
      </c>
      <c r="J13076" s="4" t="str">
        <f t="shared" si="409"/>
        <v>Large</v>
      </c>
      <c r="K13076" s="4">
        <v>76921.533927022494</v>
      </c>
    </row>
    <row r="13077" spans="1:11" x14ac:dyDescent="0.35">
      <c r="A13077" s="2">
        <v>113075</v>
      </c>
      <c r="B13077" s="3">
        <v>45896</v>
      </c>
      <c r="C13077" s="3" t="str">
        <f t="shared" si="408"/>
        <v>2025-08-27</v>
      </c>
      <c r="D13077" s="2" t="s">
        <v>16</v>
      </c>
      <c r="E13077" s="2" t="s">
        <v>25</v>
      </c>
      <c r="F13077" s="2" t="s">
        <v>30</v>
      </c>
      <c r="G13077" s="2" t="s">
        <v>35</v>
      </c>
      <c r="H13077" s="2" t="s">
        <v>39</v>
      </c>
      <c r="I13077" s="4">
        <v>79060</v>
      </c>
      <c r="J13077" s="4" t="str">
        <f t="shared" si="409"/>
        <v>Large</v>
      </c>
      <c r="K13077" s="4">
        <v>81897.309694359763</v>
      </c>
    </row>
    <row r="13078" spans="1:11" x14ac:dyDescent="0.35">
      <c r="A13078" s="2">
        <v>113076</v>
      </c>
      <c r="B13078" s="3">
        <v>45896</v>
      </c>
      <c r="C13078" s="3" t="str">
        <f t="shared" si="408"/>
        <v>2025-08-27</v>
      </c>
      <c r="D13078" s="2" t="s">
        <v>16</v>
      </c>
      <c r="E13078" s="2" t="s">
        <v>23</v>
      </c>
      <c r="F13078" s="2" t="s">
        <v>28</v>
      </c>
      <c r="G13078" s="2" t="s">
        <v>34</v>
      </c>
      <c r="H13078" s="2" t="s">
        <v>36</v>
      </c>
      <c r="I13078" s="4">
        <v>64490</v>
      </c>
      <c r="J13078" s="4" t="str">
        <f t="shared" si="409"/>
        <v>Large</v>
      </c>
      <c r="K13078" s="4">
        <v>70999.618554873377</v>
      </c>
    </row>
    <row r="13079" spans="1:11" x14ac:dyDescent="0.35">
      <c r="A13079" s="2">
        <v>113077</v>
      </c>
      <c r="B13079" s="3">
        <v>45896</v>
      </c>
      <c r="C13079" s="3" t="str">
        <f t="shared" si="408"/>
        <v>2025-08-27</v>
      </c>
      <c r="D13079" s="2" t="s">
        <v>16</v>
      </c>
      <c r="E13079" s="2" t="s">
        <v>24</v>
      </c>
      <c r="F13079" s="2" t="s">
        <v>30</v>
      </c>
      <c r="G13079" s="2" t="s">
        <v>34</v>
      </c>
      <c r="H13079" s="2" t="s">
        <v>38</v>
      </c>
      <c r="I13079" s="4">
        <v>47570</v>
      </c>
      <c r="J13079" s="4" t="str">
        <f t="shared" si="409"/>
        <v>Medium</v>
      </c>
      <c r="K13079" s="4">
        <v>52156.676204484887</v>
      </c>
    </row>
    <row r="13080" spans="1:11" x14ac:dyDescent="0.35">
      <c r="A13080" s="2">
        <v>113078</v>
      </c>
      <c r="B13080" s="3">
        <v>45896</v>
      </c>
      <c r="C13080" s="3" t="str">
        <f t="shared" si="408"/>
        <v>2025-08-27</v>
      </c>
      <c r="D13080" s="2" t="s">
        <v>16</v>
      </c>
      <c r="E13080" s="2" t="s">
        <v>21</v>
      </c>
      <c r="F13080" s="2" t="s">
        <v>28</v>
      </c>
      <c r="G13080" s="2" t="s">
        <v>34</v>
      </c>
      <c r="H13080" s="2" t="s">
        <v>36</v>
      </c>
      <c r="I13080" s="4">
        <v>48940</v>
      </c>
      <c r="J13080" s="4" t="str">
        <f t="shared" si="409"/>
        <v>Medium</v>
      </c>
      <c r="K13080" s="4">
        <v>53845.28981643921</v>
      </c>
    </row>
    <row r="13081" spans="1:11" x14ac:dyDescent="0.35">
      <c r="A13081" s="2">
        <v>113079</v>
      </c>
      <c r="B13081" s="3">
        <v>45896</v>
      </c>
      <c r="C13081" s="3" t="str">
        <f t="shared" si="408"/>
        <v>2025-08-27</v>
      </c>
      <c r="D13081" s="2" t="s">
        <v>16</v>
      </c>
      <c r="E13081" s="2" t="s">
        <v>25</v>
      </c>
      <c r="F13081" s="2" t="s">
        <v>30</v>
      </c>
      <c r="G13081" s="2" t="s">
        <v>34</v>
      </c>
      <c r="H13081" s="2" t="s">
        <v>37</v>
      </c>
      <c r="I13081" s="4">
        <v>28750</v>
      </c>
      <c r="J13081" s="4" t="str">
        <f t="shared" si="409"/>
        <v>Small</v>
      </c>
      <c r="K13081" s="4">
        <v>24586.10913892516</v>
      </c>
    </row>
    <row r="13082" spans="1:11" x14ac:dyDescent="0.35">
      <c r="A13082" s="2">
        <v>113080</v>
      </c>
      <c r="B13082" s="3">
        <v>45896</v>
      </c>
      <c r="C13082" s="3" t="str">
        <f t="shared" si="408"/>
        <v>2025-08-27</v>
      </c>
      <c r="D13082" s="2" t="s">
        <v>16</v>
      </c>
      <c r="E13082" s="2" t="s">
        <v>26</v>
      </c>
      <c r="F13082" s="2" t="s">
        <v>29</v>
      </c>
      <c r="G13082" s="2" t="s">
        <v>32</v>
      </c>
      <c r="H13082" s="2" t="s">
        <v>38</v>
      </c>
      <c r="I13082" s="4">
        <v>83190</v>
      </c>
      <c r="J13082" s="4" t="str">
        <f t="shared" si="409"/>
        <v>Large</v>
      </c>
      <c r="K13082" s="4">
        <v>87834.534371798974</v>
      </c>
    </row>
    <row r="13083" spans="1:11" x14ac:dyDescent="0.35">
      <c r="A13083" s="2">
        <v>113081</v>
      </c>
      <c r="B13083" s="3">
        <v>45896</v>
      </c>
      <c r="C13083" s="3" t="str">
        <f t="shared" si="408"/>
        <v>2025-08-27</v>
      </c>
      <c r="D13083" s="2" t="s">
        <v>16</v>
      </c>
      <c r="E13083" s="2" t="s">
        <v>27</v>
      </c>
      <c r="F13083" s="2" t="s">
        <v>28</v>
      </c>
      <c r="G13083" s="2" t="s">
        <v>31</v>
      </c>
      <c r="H13083" s="2" t="s">
        <v>36</v>
      </c>
      <c r="I13083" s="4">
        <v>75340</v>
      </c>
      <c r="J13083" s="4" t="str">
        <f t="shared" si="409"/>
        <v>Large</v>
      </c>
      <c r="K13083" s="4">
        <v>86613.59164636246</v>
      </c>
    </row>
    <row r="13084" spans="1:11" x14ac:dyDescent="0.35">
      <c r="A13084" s="2">
        <v>113082</v>
      </c>
      <c r="B13084" s="3">
        <v>45896</v>
      </c>
      <c r="C13084" s="3" t="str">
        <f t="shared" si="408"/>
        <v>2025-08-27</v>
      </c>
      <c r="D13084" s="2" t="s">
        <v>16</v>
      </c>
      <c r="E13084" s="2" t="s">
        <v>22</v>
      </c>
      <c r="F13084" s="2" t="s">
        <v>29</v>
      </c>
      <c r="G13084" s="2" t="s">
        <v>35</v>
      </c>
      <c r="H13084" s="2" t="s">
        <v>36</v>
      </c>
      <c r="I13084" s="4">
        <v>84360</v>
      </c>
      <c r="J13084" s="4" t="str">
        <f t="shared" si="409"/>
        <v>Large</v>
      </c>
      <c r="K13084" s="4">
        <v>90091.418734543317</v>
      </c>
    </row>
    <row r="13085" spans="1:11" x14ac:dyDescent="0.35">
      <c r="A13085" s="2">
        <v>113083</v>
      </c>
      <c r="B13085" s="3">
        <v>45896</v>
      </c>
      <c r="C13085" s="3" t="str">
        <f t="shared" si="408"/>
        <v>2025-08-27</v>
      </c>
      <c r="D13085" s="2" t="s">
        <v>16</v>
      </c>
      <c r="E13085" s="2" t="s">
        <v>26</v>
      </c>
      <c r="F13085" s="2" t="s">
        <v>29</v>
      </c>
      <c r="G13085" s="2" t="s">
        <v>35</v>
      </c>
      <c r="H13085" s="2" t="s">
        <v>39</v>
      </c>
      <c r="I13085" s="4">
        <v>40790</v>
      </c>
      <c r="J13085" s="4" t="str">
        <f t="shared" si="409"/>
        <v>Medium</v>
      </c>
      <c r="K13085" s="4">
        <v>37924.43061269512</v>
      </c>
    </row>
    <row r="13086" spans="1:11" x14ac:dyDescent="0.35">
      <c r="A13086" s="2">
        <v>113084</v>
      </c>
      <c r="B13086" s="3">
        <v>45896</v>
      </c>
      <c r="C13086" s="3" t="str">
        <f t="shared" si="408"/>
        <v>2025-08-27</v>
      </c>
      <c r="D13086" s="2" t="s">
        <v>16</v>
      </c>
      <c r="E13086" s="2" t="s">
        <v>24</v>
      </c>
      <c r="F13086" s="2" t="s">
        <v>30</v>
      </c>
      <c r="G13086" s="2" t="s">
        <v>33</v>
      </c>
      <c r="H13086" s="2" t="s">
        <v>36</v>
      </c>
      <c r="I13086" s="4">
        <v>41320</v>
      </c>
      <c r="J13086" s="4" t="str">
        <f t="shared" si="409"/>
        <v>Medium</v>
      </c>
      <c r="K13086" s="4">
        <v>42113.39102361782</v>
      </c>
    </row>
    <row r="13087" spans="1:11" x14ac:dyDescent="0.35">
      <c r="A13087" s="2">
        <v>113085</v>
      </c>
      <c r="B13087" s="3">
        <v>45896</v>
      </c>
      <c r="C13087" s="3" t="str">
        <f t="shared" si="408"/>
        <v>2025-08-27</v>
      </c>
      <c r="D13087" s="2" t="s">
        <v>16</v>
      </c>
      <c r="E13087" s="2" t="s">
        <v>21</v>
      </c>
      <c r="F13087" s="2" t="s">
        <v>28</v>
      </c>
      <c r="G13087" s="2" t="s">
        <v>32</v>
      </c>
      <c r="H13087" s="2" t="s">
        <v>36</v>
      </c>
      <c r="I13087" s="4">
        <v>25260</v>
      </c>
      <c r="J13087" s="4" t="str">
        <f t="shared" si="409"/>
        <v>Small</v>
      </c>
      <c r="K13087" s="4">
        <v>25093.71669683764</v>
      </c>
    </row>
    <row r="13088" spans="1:11" x14ac:dyDescent="0.35">
      <c r="A13088" s="2">
        <v>113086</v>
      </c>
      <c r="B13088" s="3">
        <v>45896</v>
      </c>
      <c r="C13088" s="3" t="str">
        <f t="shared" si="408"/>
        <v>2025-08-27</v>
      </c>
      <c r="D13088" s="2" t="s">
        <v>16</v>
      </c>
      <c r="E13088" s="2" t="s">
        <v>25</v>
      </c>
      <c r="F13088" s="2" t="s">
        <v>30</v>
      </c>
      <c r="G13088" s="2" t="s">
        <v>33</v>
      </c>
      <c r="H13088" s="2" t="s">
        <v>37</v>
      </c>
      <c r="I13088" s="4">
        <v>68160</v>
      </c>
      <c r="J13088" s="4" t="str">
        <f t="shared" si="409"/>
        <v>Large</v>
      </c>
      <c r="K13088" s="4">
        <v>67322.065538192895</v>
      </c>
    </row>
    <row r="13089" spans="1:11" x14ac:dyDescent="0.35">
      <c r="A13089" s="2">
        <v>113087</v>
      </c>
      <c r="B13089" s="3">
        <v>45896</v>
      </c>
      <c r="C13089" s="3" t="str">
        <f t="shared" si="408"/>
        <v>2025-08-27</v>
      </c>
      <c r="D13089" s="2" t="s">
        <v>16</v>
      </c>
      <c r="E13089" s="2" t="s">
        <v>27</v>
      </c>
      <c r="F13089" s="2" t="s">
        <v>28</v>
      </c>
      <c r="G13089" s="2" t="s">
        <v>35</v>
      </c>
      <c r="H13089" s="2" t="s">
        <v>37</v>
      </c>
      <c r="I13089" s="4">
        <v>30680</v>
      </c>
      <c r="J13089" s="4" t="str">
        <f t="shared" si="409"/>
        <v>Medium</v>
      </c>
      <c r="K13089" s="4">
        <v>32729.262838456791</v>
      </c>
    </row>
    <row r="13090" spans="1:11" x14ac:dyDescent="0.35">
      <c r="A13090" s="2">
        <v>113088</v>
      </c>
      <c r="B13090" s="3">
        <v>45896</v>
      </c>
      <c r="C13090" s="3" t="str">
        <f t="shared" si="408"/>
        <v>2025-08-27</v>
      </c>
      <c r="D13090" s="2" t="s">
        <v>16</v>
      </c>
      <c r="E13090" s="2" t="s">
        <v>22</v>
      </c>
      <c r="F13090" s="2" t="s">
        <v>29</v>
      </c>
      <c r="G13090" s="2" t="s">
        <v>35</v>
      </c>
      <c r="H13090" s="2" t="s">
        <v>36</v>
      </c>
      <c r="I13090" s="4">
        <v>42390</v>
      </c>
      <c r="J13090" s="4" t="str">
        <f t="shared" si="409"/>
        <v>Medium</v>
      </c>
      <c r="K13090" s="4">
        <v>37644.848817653372</v>
      </c>
    </row>
    <row r="13091" spans="1:11" x14ac:dyDescent="0.35">
      <c r="A13091" s="2">
        <v>113089</v>
      </c>
      <c r="B13091" s="3">
        <v>45896</v>
      </c>
      <c r="C13091" s="3" t="str">
        <f t="shared" si="408"/>
        <v>2025-08-27</v>
      </c>
      <c r="D13091" s="2" t="s">
        <v>16</v>
      </c>
      <c r="E13091" s="2" t="s">
        <v>25</v>
      </c>
      <c r="F13091" s="2" t="s">
        <v>30</v>
      </c>
      <c r="G13091" s="2" t="s">
        <v>33</v>
      </c>
      <c r="H13091" s="2" t="s">
        <v>36</v>
      </c>
      <c r="I13091" s="4">
        <v>19410</v>
      </c>
      <c r="J13091" s="4" t="str">
        <f t="shared" si="409"/>
        <v>Small</v>
      </c>
      <c r="K13091" s="4">
        <v>17193.53136778004</v>
      </c>
    </row>
    <row r="13092" spans="1:11" x14ac:dyDescent="0.35">
      <c r="A13092" s="2">
        <v>113090</v>
      </c>
      <c r="B13092" s="3">
        <v>45896</v>
      </c>
      <c r="C13092" s="3" t="str">
        <f t="shared" si="408"/>
        <v>2025-08-27</v>
      </c>
      <c r="D13092" s="2" t="s">
        <v>16</v>
      </c>
      <c r="E13092" s="2" t="s">
        <v>21</v>
      </c>
      <c r="F13092" s="2" t="s">
        <v>28</v>
      </c>
      <c r="G13092" s="2" t="s">
        <v>31</v>
      </c>
      <c r="H13092" s="2" t="s">
        <v>36</v>
      </c>
      <c r="I13092" s="4">
        <v>27070</v>
      </c>
      <c r="J13092" s="4" t="str">
        <f t="shared" si="409"/>
        <v>Small</v>
      </c>
      <c r="K13092" s="4">
        <v>27122.523285204101</v>
      </c>
    </row>
    <row r="13093" spans="1:11" x14ac:dyDescent="0.35">
      <c r="A13093" s="2">
        <v>113091</v>
      </c>
      <c r="B13093" s="3">
        <v>45897</v>
      </c>
      <c r="C13093" s="3" t="str">
        <f t="shared" si="408"/>
        <v>2025-08-28</v>
      </c>
      <c r="D13093" s="2" t="s">
        <v>16</v>
      </c>
      <c r="E13093" s="2" t="s">
        <v>23</v>
      </c>
      <c r="F13093" s="2" t="s">
        <v>28</v>
      </c>
      <c r="G13093" s="2" t="s">
        <v>33</v>
      </c>
      <c r="H13093" s="2" t="s">
        <v>39</v>
      </c>
      <c r="I13093" s="4">
        <v>14600</v>
      </c>
      <c r="J13093" s="4" t="str">
        <f t="shared" si="409"/>
        <v>Small</v>
      </c>
      <c r="K13093" s="4">
        <v>16675.887406280039</v>
      </c>
    </row>
    <row r="13094" spans="1:11" x14ac:dyDescent="0.35">
      <c r="A13094" s="2">
        <v>113092</v>
      </c>
      <c r="B13094" s="3">
        <v>45897</v>
      </c>
      <c r="C13094" s="3" t="str">
        <f t="shared" si="408"/>
        <v>2025-08-28</v>
      </c>
      <c r="D13094" s="2" t="s">
        <v>16</v>
      </c>
      <c r="E13094" s="2" t="s">
        <v>22</v>
      </c>
      <c r="F13094" s="2" t="s">
        <v>29</v>
      </c>
      <c r="G13094" s="2" t="s">
        <v>31</v>
      </c>
      <c r="H13094" s="2" t="s">
        <v>39</v>
      </c>
      <c r="I13094" s="4">
        <v>5880</v>
      </c>
      <c r="J13094" s="4" t="str">
        <f t="shared" si="409"/>
        <v>Small</v>
      </c>
      <c r="K13094" s="4">
        <v>5106.5525814910834</v>
      </c>
    </row>
    <row r="13095" spans="1:11" x14ac:dyDescent="0.35">
      <c r="A13095" s="2">
        <v>113093</v>
      </c>
      <c r="B13095" s="3">
        <v>45897</v>
      </c>
      <c r="C13095" s="3" t="str">
        <f t="shared" si="408"/>
        <v>2025-08-28</v>
      </c>
      <c r="D13095" s="2" t="s">
        <v>16</v>
      </c>
      <c r="E13095" s="2" t="s">
        <v>27</v>
      </c>
      <c r="F13095" s="2" t="s">
        <v>28</v>
      </c>
      <c r="G13095" s="2" t="s">
        <v>31</v>
      </c>
      <c r="H13095" s="2" t="s">
        <v>39</v>
      </c>
      <c r="I13095" s="4">
        <v>52870</v>
      </c>
      <c r="J13095" s="4" t="str">
        <f t="shared" si="409"/>
        <v>Large</v>
      </c>
      <c r="K13095" s="4">
        <v>50816.637643325877</v>
      </c>
    </row>
    <row r="13096" spans="1:11" x14ac:dyDescent="0.35">
      <c r="A13096" s="2">
        <v>113094</v>
      </c>
      <c r="B13096" s="3">
        <v>45897</v>
      </c>
      <c r="C13096" s="3" t="str">
        <f t="shared" si="408"/>
        <v>2025-08-28</v>
      </c>
      <c r="D13096" s="2" t="s">
        <v>16</v>
      </c>
      <c r="E13096" s="2" t="s">
        <v>25</v>
      </c>
      <c r="F13096" s="2" t="s">
        <v>30</v>
      </c>
      <c r="G13096" s="2" t="s">
        <v>34</v>
      </c>
      <c r="H13096" s="2" t="s">
        <v>37</v>
      </c>
      <c r="I13096" s="4">
        <v>26100</v>
      </c>
      <c r="J13096" s="4" t="str">
        <f t="shared" si="409"/>
        <v>Small</v>
      </c>
      <c r="K13096" s="4">
        <v>26169.229807056989</v>
      </c>
    </row>
    <row r="13097" spans="1:11" x14ac:dyDescent="0.35">
      <c r="A13097" s="2">
        <v>113095</v>
      </c>
      <c r="B13097" s="3">
        <v>45897</v>
      </c>
      <c r="C13097" s="3" t="str">
        <f t="shared" si="408"/>
        <v>2025-08-28</v>
      </c>
      <c r="D13097" s="2" t="s">
        <v>16</v>
      </c>
      <c r="E13097" s="2" t="s">
        <v>26</v>
      </c>
      <c r="F13097" s="2" t="s">
        <v>29</v>
      </c>
      <c r="G13097" s="2" t="s">
        <v>35</v>
      </c>
      <c r="H13097" s="2" t="s">
        <v>38</v>
      </c>
      <c r="I13097" s="4">
        <v>6070</v>
      </c>
      <c r="J13097" s="4" t="str">
        <f t="shared" si="409"/>
        <v>Small</v>
      </c>
      <c r="K13097" s="4">
        <v>5161.7844161166749</v>
      </c>
    </row>
    <row r="13098" spans="1:11" x14ac:dyDescent="0.35">
      <c r="A13098" s="2">
        <v>113096</v>
      </c>
      <c r="B13098" s="3">
        <v>45897</v>
      </c>
      <c r="C13098" s="3" t="str">
        <f t="shared" si="408"/>
        <v>2025-08-28</v>
      </c>
      <c r="D13098" s="2" t="s">
        <v>16</v>
      </c>
      <c r="E13098" s="2" t="s">
        <v>24</v>
      </c>
      <c r="F13098" s="2" t="s">
        <v>30</v>
      </c>
      <c r="G13098" s="2" t="s">
        <v>34</v>
      </c>
      <c r="H13098" s="2" t="s">
        <v>39</v>
      </c>
      <c r="I13098" s="4">
        <v>85040</v>
      </c>
      <c r="J13098" s="4" t="str">
        <f t="shared" si="409"/>
        <v>Large</v>
      </c>
      <c r="K13098" s="4">
        <v>79801.806117428874</v>
      </c>
    </row>
    <row r="13099" spans="1:11" x14ac:dyDescent="0.35">
      <c r="A13099" s="2">
        <v>113097</v>
      </c>
      <c r="B13099" s="3">
        <v>45897</v>
      </c>
      <c r="C13099" s="3" t="str">
        <f t="shared" si="408"/>
        <v>2025-08-28</v>
      </c>
      <c r="D13099" s="2" t="s">
        <v>16</v>
      </c>
      <c r="E13099" s="2" t="s">
        <v>27</v>
      </c>
      <c r="F13099" s="2" t="s">
        <v>28</v>
      </c>
      <c r="G13099" s="2" t="s">
        <v>35</v>
      </c>
      <c r="H13099" s="2" t="s">
        <v>39</v>
      </c>
      <c r="I13099" s="4">
        <v>42340</v>
      </c>
      <c r="J13099" s="4" t="str">
        <f t="shared" si="409"/>
        <v>Medium</v>
      </c>
      <c r="K13099" s="4">
        <v>37396.904431998017</v>
      </c>
    </row>
    <row r="13100" spans="1:11" x14ac:dyDescent="0.35">
      <c r="A13100" s="2">
        <v>113098</v>
      </c>
      <c r="B13100" s="3">
        <v>45897</v>
      </c>
      <c r="C13100" s="3" t="str">
        <f t="shared" si="408"/>
        <v>2025-08-28</v>
      </c>
      <c r="D13100" s="2" t="s">
        <v>16</v>
      </c>
      <c r="E13100" s="2" t="s">
        <v>21</v>
      </c>
      <c r="F13100" s="2" t="s">
        <v>28</v>
      </c>
      <c r="G13100" s="2" t="s">
        <v>34</v>
      </c>
      <c r="H13100" s="2" t="s">
        <v>36</v>
      </c>
      <c r="I13100" s="4">
        <v>60060</v>
      </c>
      <c r="J13100" s="4" t="str">
        <f t="shared" si="409"/>
        <v>Large</v>
      </c>
      <c r="K13100" s="4">
        <v>63763.473387524587</v>
      </c>
    </row>
    <row r="13101" spans="1:11" x14ac:dyDescent="0.35">
      <c r="A13101" s="2">
        <v>113099</v>
      </c>
      <c r="B13101" s="3">
        <v>45897</v>
      </c>
      <c r="C13101" s="3" t="str">
        <f t="shared" si="408"/>
        <v>2025-08-28</v>
      </c>
      <c r="D13101" s="2" t="s">
        <v>16</v>
      </c>
      <c r="E13101" s="2" t="s">
        <v>26</v>
      </c>
      <c r="F13101" s="2" t="s">
        <v>29</v>
      </c>
      <c r="G13101" s="2" t="s">
        <v>31</v>
      </c>
      <c r="H13101" s="2" t="s">
        <v>39</v>
      </c>
      <c r="I13101" s="4">
        <v>39550</v>
      </c>
      <c r="J13101" s="4" t="str">
        <f t="shared" si="409"/>
        <v>Medium</v>
      </c>
      <c r="K13101" s="4">
        <v>38826.599463179948</v>
      </c>
    </row>
    <row r="13102" spans="1:11" x14ac:dyDescent="0.35">
      <c r="A13102" s="2">
        <v>113100</v>
      </c>
      <c r="B13102" s="3">
        <v>45897</v>
      </c>
      <c r="C13102" s="3" t="str">
        <f t="shared" si="408"/>
        <v>2025-08-28</v>
      </c>
      <c r="D13102" s="2" t="s">
        <v>16</v>
      </c>
      <c r="E13102" s="2" t="s">
        <v>25</v>
      </c>
      <c r="F13102" s="2" t="s">
        <v>30</v>
      </c>
      <c r="G13102" s="2" t="s">
        <v>34</v>
      </c>
      <c r="H13102" s="2" t="s">
        <v>38</v>
      </c>
      <c r="I13102" s="4">
        <v>69640</v>
      </c>
      <c r="J13102" s="4" t="str">
        <f t="shared" si="409"/>
        <v>Large</v>
      </c>
      <c r="K13102" s="4">
        <v>72202.393952727944</v>
      </c>
    </row>
    <row r="13103" spans="1:11" x14ac:dyDescent="0.35">
      <c r="A13103" s="2">
        <v>113101</v>
      </c>
      <c r="B13103" s="3">
        <v>45897</v>
      </c>
      <c r="C13103" s="3" t="str">
        <f t="shared" si="408"/>
        <v>2025-08-28</v>
      </c>
      <c r="D13103" s="2" t="s">
        <v>16</v>
      </c>
      <c r="E13103" s="2" t="s">
        <v>22</v>
      </c>
      <c r="F13103" s="2" t="s">
        <v>29</v>
      </c>
      <c r="G13103" s="2" t="s">
        <v>32</v>
      </c>
      <c r="H13103" s="2" t="s">
        <v>37</v>
      </c>
      <c r="I13103" s="4">
        <v>15050</v>
      </c>
      <c r="J13103" s="4" t="str">
        <f t="shared" si="409"/>
        <v>Small</v>
      </c>
      <c r="K13103" s="4">
        <v>15512.418193870601</v>
      </c>
    </row>
    <row r="13104" spans="1:11" x14ac:dyDescent="0.35">
      <c r="A13104" s="2">
        <v>113102</v>
      </c>
      <c r="B13104" s="3">
        <v>45897</v>
      </c>
      <c r="C13104" s="3" t="str">
        <f t="shared" si="408"/>
        <v>2025-08-28</v>
      </c>
      <c r="D13104" s="2" t="s">
        <v>16</v>
      </c>
      <c r="E13104" s="2" t="s">
        <v>26</v>
      </c>
      <c r="F13104" s="2" t="s">
        <v>29</v>
      </c>
      <c r="G13104" s="2" t="s">
        <v>34</v>
      </c>
      <c r="H13104" s="2" t="s">
        <v>39</v>
      </c>
      <c r="I13104" s="4">
        <v>8060</v>
      </c>
      <c r="J13104" s="4" t="str">
        <f t="shared" si="409"/>
        <v>Small</v>
      </c>
      <c r="K13104" s="4">
        <v>7716.0629180407723</v>
      </c>
    </row>
    <row r="13105" spans="1:11" x14ac:dyDescent="0.35">
      <c r="A13105" s="2">
        <v>113103</v>
      </c>
      <c r="B13105" s="3">
        <v>45897</v>
      </c>
      <c r="C13105" s="3" t="str">
        <f t="shared" si="408"/>
        <v>2025-08-28</v>
      </c>
      <c r="D13105" s="2" t="s">
        <v>16</v>
      </c>
      <c r="E13105" s="2" t="s">
        <v>26</v>
      </c>
      <c r="F13105" s="2" t="s">
        <v>29</v>
      </c>
      <c r="G13105" s="2" t="s">
        <v>34</v>
      </c>
      <c r="H13105" s="2" t="s">
        <v>37</v>
      </c>
      <c r="I13105" s="4">
        <v>88990</v>
      </c>
      <c r="J13105" s="4" t="str">
        <f t="shared" si="409"/>
        <v>Large</v>
      </c>
      <c r="K13105" s="4">
        <v>76587.328860651847</v>
      </c>
    </row>
    <row r="13106" spans="1:11" x14ac:dyDescent="0.35">
      <c r="A13106" s="2">
        <v>113104</v>
      </c>
      <c r="B13106" s="3">
        <v>45897</v>
      </c>
      <c r="C13106" s="3" t="str">
        <f t="shared" si="408"/>
        <v>2025-08-28</v>
      </c>
      <c r="D13106" s="2" t="s">
        <v>16</v>
      </c>
      <c r="E13106" s="2" t="s">
        <v>21</v>
      </c>
      <c r="F13106" s="2" t="s">
        <v>28</v>
      </c>
      <c r="G13106" s="2" t="s">
        <v>34</v>
      </c>
      <c r="H13106" s="2" t="s">
        <v>39</v>
      </c>
      <c r="I13106" s="4">
        <v>41590</v>
      </c>
      <c r="J13106" s="4" t="str">
        <f t="shared" si="409"/>
        <v>Medium</v>
      </c>
      <c r="K13106" s="4">
        <v>38691.735235402222</v>
      </c>
    </row>
    <row r="13107" spans="1:11" x14ac:dyDescent="0.35">
      <c r="A13107" s="2">
        <v>113105</v>
      </c>
      <c r="B13107" s="3">
        <v>45897</v>
      </c>
      <c r="C13107" s="3" t="str">
        <f t="shared" si="408"/>
        <v>2025-08-28</v>
      </c>
      <c r="D13107" s="2" t="s">
        <v>16</v>
      </c>
      <c r="E13107" s="2" t="s">
        <v>24</v>
      </c>
      <c r="F13107" s="2" t="s">
        <v>30</v>
      </c>
      <c r="G13107" s="2" t="s">
        <v>32</v>
      </c>
      <c r="H13107" s="2" t="s">
        <v>37</v>
      </c>
      <c r="I13107" s="4">
        <v>34480</v>
      </c>
      <c r="J13107" s="4" t="str">
        <f t="shared" si="409"/>
        <v>Medium</v>
      </c>
      <c r="K13107" s="4">
        <v>34285.079381520132</v>
      </c>
    </row>
    <row r="13108" spans="1:11" x14ac:dyDescent="0.35">
      <c r="A13108" s="2">
        <v>113106</v>
      </c>
      <c r="B13108" s="3">
        <v>45897</v>
      </c>
      <c r="C13108" s="3" t="str">
        <f t="shared" si="408"/>
        <v>2025-08-28</v>
      </c>
      <c r="D13108" s="2" t="s">
        <v>16</v>
      </c>
      <c r="E13108" s="2" t="s">
        <v>23</v>
      </c>
      <c r="F13108" s="2" t="s">
        <v>28</v>
      </c>
      <c r="G13108" s="2" t="s">
        <v>35</v>
      </c>
      <c r="H13108" s="2" t="s">
        <v>37</v>
      </c>
      <c r="I13108" s="4">
        <v>31890</v>
      </c>
      <c r="J13108" s="4" t="str">
        <f t="shared" si="409"/>
        <v>Medium</v>
      </c>
      <c r="K13108" s="4">
        <v>29045.57253820575</v>
      </c>
    </row>
    <row r="13109" spans="1:11" x14ac:dyDescent="0.35">
      <c r="A13109" s="2">
        <v>113107</v>
      </c>
      <c r="B13109" s="3">
        <v>45897</v>
      </c>
      <c r="C13109" s="3" t="str">
        <f t="shared" si="408"/>
        <v>2025-08-28</v>
      </c>
      <c r="D13109" s="2" t="s">
        <v>16</v>
      </c>
      <c r="E13109" s="2" t="s">
        <v>26</v>
      </c>
      <c r="F13109" s="2" t="s">
        <v>29</v>
      </c>
      <c r="G13109" s="2" t="s">
        <v>34</v>
      </c>
      <c r="H13109" s="2" t="s">
        <v>39</v>
      </c>
      <c r="I13109" s="4">
        <v>25500</v>
      </c>
      <c r="J13109" s="4" t="str">
        <f t="shared" si="409"/>
        <v>Small</v>
      </c>
      <c r="K13109" s="4">
        <v>28848.285377908891</v>
      </c>
    </row>
    <row r="13110" spans="1:11" x14ac:dyDescent="0.35">
      <c r="A13110" s="2">
        <v>113108</v>
      </c>
      <c r="B13110" s="3">
        <v>45897</v>
      </c>
      <c r="C13110" s="3" t="str">
        <f t="shared" si="408"/>
        <v>2025-08-28</v>
      </c>
      <c r="D13110" s="2" t="s">
        <v>16</v>
      </c>
      <c r="E13110" s="2" t="s">
        <v>26</v>
      </c>
      <c r="F13110" s="2" t="s">
        <v>29</v>
      </c>
      <c r="G13110" s="2" t="s">
        <v>35</v>
      </c>
      <c r="H13110" s="2" t="s">
        <v>39</v>
      </c>
      <c r="I13110" s="4">
        <v>11460</v>
      </c>
      <c r="J13110" s="4" t="str">
        <f t="shared" si="409"/>
        <v>Small</v>
      </c>
      <c r="K13110" s="4">
        <v>11163.016398888471</v>
      </c>
    </row>
    <row r="13111" spans="1:11" x14ac:dyDescent="0.35">
      <c r="A13111" s="2">
        <v>113109</v>
      </c>
      <c r="B13111" s="3">
        <v>45897</v>
      </c>
      <c r="C13111" s="3" t="str">
        <f t="shared" si="408"/>
        <v>2025-08-28</v>
      </c>
      <c r="D13111" s="2" t="s">
        <v>16</v>
      </c>
      <c r="E13111" s="2" t="s">
        <v>24</v>
      </c>
      <c r="F13111" s="2" t="s">
        <v>30</v>
      </c>
      <c r="G13111" s="2" t="s">
        <v>33</v>
      </c>
      <c r="H13111" s="2" t="s">
        <v>37</v>
      </c>
      <c r="I13111" s="4">
        <v>69890</v>
      </c>
      <c r="J13111" s="4" t="str">
        <f t="shared" si="409"/>
        <v>Large</v>
      </c>
      <c r="K13111" s="4">
        <v>66791.010713335461</v>
      </c>
    </row>
    <row r="13112" spans="1:11" x14ac:dyDescent="0.35">
      <c r="A13112" s="2">
        <v>113110</v>
      </c>
      <c r="B13112" s="3">
        <v>45897</v>
      </c>
      <c r="C13112" s="3" t="str">
        <f t="shared" si="408"/>
        <v>2025-08-28</v>
      </c>
      <c r="D13112" s="2" t="s">
        <v>16</v>
      </c>
      <c r="E13112" s="2" t="s">
        <v>24</v>
      </c>
      <c r="F13112" s="2" t="s">
        <v>30</v>
      </c>
      <c r="G13112" s="2" t="s">
        <v>31</v>
      </c>
      <c r="H13112" s="2" t="s">
        <v>38</v>
      </c>
      <c r="I13112" s="4">
        <v>19830</v>
      </c>
      <c r="J13112" s="4" t="str">
        <f t="shared" si="409"/>
        <v>Small</v>
      </c>
      <c r="K13112" s="4">
        <v>17495.322819300382</v>
      </c>
    </row>
    <row r="13113" spans="1:11" x14ac:dyDescent="0.35">
      <c r="A13113" s="2">
        <v>113111</v>
      </c>
      <c r="B13113" s="3">
        <v>45897</v>
      </c>
      <c r="C13113" s="3" t="str">
        <f t="shared" si="408"/>
        <v>2025-08-28</v>
      </c>
      <c r="D13113" s="2" t="s">
        <v>16</v>
      </c>
      <c r="E13113" s="2" t="s">
        <v>22</v>
      </c>
      <c r="F13113" s="2" t="s">
        <v>29</v>
      </c>
      <c r="G13113" s="2" t="s">
        <v>33</v>
      </c>
      <c r="H13113" s="2" t="s">
        <v>38</v>
      </c>
      <c r="I13113" s="4">
        <v>29810</v>
      </c>
      <c r="J13113" s="4" t="str">
        <f t="shared" si="409"/>
        <v>Small</v>
      </c>
      <c r="K13113" s="4">
        <v>27808.04819624254</v>
      </c>
    </row>
    <row r="13114" spans="1:11" x14ac:dyDescent="0.35">
      <c r="A13114" s="2">
        <v>113112</v>
      </c>
      <c r="B13114" s="3">
        <v>45897</v>
      </c>
      <c r="C13114" s="3" t="str">
        <f t="shared" si="408"/>
        <v>2025-08-28</v>
      </c>
      <c r="D13114" s="2" t="s">
        <v>16</v>
      </c>
      <c r="E13114" s="2" t="s">
        <v>25</v>
      </c>
      <c r="F13114" s="2" t="s">
        <v>30</v>
      </c>
      <c r="G13114" s="2" t="s">
        <v>32</v>
      </c>
      <c r="H13114" s="2" t="s">
        <v>38</v>
      </c>
      <c r="I13114" s="4">
        <v>14550</v>
      </c>
      <c r="J13114" s="4" t="str">
        <f t="shared" si="409"/>
        <v>Small</v>
      </c>
      <c r="K13114" s="4">
        <v>14892.756316780529</v>
      </c>
    </row>
    <row r="13115" spans="1:11" x14ac:dyDescent="0.35">
      <c r="A13115" s="2">
        <v>113113</v>
      </c>
      <c r="B13115" s="3">
        <v>45897</v>
      </c>
      <c r="C13115" s="3" t="str">
        <f t="shared" si="408"/>
        <v>2025-08-28</v>
      </c>
      <c r="D13115" s="2" t="s">
        <v>16</v>
      </c>
      <c r="E13115" s="2" t="s">
        <v>22</v>
      </c>
      <c r="F13115" s="2" t="s">
        <v>29</v>
      </c>
      <c r="G13115" s="2" t="s">
        <v>32</v>
      </c>
      <c r="H13115" s="2" t="s">
        <v>38</v>
      </c>
      <c r="I13115" s="4">
        <v>55560</v>
      </c>
      <c r="J13115" s="4" t="str">
        <f t="shared" si="409"/>
        <v>Large</v>
      </c>
      <c r="K13115" s="4">
        <v>60887.573254079391</v>
      </c>
    </row>
    <row r="13116" spans="1:11" x14ac:dyDescent="0.35">
      <c r="A13116" s="2">
        <v>113114</v>
      </c>
      <c r="B13116" s="3">
        <v>45897</v>
      </c>
      <c r="C13116" s="3" t="str">
        <f t="shared" si="408"/>
        <v>2025-08-28</v>
      </c>
      <c r="D13116" s="2" t="s">
        <v>16</v>
      </c>
      <c r="E13116" s="2" t="s">
        <v>24</v>
      </c>
      <c r="F13116" s="2" t="s">
        <v>30</v>
      </c>
      <c r="G13116" s="2" t="s">
        <v>35</v>
      </c>
      <c r="H13116" s="2" t="s">
        <v>39</v>
      </c>
      <c r="I13116" s="4">
        <v>12040</v>
      </c>
      <c r="J13116" s="4" t="str">
        <f t="shared" si="409"/>
        <v>Small</v>
      </c>
      <c r="K13116" s="4">
        <v>13027.62030624711</v>
      </c>
    </row>
    <row r="13117" spans="1:11" x14ac:dyDescent="0.35">
      <c r="A13117" s="2">
        <v>113115</v>
      </c>
      <c r="B13117" s="3">
        <v>45897</v>
      </c>
      <c r="C13117" s="3" t="str">
        <f t="shared" si="408"/>
        <v>2025-08-28</v>
      </c>
      <c r="D13117" s="2" t="s">
        <v>16</v>
      </c>
      <c r="E13117" s="2" t="s">
        <v>23</v>
      </c>
      <c r="F13117" s="2" t="s">
        <v>28</v>
      </c>
      <c r="G13117" s="2" t="s">
        <v>35</v>
      </c>
      <c r="H13117" s="2" t="s">
        <v>36</v>
      </c>
      <c r="I13117" s="4">
        <v>26000</v>
      </c>
      <c r="J13117" s="4" t="str">
        <f t="shared" si="409"/>
        <v>Small</v>
      </c>
      <c r="K13117" s="4">
        <v>27443.7537691404</v>
      </c>
    </row>
    <row r="13118" spans="1:11" x14ac:dyDescent="0.35">
      <c r="A13118" s="2">
        <v>113116</v>
      </c>
      <c r="B13118" s="3">
        <v>45897</v>
      </c>
      <c r="C13118" s="3" t="str">
        <f t="shared" si="408"/>
        <v>2025-08-28</v>
      </c>
      <c r="D13118" s="2" t="s">
        <v>16</v>
      </c>
      <c r="E13118" s="2" t="s">
        <v>27</v>
      </c>
      <c r="F13118" s="2" t="s">
        <v>28</v>
      </c>
      <c r="G13118" s="2" t="s">
        <v>34</v>
      </c>
      <c r="H13118" s="2" t="s">
        <v>37</v>
      </c>
      <c r="I13118" s="4">
        <v>61400</v>
      </c>
      <c r="J13118" s="4" t="str">
        <f t="shared" si="409"/>
        <v>Large</v>
      </c>
      <c r="K13118" s="4">
        <v>69366.304845768245</v>
      </c>
    </row>
    <row r="13119" spans="1:11" x14ac:dyDescent="0.35">
      <c r="A13119" s="2">
        <v>113117</v>
      </c>
      <c r="B13119" s="3">
        <v>45897</v>
      </c>
      <c r="C13119" s="3" t="str">
        <f t="shared" si="408"/>
        <v>2025-08-28</v>
      </c>
      <c r="D13119" s="2" t="s">
        <v>16</v>
      </c>
      <c r="E13119" s="2" t="s">
        <v>24</v>
      </c>
      <c r="F13119" s="2" t="s">
        <v>30</v>
      </c>
      <c r="G13119" s="2" t="s">
        <v>33</v>
      </c>
      <c r="H13119" s="2" t="s">
        <v>38</v>
      </c>
      <c r="I13119" s="4">
        <v>49940</v>
      </c>
      <c r="J13119" s="4" t="str">
        <f t="shared" si="409"/>
        <v>Medium</v>
      </c>
      <c r="K13119" s="4">
        <v>46089.997158747843</v>
      </c>
    </row>
    <row r="13120" spans="1:11" x14ac:dyDescent="0.35">
      <c r="A13120" s="2">
        <v>113118</v>
      </c>
      <c r="B13120" s="3">
        <v>45897</v>
      </c>
      <c r="C13120" s="3" t="str">
        <f t="shared" si="408"/>
        <v>2025-08-28</v>
      </c>
      <c r="D13120" s="2" t="s">
        <v>16</v>
      </c>
      <c r="E13120" s="2" t="s">
        <v>22</v>
      </c>
      <c r="F13120" s="2" t="s">
        <v>29</v>
      </c>
      <c r="G13120" s="2" t="s">
        <v>35</v>
      </c>
      <c r="H13120" s="2" t="s">
        <v>38</v>
      </c>
      <c r="I13120" s="4">
        <v>57270</v>
      </c>
      <c r="J13120" s="4" t="str">
        <f t="shared" si="409"/>
        <v>Large</v>
      </c>
      <c r="K13120" s="4">
        <v>52712.696541602971</v>
      </c>
    </row>
    <row r="13121" spans="1:11" x14ac:dyDescent="0.35">
      <c r="A13121" s="2">
        <v>113119</v>
      </c>
      <c r="B13121" s="3">
        <v>45897</v>
      </c>
      <c r="C13121" s="3" t="str">
        <f t="shared" si="408"/>
        <v>2025-08-28</v>
      </c>
      <c r="D13121" s="2" t="s">
        <v>16</v>
      </c>
      <c r="E13121" s="2" t="s">
        <v>21</v>
      </c>
      <c r="F13121" s="2" t="s">
        <v>28</v>
      </c>
      <c r="G13121" s="2" t="s">
        <v>35</v>
      </c>
      <c r="H13121" s="2" t="s">
        <v>36</v>
      </c>
      <c r="I13121" s="4">
        <v>61810</v>
      </c>
      <c r="J13121" s="4" t="str">
        <f t="shared" si="409"/>
        <v>Large</v>
      </c>
      <c r="K13121" s="4">
        <v>53403.524986481832</v>
      </c>
    </row>
    <row r="13122" spans="1:11" x14ac:dyDescent="0.35">
      <c r="A13122" s="2">
        <v>113120</v>
      </c>
      <c r="B13122" s="3">
        <v>45897</v>
      </c>
      <c r="C13122" s="3" t="str">
        <f t="shared" ref="C13122:C13185" si="410">TEXT(B13122,"yyyy-mm-dd")</f>
        <v>2025-08-28</v>
      </c>
      <c r="D13122" s="2" t="s">
        <v>16</v>
      </c>
      <c r="E13122" s="2" t="s">
        <v>21</v>
      </c>
      <c r="F13122" s="2" t="s">
        <v>28</v>
      </c>
      <c r="G13122" s="2" t="s">
        <v>35</v>
      </c>
      <c r="H13122" s="2" t="s">
        <v>36</v>
      </c>
      <c r="I13122" s="4">
        <v>73670</v>
      </c>
      <c r="J13122" s="4" t="str">
        <f t="shared" si="409"/>
        <v>Large</v>
      </c>
      <c r="K13122" s="4">
        <v>78171.092433098573</v>
      </c>
    </row>
    <row r="13123" spans="1:11" x14ac:dyDescent="0.35">
      <c r="A13123" s="2">
        <v>113121</v>
      </c>
      <c r="B13123" s="3">
        <v>45897</v>
      </c>
      <c r="C13123" s="3" t="str">
        <f t="shared" si="410"/>
        <v>2025-08-28</v>
      </c>
      <c r="D13123" s="2" t="s">
        <v>16</v>
      </c>
      <c r="E13123" s="2" t="s">
        <v>25</v>
      </c>
      <c r="F13123" s="2" t="s">
        <v>30</v>
      </c>
      <c r="G13123" s="2" t="s">
        <v>31</v>
      </c>
      <c r="H13123" s="2" t="s">
        <v>39</v>
      </c>
      <c r="I13123" s="4">
        <v>87600</v>
      </c>
      <c r="J13123" s="4" t="str">
        <f t="shared" ref="J13123:J13186" si="411">IF(I13123&lt;30000,"Small",IF(I13123&lt;=50000,"Medium","Large"))</f>
        <v>Large</v>
      </c>
      <c r="K13123" s="4">
        <v>95513.301903917833</v>
      </c>
    </row>
    <row r="13124" spans="1:11" x14ac:dyDescent="0.35">
      <c r="A13124" s="2">
        <v>113122</v>
      </c>
      <c r="B13124" s="3">
        <v>45897</v>
      </c>
      <c r="C13124" s="3" t="str">
        <f t="shared" si="410"/>
        <v>2025-08-28</v>
      </c>
      <c r="D13124" s="2" t="s">
        <v>16</v>
      </c>
      <c r="E13124" s="2" t="s">
        <v>26</v>
      </c>
      <c r="F13124" s="2" t="s">
        <v>29</v>
      </c>
      <c r="G13124" s="2" t="s">
        <v>35</v>
      </c>
      <c r="H13124" s="2" t="s">
        <v>37</v>
      </c>
      <c r="I13124" s="4">
        <v>30230</v>
      </c>
      <c r="J13124" s="4" t="str">
        <f t="shared" si="411"/>
        <v>Medium</v>
      </c>
      <c r="K13124" s="4">
        <v>28050.447446342321</v>
      </c>
    </row>
    <row r="13125" spans="1:11" x14ac:dyDescent="0.35">
      <c r="A13125" s="2">
        <v>113123</v>
      </c>
      <c r="B13125" s="3">
        <v>45897</v>
      </c>
      <c r="C13125" s="3" t="str">
        <f t="shared" si="410"/>
        <v>2025-08-28</v>
      </c>
      <c r="D13125" s="2" t="s">
        <v>16</v>
      </c>
      <c r="E13125" s="2" t="s">
        <v>23</v>
      </c>
      <c r="F13125" s="2" t="s">
        <v>28</v>
      </c>
      <c r="G13125" s="2" t="s">
        <v>31</v>
      </c>
      <c r="H13125" s="2" t="s">
        <v>37</v>
      </c>
      <c r="I13125" s="4">
        <v>21380</v>
      </c>
      <c r="J13125" s="4" t="str">
        <f t="shared" si="411"/>
        <v>Small</v>
      </c>
      <c r="K13125" s="4">
        <v>23244.51351914055</v>
      </c>
    </row>
    <row r="13126" spans="1:11" x14ac:dyDescent="0.35">
      <c r="A13126" s="2">
        <v>113124</v>
      </c>
      <c r="B13126" s="3">
        <v>45897</v>
      </c>
      <c r="C13126" s="3" t="str">
        <f t="shared" si="410"/>
        <v>2025-08-28</v>
      </c>
      <c r="D13126" s="2" t="s">
        <v>16</v>
      </c>
      <c r="E13126" s="2" t="s">
        <v>21</v>
      </c>
      <c r="F13126" s="2" t="s">
        <v>28</v>
      </c>
      <c r="G13126" s="2" t="s">
        <v>32</v>
      </c>
      <c r="H13126" s="2" t="s">
        <v>36</v>
      </c>
      <c r="I13126" s="4">
        <v>44410</v>
      </c>
      <c r="J13126" s="4" t="str">
        <f t="shared" si="411"/>
        <v>Medium</v>
      </c>
      <c r="K13126" s="4">
        <v>47194.19688929875</v>
      </c>
    </row>
    <row r="13127" spans="1:11" x14ac:dyDescent="0.35">
      <c r="A13127" s="2">
        <v>113125</v>
      </c>
      <c r="B13127" s="3">
        <v>45897</v>
      </c>
      <c r="C13127" s="3" t="str">
        <f t="shared" si="410"/>
        <v>2025-08-28</v>
      </c>
      <c r="D13127" s="2" t="s">
        <v>16</v>
      </c>
      <c r="E13127" s="2" t="s">
        <v>22</v>
      </c>
      <c r="F13127" s="2" t="s">
        <v>29</v>
      </c>
      <c r="G13127" s="2" t="s">
        <v>34</v>
      </c>
      <c r="H13127" s="2" t="s">
        <v>36</v>
      </c>
      <c r="I13127" s="4">
        <v>87070</v>
      </c>
      <c r="J13127" s="4" t="str">
        <f t="shared" si="411"/>
        <v>Large</v>
      </c>
      <c r="K13127" s="4">
        <v>88140.572603779219</v>
      </c>
    </row>
    <row r="13128" spans="1:11" x14ac:dyDescent="0.35">
      <c r="A13128" s="2">
        <v>113126</v>
      </c>
      <c r="B13128" s="3">
        <v>45897</v>
      </c>
      <c r="C13128" s="3" t="str">
        <f t="shared" si="410"/>
        <v>2025-08-28</v>
      </c>
      <c r="D13128" s="2" t="s">
        <v>16</v>
      </c>
      <c r="E13128" s="2" t="s">
        <v>21</v>
      </c>
      <c r="F13128" s="2" t="s">
        <v>28</v>
      </c>
      <c r="G13128" s="2" t="s">
        <v>33</v>
      </c>
      <c r="H13128" s="2" t="s">
        <v>36</v>
      </c>
      <c r="I13128" s="4">
        <v>56980</v>
      </c>
      <c r="J13128" s="4" t="str">
        <f t="shared" si="411"/>
        <v>Large</v>
      </c>
      <c r="K13128" s="4">
        <v>57894.044154633717</v>
      </c>
    </row>
    <row r="13129" spans="1:11" x14ac:dyDescent="0.35">
      <c r="A13129" s="2">
        <v>113127</v>
      </c>
      <c r="B13129" s="3">
        <v>45897</v>
      </c>
      <c r="C13129" s="3" t="str">
        <f t="shared" si="410"/>
        <v>2025-08-28</v>
      </c>
      <c r="D13129" s="2" t="s">
        <v>16</v>
      </c>
      <c r="E13129" s="2" t="s">
        <v>23</v>
      </c>
      <c r="F13129" s="2" t="s">
        <v>28</v>
      </c>
      <c r="G13129" s="2" t="s">
        <v>35</v>
      </c>
      <c r="H13129" s="2" t="s">
        <v>39</v>
      </c>
      <c r="I13129" s="4">
        <v>84120</v>
      </c>
      <c r="J13129" s="4" t="str">
        <f t="shared" si="411"/>
        <v>Large</v>
      </c>
      <c r="K13129" s="4">
        <v>89295.810892711423</v>
      </c>
    </row>
    <row r="13130" spans="1:11" x14ac:dyDescent="0.35">
      <c r="A13130" s="2">
        <v>113128</v>
      </c>
      <c r="B13130" s="3">
        <v>45897</v>
      </c>
      <c r="C13130" s="3" t="str">
        <f t="shared" si="410"/>
        <v>2025-08-28</v>
      </c>
      <c r="D13130" s="2" t="s">
        <v>16</v>
      </c>
      <c r="E13130" s="2" t="s">
        <v>23</v>
      </c>
      <c r="F13130" s="2" t="s">
        <v>28</v>
      </c>
      <c r="G13130" s="2" t="s">
        <v>31</v>
      </c>
      <c r="H13130" s="2" t="s">
        <v>37</v>
      </c>
      <c r="I13130" s="4">
        <v>38690</v>
      </c>
      <c r="J13130" s="4" t="str">
        <f t="shared" si="411"/>
        <v>Medium</v>
      </c>
      <c r="K13130" s="4">
        <v>44472.097852218067</v>
      </c>
    </row>
    <row r="13131" spans="1:11" x14ac:dyDescent="0.35">
      <c r="A13131" s="2">
        <v>113129</v>
      </c>
      <c r="B13131" s="3">
        <v>45897</v>
      </c>
      <c r="C13131" s="3" t="str">
        <f t="shared" si="410"/>
        <v>2025-08-28</v>
      </c>
      <c r="D13131" s="2" t="s">
        <v>16</v>
      </c>
      <c r="E13131" s="2" t="s">
        <v>27</v>
      </c>
      <c r="F13131" s="2" t="s">
        <v>28</v>
      </c>
      <c r="G13131" s="2" t="s">
        <v>35</v>
      </c>
      <c r="H13131" s="2" t="s">
        <v>36</v>
      </c>
      <c r="I13131" s="4">
        <v>70530</v>
      </c>
      <c r="J13131" s="4" t="str">
        <f t="shared" si="411"/>
        <v>Large</v>
      </c>
      <c r="K13131" s="4">
        <v>66702.306175999125</v>
      </c>
    </row>
    <row r="13132" spans="1:11" x14ac:dyDescent="0.35">
      <c r="A13132" s="2">
        <v>113130</v>
      </c>
      <c r="B13132" s="3">
        <v>45897</v>
      </c>
      <c r="C13132" s="3" t="str">
        <f t="shared" si="410"/>
        <v>2025-08-28</v>
      </c>
      <c r="D13132" s="2" t="s">
        <v>16</v>
      </c>
      <c r="E13132" s="2" t="s">
        <v>24</v>
      </c>
      <c r="F13132" s="2" t="s">
        <v>30</v>
      </c>
      <c r="G13132" s="2" t="s">
        <v>35</v>
      </c>
      <c r="H13132" s="2" t="s">
        <v>38</v>
      </c>
      <c r="I13132" s="4">
        <v>42410</v>
      </c>
      <c r="J13132" s="4" t="str">
        <f t="shared" si="411"/>
        <v>Medium</v>
      </c>
      <c r="K13132" s="4">
        <v>36973.296026077398</v>
      </c>
    </row>
    <row r="13133" spans="1:11" x14ac:dyDescent="0.35">
      <c r="A13133" s="2">
        <v>113131</v>
      </c>
      <c r="B13133" s="3">
        <v>45897</v>
      </c>
      <c r="C13133" s="3" t="str">
        <f t="shared" si="410"/>
        <v>2025-08-28</v>
      </c>
      <c r="D13133" s="2" t="s">
        <v>16</v>
      </c>
      <c r="E13133" s="2" t="s">
        <v>24</v>
      </c>
      <c r="F13133" s="2" t="s">
        <v>30</v>
      </c>
      <c r="G13133" s="2" t="s">
        <v>31</v>
      </c>
      <c r="H13133" s="2" t="s">
        <v>37</v>
      </c>
      <c r="I13133" s="4">
        <v>17340</v>
      </c>
      <c r="J13133" s="4" t="str">
        <f t="shared" si="411"/>
        <v>Small</v>
      </c>
      <c r="K13133" s="4">
        <v>18378.051992239631</v>
      </c>
    </row>
    <row r="13134" spans="1:11" x14ac:dyDescent="0.35">
      <c r="A13134" s="2">
        <v>113132</v>
      </c>
      <c r="B13134" s="3">
        <v>45897</v>
      </c>
      <c r="C13134" s="3" t="str">
        <f t="shared" si="410"/>
        <v>2025-08-28</v>
      </c>
      <c r="D13134" s="2" t="s">
        <v>16</v>
      </c>
      <c r="E13134" s="2" t="s">
        <v>22</v>
      </c>
      <c r="F13134" s="2" t="s">
        <v>29</v>
      </c>
      <c r="G13134" s="2" t="s">
        <v>35</v>
      </c>
      <c r="H13134" s="2" t="s">
        <v>37</v>
      </c>
      <c r="I13134" s="4">
        <v>6830</v>
      </c>
      <c r="J13134" s="4" t="str">
        <f t="shared" si="411"/>
        <v>Small</v>
      </c>
      <c r="K13134" s="4">
        <v>5864.6115960354045</v>
      </c>
    </row>
    <row r="13135" spans="1:11" x14ac:dyDescent="0.35">
      <c r="A13135" s="2">
        <v>113133</v>
      </c>
      <c r="B13135" s="3">
        <v>45897</v>
      </c>
      <c r="C13135" s="3" t="str">
        <f t="shared" si="410"/>
        <v>2025-08-28</v>
      </c>
      <c r="D13135" s="2" t="s">
        <v>16</v>
      </c>
      <c r="E13135" s="2" t="s">
        <v>26</v>
      </c>
      <c r="F13135" s="2" t="s">
        <v>29</v>
      </c>
      <c r="G13135" s="2" t="s">
        <v>33</v>
      </c>
      <c r="H13135" s="2" t="s">
        <v>38</v>
      </c>
      <c r="I13135" s="4">
        <v>24430</v>
      </c>
      <c r="J13135" s="4" t="str">
        <f t="shared" si="411"/>
        <v>Small</v>
      </c>
      <c r="K13135" s="4">
        <v>27323.850072488189</v>
      </c>
    </row>
    <row r="13136" spans="1:11" x14ac:dyDescent="0.35">
      <c r="A13136" s="2">
        <v>113134</v>
      </c>
      <c r="B13136" s="3">
        <v>45897</v>
      </c>
      <c r="C13136" s="3" t="str">
        <f t="shared" si="410"/>
        <v>2025-08-28</v>
      </c>
      <c r="D13136" s="2" t="s">
        <v>16</v>
      </c>
      <c r="E13136" s="2" t="s">
        <v>23</v>
      </c>
      <c r="F13136" s="2" t="s">
        <v>28</v>
      </c>
      <c r="G13136" s="2" t="s">
        <v>32</v>
      </c>
      <c r="H13136" s="2" t="s">
        <v>38</v>
      </c>
      <c r="I13136" s="4">
        <v>5390</v>
      </c>
      <c r="J13136" s="4" t="str">
        <f t="shared" si="411"/>
        <v>Small</v>
      </c>
      <c r="K13136" s="4">
        <v>6154.3648867261672</v>
      </c>
    </row>
    <row r="13137" spans="1:11" x14ac:dyDescent="0.35">
      <c r="A13137" s="2">
        <v>113135</v>
      </c>
      <c r="B13137" s="3">
        <v>45897</v>
      </c>
      <c r="C13137" s="3" t="str">
        <f t="shared" si="410"/>
        <v>2025-08-28</v>
      </c>
      <c r="D13137" s="2" t="s">
        <v>16</v>
      </c>
      <c r="E13137" s="2" t="s">
        <v>24</v>
      </c>
      <c r="F13137" s="2" t="s">
        <v>30</v>
      </c>
      <c r="G13137" s="2" t="s">
        <v>34</v>
      </c>
      <c r="H13137" s="2" t="s">
        <v>37</v>
      </c>
      <c r="I13137" s="4">
        <v>70960</v>
      </c>
      <c r="J13137" s="4" t="str">
        <f t="shared" si="411"/>
        <v>Large</v>
      </c>
      <c r="K13137" s="4">
        <v>75780.526746001211</v>
      </c>
    </row>
    <row r="13138" spans="1:11" x14ac:dyDescent="0.35">
      <c r="A13138" s="2">
        <v>113136</v>
      </c>
      <c r="B13138" s="3">
        <v>45897</v>
      </c>
      <c r="C13138" s="3" t="str">
        <f t="shared" si="410"/>
        <v>2025-08-28</v>
      </c>
      <c r="D13138" s="2" t="s">
        <v>16</v>
      </c>
      <c r="E13138" s="2" t="s">
        <v>21</v>
      </c>
      <c r="F13138" s="2" t="s">
        <v>28</v>
      </c>
      <c r="G13138" s="2" t="s">
        <v>35</v>
      </c>
      <c r="H13138" s="2" t="s">
        <v>37</v>
      </c>
      <c r="I13138" s="4">
        <v>35390</v>
      </c>
      <c r="J13138" s="4" t="str">
        <f t="shared" si="411"/>
        <v>Medium</v>
      </c>
      <c r="K13138" s="4">
        <v>33723.685275601158</v>
      </c>
    </row>
    <row r="13139" spans="1:11" x14ac:dyDescent="0.35">
      <c r="A13139" s="2">
        <v>113137</v>
      </c>
      <c r="B13139" s="3">
        <v>45898</v>
      </c>
      <c r="C13139" s="3" t="str">
        <f t="shared" si="410"/>
        <v>2025-08-29</v>
      </c>
      <c r="D13139" s="2" t="s">
        <v>16</v>
      </c>
      <c r="E13139" s="2" t="s">
        <v>23</v>
      </c>
      <c r="F13139" s="2" t="s">
        <v>28</v>
      </c>
      <c r="G13139" s="2" t="s">
        <v>31</v>
      </c>
      <c r="H13139" s="2" t="s">
        <v>36</v>
      </c>
      <c r="I13139" s="4">
        <v>67040</v>
      </c>
      <c r="J13139" s="4" t="str">
        <f t="shared" si="411"/>
        <v>Large</v>
      </c>
      <c r="K13139" s="4">
        <v>61523.705689935749</v>
      </c>
    </row>
    <row r="13140" spans="1:11" x14ac:dyDescent="0.35">
      <c r="A13140" s="2">
        <v>113138</v>
      </c>
      <c r="B13140" s="3">
        <v>45898</v>
      </c>
      <c r="C13140" s="3" t="str">
        <f t="shared" si="410"/>
        <v>2025-08-29</v>
      </c>
      <c r="D13140" s="2" t="s">
        <v>16</v>
      </c>
      <c r="E13140" s="2" t="s">
        <v>27</v>
      </c>
      <c r="F13140" s="2" t="s">
        <v>28</v>
      </c>
      <c r="G13140" s="2" t="s">
        <v>33</v>
      </c>
      <c r="H13140" s="2" t="s">
        <v>39</v>
      </c>
      <c r="I13140" s="4">
        <v>85110</v>
      </c>
      <c r="J13140" s="4" t="str">
        <f t="shared" si="411"/>
        <v>Large</v>
      </c>
      <c r="K13140" s="4">
        <v>75158.02472177711</v>
      </c>
    </row>
    <row r="13141" spans="1:11" x14ac:dyDescent="0.35">
      <c r="A13141" s="2">
        <v>113139</v>
      </c>
      <c r="B13141" s="3">
        <v>45898</v>
      </c>
      <c r="C13141" s="3" t="str">
        <f t="shared" si="410"/>
        <v>2025-08-29</v>
      </c>
      <c r="D13141" s="2" t="s">
        <v>16</v>
      </c>
      <c r="E13141" s="2" t="s">
        <v>26</v>
      </c>
      <c r="F13141" s="2" t="s">
        <v>29</v>
      </c>
      <c r="G13141" s="2" t="s">
        <v>35</v>
      </c>
      <c r="H13141" s="2" t="s">
        <v>39</v>
      </c>
      <c r="I13141" s="4">
        <v>25830</v>
      </c>
      <c r="J13141" s="4" t="str">
        <f t="shared" si="411"/>
        <v>Small</v>
      </c>
      <c r="K13141" s="4">
        <v>22001.60490415652</v>
      </c>
    </row>
    <row r="13142" spans="1:11" x14ac:dyDescent="0.35">
      <c r="A13142" s="2">
        <v>113140</v>
      </c>
      <c r="B13142" s="3">
        <v>45898</v>
      </c>
      <c r="C13142" s="3" t="str">
        <f t="shared" si="410"/>
        <v>2025-08-29</v>
      </c>
      <c r="D13142" s="2" t="s">
        <v>16</v>
      </c>
      <c r="E13142" s="2" t="s">
        <v>26</v>
      </c>
      <c r="F13142" s="2" t="s">
        <v>29</v>
      </c>
      <c r="G13142" s="2" t="s">
        <v>32</v>
      </c>
      <c r="H13142" s="2" t="s">
        <v>36</v>
      </c>
      <c r="I13142" s="4">
        <v>84040</v>
      </c>
      <c r="J13142" s="4" t="str">
        <f t="shared" si="411"/>
        <v>Large</v>
      </c>
      <c r="K13142" s="4">
        <v>82286.300692463017</v>
      </c>
    </row>
    <row r="13143" spans="1:11" x14ac:dyDescent="0.35">
      <c r="A13143" s="2">
        <v>113141</v>
      </c>
      <c r="B13143" s="3">
        <v>45898</v>
      </c>
      <c r="C13143" s="3" t="str">
        <f t="shared" si="410"/>
        <v>2025-08-29</v>
      </c>
      <c r="D13143" s="2" t="s">
        <v>16</v>
      </c>
      <c r="E13143" s="2" t="s">
        <v>26</v>
      </c>
      <c r="F13143" s="2" t="s">
        <v>29</v>
      </c>
      <c r="G13143" s="2" t="s">
        <v>32</v>
      </c>
      <c r="H13143" s="2" t="s">
        <v>38</v>
      </c>
      <c r="I13143" s="4">
        <v>57420</v>
      </c>
      <c r="J13143" s="4" t="str">
        <f t="shared" si="411"/>
        <v>Large</v>
      </c>
      <c r="K13143" s="4">
        <v>59954.159087661821</v>
      </c>
    </row>
    <row r="13144" spans="1:11" x14ac:dyDescent="0.35">
      <c r="A13144" s="2">
        <v>113142</v>
      </c>
      <c r="B13144" s="3">
        <v>45898</v>
      </c>
      <c r="C13144" s="3" t="str">
        <f t="shared" si="410"/>
        <v>2025-08-29</v>
      </c>
      <c r="D13144" s="2" t="s">
        <v>16</v>
      </c>
      <c r="E13144" s="2" t="s">
        <v>24</v>
      </c>
      <c r="F13144" s="2" t="s">
        <v>30</v>
      </c>
      <c r="G13144" s="2" t="s">
        <v>31</v>
      </c>
      <c r="H13144" s="2" t="s">
        <v>38</v>
      </c>
      <c r="I13144" s="4">
        <v>28100</v>
      </c>
      <c r="J13144" s="4" t="str">
        <f t="shared" si="411"/>
        <v>Small</v>
      </c>
      <c r="K13144" s="4">
        <v>27057.70818640411</v>
      </c>
    </row>
    <row r="13145" spans="1:11" x14ac:dyDescent="0.35">
      <c r="A13145" s="2">
        <v>113143</v>
      </c>
      <c r="B13145" s="3">
        <v>45898</v>
      </c>
      <c r="C13145" s="3" t="str">
        <f t="shared" si="410"/>
        <v>2025-08-29</v>
      </c>
      <c r="D13145" s="2" t="s">
        <v>16</v>
      </c>
      <c r="E13145" s="2" t="s">
        <v>25</v>
      </c>
      <c r="F13145" s="2" t="s">
        <v>30</v>
      </c>
      <c r="G13145" s="2" t="s">
        <v>35</v>
      </c>
      <c r="H13145" s="2" t="s">
        <v>38</v>
      </c>
      <c r="I13145" s="4">
        <v>27650</v>
      </c>
      <c r="J13145" s="4" t="str">
        <f t="shared" si="411"/>
        <v>Small</v>
      </c>
      <c r="K13145" s="4">
        <v>27137.337060835409</v>
      </c>
    </row>
    <row r="13146" spans="1:11" x14ac:dyDescent="0.35">
      <c r="A13146" s="2">
        <v>113144</v>
      </c>
      <c r="B13146" s="3">
        <v>45898</v>
      </c>
      <c r="C13146" s="3" t="str">
        <f t="shared" si="410"/>
        <v>2025-08-29</v>
      </c>
      <c r="D13146" s="2" t="s">
        <v>16</v>
      </c>
      <c r="E13146" s="2" t="s">
        <v>26</v>
      </c>
      <c r="F13146" s="2" t="s">
        <v>29</v>
      </c>
      <c r="G13146" s="2" t="s">
        <v>35</v>
      </c>
      <c r="H13146" s="2" t="s">
        <v>38</v>
      </c>
      <c r="I13146" s="4">
        <v>59650</v>
      </c>
      <c r="J13146" s="4" t="str">
        <f t="shared" si="411"/>
        <v>Large</v>
      </c>
      <c r="K13146" s="4">
        <v>62964.650893975951</v>
      </c>
    </row>
    <row r="13147" spans="1:11" x14ac:dyDescent="0.35">
      <c r="A13147" s="2">
        <v>113145</v>
      </c>
      <c r="B13147" s="3">
        <v>45898</v>
      </c>
      <c r="C13147" s="3" t="str">
        <f t="shared" si="410"/>
        <v>2025-08-29</v>
      </c>
      <c r="D13147" s="2" t="s">
        <v>16</v>
      </c>
      <c r="E13147" s="2" t="s">
        <v>22</v>
      </c>
      <c r="F13147" s="2" t="s">
        <v>29</v>
      </c>
      <c r="G13147" s="2" t="s">
        <v>35</v>
      </c>
      <c r="H13147" s="2" t="s">
        <v>36</v>
      </c>
      <c r="I13147" s="4">
        <v>89670</v>
      </c>
      <c r="J13147" s="4" t="str">
        <f t="shared" si="411"/>
        <v>Large</v>
      </c>
      <c r="K13147" s="4">
        <v>87222.911428854757</v>
      </c>
    </row>
    <row r="13148" spans="1:11" x14ac:dyDescent="0.35">
      <c r="A13148" s="2">
        <v>113146</v>
      </c>
      <c r="B13148" s="3">
        <v>45898</v>
      </c>
      <c r="C13148" s="3" t="str">
        <f t="shared" si="410"/>
        <v>2025-08-29</v>
      </c>
      <c r="D13148" s="2" t="s">
        <v>16</v>
      </c>
      <c r="E13148" s="2" t="s">
        <v>21</v>
      </c>
      <c r="F13148" s="2" t="s">
        <v>28</v>
      </c>
      <c r="G13148" s="2" t="s">
        <v>32</v>
      </c>
      <c r="H13148" s="2" t="s">
        <v>37</v>
      </c>
      <c r="I13148" s="4">
        <v>55240</v>
      </c>
      <c r="J13148" s="4" t="str">
        <f t="shared" si="411"/>
        <v>Large</v>
      </c>
      <c r="K13148" s="4">
        <v>59771.041620475997</v>
      </c>
    </row>
    <row r="13149" spans="1:11" x14ac:dyDescent="0.35">
      <c r="A13149" s="2">
        <v>113147</v>
      </c>
      <c r="B13149" s="3">
        <v>45898</v>
      </c>
      <c r="C13149" s="3" t="str">
        <f t="shared" si="410"/>
        <v>2025-08-29</v>
      </c>
      <c r="D13149" s="2" t="s">
        <v>16</v>
      </c>
      <c r="E13149" s="2" t="s">
        <v>25</v>
      </c>
      <c r="F13149" s="2" t="s">
        <v>30</v>
      </c>
      <c r="G13149" s="2" t="s">
        <v>35</v>
      </c>
      <c r="H13149" s="2" t="s">
        <v>36</v>
      </c>
      <c r="I13149" s="4">
        <v>61040</v>
      </c>
      <c r="J13149" s="4" t="str">
        <f t="shared" si="411"/>
        <v>Large</v>
      </c>
      <c r="K13149" s="4">
        <v>63646.577330812434</v>
      </c>
    </row>
    <row r="13150" spans="1:11" x14ac:dyDescent="0.35">
      <c r="A13150" s="2">
        <v>113148</v>
      </c>
      <c r="B13150" s="3">
        <v>45898</v>
      </c>
      <c r="C13150" s="3" t="str">
        <f t="shared" si="410"/>
        <v>2025-08-29</v>
      </c>
      <c r="D13150" s="2" t="s">
        <v>16</v>
      </c>
      <c r="E13150" s="2" t="s">
        <v>27</v>
      </c>
      <c r="F13150" s="2" t="s">
        <v>28</v>
      </c>
      <c r="G13150" s="2" t="s">
        <v>35</v>
      </c>
      <c r="H13150" s="2" t="s">
        <v>38</v>
      </c>
      <c r="I13150" s="4">
        <v>67660</v>
      </c>
      <c r="J13150" s="4" t="str">
        <f t="shared" si="411"/>
        <v>Large</v>
      </c>
      <c r="K13150" s="4">
        <v>71139.060773720834</v>
      </c>
    </row>
    <row r="13151" spans="1:11" x14ac:dyDescent="0.35">
      <c r="A13151" s="2">
        <v>113149</v>
      </c>
      <c r="B13151" s="3">
        <v>45898</v>
      </c>
      <c r="C13151" s="3" t="str">
        <f t="shared" si="410"/>
        <v>2025-08-29</v>
      </c>
      <c r="D13151" s="2" t="s">
        <v>16</v>
      </c>
      <c r="E13151" s="2" t="s">
        <v>21</v>
      </c>
      <c r="F13151" s="2" t="s">
        <v>28</v>
      </c>
      <c r="G13151" s="2" t="s">
        <v>35</v>
      </c>
      <c r="H13151" s="2" t="s">
        <v>36</v>
      </c>
      <c r="I13151" s="4">
        <v>75590</v>
      </c>
      <c r="J13151" s="4" t="str">
        <f t="shared" si="411"/>
        <v>Large</v>
      </c>
      <c r="K13151" s="4">
        <v>78295.613021328638</v>
      </c>
    </row>
    <row r="13152" spans="1:11" x14ac:dyDescent="0.35">
      <c r="A13152" s="2">
        <v>113150</v>
      </c>
      <c r="B13152" s="3">
        <v>45898</v>
      </c>
      <c r="C13152" s="3" t="str">
        <f t="shared" si="410"/>
        <v>2025-08-29</v>
      </c>
      <c r="D13152" s="2" t="s">
        <v>16</v>
      </c>
      <c r="E13152" s="2" t="s">
        <v>22</v>
      </c>
      <c r="F13152" s="2" t="s">
        <v>29</v>
      </c>
      <c r="G13152" s="2" t="s">
        <v>35</v>
      </c>
      <c r="H13152" s="2" t="s">
        <v>39</v>
      </c>
      <c r="I13152" s="4">
        <v>8610</v>
      </c>
      <c r="J13152" s="4" t="str">
        <f t="shared" si="411"/>
        <v>Small</v>
      </c>
      <c r="K13152" s="4">
        <v>7627.7286482630261</v>
      </c>
    </row>
    <row r="13153" spans="1:11" x14ac:dyDescent="0.35">
      <c r="A13153" s="2">
        <v>113151</v>
      </c>
      <c r="B13153" s="3">
        <v>45898</v>
      </c>
      <c r="C13153" s="3" t="str">
        <f t="shared" si="410"/>
        <v>2025-08-29</v>
      </c>
      <c r="D13153" s="2" t="s">
        <v>16</v>
      </c>
      <c r="E13153" s="2" t="s">
        <v>22</v>
      </c>
      <c r="F13153" s="2" t="s">
        <v>29</v>
      </c>
      <c r="G13153" s="2" t="s">
        <v>31</v>
      </c>
      <c r="H13153" s="2" t="s">
        <v>39</v>
      </c>
      <c r="I13153" s="4">
        <v>80930</v>
      </c>
      <c r="J13153" s="4" t="str">
        <f t="shared" si="411"/>
        <v>Large</v>
      </c>
      <c r="K13153" s="4">
        <v>85399.259415196429</v>
      </c>
    </row>
    <row r="13154" spans="1:11" x14ac:dyDescent="0.35">
      <c r="A13154" s="2">
        <v>113152</v>
      </c>
      <c r="B13154" s="3">
        <v>45898</v>
      </c>
      <c r="C13154" s="3" t="str">
        <f t="shared" si="410"/>
        <v>2025-08-29</v>
      </c>
      <c r="D13154" s="2" t="s">
        <v>16</v>
      </c>
      <c r="E13154" s="2" t="s">
        <v>23</v>
      </c>
      <c r="F13154" s="2" t="s">
        <v>28</v>
      </c>
      <c r="G13154" s="2" t="s">
        <v>32</v>
      </c>
      <c r="H13154" s="2" t="s">
        <v>38</v>
      </c>
      <c r="I13154" s="4">
        <v>84340</v>
      </c>
      <c r="J13154" s="4" t="str">
        <f t="shared" si="411"/>
        <v>Large</v>
      </c>
      <c r="K13154" s="4">
        <v>86673.66226009377</v>
      </c>
    </row>
    <row r="13155" spans="1:11" x14ac:dyDescent="0.35">
      <c r="A13155" s="2">
        <v>113153</v>
      </c>
      <c r="B13155" s="3">
        <v>45898</v>
      </c>
      <c r="C13155" s="3" t="str">
        <f t="shared" si="410"/>
        <v>2025-08-29</v>
      </c>
      <c r="D13155" s="2" t="s">
        <v>16</v>
      </c>
      <c r="E13155" s="2" t="s">
        <v>25</v>
      </c>
      <c r="F13155" s="2" t="s">
        <v>30</v>
      </c>
      <c r="G13155" s="2" t="s">
        <v>34</v>
      </c>
      <c r="H13155" s="2" t="s">
        <v>36</v>
      </c>
      <c r="I13155" s="4">
        <v>63490</v>
      </c>
      <c r="J13155" s="4" t="str">
        <f t="shared" si="411"/>
        <v>Large</v>
      </c>
      <c r="K13155" s="4">
        <v>64904.529953944388</v>
      </c>
    </row>
    <row r="13156" spans="1:11" x14ac:dyDescent="0.35">
      <c r="A13156" s="2">
        <v>113154</v>
      </c>
      <c r="B13156" s="3">
        <v>45898</v>
      </c>
      <c r="C13156" s="3" t="str">
        <f t="shared" si="410"/>
        <v>2025-08-29</v>
      </c>
      <c r="D13156" s="2" t="s">
        <v>16</v>
      </c>
      <c r="E13156" s="2" t="s">
        <v>21</v>
      </c>
      <c r="F13156" s="2" t="s">
        <v>28</v>
      </c>
      <c r="G13156" s="2" t="s">
        <v>31</v>
      </c>
      <c r="H13156" s="2" t="s">
        <v>39</v>
      </c>
      <c r="I13156" s="4">
        <v>59670</v>
      </c>
      <c r="J13156" s="4" t="str">
        <f t="shared" si="411"/>
        <v>Large</v>
      </c>
      <c r="K13156" s="4">
        <v>61431.085230697863</v>
      </c>
    </row>
    <row r="13157" spans="1:11" x14ac:dyDescent="0.35">
      <c r="A13157" s="2">
        <v>113155</v>
      </c>
      <c r="B13157" s="3">
        <v>45898</v>
      </c>
      <c r="C13157" s="3" t="str">
        <f t="shared" si="410"/>
        <v>2025-08-29</v>
      </c>
      <c r="D13157" s="2" t="s">
        <v>16</v>
      </c>
      <c r="E13157" s="2" t="s">
        <v>24</v>
      </c>
      <c r="F13157" s="2" t="s">
        <v>30</v>
      </c>
      <c r="G13157" s="2" t="s">
        <v>35</v>
      </c>
      <c r="H13157" s="2" t="s">
        <v>37</v>
      </c>
      <c r="I13157" s="4">
        <v>47090</v>
      </c>
      <c r="J13157" s="4" t="str">
        <f t="shared" si="411"/>
        <v>Medium</v>
      </c>
      <c r="K13157" s="4">
        <v>53970.899180030588</v>
      </c>
    </row>
    <row r="13158" spans="1:11" x14ac:dyDescent="0.35">
      <c r="A13158" s="2">
        <v>113156</v>
      </c>
      <c r="B13158" s="3">
        <v>45898</v>
      </c>
      <c r="C13158" s="3" t="str">
        <f t="shared" si="410"/>
        <v>2025-08-29</v>
      </c>
      <c r="D13158" s="2" t="s">
        <v>16</v>
      </c>
      <c r="E13158" s="2" t="s">
        <v>23</v>
      </c>
      <c r="F13158" s="2" t="s">
        <v>28</v>
      </c>
      <c r="G13158" s="2" t="s">
        <v>34</v>
      </c>
      <c r="H13158" s="2" t="s">
        <v>38</v>
      </c>
      <c r="I13158" s="4">
        <v>64960</v>
      </c>
      <c r="J13158" s="4" t="str">
        <f t="shared" si="411"/>
        <v>Large</v>
      </c>
      <c r="K13158" s="4">
        <v>63713.927859513351</v>
      </c>
    </row>
    <row r="13159" spans="1:11" x14ac:dyDescent="0.35">
      <c r="A13159" s="2">
        <v>113157</v>
      </c>
      <c r="B13159" s="3">
        <v>45898</v>
      </c>
      <c r="C13159" s="3" t="str">
        <f t="shared" si="410"/>
        <v>2025-08-29</v>
      </c>
      <c r="D13159" s="2" t="s">
        <v>16</v>
      </c>
      <c r="E13159" s="2" t="s">
        <v>22</v>
      </c>
      <c r="F13159" s="2" t="s">
        <v>29</v>
      </c>
      <c r="G13159" s="2" t="s">
        <v>33</v>
      </c>
      <c r="H13159" s="2" t="s">
        <v>36</v>
      </c>
      <c r="I13159" s="4">
        <v>68430</v>
      </c>
      <c r="J13159" s="4" t="str">
        <f t="shared" si="411"/>
        <v>Large</v>
      </c>
      <c r="K13159" s="4">
        <v>60342.998384362792</v>
      </c>
    </row>
    <row r="13160" spans="1:11" x14ac:dyDescent="0.35">
      <c r="A13160" s="2">
        <v>113158</v>
      </c>
      <c r="B13160" s="3">
        <v>45898</v>
      </c>
      <c r="C13160" s="3" t="str">
        <f t="shared" si="410"/>
        <v>2025-08-29</v>
      </c>
      <c r="D13160" s="2" t="s">
        <v>16</v>
      </c>
      <c r="E13160" s="2" t="s">
        <v>26</v>
      </c>
      <c r="F13160" s="2" t="s">
        <v>29</v>
      </c>
      <c r="G13160" s="2" t="s">
        <v>34</v>
      </c>
      <c r="H13160" s="2" t="s">
        <v>38</v>
      </c>
      <c r="I13160" s="4">
        <v>88480</v>
      </c>
      <c r="J13160" s="4" t="str">
        <f t="shared" si="411"/>
        <v>Large</v>
      </c>
      <c r="K13160" s="4">
        <v>88821.711873395601</v>
      </c>
    </row>
    <row r="13161" spans="1:11" x14ac:dyDescent="0.35">
      <c r="A13161" s="2">
        <v>113159</v>
      </c>
      <c r="B13161" s="3">
        <v>45898</v>
      </c>
      <c r="C13161" s="3" t="str">
        <f t="shared" si="410"/>
        <v>2025-08-29</v>
      </c>
      <c r="D13161" s="2" t="s">
        <v>16</v>
      </c>
      <c r="E13161" s="2" t="s">
        <v>27</v>
      </c>
      <c r="F13161" s="2" t="s">
        <v>28</v>
      </c>
      <c r="G13161" s="2" t="s">
        <v>31</v>
      </c>
      <c r="H13161" s="2" t="s">
        <v>39</v>
      </c>
      <c r="I13161" s="4">
        <v>59420</v>
      </c>
      <c r="J13161" s="4" t="str">
        <f t="shared" si="411"/>
        <v>Large</v>
      </c>
      <c r="K13161" s="4">
        <v>53179.918234513862</v>
      </c>
    </row>
    <row r="13162" spans="1:11" x14ac:dyDescent="0.35">
      <c r="A13162" s="2">
        <v>113160</v>
      </c>
      <c r="B13162" s="3">
        <v>45898</v>
      </c>
      <c r="C13162" s="3" t="str">
        <f t="shared" si="410"/>
        <v>2025-08-29</v>
      </c>
      <c r="D13162" s="2" t="s">
        <v>16</v>
      </c>
      <c r="E13162" s="2" t="s">
        <v>27</v>
      </c>
      <c r="F13162" s="2" t="s">
        <v>28</v>
      </c>
      <c r="G13162" s="2" t="s">
        <v>32</v>
      </c>
      <c r="H13162" s="2" t="s">
        <v>37</v>
      </c>
      <c r="I13162" s="4">
        <v>65310</v>
      </c>
      <c r="J13162" s="4" t="str">
        <f t="shared" si="411"/>
        <v>Large</v>
      </c>
      <c r="K13162" s="4">
        <v>71312.427905353339</v>
      </c>
    </row>
    <row r="13163" spans="1:11" x14ac:dyDescent="0.35">
      <c r="A13163" s="2">
        <v>113161</v>
      </c>
      <c r="B13163" s="3">
        <v>45898</v>
      </c>
      <c r="C13163" s="3" t="str">
        <f t="shared" si="410"/>
        <v>2025-08-29</v>
      </c>
      <c r="D13163" s="2" t="s">
        <v>16</v>
      </c>
      <c r="E13163" s="2" t="s">
        <v>22</v>
      </c>
      <c r="F13163" s="2" t="s">
        <v>29</v>
      </c>
      <c r="G13163" s="2" t="s">
        <v>31</v>
      </c>
      <c r="H13163" s="2" t="s">
        <v>39</v>
      </c>
      <c r="I13163" s="4">
        <v>20340</v>
      </c>
      <c r="J13163" s="4" t="str">
        <f t="shared" si="411"/>
        <v>Small</v>
      </c>
      <c r="K13163" s="4">
        <v>18812.212706602109</v>
      </c>
    </row>
    <row r="13164" spans="1:11" x14ac:dyDescent="0.35">
      <c r="A13164" s="2">
        <v>113162</v>
      </c>
      <c r="B13164" s="3">
        <v>45898</v>
      </c>
      <c r="C13164" s="3" t="str">
        <f t="shared" si="410"/>
        <v>2025-08-29</v>
      </c>
      <c r="D13164" s="2" t="s">
        <v>16</v>
      </c>
      <c r="E13164" s="2" t="s">
        <v>26</v>
      </c>
      <c r="F13164" s="2" t="s">
        <v>29</v>
      </c>
      <c r="G13164" s="2" t="s">
        <v>32</v>
      </c>
      <c r="H13164" s="2" t="s">
        <v>38</v>
      </c>
      <c r="I13164" s="4">
        <v>13490</v>
      </c>
      <c r="J13164" s="4" t="str">
        <f t="shared" si="411"/>
        <v>Small</v>
      </c>
      <c r="K13164" s="4">
        <v>15495.950293170699</v>
      </c>
    </row>
    <row r="13165" spans="1:11" x14ac:dyDescent="0.35">
      <c r="A13165" s="2">
        <v>113163</v>
      </c>
      <c r="B13165" s="3">
        <v>45898</v>
      </c>
      <c r="C13165" s="3" t="str">
        <f t="shared" si="410"/>
        <v>2025-08-29</v>
      </c>
      <c r="D13165" s="2" t="s">
        <v>16</v>
      </c>
      <c r="E13165" s="2" t="s">
        <v>21</v>
      </c>
      <c r="F13165" s="2" t="s">
        <v>28</v>
      </c>
      <c r="G13165" s="2" t="s">
        <v>32</v>
      </c>
      <c r="H13165" s="2" t="s">
        <v>37</v>
      </c>
      <c r="I13165" s="4">
        <v>69660</v>
      </c>
      <c r="J13165" s="4" t="str">
        <f t="shared" si="411"/>
        <v>Large</v>
      </c>
      <c r="K13165" s="4">
        <v>62922.393710817909</v>
      </c>
    </row>
    <row r="13166" spans="1:11" x14ac:dyDescent="0.35">
      <c r="A13166" s="2">
        <v>113164</v>
      </c>
      <c r="B13166" s="3">
        <v>45898</v>
      </c>
      <c r="C13166" s="3" t="str">
        <f t="shared" si="410"/>
        <v>2025-08-29</v>
      </c>
      <c r="D13166" s="2" t="s">
        <v>16</v>
      </c>
      <c r="E13166" s="2" t="s">
        <v>27</v>
      </c>
      <c r="F13166" s="2" t="s">
        <v>28</v>
      </c>
      <c r="G13166" s="2" t="s">
        <v>32</v>
      </c>
      <c r="H13166" s="2" t="s">
        <v>36</v>
      </c>
      <c r="I13166" s="4">
        <v>89130</v>
      </c>
      <c r="J13166" s="4" t="str">
        <f t="shared" si="411"/>
        <v>Large</v>
      </c>
      <c r="K13166" s="4">
        <v>85868.562847087625</v>
      </c>
    </row>
    <row r="13167" spans="1:11" x14ac:dyDescent="0.35">
      <c r="A13167" s="2">
        <v>113165</v>
      </c>
      <c r="B13167" s="3">
        <v>45898</v>
      </c>
      <c r="C13167" s="3" t="str">
        <f t="shared" si="410"/>
        <v>2025-08-29</v>
      </c>
      <c r="D13167" s="2" t="s">
        <v>16</v>
      </c>
      <c r="E13167" s="2" t="s">
        <v>26</v>
      </c>
      <c r="F13167" s="2" t="s">
        <v>29</v>
      </c>
      <c r="G13167" s="2" t="s">
        <v>33</v>
      </c>
      <c r="H13167" s="2" t="s">
        <v>39</v>
      </c>
      <c r="I13167" s="4">
        <v>45740</v>
      </c>
      <c r="J13167" s="4" t="str">
        <f t="shared" si="411"/>
        <v>Medium</v>
      </c>
      <c r="K13167" s="4">
        <v>40884.631552927247</v>
      </c>
    </row>
    <row r="13168" spans="1:11" x14ac:dyDescent="0.35">
      <c r="A13168" s="2">
        <v>113166</v>
      </c>
      <c r="B13168" s="3">
        <v>45898</v>
      </c>
      <c r="C13168" s="3" t="str">
        <f t="shared" si="410"/>
        <v>2025-08-29</v>
      </c>
      <c r="D13168" s="2" t="s">
        <v>16</v>
      </c>
      <c r="E13168" s="2" t="s">
        <v>26</v>
      </c>
      <c r="F13168" s="2" t="s">
        <v>29</v>
      </c>
      <c r="G13168" s="2" t="s">
        <v>34</v>
      </c>
      <c r="H13168" s="2" t="s">
        <v>37</v>
      </c>
      <c r="I13168" s="4">
        <v>46220</v>
      </c>
      <c r="J13168" s="4" t="str">
        <f t="shared" si="411"/>
        <v>Medium</v>
      </c>
      <c r="K13168" s="4">
        <v>45100.097259379283</v>
      </c>
    </row>
    <row r="13169" spans="1:11" x14ac:dyDescent="0.35">
      <c r="A13169" s="2">
        <v>113167</v>
      </c>
      <c r="B13169" s="3">
        <v>45898</v>
      </c>
      <c r="C13169" s="3" t="str">
        <f t="shared" si="410"/>
        <v>2025-08-29</v>
      </c>
      <c r="D13169" s="2" t="s">
        <v>16</v>
      </c>
      <c r="E13169" s="2" t="s">
        <v>24</v>
      </c>
      <c r="F13169" s="2" t="s">
        <v>30</v>
      </c>
      <c r="G13169" s="2" t="s">
        <v>31</v>
      </c>
      <c r="H13169" s="2" t="s">
        <v>38</v>
      </c>
      <c r="I13169" s="4">
        <v>29030</v>
      </c>
      <c r="J13169" s="4" t="str">
        <f t="shared" si="411"/>
        <v>Small</v>
      </c>
      <c r="K13169" s="4">
        <v>28891.12894376192</v>
      </c>
    </row>
    <row r="13170" spans="1:11" x14ac:dyDescent="0.35">
      <c r="A13170" s="2">
        <v>113168</v>
      </c>
      <c r="B13170" s="3">
        <v>45898</v>
      </c>
      <c r="C13170" s="3" t="str">
        <f t="shared" si="410"/>
        <v>2025-08-29</v>
      </c>
      <c r="D13170" s="2" t="s">
        <v>16</v>
      </c>
      <c r="E13170" s="2" t="s">
        <v>22</v>
      </c>
      <c r="F13170" s="2" t="s">
        <v>29</v>
      </c>
      <c r="G13170" s="2" t="s">
        <v>31</v>
      </c>
      <c r="H13170" s="2" t="s">
        <v>36</v>
      </c>
      <c r="I13170" s="4">
        <v>71970</v>
      </c>
      <c r="J13170" s="4" t="str">
        <f t="shared" si="411"/>
        <v>Large</v>
      </c>
      <c r="K13170" s="4">
        <v>77224.37511511748</v>
      </c>
    </row>
    <row r="13171" spans="1:11" x14ac:dyDescent="0.35">
      <c r="A13171" s="2">
        <v>113169</v>
      </c>
      <c r="B13171" s="3">
        <v>45898</v>
      </c>
      <c r="C13171" s="3" t="str">
        <f t="shared" si="410"/>
        <v>2025-08-29</v>
      </c>
      <c r="D13171" s="2" t="s">
        <v>16</v>
      </c>
      <c r="E13171" s="2" t="s">
        <v>26</v>
      </c>
      <c r="F13171" s="2" t="s">
        <v>29</v>
      </c>
      <c r="G13171" s="2" t="s">
        <v>32</v>
      </c>
      <c r="H13171" s="2" t="s">
        <v>38</v>
      </c>
      <c r="I13171" s="4">
        <v>44240</v>
      </c>
      <c r="J13171" s="4" t="str">
        <f t="shared" si="411"/>
        <v>Medium</v>
      </c>
      <c r="K13171" s="4">
        <v>37622.492288078407</v>
      </c>
    </row>
    <row r="13172" spans="1:11" x14ac:dyDescent="0.35">
      <c r="A13172" s="2">
        <v>113170</v>
      </c>
      <c r="B13172" s="3">
        <v>45898</v>
      </c>
      <c r="C13172" s="3" t="str">
        <f t="shared" si="410"/>
        <v>2025-08-29</v>
      </c>
      <c r="D13172" s="2" t="s">
        <v>16</v>
      </c>
      <c r="E13172" s="2" t="s">
        <v>23</v>
      </c>
      <c r="F13172" s="2" t="s">
        <v>28</v>
      </c>
      <c r="G13172" s="2" t="s">
        <v>33</v>
      </c>
      <c r="H13172" s="2" t="s">
        <v>38</v>
      </c>
      <c r="I13172" s="4">
        <v>57730</v>
      </c>
      <c r="J13172" s="4" t="str">
        <f t="shared" si="411"/>
        <v>Large</v>
      </c>
      <c r="K13172" s="4">
        <v>53067.793732506878</v>
      </c>
    </row>
    <row r="13173" spans="1:11" x14ac:dyDescent="0.35">
      <c r="A13173" s="2">
        <v>113171</v>
      </c>
      <c r="B13173" s="3">
        <v>45898</v>
      </c>
      <c r="C13173" s="3" t="str">
        <f t="shared" si="410"/>
        <v>2025-08-29</v>
      </c>
      <c r="D13173" s="2" t="s">
        <v>16</v>
      </c>
      <c r="E13173" s="2" t="s">
        <v>21</v>
      </c>
      <c r="F13173" s="2" t="s">
        <v>28</v>
      </c>
      <c r="G13173" s="2" t="s">
        <v>33</v>
      </c>
      <c r="H13173" s="2" t="s">
        <v>36</v>
      </c>
      <c r="I13173" s="4">
        <v>89670</v>
      </c>
      <c r="J13173" s="4" t="str">
        <f t="shared" si="411"/>
        <v>Large</v>
      </c>
      <c r="K13173" s="4">
        <v>83480.680879379041</v>
      </c>
    </row>
    <row r="13174" spans="1:11" x14ac:dyDescent="0.35">
      <c r="A13174" s="2">
        <v>113172</v>
      </c>
      <c r="B13174" s="3">
        <v>45898</v>
      </c>
      <c r="C13174" s="3" t="str">
        <f t="shared" si="410"/>
        <v>2025-08-29</v>
      </c>
      <c r="D13174" s="2" t="s">
        <v>16</v>
      </c>
      <c r="E13174" s="2" t="s">
        <v>27</v>
      </c>
      <c r="F13174" s="2" t="s">
        <v>28</v>
      </c>
      <c r="G13174" s="2" t="s">
        <v>35</v>
      </c>
      <c r="H13174" s="2" t="s">
        <v>37</v>
      </c>
      <c r="I13174" s="4">
        <v>89120</v>
      </c>
      <c r="J13174" s="4" t="str">
        <f t="shared" si="411"/>
        <v>Large</v>
      </c>
      <c r="K13174" s="4">
        <v>91809.903894499206</v>
      </c>
    </row>
    <row r="13175" spans="1:11" x14ac:dyDescent="0.35">
      <c r="A13175" s="2">
        <v>113173</v>
      </c>
      <c r="B13175" s="3">
        <v>45898</v>
      </c>
      <c r="C13175" s="3" t="str">
        <f t="shared" si="410"/>
        <v>2025-08-29</v>
      </c>
      <c r="D13175" s="2" t="s">
        <v>16</v>
      </c>
      <c r="E13175" s="2" t="s">
        <v>23</v>
      </c>
      <c r="F13175" s="2" t="s">
        <v>28</v>
      </c>
      <c r="G13175" s="2" t="s">
        <v>33</v>
      </c>
      <c r="H13175" s="2" t="s">
        <v>37</v>
      </c>
      <c r="I13175" s="4">
        <v>77540</v>
      </c>
      <c r="J13175" s="4" t="str">
        <f t="shared" si="411"/>
        <v>Large</v>
      </c>
      <c r="K13175" s="4">
        <v>72357.099334224898</v>
      </c>
    </row>
    <row r="13176" spans="1:11" x14ac:dyDescent="0.35">
      <c r="A13176" s="2">
        <v>113174</v>
      </c>
      <c r="B13176" s="3">
        <v>45898</v>
      </c>
      <c r="C13176" s="3" t="str">
        <f t="shared" si="410"/>
        <v>2025-08-29</v>
      </c>
      <c r="D13176" s="2" t="s">
        <v>16</v>
      </c>
      <c r="E13176" s="2" t="s">
        <v>24</v>
      </c>
      <c r="F13176" s="2" t="s">
        <v>30</v>
      </c>
      <c r="G13176" s="2" t="s">
        <v>32</v>
      </c>
      <c r="H13176" s="2" t="s">
        <v>36</v>
      </c>
      <c r="I13176" s="4">
        <v>82580</v>
      </c>
      <c r="J13176" s="4" t="str">
        <f t="shared" si="411"/>
        <v>Large</v>
      </c>
      <c r="K13176" s="4">
        <v>82253.994596656295</v>
      </c>
    </row>
    <row r="13177" spans="1:11" x14ac:dyDescent="0.35">
      <c r="A13177" s="2">
        <v>113175</v>
      </c>
      <c r="B13177" s="3">
        <v>45898</v>
      </c>
      <c r="C13177" s="3" t="str">
        <f t="shared" si="410"/>
        <v>2025-08-29</v>
      </c>
      <c r="D13177" s="2" t="s">
        <v>16</v>
      </c>
      <c r="E13177" s="2" t="s">
        <v>21</v>
      </c>
      <c r="F13177" s="2" t="s">
        <v>28</v>
      </c>
      <c r="G13177" s="2" t="s">
        <v>32</v>
      </c>
      <c r="H13177" s="2" t="s">
        <v>36</v>
      </c>
      <c r="I13177" s="4">
        <v>87420</v>
      </c>
      <c r="J13177" s="4" t="str">
        <f t="shared" si="411"/>
        <v>Large</v>
      </c>
      <c r="K13177" s="4">
        <v>87099.413769947088</v>
      </c>
    </row>
    <row r="13178" spans="1:11" x14ac:dyDescent="0.35">
      <c r="A13178" s="2">
        <v>113176</v>
      </c>
      <c r="B13178" s="3">
        <v>45898</v>
      </c>
      <c r="C13178" s="3" t="str">
        <f t="shared" si="410"/>
        <v>2025-08-29</v>
      </c>
      <c r="D13178" s="2" t="s">
        <v>16</v>
      </c>
      <c r="E13178" s="2" t="s">
        <v>27</v>
      </c>
      <c r="F13178" s="2" t="s">
        <v>28</v>
      </c>
      <c r="G13178" s="2" t="s">
        <v>34</v>
      </c>
      <c r="H13178" s="2" t="s">
        <v>38</v>
      </c>
      <c r="I13178" s="4">
        <v>85650</v>
      </c>
      <c r="J13178" s="4" t="str">
        <f t="shared" si="411"/>
        <v>Large</v>
      </c>
      <c r="K13178" s="4">
        <v>93626.916500639956</v>
      </c>
    </row>
    <row r="13179" spans="1:11" x14ac:dyDescent="0.35">
      <c r="A13179" s="2">
        <v>113177</v>
      </c>
      <c r="B13179" s="3">
        <v>45898</v>
      </c>
      <c r="C13179" s="3" t="str">
        <f t="shared" si="410"/>
        <v>2025-08-29</v>
      </c>
      <c r="D13179" s="2" t="s">
        <v>16</v>
      </c>
      <c r="E13179" s="2" t="s">
        <v>22</v>
      </c>
      <c r="F13179" s="2" t="s">
        <v>29</v>
      </c>
      <c r="G13179" s="2" t="s">
        <v>32</v>
      </c>
      <c r="H13179" s="2" t="s">
        <v>38</v>
      </c>
      <c r="I13179" s="4">
        <v>88190</v>
      </c>
      <c r="J13179" s="4" t="str">
        <f t="shared" si="411"/>
        <v>Large</v>
      </c>
      <c r="K13179" s="4">
        <v>98135.091888830677</v>
      </c>
    </row>
    <row r="13180" spans="1:11" x14ac:dyDescent="0.35">
      <c r="A13180" s="2">
        <v>113178</v>
      </c>
      <c r="B13180" s="3">
        <v>45898</v>
      </c>
      <c r="C13180" s="3" t="str">
        <f t="shared" si="410"/>
        <v>2025-08-29</v>
      </c>
      <c r="D13180" s="2" t="s">
        <v>16</v>
      </c>
      <c r="E13180" s="2" t="s">
        <v>21</v>
      </c>
      <c r="F13180" s="2" t="s">
        <v>28</v>
      </c>
      <c r="G13180" s="2" t="s">
        <v>34</v>
      </c>
      <c r="H13180" s="2" t="s">
        <v>39</v>
      </c>
      <c r="I13180" s="4">
        <v>27760</v>
      </c>
      <c r="J13180" s="4" t="str">
        <f t="shared" si="411"/>
        <v>Small</v>
      </c>
      <c r="K13180" s="4">
        <v>31732.723251909101</v>
      </c>
    </row>
    <row r="13181" spans="1:11" x14ac:dyDescent="0.35">
      <c r="A13181" s="2">
        <v>113179</v>
      </c>
      <c r="B13181" s="3">
        <v>45898</v>
      </c>
      <c r="C13181" s="3" t="str">
        <f t="shared" si="410"/>
        <v>2025-08-29</v>
      </c>
      <c r="D13181" s="2" t="s">
        <v>16</v>
      </c>
      <c r="E13181" s="2" t="s">
        <v>27</v>
      </c>
      <c r="F13181" s="2" t="s">
        <v>28</v>
      </c>
      <c r="G13181" s="2" t="s">
        <v>33</v>
      </c>
      <c r="H13181" s="2" t="s">
        <v>36</v>
      </c>
      <c r="I13181" s="4">
        <v>18700</v>
      </c>
      <c r="J13181" s="4" t="str">
        <f t="shared" si="411"/>
        <v>Small</v>
      </c>
      <c r="K13181" s="4">
        <v>20611.866671310148</v>
      </c>
    </row>
    <row r="13182" spans="1:11" x14ac:dyDescent="0.35">
      <c r="A13182" s="2">
        <v>113180</v>
      </c>
      <c r="B13182" s="3">
        <v>45898</v>
      </c>
      <c r="C13182" s="3" t="str">
        <f t="shared" si="410"/>
        <v>2025-08-29</v>
      </c>
      <c r="D13182" s="2" t="s">
        <v>16</v>
      </c>
      <c r="E13182" s="2" t="s">
        <v>24</v>
      </c>
      <c r="F13182" s="2" t="s">
        <v>30</v>
      </c>
      <c r="G13182" s="2" t="s">
        <v>35</v>
      </c>
      <c r="H13182" s="2" t="s">
        <v>39</v>
      </c>
      <c r="I13182" s="4">
        <v>44840</v>
      </c>
      <c r="J13182" s="4" t="str">
        <f t="shared" si="411"/>
        <v>Medium</v>
      </c>
      <c r="K13182" s="4">
        <v>49924.296412839911</v>
      </c>
    </row>
    <row r="13183" spans="1:11" x14ac:dyDescent="0.35">
      <c r="A13183" s="2">
        <v>113181</v>
      </c>
      <c r="B13183" s="3">
        <v>45898</v>
      </c>
      <c r="C13183" s="3" t="str">
        <f t="shared" si="410"/>
        <v>2025-08-29</v>
      </c>
      <c r="D13183" s="2" t="s">
        <v>16</v>
      </c>
      <c r="E13183" s="2" t="s">
        <v>23</v>
      </c>
      <c r="F13183" s="2" t="s">
        <v>28</v>
      </c>
      <c r="G13183" s="2" t="s">
        <v>31</v>
      </c>
      <c r="H13183" s="2" t="s">
        <v>36</v>
      </c>
      <c r="I13183" s="4">
        <v>68380</v>
      </c>
      <c r="J13183" s="4" t="str">
        <f t="shared" si="411"/>
        <v>Large</v>
      </c>
      <c r="K13183" s="4">
        <v>78041.61213874488</v>
      </c>
    </row>
    <row r="13184" spans="1:11" x14ac:dyDescent="0.35">
      <c r="A13184" s="2">
        <v>113182</v>
      </c>
      <c r="B13184" s="3">
        <v>45898</v>
      </c>
      <c r="C13184" s="3" t="str">
        <f t="shared" si="410"/>
        <v>2025-08-29</v>
      </c>
      <c r="D13184" s="2" t="s">
        <v>16</v>
      </c>
      <c r="E13184" s="2" t="s">
        <v>27</v>
      </c>
      <c r="F13184" s="2" t="s">
        <v>28</v>
      </c>
      <c r="G13184" s="2" t="s">
        <v>32</v>
      </c>
      <c r="H13184" s="2" t="s">
        <v>39</v>
      </c>
      <c r="I13184" s="4">
        <v>87920</v>
      </c>
      <c r="J13184" s="4" t="str">
        <f t="shared" si="411"/>
        <v>Large</v>
      </c>
      <c r="K13184" s="4">
        <v>96556.20669926524</v>
      </c>
    </row>
    <row r="13185" spans="1:11" x14ac:dyDescent="0.35">
      <c r="A13185" s="2">
        <v>113183</v>
      </c>
      <c r="B13185" s="3">
        <v>45898</v>
      </c>
      <c r="C13185" s="3" t="str">
        <f t="shared" si="410"/>
        <v>2025-08-29</v>
      </c>
      <c r="D13185" s="2" t="s">
        <v>16</v>
      </c>
      <c r="E13185" s="2" t="s">
        <v>26</v>
      </c>
      <c r="F13185" s="2" t="s">
        <v>29</v>
      </c>
      <c r="G13185" s="2" t="s">
        <v>33</v>
      </c>
      <c r="H13185" s="2" t="s">
        <v>38</v>
      </c>
      <c r="I13185" s="4">
        <v>79720</v>
      </c>
      <c r="J13185" s="4" t="str">
        <f t="shared" si="411"/>
        <v>Large</v>
      </c>
      <c r="K13185" s="4">
        <v>72656.096919824093</v>
      </c>
    </row>
    <row r="13186" spans="1:11" x14ac:dyDescent="0.35">
      <c r="A13186" s="2">
        <v>113184</v>
      </c>
      <c r="B13186" s="3">
        <v>45898</v>
      </c>
      <c r="C13186" s="3" t="str">
        <f t="shared" ref="C13186:C13249" si="412">TEXT(B13186,"yyyy-mm-dd")</f>
        <v>2025-08-29</v>
      </c>
      <c r="D13186" s="2" t="s">
        <v>16</v>
      </c>
      <c r="E13186" s="2" t="s">
        <v>24</v>
      </c>
      <c r="F13186" s="2" t="s">
        <v>30</v>
      </c>
      <c r="G13186" s="2" t="s">
        <v>32</v>
      </c>
      <c r="H13186" s="2" t="s">
        <v>38</v>
      </c>
      <c r="I13186" s="4">
        <v>53070</v>
      </c>
      <c r="J13186" s="4" t="str">
        <f t="shared" si="411"/>
        <v>Large</v>
      </c>
      <c r="K13186" s="4">
        <v>57724.736945194803</v>
      </c>
    </row>
    <row r="13187" spans="1:11" x14ac:dyDescent="0.35">
      <c r="A13187" s="2">
        <v>113185</v>
      </c>
      <c r="B13187" s="3">
        <v>45898</v>
      </c>
      <c r="C13187" s="3" t="str">
        <f t="shared" si="412"/>
        <v>2025-08-29</v>
      </c>
      <c r="D13187" s="2" t="s">
        <v>16</v>
      </c>
      <c r="E13187" s="2" t="s">
        <v>21</v>
      </c>
      <c r="F13187" s="2" t="s">
        <v>28</v>
      </c>
      <c r="G13187" s="2" t="s">
        <v>34</v>
      </c>
      <c r="H13187" s="2" t="s">
        <v>37</v>
      </c>
      <c r="I13187" s="4">
        <v>47570</v>
      </c>
      <c r="J13187" s="4" t="str">
        <f t="shared" ref="J13187:J13250" si="413">IF(I13187&lt;30000,"Small",IF(I13187&lt;=50000,"Medium","Large"))</f>
        <v>Medium</v>
      </c>
      <c r="K13187" s="4">
        <v>50560.359283011989</v>
      </c>
    </row>
    <row r="13188" spans="1:11" x14ac:dyDescent="0.35">
      <c r="A13188" s="2">
        <v>113186</v>
      </c>
      <c r="B13188" s="3">
        <v>45898</v>
      </c>
      <c r="C13188" s="3" t="str">
        <f t="shared" si="412"/>
        <v>2025-08-29</v>
      </c>
      <c r="D13188" s="2" t="s">
        <v>16</v>
      </c>
      <c r="E13188" s="2" t="s">
        <v>25</v>
      </c>
      <c r="F13188" s="2" t="s">
        <v>30</v>
      </c>
      <c r="G13188" s="2" t="s">
        <v>33</v>
      </c>
      <c r="H13188" s="2" t="s">
        <v>39</v>
      </c>
      <c r="I13188" s="4">
        <v>79070</v>
      </c>
      <c r="J13188" s="4" t="str">
        <f t="shared" si="413"/>
        <v>Large</v>
      </c>
      <c r="K13188" s="4">
        <v>80395.049754928681</v>
      </c>
    </row>
    <row r="13189" spans="1:11" x14ac:dyDescent="0.35">
      <c r="A13189" s="2">
        <v>113187</v>
      </c>
      <c r="B13189" s="3">
        <v>45899</v>
      </c>
      <c r="C13189" s="3" t="str">
        <f t="shared" si="412"/>
        <v>2025-08-30</v>
      </c>
      <c r="D13189" s="2" t="s">
        <v>16</v>
      </c>
      <c r="E13189" s="2" t="s">
        <v>22</v>
      </c>
      <c r="F13189" s="2" t="s">
        <v>29</v>
      </c>
      <c r="G13189" s="2" t="s">
        <v>31</v>
      </c>
      <c r="H13189" s="2" t="s">
        <v>36</v>
      </c>
      <c r="I13189" s="4">
        <v>49880</v>
      </c>
      <c r="J13189" s="4" t="str">
        <f t="shared" si="413"/>
        <v>Medium</v>
      </c>
      <c r="K13189" s="4">
        <v>45009.145610933192</v>
      </c>
    </row>
    <row r="13190" spans="1:11" x14ac:dyDescent="0.35">
      <c r="A13190" s="2">
        <v>113188</v>
      </c>
      <c r="B13190" s="3">
        <v>45899</v>
      </c>
      <c r="C13190" s="3" t="str">
        <f t="shared" si="412"/>
        <v>2025-08-30</v>
      </c>
      <c r="D13190" s="2" t="s">
        <v>16</v>
      </c>
      <c r="E13190" s="2" t="s">
        <v>23</v>
      </c>
      <c r="F13190" s="2" t="s">
        <v>28</v>
      </c>
      <c r="G13190" s="2" t="s">
        <v>34</v>
      </c>
      <c r="H13190" s="2" t="s">
        <v>39</v>
      </c>
      <c r="I13190" s="4">
        <v>58050</v>
      </c>
      <c r="J13190" s="4" t="str">
        <f t="shared" si="413"/>
        <v>Large</v>
      </c>
      <c r="K13190" s="4">
        <v>50178.689803681402</v>
      </c>
    </row>
    <row r="13191" spans="1:11" x14ac:dyDescent="0.35">
      <c r="A13191" s="2">
        <v>113189</v>
      </c>
      <c r="B13191" s="3">
        <v>45899</v>
      </c>
      <c r="C13191" s="3" t="str">
        <f t="shared" si="412"/>
        <v>2025-08-30</v>
      </c>
      <c r="D13191" s="2" t="s">
        <v>16</v>
      </c>
      <c r="E13191" s="2" t="s">
        <v>24</v>
      </c>
      <c r="F13191" s="2" t="s">
        <v>30</v>
      </c>
      <c r="G13191" s="2" t="s">
        <v>33</v>
      </c>
      <c r="H13191" s="2" t="s">
        <v>38</v>
      </c>
      <c r="I13191" s="4">
        <v>16040</v>
      </c>
      <c r="J13191" s="4" t="str">
        <f t="shared" si="413"/>
        <v>Small</v>
      </c>
      <c r="K13191" s="4">
        <v>14678.91563529475</v>
      </c>
    </row>
    <row r="13192" spans="1:11" x14ac:dyDescent="0.35">
      <c r="A13192" s="2">
        <v>113190</v>
      </c>
      <c r="B13192" s="3">
        <v>45899</v>
      </c>
      <c r="C13192" s="3" t="str">
        <f t="shared" si="412"/>
        <v>2025-08-30</v>
      </c>
      <c r="D13192" s="2" t="s">
        <v>16</v>
      </c>
      <c r="E13192" s="2" t="s">
        <v>23</v>
      </c>
      <c r="F13192" s="2" t="s">
        <v>28</v>
      </c>
      <c r="G13192" s="2" t="s">
        <v>31</v>
      </c>
      <c r="H13192" s="2" t="s">
        <v>37</v>
      </c>
      <c r="I13192" s="4">
        <v>63150</v>
      </c>
      <c r="J13192" s="4" t="str">
        <f t="shared" si="413"/>
        <v>Large</v>
      </c>
      <c r="K13192" s="4">
        <v>70291.211379493339</v>
      </c>
    </row>
    <row r="13193" spans="1:11" x14ac:dyDescent="0.35">
      <c r="A13193" s="2">
        <v>113191</v>
      </c>
      <c r="B13193" s="3">
        <v>45899</v>
      </c>
      <c r="C13193" s="3" t="str">
        <f t="shared" si="412"/>
        <v>2025-08-30</v>
      </c>
      <c r="D13193" s="2" t="s">
        <v>16</v>
      </c>
      <c r="E13193" s="2" t="s">
        <v>24</v>
      </c>
      <c r="F13193" s="2" t="s">
        <v>30</v>
      </c>
      <c r="G13193" s="2" t="s">
        <v>34</v>
      </c>
      <c r="H13193" s="2" t="s">
        <v>39</v>
      </c>
      <c r="I13193" s="4">
        <v>7000</v>
      </c>
      <c r="J13193" s="4" t="str">
        <f t="shared" si="413"/>
        <v>Small</v>
      </c>
      <c r="K13193" s="4">
        <v>6516.206470394859</v>
      </c>
    </row>
    <row r="13194" spans="1:11" x14ac:dyDescent="0.35">
      <c r="A13194" s="2">
        <v>113192</v>
      </c>
      <c r="B13194" s="3">
        <v>45899</v>
      </c>
      <c r="C13194" s="3" t="str">
        <f t="shared" si="412"/>
        <v>2025-08-30</v>
      </c>
      <c r="D13194" s="2" t="s">
        <v>16</v>
      </c>
      <c r="E13194" s="2" t="s">
        <v>24</v>
      </c>
      <c r="F13194" s="2" t="s">
        <v>30</v>
      </c>
      <c r="G13194" s="2" t="s">
        <v>31</v>
      </c>
      <c r="H13194" s="2" t="s">
        <v>38</v>
      </c>
      <c r="I13194" s="4">
        <v>13820</v>
      </c>
      <c r="J13194" s="4" t="str">
        <f t="shared" si="413"/>
        <v>Small</v>
      </c>
      <c r="K13194" s="4">
        <v>13600.178746719939</v>
      </c>
    </row>
    <row r="13195" spans="1:11" x14ac:dyDescent="0.35">
      <c r="A13195" s="2">
        <v>113193</v>
      </c>
      <c r="B13195" s="3">
        <v>45899</v>
      </c>
      <c r="C13195" s="3" t="str">
        <f t="shared" si="412"/>
        <v>2025-08-30</v>
      </c>
      <c r="D13195" s="2" t="s">
        <v>16</v>
      </c>
      <c r="E13195" s="2" t="s">
        <v>27</v>
      </c>
      <c r="F13195" s="2" t="s">
        <v>28</v>
      </c>
      <c r="G13195" s="2" t="s">
        <v>33</v>
      </c>
      <c r="H13195" s="2" t="s">
        <v>36</v>
      </c>
      <c r="I13195" s="4">
        <v>66600</v>
      </c>
      <c r="J13195" s="4" t="str">
        <f t="shared" si="413"/>
        <v>Large</v>
      </c>
      <c r="K13195" s="4">
        <v>76541.550934221654</v>
      </c>
    </row>
    <row r="13196" spans="1:11" x14ac:dyDescent="0.35">
      <c r="A13196" s="2">
        <v>113194</v>
      </c>
      <c r="B13196" s="3">
        <v>45899</v>
      </c>
      <c r="C13196" s="3" t="str">
        <f t="shared" si="412"/>
        <v>2025-08-30</v>
      </c>
      <c r="D13196" s="2" t="s">
        <v>16</v>
      </c>
      <c r="E13196" s="2" t="s">
        <v>26</v>
      </c>
      <c r="F13196" s="2" t="s">
        <v>29</v>
      </c>
      <c r="G13196" s="2" t="s">
        <v>34</v>
      </c>
      <c r="H13196" s="2" t="s">
        <v>37</v>
      </c>
      <c r="I13196" s="4">
        <v>48330</v>
      </c>
      <c r="J13196" s="4" t="str">
        <f t="shared" si="413"/>
        <v>Medium</v>
      </c>
      <c r="K13196" s="4">
        <v>48467.62647318466</v>
      </c>
    </row>
    <row r="13197" spans="1:11" x14ac:dyDescent="0.35">
      <c r="A13197" s="2">
        <v>113195</v>
      </c>
      <c r="B13197" s="3">
        <v>45899</v>
      </c>
      <c r="C13197" s="3" t="str">
        <f t="shared" si="412"/>
        <v>2025-08-30</v>
      </c>
      <c r="D13197" s="2" t="s">
        <v>16</v>
      </c>
      <c r="E13197" s="2" t="s">
        <v>25</v>
      </c>
      <c r="F13197" s="2" t="s">
        <v>30</v>
      </c>
      <c r="G13197" s="2" t="s">
        <v>35</v>
      </c>
      <c r="H13197" s="2" t="s">
        <v>38</v>
      </c>
      <c r="I13197" s="4">
        <v>73920</v>
      </c>
      <c r="J13197" s="4" t="str">
        <f t="shared" si="413"/>
        <v>Large</v>
      </c>
      <c r="K13197" s="4">
        <v>79852.058922980068</v>
      </c>
    </row>
    <row r="13198" spans="1:11" x14ac:dyDescent="0.35">
      <c r="A13198" s="2">
        <v>113196</v>
      </c>
      <c r="B13198" s="3">
        <v>45899</v>
      </c>
      <c r="C13198" s="3" t="str">
        <f t="shared" si="412"/>
        <v>2025-08-30</v>
      </c>
      <c r="D13198" s="2" t="s">
        <v>16</v>
      </c>
      <c r="E13198" s="2" t="s">
        <v>22</v>
      </c>
      <c r="F13198" s="2" t="s">
        <v>29</v>
      </c>
      <c r="G13198" s="2" t="s">
        <v>32</v>
      </c>
      <c r="H13198" s="2" t="s">
        <v>36</v>
      </c>
      <c r="I13198" s="4">
        <v>69890</v>
      </c>
      <c r="J13198" s="4" t="str">
        <f t="shared" si="413"/>
        <v>Large</v>
      </c>
      <c r="K13198" s="4">
        <v>76075.982000619653</v>
      </c>
    </row>
    <row r="13199" spans="1:11" x14ac:dyDescent="0.35">
      <c r="A13199" s="2">
        <v>113197</v>
      </c>
      <c r="B13199" s="3">
        <v>45899</v>
      </c>
      <c r="C13199" s="3" t="str">
        <f t="shared" si="412"/>
        <v>2025-08-30</v>
      </c>
      <c r="D13199" s="2" t="s">
        <v>16</v>
      </c>
      <c r="E13199" s="2" t="s">
        <v>23</v>
      </c>
      <c r="F13199" s="2" t="s">
        <v>28</v>
      </c>
      <c r="G13199" s="2" t="s">
        <v>35</v>
      </c>
      <c r="H13199" s="2" t="s">
        <v>39</v>
      </c>
      <c r="I13199" s="4">
        <v>81210</v>
      </c>
      <c r="J13199" s="4" t="str">
        <f t="shared" si="413"/>
        <v>Large</v>
      </c>
      <c r="K13199" s="4">
        <v>90450.078413959462</v>
      </c>
    </row>
    <row r="13200" spans="1:11" x14ac:dyDescent="0.35">
      <c r="A13200" s="2">
        <v>113198</v>
      </c>
      <c r="B13200" s="3">
        <v>45899</v>
      </c>
      <c r="C13200" s="3" t="str">
        <f t="shared" si="412"/>
        <v>2025-08-30</v>
      </c>
      <c r="D13200" s="2" t="s">
        <v>16</v>
      </c>
      <c r="E13200" s="2" t="s">
        <v>22</v>
      </c>
      <c r="F13200" s="2" t="s">
        <v>29</v>
      </c>
      <c r="G13200" s="2" t="s">
        <v>31</v>
      </c>
      <c r="H13200" s="2" t="s">
        <v>36</v>
      </c>
      <c r="I13200" s="4">
        <v>29640</v>
      </c>
      <c r="J13200" s="4" t="str">
        <f t="shared" si="413"/>
        <v>Small</v>
      </c>
      <c r="K13200" s="4">
        <v>28153.699681883889</v>
      </c>
    </row>
    <row r="13201" spans="1:11" x14ac:dyDescent="0.35">
      <c r="A13201" s="2">
        <v>113199</v>
      </c>
      <c r="B13201" s="3">
        <v>45899</v>
      </c>
      <c r="C13201" s="3" t="str">
        <f t="shared" si="412"/>
        <v>2025-08-30</v>
      </c>
      <c r="D13201" s="2" t="s">
        <v>16</v>
      </c>
      <c r="E13201" s="2" t="s">
        <v>26</v>
      </c>
      <c r="F13201" s="2" t="s">
        <v>29</v>
      </c>
      <c r="G13201" s="2" t="s">
        <v>33</v>
      </c>
      <c r="H13201" s="2" t="s">
        <v>36</v>
      </c>
      <c r="I13201" s="4">
        <v>64250</v>
      </c>
      <c r="J13201" s="4" t="str">
        <f t="shared" si="413"/>
        <v>Large</v>
      </c>
      <c r="K13201" s="4">
        <v>57552.479293520839</v>
      </c>
    </row>
    <row r="13202" spans="1:11" x14ac:dyDescent="0.35">
      <c r="A13202" s="2">
        <v>113200</v>
      </c>
      <c r="B13202" s="3">
        <v>45899</v>
      </c>
      <c r="C13202" s="3" t="str">
        <f t="shared" si="412"/>
        <v>2025-08-30</v>
      </c>
      <c r="D13202" s="2" t="s">
        <v>16</v>
      </c>
      <c r="E13202" s="2" t="s">
        <v>27</v>
      </c>
      <c r="F13202" s="2" t="s">
        <v>28</v>
      </c>
      <c r="G13202" s="2" t="s">
        <v>32</v>
      </c>
      <c r="H13202" s="2" t="s">
        <v>36</v>
      </c>
      <c r="I13202" s="4">
        <v>26020</v>
      </c>
      <c r="J13202" s="4" t="str">
        <f t="shared" si="413"/>
        <v>Small</v>
      </c>
      <c r="K13202" s="4">
        <v>29053.559385975092</v>
      </c>
    </row>
    <row r="13203" spans="1:11" x14ac:dyDescent="0.35">
      <c r="A13203" s="2">
        <v>113201</v>
      </c>
      <c r="B13203" s="3">
        <v>45899</v>
      </c>
      <c r="C13203" s="3" t="str">
        <f t="shared" si="412"/>
        <v>2025-08-30</v>
      </c>
      <c r="D13203" s="2" t="s">
        <v>16</v>
      </c>
      <c r="E13203" s="2" t="s">
        <v>27</v>
      </c>
      <c r="F13203" s="2" t="s">
        <v>28</v>
      </c>
      <c r="G13203" s="2" t="s">
        <v>33</v>
      </c>
      <c r="H13203" s="2" t="s">
        <v>37</v>
      </c>
      <c r="I13203" s="4">
        <v>59910</v>
      </c>
      <c r="J13203" s="4" t="str">
        <f t="shared" si="413"/>
        <v>Large</v>
      </c>
      <c r="K13203" s="4">
        <v>61879.265388842177</v>
      </c>
    </row>
    <row r="13204" spans="1:11" x14ac:dyDescent="0.35">
      <c r="A13204" s="2">
        <v>113202</v>
      </c>
      <c r="B13204" s="3">
        <v>45899</v>
      </c>
      <c r="C13204" s="3" t="str">
        <f t="shared" si="412"/>
        <v>2025-08-30</v>
      </c>
      <c r="D13204" s="2" t="s">
        <v>16</v>
      </c>
      <c r="E13204" s="2" t="s">
        <v>26</v>
      </c>
      <c r="F13204" s="2" t="s">
        <v>29</v>
      </c>
      <c r="G13204" s="2" t="s">
        <v>31</v>
      </c>
      <c r="H13204" s="2" t="s">
        <v>38</v>
      </c>
      <c r="I13204" s="4">
        <v>36960</v>
      </c>
      <c r="J13204" s="4" t="str">
        <f t="shared" si="413"/>
        <v>Medium</v>
      </c>
      <c r="K13204" s="4">
        <v>38022.542247498983</v>
      </c>
    </row>
    <row r="13205" spans="1:11" x14ac:dyDescent="0.35">
      <c r="A13205" s="2">
        <v>113203</v>
      </c>
      <c r="B13205" s="3">
        <v>45899</v>
      </c>
      <c r="C13205" s="3" t="str">
        <f t="shared" si="412"/>
        <v>2025-08-30</v>
      </c>
      <c r="D13205" s="2" t="s">
        <v>16</v>
      </c>
      <c r="E13205" s="2" t="s">
        <v>23</v>
      </c>
      <c r="F13205" s="2" t="s">
        <v>28</v>
      </c>
      <c r="G13205" s="2" t="s">
        <v>33</v>
      </c>
      <c r="H13205" s="2" t="s">
        <v>38</v>
      </c>
      <c r="I13205" s="4">
        <v>87150</v>
      </c>
      <c r="J13205" s="4" t="str">
        <f t="shared" si="413"/>
        <v>Large</v>
      </c>
      <c r="K13205" s="4">
        <v>88974.952956260735</v>
      </c>
    </row>
    <row r="13206" spans="1:11" x14ac:dyDescent="0.35">
      <c r="A13206" s="2">
        <v>113204</v>
      </c>
      <c r="B13206" s="3">
        <v>45899</v>
      </c>
      <c r="C13206" s="3" t="str">
        <f t="shared" si="412"/>
        <v>2025-08-30</v>
      </c>
      <c r="D13206" s="2" t="s">
        <v>16</v>
      </c>
      <c r="E13206" s="2" t="s">
        <v>26</v>
      </c>
      <c r="F13206" s="2" t="s">
        <v>29</v>
      </c>
      <c r="G13206" s="2" t="s">
        <v>34</v>
      </c>
      <c r="H13206" s="2" t="s">
        <v>36</v>
      </c>
      <c r="I13206" s="4">
        <v>5910</v>
      </c>
      <c r="J13206" s="4" t="str">
        <f t="shared" si="413"/>
        <v>Small</v>
      </c>
      <c r="K13206" s="4">
        <v>5085.6475814764963</v>
      </c>
    </row>
    <row r="13207" spans="1:11" x14ac:dyDescent="0.35">
      <c r="A13207" s="2">
        <v>113205</v>
      </c>
      <c r="B13207" s="3">
        <v>45899</v>
      </c>
      <c r="C13207" s="3" t="str">
        <f t="shared" si="412"/>
        <v>2025-08-30</v>
      </c>
      <c r="D13207" s="2" t="s">
        <v>16</v>
      </c>
      <c r="E13207" s="2" t="s">
        <v>21</v>
      </c>
      <c r="F13207" s="2" t="s">
        <v>28</v>
      </c>
      <c r="G13207" s="2" t="s">
        <v>34</v>
      </c>
      <c r="H13207" s="2" t="s">
        <v>39</v>
      </c>
      <c r="I13207" s="4">
        <v>39350</v>
      </c>
      <c r="J13207" s="4" t="str">
        <f t="shared" si="413"/>
        <v>Medium</v>
      </c>
      <c r="K13207" s="4">
        <v>36384.016492927018</v>
      </c>
    </row>
    <row r="13208" spans="1:11" x14ac:dyDescent="0.35">
      <c r="A13208" s="2">
        <v>113206</v>
      </c>
      <c r="B13208" s="3">
        <v>45899</v>
      </c>
      <c r="C13208" s="3" t="str">
        <f t="shared" si="412"/>
        <v>2025-08-30</v>
      </c>
      <c r="D13208" s="2" t="s">
        <v>16</v>
      </c>
      <c r="E13208" s="2" t="s">
        <v>27</v>
      </c>
      <c r="F13208" s="2" t="s">
        <v>28</v>
      </c>
      <c r="G13208" s="2" t="s">
        <v>31</v>
      </c>
      <c r="H13208" s="2" t="s">
        <v>39</v>
      </c>
      <c r="I13208" s="4">
        <v>31100</v>
      </c>
      <c r="J13208" s="4" t="str">
        <f t="shared" si="413"/>
        <v>Medium</v>
      </c>
      <c r="K13208" s="4">
        <v>32709.04020118371</v>
      </c>
    </row>
    <row r="13209" spans="1:11" x14ac:dyDescent="0.35">
      <c r="A13209" s="2">
        <v>113207</v>
      </c>
      <c r="B13209" s="3">
        <v>45899</v>
      </c>
      <c r="C13209" s="3" t="str">
        <f t="shared" si="412"/>
        <v>2025-08-30</v>
      </c>
      <c r="D13209" s="2" t="s">
        <v>16</v>
      </c>
      <c r="E13209" s="2" t="s">
        <v>23</v>
      </c>
      <c r="F13209" s="2" t="s">
        <v>28</v>
      </c>
      <c r="G13209" s="2" t="s">
        <v>33</v>
      </c>
      <c r="H13209" s="2" t="s">
        <v>38</v>
      </c>
      <c r="I13209" s="4">
        <v>75370</v>
      </c>
      <c r="J13209" s="4" t="str">
        <f t="shared" si="413"/>
        <v>Large</v>
      </c>
      <c r="K13209" s="4">
        <v>64810.523809833801</v>
      </c>
    </row>
    <row r="13210" spans="1:11" x14ac:dyDescent="0.35">
      <c r="A13210" s="2">
        <v>113208</v>
      </c>
      <c r="B13210" s="3">
        <v>45899</v>
      </c>
      <c r="C13210" s="3" t="str">
        <f t="shared" si="412"/>
        <v>2025-08-30</v>
      </c>
      <c r="D13210" s="2" t="s">
        <v>16</v>
      </c>
      <c r="E13210" s="2" t="s">
        <v>24</v>
      </c>
      <c r="F13210" s="2" t="s">
        <v>30</v>
      </c>
      <c r="G13210" s="2" t="s">
        <v>31</v>
      </c>
      <c r="H13210" s="2" t="s">
        <v>39</v>
      </c>
      <c r="I13210" s="4">
        <v>42300</v>
      </c>
      <c r="J13210" s="4" t="str">
        <f t="shared" si="413"/>
        <v>Medium</v>
      </c>
      <c r="K13210" s="4">
        <v>43654.652571824132</v>
      </c>
    </row>
    <row r="13211" spans="1:11" x14ac:dyDescent="0.35">
      <c r="A13211" s="2">
        <v>113209</v>
      </c>
      <c r="B13211" s="3">
        <v>45899</v>
      </c>
      <c r="C13211" s="3" t="str">
        <f t="shared" si="412"/>
        <v>2025-08-30</v>
      </c>
      <c r="D13211" s="2" t="s">
        <v>16</v>
      </c>
      <c r="E13211" s="2" t="s">
        <v>22</v>
      </c>
      <c r="F13211" s="2" t="s">
        <v>29</v>
      </c>
      <c r="G13211" s="2" t="s">
        <v>32</v>
      </c>
      <c r="H13211" s="2" t="s">
        <v>36</v>
      </c>
      <c r="I13211" s="4">
        <v>71220</v>
      </c>
      <c r="J13211" s="4" t="str">
        <f t="shared" si="413"/>
        <v>Large</v>
      </c>
      <c r="K13211" s="4">
        <v>61610.249990161268</v>
      </c>
    </row>
    <row r="13212" spans="1:11" x14ac:dyDescent="0.35">
      <c r="A13212" s="2">
        <v>113210</v>
      </c>
      <c r="B13212" s="3">
        <v>45899</v>
      </c>
      <c r="C13212" s="3" t="str">
        <f t="shared" si="412"/>
        <v>2025-08-30</v>
      </c>
      <c r="D13212" s="2" t="s">
        <v>16</v>
      </c>
      <c r="E13212" s="2" t="s">
        <v>27</v>
      </c>
      <c r="F13212" s="2" t="s">
        <v>28</v>
      </c>
      <c r="G13212" s="2" t="s">
        <v>33</v>
      </c>
      <c r="H13212" s="2" t="s">
        <v>38</v>
      </c>
      <c r="I13212" s="4">
        <v>50280</v>
      </c>
      <c r="J13212" s="4" t="str">
        <f t="shared" si="413"/>
        <v>Large</v>
      </c>
      <c r="K13212" s="4">
        <v>42865.858937192723</v>
      </c>
    </row>
    <row r="13213" spans="1:11" x14ac:dyDescent="0.35">
      <c r="A13213" s="2">
        <v>113211</v>
      </c>
      <c r="B13213" s="3">
        <v>45899</v>
      </c>
      <c r="C13213" s="3" t="str">
        <f t="shared" si="412"/>
        <v>2025-08-30</v>
      </c>
      <c r="D13213" s="2" t="s">
        <v>16</v>
      </c>
      <c r="E13213" s="2" t="s">
        <v>26</v>
      </c>
      <c r="F13213" s="2" t="s">
        <v>29</v>
      </c>
      <c r="G13213" s="2" t="s">
        <v>34</v>
      </c>
      <c r="H13213" s="2" t="s">
        <v>38</v>
      </c>
      <c r="I13213" s="4">
        <v>8100</v>
      </c>
      <c r="J13213" s="4" t="str">
        <f t="shared" si="413"/>
        <v>Small</v>
      </c>
      <c r="K13213" s="4">
        <v>9051.8734601763936</v>
      </c>
    </row>
    <row r="13214" spans="1:11" x14ac:dyDescent="0.35">
      <c r="A13214" s="2">
        <v>113212</v>
      </c>
      <c r="B13214" s="3">
        <v>45899</v>
      </c>
      <c r="C13214" s="3" t="str">
        <f t="shared" si="412"/>
        <v>2025-08-30</v>
      </c>
      <c r="D13214" s="2" t="s">
        <v>16</v>
      </c>
      <c r="E13214" s="2" t="s">
        <v>24</v>
      </c>
      <c r="F13214" s="2" t="s">
        <v>30</v>
      </c>
      <c r="G13214" s="2" t="s">
        <v>35</v>
      </c>
      <c r="H13214" s="2" t="s">
        <v>39</v>
      </c>
      <c r="I13214" s="4">
        <v>25930</v>
      </c>
      <c r="J13214" s="4" t="str">
        <f t="shared" si="413"/>
        <v>Small</v>
      </c>
      <c r="K13214" s="4">
        <v>29126.772929864172</v>
      </c>
    </row>
    <row r="13215" spans="1:11" x14ac:dyDescent="0.35">
      <c r="A13215" s="2">
        <v>113213</v>
      </c>
      <c r="B13215" s="3">
        <v>45899</v>
      </c>
      <c r="C13215" s="3" t="str">
        <f t="shared" si="412"/>
        <v>2025-08-30</v>
      </c>
      <c r="D13215" s="2" t="s">
        <v>16</v>
      </c>
      <c r="E13215" s="2" t="s">
        <v>21</v>
      </c>
      <c r="F13215" s="2" t="s">
        <v>28</v>
      </c>
      <c r="G13215" s="2" t="s">
        <v>34</v>
      </c>
      <c r="H13215" s="2" t="s">
        <v>38</v>
      </c>
      <c r="I13215" s="4">
        <v>78100</v>
      </c>
      <c r="J13215" s="4" t="str">
        <f t="shared" si="413"/>
        <v>Large</v>
      </c>
      <c r="K13215" s="4">
        <v>73181.247821197612</v>
      </c>
    </row>
    <row r="13216" spans="1:11" x14ac:dyDescent="0.35">
      <c r="A13216" s="2">
        <v>113214</v>
      </c>
      <c r="B13216" s="3">
        <v>45899</v>
      </c>
      <c r="C13216" s="3" t="str">
        <f t="shared" si="412"/>
        <v>2025-08-30</v>
      </c>
      <c r="D13216" s="2" t="s">
        <v>16</v>
      </c>
      <c r="E13216" s="2" t="s">
        <v>25</v>
      </c>
      <c r="F13216" s="2" t="s">
        <v>30</v>
      </c>
      <c r="G13216" s="2" t="s">
        <v>33</v>
      </c>
      <c r="H13216" s="2" t="s">
        <v>37</v>
      </c>
      <c r="I13216" s="4">
        <v>45670</v>
      </c>
      <c r="J13216" s="4" t="str">
        <f t="shared" si="413"/>
        <v>Medium</v>
      </c>
      <c r="K13216" s="4">
        <v>50669.799295609548</v>
      </c>
    </row>
    <row r="13217" spans="1:11" x14ac:dyDescent="0.35">
      <c r="A13217" s="2">
        <v>113215</v>
      </c>
      <c r="B13217" s="3">
        <v>45899</v>
      </c>
      <c r="C13217" s="3" t="str">
        <f t="shared" si="412"/>
        <v>2025-08-30</v>
      </c>
      <c r="D13217" s="2" t="s">
        <v>16</v>
      </c>
      <c r="E13217" s="2" t="s">
        <v>21</v>
      </c>
      <c r="F13217" s="2" t="s">
        <v>28</v>
      </c>
      <c r="G13217" s="2" t="s">
        <v>33</v>
      </c>
      <c r="H13217" s="2" t="s">
        <v>36</v>
      </c>
      <c r="I13217" s="4">
        <v>27710</v>
      </c>
      <c r="J13217" s="4" t="str">
        <f t="shared" si="413"/>
        <v>Small</v>
      </c>
      <c r="K13217" s="4">
        <v>24176.307128772649</v>
      </c>
    </row>
    <row r="13218" spans="1:11" x14ac:dyDescent="0.35">
      <c r="A13218" s="2">
        <v>113216</v>
      </c>
      <c r="B13218" s="3">
        <v>45899</v>
      </c>
      <c r="C13218" s="3" t="str">
        <f t="shared" si="412"/>
        <v>2025-08-30</v>
      </c>
      <c r="D13218" s="2" t="s">
        <v>16</v>
      </c>
      <c r="E13218" s="2" t="s">
        <v>24</v>
      </c>
      <c r="F13218" s="2" t="s">
        <v>30</v>
      </c>
      <c r="G13218" s="2" t="s">
        <v>33</v>
      </c>
      <c r="H13218" s="2" t="s">
        <v>37</v>
      </c>
      <c r="I13218" s="4">
        <v>68100</v>
      </c>
      <c r="J13218" s="4" t="str">
        <f t="shared" si="413"/>
        <v>Large</v>
      </c>
      <c r="K13218" s="4">
        <v>66293.710888312038</v>
      </c>
    </row>
    <row r="13219" spans="1:11" x14ac:dyDescent="0.35">
      <c r="A13219" s="2">
        <v>113217</v>
      </c>
      <c r="B13219" s="3">
        <v>45899</v>
      </c>
      <c r="C13219" s="3" t="str">
        <f t="shared" si="412"/>
        <v>2025-08-30</v>
      </c>
      <c r="D13219" s="2" t="s">
        <v>16</v>
      </c>
      <c r="E13219" s="2" t="s">
        <v>23</v>
      </c>
      <c r="F13219" s="2" t="s">
        <v>28</v>
      </c>
      <c r="G13219" s="2" t="s">
        <v>33</v>
      </c>
      <c r="H13219" s="2" t="s">
        <v>38</v>
      </c>
      <c r="I13219" s="4">
        <v>55940</v>
      </c>
      <c r="J13219" s="4" t="str">
        <f t="shared" si="413"/>
        <v>Large</v>
      </c>
      <c r="K13219" s="4">
        <v>55544.668792935823</v>
      </c>
    </row>
    <row r="13220" spans="1:11" x14ac:dyDescent="0.35">
      <c r="A13220" s="2">
        <v>113218</v>
      </c>
      <c r="B13220" s="3">
        <v>45899</v>
      </c>
      <c r="C13220" s="3" t="str">
        <f t="shared" si="412"/>
        <v>2025-08-30</v>
      </c>
      <c r="D13220" s="2" t="s">
        <v>16</v>
      </c>
      <c r="E13220" s="2" t="s">
        <v>23</v>
      </c>
      <c r="F13220" s="2" t="s">
        <v>28</v>
      </c>
      <c r="G13220" s="2" t="s">
        <v>32</v>
      </c>
      <c r="H13220" s="2" t="s">
        <v>39</v>
      </c>
      <c r="I13220" s="4">
        <v>45830</v>
      </c>
      <c r="J13220" s="4" t="str">
        <f t="shared" si="413"/>
        <v>Medium</v>
      </c>
      <c r="K13220" s="4">
        <v>44572.601559248891</v>
      </c>
    </row>
    <row r="13221" spans="1:11" x14ac:dyDescent="0.35">
      <c r="A13221" s="2">
        <v>113219</v>
      </c>
      <c r="B13221" s="3">
        <v>45899</v>
      </c>
      <c r="C13221" s="3" t="str">
        <f t="shared" si="412"/>
        <v>2025-08-30</v>
      </c>
      <c r="D13221" s="2" t="s">
        <v>16</v>
      </c>
      <c r="E13221" s="2" t="s">
        <v>24</v>
      </c>
      <c r="F13221" s="2" t="s">
        <v>30</v>
      </c>
      <c r="G13221" s="2" t="s">
        <v>35</v>
      </c>
      <c r="H13221" s="2" t="s">
        <v>37</v>
      </c>
      <c r="I13221" s="4">
        <v>63470</v>
      </c>
      <c r="J13221" s="4" t="str">
        <f t="shared" si="413"/>
        <v>Large</v>
      </c>
      <c r="K13221" s="4">
        <v>60582.954025230298</v>
      </c>
    </row>
    <row r="13222" spans="1:11" x14ac:dyDescent="0.35">
      <c r="A13222" s="2">
        <v>113220</v>
      </c>
      <c r="B13222" s="3">
        <v>45899</v>
      </c>
      <c r="C13222" s="3" t="str">
        <f t="shared" si="412"/>
        <v>2025-08-30</v>
      </c>
      <c r="D13222" s="2" t="s">
        <v>16</v>
      </c>
      <c r="E13222" s="2" t="s">
        <v>23</v>
      </c>
      <c r="F13222" s="2" t="s">
        <v>28</v>
      </c>
      <c r="G13222" s="2" t="s">
        <v>34</v>
      </c>
      <c r="H13222" s="2" t="s">
        <v>37</v>
      </c>
      <c r="I13222" s="4">
        <v>15610</v>
      </c>
      <c r="J13222" s="4" t="str">
        <f t="shared" si="413"/>
        <v>Small</v>
      </c>
      <c r="K13222" s="4">
        <v>16131.31160422999</v>
      </c>
    </row>
    <row r="13223" spans="1:11" x14ac:dyDescent="0.35">
      <c r="A13223" s="2">
        <v>113221</v>
      </c>
      <c r="B13223" s="3">
        <v>45899</v>
      </c>
      <c r="C13223" s="3" t="str">
        <f t="shared" si="412"/>
        <v>2025-08-30</v>
      </c>
      <c r="D13223" s="2" t="s">
        <v>16</v>
      </c>
      <c r="E13223" s="2" t="s">
        <v>26</v>
      </c>
      <c r="F13223" s="2" t="s">
        <v>29</v>
      </c>
      <c r="G13223" s="2" t="s">
        <v>32</v>
      </c>
      <c r="H13223" s="2" t="s">
        <v>37</v>
      </c>
      <c r="I13223" s="4">
        <v>83220</v>
      </c>
      <c r="J13223" s="4" t="str">
        <f t="shared" si="413"/>
        <v>Large</v>
      </c>
      <c r="K13223" s="4">
        <v>87621.00424004122</v>
      </c>
    </row>
    <row r="13224" spans="1:11" x14ac:dyDescent="0.35">
      <c r="A13224" s="2">
        <v>113222</v>
      </c>
      <c r="B13224" s="3">
        <v>45899</v>
      </c>
      <c r="C13224" s="3" t="str">
        <f t="shared" si="412"/>
        <v>2025-08-30</v>
      </c>
      <c r="D13224" s="2" t="s">
        <v>16</v>
      </c>
      <c r="E13224" s="2" t="s">
        <v>23</v>
      </c>
      <c r="F13224" s="2" t="s">
        <v>28</v>
      </c>
      <c r="G13224" s="2" t="s">
        <v>31</v>
      </c>
      <c r="H13224" s="2" t="s">
        <v>39</v>
      </c>
      <c r="I13224" s="4">
        <v>61210</v>
      </c>
      <c r="J13224" s="4" t="str">
        <f t="shared" si="413"/>
        <v>Large</v>
      </c>
      <c r="K13224" s="4">
        <v>69628.910115256847</v>
      </c>
    </row>
    <row r="13225" spans="1:11" x14ac:dyDescent="0.35">
      <c r="A13225" s="2">
        <v>113223</v>
      </c>
      <c r="B13225" s="3">
        <v>45899</v>
      </c>
      <c r="C13225" s="3" t="str">
        <f t="shared" si="412"/>
        <v>2025-08-30</v>
      </c>
      <c r="D13225" s="2" t="s">
        <v>16</v>
      </c>
      <c r="E13225" s="2" t="s">
        <v>25</v>
      </c>
      <c r="F13225" s="2" t="s">
        <v>30</v>
      </c>
      <c r="G13225" s="2" t="s">
        <v>33</v>
      </c>
      <c r="H13225" s="2" t="s">
        <v>39</v>
      </c>
      <c r="I13225" s="4">
        <v>65480</v>
      </c>
      <c r="J13225" s="4" t="str">
        <f t="shared" si="413"/>
        <v>Large</v>
      </c>
      <c r="K13225" s="4">
        <v>58146.028270848117</v>
      </c>
    </row>
    <row r="13226" spans="1:11" x14ac:dyDescent="0.35">
      <c r="A13226" s="2">
        <v>113224</v>
      </c>
      <c r="B13226" s="3">
        <v>45899</v>
      </c>
      <c r="C13226" s="3" t="str">
        <f t="shared" si="412"/>
        <v>2025-08-30</v>
      </c>
      <c r="D13226" s="2" t="s">
        <v>16</v>
      </c>
      <c r="E13226" s="2" t="s">
        <v>26</v>
      </c>
      <c r="F13226" s="2" t="s">
        <v>29</v>
      </c>
      <c r="G13226" s="2" t="s">
        <v>34</v>
      </c>
      <c r="H13226" s="2" t="s">
        <v>38</v>
      </c>
      <c r="I13226" s="4">
        <v>47070</v>
      </c>
      <c r="J13226" s="4" t="str">
        <f t="shared" si="413"/>
        <v>Medium</v>
      </c>
      <c r="K13226" s="4">
        <v>52723.943566626047</v>
      </c>
    </row>
    <row r="13227" spans="1:11" x14ac:dyDescent="0.35">
      <c r="A13227" s="2">
        <v>113225</v>
      </c>
      <c r="B13227" s="3">
        <v>45899</v>
      </c>
      <c r="C13227" s="3" t="str">
        <f t="shared" si="412"/>
        <v>2025-08-30</v>
      </c>
      <c r="D13227" s="2" t="s">
        <v>16</v>
      </c>
      <c r="E13227" s="2" t="s">
        <v>22</v>
      </c>
      <c r="F13227" s="2" t="s">
        <v>29</v>
      </c>
      <c r="G13227" s="2" t="s">
        <v>31</v>
      </c>
      <c r="H13227" s="2" t="s">
        <v>39</v>
      </c>
      <c r="I13227" s="4">
        <v>71410</v>
      </c>
      <c r="J13227" s="4" t="str">
        <f t="shared" si="413"/>
        <v>Large</v>
      </c>
      <c r="K13227" s="4">
        <v>77780.665060744534</v>
      </c>
    </row>
    <row r="13228" spans="1:11" x14ac:dyDescent="0.35">
      <c r="A13228" s="2">
        <v>113226</v>
      </c>
      <c r="B13228" s="3">
        <v>45899</v>
      </c>
      <c r="C13228" s="3" t="str">
        <f t="shared" si="412"/>
        <v>2025-08-30</v>
      </c>
      <c r="D13228" s="2" t="s">
        <v>16</v>
      </c>
      <c r="E13228" s="2" t="s">
        <v>23</v>
      </c>
      <c r="F13228" s="2" t="s">
        <v>28</v>
      </c>
      <c r="G13228" s="2" t="s">
        <v>35</v>
      </c>
      <c r="H13228" s="2" t="s">
        <v>37</v>
      </c>
      <c r="I13228" s="4">
        <v>30930</v>
      </c>
      <c r="J13228" s="4" t="str">
        <f t="shared" si="413"/>
        <v>Medium</v>
      </c>
      <c r="K13228" s="4">
        <v>28913.98952119505</v>
      </c>
    </row>
    <row r="13229" spans="1:11" x14ac:dyDescent="0.35">
      <c r="A13229" s="2">
        <v>113227</v>
      </c>
      <c r="B13229" s="3">
        <v>45899</v>
      </c>
      <c r="C13229" s="3" t="str">
        <f t="shared" si="412"/>
        <v>2025-08-30</v>
      </c>
      <c r="D13229" s="2" t="s">
        <v>16</v>
      </c>
      <c r="E13229" s="2" t="s">
        <v>25</v>
      </c>
      <c r="F13229" s="2" t="s">
        <v>30</v>
      </c>
      <c r="G13229" s="2" t="s">
        <v>34</v>
      </c>
      <c r="H13229" s="2" t="s">
        <v>38</v>
      </c>
      <c r="I13229" s="4">
        <v>18240</v>
      </c>
      <c r="J13229" s="4" t="str">
        <f t="shared" si="413"/>
        <v>Small</v>
      </c>
      <c r="K13229" s="4">
        <v>16599.802152773009</v>
      </c>
    </row>
    <row r="13230" spans="1:11" x14ac:dyDescent="0.35">
      <c r="A13230" s="2">
        <v>113228</v>
      </c>
      <c r="B13230" s="3">
        <v>45899</v>
      </c>
      <c r="C13230" s="3" t="str">
        <f t="shared" si="412"/>
        <v>2025-08-30</v>
      </c>
      <c r="D13230" s="2" t="s">
        <v>16</v>
      </c>
      <c r="E13230" s="2" t="s">
        <v>25</v>
      </c>
      <c r="F13230" s="2" t="s">
        <v>30</v>
      </c>
      <c r="G13230" s="2" t="s">
        <v>32</v>
      </c>
      <c r="H13230" s="2" t="s">
        <v>39</v>
      </c>
      <c r="I13230" s="4">
        <v>53760</v>
      </c>
      <c r="J13230" s="4" t="str">
        <f t="shared" si="413"/>
        <v>Large</v>
      </c>
      <c r="K13230" s="4">
        <v>47574.9026492025</v>
      </c>
    </row>
    <row r="13231" spans="1:11" x14ac:dyDescent="0.35">
      <c r="A13231" s="2">
        <v>113229</v>
      </c>
      <c r="B13231" s="3">
        <v>45899</v>
      </c>
      <c r="C13231" s="3" t="str">
        <f t="shared" si="412"/>
        <v>2025-08-30</v>
      </c>
      <c r="D13231" s="2" t="s">
        <v>16</v>
      </c>
      <c r="E13231" s="2" t="s">
        <v>22</v>
      </c>
      <c r="F13231" s="2" t="s">
        <v>29</v>
      </c>
      <c r="G13231" s="2" t="s">
        <v>31</v>
      </c>
      <c r="H13231" s="2" t="s">
        <v>36</v>
      </c>
      <c r="I13231" s="4">
        <v>87500</v>
      </c>
      <c r="J13231" s="4" t="str">
        <f t="shared" si="413"/>
        <v>Large</v>
      </c>
      <c r="K13231" s="4">
        <v>85497.735438652788</v>
      </c>
    </row>
    <row r="13232" spans="1:11" x14ac:dyDescent="0.35">
      <c r="A13232" s="2">
        <v>113230</v>
      </c>
      <c r="B13232" s="3">
        <v>45899</v>
      </c>
      <c r="C13232" s="3" t="str">
        <f t="shared" si="412"/>
        <v>2025-08-30</v>
      </c>
      <c r="D13232" s="2" t="s">
        <v>16</v>
      </c>
      <c r="E13232" s="2" t="s">
        <v>21</v>
      </c>
      <c r="F13232" s="2" t="s">
        <v>28</v>
      </c>
      <c r="G13232" s="2" t="s">
        <v>34</v>
      </c>
      <c r="H13232" s="2" t="s">
        <v>39</v>
      </c>
      <c r="I13232" s="4">
        <v>69660</v>
      </c>
      <c r="J13232" s="4" t="str">
        <f t="shared" si="413"/>
        <v>Large</v>
      </c>
      <c r="K13232" s="4">
        <v>70707.747431260665</v>
      </c>
    </row>
    <row r="13233" spans="1:11" x14ac:dyDescent="0.35">
      <c r="A13233" s="2">
        <v>113231</v>
      </c>
      <c r="B13233" s="3">
        <v>45899</v>
      </c>
      <c r="C13233" s="3" t="str">
        <f t="shared" si="412"/>
        <v>2025-08-30</v>
      </c>
      <c r="D13233" s="2" t="s">
        <v>16</v>
      </c>
      <c r="E13233" s="2" t="s">
        <v>24</v>
      </c>
      <c r="F13233" s="2" t="s">
        <v>30</v>
      </c>
      <c r="G13233" s="2" t="s">
        <v>32</v>
      </c>
      <c r="H13233" s="2" t="s">
        <v>39</v>
      </c>
      <c r="I13233" s="4">
        <v>60560</v>
      </c>
      <c r="J13233" s="4" t="str">
        <f t="shared" si="413"/>
        <v>Large</v>
      </c>
      <c r="K13233" s="4">
        <v>61827.636593871117</v>
      </c>
    </row>
    <row r="13234" spans="1:11" x14ac:dyDescent="0.35">
      <c r="A13234" s="2">
        <v>113232</v>
      </c>
      <c r="B13234" s="3">
        <v>45899</v>
      </c>
      <c r="C13234" s="3" t="str">
        <f t="shared" si="412"/>
        <v>2025-08-30</v>
      </c>
      <c r="D13234" s="2" t="s">
        <v>16</v>
      </c>
      <c r="E13234" s="2" t="s">
        <v>21</v>
      </c>
      <c r="F13234" s="2" t="s">
        <v>28</v>
      </c>
      <c r="G13234" s="2" t="s">
        <v>33</v>
      </c>
      <c r="H13234" s="2" t="s">
        <v>38</v>
      </c>
      <c r="I13234" s="4">
        <v>30520</v>
      </c>
      <c r="J13234" s="4" t="str">
        <f t="shared" si="413"/>
        <v>Medium</v>
      </c>
      <c r="K13234" s="4">
        <v>29757.766856359791</v>
      </c>
    </row>
    <row r="13235" spans="1:11" x14ac:dyDescent="0.35">
      <c r="A13235" s="2">
        <v>113233</v>
      </c>
      <c r="B13235" s="3">
        <v>45899</v>
      </c>
      <c r="C13235" s="3" t="str">
        <f t="shared" si="412"/>
        <v>2025-08-30</v>
      </c>
      <c r="D13235" s="2" t="s">
        <v>16</v>
      </c>
      <c r="E13235" s="2" t="s">
        <v>23</v>
      </c>
      <c r="F13235" s="2" t="s">
        <v>28</v>
      </c>
      <c r="G13235" s="2" t="s">
        <v>34</v>
      </c>
      <c r="H13235" s="2" t="s">
        <v>38</v>
      </c>
      <c r="I13235" s="4">
        <v>50500</v>
      </c>
      <c r="J13235" s="4" t="str">
        <f t="shared" si="413"/>
        <v>Large</v>
      </c>
      <c r="K13235" s="4">
        <v>53308.0664142268</v>
      </c>
    </row>
    <row r="13236" spans="1:11" x14ac:dyDescent="0.35">
      <c r="A13236" s="2">
        <v>113234</v>
      </c>
      <c r="B13236" s="3">
        <v>45899</v>
      </c>
      <c r="C13236" s="3" t="str">
        <f t="shared" si="412"/>
        <v>2025-08-30</v>
      </c>
      <c r="D13236" s="2" t="s">
        <v>16</v>
      </c>
      <c r="E13236" s="2" t="s">
        <v>23</v>
      </c>
      <c r="F13236" s="2" t="s">
        <v>28</v>
      </c>
      <c r="G13236" s="2" t="s">
        <v>33</v>
      </c>
      <c r="H13236" s="2" t="s">
        <v>38</v>
      </c>
      <c r="I13236" s="4">
        <v>8770</v>
      </c>
      <c r="J13236" s="4" t="str">
        <f t="shared" si="413"/>
        <v>Small</v>
      </c>
      <c r="K13236" s="4">
        <v>9316.8456164149829</v>
      </c>
    </row>
    <row r="13237" spans="1:11" x14ac:dyDescent="0.35">
      <c r="A13237" s="2">
        <v>113235</v>
      </c>
      <c r="B13237" s="3">
        <v>45899</v>
      </c>
      <c r="C13237" s="3" t="str">
        <f t="shared" si="412"/>
        <v>2025-08-30</v>
      </c>
      <c r="D13237" s="2" t="s">
        <v>16</v>
      </c>
      <c r="E13237" s="2" t="s">
        <v>26</v>
      </c>
      <c r="F13237" s="2" t="s">
        <v>29</v>
      </c>
      <c r="G13237" s="2" t="s">
        <v>31</v>
      </c>
      <c r="H13237" s="2" t="s">
        <v>36</v>
      </c>
      <c r="I13237" s="4">
        <v>51520</v>
      </c>
      <c r="J13237" s="4" t="str">
        <f t="shared" si="413"/>
        <v>Large</v>
      </c>
      <c r="K13237" s="4">
        <v>51752.265626966233</v>
      </c>
    </row>
    <row r="13238" spans="1:11" x14ac:dyDescent="0.35">
      <c r="A13238" s="2">
        <v>113236</v>
      </c>
      <c r="B13238" s="3">
        <v>45899</v>
      </c>
      <c r="C13238" s="3" t="str">
        <f t="shared" si="412"/>
        <v>2025-08-30</v>
      </c>
      <c r="D13238" s="2" t="s">
        <v>16</v>
      </c>
      <c r="E13238" s="2" t="s">
        <v>27</v>
      </c>
      <c r="F13238" s="2" t="s">
        <v>28</v>
      </c>
      <c r="G13238" s="2" t="s">
        <v>31</v>
      </c>
      <c r="H13238" s="2" t="s">
        <v>36</v>
      </c>
      <c r="I13238" s="4">
        <v>69460</v>
      </c>
      <c r="J13238" s="4" t="str">
        <f t="shared" si="413"/>
        <v>Large</v>
      </c>
      <c r="K13238" s="4">
        <v>70537.230783383493</v>
      </c>
    </row>
    <row r="13239" spans="1:11" x14ac:dyDescent="0.35">
      <c r="A13239" s="2">
        <v>113237</v>
      </c>
      <c r="B13239" s="3">
        <v>45899</v>
      </c>
      <c r="C13239" s="3" t="str">
        <f t="shared" si="412"/>
        <v>2025-08-30</v>
      </c>
      <c r="D13239" s="2" t="s">
        <v>16</v>
      </c>
      <c r="E13239" s="2" t="s">
        <v>23</v>
      </c>
      <c r="F13239" s="2" t="s">
        <v>28</v>
      </c>
      <c r="G13239" s="2" t="s">
        <v>31</v>
      </c>
      <c r="H13239" s="2" t="s">
        <v>39</v>
      </c>
      <c r="I13239" s="4">
        <v>64830</v>
      </c>
      <c r="J13239" s="4" t="str">
        <f t="shared" si="413"/>
        <v>Large</v>
      </c>
      <c r="K13239" s="4">
        <v>58896.012451879447</v>
      </c>
    </row>
    <row r="13240" spans="1:11" x14ac:dyDescent="0.35">
      <c r="A13240" s="2">
        <v>113238</v>
      </c>
      <c r="B13240" s="3">
        <v>45899</v>
      </c>
      <c r="C13240" s="3" t="str">
        <f t="shared" si="412"/>
        <v>2025-08-30</v>
      </c>
      <c r="D13240" s="2" t="s">
        <v>16</v>
      </c>
      <c r="E13240" s="2" t="s">
        <v>23</v>
      </c>
      <c r="F13240" s="2" t="s">
        <v>28</v>
      </c>
      <c r="G13240" s="2" t="s">
        <v>33</v>
      </c>
      <c r="H13240" s="2" t="s">
        <v>39</v>
      </c>
      <c r="I13240" s="4">
        <v>12520</v>
      </c>
      <c r="J13240" s="4" t="str">
        <f t="shared" si="413"/>
        <v>Small</v>
      </c>
      <c r="K13240" s="4">
        <v>12722.61242048347</v>
      </c>
    </row>
    <row r="13241" spans="1:11" x14ac:dyDescent="0.35">
      <c r="A13241" s="2">
        <v>113239</v>
      </c>
      <c r="B13241" s="3">
        <v>45899</v>
      </c>
      <c r="C13241" s="3" t="str">
        <f t="shared" si="412"/>
        <v>2025-08-30</v>
      </c>
      <c r="D13241" s="2" t="s">
        <v>16</v>
      </c>
      <c r="E13241" s="2" t="s">
        <v>26</v>
      </c>
      <c r="F13241" s="2" t="s">
        <v>29</v>
      </c>
      <c r="G13241" s="2" t="s">
        <v>33</v>
      </c>
      <c r="H13241" s="2" t="s">
        <v>38</v>
      </c>
      <c r="I13241" s="4">
        <v>19330</v>
      </c>
      <c r="J13241" s="4" t="str">
        <f t="shared" si="413"/>
        <v>Small</v>
      </c>
      <c r="K13241" s="4">
        <v>16867.05493788523</v>
      </c>
    </row>
    <row r="13242" spans="1:11" x14ac:dyDescent="0.35">
      <c r="A13242" s="2">
        <v>113240</v>
      </c>
      <c r="B13242" s="3">
        <v>45899</v>
      </c>
      <c r="C13242" s="3" t="str">
        <f t="shared" si="412"/>
        <v>2025-08-30</v>
      </c>
      <c r="D13242" s="2" t="s">
        <v>16</v>
      </c>
      <c r="E13242" s="2" t="s">
        <v>27</v>
      </c>
      <c r="F13242" s="2" t="s">
        <v>28</v>
      </c>
      <c r="G13242" s="2" t="s">
        <v>32</v>
      </c>
      <c r="H13242" s="2" t="s">
        <v>38</v>
      </c>
      <c r="I13242" s="4">
        <v>75700</v>
      </c>
      <c r="J13242" s="4" t="str">
        <f t="shared" si="413"/>
        <v>Large</v>
      </c>
      <c r="K13242" s="4">
        <v>77305.057661902159</v>
      </c>
    </row>
    <row r="13243" spans="1:11" x14ac:dyDescent="0.35">
      <c r="A13243" s="2">
        <v>113241</v>
      </c>
      <c r="B13243" s="3">
        <v>45899</v>
      </c>
      <c r="C13243" s="3" t="str">
        <f t="shared" si="412"/>
        <v>2025-08-30</v>
      </c>
      <c r="D13243" s="2" t="s">
        <v>16</v>
      </c>
      <c r="E13243" s="2" t="s">
        <v>24</v>
      </c>
      <c r="F13243" s="2" t="s">
        <v>30</v>
      </c>
      <c r="G13243" s="2" t="s">
        <v>34</v>
      </c>
      <c r="H13243" s="2" t="s">
        <v>36</v>
      </c>
      <c r="I13243" s="4">
        <v>36950</v>
      </c>
      <c r="J13243" s="4" t="str">
        <f t="shared" si="413"/>
        <v>Medium</v>
      </c>
      <c r="K13243" s="4">
        <v>38533.840914085769</v>
      </c>
    </row>
    <row r="13244" spans="1:11" x14ac:dyDescent="0.35">
      <c r="A13244" s="2">
        <v>113242</v>
      </c>
      <c r="B13244" s="3">
        <v>45899</v>
      </c>
      <c r="C13244" s="3" t="str">
        <f t="shared" si="412"/>
        <v>2025-08-30</v>
      </c>
      <c r="D13244" s="2" t="s">
        <v>16</v>
      </c>
      <c r="E13244" s="2" t="s">
        <v>24</v>
      </c>
      <c r="F13244" s="2" t="s">
        <v>30</v>
      </c>
      <c r="G13244" s="2" t="s">
        <v>32</v>
      </c>
      <c r="H13244" s="2" t="s">
        <v>36</v>
      </c>
      <c r="I13244" s="4">
        <v>83380</v>
      </c>
      <c r="J13244" s="4" t="str">
        <f t="shared" si="413"/>
        <v>Large</v>
      </c>
      <c r="K13244" s="4">
        <v>95431.40197509111</v>
      </c>
    </row>
    <row r="13245" spans="1:11" x14ac:dyDescent="0.35">
      <c r="A13245" s="2">
        <v>113243</v>
      </c>
      <c r="B13245" s="3">
        <v>45899</v>
      </c>
      <c r="C13245" s="3" t="str">
        <f t="shared" si="412"/>
        <v>2025-08-30</v>
      </c>
      <c r="D13245" s="2" t="s">
        <v>16</v>
      </c>
      <c r="E13245" s="2" t="s">
        <v>25</v>
      </c>
      <c r="F13245" s="2" t="s">
        <v>30</v>
      </c>
      <c r="G13245" s="2" t="s">
        <v>33</v>
      </c>
      <c r="H13245" s="2" t="s">
        <v>38</v>
      </c>
      <c r="I13245" s="4">
        <v>49110</v>
      </c>
      <c r="J13245" s="4" t="str">
        <f t="shared" si="413"/>
        <v>Medium</v>
      </c>
      <c r="K13245" s="4">
        <v>48004.63844428819</v>
      </c>
    </row>
    <row r="13246" spans="1:11" x14ac:dyDescent="0.35">
      <c r="A13246" s="2">
        <v>113244</v>
      </c>
      <c r="B13246" s="3">
        <v>45899</v>
      </c>
      <c r="C13246" s="3" t="str">
        <f t="shared" si="412"/>
        <v>2025-08-30</v>
      </c>
      <c r="D13246" s="2" t="s">
        <v>16</v>
      </c>
      <c r="E13246" s="2" t="s">
        <v>24</v>
      </c>
      <c r="F13246" s="2" t="s">
        <v>30</v>
      </c>
      <c r="G13246" s="2" t="s">
        <v>34</v>
      </c>
      <c r="H13246" s="2" t="s">
        <v>39</v>
      </c>
      <c r="I13246" s="4">
        <v>20360</v>
      </c>
      <c r="J13246" s="4" t="str">
        <f t="shared" si="413"/>
        <v>Small</v>
      </c>
      <c r="K13246" s="4">
        <v>20333.86337102552</v>
      </c>
    </row>
    <row r="13247" spans="1:11" x14ac:dyDescent="0.35">
      <c r="A13247" s="2">
        <v>113245</v>
      </c>
      <c r="B13247" s="3">
        <v>45899</v>
      </c>
      <c r="C13247" s="3" t="str">
        <f t="shared" si="412"/>
        <v>2025-08-30</v>
      </c>
      <c r="D13247" s="2" t="s">
        <v>16</v>
      </c>
      <c r="E13247" s="2" t="s">
        <v>22</v>
      </c>
      <c r="F13247" s="2" t="s">
        <v>29</v>
      </c>
      <c r="G13247" s="2" t="s">
        <v>31</v>
      </c>
      <c r="H13247" s="2" t="s">
        <v>36</v>
      </c>
      <c r="I13247" s="4">
        <v>78410</v>
      </c>
      <c r="J13247" s="4" t="str">
        <f t="shared" si="413"/>
        <v>Large</v>
      </c>
      <c r="K13247" s="4">
        <v>77284.616460225574</v>
      </c>
    </row>
    <row r="13248" spans="1:11" x14ac:dyDescent="0.35">
      <c r="A13248" s="2">
        <v>113246</v>
      </c>
      <c r="B13248" s="3">
        <v>45899</v>
      </c>
      <c r="C13248" s="3" t="str">
        <f t="shared" si="412"/>
        <v>2025-08-30</v>
      </c>
      <c r="D13248" s="2" t="s">
        <v>16</v>
      </c>
      <c r="E13248" s="2" t="s">
        <v>22</v>
      </c>
      <c r="F13248" s="2" t="s">
        <v>29</v>
      </c>
      <c r="G13248" s="2" t="s">
        <v>32</v>
      </c>
      <c r="H13248" s="2" t="s">
        <v>38</v>
      </c>
      <c r="I13248" s="4">
        <v>58370</v>
      </c>
      <c r="J13248" s="4" t="str">
        <f t="shared" si="413"/>
        <v>Large</v>
      </c>
      <c r="K13248" s="4">
        <v>54163.571778396712</v>
      </c>
    </row>
    <row r="13249" spans="1:11" x14ac:dyDescent="0.35">
      <c r="A13249" s="2">
        <v>113247</v>
      </c>
      <c r="B13249" s="3">
        <v>45899</v>
      </c>
      <c r="C13249" s="3" t="str">
        <f t="shared" si="412"/>
        <v>2025-08-30</v>
      </c>
      <c r="D13249" s="2" t="s">
        <v>16</v>
      </c>
      <c r="E13249" s="2" t="s">
        <v>27</v>
      </c>
      <c r="F13249" s="2" t="s">
        <v>28</v>
      </c>
      <c r="G13249" s="2" t="s">
        <v>32</v>
      </c>
      <c r="H13249" s="2" t="s">
        <v>38</v>
      </c>
      <c r="I13249" s="4">
        <v>73370</v>
      </c>
      <c r="J13249" s="4" t="str">
        <f t="shared" si="413"/>
        <v>Large</v>
      </c>
      <c r="K13249" s="4">
        <v>64441.173589000187</v>
      </c>
    </row>
    <row r="13250" spans="1:11" x14ac:dyDescent="0.35">
      <c r="A13250" s="2">
        <v>113248</v>
      </c>
      <c r="B13250" s="3">
        <v>45899</v>
      </c>
      <c r="C13250" s="3" t="str">
        <f t="shared" ref="C13250:C13313" si="414">TEXT(B13250,"yyyy-mm-dd")</f>
        <v>2025-08-30</v>
      </c>
      <c r="D13250" s="2" t="s">
        <v>16</v>
      </c>
      <c r="E13250" s="2" t="s">
        <v>21</v>
      </c>
      <c r="F13250" s="2" t="s">
        <v>28</v>
      </c>
      <c r="G13250" s="2" t="s">
        <v>32</v>
      </c>
      <c r="H13250" s="2" t="s">
        <v>38</v>
      </c>
      <c r="I13250" s="4">
        <v>22220</v>
      </c>
      <c r="J13250" s="4" t="str">
        <f t="shared" si="413"/>
        <v>Small</v>
      </c>
      <c r="K13250" s="4">
        <v>23157.216374504042</v>
      </c>
    </row>
    <row r="13251" spans="1:11" x14ac:dyDescent="0.35">
      <c r="A13251" s="2">
        <v>113249</v>
      </c>
      <c r="B13251" s="3">
        <v>45899</v>
      </c>
      <c r="C13251" s="3" t="str">
        <f t="shared" si="414"/>
        <v>2025-08-30</v>
      </c>
      <c r="D13251" s="2" t="s">
        <v>16</v>
      </c>
      <c r="E13251" s="2" t="s">
        <v>25</v>
      </c>
      <c r="F13251" s="2" t="s">
        <v>30</v>
      </c>
      <c r="G13251" s="2" t="s">
        <v>33</v>
      </c>
      <c r="H13251" s="2" t="s">
        <v>36</v>
      </c>
      <c r="I13251" s="4">
        <v>46360</v>
      </c>
      <c r="J13251" s="4" t="str">
        <f t="shared" ref="J13251:J13314" si="415">IF(I13251&lt;30000,"Small",IF(I13251&lt;=50000,"Medium","Large"))</f>
        <v>Medium</v>
      </c>
      <c r="K13251" s="4">
        <v>40408.827302874597</v>
      </c>
    </row>
    <row r="13252" spans="1:11" x14ac:dyDescent="0.35">
      <c r="A13252" s="2">
        <v>113250</v>
      </c>
      <c r="B13252" s="3">
        <v>45899</v>
      </c>
      <c r="C13252" s="3" t="str">
        <f t="shared" si="414"/>
        <v>2025-08-30</v>
      </c>
      <c r="D13252" s="2" t="s">
        <v>16</v>
      </c>
      <c r="E13252" s="2" t="s">
        <v>21</v>
      </c>
      <c r="F13252" s="2" t="s">
        <v>28</v>
      </c>
      <c r="G13252" s="2" t="s">
        <v>34</v>
      </c>
      <c r="H13252" s="2" t="s">
        <v>39</v>
      </c>
      <c r="I13252" s="4">
        <v>77180</v>
      </c>
      <c r="J13252" s="4" t="str">
        <f t="shared" si="415"/>
        <v>Large</v>
      </c>
      <c r="K13252" s="4">
        <v>75560.696776236015</v>
      </c>
    </row>
    <row r="13253" spans="1:11" x14ac:dyDescent="0.35">
      <c r="A13253" s="2">
        <v>113251</v>
      </c>
      <c r="B13253" s="3">
        <v>45900</v>
      </c>
      <c r="C13253" s="3" t="str">
        <f t="shared" si="414"/>
        <v>2025-08-31</v>
      </c>
      <c r="D13253" s="2" t="s">
        <v>16</v>
      </c>
      <c r="E13253" s="2" t="s">
        <v>27</v>
      </c>
      <c r="F13253" s="2" t="s">
        <v>28</v>
      </c>
      <c r="G13253" s="2" t="s">
        <v>31</v>
      </c>
      <c r="H13253" s="2" t="s">
        <v>36</v>
      </c>
      <c r="I13253" s="4">
        <v>49390</v>
      </c>
      <c r="J13253" s="4" t="str">
        <f t="shared" si="415"/>
        <v>Medium</v>
      </c>
      <c r="K13253" s="4">
        <v>42144.695937555924</v>
      </c>
    </row>
    <row r="13254" spans="1:11" x14ac:dyDescent="0.35">
      <c r="A13254" s="2">
        <v>113252</v>
      </c>
      <c r="B13254" s="3">
        <v>45900</v>
      </c>
      <c r="C13254" s="3" t="str">
        <f t="shared" si="414"/>
        <v>2025-08-31</v>
      </c>
      <c r="D13254" s="2" t="s">
        <v>16</v>
      </c>
      <c r="E13254" s="2" t="s">
        <v>22</v>
      </c>
      <c r="F13254" s="2" t="s">
        <v>29</v>
      </c>
      <c r="G13254" s="2" t="s">
        <v>33</v>
      </c>
      <c r="H13254" s="2" t="s">
        <v>39</v>
      </c>
      <c r="I13254" s="4">
        <v>76320</v>
      </c>
      <c r="J13254" s="4" t="str">
        <f t="shared" si="415"/>
        <v>Large</v>
      </c>
      <c r="K13254" s="4">
        <v>86406.188819409406</v>
      </c>
    </row>
    <row r="13255" spans="1:11" x14ac:dyDescent="0.35">
      <c r="A13255" s="2">
        <v>113253</v>
      </c>
      <c r="B13255" s="3">
        <v>45900</v>
      </c>
      <c r="C13255" s="3" t="str">
        <f t="shared" si="414"/>
        <v>2025-08-31</v>
      </c>
      <c r="D13255" s="2" t="s">
        <v>16</v>
      </c>
      <c r="E13255" s="2" t="s">
        <v>26</v>
      </c>
      <c r="F13255" s="2" t="s">
        <v>29</v>
      </c>
      <c r="G13255" s="2" t="s">
        <v>31</v>
      </c>
      <c r="H13255" s="2" t="s">
        <v>36</v>
      </c>
      <c r="I13255" s="4">
        <v>11580</v>
      </c>
      <c r="J13255" s="4" t="str">
        <f t="shared" si="415"/>
        <v>Small</v>
      </c>
      <c r="K13255" s="4">
        <v>12265.92563509685</v>
      </c>
    </row>
    <row r="13256" spans="1:11" x14ac:dyDescent="0.35">
      <c r="A13256" s="2">
        <v>113254</v>
      </c>
      <c r="B13256" s="3">
        <v>45900</v>
      </c>
      <c r="C13256" s="3" t="str">
        <f t="shared" si="414"/>
        <v>2025-08-31</v>
      </c>
      <c r="D13256" s="2" t="s">
        <v>16</v>
      </c>
      <c r="E13256" s="2" t="s">
        <v>23</v>
      </c>
      <c r="F13256" s="2" t="s">
        <v>28</v>
      </c>
      <c r="G13256" s="2" t="s">
        <v>35</v>
      </c>
      <c r="H13256" s="2" t="s">
        <v>38</v>
      </c>
      <c r="I13256" s="4">
        <v>72050</v>
      </c>
      <c r="J13256" s="4" t="str">
        <f t="shared" si="415"/>
        <v>Large</v>
      </c>
      <c r="K13256" s="4">
        <v>66065.58208061209</v>
      </c>
    </row>
    <row r="13257" spans="1:11" x14ac:dyDescent="0.35">
      <c r="A13257" s="2">
        <v>113255</v>
      </c>
      <c r="B13257" s="3">
        <v>45900</v>
      </c>
      <c r="C13257" s="3" t="str">
        <f t="shared" si="414"/>
        <v>2025-08-31</v>
      </c>
      <c r="D13257" s="2" t="s">
        <v>16</v>
      </c>
      <c r="E13257" s="2" t="s">
        <v>25</v>
      </c>
      <c r="F13257" s="2" t="s">
        <v>30</v>
      </c>
      <c r="G13257" s="2" t="s">
        <v>35</v>
      </c>
      <c r="H13257" s="2" t="s">
        <v>38</v>
      </c>
      <c r="I13257" s="4">
        <v>13590</v>
      </c>
      <c r="J13257" s="4" t="str">
        <f t="shared" si="415"/>
        <v>Small</v>
      </c>
      <c r="K13257" s="4">
        <v>12677.38082493719</v>
      </c>
    </row>
    <row r="13258" spans="1:11" x14ac:dyDescent="0.35">
      <c r="A13258" s="2">
        <v>113256</v>
      </c>
      <c r="B13258" s="3">
        <v>45900</v>
      </c>
      <c r="C13258" s="3" t="str">
        <f t="shared" si="414"/>
        <v>2025-08-31</v>
      </c>
      <c r="D13258" s="2" t="s">
        <v>16</v>
      </c>
      <c r="E13258" s="2" t="s">
        <v>27</v>
      </c>
      <c r="F13258" s="2" t="s">
        <v>28</v>
      </c>
      <c r="G13258" s="2" t="s">
        <v>31</v>
      </c>
      <c r="H13258" s="2" t="s">
        <v>37</v>
      </c>
      <c r="I13258" s="4">
        <v>32210</v>
      </c>
      <c r="J13258" s="4" t="str">
        <f t="shared" si="415"/>
        <v>Medium</v>
      </c>
      <c r="K13258" s="4">
        <v>30492.342379889102</v>
      </c>
    </row>
    <row r="13259" spans="1:11" x14ac:dyDescent="0.35">
      <c r="A13259" s="2">
        <v>113257</v>
      </c>
      <c r="B13259" s="3">
        <v>45900</v>
      </c>
      <c r="C13259" s="3" t="str">
        <f t="shared" si="414"/>
        <v>2025-08-31</v>
      </c>
      <c r="D13259" s="2" t="s">
        <v>16</v>
      </c>
      <c r="E13259" s="2" t="s">
        <v>21</v>
      </c>
      <c r="F13259" s="2" t="s">
        <v>28</v>
      </c>
      <c r="G13259" s="2" t="s">
        <v>35</v>
      </c>
      <c r="H13259" s="2" t="s">
        <v>38</v>
      </c>
      <c r="I13259" s="4">
        <v>54950</v>
      </c>
      <c r="J13259" s="4" t="str">
        <f t="shared" si="415"/>
        <v>Large</v>
      </c>
      <c r="K13259" s="4">
        <v>55264.501158184583</v>
      </c>
    </row>
    <row r="13260" spans="1:11" x14ac:dyDescent="0.35">
      <c r="A13260" s="2">
        <v>113258</v>
      </c>
      <c r="B13260" s="3">
        <v>45900</v>
      </c>
      <c r="C13260" s="3" t="str">
        <f t="shared" si="414"/>
        <v>2025-08-31</v>
      </c>
      <c r="D13260" s="2" t="s">
        <v>16</v>
      </c>
      <c r="E13260" s="2" t="s">
        <v>27</v>
      </c>
      <c r="F13260" s="2" t="s">
        <v>28</v>
      </c>
      <c r="G13260" s="2" t="s">
        <v>34</v>
      </c>
      <c r="H13260" s="2" t="s">
        <v>39</v>
      </c>
      <c r="I13260" s="4">
        <v>63780</v>
      </c>
      <c r="J13260" s="4" t="str">
        <f t="shared" si="415"/>
        <v>Large</v>
      </c>
      <c r="K13260" s="4">
        <v>66301.521495888403</v>
      </c>
    </row>
    <row r="13261" spans="1:11" x14ac:dyDescent="0.35">
      <c r="A13261" s="2">
        <v>113259</v>
      </c>
      <c r="B13261" s="3">
        <v>45900</v>
      </c>
      <c r="C13261" s="3" t="str">
        <f t="shared" si="414"/>
        <v>2025-08-31</v>
      </c>
      <c r="D13261" s="2" t="s">
        <v>16</v>
      </c>
      <c r="E13261" s="2" t="s">
        <v>27</v>
      </c>
      <c r="F13261" s="2" t="s">
        <v>28</v>
      </c>
      <c r="G13261" s="2" t="s">
        <v>34</v>
      </c>
      <c r="H13261" s="2" t="s">
        <v>38</v>
      </c>
      <c r="I13261" s="4">
        <v>35130</v>
      </c>
      <c r="J13261" s="4" t="str">
        <f t="shared" si="415"/>
        <v>Medium</v>
      </c>
      <c r="K13261" s="4">
        <v>30667.643617198839</v>
      </c>
    </row>
    <row r="13262" spans="1:11" x14ac:dyDescent="0.35">
      <c r="A13262" s="2">
        <v>113260</v>
      </c>
      <c r="B13262" s="3">
        <v>45900</v>
      </c>
      <c r="C13262" s="3" t="str">
        <f t="shared" si="414"/>
        <v>2025-08-31</v>
      </c>
      <c r="D13262" s="2" t="s">
        <v>16</v>
      </c>
      <c r="E13262" s="2" t="s">
        <v>24</v>
      </c>
      <c r="F13262" s="2" t="s">
        <v>30</v>
      </c>
      <c r="G13262" s="2" t="s">
        <v>33</v>
      </c>
      <c r="H13262" s="2" t="s">
        <v>37</v>
      </c>
      <c r="I13262" s="4">
        <v>12310</v>
      </c>
      <c r="J13262" s="4" t="str">
        <f t="shared" si="415"/>
        <v>Small</v>
      </c>
      <c r="K13262" s="4">
        <v>12902.16711907695</v>
      </c>
    </row>
    <row r="13263" spans="1:11" x14ac:dyDescent="0.35">
      <c r="A13263" s="2">
        <v>113261</v>
      </c>
      <c r="B13263" s="3">
        <v>45900</v>
      </c>
      <c r="C13263" s="3" t="str">
        <f t="shared" si="414"/>
        <v>2025-08-31</v>
      </c>
      <c r="D13263" s="2" t="s">
        <v>16</v>
      </c>
      <c r="E13263" s="2" t="s">
        <v>22</v>
      </c>
      <c r="F13263" s="2" t="s">
        <v>29</v>
      </c>
      <c r="G13263" s="2" t="s">
        <v>31</v>
      </c>
      <c r="H13263" s="2" t="s">
        <v>38</v>
      </c>
      <c r="I13263" s="4">
        <v>29050</v>
      </c>
      <c r="J13263" s="4" t="str">
        <f t="shared" si="415"/>
        <v>Small</v>
      </c>
      <c r="K13263" s="4">
        <v>25341.194237465352</v>
      </c>
    </row>
    <row r="13264" spans="1:11" x14ac:dyDescent="0.35">
      <c r="A13264" s="2">
        <v>113262</v>
      </c>
      <c r="B13264" s="3">
        <v>45900</v>
      </c>
      <c r="C13264" s="3" t="str">
        <f t="shared" si="414"/>
        <v>2025-08-31</v>
      </c>
      <c r="D13264" s="2" t="s">
        <v>16</v>
      </c>
      <c r="E13264" s="2" t="s">
        <v>25</v>
      </c>
      <c r="F13264" s="2" t="s">
        <v>30</v>
      </c>
      <c r="G13264" s="2" t="s">
        <v>33</v>
      </c>
      <c r="H13264" s="2" t="s">
        <v>38</v>
      </c>
      <c r="I13264" s="4">
        <v>11910</v>
      </c>
      <c r="J13264" s="4" t="str">
        <f t="shared" si="415"/>
        <v>Small</v>
      </c>
      <c r="K13264" s="4">
        <v>13388.83734392933</v>
      </c>
    </row>
    <row r="13265" spans="1:11" x14ac:dyDescent="0.35">
      <c r="A13265" s="2">
        <v>113263</v>
      </c>
      <c r="B13265" s="3">
        <v>45900</v>
      </c>
      <c r="C13265" s="3" t="str">
        <f t="shared" si="414"/>
        <v>2025-08-31</v>
      </c>
      <c r="D13265" s="2" t="s">
        <v>16</v>
      </c>
      <c r="E13265" s="2" t="s">
        <v>24</v>
      </c>
      <c r="F13265" s="2" t="s">
        <v>30</v>
      </c>
      <c r="G13265" s="2" t="s">
        <v>34</v>
      </c>
      <c r="H13265" s="2" t="s">
        <v>36</v>
      </c>
      <c r="I13265" s="4">
        <v>28850</v>
      </c>
      <c r="J13265" s="4" t="str">
        <f t="shared" si="415"/>
        <v>Small</v>
      </c>
      <c r="K13265" s="4">
        <v>28826.808105108099</v>
      </c>
    </row>
    <row r="13266" spans="1:11" x14ac:dyDescent="0.35">
      <c r="A13266" s="2">
        <v>113264</v>
      </c>
      <c r="B13266" s="3">
        <v>45900</v>
      </c>
      <c r="C13266" s="3" t="str">
        <f t="shared" si="414"/>
        <v>2025-08-31</v>
      </c>
      <c r="D13266" s="2" t="s">
        <v>16</v>
      </c>
      <c r="E13266" s="2" t="s">
        <v>22</v>
      </c>
      <c r="F13266" s="2" t="s">
        <v>29</v>
      </c>
      <c r="G13266" s="2" t="s">
        <v>34</v>
      </c>
      <c r="H13266" s="2" t="s">
        <v>39</v>
      </c>
      <c r="I13266" s="4">
        <v>75700</v>
      </c>
      <c r="J13266" s="4" t="str">
        <f t="shared" si="415"/>
        <v>Large</v>
      </c>
      <c r="K13266" s="4">
        <v>85548.808435145445</v>
      </c>
    </row>
    <row r="13267" spans="1:11" x14ac:dyDescent="0.35">
      <c r="A13267" s="2">
        <v>113265</v>
      </c>
      <c r="B13267" s="3">
        <v>45900</v>
      </c>
      <c r="C13267" s="3" t="str">
        <f t="shared" si="414"/>
        <v>2025-08-31</v>
      </c>
      <c r="D13267" s="2" t="s">
        <v>16</v>
      </c>
      <c r="E13267" s="2" t="s">
        <v>27</v>
      </c>
      <c r="F13267" s="2" t="s">
        <v>28</v>
      </c>
      <c r="G13267" s="2" t="s">
        <v>34</v>
      </c>
      <c r="H13267" s="2" t="s">
        <v>37</v>
      </c>
      <c r="I13267" s="4">
        <v>34010</v>
      </c>
      <c r="J13267" s="4" t="str">
        <f t="shared" si="415"/>
        <v>Medium</v>
      </c>
      <c r="K13267" s="4">
        <v>35463.210941183766</v>
      </c>
    </row>
    <row r="13268" spans="1:11" x14ac:dyDescent="0.35">
      <c r="A13268" s="2">
        <v>113266</v>
      </c>
      <c r="B13268" s="3">
        <v>45900</v>
      </c>
      <c r="C13268" s="3" t="str">
        <f t="shared" si="414"/>
        <v>2025-08-31</v>
      </c>
      <c r="D13268" s="2" t="s">
        <v>16</v>
      </c>
      <c r="E13268" s="2" t="s">
        <v>22</v>
      </c>
      <c r="F13268" s="2" t="s">
        <v>29</v>
      </c>
      <c r="G13268" s="2" t="s">
        <v>32</v>
      </c>
      <c r="H13268" s="2" t="s">
        <v>36</v>
      </c>
      <c r="I13268" s="4">
        <v>56870</v>
      </c>
      <c r="J13268" s="4" t="str">
        <f t="shared" si="415"/>
        <v>Large</v>
      </c>
      <c r="K13268" s="4">
        <v>55184.275517267073</v>
      </c>
    </row>
    <row r="13269" spans="1:11" x14ac:dyDescent="0.35">
      <c r="A13269" s="2">
        <v>113267</v>
      </c>
      <c r="B13269" s="3">
        <v>45900</v>
      </c>
      <c r="C13269" s="3" t="str">
        <f t="shared" si="414"/>
        <v>2025-08-31</v>
      </c>
      <c r="D13269" s="2" t="s">
        <v>16</v>
      </c>
      <c r="E13269" s="2" t="s">
        <v>21</v>
      </c>
      <c r="F13269" s="2" t="s">
        <v>28</v>
      </c>
      <c r="G13269" s="2" t="s">
        <v>35</v>
      </c>
      <c r="H13269" s="2" t="s">
        <v>37</v>
      </c>
      <c r="I13269" s="4">
        <v>37320</v>
      </c>
      <c r="J13269" s="4" t="str">
        <f t="shared" si="415"/>
        <v>Medium</v>
      </c>
      <c r="K13269" s="4">
        <v>40486.556737898078</v>
      </c>
    </row>
    <row r="13270" spans="1:11" x14ac:dyDescent="0.35">
      <c r="A13270" s="2">
        <v>113268</v>
      </c>
      <c r="B13270" s="3">
        <v>45900</v>
      </c>
      <c r="C13270" s="3" t="str">
        <f t="shared" si="414"/>
        <v>2025-08-31</v>
      </c>
      <c r="D13270" s="2" t="s">
        <v>16</v>
      </c>
      <c r="E13270" s="2" t="s">
        <v>25</v>
      </c>
      <c r="F13270" s="2" t="s">
        <v>30</v>
      </c>
      <c r="G13270" s="2" t="s">
        <v>33</v>
      </c>
      <c r="H13270" s="2" t="s">
        <v>38</v>
      </c>
      <c r="I13270" s="4">
        <v>74700</v>
      </c>
      <c r="J13270" s="4" t="str">
        <f t="shared" si="415"/>
        <v>Large</v>
      </c>
      <c r="K13270" s="4">
        <v>65020.689616715274</v>
      </c>
    </row>
    <row r="13271" spans="1:11" x14ac:dyDescent="0.35">
      <c r="A13271" s="2">
        <v>113269</v>
      </c>
      <c r="B13271" s="3">
        <v>45900</v>
      </c>
      <c r="C13271" s="3" t="str">
        <f t="shared" si="414"/>
        <v>2025-08-31</v>
      </c>
      <c r="D13271" s="2" t="s">
        <v>16</v>
      </c>
      <c r="E13271" s="2" t="s">
        <v>24</v>
      </c>
      <c r="F13271" s="2" t="s">
        <v>30</v>
      </c>
      <c r="G13271" s="2" t="s">
        <v>33</v>
      </c>
      <c r="H13271" s="2" t="s">
        <v>37</v>
      </c>
      <c r="I13271" s="4">
        <v>19420</v>
      </c>
      <c r="J13271" s="4" t="str">
        <f t="shared" si="415"/>
        <v>Small</v>
      </c>
      <c r="K13271" s="4">
        <v>19927.020619035491</v>
      </c>
    </row>
    <row r="13272" spans="1:11" x14ac:dyDescent="0.35">
      <c r="A13272" s="2">
        <v>113270</v>
      </c>
      <c r="B13272" s="3">
        <v>45900</v>
      </c>
      <c r="C13272" s="3" t="str">
        <f t="shared" si="414"/>
        <v>2025-08-31</v>
      </c>
      <c r="D13272" s="2" t="s">
        <v>16</v>
      </c>
      <c r="E13272" s="2" t="s">
        <v>25</v>
      </c>
      <c r="F13272" s="2" t="s">
        <v>30</v>
      </c>
      <c r="G13272" s="2" t="s">
        <v>34</v>
      </c>
      <c r="H13272" s="2" t="s">
        <v>36</v>
      </c>
      <c r="I13272" s="4">
        <v>68320</v>
      </c>
      <c r="J13272" s="4" t="str">
        <f t="shared" si="415"/>
        <v>Large</v>
      </c>
      <c r="K13272" s="4">
        <v>63353.241971377487</v>
      </c>
    </row>
    <row r="13273" spans="1:11" x14ac:dyDescent="0.35">
      <c r="A13273" s="2">
        <v>113271</v>
      </c>
      <c r="B13273" s="3">
        <v>45900</v>
      </c>
      <c r="C13273" s="3" t="str">
        <f t="shared" si="414"/>
        <v>2025-08-31</v>
      </c>
      <c r="D13273" s="2" t="s">
        <v>16</v>
      </c>
      <c r="E13273" s="2" t="s">
        <v>27</v>
      </c>
      <c r="F13273" s="2" t="s">
        <v>28</v>
      </c>
      <c r="G13273" s="2" t="s">
        <v>32</v>
      </c>
      <c r="H13273" s="2" t="s">
        <v>38</v>
      </c>
      <c r="I13273" s="4">
        <v>34130</v>
      </c>
      <c r="J13273" s="4" t="str">
        <f t="shared" si="415"/>
        <v>Medium</v>
      </c>
      <c r="K13273" s="4">
        <v>37639.188428793314</v>
      </c>
    </row>
    <row r="13274" spans="1:11" x14ac:dyDescent="0.35">
      <c r="A13274" s="2">
        <v>113272</v>
      </c>
      <c r="B13274" s="3">
        <v>45900</v>
      </c>
      <c r="C13274" s="3" t="str">
        <f t="shared" si="414"/>
        <v>2025-08-31</v>
      </c>
      <c r="D13274" s="2" t="s">
        <v>16</v>
      </c>
      <c r="E13274" s="2" t="s">
        <v>21</v>
      </c>
      <c r="F13274" s="2" t="s">
        <v>28</v>
      </c>
      <c r="G13274" s="2" t="s">
        <v>33</v>
      </c>
      <c r="H13274" s="2" t="s">
        <v>36</v>
      </c>
      <c r="I13274" s="4">
        <v>20890</v>
      </c>
      <c r="J13274" s="4" t="str">
        <f t="shared" si="415"/>
        <v>Small</v>
      </c>
      <c r="K13274" s="4">
        <v>23338.074297362571</v>
      </c>
    </row>
    <row r="13275" spans="1:11" x14ac:dyDescent="0.35">
      <c r="A13275" s="2">
        <v>113273</v>
      </c>
      <c r="B13275" s="3">
        <v>45900</v>
      </c>
      <c r="C13275" s="3" t="str">
        <f t="shared" si="414"/>
        <v>2025-08-31</v>
      </c>
      <c r="D13275" s="2" t="s">
        <v>16</v>
      </c>
      <c r="E13275" s="2" t="s">
        <v>22</v>
      </c>
      <c r="F13275" s="2" t="s">
        <v>29</v>
      </c>
      <c r="G13275" s="2" t="s">
        <v>33</v>
      </c>
      <c r="H13275" s="2" t="s">
        <v>39</v>
      </c>
      <c r="I13275" s="4">
        <v>88500</v>
      </c>
      <c r="J13275" s="4" t="str">
        <f t="shared" si="415"/>
        <v>Large</v>
      </c>
      <c r="K13275" s="4">
        <v>90769.154948599578</v>
      </c>
    </row>
    <row r="13276" spans="1:11" x14ac:dyDescent="0.35">
      <c r="A13276" s="2">
        <v>113274</v>
      </c>
      <c r="B13276" s="3">
        <v>45900</v>
      </c>
      <c r="C13276" s="3" t="str">
        <f t="shared" si="414"/>
        <v>2025-08-31</v>
      </c>
      <c r="D13276" s="2" t="s">
        <v>16</v>
      </c>
      <c r="E13276" s="2" t="s">
        <v>23</v>
      </c>
      <c r="F13276" s="2" t="s">
        <v>28</v>
      </c>
      <c r="G13276" s="2" t="s">
        <v>32</v>
      </c>
      <c r="H13276" s="2" t="s">
        <v>39</v>
      </c>
      <c r="I13276" s="4">
        <v>15720</v>
      </c>
      <c r="J13276" s="4" t="str">
        <f t="shared" si="415"/>
        <v>Small</v>
      </c>
      <c r="K13276" s="4">
        <v>14592.28341799338</v>
      </c>
    </row>
    <row r="13277" spans="1:11" x14ac:dyDescent="0.35">
      <c r="A13277" s="2">
        <v>113275</v>
      </c>
      <c r="B13277" s="3">
        <v>45900</v>
      </c>
      <c r="C13277" s="3" t="str">
        <f t="shared" si="414"/>
        <v>2025-08-31</v>
      </c>
      <c r="D13277" s="2" t="s">
        <v>16</v>
      </c>
      <c r="E13277" s="2" t="s">
        <v>22</v>
      </c>
      <c r="F13277" s="2" t="s">
        <v>29</v>
      </c>
      <c r="G13277" s="2" t="s">
        <v>34</v>
      </c>
      <c r="H13277" s="2" t="s">
        <v>39</v>
      </c>
      <c r="I13277" s="4">
        <v>81320</v>
      </c>
      <c r="J13277" s="4" t="str">
        <f t="shared" si="415"/>
        <v>Large</v>
      </c>
      <c r="K13277" s="4">
        <v>78611.347001666567</v>
      </c>
    </row>
    <row r="13278" spans="1:11" x14ac:dyDescent="0.35">
      <c r="A13278" s="2">
        <v>113276</v>
      </c>
      <c r="B13278" s="3">
        <v>45900</v>
      </c>
      <c r="C13278" s="3" t="str">
        <f t="shared" si="414"/>
        <v>2025-08-31</v>
      </c>
      <c r="D13278" s="2" t="s">
        <v>16</v>
      </c>
      <c r="E13278" s="2" t="s">
        <v>21</v>
      </c>
      <c r="F13278" s="2" t="s">
        <v>28</v>
      </c>
      <c r="G13278" s="2" t="s">
        <v>32</v>
      </c>
      <c r="H13278" s="2" t="s">
        <v>37</v>
      </c>
      <c r="I13278" s="4">
        <v>32090</v>
      </c>
      <c r="J13278" s="4" t="str">
        <f t="shared" si="415"/>
        <v>Medium</v>
      </c>
      <c r="K13278" s="4">
        <v>33249.930828397963</v>
      </c>
    </row>
    <row r="13279" spans="1:11" x14ac:dyDescent="0.35">
      <c r="A13279" s="2">
        <v>113277</v>
      </c>
      <c r="B13279" s="3">
        <v>45900</v>
      </c>
      <c r="C13279" s="3" t="str">
        <f t="shared" si="414"/>
        <v>2025-08-31</v>
      </c>
      <c r="D13279" s="2" t="s">
        <v>16</v>
      </c>
      <c r="E13279" s="2" t="s">
        <v>23</v>
      </c>
      <c r="F13279" s="2" t="s">
        <v>28</v>
      </c>
      <c r="G13279" s="2" t="s">
        <v>35</v>
      </c>
      <c r="H13279" s="2" t="s">
        <v>39</v>
      </c>
      <c r="I13279" s="4">
        <v>48190</v>
      </c>
      <c r="J13279" s="4" t="str">
        <f t="shared" si="415"/>
        <v>Medium</v>
      </c>
      <c r="K13279" s="4">
        <v>47109.292874348328</v>
      </c>
    </row>
    <row r="13280" spans="1:11" x14ac:dyDescent="0.35">
      <c r="A13280" s="2">
        <v>113278</v>
      </c>
      <c r="B13280" s="3">
        <v>45900</v>
      </c>
      <c r="C13280" s="3" t="str">
        <f t="shared" si="414"/>
        <v>2025-08-31</v>
      </c>
      <c r="D13280" s="2" t="s">
        <v>16</v>
      </c>
      <c r="E13280" s="2" t="s">
        <v>22</v>
      </c>
      <c r="F13280" s="2" t="s">
        <v>29</v>
      </c>
      <c r="G13280" s="2" t="s">
        <v>33</v>
      </c>
      <c r="H13280" s="2" t="s">
        <v>37</v>
      </c>
      <c r="I13280" s="4">
        <v>27400</v>
      </c>
      <c r="J13280" s="4" t="str">
        <f t="shared" si="415"/>
        <v>Small</v>
      </c>
      <c r="K13280" s="4">
        <v>29677.72111980939</v>
      </c>
    </row>
    <row r="13281" spans="1:11" x14ac:dyDescent="0.35">
      <c r="A13281" s="2">
        <v>113279</v>
      </c>
      <c r="B13281" s="3">
        <v>45900</v>
      </c>
      <c r="C13281" s="3" t="str">
        <f t="shared" si="414"/>
        <v>2025-08-31</v>
      </c>
      <c r="D13281" s="2" t="s">
        <v>16</v>
      </c>
      <c r="E13281" s="2" t="s">
        <v>24</v>
      </c>
      <c r="F13281" s="2" t="s">
        <v>30</v>
      </c>
      <c r="G13281" s="2" t="s">
        <v>35</v>
      </c>
      <c r="H13281" s="2" t="s">
        <v>37</v>
      </c>
      <c r="I13281" s="4">
        <v>56670</v>
      </c>
      <c r="J13281" s="4" t="str">
        <f t="shared" si="415"/>
        <v>Large</v>
      </c>
      <c r="K13281" s="4">
        <v>54441.763459937683</v>
      </c>
    </row>
    <row r="13282" spans="1:11" x14ac:dyDescent="0.35">
      <c r="A13282" s="2">
        <v>113280</v>
      </c>
      <c r="B13282" s="3">
        <v>45900</v>
      </c>
      <c r="C13282" s="3" t="str">
        <f t="shared" si="414"/>
        <v>2025-08-31</v>
      </c>
      <c r="D13282" s="2" t="s">
        <v>16</v>
      </c>
      <c r="E13282" s="2" t="s">
        <v>26</v>
      </c>
      <c r="F13282" s="2" t="s">
        <v>29</v>
      </c>
      <c r="G13282" s="2" t="s">
        <v>33</v>
      </c>
      <c r="H13282" s="2" t="s">
        <v>36</v>
      </c>
      <c r="I13282" s="4">
        <v>6040</v>
      </c>
      <c r="J13282" s="4" t="str">
        <f t="shared" si="415"/>
        <v>Small</v>
      </c>
      <c r="K13282" s="4">
        <v>6049.9241314514702</v>
      </c>
    </row>
    <row r="13283" spans="1:11" x14ac:dyDescent="0.35">
      <c r="A13283" s="2">
        <v>113281</v>
      </c>
      <c r="B13283" s="3">
        <v>45900</v>
      </c>
      <c r="C13283" s="3" t="str">
        <f t="shared" si="414"/>
        <v>2025-08-31</v>
      </c>
      <c r="D13283" s="2" t="s">
        <v>16</v>
      </c>
      <c r="E13283" s="2" t="s">
        <v>22</v>
      </c>
      <c r="F13283" s="2" t="s">
        <v>29</v>
      </c>
      <c r="G13283" s="2" t="s">
        <v>35</v>
      </c>
      <c r="H13283" s="2" t="s">
        <v>38</v>
      </c>
      <c r="I13283" s="4">
        <v>14610</v>
      </c>
      <c r="J13283" s="4" t="str">
        <f t="shared" si="415"/>
        <v>Small</v>
      </c>
      <c r="K13283" s="4">
        <v>13246.98624357798</v>
      </c>
    </row>
    <row r="13284" spans="1:11" x14ac:dyDescent="0.35">
      <c r="A13284" s="2">
        <v>113282</v>
      </c>
      <c r="B13284" s="3">
        <v>45900</v>
      </c>
      <c r="C13284" s="3" t="str">
        <f t="shared" si="414"/>
        <v>2025-08-31</v>
      </c>
      <c r="D13284" s="2" t="s">
        <v>16</v>
      </c>
      <c r="E13284" s="2" t="s">
        <v>27</v>
      </c>
      <c r="F13284" s="2" t="s">
        <v>28</v>
      </c>
      <c r="G13284" s="2" t="s">
        <v>33</v>
      </c>
      <c r="H13284" s="2" t="s">
        <v>38</v>
      </c>
      <c r="I13284" s="4">
        <v>7800</v>
      </c>
      <c r="J13284" s="4" t="str">
        <f t="shared" si="415"/>
        <v>Small</v>
      </c>
      <c r="K13284" s="4">
        <v>8262.8400185479786</v>
      </c>
    </row>
    <row r="13285" spans="1:11" x14ac:dyDescent="0.35">
      <c r="A13285" s="2">
        <v>113283</v>
      </c>
      <c r="B13285" s="3">
        <v>45900</v>
      </c>
      <c r="C13285" s="3" t="str">
        <f t="shared" si="414"/>
        <v>2025-08-31</v>
      </c>
      <c r="D13285" s="2" t="s">
        <v>16</v>
      </c>
      <c r="E13285" s="2" t="s">
        <v>22</v>
      </c>
      <c r="F13285" s="2" t="s">
        <v>29</v>
      </c>
      <c r="G13285" s="2" t="s">
        <v>34</v>
      </c>
      <c r="H13285" s="2" t="s">
        <v>36</v>
      </c>
      <c r="I13285" s="4">
        <v>46160</v>
      </c>
      <c r="J13285" s="4" t="str">
        <f t="shared" si="415"/>
        <v>Medium</v>
      </c>
      <c r="K13285" s="4">
        <v>51217.6252155724</v>
      </c>
    </row>
    <row r="13286" spans="1:11" x14ac:dyDescent="0.35">
      <c r="A13286" s="2">
        <v>113284</v>
      </c>
      <c r="B13286" s="3">
        <v>45900</v>
      </c>
      <c r="C13286" s="3" t="str">
        <f t="shared" si="414"/>
        <v>2025-08-31</v>
      </c>
      <c r="D13286" s="2" t="s">
        <v>16</v>
      </c>
      <c r="E13286" s="2" t="s">
        <v>25</v>
      </c>
      <c r="F13286" s="2" t="s">
        <v>30</v>
      </c>
      <c r="G13286" s="2" t="s">
        <v>31</v>
      </c>
      <c r="H13286" s="2" t="s">
        <v>39</v>
      </c>
      <c r="I13286" s="4">
        <v>40560</v>
      </c>
      <c r="J13286" s="4" t="str">
        <f t="shared" si="415"/>
        <v>Medium</v>
      </c>
      <c r="K13286" s="4">
        <v>38937.091600658277</v>
      </c>
    </row>
    <row r="13287" spans="1:11" x14ac:dyDescent="0.35">
      <c r="A13287" s="2">
        <v>113285</v>
      </c>
      <c r="B13287" s="3">
        <v>45900</v>
      </c>
      <c r="C13287" s="3" t="str">
        <f t="shared" si="414"/>
        <v>2025-08-31</v>
      </c>
      <c r="D13287" s="2" t="s">
        <v>16</v>
      </c>
      <c r="E13287" s="2" t="s">
        <v>27</v>
      </c>
      <c r="F13287" s="2" t="s">
        <v>28</v>
      </c>
      <c r="G13287" s="2" t="s">
        <v>32</v>
      </c>
      <c r="H13287" s="2" t="s">
        <v>36</v>
      </c>
      <c r="I13287" s="4">
        <v>31880</v>
      </c>
      <c r="J13287" s="4" t="str">
        <f t="shared" si="415"/>
        <v>Medium</v>
      </c>
      <c r="K13287" s="4">
        <v>36228.895815527168</v>
      </c>
    </row>
    <row r="13288" spans="1:11" x14ac:dyDescent="0.35">
      <c r="A13288" s="2">
        <v>113286</v>
      </c>
      <c r="B13288" s="3">
        <v>45900</v>
      </c>
      <c r="C13288" s="3" t="str">
        <f t="shared" si="414"/>
        <v>2025-08-31</v>
      </c>
      <c r="D13288" s="2" t="s">
        <v>16</v>
      </c>
      <c r="E13288" s="2" t="s">
        <v>22</v>
      </c>
      <c r="F13288" s="2" t="s">
        <v>29</v>
      </c>
      <c r="G13288" s="2" t="s">
        <v>33</v>
      </c>
      <c r="H13288" s="2" t="s">
        <v>36</v>
      </c>
      <c r="I13288" s="4">
        <v>19390</v>
      </c>
      <c r="J13288" s="4" t="str">
        <f t="shared" si="415"/>
        <v>Small</v>
      </c>
      <c r="K13288" s="4">
        <v>16704.817326611661</v>
      </c>
    </row>
    <row r="13289" spans="1:11" x14ac:dyDescent="0.35">
      <c r="A13289" s="2">
        <v>113287</v>
      </c>
      <c r="B13289" s="3">
        <v>45900</v>
      </c>
      <c r="C13289" s="3" t="str">
        <f t="shared" si="414"/>
        <v>2025-08-31</v>
      </c>
      <c r="D13289" s="2" t="s">
        <v>16</v>
      </c>
      <c r="E13289" s="2" t="s">
        <v>22</v>
      </c>
      <c r="F13289" s="2" t="s">
        <v>29</v>
      </c>
      <c r="G13289" s="2" t="s">
        <v>32</v>
      </c>
      <c r="H13289" s="2" t="s">
        <v>38</v>
      </c>
      <c r="I13289" s="4">
        <v>6730</v>
      </c>
      <c r="J13289" s="4" t="str">
        <f t="shared" si="415"/>
        <v>Small</v>
      </c>
      <c r="K13289" s="4">
        <v>6165.3716752716282</v>
      </c>
    </row>
    <row r="13290" spans="1:11" x14ac:dyDescent="0.35">
      <c r="A13290" s="2">
        <v>113288</v>
      </c>
      <c r="B13290" s="3">
        <v>45900</v>
      </c>
      <c r="C13290" s="3" t="str">
        <f t="shared" si="414"/>
        <v>2025-08-31</v>
      </c>
      <c r="D13290" s="2" t="s">
        <v>16</v>
      </c>
      <c r="E13290" s="2" t="s">
        <v>27</v>
      </c>
      <c r="F13290" s="2" t="s">
        <v>28</v>
      </c>
      <c r="G13290" s="2" t="s">
        <v>33</v>
      </c>
      <c r="H13290" s="2" t="s">
        <v>37</v>
      </c>
      <c r="I13290" s="4">
        <v>88590</v>
      </c>
      <c r="J13290" s="4" t="str">
        <f t="shared" si="415"/>
        <v>Large</v>
      </c>
      <c r="K13290" s="4">
        <v>86263.328708964735</v>
      </c>
    </row>
    <row r="13291" spans="1:11" x14ac:dyDescent="0.35">
      <c r="A13291" s="2">
        <v>113289</v>
      </c>
      <c r="B13291" s="3">
        <v>45900</v>
      </c>
      <c r="C13291" s="3" t="str">
        <f t="shared" si="414"/>
        <v>2025-08-31</v>
      </c>
      <c r="D13291" s="2" t="s">
        <v>16</v>
      </c>
      <c r="E13291" s="2" t="s">
        <v>24</v>
      </c>
      <c r="F13291" s="2" t="s">
        <v>30</v>
      </c>
      <c r="G13291" s="2" t="s">
        <v>31</v>
      </c>
      <c r="H13291" s="2" t="s">
        <v>36</v>
      </c>
      <c r="I13291" s="4">
        <v>37160</v>
      </c>
      <c r="J13291" s="4" t="str">
        <f t="shared" si="415"/>
        <v>Medium</v>
      </c>
      <c r="K13291" s="4">
        <v>36317.789686233788</v>
      </c>
    </row>
    <row r="13292" spans="1:11" x14ac:dyDescent="0.35">
      <c r="A13292" s="2">
        <v>113290</v>
      </c>
      <c r="B13292" s="3">
        <v>45900</v>
      </c>
      <c r="C13292" s="3" t="str">
        <f t="shared" si="414"/>
        <v>2025-08-31</v>
      </c>
      <c r="D13292" s="2" t="s">
        <v>16</v>
      </c>
      <c r="E13292" s="2" t="s">
        <v>23</v>
      </c>
      <c r="F13292" s="2" t="s">
        <v>28</v>
      </c>
      <c r="G13292" s="2" t="s">
        <v>34</v>
      </c>
      <c r="H13292" s="2" t="s">
        <v>36</v>
      </c>
      <c r="I13292" s="4">
        <v>10640</v>
      </c>
      <c r="J13292" s="4" t="str">
        <f t="shared" si="415"/>
        <v>Small</v>
      </c>
      <c r="K13292" s="4">
        <v>11576.528550025399</v>
      </c>
    </row>
    <row r="13293" spans="1:11" x14ac:dyDescent="0.35">
      <c r="A13293" s="2">
        <v>113291</v>
      </c>
      <c r="B13293" s="3">
        <v>45900</v>
      </c>
      <c r="C13293" s="3" t="str">
        <f t="shared" si="414"/>
        <v>2025-08-31</v>
      </c>
      <c r="D13293" s="2" t="s">
        <v>16</v>
      </c>
      <c r="E13293" s="2" t="s">
        <v>23</v>
      </c>
      <c r="F13293" s="2" t="s">
        <v>28</v>
      </c>
      <c r="G13293" s="2" t="s">
        <v>34</v>
      </c>
      <c r="H13293" s="2" t="s">
        <v>37</v>
      </c>
      <c r="I13293" s="4">
        <v>31670</v>
      </c>
      <c r="J13293" s="4" t="str">
        <f t="shared" si="415"/>
        <v>Medium</v>
      </c>
      <c r="K13293" s="4">
        <v>35348.642609866933</v>
      </c>
    </row>
    <row r="13294" spans="1:11" x14ac:dyDescent="0.35">
      <c r="A13294" s="2">
        <v>113292</v>
      </c>
      <c r="B13294" s="3">
        <v>45900</v>
      </c>
      <c r="C13294" s="3" t="str">
        <f t="shared" si="414"/>
        <v>2025-08-31</v>
      </c>
      <c r="D13294" s="2" t="s">
        <v>16</v>
      </c>
      <c r="E13294" s="2" t="s">
        <v>26</v>
      </c>
      <c r="F13294" s="2" t="s">
        <v>29</v>
      </c>
      <c r="G13294" s="2" t="s">
        <v>32</v>
      </c>
      <c r="H13294" s="2" t="s">
        <v>38</v>
      </c>
      <c r="I13294" s="4">
        <v>41590</v>
      </c>
      <c r="J13294" s="4" t="str">
        <f t="shared" si="415"/>
        <v>Medium</v>
      </c>
      <c r="K13294" s="4">
        <v>39132.983639084858</v>
      </c>
    </row>
    <row r="13295" spans="1:11" x14ac:dyDescent="0.35">
      <c r="A13295" s="2">
        <v>113293</v>
      </c>
      <c r="B13295" s="3">
        <v>45900</v>
      </c>
      <c r="C13295" s="3" t="str">
        <f t="shared" si="414"/>
        <v>2025-08-31</v>
      </c>
      <c r="D13295" s="2" t="s">
        <v>16</v>
      </c>
      <c r="E13295" s="2" t="s">
        <v>26</v>
      </c>
      <c r="F13295" s="2" t="s">
        <v>29</v>
      </c>
      <c r="G13295" s="2" t="s">
        <v>31</v>
      </c>
      <c r="H13295" s="2" t="s">
        <v>39</v>
      </c>
      <c r="I13295" s="4">
        <v>72910</v>
      </c>
      <c r="J13295" s="4" t="str">
        <f t="shared" si="415"/>
        <v>Large</v>
      </c>
      <c r="K13295" s="4">
        <v>75944.992076805123</v>
      </c>
    </row>
    <row r="13296" spans="1:11" x14ac:dyDescent="0.35">
      <c r="A13296" s="2">
        <v>113294</v>
      </c>
      <c r="B13296" s="3">
        <v>45900</v>
      </c>
      <c r="C13296" s="3" t="str">
        <f t="shared" si="414"/>
        <v>2025-08-31</v>
      </c>
      <c r="D13296" s="2" t="s">
        <v>16</v>
      </c>
      <c r="E13296" s="2" t="s">
        <v>23</v>
      </c>
      <c r="F13296" s="2" t="s">
        <v>28</v>
      </c>
      <c r="G13296" s="2" t="s">
        <v>32</v>
      </c>
      <c r="H13296" s="2" t="s">
        <v>36</v>
      </c>
      <c r="I13296" s="4">
        <v>43060</v>
      </c>
      <c r="J13296" s="4" t="str">
        <f t="shared" si="415"/>
        <v>Medium</v>
      </c>
      <c r="K13296" s="4">
        <v>43726.917180509343</v>
      </c>
    </row>
    <row r="13297" spans="1:11" x14ac:dyDescent="0.35">
      <c r="A13297" s="2">
        <v>113295</v>
      </c>
      <c r="B13297" s="3">
        <v>45900</v>
      </c>
      <c r="C13297" s="3" t="str">
        <f t="shared" si="414"/>
        <v>2025-08-31</v>
      </c>
      <c r="D13297" s="2" t="s">
        <v>16</v>
      </c>
      <c r="E13297" s="2" t="s">
        <v>24</v>
      </c>
      <c r="F13297" s="2" t="s">
        <v>30</v>
      </c>
      <c r="G13297" s="2" t="s">
        <v>34</v>
      </c>
      <c r="H13297" s="2" t="s">
        <v>39</v>
      </c>
      <c r="I13297" s="4">
        <v>78290</v>
      </c>
      <c r="J13297" s="4" t="str">
        <f t="shared" si="415"/>
        <v>Large</v>
      </c>
      <c r="K13297" s="4">
        <v>70715.628512246592</v>
      </c>
    </row>
    <row r="13298" spans="1:11" x14ac:dyDescent="0.35">
      <c r="A13298" s="2">
        <v>113296</v>
      </c>
      <c r="B13298" s="3">
        <v>45900</v>
      </c>
      <c r="C13298" s="3" t="str">
        <f t="shared" si="414"/>
        <v>2025-08-31</v>
      </c>
      <c r="D13298" s="2" t="s">
        <v>16</v>
      </c>
      <c r="E13298" s="2" t="s">
        <v>22</v>
      </c>
      <c r="F13298" s="2" t="s">
        <v>29</v>
      </c>
      <c r="G13298" s="2" t="s">
        <v>35</v>
      </c>
      <c r="H13298" s="2" t="s">
        <v>39</v>
      </c>
      <c r="I13298" s="4">
        <v>62210</v>
      </c>
      <c r="J13298" s="4" t="str">
        <f t="shared" si="415"/>
        <v>Large</v>
      </c>
      <c r="K13298" s="4">
        <v>58963.303838505883</v>
      </c>
    </row>
    <row r="13299" spans="1:11" x14ac:dyDescent="0.35">
      <c r="A13299" s="2">
        <v>113297</v>
      </c>
      <c r="B13299" s="3">
        <v>45901</v>
      </c>
      <c r="C13299" s="3" t="str">
        <f t="shared" si="414"/>
        <v>2025-09-01</v>
      </c>
      <c r="D13299" s="2" t="s">
        <v>11</v>
      </c>
      <c r="E13299" s="2" t="s">
        <v>26</v>
      </c>
      <c r="F13299" s="2" t="s">
        <v>29</v>
      </c>
      <c r="G13299" s="2" t="s">
        <v>32</v>
      </c>
      <c r="H13299" s="2" t="s">
        <v>36</v>
      </c>
      <c r="I13299" s="4">
        <v>76320</v>
      </c>
      <c r="J13299" s="4" t="str">
        <f t="shared" si="415"/>
        <v>Large</v>
      </c>
      <c r="K13299" s="4">
        <v>65324.814376663133</v>
      </c>
    </row>
    <row r="13300" spans="1:11" x14ac:dyDescent="0.35">
      <c r="A13300" s="2">
        <v>113298</v>
      </c>
      <c r="B13300" s="3">
        <v>45901</v>
      </c>
      <c r="C13300" s="3" t="str">
        <f t="shared" si="414"/>
        <v>2025-09-01</v>
      </c>
      <c r="D13300" s="2" t="s">
        <v>11</v>
      </c>
      <c r="E13300" s="2" t="s">
        <v>24</v>
      </c>
      <c r="F13300" s="2" t="s">
        <v>30</v>
      </c>
      <c r="G13300" s="2" t="s">
        <v>33</v>
      </c>
      <c r="H13300" s="2" t="s">
        <v>39</v>
      </c>
      <c r="I13300" s="4">
        <v>85960</v>
      </c>
      <c r="J13300" s="4" t="str">
        <f t="shared" si="415"/>
        <v>Large</v>
      </c>
      <c r="K13300" s="4">
        <v>80900.513297702768</v>
      </c>
    </row>
    <row r="13301" spans="1:11" x14ac:dyDescent="0.35">
      <c r="A13301" s="2">
        <v>113299</v>
      </c>
      <c r="B13301" s="3">
        <v>45901</v>
      </c>
      <c r="C13301" s="3" t="str">
        <f t="shared" si="414"/>
        <v>2025-09-01</v>
      </c>
      <c r="D13301" s="2" t="s">
        <v>11</v>
      </c>
      <c r="E13301" s="2" t="s">
        <v>24</v>
      </c>
      <c r="F13301" s="2" t="s">
        <v>30</v>
      </c>
      <c r="G13301" s="2" t="s">
        <v>34</v>
      </c>
      <c r="H13301" s="2" t="s">
        <v>36</v>
      </c>
      <c r="I13301" s="4">
        <v>79440</v>
      </c>
      <c r="J13301" s="4" t="str">
        <f t="shared" si="415"/>
        <v>Large</v>
      </c>
      <c r="K13301" s="4">
        <v>70037.736166426868</v>
      </c>
    </row>
    <row r="13302" spans="1:11" x14ac:dyDescent="0.35">
      <c r="A13302" s="2">
        <v>113300</v>
      </c>
      <c r="B13302" s="3">
        <v>45901</v>
      </c>
      <c r="C13302" s="3" t="str">
        <f t="shared" si="414"/>
        <v>2025-09-01</v>
      </c>
      <c r="D13302" s="2" t="s">
        <v>11</v>
      </c>
      <c r="E13302" s="2" t="s">
        <v>26</v>
      </c>
      <c r="F13302" s="2" t="s">
        <v>29</v>
      </c>
      <c r="G13302" s="2" t="s">
        <v>33</v>
      </c>
      <c r="H13302" s="2" t="s">
        <v>37</v>
      </c>
      <c r="I13302" s="4">
        <v>86570</v>
      </c>
      <c r="J13302" s="4" t="str">
        <f t="shared" si="415"/>
        <v>Large</v>
      </c>
      <c r="K13302" s="4">
        <v>96916.360521922659</v>
      </c>
    </row>
    <row r="13303" spans="1:11" x14ac:dyDescent="0.35">
      <c r="A13303" s="2">
        <v>113301</v>
      </c>
      <c r="B13303" s="3">
        <v>45901</v>
      </c>
      <c r="C13303" s="3" t="str">
        <f t="shared" si="414"/>
        <v>2025-09-01</v>
      </c>
      <c r="D13303" s="2" t="s">
        <v>11</v>
      </c>
      <c r="E13303" s="2" t="s">
        <v>23</v>
      </c>
      <c r="F13303" s="2" t="s">
        <v>28</v>
      </c>
      <c r="G13303" s="2" t="s">
        <v>31</v>
      </c>
      <c r="H13303" s="2" t="s">
        <v>37</v>
      </c>
      <c r="I13303" s="4">
        <v>9970</v>
      </c>
      <c r="J13303" s="4" t="str">
        <f t="shared" si="415"/>
        <v>Small</v>
      </c>
      <c r="K13303" s="4">
        <v>11163.139827612171</v>
      </c>
    </row>
    <row r="13304" spans="1:11" x14ac:dyDescent="0.35">
      <c r="A13304" s="2">
        <v>113302</v>
      </c>
      <c r="B13304" s="3">
        <v>45901</v>
      </c>
      <c r="C13304" s="3" t="str">
        <f t="shared" si="414"/>
        <v>2025-09-01</v>
      </c>
      <c r="D13304" s="2" t="s">
        <v>11</v>
      </c>
      <c r="E13304" s="2" t="s">
        <v>27</v>
      </c>
      <c r="F13304" s="2" t="s">
        <v>28</v>
      </c>
      <c r="G13304" s="2" t="s">
        <v>34</v>
      </c>
      <c r="H13304" s="2" t="s">
        <v>37</v>
      </c>
      <c r="I13304" s="4">
        <v>15240</v>
      </c>
      <c r="J13304" s="4" t="str">
        <f t="shared" si="415"/>
        <v>Small</v>
      </c>
      <c r="K13304" s="4">
        <v>16063.88196600208</v>
      </c>
    </row>
    <row r="13305" spans="1:11" x14ac:dyDescent="0.35">
      <c r="A13305" s="2">
        <v>113303</v>
      </c>
      <c r="B13305" s="3">
        <v>45901</v>
      </c>
      <c r="C13305" s="3" t="str">
        <f t="shared" si="414"/>
        <v>2025-09-01</v>
      </c>
      <c r="D13305" s="2" t="s">
        <v>11</v>
      </c>
      <c r="E13305" s="2" t="s">
        <v>21</v>
      </c>
      <c r="F13305" s="2" t="s">
        <v>28</v>
      </c>
      <c r="G13305" s="2" t="s">
        <v>34</v>
      </c>
      <c r="H13305" s="2" t="s">
        <v>37</v>
      </c>
      <c r="I13305" s="4">
        <v>27260</v>
      </c>
      <c r="J13305" s="4" t="str">
        <f t="shared" si="415"/>
        <v>Small</v>
      </c>
      <c r="K13305" s="4">
        <v>31290.322238261499</v>
      </c>
    </row>
    <row r="13306" spans="1:11" x14ac:dyDescent="0.35">
      <c r="A13306" s="2">
        <v>113304</v>
      </c>
      <c r="B13306" s="3">
        <v>45901</v>
      </c>
      <c r="C13306" s="3" t="str">
        <f t="shared" si="414"/>
        <v>2025-09-01</v>
      </c>
      <c r="D13306" s="2" t="s">
        <v>11</v>
      </c>
      <c r="E13306" s="2" t="s">
        <v>23</v>
      </c>
      <c r="F13306" s="2" t="s">
        <v>28</v>
      </c>
      <c r="G13306" s="2" t="s">
        <v>32</v>
      </c>
      <c r="H13306" s="2" t="s">
        <v>38</v>
      </c>
      <c r="I13306" s="4">
        <v>27080</v>
      </c>
      <c r="J13306" s="4" t="str">
        <f t="shared" si="415"/>
        <v>Small</v>
      </c>
      <c r="K13306" s="4">
        <v>27728.9853341177</v>
      </c>
    </row>
    <row r="13307" spans="1:11" x14ac:dyDescent="0.35">
      <c r="A13307" s="2">
        <v>113305</v>
      </c>
      <c r="B13307" s="3">
        <v>45901</v>
      </c>
      <c r="C13307" s="3" t="str">
        <f t="shared" si="414"/>
        <v>2025-09-01</v>
      </c>
      <c r="D13307" s="2" t="s">
        <v>11</v>
      </c>
      <c r="E13307" s="2" t="s">
        <v>27</v>
      </c>
      <c r="F13307" s="2" t="s">
        <v>28</v>
      </c>
      <c r="G13307" s="2" t="s">
        <v>32</v>
      </c>
      <c r="H13307" s="2" t="s">
        <v>37</v>
      </c>
      <c r="I13307" s="4">
        <v>8090</v>
      </c>
      <c r="J13307" s="4" t="str">
        <f t="shared" si="415"/>
        <v>Small</v>
      </c>
      <c r="K13307" s="4">
        <v>7363.0780009510008</v>
      </c>
    </row>
    <row r="13308" spans="1:11" x14ac:dyDescent="0.35">
      <c r="A13308" s="2">
        <v>113306</v>
      </c>
      <c r="B13308" s="3">
        <v>45901</v>
      </c>
      <c r="C13308" s="3" t="str">
        <f t="shared" si="414"/>
        <v>2025-09-01</v>
      </c>
      <c r="D13308" s="2" t="s">
        <v>11</v>
      </c>
      <c r="E13308" s="2" t="s">
        <v>23</v>
      </c>
      <c r="F13308" s="2" t="s">
        <v>28</v>
      </c>
      <c r="G13308" s="2" t="s">
        <v>33</v>
      </c>
      <c r="H13308" s="2" t="s">
        <v>36</v>
      </c>
      <c r="I13308" s="4">
        <v>21900</v>
      </c>
      <c r="J13308" s="4" t="str">
        <f t="shared" si="415"/>
        <v>Small</v>
      </c>
      <c r="K13308" s="4">
        <v>24427.3169168965</v>
      </c>
    </row>
    <row r="13309" spans="1:11" x14ac:dyDescent="0.35">
      <c r="A13309" s="2">
        <v>113307</v>
      </c>
      <c r="B13309" s="3">
        <v>45901</v>
      </c>
      <c r="C13309" s="3" t="str">
        <f t="shared" si="414"/>
        <v>2025-09-01</v>
      </c>
      <c r="D13309" s="2" t="s">
        <v>11</v>
      </c>
      <c r="E13309" s="2" t="s">
        <v>22</v>
      </c>
      <c r="F13309" s="2" t="s">
        <v>29</v>
      </c>
      <c r="G13309" s="2" t="s">
        <v>32</v>
      </c>
      <c r="H13309" s="2" t="s">
        <v>36</v>
      </c>
      <c r="I13309" s="4">
        <v>74620</v>
      </c>
      <c r="J13309" s="4" t="str">
        <f t="shared" si="415"/>
        <v>Large</v>
      </c>
      <c r="K13309" s="4">
        <v>68092.125024484048</v>
      </c>
    </row>
    <row r="13310" spans="1:11" x14ac:dyDescent="0.35">
      <c r="A13310" s="2">
        <v>113308</v>
      </c>
      <c r="B13310" s="3">
        <v>45901</v>
      </c>
      <c r="C13310" s="3" t="str">
        <f t="shared" si="414"/>
        <v>2025-09-01</v>
      </c>
      <c r="D13310" s="2" t="s">
        <v>11</v>
      </c>
      <c r="E13310" s="2" t="s">
        <v>27</v>
      </c>
      <c r="F13310" s="2" t="s">
        <v>28</v>
      </c>
      <c r="G13310" s="2" t="s">
        <v>35</v>
      </c>
      <c r="H13310" s="2" t="s">
        <v>36</v>
      </c>
      <c r="I13310" s="4">
        <v>35990</v>
      </c>
      <c r="J13310" s="4" t="str">
        <f t="shared" si="415"/>
        <v>Medium</v>
      </c>
      <c r="K13310" s="4">
        <v>33474.051213338833</v>
      </c>
    </row>
    <row r="13311" spans="1:11" x14ac:dyDescent="0.35">
      <c r="A13311" s="2">
        <v>113309</v>
      </c>
      <c r="B13311" s="3">
        <v>45901</v>
      </c>
      <c r="C13311" s="3" t="str">
        <f t="shared" si="414"/>
        <v>2025-09-01</v>
      </c>
      <c r="D13311" s="2" t="s">
        <v>11</v>
      </c>
      <c r="E13311" s="2" t="s">
        <v>25</v>
      </c>
      <c r="F13311" s="2" t="s">
        <v>30</v>
      </c>
      <c r="G13311" s="2" t="s">
        <v>34</v>
      </c>
      <c r="H13311" s="2" t="s">
        <v>39</v>
      </c>
      <c r="I13311" s="4">
        <v>89030</v>
      </c>
      <c r="J13311" s="4" t="str">
        <f t="shared" si="415"/>
        <v>Large</v>
      </c>
      <c r="K13311" s="4">
        <v>93269.443142465345</v>
      </c>
    </row>
    <row r="13312" spans="1:11" x14ac:dyDescent="0.35">
      <c r="A13312" s="2">
        <v>113310</v>
      </c>
      <c r="B13312" s="3">
        <v>45901</v>
      </c>
      <c r="C13312" s="3" t="str">
        <f t="shared" si="414"/>
        <v>2025-09-01</v>
      </c>
      <c r="D13312" s="2" t="s">
        <v>11</v>
      </c>
      <c r="E13312" s="2" t="s">
        <v>21</v>
      </c>
      <c r="F13312" s="2" t="s">
        <v>28</v>
      </c>
      <c r="G13312" s="2" t="s">
        <v>31</v>
      </c>
      <c r="H13312" s="2" t="s">
        <v>36</v>
      </c>
      <c r="I13312" s="4">
        <v>61390</v>
      </c>
      <c r="J13312" s="4" t="str">
        <f t="shared" si="415"/>
        <v>Large</v>
      </c>
      <c r="K13312" s="4">
        <v>54568.370186865912</v>
      </c>
    </row>
    <row r="13313" spans="1:11" x14ac:dyDescent="0.35">
      <c r="A13313" s="2">
        <v>113311</v>
      </c>
      <c r="B13313" s="3">
        <v>45901</v>
      </c>
      <c r="C13313" s="3" t="str">
        <f t="shared" si="414"/>
        <v>2025-09-01</v>
      </c>
      <c r="D13313" s="2" t="s">
        <v>11</v>
      </c>
      <c r="E13313" s="2" t="s">
        <v>23</v>
      </c>
      <c r="F13313" s="2" t="s">
        <v>28</v>
      </c>
      <c r="G13313" s="2" t="s">
        <v>34</v>
      </c>
      <c r="H13313" s="2" t="s">
        <v>38</v>
      </c>
      <c r="I13313" s="4">
        <v>23810</v>
      </c>
      <c r="J13313" s="4" t="str">
        <f t="shared" si="415"/>
        <v>Small</v>
      </c>
      <c r="K13313" s="4">
        <v>24594.395054184191</v>
      </c>
    </row>
    <row r="13314" spans="1:11" x14ac:dyDescent="0.35">
      <c r="A13314" s="2">
        <v>113312</v>
      </c>
      <c r="B13314" s="3">
        <v>45901</v>
      </c>
      <c r="C13314" s="3" t="str">
        <f t="shared" ref="C13314:C13377" si="416">TEXT(B13314,"yyyy-mm-dd")</f>
        <v>2025-09-01</v>
      </c>
      <c r="D13314" s="2" t="s">
        <v>11</v>
      </c>
      <c r="E13314" s="2" t="s">
        <v>21</v>
      </c>
      <c r="F13314" s="2" t="s">
        <v>28</v>
      </c>
      <c r="G13314" s="2" t="s">
        <v>33</v>
      </c>
      <c r="H13314" s="2" t="s">
        <v>38</v>
      </c>
      <c r="I13314" s="4">
        <v>35760</v>
      </c>
      <c r="J13314" s="4" t="str">
        <f t="shared" si="415"/>
        <v>Medium</v>
      </c>
      <c r="K13314" s="4">
        <v>33644.559987458219</v>
      </c>
    </row>
    <row r="13315" spans="1:11" x14ac:dyDescent="0.35">
      <c r="A13315" s="2">
        <v>113313</v>
      </c>
      <c r="B13315" s="3">
        <v>45901</v>
      </c>
      <c r="C13315" s="3" t="str">
        <f t="shared" si="416"/>
        <v>2025-09-01</v>
      </c>
      <c r="D13315" s="2" t="s">
        <v>11</v>
      </c>
      <c r="E13315" s="2" t="s">
        <v>24</v>
      </c>
      <c r="F13315" s="2" t="s">
        <v>30</v>
      </c>
      <c r="G13315" s="2" t="s">
        <v>32</v>
      </c>
      <c r="H13315" s="2" t="s">
        <v>38</v>
      </c>
      <c r="I13315" s="4">
        <v>28880</v>
      </c>
      <c r="J13315" s="4" t="str">
        <f t="shared" ref="J13315:J13378" si="417">IF(I13315&lt;30000,"Small",IF(I13315&lt;=50000,"Medium","Large"))</f>
        <v>Small</v>
      </c>
      <c r="K13315" s="4">
        <v>29972.225487157211</v>
      </c>
    </row>
    <row r="13316" spans="1:11" x14ac:dyDescent="0.35">
      <c r="A13316" s="2">
        <v>113314</v>
      </c>
      <c r="B13316" s="3">
        <v>45901</v>
      </c>
      <c r="C13316" s="3" t="str">
        <f t="shared" si="416"/>
        <v>2025-09-01</v>
      </c>
      <c r="D13316" s="2" t="s">
        <v>11</v>
      </c>
      <c r="E13316" s="2" t="s">
        <v>25</v>
      </c>
      <c r="F13316" s="2" t="s">
        <v>30</v>
      </c>
      <c r="G13316" s="2" t="s">
        <v>34</v>
      </c>
      <c r="H13316" s="2" t="s">
        <v>38</v>
      </c>
      <c r="I13316" s="4">
        <v>88910</v>
      </c>
      <c r="J13316" s="4" t="str">
        <f t="shared" si="417"/>
        <v>Large</v>
      </c>
      <c r="K13316" s="4">
        <v>96862.610335123041</v>
      </c>
    </row>
    <row r="13317" spans="1:11" x14ac:dyDescent="0.35">
      <c r="A13317" s="2">
        <v>113315</v>
      </c>
      <c r="B13317" s="3">
        <v>45901</v>
      </c>
      <c r="C13317" s="3" t="str">
        <f t="shared" si="416"/>
        <v>2025-09-01</v>
      </c>
      <c r="D13317" s="2" t="s">
        <v>11</v>
      </c>
      <c r="E13317" s="2" t="s">
        <v>22</v>
      </c>
      <c r="F13317" s="2" t="s">
        <v>29</v>
      </c>
      <c r="G13317" s="2" t="s">
        <v>32</v>
      </c>
      <c r="H13317" s="2" t="s">
        <v>38</v>
      </c>
      <c r="I13317" s="4">
        <v>62530</v>
      </c>
      <c r="J13317" s="4" t="str">
        <f t="shared" si="417"/>
        <v>Large</v>
      </c>
      <c r="K13317" s="4">
        <v>60546.967241425373</v>
      </c>
    </row>
    <row r="13318" spans="1:11" x14ac:dyDescent="0.35">
      <c r="A13318" s="2">
        <v>113316</v>
      </c>
      <c r="B13318" s="3">
        <v>45901</v>
      </c>
      <c r="C13318" s="3" t="str">
        <f t="shared" si="416"/>
        <v>2025-09-01</v>
      </c>
      <c r="D13318" s="2" t="s">
        <v>11</v>
      </c>
      <c r="E13318" s="2" t="s">
        <v>24</v>
      </c>
      <c r="F13318" s="2" t="s">
        <v>30</v>
      </c>
      <c r="G13318" s="2" t="s">
        <v>33</v>
      </c>
      <c r="H13318" s="2" t="s">
        <v>38</v>
      </c>
      <c r="I13318" s="4">
        <v>37590</v>
      </c>
      <c r="J13318" s="4" t="str">
        <f t="shared" si="417"/>
        <v>Medium</v>
      </c>
      <c r="K13318" s="4">
        <v>35684.473397121103</v>
      </c>
    </row>
    <row r="13319" spans="1:11" x14ac:dyDescent="0.35">
      <c r="A13319" s="2">
        <v>113317</v>
      </c>
      <c r="B13319" s="3">
        <v>45901</v>
      </c>
      <c r="C13319" s="3" t="str">
        <f t="shared" si="416"/>
        <v>2025-09-01</v>
      </c>
      <c r="D13319" s="2" t="s">
        <v>11</v>
      </c>
      <c r="E13319" s="2" t="s">
        <v>27</v>
      </c>
      <c r="F13319" s="2" t="s">
        <v>28</v>
      </c>
      <c r="G13319" s="2" t="s">
        <v>32</v>
      </c>
      <c r="H13319" s="2" t="s">
        <v>37</v>
      </c>
      <c r="I13319" s="4">
        <v>48970</v>
      </c>
      <c r="J13319" s="4" t="str">
        <f t="shared" si="417"/>
        <v>Medium</v>
      </c>
      <c r="K13319" s="4">
        <v>46483.4131413617</v>
      </c>
    </row>
    <row r="13320" spans="1:11" x14ac:dyDescent="0.35">
      <c r="A13320" s="2">
        <v>113318</v>
      </c>
      <c r="B13320" s="3">
        <v>45901</v>
      </c>
      <c r="C13320" s="3" t="str">
        <f t="shared" si="416"/>
        <v>2025-09-01</v>
      </c>
      <c r="D13320" s="2" t="s">
        <v>11</v>
      </c>
      <c r="E13320" s="2" t="s">
        <v>27</v>
      </c>
      <c r="F13320" s="2" t="s">
        <v>28</v>
      </c>
      <c r="G13320" s="2" t="s">
        <v>31</v>
      </c>
      <c r="H13320" s="2" t="s">
        <v>38</v>
      </c>
      <c r="I13320" s="4">
        <v>47350</v>
      </c>
      <c r="J13320" s="4" t="str">
        <f t="shared" si="417"/>
        <v>Medium</v>
      </c>
      <c r="K13320" s="4">
        <v>45328.578571918122</v>
      </c>
    </row>
    <row r="13321" spans="1:11" x14ac:dyDescent="0.35">
      <c r="A13321" s="2">
        <v>113319</v>
      </c>
      <c r="B13321" s="3">
        <v>45901</v>
      </c>
      <c r="C13321" s="3" t="str">
        <f t="shared" si="416"/>
        <v>2025-09-01</v>
      </c>
      <c r="D13321" s="2" t="s">
        <v>11</v>
      </c>
      <c r="E13321" s="2" t="s">
        <v>26</v>
      </c>
      <c r="F13321" s="2" t="s">
        <v>29</v>
      </c>
      <c r="G13321" s="2" t="s">
        <v>33</v>
      </c>
      <c r="H13321" s="2" t="s">
        <v>39</v>
      </c>
      <c r="I13321" s="4">
        <v>8710</v>
      </c>
      <c r="J13321" s="4" t="str">
        <f t="shared" si="417"/>
        <v>Small</v>
      </c>
      <c r="K13321" s="4">
        <v>9450.9838241439793</v>
      </c>
    </row>
    <row r="13322" spans="1:11" x14ac:dyDescent="0.35">
      <c r="A13322" s="2">
        <v>113320</v>
      </c>
      <c r="B13322" s="3">
        <v>45901</v>
      </c>
      <c r="C13322" s="3" t="str">
        <f t="shared" si="416"/>
        <v>2025-09-01</v>
      </c>
      <c r="D13322" s="2" t="s">
        <v>11</v>
      </c>
      <c r="E13322" s="2" t="s">
        <v>24</v>
      </c>
      <c r="F13322" s="2" t="s">
        <v>30</v>
      </c>
      <c r="G13322" s="2" t="s">
        <v>34</v>
      </c>
      <c r="H13322" s="2" t="s">
        <v>38</v>
      </c>
      <c r="I13322" s="4">
        <v>39200</v>
      </c>
      <c r="J13322" s="4" t="str">
        <f t="shared" si="417"/>
        <v>Medium</v>
      </c>
      <c r="K13322" s="4">
        <v>38383.369530180797</v>
      </c>
    </row>
    <row r="13323" spans="1:11" x14ac:dyDescent="0.35">
      <c r="A13323" s="2">
        <v>113321</v>
      </c>
      <c r="B13323" s="3">
        <v>45901</v>
      </c>
      <c r="C13323" s="3" t="str">
        <f t="shared" si="416"/>
        <v>2025-09-01</v>
      </c>
      <c r="D13323" s="2" t="s">
        <v>11</v>
      </c>
      <c r="E13323" s="2" t="s">
        <v>25</v>
      </c>
      <c r="F13323" s="2" t="s">
        <v>30</v>
      </c>
      <c r="G13323" s="2" t="s">
        <v>34</v>
      </c>
      <c r="H13323" s="2" t="s">
        <v>36</v>
      </c>
      <c r="I13323" s="4">
        <v>60450</v>
      </c>
      <c r="J13323" s="4" t="str">
        <f t="shared" si="417"/>
        <v>Large</v>
      </c>
      <c r="K13323" s="4">
        <v>64323.308401365721</v>
      </c>
    </row>
    <row r="13324" spans="1:11" x14ac:dyDescent="0.35">
      <c r="A13324" s="2">
        <v>113322</v>
      </c>
      <c r="B13324" s="3">
        <v>45901</v>
      </c>
      <c r="C13324" s="3" t="str">
        <f t="shared" si="416"/>
        <v>2025-09-01</v>
      </c>
      <c r="D13324" s="2" t="s">
        <v>11</v>
      </c>
      <c r="E13324" s="2" t="s">
        <v>24</v>
      </c>
      <c r="F13324" s="2" t="s">
        <v>30</v>
      </c>
      <c r="G13324" s="2" t="s">
        <v>31</v>
      </c>
      <c r="H13324" s="2" t="s">
        <v>36</v>
      </c>
      <c r="I13324" s="4">
        <v>26490</v>
      </c>
      <c r="J13324" s="4" t="str">
        <f t="shared" si="417"/>
        <v>Small</v>
      </c>
      <c r="K13324" s="4">
        <v>28395.724178599361</v>
      </c>
    </row>
    <row r="13325" spans="1:11" x14ac:dyDescent="0.35">
      <c r="A13325" s="2">
        <v>113323</v>
      </c>
      <c r="B13325" s="3">
        <v>45901</v>
      </c>
      <c r="C13325" s="3" t="str">
        <f t="shared" si="416"/>
        <v>2025-09-01</v>
      </c>
      <c r="D13325" s="2" t="s">
        <v>11</v>
      </c>
      <c r="E13325" s="2" t="s">
        <v>24</v>
      </c>
      <c r="F13325" s="2" t="s">
        <v>30</v>
      </c>
      <c r="G13325" s="2" t="s">
        <v>35</v>
      </c>
      <c r="H13325" s="2" t="s">
        <v>39</v>
      </c>
      <c r="I13325" s="4">
        <v>21670</v>
      </c>
      <c r="J13325" s="4" t="str">
        <f t="shared" si="417"/>
        <v>Small</v>
      </c>
      <c r="K13325" s="4">
        <v>21883.718651484491</v>
      </c>
    </row>
    <row r="13326" spans="1:11" x14ac:dyDescent="0.35">
      <c r="A13326" s="2">
        <v>113324</v>
      </c>
      <c r="B13326" s="3">
        <v>45901</v>
      </c>
      <c r="C13326" s="3" t="str">
        <f t="shared" si="416"/>
        <v>2025-09-01</v>
      </c>
      <c r="D13326" s="2" t="s">
        <v>11</v>
      </c>
      <c r="E13326" s="2" t="s">
        <v>24</v>
      </c>
      <c r="F13326" s="2" t="s">
        <v>30</v>
      </c>
      <c r="G13326" s="2" t="s">
        <v>32</v>
      </c>
      <c r="H13326" s="2" t="s">
        <v>38</v>
      </c>
      <c r="I13326" s="4">
        <v>78800</v>
      </c>
      <c r="J13326" s="4" t="str">
        <f t="shared" si="417"/>
        <v>Large</v>
      </c>
      <c r="K13326" s="4">
        <v>77743.536570781653</v>
      </c>
    </row>
    <row r="13327" spans="1:11" x14ac:dyDescent="0.35">
      <c r="A13327" s="2">
        <v>113325</v>
      </c>
      <c r="B13327" s="3">
        <v>45901</v>
      </c>
      <c r="C13327" s="3" t="str">
        <f t="shared" si="416"/>
        <v>2025-09-01</v>
      </c>
      <c r="D13327" s="2" t="s">
        <v>11</v>
      </c>
      <c r="E13327" s="2" t="s">
        <v>21</v>
      </c>
      <c r="F13327" s="2" t="s">
        <v>28</v>
      </c>
      <c r="G13327" s="2" t="s">
        <v>34</v>
      </c>
      <c r="H13327" s="2" t="s">
        <v>37</v>
      </c>
      <c r="I13327" s="4">
        <v>18360</v>
      </c>
      <c r="J13327" s="4" t="str">
        <f t="shared" si="417"/>
        <v>Small</v>
      </c>
      <c r="K13327" s="4">
        <v>17690.34173863153</v>
      </c>
    </row>
    <row r="13328" spans="1:11" x14ac:dyDescent="0.35">
      <c r="A13328" s="2">
        <v>113326</v>
      </c>
      <c r="B13328" s="3">
        <v>45901</v>
      </c>
      <c r="C13328" s="3" t="str">
        <f t="shared" si="416"/>
        <v>2025-09-01</v>
      </c>
      <c r="D13328" s="2" t="s">
        <v>11</v>
      </c>
      <c r="E13328" s="2" t="s">
        <v>26</v>
      </c>
      <c r="F13328" s="2" t="s">
        <v>29</v>
      </c>
      <c r="G13328" s="2" t="s">
        <v>31</v>
      </c>
      <c r="H13328" s="2" t="s">
        <v>37</v>
      </c>
      <c r="I13328" s="4">
        <v>29700</v>
      </c>
      <c r="J13328" s="4" t="str">
        <f t="shared" si="417"/>
        <v>Small</v>
      </c>
      <c r="K13328" s="4">
        <v>31081.764884666121</v>
      </c>
    </row>
    <row r="13329" spans="1:11" x14ac:dyDescent="0.35">
      <c r="A13329" s="2">
        <v>113327</v>
      </c>
      <c r="B13329" s="3">
        <v>45901</v>
      </c>
      <c r="C13329" s="3" t="str">
        <f t="shared" si="416"/>
        <v>2025-09-01</v>
      </c>
      <c r="D13329" s="2" t="s">
        <v>11</v>
      </c>
      <c r="E13329" s="2" t="s">
        <v>23</v>
      </c>
      <c r="F13329" s="2" t="s">
        <v>28</v>
      </c>
      <c r="G13329" s="2" t="s">
        <v>32</v>
      </c>
      <c r="H13329" s="2" t="s">
        <v>37</v>
      </c>
      <c r="I13329" s="4">
        <v>52630</v>
      </c>
      <c r="J13329" s="4" t="str">
        <f t="shared" si="417"/>
        <v>Large</v>
      </c>
      <c r="K13329" s="4">
        <v>52858.486576389121</v>
      </c>
    </row>
    <row r="13330" spans="1:11" x14ac:dyDescent="0.35">
      <c r="A13330" s="2">
        <v>113328</v>
      </c>
      <c r="B13330" s="3">
        <v>45901</v>
      </c>
      <c r="C13330" s="3" t="str">
        <f t="shared" si="416"/>
        <v>2025-09-01</v>
      </c>
      <c r="D13330" s="2" t="s">
        <v>11</v>
      </c>
      <c r="E13330" s="2" t="s">
        <v>22</v>
      </c>
      <c r="F13330" s="2" t="s">
        <v>29</v>
      </c>
      <c r="G13330" s="2" t="s">
        <v>33</v>
      </c>
      <c r="H13330" s="2" t="s">
        <v>37</v>
      </c>
      <c r="I13330" s="4">
        <v>66650</v>
      </c>
      <c r="J13330" s="4" t="str">
        <f t="shared" si="417"/>
        <v>Large</v>
      </c>
      <c r="K13330" s="4">
        <v>62485.358098252233</v>
      </c>
    </row>
    <row r="13331" spans="1:11" x14ac:dyDescent="0.35">
      <c r="A13331" s="2">
        <v>113329</v>
      </c>
      <c r="B13331" s="3">
        <v>45901</v>
      </c>
      <c r="C13331" s="3" t="str">
        <f t="shared" si="416"/>
        <v>2025-09-01</v>
      </c>
      <c r="D13331" s="2" t="s">
        <v>11</v>
      </c>
      <c r="E13331" s="2" t="s">
        <v>22</v>
      </c>
      <c r="F13331" s="2" t="s">
        <v>29</v>
      </c>
      <c r="G13331" s="2" t="s">
        <v>31</v>
      </c>
      <c r="H13331" s="2" t="s">
        <v>38</v>
      </c>
      <c r="I13331" s="4">
        <v>78680</v>
      </c>
      <c r="J13331" s="4" t="str">
        <f t="shared" si="417"/>
        <v>Large</v>
      </c>
      <c r="K13331" s="4">
        <v>79456.47822869457</v>
      </c>
    </row>
    <row r="13332" spans="1:11" x14ac:dyDescent="0.35">
      <c r="A13332" s="2">
        <v>113330</v>
      </c>
      <c r="B13332" s="3">
        <v>45901</v>
      </c>
      <c r="C13332" s="3" t="str">
        <f t="shared" si="416"/>
        <v>2025-09-01</v>
      </c>
      <c r="D13332" s="2" t="s">
        <v>11</v>
      </c>
      <c r="E13332" s="2" t="s">
        <v>22</v>
      </c>
      <c r="F13332" s="2" t="s">
        <v>29</v>
      </c>
      <c r="G13332" s="2" t="s">
        <v>33</v>
      </c>
      <c r="H13332" s="2" t="s">
        <v>39</v>
      </c>
      <c r="I13332" s="4">
        <v>47680</v>
      </c>
      <c r="J13332" s="4" t="str">
        <f t="shared" si="417"/>
        <v>Medium</v>
      </c>
      <c r="K13332" s="4">
        <v>49940.363439209199</v>
      </c>
    </row>
    <row r="13333" spans="1:11" x14ac:dyDescent="0.35">
      <c r="A13333" s="2">
        <v>113331</v>
      </c>
      <c r="B13333" s="3">
        <v>45901</v>
      </c>
      <c r="C13333" s="3" t="str">
        <f t="shared" si="416"/>
        <v>2025-09-01</v>
      </c>
      <c r="D13333" s="2" t="s">
        <v>11</v>
      </c>
      <c r="E13333" s="2" t="s">
        <v>21</v>
      </c>
      <c r="F13333" s="2" t="s">
        <v>28</v>
      </c>
      <c r="G13333" s="2" t="s">
        <v>33</v>
      </c>
      <c r="H13333" s="2" t="s">
        <v>37</v>
      </c>
      <c r="I13333" s="4">
        <v>70920</v>
      </c>
      <c r="J13333" s="4" t="str">
        <f t="shared" si="417"/>
        <v>Large</v>
      </c>
      <c r="K13333" s="4">
        <v>71867.907115578229</v>
      </c>
    </row>
    <row r="13334" spans="1:11" x14ac:dyDescent="0.35">
      <c r="A13334" s="2">
        <v>113332</v>
      </c>
      <c r="B13334" s="3">
        <v>45901</v>
      </c>
      <c r="C13334" s="3" t="str">
        <f t="shared" si="416"/>
        <v>2025-09-01</v>
      </c>
      <c r="D13334" s="2" t="s">
        <v>11</v>
      </c>
      <c r="E13334" s="2" t="s">
        <v>26</v>
      </c>
      <c r="F13334" s="2" t="s">
        <v>29</v>
      </c>
      <c r="G13334" s="2" t="s">
        <v>33</v>
      </c>
      <c r="H13334" s="2" t="s">
        <v>38</v>
      </c>
      <c r="I13334" s="4">
        <v>18750</v>
      </c>
      <c r="J13334" s="4" t="str">
        <f t="shared" si="417"/>
        <v>Small</v>
      </c>
      <c r="K13334" s="4">
        <v>16021.997665543769</v>
      </c>
    </row>
    <row r="13335" spans="1:11" x14ac:dyDescent="0.35">
      <c r="A13335" s="2">
        <v>113333</v>
      </c>
      <c r="B13335" s="3">
        <v>45901</v>
      </c>
      <c r="C13335" s="3" t="str">
        <f t="shared" si="416"/>
        <v>2025-09-01</v>
      </c>
      <c r="D13335" s="2" t="s">
        <v>11</v>
      </c>
      <c r="E13335" s="2" t="s">
        <v>25</v>
      </c>
      <c r="F13335" s="2" t="s">
        <v>30</v>
      </c>
      <c r="G13335" s="2" t="s">
        <v>32</v>
      </c>
      <c r="H13335" s="2" t="s">
        <v>38</v>
      </c>
      <c r="I13335" s="4">
        <v>61140</v>
      </c>
      <c r="J13335" s="4" t="str">
        <f t="shared" si="417"/>
        <v>Large</v>
      </c>
      <c r="K13335" s="4">
        <v>70185.864559880312</v>
      </c>
    </row>
    <row r="13336" spans="1:11" x14ac:dyDescent="0.35">
      <c r="A13336" s="2">
        <v>113334</v>
      </c>
      <c r="B13336" s="3">
        <v>45901</v>
      </c>
      <c r="C13336" s="3" t="str">
        <f t="shared" si="416"/>
        <v>2025-09-01</v>
      </c>
      <c r="D13336" s="2" t="s">
        <v>11</v>
      </c>
      <c r="E13336" s="2" t="s">
        <v>26</v>
      </c>
      <c r="F13336" s="2" t="s">
        <v>29</v>
      </c>
      <c r="G13336" s="2" t="s">
        <v>35</v>
      </c>
      <c r="H13336" s="2" t="s">
        <v>38</v>
      </c>
      <c r="I13336" s="4">
        <v>85320</v>
      </c>
      <c r="J13336" s="4" t="str">
        <f t="shared" si="417"/>
        <v>Large</v>
      </c>
      <c r="K13336" s="4">
        <v>91897.78736174434</v>
      </c>
    </row>
    <row r="13337" spans="1:11" x14ac:dyDescent="0.35">
      <c r="A13337" s="2">
        <v>113335</v>
      </c>
      <c r="B13337" s="3">
        <v>45901</v>
      </c>
      <c r="C13337" s="3" t="str">
        <f t="shared" si="416"/>
        <v>2025-09-01</v>
      </c>
      <c r="D13337" s="2" t="s">
        <v>11</v>
      </c>
      <c r="E13337" s="2" t="s">
        <v>21</v>
      </c>
      <c r="F13337" s="2" t="s">
        <v>28</v>
      </c>
      <c r="G13337" s="2" t="s">
        <v>33</v>
      </c>
      <c r="H13337" s="2" t="s">
        <v>38</v>
      </c>
      <c r="I13337" s="4">
        <v>8870</v>
      </c>
      <c r="J13337" s="4" t="str">
        <f t="shared" si="417"/>
        <v>Small</v>
      </c>
      <c r="K13337" s="4">
        <v>8187.4240599599116</v>
      </c>
    </row>
    <row r="13338" spans="1:11" x14ac:dyDescent="0.35">
      <c r="A13338" s="2">
        <v>113336</v>
      </c>
      <c r="B13338" s="3">
        <v>45901</v>
      </c>
      <c r="C13338" s="3" t="str">
        <f t="shared" si="416"/>
        <v>2025-09-01</v>
      </c>
      <c r="D13338" s="2" t="s">
        <v>11</v>
      </c>
      <c r="E13338" s="2" t="s">
        <v>25</v>
      </c>
      <c r="F13338" s="2" t="s">
        <v>30</v>
      </c>
      <c r="G13338" s="2" t="s">
        <v>34</v>
      </c>
      <c r="H13338" s="2" t="s">
        <v>38</v>
      </c>
      <c r="I13338" s="4">
        <v>89950</v>
      </c>
      <c r="J13338" s="4" t="str">
        <f t="shared" si="417"/>
        <v>Large</v>
      </c>
      <c r="K13338" s="4">
        <v>96983.685881244237</v>
      </c>
    </row>
    <row r="13339" spans="1:11" x14ac:dyDescent="0.35">
      <c r="A13339" s="2">
        <v>113337</v>
      </c>
      <c r="B13339" s="3">
        <v>45901</v>
      </c>
      <c r="C13339" s="3" t="str">
        <f t="shared" si="416"/>
        <v>2025-09-01</v>
      </c>
      <c r="D13339" s="2" t="s">
        <v>11</v>
      </c>
      <c r="E13339" s="2" t="s">
        <v>24</v>
      </c>
      <c r="F13339" s="2" t="s">
        <v>30</v>
      </c>
      <c r="G13339" s="2" t="s">
        <v>32</v>
      </c>
      <c r="H13339" s="2" t="s">
        <v>36</v>
      </c>
      <c r="I13339" s="4">
        <v>87740</v>
      </c>
      <c r="J13339" s="4" t="str">
        <f t="shared" si="417"/>
        <v>Large</v>
      </c>
      <c r="K13339" s="4">
        <v>94787.261232444871</v>
      </c>
    </row>
    <row r="13340" spans="1:11" x14ac:dyDescent="0.35">
      <c r="A13340" s="2">
        <v>113338</v>
      </c>
      <c r="B13340" s="3">
        <v>45901</v>
      </c>
      <c r="C13340" s="3" t="str">
        <f t="shared" si="416"/>
        <v>2025-09-01</v>
      </c>
      <c r="D13340" s="2" t="s">
        <v>11</v>
      </c>
      <c r="E13340" s="2" t="s">
        <v>27</v>
      </c>
      <c r="F13340" s="2" t="s">
        <v>28</v>
      </c>
      <c r="G13340" s="2" t="s">
        <v>32</v>
      </c>
      <c r="H13340" s="2" t="s">
        <v>38</v>
      </c>
      <c r="I13340" s="4">
        <v>61790</v>
      </c>
      <c r="J13340" s="4" t="str">
        <f t="shared" si="417"/>
        <v>Large</v>
      </c>
      <c r="K13340" s="4">
        <v>63659.040974633121</v>
      </c>
    </row>
    <row r="13341" spans="1:11" x14ac:dyDescent="0.35">
      <c r="A13341" s="2">
        <v>113339</v>
      </c>
      <c r="B13341" s="3">
        <v>45901</v>
      </c>
      <c r="C13341" s="3" t="str">
        <f t="shared" si="416"/>
        <v>2025-09-01</v>
      </c>
      <c r="D13341" s="2" t="s">
        <v>11</v>
      </c>
      <c r="E13341" s="2" t="s">
        <v>24</v>
      </c>
      <c r="F13341" s="2" t="s">
        <v>30</v>
      </c>
      <c r="G13341" s="2" t="s">
        <v>33</v>
      </c>
      <c r="H13341" s="2" t="s">
        <v>38</v>
      </c>
      <c r="I13341" s="4">
        <v>85110</v>
      </c>
      <c r="J13341" s="4" t="str">
        <f t="shared" si="417"/>
        <v>Large</v>
      </c>
      <c r="K13341" s="4">
        <v>88291.643351946172</v>
      </c>
    </row>
    <row r="13342" spans="1:11" x14ac:dyDescent="0.35">
      <c r="A13342" s="2">
        <v>113340</v>
      </c>
      <c r="B13342" s="3">
        <v>45901</v>
      </c>
      <c r="C13342" s="3" t="str">
        <f t="shared" si="416"/>
        <v>2025-09-01</v>
      </c>
      <c r="D13342" s="2" t="s">
        <v>11</v>
      </c>
      <c r="E13342" s="2" t="s">
        <v>22</v>
      </c>
      <c r="F13342" s="2" t="s">
        <v>29</v>
      </c>
      <c r="G13342" s="2" t="s">
        <v>34</v>
      </c>
      <c r="H13342" s="2" t="s">
        <v>38</v>
      </c>
      <c r="I13342" s="4">
        <v>83660</v>
      </c>
      <c r="J13342" s="4" t="str">
        <f t="shared" si="417"/>
        <v>Large</v>
      </c>
      <c r="K13342" s="4">
        <v>75158.081743409028</v>
      </c>
    </row>
    <row r="13343" spans="1:11" x14ac:dyDescent="0.35">
      <c r="A13343" s="2">
        <v>113341</v>
      </c>
      <c r="B13343" s="3">
        <v>45901</v>
      </c>
      <c r="C13343" s="3" t="str">
        <f t="shared" si="416"/>
        <v>2025-09-01</v>
      </c>
      <c r="D13343" s="2" t="s">
        <v>11</v>
      </c>
      <c r="E13343" s="2" t="s">
        <v>24</v>
      </c>
      <c r="F13343" s="2" t="s">
        <v>30</v>
      </c>
      <c r="G13343" s="2" t="s">
        <v>31</v>
      </c>
      <c r="H13343" s="2" t="s">
        <v>36</v>
      </c>
      <c r="I13343" s="4">
        <v>38680</v>
      </c>
      <c r="J13343" s="4" t="str">
        <f t="shared" si="417"/>
        <v>Medium</v>
      </c>
      <c r="K13343" s="4">
        <v>37195.927008614461</v>
      </c>
    </row>
    <row r="13344" spans="1:11" x14ac:dyDescent="0.35">
      <c r="A13344" s="2">
        <v>113342</v>
      </c>
      <c r="B13344" s="3">
        <v>45901</v>
      </c>
      <c r="C13344" s="3" t="str">
        <f t="shared" si="416"/>
        <v>2025-09-01</v>
      </c>
      <c r="D13344" s="2" t="s">
        <v>11</v>
      </c>
      <c r="E13344" s="2" t="s">
        <v>21</v>
      </c>
      <c r="F13344" s="2" t="s">
        <v>28</v>
      </c>
      <c r="G13344" s="2" t="s">
        <v>32</v>
      </c>
      <c r="H13344" s="2" t="s">
        <v>36</v>
      </c>
      <c r="I13344" s="4">
        <v>8660</v>
      </c>
      <c r="J13344" s="4" t="str">
        <f t="shared" si="417"/>
        <v>Small</v>
      </c>
      <c r="K13344" s="4">
        <v>8888.8579222495009</v>
      </c>
    </row>
    <row r="13345" spans="1:11" x14ac:dyDescent="0.35">
      <c r="A13345" s="2">
        <v>113343</v>
      </c>
      <c r="B13345" s="3">
        <v>45901</v>
      </c>
      <c r="C13345" s="3" t="str">
        <f t="shared" si="416"/>
        <v>2025-09-01</v>
      </c>
      <c r="D13345" s="2" t="s">
        <v>11</v>
      </c>
      <c r="E13345" s="2" t="s">
        <v>22</v>
      </c>
      <c r="F13345" s="2" t="s">
        <v>29</v>
      </c>
      <c r="G13345" s="2" t="s">
        <v>33</v>
      </c>
      <c r="H13345" s="2" t="s">
        <v>39</v>
      </c>
      <c r="I13345" s="4">
        <v>25960</v>
      </c>
      <c r="J13345" s="4" t="str">
        <f t="shared" si="417"/>
        <v>Small</v>
      </c>
      <c r="K13345" s="4">
        <v>22670.72043066872</v>
      </c>
    </row>
    <row r="13346" spans="1:11" x14ac:dyDescent="0.35">
      <c r="A13346" s="2">
        <v>113344</v>
      </c>
      <c r="B13346" s="3">
        <v>45901</v>
      </c>
      <c r="C13346" s="3" t="str">
        <f t="shared" si="416"/>
        <v>2025-09-01</v>
      </c>
      <c r="D13346" s="2" t="s">
        <v>11</v>
      </c>
      <c r="E13346" s="2" t="s">
        <v>27</v>
      </c>
      <c r="F13346" s="2" t="s">
        <v>28</v>
      </c>
      <c r="G13346" s="2" t="s">
        <v>33</v>
      </c>
      <c r="H13346" s="2" t="s">
        <v>39</v>
      </c>
      <c r="I13346" s="4">
        <v>72730</v>
      </c>
      <c r="J13346" s="4" t="str">
        <f t="shared" si="417"/>
        <v>Large</v>
      </c>
      <c r="K13346" s="4">
        <v>83161.178294796118</v>
      </c>
    </row>
    <row r="13347" spans="1:11" x14ac:dyDescent="0.35">
      <c r="A13347" s="2">
        <v>113345</v>
      </c>
      <c r="B13347" s="3">
        <v>45901</v>
      </c>
      <c r="C13347" s="3" t="str">
        <f t="shared" si="416"/>
        <v>2025-09-01</v>
      </c>
      <c r="D13347" s="2" t="s">
        <v>11</v>
      </c>
      <c r="E13347" s="2" t="s">
        <v>25</v>
      </c>
      <c r="F13347" s="2" t="s">
        <v>30</v>
      </c>
      <c r="G13347" s="2" t="s">
        <v>35</v>
      </c>
      <c r="H13347" s="2" t="s">
        <v>38</v>
      </c>
      <c r="I13347" s="4">
        <v>63140</v>
      </c>
      <c r="J13347" s="4" t="str">
        <f t="shared" si="417"/>
        <v>Large</v>
      </c>
      <c r="K13347" s="4">
        <v>55597.869854457167</v>
      </c>
    </row>
    <row r="13348" spans="1:11" x14ac:dyDescent="0.35">
      <c r="A13348" s="2">
        <v>113346</v>
      </c>
      <c r="B13348" s="3">
        <v>45902</v>
      </c>
      <c r="C13348" s="3" t="str">
        <f t="shared" si="416"/>
        <v>2025-09-02</v>
      </c>
      <c r="D13348" s="2" t="s">
        <v>11</v>
      </c>
      <c r="E13348" s="2" t="s">
        <v>25</v>
      </c>
      <c r="F13348" s="2" t="s">
        <v>30</v>
      </c>
      <c r="G13348" s="2" t="s">
        <v>35</v>
      </c>
      <c r="H13348" s="2" t="s">
        <v>37</v>
      </c>
      <c r="I13348" s="4">
        <v>62230</v>
      </c>
      <c r="J13348" s="4" t="str">
        <f t="shared" si="417"/>
        <v>Large</v>
      </c>
      <c r="K13348" s="4">
        <v>60429.440548769147</v>
      </c>
    </row>
    <row r="13349" spans="1:11" x14ac:dyDescent="0.35">
      <c r="A13349" s="2">
        <v>113347</v>
      </c>
      <c r="B13349" s="3">
        <v>45902</v>
      </c>
      <c r="C13349" s="3" t="str">
        <f t="shared" si="416"/>
        <v>2025-09-02</v>
      </c>
      <c r="D13349" s="2" t="s">
        <v>11</v>
      </c>
      <c r="E13349" s="2" t="s">
        <v>22</v>
      </c>
      <c r="F13349" s="2" t="s">
        <v>29</v>
      </c>
      <c r="G13349" s="2" t="s">
        <v>31</v>
      </c>
      <c r="H13349" s="2" t="s">
        <v>38</v>
      </c>
      <c r="I13349" s="4">
        <v>42190</v>
      </c>
      <c r="J13349" s="4" t="str">
        <f t="shared" si="417"/>
        <v>Medium</v>
      </c>
      <c r="K13349" s="4">
        <v>47424.119410409912</v>
      </c>
    </row>
    <row r="13350" spans="1:11" x14ac:dyDescent="0.35">
      <c r="A13350" s="2">
        <v>113348</v>
      </c>
      <c r="B13350" s="3">
        <v>45902</v>
      </c>
      <c r="C13350" s="3" t="str">
        <f t="shared" si="416"/>
        <v>2025-09-02</v>
      </c>
      <c r="D13350" s="2" t="s">
        <v>11</v>
      </c>
      <c r="E13350" s="2" t="s">
        <v>23</v>
      </c>
      <c r="F13350" s="2" t="s">
        <v>28</v>
      </c>
      <c r="G13350" s="2" t="s">
        <v>31</v>
      </c>
      <c r="H13350" s="2" t="s">
        <v>39</v>
      </c>
      <c r="I13350" s="4">
        <v>9780</v>
      </c>
      <c r="J13350" s="4" t="str">
        <f t="shared" si="417"/>
        <v>Small</v>
      </c>
      <c r="K13350" s="4">
        <v>8357.7032395852348</v>
      </c>
    </row>
    <row r="13351" spans="1:11" x14ac:dyDescent="0.35">
      <c r="A13351" s="2">
        <v>113349</v>
      </c>
      <c r="B13351" s="3">
        <v>45902</v>
      </c>
      <c r="C13351" s="3" t="str">
        <f t="shared" si="416"/>
        <v>2025-09-02</v>
      </c>
      <c r="D13351" s="2" t="s">
        <v>11</v>
      </c>
      <c r="E13351" s="2" t="s">
        <v>23</v>
      </c>
      <c r="F13351" s="2" t="s">
        <v>28</v>
      </c>
      <c r="G13351" s="2" t="s">
        <v>31</v>
      </c>
      <c r="H13351" s="2" t="s">
        <v>37</v>
      </c>
      <c r="I13351" s="4">
        <v>85620</v>
      </c>
      <c r="J13351" s="4" t="str">
        <f t="shared" si="417"/>
        <v>Large</v>
      </c>
      <c r="K13351" s="4">
        <v>90326.793194793572</v>
      </c>
    </row>
    <row r="13352" spans="1:11" x14ac:dyDescent="0.35">
      <c r="A13352" s="2">
        <v>113350</v>
      </c>
      <c r="B13352" s="3">
        <v>45902</v>
      </c>
      <c r="C13352" s="3" t="str">
        <f t="shared" si="416"/>
        <v>2025-09-02</v>
      </c>
      <c r="D13352" s="2" t="s">
        <v>11</v>
      </c>
      <c r="E13352" s="2" t="s">
        <v>24</v>
      </c>
      <c r="F13352" s="2" t="s">
        <v>30</v>
      </c>
      <c r="G13352" s="2" t="s">
        <v>31</v>
      </c>
      <c r="H13352" s="2" t="s">
        <v>37</v>
      </c>
      <c r="I13352" s="4">
        <v>84950</v>
      </c>
      <c r="J13352" s="4" t="str">
        <f t="shared" si="417"/>
        <v>Large</v>
      </c>
      <c r="K13352" s="4">
        <v>82105.351749557711</v>
      </c>
    </row>
    <row r="13353" spans="1:11" x14ac:dyDescent="0.35">
      <c r="A13353" s="2">
        <v>113351</v>
      </c>
      <c r="B13353" s="3">
        <v>45902</v>
      </c>
      <c r="C13353" s="3" t="str">
        <f t="shared" si="416"/>
        <v>2025-09-02</v>
      </c>
      <c r="D13353" s="2" t="s">
        <v>11</v>
      </c>
      <c r="E13353" s="2" t="s">
        <v>23</v>
      </c>
      <c r="F13353" s="2" t="s">
        <v>28</v>
      </c>
      <c r="G13353" s="2" t="s">
        <v>33</v>
      </c>
      <c r="H13353" s="2" t="s">
        <v>39</v>
      </c>
      <c r="I13353" s="4">
        <v>69890</v>
      </c>
      <c r="J13353" s="4" t="str">
        <f t="shared" si="417"/>
        <v>Large</v>
      </c>
      <c r="K13353" s="4">
        <v>74444.867395542809</v>
      </c>
    </row>
    <row r="13354" spans="1:11" x14ac:dyDescent="0.35">
      <c r="A13354" s="2">
        <v>113352</v>
      </c>
      <c r="B13354" s="3">
        <v>45902</v>
      </c>
      <c r="C13354" s="3" t="str">
        <f t="shared" si="416"/>
        <v>2025-09-02</v>
      </c>
      <c r="D13354" s="2" t="s">
        <v>11</v>
      </c>
      <c r="E13354" s="2" t="s">
        <v>26</v>
      </c>
      <c r="F13354" s="2" t="s">
        <v>29</v>
      </c>
      <c r="G13354" s="2" t="s">
        <v>33</v>
      </c>
      <c r="H13354" s="2" t="s">
        <v>38</v>
      </c>
      <c r="I13354" s="4">
        <v>24220</v>
      </c>
      <c r="J13354" s="4" t="str">
        <f t="shared" si="417"/>
        <v>Small</v>
      </c>
      <c r="K13354" s="4">
        <v>25410.927114754111</v>
      </c>
    </row>
    <row r="13355" spans="1:11" x14ac:dyDescent="0.35">
      <c r="A13355" s="2">
        <v>113353</v>
      </c>
      <c r="B13355" s="3">
        <v>45902</v>
      </c>
      <c r="C13355" s="3" t="str">
        <f t="shared" si="416"/>
        <v>2025-09-02</v>
      </c>
      <c r="D13355" s="2" t="s">
        <v>11</v>
      </c>
      <c r="E13355" s="2" t="s">
        <v>26</v>
      </c>
      <c r="F13355" s="2" t="s">
        <v>29</v>
      </c>
      <c r="G13355" s="2" t="s">
        <v>33</v>
      </c>
      <c r="H13355" s="2" t="s">
        <v>39</v>
      </c>
      <c r="I13355" s="4">
        <v>24260</v>
      </c>
      <c r="J13355" s="4" t="str">
        <f t="shared" si="417"/>
        <v>Small</v>
      </c>
      <c r="K13355" s="4">
        <v>24965.711616119141</v>
      </c>
    </row>
    <row r="13356" spans="1:11" x14ac:dyDescent="0.35">
      <c r="A13356" s="2">
        <v>113354</v>
      </c>
      <c r="B13356" s="3">
        <v>45902</v>
      </c>
      <c r="C13356" s="3" t="str">
        <f t="shared" si="416"/>
        <v>2025-09-02</v>
      </c>
      <c r="D13356" s="2" t="s">
        <v>11</v>
      </c>
      <c r="E13356" s="2" t="s">
        <v>25</v>
      </c>
      <c r="F13356" s="2" t="s">
        <v>30</v>
      </c>
      <c r="G13356" s="2" t="s">
        <v>34</v>
      </c>
      <c r="H13356" s="2" t="s">
        <v>37</v>
      </c>
      <c r="I13356" s="4">
        <v>74900</v>
      </c>
      <c r="J13356" s="4" t="str">
        <f t="shared" si="417"/>
        <v>Large</v>
      </c>
      <c r="K13356" s="4">
        <v>83108.777878889523</v>
      </c>
    </row>
    <row r="13357" spans="1:11" x14ac:dyDescent="0.35">
      <c r="A13357" s="2">
        <v>113355</v>
      </c>
      <c r="B13357" s="3">
        <v>45902</v>
      </c>
      <c r="C13357" s="3" t="str">
        <f t="shared" si="416"/>
        <v>2025-09-02</v>
      </c>
      <c r="D13357" s="2" t="s">
        <v>11</v>
      </c>
      <c r="E13357" s="2" t="s">
        <v>26</v>
      </c>
      <c r="F13357" s="2" t="s">
        <v>29</v>
      </c>
      <c r="G13357" s="2" t="s">
        <v>31</v>
      </c>
      <c r="H13357" s="2" t="s">
        <v>36</v>
      </c>
      <c r="I13357" s="4">
        <v>89030</v>
      </c>
      <c r="J13357" s="4" t="str">
        <f t="shared" si="417"/>
        <v>Large</v>
      </c>
      <c r="K13357" s="4">
        <v>75809.503489957671</v>
      </c>
    </row>
    <row r="13358" spans="1:11" x14ac:dyDescent="0.35">
      <c r="A13358" s="2">
        <v>113356</v>
      </c>
      <c r="B13358" s="3">
        <v>45902</v>
      </c>
      <c r="C13358" s="3" t="str">
        <f t="shared" si="416"/>
        <v>2025-09-02</v>
      </c>
      <c r="D13358" s="2" t="s">
        <v>11</v>
      </c>
      <c r="E13358" s="2" t="s">
        <v>22</v>
      </c>
      <c r="F13358" s="2" t="s">
        <v>29</v>
      </c>
      <c r="G13358" s="2" t="s">
        <v>34</v>
      </c>
      <c r="H13358" s="2" t="s">
        <v>38</v>
      </c>
      <c r="I13358" s="4">
        <v>55080</v>
      </c>
      <c r="J13358" s="4" t="str">
        <f t="shared" si="417"/>
        <v>Large</v>
      </c>
      <c r="K13358" s="4">
        <v>49231.67897930387</v>
      </c>
    </row>
    <row r="13359" spans="1:11" x14ac:dyDescent="0.35">
      <c r="A13359" s="2">
        <v>113357</v>
      </c>
      <c r="B13359" s="3">
        <v>45902</v>
      </c>
      <c r="C13359" s="3" t="str">
        <f t="shared" si="416"/>
        <v>2025-09-02</v>
      </c>
      <c r="D13359" s="2" t="s">
        <v>11</v>
      </c>
      <c r="E13359" s="2" t="s">
        <v>26</v>
      </c>
      <c r="F13359" s="2" t="s">
        <v>29</v>
      </c>
      <c r="G13359" s="2" t="s">
        <v>32</v>
      </c>
      <c r="H13359" s="2" t="s">
        <v>39</v>
      </c>
      <c r="I13359" s="4">
        <v>40930</v>
      </c>
      <c r="J13359" s="4" t="str">
        <f t="shared" si="417"/>
        <v>Medium</v>
      </c>
      <c r="K13359" s="4">
        <v>44451.202442394533</v>
      </c>
    </row>
    <row r="13360" spans="1:11" x14ac:dyDescent="0.35">
      <c r="A13360" s="2">
        <v>113358</v>
      </c>
      <c r="B13360" s="3">
        <v>45902</v>
      </c>
      <c r="C13360" s="3" t="str">
        <f t="shared" si="416"/>
        <v>2025-09-02</v>
      </c>
      <c r="D13360" s="2" t="s">
        <v>11</v>
      </c>
      <c r="E13360" s="2" t="s">
        <v>21</v>
      </c>
      <c r="F13360" s="2" t="s">
        <v>28</v>
      </c>
      <c r="G13360" s="2" t="s">
        <v>32</v>
      </c>
      <c r="H13360" s="2" t="s">
        <v>39</v>
      </c>
      <c r="I13360" s="4">
        <v>88030</v>
      </c>
      <c r="J13360" s="4" t="str">
        <f t="shared" si="417"/>
        <v>Large</v>
      </c>
      <c r="K13360" s="4">
        <v>91595.276368573279</v>
      </c>
    </row>
    <row r="13361" spans="1:11" x14ac:dyDescent="0.35">
      <c r="A13361" s="2">
        <v>113359</v>
      </c>
      <c r="B13361" s="3">
        <v>45902</v>
      </c>
      <c r="C13361" s="3" t="str">
        <f t="shared" si="416"/>
        <v>2025-09-02</v>
      </c>
      <c r="D13361" s="2" t="s">
        <v>11</v>
      </c>
      <c r="E13361" s="2" t="s">
        <v>25</v>
      </c>
      <c r="F13361" s="2" t="s">
        <v>30</v>
      </c>
      <c r="G13361" s="2" t="s">
        <v>33</v>
      </c>
      <c r="H13361" s="2" t="s">
        <v>39</v>
      </c>
      <c r="I13361" s="4">
        <v>43650</v>
      </c>
      <c r="J13361" s="4" t="str">
        <f t="shared" si="417"/>
        <v>Medium</v>
      </c>
      <c r="K13361" s="4">
        <v>49224.90463453775</v>
      </c>
    </row>
    <row r="13362" spans="1:11" x14ac:dyDescent="0.35">
      <c r="A13362" s="2">
        <v>113360</v>
      </c>
      <c r="B13362" s="3">
        <v>45902</v>
      </c>
      <c r="C13362" s="3" t="str">
        <f t="shared" si="416"/>
        <v>2025-09-02</v>
      </c>
      <c r="D13362" s="2" t="s">
        <v>11</v>
      </c>
      <c r="E13362" s="2" t="s">
        <v>27</v>
      </c>
      <c r="F13362" s="2" t="s">
        <v>28</v>
      </c>
      <c r="G13362" s="2" t="s">
        <v>32</v>
      </c>
      <c r="H13362" s="2" t="s">
        <v>36</v>
      </c>
      <c r="I13362" s="4">
        <v>7770</v>
      </c>
      <c r="J13362" s="4" t="str">
        <f t="shared" si="417"/>
        <v>Small</v>
      </c>
      <c r="K13362" s="4">
        <v>7627.7743214100556</v>
      </c>
    </row>
    <row r="13363" spans="1:11" x14ac:dyDescent="0.35">
      <c r="A13363" s="2">
        <v>113361</v>
      </c>
      <c r="B13363" s="3">
        <v>45902</v>
      </c>
      <c r="C13363" s="3" t="str">
        <f t="shared" si="416"/>
        <v>2025-09-02</v>
      </c>
      <c r="D13363" s="2" t="s">
        <v>11</v>
      </c>
      <c r="E13363" s="2" t="s">
        <v>26</v>
      </c>
      <c r="F13363" s="2" t="s">
        <v>29</v>
      </c>
      <c r="G13363" s="2" t="s">
        <v>33</v>
      </c>
      <c r="H13363" s="2" t="s">
        <v>36</v>
      </c>
      <c r="I13363" s="4">
        <v>70420</v>
      </c>
      <c r="J13363" s="4" t="str">
        <f t="shared" si="417"/>
        <v>Large</v>
      </c>
      <c r="K13363" s="4">
        <v>71470.320422255478</v>
      </c>
    </row>
    <row r="13364" spans="1:11" x14ac:dyDescent="0.35">
      <c r="A13364" s="2">
        <v>113362</v>
      </c>
      <c r="B13364" s="3">
        <v>45902</v>
      </c>
      <c r="C13364" s="3" t="str">
        <f t="shared" si="416"/>
        <v>2025-09-02</v>
      </c>
      <c r="D13364" s="2" t="s">
        <v>11</v>
      </c>
      <c r="E13364" s="2" t="s">
        <v>21</v>
      </c>
      <c r="F13364" s="2" t="s">
        <v>28</v>
      </c>
      <c r="G13364" s="2" t="s">
        <v>31</v>
      </c>
      <c r="H13364" s="2" t="s">
        <v>38</v>
      </c>
      <c r="I13364" s="4">
        <v>20930</v>
      </c>
      <c r="J13364" s="4" t="str">
        <f t="shared" si="417"/>
        <v>Small</v>
      </c>
      <c r="K13364" s="4">
        <v>21710.12667560581</v>
      </c>
    </row>
    <row r="13365" spans="1:11" x14ac:dyDescent="0.35">
      <c r="A13365" s="2">
        <v>113363</v>
      </c>
      <c r="B13365" s="3">
        <v>45902</v>
      </c>
      <c r="C13365" s="3" t="str">
        <f t="shared" si="416"/>
        <v>2025-09-02</v>
      </c>
      <c r="D13365" s="2" t="s">
        <v>11</v>
      </c>
      <c r="E13365" s="2" t="s">
        <v>21</v>
      </c>
      <c r="F13365" s="2" t="s">
        <v>28</v>
      </c>
      <c r="G13365" s="2" t="s">
        <v>34</v>
      </c>
      <c r="H13365" s="2" t="s">
        <v>38</v>
      </c>
      <c r="I13365" s="4">
        <v>74070</v>
      </c>
      <c r="J13365" s="4" t="str">
        <f t="shared" si="417"/>
        <v>Large</v>
      </c>
      <c r="K13365" s="4">
        <v>66874.586130978088</v>
      </c>
    </row>
    <row r="13366" spans="1:11" x14ac:dyDescent="0.35">
      <c r="A13366" s="2">
        <v>113364</v>
      </c>
      <c r="B13366" s="3">
        <v>45902</v>
      </c>
      <c r="C13366" s="3" t="str">
        <f t="shared" si="416"/>
        <v>2025-09-02</v>
      </c>
      <c r="D13366" s="2" t="s">
        <v>11</v>
      </c>
      <c r="E13366" s="2" t="s">
        <v>22</v>
      </c>
      <c r="F13366" s="2" t="s">
        <v>29</v>
      </c>
      <c r="G13366" s="2" t="s">
        <v>33</v>
      </c>
      <c r="H13366" s="2" t="s">
        <v>38</v>
      </c>
      <c r="I13366" s="4">
        <v>23510</v>
      </c>
      <c r="J13366" s="4" t="str">
        <f t="shared" si="417"/>
        <v>Small</v>
      </c>
      <c r="K13366" s="4">
        <v>20995.561553826119</v>
      </c>
    </row>
    <row r="13367" spans="1:11" x14ac:dyDescent="0.35">
      <c r="A13367" s="2">
        <v>113365</v>
      </c>
      <c r="B13367" s="3">
        <v>45902</v>
      </c>
      <c r="C13367" s="3" t="str">
        <f t="shared" si="416"/>
        <v>2025-09-02</v>
      </c>
      <c r="D13367" s="2" t="s">
        <v>11</v>
      </c>
      <c r="E13367" s="2" t="s">
        <v>25</v>
      </c>
      <c r="F13367" s="2" t="s">
        <v>30</v>
      </c>
      <c r="G13367" s="2" t="s">
        <v>35</v>
      </c>
      <c r="H13367" s="2" t="s">
        <v>39</v>
      </c>
      <c r="I13367" s="4">
        <v>69750</v>
      </c>
      <c r="J13367" s="4" t="str">
        <f t="shared" si="417"/>
        <v>Large</v>
      </c>
      <c r="K13367" s="4">
        <v>64596.574370480143</v>
      </c>
    </row>
    <row r="13368" spans="1:11" x14ac:dyDescent="0.35">
      <c r="A13368" s="2">
        <v>113366</v>
      </c>
      <c r="B13368" s="3">
        <v>45902</v>
      </c>
      <c r="C13368" s="3" t="str">
        <f t="shared" si="416"/>
        <v>2025-09-02</v>
      </c>
      <c r="D13368" s="2" t="s">
        <v>11</v>
      </c>
      <c r="E13368" s="2" t="s">
        <v>22</v>
      </c>
      <c r="F13368" s="2" t="s">
        <v>29</v>
      </c>
      <c r="G13368" s="2" t="s">
        <v>35</v>
      </c>
      <c r="H13368" s="2" t="s">
        <v>36</v>
      </c>
      <c r="I13368" s="4">
        <v>88580</v>
      </c>
      <c r="J13368" s="4" t="str">
        <f t="shared" si="417"/>
        <v>Large</v>
      </c>
      <c r="K13368" s="4">
        <v>85546.994027913475</v>
      </c>
    </row>
    <row r="13369" spans="1:11" x14ac:dyDescent="0.35">
      <c r="A13369" s="2">
        <v>113367</v>
      </c>
      <c r="B13369" s="3">
        <v>45902</v>
      </c>
      <c r="C13369" s="3" t="str">
        <f t="shared" si="416"/>
        <v>2025-09-02</v>
      </c>
      <c r="D13369" s="2" t="s">
        <v>11</v>
      </c>
      <c r="E13369" s="2" t="s">
        <v>27</v>
      </c>
      <c r="F13369" s="2" t="s">
        <v>28</v>
      </c>
      <c r="G13369" s="2" t="s">
        <v>31</v>
      </c>
      <c r="H13369" s="2" t="s">
        <v>38</v>
      </c>
      <c r="I13369" s="4">
        <v>54940</v>
      </c>
      <c r="J13369" s="4" t="str">
        <f t="shared" si="417"/>
        <v>Large</v>
      </c>
      <c r="K13369" s="4">
        <v>54737.470694130163</v>
      </c>
    </row>
    <row r="13370" spans="1:11" x14ac:dyDescent="0.35">
      <c r="A13370" s="2">
        <v>113368</v>
      </c>
      <c r="B13370" s="3">
        <v>45902</v>
      </c>
      <c r="C13370" s="3" t="str">
        <f t="shared" si="416"/>
        <v>2025-09-02</v>
      </c>
      <c r="D13370" s="2" t="s">
        <v>11</v>
      </c>
      <c r="E13370" s="2" t="s">
        <v>27</v>
      </c>
      <c r="F13370" s="2" t="s">
        <v>28</v>
      </c>
      <c r="G13370" s="2" t="s">
        <v>34</v>
      </c>
      <c r="H13370" s="2" t="s">
        <v>36</v>
      </c>
      <c r="I13370" s="4">
        <v>83600</v>
      </c>
      <c r="J13370" s="4" t="str">
        <f t="shared" si="417"/>
        <v>Large</v>
      </c>
      <c r="K13370" s="4">
        <v>82707.883980755607</v>
      </c>
    </row>
    <row r="13371" spans="1:11" x14ac:dyDescent="0.35">
      <c r="A13371" s="2">
        <v>113369</v>
      </c>
      <c r="B13371" s="3">
        <v>45902</v>
      </c>
      <c r="C13371" s="3" t="str">
        <f t="shared" si="416"/>
        <v>2025-09-02</v>
      </c>
      <c r="D13371" s="2" t="s">
        <v>11</v>
      </c>
      <c r="E13371" s="2" t="s">
        <v>24</v>
      </c>
      <c r="F13371" s="2" t="s">
        <v>30</v>
      </c>
      <c r="G13371" s="2" t="s">
        <v>33</v>
      </c>
      <c r="H13371" s="2" t="s">
        <v>37</v>
      </c>
      <c r="I13371" s="4">
        <v>31160</v>
      </c>
      <c r="J13371" s="4" t="str">
        <f t="shared" si="417"/>
        <v>Medium</v>
      </c>
      <c r="K13371" s="4">
        <v>33889.647685002958</v>
      </c>
    </row>
    <row r="13372" spans="1:11" x14ac:dyDescent="0.35">
      <c r="A13372" s="2">
        <v>113370</v>
      </c>
      <c r="B13372" s="3">
        <v>45902</v>
      </c>
      <c r="C13372" s="3" t="str">
        <f t="shared" si="416"/>
        <v>2025-09-02</v>
      </c>
      <c r="D13372" s="2" t="s">
        <v>11</v>
      </c>
      <c r="E13372" s="2" t="s">
        <v>27</v>
      </c>
      <c r="F13372" s="2" t="s">
        <v>28</v>
      </c>
      <c r="G13372" s="2" t="s">
        <v>31</v>
      </c>
      <c r="H13372" s="2" t="s">
        <v>38</v>
      </c>
      <c r="I13372" s="4">
        <v>57590</v>
      </c>
      <c r="J13372" s="4" t="str">
        <f t="shared" si="417"/>
        <v>Large</v>
      </c>
      <c r="K13372" s="4">
        <v>51263.198099688547</v>
      </c>
    </row>
    <row r="13373" spans="1:11" x14ac:dyDescent="0.35">
      <c r="A13373" s="2">
        <v>113371</v>
      </c>
      <c r="B13373" s="3">
        <v>45902</v>
      </c>
      <c r="C13373" s="3" t="str">
        <f t="shared" si="416"/>
        <v>2025-09-02</v>
      </c>
      <c r="D13373" s="2" t="s">
        <v>11</v>
      </c>
      <c r="E13373" s="2" t="s">
        <v>25</v>
      </c>
      <c r="F13373" s="2" t="s">
        <v>30</v>
      </c>
      <c r="G13373" s="2" t="s">
        <v>34</v>
      </c>
      <c r="H13373" s="2" t="s">
        <v>36</v>
      </c>
      <c r="I13373" s="4">
        <v>20360</v>
      </c>
      <c r="J13373" s="4" t="str">
        <f t="shared" si="417"/>
        <v>Small</v>
      </c>
      <c r="K13373" s="4">
        <v>19558.350575536981</v>
      </c>
    </row>
    <row r="13374" spans="1:11" x14ac:dyDescent="0.35">
      <c r="A13374" s="2">
        <v>113372</v>
      </c>
      <c r="B13374" s="3">
        <v>45902</v>
      </c>
      <c r="C13374" s="3" t="str">
        <f t="shared" si="416"/>
        <v>2025-09-02</v>
      </c>
      <c r="D13374" s="2" t="s">
        <v>11</v>
      </c>
      <c r="E13374" s="2" t="s">
        <v>23</v>
      </c>
      <c r="F13374" s="2" t="s">
        <v>28</v>
      </c>
      <c r="G13374" s="2" t="s">
        <v>35</v>
      </c>
      <c r="H13374" s="2" t="s">
        <v>38</v>
      </c>
      <c r="I13374" s="4">
        <v>23900</v>
      </c>
      <c r="J13374" s="4" t="str">
        <f t="shared" si="417"/>
        <v>Small</v>
      </c>
      <c r="K13374" s="4">
        <v>27097.733362830251</v>
      </c>
    </row>
    <row r="13375" spans="1:11" x14ac:dyDescent="0.35">
      <c r="A13375" s="2">
        <v>113373</v>
      </c>
      <c r="B13375" s="3">
        <v>45902</v>
      </c>
      <c r="C13375" s="3" t="str">
        <f t="shared" si="416"/>
        <v>2025-09-02</v>
      </c>
      <c r="D13375" s="2" t="s">
        <v>11</v>
      </c>
      <c r="E13375" s="2" t="s">
        <v>23</v>
      </c>
      <c r="F13375" s="2" t="s">
        <v>28</v>
      </c>
      <c r="G13375" s="2" t="s">
        <v>33</v>
      </c>
      <c r="H13375" s="2" t="s">
        <v>36</v>
      </c>
      <c r="I13375" s="4">
        <v>14570</v>
      </c>
      <c r="J13375" s="4" t="str">
        <f t="shared" si="417"/>
        <v>Small</v>
      </c>
      <c r="K13375" s="4">
        <v>15758.65887096798</v>
      </c>
    </row>
    <row r="13376" spans="1:11" x14ac:dyDescent="0.35">
      <c r="A13376" s="2">
        <v>113374</v>
      </c>
      <c r="B13376" s="3">
        <v>45902</v>
      </c>
      <c r="C13376" s="3" t="str">
        <f t="shared" si="416"/>
        <v>2025-09-02</v>
      </c>
      <c r="D13376" s="2" t="s">
        <v>11</v>
      </c>
      <c r="E13376" s="2" t="s">
        <v>25</v>
      </c>
      <c r="F13376" s="2" t="s">
        <v>30</v>
      </c>
      <c r="G13376" s="2" t="s">
        <v>34</v>
      </c>
      <c r="H13376" s="2" t="s">
        <v>36</v>
      </c>
      <c r="I13376" s="4">
        <v>29590</v>
      </c>
      <c r="J13376" s="4" t="str">
        <f t="shared" si="417"/>
        <v>Small</v>
      </c>
      <c r="K13376" s="4">
        <v>28950.74176587908</v>
      </c>
    </row>
    <row r="13377" spans="1:11" x14ac:dyDescent="0.35">
      <c r="A13377" s="2">
        <v>113375</v>
      </c>
      <c r="B13377" s="3">
        <v>45902</v>
      </c>
      <c r="C13377" s="3" t="str">
        <f t="shared" si="416"/>
        <v>2025-09-02</v>
      </c>
      <c r="D13377" s="2" t="s">
        <v>11</v>
      </c>
      <c r="E13377" s="2" t="s">
        <v>22</v>
      </c>
      <c r="F13377" s="2" t="s">
        <v>29</v>
      </c>
      <c r="G13377" s="2" t="s">
        <v>32</v>
      </c>
      <c r="H13377" s="2" t="s">
        <v>39</v>
      </c>
      <c r="I13377" s="4">
        <v>12510</v>
      </c>
      <c r="J13377" s="4" t="str">
        <f t="shared" si="417"/>
        <v>Small</v>
      </c>
      <c r="K13377" s="4">
        <v>12814.837485808839</v>
      </c>
    </row>
    <row r="13378" spans="1:11" x14ac:dyDescent="0.35">
      <c r="A13378" s="2">
        <v>113376</v>
      </c>
      <c r="B13378" s="3">
        <v>45902</v>
      </c>
      <c r="C13378" s="3" t="str">
        <f t="shared" ref="C13378:C13441" si="418">TEXT(B13378,"yyyy-mm-dd")</f>
        <v>2025-09-02</v>
      </c>
      <c r="D13378" s="2" t="s">
        <v>11</v>
      </c>
      <c r="E13378" s="2" t="s">
        <v>21</v>
      </c>
      <c r="F13378" s="2" t="s">
        <v>28</v>
      </c>
      <c r="G13378" s="2" t="s">
        <v>33</v>
      </c>
      <c r="H13378" s="2" t="s">
        <v>37</v>
      </c>
      <c r="I13378" s="4">
        <v>63930</v>
      </c>
      <c r="J13378" s="4" t="str">
        <f t="shared" si="417"/>
        <v>Large</v>
      </c>
      <c r="K13378" s="4">
        <v>63358.816311926348</v>
      </c>
    </row>
    <row r="13379" spans="1:11" x14ac:dyDescent="0.35">
      <c r="A13379" s="2">
        <v>113377</v>
      </c>
      <c r="B13379" s="3">
        <v>45902</v>
      </c>
      <c r="C13379" s="3" t="str">
        <f t="shared" si="418"/>
        <v>2025-09-02</v>
      </c>
      <c r="D13379" s="2" t="s">
        <v>11</v>
      </c>
      <c r="E13379" s="2" t="s">
        <v>24</v>
      </c>
      <c r="F13379" s="2" t="s">
        <v>30</v>
      </c>
      <c r="G13379" s="2" t="s">
        <v>32</v>
      </c>
      <c r="H13379" s="2" t="s">
        <v>38</v>
      </c>
      <c r="I13379" s="4">
        <v>75810</v>
      </c>
      <c r="J13379" s="4" t="str">
        <f t="shared" ref="J13379:J13442" si="419">IF(I13379&lt;30000,"Small",IF(I13379&lt;=50000,"Medium","Large"))</f>
        <v>Large</v>
      </c>
      <c r="K13379" s="4">
        <v>73168.949665412132</v>
      </c>
    </row>
    <row r="13380" spans="1:11" x14ac:dyDescent="0.35">
      <c r="A13380" s="2">
        <v>113378</v>
      </c>
      <c r="B13380" s="3">
        <v>45902</v>
      </c>
      <c r="C13380" s="3" t="str">
        <f t="shared" si="418"/>
        <v>2025-09-02</v>
      </c>
      <c r="D13380" s="2" t="s">
        <v>11</v>
      </c>
      <c r="E13380" s="2" t="s">
        <v>23</v>
      </c>
      <c r="F13380" s="2" t="s">
        <v>28</v>
      </c>
      <c r="G13380" s="2" t="s">
        <v>31</v>
      </c>
      <c r="H13380" s="2" t="s">
        <v>36</v>
      </c>
      <c r="I13380" s="4">
        <v>41210</v>
      </c>
      <c r="J13380" s="4" t="str">
        <f t="shared" si="419"/>
        <v>Medium</v>
      </c>
      <c r="K13380" s="4">
        <v>36670.154203731901</v>
      </c>
    </row>
    <row r="13381" spans="1:11" x14ac:dyDescent="0.35">
      <c r="A13381" s="2">
        <v>113379</v>
      </c>
      <c r="B13381" s="3">
        <v>45902</v>
      </c>
      <c r="C13381" s="3" t="str">
        <f t="shared" si="418"/>
        <v>2025-09-02</v>
      </c>
      <c r="D13381" s="2" t="s">
        <v>11</v>
      </c>
      <c r="E13381" s="2" t="s">
        <v>23</v>
      </c>
      <c r="F13381" s="2" t="s">
        <v>28</v>
      </c>
      <c r="G13381" s="2" t="s">
        <v>34</v>
      </c>
      <c r="H13381" s="2" t="s">
        <v>38</v>
      </c>
      <c r="I13381" s="4">
        <v>74870</v>
      </c>
      <c r="J13381" s="4" t="str">
        <f t="shared" si="419"/>
        <v>Large</v>
      </c>
      <c r="K13381" s="4">
        <v>67397.087038160753</v>
      </c>
    </row>
    <row r="13382" spans="1:11" x14ac:dyDescent="0.35">
      <c r="A13382" s="2">
        <v>113380</v>
      </c>
      <c r="B13382" s="3">
        <v>45902</v>
      </c>
      <c r="C13382" s="3" t="str">
        <f t="shared" si="418"/>
        <v>2025-09-02</v>
      </c>
      <c r="D13382" s="2" t="s">
        <v>11</v>
      </c>
      <c r="E13382" s="2" t="s">
        <v>27</v>
      </c>
      <c r="F13382" s="2" t="s">
        <v>28</v>
      </c>
      <c r="G13382" s="2" t="s">
        <v>34</v>
      </c>
      <c r="H13382" s="2" t="s">
        <v>36</v>
      </c>
      <c r="I13382" s="4">
        <v>78230</v>
      </c>
      <c r="J13382" s="4" t="str">
        <f t="shared" si="419"/>
        <v>Large</v>
      </c>
      <c r="K13382" s="4">
        <v>73259.258726900662</v>
      </c>
    </row>
    <row r="13383" spans="1:11" x14ac:dyDescent="0.35">
      <c r="A13383" s="2">
        <v>113381</v>
      </c>
      <c r="B13383" s="3">
        <v>45902</v>
      </c>
      <c r="C13383" s="3" t="str">
        <f t="shared" si="418"/>
        <v>2025-09-02</v>
      </c>
      <c r="D13383" s="2" t="s">
        <v>11</v>
      </c>
      <c r="E13383" s="2" t="s">
        <v>21</v>
      </c>
      <c r="F13383" s="2" t="s">
        <v>28</v>
      </c>
      <c r="G13383" s="2" t="s">
        <v>34</v>
      </c>
      <c r="H13383" s="2" t="s">
        <v>37</v>
      </c>
      <c r="I13383" s="4">
        <v>5110</v>
      </c>
      <c r="J13383" s="4" t="str">
        <f t="shared" si="419"/>
        <v>Small</v>
      </c>
      <c r="K13383" s="4">
        <v>4903.3526500403623</v>
      </c>
    </row>
    <row r="13384" spans="1:11" x14ac:dyDescent="0.35">
      <c r="A13384" s="2">
        <v>113382</v>
      </c>
      <c r="B13384" s="3">
        <v>45902</v>
      </c>
      <c r="C13384" s="3" t="str">
        <f t="shared" si="418"/>
        <v>2025-09-02</v>
      </c>
      <c r="D13384" s="2" t="s">
        <v>11</v>
      </c>
      <c r="E13384" s="2" t="s">
        <v>22</v>
      </c>
      <c r="F13384" s="2" t="s">
        <v>29</v>
      </c>
      <c r="G13384" s="2" t="s">
        <v>34</v>
      </c>
      <c r="H13384" s="2" t="s">
        <v>36</v>
      </c>
      <c r="I13384" s="4">
        <v>47670</v>
      </c>
      <c r="J13384" s="4" t="str">
        <f t="shared" si="419"/>
        <v>Medium</v>
      </c>
      <c r="K13384" s="4">
        <v>44118.557030367439</v>
      </c>
    </row>
    <row r="13385" spans="1:11" x14ac:dyDescent="0.35">
      <c r="A13385" s="2">
        <v>113383</v>
      </c>
      <c r="B13385" s="3">
        <v>45902</v>
      </c>
      <c r="C13385" s="3" t="str">
        <f t="shared" si="418"/>
        <v>2025-09-02</v>
      </c>
      <c r="D13385" s="2" t="s">
        <v>11</v>
      </c>
      <c r="E13385" s="2" t="s">
        <v>26</v>
      </c>
      <c r="F13385" s="2" t="s">
        <v>29</v>
      </c>
      <c r="G13385" s="2" t="s">
        <v>33</v>
      </c>
      <c r="H13385" s="2" t="s">
        <v>36</v>
      </c>
      <c r="I13385" s="4">
        <v>40980</v>
      </c>
      <c r="J13385" s="4" t="str">
        <f t="shared" si="419"/>
        <v>Medium</v>
      </c>
      <c r="K13385" s="4">
        <v>41930.822583277579</v>
      </c>
    </row>
    <row r="13386" spans="1:11" x14ac:dyDescent="0.35">
      <c r="A13386" s="2">
        <v>113384</v>
      </c>
      <c r="B13386" s="3">
        <v>45902</v>
      </c>
      <c r="C13386" s="3" t="str">
        <f t="shared" si="418"/>
        <v>2025-09-02</v>
      </c>
      <c r="D13386" s="2" t="s">
        <v>11</v>
      </c>
      <c r="E13386" s="2" t="s">
        <v>24</v>
      </c>
      <c r="F13386" s="2" t="s">
        <v>30</v>
      </c>
      <c r="G13386" s="2" t="s">
        <v>32</v>
      </c>
      <c r="H13386" s="2" t="s">
        <v>38</v>
      </c>
      <c r="I13386" s="4">
        <v>39450</v>
      </c>
      <c r="J13386" s="4" t="str">
        <f t="shared" si="419"/>
        <v>Medium</v>
      </c>
      <c r="K13386" s="4">
        <v>40611.315798195908</v>
      </c>
    </row>
    <row r="13387" spans="1:11" x14ac:dyDescent="0.35">
      <c r="A13387" s="2">
        <v>113385</v>
      </c>
      <c r="B13387" s="3">
        <v>45902</v>
      </c>
      <c r="C13387" s="3" t="str">
        <f t="shared" si="418"/>
        <v>2025-09-02</v>
      </c>
      <c r="D13387" s="2" t="s">
        <v>11</v>
      </c>
      <c r="E13387" s="2" t="s">
        <v>25</v>
      </c>
      <c r="F13387" s="2" t="s">
        <v>30</v>
      </c>
      <c r="G13387" s="2" t="s">
        <v>32</v>
      </c>
      <c r="H13387" s="2" t="s">
        <v>37</v>
      </c>
      <c r="I13387" s="4">
        <v>49060</v>
      </c>
      <c r="J13387" s="4" t="str">
        <f t="shared" si="419"/>
        <v>Medium</v>
      </c>
      <c r="K13387" s="4">
        <v>42375.625542962407</v>
      </c>
    </row>
    <row r="13388" spans="1:11" x14ac:dyDescent="0.35">
      <c r="A13388" s="2">
        <v>113386</v>
      </c>
      <c r="B13388" s="3">
        <v>45902</v>
      </c>
      <c r="C13388" s="3" t="str">
        <f t="shared" si="418"/>
        <v>2025-09-02</v>
      </c>
      <c r="D13388" s="2" t="s">
        <v>11</v>
      </c>
      <c r="E13388" s="2" t="s">
        <v>21</v>
      </c>
      <c r="F13388" s="2" t="s">
        <v>28</v>
      </c>
      <c r="G13388" s="2" t="s">
        <v>31</v>
      </c>
      <c r="H13388" s="2" t="s">
        <v>36</v>
      </c>
      <c r="I13388" s="4">
        <v>16180</v>
      </c>
      <c r="J13388" s="4" t="str">
        <f t="shared" si="419"/>
        <v>Small</v>
      </c>
      <c r="K13388" s="4">
        <v>16906.42207516632</v>
      </c>
    </row>
    <row r="13389" spans="1:11" x14ac:dyDescent="0.35">
      <c r="A13389" s="2">
        <v>113387</v>
      </c>
      <c r="B13389" s="3">
        <v>45902</v>
      </c>
      <c r="C13389" s="3" t="str">
        <f t="shared" si="418"/>
        <v>2025-09-02</v>
      </c>
      <c r="D13389" s="2" t="s">
        <v>11</v>
      </c>
      <c r="E13389" s="2" t="s">
        <v>22</v>
      </c>
      <c r="F13389" s="2" t="s">
        <v>29</v>
      </c>
      <c r="G13389" s="2" t="s">
        <v>31</v>
      </c>
      <c r="H13389" s="2" t="s">
        <v>38</v>
      </c>
      <c r="I13389" s="4">
        <v>25040</v>
      </c>
      <c r="J13389" s="4" t="str">
        <f t="shared" si="419"/>
        <v>Small</v>
      </c>
      <c r="K13389" s="4">
        <v>24796.372296333309</v>
      </c>
    </row>
    <row r="13390" spans="1:11" x14ac:dyDescent="0.35">
      <c r="A13390" s="2">
        <v>113388</v>
      </c>
      <c r="B13390" s="3">
        <v>45902</v>
      </c>
      <c r="C13390" s="3" t="str">
        <f t="shared" si="418"/>
        <v>2025-09-02</v>
      </c>
      <c r="D13390" s="2" t="s">
        <v>11</v>
      </c>
      <c r="E13390" s="2" t="s">
        <v>22</v>
      </c>
      <c r="F13390" s="2" t="s">
        <v>29</v>
      </c>
      <c r="G13390" s="2" t="s">
        <v>34</v>
      </c>
      <c r="H13390" s="2" t="s">
        <v>36</v>
      </c>
      <c r="I13390" s="4">
        <v>5630</v>
      </c>
      <c r="J13390" s="4" t="str">
        <f t="shared" si="419"/>
        <v>Small</v>
      </c>
      <c r="K13390" s="4">
        <v>5709.4328399705464</v>
      </c>
    </row>
    <row r="13391" spans="1:11" x14ac:dyDescent="0.35">
      <c r="A13391" s="2">
        <v>113389</v>
      </c>
      <c r="B13391" s="3">
        <v>45902</v>
      </c>
      <c r="C13391" s="3" t="str">
        <f t="shared" si="418"/>
        <v>2025-09-02</v>
      </c>
      <c r="D13391" s="2" t="s">
        <v>11</v>
      </c>
      <c r="E13391" s="2" t="s">
        <v>24</v>
      </c>
      <c r="F13391" s="2" t="s">
        <v>30</v>
      </c>
      <c r="G13391" s="2" t="s">
        <v>35</v>
      </c>
      <c r="H13391" s="2" t="s">
        <v>38</v>
      </c>
      <c r="I13391" s="4">
        <v>61660</v>
      </c>
      <c r="J13391" s="4" t="str">
        <f t="shared" si="419"/>
        <v>Large</v>
      </c>
      <c r="K13391" s="4">
        <v>68934.924153600135</v>
      </c>
    </row>
    <row r="13392" spans="1:11" x14ac:dyDescent="0.35">
      <c r="A13392" s="2">
        <v>113390</v>
      </c>
      <c r="B13392" s="3">
        <v>45902</v>
      </c>
      <c r="C13392" s="3" t="str">
        <f t="shared" si="418"/>
        <v>2025-09-02</v>
      </c>
      <c r="D13392" s="2" t="s">
        <v>11</v>
      </c>
      <c r="E13392" s="2" t="s">
        <v>24</v>
      </c>
      <c r="F13392" s="2" t="s">
        <v>30</v>
      </c>
      <c r="G13392" s="2" t="s">
        <v>35</v>
      </c>
      <c r="H13392" s="2" t="s">
        <v>37</v>
      </c>
      <c r="I13392" s="4">
        <v>71090</v>
      </c>
      <c r="J13392" s="4" t="str">
        <f t="shared" si="419"/>
        <v>Large</v>
      </c>
      <c r="K13392" s="4">
        <v>64336.526247225484</v>
      </c>
    </row>
    <row r="13393" spans="1:11" x14ac:dyDescent="0.35">
      <c r="A13393" s="2">
        <v>113391</v>
      </c>
      <c r="B13393" s="3">
        <v>45902</v>
      </c>
      <c r="C13393" s="3" t="str">
        <f t="shared" si="418"/>
        <v>2025-09-02</v>
      </c>
      <c r="D13393" s="2" t="s">
        <v>11</v>
      </c>
      <c r="E13393" s="2" t="s">
        <v>27</v>
      </c>
      <c r="F13393" s="2" t="s">
        <v>28</v>
      </c>
      <c r="G13393" s="2" t="s">
        <v>34</v>
      </c>
      <c r="H13393" s="2" t="s">
        <v>39</v>
      </c>
      <c r="I13393" s="4">
        <v>76270</v>
      </c>
      <c r="J13393" s="4" t="str">
        <f t="shared" si="419"/>
        <v>Large</v>
      </c>
      <c r="K13393" s="4">
        <v>74083.704983229254</v>
      </c>
    </row>
    <row r="13394" spans="1:11" x14ac:dyDescent="0.35">
      <c r="A13394" s="2">
        <v>113392</v>
      </c>
      <c r="B13394" s="3">
        <v>45902</v>
      </c>
      <c r="C13394" s="3" t="str">
        <f t="shared" si="418"/>
        <v>2025-09-02</v>
      </c>
      <c r="D13394" s="2" t="s">
        <v>11</v>
      </c>
      <c r="E13394" s="2" t="s">
        <v>27</v>
      </c>
      <c r="F13394" s="2" t="s">
        <v>28</v>
      </c>
      <c r="G13394" s="2" t="s">
        <v>32</v>
      </c>
      <c r="H13394" s="2" t="s">
        <v>37</v>
      </c>
      <c r="I13394" s="4">
        <v>29170</v>
      </c>
      <c r="J13394" s="4" t="str">
        <f t="shared" si="419"/>
        <v>Small</v>
      </c>
      <c r="K13394" s="4">
        <v>29040.096488446379</v>
      </c>
    </row>
    <row r="13395" spans="1:11" x14ac:dyDescent="0.35">
      <c r="A13395" s="2">
        <v>113393</v>
      </c>
      <c r="B13395" s="3">
        <v>45902</v>
      </c>
      <c r="C13395" s="3" t="str">
        <f t="shared" si="418"/>
        <v>2025-09-02</v>
      </c>
      <c r="D13395" s="2" t="s">
        <v>11</v>
      </c>
      <c r="E13395" s="2" t="s">
        <v>25</v>
      </c>
      <c r="F13395" s="2" t="s">
        <v>30</v>
      </c>
      <c r="G13395" s="2" t="s">
        <v>31</v>
      </c>
      <c r="H13395" s="2" t="s">
        <v>38</v>
      </c>
      <c r="I13395" s="4">
        <v>5790</v>
      </c>
      <c r="J13395" s="4" t="str">
        <f t="shared" si="419"/>
        <v>Small</v>
      </c>
      <c r="K13395" s="4">
        <v>5947.7762359490744</v>
      </c>
    </row>
    <row r="13396" spans="1:11" x14ac:dyDescent="0.35">
      <c r="A13396" s="2">
        <v>113394</v>
      </c>
      <c r="B13396" s="3">
        <v>45902</v>
      </c>
      <c r="C13396" s="3" t="str">
        <f t="shared" si="418"/>
        <v>2025-09-02</v>
      </c>
      <c r="D13396" s="2" t="s">
        <v>11</v>
      </c>
      <c r="E13396" s="2" t="s">
        <v>25</v>
      </c>
      <c r="F13396" s="2" t="s">
        <v>30</v>
      </c>
      <c r="G13396" s="2" t="s">
        <v>33</v>
      </c>
      <c r="H13396" s="2" t="s">
        <v>37</v>
      </c>
      <c r="I13396" s="4">
        <v>45600</v>
      </c>
      <c r="J13396" s="4" t="str">
        <f t="shared" si="419"/>
        <v>Medium</v>
      </c>
      <c r="K13396" s="4">
        <v>48030.769422981401</v>
      </c>
    </row>
    <row r="13397" spans="1:11" x14ac:dyDescent="0.35">
      <c r="A13397" s="2">
        <v>113395</v>
      </c>
      <c r="B13397" s="3">
        <v>45902</v>
      </c>
      <c r="C13397" s="3" t="str">
        <f t="shared" si="418"/>
        <v>2025-09-02</v>
      </c>
      <c r="D13397" s="2" t="s">
        <v>11</v>
      </c>
      <c r="E13397" s="2" t="s">
        <v>24</v>
      </c>
      <c r="F13397" s="2" t="s">
        <v>30</v>
      </c>
      <c r="G13397" s="2" t="s">
        <v>35</v>
      </c>
      <c r="H13397" s="2" t="s">
        <v>38</v>
      </c>
      <c r="I13397" s="4">
        <v>15520</v>
      </c>
      <c r="J13397" s="4" t="str">
        <f t="shared" si="419"/>
        <v>Small</v>
      </c>
      <c r="K13397" s="4">
        <v>13793.9056234583</v>
      </c>
    </row>
    <row r="13398" spans="1:11" x14ac:dyDescent="0.35">
      <c r="A13398" s="2">
        <v>113396</v>
      </c>
      <c r="B13398" s="3">
        <v>45902</v>
      </c>
      <c r="C13398" s="3" t="str">
        <f t="shared" si="418"/>
        <v>2025-09-02</v>
      </c>
      <c r="D13398" s="2" t="s">
        <v>11</v>
      </c>
      <c r="E13398" s="2" t="s">
        <v>24</v>
      </c>
      <c r="F13398" s="2" t="s">
        <v>30</v>
      </c>
      <c r="G13398" s="2" t="s">
        <v>31</v>
      </c>
      <c r="H13398" s="2" t="s">
        <v>38</v>
      </c>
      <c r="I13398" s="4">
        <v>35670</v>
      </c>
      <c r="J13398" s="4" t="str">
        <f t="shared" si="419"/>
        <v>Medium</v>
      </c>
      <c r="K13398" s="4">
        <v>38334.333142572294</v>
      </c>
    </row>
    <row r="13399" spans="1:11" x14ac:dyDescent="0.35">
      <c r="A13399" s="2">
        <v>113397</v>
      </c>
      <c r="B13399" s="3">
        <v>45902</v>
      </c>
      <c r="C13399" s="3" t="str">
        <f t="shared" si="418"/>
        <v>2025-09-02</v>
      </c>
      <c r="D13399" s="2" t="s">
        <v>11</v>
      </c>
      <c r="E13399" s="2" t="s">
        <v>21</v>
      </c>
      <c r="F13399" s="2" t="s">
        <v>28</v>
      </c>
      <c r="G13399" s="2" t="s">
        <v>35</v>
      </c>
      <c r="H13399" s="2" t="s">
        <v>37</v>
      </c>
      <c r="I13399" s="4">
        <v>21910</v>
      </c>
      <c r="J13399" s="4" t="str">
        <f t="shared" si="419"/>
        <v>Small</v>
      </c>
      <c r="K13399" s="4">
        <v>20076.3881328237</v>
      </c>
    </row>
    <row r="13400" spans="1:11" x14ac:dyDescent="0.35">
      <c r="A13400" s="2">
        <v>113398</v>
      </c>
      <c r="B13400" s="3">
        <v>45902</v>
      </c>
      <c r="C13400" s="3" t="str">
        <f t="shared" si="418"/>
        <v>2025-09-02</v>
      </c>
      <c r="D13400" s="2" t="s">
        <v>11</v>
      </c>
      <c r="E13400" s="2" t="s">
        <v>27</v>
      </c>
      <c r="F13400" s="2" t="s">
        <v>28</v>
      </c>
      <c r="G13400" s="2" t="s">
        <v>32</v>
      </c>
      <c r="H13400" s="2" t="s">
        <v>39</v>
      </c>
      <c r="I13400" s="4">
        <v>81180</v>
      </c>
      <c r="J13400" s="4" t="str">
        <f t="shared" si="419"/>
        <v>Large</v>
      </c>
      <c r="K13400" s="4">
        <v>92168.235484302902</v>
      </c>
    </row>
    <row r="13401" spans="1:11" x14ac:dyDescent="0.35">
      <c r="A13401" s="2">
        <v>113399</v>
      </c>
      <c r="B13401" s="3">
        <v>45902</v>
      </c>
      <c r="C13401" s="3" t="str">
        <f t="shared" si="418"/>
        <v>2025-09-02</v>
      </c>
      <c r="D13401" s="2" t="s">
        <v>11</v>
      </c>
      <c r="E13401" s="2" t="s">
        <v>22</v>
      </c>
      <c r="F13401" s="2" t="s">
        <v>29</v>
      </c>
      <c r="G13401" s="2" t="s">
        <v>32</v>
      </c>
      <c r="H13401" s="2" t="s">
        <v>37</v>
      </c>
      <c r="I13401" s="4">
        <v>62370</v>
      </c>
      <c r="J13401" s="4" t="str">
        <f t="shared" si="419"/>
        <v>Large</v>
      </c>
      <c r="K13401" s="4">
        <v>54991.831548428447</v>
      </c>
    </row>
    <row r="13402" spans="1:11" x14ac:dyDescent="0.35">
      <c r="A13402" s="2">
        <v>113400</v>
      </c>
      <c r="B13402" s="3">
        <v>45902</v>
      </c>
      <c r="C13402" s="3" t="str">
        <f t="shared" si="418"/>
        <v>2025-09-02</v>
      </c>
      <c r="D13402" s="2" t="s">
        <v>11</v>
      </c>
      <c r="E13402" s="2" t="s">
        <v>23</v>
      </c>
      <c r="F13402" s="2" t="s">
        <v>28</v>
      </c>
      <c r="G13402" s="2" t="s">
        <v>34</v>
      </c>
      <c r="H13402" s="2" t="s">
        <v>38</v>
      </c>
      <c r="I13402" s="4">
        <v>55790</v>
      </c>
      <c r="J13402" s="4" t="str">
        <f t="shared" si="419"/>
        <v>Large</v>
      </c>
      <c r="K13402" s="4">
        <v>63936.149742721449</v>
      </c>
    </row>
    <row r="13403" spans="1:11" x14ac:dyDescent="0.35">
      <c r="A13403" s="2">
        <v>113401</v>
      </c>
      <c r="B13403" s="3">
        <v>45902</v>
      </c>
      <c r="C13403" s="3" t="str">
        <f t="shared" si="418"/>
        <v>2025-09-02</v>
      </c>
      <c r="D13403" s="2" t="s">
        <v>11</v>
      </c>
      <c r="E13403" s="2" t="s">
        <v>23</v>
      </c>
      <c r="F13403" s="2" t="s">
        <v>28</v>
      </c>
      <c r="G13403" s="2" t="s">
        <v>34</v>
      </c>
      <c r="H13403" s="2" t="s">
        <v>39</v>
      </c>
      <c r="I13403" s="4">
        <v>28210</v>
      </c>
      <c r="J13403" s="4" t="str">
        <f t="shared" si="419"/>
        <v>Small</v>
      </c>
      <c r="K13403" s="4">
        <v>31832.031833556419</v>
      </c>
    </row>
    <row r="13404" spans="1:11" x14ac:dyDescent="0.35">
      <c r="A13404" s="2">
        <v>113402</v>
      </c>
      <c r="B13404" s="3">
        <v>45902</v>
      </c>
      <c r="C13404" s="3" t="str">
        <f t="shared" si="418"/>
        <v>2025-09-02</v>
      </c>
      <c r="D13404" s="2" t="s">
        <v>11</v>
      </c>
      <c r="E13404" s="2" t="s">
        <v>23</v>
      </c>
      <c r="F13404" s="2" t="s">
        <v>28</v>
      </c>
      <c r="G13404" s="2" t="s">
        <v>35</v>
      </c>
      <c r="H13404" s="2" t="s">
        <v>38</v>
      </c>
      <c r="I13404" s="4">
        <v>34910</v>
      </c>
      <c r="J13404" s="4" t="str">
        <f t="shared" si="419"/>
        <v>Medium</v>
      </c>
      <c r="K13404" s="4">
        <v>38986.085176039298</v>
      </c>
    </row>
    <row r="13405" spans="1:11" x14ac:dyDescent="0.35">
      <c r="A13405" s="2">
        <v>113403</v>
      </c>
      <c r="B13405" s="3">
        <v>45902</v>
      </c>
      <c r="C13405" s="3" t="str">
        <f t="shared" si="418"/>
        <v>2025-09-02</v>
      </c>
      <c r="D13405" s="2" t="s">
        <v>11</v>
      </c>
      <c r="E13405" s="2" t="s">
        <v>27</v>
      </c>
      <c r="F13405" s="2" t="s">
        <v>28</v>
      </c>
      <c r="G13405" s="2" t="s">
        <v>35</v>
      </c>
      <c r="H13405" s="2" t="s">
        <v>39</v>
      </c>
      <c r="I13405" s="4">
        <v>80680</v>
      </c>
      <c r="J13405" s="4" t="str">
        <f t="shared" si="419"/>
        <v>Large</v>
      </c>
      <c r="K13405" s="4">
        <v>69311.877715734707</v>
      </c>
    </row>
    <row r="13406" spans="1:11" x14ac:dyDescent="0.35">
      <c r="A13406" s="2">
        <v>113404</v>
      </c>
      <c r="B13406" s="3">
        <v>45902</v>
      </c>
      <c r="C13406" s="3" t="str">
        <f t="shared" si="418"/>
        <v>2025-09-02</v>
      </c>
      <c r="D13406" s="2" t="s">
        <v>11</v>
      </c>
      <c r="E13406" s="2" t="s">
        <v>27</v>
      </c>
      <c r="F13406" s="2" t="s">
        <v>28</v>
      </c>
      <c r="G13406" s="2" t="s">
        <v>31</v>
      </c>
      <c r="H13406" s="2" t="s">
        <v>37</v>
      </c>
      <c r="I13406" s="4">
        <v>27880</v>
      </c>
      <c r="J13406" s="4" t="str">
        <f t="shared" si="419"/>
        <v>Small</v>
      </c>
      <c r="K13406" s="4">
        <v>25383.016352763301</v>
      </c>
    </row>
    <row r="13407" spans="1:11" x14ac:dyDescent="0.35">
      <c r="A13407" s="2">
        <v>113405</v>
      </c>
      <c r="B13407" s="3">
        <v>45902</v>
      </c>
      <c r="C13407" s="3" t="str">
        <f t="shared" si="418"/>
        <v>2025-09-02</v>
      </c>
      <c r="D13407" s="2" t="s">
        <v>11</v>
      </c>
      <c r="E13407" s="2" t="s">
        <v>24</v>
      </c>
      <c r="F13407" s="2" t="s">
        <v>30</v>
      </c>
      <c r="G13407" s="2" t="s">
        <v>34</v>
      </c>
      <c r="H13407" s="2" t="s">
        <v>37</v>
      </c>
      <c r="I13407" s="4">
        <v>39010</v>
      </c>
      <c r="J13407" s="4" t="str">
        <f t="shared" si="419"/>
        <v>Medium</v>
      </c>
      <c r="K13407" s="4">
        <v>39803.510373414552</v>
      </c>
    </row>
    <row r="13408" spans="1:11" x14ac:dyDescent="0.35">
      <c r="A13408" s="2">
        <v>113406</v>
      </c>
      <c r="B13408" s="3">
        <v>45903</v>
      </c>
      <c r="C13408" s="3" t="str">
        <f t="shared" si="418"/>
        <v>2025-09-03</v>
      </c>
      <c r="D13408" s="2" t="s">
        <v>11</v>
      </c>
      <c r="E13408" s="2" t="s">
        <v>23</v>
      </c>
      <c r="F13408" s="2" t="s">
        <v>28</v>
      </c>
      <c r="G13408" s="2" t="s">
        <v>32</v>
      </c>
      <c r="H13408" s="2" t="s">
        <v>38</v>
      </c>
      <c r="I13408" s="4">
        <v>20180</v>
      </c>
      <c r="J13408" s="4" t="str">
        <f t="shared" si="419"/>
        <v>Small</v>
      </c>
      <c r="K13408" s="4">
        <v>21519.51613174655</v>
      </c>
    </row>
    <row r="13409" spans="1:11" x14ac:dyDescent="0.35">
      <c r="A13409" s="2">
        <v>113407</v>
      </c>
      <c r="B13409" s="3">
        <v>45903</v>
      </c>
      <c r="C13409" s="3" t="str">
        <f t="shared" si="418"/>
        <v>2025-09-03</v>
      </c>
      <c r="D13409" s="2" t="s">
        <v>11</v>
      </c>
      <c r="E13409" s="2" t="s">
        <v>24</v>
      </c>
      <c r="F13409" s="2" t="s">
        <v>30</v>
      </c>
      <c r="G13409" s="2" t="s">
        <v>31</v>
      </c>
      <c r="H13409" s="2" t="s">
        <v>39</v>
      </c>
      <c r="I13409" s="4">
        <v>27250</v>
      </c>
      <c r="J13409" s="4" t="str">
        <f t="shared" si="419"/>
        <v>Small</v>
      </c>
      <c r="K13409" s="4">
        <v>29169.171553089</v>
      </c>
    </row>
    <row r="13410" spans="1:11" x14ac:dyDescent="0.35">
      <c r="A13410" s="2">
        <v>113408</v>
      </c>
      <c r="B13410" s="3">
        <v>45903</v>
      </c>
      <c r="C13410" s="3" t="str">
        <f t="shared" si="418"/>
        <v>2025-09-03</v>
      </c>
      <c r="D13410" s="2" t="s">
        <v>11</v>
      </c>
      <c r="E13410" s="2" t="s">
        <v>27</v>
      </c>
      <c r="F13410" s="2" t="s">
        <v>28</v>
      </c>
      <c r="G13410" s="2" t="s">
        <v>31</v>
      </c>
      <c r="H13410" s="2" t="s">
        <v>38</v>
      </c>
      <c r="I13410" s="4">
        <v>24930</v>
      </c>
      <c r="J13410" s="4" t="str">
        <f t="shared" si="419"/>
        <v>Small</v>
      </c>
      <c r="K13410" s="4">
        <v>21535.571356169679</v>
      </c>
    </row>
    <row r="13411" spans="1:11" x14ac:dyDescent="0.35">
      <c r="A13411" s="2">
        <v>113409</v>
      </c>
      <c r="B13411" s="3">
        <v>45903</v>
      </c>
      <c r="C13411" s="3" t="str">
        <f t="shared" si="418"/>
        <v>2025-09-03</v>
      </c>
      <c r="D13411" s="2" t="s">
        <v>11</v>
      </c>
      <c r="E13411" s="2" t="s">
        <v>26</v>
      </c>
      <c r="F13411" s="2" t="s">
        <v>29</v>
      </c>
      <c r="G13411" s="2" t="s">
        <v>33</v>
      </c>
      <c r="H13411" s="2" t="s">
        <v>39</v>
      </c>
      <c r="I13411" s="4">
        <v>56600</v>
      </c>
      <c r="J13411" s="4" t="str">
        <f t="shared" si="419"/>
        <v>Large</v>
      </c>
      <c r="K13411" s="4">
        <v>59804.616620134097</v>
      </c>
    </row>
    <row r="13412" spans="1:11" x14ac:dyDescent="0.35">
      <c r="A13412" s="2">
        <v>113410</v>
      </c>
      <c r="B13412" s="3">
        <v>45903</v>
      </c>
      <c r="C13412" s="3" t="str">
        <f t="shared" si="418"/>
        <v>2025-09-03</v>
      </c>
      <c r="D13412" s="2" t="s">
        <v>11</v>
      </c>
      <c r="E13412" s="2" t="s">
        <v>26</v>
      </c>
      <c r="F13412" s="2" t="s">
        <v>29</v>
      </c>
      <c r="G13412" s="2" t="s">
        <v>32</v>
      </c>
      <c r="H13412" s="2" t="s">
        <v>38</v>
      </c>
      <c r="I13412" s="4">
        <v>7600</v>
      </c>
      <c r="J13412" s="4" t="str">
        <f t="shared" si="419"/>
        <v>Small</v>
      </c>
      <c r="K13412" s="4">
        <v>7591.6870175344466</v>
      </c>
    </row>
    <row r="13413" spans="1:11" x14ac:dyDescent="0.35">
      <c r="A13413" s="2">
        <v>113411</v>
      </c>
      <c r="B13413" s="3">
        <v>45903</v>
      </c>
      <c r="C13413" s="3" t="str">
        <f t="shared" si="418"/>
        <v>2025-09-03</v>
      </c>
      <c r="D13413" s="2" t="s">
        <v>11</v>
      </c>
      <c r="E13413" s="2" t="s">
        <v>25</v>
      </c>
      <c r="F13413" s="2" t="s">
        <v>30</v>
      </c>
      <c r="G13413" s="2" t="s">
        <v>31</v>
      </c>
      <c r="H13413" s="2" t="s">
        <v>37</v>
      </c>
      <c r="I13413" s="4">
        <v>17850</v>
      </c>
      <c r="J13413" s="4" t="str">
        <f t="shared" si="419"/>
        <v>Small</v>
      </c>
      <c r="K13413" s="4">
        <v>16851.794986105338</v>
      </c>
    </row>
    <row r="13414" spans="1:11" x14ac:dyDescent="0.35">
      <c r="A13414" s="2">
        <v>113412</v>
      </c>
      <c r="B13414" s="3">
        <v>45903</v>
      </c>
      <c r="C13414" s="3" t="str">
        <f t="shared" si="418"/>
        <v>2025-09-03</v>
      </c>
      <c r="D13414" s="2" t="s">
        <v>11</v>
      </c>
      <c r="E13414" s="2" t="s">
        <v>27</v>
      </c>
      <c r="F13414" s="2" t="s">
        <v>28</v>
      </c>
      <c r="G13414" s="2" t="s">
        <v>33</v>
      </c>
      <c r="H13414" s="2" t="s">
        <v>36</v>
      </c>
      <c r="I13414" s="4">
        <v>8860</v>
      </c>
      <c r="J13414" s="4" t="str">
        <f t="shared" si="419"/>
        <v>Small</v>
      </c>
      <c r="K13414" s="4">
        <v>9363.7007834623982</v>
      </c>
    </row>
    <row r="13415" spans="1:11" x14ac:dyDescent="0.35">
      <c r="A13415" s="2">
        <v>113413</v>
      </c>
      <c r="B13415" s="3">
        <v>45903</v>
      </c>
      <c r="C13415" s="3" t="str">
        <f t="shared" si="418"/>
        <v>2025-09-03</v>
      </c>
      <c r="D13415" s="2" t="s">
        <v>11</v>
      </c>
      <c r="E13415" s="2" t="s">
        <v>23</v>
      </c>
      <c r="F13415" s="2" t="s">
        <v>28</v>
      </c>
      <c r="G13415" s="2" t="s">
        <v>34</v>
      </c>
      <c r="H13415" s="2" t="s">
        <v>38</v>
      </c>
      <c r="I13415" s="4">
        <v>89920</v>
      </c>
      <c r="J13415" s="4" t="str">
        <f t="shared" si="419"/>
        <v>Large</v>
      </c>
      <c r="K13415" s="4">
        <v>83195.261690160827</v>
      </c>
    </row>
    <row r="13416" spans="1:11" x14ac:dyDescent="0.35">
      <c r="A13416" s="2">
        <v>113414</v>
      </c>
      <c r="B13416" s="3">
        <v>45903</v>
      </c>
      <c r="C13416" s="3" t="str">
        <f t="shared" si="418"/>
        <v>2025-09-03</v>
      </c>
      <c r="D13416" s="2" t="s">
        <v>11</v>
      </c>
      <c r="E13416" s="2" t="s">
        <v>26</v>
      </c>
      <c r="F13416" s="2" t="s">
        <v>29</v>
      </c>
      <c r="G13416" s="2" t="s">
        <v>32</v>
      </c>
      <c r="H13416" s="2" t="s">
        <v>36</v>
      </c>
      <c r="I13416" s="4">
        <v>17530</v>
      </c>
      <c r="J13416" s="4" t="str">
        <f t="shared" si="419"/>
        <v>Small</v>
      </c>
      <c r="K13416" s="4">
        <v>18292.680911181349</v>
      </c>
    </row>
    <row r="13417" spans="1:11" x14ac:dyDescent="0.35">
      <c r="A13417" s="2">
        <v>113415</v>
      </c>
      <c r="B13417" s="3">
        <v>45903</v>
      </c>
      <c r="C13417" s="3" t="str">
        <f t="shared" si="418"/>
        <v>2025-09-03</v>
      </c>
      <c r="D13417" s="2" t="s">
        <v>11</v>
      </c>
      <c r="E13417" s="2" t="s">
        <v>25</v>
      </c>
      <c r="F13417" s="2" t="s">
        <v>30</v>
      </c>
      <c r="G13417" s="2" t="s">
        <v>34</v>
      </c>
      <c r="H13417" s="2" t="s">
        <v>37</v>
      </c>
      <c r="I13417" s="4">
        <v>63200</v>
      </c>
      <c r="J13417" s="4" t="str">
        <f t="shared" si="419"/>
        <v>Large</v>
      </c>
      <c r="K13417" s="4">
        <v>65326.526658339819</v>
      </c>
    </row>
    <row r="13418" spans="1:11" x14ac:dyDescent="0.35">
      <c r="A13418" s="2">
        <v>113416</v>
      </c>
      <c r="B13418" s="3">
        <v>45903</v>
      </c>
      <c r="C13418" s="3" t="str">
        <f t="shared" si="418"/>
        <v>2025-09-03</v>
      </c>
      <c r="D13418" s="2" t="s">
        <v>11</v>
      </c>
      <c r="E13418" s="2" t="s">
        <v>25</v>
      </c>
      <c r="F13418" s="2" t="s">
        <v>30</v>
      </c>
      <c r="G13418" s="2" t="s">
        <v>33</v>
      </c>
      <c r="H13418" s="2" t="s">
        <v>36</v>
      </c>
      <c r="I13418" s="4">
        <v>32930</v>
      </c>
      <c r="J13418" s="4" t="str">
        <f t="shared" si="419"/>
        <v>Medium</v>
      </c>
      <c r="K13418" s="4">
        <v>33830.220125195017</v>
      </c>
    </row>
    <row r="13419" spans="1:11" x14ac:dyDescent="0.35">
      <c r="A13419" s="2">
        <v>113417</v>
      </c>
      <c r="B13419" s="3">
        <v>45903</v>
      </c>
      <c r="C13419" s="3" t="str">
        <f t="shared" si="418"/>
        <v>2025-09-03</v>
      </c>
      <c r="D13419" s="2" t="s">
        <v>11</v>
      </c>
      <c r="E13419" s="2" t="s">
        <v>27</v>
      </c>
      <c r="F13419" s="2" t="s">
        <v>28</v>
      </c>
      <c r="G13419" s="2" t="s">
        <v>32</v>
      </c>
      <c r="H13419" s="2" t="s">
        <v>39</v>
      </c>
      <c r="I13419" s="4">
        <v>68190</v>
      </c>
      <c r="J13419" s="4" t="str">
        <f t="shared" si="419"/>
        <v>Large</v>
      </c>
      <c r="K13419" s="4">
        <v>68862.521770038744</v>
      </c>
    </row>
    <row r="13420" spans="1:11" x14ac:dyDescent="0.35">
      <c r="A13420" s="2">
        <v>113418</v>
      </c>
      <c r="B13420" s="3">
        <v>45903</v>
      </c>
      <c r="C13420" s="3" t="str">
        <f t="shared" si="418"/>
        <v>2025-09-03</v>
      </c>
      <c r="D13420" s="2" t="s">
        <v>11</v>
      </c>
      <c r="E13420" s="2" t="s">
        <v>25</v>
      </c>
      <c r="F13420" s="2" t="s">
        <v>30</v>
      </c>
      <c r="G13420" s="2" t="s">
        <v>35</v>
      </c>
      <c r="H13420" s="2" t="s">
        <v>36</v>
      </c>
      <c r="I13420" s="4">
        <v>9090</v>
      </c>
      <c r="J13420" s="4" t="str">
        <f t="shared" si="419"/>
        <v>Small</v>
      </c>
      <c r="K13420" s="4">
        <v>8469.7600297854387</v>
      </c>
    </row>
    <row r="13421" spans="1:11" x14ac:dyDescent="0.35">
      <c r="A13421" s="2">
        <v>113419</v>
      </c>
      <c r="B13421" s="3">
        <v>45903</v>
      </c>
      <c r="C13421" s="3" t="str">
        <f t="shared" si="418"/>
        <v>2025-09-03</v>
      </c>
      <c r="D13421" s="2" t="s">
        <v>11</v>
      </c>
      <c r="E13421" s="2" t="s">
        <v>24</v>
      </c>
      <c r="F13421" s="2" t="s">
        <v>30</v>
      </c>
      <c r="G13421" s="2" t="s">
        <v>35</v>
      </c>
      <c r="H13421" s="2" t="s">
        <v>38</v>
      </c>
      <c r="I13421" s="4">
        <v>88680</v>
      </c>
      <c r="J13421" s="4" t="str">
        <f t="shared" si="419"/>
        <v>Large</v>
      </c>
      <c r="K13421" s="4">
        <v>80726.762047382654</v>
      </c>
    </row>
    <row r="13422" spans="1:11" x14ac:dyDescent="0.35">
      <c r="A13422" s="2">
        <v>113420</v>
      </c>
      <c r="B13422" s="3">
        <v>45903</v>
      </c>
      <c r="C13422" s="3" t="str">
        <f t="shared" si="418"/>
        <v>2025-09-03</v>
      </c>
      <c r="D13422" s="2" t="s">
        <v>11</v>
      </c>
      <c r="E13422" s="2" t="s">
        <v>24</v>
      </c>
      <c r="F13422" s="2" t="s">
        <v>30</v>
      </c>
      <c r="G13422" s="2" t="s">
        <v>35</v>
      </c>
      <c r="H13422" s="2" t="s">
        <v>36</v>
      </c>
      <c r="I13422" s="4">
        <v>22510</v>
      </c>
      <c r="J13422" s="4" t="str">
        <f t="shared" si="419"/>
        <v>Small</v>
      </c>
      <c r="K13422" s="4">
        <v>21721.00058947218</v>
      </c>
    </row>
    <row r="13423" spans="1:11" x14ac:dyDescent="0.35">
      <c r="A13423" s="2">
        <v>113421</v>
      </c>
      <c r="B13423" s="3">
        <v>45903</v>
      </c>
      <c r="C13423" s="3" t="str">
        <f t="shared" si="418"/>
        <v>2025-09-03</v>
      </c>
      <c r="D13423" s="2" t="s">
        <v>11</v>
      </c>
      <c r="E13423" s="2" t="s">
        <v>24</v>
      </c>
      <c r="F13423" s="2" t="s">
        <v>30</v>
      </c>
      <c r="G13423" s="2" t="s">
        <v>31</v>
      </c>
      <c r="H13423" s="2" t="s">
        <v>39</v>
      </c>
      <c r="I13423" s="4">
        <v>73870</v>
      </c>
      <c r="J13423" s="4" t="str">
        <f t="shared" si="419"/>
        <v>Large</v>
      </c>
      <c r="K13423" s="4">
        <v>84304.262314951018</v>
      </c>
    </row>
    <row r="13424" spans="1:11" x14ac:dyDescent="0.35">
      <c r="A13424" s="2">
        <v>113422</v>
      </c>
      <c r="B13424" s="3">
        <v>45903</v>
      </c>
      <c r="C13424" s="3" t="str">
        <f t="shared" si="418"/>
        <v>2025-09-03</v>
      </c>
      <c r="D13424" s="2" t="s">
        <v>11</v>
      </c>
      <c r="E13424" s="2" t="s">
        <v>22</v>
      </c>
      <c r="F13424" s="2" t="s">
        <v>29</v>
      </c>
      <c r="G13424" s="2" t="s">
        <v>35</v>
      </c>
      <c r="H13424" s="2" t="s">
        <v>37</v>
      </c>
      <c r="I13424" s="4">
        <v>54950</v>
      </c>
      <c r="J13424" s="4" t="str">
        <f t="shared" si="419"/>
        <v>Large</v>
      </c>
      <c r="K13424" s="4">
        <v>59689.938152682647</v>
      </c>
    </row>
    <row r="13425" spans="1:11" x14ac:dyDescent="0.35">
      <c r="A13425" s="2">
        <v>113423</v>
      </c>
      <c r="B13425" s="3">
        <v>45903</v>
      </c>
      <c r="C13425" s="3" t="str">
        <f t="shared" si="418"/>
        <v>2025-09-03</v>
      </c>
      <c r="D13425" s="2" t="s">
        <v>11</v>
      </c>
      <c r="E13425" s="2" t="s">
        <v>24</v>
      </c>
      <c r="F13425" s="2" t="s">
        <v>30</v>
      </c>
      <c r="G13425" s="2" t="s">
        <v>31</v>
      </c>
      <c r="H13425" s="2" t="s">
        <v>39</v>
      </c>
      <c r="I13425" s="4">
        <v>87400</v>
      </c>
      <c r="J13425" s="4" t="str">
        <f t="shared" si="419"/>
        <v>Large</v>
      </c>
      <c r="K13425" s="4">
        <v>84368.054399278568</v>
      </c>
    </row>
    <row r="13426" spans="1:11" x14ac:dyDescent="0.35">
      <c r="A13426" s="2">
        <v>113424</v>
      </c>
      <c r="B13426" s="3">
        <v>45903</v>
      </c>
      <c r="C13426" s="3" t="str">
        <f t="shared" si="418"/>
        <v>2025-09-03</v>
      </c>
      <c r="D13426" s="2" t="s">
        <v>11</v>
      </c>
      <c r="E13426" s="2" t="s">
        <v>23</v>
      </c>
      <c r="F13426" s="2" t="s">
        <v>28</v>
      </c>
      <c r="G13426" s="2" t="s">
        <v>31</v>
      </c>
      <c r="H13426" s="2" t="s">
        <v>38</v>
      </c>
      <c r="I13426" s="4">
        <v>74550</v>
      </c>
      <c r="J13426" s="4" t="str">
        <f t="shared" si="419"/>
        <v>Large</v>
      </c>
      <c r="K13426" s="4">
        <v>78658.020847617212</v>
      </c>
    </row>
    <row r="13427" spans="1:11" x14ac:dyDescent="0.35">
      <c r="A13427" s="2">
        <v>113425</v>
      </c>
      <c r="B13427" s="3">
        <v>45903</v>
      </c>
      <c r="C13427" s="3" t="str">
        <f t="shared" si="418"/>
        <v>2025-09-03</v>
      </c>
      <c r="D13427" s="2" t="s">
        <v>11</v>
      </c>
      <c r="E13427" s="2" t="s">
        <v>24</v>
      </c>
      <c r="F13427" s="2" t="s">
        <v>30</v>
      </c>
      <c r="G13427" s="2" t="s">
        <v>33</v>
      </c>
      <c r="H13427" s="2" t="s">
        <v>39</v>
      </c>
      <c r="I13427" s="4">
        <v>43680</v>
      </c>
      <c r="J13427" s="4" t="str">
        <f t="shared" si="419"/>
        <v>Medium</v>
      </c>
      <c r="K13427" s="4">
        <v>40807.336092679077</v>
      </c>
    </row>
    <row r="13428" spans="1:11" x14ac:dyDescent="0.35">
      <c r="A13428" s="2">
        <v>113426</v>
      </c>
      <c r="B13428" s="3">
        <v>45903</v>
      </c>
      <c r="C13428" s="3" t="str">
        <f t="shared" si="418"/>
        <v>2025-09-03</v>
      </c>
      <c r="D13428" s="2" t="s">
        <v>11</v>
      </c>
      <c r="E13428" s="2" t="s">
        <v>27</v>
      </c>
      <c r="F13428" s="2" t="s">
        <v>28</v>
      </c>
      <c r="G13428" s="2" t="s">
        <v>35</v>
      </c>
      <c r="H13428" s="2" t="s">
        <v>36</v>
      </c>
      <c r="I13428" s="4">
        <v>7810</v>
      </c>
      <c r="J13428" s="4" t="str">
        <f t="shared" si="419"/>
        <v>Small</v>
      </c>
      <c r="K13428" s="4">
        <v>7141.5104998426496</v>
      </c>
    </row>
    <row r="13429" spans="1:11" x14ac:dyDescent="0.35">
      <c r="A13429" s="2">
        <v>113427</v>
      </c>
      <c r="B13429" s="3">
        <v>45903</v>
      </c>
      <c r="C13429" s="3" t="str">
        <f t="shared" si="418"/>
        <v>2025-09-03</v>
      </c>
      <c r="D13429" s="2" t="s">
        <v>11</v>
      </c>
      <c r="E13429" s="2" t="s">
        <v>26</v>
      </c>
      <c r="F13429" s="2" t="s">
        <v>29</v>
      </c>
      <c r="G13429" s="2" t="s">
        <v>32</v>
      </c>
      <c r="H13429" s="2" t="s">
        <v>36</v>
      </c>
      <c r="I13429" s="4">
        <v>17340</v>
      </c>
      <c r="J13429" s="4" t="str">
        <f t="shared" si="419"/>
        <v>Small</v>
      </c>
      <c r="K13429" s="4">
        <v>17774.350932096011</v>
      </c>
    </row>
    <row r="13430" spans="1:11" x14ac:dyDescent="0.35">
      <c r="A13430" s="2">
        <v>113428</v>
      </c>
      <c r="B13430" s="3">
        <v>45903</v>
      </c>
      <c r="C13430" s="3" t="str">
        <f t="shared" si="418"/>
        <v>2025-09-03</v>
      </c>
      <c r="D13430" s="2" t="s">
        <v>11</v>
      </c>
      <c r="E13430" s="2" t="s">
        <v>23</v>
      </c>
      <c r="F13430" s="2" t="s">
        <v>28</v>
      </c>
      <c r="G13430" s="2" t="s">
        <v>31</v>
      </c>
      <c r="H13430" s="2" t="s">
        <v>39</v>
      </c>
      <c r="I13430" s="4">
        <v>77940</v>
      </c>
      <c r="J13430" s="4" t="str">
        <f t="shared" si="419"/>
        <v>Large</v>
      </c>
      <c r="K13430" s="4">
        <v>72238.579860261787</v>
      </c>
    </row>
    <row r="13431" spans="1:11" x14ac:dyDescent="0.35">
      <c r="A13431" s="2">
        <v>113429</v>
      </c>
      <c r="B13431" s="3">
        <v>45903</v>
      </c>
      <c r="C13431" s="3" t="str">
        <f t="shared" si="418"/>
        <v>2025-09-03</v>
      </c>
      <c r="D13431" s="2" t="s">
        <v>11</v>
      </c>
      <c r="E13431" s="2" t="s">
        <v>26</v>
      </c>
      <c r="F13431" s="2" t="s">
        <v>29</v>
      </c>
      <c r="G13431" s="2" t="s">
        <v>33</v>
      </c>
      <c r="H13431" s="2" t="s">
        <v>36</v>
      </c>
      <c r="I13431" s="4">
        <v>38880</v>
      </c>
      <c r="J13431" s="4" t="str">
        <f t="shared" si="419"/>
        <v>Medium</v>
      </c>
      <c r="K13431" s="4">
        <v>39422.230092738871</v>
      </c>
    </row>
    <row r="13432" spans="1:11" x14ac:dyDescent="0.35">
      <c r="A13432" s="2">
        <v>113430</v>
      </c>
      <c r="B13432" s="3">
        <v>45903</v>
      </c>
      <c r="C13432" s="3" t="str">
        <f t="shared" si="418"/>
        <v>2025-09-03</v>
      </c>
      <c r="D13432" s="2" t="s">
        <v>11</v>
      </c>
      <c r="E13432" s="2" t="s">
        <v>24</v>
      </c>
      <c r="F13432" s="2" t="s">
        <v>30</v>
      </c>
      <c r="G13432" s="2" t="s">
        <v>31</v>
      </c>
      <c r="H13432" s="2" t="s">
        <v>36</v>
      </c>
      <c r="I13432" s="4">
        <v>48910</v>
      </c>
      <c r="J13432" s="4" t="str">
        <f t="shared" si="419"/>
        <v>Medium</v>
      </c>
      <c r="K13432" s="4">
        <v>42750.985995441479</v>
      </c>
    </row>
    <row r="13433" spans="1:11" x14ac:dyDescent="0.35">
      <c r="A13433" s="2">
        <v>113431</v>
      </c>
      <c r="B13433" s="3">
        <v>45903</v>
      </c>
      <c r="C13433" s="3" t="str">
        <f t="shared" si="418"/>
        <v>2025-09-03</v>
      </c>
      <c r="D13433" s="2" t="s">
        <v>11</v>
      </c>
      <c r="E13433" s="2" t="s">
        <v>24</v>
      </c>
      <c r="F13433" s="2" t="s">
        <v>30</v>
      </c>
      <c r="G13433" s="2" t="s">
        <v>32</v>
      </c>
      <c r="H13433" s="2" t="s">
        <v>38</v>
      </c>
      <c r="I13433" s="4">
        <v>72570</v>
      </c>
      <c r="J13433" s="4" t="str">
        <f t="shared" si="419"/>
        <v>Large</v>
      </c>
      <c r="K13433" s="4">
        <v>79862.019375602118</v>
      </c>
    </row>
    <row r="13434" spans="1:11" x14ac:dyDescent="0.35">
      <c r="A13434" s="2">
        <v>113432</v>
      </c>
      <c r="B13434" s="3">
        <v>45903</v>
      </c>
      <c r="C13434" s="3" t="str">
        <f t="shared" si="418"/>
        <v>2025-09-03</v>
      </c>
      <c r="D13434" s="2" t="s">
        <v>11</v>
      </c>
      <c r="E13434" s="2" t="s">
        <v>24</v>
      </c>
      <c r="F13434" s="2" t="s">
        <v>30</v>
      </c>
      <c r="G13434" s="2" t="s">
        <v>32</v>
      </c>
      <c r="H13434" s="2" t="s">
        <v>38</v>
      </c>
      <c r="I13434" s="4">
        <v>32690</v>
      </c>
      <c r="J13434" s="4" t="str">
        <f t="shared" si="419"/>
        <v>Medium</v>
      </c>
      <c r="K13434" s="4">
        <v>31532.337958477961</v>
      </c>
    </row>
    <row r="13435" spans="1:11" x14ac:dyDescent="0.35">
      <c r="A13435" s="2">
        <v>113433</v>
      </c>
      <c r="B13435" s="3">
        <v>45903</v>
      </c>
      <c r="C13435" s="3" t="str">
        <f t="shared" si="418"/>
        <v>2025-09-03</v>
      </c>
      <c r="D13435" s="2" t="s">
        <v>11</v>
      </c>
      <c r="E13435" s="2" t="s">
        <v>25</v>
      </c>
      <c r="F13435" s="2" t="s">
        <v>30</v>
      </c>
      <c r="G13435" s="2" t="s">
        <v>35</v>
      </c>
      <c r="H13435" s="2" t="s">
        <v>38</v>
      </c>
      <c r="I13435" s="4">
        <v>33970</v>
      </c>
      <c r="J13435" s="4" t="str">
        <f t="shared" si="419"/>
        <v>Medium</v>
      </c>
      <c r="K13435" s="4">
        <v>29032.685113840591</v>
      </c>
    </row>
    <row r="13436" spans="1:11" x14ac:dyDescent="0.35">
      <c r="A13436" s="2">
        <v>113434</v>
      </c>
      <c r="B13436" s="3">
        <v>45903</v>
      </c>
      <c r="C13436" s="3" t="str">
        <f t="shared" si="418"/>
        <v>2025-09-03</v>
      </c>
      <c r="D13436" s="2" t="s">
        <v>11</v>
      </c>
      <c r="E13436" s="2" t="s">
        <v>27</v>
      </c>
      <c r="F13436" s="2" t="s">
        <v>28</v>
      </c>
      <c r="G13436" s="2" t="s">
        <v>31</v>
      </c>
      <c r="H13436" s="2" t="s">
        <v>37</v>
      </c>
      <c r="I13436" s="4">
        <v>44310</v>
      </c>
      <c r="J13436" s="4" t="str">
        <f t="shared" si="419"/>
        <v>Medium</v>
      </c>
      <c r="K13436" s="4">
        <v>50401.732430945332</v>
      </c>
    </row>
    <row r="13437" spans="1:11" x14ac:dyDescent="0.35">
      <c r="A13437" s="2">
        <v>113435</v>
      </c>
      <c r="B13437" s="3">
        <v>45903</v>
      </c>
      <c r="C13437" s="3" t="str">
        <f t="shared" si="418"/>
        <v>2025-09-03</v>
      </c>
      <c r="D13437" s="2" t="s">
        <v>11</v>
      </c>
      <c r="E13437" s="2" t="s">
        <v>27</v>
      </c>
      <c r="F13437" s="2" t="s">
        <v>28</v>
      </c>
      <c r="G13437" s="2" t="s">
        <v>32</v>
      </c>
      <c r="H13437" s="2" t="s">
        <v>37</v>
      </c>
      <c r="I13437" s="4">
        <v>57080</v>
      </c>
      <c r="J13437" s="4" t="str">
        <f t="shared" si="419"/>
        <v>Large</v>
      </c>
      <c r="K13437" s="4">
        <v>57856.169094101053</v>
      </c>
    </row>
    <row r="13438" spans="1:11" x14ac:dyDescent="0.35">
      <c r="A13438" s="2">
        <v>113436</v>
      </c>
      <c r="B13438" s="3">
        <v>45903</v>
      </c>
      <c r="C13438" s="3" t="str">
        <f t="shared" si="418"/>
        <v>2025-09-03</v>
      </c>
      <c r="D13438" s="2" t="s">
        <v>11</v>
      </c>
      <c r="E13438" s="2" t="s">
        <v>27</v>
      </c>
      <c r="F13438" s="2" t="s">
        <v>28</v>
      </c>
      <c r="G13438" s="2" t="s">
        <v>34</v>
      </c>
      <c r="H13438" s="2" t="s">
        <v>38</v>
      </c>
      <c r="I13438" s="4">
        <v>89310</v>
      </c>
      <c r="J13438" s="4" t="str">
        <f t="shared" si="419"/>
        <v>Large</v>
      </c>
      <c r="K13438" s="4">
        <v>100452.57372440409</v>
      </c>
    </row>
    <row r="13439" spans="1:11" x14ac:dyDescent="0.35">
      <c r="A13439" s="2">
        <v>113437</v>
      </c>
      <c r="B13439" s="3">
        <v>45903</v>
      </c>
      <c r="C13439" s="3" t="str">
        <f t="shared" si="418"/>
        <v>2025-09-03</v>
      </c>
      <c r="D13439" s="2" t="s">
        <v>11</v>
      </c>
      <c r="E13439" s="2" t="s">
        <v>26</v>
      </c>
      <c r="F13439" s="2" t="s">
        <v>29</v>
      </c>
      <c r="G13439" s="2" t="s">
        <v>32</v>
      </c>
      <c r="H13439" s="2" t="s">
        <v>39</v>
      </c>
      <c r="I13439" s="4">
        <v>35580</v>
      </c>
      <c r="J13439" s="4" t="str">
        <f t="shared" si="419"/>
        <v>Medium</v>
      </c>
      <c r="K13439" s="4">
        <v>32248.798506648571</v>
      </c>
    </row>
    <row r="13440" spans="1:11" x14ac:dyDescent="0.35">
      <c r="A13440" s="2">
        <v>113438</v>
      </c>
      <c r="B13440" s="3">
        <v>45903</v>
      </c>
      <c r="C13440" s="3" t="str">
        <f t="shared" si="418"/>
        <v>2025-09-03</v>
      </c>
      <c r="D13440" s="2" t="s">
        <v>11</v>
      </c>
      <c r="E13440" s="2" t="s">
        <v>23</v>
      </c>
      <c r="F13440" s="2" t="s">
        <v>28</v>
      </c>
      <c r="G13440" s="2" t="s">
        <v>32</v>
      </c>
      <c r="H13440" s="2" t="s">
        <v>39</v>
      </c>
      <c r="I13440" s="4">
        <v>88730</v>
      </c>
      <c r="J13440" s="4" t="str">
        <f t="shared" si="419"/>
        <v>Large</v>
      </c>
      <c r="K13440" s="4">
        <v>83412.680544304152</v>
      </c>
    </row>
    <row r="13441" spans="1:11" x14ac:dyDescent="0.35">
      <c r="A13441" s="2">
        <v>113439</v>
      </c>
      <c r="B13441" s="3">
        <v>45903</v>
      </c>
      <c r="C13441" s="3" t="str">
        <f t="shared" si="418"/>
        <v>2025-09-03</v>
      </c>
      <c r="D13441" s="2" t="s">
        <v>11</v>
      </c>
      <c r="E13441" s="2" t="s">
        <v>23</v>
      </c>
      <c r="F13441" s="2" t="s">
        <v>28</v>
      </c>
      <c r="G13441" s="2" t="s">
        <v>31</v>
      </c>
      <c r="H13441" s="2" t="s">
        <v>39</v>
      </c>
      <c r="I13441" s="4">
        <v>34070</v>
      </c>
      <c r="J13441" s="4" t="str">
        <f t="shared" si="419"/>
        <v>Medium</v>
      </c>
      <c r="K13441" s="4">
        <v>32875.928838162232</v>
      </c>
    </row>
    <row r="13442" spans="1:11" x14ac:dyDescent="0.35">
      <c r="A13442" s="2">
        <v>113440</v>
      </c>
      <c r="B13442" s="3">
        <v>45903</v>
      </c>
      <c r="C13442" s="3" t="str">
        <f t="shared" ref="C13442:C13505" si="420">TEXT(B13442,"yyyy-mm-dd")</f>
        <v>2025-09-03</v>
      </c>
      <c r="D13442" s="2" t="s">
        <v>11</v>
      </c>
      <c r="E13442" s="2" t="s">
        <v>22</v>
      </c>
      <c r="F13442" s="2" t="s">
        <v>29</v>
      </c>
      <c r="G13442" s="2" t="s">
        <v>32</v>
      </c>
      <c r="H13442" s="2" t="s">
        <v>38</v>
      </c>
      <c r="I13442" s="4">
        <v>73810</v>
      </c>
      <c r="J13442" s="4" t="str">
        <f t="shared" si="419"/>
        <v>Large</v>
      </c>
      <c r="K13442" s="4">
        <v>67064.723432529718</v>
      </c>
    </row>
    <row r="13443" spans="1:11" x14ac:dyDescent="0.35">
      <c r="A13443" s="2">
        <v>113441</v>
      </c>
      <c r="B13443" s="3">
        <v>45903</v>
      </c>
      <c r="C13443" s="3" t="str">
        <f t="shared" si="420"/>
        <v>2025-09-03</v>
      </c>
      <c r="D13443" s="2" t="s">
        <v>11</v>
      </c>
      <c r="E13443" s="2" t="s">
        <v>26</v>
      </c>
      <c r="F13443" s="2" t="s">
        <v>29</v>
      </c>
      <c r="G13443" s="2" t="s">
        <v>33</v>
      </c>
      <c r="H13443" s="2" t="s">
        <v>37</v>
      </c>
      <c r="I13443" s="4">
        <v>37090</v>
      </c>
      <c r="J13443" s="4" t="str">
        <f t="shared" ref="J13443:J13506" si="421">IF(I13443&lt;30000,"Small",IF(I13443&lt;=50000,"Medium","Large"))</f>
        <v>Medium</v>
      </c>
      <c r="K13443" s="4">
        <v>36577.989956182173</v>
      </c>
    </row>
    <row r="13444" spans="1:11" x14ac:dyDescent="0.35">
      <c r="A13444" s="2">
        <v>113442</v>
      </c>
      <c r="B13444" s="3">
        <v>45903</v>
      </c>
      <c r="C13444" s="3" t="str">
        <f t="shared" si="420"/>
        <v>2025-09-03</v>
      </c>
      <c r="D13444" s="2" t="s">
        <v>11</v>
      </c>
      <c r="E13444" s="2" t="s">
        <v>27</v>
      </c>
      <c r="F13444" s="2" t="s">
        <v>28</v>
      </c>
      <c r="G13444" s="2" t="s">
        <v>32</v>
      </c>
      <c r="H13444" s="2" t="s">
        <v>36</v>
      </c>
      <c r="I13444" s="4">
        <v>70130</v>
      </c>
      <c r="J13444" s="4" t="str">
        <f t="shared" si="421"/>
        <v>Large</v>
      </c>
      <c r="K13444" s="4">
        <v>65531.654786523133</v>
      </c>
    </row>
    <row r="13445" spans="1:11" x14ac:dyDescent="0.35">
      <c r="A13445" s="2">
        <v>113443</v>
      </c>
      <c r="B13445" s="3">
        <v>45903</v>
      </c>
      <c r="C13445" s="3" t="str">
        <f t="shared" si="420"/>
        <v>2025-09-03</v>
      </c>
      <c r="D13445" s="2" t="s">
        <v>11</v>
      </c>
      <c r="E13445" s="2" t="s">
        <v>21</v>
      </c>
      <c r="F13445" s="2" t="s">
        <v>28</v>
      </c>
      <c r="G13445" s="2" t="s">
        <v>34</v>
      </c>
      <c r="H13445" s="2" t="s">
        <v>39</v>
      </c>
      <c r="I13445" s="4">
        <v>84620</v>
      </c>
      <c r="J13445" s="4" t="str">
        <f t="shared" si="421"/>
        <v>Large</v>
      </c>
      <c r="K13445" s="4">
        <v>75111.018369734127</v>
      </c>
    </row>
    <row r="13446" spans="1:11" x14ac:dyDescent="0.35">
      <c r="A13446" s="2">
        <v>113444</v>
      </c>
      <c r="B13446" s="3">
        <v>45903</v>
      </c>
      <c r="C13446" s="3" t="str">
        <f t="shared" si="420"/>
        <v>2025-09-03</v>
      </c>
      <c r="D13446" s="2" t="s">
        <v>11</v>
      </c>
      <c r="E13446" s="2" t="s">
        <v>22</v>
      </c>
      <c r="F13446" s="2" t="s">
        <v>29</v>
      </c>
      <c r="G13446" s="2" t="s">
        <v>32</v>
      </c>
      <c r="H13446" s="2" t="s">
        <v>38</v>
      </c>
      <c r="I13446" s="4">
        <v>9920</v>
      </c>
      <c r="J13446" s="4" t="str">
        <f t="shared" si="421"/>
        <v>Small</v>
      </c>
      <c r="K13446" s="4">
        <v>8674.4999700171447</v>
      </c>
    </row>
    <row r="13447" spans="1:11" x14ac:dyDescent="0.35">
      <c r="A13447" s="2">
        <v>113445</v>
      </c>
      <c r="B13447" s="3">
        <v>45903</v>
      </c>
      <c r="C13447" s="3" t="str">
        <f t="shared" si="420"/>
        <v>2025-09-03</v>
      </c>
      <c r="D13447" s="2" t="s">
        <v>11</v>
      </c>
      <c r="E13447" s="2" t="s">
        <v>24</v>
      </c>
      <c r="F13447" s="2" t="s">
        <v>30</v>
      </c>
      <c r="G13447" s="2" t="s">
        <v>35</v>
      </c>
      <c r="H13447" s="2" t="s">
        <v>38</v>
      </c>
      <c r="I13447" s="4">
        <v>34120</v>
      </c>
      <c r="J13447" s="4" t="str">
        <f t="shared" si="421"/>
        <v>Medium</v>
      </c>
      <c r="K13447" s="4">
        <v>31643.18665146724</v>
      </c>
    </row>
    <row r="13448" spans="1:11" x14ac:dyDescent="0.35">
      <c r="A13448" s="2">
        <v>113446</v>
      </c>
      <c r="B13448" s="3">
        <v>45903</v>
      </c>
      <c r="C13448" s="3" t="str">
        <f t="shared" si="420"/>
        <v>2025-09-03</v>
      </c>
      <c r="D13448" s="2" t="s">
        <v>11</v>
      </c>
      <c r="E13448" s="2" t="s">
        <v>25</v>
      </c>
      <c r="F13448" s="2" t="s">
        <v>30</v>
      </c>
      <c r="G13448" s="2" t="s">
        <v>31</v>
      </c>
      <c r="H13448" s="2" t="s">
        <v>36</v>
      </c>
      <c r="I13448" s="4">
        <v>73000</v>
      </c>
      <c r="J13448" s="4" t="str">
        <f t="shared" si="421"/>
        <v>Large</v>
      </c>
      <c r="K13448" s="4">
        <v>83538.928387473497</v>
      </c>
    </row>
    <row r="13449" spans="1:11" x14ac:dyDescent="0.35">
      <c r="A13449" s="2">
        <v>113447</v>
      </c>
      <c r="B13449" s="3">
        <v>45903</v>
      </c>
      <c r="C13449" s="3" t="str">
        <f t="shared" si="420"/>
        <v>2025-09-03</v>
      </c>
      <c r="D13449" s="2" t="s">
        <v>11</v>
      </c>
      <c r="E13449" s="2" t="s">
        <v>26</v>
      </c>
      <c r="F13449" s="2" t="s">
        <v>29</v>
      </c>
      <c r="G13449" s="2" t="s">
        <v>34</v>
      </c>
      <c r="H13449" s="2" t="s">
        <v>37</v>
      </c>
      <c r="I13449" s="4">
        <v>67590</v>
      </c>
      <c r="J13449" s="4" t="str">
        <f t="shared" si="421"/>
        <v>Large</v>
      </c>
      <c r="K13449" s="4">
        <v>62647.851951825352</v>
      </c>
    </row>
    <row r="13450" spans="1:11" x14ac:dyDescent="0.35">
      <c r="A13450" s="2">
        <v>113448</v>
      </c>
      <c r="B13450" s="3">
        <v>45903</v>
      </c>
      <c r="C13450" s="3" t="str">
        <f t="shared" si="420"/>
        <v>2025-09-03</v>
      </c>
      <c r="D13450" s="2" t="s">
        <v>11</v>
      </c>
      <c r="E13450" s="2" t="s">
        <v>25</v>
      </c>
      <c r="F13450" s="2" t="s">
        <v>30</v>
      </c>
      <c r="G13450" s="2" t="s">
        <v>33</v>
      </c>
      <c r="H13450" s="2" t="s">
        <v>37</v>
      </c>
      <c r="I13450" s="4">
        <v>13450</v>
      </c>
      <c r="J13450" s="4" t="str">
        <f t="shared" si="421"/>
        <v>Small</v>
      </c>
      <c r="K13450" s="4">
        <v>14884.260123251721</v>
      </c>
    </row>
    <row r="13451" spans="1:11" x14ac:dyDescent="0.35">
      <c r="A13451" s="2">
        <v>113449</v>
      </c>
      <c r="B13451" s="3">
        <v>45903</v>
      </c>
      <c r="C13451" s="3" t="str">
        <f t="shared" si="420"/>
        <v>2025-09-03</v>
      </c>
      <c r="D13451" s="2" t="s">
        <v>11</v>
      </c>
      <c r="E13451" s="2" t="s">
        <v>22</v>
      </c>
      <c r="F13451" s="2" t="s">
        <v>29</v>
      </c>
      <c r="G13451" s="2" t="s">
        <v>32</v>
      </c>
      <c r="H13451" s="2" t="s">
        <v>38</v>
      </c>
      <c r="I13451" s="4">
        <v>6200</v>
      </c>
      <c r="J13451" s="4" t="str">
        <f t="shared" si="421"/>
        <v>Small</v>
      </c>
      <c r="K13451" s="4">
        <v>6123.903758072961</v>
      </c>
    </row>
    <row r="13452" spans="1:11" x14ac:dyDescent="0.35">
      <c r="A13452" s="2">
        <v>113450</v>
      </c>
      <c r="B13452" s="3">
        <v>45903</v>
      </c>
      <c r="C13452" s="3" t="str">
        <f t="shared" si="420"/>
        <v>2025-09-03</v>
      </c>
      <c r="D13452" s="2" t="s">
        <v>11</v>
      </c>
      <c r="E13452" s="2" t="s">
        <v>23</v>
      </c>
      <c r="F13452" s="2" t="s">
        <v>28</v>
      </c>
      <c r="G13452" s="2" t="s">
        <v>32</v>
      </c>
      <c r="H13452" s="2" t="s">
        <v>36</v>
      </c>
      <c r="I13452" s="4">
        <v>55530</v>
      </c>
      <c r="J13452" s="4" t="str">
        <f t="shared" si="421"/>
        <v>Large</v>
      </c>
      <c r="K13452" s="4">
        <v>51404.524369267972</v>
      </c>
    </row>
    <row r="13453" spans="1:11" x14ac:dyDescent="0.35">
      <c r="A13453" s="2">
        <v>113451</v>
      </c>
      <c r="B13453" s="3">
        <v>45903</v>
      </c>
      <c r="C13453" s="3" t="str">
        <f t="shared" si="420"/>
        <v>2025-09-03</v>
      </c>
      <c r="D13453" s="2" t="s">
        <v>11</v>
      </c>
      <c r="E13453" s="2" t="s">
        <v>21</v>
      </c>
      <c r="F13453" s="2" t="s">
        <v>28</v>
      </c>
      <c r="G13453" s="2" t="s">
        <v>33</v>
      </c>
      <c r="H13453" s="2" t="s">
        <v>37</v>
      </c>
      <c r="I13453" s="4">
        <v>45060</v>
      </c>
      <c r="J13453" s="4" t="str">
        <f t="shared" si="421"/>
        <v>Medium</v>
      </c>
      <c r="K13453" s="4">
        <v>49424.148552194863</v>
      </c>
    </row>
    <row r="13454" spans="1:11" x14ac:dyDescent="0.35">
      <c r="A13454" s="2">
        <v>113452</v>
      </c>
      <c r="B13454" s="3">
        <v>45903</v>
      </c>
      <c r="C13454" s="3" t="str">
        <f t="shared" si="420"/>
        <v>2025-09-03</v>
      </c>
      <c r="D13454" s="2" t="s">
        <v>11</v>
      </c>
      <c r="E13454" s="2" t="s">
        <v>22</v>
      </c>
      <c r="F13454" s="2" t="s">
        <v>29</v>
      </c>
      <c r="G13454" s="2" t="s">
        <v>32</v>
      </c>
      <c r="H13454" s="2" t="s">
        <v>36</v>
      </c>
      <c r="I13454" s="4">
        <v>23530</v>
      </c>
      <c r="J13454" s="4" t="str">
        <f t="shared" si="421"/>
        <v>Small</v>
      </c>
      <c r="K13454" s="4">
        <v>25329.372690384269</v>
      </c>
    </row>
    <row r="13455" spans="1:11" x14ac:dyDescent="0.35">
      <c r="A13455" s="2">
        <v>113453</v>
      </c>
      <c r="B13455" s="3">
        <v>45903</v>
      </c>
      <c r="C13455" s="3" t="str">
        <f t="shared" si="420"/>
        <v>2025-09-03</v>
      </c>
      <c r="D13455" s="2" t="s">
        <v>11</v>
      </c>
      <c r="E13455" s="2" t="s">
        <v>26</v>
      </c>
      <c r="F13455" s="2" t="s">
        <v>29</v>
      </c>
      <c r="G13455" s="2" t="s">
        <v>35</v>
      </c>
      <c r="H13455" s="2" t="s">
        <v>36</v>
      </c>
      <c r="I13455" s="4">
        <v>46740</v>
      </c>
      <c r="J13455" s="4" t="str">
        <f t="shared" si="421"/>
        <v>Medium</v>
      </c>
      <c r="K13455" s="4">
        <v>48386.626886213307</v>
      </c>
    </row>
    <row r="13456" spans="1:11" x14ac:dyDescent="0.35">
      <c r="A13456" s="2">
        <v>113454</v>
      </c>
      <c r="B13456" s="3">
        <v>45903</v>
      </c>
      <c r="C13456" s="3" t="str">
        <f t="shared" si="420"/>
        <v>2025-09-03</v>
      </c>
      <c r="D13456" s="2" t="s">
        <v>11</v>
      </c>
      <c r="E13456" s="2" t="s">
        <v>27</v>
      </c>
      <c r="F13456" s="2" t="s">
        <v>28</v>
      </c>
      <c r="G13456" s="2" t="s">
        <v>34</v>
      </c>
      <c r="H13456" s="2" t="s">
        <v>38</v>
      </c>
      <c r="I13456" s="4">
        <v>80130</v>
      </c>
      <c r="J13456" s="4" t="str">
        <f t="shared" si="421"/>
        <v>Large</v>
      </c>
      <c r="K13456" s="4">
        <v>74997.785240410885</v>
      </c>
    </row>
    <row r="13457" spans="1:11" x14ac:dyDescent="0.35">
      <c r="A13457" s="2">
        <v>113455</v>
      </c>
      <c r="B13457" s="3">
        <v>45903</v>
      </c>
      <c r="C13457" s="3" t="str">
        <f t="shared" si="420"/>
        <v>2025-09-03</v>
      </c>
      <c r="D13457" s="2" t="s">
        <v>11</v>
      </c>
      <c r="E13457" s="2" t="s">
        <v>24</v>
      </c>
      <c r="F13457" s="2" t="s">
        <v>30</v>
      </c>
      <c r="G13457" s="2" t="s">
        <v>32</v>
      </c>
      <c r="H13457" s="2" t="s">
        <v>36</v>
      </c>
      <c r="I13457" s="4">
        <v>61550</v>
      </c>
      <c r="J13457" s="4" t="str">
        <f t="shared" si="421"/>
        <v>Large</v>
      </c>
      <c r="K13457" s="4">
        <v>66391.353306249293</v>
      </c>
    </row>
    <row r="13458" spans="1:11" x14ac:dyDescent="0.35">
      <c r="A13458" s="2">
        <v>113456</v>
      </c>
      <c r="B13458" s="3">
        <v>45903</v>
      </c>
      <c r="C13458" s="3" t="str">
        <f t="shared" si="420"/>
        <v>2025-09-03</v>
      </c>
      <c r="D13458" s="2" t="s">
        <v>11</v>
      </c>
      <c r="E13458" s="2" t="s">
        <v>27</v>
      </c>
      <c r="F13458" s="2" t="s">
        <v>28</v>
      </c>
      <c r="G13458" s="2" t="s">
        <v>33</v>
      </c>
      <c r="H13458" s="2" t="s">
        <v>36</v>
      </c>
      <c r="I13458" s="4">
        <v>54160</v>
      </c>
      <c r="J13458" s="4" t="str">
        <f t="shared" si="421"/>
        <v>Large</v>
      </c>
      <c r="K13458" s="4">
        <v>46351.290350747127</v>
      </c>
    </row>
    <row r="13459" spans="1:11" x14ac:dyDescent="0.35">
      <c r="A13459" s="2">
        <v>113457</v>
      </c>
      <c r="B13459" s="3">
        <v>45903</v>
      </c>
      <c r="C13459" s="3" t="str">
        <f t="shared" si="420"/>
        <v>2025-09-03</v>
      </c>
      <c r="D13459" s="2" t="s">
        <v>11</v>
      </c>
      <c r="E13459" s="2" t="s">
        <v>27</v>
      </c>
      <c r="F13459" s="2" t="s">
        <v>28</v>
      </c>
      <c r="G13459" s="2" t="s">
        <v>33</v>
      </c>
      <c r="H13459" s="2" t="s">
        <v>36</v>
      </c>
      <c r="I13459" s="4">
        <v>12390</v>
      </c>
      <c r="J13459" s="4" t="str">
        <f t="shared" si="421"/>
        <v>Small</v>
      </c>
      <c r="K13459" s="4">
        <v>11571.65914411296</v>
      </c>
    </row>
    <row r="13460" spans="1:11" x14ac:dyDescent="0.35">
      <c r="A13460" s="2">
        <v>113458</v>
      </c>
      <c r="B13460" s="3">
        <v>45903</v>
      </c>
      <c r="C13460" s="3" t="str">
        <f t="shared" si="420"/>
        <v>2025-09-03</v>
      </c>
      <c r="D13460" s="2" t="s">
        <v>11</v>
      </c>
      <c r="E13460" s="2" t="s">
        <v>26</v>
      </c>
      <c r="F13460" s="2" t="s">
        <v>29</v>
      </c>
      <c r="G13460" s="2" t="s">
        <v>34</v>
      </c>
      <c r="H13460" s="2" t="s">
        <v>39</v>
      </c>
      <c r="I13460" s="4">
        <v>48840</v>
      </c>
      <c r="J13460" s="4" t="str">
        <f t="shared" si="421"/>
        <v>Medium</v>
      </c>
      <c r="K13460" s="4">
        <v>54140.841967360451</v>
      </c>
    </row>
    <row r="13461" spans="1:11" x14ac:dyDescent="0.35">
      <c r="A13461" s="2">
        <v>113459</v>
      </c>
      <c r="B13461" s="3">
        <v>45903</v>
      </c>
      <c r="C13461" s="3" t="str">
        <f t="shared" si="420"/>
        <v>2025-09-03</v>
      </c>
      <c r="D13461" s="2" t="s">
        <v>11</v>
      </c>
      <c r="E13461" s="2" t="s">
        <v>27</v>
      </c>
      <c r="F13461" s="2" t="s">
        <v>28</v>
      </c>
      <c r="G13461" s="2" t="s">
        <v>35</v>
      </c>
      <c r="H13461" s="2" t="s">
        <v>36</v>
      </c>
      <c r="I13461" s="4">
        <v>64560</v>
      </c>
      <c r="J13461" s="4" t="str">
        <f t="shared" si="421"/>
        <v>Large</v>
      </c>
      <c r="K13461" s="4">
        <v>59407.811292762643</v>
      </c>
    </row>
    <row r="13462" spans="1:11" x14ac:dyDescent="0.35">
      <c r="A13462" s="2">
        <v>113460</v>
      </c>
      <c r="B13462" s="3">
        <v>45903</v>
      </c>
      <c r="C13462" s="3" t="str">
        <f t="shared" si="420"/>
        <v>2025-09-03</v>
      </c>
      <c r="D13462" s="2" t="s">
        <v>11</v>
      </c>
      <c r="E13462" s="2" t="s">
        <v>27</v>
      </c>
      <c r="F13462" s="2" t="s">
        <v>28</v>
      </c>
      <c r="G13462" s="2" t="s">
        <v>34</v>
      </c>
      <c r="H13462" s="2" t="s">
        <v>36</v>
      </c>
      <c r="I13462" s="4">
        <v>69720</v>
      </c>
      <c r="J13462" s="4" t="str">
        <f t="shared" si="421"/>
        <v>Large</v>
      </c>
      <c r="K13462" s="4">
        <v>72431.331829577481</v>
      </c>
    </row>
    <row r="13463" spans="1:11" x14ac:dyDescent="0.35">
      <c r="A13463" s="2">
        <v>113461</v>
      </c>
      <c r="B13463" s="3">
        <v>45903</v>
      </c>
      <c r="C13463" s="3" t="str">
        <f t="shared" si="420"/>
        <v>2025-09-03</v>
      </c>
      <c r="D13463" s="2" t="s">
        <v>11</v>
      </c>
      <c r="E13463" s="2" t="s">
        <v>26</v>
      </c>
      <c r="F13463" s="2" t="s">
        <v>29</v>
      </c>
      <c r="G13463" s="2" t="s">
        <v>32</v>
      </c>
      <c r="H13463" s="2" t="s">
        <v>38</v>
      </c>
      <c r="I13463" s="4">
        <v>13710</v>
      </c>
      <c r="J13463" s="4" t="str">
        <f t="shared" si="421"/>
        <v>Small</v>
      </c>
      <c r="K13463" s="4">
        <v>13624.739826766679</v>
      </c>
    </row>
    <row r="13464" spans="1:11" x14ac:dyDescent="0.35">
      <c r="A13464" s="2">
        <v>113462</v>
      </c>
      <c r="B13464" s="3">
        <v>45903</v>
      </c>
      <c r="C13464" s="3" t="str">
        <f t="shared" si="420"/>
        <v>2025-09-03</v>
      </c>
      <c r="D13464" s="2" t="s">
        <v>11</v>
      </c>
      <c r="E13464" s="2" t="s">
        <v>26</v>
      </c>
      <c r="F13464" s="2" t="s">
        <v>29</v>
      </c>
      <c r="G13464" s="2" t="s">
        <v>35</v>
      </c>
      <c r="H13464" s="2" t="s">
        <v>37</v>
      </c>
      <c r="I13464" s="4">
        <v>76740</v>
      </c>
      <c r="J13464" s="4" t="str">
        <f t="shared" si="421"/>
        <v>Large</v>
      </c>
      <c r="K13464" s="4">
        <v>75105.959941496083</v>
      </c>
    </row>
    <row r="13465" spans="1:11" x14ac:dyDescent="0.35">
      <c r="A13465" s="2">
        <v>113463</v>
      </c>
      <c r="B13465" s="3">
        <v>45903</v>
      </c>
      <c r="C13465" s="3" t="str">
        <f t="shared" si="420"/>
        <v>2025-09-03</v>
      </c>
      <c r="D13465" s="2" t="s">
        <v>11</v>
      </c>
      <c r="E13465" s="2" t="s">
        <v>21</v>
      </c>
      <c r="F13465" s="2" t="s">
        <v>28</v>
      </c>
      <c r="G13465" s="2" t="s">
        <v>35</v>
      </c>
      <c r="H13465" s="2" t="s">
        <v>37</v>
      </c>
      <c r="I13465" s="4">
        <v>85330</v>
      </c>
      <c r="J13465" s="4" t="str">
        <f t="shared" si="421"/>
        <v>Large</v>
      </c>
      <c r="K13465" s="4">
        <v>90096.667017491418</v>
      </c>
    </row>
    <row r="13466" spans="1:11" x14ac:dyDescent="0.35">
      <c r="A13466" s="2">
        <v>113464</v>
      </c>
      <c r="B13466" s="3">
        <v>45903</v>
      </c>
      <c r="C13466" s="3" t="str">
        <f t="shared" si="420"/>
        <v>2025-09-03</v>
      </c>
      <c r="D13466" s="2" t="s">
        <v>11</v>
      </c>
      <c r="E13466" s="2" t="s">
        <v>27</v>
      </c>
      <c r="F13466" s="2" t="s">
        <v>28</v>
      </c>
      <c r="G13466" s="2" t="s">
        <v>33</v>
      </c>
      <c r="H13466" s="2" t="s">
        <v>36</v>
      </c>
      <c r="I13466" s="4">
        <v>37420</v>
      </c>
      <c r="J13466" s="4" t="str">
        <f t="shared" si="421"/>
        <v>Medium</v>
      </c>
      <c r="K13466" s="4">
        <v>32235.225250345851</v>
      </c>
    </row>
    <row r="13467" spans="1:11" x14ac:dyDescent="0.35">
      <c r="A13467" s="2">
        <v>113465</v>
      </c>
      <c r="B13467" s="3">
        <v>45903</v>
      </c>
      <c r="C13467" s="3" t="str">
        <f t="shared" si="420"/>
        <v>2025-09-03</v>
      </c>
      <c r="D13467" s="2" t="s">
        <v>11</v>
      </c>
      <c r="E13467" s="2" t="s">
        <v>22</v>
      </c>
      <c r="F13467" s="2" t="s">
        <v>29</v>
      </c>
      <c r="G13467" s="2" t="s">
        <v>35</v>
      </c>
      <c r="H13467" s="2" t="s">
        <v>38</v>
      </c>
      <c r="I13467" s="4">
        <v>85300</v>
      </c>
      <c r="J13467" s="4" t="str">
        <f t="shared" si="421"/>
        <v>Large</v>
      </c>
      <c r="K13467" s="4">
        <v>85245.767768205274</v>
      </c>
    </row>
    <row r="13468" spans="1:11" x14ac:dyDescent="0.35">
      <c r="A13468" s="2">
        <v>113466</v>
      </c>
      <c r="B13468" s="3">
        <v>45903</v>
      </c>
      <c r="C13468" s="3" t="str">
        <f t="shared" si="420"/>
        <v>2025-09-03</v>
      </c>
      <c r="D13468" s="2" t="s">
        <v>11</v>
      </c>
      <c r="E13468" s="2" t="s">
        <v>23</v>
      </c>
      <c r="F13468" s="2" t="s">
        <v>28</v>
      </c>
      <c r="G13468" s="2" t="s">
        <v>32</v>
      </c>
      <c r="H13468" s="2" t="s">
        <v>38</v>
      </c>
      <c r="I13468" s="4">
        <v>23520</v>
      </c>
      <c r="J13468" s="4" t="str">
        <f t="shared" si="421"/>
        <v>Small</v>
      </c>
      <c r="K13468" s="4">
        <v>23096.923880842271</v>
      </c>
    </row>
    <row r="13469" spans="1:11" x14ac:dyDescent="0.35">
      <c r="A13469" s="2">
        <v>113467</v>
      </c>
      <c r="B13469" s="3">
        <v>45903</v>
      </c>
      <c r="C13469" s="3" t="str">
        <f t="shared" si="420"/>
        <v>2025-09-03</v>
      </c>
      <c r="D13469" s="2" t="s">
        <v>11</v>
      </c>
      <c r="E13469" s="2" t="s">
        <v>24</v>
      </c>
      <c r="F13469" s="2" t="s">
        <v>30</v>
      </c>
      <c r="G13469" s="2" t="s">
        <v>32</v>
      </c>
      <c r="H13469" s="2" t="s">
        <v>36</v>
      </c>
      <c r="I13469" s="4">
        <v>9960</v>
      </c>
      <c r="J13469" s="4" t="str">
        <f t="shared" si="421"/>
        <v>Small</v>
      </c>
      <c r="K13469" s="4">
        <v>10709.37883676421</v>
      </c>
    </row>
    <row r="13470" spans="1:11" x14ac:dyDescent="0.35">
      <c r="A13470" s="2">
        <v>113468</v>
      </c>
      <c r="B13470" s="3">
        <v>45903</v>
      </c>
      <c r="C13470" s="3" t="str">
        <f t="shared" si="420"/>
        <v>2025-09-03</v>
      </c>
      <c r="D13470" s="2" t="s">
        <v>11</v>
      </c>
      <c r="E13470" s="2" t="s">
        <v>25</v>
      </c>
      <c r="F13470" s="2" t="s">
        <v>30</v>
      </c>
      <c r="G13470" s="2" t="s">
        <v>32</v>
      </c>
      <c r="H13470" s="2" t="s">
        <v>36</v>
      </c>
      <c r="I13470" s="4">
        <v>69780</v>
      </c>
      <c r="J13470" s="4" t="str">
        <f t="shared" si="421"/>
        <v>Large</v>
      </c>
      <c r="K13470" s="4">
        <v>68238.884311356363</v>
      </c>
    </row>
    <row r="13471" spans="1:11" x14ac:dyDescent="0.35">
      <c r="A13471" s="2">
        <v>113469</v>
      </c>
      <c r="B13471" s="3">
        <v>45903</v>
      </c>
      <c r="C13471" s="3" t="str">
        <f t="shared" si="420"/>
        <v>2025-09-03</v>
      </c>
      <c r="D13471" s="2" t="s">
        <v>11</v>
      </c>
      <c r="E13471" s="2" t="s">
        <v>24</v>
      </c>
      <c r="F13471" s="2" t="s">
        <v>30</v>
      </c>
      <c r="G13471" s="2" t="s">
        <v>31</v>
      </c>
      <c r="H13471" s="2" t="s">
        <v>37</v>
      </c>
      <c r="I13471" s="4">
        <v>28630</v>
      </c>
      <c r="J13471" s="4" t="str">
        <f t="shared" si="421"/>
        <v>Small</v>
      </c>
      <c r="K13471" s="4">
        <v>32106.465928850099</v>
      </c>
    </row>
    <row r="13472" spans="1:11" x14ac:dyDescent="0.35">
      <c r="A13472" s="2">
        <v>113470</v>
      </c>
      <c r="B13472" s="3">
        <v>45903</v>
      </c>
      <c r="C13472" s="3" t="str">
        <f t="shared" si="420"/>
        <v>2025-09-03</v>
      </c>
      <c r="D13472" s="2" t="s">
        <v>11</v>
      </c>
      <c r="E13472" s="2" t="s">
        <v>26</v>
      </c>
      <c r="F13472" s="2" t="s">
        <v>29</v>
      </c>
      <c r="G13472" s="2" t="s">
        <v>35</v>
      </c>
      <c r="H13472" s="2" t="s">
        <v>37</v>
      </c>
      <c r="I13472" s="4">
        <v>73770</v>
      </c>
      <c r="J13472" s="4" t="str">
        <f t="shared" si="421"/>
        <v>Large</v>
      </c>
      <c r="K13472" s="4">
        <v>84672.635973003722</v>
      </c>
    </row>
    <row r="13473" spans="1:11" x14ac:dyDescent="0.35">
      <c r="A13473" s="2">
        <v>113471</v>
      </c>
      <c r="B13473" s="3">
        <v>45903</v>
      </c>
      <c r="C13473" s="3" t="str">
        <f t="shared" si="420"/>
        <v>2025-09-03</v>
      </c>
      <c r="D13473" s="2" t="s">
        <v>11</v>
      </c>
      <c r="E13473" s="2" t="s">
        <v>25</v>
      </c>
      <c r="F13473" s="2" t="s">
        <v>30</v>
      </c>
      <c r="G13473" s="2" t="s">
        <v>35</v>
      </c>
      <c r="H13473" s="2" t="s">
        <v>37</v>
      </c>
      <c r="I13473" s="4">
        <v>19310</v>
      </c>
      <c r="J13473" s="4" t="str">
        <f t="shared" si="421"/>
        <v>Small</v>
      </c>
      <c r="K13473" s="4">
        <v>21486.992205763509</v>
      </c>
    </row>
    <row r="13474" spans="1:11" x14ac:dyDescent="0.35">
      <c r="A13474" s="2">
        <v>113472</v>
      </c>
      <c r="B13474" s="3">
        <v>45903</v>
      </c>
      <c r="C13474" s="3" t="str">
        <f t="shared" si="420"/>
        <v>2025-09-03</v>
      </c>
      <c r="D13474" s="2" t="s">
        <v>11</v>
      </c>
      <c r="E13474" s="2" t="s">
        <v>26</v>
      </c>
      <c r="F13474" s="2" t="s">
        <v>29</v>
      </c>
      <c r="G13474" s="2" t="s">
        <v>32</v>
      </c>
      <c r="H13474" s="2" t="s">
        <v>36</v>
      </c>
      <c r="I13474" s="4">
        <v>78500</v>
      </c>
      <c r="J13474" s="4" t="str">
        <f t="shared" si="421"/>
        <v>Large</v>
      </c>
      <c r="K13474" s="4">
        <v>85474.187346288367</v>
      </c>
    </row>
    <row r="13475" spans="1:11" x14ac:dyDescent="0.35">
      <c r="A13475" s="2">
        <v>113473</v>
      </c>
      <c r="B13475" s="3">
        <v>45903</v>
      </c>
      <c r="C13475" s="3" t="str">
        <f t="shared" si="420"/>
        <v>2025-09-03</v>
      </c>
      <c r="D13475" s="2" t="s">
        <v>11</v>
      </c>
      <c r="E13475" s="2" t="s">
        <v>23</v>
      </c>
      <c r="F13475" s="2" t="s">
        <v>28</v>
      </c>
      <c r="G13475" s="2" t="s">
        <v>33</v>
      </c>
      <c r="H13475" s="2" t="s">
        <v>37</v>
      </c>
      <c r="I13475" s="4">
        <v>68900</v>
      </c>
      <c r="J13475" s="4" t="str">
        <f t="shared" si="421"/>
        <v>Large</v>
      </c>
      <c r="K13475" s="4">
        <v>73385.450920566305</v>
      </c>
    </row>
    <row r="13476" spans="1:11" x14ac:dyDescent="0.35">
      <c r="A13476" s="2">
        <v>113474</v>
      </c>
      <c r="B13476" s="3">
        <v>45903</v>
      </c>
      <c r="C13476" s="3" t="str">
        <f t="shared" si="420"/>
        <v>2025-09-03</v>
      </c>
      <c r="D13476" s="2" t="s">
        <v>11</v>
      </c>
      <c r="E13476" s="2" t="s">
        <v>23</v>
      </c>
      <c r="F13476" s="2" t="s">
        <v>28</v>
      </c>
      <c r="G13476" s="2" t="s">
        <v>35</v>
      </c>
      <c r="H13476" s="2" t="s">
        <v>38</v>
      </c>
      <c r="I13476" s="4">
        <v>88700</v>
      </c>
      <c r="J13476" s="4" t="str">
        <f t="shared" si="421"/>
        <v>Large</v>
      </c>
      <c r="K13476" s="4">
        <v>90318.516870203573</v>
      </c>
    </row>
    <row r="13477" spans="1:11" x14ac:dyDescent="0.35">
      <c r="A13477" s="2">
        <v>113475</v>
      </c>
      <c r="B13477" s="3">
        <v>45903</v>
      </c>
      <c r="C13477" s="3" t="str">
        <f t="shared" si="420"/>
        <v>2025-09-03</v>
      </c>
      <c r="D13477" s="2" t="s">
        <v>11</v>
      </c>
      <c r="E13477" s="2" t="s">
        <v>21</v>
      </c>
      <c r="F13477" s="2" t="s">
        <v>28</v>
      </c>
      <c r="G13477" s="2" t="s">
        <v>31</v>
      </c>
      <c r="H13477" s="2" t="s">
        <v>39</v>
      </c>
      <c r="I13477" s="4">
        <v>81720</v>
      </c>
      <c r="J13477" s="4" t="str">
        <f t="shared" si="421"/>
        <v>Large</v>
      </c>
      <c r="K13477" s="4">
        <v>88752.650803717464</v>
      </c>
    </row>
    <row r="13478" spans="1:11" x14ac:dyDescent="0.35">
      <c r="A13478" s="2">
        <v>113476</v>
      </c>
      <c r="B13478" s="3">
        <v>45903</v>
      </c>
      <c r="C13478" s="3" t="str">
        <f t="shared" si="420"/>
        <v>2025-09-03</v>
      </c>
      <c r="D13478" s="2" t="s">
        <v>11</v>
      </c>
      <c r="E13478" s="2" t="s">
        <v>27</v>
      </c>
      <c r="F13478" s="2" t="s">
        <v>28</v>
      </c>
      <c r="G13478" s="2" t="s">
        <v>35</v>
      </c>
      <c r="H13478" s="2" t="s">
        <v>39</v>
      </c>
      <c r="I13478" s="4">
        <v>80440</v>
      </c>
      <c r="J13478" s="4" t="str">
        <f t="shared" si="421"/>
        <v>Large</v>
      </c>
      <c r="K13478" s="4">
        <v>82922.839982304358</v>
      </c>
    </row>
    <row r="13479" spans="1:11" x14ac:dyDescent="0.35">
      <c r="A13479" s="2">
        <v>113477</v>
      </c>
      <c r="B13479" s="3">
        <v>45903</v>
      </c>
      <c r="C13479" s="3" t="str">
        <f t="shared" si="420"/>
        <v>2025-09-03</v>
      </c>
      <c r="D13479" s="2" t="s">
        <v>11</v>
      </c>
      <c r="E13479" s="2" t="s">
        <v>26</v>
      </c>
      <c r="F13479" s="2" t="s">
        <v>29</v>
      </c>
      <c r="G13479" s="2" t="s">
        <v>34</v>
      </c>
      <c r="H13479" s="2" t="s">
        <v>39</v>
      </c>
      <c r="I13479" s="4">
        <v>48730</v>
      </c>
      <c r="J13479" s="4" t="str">
        <f t="shared" si="421"/>
        <v>Medium</v>
      </c>
      <c r="K13479" s="4">
        <v>55482.567345724507</v>
      </c>
    </row>
    <row r="13480" spans="1:11" x14ac:dyDescent="0.35">
      <c r="A13480" s="2">
        <v>113478</v>
      </c>
      <c r="B13480" s="3">
        <v>45904</v>
      </c>
      <c r="C13480" s="3" t="str">
        <f t="shared" si="420"/>
        <v>2025-09-04</v>
      </c>
      <c r="D13480" s="2" t="s">
        <v>11</v>
      </c>
      <c r="E13480" s="2" t="s">
        <v>23</v>
      </c>
      <c r="F13480" s="2" t="s">
        <v>28</v>
      </c>
      <c r="G13480" s="2" t="s">
        <v>31</v>
      </c>
      <c r="H13480" s="2" t="s">
        <v>38</v>
      </c>
      <c r="I13480" s="4">
        <v>81500</v>
      </c>
      <c r="J13480" s="4" t="str">
        <f t="shared" si="421"/>
        <v>Large</v>
      </c>
      <c r="K13480" s="4">
        <v>91022.53518962361</v>
      </c>
    </row>
    <row r="13481" spans="1:11" x14ac:dyDescent="0.35">
      <c r="A13481" s="2">
        <v>113479</v>
      </c>
      <c r="B13481" s="3">
        <v>45904</v>
      </c>
      <c r="C13481" s="3" t="str">
        <f t="shared" si="420"/>
        <v>2025-09-04</v>
      </c>
      <c r="D13481" s="2" t="s">
        <v>11</v>
      </c>
      <c r="E13481" s="2" t="s">
        <v>26</v>
      </c>
      <c r="F13481" s="2" t="s">
        <v>29</v>
      </c>
      <c r="G13481" s="2" t="s">
        <v>33</v>
      </c>
      <c r="H13481" s="2" t="s">
        <v>39</v>
      </c>
      <c r="I13481" s="4">
        <v>79430</v>
      </c>
      <c r="J13481" s="4" t="str">
        <f t="shared" si="421"/>
        <v>Large</v>
      </c>
      <c r="K13481" s="4">
        <v>81251.25298917215</v>
      </c>
    </row>
    <row r="13482" spans="1:11" x14ac:dyDescent="0.35">
      <c r="A13482" s="2">
        <v>113480</v>
      </c>
      <c r="B13482" s="3">
        <v>45904</v>
      </c>
      <c r="C13482" s="3" t="str">
        <f t="shared" si="420"/>
        <v>2025-09-04</v>
      </c>
      <c r="D13482" s="2" t="s">
        <v>11</v>
      </c>
      <c r="E13482" s="2" t="s">
        <v>24</v>
      </c>
      <c r="F13482" s="2" t="s">
        <v>30</v>
      </c>
      <c r="G13482" s="2" t="s">
        <v>31</v>
      </c>
      <c r="H13482" s="2" t="s">
        <v>36</v>
      </c>
      <c r="I13482" s="4">
        <v>18160</v>
      </c>
      <c r="J13482" s="4" t="str">
        <f t="shared" si="421"/>
        <v>Small</v>
      </c>
      <c r="K13482" s="4">
        <v>17751.093209987259</v>
      </c>
    </row>
    <row r="13483" spans="1:11" x14ac:dyDescent="0.35">
      <c r="A13483" s="2">
        <v>113481</v>
      </c>
      <c r="B13483" s="3">
        <v>45904</v>
      </c>
      <c r="C13483" s="3" t="str">
        <f t="shared" si="420"/>
        <v>2025-09-04</v>
      </c>
      <c r="D13483" s="2" t="s">
        <v>11</v>
      </c>
      <c r="E13483" s="2" t="s">
        <v>27</v>
      </c>
      <c r="F13483" s="2" t="s">
        <v>28</v>
      </c>
      <c r="G13483" s="2" t="s">
        <v>31</v>
      </c>
      <c r="H13483" s="2" t="s">
        <v>36</v>
      </c>
      <c r="I13483" s="4">
        <v>77950</v>
      </c>
      <c r="J13483" s="4" t="str">
        <f t="shared" si="421"/>
        <v>Large</v>
      </c>
      <c r="K13483" s="4">
        <v>70863.033888331585</v>
      </c>
    </row>
    <row r="13484" spans="1:11" x14ac:dyDescent="0.35">
      <c r="A13484" s="2">
        <v>113482</v>
      </c>
      <c r="B13484" s="3">
        <v>45904</v>
      </c>
      <c r="C13484" s="3" t="str">
        <f t="shared" si="420"/>
        <v>2025-09-04</v>
      </c>
      <c r="D13484" s="2" t="s">
        <v>11</v>
      </c>
      <c r="E13484" s="2" t="s">
        <v>21</v>
      </c>
      <c r="F13484" s="2" t="s">
        <v>28</v>
      </c>
      <c r="G13484" s="2" t="s">
        <v>35</v>
      </c>
      <c r="H13484" s="2" t="s">
        <v>39</v>
      </c>
      <c r="I13484" s="4">
        <v>49020</v>
      </c>
      <c r="J13484" s="4" t="str">
        <f t="shared" si="421"/>
        <v>Medium</v>
      </c>
      <c r="K13484" s="4">
        <v>45266.185924577978</v>
      </c>
    </row>
    <row r="13485" spans="1:11" x14ac:dyDescent="0.35">
      <c r="A13485" s="2">
        <v>113483</v>
      </c>
      <c r="B13485" s="3">
        <v>45904</v>
      </c>
      <c r="C13485" s="3" t="str">
        <f t="shared" si="420"/>
        <v>2025-09-04</v>
      </c>
      <c r="D13485" s="2" t="s">
        <v>11</v>
      </c>
      <c r="E13485" s="2" t="s">
        <v>23</v>
      </c>
      <c r="F13485" s="2" t="s">
        <v>28</v>
      </c>
      <c r="G13485" s="2" t="s">
        <v>31</v>
      </c>
      <c r="H13485" s="2" t="s">
        <v>39</v>
      </c>
      <c r="I13485" s="4">
        <v>9330</v>
      </c>
      <c r="J13485" s="4" t="str">
        <f t="shared" si="421"/>
        <v>Small</v>
      </c>
      <c r="K13485" s="4">
        <v>8542.9088967739626</v>
      </c>
    </row>
    <row r="13486" spans="1:11" x14ac:dyDescent="0.35">
      <c r="A13486" s="2">
        <v>113484</v>
      </c>
      <c r="B13486" s="3">
        <v>45904</v>
      </c>
      <c r="C13486" s="3" t="str">
        <f t="shared" si="420"/>
        <v>2025-09-04</v>
      </c>
      <c r="D13486" s="2" t="s">
        <v>11</v>
      </c>
      <c r="E13486" s="2" t="s">
        <v>26</v>
      </c>
      <c r="F13486" s="2" t="s">
        <v>29</v>
      </c>
      <c r="G13486" s="2" t="s">
        <v>32</v>
      </c>
      <c r="H13486" s="2" t="s">
        <v>37</v>
      </c>
      <c r="I13486" s="4">
        <v>64530</v>
      </c>
      <c r="J13486" s="4" t="str">
        <f t="shared" si="421"/>
        <v>Large</v>
      </c>
      <c r="K13486" s="4">
        <v>72111.189169420904</v>
      </c>
    </row>
    <row r="13487" spans="1:11" x14ac:dyDescent="0.35">
      <c r="A13487" s="2">
        <v>113485</v>
      </c>
      <c r="B13487" s="3">
        <v>45904</v>
      </c>
      <c r="C13487" s="3" t="str">
        <f t="shared" si="420"/>
        <v>2025-09-04</v>
      </c>
      <c r="D13487" s="2" t="s">
        <v>11</v>
      </c>
      <c r="E13487" s="2" t="s">
        <v>26</v>
      </c>
      <c r="F13487" s="2" t="s">
        <v>29</v>
      </c>
      <c r="G13487" s="2" t="s">
        <v>31</v>
      </c>
      <c r="H13487" s="2" t="s">
        <v>38</v>
      </c>
      <c r="I13487" s="4">
        <v>77290</v>
      </c>
      <c r="J13487" s="4" t="str">
        <f t="shared" si="421"/>
        <v>Large</v>
      </c>
      <c r="K13487" s="4">
        <v>86954.531258220362</v>
      </c>
    </row>
    <row r="13488" spans="1:11" x14ac:dyDescent="0.35">
      <c r="A13488" s="2">
        <v>113486</v>
      </c>
      <c r="B13488" s="3">
        <v>45904</v>
      </c>
      <c r="C13488" s="3" t="str">
        <f t="shared" si="420"/>
        <v>2025-09-04</v>
      </c>
      <c r="D13488" s="2" t="s">
        <v>11</v>
      </c>
      <c r="E13488" s="2" t="s">
        <v>26</v>
      </c>
      <c r="F13488" s="2" t="s">
        <v>29</v>
      </c>
      <c r="G13488" s="2" t="s">
        <v>35</v>
      </c>
      <c r="H13488" s="2" t="s">
        <v>37</v>
      </c>
      <c r="I13488" s="4">
        <v>18930</v>
      </c>
      <c r="J13488" s="4" t="str">
        <f t="shared" si="421"/>
        <v>Small</v>
      </c>
      <c r="K13488" s="4">
        <v>17908.54742632066</v>
      </c>
    </row>
    <row r="13489" spans="1:11" x14ac:dyDescent="0.35">
      <c r="A13489" s="2">
        <v>113487</v>
      </c>
      <c r="B13489" s="3">
        <v>45904</v>
      </c>
      <c r="C13489" s="3" t="str">
        <f t="shared" si="420"/>
        <v>2025-09-04</v>
      </c>
      <c r="D13489" s="2" t="s">
        <v>11</v>
      </c>
      <c r="E13489" s="2" t="s">
        <v>24</v>
      </c>
      <c r="F13489" s="2" t="s">
        <v>30</v>
      </c>
      <c r="G13489" s="2" t="s">
        <v>32</v>
      </c>
      <c r="H13489" s="2" t="s">
        <v>38</v>
      </c>
      <c r="I13489" s="4">
        <v>75040</v>
      </c>
      <c r="J13489" s="4" t="str">
        <f t="shared" si="421"/>
        <v>Large</v>
      </c>
      <c r="K13489" s="4">
        <v>79585.218215908812</v>
      </c>
    </row>
    <row r="13490" spans="1:11" x14ac:dyDescent="0.35">
      <c r="A13490" s="2">
        <v>113488</v>
      </c>
      <c r="B13490" s="3">
        <v>45904</v>
      </c>
      <c r="C13490" s="3" t="str">
        <f t="shared" si="420"/>
        <v>2025-09-04</v>
      </c>
      <c r="D13490" s="2" t="s">
        <v>11</v>
      </c>
      <c r="E13490" s="2" t="s">
        <v>23</v>
      </c>
      <c r="F13490" s="2" t="s">
        <v>28</v>
      </c>
      <c r="G13490" s="2" t="s">
        <v>33</v>
      </c>
      <c r="H13490" s="2" t="s">
        <v>37</v>
      </c>
      <c r="I13490" s="4">
        <v>45900</v>
      </c>
      <c r="J13490" s="4" t="str">
        <f t="shared" si="421"/>
        <v>Medium</v>
      </c>
      <c r="K13490" s="4">
        <v>40731.618390295022</v>
      </c>
    </row>
    <row r="13491" spans="1:11" x14ac:dyDescent="0.35">
      <c r="A13491" s="2">
        <v>113489</v>
      </c>
      <c r="B13491" s="3">
        <v>45904</v>
      </c>
      <c r="C13491" s="3" t="str">
        <f t="shared" si="420"/>
        <v>2025-09-04</v>
      </c>
      <c r="D13491" s="2" t="s">
        <v>11</v>
      </c>
      <c r="E13491" s="2" t="s">
        <v>26</v>
      </c>
      <c r="F13491" s="2" t="s">
        <v>29</v>
      </c>
      <c r="G13491" s="2" t="s">
        <v>34</v>
      </c>
      <c r="H13491" s="2" t="s">
        <v>36</v>
      </c>
      <c r="I13491" s="4">
        <v>32410</v>
      </c>
      <c r="J13491" s="4" t="str">
        <f t="shared" si="421"/>
        <v>Medium</v>
      </c>
      <c r="K13491" s="4">
        <v>33007.227366485648</v>
      </c>
    </row>
    <row r="13492" spans="1:11" x14ac:dyDescent="0.35">
      <c r="A13492" s="2">
        <v>113490</v>
      </c>
      <c r="B13492" s="3">
        <v>45904</v>
      </c>
      <c r="C13492" s="3" t="str">
        <f t="shared" si="420"/>
        <v>2025-09-04</v>
      </c>
      <c r="D13492" s="2" t="s">
        <v>11</v>
      </c>
      <c r="E13492" s="2" t="s">
        <v>26</v>
      </c>
      <c r="F13492" s="2" t="s">
        <v>29</v>
      </c>
      <c r="G13492" s="2" t="s">
        <v>31</v>
      </c>
      <c r="H13492" s="2" t="s">
        <v>38</v>
      </c>
      <c r="I13492" s="4">
        <v>71260</v>
      </c>
      <c r="J13492" s="4" t="str">
        <f t="shared" si="421"/>
        <v>Large</v>
      </c>
      <c r="K13492" s="4">
        <v>66971.817138668572</v>
      </c>
    </row>
    <row r="13493" spans="1:11" x14ac:dyDescent="0.35">
      <c r="A13493" s="2">
        <v>113491</v>
      </c>
      <c r="B13493" s="3">
        <v>45904</v>
      </c>
      <c r="C13493" s="3" t="str">
        <f t="shared" si="420"/>
        <v>2025-09-04</v>
      </c>
      <c r="D13493" s="2" t="s">
        <v>11</v>
      </c>
      <c r="E13493" s="2" t="s">
        <v>24</v>
      </c>
      <c r="F13493" s="2" t="s">
        <v>30</v>
      </c>
      <c r="G13493" s="2" t="s">
        <v>32</v>
      </c>
      <c r="H13493" s="2" t="s">
        <v>39</v>
      </c>
      <c r="I13493" s="4">
        <v>37510</v>
      </c>
      <c r="J13493" s="4" t="str">
        <f t="shared" si="421"/>
        <v>Medium</v>
      </c>
      <c r="K13493" s="4">
        <v>42580.334317129011</v>
      </c>
    </row>
    <row r="13494" spans="1:11" x14ac:dyDescent="0.35">
      <c r="A13494" s="2">
        <v>113492</v>
      </c>
      <c r="B13494" s="3">
        <v>45904</v>
      </c>
      <c r="C13494" s="3" t="str">
        <f t="shared" si="420"/>
        <v>2025-09-04</v>
      </c>
      <c r="D13494" s="2" t="s">
        <v>11</v>
      </c>
      <c r="E13494" s="2" t="s">
        <v>26</v>
      </c>
      <c r="F13494" s="2" t="s">
        <v>29</v>
      </c>
      <c r="G13494" s="2" t="s">
        <v>32</v>
      </c>
      <c r="H13494" s="2" t="s">
        <v>38</v>
      </c>
      <c r="I13494" s="4">
        <v>62540</v>
      </c>
      <c r="J13494" s="4" t="str">
        <f t="shared" si="421"/>
        <v>Large</v>
      </c>
      <c r="K13494" s="4">
        <v>55711.758525659927</v>
      </c>
    </row>
    <row r="13495" spans="1:11" x14ac:dyDescent="0.35">
      <c r="A13495" s="2">
        <v>113493</v>
      </c>
      <c r="B13495" s="3">
        <v>45904</v>
      </c>
      <c r="C13495" s="3" t="str">
        <f t="shared" si="420"/>
        <v>2025-09-04</v>
      </c>
      <c r="D13495" s="2" t="s">
        <v>11</v>
      </c>
      <c r="E13495" s="2" t="s">
        <v>27</v>
      </c>
      <c r="F13495" s="2" t="s">
        <v>28</v>
      </c>
      <c r="G13495" s="2" t="s">
        <v>33</v>
      </c>
      <c r="H13495" s="2" t="s">
        <v>38</v>
      </c>
      <c r="I13495" s="4">
        <v>5210</v>
      </c>
      <c r="J13495" s="4" t="str">
        <f t="shared" si="421"/>
        <v>Small</v>
      </c>
      <c r="K13495" s="4">
        <v>4639.6376506264914</v>
      </c>
    </row>
    <row r="13496" spans="1:11" x14ac:dyDescent="0.35">
      <c r="A13496" s="2">
        <v>113494</v>
      </c>
      <c r="B13496" s="3">
        <v>45904</v>
      </c>
      <c r="C13496" s="3" t="str">
        <f t="shared" si="420"/>
        <v>2025-09-04</v>
      </c>
      <c r="D13496" s="2" t="s">
        <v>11</v>
      </c>
      <c r="E13496" s="2" t="s">
        <v>27</v>
      </c>
      <c r="F13496" s="2" t="s">
        <v>28</v>
      </c>
      <c r="G13496" s="2" t="s">
        <v>33</v>
      </c>
      <c r="H13496" s="2" t="s">
        <v>37</v>
      </c>
      <c r="I13496" s="4">
        <v>10140</v>
      </c>
      <c r="J13496" s="4" t="str">
        <f t="shared" si="421"/>
        <v>Small</v>
      </c>
      <c r="K13496" s="4">
        <v>10965.233362045061</v>
      </c>
    </row>
    <row r="13497" spans="1:11" x14ac:dyDescent="0.35">
      <c r="A13497" s="2">
        <v>113495</v>
      </c>
      <c r="B13497" s="3">
        <v>45904</v>
      </c>
      <c r="C13497" s="3" t="str">
        <f t="shared" si="420"/>
        <v>2025-09-04</v>
      </c>
      <c r="D13497" s="2" t="s">
        <v>11</v>
      </c>
      <c r="E13497" s="2" t="s">
        <v>24</v>
      </c>
      <c r="F13497" s="2" t="s">
        <v>30</v>
      </c>
      <c r="G13497" s="2" t="s">
        <v>34</v>
      </c>
      <c r="H13497" s="2" t="s">
        <v>39</v>
      </c>
      <c r="I13497" s="4">
        <v>52780</v>
      </c>
      <c r="J13497" s="4" t="str">
        <f t="shared" si="421"/>
        <v>Large</v>
      </c>
      <c r="K13497" s="4">
        <v>49802.233229423262</v>
      </c>
    </row>
    <row r="13498" spans="1:11" x14ac:dyDescent="0.35">
      <c r="A13498" s="2">
        <v>113496</v>
      </c>
      <c r="B13498" s="3">
        <v>45904</v>
      </c>
      <c r="C13498" s="3" t="str">
        <f t="shared" si="420"/>
        <v>2025-09-04</v>
      </c>
      <c r="D13498" s="2" t="s">
        <v>11</v>
      </c>
      <c r="E13498" s="2" t="s">
        <v>27</v>
      </c>
      <c r="F13498" s="2" t="s">
        <v>28</v>
      </c>
      <c r="G13498" s="2" t="s">
        <v>34</v>
      </c>
      <c r="H13498" s="2" t="s">
        <v>37</v>
      </c>
      <c r="I13498" s="4">
        <v>14930</v>
      </c>
      <c r="J13498" s="4" t="str">
        <f t="shared" si="421"/>
        <v>Small</v>
      </c>
      <c r="K13498" s="4">
        <v>13833.83620240352</v>
      </c>
    </row>
    <row r="13499" spans="1:11" x14ac:dyDescent="0.35">
      <c r="A13499" s="2">
        <v>113497</v>
      </c>
      <c r="B13499" s="3">
        <v>45904</v>
      </c>
      <c r="C13499" s="3" t="str">
        <f t="shared" si="420"/>
        <v>2025-09-04</v>
      </c>
      <c r="D13499" s="2" t="s">
        <v>11</v>
      </c>
      <c r="E13499" s="2" t="s">
        <v>25</v>
      </c>
      <c r="F13499" s="2" t="s">
        <v>30</v>
      </c>
      <c r="G13499" s="2" t="s">
        <v>35</v>
      </c>
      <c r="H13499" s="2" t="s">
        <v>39</v>
      </c>
      <c r="I13499" s="4">
        <v>20880</v>
      </c>
      <c r="J13499" s="4" t="str">
        <f t="shared" si="421"/>
        <v>Small</v>
      </c>
      <c r="K13499" s="4">
        <v>19060.596636775619</v>
      </c>
    </row>
    <row r="13500" spans="1:11" x14ac:dyDescent="0.35">
      <c r="A13500" s="2">
        <v>113498</v>
      </c>
      <c r="B13500" s="3">
        <v>45904</v>
      </c>
      <c r="C13500" s="3" t="str">
        <f t="shared" si="420"/>
        <v>2025-09-04</v>
      </c>
      <c r="D13500" s="2" t="s">
        <v>11</v>
      </c>
      <c r="E13500" s="2" t="s">
        <v>25</v>
      </c>
      <c r="F13500" s="2" t="s">
        <v>30</v>
      </c>
      <c r="G13500" s="2" t="s">
        <v>34</v>
      </c>
      <c r="H13500" s="2" t="s">
        <v>37</v>
      </c>
      <c r="I13500" s="4">
        <v>89150</v>
      </c>
      <c r="J13500" s="4" t="str">
        <f t="shared" si="421"/>
        <v>Large</v>
      </c>
      <c r="K13500" s="4">
        <v>82542.866651379954</v>
      </c>
    </row>
    <row r="13501" spans="1:11" x14ac:dyDescent="0.35">
      <c r="A13501" s="2">
        <v>113499</v>
      </c>
      <c r="B13501" s="3">
        <v>45904</v>
      </c>
      <c r="C13501" s="3" t="str">
        <f t="shared" si="420"/>
        <v>2025-09-04</v>
      </c>
      <c r="D13501" s="2" t="s">
        <v>11</v>
      </c>
      <c r="E13501" s="2" t="s">
        <v>25</v>
      </c>
      <c r="F13501" s="2" t="s">
        <v>30</v>
      </c>
      <c r="G13501" s="2" t="s">
        <v>34</v>
      </c>
      <c r="H13501" s="2" t="s">
        <v>39</v>
      </c>
      <c r="I13501" s="4">
        <v>51320</v>
      </c>
      <c r="J13501" s="4" t="str">
        <f t="shared" si="421"/>
        <v>Large</v>
      </c>
      <c r="K13501" s="4">
        <v>58850.398927635761</v>
      </c>
    </row>
    <row r="13502" spans="1:11" x14ac:dyDescent="0.35">
      <c r="A13502" s="2">
        <v>113500</v>
      </c>
      <c r="B13502" s="3">
        <v>45904</v>
      </c>
      <c r="C13502" s="3" t="str">
        <f t="shared" si="420"/>
        <v>2025-09-04</v>
      </c>
      <c r="D13502" s="2" t="s">
        <v>11</v>
      </c>
      <c r="E13502" s="2" t="s">
        <v>21</v>
      </c>
      <c r="F13502" s="2" t="s">
        <v>28</v>
      </c>
      <c r="G13502" s="2" t="s">
        <v>32</v>
      </c>
      <c r="H13502" s="2" t="s">
        <v>38</v>
      </c>
      <c r="I13502" s="4">
        <v>48980</v>
      </c>
      <c r="J13502" s="4" t="str">
        <f t="shared" si="421"/>
        <v>Medium</v>
      </c>
      <c r="K13502" s="4">
        <v>48300.297835908561</v>
      </c>
    </row>
    <row r="13503" spans="1:11" x14ac:dyDescent="0.35">
      <c r="A13503" s="2">
        <v>113501</v>
      </c>
      <c r="B13503" s="3">
        <v>45904</v>
      </c>
      <c r="C13503" s="3" t="str">
        <f t="shared" si="420"/>
        <v>2025-09-04</v>
      </c>
      <c r="D13503" s="2" t="s">
        <v>11</v>
      </c>
      <c r="E13503" s="2" t="s">
        <v>26</v>
      </c>
      <c r="F13503" s="2" t="s">
        <v>29</v>
      </c>
      <c r="G13503" s="2" t="s">
        <v>31</v>
      </c>
      <c r="H13503" s="2" t="s">
        <v>36</v>
      </c>
      <c r="I13503" s="4">
        <v>31810</v>
      </c>
      <c r="J13503" s="4" t="str">
        <f t="shared" si="421"/>
        <v>Medium</v>
      </c>
      <c r="K13503" s="4">
        <v>29426.710049487549</v>
      </c>
    </row>
    <row r="13504" spans="1:11" x14ac:dyDescent="0.35">
      <c r="A13504" s="2">
        <v>113502</v>
      </c>
      <c r="B13504" s="3">
        <v>45904</v>
      </c>
      <c r="C13504" s="3" t="str">
        <f t="shared" si="420"/>
        <v>2025-09-04</v>
      </c>
      <c r="D13504" s="2" t="s">
        <v>11</v>
      </c>
      <c r="E13504" s="2" t="s">
        <v>21</v>
      </c>
      <c r="F13504" s="2" t="s">
        <v>28</v>
      </c>
      <c r="G13504" s="2" t="s">
        <v>31</v>
      </c>
      <c r="H13504" s="2" t="s">
        <v>39</v>
      </c>
      <c r="I13504" s="4">
        <v>18790</v>
      </c>
      <c r="J13504" s="4" t="str">
        <f t="shared" si="421"/>
        <v>Small</v>
      </c>
      <c r="K13504" s="4">
        <v>16327.82224654498</v>
      </c>
    </row>
    <row r="13505" spans="1:11" x14ac:dyDescent="0.35">
      <c r="A13505" s="2">
        <v>113503</v>
      </c>
      <c r="B13505" s="3">
        <v>45904</v>
      </c>
      <c r="C13505" s="3" t="str">
        <f t="shared" si="420"/>
        <v>2025-09-04</v>
      </c>
      <c r="D13505" s="2" t="s">
        <v>11</v>
      </c>
      <c r="E13505" s="2" t="s">
        <v>27</v>
      </c>
      <c r="F13505" s="2" t="s">
        <v>28</v>
      </c>
      <c r="G13505" s="2" t="s">
        <v>34</v>
      </c>
      <c r="H13505" s="2" t="s">
        <v>37</v>
      </c>
      <c r="I13505" s="4">
        <v>51730</v>
      </c>
      <c r="J13505" s="4" t="str">
        <f t="shared" si="421"/>
        <v>Large</v>
      </c>
      <c r="K13505" s="4">
        <v>45850.369535813348</v>
      </c>
    </row>
    <row r="13506" spans="1:11" x14ac:dyDescent="0.35">
      <c r="A13506" s="2">
        <v>113504</v>
      </c>
      <c r="B13506" s="3">
        <v>45904</v>
      </c>
      <c r="C13506" s="3" t="str">
        <f t="shared" ref="C13506:C13569" si="422">TEXT(B13506,"yyyy-mm-dd")</f>
        <v>2025-09-04</v>
      </c>
      <c r="D13506" s="2" t="s">
        <v>11</v>
      </c>
      <c r="E13506" s="2" t="s">
        <v>24</v>
      </c>
      <c r="F13506" s="2" t="s">
        <v>30</v>
      </c>
      <c r="G13506" s="2" t="s">
        <v>35</v>
      </c>
      <c r="H13506" s="2" t="s">
        <v>38</v>
      </c>
      <c r="I13506" s="4">
        <v>58880</v>
      </c>
      <c r="J13506" s="4" t="str">
        <f t="shared" si="421"/>
        <v>Large</v>
      </c>
      <c r="K13506" s="4">
        <v>61649.472459638171</v>
      </c>
    </row>
    <row r="13507" spans="1:11" x14ac:dyDescent="0.35">
      <c r="A13507" s="2">
        <v>113505</v>
      </c>
      <c r="B13507" s="3">
        <v>45904</v>
      </c>
      <c r="C13507" s="3" t="str">
        <f t="shared" si="422"/>
        <v>2025-09-04</v>
      </c>
      <c r="D13507" s="2" t="s">
        <v>11</v>
      </c>
      <c r="E13507" s="2" t="s">
        <v>25</v>
      </c>
      <c r="F13507" s="2" t="s">
        <v>30</v>
      </c>
      <c r="G13507" s="2" t="s">
        <v>35</v>
      </c>
      <c r="H13507" s="2" t="s">
        <v>37</v>
      </c>
      <c r="I13507" s="4">
        <v>30650</v>
      </c>
      <c r="J13507" s="4" t="str">
        <f t="shared" ref="J13507:J13570" si="423">IF(I13507&lt;30000,"Small",IF(I13507&lt;=50000,"Medium","Large"))</f>
        <v>Medium</v>
      </c>
      <c r="K13507" s="4">
        <v>28447.174119412379</v>
      </c>
    </row>
    <row r="13508" spans="1:11" x14ac:dyDescent="0.35">
      <c r="A13508" s="2">
        <v>113506</v>
      </c>
      <c r="B13508" s="3">
        <v>45904</v>
      </c>
      <c r="C13508" s="3" t="str">
        <f t="shared" si="422"/>
        <v>2025-09-04</v>
      </c>
      <c r="D13508" s="2" t="s">
        <v>11</v>
      </c>
      <c r="E13508" s="2" t="s">
        <v>24</v>
      </c>
      <c r="F13508" s="2" t="s">
        <v>30</v>
      </c>
      <c r="G13508" s="2" t="s">
        <v>31</v>
      </c>
      <c r="H13508" s="2" t="s">
        <v>38</v>
      </c>
      <c r="I13508" s="4">
        <v>28000</v>
      </c>
      <c r="J13508" s="4" t="str">
        <f t="shared" si="423"/>
        <v>Small</v>
      </c>
      <c r="K13508" s="4">
        <v>28469.497276641909</v>
      </c>
    </row>
    <row r="13509" spans="1:11" x14ac:dyDescent="0.35">
      <c r="A13509" s="2">
        <v>113507</v>
      </c>
      <c r="B13509" s="3">
        <v>45904</v>
      </c>
      <c r="C13509" s="3" t="str">
        <f t="shared" si="422"/>
        <v>2025-09-04</v>
      </c>
      <c r="D13509" s="2" t="s">
        <v>11</v>
      </c>
      <c r="E13509" s="2" t="s">
        <v>21</v>
      </c>
      <c r="F13509" s="2" t="s">
        <v>28</v>
      </c>
      <c r="G13509" s="2" t="s">
        <v>33</v>
      </c>
      <c r="H13509" s="2" t="s">
        <v>38</v>
      </c>
      <c r="I13509" s="4">
        <v>27100</v>
      </c>
      <c r="J13509" s="4" t="str">
        <f t="shared" si="423"/>
        <v>Small</v>
      </c>
      <c r="K13509" s="4">
        <v>27528.49809345699</v>
      </c>
    </row>
    <row r="13510" spans="1:11" x14ac:dyDescent="0.35">
      <c r="A13510" s="2">
        <v>113508</v>
      </c>
      <c r="B13510" s="3">
        <v>45904</v>
      </c>
      <c r="C13510" s="3" t="str">
        <f t="shared" si="422"/>
        <v>2025-09-04</v>
      </c>
      <c r="D13510" s="2" t="s">
        <v>11</v>
      </c>
      <c r="E13510" s="2" t="s">
        <v>27</v>
      </c>
      <c r="F13510" s="2" t="s">
        <v>28</v>
      </c>
      <c r="G13510" s="2" t="s">
        <v>32</v>
      </c>
      <c r="H13510" s="2" t="s">
        <v>39</v>
      </c>
      <c r="I13510" s="4">
        <v>58560</v>
      </c>
      <c r="J13510" s="4" t="str">
        <f t="shared" si="423"/>
        <v>Large</v>
      </c>
      <c r="K13510" s="4">
        <v>56134.972976038523</v>
      </c>
    </row>
    <row r="13511" spans="1:11" x14ac:dyDescent="0.35">
      <c r="A13511" s="2">
        <v>113509</v>
      </c>
      <c r="B13511" s="3">
        <v>45904</v>
      </c>
      <c r="C13511" s="3" t="str">
        <f t="shared" si="422"/>
        <v>2025-09-04</v>
      </c>
      <c r="D13511" s="2" t="s">
        <v>11</v>
      </c>
      <c r="E13511" s="2" t="s">
        <v>23</v>
      </c>
      <c r="F13511" s="2" t="s">
        <v>28</v>
      </c>
      <c r="G13511" s="2" t="s">
        <v>34</v>
      </c>
      <c r="H13511" s="2" t="s">
        <v>37</v>
      </c>
      <c r="I13511" s="4">
        <v>74540</v>
      </c>
      <c r="J13511" s="4" t="str">
        <f t="shared" si="423"/>
        <v>Large</v>
      </c>
      <c r="K13511" s="4">
        <v>79312.79177071646</v>
      </c>
    </row>
    <row r="13512" spans="1:11" x14ac:dyDescent="0.35">
      <c r="A13512" s="2">
        <v>113510</v>
      </c>
      <c r="B13512" s="3">
        <v>45904</v>
      </c>
      <c r="C13512" s="3" t="str">
        <f t="shared" si="422"/>
        <v>2025-09-04</v>
      </c>
      <c r="D13512" s="2" t="s">
        <v>11</v>
      </c>
      <c r="E13512" s="2" t="s">
        <v>26</v>
      </c>
      <c r="F13512" s="2" t="s">
        <v>29</v>
      </c>
      <c r="G13512" s="2" t="s">
        <v>32</v>
      </c>
      <c r="H13512" s="2" t="s">
        <v>38</v>
      </c>
      <c r="I13512" s="4">
        <v>6470</v>
      </c>
      <c r="J13512" s="4" t="str">
        <f t="shared" si="423"/>
        <v>Small</v>
      </c>
      <c r="K13512" s="4">
        <v>5564.1052118997477</v>
      </c>
    </row>
    <row r="13513" spans="1:11" x14ac:dyDescent="0.35">
      <c r="A13513" s="2">
        <v>113511</v>
      </c>
      <c r="B13513" s="3">
        <v>45904</v>
      </c>
      <c r="C13513" s="3" t="str">
        <f t="shared" si="422"/>
        <v>2025-09-04</v>
      </c>
      <c r="D13513" s="2" t="s">
        <v>11</v>
      </c>
      <c r="E13513" s="2" t="s">
        <v>23</v>
      </c>
      <c r="F13513" s="2" t="s">
        <v>28</v>
      </c>
      <c r="G13513" s="2" t="s">
        <v>34</v>
      </c>
      <c r="H13513" s="2" t="s">
        <v>37</v>
      </c>
      <c r="I13513" s="4">
        <v>40080</v>
      </c>
      <c r="J13513" s="4" t="str">
        <f t="shared" si="423"/>
        <v>Medium</v>
      </c>
      <c r="K13513" s="4">
        <v>39082.809921315369</v>
      </c>
    </row>
    <row r="13514" spans="1:11" x14ac:dyDescent="0.35">
      <c r="A13514" s="2">
        <v>113512</v>
      </c>
      <c r="B13514" s="3">
        <v>45904</v>
      </c>
      <c r="C13514" s="3" t="str">
        <f t="shared" si="422"/>
        <v>2025-09-04</v>
      </c>
      <c r="D13514" s="2" t="s">
        <v>11</v>
      </c>
      <c r="E13514" s="2" t="s">
        <v>27</v>
      </c>
      <c r="F13514" s="2" t="s">
        <v>28</v>
      </c>
      <c r="G13514" s="2" t="s">
        <v>34</v>
      </c>
      <c r="H13514" s="2" t="s">
        <v>38</v>
      </c>
      <c r="I13514" s="4">
        <v>41920</v>
      </c>
      <c r="J13514" s="4" t="str">
        <f t="shared" si="423"/>
        <v>Medium</v>
      </c>
      <c r="K13514" s="4">
        <v>41091.872121825167</v>
      </c>
    </row>
    <row r="13515" spans="1:11" x14ac:dyDescent="0.35">
      <c r="A13515" s="2">
        <v>113513</v>
      </c>
      <c r="B13515" s="3">
        <v>45904</v>
      </c>
      <c r="C13515" s="3" t="str">
        <f t="shared" si="422"/>
        <v>2025-09-04</v>
      </c>
      <c r="D13515" s="2" t="s">
        <v>11</v>
      </c>
      <c r="E13515" s="2" t="s">
        <v>25</v>
      </c>
      <c r="F13515" s="2" t="s">
        <v>30</v>
      </c>
      <c r="G13515" s="2" t="s">
        <v>31</v>
      </c>
      <c r="H13515" s="2" t="s">
        <v>39</v>
      </c>
      <c r="I13515" s="4">
        <v>61790</v>
      </c>
      <c r="J13515" s="4" t="str">
        <f t="shared" si="423"/>
        <v>Large</v>
      </c>
      <c r="K13515" s="4">
        <v>54829.864858171553</v>
      </c>
    </row>
    <row r="13516" spans="1:11" x14ac:dyDescent="0.35">
      <c r="A13516" s="2">
        <v>113514</v>
      </c>
      <c r="B13516" s="3">
        <v>45904</v>
      </c>
      <c r="C13516" s="3" t="str">
        <f t="shared" si="422"/>
        <v>2025-09-04</v>
      </c>
      <c r="D13516" s="2" t="s">
        <v>11</v>
      </c>
      <c r="E13516" s="2" t="s">
        <v>27</v>
      </c>
      <c r="F13516" s="2" t="s">
        <v>28</v>
      </c>
      <c r="G13516" s="2" t="s">
        <v>32</v>
      </c>
      <c r="H13516" s="2" t="s">
        <v>36</v>
      </c>
      <c r="I13516" s="4">
        <v>37260</v>
      </c>
      <c r="J13516" s="4" t="str">
        <f t="shared" si="423"/>
        <v>Medium</v>
      </c>
      <c r="K13516" s="4">
        <v>31841.881953094889</v>
      </c>
    </row>
    <row r="13517" spans="1:11" x14ac:dyDescent="0.35">
      <c r="A13517" s="2">
        <v>113515</v>
      </c>
      <c r="B13517" s="3">
        <v>45904</v>
      </c>
      <c r="C13517" s="3" t="str">
        <f t="shared" si="422"/>
        <v>2025-09-04</v>
      </c>
      <c r="D13517" s="2" t="s">
        <v>11</v>
      </c>
      <c r="E13517" s="2" t="s">
        <v>24</v>
      </c>
      <c r="F13517" s="2" t="s">
        <v>30</v>
      </c>
      <c r="G13517" s="2" t="s">
        <v>32</v>
      </c>
      <c r="H13517" s="2" t="s">
        <v>36</v>
      </c>
      <c r="I13517" s="4">
        <v>66030</v>
      </c>
      <c r="J13517" s="4" t="str">
        <f t="shared" si="423"/>
        <v>Large</v>
      </c>
      <c r="K13517" s="4">
        <v>66706.663780399191</v>
      </c>
    </row>
    <row r="13518" spans="1:11" x14ac:dyDescent="0.35">
      <c r="A13518" s="2">
        <v>113516</v>
      </c>
      <c r="B13518" s="3">
        <v>45904</v>
      </c>
      <c r="C13518" s="3" t="str">
        <f t="shared" si="422"/>
        <v>2025-09-04</v>
      </c>
      <c r="D13518" s="2" t="s">
        <v>11</v>
      </c>
      <c r="E13518" s="2" t="s">
        <v>22</v>
      </c>
      <c r="F13518" s="2" t="s">
        <v>29</v>
      </c>
      <c r="G13518" s="2" t="s">
        <v>33</v>
      </c>
      <c r="H13518" s="2" t="s">
        <v>36</v>
      </c>
      <c r="I13518" s="4">
        <v>17930</v>
      </c>
      <c r="J13518" s="4" t="str">
        <f t="shared" si="423"/>
        <v>Small</v>
      </c>
      <c r="K13518" s="4">
        <v>16825.653672114058</v>
      </c>
    </row>
    <row r="13519" spans="1:11" x14ac:dyDescent="0.35">
      <c r="A13519" s="2">
        <v>113517</v>
      </c>
      <c r="B13519" s="3">
        <v>45904</v>
      </c>
      <c r="C13519" s="3" t="str">
        <f t="shared" si="422"/>
        <v>2025-09-04</v>
      </c>
      <c r="D13519" s="2" t="s">
        <v>11</v>
      </c>
      <c r="E13519" s="2" t="s">
        <v>25</v>
      </c>
      <c r="F13519" s="2" t="s">
        <v>30</v>
      </c>
      <c r="G13519" s="2" t="s">
        <v>33</v>
      </c>
      <c r="H13519" s="2" t="s">
        <v>36</v>
      </c>
      <c r="I13519" s="4">
        <v>86810</v>
      </c>
      <c r="J13519" s="4" t="str">
        <f t="shared" si="423"/>
        <v>Large</v>
      </c>
      <c r="K13519" s="4">
        <v>98065.076003520473</v>
      </c>
    </row>
    <row r="13520" spans="1:11" x14ac:dyDescent="0.35">
      <c r="A13520" s="2">
        <v>113518</v>
      </c>
      <c r="B13520" s="3">
        <v>45904</v>
      </c>
      <c r="C13520" s="3" t="str">
        <f t="shared" si="422"/>
        <v>2025-09-04</v>
      </c>
      <c r="D13520" s="2" t="s">
        <v>11</v>
      </c>
      <c r="E13520" s="2" t="s">
        <v>23</v>
      </c>
      <c r="F13520" s="2" t="s">
        <v>28</v>
      </c>
      <c r="G13520" s="2" t="s">
        <v>32</v>
      </c>
      <c r="H13520" s="2" t="s">
        <v>39</v>
      </c>
      <c r="I13520" s="4">
        <v>9150</v>
      </c>
      <c r="J13520" s="4" t="str">
        <f t="shared" si="423"/>
        <v>Small</v>
      </c>
      <c r="K13520" s="4">
        <v>9714.616035022802</v>
      </c>
    </row>
    <row r="13521" spans="1:11" x14ac:dyDescent="0.35">
      <c r="A13521" s="2">
        <v>113519</v>
      </c>
      <c r="B13521" s="3">
        <v>45904</v>
      </c>
      <c r="C13521" s="3" t="str">
        <f t="shared" si="422"/>
        <v>2025-09-04</v>
      </c>
      <c r="D13521" s="2" t="s">
        <v>11</v>
      </c>
      <c r="E13521" s="2" t="s">
        <v>26</v>
      </c>
      <c r="F13521" s="2" t="s">
        <v>29</v>
      </c>
      <c r="G13521" s="2" t="s">
        <v>33</v>
      </c>
      <c r="H13521" s="2" t="s">
        <v>39</v>
      </c>
      <c r="I13521" s="4">
        <v>74780</v>
      </c>
      <c r="J13521" s="4" t="str">
        <f t="shared" si="423"/>
        <v>Large</v>
      </c>
      <c r="K13521" s="4">
        <v>65539.800517621188</v>
      </c>
    </row>
    <row r="13522" spans="1:11" x14ac:dyDescent="0.35">
      <c r="A13522" s="2">
        <v>113520</v>
      </c>
      <c r="B13522" s="3">
        <v>45904</v>
      </c>
      <c r="C13522" s="3" t="str">
        <f t="shared" si="422"/>
        <v>2025-09-04</v>
      </c>
      <c r="D13522" s="2" t="s">
        <v>11</v>
      </c>
      <c r="E13522" s="2" t="s">
        <v>25</v>
      </c>
      <c r="F13522" s="2" t="s">
        <v>30</v>
      </c>
      <c r="G13522" s="2" t="s">
        <v>33</v>
      </c>
      <c r="H13522" s="2" t="s">
        <v>39</v>
      </c>
      <c r="I13522" s="4">
        <v>35810</v>
      </c>
      <c r="J13522" s="4" t="str">
        <f t="shared" si="423"/>
        <v>Medium</v>
      </c>
      <c r="K13522" s="4">
        <v>37479.908209316221</v>
      </c>
    </row>
    <row r="13523" spans="1:11" x14ac:dyDescent="0.35">
      <c r="A13523" s="2">
        <v>113521</v>
      </c>
      <c r="B13523" s="3">
        <v>45904</v>
      </c>
      <c r="C13523" s="3" t="str">
        <f t="shared" si="422"/>
        <v>2025-09-04</v>
      </c>
      <c r="D13523" s="2" t="s">
        <v>11</v>
      </c>
      <c r="E13523" s="2" t="s">
        <v>25</v>
      </c>
      <c r="F13523" s="2" t="s">
        <v>30</v>
      </c>
      <c r="G13523" s="2" t="s">
        <v>34</v>
      </c>
      <c r="H13523" s="2" t="s">
        <v>37</v>
      </c>
      <c r="I13523" s="4">
        <v>80770</v>
      </c>
      <c r="J13523" s="4" t="str">
        <f t="shared" si="423"/>
        <v>Large</v>
      </c>
      <c r="K13523" s="4">
        <v>89862.819799335703</v>
      </c>
    </row>
    <row r="13524" spans="1:11" x14ac:dyDescent="0.35">
      <c r="A13524" s="2">
        <v>113522</v>
      </c>
      <c r="B13524" s="3">
        <v>45904</v>
      </c>
      <c r="C13524" s="3" t="str">
        <f t="shared" si="422"/>
        <v>2025-09-04</v>
      </c>
      <c r="D13524" s="2" t="s">
        <v>11</v>
      </c>
      <c r="E13524" s="2" t="s">
        <v>26</v>
      </c>
      <c r="F13524" s="2" t="s">
        <v>29</v>
      </c>
      <c r="G13524" s="2" t="s">
        <v>31</v>
      </c>
      <c r="H13524" s="2" t="s">
        <v>38</v>
      </c>
      <c r="I13524" s="4">
        <v>78900</v>
      </c>
      <c r="J13524" s="4" t="str">
        <f t="shared" si="423"/>
        <v>Large</v>
      </c>
      <c r="K13524" s="4">
        <v>89714.637370120341</v>
      </c>
    </row>
    <row r="13525" spans="1:11" x14ac:dyDescent="0.35">
      <c r="A13525" s="2">
        <v>113523</v>
      </c>
      <c r="B13525" s="3">
        <v>45904</v>
      </c>
      <c r="C13525" s="3" t="str">
        <f t="shared" si="422"/>
        <v>2025-09-04</v>
      </c>
      <c r="D13525" s="2" t="s">
        <v>11</v>
      </c>
      <c r="E13525" s="2" t="s">
        <v>23</v>
      </c>
      <c r="F13525" s="2" t="s">
        <v>28</v>
      </c>
      <c r="G13525" s="2" t="s">
        <v>34</v>
      </c>
      <c r="H13525" s="2" t="s">
        <v>38</v>
      </c>
      <c r="I13525" s="4">
        <v>33890</v>
      </c>
      <c r="J13525" s="4" t="str">
        <f t="shared" si="423"/>
        <v>Medium</v>
      </c>
      <c r="K13525" s="4">
        <v>31985.627866985989</v>
      </c>
    </row>
    <row r="13526" spans="1:11" x14ac:dyDescent="0.35">
      <c r="A13526" s="2">
        <v>113524</v>
      </c>
      <c r="B13526" s="3">
        <v>45904</v>
      </c>
      <c r="C13526" s="3" t="str">
        <f t="shared" si="422"/>
        <v>2025-09-04</v>
      </c>
      <c r="D13526" s="2" t="s">
        <v>11</v>
      </c>
      <c r="E13526" s="2" t="s">
        <v>25</v>
      </c>
      <c r="F13526" s="2" t="s">
        <v>30</v>
      </c>
      <c r="G13526" s="2" t="s">
        <v>33</v>
      </c>
      <c r="H13526" s="2" t="s">
        <v>36</v>
      </c>
      <c r="I13526" s="4">
        <v>71870</v>
      </c>
      <c r="J13526" s="4" t="str">
        <f t="shared" si="423"/>
        <v>Large</v>
      </c>
      <c r="K13526" s="4">
        <v>70532.613691002378</v>
      </c>
    </row>
    <row r="13527" spans="1:11" x14ac:dyDescent="0.35">
      <c r="A13527" s="2">
        <v>113525</v>
      </c>
      <c r="B13527" s="3">
        <v>45904</v>
      </c>
      <c r="C13527" s="3" t="str">
        <f t="shared" si="422"/>
        <v>2025-09-04</v>
      </c>
      <c r="D13527" s="2" t="s">
        <v>11</v>
      </c>
      <c r="E13527" s="2" t="s">
        <v>24</v>
      </c>
      <c r="F13527" s="2" t="s">
        <v>30</v>
      </c>
      <c r="G13527" s="2" t="s">
        <v>34</v>
      </c>
      <c r="H13527" s="2" t="s">
        <v>36</v>
      </c>
      <c r="I13527" s="4">
        <v>51720</v>
      </c>
      <c r="J13527" s="4" t="str">
        <f t="shared" si="423"/>
        <v>Large</v>
      </c>
      <c r="K13527" s="4">
        <v>53974.148645224799</v>
      </c>
    </row>
    <row r="13528" spans="1:11" x14ac:dyDescent="0.35">
      <c r="A13528" s="2">
        <v>113526</v>
      </c>
      <c r="B13528" s="3">
        <v>45904</v>
      </c>
      <c r="C13528" s="3" t="str">
        <f t="shared" si="422"/>
        <v>2025-09-04</v>
      </c>
      <c r="D13528" s="2" t="s">
        <v>11</v>
      </c>
      <c r="E13528" s="2" t="s">
        <v>27</v>
      </c>
      <c r="F13528" s="2" t="s">
        <v>28</v>
      </c>
      <c r="G13528" s="2" t="s">
        <v>34</v>
      </c>
      <c r="H13528" s="2" t="s">
        <v>38</v>
      </c>
      <c r="I13528" s="4">
        <v>35970</v>
      </c>
      <c r="J13528" s="4" t="str">
        <f t="shared" si="423"/>
        <v>Medium</v>
      </c>
      <c r="K13528" s="4">
        <v>40388.7364993667</v>
      </c>
    </row>
    <row r="13529" spans="1:11" x14ac:dyDescent="0.35">
      <c r="A13529" s="2">
        <v>113527</v>
      </c>
      <c r="B13529" s="3">
        <v>45904</v>
      </c>
      <c r="C13529" s="3" t="str">
        <f t="shared" si="422"/>
        <v>2025-09-04</v>
      </c>
      <c r="D13529" s="2" t="s">
        <v>11</v>
      </c>
      <c r="E13529" s="2" t="s">
        <v>24</v>
      </c>
      <c r="F13529" s="2" t="s">
        <v>30</v>
      </c>
      <c r="G13529" s="2" t="s">
        <v>35</v>
      </c>
      <c r="H13529" s="2" t="s">
        <v>38</v>
      </c>
      <c r="I13529" s="4">
        <v>37680</v>
      </c>
      <c r="J13529" s="4" t="str">
        <f t="shared" si="423"/>
        <v>Medium</v>
      </c>
      <c r="K13529" s="4">
        <v>39670.04572919097</v>
      </c>
    </row>
    <row r="13530" spans="1:11" x14ac:dyDescent="0.35">
      <c r="A13530" s="2">
        <v>113528</v>
      </c>
      <c r="B13530" s="3">
        <v>45904</v>
      </c>
      <c r="C13530" s="3" t="str">
        <f t="shared" si="422"/>
        <v>2025-09-04</v>
      </c>
      <c r="D13530" s="2" t="s">
        <v>11</v>
      </c>
      <c r="E13530" s="2" t="s">
        <v>27</v>
      </c>
      <c r="F13530" s="2" t="s">
        <v>28</v>
      </c>
      <c r="G13530" s="2" t="s">
        <v>34</v>
      </c>
      <c r="H13530" s="2" t="s">
        <v>38</v>
      </c>
      <c r="I13530" s="4">
        <v>53370</v>
      </c>
      <c r="J13530" s="4" t="str">
        <f t="shared" si="423"/>
        <v>Large</v>
      </c>
      <c r="K13530" s="4">
        <v>51516.497012626307</v>
      </c>
    </row>
    <row r="13531" spans="1:11" x14ac:dyDescent="0.35">
      <c r="A13531" s="2">
        <v>113529</v>
      </c>
      <c r="B13531" s="3">
        <v>45904</v>
      </c>
      <c r="C13531" s="3" t="str">
        <f t="shared" si="422"/>
        <v>2025-09-04</v>
      </c>
      <c r="D13531" s="2" t="s">
        <v>11</v>
      </c>
      <c r="E13531" s="2" t="s">
        <v>22</v>
      </c>
      <c r="F13531" s="2" t="s">
        <v>29</v>
      </c>
      <c r="G13531" s="2" t="s">
        <v>34</v>
      </c>
      <c r="H13531" s="2" t="s">
        <v>39</v>
      </c>
      <c r="I13531" s="4">
        <v>22760</v>
      </c>
      <c r="J13531" s="4" t="str">
        <f t="shared" si="423"/>
        <v>Small</v>
      </c>
      <c r="K13531" s="4">
        <v>19961.919055737941</v>
      </c>
    </row>
    <row r="13532" spans="1:11" x14ac:dyDescent="0.35">
      <c r="A13532" s="2">
        <v>113530</v>
      </c>
      <c r="B13532" s="3">
        <v>45904</v>
      </c>
      <c r="C13532" s="3" t="str">
        <f t="shared" si="422"/>
        <v>2025-09-04</v>
      </c>
      <c r="D13532" s="2" t="s">
        <v>11</v>
      </c>
      <c r="E13532" s="2" t="s">
        <v>25</v>
      </c>
      <c r="F13532" s="2" t="s">
        <v>30</v>
      </c>
      <c r="G13532" s="2" t="s">
        <v>31</v>
      </c>
      <c r="H13532" s="2" t="s">
        <v>39</v>
      </c>
      <c r="I13532" s="4">
        <v>70390</v>
      </c>
      <c r="J13532" s="4" t="str">
        <f t="shared" si="423"/>
        <v>Large</v>
      </c>
      <c r="K13532" s="4">
        <v>62876.767713604269</v>
      </c>
    </row>
    <row r="13533" spans="1:11" x14ac:dyDescent="0.35">
      <c r="A13533" s="2">
        <v>113531</v>
      </c>
      <c r="B13533" s="3">
        <v>45904</v>
      </c>
      <c r="C13533" s="3" t="str">
        <f t="shared" si="422"/>
        <v>2025-09-04</v>
      </c>
      <c r="D13533" s="2" t="s">
        <v>11</v>
      </c>
      <c r="E13533" s="2" t="s">
        <v>22</v>
      </c>
      <c r="F13533" s="2" t="s">
        <v>29</v>
      </c>
      <c r="G13533" s="2" t="s">
        <v>32</v>
      </c>
      <c r="H13533" s="2" t="s">
        <v>39</v>
      </c>
      <c r="I13533" s="4">
        <v>81510</v>
      </c>
      <c r="J13533" s="4" t="str">
        <f t="shared" si="423"/>
        <v>Large</v>
      </c>
      <c r="K13533" s="4">
        <v>82679.540328946619</v>
      </c>
    </row>
    <row r="13534" spans="1:11" x14ac:dyDescent="0.35">
      <c r="A13534" s="2">
        <v>113532</v>
      </c>
      <c r="B13534" s="3">
        <v>45904</v>
      </c>
      <c r="C13534" s="3" t="str">
        <f t="shared" si="422"/>
        <v>2025-09-04</v>
      </c>
      <c r="D13534" s="2" t="s">
        <v>11</v>
      </c>
      <c r="E13534" s="2" t="s">
        <v>21</v>
      </c>
      <c r="F13534" s="2" t="s">
        <v>28</v>
      </c>
      <c r="G13534" s="2" t="s">
        <v>35</v>
      </c>
      <c r="H13534" s="2" t="s">
        <v>36</v>
      </c>
      <c r="I13534" s="4">
        <v>83310</v>
      </c>
      <c r="J13534" s="4" t="str">
        <f t="shared" si="423"/>
        <v>Large</v>
      </c>
      <c r="K13534" s="4">
        <v>76770.473561210471</v>
      </c>
    </row>
    <row r="13535" spans="1:11" x14ac:dyDescent="0.35">
      <c r="A13535" s="2">
        <v>113533</v>
      </c>
      <c r="B13535" s="3">
        <v>45904</v>
      </c>
      <c r="C13535" s="3" t="str">
        <f t="shared" si="422"/>
        <v>2025-09-04</v>
      </c>
      <c r="D13535" s="2" t="s">
        <v>11</v>
      </c>
      <c r="E13535" s="2" t="s">
        <v>23</v>
      </c>
      <c r="F13535" s="2" t="s">
        <v>28</v>
      </c>
      <c r="G13535" s="2" t="s">
        <v>35</v>
      </c>
      <c r="H13535" s="2" t="s">
        <v>39</v>
      </c>
      <c r="I13535" s="4">
        <v>68260</v>
      </c>
      <c r="J13535" s="4" t="str">
        <f t="shared" si="423"/>
        <v>Large</v>
      </c>
      <c r="K13535" s="4">
        <v>67227.464923772073</v>
      </c>
    </row>
    <row r="13536" spans="1:11" x14ac:dyDescent="0.35">
      <c r="A13536" s="2">
        <v>113534</v>
      </c>
      <c r="B13536" s="3">
        <v>45904</v>
      </c>
      <c r="C13536" s="3" t="str">
        <f t="shared" si="422"/>
        <v>2025-09-04</v>
      </c>
      <c r="D13536" s="2" t="s">
        <v>11</v>
      </c>
      <c r="E13536" s="2" t="s">
        <v>27</v>
      </c>
      <c r="F13536" s="2" t="s">
        <v>28</v>
      </c>
      <c r="G13536" s="2" t="s">
        <v>35</v>
      </c>
      <c r="H13536" s="2" t="s">
        <v>38</v>
      </c>
      <c r="I13536" s="4">
        <v>86390</v>
      </c>
      <c r="J13536" s="4" t="str">
        <f t="shared" si="423"/>
        <v>Large</v>
      </c>
      <c r="K13536" s="4">
        <v>83988.954931418295</v>
      </c>
    </row>
    <row r="13537" spans="1:11" x14ac:dyDescent="0.35">
      <c r="A13537" s="2">
        <v>113535</v>
      </c>
      <c r="B13537" s="3">
        <v>45904</v>
      </c>
      <c r="C13537" s="3" t="str">
        <f t="shared" si="422"/>
        <v>2025-09-04</v>
      </c>
      <c r="D13537" s="2" t="s">
        <v>11</v>
      </c>
      <c r="E13537" s="2" t="s">
        <v>24</v>
      </c>
      <c r="F13537" s="2" t="s">
        <v>30</v>
      </c>
      <c r="G13537" s="2" t="s">
        <v>35</v>
      </c>
      <c r="H13537" s="2" t="s">
        <v>36</v>
      </c>
      <c r="I13537" s="4">
        <v>10070</v>
      </c>
      <c r="J13537" s="4" t="str">
        <f t="shared" si="423"/>
        <v>Small</v>
      </c>
      <c r="K13537" s="4">
        <v>10282.99763589571</v>
      </c>
    </row>
    <row r="13538" spans="1:11" x14ac:dyDescent="0.35">
      <c r="A13538" s="2">
        <v>113536</v>
      </c>
      <c r="B13538" s="3">
        <v>45905</v>
      </c>
      <c r="C13538" s="3" t="str">
        <f t="shared" si="422"/>
        <v>2025-09-05</v>
      </c>
      <c r="D13538" s="2" t="s">
        <v>11</v>
      </c>
      <c r="E13538" s="2" t="s">
        <v>24</v>
      </c>
      <c r="F13538" s="2" t="s">
        <v>30</v>
      </c>
      <c r="G13538" s="2" t="s">
        <v>31</v>
      </c>
      <c r="H13538" s="2" t="s">
        <v>36</v>
      </c>
      <c r="I13538" s="4">
        <v>12020</v>
      </c>
      <c r="J13538" s="4" t="str">
        <f t="shared" si="423"/>
        <v>Small</v>
      </c>
      <c r="K13538" s="4">
        <v>11419.491069494699</v>
      </c>
    </row>
    <row r="13539" spans="1:11" x14ac:dyDescent="0.35">
      <c r="A13539" s="2">
        <v>113537</v>
      </c>
      <c r="B13539" s="3">
        <v>45905</v>
      </c>
      <c r="C13539" s="3" t="str">
        <f t="shared" si="422"/>
        <v>2025-09-05</v>
      </c>
      <c r="D13539" s="2" t="s">
        <v>11</v>
      </c>
      <c r="E13539" s="2" t="s">
        <v>25</v>
      </c>
      <c r="F13539" s="2" t="s">
        <v>30</v>
      </c>
      <c r="G13539" s="2" t="s">
        <v>32</v>
      </c>
      <c r="H13539" s="2" t="s">
        <v>39</v>
      </c>
      <c r="I13539" s="4">
        <v>67710</v>
      </c>
      <c r="J13539" s="4" t="str">
        <f t="shared" si="423"/>
        <v>Large</v>
      </c>
      <c r="K13539" s="4">
        <v>66910.005462911024</v>
      </c>
    </row>
    <row r="13540" spans="1:11" x14ac:dyDescent="0.35">
      <c r="A13540" s="2">
        <v>113538</v>
      </c>
      <c r="B13540" s="3">
        <v>45905</v>
      </c>
      <c r="C13540" s="3" t="str">
        <f t="shared" si="422"/>
        <v>2025-09-05</v>
      </c>
      <c r="D13540" s="2" t="s">
        <v>11</v>
      </c>
      <c r="E13540" s="2" t="s">
        <v>24</v>
      </c>
      <c r="F13540" s="2" t="s">
        <v>30</v>
      </c>
      <c r="G13540" s="2" t="s">
        <v>31</v>
      </c>
      <c r="H13540" s="2" t="s">
        <v>36</v>
      </c>
      <c r="I13540" s="4">
        <v>70620</v>
      </c>
      <c r="J13540" s="4" t="str">
        <f t="shared" si="423"/>
        <v>Large</v>
      </c>
      <c r="K13540" s="4">
        <v>72356.720106112902</v>
      </c>
    </row>
    <row r="13541" spans="1:11" x14ac:dyDescent="0.35">
      <c r="A13541" s="2">
        <v>113539</v>
      </c>
      <c r="B13541" s="3">
        <v>45905</v>
      </c>
      <c r="C13541" s="3" t="str">
        <f t="shared" si="422"/>
        <v>2025-09-05</v>
      </c>
      <c r="D13541" s="2" t="s">
        <v>11</v>
      </c>
      <c r="E13541" s="2" t="s">
        <v>21</v>
      </c>
      <c r="F13541" s="2" t="s">
        <v>28</v>
      </c>
      <c r="G13541" s="2" t="s">
        <v>35</v>
      </c>
      <c r="H13541" s="2" t="s">
        <v>38</v>
      </c>
      <c r="I13541" s="4">
        <v>39910</v>
      </c>
      <c r="J13541" s="4" t="str">
        <f t="shared" si="423"/>
        <v>Medium</v>
      </c>
      <c r="K13541" s="4">
        <v>41036.473966465193</v>
      </c>
    </row>
    <row r="13542" spans="1:11" x14ac:dyDescent="0.35">
      <c r="A13542" s="2">
        <v>113540</v>
      </c>
      <c r="B13542" s="3">
        <v>45905</v>
      </c>
      <c r="C13542" s="3" t="str">
        <f t="shared" si="422"/>
        <v>2025-09-05</v>
      </c>
      <c r="D13542" s="2" t="s">
        <v>11</v>
      </c>
      <c r="E13542" s="2" t="s">
        <v>26</v>
      </c>
      <c r="F13542" s="2" t="s">
        <v>29</v>
      </c>
      <c r="G13542" s="2" t="s">
        <v>32</v>
      </c>
      <c r="H13542" s="2" t="s">
        <v>36</v>
      </c>
      <c r="I13542" s="4">
        <v>13230</v>
      </c>
      <c r="J13542" s="4" t="str">
        <f t="shared" si="423"/>
        <v>Small</v>
      </c>
      <c r="K13542" s="4">
        <v>13102.50179536898</v>
      </c>
    </row>
    <row r="13543" spans="1:11" x14ac:dyDescent="0.35">
      <c r="A13543" s="2">
        <v>113541</v>
      </c>
      <c r="B13543" s="3">
        <v>45905</v>
      </c>
      <c r="C13543" s="3" t="str">
        <f t="shared" si="422"/>
        <v>2025-09-05</v>
      </c>
      <c r="D13543" s="2" t="s">
        <v>11</v>
      </c>
      <c r="E13543" s="2" t="s">
        <v>24</v>
      </c>
      <c r="F13543" s="2" t="s">
        <v>30</v>
      </c>
      <c r="G13543" s="2" t="s">
        <v>31</v>
      </c>
      <c r="H13543" s="2" t="s">
        <v>37</v>
      </c>
      <c r="I13543" s="4">
        <v>71870</v>
      </c>
      <c r="J13543" s="4" t="str">
        <f t="shared" si="423"/>
        <v>Large</v>
      </c>
      <c r="K13543" s="4">
        <v>76486.406620602022</v>
      </c>
    </row>
    <row r="13544" spans="1:11" x14ac:dyDescent="0.35">
      <c r="A13544" s="2">
        <v>113542</v>
      </c>
      <c r="B13544" s="3">
        <v>45905</v>
      </c>
      <c r="C13544" s="3" t="str">
        <f t="shared" si="422"/>
        <v>2025-09-05</v>
      </c>
      <c r="D13544" s="2" t="s">
        <v>11</v>
      </c>
      <c r="E13544" s="2" t="s">
        <v>25</v>
      </c>
      <c r="F13544" s="2" t="s">
        <v>30</v>
      </c>
      <c r="G13544" s="2" t="s">
        <v>32</v>
      </c>
      <c r="H13544" s="2" t="s">
        <v>38</v>
      </c>
      <c r="I13544" s="4">
        <v>36500</v>
      </c>
      <c r="J13544" s="4" t="str">
        <f t="shared" si="423"/>
        <v>Medium</v>
      </c>
      <c r="K13544" s="4">
        <v>35297.950190773838</v>
      </c>
    </row>
    <row r="13545" spans="1:11" x14ac:dyDescent="0.35">
      <c r="A13545" s="2">
        <v>113543</v>
      </c>
      <c r="B13545" s="3">
        <v>45905</v>
      </c>
      <c r="C13545" s="3" t="str">
        <f t="shared" si="422"/>
        <v>2025-09-05</v>
      </c>
      <c r="D13545" s="2" t="s">
        <v>11</v>
      </c>
      <c r="E13545" s="2" t="s">
        <v>22</v>
      </c>
      <c r="F13545" s="2" t="s">
        <v>29</v>
      </c>
      <c r="G13545" s="2" t="s">
        <v>31</v>
      </c>
      <c r="H13545" s="2" t="s">
        <v>38</v>
      </c>
      <c r="I13545" s="4">
        <v>36270</v>
      </c>
      <c r="J13545" s="4" t="str">
        <f t="shared" si="423"/>
        <v>Medium</v>
      </c>
      <c r="K13545" s="4">
        <v>39403.603381209738</v>
      </c>
    </row>
    <row r="13546" spans="1:11" x14ac:dyDescent="0.35">
      <c r="A13546" s="2">
        <v>113544</v>
      </c>
      <c r="B13546" s="3">
        <v>45905</v>
      </c>
      <c r="C13546" s="3" t="str">
        <f t="shared" si="422"/>
        <v>2025-09-05</v>
      </c>
      <c r="D13546" s="2" t="s">
        <v>11</v>
      </c>
      <c r="E13546" s="2" t="s">
        <v>23</v>
      </c>
      <c r="F13546" s="2" t="s">
        <v>28</v>
      </c>
      <c r="G13546" s="2" t="s">
        <v>32</v>
      </c>
      <c r="H13546" s="2" t="s">
        <v>39</v>
      </c>
      <c r="I13546" s="4">
        <v>34080</v>
      </c>
      <c r="J13546" s="4" t="str">
        <f t="shared" si="423"/>
        <v>Medium</v>
      </c>
      <c r="K13546" s="4">
        <v>39034.640732915243</v>
      </c>
    </row>
    <row r="13547" spans="1:11" x14ac:dyDescent="0.35">
      <c r="A13547" s="2">
        <v>113545</v>
      </c>
      <c r="B13547" s="3">
        <v>45905</v>
      </c>
      <c r="C13547" s="3" t="str">
        <f t="shared" si="422"/>
        <v>2025-09-05</v>
      </c>
      <c r="D13547" s="2" t="s">
        <v>11</v>
      </c>
      <c r="E13547" s="2" t="s">
        <v>24</v>
      </c>
      <c r="F13547" s="2" t="s">
        <v>30</v>
      </c>
      <c r="G13547" s="2" t="s">
        <v>31</v>
      </c>
      <c r="H13547" s="2" t="s">
        <v>38</v>
      </c>
      <c r="I13547" s="4">
        <v>80810</v>
      </c>
      <c r="J13547" s="4" t="str">
        <f t="shared" si="423"/>
        <v>Large</v>
      </c>
      <c r="K13547" s="4">
        <v>87095.412891721906</v>
      </c>
    </row>
    <row r="13548" spans="1:11" x14ac:dyDescent="0.35">
      <c r="A13548" s="2">
        <v>113546</v>
      </c>
      <c r="B13548" s="3">
        <v>45905</v>
      </c>
      <c r="C13548" s="3" t="str">
        <f t="shared" si="422"/>
        <v>2025-09-05</v>
      </c>
      <c r="D13548" s="2" t="s">
        <v>11</v>
      </c>
      <c r="E13548" s="2" t="s">
        <v>24</v>
      </c>
      <c r="F13548" s="2" t="s">
        <v>30</v>
      </c>
      <c r="G13548" s="2" t="s">
        <v>35</v>
      </c>
      <c r="H13548" s="2" t="s">
        <v>38</v>
      </c>
      <c r="I13548" s="4">
        <v>81400</v>
      </c>
      <c r="J13548" s="4" t="str">
        <f t="shared" si="423"/>
        <v>Large</v>
      </c>
      <c r="K13548" s="4">
        <v>88235.483093944742</v>
      </c>
    </row>
    <row r="13549" spans="1:11" x14ac:dyDescent="0.35">
      <c r="A13549" s="2">
        <v>113547</v>
      </c>
      <c r="B13549" s="3">
        <v>45905</v>
      </c>
      <c r="C13549" s="3" t="str">
        <f t="shared" si="422"/>
        <v>2025-09-05</v>
      </c>
      <c r="D13549" s="2" t="s">
        <v>11</v>
      </c>
      <c r="E13549" s="2" t="s">
        <v>24</v>
      </c>
      <c r="F13549" s="2" t="s">
        <v>30</v>
      </c>
      <c r="G13549" s="2" t="s">
        <v>35</v>
      </c>
      <c r="H13549" s="2" t="s">
        <v>36</v>
      </c>
      <c r="I13549" s="4">
        <v>47970</v>
      </c>
      <c r="J13549" s="4" t="str">
        <f t="shared" si="423"/>
        <v>Medium</v>
      </c>
      <c r="K13549" s="4">
        <v>53327.143846985527</v>
      </c>
    </row>
    <row r="13550" spans="1:11" x14ac:dyDescent="0.35">
      <c r="A13550" s="2">
        <v>113548</v>
      </c>
      <c r="B13550" s="3">
        <v>45905</v>
      </c>
      <c r="C13550" s="3" t="str">
        <f t="shared" si="422"/>
        <v>2025-09-05</v>
      </c>
      <c r="D13550" s="2" t="s">
        <v>11</v>
      </c>
      <c r="E13550" s="2" t="s">
        <v>25</v>
      </c>
      <c r="F13550" s="2" t="s">
        <v>30</v>
      </c>
      <c r="G13550" s="2" t="s">
        <v>35</v>
      </c>
      <c r="H13550" s="2" t="s">
        <v>37</v>
      </c>
      <c r="I13550" s="4">
        <v>48180</v>
      </c>
      <c r="J13550" s="4" t="str">
        <f t="shared" si="423"/>
        <v>Medium</v>
      </c>
      <c r="K13550" s="4">
        <v>42448.870729307062</v>
      </c>
    </row>
    <row r="13551" spans="1:11" x14ac:dyDescent="0.35">
      <c r="A13551" s="2">
        <v>113549</v>
      </c>
      <c r="B13551" s="3">
        <v>45905</v>
      </c>
      <c r="C13551" s="3" t="str">
        <f t="shared" si="422"/>
        <v>2025-09-05</v>
      </c>
      <c r="D13551" s="2" t="s">
        <v>11</v>
      </c>
      <c r="E13551" s="2" t="s">
        <v>23</v>
      </c>
      <c r="F13551" s="2" t="s">
        <v>28</v>
      </c>
      <c r="G13551" s="2" t="s">
        <v>31</v>
      </c>
      <c r="H13551" s="2" t="s">
        <v>36</v>
      </c>
      <c r="I13551" s="4">
        <v>69730</v>
      </c>
      <c r="J13551" s="4" t="str">
        <f t="shared" si="423"/>
        <v>Large</v>
      </c>
      <c r="K13551" s="4">
        <v>71008.961234891234</v>
      </c>
    </row>
    <row r="13552" spans="1:11" x14ac:dyDescent="0.35">
      <c r="A13552" s="2">
        <v>113550</v>
      </c>
      <c r="B13552" s="3">
        <v>45905</v>
      </c>
      <c r="C13552" s="3" t="str">
        <f t="shared" si="422"/>
        <v>2025-09-05</v>
      </c>
      <c r="D13552" s="2" t="s">
        <v>11</v>
      </c>
      <c r="E13552" s="2" t="s">
        <v>26</v>
      </c>
      <c r="F13552" s="2" t="s">
        <v>29</v>
      </c>
      <c r="G13552" s="2" t="s">
        <v>32</v>
      </c>
      <c r="H13552" s="2" t="s">
        <v>37</v>
      </c>
      <c r="I13552" s="4">
        <v>75240</v>
      </c>
      <c r="J13552" s="4" t="str">
        <f t="shared" si="423"/>
        <v>Large</v>
      </c>
      <c r="K13552" s="4">
        <v>79119.646182154756</v>
      </c>
    </row>
    <row r="13553" spans="1:11" x14ac:dyDescent="0.35">
      <c r="A13553" s="2">
        <v>113551</v>
      </c>
      <c r="B13553" s="3">
        <v>45905</v>
      </c>
      <c r="C13553" s="3" t="str">
        <f t="shared" si="422"/>
        <v>2025-09-05</v>
      </c>
      <c r="D13553" s="2" t="s">
        <v>11</v>
      </c>
      <c r="E13553" s="2" t="s">
        <v>24</v>
      </c>
      <c r="F13553" s="2" t="s">
        <v>30</v>
      </c>
      <c r="G13553" s="2" t="s">
        <v>32</v>
      </c>
      <c r="H13553" s="2" t="s">
        <v>38</v>
      </c>
      <c r="I13553" s="4">
        <v>63590</v>
      </c>
      <c r="J13553" s="4" t="str">
        <f t="shared" si="423"/>
        <v>Large</v>
      </c>
      <c r="K13553" s="4">
        <v>71512.027473671857</v>
      </c>
    </row>
    <row r="13554" spans="1:11" x14ac:dyDescent="0.35">
      <c r="A13554" s="2">
        <v>113552</v>
      </c>
      <c r="B13554" s="3">
        <v>45905</v>
      </c>
      <c r="C13554" s="3" t="str">
        <f t="shared" si="422"/>
        <v>2025-09-05</v>
      </c>
      <c r="D13554" s="2" t="s">
        <v>11</v>
      </c>
      <c r="E13554" s="2" t="s">
        <v>26</v>
      </c>
      <c r="F13554" s="2" t="s">
        <v>29</v>
      </c>
      <c r="G13554" s="2" t="s">
        <v>33</v>
      </c>
      <c r="H13554" s="2" t="s">
        <v>36</v>
      </c>
      <c r="I13554" s="4">
        <v>66330</v>
      </c>
      <c r="J13554" s="4" t="str">
        <f t="shared" si="423"/>
        <v>Large</v>
      </c>
      <c r="K13554" s="4">
        <v>72964.916540961713</v>
      </c>
    </row>
    <row r="13555" spans="1:11" x14ac:dyDescent="0.35">
      <c r="A13555" s="2">
        <v>113553</v>
      </c>
      <c r="B13555" s="3">
        <v>45905</v>
      </c>
      <c r="C13555" s="3" t="str">
        <f t="shared" si="422"/>
        <v>2025-09-05</v>
      </c>
      <c r="D13555" s="2" t="s">
        <v>11</v>
      </c>
      <c r="E13555" s="2" t="s">
        <v>26</v>
      </c>
      <c r="F13555" s="2" t="s">
        <v>29</v>
      </c>
      <c r="G13555" s="2" t="s">
        <v>34</v>
      </c>
      <c r="H13555" s="2" t="s">
        <v>36</v>
      </c>
      <c r="I13555" s="4">
        <v>67710</v>
      </c>
      <c r="J13555" s="4" t="str">
        <f t="shared" si="423"/>
        <v>Large</v>
      </c>
      <c r="K13555" s="4">
        <v>65458.487679490303</v>
      </c>
    </row>
    <row r="13556" spans="1:11" x14ac:dyDescent="0.35">
      <c r="A13556" s="2">
        <v>113554</v>
      </c>
      <c r="B13556" s="3">
        <v>45905</v>
      </c>
      <c r="C13556" s="3" t="str">
        <f t="shared" si="422"/>
        <v>2025-09-05</v>
      </c>
      <c r="D13556" s="2" t="s">
        <v>11</v>
      </c>
      <c r="E13556" s="2" t="s">
        <v>23</v>
      </c>
      <c r="F13556" s="2" t="s">
        <v>28</v>
      </c>
      <c r="G13556" s="2" t="s">
        <v>35</v>
      </c>
      <c r="H13556" s="2" t="s">
        <v>39</v>
      </c>
      <c r="I13556" s="4">
        <v>78080</v>
      </c>
      <c r="J13556" s="4" t="str">
        <f t="shared" si="423"/>
        <v>Large</v>
      </c>
      <c r="K13556" s="4">
        <v>73675.680523935865</v>
      </c>
    </row>
    <row r="13557" spans="1:11" x14ac:dyDescent="0.35">
      <c r="A13557" s="2">
        <v>113555</v>
      </c>
      <c r="B13557" s="3">
        <v>45905</v>
      </c>
      <c r="C13557" s="3" t="str">
        <f t="shared" si="422"/>
        <v>2025-09-05</v>
      </c>
      <c r="D13557" s="2" t="s">
        <v>11</v>
      </c>
      <c r="E13557" s="2" t="s">
        <v>23</v>
      </c>
      <c r="F13557" s="2" t="s">
        <v>28</v>
      </c>
      <c r="G13557" s="2" t="s">
        <v>35</v>
      </c>
      <c r="H13557" s="2" t="s">
        <v>36</v>
      </c>
      <c r="I13557" s="4">
        <v>66410</v>
      </c>
      <c r="J13557" s="4" t="str">
        <f t="shared" si="423"/>
        <v>Large</v>
      </c>
      <c r="K13557" s="4">
        <v>62349.42366889635</v>
      </c>
    </row>
    <row r="13558" spans="1:11" x14ac:dyDescent="0.35">
      <c r="A13558" s="2">
        <v>113556</v>
      </c>
      <c r="B13558" s="3">
        <v>45905</v>
      </c>
      <c r="C13558" s="3" t="str">
        <f t="shared" si="422"/>
        <v>2025-09-05</v>
      </c>
      <c r="D13558" s="2" t="s">
        <v>11</v>
      </c>
      <c r="E13558" s="2" t="s">
        <v>21</v>
      </c>
      <c r="F13558" s="2" t="s">
        <v>28</v>
      </c>
      <c r="G13558" s="2" t="s">
        <v>35</v>
      </c>
      <c r="H13558" s="2" t="s">
        <v>37</v>
      </c>
      <c r="I13558" s="4">
        <v>13810</v>
      </c>
      <c r="J13558" s="4" t="str">
        <f t="shared" si="423"/>
        <v>Small</v>
      </c>
      <c r="K13558" s="4">
        <v>12775.094950966341</v>
      </c>
    </row>
    <row r="13559" spans="1:11" x14ac:dyDescent="0.35">
      <c r="A13559" s="2">
        <v>113557</v>
      </c>
      <c r="B13559" s="3">
        <v>45905</v>
      </c>
      <c r="C13559" s="3" t="str">
        <f t="shared" si="422"/>
        <v>2025-09-05</v>
      </c>
      <c r="D13559" s="2" t="s">
        <v>11</v>
      </c>
      <c r="E13559" s="2" t="s">
        <v>22</v>
      </c>
      <c r="F13559" s="2" t="s">
        <v>29</v>
      </c>
      <c r="G13559" s="2" t="s">
        <v>33</v>
      </c>
      <c r="H13559" s="2" t="s">
        <v>37</v>
      </c>
      <c r="I13559" s="4">
        <v>66060</v>
      </c>
      <c r="J13559" s="4" t="str">
        <f t="shared" si="423"/>
        <v>Large</v>
      </c>
      <c r="K13559" s="4">
        <v>62279.231024202723</v>
      </c>
    </row>
    <row r="13560" spans="1:11" x14ac:dyDescent="0.35">
      <c r="A13560" s="2">
        <v>113558</v>
      </c>
      <c r="B13560" s="3">
        <v>45905</v>
      </c>
      <c r="C13560" s="3" t="str">
        <f t="shared" si="422"/>
        <v>2025-09-05</v>
      </c>
      <c r="D13560" s="2" t="s">
        <v>11</v>
      </c>
      <c r="E13560" s="2" t="s">
        <v>24</v>
      </c>
      <c r="F13560" s="2" t="s">
        <v>30</v>
      </c>
      <c r="G13560" s="2" t="s">
        <v>33</v>
      </c>
      <c r="H13560" s="2" t="s">
        <v>38</v>
      </c>
      <c r="I13560" s="4">
        <v>30710</v>
      </c>
      <c r="J13560" s="4" t="str">
        <f t="shared" si="423"/>
        <v>Medium</v>
      </c>
      <c r="K13560" s="4">
        <v>32867.140853179953</v>
      </c>
    </row>
    <row r="13561" spans="1:11" x14ac:dyDescent="0.35">
      <c r="A13561" s="2">
        <v>113559</v>
      </c>
      <c r="B13561" s="3">
        <v>45905</v>
      </c>
      <c r="C13561" s="3" t="str">
        <f t="shared" si="422"/>
        <v>2025-09-05</v>
      </c>
      <c r="D13561" s="2" t="s">
        <v>11</v>
      </c>
      <c r="E13561" s="2" t="s">
        <v>24</v>
      </c>
      <c r="F13561" s="2" t="s">
        <v>30</v>
      </c>
      <c r="G13561" s="2" t="s">
        <v>33</v>
      </c>
      <c r="H13561" s="2" t="s">
        <v>39</v>
      </c>
      <c r="I13561" s="4">
        <v>15500</v>
      </c>
      <c r="J13561" s="4" t="str">
        <f t="shared" si="423"/>
        <v>Small</v>
      </c>
      <c r="K13561" s="4">
        <v>13712.16782385206</v>
      </c>
    </row>
    <row r="13562" spans="1:11" x14ac:dyDescent="0.35">
      <c r="A13562" s="2">
        <v>113560</v>
      </c>
      <c r="B13562" s="3">
        <v>45905</v>
      </c>
      <c r="C13562" s="3" t="str">
        <f t="shared" si="422"/>
        <v>2025-09-05</v>
      </c>
      <c r="D13562" s="2" t="s">
        <v>11</v>
      </c>
      <c r="E13562" s="2" t="s">
        <v>24</v>
      </c>
      <c r="F13562" s="2" t="s">
        <v>30</v>
      </c>
      <c r="G13562" s="2" t="s">
        <v>35</v>
      </c>
      <c r="H13562" s="2" t="s">
        <v>39</v>
      </c>
      <c r="I13562" s="4">
        <v>8680</v>
      </c>
      <c r="J13562" s="4" t="str">
        <f t="shared" si="423"/>
        <v>Small</v>
      </c>
      <c r="K13562" s="4">
        <v>9291.0300209016805</v>
      </c>
    </row>
    <row r="13563" spans="1:11" x14ac:dyDescent="0.35">
      <c r="A13563" s="2">
        <v>113561</v>
      </c>
      <c r="B13563" s="3">
        <v>45905</v>
      </c>
      <c r="C13563" s="3" t="str">
        <f t="shared" si="422"/>
        <v>2025-09-05</v>
      </c>
      <c r="D13563" s="2" t="s">
        <v>11</v>
      </c>
      <c r="E13563" s="2" t="s">
        <v>26</v>
      </c>
      <c r="F13563" s="2" t="s">
        <v>29</v>
      </c>
      <c r="G13563" s="2" t="s">
        <v>32</v>
      </c>
      <c r="H13563" s="2" t="s">
        <v>36</v>
      </c>
      <c r="I13563" s="4">
        <v>24160</v>
      </c>
      <c r="J13563" s="4" t="str">
        <f t="shared" si="423"/>
        <v>Small</v>
      </c>
      <c r="K13563" s="4">
        <v>21944.806059596929</v>
      </c>
    </row>
    <row r="13564" spans="1:11" x14ac:dyDescent="0.35">
      <c r="A13564" s="2">
        <v>113562</v>
      </c>
      <c r="B13564" s="3">
        <v>45905</v>
      </c>
      <c r="C13564" s="3" t="str">
        <f t="shared" si="422"/>
        <v>2025-09-05</v>
      </c>
      <c r="D13564" s="2" t="s">
        <v>11</v>
      </c>
      <c r="E13564" s="2" t="s">
        <v>23</v>
      </c>
      <c r="F13564" s="2" t="s">
        <v>28</v>
      </c>
      <c r="G13564" s="2" t="s">
        <v>35</v>
      </c>
      <c r="H13564" s="2" t="s">
        <v>38</v>
      </c>
      <c r="I13564" s="4">
        <v>80330</v>
      </c>
      <c r="J13564" s="4" t="str">
        <f t="shared" si="423"/>
        <v>Large</v>
      </c>
      <c r="K13564" s="4">
        <v>83319.379008715536</v>
      </c>
    </row>
    <row r="13565" spans="1:11" x14ac:dyDescent="0.35">
      <c r="A13565" s="2">
        <v>113563</v>
      </c>
      <c r="B13565" s="3">
        <v>45905</v>
      </c>
      <c r="C13565" s="3" t="str">
        <f t="shared" si="422"/>
        <v>2025-09-05</v>
      </c>
      <c r="D13565" s="2" t="s">
        <v>11</v>
      </c>
      <c r="E13565" s="2" t="s">
        <v>27</v>
      </c>
      <c r="F13565" s="2" t="s">
        <v>28</v>
      </c>
      <c r="G13565" s="2" t="s">
        <v>33</v>
      </c>
      <c r="H13565" s="2" t="s">
        <v>37</v>
      </c>
      <c r="I13565" s="4">
        <v>52710</v>
      </c>
      <c r="J13565" s="4" t="str">
        <f t="shared" si="423"/>
        <v>Large</v>
      </c>
      <c r="K13565" s="4">
        <v>54228.061908131771</v>
      </c>
    </row>
    <row r="13566" spans="1:11" x14ac:dyDescent="0.35">
      <c r="A13566" s="2">
        <v>113564</v>
      </c>
      <c r="B13566" s="3">
        <v>45905</v>
      </c>
      <c r="C13566" s="3" t="str">
        <f t="shared" si="422"/>
        <v>2025-09-05</v>
      </c>
      <c r="D13566" s="2" t="s">
        <v>11</v>
      </c>
      <c r="E13566" s="2" t="s">
        <v>22</v>
      </c>
      <c r="F13566" s="2" t="s">
        <v>29</v>
      </c>
      <c r="G13566" s="2" t="s">
        <v>33</v>
      </c>
      <c r="H13566" s="2" t="s">
        <v>39</v>
      </c>
      <c r="I13566" s="4">
        <v>58050</v>
      </c>
      <c r="J13566" s="4" t="str">
        <f t="shared" si="423"/>
        <v>Large</v>
      </c>
      <c r="K13566" s="4">
        <v>59662.952494172772</v>
      </c>
    </row>
    <row r="13567" spans="1:11" x14ac:dyDescent="0.35">
      <c r="A13567" s="2">
        <v>113565</v>
      </c>
      <c r="B13567" s="3">
        <v>45905</v>
      </c>
      <c r="C13567" s="3" t="str">
        <f t="shared" si="422"/>
        <v>2025-09-05</v>
      </c>
      <c r="D13567" s="2" t="s">
        <v>11</v>
      </c>
      <c r="E13567" s="2" t="s">
        <v>25</v>
      </c>
      <c r="F13567" s="2" t="s">
        <v>30</v>
      </c>
      <c r="G13567" s="2" t="s">
        <v>34</v>
      </c>
      <c r="H13567" s="2" t="s">
        <v>38</v>
      </c>
      <c r="I13567" s="4">
        <v>42620</v>
      </c>
      <c r="J13567" s="4" t="str">
        <f t="shared" si="423"/>
        <v>Medium</v>
      </c>
      <c r="K13567" s="4">
        <v>40199.313107064561</v>
      </c>
    </row>
    <row r="13568" spans="1:11" x14ac:dyDescent="0.35">
      <c r="A13568" s="2">
        <v>113566</v>
      </c>
      <c r="B13568" s="3">
        <v>45905</v>
      </c>
      <c r="C13568" s="3" t="str">
        <f t="shared" si="422"/>
        <v>2025-09-05</v>
      </c>
      <c r="D13568" s="2" t="s">
        <v>11</v>
      </c>
      <c r="E13568" s="2" t="s">
        <v>24</v>
      </c>
      <c r="F13568" s="2" t="s">
        <v>30</v>
      </c>
      <c r="G13568" s="2" t="s">
        <v>31</v>
      </c>
      <c r="H13568" s="2" t="s">
        <v>36</v>
      </c>
      <c r="I13568" s="4">
        <v>59190</v>
      </c>
      <c r="J13568" s="4" t="str">
        <f t="shared" si="423"/>
        <v>Large</v>
      </c>
      <c r="K13568" s="4">
        <v>52974.037169801988</v>
      </c>
    </row>
    <row r="13569" spans="1:11" x14ac:dyDescent="0.35">
      <c r="A13569" s="2">
        <v>113567</v>
      </c>
      <c r="B13569" s="3">
        <v>45905</v>
      </c>
      <c r="C13569" s="3" t="str">
        <f t="shared" si="422"/>
        <v>2025-09-05</v>
      </c>
      <c r="D13569" s="2" t="s">
        <v>11</v>
      </c>
      <c r="E13569" s="2" t="s">
        <v>27</v>
      </c>
      <c r="F13569" s="2" t="s">
        <v>28</v>
      </c>
      <c r="G13569" s="2" t="s">
        <v>34</v>
      </c>
      <c r="H13569" s="2" t="s">
        <v>39</v>
      </c>
      <c r="I13569" s="4">
        <v>17100</v>
      </c>
      <c r="J13569" s="4" t="str">
        <f t="shared" si="423"/>
        <v>Small</v>
      </c>
      <c r="K13569" s="4">
        <v>18597.719516939542</v>
      </c>
    </row>
    <row r="13570" spans="1:11" x14ac:dyDescent="0.35">
      <c r="A13570" s="2">
        <v>113568</v>
      </c>
      <c r="B13570" s="3">
        <v>45905</v>
      </c>
      <c r="C13570" s="3" t="str">
        <f t="shared" ref="C13570:C13633" si="424">TEXT(B13570,"yyyy-mm-dd")</f>
        <v>2025-09-05</v>
      </c>
      <c r="D13570" s="2" t="s">
        <v>11</v>
      </c>
      <c r="E13570" s="2" t="s">
        <v>27</v>
      </c>
      <c r="F13570" s="2" t="s">
        <v>28</v>
      </c>
      <c r="G13570" s="2" t="s">
        <v>34</v>
      </c>
      <c r="H13570" s="2" t="s">
        <v>36</v>
      </c>
      <c r="I13570" s="4">
        <v>22260</v>
      </c>
      <c r="J13570" s="4" t="str">
        <f t="shared" si="423"/>
        <v>Small</v>
      </c>
      <c r="K13570" s="4">
        <v>20535.646932326879</v>
      </c>
    </row>
    <row r="13571" spans="1:11" x14ac:dyDescent="0.35">
      <c r="A13571" s="2">
        <v>113569</v>
      </c>
      <c r="B13571" s="3">
        <v>45905</v>
      </c>
      <c r="C13571" s="3" t="str">
        <f t="shared" si="424"/>
        <v>2025-09-05</v>
      </c>
      <c r="D13571" s="2" t="s">
        <v>11</v>
      </c>
      <c r="E13571" s="2" t="s">
        <v>23</v>
      </c>
      <c r="F13571" s="2" t="s">
        <v>28</v>
      </c>
      <c r="G13571" s="2" t="s">
        <v>35</v>
      </c>
      <c r="H13571" s="2" t="s">
        <v>37</v>
      </c>
      <c r="I13571" s="4">
        <v>38210</v>
      </c>
      <c r="J13571" s="4" t="str">
        <f t="shared" ref="J13571:J13634" si="425">IF(I13571&lt;30000,"Small",IF(I13571&lt;=50000,"Medium","Large"))</f>
        <v>Medium</v>
      </c>
      <c r="K13571" s="4">
        <v>33390.07644406594</v>
      </c>
    </row>
    <row r="13572" spans="1:11" x14ac:dyDescent="0.35">
      <c r="A13572" s="2">
        <v>113570</v>
      </c>
      <c r="B13572" s="3">
        <v>45905</v>
      </c>
      <c r="C13572" s="3" t="str">
        <f t="shared" si="424"/>
        <v>2025-09-05</v>
      </c>
      <c r="D13572" s="2" t="s">
        <v>11</v>
      </c>
      <c r="E13572" s="2" t="s">
        <v>27</v>
      </c>
      <c r="F13572" s="2" t="s">
        <v>28</v>
      </c>
      <c r="G13572" s="2" t="s">
        <v>31</v>
      </c>
      <c r="H13572" s="2" t="s">
        <v>37</v>
      </c>
      <c r="I13572" s="4">
        <v>17200</v>
      </c>
      <c r="J13572" s="4" t="str">
        <f t="shared" si="425"/>
        <v>Small</v>
      </c>
      <c r="K13572" s="4">
        <v>15438.193097112829</v>
      </c>
    </row>
    <row r="13573" spans="1:11" x14ac:dyDescent="0.35">
      <c r="A13573" s="2">
        <v>113571</v>
      </c>
      <c r="B13573" s="3">
        <v>45905</v>
      </c>
      <c r="C13573" s="3" t="str">
        <f t="shared" si="424"/>
        <v>2025-09-05</v>
      </c>
      <c r="D13573" s="2" t="s">
        <v>11</v>
      </c>
      <c r="E13573" s="2" t="s">
        <v>22</v>
      </c>
      <c r="F13573" s="2" t="s">
        <v>29</v>
      </c>
      <c r="G13573" s="2" t="s">
        <v>31</v>
      </c>
      <c r="H13573" s="2" t="s">
        <v>38</v>
      </c>
      <c r="I13573" s="4">
        <v>76510</v>
      </c>
      <c r="J13573" s="4" t="str">
        <f t="shared" si="425"/>
        <v>Large</v>
      </c>
      <c r="K13573" s="4">
        <v>67653.133738189339</v>
      </c>
    </row>
    <row r="13574" spans="1:11" x14ac:dyDescent="0.35">
      <c r="A13574" s="2">
        <v>113572</v>
      </c>
      <c r="B13574" s="3">
        <v>45905</v>
      </c>
      <c r="C13574" s="3" t="str">
        <f t="shared" si="424"/>
        <v>2025-09-05</v>
      </c>
      <c r="D13574" s="2" t="s">
        <v>11</v>
      </c>
      <c r="E13574" s="2" t="s">
        <v>27</v>
      </c>
      <c r="F13574" s="2" t="s">
        <v>28</v>
      </c>
      <c r="G13574" s="2" t="s">
        <v>35</v>
      </c>
      <c r="H13574" s="2" t="s">
        <v>36</v>
      </c>
      <c r="I13574" s="4">
        <v>58220</v>
      </c>
      <c r="J13574" s="4" t="str">
        <f t="shared" si="425"/>
        <v>Large</v>
      </c>
      <c r="K13574" s="4">
        <v>61972.546884533171</v>
      </c>
    </row>
    <row r="13575" spans="1:11" x14ac:dyDescent="0.35">
      <c r="A13575" s="2">
        <v>113573</v>
      </c>
      <c r="B13575" s="3">
        <v>45905</v>
      </c>
      <c r="C13575" s="3" t="str">
        <f t="shared" si="424"/>
        <v>2025-09-05</v>
      </c>
      <c r="D13575" s="2" t="s">
        <v>11</v>
      </c>
      <c r="E13575" s="2" t="s">
        <v>25</v>
      </c>
      <c r="F13575" s="2" t="s">
        <v>30</v>
      </c>
      <c r="G13575" s="2" t="s">
        <v>32</v>
      </c>
      <c r="H13575" s="2" t="s">
        <v>38</v>
      </c>
      <c r="I13575" s="4">
        <v>45360</v>
      </c>
      <c r="J13575" s="4" t="str">
        <f t="shared" si="425"/>
        <v>Medium</v>
      </c>
      <c r="K13575" s="4">
        <v>48696.805097463657</v>
      </c>
    </row>
    <row r="13576" spans="1:11" x14ac:dyDescent="0.35">
      <c r="A13576" s="2">
        <v>113574</v>
      </c>
      <c r="B13576" s="3">
        <v>45905</v>
      </c>
      <c r="C13576" s="3" t="str">
        <f t="shared" si="424"/>
        <v>2025-09-05</v>
      </c>
      <c r="D13576" s="2" t="s">
        <v>11</v>
      </c>
      <c r="E13576" s="2" t="s">
        <v>24</v>
      </c>
      <c r="F13576" s="2" t="s">
        <v>30</v>
      </c>
      <c r="G13576" s="2" t="s">
        <v>35</v>
      </c>
      <c r="H13576" s="2" t="s">
        <v>37</v>
      </c>
      <c r="I13576" s="4">
        <v>74200</v>
      </c>
      <c r="J13576" s="4" t="str">
        <f t="shared" si="425"/>
        <v>Large</v>
      </c>
      <c r="K13576" s="4">
        <v>70592.192956023064</v>
      </c>
    </row>
    <row r="13577" spans="1:11" x14ac:dyDescent="0.35">
      <c r="A13577" s="2">
        <v>113575</v>
      </c>
      <c r="B13577" s="3">
        <v>45905</v>
      </c>
      <c r="C13577" s="3" t="str">
        <f t="shared" si="424"/>
        <v>2025-09-05</v>
      </c>
      <c r="D13577" s="2" t="s">
        <v>11</v>
      </c>
      <c r="E13577" s="2" t="s">
        <v>25</v>
      </c>
      <c r="F13577" s="2" t="s">
        <v>30</v>
      </c>
      <c r="G13577" s="2" t="s">
        <v>32</v>
      </c>
      <c r="H13577" s="2" t="s">
        <v>39</v>
      </c>
      <c r="I13577" s="4">
        <v>44900</v>
      </c>
      <c r="J13577" s="4" t="str">
        <f t="shared" si="425"/>
        <v>Medium</v>
      </c>
      <c r="K13577" s="4">
        <v>48466.554473218217</v>
      </c>
    </row>
    <row r="13578" spans="1:11" x14ac:dyDescent="0.35">
      <c r="A13578" s="2">
        <v>113576</v>
      </c>
      <c r="B13578" s="3">
        <v>45906</v>
      </c>
      <c r="C13578" s="3" t="str">
        <f t="shared" si="424"/>
        <v>2025-09-06</v>
      </c>
      <c r="D13578" s="2" t="s">
        <v>11</v>
      </c>
      <c r="E13578" s="2" t="s">
        <v>24</v>
      </c>
      <c r="F13578" s="2" t="s">
        <v>30</v>
      </c>
      <c r="G13578" s="2" t="s">
        <v>32</v>
      </c>
      <c r="H13578" s="2" t="s">
        <v>37</v>
      </c>
      <c r="I13578" s="4">
        <v>63980</v>
      </c>
      <c r="J13578" s="4" t="str">
        <f t="shared" si="425"/>
        <v>Large</v>
      </c>
      <c r="K13578" s="4">
        <v>70475.810453987971</v>
      </c>
    </row>
    <row r="13579" spans="1:11" x14ac:dyDescent="0.35">
      <c r="A13579" s="2">
        <v>113577</v>
      </c>
      <c r="B13579" s="3">
        <v>45906</v>
      </c>
      <c r="C13579" s="3" t="str">
        <f t="shared" si="424"/>
        <v>2025-09-06</v>
      </c>
      <c r="D13579" s="2" t="s">
        <v>11</v>
      </c>
      <c r="E13579" s="2" t="s">
        <v>21</v>
      </c>
      <c r="F13579" s="2" t="s">
        <v>28</v>
      </c>
      <c r="G13579" s="2" t="s">
        <v>31</v>
      </c>
      <c r="H13579" s="2" t="s">
        <v>38</v>
      </c>
      <c r="I13579" s="4">
        <v>88800</v>
      </c>
      <c r="J13579" s="4" t="str">
        <f t="shared" si="425"/>
        <v>Large</v>
      </c>
      <c r="K13579" s="4">
        <v>88191.249192353745</v>
      </c>
    </row>
    <row r="13580" spans="1:11" x14ac:dyDescent="0.35">
      <c r="A13580" s="2">
        <v>113578</v>
      </c>
      <c r="B13580" s="3">
        <v>45906</v>
      </c>
      <c r="C13580" s="3" t="str">
        <f t="shared" si="424"/>
        <v>2025-09-06</v>
      </c>
      <c r="D13580" s="2" t="s">
        <v>11</v>
      </c>
      <c r="E13580" s="2" t="s">
        <v>26</v>
      </c>
      <c r="F13580" s="2" t="s">
        <v>29</v>
      </c>
      <c r="G13580" s="2" t="s">
        <v>35</v>
      </c>
      <c r="H13580" s="2" t="s">
        <v>36</v>
      </c>
      <c r="I13580" s="4">
        <v>13460</v>
      </c>
      <c r="J13580" s="4" t="str">
        <f t="shared" si="425"/>
        <v>Small</v>
      </c>
      <c r="K13580" s="4">
        <v>14780.29701528071</v>
      </c>
    </row>
    <row r="13581" spans="1:11" x14ac:dyDescent="0.35">
      <c r="A13581" s="2">
        <v>113579</v>
      </c>
      <c r="B13581" s="3">
        <v>45906</v>
      </c>
      <c r="C13581" s="3" t="str">
        <f t="shared" si="424"/>
        <v>2025-09-06</v>
      </c>
      <c r="D13581" s="2" t="s">
        <v>11</v>
      </c>
      <c r="E13581" s="2" t="s">
        <v>27</v>
      </c>
      <c r="F13581" s="2" t="s">
        <v>28</v>
      </c>
      <c r="G13581" s="2" t="s">
        <v>35</v>
      </c>
      <c r="H13581" s="2" t="s">
        <v>37</v>
      </c>
      <c r="I13581" s="4">
        <v>7720</v>
      </c>
      <c r="J13581" s="4" t="str">
        <f t="shared" si="425"/>
        <v>Small</v>
      </c>
      <c r="K13581" s="4">
        <v>7729.1923996148771</v>
      </c>
    </row>
    <row r="13582" spans="1:11" x14ac:dyDescent="0.35">
      <c r="A13582" s="2">
        <v>113580</v>
      </c>
      <c r="B13582" s="3">
        <v>45906</v>
      </c>
      <c r="C13582" s="3" t="str">
        <f t="shared" si="424"/>
        <v>2025-09-06</v>
      </c>
      <c r="D13582" s="2" t="s">
        <v>11</v>
      </c>
      <c r="E13582" s="2" t="s">
        <v>25</v>
      </c>
      <c r="F13582" s="2" t="s">
        <v>30</v>
      </c>
      <c r="G13582" s="2" t="s">
        <v>31</v>
      </c>
      <c r="H13582" s="2" t="s">
        <v>38</v>
      </c>
      <c r="I13582" s="4">
        <v>14480</v>
      </c>
      <c r="J13582" s="4" t="str">
        <f t="shared" si="425"/>
        <v>Small</v>
      </c>
      <c r="K13582" s="4">
        <v>15823.510909182211</v>
      </c>
    </row>
    <row r="13583" spans="1:11" x14ac:dyDescent="0.35">
      <c r="A13583" s="2">
        <v>113581</v>
      </c>
      <c r="B13583" s="3">
        <v>45906</v>
      </c>
      <c r="C13583" s="3" t="str">
        <f t="shared" si="424"/>
        <v>2025-09-06</v>
      </c>
      <c r="D13583" s="2" t="s">
        <v>11</v>
      </c>
      <c r="E13583" s="2" t="s">
        <v>26</v>
      </c>
      <c r="F13583" s="2" t="s">
        <v>29</v>
      </c>
      <c r="G13583" s="2" t="s">
        <v>34</v>
      </c>
      <c r="H13583" s="2" t="s">
        <v>36</v>
      </c>
      <c r="I13583" s="4">
        <v>57090</v>
      </c>
      <c r="J13583" s="4" t="str">
        <f t="shared" si="425"/>
        <v>Large</v>
      </c>
      <c r="K13583" s="4">
        <v>56081.729095205381</v>
      </c>
    </row>
    <row r="13584" spans="1:11" x14ac:dyDescent="0.35">
      <c r="A13584" s="2">
        <v>113582</v>
      </c>
      <c r="B13584" s="3">
        <v>45906</v>
      </c>
      <c r="C13584" s="3" t="str">
        <f t="shared" si="424"/>
        <v>2025-09-06</v>
      </c>
      <c r="D13584" s="2" t="s">
        <v>11</v>
      </c>
      <c r="E13584" s="2" t="s">
        <v>26</v>
      </c>
      <c r="F13584" s="2" t="s">
        <v>29</v>
      </c>
      <c r="G13584" s="2" t="s">
        <v>35</v>
      </c>
      <c r="H13584" s="2" t="s">
        <v>38</v>
      </c>
      <c r="I13584" s="4">
        <v>7690</v>
      </c>
      <c r="J13584" s="4" t="str">
        <f t="shared" si="425"/>
        <v>Small</v>
      </c>
      <c r="K13584" s="4">
        <v>6672.4524106079034</v>
      </c>
    </row>
    <row r="13585" spans="1:11" x14ac:dyDescent="0.35">
      <c r="A13585" s="2">
        <v>113583</v>
      </c>
      <c r="B13585" s="3">
        <v>45906</v>
      </c>
      <c r="C13585" s="3" t="str">
        <f t="shared" si="424"/>
        <v>2025-09-06</v>
      </c>
      <c r="D13585" s="2" t="s">
        <v>11</v>
      </c>
      <c r="E13585" s="2" t="s">
        <v>26</v>
      </c>
      <c r="F13585" s="2" t="s">
        <v>29</v>
      </c>
      <c r="G13585" s="2" t="s">
        <v>33</v>
      </c>
      <c r="H13585" s="2" t="s">
        <v>37</v>
      </c>
      <c r="I13585" s="4">
        <v>51620</v>
      </c>
      <c r="J13585" s="4" t="str">
        <f t="shared" si="425"/>
        <v>Large</v>
      </c>
      <c r="K13585" s="4">
        <v>47288.656046768767</v>
      </c>
    </row>
    <row r="13586" spans="1:11" x14ac:dyDescent="0.35">
      <c r="A13586" s="2">
        <v>113584</v>
      </c>
      <c r="B13586" s="3">
        <v>45906</v>
      </c>
      <c r="C13586" s="3" t="str">
        <f t="shared" si="424"/>
        <v>2025-09-06</v>
      </c>
      <c r="D13586" s="2" t="s">
        <v>11</v>
      </c>
      <c r="E13586" s="2" t="s">
        <v>26</v>
      </c>
      <c r="F13586" s="2" t="s">
        <v>29</v>
      </c>
      <c r="G13586" s="2" t="s">
        <v>33</v>
      </c>
      <c r="H13586" s="2" t="s">
        <v>36</v>
      </c>
      <c r="I13586" s="4">
        <v>79320</v>
      </c>
      <c r="J13586" s="4" t="str">
        <f t="shared" si="425"/>
        <v>Large</v>
      </c>
      <c r="K13586" s="4">
        <v>74647.619864016408</v>
      </c>
    </row>
    <row r="13587" spans="1:11" x14ac:dyDescent="0.35">
      <c r="A13587" s="2">
        <v>113585</v>
      </c>
      <c r="B13587" s="3">
        <v>45906</v>
      </c>
      <c r="C13587" s="3" t="str">
        <f t="shared" si="424"/>
        <v>2025-09-06</v>
      </c>
      <c r="D13587" s="2" t="s">
        <v>11</v>
      </c>
      <c r="E13587" s="2" t="s">
        <v>26</v>
      </c>
      <c r="F13587" s="2" t="s">
        <v>29</v>
      </c>
      <c r="G13587" s="2" t="s">
        <v>35</v>
      </c>
      <c r="H13587" s="2" t="s">
        <v>37</v>
      </c>
      <c r="I13587" s="4">
        <v>58100</v>
      </c>
      <c r="J13587" s="4" t="str">
        <f t="shared" si="425"/>
        <v>Large</v>
      </c>
      <c r="K13587" s="4">
        <v>57063.338403410577</v>
      </c>
    </row>
    <row r="13588" spans="1:11" x14ac:dyDescent="0.35">
      <c r="A13588" s="2">
        <v>113586</v>
      </c>
      <c r="B13588" s="3">
        <v>45906</v>
      </c>
      <c r="C13588" s="3" t="str">
        <f t="shared" si="424"/>
        <v>2025-09-06</v>
      </c>
      <c r="D13588" s="2" t="s">
        <v>11</v>
      </c>
      <c r="E13588" s="2" t="s">
        <v>24</v>
      </c>
      <c r="F13588" s="2" t="s">
        <v>30</v>
      </c>
      <c r="G13588" s="2" t="s">
        <v>32</v>
      </c>
      <c r="H13588" s="2" t="s">
        <v>37</v>
      </c>
      <c r="I13588" s="4">
        <v>22800</v>
      </c>
      <c r="J13588" s="4" t="str">
        <f t="shared" si="425"/>
        <v>Small</v>
      </c>
      <c r="K13588" s="4">
        <v>22625.649203390021</v>
      </c>
    </row>
    <row r="13589" spans="1:11" x14ac:dyDescent="0.35">
      <c r="A13589" s="2">
        <v>113587</v>
      </c>
      <c r="B13589" s="3">
        <v>45906</v>
      </c>
      <c r="C13589" s="3" t="str">
        <f t="shared" si="424"/>
        <v>2025-09-06</v>
      </c>
      <c r="D13589" s="2" t="s">
        <v>11</v>
      </c>
      <c r="E13589" s="2" t="s">
        <v>22</v>
      </c>
      <c r="F13589" s="2" t="s">
        <v>29</v>
      </c>
      <c r="G13589" s="2" t="s">
        <v>31</v>
      </c>
      <c r="H13589" s="2" t="s">
        <v>37</v>
      </c>
      <c r="I13589" s="4">
        <v>53930</v>
      </c>
      <c r="J13589" s="4" t="str">
        <f t="shared" si="425"/>
        <v>Large</v>
      </c>
      <c r="K13589" s="4">
        <v>61625.037963470837</v>
      </c>
    </row>
    <row r="13590" spans="1:11" x14ac:dyDescent="0.35">
      <c r="A13590" s="2">
        <v>113588</v>
      </c>
      <c r="B13590" s="3">
        <v>45906</v>
      </c>
      <c r="C13590" s="3" t="str">
        <f t="shared" si="424"/>
        <v>2025-09-06</v>
      </c>
      <c r="D13590" s="2" t="s">
        <v>11</v>
      </c>
      <c r="E13590" s="2" t="s">
        <v>27</v>
      </c>
      <c r="F13590" s="2" t="s">
        <v>28</v>
      </c>
      <c r="G13590" s="2" t="s">
        <v>32</v>
      </c>
      <c r="H13590" s="2" t="s">
        <v>37</v>
      </c>
      <c r="I13590" s="4">
        <v>36610</v>
      </c>
      <c r="J13590" s="4" t="str">
        <f t="shared" si="425"/>
        <v>Medium</v>
      </c>
      <c r="K13590" s="4">
        <v>36339.137588364218</v>
      </c>
    </row>
    <row r="13591" spans="1:11" x14ac:dyDescent="0.35">
      <c r="A13591" s="2">
        <v>113589</v>
      </c>
      <c r="B13591" s="3">
        <v>45906</v>
      </c>
      <c r="C13591" s="3" t="str">
        <f t="shared" si="424"/>
        <v>2025-09-06</v>
      </c>
      <c r="D13591" s="2" t="s">
        <v>11</v>
      </c>
      <c r="E13591" s="2" t="s">
        <v>27</v>
      </c>
      <c r="F13591" s="2" t="s">
        <v>28</v>
      </c>
      <c r="G13591" s="2" t="s">
        <v>33</v>
      </c>
      <c r="H13591" s="2" t="s">
        <v>37</v>
      </c>
      <c r="I13591" s="4">
        <v>49540</v>
      </c>
      <c r="J13591" s="4" t="str">
        <f t="shared" si="425"/>
        <v>Medium</v>
      </c>
      <c r="K13591" s="4">
        <v>47630.745771670641</v>
      </c>
    </row>
    <row r="13592" spans="1:11" x14ac:dyDescent="0.35">
      <c r="A13592" s="2">
        <v>113590</v>
      </c>
      <c r="B13592" s="3">
        <v>45906</v>
      </c>
      <c r="C13592" s="3" t="str">
        <f t="shared" si="424"/>
        <v>2025-09-06</v>
      </c>
      <c r="D13592" s="2" t="s">
        <v>11</v>
      </c>
      <c r="E13592" s="2" t="s">
        <v>24</v>
      </c>
      <c r="F13592" s="2" t="s">
        <v>30</v>
      </c>
      <c r="G13592" s="2" t="s">
        <v>33</v>
      </c>
      <c r="H13592" s="2" t="s">
        <v>38</v>
      </c>
      <c r="I13592" s="4">
        <v>8790</v>
      </c>
      <c r="J13592" s="4" t="str">
        <f t="shared" si="425"/>
        <v>Small</v>
      </c>
      <c r="K13592" s="4">
        <v>8422.688852369065</v>
      </c>
    </row>
    <row r="13593" spans="1:11" x14ac:dyDescent="0.35">
      <c r="A13593" s="2">
        <v>113591</v>
      </c>
      <c r="B13593" s="3">
        <v>45906</v>
      </c>
      <c r="C13593" s="3" t="str">
        <f t="shared" si="424"/>
        <v>2025-09-06</v>
      </c>
      <c r="D13593" s="2" t="s">
        <v>11</v>
      </c>
      <c r="E13593" s="2" t="s">
        <v>25</v>
      </c>
      <c r="F13593" s="2" t="s">
        <v>30</v>
      </c>
      <c r="G13593" s="2" t="s">
        <v>31</v>
      </c>
      <c r="H13593" s="2" t="s">
        <v>39</v>
      </c>
      <c r="I13593" s="4">
        <v>27140</v>
      </c>
      <c r="J13593" s="4" t="str">
        <f t="shared" si="425"/>
        <v>Small</v>
      </c>
      <c r="K13593" s="4">
        <v>30281.911496933932</v>
      </c>
    </row>
    <row r="13594" spans="1:11" x14ac:dyDescent="0.35">
      <c r="A13594" s="2">
        <v>113592</v>
      </c>
      <c r="B13594" s="3">
        <v>45906</v>
      </c>
      <c r="C13594" s="3" t="str">
        <f t="shared" si="424"/>
        <v>2025-09-06</v>
      </c>
      <c r="D13594" s="2" t="s">
        <v>11</v>
      </c>
      <c r="E13594" s="2" t="s">
        <v>24</v>
      </c>
      <c r="F13594" s="2" t="s">
        <v>30</v>
      </c>
      <c r="G13594" s="2" t="s">
        <v>33</v>
      </c>
      <c r="H13594" s="2" t="s">
        <v>39</v>
      </c>
      <c r="I13594" s="4">
        <v>86600</v>
      </c>
      <c r="J13594" s="4" t="str">
        <f t="shared" si="425"/>
        <v>Large</v>
      </c>
      <c r="K13594" s="4">
        <v>83610.265812501792</v>
      </c>
    </row>
    <row r="13595" spans="1:11" x14ac:dyDescent="0.35">
      <c r="A13595" s="2">
        <v>113593</v>
      </c>
      <c r="B13595" s="3">
        <v>45906</v>
      </c>
      <c r="C13595" s="3" t="str">
        <f t="shared" si="424"/>
        <v>2025-09-06</v>
      </c>
      <c r="D13595" s="2" t="s">
        <v>11</v>
      </c>
      <c r="E13595" s="2" t="s">
        <v>23</v>
      </c>
      <c r="F13595" s="2" t="s">
        <v>28</v>
      </c>
      <c r="G13595" s="2" t="s">
        <v>34</v>
      </c>
      <c r="H13595" s="2" t="s">
        <v>37</v>
      </c>
      <c r="I13595" s="4">
        <v>52110</v>
      </c>
      <c r="J13595" s="4" t="str">
        <f t="shared" si="425"/>
        <v>Large</v>
      </c>
      <c r="K13595" s="4">
        <v>56567.565937675667</v>
      </c>
    </row>
    <row r="13596" spans="1:11" x14ac:dyDescent="0.35">
      <c r="A13596" s="2">
        <v>113594</v>
      </c>
      <c r="B13596" s="3">
        <v>45906</v>
      </c>
      <c r="C13596" s="3" t="str">
        <f t="shared" si="424"/>
        <v>2025-09-06</v>
      </c>
      <c r="D13596" s="2" t="s">
        <v>11</v>
      </c>
      <c r="E13596" s="2" t="s">
        <v>26</v>
      </c>
      <c r="F13596" s="2" t="s">
        <v>29</v>
      </c>
      <c r="G13596" s="2" t="s">
        <v>33</v>
      </c>
      <c r="H13596" s="2" t="s">
        <v>37</v>
      </c>
      <c r="I13596" s="4">
        <v>10690</v>
      </c>
      <c r="J13596" s="4" t="str">
        <f t="shared" si="425"/>
        <v>Small</v>
      </c>
      <c r="K13596" s="4">
        <v>9885.6851149949816</v>
      </c>
    </row>
    <row r="13597" spans="1:11" x14ac:dyDescent="0.35">
      <c r="A13597" s="2">
        <v>113595</v>
      </c>
      <c r="B13597" s="3">
        <v>45906</v>
      </c>
      <c r="C13597" s="3" t="str">
        <f t="shared" si="424"/>
        <v>2025-09-06</v>
      </c>
      <c r="D13597" s="2" t="s">
        <v>11</v>
      </c>
      <c r="E13597" s="2" t="s">
        <v>22</v>
      </c>
      <c r="F13597" s="2" t="s">
        <v>29</v>
      </c>
      <c r="G13597" s="2" t="s">
        <v>32</v>
      </c>
      <c r="H13597" s="2" t="s">
        <v>37</v>
      </c>
      <c r="I13597" s="4">
        <v>58230</v>
      </c>
      <c r="J13597" s="4" t="str">
        <f t="shared" si="425"/>
        <v>Large</v>
      </c>
      <c r="K13597" s="4">
        <v>56988.424537974162</v>
      </c>
    </row>
    <row r="13598" spans="1:11" x14ac:dyDescent="0.35">
      <c r="A13598" s="2">
        <v>113596</v>
      </c>
      <c r="B13598" s="3">
        <v>45906</v>
      </c>
      <c r="C13598" s="3" t="str">
        <f t="shared" si="424"/>
        <v>2025-09-06</v>
      </c>
      <c r="D13598" s="2" t="s">
        <v>11</v>
      </c>
      <c r="E13598" s="2" t="s">
        <v>27</v>
      </c>
      <c r="F13598" s="2" t="s">
        <v>28</v>
      </c>
      <c r="G13598" s="2" t="s">
        <v>32</v>
      </c>
      <c r="H13598" s="2" t="s">
        <v>36</v>
      </c>
      <c r="I13598" s="4">
        <v>88170</v>
      </c>
      <c r="J13598" s="4" t="str">
        <f t="shared" si="425"/>
        <v>Large</v>
      </c>
      <c r="K13598" s="4">
        <v>90123.991553287779</v>
      </c>
    </row>
    <row r="13599" spans="1:11" x14ac:dyDescent="0.35">
      <c r="A13599" s="2">
        <v>113597</v>
      </c>
      <c r="B13599" s="3">
        <v>45906</v>
      </c>
      <c r="C13599" s="3" t="str">
        <f t="shared" si="424"/>
        <v>2025-09-06</v>
      </c>
      <c r="D13599" s="2" t="s">
        <v>11</v>
      </c>
      <c r="E13599" s="2" t="s">
        <v>25</v>
      </c>
      <c r="F13599" s="2" t="s">
        <v>30</v>
      </c>
      <c r="G13599" s="2" t="s">
        <v>34</v>
      </c>
      <c r="H13599" s="2" t="s">
        <v>37</v>
      </c>
      <c r="I13599" s="4">
        <v>8440</v>
      </c>
      <c r="J13599" s="4" t="str">
        <f t="shared" si="425"/>
        <v>Small</v>
      </c>
      <c r="K13599" s="4">
        <v>8603.1684158789212</v>
      </c>
    </row>
    <row r="13600" spans="1:11" x14ac:dyDescent="0.35">
      <c r="A13600" s="2">
        <v>113598</v>
      </c>
      <c r="B13600" s="3">
        <v>45906</v>
      </c>
      <c r="C13600" s="3" t="str">
        <f t="shared" si="424"/>
        <v>2025-09-06</v>
      </c>
      <c r="D13600" s="2" t="s">
        <v>11</v>
      </c>
      <c r="E13600" s="2" t="s">
        <v>21</v>
      </c>
      <c r="F13600" s="2" t="s">
        <v>28</v>
      </c>
      <c r="G13600" s="2" t="s">
        <v>32</v>
      </c>
      <c r="H13600" s="2" t="s">
        <v>36</v>
      </c>
      <c r="I13600" s="4">
        <v>45250</v>
      </c>
      <c r="J13600" s="4" t="str">
        <f t="shared" si="425"/>
        <v>Medium</v>
      </c>
      <c r="K13600" s="4">
        <v>46329.915363236512</v>
      </c>
    </row>
    <row r="13601" spans="1:11" x14ac:dyDescent="0.35">
      <c r="A13601" s="2">
        <v>113599</v>
      </c>
      <c r="B13601" s="3">
        <v>45906</v>
      </c>
      <c r="C13601" s="3" t="str">
        <f t="shared" si="424"/>
        <v>2025-09-06</v>
      </c>
      <c r="D13601" s="2" t="s">
        <v>11</v>
      </c>
      <c r="E13601" s="2" t="s">
        <v>24</v>
      </c>
      <c r="F13601" s="2" t="s">
        <v>30</v>
      </c>
      <c r="G13601" s="2" t="s">
        <v>32</v>
      </c>
      <c r="H13601" s="2" t="s">
        <v>38</v>
      </c>
      <c r="I13601" s="4">
        <v>35480</v>
      </c>
      <c r="J13601" s="4" t="str">
        <f t="shared" si="425"/>
        <v>Medium</v>
      </c>
      <c r="K13601" s="4">
        <v>38048.559568597128</v>
      </c>
    </row>
    <row r="13602" spans="1:11" x14ac:dyDescent="0.35">
      <c r="A13602" s="2">
        <v>113600</v>
      </c>
      <c r="B13602" s="3">
        <v>45906</v>
      </c>
      <c r="C13602" s="3" t="str">
        <f t="shared" si="424"/>
        <v>2025-09-06</v>
      </c>
      <c r="D13602" s="2" t="s">
        <v>11</v>
      </c>
      <c r="E13602" s="2" t="s">
        <v>21</v>
      </c>
      <c r="F13602" s="2" t="s">
        <v>28</v>
      </c>
      <c r="G13602" s="2" t="s">
        <v>32</v>
      </c>
      <c r="H13602" s="2" t="s">
        <v>39</v>
      </c>
      <c r="I13602" s="4">
        <v>28130</v>
      </c>
      <c r="J13602" s="4" t="str">
        <f t="shared" si="425"/>
        <v>Small</v>
      </c>
      <c r="K13602" s="4">
        <v>28215.346656030171</v>
      </c>
    </row>
    <row r="13603" spans="1:11" x14ac:dyDescent="0.35">
      <c r="A13603" s="2">
        <v>113601</v>
      </c>
      <c r="B13603" s="3">
        <v>45906</v>
      </c>
      <c r="C13603" s="3" t="str">
        <f t="shared" si="424"/>
        <v>2025-09-06</v>
      </c>
      <c r="D13603" s="2" t="s">
        <v>11</v>
      </c>
      <c r="E13603" s="2" t="s">
        <v>27</v>
      </c>
      <c r="F13603" s="2" t="s">
        <v>28</v>
      </c>
      <c r="G13603" s="2" t="s">
        <v>35</v>
      </c>
      <c r="H13603" s="2" t="s">
        <v>37</v>
      </c>
      <c r="I13603" s="4">
        <v>5290</v>
      </c>
      <c r="J13603" s="4" t="str">
        <f t="shared" si="425"/>
        <v>Small</v>
      </c>
      <c r="K13603" s="4">
        <v>4787.3441070117524</v>
      </c>
    </row>
    <row r="13604" spans="1:11" x14ac:dyDescent="0.35">
      <c r="A13604" s="2">
        <v>113602</v>
      </c>
      <c r="B13604" s="3">
        <v>45906</v>
      </c>
      <c r="C13604" s="3" t="str">
        <f t="shared" si="424"/>
        <v>2025-09-06</v>
      </c>
      <c r="D13604" s="2" t="s">
        <v>11</v>
      </c>
      <c r="E13604" s="2" t="s">
        <v>24</v>
      </c>
      <c r="F13604" s="2" t="s">
        <v>30</v>
      </c>
      <c r="G13604" s="2" t="s">
        <v>34</v>
      </c>
      <c r="H13604" s="2" t="s">
        <v>39</v>
      </c>
      <c r="I13604" s="4">
        <v>38760</v>
      </c>
      <c r="J13604" s="4" t="str">
        <f t="shared" si="425"/>
        <v>Medium</v>
      </c>
      <c r="K13604" s="4">
        <v>39702.76561043768</v>
      </c>
    </row>
    <row r="13605" spans="1:11" x14ac:dyDescent="0.35">
      <c r="A13605" s="2">
        <v>113603</v>
      </c>
      <c r="B13605" s="3">
        <v>45906</v>
      </c>
      <c r="C13605" s="3" t="str">
        <f t="shared" si="424"/>
        <v>2025-09-06</v>
      </c>
      <c r="D13605" s="2" t="s">
        <v>11</v>
      </c>
      <c r="E13605" s="2" t="s">
        <v>27</v>
      </c>
      <c r="F13605" s="2" t="s">
        <v>28</v>
      </c>
      <c r="G13605" s="2" t="s">
        <v>34</v>
      </c>
      <c r="H13605" s="2" t="s">
        <v>38</v>
      </c>
      <c r="I13605" s="4">
        <v>40240</v>
      </c>
      <c r="J13605" s="4" t="str">
        <f t="shared" si="425"/>
        <v>Medium</v>
      </c>
      <c r="K13605" s="4">
        <v>37801.449997688644</v>
      </c>
    </row>
    <row r="13606" spans="1:11" x14ac:dyDescent="0.35">
      <c r="A13606" s="2">
        <v>113604</v>
      </c>
      <c r="B13606" s="3">
        <v>45906</v>
      </c>
      <c r="C13606" s="3" t="str">
        <f t="shared" si="424"/>
        <v>2025-09-06</v>
      </c>
      <c r="D13606" s="2" t="s">
        <v>11</v>
      </c>
      <c r="E13606" s="2" t="s">
        <v>24</v>
      </c>
      <c r="F13606" s="2" t="s">
        <v>30</v>
      </c>
      <c r="G13606" s="2" t="s">
        <v>33</v>
      </c>
      <c r="H13606" s="2" t="s">
        <v>39</v>
      </c>
      <c r="I13606" s="4">
        <v>23190</v>
      </c>
      <c r="J13606" s="4" t="str">
        <f t="shared" si="425"/>
        <v>Small</v>
      </c>
      <c r="K13606" s="4">
        <v>21802.31414177113</v>
      </c>
    </row>
    <row r="13607" spans="1:11" x14ac:dyDescent="0.35">
      <c r="A13607" s="2">
        <v>113605</v>
      </c>
      <c r="B13607" s="3">
        <v>45906</v>
      </c>
      <c r="C13607" s="3" t="str">
        <f t="shared" si="424"/>
        <v>2025-09-06</v>
      </c>
      <c r="D13607" s="2" t="s">
        <v>11</v>
      </c>
      <c r="E13607" s="2" t="s">
        <v>25</v>
      </c>
      <c r="F13607" s="2" t="s">
        <v>30</v>
      </c>
      <c r="G13607" s="2" t="s">
        <v>34</v>
      </c>
      <c r="H13607" s="2" t="s">
        <v>38</v>
      </c>
      <c r="I13607" s="4">
        <v>32460</v>
      </c>
      <c r="J13607" s="4" t="str">
        <f t="shared" si="425"/>
        <v>Medium</v>
      </c>
      <c r="K13607" s="4">
        <v>28843.308735857921</v>
      </c>
    </row>
    <row r="13608" spans="1:11" x14ac:dyDescent="0.35">
      <c r="A13608" s="2">
        <v>113606</v>
      </c>
      <c r="B13608" s="3">
        <v>45906</v>
      </c>
      <c r="C13608" s="3" t="str">
        <f t="shared" si="424"/>
        <v>2025-09-06</v>
      </c>
      <c r="D13608" s="2" t="s">
        <v>11</v>
      </c>
      <c r="E13608" s="2" t="s">
        <v>27</v>
      </c>
      <c r="F13608" s="2" t="s">
        <v>28</v>
      </c>
      <c r="G13608" s="2" t="s">
        <v>31</v>
      </c>
      <c r="H13608" s="2" t="s">
        <v>37</v>
      </c>
      <c r="I13608" s="4">
        <v>24310</v>
      </c>
      <c r="J13608" s="4" t="str">
        <f t="shared" si="425"/>
        <v>Small</v>
      </c>
      <c r="K13608" s="4">
        <v>27299.980307166341</v>
      </c>
    </row>
    <row r="13609" spans="1:11" x14ac:dyDescent="0.35">
      <c r="A13609" s="2">
        <v>113607</v>
      </c>
      <c r="B13609" s="3">
        <v>45906</v>
      </c>
      <c r="C13609" s="3" t="str">
        <f t="shared" si="424"/>
        <v>2025-09-06</v>
      </c>
      <c r="D13609" s="2" t="s">
        <v>11</v>
      </c>
      <c r="E13609" s="2" t="s">
        <v>23</v>
      </c>
      <c r="F13609" s="2" t="s">
        <v>28</v>
      </c>
      <c r="G13609" s="2" t="s">
        <v>34</v>
      </c>
      <c r="H13609" s="2" t="s">
        <v>38</v>
      </c>
      <c r="I13609" s="4">
        <v>69900</v>
      </c>
      <c r="J13609" s="4" t="str">
        <f t="shared" si="425"/>
        <v>Large</v>
      </c>
      <c r="K13609" s="4">
        <v>60775.562121338</v>
      </c>
    </row>
    <row r="13610" spans="1:11" x14ac:dyDescent="0.35">
      <c r="A13610" s="2">
        <v>113608</v>
      </c>
      <c r="B13610" s="3">
        <v>45906</v>
      </c>
      <c r="C13610" s="3" t="str">
        <f t="shared" si="424"/>
        <v>2025-09-06</v>
      </c>
      <c r="D13610" s="2" t="s">
        <v>11</v>
      </c>
      <c r="E13610" s="2" t="s">
        <v>21</v>
      </c>
      <c r="F13610" s="2" t="s">
        <v>28</v>
      </c>
      <c r="G13610" s="2" t="s">
        <v>31</v>
      </c>
      <c r="H13610" s="2" t="s">
        <v>37</v>
      </c>
      <c r="I13610" s="4">
        <v>82450</v>
      </c>
      <c r="J13610" s="4" t="str">
        <f t="shared" si="425"/>
        <v>Large</v>
      </c>
      <c r="K13610" s="4">
        <v>71015.787144934075</v>
      </c>
    </row>
    <row r="13611" spans="1:11" x14ac:dyDescent="0.35">
      <c r="A13611" s="2">
        <v>113609</v>
      </c>
      <c r="B13611" s="3">
        <v>45906</v>
      </c>
      <c r="C13611" s="3" t="str">
        <f t="shared" si="424"/>
        <v>2025-09-06</v>
      </c>
      <c r="D13611" s="2" t="s">
        <v>11</v>
      </c>
      <c r="E13611" s="2" t="s">
        <v>22</v>
      </c>
      <c r="F13611" s="2" t="s">
        <v>29</v>
      </c>
      <c r="G13611" s="2" t="s">
        <v>32</v>
      </c>
      <c r="H13611" s="2" t="s">
        <v>39</v>
      </c>
      <c r="I13611" s="4">
        <v>58410</v>
      </c>
      <c r="J13611" s="4" t="str">
        <f t="shared" si="425"/>
        <v>Large</v>
      </c>
      <c r="K13611" s="4">
        <v>62350.780274337681</v>
      </c>
    </row>
    <row r="13612" spans="1:11" x14ac:dyDescent="0.35">
      <c r="A13612" s="2">
        <v>113610</v>
      </c>
      <c r="B13612" s="3">
        <v>45906</v>
      </c>
      <c r="C13612" s="3" t="str">
        <f t="shared" si="424"/>
        <v>2025-09-06</v>
      </c>
      <c r="D13612" s="2" t="s">
        <v>11</v>
      </c>
      <c r="E13612" s="2" t="s">
        <v>25</v>
      </c>
      <c r="F13612" s="2" t="s">
        <v>30</v>
      </c>
      <c r="G13612" s="2" t="s">
        <v>31</v>
      </c>
      <c r="H13612" s="2" t="s">
        <v>38</v>
      </c>
      <c r="I13612" s="4">
        <v>17110</v>
      </c>
      <c r="J13612" s="4" t="str">
        <f t="shared" si="425"/>
        <v>Small</v>
      </c>
      <c r="K13612" s="4">
        <v>18161.471207913692</v>
      </c>
    </row>
    <row r="13613" spans="1:11" x14ac:dyDescent="0.35">
      <c r="A13613" s="2">
        <v>113611</v>
      </c>
      <c r="B13613" s="3">
        <v>45906</v>
      </c>
      <c r="C13613" s="3" t="str">
        <f t="shared" si="424"/>
        <v>2025-09-06</v>
      </c>
      <c r="D13613" s="2" t="s">
        <v>11</v>
      </c>
      <c r="E13613" s="2" t="s">
        <v>23</v>
      </c>
      <c r="F13613" s="2" t="s">
        <v>28</v>
      </c>
      <c r="G13613" s="2" t="s">
        <v>35</v>
      </c>
      <c r="H13613" s="2" t="s">
        <v>36</v>
      </c>
      <c r="I13613" s="4">
        <v>80920</v>
      </c>
      <c r="J13613" s="4" t="str">
        <f t="shared" si="425"/>
        <v>Large</v>
      </c>
      <c r="K13613" s="4">
        <v>77291.413284067268</v>
      </c>
    </row>
    <row r="13614" spans="1:11" x14ac:dyDescent="0.35">
      <c r="A13614" s="2">
        <v>113612</v>
      </c>
      <c r="B13614" s="3">
        <v>45906</v>
      </c>
      <c r="C13614" s="3" t="str">
        <f t="shared" si="424"/>
        <v>2025-09-06</v>
      </c>
      <c r="D13614" s="2" t="s">
        <v>11</v>
      </c>
      <c r="E13614" s="2" t="s">
        <v>25</v>
      </c>
      <c r="F13614" s="2" t="s">
        <v>30</v>
      </c>
      <c r="G13614" s="2" t="s">
        <v>32</v>
      </c>
      <c r="H13614" s="2" t="s">
        <v>36</v>
      </c>
      <c r="I13614" s="4">
        <v>41200</v>
      </c>
      <c r="J13614" s="4" t="str">
        <f t="shared" si="425"/>
        <v>Medium</v>
      </c>
      <c r="K13614" s="4">
        <v>44173.497709737559</v>
      </c>
    </row>
    <row r="13615" spans="1:11" x14ac:dyDescent="0.35">
      <c r="A13615" s="2">
        <v>113613</v>
      </c>
      <c r="B13615" s="3">
        <v>45906</v>
      </c>
      <c r="C13615" s="3" t="str">
        <f t="shared" si="424"/>
        <v>2025-09-06</v>
      </c>
      <c r="D13615" s="2" t="s">
        <v>11</v>
      </c>
      <c r="E13615" s="2" t="s">
        <v>24</v>
      </c>
      <c r="F13615" s="2" t="s">
        <v>30</v>
      </c>
      <c r="G13615" s="2" t="s">
        <v>31</v>
      </c>
      <c r="H13615" s="2" t="s">
        <v>36</v>
      </c>
      <c r="I13615" s="4">
        <v>37770</v>
      </c>
      <c r="J13615" s="4" t="str">
        <f t="shared" si="425"/>
        <v>Medium</v>
      </c>
      <c r="K13615" s="4">
        <v>37631.119699305738</v>
      </c>
    </row>
    <row r="13616" spans="1:11" x14ac:dyDescent="0.35">
      <c r="A13616" s="2">
        <v>113614</v>
      </c>
      <c r="B13616" s="3">
        <v>45906</v>
      </c>
      <c r="C13616" s="3" t="str">
        <f t="shared" si="424"/>
        <v>2025-09-06</v>
      </c>
      <c r="D13616" s="2" t="s">
        <v>11</v>
      </c>
      <c r="E13616" s="2" t="s">
        <v>21</v>
      </c>
      <c r="F13616" s="2" t="s">
        <v>28</v>
      </c>
      <c r="G13616" s="2" t="s">
        <v>32</v>
      </c>
      <c r="H13616" s="2" t="s">
        <v>37</v>
      </c>
      <c r="I13616" s="4">
        <v>30210</v>
      </c>
      <c r="J13616" s="4" t="str">
        <f t="shared" si="425"/>
        <v>Medium</v>
      </c>
      <c r="K13616" s="4">
        <v>32278.691855504909</v>
      </c>
    </row>
    <row r="13617" spans="1:11" x14ac:dyDescent="0.35">
      <c r="A13617" s="2">
        <v>113615</v>
      </c>
      <c r="B13617" s="3">
        <v>45906</v>
      </c>
      <c r="C13617" s="3" t="str">
        <f t="shared" si="424"/>
        <v>2025-09-06</v>
      </c>
      <c r="D13617" s="2" t="s">
        <v>11</v>
      </c>
      <c r="E13617" s="2" t="s">
        <v>27</v>
      </c>
      <c r="F13617" s="2" t="s">
        <v>28</v>
      </c>
      <c r="G13617" s="2" t="s">
        <v>35</v>
      </c>
      <c r="H13617" s="2" t="s">
        <v>38</v>
      </c>
      <c r="I13617" s="4">
        <v>24050</v>
      </c>
      <c r="J13617" s="4" t="str">
        <f t="shared" si="425"/>
        <v>Small</v>
      </c>
      <c r="K13617" s="4">
        <v>24380.153768407599</v>
      </c>
    </row>
    <row r="13618" spans="1:11" x14ac:dyDescent="0.35">
      <c r="A13618" s="2">
        <v>113616</v>
      </c>
      <c r="B13618" s="3">
        <v>45906</v>
      </c>
      <c r="C13618" s="3" t="str">
        <f t="shared" si="424"/>
        <v>2025-09-06</v>
      </c>
      <c r="D13618" s="2" t="s">
        <v>11</v>
      </c>
      <c r="E13618" s="2" t="s">
        <v>21</v>
      </c>
      <c r="F13618" s="2" t="s">
        <v>28</v>
      </c>
      <c r="G13618" s="2" t="s">
        <v>32</v>
      </c>
      <c r="H13618" s="2" t="s">
        <v>36</v>
      </c>
      <c r="I13618" s="4">
        <v>80590</v>
      </c>
      <c r="J13618" s="4" t="str">
        <f t="shared" si="425"/>
        <v>Large</v>
      </c>
      <c r="K13618" s="4">
        <v>86209.967355123939</v>
      </c>
    </row>
    <row r="13619" spans="1:11" x14ac:dyDescent="0.35">
      <c r="A13619" s="2">
        <v>113617</v>
      </c>
      <c r="B13619" s="3">
        <v>45906</v>
      </c>
      <c r="C13619" s="3" t="str">
        <f t="shared" si="424"/>
        <v>2025-09-06</v>
      </c>
      <c r="D13619" s="2" t="s">
        <v>11</v>
      </c>
      <c r="E13619" s="2" t="s">
        <v>25</v>
      </c>
      <c r="F13619" s="2" t="s">
        <v>30</v>
      </c>
      <c r="G13619" s="2" t="s">
        <v>32</v>
      </c>
      <c r="H13619" s="2" t="s">
        <v>37</v>
      </c>
      <c r="I13619" s="4">
        <v>87190</v>
      </c>
      <c r="J13619" s="4" t="str">
        <f t="shared" si="425"/>
        <v>Large</v>
      </c>
      <c r="K13619" s="4">
        <v>94322.22569131499</v>
      </c>
    </row>
    <row r="13620" spans="1:11" x14ac:dyDescent="0.35">
      <c r="A13620" s="2">
        <v>113618</v>
      </c>
      <c r="B13620" s="3">
        <v>45906</v>
      </c>
      <c r="C13620" s="3" t="str">
        <f t="shared" si="424"/>
        <v>2025-09-06</v>
      </c>
      <c r="D13620" s="2" t="s">
        <v>11</v>
      </c>
      <c r="E13620" s="2" t="s">
        <v>24</v>
      </c>
      <c r="F13620" s="2" t="s">
        <v>30</v>
      </c>
      <c r="G13620" s="2" t="s">
        <v>34</v>
      </c>
      <c r="H13620" s="2" t="s">
        <v>36</v>
      </c>
      <c r="I13620" s="4">
        <v>72970</v>
      </c>
      <c r="J13620" s="4" t="str">
        <f t="shared" si="425"/>
        <v>Large</v>
      </c>
      <c r="K13620" s="4">
        <v>68231.988456281804</v>
      </c>
    </row>
    <row r="13621" spans="1:11" x14ac:dyDescent="0.35">
      <c r="A13621" s="2">
        <v>113619</v>
      </c>
      <c r="B13621" s="3">
        <v>45906</v>
      </c>
      <c r="C13621" s="3" t="str">
        <f t="shared" si="424"/>
        <v>2025-09-06</v>
      </c>
      <c r="D13621" s="2" t="s">
        <v>11</v>
      </c>
      <c r="E13621" s="2" t="s">
        <v>21</v>
      </c>
      <c r="F13621" s="2" t="s">
        <v>28</v>
      </c>
      <c r="G13621" s="2" t="s">
        <v>33</v>
      </c>
      <c r="H13621" s="2" t="s">
        <v>39</v>
      </c>
      <c r="I13621" s="4">
        <v>65440</v>
      </c>
      <c r="J13621" s="4" t="str">
        <f t="shared" si="425"/>
        <v>Large</v>
      </c>
      <c r="K13621" s="4">
        <v>63187.070901029852</v>
      </c>
    </row>
    <row r="13622" spans="1:11" x14ac:dyDescent="0.35">
      <c r="A13622" s="2">
        <v>113620</v>
      </c>
      <c r="B13622" s="3">
        <v>45906</v>
      </c>
      <c r="C13622" s="3" t="str">
        <f t="shared" si="424"/>
        <v>2025-09-06</v>
      </c>
      <c r="D13622" s="2" t="s">
        <v>11</v>
      </c>
      <c r="E13622" s="2" t="s">
        <v>23</v>
      </c>
      <c r="F13622" s="2" t="s">
        <v>28</v>
      </c>
      <c r="G13622" s="2" t="s">
        <v>31</v>
      </c>
      <c r="H13622" s="2" t="s">
        <v>39</v>
      </c>
      <c r="I13622" s="4">
        <v>68750</v>
      </c>
      <c r="J13622" s="4" t="str">
        <f t="shared" si="425"/>
        <v>Large</v>
      </c>
      <c r="K13622" s="4">
        <v>68841.63930493177</v>
      </c>
    </row>
    <row r="13623" spans="1:11" x14ac:dyDescent="0.35">
      <c r="A13623" s="2">
        <v>113621</v>
      </c>
      <c r="B13623" s="3">
        <v>45906</v>
      </c>
      <c r="C13623" s="3" t="str">
        <f t="shared" si="424"/>
        <v>2025-09-06</v>
      </c>
      <c r="D13623" s="2" t="s">
        <v>11</v>
      </c>
      <c r="E13623" s="2" t="s">
        <v>27</v>
      </c>
      <c r="F13623" s="2" t="s">
        <v>28</v>
      </c>
      <c r="G13623" s="2" t="s">
        <v>33</v>
      </c>
      <c r="H13623" s="2" t="s">
        <v>39</v>
      </c>
      <c r="I13623" s="4">
        <v>86170</v>
      </c>
      <c r="J13623" s="4" t="str">
        <f t="shared" si="425"/>
        <v>Large</v>
      </c>
      <c r="K13623" s="4">
        <v>78170.177489035763</v>
      </c>
    </row>
    <row r="13624" spans="1:11" x14ac:dyDescent="0.35">
      <c r="A13624" s="2">
        <v>113622</v>
      </c>
      <c r="B13624" s="3">
        <v>45906</v>
      </c>
      <c r="C13624" s="3" t="str">
        <f t="shared" si="424"/>
        <v>2025-09-06</v>
      </c>
      <c r="D13624" s="2" t="s">
        <v>11</v>
      </c>
      <c r="E13624" s="2" t="s">
        <v>26</v>
      </c>
      <c r="F13624" s="2" t="s">
        <v>29</v>
      </c>
      <c r="G13624" s="2" t="s">
        <v>35</v>
      </c>
      <c r="H13624" s="2" t="s">
        <v>36</v>
      </c>
      <c r="I13624" s="4">
        <v>36780</v>
      </c>
      <c r="J13624" s="4" t="str">
        <f t="shared" si="425"/>
        <v>Medium</v>
      </c>
      <c r="K13624" s="4">
        <v>41969.718336364218</v>
      </c>
    </row>
    <row r="13625" spans="1:11" x14ac:dyDescent="0.35">
      <c r="A13625" s="2">
        <v>113623</v>
      </c>
      <c r="B13625" s="3">
        <v>45906</v>
      </c>
      <c r="C13625" s="3" t="str">
        <f t="shared" si="424"/>
        <v>2025-09-06</v>
      </c>
      <c r="D13625" s="2" t="s">
        <v>11</v>
      </c>
      <c r="E13625" s="2" t="s">
        <v>25</v>
      </c>
      <c r="F13625" s="2" t="s">
        <v>30</v>
      </c>
      <c r="G13625" s="2" t="s">
        <v>35</v>
      </c>
      <c r="H13625" s="2" t="s">
        <v>37</v>
      </c>
      <c r="I13625" s="4">
        <v>59970</v>
      </c>
      <c r="J13625" s="4" t="str">
        <f t="shared" si="425"/>
        <v>Large</v>
      </c>
      <c r="K13625" s="4">
        <v>67600.663863599897</v>
      </c>
    </row>
    <row r="13626" spans="1:11" x14ac:dyDescent="0.35">
      <c r="A13626" s="2">
        <v>113624</v>
      </c>
      <c r="B13626" s="3">
        <v>45906</v>
      </c>
      <c r="C13626" s="3" t="str">
        <f t="shared" si="424"/>
        <v>2025-09-06</v>
      </c>
      <c r="D13626" s="2" t="s">
        <v>11</v>
      </c>
      <c r="E13626" s="2" t="s">
        <v>22</v>
      </c>
      <c r="F13626" s="2" t="s">
        <v>29</v>
      </c>
      <c r="G13626" s="2" t="s">
        <v>32</v>
      </c>
      <c r="H13626" s="2" t="s">
        <v>36</v>
      </c>
      <c r="I13626" s="4">
        <v>42470</v>
      </c>
      <c r="J13626" s="4" t="str">
        <f t="shared" si="425"/>
        <v>Medium</v>
      </c>
      <c r="K13626" s="4">
        <v>45998.975263555891</v>
      </c>
    </row>
    <row r="13627" spans="1:11" x14ac:dyDescent="0.35">
      <c r="A13627" s="2">
        <v>113625</v>
      </c>
      <c r="B13627" s="3">
        <v>45906</v>
      </c>
      <c r="C13627" s="3" t="str">
        <f t="shared" si="424"/>
        <v>2025-09-06</v>
      </c>
      <c r="D13627" s="2" t="s">
        <v>11</v>
      </c>
      <c r="E13627" s="2" t="s">
        <v>22</v>
      </c>
      <c r="F13627" s="2" t="s">
        <v>29</v>
      </c>
      <c r="G13627" s="2" t="s">
        <v>33</v>
      </c>
      <c r="H13627" s="2" t="s">
        <v>37</v>
      </c>
      <c r="I13627" s="4">
        <v>80580</v>
      </c>
      <c r="J13627" s="4" t="str">
        <f t="shared" si="425"/>
        <v>Large</v>
      </c>
      <c r="K13627" s="4">
        <v>73286.407649540633</v>
      </c>
    </row>
    <row r="13628" spans="1:11" x14ac:dyDescent="0.35">
      <c r="A13628" s="2">
        <v>113626</v>
      </c>
      <c r="B13628" s="3">
        <v>45906</v>
      </c>
      <c r="C13628" s="3" t="str">
        <f t="shared" si="424"/>
        <v>2025-09-06</v>
      </c>
      <c r="D13628" s="2" t="s">
        <v>11</v>
      </c>
      <c r="E13628" s="2" t="s">
        <v>25</v>
      </c>
      <c r="F13628" s="2" t="s">
        <v>30</v>
      </c>
      <c r="G13628" s="2" t="s">
        <v>31</v>
      </c>
      <c r="H13628" s="2" t="s">
        <v>36</v>
      </c>
      <c r="I13628" s="4">
        <v>84520</v>
      </c>
      <c r="J13628" s="4" t="str">
        <f t="shared" si="425"/>
        <v>Large</v>
      </c>
      <c r="K13628" s="4">
        <v>83330.50124355311</v>
      </c>
    </row>
    <row r="13629" spans="1:11" x14ac:dyDescent="0.35">
      <c r="A13629" s="2">
        <v>113627</v>
      </c>
      <c r="B13629" s="3">
        <v>45906</v>
      </c>
      <c r="C13629" s="3" t="str">
        <f t="shared" si="424"/>
        <v>2025-09-06</v>
      </c>
      <c r="D13629" s="2" t="s">
        <v>11</v>
      </c>
      <c r="E13629" s="2" t="s">
        <v>26</v>
      </c>
      <c r="F13629" s="2" t="s">
        <v>29</v>
      </c>
      <c r="G13629" s="2" t="s">
        <v>31</v>
      </c>
      <c r="H13629" s="2" t="s">
        <v>37</v>
      </c>
      <c r="I13629" s="4">
        <v>34420</v>
      </c>
      <c r="J13629" s="4" t="str">
        <f t="shared" si="425"/>
        <v>Medium</v>
      </c>
      <c r="K13629" s="4">
        <v>38832.13325350541</v>
      </c>
    </row>
    <row r="13630" spans="1:11" x14ac:dyDescent="0.35">
      <c r="A13630" s="2">
        <v>113628</v>
      </c>
      <c r="B13630" s="3">
        <v>45906</v>
      </c>
      <c r="C13630" s="3" t="str">
        <f t="shared" si="424"/>
        <v>2025-09-06</v>
      </c>
      <c r="D13630" s="2" t="s">
        <v>11</v>
      </c>
      <c r="E13630" s="2" t="s">
        <v>24</v>
      </c>
      <c r="F13630" s="2" t="s">
        <v>30</v>
      </c>
      <c r="G13630" s="2" t="s">
        <v>32</v>
      </c>
      <c r="H13630" s="2" t="s">
        <v>36</v>
      </c>
      <c r="I13630" s="4">
        <v>84830</v>
      </c>
      <c r="J13630" s="4" t="str">
        <f t="shared" si="425"/>
        <v>Large</v>
      </c>
      <c r="K13630" s="4">
        <v>87685.686450831185</v>
      </c>
    </row>
    <row r="13631" spans="1:11" x14ac:dyDescent="0.35">
      <c r="A13631" s="2">
        <v>113629</v>
      </c>
      <c r="B13631" s="3">
        <v>45906</v>
      </c>
      <c r="C13631" s="3" t="str">
        <f t="shared" si="424"/>
        <v>2025-09-06</v>
      </c>
      <c r="D13631" s="2" t="s">
        <v>11</v>
      </c>
      <c r="E13631" s="2" t="s">
        <v>21</v>
      </c>
      <c r="F13631" s="2" t="s">
        <v>28</v>
      </c>
      <c r="G13631" s="2" t="s">
        <v>31</v>
      </c>
      <c r="H13631" s="2" t="s">
        <v>38</v>
      </c>
      <c r="I13631" s="4">
        <v>67190</v>
      </c>
      <c r="J13631" s="4" t="str">
        <f t="shared" si="425"/>
        <v>Large</v>
      </c>
      <c r="K13631" s="4">
        <v>64880.675259561547</v>
      </c>
    </row>
    <row r="13632" spans="1:11" x14ac:dyDescent="0.35">
      <c r="A13632" s="2">
        <v>113630</v>
      </c>
      <c r="B13632" s="3">
        <v>45906</v>
      </c>
      <c r="C13632" s="3" t="str">
        <f t="shared" si="424"/>
        <v>2025-09-06</v>
      </c>
      <c r="D13632" s="2" t="s">
        <v>11</v>
      </c>
      <c r="E13632" s="2" t="s">
        <v>21</v>
      </c>
      <c r="F13632" s="2" t="s">
        <v>28</v>
      </c>
      <c r="G13632" s="2" t="s">
        <v>34</v>
      </c>
      <c r="H13632" s="2" t="s">
        <v>38</v>
      </c>
      <c r="I13632" s="4">
        <v>51850</v>
      </c>
      <c r="J13632" s="4" t="str">
        <f t="shared" si="425"/>
        <v>Large</v>
      </c>
      <c r="K13632" s="4">
        <v>45497.141442406442</v>
      </c>
    </row>
    <row r="13633" spans="1:11" x14ac:dyDescent="0.35">
      <c r="A13633" s="2">
        <v>113631</v>
      </c>
      <c r="B13633" s="3">
        <v>45906</v>
      </c>
      <c r="C13633" s="3" t="str">
        <f t="shared" si="424"/>
        <v>2025-09-06</v>
      </c>
      <c r="D13633" s="2" t="s">
        <v>11</v>
      </c>
      <c r="E13633" s="2" t="s">
        <v>26</v>
      </c>
      <c r="F13633" s="2" t="s">
        <v>29</v>
      </c>
      <c r="G13633" s="2" t="s">
        <v>33</v>
      </c>
      <c r="H13633" s="2" t="s">
        <v>37</v>
      </c>
      <c r="I13633" s="4">
        <v>22580</v>
      </c>
      <c r="J13633" s="4" t="str">
        <f t="shared" si="425"/>
        <v>Small</v>
      </c>
      <c r="K13633" s="4">
        <v>19871.36706634055</v>
      </c>
    </row>
    <row r="13634" spans="1:11" x14ac:dyDescent="0.35">
      <c r="A13634" s="2">
        <v>113632</v>
      </c>
      <c r="B13634" s="3">
        <v>45906</v>
      </c>
      <c r="C13634" s="3" t="str">
        <f t="shared" ref="C13634:C13697" si="426">TEXT(B13634,"yyyy-mm-dd")</f>
        <v>2025-09-06</v>
      </c>
      <c r="D13634" s="2" t="s">
        <v>11</v>
      </c>
      <c r="E13634" s="2" t="s">
        <v>23</v>
      </c>
      <c r="F13634" s="2" t="s">
        <v>28</v>
      </c>
      <c r="G13634" s="2" t="s">
        <v>35</v>
      </c>
      <c r="H13634" s="2" t="s">
        <v>39</v>
      </c>
      <c r="I13634" s="4">
        <v>71020</v>
      </c>
      <c r="J13634" s="4" t="str">
        <f t="shared" si="425"/>
        <v>Large</v>
      </c>
      <c r="K13634" s="4">
        <v>74818.721457907624</v>
      </c>
    </row>
    <row r="13635" spans="1:11" x14ac:dyDescent="0.35">
      <c r="A13635" s="2">
        <v>113633</v>
      </c>
      <c r="B13635" s="3">
        <v>45906</v>
      </c>
      <c r="C13635" s="3" t="str">
        <f t="shared" si="426"/>
        <v>2025-09-06</v>
      </c>
      <c r="D13635" s="2" t="s">
        <v>11</v>
      </c>
      <c r="E13635" s="2" t="s">
        <v>26</v>
      </c>
      <c r="F13635" s="2" t="s">
        <v>29</v>
      </c>
      <c r="G13635" s="2" t="s">
        <v>31</v>
      </c>
      <c r="H13635" s="2" t="s">
        <v>39</v>
      </c>
      <c r="I13635" s="4">
        <v>18860</v>
      </c>
      <c r="J13635" s="4" t="str">
        <f t="shared" ref="J13635:J13698" si="427">IF(I13635&lt;30000,"Small",IF(I13635&lt;=50000,"Medium","Large"))</f>
        <v>Small</v>
      </c>
      <c r="K13635" s="4">
        <v>17793.640655806219</v>
      </c>
    </row>
    <row r="13636" spans="1:11" x14ac:dyDescent="0.35">
      <c r="A13636" s="2">
        <v>113634</v>
      </c>
      <c r="B13636" s="3">
        <v>45906</v>
      </c>
      <c r="C13636" s="3" t="str">
        <f t="shared" si="426"/>
        <v>2025-09-06</v>
      </c>
      <c r="D13636" s="2" t="s">
        <v>11</v>
      </c>
      <c r="E13636" s="2" t="s">
        <v>27</v>
      </c>
      <c r="F13636" s="2" t="s">
        <v>28</v>
      </c>
      <c r="G13636" s="2" t="s">
        <v>31</v>
      </c>
      <c r="H13636" s="2" t="s">
        <v>39</v>
      </c>
      <c r="I13636" s="4">
        <v>72220</v>
      </c>
      <c r="J13636" s="4" t="str">
        <f t="shared" si="427"/>
        <v>Large</v>
      </c>
      <c r="K13636" s="4">
        <v>72149.167625058079</v>
      </c>
    </row>
    <row r="13637" spans="1:11" x14ac:dyDescent="0.35">
      <c r="A13637" s="2">
        <v>113635</v>
      </c>
      <c r="B13637" s="3">
        <v>45907</v>
      </c>
      <c r="C13637" s="3" t="str">
        <f t="shared" si="426"/>
        <v>2025-09-07</v>
      </c>
      <c r="D13637" s="2" t="s">
        <v>11</v>
      </c>
      <c r="E13637" s="2" t="s">
        <v>27</v>
      </c>
      <c r="F13637" s="2" t="s">
        <v>28</v>
      </c>
      <c r="G13637" s="2" t="s">
        <v>31</v>
      </c>
      <c r="H13637" s="2" t="s">
        <v>37</v>
      </c>
      <c r="I13637" s="4">
        <v>21610</v>
      </c>
      <c r="J13637" s="4" t="str">
        <f t="shared" si="427"/>
        <v>Small</v>
      </c>
      <c r="K13637" s="4">
        <v>23240.89231516108</v>
      </c>
    </row>
    <row r="13638" spans="1:11" x14ac:dyDescent="0.35">
      <c r="A13638" s="2">
        <v>113636</v>
      </c>
      <c r="B13638" s="3">
        <v>45907</v>
      </c>
      <c r="C13638" s="3" t="str">
        <f t="shared" si="426"/>
        <v>2025-09-07</v>
      </c>
      <c r="D13638" s="2" t="s">
        <v>11</v>
      </c>
      <c r="E13638" s="2" t="s">
        <v>22</v>
      </c>
      <c r="F13638" s="2" t="s">
        <v>29</v>
      </c>
      <c r="G13638" s="2" t="s">
        <v>32</v>
      </c>
      <c r="H13638" s="2" t="s">
        <v>38</v>
      </c>
      <c r="I13638" s="4">
        <v>54160</v>
      </c>
      <c r="J13638" s="4" t="str">
        <f t="shared" si="427"/>
        <v>Large</v>
      </c>
      <c r="K13638" s="4">
        <v>49006.436757781907</v>
      </c>
    </row>
    <row r="13639" spans="1:11" x14ac:dyDescent="0.35">
      <c r="A13639" s="2">
        <v>113637</v>
      </c>
      <c r="B13639" s="3">
        <v>45907</v>
      </c>
      <c r="C13639" s="3" t="str">
        <f t="shared" si="426"/>
        <v>2025-09-07</v>
      </c>
      <c r="D13639" s="2" t="s">
        <v>11</v>
      </c>
      <c r="E13639" s="2" t="s">
        <v>24</v>
      </c>
      <c r="F13639" s="2" t="s">
        <v>30</v>
      </c>
      <c r="G13639" s="2" t="s">
        <v>35</v>
      </c>
      <c r="H13639" s="2" t="s">
        <v>37</v>
      </c>
      <c r="I13639" s="4">
        <v>55320</v>
      </c>
      <c r="J13639" s="4" t="str">
        <f t="shared" si="427"/>
        <v>Large</v>
      </c>
      <c r="K13639" s="4">
        <v>48310.47726379837</v>
      </c>
    </row>
    <row r="13640" spans="1:11" x14ac:dyDescent="0.35">
      <c r="A13640" s="2">
        <v>113638</v>
      </c>
      <c r="B13640" s="3">
        <v>45907</v>
      </c>
      <c r="C13640" s="3" t="str">
        <f t="shared" si="426"/>
        <v>2025-09-07</v>
      </c>
      <c r="D13640" s="2" t="s">
        <v>11</v>
      </c>
      <c r="E13640" s="2" t="s">
        <v>24</v>
      </c>
      <c r="F13640" s="2" t="s">
        <v>30</v>
      </c>
      <c r="G13640" s="2" t="s">
        <v>33</v>
      </c>
      <c r="H13640" s="2" t="s">
        <v>36</v>
      </c>
      <c r="I13640" s="4">
        <v>78120</v>
      </c>
      <c r="J13640" s="4" t="str">
        <f t="shared" si="427"/>
        <v>Large</v>
      </c>
      <c r="K13640" s="4">
        <v>75229.044293730534</v>
      </c>
    </row>
    <row r="13641" spans="1:11" x14ac:dyDescent="0.35">
      <c r="A13641" s="2">
        <v>113639</v>
      </c>
      <c r="B13641" s="3">
        <v>45907</v>
      </c>
      <c r="C13641" s="3" t="str">
        <f t="shared" si="426"/>
        <v>2025-09-07</v>
      </c>
      <c r="D13641" s="2" t="s">
        <v>11</v>
      </c>
      <c r="E13641" s="2" t="s">
        <v>23</v>
      </c>
      <c r="F13641" s="2" t="s">
        <v>28</v>
      </c>
      <c r="G13641" s="2" t="s">
        <v>31</v>
      </c>
      <c r="H13641" s="2" t="s">
        <v>36</v>
      </c>
      <c r="I13641" s="4">
        <v>70120</v>
      </c>
      <c r="J13641" s="4" t="str">
        <f t="shared" si="427"/>
        <v>Large</v>
      </c>
      <c r="K13641" s="4">
        <v>63018.938743751503</v>
      </c>
    </row>
    <row r="13642" spans="1:11" x14ac:dyDescent="0.35">
      <c r="A13642" s="2">
        <v>113640</v>
      </c>
      <c r="B13642" s="3">
        <v>45907</v>
      </c>
      <c r="C13642" s="3" t="str">
        <f t="shared" si="426"/>
        <v>2025-09-07</v>
      </c>
      <c r="D13642" s="2" t="s">
        <v>11</v>
      </c>
      <c r="E13642" s="2" t="s">
        <v>26</v>
      </c>
      <c r="F13642" s="2" t="s">
        <v>29</v>
      </c>
      <c r="G13642" s="2" t="s">
        <v>34</v>
      </c>
      <c r="H13642" s="2" t="s">
        <v>36</v>
      </c>
      <c r="I13642" s="4">
        <v>76100</v>
      </c>
      <c r="J13642" s="4" t="str">
        <f t="shared" si="427"/>
        <v>Large</v>
      </c>
      <c r="K13642" s="4">
        <v>76336.434731190588</v>
      </c>
    </row>
    <row r="13643" spans="1:11" x14ac:dyDescent="0.35">
      <c r="A13643" s="2">
        <v>113641</v>
      </c>
      <c r="B13643" s="3">
        <v>45907</v>
      </c>
      <c r="C13643" s="3" t="str">
        <f t="shared" si="426"/>
        <v>2025-09-07</v>
      </c>
      <c r="D13643" s="2" t="s">
        <v>11</v>
      </c>
      <c r="E13643" s="2" t="s">
        <v>22</v>
      </c>
      <c r="F13643" s="2" t="s">
        <v>29</v>
      </c>
      <c r="G13643" s="2" t="s">
        <v>32</v>
      </c>
      <c r="H13643" s="2" t="s">
        <v>36</v>
      </c>
      <c r="I13643" s="4">
        <v>57460</v>
      </c>
      <c r="J13643" s="4" t="str">
        <f t="shared" si="427"/>
        <v>Large</v>
      </c>
      <c r="K13643" s="4">
        <v>58369.601676075807</v>
      </c>
    </row>
    <row r="13644" spans="1:11" x14ac:dyDescent="0.35">
      <c r="A13644" s="2">
        <v>113642</v>
      </c>
      <c r="B13644" s="3">
        <v>45907</v>
      </c>
      <c r="C13644" s="3" t="str">
        <f t="shared" si="426"/>
        <v>2025-09-07</v>
      </c>
      <c r="D13644" s="2" t="s">
        <v>11</v>
      </c>
      <c r="E13644" s="2" t="s">
        <v>22</v>
      </c>
      <c r="F13644" s="2" t="s">
        <v>29</v>
      </c>
      <c r="G13644" s="2" t="s">
        <v>33</v>
      </c>
      <c r="H13644" s="2" t="s">
        <v>36</v>
      </c>
      <c r="I13644" s="4">
        <v>54920</v>
      </c>
      <c r="J13644" s="4" t="str">
        <f t="shared" si="427"/>
        <v>Large</v>
      </c>
      <c r="K13644" s="4">
        <v>48503.80185345254</v>
      </c>
    </row>
    <row r="13645" spans="1:11" x14ac:dyDescent="0.35">
      <c r="A13645" s="2">
        <v>113643</v>
      </c>
      <c r="B13645" s="3">
        <v>45907</v>
      </c>
      <c r="C13645" s="3" t="str">
        <f t="shared" si="426"/>
        <v>2025-09-07</v>
      </c>
      <c r="D13645" s="2" t="s">
        <v>11</v>
      </c>
      <c r="E13645" s="2" t="s">
        <v>27</v>
      </c>
      <c r="F13645" s="2" t="s">
        <v>28</v>
      </c>
      <c r="G13645" s="2" t="s">
        <v>31</v>
      </c>
      <c r="H13645" s="2" t="s">
        <v>36</v>
      </c>
      <c r="I13645" s="4">
        <v>67640</v>
      </c>
      <c r="J13645" s="4" t="str">
        <f t="shared" si="427"/>
        <v>Large</v>
      </c>
      <c r="K13645" s="4">
        <v>73583.115231116128</v>
      </c>
    </row>
    <row r="13646" spans="1:11" x14ac:dyDescent="0.35">
      <c r="A13646" s="2">
        <v>113644</v>
      </c>
      <c r="B13646" s="3">
        <v>45907</v>
      </c>
      <c r="C13646" s="3" t="str">
        <f t="shared" si="426"/>
        <v>2025-09-07</v>
      </c>
      <c r="D13646" s="2" t="s">
        <v>11</v>
      </c>
      <c r="E13646" s="2" t="s">
        <v>21</v>
      </c>
      <c r="F13646" s="2" t="s">
        <v>28</v>
      </c>
      <c r="G13646" s="2" t="s">
        <v>33</v>
      </c>
      <c r="H13646" s="2" t="s">
        <v>39</v>
      </c>
      <c r="I13646" s="4">
        <v>8730</v>
      </c>
      <c r="J13646" s="4" t="str">
        <f t="shared" si="427"/>
        <v>Small</v>
      </c>
      <c r="K13646" s="4">
        <v>7481.6190049725374</v>
      </c>
    </row>
    <row r="13647" spans="1:11" x14ac:dyDescent="0.35">
      <c r="A13647" s="2">
        <v>113645</v>
      </c>
      <c r="B13647" s="3">
        <v>45907</v>
      </c>
      <c r="C13647" s="3" t="str">
        <f t="shared" si="426"/>
        <v>2025-09-07</v>
      </c>
      <c r="D13647" s="2" t="s">
        <v>11</v>
      </c>
      <c r="E13647" s="2" t="s">
        <v>23</v>
      </c>
      <c r="F13647" s="2" t="s">
        <v>28</v>
      </c>
      <c r="G13647" s="2" t="s">
        <v>32</v>
      </c>
      <c r="H13647" s="2" t="s">
        <v>39</v>
      </c>
      <c r="I13647" s="4">
        <v>69840</v>
      </c>
      <c r="J13647" s="4" t="str">
        <f t="shared" si="427"/>
        <v>Large</v>
      </c>
      <c r="K13647" s="4">
        <v>66574.29975218758</v>
      </c>
    </row>
    <row r="13648" spans="1:11" x14ac:dyDescent="0.35">
      <c r="A13648" s="2">
        <v>113646</v>
      </c>
      <c r="B13648" s="3">
        <v>45907</v>
      </c>
      <c r="C13648" s="3" t="str">
        <f t="shared" si="426"/>
        <v>2025-09-07</v>
      </c>
      <c r="D13648" s="2" t="s">
        <v>11</v>
      </c>
      <c r="E13648" s="2" t="s">
        <v>24</v>
      </c>
      <c r="F13648" s="2" t="s">
        <v>30</v>
      </c>
      <c r="G13648" s="2" t="s">
        <v>34</v>
      </c>
      <c r="H13648" s="2" t="s">
        <v>36</v>
      </c>
      <c r="I13648" s="4">
        <v>66740</v>
      </c>
      <c r="J13648" s="4" t="str">
        <f t="shared" si="427"/>
        <v>Large</v>
      </c>
      <c r="K13648" s="4">
        <v>57665.92741592008</v>
      </c>
    </row>
    <row r="13649" spans="1:11" x14ac:dyDescent="0.35">
      <c r="A13649" s="2">
        <v>113647</v>
      </c>
      <c r="B13649" s="3">
        <v>45907</v>
      </c>
      <c r="C13649" s="3" t="str">
        <f t="shared" si="426"/>
        <v>2025-09-07</v>
      </c>
      <c r="D13649" s="2" t="s">
        <v>11</v>
      </c>
      <c r="E13649" s="2" t="s">
        <v>23</v>
      </c>
      <c r="F13649" s="2" t="s">
        <v>28</v>
      </c>
      <c r="G13649" s="2" t="s">
        <v>31</v>
      </c>
      <c r="H13649" s="2" t="s">
        <v>37</v>
      </c>
      <c r="I13649" s="4">
        <v>82200</v>
      </c>
      <c r="J13649" s="4" t="str">
        <f t="shared" si="427"/>
        <v>Large</v>
      </c>
      <c r="K13649" s="4">
        <v>87306.859812289113</v>
      </c>
    </row>
    <row r="13650" spans="1:11" x14ac:dyDescent="0.35">
      <c r="A13650" s="2">
        <v>113648</v>
      </c>
      <c r="B13650" s="3">
        <v>45907</v>
      </c>
      <c r="C13650" s="3" t="str">
        <f t="shared" si="426"/>
        <v>2025-09-07</v>
      </c>
      <c r="D13650" s="2" t="s">
        <v>11</v>
      </c>
      <c r="E13650" s="2" t="s">
        <v>22</v>
      </c>
      <c r="F13650" s="2" t="s">
        <v>29</v>
      </c>
      <c r="G13650" s="2" t="s">
        <v>34</v>
      </c>
      <c r="H13650" s="2" t="s">
        <v>38</v>
      </c>
      <c r="I13650" s="4">
        <v>25160</v>
      </c>
      <c r="J13650" s="4" t="str">
        <f t="shared" si="427"/>
        <v>Small</v>
      </c>
      <c r="K13650" s="4">
        <v>28017.03295580038</v>
      </c>
    </row>
    <row r="13651" spans="1:11" x14ac:dyDescent="0.35">
      <c r="A13651" s="2">
        <v>113649</v>
      </c>
      <c r="B13651" s="3">
        <v>45907</v>
      </c>
      <c r="C13651" s="3" t="str">
        <f t="shared" si="426"/>
        <v>2025-09-07</v>
      </c>
      <c r="D13651" s="2" t="s">
        <v>11</v>
      </c>
      <c r="E13651" s="2" t="s">
        <v>27</v>
      </c>
      <c r="F13651" s="2" t="s">
        <v>28</v>
      </c>
      <c r="G13651" s="2" t="s">
        <v>32</v>
      </c>
      <c r="H13651" s="2" t="s">
        <v>36</v>
      </c>
      <c r="I13651" s="4">
        <v>7030</v>
      </c>
      <c r="J13651" s="4" t="str">
        <f t="shared" si="427"/>
        <v>Small</v>
      </c>
      <c r="K13651" s="4">
        <v>6709.7899880626264</v>
      </c>
    </row>
    <row r="13652" spans="1:11" x14ac:dyDescent="0.35">
      <c r="A13652" s="2">
        <v>113650</v>
      </c>
      <c r="B13652" s="3">
        <v>45907</v>
      </c>
      <c r="C13652" s="3" t="str">
        <f t="shared" si="426"/>
        <v>2025-09-07</v>
      </c>
      <c r="D13652" s="2" t="s">
        <v>11</v>
      </c>
      <c r="E13652" s="2" t="s">
        <v>27</v>
      </c>
      <c r="F13652" s="2" t="s">
        <v>28</v>
      </c>
      <c r="G13652" s="2" t="s">
        <v>34</v>
      </c>
      <c r="H13652" s="2" t="s">
        <v>36</v>
      </c>
      <c r="I13652" s="4">
        <v>59910</v>
      </c>
      <c r="J13652" s="4" t="str">
        <f t="shared" si="427"/>
        <v>Large</v>
      </c>
      <c r="K13652" s="4">
        <v>56822.431141993948</v>
      </c>
    </row>
    <row r="13653" spans="1:11" x14ac:dyDescent="0.35">
      <c r="A13653" s="2">
        <v>113651</v>
      </c>
      <c r="B13653" s="3">
        <v>45907</v>
      </c>
      <c r="C13653" s="3" t="str">
        <f t="shared" si="426"/>
        <v>2025-09-07</v>
      </c>
      <c r="D13653" s="2" t="s">
        <v>11</v>
      </c>
      <c r="E13653" s="2" t="s">
        <v>27</v>
      </c>
      <c r="F13653" s="2" t="s">
        <v>28</v>
      </c>
      <c r="G13653" s="2" t="s">
        <v>32</v>
      </c>
      <c r="H13653" s="2" t="s">
        <v>37</v>
      </c>
      <c r="I13653" s="4">
        <v>72040</v>
      </c>
      <c r="J13653" s="4" t="str">
        <f t="shared" si="427"/>
        <v>Large</v>
      </c>
      <c r="K13653" s="4">
        <v>76239.524381595984</v>
      </c>
    </row>
    <row r="13654" spans="1:11" x14ac:dyDescent="0.35">
      <c r="A13654" s="2">
        <v>113652</v>
      </c>
      <c r="B13654" s="3">
        <v>45907</v>
      </c>
      <c r="C13654" s="3" t="str">
        <f t="shared" si="426"/>
        <v>2025-09-07</v>
      </c>
      <c r="D13654" s="2" t="s">
        <v>11</v>
      </c>
      <c r="E13654" s="2" t="s">
        <v>23</v>
      </c>
      <c r="F13654" s="2" t="s">
        <v>28</v>
      </c>
      <c r="G13654" s="2" t="s">
        <v>34</v>
      </c>
      <c r="H13654" s="2" t="s">
        <v>39</v>
      </c>
      <c r="I13654" s="4">
        <v>31490</v>
      </c>
      <c r="J13654" s="4" t="str">
        <f t="shared" si="427"/>
        <v>Medium</v>
      </c>
      <c r="K13654" s="4">
        <v>34999.891540831901</v>
      </c>
    </row>
    <row r="13655" spans="1:11" x14ac:dyDescent="0.35">
      <c r="A13655" s="2">
        <v>113653</v>
      </c>
      <c r="B13655" s="3">
        <v>45907</v>
      </c>
      <c r="C13655" s="3" t="str">
        <f t="shared" si="426"/>
        <v>2025-09-07</v>
      </c>
      <c r="D13655" s="2" t="s">
        <v>11</v>
      </c>
      <c r="E13655" s="2" t="s">
        <v>21</v>
      </c>
      <c r="F13655" s="2" t="s">
        <v>28</v>
      </c>
      <c r="G13655" s="2" t="s">
        <v>33</v>
      </c>
      <c r="H13655" s="2" t="s">
        <v>37</v>
      </c>
      <c r="I13655" s="4">
        <v>32380</v>
      </c>
      <c r="J13655" s="4" t="str">
        <f t="shared" si="427"/>
        <v>Medium</v>
      </c>
      <c r="K13655" s="4">
        <v>36140.720316508938</v>
      </c>
    </row>
    <row r="13656" spans="1:11" x14ac:dyDescent="0.35">
      <c r="A13656" s="2">
        <v>113654</v>
      </c>
      <c r="B13656" s="3">
        <v>45907</v>
      </c>
      <c r="C13656" s="3" t="str">
        <f t="shared" si="426"/>
        <v>2025-09-07</v>
      </c>
      <c r="D13656" s="2" t="s">
        <v>11</v>
      </c>
      <c r="E13656" s="2" t="s">
        <v>22</v>
      </c>
      <c r="F13656" s="2" t="s">
        <v>29</v>
      </c>
      <c r="G13656" s="2" t="s">
        <v>33</v>
      </c>
      <c r="H13656" s="2" t="s">
        <v>38</v>
      </c>
      <c r="I13656" s="4">
        <v>43580</v>
      </c>
      <c r="J13656" s="4" t="str">
        <f t="shared" si="427"/>
        <v>Medium</v>
      </c>
      <c r="K13656" s="4">
        <v>44681.816843474553</v>
      </c>
    </row>
    <row r="13657" spans="1:11" x14ac:dyDescent="0.35">
      <c r="A13657" s="2">
        <v>113655</v>
      </c>
      <c r="B13657" s="3">
        <v>45907</v>
      </c>
      <c r="C13657" s="3" t="str">
        <f t="shared" si="426"/>
        <v>2025-09-07</v>
      </c>
      <c r="D13657" s="2" t="s">
        <v>11</v>
      </c>
      <c r="E13657" s="2" t="s">
        <v>26</v>
      </c>
      <c r="F13657" s="2" t="s">
        <v>29</v>
      </c>
      <c r="G13657" s="2" t="s">
        <v>32</v>
      </c>
      <c r="H13657" s="2" t="s">
        <v>38</v>
      </c>
      <c r="I13657" s="4">
        <v>74170</v>
      </c>
      <c r="J13657" s="4" t="str">
        <f t="shared" si="427"/>
        <v>Large</v>
      </c>
      <c r="K13657" s="4">
        <v>76262.070686146166</v>
      </c>
    </row>
    <row r="13658" spans="1:11" x14ac:dyDescent="0.35">
      <c r="A13658" s="2">
        <v>113656</v>
      </c>
      <c r="B13658" s="3">
        <v>45907</v>
      </c>
      <c r="C13658" s="3" t="str">
        <f t="shared" si="426"/>
        <v>2025-09-07</v>
      </c>
      <c r="D13658" s="2" t="s">
        <v>11</v>
      </c>
      <c r="E13658" s="2" t="s">
        <v>26</v>
      </c>
      <c r="F13658" s="2" t="s">
        <v>29</v>
      </c>
      <c r="G13658" s="2" t="s">
        <v>33</v>
      </c>
      <c r="H13658" s="2" t="s">
        <v>37</v>
      </c>
      <c r="I13658" s="4">
        <v>26690</v>
      </c>
      <c r="J13658" s="4" t="str">
        <f t="shared" si="427"/>
        <v>Small</v>
      </c>
      <c r="K13658" s="4">
        <v>27645.758722311381</v>
      </c>
    </row>
    <row r="13659" spans="1:11" x14ac:dyDescent="0.35">
      <c r="A13659" s="2">
        <v>113657</v>
      </c>
      <c r="B13659" s="3">
        <v>45907</v>
      </c>
      <c r="C13659" s="3" t="str">
        <f t="shared" si="426"/>
        <v>2025-09-07</v>
      </c>
      <c r="D13659" s="2" t="s">
        <v>11</v>
      </c>
      <c r="E13659" s="2" t="s">
        <v>27</v>
      </c>
      <c r="F13659" s="2" t="s">
        <v>28</v>
      </c>
      <c r="G13659" s="2" t="s">
        <v>34</v>
      </c>
      <c r="H13659" s="2" t="s">
        <v>36</v>
      </c>
      <c r="I13659" s="4">
        <v>82240</v>
      </c>
      <c r="J13659" s="4" t="str">
        <f t="shared" si="427"/>
        <v>Large</v>
      </c>
      <c r="K13659" s="4">
        <v>82440.085324763233</v>
      </c>
    </row>
    <row r="13660" spans="1:11" x14ac:dyDescent="0.35">
      <c r="A13660" s="2">
        <v>113658</v>
      </c>
      <c r="B13660" s="3">
        <v>45907</v>
      </c>
      <c r="C13660" s="3" t="str">
        <f t="shared" si="426"/>
        <v>2025-09-07</v>
      </c>
      <c r="D13660" s="2" t="s">
        <v>11</v>
      </c>
      <c r="E13660" s="2" t="s">
        <v>27</v>
      </c>
      <c r="F13660" s="2" t="s">
        <v>28</v>
      </c>
      <c r="G13660" s="2" t="s">
        <v>34</v>
      </c>
      <c r="H13660" s="2" t="s">
        <v>39</v>
      </c>
      <c r="I13660" s="4">
        <v>55610</v>
      </c>
      <c r="J13660" s="4" t="str">
        <f t="shared" si="427"/>
        <v>Large</v>
      </c>
      <c r="K13660" s="4">
        <v>56125.777074431688</v>
      </c>
    </row>
    <row r="13661" spans="1:11" x14ac:dyDescent="0.35">
      <c r="A13661" s="2">
        <v>113659</v>
      </c>
      <c r="B13661" s="3">
        <v>45907</v>
      </c>
      <c r="C13661" s="3" t="str">
        <f t="shared" si="426"/>
        <v>2025-09-07</v>
      </c>
      <c r="D13661" s="2" t="s">
        <v>11</v>
      </c>
      <c r="E13661" s="2" t="s">
        <v>21</v>
      </c>
      <c r="F13661" s="2" t="s">
        <v>28</v>
      </c>
      <c r="G13661" s="2" t="s">
        <v>31</v>
      </c>
      <c r="H13661" s="2" t="s">
        <v>36</v>
      </c>
      <c r="I13661" s="4">
        <v>46110</v>
      </c>
      <c r="J13661" s="4" t="str">
        <f t="shared" si="427"/>
        <v>Medium</v>
      </c>
      <c r="K13661" s="4">
        <v>40503.209572323773</v>
      </c>
    </row>
    <row r="13662" spans="1:11" x14ac:dyDescent="0.35">
      <c r="A13662" s="2">
        <v>113660</v>
      </c>
      <c r="B13662" s="3">
        <v>45907</v>
      </c>
      <c r="C13662" s="3" t="str">
        <f t="shared" si="426"/>
        <v>2025-09-07</v>
      </c>
      <c r="D13662" s="2" t="s">
        <v>11</v>
      </c>
      <c r="E13662" s="2" t="s">
        <v>27</v>
      </c>
      <c r="F13662" s="2" t="s">
        <v>28</v>
      </c>
      <c r="G13662" s="2" t="s">
        <v>32</v>
      </c>
      <c r="H13662" s="2" t="s">
        <v>36</v>
      </c>
      <c r="I13662" s="4">
        <v>69920</v>
      </c>
      <c r="J13662" s="4" t="str">
        <f t="shared" si="427"/>
        <v>Large</v>
      </c>
      <c r="K13662" s="4">
        <v>80043.872365766307</v>
      </c>
    </row>
    <row r="13663" spans="1:11" x14ac:dyDescent="0.35">
      <c r="A13663" s="2">
        <v>113661</v>
      </c>
      <c r="B13663" s="3">
        <v>45907</v>
      </c>
      <c r="C13663" s="3" t="str">
        <f t="shared" si="426"/>
        <v>2025-09-07</v>
      </c>
      <c r="D13663" s="2" t="s">
        <v>11</v>
      </c>
      <c r="E13663" s="2" t="s">
        <v>25</v>
      </c>
      <c r="F13663" s="2" t="s">
        <v>30</v>
      </c>
      <c r="G13663" s="2" t="s">
        <v>33</v>
      </c>
      <c r="H13663" s="2" t="s">
        <v>36</v>
      </c>
      <c r="I13663" s="4">
        <v>27070</v>
      </c>
      <c r="J13663" s="4" t="str">
        <f t="shared" si="427"/>
        <v>Small</v>
      </c>
      <c r="K13663" s="4">
        <v>23512.065199803081</v>
      </c>
    </row>
    <row r="13664" spans="1:11" x14ac:dyDescent="0.35">
      <c r="A13664" s="2">
        <v>113662</v>
      </c>
      <c r="B13664" s="3">
        <v>45907</v>
      </c>
      <c r="C13664" s="3" t="str">
        <f t="shared" si="426"/>
        <v>2025-09-07</v>
      </c>
      <c r="D13664" s="2" t="s">
        <v>11</v>
      </c>
      <c r="E13664" s="2" t="s">
        <v>22</v>
      </c>
      <c r="F13664" s="2" t="s">
        <v>29</v>
      </c>
      <c r="G13664" s="2" t="s">
        <v>32</v>
      </c>
      <c r="H13664" s="2" t="s">
        <v>36</v>
      </c>
      <c r="I13664" s="4">
        <v>57000</v>
      </c>
      <c r="J13664" s="4" t="str">
        <f t="shared" si="427"/>
        <v>Large</v>
      </c>
      <c r="K13664" s="4">
        <v>56664.188378841449</v>
      </c>
    </row>
    <row r="13665" spans="1:11" x14ac:dyDescent="0.35">
      <c r="A13665" s="2">
        <v>113663</v>
      </c>
      <c r="B13665" s="3">
        <v>45907</v>
      </c>
      <c r="C13665" s="3" t="str">
        <f t="shared" si="426"/>
        <v>2025-09-07</v>
      </c>
      <c r="D13665" s="2" t="s">
        <v>11</v>
      </c>
      <c r="E13665" s="2" t="s">
        <v>27</v>
      </c>
      <c r="F13665" s="2" t="s">
        <v>28</v>
      </c>
      <c r="G13665" s="2" t="s">
        <v>33</v>
      </c>
      <c r="H13665" s="2" t="s">
        <v>39</v>
      </c>
      <c r="I13665" s="4">
        <v>29280</v>
      </c>
      <c r="J13665" s="4" t="str">
        <f t="shared" si="427"/>
        <v>Small</v>
      </c>
      <c r="K13665" s="4">
        <v>31787.002099328129</v>
      </c>
    </row>
    <row r="13666" spans="1:11" x14ac:dyDescent="0.35">
      <c r="A13666" s="2">
        <v>113664</v>
      </c>
      <c r="B13666" s="3">
        <v>45907</v>
      </c>
      <c r="C13666" s="3" t="str">
        <f t="shared" si="426"/>
        <v>2025-09-07</v>
      </c>
      <c r="D13666" s="2" t="s">
        <v>11</v>
      </c>
      <c r="E13666" s="2" t="s">
        <v>27</v>
      </c>
      <c r="F13666" s="2" t="s">
        <v>28</v>
      </c>
      <c r="G13666" s="2" t="s">
        <v>31</v>
      </c>
      <c r="H13666" s="2" t="s">
        <v>37</v>
      </c>
      <c r="I13666" s="4">
        <v>54560</v>
      </c>
      <c r="J13666" s="4" t="str">
        <f t="shared" si="427"/>
        <v>Large</v>
      </c>
      <c r="K13666" s="4">
        <v>55919.788307673327</v>
      </c>
    </row>
    <row r="13667" spans="1:11" x14ac:dyDescent="0.35">
      <c r="A13667" s="2">
        <v>113665</v>
      </c>
      <c r="B13667" s="3">
        <v>45907</v>
      </c>
      <c r="C13667" s="3" t="str">
        <f t="shared" si="426"/>
        <v>2025-09-07</v>
      </c>
      <c r="D13667" s="2" t="s">
        <v>11</v>
      </c>
      <c r="E13667" s="2" t="s">
        <v>22</v>
      </c>
      <c r="F13667" s="2" t="s">
        <v>29</v>
      </c>
      <c r="G13667" s="2" t="s">
        <v>34</v>
      </c>
      <c r="H13667" s="2" t="s">
        <v>38</v>
      </c>
      <c r="I13667" s="4">
        <v>49820</v>
      </c>
      <c r="J13667" s="4" t="str">
        <f t="shared" si="427"/>
        <v>Medium</v>
      </c>
      <c r="K13667" s="4">
        <v>43783.601668762669</v>
      </c>
    </row>
    <row r="13668" spans="1:11" x14ac:dyDescent="0.35">
      <c r="A13668" s="2">
        <v>113666</v>
      </c>
      <c r="B13668" s="3">
        <v>45907</v>
      </c>
      <c r="C13668" s="3" t="str">
        <f t="shared" si="426"/>
        <v>2025-09-07</v>
      </c>
      <c r="D13668" s="2" t="s">
        <v>11</v>
      </c>
      <c r="E13668" s="2" t="s">
        <v>24</v>
      </c>
      <c r="F13668" s="2" t="s">
        <v>30</v>
      </c>
      <c r="G13668" s="2" t="s">
        <v>34</v>
      </c>
      <c r="H13668" s="2" t="s">
        <v>38</v>
      </c>
      <c r="I13668" s="4">
        <v>19580</v>
      </c>
      <c r="J13668" s="4" t="str">
        <f t="shared" si="427"/>
        <v>Small</v>
      </c>
      <c r="K13668" s="4">
        <v>19905.611127439119</v>
      </c>
    </row>
    <row r="13669" spans="1:11" x14ac:dyDescent="0.35">
      <c r="A13669" s="2">
        <v>113667</v>
      </c>
      <c r="B13669" s="3">
        <v>45907</v>
      </c>
      <c r="C13669" s="3" t="str">
        <f t="shared" si="426"/>
        <v>2025-09-07</v>
      </c>
      <c r="D13669" s="2" t="s">
        <v>11</v>
      </c>
      <c r="E13669" s="2" t="s">
        <v>25</v>
      </c>
      <c r="F13669" s="2" t="s">
        <v>30</v>
      </c>
      <c r="G13669" s="2" t="s">
        <v>35</v>
      </c>
      <c r="H13669" s="2" t="s">
        <v>39</v>
      </c>
      <c r="I13669" s="4">
        <v>15670</v>
      </c>
      <c r="J13669" s="4" t="str">
        <f t="shared" si="427"/>
        <v>Small</v>
      </c>
      <c r="K13669" s="4">
        <v>17575.527900256729</v>
      </c>
    </row>
    <row r="13670" spans="1:11" x14ac:dyDescent="0.35">
      <c r="A13670" s="2">
        <v>113668</v>
      </c>
      <c r="B13670" s="3">
        <v>45907</v>
      </c>
      <c r="C13670" s="3" t="str">
        <f t="shared" si="426"/>
        <v>2025-09-07</v>
      </c>
      <c r="D13670" s="2" t="s">
        <v>11</v>
      </c>
      <c r="E13670" s="2" t="s">
        <v>25</v>
      </c>
      <c r="F13670" s="2" t="s">
        <v>30</v>
      </c>
      <c r="G13670" s="2" t="s">
        <v>32</v>
      </c>
      <c r="H13670" s="2" t="s">
        <v>37</v>
      </c>
      <c r="I13670" s="4">
        <v>33400</v>
      </c>
      <c r="J13670" s="4" t="str">
        <f t="shared" si="427"/>
        <v>Medium</v>
      </c>
      <c r="K13670" s="4">
        <v>34622.25853682973</v>
      </c>
    </row>
    <row r="13671" spans="1:11" x14ac:dyDescent="0.35">
      <c r="A13671" s="2">
        <v>113669</v>
      </c>
      <c r="B13671" s="3">
        <v>45907</v>
      </c>
      <c r="C13671" s="3" t="str">
        <f t="shared" si="426"/>
        <v>2025-09-07</v>
      </c>
      <c r="D13671" s="2" t="s">
        <v>11</v>
      </c>
      <c r="E13671" s="2" t="s">
        <v>26</v>
      </c>
      <c r="F13671" s="2" t="s">
        <v>29</v>
      </c>
      <c r="G13671" s="2" t="s">
        <v>33</v>
      </c>
      <c r="H13671" s="2" t="s">
        <v>39</v>
      </c>
      <c r="I13671" s="4">
        <v>40780</v>
      </c>
      <c r="J13671" s="4" t="str">
        <f t="shared" si="427"/>
        <v>Medium</v>
      </c>
      <c r="K13671" s="4">
        <v>44197.245615409491</v>
      </c>
    </row>
    <row r="13672" spans="1:11" x14ac:dyDescent="0.35">
      <c r="A13672" s="2">
        <v>113670</v>
      </c>
      <c r="B13672" s="3">
        <v>45907</v>
      </c>
      <c r="C13672" s="3" t="str">
        <f t="shared" si="426"/>
        <v>2025-09-07</v>
      </c>
      <c r="D13672" s="2" t="s">
        <v>11</v>
      </c>
      <c r="E13672" s="2" t="s">
        <v>27</v>
      </c>
      <c r="F13672" s="2" t="s">
        <v>28</v>
      </c>
      <c r="G13672" s="2" t="s">
        <v>35</v>
      </c>
      <c r="H13672" s="2" t="s">
        <v>36</v>
      </c>
      <c r="I13672" s="4">
        <v>11610</v>
      </c>
      <c r="J13672" s="4" t="str">
        <f t="shared" si="427"/>
        <v>Small</v>
      </c>
      <c r="K13672" s="4">
        <v>11479.376196371661</v>
      </c>
    </row>
    <row r="13673" spans="1:11" x14ac:dyDescent="0.35">
      <c r="A13673" s="2">
        <v>113671</v>
      </c>
      <c r="B13673" s="3">
        <v>45907</v>
      </c>
      <c r="C13673" s="3" t="str">
        <f t="shared" si="426"/>
        <v>2025-09-07</v>
      </c>
      <c r="D13673" s="2" t="s">
        <v>11</v>
      </c>
      <c r="E13673" s="2" t="s">
        <v>22</v>
      </c>
      <c r="F13673" s="2" t="s">
        <v>29</v>
      </c>
      <c r="G13673" s="2" t="s">
        <v>32</v>
      </c>
      <c r="H13673" s="2" t="s">
        <v>39</v>
      </c>
      <c r="I13673" s="4">
        <v>5740</v>
      </c>
      <c r="J13673" s="4" t="str">
        <f t="shared" si="427"/>
        <v>Small</v>
      </c>
      <c r="K13673" s="4">
        <v>5416.4272457044408</v>
      </c>
    </row>
    <row r="13674" spans="1:11" x14ac:dyDescent="0.35">
      <c r="A13674" s="2">
        <v>113672</v>
      </c>
      <c r="B13674" s="3">
        <v>45907</v>
      </c>
      <c r="C13674" s="3" t="str">
        <f t="shared" si="426"/>
        <v>2025-09-07</v>
      </c>
      <c r="D13674" s="2" t="s">
        <v>11</v>
      </c>
      <c r="E13674" s="2" t="s">
        <v>26</v>
      </c>
      <c r="F13674" s="2" t="s">
        <v>29</v>
      </c>
      <c r="G13674" s="2" t="s">
        <v>33</v>
      </c>
      <c r="H13674" s="2" t="s">
        <v>37</v>
      </c>
      <c r="I13674" s="4">
        <v>19600</v>
      </c>
      <c r="J13674" s="4" t="str">
        <f t="shared" si="427"/>
        <v>Small</v>
      </c>
      <c r="K13674" s="4">
        <v>17836.611021187378</v>
      </c>
    </row>
    <row r="13675" spans="1:11" x14ac:dyDescent="0.35">
      <c r="A13675" s="2">
        <v>113673</v>
      </c>
      <c r="B13675" s="3">
        <v>45907</v>
      </c>
      <c r="C13675" s="3" t="str">
        <f t="shared" si="426"/>
        <v>2025-09-07</v>
      </c>
      <c r="D13675" s="2" t="s">
        <v>11</v>
      </c>
      <c r="E13675" s="2" t="s">
        <v>23</v>
      </c>
      <c r="F13675" s="2" t="s">
        <v>28</v>
      </c>
      <c r="G13675" s="2" t="s">
        <v>31</v>
      </c>
      <c r="H13675" s="2" t="s">
        <v>38</v>
      </c>
      <c r="I13675" s="4">
        <v>33420</v>
      </c>
      <c r="J13675" s="4" t="str">
        <f t="shared" si="427"/>
        <v>Medium</v>
      </c>
      <c r="K13675" s="4">
        <v>36921.24676797408</v>
      </c>
    </row>
    <row r="13676" spans="1:11" x14ac:dyDescent="0.35">
      <c r="A13676" s="2">
        <v>113674</v>
      </c>
      <c r="B13676" s="3">
        <v>45907</v>
      </c>
      <c r="C13676" s="3" t="str">
        <f t="shared" si="426"/>
        <v>2025-09-07</v>
      </c>
      <c r="D13676" s="2" t="s">
        <v>11</v>
      </c>
      <c r="E13676" s="2" t="s">
        <v>23</v>
      </c>
      <c r="F13676" s="2" t="s">
        <v>28</v>
      </c>
      <c r="G13676" s="2" t="s">
        <v>32</v>
      </c>
      <c r="H13676" s="2" t="s">
        <v>39</v>
      </c>
      <c r="I13676" s="4">
        <v>42220</v>
      </c>
      <c r="J13676" s="4" t="str">
        <f t="shared" si="427"/>
        <v>Medium</v>
      </c>
      <c r="K13676" s="4">
        <v>44835.678900958017</v>
      </c>
    </row>
    <row r="13677" spans="1:11" x14ac:dyDescent="0.35">
      <c r="A13677" s="2">
        <v>113675</v>
      </c>
      <c r="B13677" s="3">
        <v>45907</v>
      </c>
      <c r="C13677" s="3" t="str">
        <f t="shared" si="426"/>
        <v>2025-09-07</v>
      </c>
      <c r="D13677" s="2" t="s">
        <v>11</v>
      </c>
      <c r="E13677" s="2" t="s">
        <v>21</v>
      </c>
      <c r="F13677" s="2" t="s">
        <v>28</v>
      </c>
      <c r="G13677" s="2" t="s">
        <v>33</v>
      </c>
      <c r="H13677" s="2" t="s">
        <v>38</v>
      </c>
      <c r="I13677" s="4">
        <v>62860</v>
      </c>
      <c r="J13677" s="4" t="str">
        <f t="shared" si="427"/>
        <v>Large</v>
      </c>
      <c r="K13677" s="4">
        <v>56785.758338148771</v>
      </c>
    </row>
    <row r="13678" spans="1:11" x14ac:dyDescent="0.35">
      <c r="A13678" s="2">
        <v>113676</v>
      </c>
      <c r="B13678" s="3">
        <v>45907</v>
      </c>
      <c r="C13678" s="3" t="str">
        <f t="shared" si="426"/>
        <v>2025-09-07</v>
      </c>
      <c r="D13678" s="2" t="s">
        <v>11</v>
      </c>
      <c r="E13678" s="2" t="s">
        <v>23</v>
      </c>
      <c r="F13678" s="2" t="s">
        <v>28</v>
      </c>
      <c r="G13678" s="2" t="s">
        <v>34</v>
      </c>
      <c r="H13678" s="2" t="s">
        <v>38</v>
      </c>
      <c r="I13678" s="4">
        <v>11460</v>
      </c>
      <c r="J13678" s="4" t="str">
        <f t="shared" si="427"/>
        <v>Small</v>
      </c>
      <c r="K13678" s="4">
        <v>11637.84751030147</v>
      </c>
    </row>
    <row r="13679" spans="1:11" x14ac:dyDescent="0.35">
      <c r="A13679" s="2">
        <v>113677</v>
      </c>
      <c r="B13679" s="3">
        <v>45907</v>
      </c>
      <c r="C13679" s="3" t="str">
        <f t="shared" si="426"/>
        <v>2025-09-07</v>
      </c>
      <c r="D13679" s="2" t="s">
        <v>11</v>
      </c>
      <c r="E13679" s="2" t="s">
        <v>23</v>
      </c>
      <c r="F13679" s="2" t="s">
        <v>28</v>
      </c>
      <c r="G13679" s="2" t="s">
        <v>32</v>
      </c>
      <c r="H13679" s="2" t="s">
        <v>38</v>
      </c>
      <c r="I13679" s="4">
        <v>75020</v>
      </c>
      <c r="J13679" s="4" t="str">
        <f t="shared" si="427"/>
        <v>Large</v>
      </c>
      <c r="K13679" s="4">
        <v>79739.423188180168</v>
      </c>
    </row>
    <row r="13680" spans="1:11" x14ac:dyDescent="0.35">
      <c r="A13680" s="2">
        <v>113678</v>
      </c>
      <c r="B13680" s="3">
        <v>45907</v>
      </c>
      <c r="C13680" s="3" t="str">
        <f t="shared" si="426"/>
        <v>2025-09-07</v>
      </c>
      <c r="D13680" s="2" t="s">
        <v>11</v>
      </c>
      <c r="E13680" s="2" t="s">
        <v>24</v>
      </c>
      <c r="F13680" s="2" t="s">
        <v>30</v>
      </c>
      <c r="G13680" s="2" t="s">
        <v>33</v>
      </c>
      <c r="H13680" s="2" t="s">
        <v>37</v>
      </c>
      <c r="I13680" s="4">
        <v>50900</v>
      </c>
      <c r="J13680" s="4" t="str">
        <f t="shared" si="427"/>
        <v>Large</v>
      </c>
      <c r="K13680" s="4">
        <v>51938.89239588262</v>
      </c>
    </row>
    <row r="13681" spans="1:11" x14ac:dyDescent="0.35">
      <c r="A13681" s="2">
        <v>113679</v>
      </c>
      <c r="B13681" s="3">
        <v>45907</v>
      </c>
      <c r="C13681" s="3" t="str">
        <f t="shared" si="426"/>
        <v>2025-09-07</v>
      </c>
      <c r="D13681" s="2" t="s">
        <v>11</v>
      </c>
      <c r="E13681" s="2" t="s">
        <v>27</v>
      </c>
      <c r="F13681" s="2" t="s">
        <v>28</v>
      </c>
      <c r="G13681" s="2" t="s">
        <v>34</v>
      </c>
      <c r="H13681" s="2" t="s">
        <v>36</v>
      </c>
      <c r="I13681" s="4">
        <v>60780</v>
      </c>
      <c r="J13681" s="4" t="str">
        <f t="shared" si="427"/>
        <v>Large</v>
      </c>
      <c r="K13681" s="4">
        <v>68975.87837630148</v>
      </c>
    </row>
    <row r="13682" spans="1:11" x14ac:dyDescent="0.35">
      <c r="A13682" s="2">
        <v>113680</v>
      </c>
      <c r="B13682" s="3">
        <v>45907</v>
      </c>
      <c r="C13682" s="3" t="str">
        <f t="shared" si="426"/>
        <v>2025-09-07</v>
      </c>
      <c r="D13682" s="2" t="s">
        <v>11</v>
      </c>
      <c r="E13682" s="2" t="s">
        <v>24</v>
      </c>
      <c r="F13682" s="2" t="s">
        <v>30</v>
      </c>
      <c r="G13682" s="2" t="s">
        <v>34</v>
      </c>
      <c r="H13682" s="2" t="s">
        <v>36</v>
      </c>
      <c r="I13682" s="4">
        <v>37380</v>
      </c>
      <c r="J13682" s="4" t="str">
        <f t="shared" si="427"/>
        <v>Medium</v>
      </c>
      <c r="K13682" s="4">
        <v>33845.32350764695</v>
      </c>
    </row>
    <row r="13683" spans="1:11" x14ac:dyDescent="0.35">
      <c r="A13683" s="2">
        <v>113681</v>
      </c>
      <c r="B13683" s="3">
        <v>45907</v>
      </c>
      <c r="C13683" s="3" t="str">
        <f t="shared" si="426"/>
        <v>2025-09-07</v>
      </c>
      <c r="D13683" s="2" t="s">
        <v>11</v>
      </c>
      <c r="E13683" s="2" t="s">
        <v>27</v>
      </c>
      <c r="F13683" s="2" t="s">
        <v>28</v>
      </c>
      <c r="G13683" s="2" t="s">
        <v>35</v>
      </c>
      <c r="H13683" s="2" t="s">
        <v>37</v>
      </c>
      <c r="I13683" s="4">
        <v>38780</v>
      </c>
      <c r="J13683" s="4" t="str">
        <f t="shared" si="427"/>
        <v>Medium</v>
      </c>
      <c r="K13683" s="4">
        <v>41273.683690135949</v>
      </c>
    </row>
    <row r="13684" spans="1:11" x14ac:dyDescent="0.35">
      <c r="A13684" s="2">
        <v>113682</v>
      </c>
      <c r="B13684" s="3">
        <v>45907</v>
      </c>
      <c r="C13684" s="3" t="str">
        <f t="shared" si="426"/>
        <v>2025-09-07</v>
      </c>
      <c r="D13684" s="2" t="s">
        <v>11</v>
      </c>
      <c r="E13684" s="2" t="s">
        <v>27</v>
      </c>
      <c r="F13684" s="2" t="s">
        <v>28</v>
      </c>
      <c r="G13684" s="2" t="s">
        <v>33</v>
      </c>
      <c r="H13684" s="2" t="s">
        <v>36</v>
      </c>
      <c r="I13684" s="4">
        <v>69200</v>
      </c>
      <c r="J13684" s="4" t="str">
        <f t="shared" si="427"/>
        <v>Large</v>
      </c>
      <c r="K13684" s="4">
        <v>71618.965115980973</v>
      </c>
    </row>
    <row r="13685" spans="1:11" x14ac:dyDescent="0.35">
      <c r="A13685" s="2">
        <v>113683</v>
      </c>
      <c r="B13685" s="3">
        <v>45907</v>
      </c>
      <c r="C13685" s="3" t="str">
        <f t="shared" si="426"/>
        <v>2025-09-07</v>
      </c>
      <c r="D13685" s="2" t="s">
        <v>11</v>
      </c>
      <c r="E13685" s="2" t="s">
        <v>27</v>
      </c>
      <c r="F13685" s="2" t="s">
        <v>28</v>
      </c>
      <c r="G13685" s="2" t="s">
        <v>35</v>
      </c>
      <c r="H13685" s="2" t="s">
        <v>36</v>
      </c>
      <c r="I13685" s="4">
        <v>36610</v>
      </c>
      <c r="J13685" s="4" t="str">
        <f t="shared" si="427"/>
        <v>Medium</v>
      </c>
      <c r="K13685" s="4">
        <v>41211.051145172503</v>
      </c>
    </row>
    <row r="13686" spans="1:11" x14ac:dyDescent="0.35">
      <c r="A13686" s="2">
        <v>113684</v>
      </c>
      <c r="B13686" s="3">
        <v>45907</v>
      </c>
      <c r="C13686" s="3" t="str">
        <f t="shared" si="426"/>
        <v>2025-09-07</v>
      </c>
      <c r="D13686" s="2" t="s">
        <v>11</v>
      </c>
      <c r="E13686" s="2" t="s">
        <v>24</v>
      </c>
      <c r="F13686" s="2" t="s">
        <v>30</v>
      </c>
      <c r="G13686" s="2" t="s">
        <v>35</v>
      </c>
      <c r="H13686" s="2" t="s">
        <v>36</v>
      </c>
      <c r="I13686" s="4">
        <v>60600</v>
      </c>
      <c r="J13686" s="4" t="str">
        <f t="shared" si="427"/>
        <v>Large</v>
      </c>
      <c r="K13686" s="4">
        <v>67191.651483090129</v>
      </c>
    </row>
    <row r="13687" spans="1:11" x14ac:dyDescent="0.35">
      <c r="A13687" s="2">
        <v>113685</v>
      </c>
      <c r="B13687" s="3">
        <v>45907</v>
      </c>
      <c r="C13687" s="3" t="str">
        <f t="shared" si="426"/>
        <v>2025-09-07</v>
      </c>
      <c r="D13687" s="2" t="s">
        <v>11</v>
      </c>
      <c r="E13687" s="2" t="s">
        <v>25</v>
      </c>
      <c r="F13687" s="2" t="s">
        <v>30</v>
      </c>
      <c r="G13687" s="2" t="s">
        <v>31</v>
      </c>
      <c r="H13687" s="2" t="s">
        <v>39</v>
      </c>
      <c r="I13687" s="4">
        <v>52860</v>
      </c>
      <c r="J13687" s="4" t="str">
        <f t="shared" si="427"/>
        <v>Large</v>
      </c>
      <c r="K13687" s="4">
        <v>55214.280462288887</v>
      </c>
    </row>
    <row r="13688" spans="1:11" x14ac:dyDescent="0.35">
      <c r="A13688" s="2">
        <v>113686</v>
      </c>
      <c r="B13688" s="3">
        <v>45907</v>
      </c>
      <c r="C13688" s="3" t="str">
        <f t="shared" si="426"/>
        <v>2025-09-07</v>
      </c>
      <c r="D13688" s="2" t="s">
        <v>11</v>
      </c>
      <c r="E13688" s="2" t="s">
        <v>21</v>
      </c>
      <c r="F13688" s="2" t="s">
        <v>28</v>
      </c>
      <c r="G13688" s="2" t="s">
        <v>35</v>
      </c>
      <c r="H13688" s="2" t="s">
        <v>36</v>
      </c>
      <c r="I13688" s="4">
        <v>42000</v>
      </c>
      <c r="J13688" s="4" t="str">
        <f t="shared" si="427"/>
        <v>Medium</v>
      </c>
      <c r="K13688" s="4">
        <v>41193.06829146872</v>
      </c>
    </row>
    <row r="13689" spans="1:11" x14ac:dyDescent="0.35">
      <c r="A13689" s="2">
        <v>113687</v>
      </c>
      <c r="B13689" s="3">
        <v>45907</v>
      </c>
      <c r="C13689" s="3" t="str">
        <f t="shared" si="426"/>
        <v>2025-09-07</v>
      </c>
      <c r="D13689" s="2" t="s">
        <v>11</v>
      </c>
      <c r="E13689" s="2" t="s">
        <v>25</v>
      </c>
      <c r="F13689" s="2" t="s">
        <v>30</v>
      </c>
      <c r="G13689" s="2" t="s">
        <v>35</v>
      </c>
      <c r="H13689" s="2" t="s">
        <v>39</v>
      </c>
      <c r="I13689" s="4">
        <v>43560</v>
      </c>
      <c r="J13689" s="4" t="str">
        <f t="shared" si="427"/>
        <v>Medium</v>
      </c>
      <c r="K13689" s="4">
        <v>39170.285770365823</v>
      </c>
    </row>
    <row r="13690" spans="1:11" x14ac:dyDescent="0.35">
      <c r="A13690" s="2">
        <v>113688</v>
      </c>
      <c r="B13690" s="3">
        <v>45907</v>
      </c>
      <c r="C13690" s="3" t="str">
        <f t="shared" si="426"/>
        <v>2025-09-07</v>
      </c>
      <c r="D13690" s="2" t="s">
        <v>11</v>
      </c>
      <c r="E13690" s="2" t="s">
        <v>22</v>
      </c>
      <c r="F13690" s="2" t="s">
        <v>29</v>
      </c>
      <c r="G13690" s="2" t="s">
        <v>31</v>
      </c>
      <c r="H13690" s="2" t="s">
        <v>38</v>
      </c>
      <c r="I13690" s="4">
        <v>65460</v>
      </c>
      <c r="J13690" s="4" t="str">
        <f t="shared" si="427"/>
        <v>Large</v>
      </c>
      <c r="K13690" s="4">
        <v>71407.732100080379</v>
      </c>
    </row>
    <row r="13691" spans="1:11" x14ac:dyDescent="0.35">
      <c r="A13691" s="2">
        <v>113689</v>
      </c>
      <c r="B13691" s="3">
        <v>45908</v>
      </c>
      <c r="C13691" s="3" t="str">
        <f t="shared" si="426"/>
        <v>2025-09-08</v>
      </c>
      <c r="D13691" s="2" t="s">
        <v>11</v>
      </c>
      <c r="E13691" s="2" t="s">
        <v>22</v>
      </c>
      <c r="F13691" s="2" t="s">
        <v>29</v>
      </c>
      <c r="G13691" s="2" t="s">
        <v>31</v>
      </c>
      <c r="H13691" s="2" t="s">
        <v>39</v>
      </c>
      <c r="I13691" s="4">
        <v>29450</v>
      </c>
      <c r="J13691" s="4" t="str">
        <f t="shared" si="427"/>
        <v>Small</v>
      </c>
      <c r="K13691" s="4">
        <v>32316.516021841839</v>
      </c>
    </row>
    <row r="13692" spans="1:11" x14ac:dyDescent="0.35">
      <c r="A13692" s="2">
        <v>113690</v>
      </c>
      <c r="B13692" s="3">
        <v>45908</v>
      </c>
      <c r="C13692" s="3" t="str">
        <f t="shared" si="426"/>
        <v>2025-09-08</v>
      </c>
      <c r="D13692" s="2" t="s">
        <v>11</v>
      </c>
      <c r="E13692" s="2" t="s">
        <v>23</v>
      </c>
      <c r="F13692" s="2" t="s">
        <v>28</v>
      </c>
      <c r="G13692" s="2" t="s">
        <v>32</v>
      </c>
      <c r="H13692" s="2" t="s">
        <v>36</v>
      </c>
      <c r="I13692" s="4">
        <v>24210</v>
      </c>
      <c r="J13692" s="4" t="str">
        <f t="shared" si="427"/>
        <v>Small</v>
      </c>
      <c r="K13692" s="4">
        <v>23208.454302225058</v>
      </c>
    </row>
    <row r="13693" spans="1:11" x14ac:dyDescent="0.35">
      <c r="A13693" s="2">
        <v>113691</v>
      </c>
      <c r="B13693" s="3">
        <v>45908</v>
      </c>
      <c r="C13693" s="3" t="str">
        <f t="shared" si="426"/>
        <v>2025-09-08</v>
      </c>
      <c r="D13693" s="2" t="s">
        <v>11</v>
      </c>
      <c r="E13693" s="2" t="s">
        <v>25</v>
      </c>
      <c r="F13693" s="2" t="s">
        <v>30</v>
      </c>
      <c r="G13693" s="2" t="s">
        <v>35</v>
      </c>
      <c r="H13693" s="2" t="s">
        <v>37</v>
      </c>
      <c r="I13693" s="4">
        <v>45570</v>
      </c>
      <c r="J13693" s="4" t="str">
        <f t="shared" si="427"/>
        <v>Medium</v>
      </c>
      <c r="K13693" s="4">
        <v>41827.528017703808</v>
      </c>
    </row>
    <row r="13694" spans="1:11" x14ac:dyDescent="0.35">
      <c r="A13694" s="2">
        <v>113692</v>
      </c>
      <c r="B13694" s="3">
        <v>45908</v>
      </c>
      <c r="C13694" s="3" t="str">
        <f t="shared" si="426"/>
        <v>2025-09-08</v>
      </c>
      <c r="D13694" s="2" t="s">
        <v>11</v>
      </c>
      <c r="E13694" s="2" t="s">
        <v>21</v>
      </c>
      <c r="F13694" s="2" t="s">
        <v>28</v>
      </c>
      <c r="G13694" s="2" t="s">
        <v>34</v>
      </c>
      <c r="H13694" s="2" t="s">
        <v>38</v>
      </c>
      <c r="I13694" s="4">
        <v>34650</v>
      </c>
      <c r="J13694" s="4" t="str">
        <f t="shared" si="427"/>
        <v>Medium</v>
      </c>
      <c r="K13694" s="4">
        <v>39137.453165186816</v>
      </c>
    </row>
    <row r="13695" spans="1:11" x14ac:dyDescent="0.35">
      <c r="A13695" s="2">
        <v>113693</v>
      </c>
      <c r="B13695" s="3">
        <v>45908</v>
      </c>
      <c r="C13695" s="3" t="str">
        <f t="shared" si="426"/>
        <v>2025-09-08</v>
      </c>
      <c r="D13695" s="2" t="s">
        <v>11</v>
      </c>
      <c r="E13695" s="2" t="s">
        <v>23</v>
      </c>
      <c r="F13695" s="2" t="s">
        <v>28</v>
      </c>
      <c r="G13695" s="2" t="s">
        <v>31</v>
      </c>
      <c r="H13695" s="2" t="s">
        <v>38</v>
      </c>
      <c r="I13695" s="4">
        <v>28310</v>
      </c>
      <c r="J13695" s="4" t="str">
        <f t="shared" si="427"/>
        <v>Small</v>
      </c>
      <c r="K13695" s="4">
        <v>28045.82498491677</v>
      </c>
    </row>
    <row r="13696" spans="1:11" x14ac:dyDescent="0.35">
      <c r="A13696" s="2">
        <v>113694</v>
      </c>
      <c r="B13696" s="3">
        <v>45908</v>
      </c>
      <c r="C13696" s="3" t="str">
        <f t="shared" si="426"/>
        <v>2025-09-08</v>
      </c>
      <c r="D13696" s="2" t="s">
        <v>11</v>
      </c>
      <c r="E13696" s="2" t="s">
        <v>21</v>
      </c>
      <c r="F13696" s="2" t="s">
        <v>28</v>
      </c>
      <c r="G13696" s="2" t="s">
        <v>33</v>
      </c>
      <c r="H13696" s="2" t="s">
        <v>39</v>
      </c>
      <c r="I13696" s="4">
        <v>65210</v>
      </c>
      <c r="J13696" s="4" t="str">
        <f t="shared" si="427"/>
        <v>Large</v>
      </c>
      <c r="K13696" s="4">
        <v>69831.024109417136</v>
      </c>
    </row>
    <row r="13697" spans="1:11" x14ac:dyDescent="0.35">
      <c r="A13697" s="2">
        <v>113695</v>
      </c>
      <c r="B13697" s="3">
        <v>45908</v>
      </c>
      <c r="C13697" s="3" t="str">
        <f t="shared" si="426"/>
        <v>2025-09-08</v>
      </c>
      <c r="D13697" s="2" t="s">
        <v>11</v>
      </c>
      <c r="E13697" s="2" t="s">
        <v>27</v>
      </c>
      <c r="F13697" s="2" t="s">
        <v>28</v>
      </c>
      <c r="G13697" s="2" t="s">
        <v>32</v>
      </c>
      <c r="H13697" s="2" t="s">
        <v>37</v>
      </c>
      <c r="I13697" s="4">
        <v>62780</v>
      </c>
      <c r="J13697" s="4" t="str">
        <f t="shared" si="427"/>
        <v>Large</v>
      </c>
      <c r="K13697" s="4">
        <v>65071.774529423121</v>
      </c>
    </row>
    <row r="13698" spans="1:11" x14ac:dyDescent="0.35">
      <c r="A13698" s="2">
        <v>113696</v>
      </c>
      <c r="B13698" s="3">
        <v>45908</v>
      </c>
      <c r="C13698" s="3" t="str">
        <f t="shared" ref="C13698:C13761" si="428">TEXT(B13698,"yyyy-mm-dd")</f>
        <v>2025-09-08</v>
      </c>
      <c r="D13698" s="2" t="s">
        <v>11</v>
      </c>
      <c r="E13698" s="2" t="s">
        <v>27</v>
      </c>
      <c r="F13698" s="2" t="s">
        <v>28</v>
      </c>
      <c r="G13698" s="2" t="s">
        <v>32</v>
      </c>
      <c r="H13698" s="2" t="s">
        <v>36</v>
      </c>
      <c r="I13698" s="4">
        <v>76880</v>
      </c>
      <c r="J13698" s="4" t="str">
        <f t="shared" si="427"/>
        <v>Large</v>
      </c>
      <c r="K13698" s="4">
        <v>81484.317936015548</v>
      </c>
    </row>
    <row r="13699" spans="1:11" x14ac:dyDescent="0.35">
      <c r="A13699" s="2">
        <v>113697</v>
      </c>
      <c r="B13699" s="3">
        <v>45908</v>
      </c>
      <c r="C13699" s="3" t="str">
        <f t="shared" si="428"/>
        <v>2025-09-08</v>
      </c>
      <c r="D13699" s="2" t="s">
        <v>11</v>
      </c>
      <c r="E13699" s="2" t="s">
        <v>22</v>
      </c>
      <c r="F13699" s="2" t="s">
        <v>29</v>
      </c>
      <c r="G13699" s="2" t="s">
        <v>35</v>
      </c>
      <c r="H13699" s="2" t="s">
        <v>39</v>
      </c>
      <c r="I13699" s="4">
        <v>34850</v>
      </c>
      <c r="J13699" s="4" t="str">
        <f t="shared" ref="J13699:J13762" si="429">IF(I13699&lt;30000,"Small",IF(I13699&lt;=50000,"Medium","Large"))</f>
        <v>Medium</v>
      </c>
      <c r="K13699" s="4">
        <v>29816.405940142518</v>
      </c>
    </row>
    <row r="13700" spans="1:11" x14ac:dyDescent="0.35">
      <c r="A13700" s="2">
        <v>113698</v>
      </c>
      <c r="B13700" s="3">
        <v>45908</v>
      </c>
      <c r="C13700" s="3" t="str">
        <f t="shared" si="428"/>
        <v>2025-09-08</v>
      </c>
      <c r="D13700" s="2" t="s">
        <v>11</v>
      </c>
      <c r="E13700" s="2" t="s">
        <v>27</v>
      </c>
      <c r="F13700" s="2" t="s">
        <v>28</v>
      </c>
      <c r="G13700" s="2" t="s">
        <v>34</v>
      </c>
      <c r="H13700" s="2" t="s">
        <v>39</v>
      </c>
      <c r="I13700" s="4">
        <v>50740</v>
      </c>
      <c r="J13700" s="4" t="str">
        <f t="shared" si="429"/>
        <v>Large</v>
      </c>
      <c r="K13700" s="4">
        <v>52661.752120815087</v>
      </c>
    </row>
    <row r="13701" spans="1:11" x14ac:dyDescent="0.35">
      <c r="A13701" s="2">
        <v>113699</v>
      </c>
      <c r="B13701" s="3">
        <v>45908</v>
      </c>
      <c r="C13701" s="3" t="str">
        <f t="shared" si="428"/>
        <v>2025-09-08</v>
      </c>
      <c r="D13701" s="2" t="s">
        <v>11</v>
      </c>
      <c r="E13701" s="2" t="s">
        <v>23</v>
      </c>
      <c r="F13701" s="2" t="s">
        <v>28</v>
      </c>
      <c r="G13701" s="2" t="s">
        <v>31</v>
      </c>
      <c r="H13701" s="2" t="s">
        <v>38</v>
      </c>
      <c r="I13701" s="4">
        <v>88630</v>
      </c>
      <c r="J13701" s="4" t="str">
        <f t="shared" si="429"/>
        <v>Large</v>
      </c>
      <c r="K13701" s="4">
        <v>89950.389775938456</v>
      </c>
    </row>
    <row r="13702" spans="1:11" x14ac:dyDescent="0.35">
      <c r="A13702" s="2">
        <v>113700</v>
      </c>
      <c r="B13702" s="3">
        <v>45908</v>
      </c>
      <c r="C13702" s="3" t="str">
        <f t="shared" si="428"/>
        <v>2025-09-08</v>
      </c>
      <c r="D13702" s="2" t="s">
        <v>11</v>
      </c>
      <c r="E13702" s="2" t="s">
        <v>27</v>
      </c>
      <c r="F13702" s="2" t="s">
        <v>28</v>
      </c>
      <c r="G13702" s="2" t="s">
        <v>33</v>
      </c>
      <c r="H13702" s="2" t="s">
        <v>39</v>
      </c>
      <c r="I13702" s="4">
        <v>74610</v>
      </c>
      <c r="J13702" s="4" t="str">
        <f t="shared" si="429"/>
        <v>Large</v>
      </c>
      <c r="K13702" s="4">
        <v>80283.905166925964</v>
      </c>
    </row>
    <row r="13703" spans="1:11" x14ac:dyDescent="0.35">
      <c r="A13703" s="2">
        <v>113701</v>
      </c>
      <c r="B13703" s="3">
        <v>45908</v>
      </c>
      <c r="C13703" s="3" t="str">
        <f t="shared" si="428"/>
        <v>2025-09-08</v>
      </c>
      <c r="D13703" s="2" t="s">
        <v>11</v>
      </c>
      <c r="E13703" s="2" t="s">
        <v>21</v>
      </c>
      <c r="F13703" s="2" t="s">
        <v>28</v>
      </c>
      <c r="G13703" s="2" t="s">
        <v>35</v>
      </c>
      <c r="H13703" s="2" t="s">
        <v>37</v>
      </c>
      <c r="I13703" s="4">
        <v>14780</v>
      </c>
      <c r="J13703" s="4" t="str">
        <f t="shared" si="429"/>
        <v>Small</v>
      </c>
      <c r="K13703" s="4">
        <v>16720.89507008826</v>
      </c>
    </row>
    <row r="13704" spans="1:11" x14ac:dyDescent="0.35">
      <c r="A13704" s="2">
        <v>113702</v>
      </c>
      <c r="B13704" s="3">
        <v>45908</v>
      </c>
      <c r="C13704" s="3" t="str">
        <f t="shared" si="428"/>
        <v>2025-09-08</v>
      </c>
      <c r="D13704" s="2" t="s">
        <v>11</v>
      </c>
      <c r="E13704" s="2" t="s">
        <v>24</v>
      </c>
      <c r="F13704" s="2" t="s">
        <v>30</v>
      </c>
      <c r="G13704" s="2" t="s">
        <v>34</v>
      </c>
      <c r="H13704" s="2" t="s">
        <v>39</v>
      </c>
      <c r="I13704" s="4">
        <v>10430</v>
      </c>
      <c r="J13704" s="4" t="str">
        <f t="shared" si="429"/>
        <v>Small</v>
      </c>
      <c r="K13704" s="4">
        <v>11462.332744996789</v>
      </c>
    </row>
    <row r="13705" spans="1:11" x14ac:dyDescent="0.35">
      <c r="A13705" s="2">
        <v>113703</v>
      </c>
      <c r="B13705" s="3">
        <v>45908</v>
      </c>
      <c r="C13705" s="3" t="str">
        <f t="shared" si="428"/>
        <v>2025-09-08</v>
      </c>
      <c r="D13705" s="2" t="s">
        <v>11</v>
      </c>
      <c r="E13705" s="2" t="s">
        <v>25</v>
      </c>
      <c r="F13705" s="2" t="s">
        <v>30</v>
      </c>
      <c r="G13705" s="2" t="s">
        <v>35</v>
      </c>
      <c r="H13705" s="2" t="s">
        <v>39</v>
      </c>
      <c r="I13705" s="4">
        <v>88930</v>
      </c>
      <c r="J13705" s="4" t="str">
        <f t="shared" si="429"/>
        <v>Large</v>
      </c>
      <c r="K13705" s="4">
        <v>87387.34801329505</v>
      </c>
    </row>
    <row r="13706" spans="1:11" x14ac:dyDescent="0.35">
      <c r="A13706" s="2">
        <v>113704</v>
      </c>
      <c r="B13706" s="3">
        <v>45908</v>
      </c>
      <c r="C13706" s="3" t="str">
        <f t="shared" si="428"/>
        <v>2025-09-08</v>
      </c>
      <c r="D13706" s="2" t="s">
        <v>11</v>
      </c>
      <c r="E13706" s="2" t="s">
        <v>26</v>
      </c>
      <c r="F13706" s="2" t="s">
        <v>29</v>
      </c>
      <c r="G13706" s="2" t="s">
        <v>35</v>
      </c>
      <c r="H13706" s="2" t="s">
        <v>37</v>
      </c>
      <c r="I13706" s="4">
        <v>73600</v>
      </c>
      <c r="J13706" s="4" t="str">
        <f t="shared" si="429"/>
        <v>Large</v>
      </c>
      <c r="K13706" s="4">
        <v>75710.416220070634</v>
      </c>
    </row>
    <row r="13707" spans="1:11" x14ac:dyDescent="0.35">
      <c r="A13707" s="2">
        <v>113705</v>
      </c>
      <c r="B13707" s="3">
        <v>45908</v>
      </c>
      <c r="C13707" s="3" t="str">
        <f t="shared" si="428"/>
        <v>2025-09-08</v>
      </c>
      <c r="D13707" s="2" t="s">
        <v>11</v>
      </c>
      <c r="E13707" s="2" t="s">
        <v>26</v>
      </c>
      <c r="F13707" s="2" t="s">
        <v>29</v>
      </c>
      <c r="G13707" s="2" t="s">
        <v>32</v>
      </c>
      <c r="H13707" s="2" t="s">
        <v>39</v>
      </c>
      <c r="I13707" s="4">
        <v>44560</v>
      </c>
      <c r="J13707" s="4" t="str">
        <f t="shared" si="429"/>
        <v>Medium</v>
      </c>
      <c r="K13707" s="4">
        <v>41065.238082177093</v>
      </c>
    </row>
    <row r="13708" spans="1:11" x14ac:dyDescent="0.35">
      <c r="A13708" s="2">
        <v>113706</v>
      </c>
      <c r="B13708" s="3">
        <v>45908</v>
      </c>
      <c r="C13708" s="3" t="str">
        <f t="shared" si="428"/>
        <v>2025-09-08</v>
      </c>
      <c r="D13708" s="2" t="s">
        <v>11</v>
      </c>
      <c r="E13708" s="2" t="s">
        <v>27</v>
      </c>
      <c r="F13708" s="2" t="s">
        <v>28</v>
      </c>
      <c r="G13708" s="2" t="s">
        <v>33</v>
      </c>
      <c r="H13708" s="2" t="s">
        <v>36</v>
      </c>
      <c r="I13708" s="4">
        <v>43400</v>
      </c>
      <c r="J13708" s="4" t="str">
        <f t="shared" si="429"/>
        <v>Medium</v>
      </c>
      <c r="K13708" s="4">
        <v>36921.248283881301</v>
      </c>
    </row>
    <row r="13709" spans="1:11" x14ac:dyDescent="0.35">
      <c r="A13709" s="2">
        <v>113707</v>
      </c>
      <c r="B13709" s="3">
        <v>45908</v>
      </c>
      <c r="C13709" s="3" t="str">
        <f t="shared" si="428"/>
        <v>2025-09-08</v>
      </c>
      <c r="D13709" s="2" t="s">
        <v>11</v>
      </c>
      <c r="E13709" s="2" t="s">
        <v>27</v>
      </c>
      <c r="F13709" s="2" t="s">
        <v>28</v>
      </c>
      <c r="G13709" s="2" t="s">
        <v>33</v>
      </c>
      <c r="H13709" s="2" t="s">
        <v>39</v>
      </c>
      <c r="I13709" s="4">
        <v>60130</v>
      </c>
      <c r="J13709" s="4" t="str">
        <f t="shared" si="429"/>
        <v>Large</v>
      </c>
      <c r="K13709" s="4">
        <v>53731.366336694322</v>
      </c>
    </row>
    <row r="13710" spans="1:11" x14ac:dyDescent="0.35">
      <c r="A13710" s="2">
        <v>113708</v>
      </c>
      <c r="B13710" s="3">
        <v>45908</v>
      </c>
      <c r="C13710" s="3" t="str">
        <f t="shared" si="428"/>
        <v>2025-09-08</v>
      </c>
      <c r="D13710" s="2" t="s">
        <v>11</v>
      </c>
      <c r="E13710" s="2" t="s">
        <v>25</v>
      </c>
      <c r="F13710" s="2" t="s">
        <v>30</v>
      </c>
      <c r="G13710" s="2" t="s">
        <v>33</v>
      </c>
      <c r="H13710" s="2" t="s">
        <v>36</v>
      </c>
      <c r="I13710" s="4">
        <v>21040</v>
      </c>
      <c r="J13710" s="4" t="str">
        <f t="shared" si="429"/>
        <v>Small</v>
      </c>
      <c r="K13710" s="4">
        <v>18339.976947424238</v>
      </c>
    </row>
    <row r="13711" spans="1:11" x14ac:dyDescent="0.35">
      <c r="A13711" s="2">
        <v>113709</v>
      </c>
      <c r="B13711" s="3">
        <v>45908</v>
      </c>
      <c r="C13711" s="3" t="str">
        <f t="shared" si="428"/>
        <v>2025-09-08</v>
      </c>
      <c r="D13711" s="2" t="s">
        <v>11</v>
      </c>
      <c r="E13711" s="2" t="s">
        <v>26</v>
      </c>
      <c r="F13711" s="2" t="s">
        <v>29</v>
      </c>
      <c r="G13711" s="2" t="s">
        <v>33</v>
      </c>
      <c r="H13711" s="2" t="s">
        <v>37</v>
      </c>
      <c r="I13711" s="4">
        <v>54770</v>
      </c>
      <c r="J13711" s="4" t="str">
        <f t="shared" si="429"/>
        <v>Large</v>
      </c>
      <c r="K13711" s="4">
        <v>58875.572332541531</v>
      </c>
    </row>
    <row r="13712" spans="1:11" x14ac:dyDescent="0.35">
      <c r="A13712" s="2">
        <v>113710</v>
      </c>
      <c r="B13712" s="3">
        <v>45908</v>
      </c>
      <c r="C13712" s="3" t="str">
        <f t="shared" si="428"/>
        <v>2025-09-08</v>
      </c>
      <c r="D13712" s="2" t="s">
        <v>11</v>
      </c>
      <c r="E13712" s="2" t="s">
        <v>21</v>
      </c>
      <c r="F13712" s="2" t="s">
        <v>28</v>
      </c>
      <c r="G13712" s="2" t="s">
        <v>31</v>
      </c>
      <c r="H13712" s="2" t="s">
        <v>36</v>
      </c>
      <c r="I13712" s="4">
        <v>42770</v>
      </c>
      <c r="J13712" s="4" t="str">
        <f t="shared" si="429"/>
        <v>Medium</v>
      </c>
      <c r="K13712" s="4">
        <v>38762.189769484023</v>
      </c>
    </row>
    <row r="13713" spans="1:11" x14ac:dyDescent="0.35">
      <c r="A13713" s="2">
        <v>113711</v>
      </c>
      <c r="B13713" s="3">
        <v>45908</v>
      </c>
      <c r="C13713" s="3" t="str">
        <f t="shared" si="428"/>
        <v>2025-09-08</v>
      </c>
      <c r="D13713" s="2" t="s">
        <v>11</v>
      </c>
      <c r="E13713" s="2" t="s">
        <v>26</v>
      </c>
      <c r="F13713" s="2" t="s">
        <v>29</v>
      </c>
      <c r="G13713" s="2" t="s">
        <v>31</v>
      </c>
      <c r="H13713" s="2" t="s">
        <v>37</v>
      </c>
      <c r="I13713" s="4">
        <v>68890</v>
      </c>
      <c r="J13713" s="4" t="str">
        <f t="shared" si="429"/>
        <v>Large</v>
      </c>
      <c r="K13713" s="4">
        <v>60858.164333481451</v>
      </c>
    </row>
    <row r="13714" spans="1:11" x14ac:dyDescent="0.35">
      <c r="A13714" s="2">
        <v>113712</v>
      </c>
      <c r="B13714" s="3">
        <v>45908</v>
      </c>
      <c r="C13714" s="3" t="str">
        <f t="shared" si="428"/>
        <v>2025-09-08</v>
      </c>
      <c r="D13714" s="2" t="s">
        <v>11</v>
      </c>
      <c r="E13714" s="2" t="s">
        <v>26</v>
      </c>
      <c r="F13714" s="2" t="s">
        <v>29</v>
      </c>
      <c r="G13714" s="2" t="s">
        <v>33</v>
      </c>
      <c r="H13714" s="2" t="s">
        <v>36</v>
      </c>
      <c r="I13714" s="4">
        <v>80920</v>
      </c>
      <c r="J13714" s="4" t="str">
        <f t="shared" si="429"/>
        <v>Large</v>
      </c>
      <c r="K13714" s="4">
        <v>75701.600076268442</v>
      </c>
    </row>
    <row r="13715" spans="1:11" x14ac:dyDescent="0.35">
      <c r="A13715" s="2">
        <v>113713</v>
      </c>
      <c r="B13715" s="3">
        <v>45908</v>
      </c>
      <c r="C13715" s="3" t="str">
        <f t="shared" si="428"/>
        <v>2025-09-08</v>
      </c>
      <c r="D13715" s="2" t="s">
        <v>11</v>
      </c>
      <c r="E13715" s="2" t="s">
        <v>23</v>
      </c>
      <c r="F13715" s="2" t="s">
        <v>28</v>
      </c>
      <c r="G13715" s="2" t="s">
        <v>34</v>
      </c>
      <c r="H13715" s="2" t="s">
        <v>36</v>
      </c>
      <c r="I13715" s="4">
        <v>79710</v>
      </c>
      <c r="J13715" s="4" t="str">
        <f t="shared" si="429"/>
        <v>Large</v>
      </c>
      <c r="K13715" s="4">
        <v>90079.251835123388</v>
      </c>
    </row>
    <row r="13716" spans="1:11" x14ac:dyDescent="0.35">
      <c r="A13716" s="2">
        <v>113714</v>
      </c>
      <c r="B13716" s="3">
        <v>45908</v>
      </c>
      <c r="C13716" s="3" t="str">
        <f t="shared" si="428"/>
        <v>2025-09-08</v>
      </c>
      <c r="D13716" s="2" t="s">
        <v>11</v>
      </c>
      <c r="E13716" s="2" t="s">
        <v>26</v>
      </c>
      <c r="F13716" s="2" t="s">
        <v>29</v>
      </c>
      <c r="G13716" s="2" t="s">
        <v>31</v>
      </c>
      <c r="H13716" s="2" t="s">
        <v>37</v>
      </c>
      <c r="I13716" s="4">
        <v>26630</v>
      </c>
      <c r="J13716" s="4" t="str">
        <f t="shared" si="429"/>
        <v>Small</v>
      </c>
      <c r="K13716" s="4">
        <v>24830.543134331281</v>
      </c>
    </row>
    <row r="13717" spans="1:11" x14ac:dyDescent="0.35">
      <c r="A13717" s="2">
        <v>113715</v>
      </c>
      <c r="B13717" s="3">
        <v>45908</v>
      </c>
      <c r="C13717" s="3" t="str">
        <f t="shared" si="428"/>
        <v>2025-09-08</v>
      </c>
      <c r="D13717" s="2" t="s">
        <v>11</v>
      </c>
      <c r="E13717" s="2" t="s">
        <v>27</v>
      </c>
      <c r="F13717" s="2" t="s">
        <v>28</v>
      </c>
      <c r="G13717" s="2" t="s">
        <v>31</v>
      </c>
      <c r="H13717" s="2" t="s">
        <v>37</v>
      </c>
      <c r="I13717" s="4">
        <v>16400</v>
      </c>
      <c r="J13717" s="4" t="str">
        <f t="shared" si="429"/>
        <v>Small</v>
      </c>
      <c r="K13717" s="4">
        <v>17171.876666656179</v>
      </c>
    </row>
    <row r="13718" spans="1:11" x14ac:dyDescent="0.35">
      <c r="A13718" s="2">
        <v>113716</v>
      </c>
      <c r="B13718" s="3">
        <v>45908</v>
      </c>
      <c r="C13718" s="3" t="str">
        <f t="shared" si="428"/>
        <v>2025-09-08</v>
      </c>
      <c r="D13718" s="2" t="s">
        <v>11</v>
      </c>
      <c r="E13718" s="2" t="s">
        <v>23</v>
      </c>
      <c r="F13718" s="2" t="s">
        <v>28</v>
      </c>
      <c r="G13718" s="2" t="s">
        <v>34</v>
      </c>
      <c r="H13718" s="2" t="s">
        <v>36</v>
      </c>
      <c r="I13718" s="4">
        <v>60510</v>
      </c>
      <c r="J13718" s="4" t="str">
        <f t="shared" si="429"/>
        <v>Large</v>
      </c>
      <c r="K13718" s="4">
        <v>66565.698915245768</v>
      </c>
    </row>
    <row r="13719" spans="1:11" x14ac:dyDescent="0.35">
      <c r="A13719" s="2">
        <v>113717</v>
      </c>
      <c r="B13719" s="3">
        <v>45908</v>
      </c>
      <c r="C13719" s="3" t="str">
        <f t="shared" si="428"/>
        <v>2025-09-08</v>
      </c>
      <c r="D13719" s="2" t="s">
        <v>11</v>
      </c>
      <c r="E13719" s="2" t="s">
        <v>27</v>
      </c>
      <c r="F13719" s="2" t="s">
        <v>28</v>
      </c>
      <c r="G13719" s="2" t="s">
        <v>33</v>
      </c>
      <c r="H13719" s="2" t="s">
        <v>37</v>
      </c>
      <c r="I13719" s="4">
        <v>67680</v>
      </c>
      <c r="J13719" s="4" t="str">
        <f t="shared" si="429"/>
        <v>Large</v>
      </c>
      <c r="K13719" s="4">
        <v>74358.374422235938</v>
      </c>
    </row>
    <row r="13720" spans="1:11" x14ac:dyDescent="0.35">
      <c r="A13720" s="2">
        <v>113718</v>
      </c>
      <c r="B13720" s="3">
        <v>45908</v>
      </c>
      <c r="C13720" s="3" t="str">
        <f t="shared" si="428"/>
        <v>2025-09-08</v>
      </c>
      <c r="D13720" s="2" t="s">
        <v>11</v>
      </c>
      <c r="E13720" s="2" t="s">
        <v>25</v>
      </c>
      <c r="F13720" s="2" t="s">
        <v>30</v>
      </c>
      <c r="G13720" s="2" t="s">
        <v>35</v>
      </c>
      <c r="H13720" s="2" t="s">
        <v>38</v>
      </c>
      <c r="I13720" s="4">
        <v>87240</v>
      </c>
      <c r="J13720" s="4" t="str">
        <f t="shared" si="429"/>
        <v>Large</v>
      </c>
      <c r="K13720" s="4">
        <v>98852.878157523781</v>
      </c>
    </row>
    <row r="13721" spans="1:11" x14ac:dyDescent="0.35">
      <c r="A13721" s="2">
        <v>113719</v>
      </c>
      <c r="B13721" s="3">
        <v>45908</v>
      </c>
      <c r="C13721" s="3" t="str">
        <f t="shared" si="428"/>
        <v>2025-09-08</v>
      </c>
      <c r="D13721" s="2" t="s">
        <v>11</v>
      </c>
      <c r="E13721" s="2" t="s">
        <v>26</v>
      </c>
      <c r="F13721" s="2" t="s">
        <v>29</v>
      </c>
      <c r="G13721" s="2" t="s">
        <v>31</v>
      </c>
      <c r="H13721" s="2" t="s">
        <v>39</v>
      </c>
      <c r="I13721" s="4">
        <v>50680</v>
      </c>
      <c r="J13721" s="4" t="str">
        <f t="shared" si="429"/>
        <v>Large</v>
      </c>
      <c r="K13721" s="4">
        <v>48588.382960927447</v>
      </c>
    </row>
    <row r="13722" spans="1:11" x14ac:dyDescent="0.35">
      <c r="A13722" s="2">
        <v>113720</v>
      </c>
      <c r="B13722" s="3">
        <v>45908</v>
      </c>
      <c r="C13722" s="3" t="str">
        <f t="shared" si="428"/>
        <v>2025-09-08</v>
      </c>
      <c r="D13722" s="2" t="s">
        <v>11</v>
      </c>
      <c r="E13722" s="2" t="s">
        <v>27</v>
      </c>
      <c r="F13722" s="2" t="s">
        <v>28</v>
      </c>
      <c r="G13722" s="2" t="s">
        <v>35</v>
      </c>
      <c r="H13722" s="2" t="s">
        <v>36</v>
      </c>
      <c r="I13722" s="4">
        <v>24880</v>
      </c>
      <c r="J13722" s="4" t="str">
        <f t="shared" si="429"/>
        <v>Small</v>
      </c>
      <c r="K13722" s="4">
        <v>24790.280959285232</v>
      </c>
    </row>
    <row r="13723" spans="1:11" x14ac:dyDescent="0.35">
      <c r="A13723" s="2">
        <v>113721</v>
      </c>
      <c r="B13723" s="3">
        <v>45908</v>
      </c>
      <c r="C13723" s="3" t="str">
        <f t="shared" si="428"/>
        <v>2025-09-08</v>
      </c>
      <c r="D13723" s="2" t="s">
        <v>11</v>
      </c>
      <c r="E13723" s="2" t="s">
        <v>25</v>
      </c>
      <c r="F13723" s="2" t="s">
        <v>30</v>
      </c>
      <c r="G13723" s="2" t="s">
        <v>35</v>
      </c>
      <c r="H13723" s="2" t="s">
        <v>38</v>
      </c>
      <c r="I13723" s="4">
        <v>72470</v>
      </c>
      <c r="J13723" s="4" t="str">
        <f t="shared" si="429"/>
        <v>Large</v>
      </c>
      <c r="K13723" s="4">
        <v>66764.459780906574</v>
      </c>
    </row>
    <row r="13724" spans="1:11" x14ac:dyDescent="0.35">
      <c r="A13724" s="2">
        <v>113722</v>
      </c>
      <c r="B13724" s="3">
        <v>45908</v>
      </c>
      <c r="C13724" s="3" t="str">
        <f t="shared" si="428"/>
        <v>2025-09-08</v>
      </c>
      <c r="D13724" s="2" t="s">
        <v>11</v>
      </c>
      <c r="E13724" s="2" t="s">
        <v>26</v>
      </c>
      <c r="F13724" s="2" t="s">
        <v>29</v>
      </c>
      <c r="G13724" s="2" t="s">
        <v>34</v>
      </c>
      <c r="H13724" s="2" t="s">
        <v>38</v>
      </c>
      <c r="I13724" s="4">
        <v>19580</v>
      </c>
      <c r="J13724" s="4" t="str">
        <f t="shared" si="429"/>
        <v>Small</v>
      </c>
      <c r="K13724" s="4">
        <v>17024.23947901688</v>
      </c>
    </row>
    <row r="13725" spans="1:11" x14ac:dyDescent="0.35">
      <c r="A13725" s="2">
        <v>113723</v>
      </c>
      <c r="B13725" s="3">
        <v>45908</v>
      </c>
      <c r="C13725" s="3" t="str">
        <f t="shared" si="428"/>
        <v>2025-09-08</v>
      </c>
      <c r="D13725" s="2" t="s">
        <v>11</v>
      </c>
      <c r="E13725" s="2" t="s">
        <v>21</v>
      </c>
      <c r="F13725" s="2" t="s">
        <v>28</v>
      </c>
      <c r="G13725" s="2" t="s">
        <v>33</v>
      </c>
      <c r="H13725" s="2" t="s">
        <v>38</v>
      </c>
      <c r="I13725" s="4">
        <v>22270</v>
      </c>
      <c r="J13725" s="4" t="str">
        <f t="shared" si="429"/>
        <v>Small</v>
      </c>
      <c r="K13725" s="4">
        <v>25464.697601281099</v>
      </c>
    </row>
    <row r="13726" spans="1:11" x14ac:dyDescent="0.35">
      <c r="A13726" s="2">
        <v>113724</v>
      </c>
      <c r="B13726" s="3">
        <v>45908</v>
      </c>
      <c r="C13726" s="3" t="str">
        <f t="shared" si="428"/>
        <v>2025-09-08</v>
      </c>
      <c r="D13726" s="2" t="s">
        <v>11</v>
      </c>
      <c r="E13726" s="2" t="s">
        <v>27</v>
      </c>
      <c r="F13726" s="2" t="s">
        <v>28</v>
      </c>
      <c r="G13726" s="2" t="s">
        <v>35</v>
      </c>
      <c r="H13726" s="2" t="s">
        <v>37</v>
      </c>
      <c r="I13726" s="4">
        <v>74930</v>
      </c>
      <c r="J13726" s="4" t="str">
        <f t="shared" si="429"/>
        <v>Large</v>
      </c>
      <c r="K13726" s="4">
        <v>83172.047701607924</v>
      </c>
    </row>
    <row r="13727" spans="1:11" x14ac:dyDescent="0.35">
      <c r="A13727" s="2">
        <v>113725</v>
      </c>
      <c r="B13727" s="3">
        <v>45908</v>
      </c>
      <c r="C13727" s="3" t="str">
        <f t="shared" si="428"/>
        <v>2025-09-08</v>
      </c>
      <c r="D13727" s="2" t="s">
        <v>11</v>
      </c>
      <c r="E13727" s="2" t="s">
        <v>24</v>
      </c>
      <c r="F13727" s="2" t="s">
        <v>30</v>
      </c>
      <c r="G13727" s="2" t="s">
        <v>33</v>
      </c>
      <c r="H13727" s="2" t="s">
        <v>39</v>
      </c>
      <c r="I13727" s="4">
        <v>87140</v>
      </c>
      <c r="J13727" s="4" t="str">
        <f t="shared" si="429"/>
        <v>Large</v>
      </c>
      <c r="K13727" s="4">
        <v>82304.516119865599</v>
      </c>
    </row>
    <row r="13728" spans="1:11" x14ac:dyDescent="0.35">
      <c r="A13728" s="2">
        <v>113726</v>
      </c>
      <c r="B13728" s="3">
        <v>45908</v>
      </c>
      <c r="C13728" s="3" t="str">
        <f t="shared" si="428"/>
        <v>2025-09-08</v>
      </c>
      <c r="D13728" s="2" t="s">
        <v>11</v>
      </c>
      <c r="E13728" s="2" t="s">
        <v>25</v>
      </c>
      <c r="F13728" s="2" t="s">
        <v>30</v>
      </c>
      <c r="G13728" s="2" t="s">
        <v>32</v>
      </c>
      <c r="H13728" s="2" t="s">
        <v>36</v>
      </c>
      <c r="I13728" s="4">
        <v>16050</v>
      </c>
      <c r="J13728" s="4" t="str">
        <f t="shared" si="429"/>
        <v>Small</v>
      </c>
      <c r="K13728" s="4">
        <v>17445.876036739712</v>
      </c>
    </row>
    <row r="13729" spans="1:11" x14ac:dyDescent="0.35">
      <c r="A13729" s="2">
        <v>113727</v>
      </c>
      <c r="B13729" s="3">
        <v>45908</v>
      </c>
      <c r="C13729" s="3" t="str">
        <f t="shared" si="428"/>
        <v>2025-09-08</v>
      </c>
      <c r="D13729" s="2" t="s">
        <v>11</v>
      </c>
      <c r="E13729" s="2" t="s">
        <v>27</v>
      </c>
      <c r="F13729" s="2" t="s">
        <v>28</v>
      </c>
      <c r="G13729" s="2" t="s">
        <v>33</v>
      </c>
      <c r="H13729" s="2" t="s">
        <v>39</v>
      </c>
      <c r="I13729" s="4">
        <v>68460</v>
      </c>
      <c r="J13729" s="4" t="str">
        <f t="shared" si="429"/>
        <v>Large</v>
      </c>
      <c r="K13729" s="4">
        <v>75231.543973602951</v>
      </c>
    </row>
    <row r="13730" spans="1:11" x14ac:dyDescent="0.35">
      <c r="A13730" s="2">
        <v>113728</v>
      </c>
      <c r="B13730" s="3">
        <v>45908</v>
      </c>
      <c r="C13730" s="3" t="str">
        <f t="shared" si="428"/>
        <v>2025-09-08</v>
      </c>
      <c r="D13730" s="2" t="s">
        <v>11</v>
      </c>
      <c r="E13730" s="2" t="s">
        <v>21</v>
      </c>
      <c r="F13730" s="2" t="s">
        <v>28</v>
      </c>
      <c r="G13730" s="2" t="s">
        <v>34</v>
      </c>
      <c r="H13730" s="2" t="s">
        <v>36</v>
      </c>
      <c r="I13730" s="4">
        <v>77740</v>
      </c>
      <c r="J13730" s="4" t="str">
        <f t="shared" si="429"/>
        <v>Large</v>
      </c>
      <c r="K13730" s="4">
        <v>71795.355946575946</v>
      </c>
    </row>
    <row r="13731" spans="1:11" x14ac:dyDescent="0.35">
      <c r="A13731" s="2">
        <v>113729</v>
      </c>
      <c r="B13731" s="3">
        <v>45908</v>
      </c>
      <c r="C13731" s="3" t="str">
        <f t="shared" si="428"/>
        <v>2025-09-08</v>
      </c>
      <c r="D13731" s="2" t="s">
        <v>11</v>
      </c>
      <c r="E13731" s="2" t="s">
        <v>21</v>
      </c>
      <c r="F13731" s="2" t="s">
        <v>28</v>
      </c>
      <c r="G13731" s="2" t="s">
        <v>34</v>
      </c>
      <c r="H13731" s="2" t="s">
        <v>39</v>
      </c>
      <c r="I13731" s="4">
        <v>36450</v>
      </c>
      <c r="J13731" s="4" t="str">
        <f t="shared" si="429"/>
        <v>Medium</v>
      </c>
      <c r="K13731" s="4">
        <v>41193.3436672221</v>
      </c>
    </row>
    <row r="13732" spans="1:11" x14ac:dyDescent="0.35">
      <c r="A13732" s="2">
        <v>113730</v>
      </c>
      <c r="B13732" s="3">
        <v>45908</v>
      </c>
      <c r="C13732" s="3" t="str">
        <f t="shared" si="428"/>
        <v>2025-09-08</v>
      </c>
      <c r="D13732" s="2" t="s">
        <v>11</v>
      </c>
      <c r="E13732" s="2" t="s">
        <v>27</v>
      </c>
      <c r="F13732" s="2" t="s">
        <v>28</v>
      </c>
      <c r="G13732" s="2" t="s">
        <v>32</v>
      </c>
      <c r="H13732" s="2" t="s">
        <v>39</v>
      </c>
      <c r="I13732" s="4">
        <v>65250</v>
      </c>
      <c r="J13732" s="4" t="str">
        <f t="shared" si="429"/>
        <v>Large</v>
      </c>
      <c r="K13732" s="4">
        <v>61735.860131246947</v>
      </c>
    </row>
    <row r="13733" spans="1:11" x14ac:dyDescent="0.35">
      <c r="A13733" s="2">
        <v>113731</v>
      </c>
      <c r="B13733" s="3">
        <v>45908</v>
      </c>
      <c r="C13733" s="3" t="str">
        <f t="shared" si="428"/>
        <v>2025-09-08</v>
      </c>
      <c r="D13733" s="2" t="s">
        <v>11</v>
      </c>
      <c r="E13733" s="2" t="s">
        <v>22</v>
      </c>
      <c r="F13733" s="2" t="s">
        <v>29</v>
      </c>
      <c r="G13733" s="2" t="s">
        <v>34</v>
      </c>
      <c r="H13733" s="2" t="s">
        <v>38</v>
      </c>
      <c r="I13733" s="4">
        <v>59750</v>
      </c>
      <c r="J13733" s="4" t="str">
        <f t="shared" si="429"/>
        <v>Large</v>
      </c>
      <c r="K13733" s="4">
        <v>60968.382934749818</v>
      </c>
    </row>
    <row r="13734" spans="1:11" x14ac:dyDescent="0.35">
      <c r="A13734" s="2">
        <v>113732</v>
      </c>
      <c r="B13734" s="3">
        <v>45908</v>
      </c>
      <c r="C13734" s="3" t="str">
        <f t="shared" si="428"/>
        <v>2025-09-08</v>
      </c>
      <c r="D13734" s="2" t="s">
        <v>11</v>
      </c>
      <c r="E13734" s="2" t="s">
        <v>25</v>
      </c>
      <c r="F13734" s="2" t="s">
        <v>30</v>
      </c>
      <c r="G13734" s="2" t="s">
        <v>33</v>
      </c>
      <c r="H13734" s="2" t="s">
        <v>37</v>
      </c>
      <c r="I13734" s="4">
        <v>27480</v>
      </c>
      <c r="J13734" s="4" t="str">
        <f t="shared" si="429"/>
        <v>Small</v>
      </c>
      <c r="K13734" s="4">
        <v>29933.689899656008</v>
      </c>
    </row>
    <row r="13735" spans="1:11" x14ac:dyDescent="0.35">
      <c r="A13735" s="2">
        <v>113733</v>
      </c>
      <c r="B13735" s="3">
        <v>45908</v>
      </c>
      <c r="C13735" s="3" t="str">
        <f t="shared" si="428"/>
        <v>2025-09-08</v>
      </c>
      <c r="D13735" s="2" t="s">
        <v>11</v>
      </c>
      <c r="E13735" s="2" t="s">
        <v>26</v>
      </c>
      <c r="F13735" s="2" t="s">
        <v>29</v>
      </c>
      <c r="G13735" s="2" t="s">
        <v>33</v>
      </c>
      <c r="H13735" s="2" t="s">
        <v>36</v>
      </c>
      <c r="I13735" s="4">
        <v>82560</v>
      </c>
      <c r="J13735" s="4" t="str">
        <f t="shared" si="429"/>
        <v>Large</v>
      </c>
      <c r="K13735" s="4">
        <v>84791.378805202796</v>
      </c>
    </row>
    <row r="13736" spans="1:11" x14ac:dyDescent="0.35">
      <c r="A13736" s="2">
        <v>113734</v>
      </c>
      <c r="B13736" s="3">
        <v>45908</v>
      </c>
      <c r="C13736" s="3" t="str">
        <f t="shared" si="428"/>
        <v>2025-09-08</v>
      </c>
      <c r="D13736" s="2" t="s">
        <v>11</v>
      </c>
      <c r="E13736" s="2" t="s">
        <v>26</v>
      </c>
      <c r="F13736" s="2" t="s">
        <v>29</v>
      </c>
      <c r="G13736" s="2" t="s">
        <v>33</v>
      </c>
      <c r="H13736" s="2" t="s">
        <v>36</v>
      </c>
      <c r="I13736" s="4">
        <v>40420</v>
      </c>
      <c r="J13736" s="4" t="str">
        <f t="shared" si="429"/>
        <v>Medium</v>
      </c>
      <c r="K13736" s="4">
        <v>37503.450657398447</v>
      </c>
    </row>
    <row r="13737" spans="1:11" x14ac:dyDescent="0.35">
      <c r="A13737" s="2">
        <v>113735</v>
      </c>
      <c r="B13737" s="3">
        <v>45908</v>
      </c>
      <c r="C13737" s="3" t="str">
        <f t="shared" si="428"/>
        <v>2025-09-08</v>
      </c>
      <c r="D13737" s="2" t="s">
        <v>11</v>
      </c>
      <c r="E13737" s="2" t="s">
        <v>21</v>
      </c>
      <c r="F13737" s="2" t="s">
        <v>28</v>
      </c>
      <c r="G13737" s="2" t="s">
        <v>34</v>
      </c>
      <c r="H13737" s="2" t="s">
        <v>36</v>
      </c>
      <c r="I13737" s="4">
        <v>49800</v>
      </c>
      <c r="J13737" s="4" t="str">
        <f t="shared" si="429"/>
        <v>Medium</v>
      </c>
      <c r="K13737" s="4">
        <v>56264.965376777443</v>
      </c>
    </row>
    <row r="13738" spans="1:11" x14ac:dyDescent="0.35">
      <c r="A13738" s="2">
        <v>113736</v>
      </c>
      <c r="B13738" s="3">
        <v>45908</v>
      </c>
      <c r="C13738" s="3" t="str">
        <f t="shared" si="428"/>
        <v>2025-09-08</v>
      </c>
      <c r="D13738" s="2" t="s">
        <v>11</v>
      </c>
      <c r="E13738" s="2" t="s">
        <v>27</v>
      </c>
      <c r="F13738" s="2" t="s">
        <v>28</v>
      </c>
      <c r="G13738" s="2" t="s">
        <v>33</v>
      </c>
      <c r="H13738" s="2" t="s">
        <v>38</v>
      </c>
      <c r="I13738" s="4">
        <v>55070</v>
      </c>
      <c r="J13738" s="4" t="str">
        <f t="shared" si="429"/>
        <v>Large</v>
      </c>
      <c r="K13738" s="4">
        <v>46866.465472618736</v>
      </c>
    </row>
    <row r="13739" spans="1:11" x14ac:dyDescent="0.35">
      <c r="A13739" s="2">
        <v>113737</v>
      </c>
      <c r="B13739" s="3">
        <v>45908</v>
      </c>
      <c r="C13739" s="3" t="str">
        <f t="shared" si="428"/>
        <v>2025-09-08</v>
      </c>
      <c r="D13739" s="2" t="s">
        <v>11</v>
      </c>
      <c r="E13739" s="2" t="s">
        <v>22</v>
      </c>
      <c r="F13739" s="2" t="s">
        <v>29</v>
      </c>
      <c r="G13739" s="2" t="s">
        <v>31</v>
      </c>
      <c r="H13739" s="2" t="s">
        <v>38</v>
      </c>
      <c r="I13739" s="4">
        <v>16580</v>
      </c>
      <c r="J13739" s="4" t="str">
        <f t="shared" si="429"/>
        <v>Small</v>
      </c>
      <c r="K13739" s="4">
        <v>16703.745527784529</v>
      </c>
    </row>
    <row r="13740" spans="1:11" x14ac:dyDescent="0.35">
      <c r="A13740" s="2">
        <v>113738</v>
      </c>
      <c r="B13740" s="3">
        <v>45908</v>
      </c>
      <c r="C13740" s="3" t="str">
        <f t="shared" si="428"/>
        <v>2025-09-08</v>
      </c>
      <c r="D13740" s="2" t="s">
        <v>11</v>
      </c>
      <c r="E13740" s="2" t="s">
        <v>25</v>
      </c>
      <c r="F13740" s="2" t="s">
        <v>30</v>
      </c>
      <c r="G13740" s="2" t="s">
        <v>32</v>
      </c>
      <c r="H13740" s="2" t="s">
        <v>38</v>
      </c>
      <c r="I13740" s="4">
        <v>18570</v>
      </c>
      <c r="J13740" s="4" t="str">
        <f t="shared" si="429"/>
        <v>Small</v>
      </c>
      <c r="K13740" s="4">
        <v>16033.801873941389</v>
      </c>
    </row>
    <row r="13741" spans="1:11" x14ac:dyDescent="0.35">
      <c r="A13741" s="2">
        <v>113739</v>
      </c>
      <c r="B13741" s="3">
        <v>45908</v>
      </c>
      <c r="C13741" s="3" t="str">
        <f t="shared" si="428"/>
        <v>2025-09-08</v>
      </c>
      <c r="D13741" s="2" t="s">
        <v>11</v>
      </c>
      <c r="E13741" s="2" t="s">
        <v>24</v>
      </c>
      <c r="F13741" s="2" t="s">
        <v>30</v>
      </c>
      <c r="G13741" s="2" t="s">
        <v>31</v>
      </c>
      <c r="H13741" s="2" t="s">
        <v>38</v>
      </c>
      <c r="I13741" s="4">
        <v>71880</v>
      </c>
      <c r="J13741" s="4" t="str">
        <f t="shared" si="429"/>
        <v>Large</v>
      </c>
      <c r="K13741" s="4">
        <v>75217.886815568985</v>
      </c>
    </row>
    <row r="13742" spans="1:11" x14ac:dyDescent="0.35">
      <c r="A13742" s="2">
        <v>113740</v>
      </c>
      <c r="B13742" s="3">
        <v>45908</v>
      </c>
      <c r="C13742" s="3" t="str">
        <f t="shared" si="428"/>
        <v>2025-09-08</v>
      </c>
      <c r="D13742" s="2" t="s">
        <v>11</v>
      </c>
      <c r="E13742" s="2" t="s">
        <v>26</v>
      </c>
      <c r="F13742" s="2" t="s">
        <v>29</v>
      </c>
      <c r="G13742" s="2" t="s">
        <v>33</v>
      </c>
      <c r="H13742" s="2" t="s">
        <v>38</v>
      </c>
      <c r="I13742" s="4">
        <v>37050</v>
      </c>
      <c r="J13742" s="4" t="str">
        <f t="shared" si="429"/>
        <v>Medium</v>
      </c>
      <c r="K13742" s="4">
        <v>31963.853458214919</v>
      </c>
    </row>
    <row r="13743" spans="1:11" x14ac:dyDescent="0.35">
      <c r="A13743" s="2">
        <v>113741</v>
      </c>
      <c r="B13743" s="3">
        <v>45908</v>
      </c>
      <c r="C13743" s="3" t="str">
        <f t="shared" si="428"/>
        <v>2025-09-08</v>
      </c>
      <c r="D13743" s="2" t="s">
        <v>11</v>
      </c>
      <c r="E13743" s="2" t="s">
        <v>23</v>
      </c>
      <c r="F13743" s="2" t="s">
        <v>28</v>
      </c>
      <c r="G13743" s="2" t="s">
        <v>34</v>
      </c>
      <c r="H13743" s="2" t="s">
        <v>39</v>
      </c>
      <c r="I13743" s="4">
        <v>68650</v>
      </c>
      <c r="J13743" s="4" t="str">
        <f t="shared" si="429"/>
        <v>Large</v>
      </c>
      <c r="K13743" s="4">
        <v>59519.99081132545</v>
      </c>
    </row>
    <row r="13744" spans="1:11" x14ac:dyDescent="0.35">
      <c r="A13744" s="2">
        <v>113742</v>
      </c>
      <c r="B13744" s="3">
        <v>45908</v>
      </c>
      <c r="C13744" s="3" t="str">
        <f t="shared" si="428"/>
        <v>2025-09-08</v>
      </c>
      <c r="D13744" s="2" t="s">
        <v>11</v>
      </c>
      <c r="E13744" s="2" t="s">
        <v>25</v>
      </c>
      <c r="F13744" s="2" t="s">
        <v>30</v>
      </c>
      <c r="G13744" s="2" t="s">
        <v>32</v>
      </c>
      <c r="H13744" s="2" t="s">
        <v>36</v>
      </c>
      <c r="I13744" s="4">
        <v>37030</v>
      </c>
      <c r="J13744" s="4" t="str">
        <f t="shared" si="429"/>
        <v>Medium</v>
      </c>
      <c r="K13744" s="4">
        <v>36953.98921596833</v>
      </c>
    </row>
    <row r="13745" spans="1:11" x14ac:dyDescent="0.35">
      <c r="A13745" s="2">
        <v>113743</v>
      </c>
      <c r="B13745" s="3">
        <v>45908</v>
      </c>
      <c r="C13745" s="3" t="str">
        <f t="shared" si="428"/>
        <v>2025-09-08</v>
      </c>
      <c r="D13745" s="2" t="s">
        <v>11</v>
      </c>
      <c r="E13745" s="2" t="s">
        <v>25</v>
      </c>
      <c r="F13745" s="2" t="s">
        <v>30</v>
      </c>
      <c r="G13745" s="2" t="s">
        <v>31</v>
      </c>
      <c r="H13745" s="2" t="s">
        <v>39</v>
      </c>
      <c r="I13745" s="4">
        <v>65920</v>
      </c>
      <c r="J13745" s="4" t="str">
        <f t="shared" si="429"/>
        <v>Large</v>
      </c>
      <c r="K13745" s="4">
        <v>69634.682909383177</v>
      </c>
    </row>
    <row r="13746" spans="1:11" x14ac:dyDescent="0.35">
      <c r="A13746" s="2">
        <v>113744</v>
      </c>
      <c r="B13746" s="3">
        <v>45908</v>
      </c>
      <c r="C13746" s="3" t="str">
        <f t="shared" si="428"/>
        <v>2025-09-08</v>
      </c>
      <c r="D13746" s="2" t="s">
        <v>11</v>
      </c>
      <c r="E13746" s="2" t="s">
        <v>22</v>
      </c>
      <c r="F13746" s="2" t="s">
        <v>29</v>
      </c>
      <c r="G13746" s="2" t="s">
        <v>33</v>
      </c>
      <c r="H13746" s="2" t="s">
        <v>38</v>
      </c>
      <c r="I13746" s="4">
        <v>43400</v>
      </c>
      <c r="J13746" s="4" t="str">
        <f t="shared" si="429"/>
        <v>Medium</v>
      </c>
      <c r="K13746" s="4">
        <v>42371.036857224528</v>
      </c>
    </row>
    <row r="13747" spans="1:11" x14ac:dyDescent="0.35">
      <c r="A13747" s="2">
        <v>113745</v>
      </c>
      <c r="B13747" s="3">
        <v>45908</v>
      </c>
      <c r="C13747" s="3" t="str">
        <f t="shared" si="428"/>
        <v>2025-09-08</v>
      </c>
      <c r="D13747" s="2" t="s">
        <v>11</v>
      </c>
      <c r="E13747" s="2" t="s">
        <v>25</v>
      </c>
      <c r="F13747" s="2" t="s">
        <v>30</v>
      </c>
      <c r="G13747" s="2" t="s">
        <v>34</v>
      </c>
      <c r="H13747" s="2" t="s">
        <v>37</v>
      </c>
      <c r="I13747" s="4">
        <v>58740</v>
      </c>
      <c r="J13747" s="4" t="str">
        <f t="shared" si="429"/>
        <v>Large</v>
      </c>
      <c r="K13747" s="4">
        <v>66035.052700890083</v>
      </c>
    </row>
    <row r="13748" spans="1:11" x14ac:dyDescent="0.35">
      <c r="A13748" s="2">
        <v>113746</v>
      </c>
      <c r="B13748" s="3">
        <v>45908</v>
      </c>
      <c r="C13748" s="3" t="str">
        <f t="shared" si="428"/>
        <v>2025-09-08</v>
      </c>
      <c r="D13748" s="2" t="s">
        <v>11</v>
      </c>
      <c r="E13748" s="2" t="s">
        <v>26</v>
      </c>
      <c r="F13748" s="2" t="s">
        <v>29</v>
      </c>
      <c r="G13748" s="2" t="s">
        <v>33</v>
      </c>
      <c r="H13748" s="2" t="s">
        <v>38</v>
      </c>
      <c r="I13748" s="4">
        <v>28960</v>
      </c>
      <c r="J13748" s="4" t="str">
        <f t="shared" si="429"/>
        <v>Small</v>
      </c>
      <c r="K13748" s="4">
        <v>32670.105776091481</v>
      </c>
    </row>
    <row r="13749" spans="1:11" x14ac:dyDescent="0.35">
      <c r="A13749" s="2">
        <v>113747</v>
      </c>
      <c r="B13749" s="3">
        <v>45908</v>
      </c>
      <c r="C13749" s="3" t="str">
        <f t="shared" si="428"/>
        <v>2025-09-08</v>
      </c>
      <c r="D13749" s="2" t="s">
        <v>11</v>
      </c>
      <c r="E13749" s="2" t="s">
        <v>27</v>
      </c>
      <c r="F13749" s="2" t="s">
        <v>28</v>
      </c>
      <c r="G13749" s="2" t="s">
        <v>31</v>
      </c>
      <c r="H13749" s="2" t="s">
        <v>38</v>
      </c>
      <c r="I13749" s="4">
        <v>69130</v>
      </c>
      <c r="J13749" s="4" t="str">
        <f t="shared" si="429"/>
        <v>Large</v>
      </c>
      <c r="K13749" s="4">
        <v>68066.147117172848</v>
      </c>
    </row>
    <row r="13750" spans="1:11" x14ac:dyDescent="0.35">
      <c r="A13750" s="2">
        <v>113748</v>
      </c>
      <c r="B13750" s="3">
        <v>45908</v>
      </c>
      <c r="C13750" s="3" t="str">
        <f t="shared" si="428"/>
        <v>2025-09-08</v>
      </c>
      <c r="D13750" s="2" t="s">
        <v>11</v>
      </c>
      <c r="E13750" s="2" t="s">
        <v>26</v>
      </c>
      <c r="F13750" s="2" t="s">
        <v>29</v>
      </c>
      <c r="G13750" s="2" t="s">
        <v>31</v>
      </c>
      <c r="H13750" s="2" t="s">
        <v>38</v>
      </c>
      <c r="I13750" s="4">
        <v>37300</v>
      </c>
      <c r="J13750" s="4" t="str">
        <f t="shared" si="429"/>
        <v>Medium</v>
      </c>
      <c r="K13750" s="4">
        <v>38443.716733155692</v>
      </c>
    </row>
    <row r="13751" spans="1:11" x14ac:dyDescent="0.35">
      <c r="A13751" s="2">
        <v>113749</v>
      </c>
      <c r="B13751" s="3">
        <v>45908</v>
      </c>
      <c r="C13751" s="3" t="str">
        <f t="shared" si="428"/>
        <v>2025-09-08</v>
      </c>
      <c r="D13751" s="2" t="s">
        <v>11</v>
      </c>
      <c r="E13751" s="2" t="s">
        <v>24</v>
      </c>
      <c r="F13751" s="2" t="s">
        <v>30</v>
      </c>
      <c r="G13751" s="2" t="s">
        <v>32</v>
      </c>
      <c r="H13751" s="2" t="s">
        <v>36</v>
      </c>
      <c r="I13751" s="4">
        <v>20960</v>
      </c>
      <c r="J13751" s="4" t="str">
        <f t="shared" si="429"/>
        <v>Small</v>
      </c>
      <c r="K13751" s="4">
        <v>23972.379454629281</v>
      </c>
    </row>
    <row r="13752" spans="1:11" x14ac:dyDescent="0.35">
      <c r="A13752" s="2">
        <v>113750</v>
      </c>
      <c r="B13752" s="3">
        <v>45908</v>
      </c>
      <c r="C13752" s="3" t="str">
        <f t="shared" si="428"/>
        <v>2025-09-08</v>
      </c>
      <c r="D13752" s="2" t="s">
        <v>11</v>
      </c>
      <c r="E13752" s="2" t="s">
        <v>27</v>
      </c>
      <c r="F13752" s="2" t="s">
        <v>28</v>
      </c>
      <c r="G13752" s="2" t="s">
        <v>34</v>
      </c>
      <c r="H13752" s="2" t="s">
        <v>36</v>
      </c>
      <c r="I13752" s="4">
        <v>38420</v>
      </c>
      <c r="J13752" s="4" t="str">
        <f t="shared" si="429"/>
        <v>Medium</v>
      </c>
      <c r="K13752" s="4">
        <v>42128.443000001207</v>
      </c>
    </row>
    <row r="13753" spans="1:11" x14ac:dyDescent="0.35">
      <c r="A13753" s="2">
        <v>113751</v>
      </c>
      <c r="B13753" s="3">
        <v>45909</v>
      </c>
      <c r="C13753" s="3" t="str">
        <f t="shared" si="428"/>
        <v>2025-09-09</v>
      </c>
      <c r="D13753" s="2" t="s">
        <v>11</v>
      </c>
      <c r="E13753" s="2" t="s">
        <v>21</v>
      </c>
      <c r="F13753" s="2" t="s">
        <v>28</v>
      </c>
      <c r="G13753" s="2" t="s">
        <v>35</v>
      </c>
      <c r="H13753" s="2" t="s">
        <v>37</v>
      </c>
      <c r="I13753" s="4">
        <v>52130</v>
      </c>
      <c r="J13753" s="4" t="str">
        <f t="shared" si="429"/>
        <v>Large</v>
      </c>
      <c r="K13753" s="4">
        <v>46411.116038005777</v>
      </c>
    </row>
    <row r="13754" spans="1:11" x14ac:dyDescent="0.35">
      <c r="A13754" s="2">
        <v>113752</v>
      </c>
      <c r="B13754" s="3">
        <v>45909</v>
      </c>
      <c r="C13754" s="3" t="str">
        <f t="shared" si="428"/>
        <v>2025-09-09</v>
      </c>
      <c r="D13754" s="2" t="s">
        <v>11</v>
      </c>
      <c r="E13754" s="2" t="s">
        <v>22</v>
      </c>
      <c r="F13754" s="2" t="s">
        <v>29</v>
      </c>
      <c r="G13754" s="2" t="s">
        <v>33</v>
      </c>
      <c r="H13754" s="2" t="s">
        <v>36</v>
      </c>
      <c r="I13754" s="4">
        <v>43480</v>
      </c>
      <c r="J13754" s="4" t="str">
        <f t="shared" si="429"/>
        <v>Medium</v>
      </c>
      <c r="K13754" s="4">
        <v>37885.896623658227</v>
      </c>
    </row>
    <row r="13755" spans="1:11" x14ac:dyDescent="0.35">
      <c r="A13755" s="2">
        <v>113753</v>
      </c>
      <c r="B13755" s="3">
        <v>45909</v>
      </c>
      <c r="C13755" s="3" t="str">
        <f t="shared" si="428"/>
        <v>2025-09-09</v>
      </c>
      <c r="D13755" s="2" t="s">
        <v>11</v>
      </c>
      <c r="E13755" s="2" t="s">
        <v>26</v>
      </c>
      <c r="F13755" s="2" t="s">
        <v>29</v>
      </c>
      <c r="G13755" s="2" t="s">
        <v>34</v>
      </c>
      <c r="H13755" s="2" t="s">
        <v>38</v>
      </c>
      <c r="I13755" s="4">
        <v>81440</v>
      </c>
      <c r="J13755" s="4" t="str">
        <f t="shared" si="429"/>
        <v>Large</v>
      </c>
      <c r="K13755" s="4">
        <v>83134.397184050773</v>
      </c>
    </row>
    <row r="13756" spans="1:11" x14ac:dyDescent="0.35">
      <c r="A13756" s="2">
        <v>113754</v>
      </c>
      <c r="B13756" s="3">
        <v>45909</v>
      </c>
      <c r="C13756" s="3" t="str">
        <f t="shared" si="428"/>
        <v>2025-09-09</v>
      </c>
      <c r="D13756" s="2" t="s">
        <v>11</v>
      </c>
      <c r="E13756" s="2" t="s">
        <v>27</v>
      </c>
      <c r="F13756" s="2" t="s">
        <v>28</v>
      </c>
      <c r="G13756" s="2" t="s">
        <v>35</v>
      </c>
      <c r="H13756" s="2" t="s">
        <v>37</v>
      </c>
      <c r="I13756" s="4">
        <v>76270</v>
      </c>
      <c r="J13756" s="4" t="str">
        <f t="shared" si="429"/>
        <v>Large</v>
      </c>
      <c r="K13756" s="4">
        <v>84109.693454986118</v>
      </c>
    </row>
    <row r="13757" spans="1:11" x14ac:dyDescent="0.35">
      <c r="A13757" s="2">
        <v>113755</v>
      </c>
      <c r="B13757" s="3">
        <v>45909</v>
      </c>
      <c r="C13757" s="3" t="str">
        <f t="shared" si="428"/>
        <v>2025-09-09</v>
      </c>
      <c r="D13757" s="2" t="s">
        <v>11</v>
      </c>
      <c r="E13757" s="2" t="s">
        <v>25</v>
      </c>
      <c r="F13757" s="2" t="s">
        <v>30</v>
      </c>
      <c r="G13757" s="2" t="s">
        <v>34</v>
      </c>
      <c r="H13757" s="2" t="s">
        <v>37</v>
      </c>
      <c r="I13757" s="4">
        <v>8980</v>
      </c>
      <c r="J13757" s="4" t="str">
        <f t="shared" si="429"/>
        <v>Small</v>
      </c>
      <c r="K13757" s="4">
        <v>9672.8642267026626</v>
      </c>
    </row>
    <row r="13758" spans="1:11" x14ac:dyDescent="0.35">
      <c r="A13758" s="2">
        <v>113756</v>
      </c>
      <c r="B13758" s="3">
        <v>45909</v>
      </c>
      <c r="C13758" s="3" t="str">
        <f t="shared" si="428"/>
        <v>2025-09-09</v>
      </c>
      <c r="D13758" s="2" t="s">
        <v>11</v>
      </c>
      <c r="E13758" s="2" t="s">
        <v>27</v>
      </c>
      <c r="F13758" s="2" t="s">
        <v>28</v>
      </c>
      <c r="G13758" s="2" t="s">
        <v>33</v>
      </c>
      <c r="H13758" s="2" t="s">
        <v>37</v>
      </c>
      <c r="I13758" s="4">
        <v>28880</v>
      </c>
      <c r="J13758" s="4" t="str">
        <f t="shared" si="429"/>
        <v>Small</v>
      </c>
      <c r="K13758" s="4">
        <v>29976.483161896729</v>
      </c>
    </row>
    <row r="13759" spans="1:11" x14ac:dyDescent="0.35">
      <c r="A13759" s="2">
        <v>113757</v>
      </c>
      <c r="B13759" s="3">
        <v>45909</v>
      </c>
      <c r="C13759" s="3" t="str">
        <f t="shared" si="428"/>
        <v>2025-09-09</v>
      </c>
      <c r="D13759" s="2" t="s">
        <v>11</v>
      </c>
      <c r="E13759" s="2" t="s">
        <v>26</v>
      </c>
      <c r="F13759" s="2" t="s">
        <v>29</v>
      </c>
      <c r="G13759" s="2" t="s">
        <v>33</v>
      </c>
      <c r="H13759" s="2" t="s">
        <v>38</v>
      </c>
      <c r="I13759" s="4">
        <v>31640</v>
      </c>
      <c r="J13759" s="4" t="str">
        <f t="shared" si="429"/>
        <v>Medium</v>
      </c>
      <c r="K13759" s="4">
        <v>34818.877679059711</v>
      </c>
    </row>
    <row r="13760" spans="1:11" x14ac:dyDescent="0.35">
      <c r="A13760" s="2">
        <v>113758</v>
      </c>
      <c r="B13760" s="3">
        <v>45909</v>
      </c>
      <c r="C13760" s="3" t="str">
        <f t="shared" si="428"/>
        <v>2025-09-09</v>
      </c>
      <c r="D13760" s="2" t="s">
        <v>11</v>
      </c>
      <c r="E13760" s="2" t="s">
        <v>21</v>
      </c>
      <c r="F13760" s="2" t="s">
        <v>28</v>
      </c>
      <c r="G13760" s="2" t="s">
        <v>32</v>
      </c>
      <c r="H13760" s="2" t="s">
        <v>36</v>
      </c>
      <c r="I13760" s="4">
        <v>62190</v>
      </c>
      <c r="J13760" s="4" t="str">
        <f t="shared" si="429"/>
        <v>Large</v>
      </c>
      <c r="K13760" s="4">
        <v>55290.205373431483</v>
      </c>
    </row>
    <row r="13761" spans="1:11" x14ac:dyDescent="0.35">
      <c r="A13761" s="2">
        <v>113759</v>
      </c>
      <c r="B13761" s="3">
        <v>45909</v>
      </c>
      <c r="C13761" s="3" t="str">
        <f t="shared" si="428"/>
        <v>2025-09-09</v>
      </c>
      <c r="D13761" s="2" t="s">
        <v>11</v>
      </c>
      <c r="E13761" s="2" t="s">
        <v>26</v>
      </c>
      <c r="F13761" s="2" t="s">
        <v>29</v>
      </c>
      <c r="G13761" s="2" t="s">
        <v>31</v>
      </c>
      <c r="H13761" s="2" t="s">
        <v>39</v>
      </c>
      <c r="I13761" s="4">
        <v>46020</v>
      </c>
      <c r="J13761" s="4" t="str">
        <f t="shared" si="429"/>
        <v>Medium</v>
      </c>
      <c r="K13761" s="4">
        <v>45617.299608717112</v>
      </c>
    </row>
    <row r="13762" spans="1:11" x14ac:dyDescent="0.35">
      <c r="A13762" s="2">
        <v>113760</v>
      </c>
      <c r="B13762" s="3">
        <v>45909</v>
      </c>
      <c r="C13762" s="3" t="str">
        <f t="shared" ref="C13762:C13825" si="430">TEXT(B13762,"yyyy-mm-dd")</f>
        <v>2025-09-09</v>
      </c>
      <c r="D13762" s="2" t="s">
        <v>11</v>
      </c>
      <c r="E13762" s="2" t="s">
        <v>21</v>
      </c>
      <c r="F13762" s="2" t="s">
        <v>28</v>
      </c>
      <c r="G13762" s="2" t="s">
        <v>31</v>
      </c>
      <c r="H13762" s="2" t="s">
        <v>36</v>
      </c>
      <c r="I13762" s="4">
        <v>51640</v>
      </c>
      <c r="J13762" s="4" t="str">
        <f t="shared" si="429"/>
        <v>Large</v>
      </c>
      <c r="K13762" s="4">
        <v>56122.357055005581</v>
      </c>
    </row>
    <row r="13763" spans="1:11" x14ac:dyDescent="0.35">
      <c r="A13763" s="2">
        <v>113761</v>
      </c>
      <c r="B13763" s="3">
        <v>45909</v>
      </c>
      <c r="C13763" s="3" t="str">
        <f t="shared" si="430"/>
        <v>2025-09-09</v>
      </c>
      <c r="D13763" s="2" t="s">
        <v>11</v>
      </c>
      <c r="E13763" s="2" t="s">
        <v>25</v>
      </c>
      <c r="F13763" s="2" t="s">
        <v>30</v>
      </c>
      <c r="G13763" s="2" t="s">
        <v>31</v>
      </c>
      <c r="H13763" s="2" t="s">
        <v>39</v>
      </c>
      <c r="I13763" s="4">
        <v>12260</v>
      </c>
      <c r="J13763" s="4" t="str">
        <f t="shared" ref="J13763:J13826" si="431">IF(I13763&lt;30000,"Small",IF(I13763&lt;=50000,"Medium","Large"))</f>
        <v>Small</v>
      </c>
      <c r="K13763" s="4">
        <v>11009.14605501326</v>
      </c>
    </row>
    <row r="13764" spans="1:11" x14ac:dyDescent="0.35">
      <c r="A13764" s="2">
        <v>113762</v>
      </c>
      <c r="B13764" s="3">
        <v>45909</v>
      </c>
      <c r="C13764" s="3" t="str">
        <f t="shared" si="430"/>
        <v>2025-09-09</v>
      </c>
      <c r="D13764" s="2" t="s">
        <v>11</v>
      </c>
      <c r="E13764" s="2" t="s">
        <v>26</v>
      </c>
      <c r="F13764" s="2" t="s">
        <v>29</v>
      </c>
      <c r="G13764" s="2" t="s">
        <v>32</v>
      </c>
      <c r="H13764" s="2" t="s">
        <v>38</v>
      </c>
      <c r="I13764" s="4">
        <v>28670</v>
      </c>
      <c r="J13764" s="4" t="str">
        <f t="shared" si="431"/>
        <v>Small</v>
      </c>
      <c r="K13764" s="4">
        <v>27581.375457353261</v>
      </c>
    </row>
    <row r="13765" spans="1:11" x14ac:dyDescent="0.35">
      <c r="A13765" s="2">
        <v>113763</v>
      </c>
      <c r="B13765" s="3">
        <v>45909</v>
      </c>
      <c r="C13765" s="3" t="str">
        <f t="shared" si="430"/>
        <v>2025-09-09</v>
      </c>
      <c r="D13765" s="2" t="s">
        <v>11</v>
      </c>
      <c r="E13765" s="2" t="s">
        <v>27</v>
      </c>
      <c r="F13765" s="2" t="s">
        <v>28</v>
      </c>
      <c r="G13765" s="2" t="s">
        <v>31</v>
      </c>
      <c r="H13765" s="2" t="s">
        <v>36</v>
      </c>
      <c r="I13765" s="4">
        <v>10360</v>
      </c>
      <c r="J13765" s="4" t="str">
        <f t="shared" si="431"/>
        <v>Small</v>
      </c>
      <c r="K13765" s="4">
        <v>10233.262005520181</v>
      </c>
    </row>
    <row r="13766" spans="1:11" x14ac:dyDescent="0.35">
      <c r="A13766" s="2">
        <v>113764</v>
      </c>
      <c r="B13766" s="3">
        <v>45909</v>
      </c>
      <c r="C13766" s="3" t="str">
        <f t="shared" si="430"/>
        <v>2025-09-09</v>
      </c>
      <c r="D13766" s="2" t="s">
        <v>11</v>
      </c>
      <c r="E13766" s="2" t="s">
        <v>24</v>
      </c>
      <c r="F13766" s="2" t="s">
        <v>30</v>
      </c>
      <c r="G13766" s="2" t="s">
        <v>34</v>
      </c>
      <c r="H13766" s="2" t="s">
        <v>38</v>
      </c>
      <c r="I13766" s="4">
        <v>60750</v>
      </c>
      <c r="J13766" s="4" t="str">
        <f t="shared" si="431"/>
        <v>Large</v>
      </c>
      <c r="K13766" s="4">
        <v>53004.44801851987</v>
      </c>
    </row>
    <row r="13767" spans="1:11" x14ac:dyDescent="0.35">
      <c r="A13767" s="2">
        <v>113765</v>
      </c>
      <c r="B13767" s="3">
        <v>45909</v>
      </c>
      <c r="C13767" s="3" t="str">
        <f t="shared" si="430"/>
        <v>2025-09-09</v>
      </c>
      <c r="D13767" s="2" t="s">
        <v>11</v>
      </c>
      <c r="E13767" s="2" t="s">
        <v>24</v>
      </c>
      <c r="F13767" s="2" t="s">
        <v>30</v>
      </c>
      <c r="G13767" s="2" t="s">
        <v>31</v>
      </c>
      <c r="H13767" s="2" t="s">
        <v>38</v>
      </c>
      <c r="I13767" s="4">
        <v>60370</v>
      </c>
      <c r="J13767" s="4" t="str">
        <f t="shared" si="431"/>
        <v>Large</v>
      </c>
      <c r="K13767" s="4">
        <v>51722.369065273473</v>
      </c>
    </row>
    <row r="13768" spans="1:11" x14ac:dyDescent="0.35">
      <c r="A13768" s="2">
        <v>113766</v>
      </c>
      <c r="B13768" s="3">
        <v>45909</v>
      </c>
      <c r="C13768" s="3" t="str">
        <f t="shared" si="430"/>
        <v>2025-09-09</v>
      </c>
      <c r="D13768" s="2" t="s">
        <v>11</v>
      </c>
      <c r="E13768" s="2" t="s">
        <v>25</v>
      </c>
      <c r="F13768" s="2" t="s">
        <v>30</v>
      </c>
      <c r="G13768" s="2" t="s">
        <v>31</v>
      </c>
      <c r="H13768" s="2" t="s">
        <v>37</v>
      </c>
      <c r="I13768" s="4">
        <v>50780</v>
      </c>
      <c r="J13768" s="4" t="str">
        <f t="shared" si="431"/>
        <v>Large</v>
      </c>
      <c r="K13768" s="4">
        <v>50896.06653366606</v>
      </c>
    </row>
    <row r="13769" spans="1:11" x14ac:dyDescent="0.35">
      <c r="A13769" s="2">
        <v>113767</v>
      </c>
      <c r="B13769" s="3">
        <v>45909</v>
      </c>
      <c r="C13769" s="3" t="str">
        <f t="shared" si="430"/>
        <v>2025-09-09</v>
      </c>
      <c r="D13769" s="2" t="s">
        <v>11</v>
      </c>
      <c r="E13769" s="2" t="s">
        <v>23</v>
      </c>
      <c r="F13769" s="2" t="s">
        <v>28</v>
      </c>
      <c r="G13769" s="2" t="s">
        <v>33</v>
      </c>
      <c r="H13769" s="2" t="s">
        <v>36</v>
      </c>
      <c r="I13769" s="4">
        <v>65430</v>
      </c>
      <c r="J13769" s="4" t="str">
        <f t="shared" si="431"/>
        <v>Large</v>
      </c>
      <c r="K13769" s="4">
        <v>73418.566171401777</v>
      </c>
    </row>
    <row r="13770" spans="1:11" x14ac:dyDescent="0.35">
      <c r="A13770" s="2">
        <v>113768</v>
      </c>
      <c r="B13770" s="3">
        <v>45909</v>
      </c>
      <c r="C13770" s="3" t="str">
        <f t="shared" si="430"/>
        <v>2025-09-09</v>
      </c>
      <c r="D13770" s="2" t="s">
        <v>11</v>
      </c>
      <c r="E13770" s="2" t="s">
        <v>23</v>
      </c>
      <c r="F13770" s="2" t="s">
        <v>28</v>
      </c>
      <c r="G13770" s="2" t="s">
        <v>32</v>
      </c>
      <c r="H13770" s="2" t="s">
        <v>37</v>
      </c>
      <c r="I13770" s="4">
        <v>74060</v>
      </c>
      <c r="J13770" s="4" t="str">
        <f t="shared" si="431"/>
        <v>Large</v>
      </c>
      <c r="K13770" s="4">
        <v>65231.14720285916</v>
      </c>
    </row>
    <row r="13771" spans="1:11" x14ac:dyDescent="0.35">
      <c r="A13771" s="2">
        <v>113769</v>
      </c>
      <c r="B13771" s="3">
        <v>45909</v>
      </c>
      <c r="C13771" s="3" t="str">
        <f t="shared" si="430"/>
        <v>2025-09-09</v>
      </c>
      <c r="D13771" s="2" t="s">
        <v>11</v>
      </c>
      <c r="E13771" s="2" t="s">
        <v>27</v>
      </c>
      <c r="F13771" s="2" t="s">
        <v>28</v>
      </c>
      <c r="G13771" s="2" t="s">
        <v>32</v>
      </c>
      <c r="H13771" s="2" t="s">
        <v>36</v>
      </c>
      <c r="I13771" s="4">
        <v>56560</v>
      </c>
      <c r="J13771" s="4" t="str">
        <f t="shared" si="431"/>
        <v>Large</v>
      </c>
      <c r="K13771" s="4">
        <v>50272.739770554217</v>
      </c>
    </row>
    <row r="13772" spans="1:11" x14ac:dyDescent="0.35">
      <c r="A13772" s="2">
        <v>113770</v>
      </c>
      <c r="B13772" s="3">
        <v>45909</v>
      </c>
      <c r="C13772" s="3" t="str">
        <f t="shared" si="430"/>
        <v>2025-09-09</v>
      </c>
      <c r="D13772" s="2" t="s">
        <v>11</v>
      </c>
      <c r="E13772" s="2" t="s">
        <v>24</v>
      </c>
      <c r="F13772" s="2" t="s">
        <v>30</v>
      </c>
      <c r="G13772" s="2" t="s">
        <v>31</v>
      </c>
      <c r="H13772" s="2" t="s">
        <v>38</v>
      </c>
      <c r="I13772" s="4">
        <v>89770</v>
      </c>
      <c r="J13772" s="4" t="str">
        <f t="shared" si="431"/>
        <v>Large</v>
      </c>
      <c r="K13772" s="4">
        <v>77856.293710918471</v>
      </c>
    </row>
    <row r="13773" spans="1:11" x14ac:dyDescent="0.35">
      <c r="A13773" s="2">
        <v>113771</v>
      </c>
      <c r="B13773" s="3">
        <v>45909</v>
      </c>
      <c r="C13773" s="3" t="str">
        <f t="shared" si="430"/>
        <v>2025-09-09</v>
      </c>
      <c r="D13773" s="2" t="s">
        <v>11</v>
      </c>
      <c r="E13773" s="2" t="s">
        <v>25</v>
      </c>
      <c r="F13773" s="2" t="s">
        <v>30</v>
      </c>
      <c r="G13773" s="2" t="s">
        <v>35</v>
      </c>
      <c r="H13773" s="2" t="s">
        <v>37</v>
      </c>
      <c r="I13773" s="4">
        <v>10060</v>
      </c>
      <c r="J13773" s="4" t="str">
        <f t="shared" si="431"/>
        <v>Small</v>
      </c>
      <c r="K13773" s="4">
        <v>9643.9880746566814</v>
      </c>
    </row>
    <row r="13774" spans="1:11" x14ac:dyDescent="0.35">
      <c r="A13774" s="2">
        <v>113772</v>
      </c>
      <c r="B13774" s="3">
        <v>45909</v>
      </c>
      <c r="C13774" s="3" t="str">
        <f t="shared" si="430"/>
        <v>2025-09-09</v>
      </c>
      <c r="D13774" s="2" t="s">
        <v>11</v>
      </c>
      <c r="E13774" s="2" t="s">
        <v>21</v>
      </c>
      <c r="F13774" s="2" t="s">
        <v>28</v>
      </c>
      <c r="G13774" s="2" t="s">
        <v>33</v>
      </c>
      <c r="H13774" s="2" t="s">
        <v>38</v>
      </c>
      <c r="I13774" s="4">
        <v>11250</v>
      </c>
      <c r="J13774" s="4" t="str">
        <f t="shared" si="431"/>
        <v>Small</v>
      </c>
      <c r="K13774" s="4">
        <v>10892.20935171428</v>
      </c>
    </row>
    <row r="13775" spans="1:11" x14ac:dyDescent="0.35">
      <c r="A13775" s="2">
        <v>113773</v>
      </c>
      <c r="B13775" s="3">
        <v>45909</v>
      </c>
      <c r="C13775" s="3" t="str">
        <f t="shared" si="430"/>
        <v>2025-09-09</v>
      </c>
      <c r="D13775" s="2" t="s">
        <v>11</v>
      </c>
      <c r="E13775" s="2" t="s">
        <v>27</v>
      </c>
      <c r="F13775" s="2" t="s">
        <v>28</v>
      </c>
      <c r="G13775" s="2" t="s">
        <v>31</v>
      </c>
      <c r="H13775" s="2" t="s">
        <v>39</v>
      </c>
      <c r="I13775" s="4">
        <v>85880</v>
      </c>
      <c r="J13775" s="4" t="str">
        <f t="shared" si="431"/>
        <v>Large</v>
      </c>
      <c r="K13775" s="4">
        <v>98332.236860403791</v>
      </c>
    </row>
    <row r="13776" spans="1:11" x14ac:dyDescent="0.35">
      <c r="A13776" s="2">
        <v>113774</v>
      </c>
      <c r="B13776" s="3">
        <v>45909</v>
      </c>
      <c r="C13776" s="3" t="str">
        <f t="shared" si="430"/>
        <v>2025-09-09</v>
      </c>
      <c r="D13776" s="2" t="s">
        <v>11</v>
      </c>
      <c r="E13776" s="2" t="s">
        <v>23</v>
      </c>
      <c r="F13776" s="2" t="s">
        <v>28</v>
      </c>
      <c r="G13776" s="2" t="s">
        <v>35</v>
      </c>
      <c r="H13776" s="2" t="s">
        <v>38</v>
      </c>
      <c r="I13776" s="4">
        <v>33020</v>
      </c>
      <c r="J13776" s="4" t="str">
        <f t="shared" si="431"/>
        <v>Medium</v>
      </c>
      <c r="K13776" s="4">
        <v>36218.418926958548</v>
      </c>
    </row>
    <row r="13777" spans="1:11" x14ac:dyDescent="0.35">
      <c r="A13777" s="2">
        <v>113775</v>
      </c>
      <c r="B13777" s="3">
        <v>45909</v>
      </c>
      <c r="C13777" s="3" t="str">
        <f t="shared" si="430"/>
        <v>2025-09-09</v>
      </c>
      <c r="D13777" s="2" t="s">
        <v>11</v>
      </c>
      <c r="E13777" s="2" t="s">
        <v>21</v>
      </c>
      <c r="F13777" s="2" t="s">
        <v>28</v>
      </c>
      <c r="G13777" s="2" t="s">
        <v>34</v>
      </c>
      <c r="H13777" s="2" t="s">
        <v>39</v>
      </c>
      <c r="I13777" s="4">
        <v>17110</v>
      </c>
      <c r="J13777" s="4" t="str">
        <f t="shared" si="431"/>
        <v>Small</v>
      </c>
      <c r="K13777" s="4">
        <v>16419.68059863252</v>
      </c>
    </row>
    <row r="13778" spans="1:11" x14ac:dyDescent="0.35">
      <c r="A13778" s="2">
        <v>113776</v>
      </c>
      <c r="B13778" s="3">
        <v>45909</v>
      </c>
      <c r="C13778" s="3" t="str">
        <f t="shared" si="430"/>
        <v>2025-09-09</v>
      </c>
      <c r="D13778" s="2" t="s">
        <v>11</v>
      </c>
      <c r="E13778" s="2" t="s">
        <v>27</v>
      </c>
      <c r="F13778" s="2" t="s">
        <v>28</v>
      </c>
      <c r="G13778" s="2" t="s">
        <v>33</v>
      </c>
      <c r="H13778" s="2" t="s">
        <v>39</v>
      </c>
      <c r="I13778" s="4">
        <v>88210</v>
      </c>
      <c r="J13778" s="4" t="str">
        <f t="shared" si="431"/>
        <v>Large</v>
      </c>
      <c r="K13778" s="4">
        <v>85053.720791706917</v>
      </c>
    </row>
    <row r="13779" spans="1:11" x14ac:dyDescent="0.35">
      <c r="A13779" s="2">
        <v>113777</v>
      </c>
      <c r="B13779" s="3">
        <v>45909</v>
      </c>
      <c r="C13779" s="3" t="str">
        <f t="shared" si="430"/>
        <v>2025-09-09</v>
      </c>
      <c r="D13779" s="2" t="s">
        <v>11</v>
      </c>
      <c r="E13779" s="2" t="s">
        <v>21</v>
      </c>
      <c r="F13779" s="2" t="s">
        <v>28</v>
      </c>
      <c r="G13779" s="2" t="s">
        <v>32</v>
      </c>
      <c r="H13779" s="2" t="s">
        <v>37</v>
      </c>
      <c r="I13779" s="4">
        <v>65430</v>
      </c>
      <c r="J13779" s="4" t="str">
        <f t="shared" si="431"/>
        <v>Large</v>
      </c>
      <c r="K13779" s="4">
        <v>63785.896583608643</v>
      </c>
    </row>
    <row r="13780" spans="1:11" x14ac:dyDescent="0.35">
      <c r="A13780" s="2">
        <v>113778</v>
      </c>
      <c r="B13780" s="3">
        <v>45909</v>
      </c>
      <c r="C13780" s="3" t="str">
        <f t="shared" si="430"/>
        <v>2025-09-09</v>
      </c>
      <c r="D13780" s="2" t="s">
        <v>11</v>
      </c>
      <c r="E13780" s="2" t="s">
        <v>21</v>
      </c>
      <c r="F13780" s="2" t="s">
        <v>28</v>
      </c>
      <c r="G13780" s="2" t="s">
        <v>35</v>
      </c>
      <c r="H13780" s="2" t="s">
        <v>37</v>
      </c>
      <c r="I13780" s="4">
        <v>73700</v>
      </c>
      <c r="J13780" s="4" t="str">
        <f t="shared" si="431"/>
        <v>Large</v>
      </c>
      <c r="K13780" s="4">
        <v>75697.648408164489</v>
      </c>
    </row>
    <row r="13781" spans="1:11" x14ac:dyDescent="0.35">
      <c r="A13781" s="2">
        <v>113779</v>
      </c>
      <c r="B13781" s="3">
        <v>45909</v>
      </c>
      <c r="C13781" s="3" t="str">
        <f t="shared" si="430"/>
        <v>2025-09-09</v>
      </c>
      <c r="D13781" s="2" t="s">
        <v>11</v>
      </c>
      <c r="E13781" s="2" t="s">
        <v>24</v>
      </c>
      <c r="F13781" s="2" t="s">
        <v>30</v>
      </c>
      <c r="G13781" s="2" t="s">
        <v>31</v>
      </c>
      <c r="H13781" s="2" t="s">
        <v>36</v>
      </c>
      <c r="I13781" s="4">
        <v>44410</v>
      </c>
      <c r="J13781" s="4" t="str">
        <f t="shared" si="431"/>
        <v>Medium</v>
      </c>
      <c r="K13781" s="4">
        <v>49425.766506318767</v>
      </c>
    </row>
    <row r="13782" spans="1:11" x14ac:dyDescent="0.35">
      <c r="A13782" s="2">
        <v>113780</v>
      </c>
      <c r="B13782" s="3">
        <v>45909</v>
      </c>
      <c r="C13782" s="3" t="str">
        <f t="shared" si="430"/>
        <v>2025-09-09</v>
      </c>
      <c r="D13782" s="2" t="s">
        <v>11</v>
      </c>
      <c r="E13782" s="2" t="s">
        <v>27</v>
      </c>
      <c r="F13782" s="2" t="s">
        <v>28</v>
      </c>
      <c r="G13782" s="2" t="s">
        <v>35</v>
      </c>
      <c r="H13782" s="2" t="s">
        <v>36</v>
      </c>
      <c r="I13782" s="4">
        <v>10350</v>
      </c>
      <c r="J13782" s="4" t="str">
        <f t="shared" si="431"/>
        <v>Small</v>
      </c>
      <c r="K13782" s="4">
        <v>9510.1745058080578</v>
      </c>
    </row>
    <row r="13783" spans="1:11" x14ac:dyDescent="0.35">
      <c r="A13783" s="2">
        <v>113781</v>
      </c>
      <c r="B13783" s="3">
        <v>45909</v>
      </c>
      <c r="C13783" s="3" t="str">
        <f t="shared" si="430"/>
        <v>2025-09-09</v>
      </c>
      <c r="D13783" s="2" t="s">
        <v>11</v>
      </c>
      <c r="E13783" s="2" t="s">
        <v>26</v>
      </c>
      <c r="F13783" s="2" t="s">
        <v>29</v>
      </c>
      <c r="G13783" s="2" t="s">
        <v>32</v>
      </c>
      <c r="H13783" s="2" t="s">
        <v>37</v>
      </c>
      <c r="I13783" s="4">
        <v>79160</v>
      </c>
      <c r="J13783" s="4" t="str">
        <f t="shared" si="431"/>
        <v>Large</v>
      </c>
      <c r="K13783" s="4">
        <v>73117.616473934162</v>
      </c>
    </row>
    <row r="13784" spans="1:11" x14ac:dyDescent="0.35">
      <c r="A13784" s="2">
        <v>113782</v>
      </c>
      <c r="B13784" s="3">
        <v>45909</v>
      </c>
      <c r="C13784" s="3" t="str">
        <f t="shared" si="430"/>
        <v>2025-09-09</v>
      </c>
      <c r="D13784" s="2" t="s">
        <v>11</v>
      </c>
      <c r="E13784" s="2" t="s">
        <v>24</v>
      </c>
      <c r="F13784" s="2" t="s">
        <v>30</v>
      </c>
      <c r="G13784" s="2" t="s">
        <v>34</v>
      </c>
      <c r="H13784" s="2" t="s">
        <v>36</v>
      </c>
      <c r="I13784" s="4">
        <v>89180</v>
      </c>
      <c r="J13784" s="4" t="str">
        <f t="shared" si="431"/>
        <v>Large</v>
      </c>
      <c r="K13784" s="4">
        <v>102301.3230396451</v>
      </c>
    </row>
    <row r="13785" spans="1:11" x14ac:dyDescent="0.35">
      <c r="A13785" s="2">
        <v>113783</v>
      </c>
      <c r="B13785" s="3">
        <v>45909</v>
      </c>
      <c r="C13785" s="3" t="str">
        <f t="shared" si="430"/>
        <v>2025-09-09</v>
      </c>
      <c r="D13785" s="2" t="s">
        <v>11</v>
      </c>
      <c r="E13785" s="2" t="s">
        <v>21</v>
      </c>
      <c r="F13785" s="2" t="s">
        <v>28</v>
      </c>
      <c r="G13785" s="2" t="s">
        <v>35</v>
      </c>
      <c r="H13785" s="2" t="s">
        <v>38</v>
      </c>
      <c r="I13785" s="4">
        <v>28710</v>
      </c>
      <c r="J13785" s="4" t="str">
        <f t="shared" si="431"/>
        <v>Small</v>
      </c>
      <c r="K13785" s="4">
        <v>28616.660008795301</v>
      </c>
    </row>
    <row r="13786" spans="1:11" x14ac:dyDescent="0.35">
      <c r="A13786" s="2">
        <v>113784</v>
      </c>
      <c r="B13786" s="3">
        <v>45909</v>
      </c>
      <c r="C13786" s="3" t="str">
        <f t="shared" si="430"/>
        <v>2025-09-09</v>
      </c>
      <c r="D13786" s="2" t="s">
        <v>11</v>
      </c>
      <c r="E13786" s="2" t="s">
        <v>21</v>
      </c>
      <c r="F13786" s="2" t="s">
        <v>28</v>
      </c>
      <c r="G13786" s="2" t="s">
        <v>31</v>
      </c>
      <c r="H13786" s="2" t="s">
        <v>38</v>
      </c>
      <c r="I13786" s="4">
        <v>75010</v>
      </c>
      <c r="J13786" s="4" t="str">
        <f t="shared" si="431"/>
        <v>Large</v>
      </c>
      <c r="K13786" s="4">
        <v>79161.090017399227</v>
      </c>
    </row>
    <row r="13787" spans="1:11" x14ac:dyDescent="0.35">
      <c r="A13787" s="2">
        <v>113785</v>
      </c>
      <c r="B13787" s="3">
        <v>45909</v>
      </c>
      <c r="C13787" s="3" t="str">
        <f t="shared" si="430"/>
        <v>2025-09-09</v>
      </c>
      <c r="D13787" s="2" t="s">
        <v>11</v>
      </c>
      <c r="E13787" s="2" t="s">
        <v>23</v>
      </c>
      <c r="F13787" s="2" t="s">
        <v>28</v>
      </c>
      <c r="G13787" s="2" t="s">
        <v>35</v>
      </c>
      <c r="H13787" s="2" t="s">
        <v>38</v>
      </c>
      <c r="I13787" s="4">
        <v>87470</v>
      </c>
      <c r="J13787" s="4" t="str">
        <f t="shared" si="431"/>
        <v>Large</v>
      </c>
      <c r="K13787" s="4">
        <v>95561.008649500334</v>
      </c>
    </row>
    <row r="13788" spans="1:11" x14ac:dyDescent="0.35">
      <c r="A13788" s="2">
        <v>113786</v>
      </c>
      <c r="B13788" s="3">
        <v>45909</v>
      </c>
      <c r="C13788" s="3" t="str">
        <f t="shared" si="430"/>
        <v>2025-09-09</v>
      </c>
      <c r="D13788" s="2" t="s">
        <v>11</v>
      </c>
      <c r="E13788" s="2" t="s">
        <v>26</v>
      </c>
      <c r="F13788" s="2" t="s">
        <v>29</v>
      </c>
      <c r="G13788" s="2" t="s">
        <v>34</v>
      </c>
      <c r="H13788" s="2" t="s">
        <v>38</v>
      </c>
      <c r="I13788" s="4">
        <v>61920</v>
      </c>
      <c r="J13788" s="4" t="str">
        <f t="shared" si="431"/>
        <v>Large</v>
      </c>
      <c r="K13788" s="4">
        <v>61721.247399464854</v>
      </c>
    </row>
    <row r="13789" spans="1:11" x14ac:dyDescent="0.35">
      <c r="A13789" s="2">
        <v>113787</v>
      </c>
      <c r="B13789" s="3">
        <v>45909</v>
      </c>
      <c r="C13789" s="3" t="str">
        <f t="shared" si="430"/>
        <v>2025-09-09</v>
      </c>
      <c r="D13789" s="2" t="s">
        <v>11</v>
      </c>
      <c r="E13789" s="2" t="s">
        <v>23</v>
      </c>
      <c r="F13789" s="2" t="s">
        <v>28</v>
      </c>
      <c r="G13789" s="2" t="s">
        <v>35</v>
      </c>
      <c r="H13789" s="2" t="s">
        <v>38</v>
      </c>
      <c r="I13789" s="4">
        <v>76230</v>
      </c>
      <c r="J13789" s="4" t="str">
        <f t="shared" si="431"/>
        <v>Large</v>
      </c>
      <c r="K13789" s="4">
        <v>65170.767630638467</v>
      </c>
    </row>
    <row r="13790" spans="1:11" x14ac:dyDescent="0.35">
      <c r="A13790" s="2">
        <v>113788</v>
      </c>
      <c r="B13790" s="3">
        <v>45909</v>
      </c>
      <c r="C13790" s="3" t="str">
        <f t="shared" si="430"/>
        <v>2025-09-09</v>
      </c>
      <c r="D13790" s="2" t="s">
        <v>11</v>
      </c>
      <c r="E13790" s="2" t="s">
        <v>26</v>
      </c>
      <c r="F13790" s="2" t="s">
        <v>29</v>
      </c>
      <c r="G13790" s="2" t="s">
        <v>34</v>
      </c>
      <c r="H13790" s="2" t="s">
        <v>39</v>
      </c>
      <c r="I13790" s="4">
        <v>89650</v>
      </c>
      <c r="J13790" s="4" t="str">
        <f t="shared" si="431"/>
        <v>Large</v>
      </c>
      <c r="K13790" s="4">
        <v>96364.746098163931</v>
      </c>
    </row>
    <row r="13791" spans="1:11" x14ac:dyDescent="0.35">
      <c r="A13791" s="2">
        <v>113789</v>
      </c>
      <c r="B13791" s="3">
        <v>45909</v>
      </c>
      <c r="C13791" s="3" t="str">
        <f t="shared" si="430"/>
        <v>2025-09-09</v>
      </c>
      <c r="D13791" s="2" t="s">
        <v>11</v>
      </c>
      <c r="E13791" s="2" t="s">
        <v>21</v>
      </c>
      <c r="F13791" s="2" t="s">
        <v>28</v>
      </c>
      <c r="G13791" s="2" t="s">
        <v>34</v>
      </c>
      <c r="H13791" s="2" t="s">
        <v>38</v>
      </c>
      <c r="I13791" s="4">
        <v>16200</v>
      </c>
      <c r="J13791" s="4" t="str">
        <f t="shared" si="431"/>
        <v>Small</v>
      </c>
      <c r="K13791" s="4">
        <v>16603.93865682292</v>
      </c>
    </row>
    <row r="13792" spans="1:11" x14ac:dyDescent="0.35">
      <c r="A13792" s="2">
        <v>113790</v>
      </c>
      <c r="B13792" s="3">
        <v>45909</v>
      </c>
      <c r="C13792" s="3" t="str">
        <f t="shared" si="430"/>
        <v>2025-09-09</v>
      </c>
      <c r="D13792" s="2" t="s">
        <v>11</v>
      </c>
      <c r="E13792" s="2" t="s">
        <v>26</v>
      </c>
      <c r="F13792" s="2" t="s">
        <v>29</v>
      </c>
      <c r="G13792" s="2" t="s">
        <v>33</v>
      </c>
      <c r="H13792" s="2" t="s">
        <v>36</v>
      </c>
      <c r="I13792" s="4">
        <v>73010</v>
      </c>
      <c r="J13792" s="4" t="str">
        <f t="shared" si="431"/>
        <v>Large</v>
      </c>
      <c r="K13792" s="4">
        <v>81283.335064000319</v>
      </c>
    </row>
    <row r="13793" spans="1:11" x14ac:dyDescent="0.35">
      <c r="A13793" s="2">
        <v>113791</v>
      </c>
      <c r="B13793" s="3">
        <v>45909</v>
      </c>
      <c r="C13793" s="3" t="str">
        <f t="shared" si="430"/>
        <v>2025-09-09</v>
      </c>
      <c r="D13793" s="2" t="s">
        <v>11</v>
      </c>
      <c r="E13793" s="2" t="s">
        <v>22</v>
      </c>
      <c r="F13793" s="2" t="s">
        <v>29</v>
      </c>
      <c r="G13793" s="2" t="s">
        <v>33</v>
      </c>
      <c r="H13793" s="2" t="s">
        <v>37</v>
      </c>
      <c r="I13793" s="4">
        <v>57170</v>
      </c>
      <c r="J13793" s="4" t="str">
        <f t="shared" si="431"/>
        <v>Large</v>
      </c>
      <c r="K13793" s="4">
        <v>62326.399334408197</v>
      </c>
    </row>
    <row r="13794" spans="1:11" x14ac:dyDescent="0.35">
      <c r="A13794" s="2">
        <v>113792</v>
      </c>
      <c r="B13794" s="3">
        <v>45909</v>
      </c>
      <c r="C13794" s="3" t="str">
        <f t="shared" si="430"/>
        <v>2025-09-09</v>
      </c>
      <c r="D13794" s="2" t="s">
        <v>11</v>
      </c>
      <c r="E13794" s="2" t="s">
        <v>23</v>
      </c>
      <c r="F13794" s="2" t="s">
        <v>28</v>
      </c>
      <c r="G13794" s="2" t="s">
        <v>31</v>
      </c>
      <c r="H13794" s="2" t="s">
        <v>37</v>
      </c>
      <c r="I13794" s="4">
        <v>74100</v>
      </c>
      <c r="J13794" s="4" t="str">
        <f t="shared" si="431"/>
        <v>Large</v>
      </c>
      <c r="K13794" s="4">
        <v>71764.849716229393</v>
      </c>
    </row>
    <row r="13795" spans="1:11" x14ac:dyDescent="0.35">
      <c r="A13795" s="2">
        <v>113793</v>
      </c>
      <c r="B13795" s="3">
        <v>45909</v>
      </c>
      <c r="C13795" s="3" t="str">
        <f t="shared" si="430"/>
        <v>2025-09-09</v>
      </c>
      <c r="D13795" s="2" t="s">
        <v>11</v>
      </c>
      <c r="E13795" s="2" t="s">
        <v>23</v>
      </c>
      <c r="F13795" s="2" t="s">
        <v>28</v>
      </c>
      <c r="G13795" s="2" t="s">
        <v>31</v>
      </c>
      <c r="H13795" s="2" t="s">
        <v>36</v>
      </c>
      <c r="I13795" s="4">
        <v>20770</v>
      </c>
      <c r="J13795" s="4" t="str">
        <f t="shared" si="431"/>
        <v>Small</v>
      </c>
      <c r="K13795" s="4">
        <v>17919.966912137319</v>
      </c>
    </row>
    <row r="13796" spans="1:11" x14ac:dyDescent="0.35">
      <c r="A13796" s="2">
        <v>113794</v>
      </c>
      <c r="B13796" s="3">
        <v>45909</v>
      </c>
      <c r="C13796" s="3" t="str">
        <f t="shared" si="430"/>
        <v>2025-09-09</v>
      </c>
      <c r="D13796" s="2" t="s">
        <v>11</v>
      </c>
      <c r="E13796" s="2" t="s">
        <v>24</v>
      </c>
      <c r="F13796" s="2" t="s">
        <v>30</v>
      </c>
      <c r="G13796" s="2" t="s">
        <v>31</v>
      </c>
      <c r="H13796" s="2" t="s">
        <v>36</v>
      </c>
      <c r="I13796" s="4">
        <v>76100</v>
      </c>
      <c r="J13796" s="4" t="str">
        <f t="shared" si="431"/>
        <v>Large</v>
      </c>
      <c r="K13796" s="4">
        <v>77236.201133781768</v>
      </c>
    </row>
    <row r="13797" spans="1:11" x14ac:dyDescent="0.35">
      <c r="A13797" s="2">
        <v>113795</v>
      </c>
      <c r="B13797" s="3">
        <v>45909</v>
      </c>
      <c r="C13797" s="3" t="str">
        <f t="shared" si="430"/>
        <v>2025-09-09</v>
      </c>
      <c r="D13797" s="2" t="s">
        <v>11</v>
      </c>
      <c r="E13797" s="2" t="s">
        <v>27</v>
      </c>
      <c r="F13797" s="2" t="s">
        <v>28</v>
      </c>
      <c r="G13797" s="2" t="s">
        <v>34</v>
      </c>
      <c r="H13797" s="2" t="s">
        <v>36</v>
      </c>
      <c r="I13797" s="4">
        <v>62730</v>
      </c>
      <c r="J13797" s="4" t="str">
        <f t="shared" si="431"/>
        <v>Large</v>
      </c>
      <c r="K13797" s="4">
        <v>71784.770326456608</v>
      </c>
    </row>
    <row r="13798" spans="1:11" x14ac:dyDescent="0.35">
      <c r="A13798" s="2">
        <v>113796</v>
      </c>
      <c r="B13798" s="3">
        <v>45910</v>
      </c>
      <c r="C13798" s="3" t="str">
        <f t="shared" si="430"/>
        <v>2025-09-10</v>
      </c>
      <c r="D13798" s="2" t="s">
        <v>11</v>
      </c>
      <c r="E13798" s="2" t="s">
        <v>23</v>
      </c>
      <c r="F13798" s="2" t="s">
        <v>28</v>
      </c>
      <c r="G13798" s="2" t="s">
        <v>34</v>
      </c>
      <c r="H13798" s="2" t="s">
        <v>37</v>
      </c>
      <c r="I13798" s="4">
        <v>74440</v>
      </c>
      <c r="J13798" s="4" t="str">
        <f t="shared" si="431"/>
        <v>Large</v>
      </c>
      <c r="K13798" s="4">
        <v>67102.676318441023</v>
      </c>
    </row>
    <row r="13799" spans="1:11" x14ac:dyDescent="0.35">
      <c r="A13799" s="2">
        <v>113797</v>
      </c>
      <c r="B13799" s="3">
        <v>45910</v>
      </c>
      <c r="C13799" s="3" t="str">
        <f t="shared" si="430"/>
        <v>2025-09-10</v>
      </c>
      <c r="D13799" s="2" t="s">
        <v>11</v>
      </c>
      <c r="E13799" s="2" t="s">
        <v>26</v>
      </c>
      <c r="F13799" s="2" t="s">
        <v>29</v>
      </c>
      <c r="G13799" s="2" t="s">
        <v>33</v>
      </c>
      <c r="H13799" s="2" t="s">
        <v>36</v>
      </c>
      <c r="I13799" s="4">
        <v>37010</v>
      </c>
      <c r="J13799" s="4" t="str">
        <f t="shared" si="431"/>
        <v>Medium</v>
      </c>
      <c r="K13799" s="4">
        <v>37090.251534858282</v>
      </c>
    </row>
    <row r="13800" spans="1:11" x14ac:dyDescent="0.35">
      <c r="A13800" s="2">
        <v>113798</v>
      </c>
      <c r="B13800" s="3">
        <v>45910</v>
      </c>
      <c r="C13800" s="3" t="str">
        <f t="shared" si="430"/>
        <v>2025-09-10</v>
      </c>
      <c r="D13800" s="2" t="s">
        <v>11</v>
      </c>
      <c r="E13800" s="2" t="s">
        <v>26</v>
      </c>
      <c r="F13800" s="2" t="s">
        <v>29</v>
      </c>
      <c r="G13800" s="2" t="s">
        <v>34</v>
      </c>
      <c r="H13800" s="2" t="s">
        <v>36</v>
      </c>
      <c r="I13800" s="4">
        <v>48910</v>
      </c>
      <c r="J13800" s="4" t="str">
        <f t="shared" si="431"/>
        <v>Medium</v>
      </c>
      <c r="K13800" s="4">
        <v>43332.024671625448</v>
      </c>
    </row>
    <row r="13801" spans="1:11" x14ac:dyDescent="0.35">
      <c r="A13801" s="2">
        <v>113799</v>
      </c>
      <c r="B13801" s="3">
        <v>45910</v>
      </c>
      <c r="C13801" s="3" t="str">
        <f t="shared" si="430"/>
        <v>2025-09-10</v>
      </c>
      <c r="D13801" s="2" t="s">
        <v>11</v>
      </c>
      <c r="E13801" s="2" t="s">
        <v>22</v>
      </c>
      <c r="F13801" s="2" t="s">
        <v>29</v>
      </c>
      <c r="G13801" s="2" t="s">
        <v>33</v>
      </c>
      <c r="H13801" s="2" t="s">
        <v>39</v>
      </c>
      <c r="I13801" s="4">
        <v>88010</v>
      </c>
      <c r="J13801" s="4" t="str">
        <f t="shared" si="431"/>
        <v>Large</v>
      </c>
      <c r="K13801" s="4">
        <v>99606.339203131181</v>
      </c>
    </row>
    <row r="13802" spans="1:11" x14ac:dyDescent="0.35">
      <c r="A13802" s="2">
        <v>113800</v>
      </c>
      <c r="B13802" s="3">
        <v>45910</v>
      </c>
      <c r="C13802" s="3" t="str">
        <f t="shared" si="430"/>
        <v>2025-09-10</v>
      </c>
      <c r="D13802" s="2" t="s">
        <v>11</v>
      </c>
      <c r="E13802" s="2" t="s">
        <v>27</v>
      </c>
      <c r="F13802" s="2" t="s">
        <v>28</v>
      </c>
      <c r="G13802" s="2" t="s">
        <v>35</v>
      </c>
      <c r="H13802" s="2" t="s">
        <v>39</v>
      </c>
      <c r="I13802" s="4">
        <v>78450</v>
      </c>
      <c r="J13802" s="4" t="str">
        <f t="shared" si="431"/>
        <v>Large</v>
      </c>
      <c r="K13802" s="4">
        <v>86153.277244176745</v>
      </c>
    </row>
    <row r="13803" spans="1:11" x14ac:dyDescent="0.35">
      <c r="A13803" s="2">
        <v>113801</v>
      </c>
      <c r="B13803" s="3">
        <v>45910</v>
      </c>
      <c r="C13803" s="3" t="str">
        <f t="shared" si="430"/>
        <v>2025-09-10</v>
      </c>
      <c r="D13803" s="2" t="s">
        <v>11</v>
      </c>
      <c r="E13803" s="2" t="s">
        <v>22</v>
      </c>
      <c r="F13803" s="2" t="s">
        <v>29</v>
      </c>
      <c r="G13803" s="2" t="s">
        <v>31</v>
      </c>
      <c r="H13803" s="2" t="s">
        <v>39</v>
      </c>
      <c r="I13803" s="4">
        <v>80610</v>
      </c>
      <c r="J13803" s="4" t="str">
        <f t="shared" si="431"/>
        <v>Large</v>
      </c>
      <c r="K13803" s="4">
        <v>81509.51165704272</v>
      </c>
    </row>
    <row r="13804" spans="1:11" x14ac:dyDescent="0.35">
      <c r="A13804" s="2">
        <v>113802</v>
      </c>
      <c r="B13804" s="3">
        <v>45910</v>
      </c>
      <c r="C13804" s="3" t="str">
        <f t="shared" si="430"/>
        <v>2025-09-10</v>
      </c>
      <c r="D13804" s="2" t="s">
        <v>11</v>
      </c>
      <c r="E13804" s="2" t="s">
        <v>27</v>
      </c>
      <c r="F13804" s="2" t="s">
        <v>28</v>
      </c>
      <c r="G13804" s="2" t="s">
        <v>31</v>
      </c>
      <c r="H13804" s="2" t="s">
        <v>37</v>
      </c>
      <c r="I13804" s="4">
        <v>10480</v>
      </c>
      <c r="J13804" s="4" t="str">
        <f t="shared" si="431"/>
        <v>Small</v>
      </c>
      <c r="K13804" s="4">
        <v>10916.161245503061</v>
      </c>
    </row>
    <row r="13805" spans="1:11" x14ac:dyDescent="0.35">
      <c r="A13805" s="2">
        <v>113803</v>
      </c>
      <c r="B13805" s="3">
        <v>45910</v>
      </c>
      <c r="C13805" s="3" t="str">
        <f t="shared" si="430"/>
        <v>2025-09-10</v>
      </c>
      <c r="D13805" s="2" t="s">
        <v>11</v>
      </c>
      <c r="E13805" s="2" t="s">
        <v>23</v>
      </c>
      <c r="F13805" s="2" t="s">
        <v>28</v>
      </c>
      <c r="G13805" s="2" t="s">
        <v>32</v>
      </c>
      <c r="H13805" s="2" t="s">
        <v>36</v>
      </c>
      <c r="I13805" s="4">
        <v>38600</v>
      </c>
      <c r="J13805" s="4" t="str">
        <f t="shared" si="431"/>
        <v>Medium</v>
      </c>
      <c r="K13805" s="4">
        <v>40289.432309421543</v>
      </c>
    </row>
    <row r="13806" spans="1:11" x14ac:dyDescent="0.35">
      <c r="A13806" s="2">
        <v>113804</v>
      </c>
      <c r="B13806" s="3">
        <v>45910</v>
      </c>
      <c r="C13806" s="3" t="str">
        <f t="shared" si="430"/>
        <v>2025-09-10</v>
      </c>
      <c r="D13806" s="2" t="s">
        <v>11</v>
      </c>
      <c r="E13806" s="2" t="s">
        <v>23</v>
      </c>
      <c r="F13806" s="2" t="s">
        <v>28</v>
      </c>
      <c r="G13806" s="2" t="s">
        <v>33</v>
      </c>
      <c r="H13806" s="2" t="s">
        <v>38</v>
      </c>
      <c r="I13806" s="4">
        <v>48750</v>
      </c>
      <c r="J13806" s="4" t="str">
        <f t="shared" si="431"/>
        <v>Medium</v>
      </c>
      <c r="K13806" s="4">
        <v>55387.42549717045</v>
      </c>
    </row>
    <row r="13807" spans="1:11" x14ac:dyDescent="0.35">
      <c r="A13807" s="2">
        <v>113805</v>
      </c>
      <c r="B13807" s="3">
        <v>45910</v>
      </c>
      <c r="C13807" s="3" t="str">
        <f t="shared" si="430"/>
        <v>2025-09-10</v>
      </c>
      <c r="D13807" s="2" t="s">
        <v>11</v>
      </c>
      <c r="E13807" s="2" t="s">
        <v>24</v>
      </c>
      <c r="F13807" s="2" t="s">
        <v>30</v>
      </c>
      <c r="G13807" s="2" t="s">
        <v>32</v>
      </c>
      <c r="H13807" s="2" t="s">
        <v>37</v>
      </c>
      <c r="I13807" s="4">
        <v>71850</v>
      </c>
      <c r="J13807" s="4" t="str">
        <f t="shared" si="431"/>
        <v>Large</v>
      </c>
      <c r="K13807" s="4">
        <v>82000.166556844459</v>
      </c>
    </row>
    <row r="13808" spans="1:11" x14ac:dyDescent="0.35">
      <c r="A13808" s="2">
        <v>113806</v>
      </c>
      <c r="B13808" s="3">
        <v>45910</v>
      </c>
      <c r="C13808" s="3" t="str">
        <f t="shared" si="430"/>
        <v>2025-09-10</v>
      </c>
      <c r="D13808" s="2" t="s">
        <v>11</v>
      </c>
      <c r="E13808" s="2" t="s">
        <v>26</v>
      </c>
      <c r="F13808" s="2" t="s">
        <v>29</v>
      </c>
      <c r="G13808" s="2" t="s">
        <v>31</v>
      </c>
      <c r="H13808" s="2" t="s">
        <v>39</v>
      </c>
      <c r="I13808" s="4">
        <v>21000</v>
      </c>
      <c r="J13808" s="4" t="str">
        <f t="shared" si="431"/>
        <v>Small</v>
      </c>
      <c r="K13808" s="4">
        <v>22041.02224272475</v>
      </c>
    </row>
    <row r="13809" spans="1:11" x14ac:dyDescent="0.35">
      <c r="A13809" s="2">
        <v>113807</v>
      </c>
      <c r="B13809" s="3">
        <v>45910</v>
      </c>
      <c r="C13809" s="3" t="str">
        <f t="shared" si="430"/>
        <v>2025-09-10</v>
      </c>
      <c r="D13809" s="2" t="s">
        <v>11</v>
      </c>
      <c r="E13809" s="2" t="s">
        <v>24</v>
      </c>
      <c r="F13809" s="2" t="s">
        <v>30</v>
      </c>
      <c r="G13809" s="2" t="s">
        <v>32</v>
      </c>
      <c r="H13809" s="2" t="s">
        <v>39</v>
      </c>
      <c r="I13809" s="4">
        <v>39530</v>
      </c>
      <c r="J13809" s="4" t="str">
        <f t="shared" si="431"/>
        <v>Medium</v>
      </c>
      <c r="K13809" s="4">
        <v>37087.170402382457</v>
      </c>
    </row>
    <row r="13810" spans="1:11" x14ac:dyDescent="0.35">
      <c r="A13810" s="2">
        <v>113808</v>
      </c>
      <c r="B13810" s="3">
        <v>45910</v>
      </c>
      <c r="C13810" s="3" t="str">
        <f t="shared" si="430"/>
        <v>2025-09-10</v>
      </c>
      <c r="D13810" s="2" t="s">
        <v>11</v>
      </c>
      <c r="E13810" s="2" t="s">
        <v>27</v>
      </c>
      <c r="F13810" s="2" t="s">
        <v>28</v>
      </c>
      <c r="G13810" s="2" t="s">
        <v>35</v>
      </c>
      <c r="H13810" s="2" t="s">
        <v>37</v>
      </c>
      <c r="I13810" s="4">
        <v>46080</v>
      </c>
      <c r="J13810" s="4" t="str">
        <f t="shared" si="431"/>
        <v>Medium</v>
      </c>
      <c r="K13810" s="4">
        <v>48008.03935589116</v>
      </c>
    </row>
    <row r="13811" spans="1:11" x14ac:dyDescent="0.35">
      <c r="A13811" s="2">
        <v>113809</v>
      </c>
      <c r="B13811" s="3">
        <v>45910</v>
      </c>
      <c r="C13811" s="3" t="str">
        <f t="shared" si="430"/>
        <v>2025-09-10</v>
      </c>
      <c r="D13811" s="2" t="s">
        <v>11</v>
      </c>
      <c r="E13811" s="2" t="s">
        <v>26</v>
      </c>
      <c r="F13811" s="2" t="s">
        <v>29</v>
      </c>
      <c r="G13811" s="2" t="s">
        <v>32</v>
      </c>
      <c r="H13811" s="2" t="s">
        <v>37</v>
      </c>
      <c r="I13811" s="4">
        <v>9430</v>
      </c>
      <c r="J13811" s="4" t="str">
        <f t="shared" si="431"/>
        <v>Small</v>
      </c>
      <c r="K13811" s="4">
        <v>9588.3381170608736</v>
      </c>
    </row>
    <row r="13812" spans="1:11" x14ac:dyDescent="0.35">
      <c r="A13812" s="2">
        <v>113810</v>
      </c>
      <c r="B13812" s="3">
        <v>45910</v>
      </c>
      <c r="C13812" s="3" t="str">
        <f t="shared" si="430"/>
        <v>2025-09-10</v>
      </c>
      <c r="D13812" s="2" t="s">
        <v>11</v>
      </c>
      <c r="E13812" s="2" t="s">
        <v>23</v>
      </c>
      <c r="F13812" s="2" t="s">
        <v>28</v>
      </c>
      <c r="G13812" s="2" t="s">
        <v>35</v>
      </c>
      <c r="H13812" s="2" t="s">
        <v>36</v>
      </c>
      <c r="I13812" s="4">
        <v>88290</v>
      </c>
      <c r="J13812" s="4" t="str">
        <f t="shared" si="431"/>
        <v>Large</v>
      </c>
      <c r="K13812" s="4">
        <v>95945.262526758743</v>
      </c>
    </row>
    <row r="13813" spans="1:11" x14ac:dyDescent="0.35">
      <c r="A13813" s="2">
        <v>113811</v>
      </c>
      <c r="B13813" s="3">
        <v>45910</v>
      </c>
      <c r="C13813" s="3" t="str">
        <f t="shared" si="430"/>
        <v>2025-09-10</v>
      </c>
      <c r="D13813" s="2" t="s">
        <v>11</v>
      </c>
      <c r="E13813" s="2" t="s">
        <v>22</v>
      </c>
      <c r="F13813" s="2" t="s">
        <v>29</v>
      </c>
      <c r="G13813" s="2" t="s">
        <v>31</v>
      </c>
      <c r="H13813" s="2" t="s">
        <v>37</v>
      </c>
      <c r="I13813" s="4">
        <v>58120</v>
      </c>
      <c r="J13813" s="4" t="str">
        <f t="shared" si="431"/>
        <v>Large</v>
      </c>
      <c r="K13813" s="4">
        <v>64452.290844507123</v>
      </c>
    </row>
    <row r="13814" spans="1:11" x14ac:dyDescent="0.35">
      <c r="A13814" s="2">
        <v>113812</v>
      </c>
      <c r="B13814" s="3">
        <v>45910</v>
      </c>
      <c r="C13814" s="3" t="str">
        <f t="shared" si="430"/>
        <v>2025-09-10</v>
      </c>
      <c r="D13814" s="2" t="s">
        <v>11</v>
      </c>
      <c r="E13814" s="2" t="s">
        <v>23</v>
      </c>
      <c r="F13814" s="2" t="s">
        <v>28</v>
      </c>
      <c r="G13814" s="2" t="s">
        <v>34</v>
      </c>
      <c r="H13814" s="2" t="s">
        <v>38</v>
      </c>
      <c r="I13814" s="4">
        <v>29380</v>
      </c>
      <c r="J13814" s="4" t="str">
        <f t="shared" si="431"/>
        <v>Small</v>
      </c>
      <c r="K13814" s="4">
        <v>30593.157449964201</v>
      </c>
    </row>
    <row r="13815" spans="1:11" x14ac:dyDescent="0.35">
      <c r="A13815" s="2">
        <v>113813</v>
      </c>
      <c r="B13815" s="3">
        <v>45910</v>
      </c>
      <c r="C13815" s="3" t="str">
        <f t="shared" si="430"/>
        <v>2025-09-10</v>
      </c>
      <c r="D13815" s="2" t="s">
        <v>11</v>
      </c>
      <c r="E13815" s="2" t="s">
        <v>23</v>
      </c>
      <c r="F13815" s="2" t="s">
        <v>28</v>
      </c>
      <c r="G13815" s="2" t="s">
        <v>33</v>
      </c>
      <c r="H13815" s="2" t="s">
        <v>38</v>
      </c>
      <c r="I13815" s="4">
        <v>45270</v>
      </c>
      <c r="J13815" s="4" t="str">
        <f t="shared" si="431"/>
        <v>Medium</v>
      </c>
      <c r="K13815" s="4">
        <v>45498.958845139503</v>
      </c>
    </row>
    <row r="13816" spans="1:11" x14ac:dyDescent="0.35">
      <c r="A13816" s="2">
        <v>113814</v>
      </c>
      <c r="B13816" s="3">
        <v>45910</v>
      </c>
      <c r="C13816" s="3" t="str">
        <f t="shared" si="430"/>
        <v>2025-09-10</v>
      </c>
      <c r="D13816" s="2" t="s">
        <v>11</v>
      </c>
      <c r="E13816" s="2" t="s">
        <v>21</v>
      </c>
      <c r="F13816" s="2" t="s">
        <v>28</v>
      </c>
      <c r="G13816" s="2" t="s">
        <v>32</v>
      </c>
      <c r="H13816" s="2" t="s">
        <v>37</v>
      </c>
      <c r="I13816" s="4">
        <v>50500</v>
      </c>
      <c r="J13816" s="4" t="str">
        <f t="shared" si="431"/>
        <v>Large</v>
      </c>
      <c r="K13816" s="4">
        <v>55907.565329280827</v>
      </c>
    </row>
    <row r="13817" spans="1:11" x14ac:dyDescent="0.35">
      <c r="A13817" s="2">
        <v>113815</v>
      </c>
      <c r="B13817" s="3">
        <v>45910</v>
      </c>
      <c r="C13817" s="3" t="str">
        <f t="shared" si="430"/>
        <v>2025-09-10</v>
      </c>
      <c r="D13817" s="2" t="s">
        <v>11</v>
      </c>
      <c r="E13817" s="2" t="s">
        <v>22</v>
      </c>
      <c r="F13817" s="2" t="s">
        <v>29</v>
      </c>
      <c r="G13817" s="2" t="s">
        <v>35</v>
      </c>
      <c r="H13817" s="2" t="s">
        <v>38</v>
      </c>
      <c r="I13817" s="4">
        <v>9870</v>
      </c>
      <c r="J13817" s="4" t="str">
        <f t="shared" si="431"/>
        <v>Small</v>
      </c>
      <c r="K13817" s="4">
        <v>9711.0414972598774</v>
      </c>
    </row>
    <row r="13818" spans="1:11" x14ac:dyDescent="0.35">
      <c r="A13818" s="2">
        <v>113816</v>
      </c>
      <c r="B13818" s="3">
        <v>45910</v>
      </c>
      <c r="C13818" s="3" t="str">
        <f t="shared" si="430"/>
        <v>2025-09-10</v>
      </c>
      <c r="D13818" s="2" t="s">
        <v>11</v>
      </c>
      <c r="E13818" s="2" t="s">
        <v>21</v>
      </c>
      <c r="F13818" s="2" t="s">
        <v>28</v>
      </c>
      <c r="G13818" s="2" t="s">
        <v>31</v>
      </c>
      <c r="H13818" s="2" t="s">
        <v>36</v>
      </c>
      <c r="I13818" s="4">
        <v>8670</v>
      </c>
      <c r="J13818" s="4" t="str">
        <f t="shared" si="431"/>
        <v>Small</v>
      </c>
      <c r="K13818" s="4">
        <v>8610.5850506634451</v>
      </c>
    </row>
    <row r="13819" spans="1:11" x14ac:dyDescent="0.35">
      <c r="A13819" s="2">
        <v>113817</v>
      </c>
      <c r="B13819" s="3">
        <v>45910</v>
      </c>
      <c r="C13819" s="3" t="str">
        <f t="shared" si="430"/>
        <v>2025-09-10</v>
      </c>
      <c r="D13819" s="2" t="s">
        <v>11</v>
      </c>
      <c r="E13819" s="2" t="s">
        <v>22</v>
      </c>
      <c r="F13819" s="2" t="s">
        <v>29</v>
      </c>
      <c r="G13819" s="2" t="s">
        <v>31</v>
      </c>
      <c r="H13819" s="2" t="s">
        <v>37</v>
      </c>
      <c r="I13819" s="4">
        <v>16920</v>
      </c>
      <c r="J13819" s="4" t="str">
        <f t="shared" si="431"/>
        <v>Small</v>
      </c>
      <c r="K13819" s="4">
        <v>14469.01796412675</v>
      </c>
    </row>
    <row r="13820" spans="1:11" x14ac:dyDescent="0.35">
      <c r="A13820" s="2">
        <v>113818</v>
      </c>
      <c r="B13820" s="3">
        <v>45910</v>
      </c>
      <c r="C13820" s="3" t="str">
        <f t="shared" si="430"/>
        <v>2025-09-10</v>
      </c>
      <c r="D13820" s="2" t="s">
        <v>11</v>
      </c>
      <c r="E13820" s="2" t="s">
        <v>27</v>
      </c>
      <c r="F13820" s="2" t="s">
        <v>28</v>
      </c>
      <c r="G13820" s="2" t="s">
        <v>34</v>
      </c>
      <c r="H13820" s="2" t="s">
        <v>38</v>
      </c>
      <c r="I13820" s="4">
        <v>47680</v>
      </c>
      <c r="J13820" s="4" t="str">
        <f t="shared" si="431"/>
        <v>Medium</v>
      </c>
      <c r="K13820" s="4">
        <v>41556.107619787508</v>
      </c>
    </row>
    <row r="13821" spans="1:11" x14ac:dyDescent="0.35">
      <c r="A13821" s="2">
        <v>113819</v>
      </c>
      <c r="B13821" s="3">
        <v>45910</v>
      </c>
      <c r="C13821" s="3" t="str">
        <f t="shared" si="430"/>
        <v>2025-09-10</v>
      </c>
      <c r="D13821" s="2" t="s">
        <v>11</v>
      </c>
      <c r="E13821" s="2" t="s">
        <v>24</v>
      </c>
      <c r="F13821" s="2" t="s">
        <v>30</v>
      </c>
      <c r="G13821" s="2" t="s">
        <v>31</v>
      </c>
      <c r="H13821" s="2" t="s">
        <v>39</v>
      </c>
      <c r="I13821" s="4">
        <v>17420</v>
      </c>
      <c r="J13821" s="4" t="str">
        <f t="shared" si="431"/>
        <v>Small</v>
      </c>
      <c r="K13821" s="4">
        <v>17052.006180174802</v>
      </c>
    </row>
    <row r="13822" spans="1:11" x14ac:dyDescent="0.35">
      <c r="A13822" s="2">
        <v>113820</v>
      </c>
      <c r="B13822" s="3">
        <v>45910</v>
      </c>
      <c r="C13822" s="3" t="str">
        <f t="shared" si="430"/>
        <v>2025-09-10</v>
      </c>
      <c r="D13822" s="2" t="s">
        <v>11</v>
      </c>
      <c r="E13822" s="2" t="s">
        <v>21</v>
      </c>
      <c r="F13822" s="2" t="s">
        <v>28</v>
      </c>
      <c r="G13822" s="2" t="s">
        <v>31</v>
      </c>
      <c r="H13822" s="2" t="s">
        <v>36</v>
      </c>
      <c r="I13822" s="4">
        <v>80850</v>
      </c>
      <c r="J13822" s="4" t="str">
        <f t="shared" si="431"/>
        <v>Large</v>
      </c>
      <c r="K13822" s="4">
        <v>68907.116978323538</v>
      </c>
    </row>
    <row r="13823" spans="1:11" x14ac:dyDescent="0.35">
      <c r="A13823" s="2">
        <v>113821</v>
      </c>
      <c r="B13823" s="3">
        <v>45910</v>
      </c>
      <c r="C13823" s="3" t="str">
        <f t="shared" si="430"/>
        <v>2025-09-10</v>
      </c>
      <c r="D13823" s="2" t="s">
        <v>11</v>
      </c>
      <c r="E13823" s="2" t="s">
        <v>27</v>
      </c>
      <c r="F13823" s="2" t="s">
        <v>28</v>
      </c>
      <c r="G13823" s="2" t="s">
        <v>34</v>
      </c>
      <c r="H13823" s="2" t="s">
        <v>37</v>
      </c>
      <c r="I13823" s="4">
        <v>79810</v>
      </c>
      <c r="J13823" s="4" t="str">
        <f t="shared" si="431"/>
        <v>Large</v>
      </c>
      <c r="K13823" s="4">
        <v>72709.917085018096</v>
      </c>
    </row>
    <row r="13824" spans="1:11" x14ac:dyDescent="0.35">
      <c r="A13824" s="2">
        <v>113822</v>
      </c>
      <c r="B13824" s="3">
        <v>45910</v>
      </c>
      <c r="C13824" s="3" t="str">
        <f t="shared" si="430"/>
        <v>2025-09-10</v>
      </c>
      <c r="D13824" s="2" t="s">
        <v>11</v>
      </c>
      <c r="E13824" s="2" t="s">
        <v>24</v>
      </c>
      <c r="F13824" s="2" t="s">
        <v>30</v>
      </c>
      <c r="G13824" s="2" t="s">
        <v>31</v>
      </c>
      <c r="H13824" s="2" t="s">
        <v>37</v>
      </c>
      <c r="I13824" s="4">
        <v>21140</v>
      </c>
      <c r="J13824" s="4" t="str">
        <f t="shared" si="431"/>
        <v>Small</v>
      </c>
      <c r="K13824" s="4">
        <v>22278.952978592661</v>
      </c>
    </row>
    <row r="13825" spans="1:11" x14ac:dyDescent="0.35">
      <c r="A13825" s="2">
        <v>113823</v>
      </c>
      <c r="B13825" s="3">
        <v>45910</v>
      </c>
      <c r="C13825" s="3" t="str">
        <f t="shared" si="430"/>
        <v>2025-09-10</v>
      </c>
      <c r="D13825" s="2" t="s">
        <v>11</v>
      </c>
      <c r="E13825" s="2" t="s">
        <v>24</v>
      </c>
      <c r="F13825" s="2" t="s">
        <v>30</v>
      </c>
      <c r="G13825" s="2" t="s">
        <v>35</v>
      </c>
      <c r="H13825" s="2" t="s">
        <v>37</v>
      </c>
      <c r="I13825" s="4">
        <v>58310</v>
      </c>
      <c r="J13825" s="4" t="str">
        <f t="shared" si="431"/>
        <v>Large</v>
      </c>
      <c r="K13825" s="4">
        <v>60564.076049410112</v>
      </c>
    </row>
    <row r="13826" spans="1:11" x14ac:dyDescent="0.35">
      <c r="A13826" s="2">
        <v>113824</v>
      </c>
      <c r="B13826" s="3">
        <v>45910</v>
      </c>
      <c r="C13826" s="3" t="str">
        <f t="shared" ref="C13826:C13889" si="432">TEXT(B13826,"yyyy-mm-dd")</f>
        <v>2025-09-10</v>
      </c>
      <c r="D13826" s="2" t="s">
        <v>11</v>
      </c>
      <c r="E13826" s="2" t="s">
        <v>26</v>
      </c>
      <c r="F13826" s="2" t="s">
        <v>29</v>
      </c>
      <c r="G13826" s="2" t="s">
        <v>32</v>
      </c>
      <c r="H13826" s="2" t="s">
        <v>39</v>
      </c>
      <c r="I13826" s="4">
        <v>7370</v>
      </c>
      <c r="J13826" s="4" t="str">
        <f t="shared" si="431"/>
        <v>Small</v>
      </c>
      <c r="K13826" s="4">
        <v>7517.7815867268437</v>
      </c>
    </row>
    <row r="13827" spans="1:11" x14ac:dyDescent="0.35">
      <c r="A13827" s="2">
        <v>113825</v>
      </c>
      <c r="B13827" s="3">
        <v>45910</v>
      </c>
      <c r="C13827" s="3" t="str">
        <f t="shared" si="432"/>
        <v>2025-09-10</v>
      </c>
      <c r="D13827" s="2" t="s">
        <v>11</v>
      </c>
      <c r="E13827" s="2" t="s">
        <v>23</v>
      </c>
      <c r="F13827" s="2" t="s">
        <v>28</v>
      </c>
      <c r="G13827" s="2" t="s">
        <v>32</v>
      </c>
      <c r="H13827" s="2" t="s">
        <v>38</v>
      </c>
      <c r="I13827" s="4">
        <v>41730</v>
      </c>
      <c r="J13827" s="4" t="str">
        <f t="shared" ref="J13827:J13890" si="433">IF(I13827&lt;30000,"Small",IF(I13827&lt;=50000,"Medium","Large"))</f>
        <v>Medium</v>
      </c>
      <c r="K13827" s="4">
        <v>45800.22364451272</v>
      </c>
    </row>
    <row r="13828" spans="1:11" x14ac:dyDescent="0.35">
      <c r="A13828" s="2">
        <v>113826</v>
      </c>
      <c r="B13828" s="3">
        <v>45910</v>
      </c>
      <c r="C13828" s="3" t="str">
        <f t="shared" si="432"/>
        <v>2025-09-10</v>
      </c>
      <c r="D13828" s="2" t="s">
        <v>11</v>
      </c>
      <c r="E13828" s="2" t="s">
        <v>26</v>
      </c>
      <c r="F13828" s="2" t="s">
        <v>29</v>
      </c>
      <c r="G13828" s="2" t="s">
        <v>35</v>
      </c>
      <c r="H13828" s="2" t="s">
        <v>37</v>
      </c>
      <c r="I13828" s="4">
        <v>34600</v>
      </c>
      <c r="J13828" s="4" t="str">
        <f t="shared" si="433"/>
        <v>Medium</v>
      </c>
      <c r="K13828" s="4">
        <v>33160.976598629022</v>
      </c>
    </row>
    <row r="13829" spans="1:11" x14ac:dyDescent="0.35">
      <c r="A13829" s="2">
        <v>113827</v>
      </c>
      <c r="B13829" s="3">
        <v>45910</v>
      </c>
      <c r="C13829" s="3" t="str">
        <f t="shared" si="432"/>
        <v>2025-09-10</v>
      </c>
      <c r="D13829" s="2" t="s">
        <v>11</v>
      </c>
      <c r="E13829" s="2" t="s">
        <v>23</v>
      </c>
      <c r="F13829" s="2" t="s">
        <v>28</v>
      </c>
      <c r="G13829" s="2" t="s">
        <v>32</v>
      </c>
      <c r="H13829" s="2" t="s">
        <v>38</v>
      </c>
      <c r="I13829" s="4">
        <v>18400</v>
      </c>
      <c r="J13829" s="4" t="str">
        <f t="shared" si="433"/>
        <v>Small</v>
      </c>
      <c r="K13829" s="4">
        <v>19282.527331301681</v>
      </c>
    </row>
    <row r="13830" spans="1:11" x14ac:dyDescent="0.35">
      <c r="A13830" s="2">
        <v>113828</v>
      </c>
      <c r="B13830" s="3">
        <v>45910</v>
      </c>
      <c r="C13830" s="3" t="str">
        <f t="shared" si="432"/>
        <v>2025-09-10</v>
      </c>
      <c r="D13830" s="2" t="s">
        <v>11</v>
      </c>
      <c r="E13830" s="2" t="s">
        <v>26</v>
      </c>
      <c r="F13830" s="2" t="s">
        <v>29</v>
      </c>
      <c r="G13830" s="2" t="s">
        <v>31</v>
      </c>
      <c r="H13830" s="2" t="s">
        <v>36</v>
      </c>
      <c r="I13830" s="4">
        <v>72750</v>
      </c>
      <c r="J13830" s="4" t="str">
        <f t="shared" si="433"/>
        <v>Large</v>
      </c>
      <c r="K13830" s="4">
        <v>75904.720650072632</v>
      </c>
    </row>
    <row r="13831" spans="1:11" x14ac:dyDescent="0.35">
      <c r="A13831" s="2">
        <v>113829</v>
      </c>
      <c r="B13831" s="3">
        <v>45910</v>
      </c>
      <c r="C13831" s="3" t="str">
        <f t="shared" si="432"/>
        <v>2025-09-10</v>
      </c>
      <c r="D13831" s="2" t="s">
        <v>11</v>
      </c>
      <c r="E13831" s="2" t="s">
        <v>21</v>
      </c>
      <c r="F13831" s="2" t="s">
        <v>28</v>
      </c>
      <c r="G13831" s="2" t="s">
        <v>32</v>
      </c>
      <c r="H13831" s="2" t="s">
        <v>39</v>
      </c>
      <c r="I13831" s="4">
        <v>66540</v>
      </c>
      <c r="J13831" s="4" t="str">
        <f t="shared" si="433"/>
        <v>Large</v>
      </c>
      <c r="K13831" s="4">
        <v>69718.071346309647</v>
      </c>
    </row>
    <row r="13832" spans="1:11" x14ac:dyDescent="0.35">
      <c r="A13832" s="2">
        <v>113830</v>
      </c>
      <c r="B13832" s="3">
        <v>45910</v>
      </c>
      <c r="C13832" s="3" t="str">
        <f t="shared" si="432"/>
        <v>2025-09-10</v>
      </c>
      <c r="D13832" s="2" t="s">
        <v>11</v>
      </c>
      <c r="E13832" s="2" t="s">
        <v>21</v>
      </c>
      <c r="F13832" s="2" t="s">
        <v>28</v>
      </c>
      <c r="G13832" s="2" t="s">
        <v>32</v>
      </c>
      <c r="H13832" s="2" t="s">
        <v>39</v>
      </c>
      <c r="I13832" s="4">
        <v>51110</v>
      </c>
      <c r="J13832" s="4" t="str">
        <f t="shared" si="433"/>
        <v>Large</v>
      </c>
      <c r="K13832" s="4">
        <v>53776.558478085128</v>
      </c>
    </row>
    <row r="13833" spans="1:11" x14ac:dyDescent="0.35">
      <c r="A13833" s="2">
        <v>113831</v>
      </c>
      <c r="B13833" s="3">
        <v>45910</v>
      </c>
      <c r="C13833" s="3" t="str">
        <f t="shared" si="432"/>
        <v>2025-09-10</v>
      </c>
      <c r="D13833" s="2" t="s">
        <v>11</v>
      </c>
      <c r="E13833" s="2" t="s">
        <v>23</v>
      </c>
      <c r="F13833" s="2" t="s">
        <v>28</v>
      </c>
      <c r="G13833" s="2" t="s">
        <v>31</v>
      </c>
      <c r="H13833" s="2" t="s">
        <v>36</v>
      </c>
      <c r="I13833" s="4">
        <v>43110</v>
      </c>
      <c r="J13833" s="4" t="str">
        <f t="shared" si="433"/>
        <v>Medium</v>
      </c>
      <c r="K13833" s="4">
        <v>47020.402683432607</v>
      </c>
    </row>
    <row r="13834" spans="1:11" x14ac:dyDescent="0.35">
      <c r="A13834" s="2">
        <v>113832</v>
      </c>
      <c r="B13834" s="3">
        <v>45910</v>
      </c>
      <c r="C13834" s="3" t="str">
        <f t="shared" si="432"/>
        <v>2025-09-10</v>
      </c>
      <c r="D13834" s="2" t="s">
        <v>11</v>
      </c>
      <c r="E13834" s="2" t="s">
        <v>24</v>
      </c>
      <c r="F13834" s="2" t="s">
        <v>30</v>
      </c>
      <c r="G13834" s="2" t="s">
        <v>32</v>
      </c>
      <c r="H13834" s="2" t="s">
        <v>36</v>
      </c>
      <c r="I13834" s="4">
        <v>68240</v>
      </c>
      <c r="J13834" s="4" t="str">
        <f t="shared" si="433"/>
        <v>Large</v>
      </c>
      <c r="K13834" s="4">
        <v>70456.933722914793</v>
      </c>
    </row>
    <row r="13835" spans="1:11" x14ac:dyDescent="0.35">
      <c r="A13835" s="2">
        <v>113833</v>
      </c>
      <c r="B13835" s="3">
        <v>45910</v>
      </c>
      <c r="C13835" s="3" t="str">
        <f t="shared" si="432"/>
        <v>2025-09-10</v>
      </c>
      <c r="D13835" s="2" t="s">
        <v>11</v>
      </c>
      <c r="E13835" s="2" t="s">
        <v>21</v>
      </c>
      <c r="F13835" s="2" t="s">
        <v>28</v>
      </c>
      <c r="G13835" s="2" t="s">
        <v>31</v>
      </c>
      <c r="H13835" s="2" t="s">
        <v>37</v>
      </c>
      <c r="I13835" s="4">
        <v>70740</v>
      </c>
      <c r="J13835" s="4" t="str">
        <f t="shared" si="433"/>
        <v>Large</v>
      </c>
      <c r="K13835" s="4">
        <v>78722.96308002052</v>
      </c>
    </row>
    <row r="13836" spans="1:11" x14ac:dyDescent="0.35">
      <c r="A13836" s="2">
        <v>113834</v>
      </c>
      <c r="B13836" s="3">
        <v>45910</v>
      </c>
      <c r="C13836" s="3" t="str">
        <f t="shared" si="432"/>
        <v>2025-09-10</v>
      </c>
      <c r="D13836" s="2" t="s">
        <v>11</v>
      </c>
      <c r="E13836" s="2" t="s">
        <v>24</v>
      </c>
      <c r="F13836" s="2" t="s">
        <v>30</v>
      </c>
      <c r="G13836" s="2" t="s">
        <v>34</v>
      </c>
      <c r="H13836" s="2" t="s">
        <v>36</v>
      </c>
      <c r="I13836" s="4">
        <v>12340</v>
      </c>
      <c r="J13836" s="4" t="str">
        <f t="shared" si="433"/>
        <v>Small</v>
      </c>
      <c r="K13836" s="4">
        <v>12072.175954163111</v>
      </c>
    </row>
    <row r="13837" spans="1:11" x14ac:dyDescent="0.35">
      <c r="A13837" s="2">
        <v>113835</v>
      </c>
      <c r="B13837" s="3">
        <v>45910</v>
      </c>
      <c r="C13837" s="3" t="str">
        <f t="shared" si="432"/>
        <v>2025-09-10</v>
      </c>
      <c r="D13837" s="2" t="s">
        <v>11</v>
      </c>
      <c r="E13837" s="2" t="s">
        <v>27</v>
      </c>
      <c r="F13837" s="2" t="s">
        <v>28</v>
      </c>
      <c r="G13837" s="2" t="s">
        <v>34</v>
      </c>
      <c r="H13837" s="2" t="s">
        <v>39</v>
      </c>
      <c r="I13837" s="4">
        <v>50080</v>
      </c>
      <c r="J13837" s="4" t="str">
        <f t="shared" si="433"/>
        <v>Large</v>
      </c>
      <c r="K13837" s="4">
        <v>57193.174973023379</v>
      </c>
    </row>
    <row r="13838" spans="1:11" x14ac:dyDescent="0.35">
      <c r="A13838" s="2">
        <v>113836</v>
      </c>
      <c r="B13838" s="3">
        <v>45910</v>
      </c>
      <c r="C13838" s="3" t="str">
        <f t="shared" si="432"/>
        <v>2025-09-10</v>
      </c>
      <c r="D13838" s="2" t="s">
        <v>11</v>
      </c>
      <c r="E13838" s="2" t="s">
        <v>22</v>
      </c>
      <c r="F13838" s="2" t="s">
        <v>29</v>
      </c>
      <c r="G13838" s="2" t="s">
        <v>32</v>
      </c>
      <c r="H13838" s="2" t="s">
        <v>38</v>
      </c>
      <c r="I13838" s="4">
        <v>71860</v>
      </c>
      <c r="J13838" s="4" t="str">
        <f t="shared" si="433"/>
        <v>Large</v>
      </c>
      <c r="K13838" s="4">
        <v>61805.701509612169</v>
      </c>
    </row>
    <row r="13839" spans="1:11" x14ac:dyDescent="0.35">
      <c r="A13839" s="2">
        <v>113837</v>
      </c>
      <c r="B13839" s="3">
        <v>45910</v>
      </c>
      <c r="C13839" s="3" t="str">
        <f t="shared" si="432"/>
        <v>2025-09-10</v>
      </c>
      <c r="D13839" s="2" t="s">
        <v>11</v>
      </c>
      <c r="E13839" s="2" t="s">
        <v>24</v>
      </c>
      <c r="F13839" s="2" t="s">
        <v>30</v>
      </c>
      <c r="G13839" s="2" t="s">
        <v>34</v>
      </c>
      <c r="H13839" s="2" t="s">
        <v>38</v>
      </c>
      <c r="I13839" s="4">
        <v>22950</v>
      </c>
      <c r="J13839" s="4" t="str">
        <f t="shared" si="433"/>
        <v>Small</v>
      </c>
      <c r="K13839" s="4">
        <v>20430.653404790712</v>
      </c>
    </row>
    <row r="13840" spans="1:11" x14ac:dyDescent="0.35">
      <c r="A13840" s="2">
        <v>113838</v>
      </c>
      <c r="B13840" s="3">
        <v>45910</v>
      </c>
      <c r="C13840" s="3" t="str">
        <f t="shared" si="432"/>
        <v>2025-09-10</v>
      </c>
      <c r="D13840" s="2" t="s">
        <v>11</v>
      </c>
      <c r="E13840" s="2" t="s">
        <v>24</v>
      </c>
      <c r="F13840" s="2" t="s">
        <v>30</v>
      </c>
      <c r="G13840" s="2" t="s">
        <v>32</v>
      </c>
      <c r="H13840" s="2" t="s">
        <v>38</v>
      </c>
      <c r="I13840" s="4">
        <v>24600</v>
      </c>
      <c r="J13840" s="4" t="str">
        <f t="shared" si="433"/>
        <v>Small</v>
      </c>
      <c r="K13840" s="4">
        <v>21527.788775910391</v>
      </c>
    </row>
    <row r="13841" spans="1:11" x14ac:dyDescent="0.35">
      <c r="A13841" s="2">
        <v>113839</v>
      </c>
      <c r="B13841" s="3">
        <v>45910</v>
      </c>
      <c r="C13841" s="3" t="str">
        <f t="shared" si="432"/>
        <v>2025-09-10</v>
      </c>
      <c r="D13841" s="2" t="s">
        <v>11</v>
      </c>
      <c r="E13841" s="2" t="s">
        <v>27</v>
      </c>
      <c r="F13841" s="2" t="s">
        <v>28</v>
      </c>
      <c r="G13841" s="2" t="s">
        <v>34</v>
      </c>
      <c r="H13841" s="2" t="s">
        <v>38</v>
      </c>
      <c r="I13841" s="4">
        <v>11610</v>
      </c>
      <c r="J13841" s="4" t="str">
        <f t="shared" si="433"/>
        <v>Small</v>
      </c>
      <c r="K13841" s="4">
        <v>11395.015996501461</v>
      </c>
    </row>
    <row r="13842" spans="1:11" x14ac:dyDescent="0.35">
      <c r="A13842" s="2">
        <v>113840</v>
      </c>
      <c r="B13842" s="3">
        <v>45910</v>
      </c>
      <c r="C13842" s="3" t="str">
        <f t="shared" si="432"/>
        <v>2025-09-10</v>
      </c>
      <c r="D13842" s="2" t="s">
        <v>11</v>
      </c>
      <c r="E13842" s="2" t="s">
        <v>23</v>
      </c>
      <c r="F13842" s="2" t="s">
        <v>28</v>
      </c>
      <c r="G13842" s="2" t="s">
        <v>32</v>
      </c>
      <c r="H13842" s="2" t="s">
        <v>38</v>
      </c>
      <c r="I13842" s="4">
        <v>9550</v>
      </c>
      <c r="J13842" s="4" t="str">
        <f t="shared" si="433"/>
        <v>Small</v>
      </c>
      <c r="K13842" s="4">
        <v>9801.7857971103094</v>
      </c>
    </row>
    <row r="13843" spans="1:11" x14ac:dyDescent="0.35">
      <c r="A13843" s="2">
        <v>113841</v>
      </c>
      <c r="B13843" s="3">
        <v>45910</v>
      </c>
      <c r="C13843" s="3" t="str">
        <f t="shared" si="432"/>
        <v>2025-09-10</v>
      </c>
      <c r="D13843" s="2" t="s">
        <v>11</v>
      </c>
      <c r="E13843" s="2" t="s">
        <v>26</v>
      </c>
      <c r="F13843" s="2" t="s">
        <v>29</v>
      </c>
      <c r="G13843" s="2" t="s">
        <v>33</v>
      </c>
      <c r="H13843" s="2" t="s">
        <v>38</v>
      </c>
      <c r="I13843" s="4">
        <v>5240</v>
      </c>
      <c r="J13843" s="4" t="str">
        <f t="shared" si="433"/>
        <v>Small</v>
      </c>
      <c r="K13843" s="4">
        <v>5149.6880909515166</v>
      </c>
    </row>
    <row r="13844" spans="1:11" x14ac:dyDescent="0.35">
      <c r="A13844" s="2">
        <v>113842</v>
      </c>
      <c r="B13844" s="3">
        <v>45910</v>
      </c>
      <c r="C13844" s="3" t="str">
        <f t="shared" si="432"/>
        <v>2025-09-10</v>
      </c>
      <c r="D13844" s="2" t="s">
        <v>11</v>
      </c>
      <c r="E13844" s="2" t="s">
        <v>25</v>
      </c>
      <c r="F13844" s="2" t="s">
        <v>30</v>
      </c>
      <c r="G13844" s="2" t="s">
        <v>35</v>
      </c>
      <c r="H13844" s="2" t="s">
        <v>39</v>
      </c>
      <c r="I13844" s="4">
        <v>15170</v>
      </c>
      <c r="J13844" s="4" t="str">
        <f t="shared" si="433"/>
        <v>Small</v>
      </c>
      <c r="K13844" s="4">
        <v>13850.854752400281</v>
      </c>
    </row>
    <row r="13845" spans="1:11" x14ac:dyDescent="0.35">
      <c r="A13845" s="2">
        <v>113843</v>
      </c>
      <c r="B13845" s="3">
        <v>45910</v>
      </c>
      <c r="C13845" s="3" t="str">
        <f t="shared" si="432"/>
        <v>2025-09-10</v>
      </c>
      <c r="D13845" s="2" t="s">
        <v>11</v>
      </c>
      <c r="E13845" s="2" t="s">
        <v>23</v>
      </c>
      <c r="F13845" s="2" t="s">
        <v>28</v>
      </c>
      <c r="G13845" s="2" t="s">
        <v>34</v>
      </c>
      <c r="H13845" s="2" t="s">
        <v>36</v>
      </c>
      <c r="I13845" s="4">
        <v>27530</v>
      </c>
      <c r="J13845" s="4" t="str">
        <f t="shared" si="433"/>
        <v>Small</v>
      </c>
      <c r="K13845" s="4">
        <v>25316.937118841601</v>
      </c>
    </row>
    <row r="13846" spans="1:11" x14ac:dyDescent="0.35">
      <c r="A13846" s="2">
        <v>113844</v>
      </c>
      <c r="B13846" s="3">
        <v>45910</v>
      </c>
      <c r="C13846" s="3" t="str">
        <f t="shared" si="432"/>
        <v>2025-09-10</v>
      </c>
      <c r="D13846" s="2" t="s">
        <v>11</v>
      </c>
      <c r="E13846" s="2" t="s">
        <v>26</v>
      </c>
      <c r="F13846" s="2" t="s">
        <v>29</v>
      </c>
      <c r="G13846" s="2" t="s">
        <v>31</v>
      </c>
      <c r="H13846" s="2" t="s">
        <v>39</v>
      </c>
      <c r="I13846" s="4">
        <v>5040</v>
      </c>
      <c r="J13846" s="4" t="str">
        <f t="shared" si="433"/>
        <v>Small</v>
      </c>
      <c r="K13846" s="4">
        <v>5504.461344414497</v>
      </c>
    </row>
    <row r="13847" spans="1:11" x14ac:dyDescent="0.35">
      <c r="A13847" s="2">
        <v>113845</v>
      </c>
      <c r="B13847" s="3">
        <v>45910</v>
      </c>
      <c r="C13847" s="3" t="str">
        <f t="shared" si="432"/>
        <v>2025-09-10</v>
      </c>
      <c r="D13847" s="2" t="s">
        <v>11</v>
      </c>
      <c r="E13847" s="2" t="s">
        <v>26</v>
      </c>
      <c r="F13847" s="2" t="s">
        <v>29</v>
      </c>
      <c r="G13847" s="2" t="s">
        <v>35</v>
      </c>
      <c r="H13847" s="2" t="s">
        <v>37</v>
      </c>
      <c r="I13847" s="4">
        <v>38770</v>
      </c>
      <c r="J13847" s="4" t="str">
        <f t="shared" si="433"/>
        <v>Medium</v>
      </c>
      <c r="K13847" s="4">
        <v>33575.943999220617</v>
      </c>
    </row>
    <row r="13848" spans="1:11" x14ac:dyDescent="0.35">
      <c r="A13848" s="2">
        <v>113846</v>
      </c>
      <c r="B13848" s="3">
        <v>45910</v>
      </c>
      <c r="C13848" s="3" t="str">
        <f t="shared" si="432"/>
        <v>2025-09-10</v>
      </c>
      <c r="D13848" s="2" t="s">
        <v>11</v>
      </c>
      <c r="E13848" s="2" t="s">
        <v>23</v>
      </c>
      <c r="F13848" s="2" t="s">
        <v>28</v>
      </c>
      <c r="G13848" s="2" t="s">
        <v>32</v>
      </c>
      <c r="H13848" s="2" t="s">
        <v>38</v>
      </c>
      <c r="I13848" s="4">
        <v>14160</v>
      </c>
      <c r="J13848" s="4" t="str">
        <f t="shared" si="433"/>
        <v>Small</v>
      </c>
      <c r="K13848" s="4">
        <v>16247.92479253461</v>
      </c>
    </row>
    <row r="13849" spans="1:11" x14ac:dyDescent="0.35">
      <c r="A13849" s="2">
        <v>113847</v>
      </c>
      <c r="B13849" s="3">
        <v>45910</v>
      </c>
      <c r="C13849" s="3" t="str">
        <f t="shared" si="432"/>
        <v>2025-09-10</v>
      </c>
      <c r="D13849" s="2" t="s">
        <v>11</v>
      </c>
      <c r="E13849" s="2" t="s">
        <v>23</v>
      </c>
      <c r="F13849" s="2" t="s">
        <v>28</v>
      </c>
      <c r="G13849" s="2" t="s">
        <v>35</v>
      </c>
      <c r="H13849" s="2" t="s">
        <v>36</v>
      </c>
      <c r="I13849" s="4">
        <v>33940</v>
      </c>
      <c r="J13849" s="4" t="str">
        <f t="shared" si="433"/>
        <v>Medium</v>
      </c>
      <c r="K13849" s="4">
        <v>36187.276237015489</v>
      </c>
    </row>
    <row r="13850" spans="1:11" x14ac:dyDescent="0.35">
      <c r="A13850" s="2">
        <v>113848</v>
      </c>
      <c r="B13850" s="3">
        <v>45910</v>
      </c>
      <c r="C13850" s="3" t="str">
        <f t="shared" si="432"/>
        <v>2025-09-10</v>
      </c>
      <c r="D13850" s="2" t="s">
        <v>11</v>
      </c>
      <c r="E13850" s="2" t="s">
        <v>24</v>
      </c>
      <c r="F13850" s="2" t="s">
        <v>30</v>
      </c>
      <c r="G13850" s="2" t="s">
        <v>31</v>
      </c>
      <c r="H13850" s="2" t="s">
        <v>36</v>
      </c>
      <c r="I13850" s="4">
        <v>21860</v>
      </c>
      <c r="J13850" s="4" t="str">
        <f t="shared" si="433"/>
        <v>Small</v>
      </c>
      <c r="K13850" s="4">
        <v>24622.19005250535</v>
      </c>
    </row>
    <row r="13851" spans="1:11" x14ac:dyDescent="0.35">
      <c r="A13851" s="2">
        <v>113849</v>
      </c>
      <c r="B13851" s="3">
        <v>45911</v>
      </c>
      <c r="C13851" s="3" t="str">
        <f t="shared" si="432"/>
        <v>2025-09-11</v>
      </c>
      <c r="D13851" s="2" t="s">
        <v>11</v>
      </c>
      <c r="E13851" s="2" t="s">
        <v>24</v>
      </c>
      <c r="F13851" s="2" t="s">
        <v>30</v>
      </c>
      <c r="G13851" s="2" t="s">
        <v>31</v>
      </c>
      <c r="H13851" s="2" t="s">
        <v>38</v>
      </c>
      <c r="I13851" s="4">
        <v>21160</v>
      </c>
      <c r="J13851" s="4" t="str">
        <f t="shared" si="433"/>
        <v>Small</v>
      </c>
      <c r="K13851" s="4">
        <v>19146.561248822971</v>
      </c>
    </row>
    <row r="13852" spans="1:11" x14ac:dyDescent="0.35">
      <c r="A13852" s="2">
        <v>113850</v>
      </c>
      <c r="B13852" s="3">
        <v>45911</v>
      </c>
      <c r="C13852" s="3" t="str">
        <f t="shared" si="432"/>
        <v>2025-09-11</v>
      </c>
      <c r="D13852" s="2" t="s">
        <v>11</v>
      </c>
      <c r="E13852" s="2" t="s">
        <v>21</v>
      </c>
      <c r="F13852" s="2" t="s">
        <v>28</v>
      </c>
      <c r="G13852" s="2" t="s">
        <v>32</v>
      </c>
      <c r="H13852" s="2" t="s">
        <v>36</v>
      </c>
      <c r="I13852" s="4">
        <v>45870</v>
      </c>
      <c r="J13852" s="4" t="str">
        <f t="shared" si="433"/>
        <v>Medium</v>
      </c>
      <c r="K13852" s="4">
        <v>46684.758691343413</v>
      </c>
    </row>
    <row r="13853" spans="1:11" x14ac:dyDescent="0.35">
      <c r="A13853" s="2">
        <v>113851</v>
      </c>
      <c r="B13853" s="3">
        <v>45911</v>
      </c>
      <c r="C13853" s="3" t="str">
        <f t="shared" si="432"/>
        <v>2025-09-11</v>
      </c>
      <c r="D13853" s="2" t="s">
        <v>11</v>
      </c>
      <c r="E13853" s="2" t="s">
        <v>21</v>
      </c>
      <c r="F13853" s="2" t="s">
        <v>28</v>
      </c>
      <c r="G13853" s="2" t="s">
        <v>34</v>
      </c>
      <c r="H13853" s="2" t="s">
        <v>38</v>
      </c>
      <c r="I13853" s="4">
        <v>28530</v>
      </c>
      <c r="J13853" s="4" t="str">
        <f t="shared" si="433"/>
        <v>Small</v>
      </c>
      <c r="K13853" s="4">
        <v>28777.87329685568</v>
      </c>
    </row>
    <row r="13854" spans="1:11" x14ac:dyDescent="0.35">
      <c r="A13854" s="2">
        <v>113852</v>
      </c>
      <c r="B13854" s="3">
        <v>45911</v>
      </c>
      <c r="C13854" s="3" t="str">
        <f t="shared" si="432"/>
        <v>2025-09-11</v>
      </c>
      <c r="D13854" s="2" t="s">
        <v>11</v>
      </c>
      <c r="E13854" s="2" t="s">
        <v>22</v>
      </c>
      <c r="F13854" s="2" t="s">
        <v>29</v>
      </c>
      <c r="G13854" s="2" t="s">
        <v>34</v>
      </c>
      <c r="H13854" s="2" t="s">
        <v>37</v>
      </c>
      <c r="I13854" s="4">
        <v>77580</v>
      </c>
      <c r="J13854" s="4" t="str">
        <f t="shared" si="433"/>
        <v>Large</v>
      </c>
      <c r="K13854" s="4">
        <v>80391.768862808443</v>
      </c>
    </row>
    <row r="13855" spans="1:11" x14ac:dyDescent="0.35">
      <c r="A13855" s="2">
        <v>113853</v>
      </c>
      <c r="B13855" s="3">
        <v>45911</v>
      </c>
      <c r="C13855" s="3" t="str">
        <f t="shared" si="432"/>
        <v>2025-09-11</v>
      </c>
      <c r="D13855" s="2" t="s">
        <v>11</v>
      </c>
      <c r="E13855" s="2" t="s">
        <v>22</v>
      </c>
      <c r="F13855" s="2" t="s">
        <v>29</v>
      </c>
      <c r="G13855" s="2" t="s">
        <v>33</v>
      </c>
      <c r="H13855" s="2" t="s">
        <v>38</v>
      </c>
      <c r="I13855" s="4">
        <v>74520</v>
      </c>
      <c r="J13855" s="4" t="str">
        <f t="shared" si="433"/>
        <v>Large</v>
      </c>
      <c r="K13855" s="4">
        <v>80727.840230154135</v>
      </c>
    </row>
    <row r="13856" spans="1:11" x14ac:dyDescent="0.35">
      <c r="A13856" s="2">
        <v>113854</v>
      </c>
      <c r="B13856" s="3">
        <v>45911</v>
      </c>
      <c r="C13856" s="3" t="str">
        <f t="shared" si="432"/>
        <v>2025-09-11</v>
      </c>
      <c r="D13856" s="2" t="s">
        <v>11</v>
      </c>
      <c r="E13856" s="2" t="s">
        <v>25</v>
      </c>
      <c r="F13856" s="2" t="s">
        <v>30</v>
      </c>
      <c r="G13856" s="2" t="s">
        <v>31</v>
      </c>
      <c r="H13856" s="2" t="s">
        <v>37</v>
      </c>
      <c r="I13856" s="4">
        <v>51170</v>
      </c>
      <c r="J13856" s="4" t="str">
        <f t="shared" si="433"/>
        <v>Large</v>
      </c>
      <c r="K13856" s="4">
        <v>54451.271098584722</v>
      </c>
    </row>
    <row r="13857" spans="1:11" x14ac:dyDescent="0.35">
      <c r="A13857" s="2">
        <v>113855</v>
      </c>
      <c r="B13857" s="3">
        <v>45911</v>
      </c>
      <c r="C13857" s="3" t="str">
        <f t="shared" si="432"/>
        <v>2025-09-11</v>
      </c>
      <c r="D13857" s="2" t="s">
        <v>11</v>
      </c>
      <c r="E13857" s="2" t="s">
        <v>23</v>
      </c>
      <c r="F13857" s="2" t="s">
        <v>28</v>
      </c>
      <c r="G13857" s="2" t="s">
        <v>33</v>
      </c>
      <c r="H13857" s="2" t="s">
        <v>36</v>
      </c>
      <c r="I13857" s="4">
        <v>36890</v>
      </c>
      <c r="J13857" s="4" t="str">
        <f t="shared" si="433"/>
        <v>Medium</v>
      </c>
      <c r="K13857" s="4">
        <v>35705.472712122661</v>
      </c>
    </row>
    <row r="13858" spans="1:11" x14ac:dyDescent="0.35">
      <c r="A13858" s="2">
        <v>113856</v>
      </c>
      <c r="B13858" s="3">
        <v>45911</v>
      </c>
      <c r="C13858" s="3" t="str">
        <f t="shared" si="432"/>
        <v>2025-09-11</v>
      </c>
      <c r="D13858" s="2" t="s">
        <v>11</v>
      </c>
      <c r="E13858" s="2" t="s">
        <v>21</v>
      </c>
      <c r="F13858" s="2" t="s">
        <v>28</v>
      </c>
      <c r="G13858" s="2" t="s">
        <v>31</v>
      </c>
      <c r="H13858" s="2" t="s">
        <v>39</v>
      </c>
      <c r="I13858" s="4">
        <v>82600</v>
      </c>
      <c r="J13858" s="4" t="str">
        <f t="shared" si="433"/>
        <v>Large</v>
      </c>
      <c r="K13858" s="4">
        <v>91751.197584103735</v>
      </c>
    </row>
    <row r="13859" spans="1:11" x14ac:dyDescent="0.35">
      <c r="A13859" s="2">
        <v>113857</v>
      </c>
      <c r="B13859" s="3">
        <v>45911</v>
      </c>
      <c r="C13859" s="3" t="str">
        <f t="shared" si="432"/>
        <v>2025-09-11</v>
      </c>
      <c r="D13859" s="2" t="s">
        <v>11</v>
      </c>
      <c r="E13859" s="2" t="s">
        <v>23</v>
      </c>
      <c r="F13859" s="2" t="s">
        <v>28</v>
      </c>
      <c r="G13859" s="2" t="s">
        <v>33</v>
      </c>
      <c r="H13859" s="2" t="s">
        <v>36</v>
      </c>
      <c r="I13859" s="4">
        <v>81290</v>
      </c>
      <c r="J13859" s="4" t="str">
        <f t="shared" si="433"/>
        <v>Large</v>
      </c>
      <c r="K13859" s="4">
        <v>69444.001125129173</v>
      </c>
    </row>
    <row r="13860" spans="1:11" x14ac:dyDescent="0.35">
      <c r="A13860" s="2">
        <v>113858</v>
      </c>
      <c r="B13860" s="3">
        <v>45911</v>
      </c>
      <c r="C13860" s="3" t="str">
        <f t="shared" si="432"/>
        <v>2025-09-11</v>
      </c>
      <c r="D13860" s="2" t="s">
        <v>11</v>
      </c>
      <c r="E13860" s="2" t="s">
        <v>24</v>
      </c>
      <c r="F13860" s="2" t="s">
        <v>30</v>
      </c>
      <c r="G13860" s="2" t="s">
        <v>34</v>
      </c>
      <c r="H13860" s="2" t="s">
        <v>39</v>
      </c>
      <c r="I13860" s="4">
        <v>89210</v>
      </c>
      <c r="J13860" s="4" t="str">
        <f t="shared" si="433"/>
        <v>Large</v>
      </c>
      <c r="K13860" s="4">
        <v>82605.843312984245</v>
      </c>
    </row>
    <row r="13861" spans="1:11" x14ac:dyDescent="0.35">
      <c r="A13861" s="2">
        <v>113859</v>
      </c>
      <c r="B13861" s="3">
        <v>45911</v>
      </c>
      <c r="C13861" s="3" t="str">
        <f t="shared" si="432"/>
        <v>2025-09-11</v>
      </c>
      <c r="D13861" s="2" t="s">
        <v>11</v>
      </c>
      <c r="E13861" s="2" t="s">
        <v>27</v>
      </c>
      <c r="F13861" s="2" t="s">
        <v>28</v>
      </c>
      <c r="G13861" s="2" t="s">
        <v>31</v>
      </c>
      <c r="H13861" s="2" t="s">
        <v>38</v>
      </c>
      <c r="I13861" s="4">
        <v>68000</v>
      </c>
      <c r="J13861" s="4" t="str">
        <f t="shared" si="433"/>
        <v>Large</v>
      </c>
      <c r="K13861" s="4">
        <v>68397.071461355081</v>
      </c>
    </row>
    <row r="13862" spans="1:11" x14ac:dyDescent="0.35">
      <c r="A13862" s="2">
        <v>113860</v>
      </c>
      <c r="B13862" s="3">
        <v>45911</v>
      </c>
      <c r="C13862" s="3" t="str">
        <f t="shared" si="432"/>
        <v>2025-09-11</v>
      </c>
      <c r="D13862" s="2" t="s">
        <v>11</v>
      </c>
      <c r="E13862" s="2" t="s">
        <v>21</v>
      </c>
      <c r="F13862" s="2" t="s">
        <v>28</v>
      </c>
      <c r="G13862" s="2" t="s">
        <v>34</v>
      </c>
      <c r="H13862" s="2" t="s">
        <v>36</v>
      </c>
      <c r="I13862" s="4">
        <v>8330</v>
      </c>
      <c r="J13862" s="4" t="str">
        <f t="shared" si="433"/>
        <v>Small</v>
      </c>
      <c r="K13862" s="4">
        <v>9227.4940317360124</v>
      </c>
    </row>
    <row r="13863" spans="1:11" x14ac:dyDescent="0.35">
      <c r="A13863" s="2">
        <v>113861</v>
      </c>
      <c r="B13863" s="3">
        <v>45911</v>
      </c>
      <c r="C13863" s="3" t="str">
        <f t="shared" si="432"/>
        <v>2025-09-11</v>
      </c>
      <c r="D13863" s="2" t="s">
        <v>11</v>
      </c>
      <c r="E13863" s="2" t="s">
        <v>24</v>
      </c>
      <c r="F13863" s="2" t="s">
        <v>30</v>
      </c>
      <c r="G13863" s="2" t="s">
        <v>35</v>
      </c>
      <c r="H13863" s="2" t="s">
        <v>36</v>
      </c>
      <c r="I13863" s="4">
        <v>83470</v>
      </c>
      <c r="J13863" s="4" t="str">
        <f t="shared" si="433"/>
        <v>Large</v>
      </c>
      <c r="K13863" s="4">
        <v>80938.601339047673</v>
      </c>
    </row>
    <row r="13864" spans="1:11" x14ac:dyDescent="0.35">
      <c r="A13864" s="2">
        <v>113862</v>
      </c>
      <c r="B13864" s="3">
        <v>45911</v>
      </c>
      <c r="C13864" s="3" t="str">
        <f t="shared" si="432"/>
        <v>2025-09-11</v>
      </c>
      <c r="D13864" s="2" t="s">
        <v>11</v>
      </c>
      <c r="E13864" s="2" t="s">
        <v>23</v>
      </c>
      <c r="F13864" s="2" t="s">
        <v>28</v>
      </c>
      <c r="G13864" s="2" t="s">
        <v>34</v>
      </c>
      <c r="H13864" s="2" t="s">
        <v>37</v>
      </c>
      <c r="I13864" s="4">
        <v>76200</v>
      </c>
      <c r="J13864" s="4" t="str">
        <f t="shared" si="433"/>
        <v>Large</v>
      </c>
      <c r="K13864" s="4">
        <v>82510.142186915269</v>
      </c>
    </row>
    <row r="13865" spans="1:11" x14ac:dyDescent="0.35">
      <c r="A13865" s="2">
        <v>113863</v>
      </c>
      <c r="B13865" s="3">
        <v>45911</v>
      </c>
      <c r="C13865" s="3" t="str">
        <f t="shared" si="432"/>
        <v>2025-09-11</v>
      </c>
      <c r="D13865" s="2" t="s">
        <v>11</v>
      </c>
      <c r="E13865" s="2" t="s">
        <v>21</v>
      </c>
      <c r="F13865" s="2" t="s">
        <v>28</v>
      </c>
      <c r="G13865" s="2" t="s">
        <v>31</v>
      </c>
      <c r="H13865" s="2" t="s">
        <v>38</v>
      </c>
      <c r="I13865" s="4">
        <v>89900</v>
      </c>
      <c r="J13865" s="4" t="str">
        <f t="shared" si="433"/>
        <v>Large</v>
      </c>
      <c r="K13865" s="4">
        <v>83564.853235364732</v>
      </c>
    </row>
    <row r="13866" spans="1:11" x14ac:dyDescent="0.35">
      <c r="A13866" s="2">
        <v>113864</v>
      </c>
      <c r="B13866" s="3">
        <v>45911</v>
      </c>
      <c r="C13866" s="3" t="str">
        <f t="shared" si="432"/>
        <v>2025-09-11</v>
      </c>
      <c r="D13866" s="2" t="s">
        <v>11</v>
      </c>
      <c r="E13866" s="2" t="s">
        <v>26</v>
      </c>
      <c r="F13866" s="2" t="s">
        <v>29</v>
      </c>
      <c r="G13866" s="2" t="s">
        <v>35</v>
      </c>
      <c r="H13866" s="2" t="s">
        <v>39</v>
      </c>
      <c r="I13866" s="4">
        <v>81860</v>
      </c>
      <c r="J13866" s="4" t="str">
        <f t="shared" si="433"/>
        <v>Large</v>
      </c>
      <c r="K13866" s="4">
        <v>93386.123633855343</v>
      </c>
    </row>
    <row r="13867" spans="1:11" x14ac:dyDescent="0.35">
      <c r="A13867" s="2">
        <v>113865</v>
      </c>
      <c r="B13867" s="3">
        <v>45911</v>
      </c>
      <c r="C13867" s="3" t="str">
        <f t="shared" si="432"/>
        <v>2025-09-11</v>
      </c>
      <c r="D13867" s="2" t="s">
        <v>11</v>
      </c>
      <c r="E13867" s="2" t="s">
        <v>21</v>
      </c>
      <c r="F13867" s="2" t="s">
        <v>28</v>
      </c>
      <c r="G13867" s="2" t="s">
        <v>33</v>
      </c>
      <c r="H13867" s="2" t="s">
        <v>38</v>
      </c>
      <c r="I13867" s="4">
        <v>73630</v>
      </c>
      <c r="J13867" s="4" t="str">
        <f t="shared" si="433"/>
        <v>Large</v>
      </c>
      <c r="K13867" s="4">
        <v>62926.890710574182</v>
      </c>
    </row>
    <row r="13868" spans="1:11" x14ac:dyDescent="0.35">
      <c r="A13868" s="2">
        <v>113866</v>
      </c>
      <c r="B13868" s="3">
        <v>45911</v>
      </c>
      <c r="C13868" s="3" t="str">
        <f t="shared" si="432"/>
        <v>2025-09-11</v>
      </c>
      <c r="D13868" s="2" t="s">
        <v>11</v>
      </c>
      <c r="E13868" s="2" t="s">
        <v>23</v>
      </c>
      <c r="F13868" s="2" t="s">
        <v>28</v>
      </c>
      <c r="G13868" s="2" t="s">
        <v>32</v>
      </c>
      <c r="H13868" s="2" t="s">
        <v>37</v>
      </c>
      <c r="I13868" s="4">
        <v>25600</v>
      </c>
      <c r="J13868" s="4" t="str">
        <f t="shared" si="433"/>
        <v>Small</v>
      </c>
      <c r="K13868" s="4">
        <v>23118.111785676159</v>
      </c>
    </row>
    <row r="13869" spans="1:11" x14ac:dyDescent="0.35">
      <c r="A13869" s="2">
        <v>113867</v>
      </c>
      <c r="B13869" s="3">
        <v>45911</v>
      </c>
      <c r="C13869" s="3" t="str">
        <f t="shared" si="432"/>
        <v>2025-09-11</v>
      </c>
      <c r="D13869" s="2" t="s">
        <v>11</v>
      </c>
      <c r="E13869" s="2" t="s">
        <v>23</v>
      </c>
      <c r="F13869" s="2" t="s">
        <v>28</v>
      </c>
      <c r="G13869" s="2" t="s">
        <v>31</v>
      </c>
      <c r="H13869" s="2" t="s">
        <v>37</v>
      </c>
      <c r="I13869" s="4">
        <v>8820</v>
      </c>
      <c r="J13869" s="4" t="str">
        <f t="shared" si="433"/>
        <v>Small</v>
      </c>
      <c r="K13869" s="4">
        <v>7554.9764426949123</v>
      </c>
    </row>
    <row r="13870" spans="1:11" x14ac:dyDescent="0.35">
      <c r="A13870" s="2">
        <v>113868</v>
      </c>
      <c r="B13870" s="3">
        <v>45911</v>
      </c>
      <c r="C13870" s="3" t="str">
        <f t="shared" si="432"/>
        <v>2025-09-11</v>
      </c>
      <c r="D13870" s="2" t="s">
        <v>11</v>
      </c>
      <c r="E13870" s="2" t="s">
        <v>25</v>
      </c>
      <c r="F13870" s="2" t="s">
        <v>30</v>
      </c>
      <c r="G13870" s="2" t="s">
        <v>32</v>
      </c>
      <c r="H13870" s="2" t="s">
        <v>37</v>
      </c>
      <c r="I13870" s="4">
        <v>75180</v>
      </c>
      <c r="J13870" s="4" t="str">
        <f t="shared" si="433"/>
        <v>Large</v>
      </c>
      <c r="K13870" s="4">
        <v>64289.542668102571</v>
      </c>
    </row>
    <row r="13871" spans="1:11" x14ac:dyDescent="0.35">
      <c r="A13871" s="2">
        <v>113869</v>
      </c>
      <c r="B13871" s="3">
        <v>45911</v>
      </c>
      <c r="C13871" s="3" t="str">
        <f t="shared" si="432"/>
        <v>2025-09-11</v>
      </c>
      <c r="D13871" s="2" t="s">
        <v>11</v>
      </c>
      <c r="E13871" s="2" t="s">
        <v>23</v>
      </c>
      <c r="F13871" s="2" t="s">
        <v>28</v>
      </c>
      <c r="G13871" s="2" t="s">
        <v>32</v>
      </c>
      <c r="H13871" s="2" t="s">
        <v>38</v>
      </c>
      <c r="I13871" s="4">
        <v>21550</v>
      </c>
      <c r="J13871" s="4" t="str">
        <f t="shared" si="433"/>
        <v>Small</v>
      </c>
      <c r="K13871" s="4">
        <v>24172.991802867011</v>
      </c>
    </row>
    <row r="13872" spans="1:11" x14ac:dyDescent="0.35">
      <c r="A13872" s="2">
        <v>113870</v>
      </c>
      <c r="B13872" s="3">
        <v>45911</v>
      </c>
      <c r="C13872" s="3" t="str">
        <f t="shared" si="432"/>
        <v>2025-09-11</v>
      </c>
      <c r="D13872" s="2" t="s">
        <v>11</v>
      </c>
      <c r="E13872" s="2" t="s">
        <v>26</v>
      </c>
      <c r="F13872" s="2" t="s">
        <v>29</v>
      </c>
      <c r="G13872" s="2" t="s">
        <v>35</v>
      </c>
      <c r="H13872" s="2" t="s">
        <v>37</v>
      </c>
      <c r="I13872" s="4">
        <v>89590</v>
      </c>
      <c r="J13872" s="4" t="str">
        <f t="shared" si="433"/>
        <v>Large</v>
      </c>
      <c r="K13872" s="4">
        <v>83566.843376799166</v>
      </c>
    </row>
    <row r="13873" spans="1:11" x14ac:dyDescent="0.35">
      <c r="A13873" s="2">
        <v>113871</v>
      </c>
      <c r="B13873" s="3">
        <v>45911</v>
      </c>
      <c r="C13873" s="3" t="str">
        <f t="shared" si="432"/>
        <v>2025-09-11</v>
      </c>
      <c r="D13873" s="2" t="s">
        <v>11</v>
      </c>
      <c r="E13873" s="2" t="s">
        <v>24</v>
      </c>
      <c r="F13873" s="2" t="s">
        <v>30</v>
      </c>
      <c r="G13873" s="2" t="s">
        <v>33</v>
      </c>
      <c r="H13873" s="2" t="s">
        <v>38</v>
      </c>
      <c r="I13873" s="4">
        <v>85630</v>
      </c>
      <c r="J13873" s="4" t="str">
        <f t="shared" si="433"/>
        <v>Large</v>
      </c>
      <c r="K13873" s="4">
        <v>78803.596890024812</v>
      </c>
    </row>
    <row r="13874" spans="1:11" x14ac:dyDescent="0.35">
      <c r="A13874" s="2">
        <v>113872</v>
      </c>
      <c r="B13874" s="3">
        <v>45911</v>
      </c>
      <c r="C13874" s="3" t="str">
        <f t="shared" si="432"/>
        <v>2025-09-11</v>
      </c>
      <c r="D13874" s="2" t="s">
        <v>11</v>
      </c>
      <c r="E13874" s="2" t="s">
        <v>26</v>
      </c>
      <c r="F13874" s="2" t="s">
        <v>29</v>
      </c>
      <c r="G13874" s="2" t="s">
        <v>34</v>
      </c>
      <c r="H13874" s="2" t="s">
        <v>37</v>
      </c>
      <c r="I13874" s="4">
        <v>11740</v>
      </c>
      <c r="J13874" s="4" t="str">
        <f t="shared" si="433"/>
        <v>Small</v>
      </c>
      <c r="K13874" s="4">
        <v>10919.805688206539</v>
      </c>
    </row>
    <row r="13875" spans="1:11" x14ac:dyDescent="0.35">
      <c r="A13875" s="2">
        <v>113873</v>
      </c>
      <c r="B13875" s="3">
        <v>45911</v>
      </c>
      <c r="C13875" s="3" t="str">
        <f t="shared" si="432"/>
        <v>2025-09-11</v>
      </c>
      <c r="D13875" s="2" t="s">
        <v>11</v>
      </c>
      <c r="E13875" s="2" t="s">
        <v>21</v>
      </c>
      <c r="F13875" s="2" t="s">
        <v>28</v>
      </c>
      <c r="G13875" s="2" t="s">
        <v>35</v>
      </c>
      <c r="H13875" s="2" t="s">
        <v>36</v>
      </c>
      <c r="I13875" s="4">
        <v>45590</v>
      </c>
      <c r="J13875" s="4" t="str">
        <f t="shared" si="433"/>
        <v>Medium</v>
      </c>
      <c r="K13875" s="4">
        <v>49731.654111162054</v>
      </c>
    </row>
    <row r="13876" spans="1:11" x14ac:dyDescent="0.35">
      <c r="A13876" s="2">
        <v>113874</v>
      </c>
      <c r="B13876" s="3">
        <v>45911</v>
      </c>
      <c r="C13876" s="3" t="str">
        <f t="shared" si="432"/>
        <v>2025-09-11</v>
      </c>
      <c r="D13876" s="2" t="s">
        <v>11</v>
      </c>
      <c r="E13876" s="2" t="s">
        <v>26</v>
      </c>
      <c r="F13876" s="2" t="s">
        <v>29</v>
      </c>
      <c r="G13876" s="2" t="s">
        <v>33</v>
      </c>
      <c r="H13876" s="2" t="s">
        <v>39</v>
      </c>
      <c r="I13876" s="4">
        <v>64530</v>
      </c>
      <c r="J13876" s="4" t="str">
        <f t="shared" si="433"/>
        <v>Large</v>
      </c>
      <c r="K13876" s="4">
        <v>60886.364556746223</v>
      </c>
    </row>
    <row r="13877" spans="1:11" x14ac:dyDescent="0.35">
      <c r="A13877" s="2">
        <v>113875</v>
      </c>
      <c r="B13877" s="3">
        <v>45911</v>
      </c>
      <c r="C13877" s="3" t="str">
        <f t="shared" si="432"/>
        <v>2025-09-11</v>
      </c>
      <c r="D13877" s="2" t="s">
        <v>11</v>
      </c>
      <c r="E13877" s="2" t="s">
        <v>25</v>
      </c>
      <c r="F13877" s="2" t="s">
        <v>30</v>
      </c>
      <c r="G13877" s="2" t="s">
        <v>34</v>
      </c>
      <c r="H13877" s="2" t="s">
        <v>38</v>
      </c>
      <c r="I13877" s="4">
        <v>15500</v>
      </c>
      <c r="J13877" s="4" t="str">
        <f t="shared" si="433"/>
        <v>Small</v>
      </c>
      <c r="K13877" s="4">
        <v>15932.929163406799</v>
      </c>
    </row>
    <row r="13878" spans="1:11" x14ac:dyDescent="0.35">
      <c r="A13878" s="2">
        <v>113876</v>
      </c>
      <c r="B13878" s="3">
        <v>45911</v>
      </c>
      <c r="C13878" s="3" t="str">
        <f t="shared" si="432"/>
        <v>2025-09-11</v>
      </c>
      <c r="D13878" s="2" t="s">
        <v>11</v>
      </c>
      <c r="E13878" s="2" t="s">
        <v>27</v>
      </c>
      <c r="F13878" s="2" t="s">
        <v>28</v>
      </c>
      <c r="G13878" s="2" t="s">
        <v>34</v>
      </c>
      <c r="H13878" s="2" t="s">
        <v>39</v>
      </c>
      <c r="I13878" s="4">
        <v>38300</v>
      </c>
      <c r="J13878" s="4" t="str">
        <f t="shared" si="433"/>
        <v>Medium</v>
      </c>
      <c r="K13878" s="4">
        <v>42417.506707630761</v>
      </c>
    </row>
    <row r="13879" spans="1:11" x14ac:dyDescent="0.35">
      <c r="A13879" s="2">
        <v>113877</v>
      </c>
      <c r="B13879" s="3">
        <v>45911</v>
      </c>
      <c r="C13879" s="3" t="str">
        <f t="shared" si="432"/>
        <v>2025-09-11</v>
      </c>
      <c r="D13879" s="2" t="s">
        <v>11</v>
      </c>
      <c r="E13879" s="2" t="s">
        <v>26</v>
      </c>
      <c r="F13879" s="2" t="s">
        <v>29</v>
      </c>
      <c r="G13879" s="2" t="s">
        <v>33</v>
      </c>
      <c r="H13879" s="2" t="s">
        <v>38</v>
      </c>
      <c r="I13879" s="4">
        <v>65360</v>
      </c>
      <c r="J13879" s="4" t="str">
        <f t="shared" si="433"/>
        <v>Large</v>
      </c>
      <c r="K13879" s="4">
        <v>61806.503641336327</v>
      </c>
    </row>
    <row r="13880" spans="1:11" x14ac:dyDescent="0.35">
      <c r="A13880" s="2">
        <v>113878</v>
      </c>
      <c r="B13880" s="3">
        <v>45911</v>
      </c>
      <c r="C13880" s="3" t="str">
        <f t="shared" si="432"/>
        <v>2025-09-11</v>
      </c>
      <c r="D13880" s="2" t="s">
        <v>11</v>
      </c>
      <c r="E13880" s="2" t="s">
        <v>23</v>
      </c>
      <c r="F13880" s="2" t="s">
        <v>28</v>
      </c>
      <c r="G13880" s="2" t="s">
        <v>34</v>
      </c>
      <c r="H13880" s="2" t="s">
        <v>38</v>
      </c>
      <c r="I13880" s="4">
        <v>74560</v>
      </c>
      <c r="J13880" s="4" t="str">
        <f t="shared" si="433"/>
        <v>Large</v>
      </c>
      <c r="K13880" s="4">
        <v>66637.419797969982</v>
      </c>
    </row>
    <row r="13881" spans="1:11" x14ac:dyDescent="0.35">
      <c r="A13881" s="2">
        <v>113879</v>
      </c>
      <c r="B13881" s="3">
        <v>45911</v>
      </c>
      <c r="C13881" s="3" t="str">
        <f t="shared" si="432"/>
        <v>2025-09-11</v>
      </c>
      <c r="D13881" s="2" t="s">
        <v>11</v>
      </c>
      <c r="E13881" s="2" t="s">
        <v>25</v>
      </c>
      <c r="F13881" s="2" t="s">
        <v>30</v>
      </c>
      <c r="G13881" s="2" t="s">
        <v>31</v>
      </c>
      <c r="H13881" s="2" t="s">
        <v>36</v>
      </c>
      <c r="I13881" s="4">
        <v>33480</v>
      </c>
      <c r="J13881" s="4" t="str">
        <f t="shared" si="433"/>
        <v>Medium</v>
      </c>
      <c r="K13881" s="4">
        <v>29135.74641196381</v>
      </c>
    </row>
    <row r="13882" spans="1:11" x14ac:dyDescent="0.35">
      <c r="A13882" s="2">
        <v>113880</v>
      </c>
      <c r="B13882" s="3">
        <v>45911</v>
      </c>
      <c r="C13882" s="3" t="str">
        <f t="shared" si="432"/>
        <v>2025-09-11</v>
      </c>
      <c r="D13882" s="2" t="s">
        <v>11</v>
      </c>
      <c r="E13882" s="2" t="s">
        <v>26</v>
      </c>
      <c r="F13882" s="2" t="s">
        <v>29</v>
      </c>
      <c r="G13882" s="2" t="s">
        <v>31</v>
      </c>
      <c r="H13882" s="2" t="s">
        <v>36</v>
      </c>
      <c r="I13882" s="4">
        <v>15400</v>
      </c>
      <c r="J13882" s="4" t="str">
        <f t="shared" si="433"/>
        <v>Small</v>
      </c>
      <c r="K13882" s="4">
        <v>15692.56956764212</v>
      </c>
    </row>
    <row r="13883" spans="1:11" x14ac:dyDescent="0.35">
      <c r="A13883" s="2">
        <v>113881</v>
      </c>
      <c r="B13883" s="3">
        <v>45911</v>
      </c>
      <c r="C13883" s="3" t="str">
        <f t="shared" si="432"/>
        <v>2025-09-11</v>
      </c>
      <c r="D13883" s="2" t="s">
        <v>11</v>
      </c>
      <c r="E13883" s="2" t="s">
        <v>22</v>
      </c>
      <c r="F13883" s="2" t="s">
        <v>29</v>
      </c>
      <c r="G13883" s="2" t="s">
        <v>35</v>
      </c>
      <c r="H13883" s="2" t="s">
        <v>38</v>
      </c>
      <c r="I13883" s="4">
        <v>70610</v>
      </c>
      <c r="J13883" s="4" t="str">
        <f t="shared" si="433"/>
        <v>Large</v>
      </c>
      <c r="K13883" s="4">
        <v>72851.746083285048</v>
      </c>
    </row>
    <row r="13884" spans="1:11" x14ac:dyDescent="0.35">
      <c r="A13884" s="2">
        <v>113882</v>
      </c>
      <c r="B13884" s="3">
        <v>45911</v>
      </c>
      <c r="C13884" s="3" t="str">
        <f t="shared" si="432"/>
        <v>2025-09-11</v>
      </c>
      <c r="D13884" s="2" t="s">
        <v>11</v>
      </c>
      <c r="E13884" s="2" t="s">
        <v>27</v>
      </c>
      <c r="F13884" s="2" t="s">
        <v>28</v>
      </c>
      <c r="G13884" s="2" t="s">
        <v>34</v>
      </c>
      <c r="H13884" s="2" t="s">
        <v>37</v>
      </c>
      <c r="I13884" s="4">
        <v>35550</v>
      </c>
      <c r="J13884" s="4" t="str">
        <f t="shared" si="433"/>
        <v>Medium</v>
      </c>
      <c r="K13884" s="4">
        <v>39507.198298920703</v>
      </c>
    </row>
    <row r="13885" spans="1:11" x14ac:dyDescent="0.35">
      <c r="A13885" s="2">
        <v>113883</v>
      </c>
      <c r="B13885" s="3">
        <v>45911</v>
      </c>
      <c r="C13885" s="3" t="str">
        <f t="shared" si="432"/>
        <v>2025-09-11</v>
      </c>
      <c r="D13885" s="2" t="s">
        <v>11</v>
      </c>
      <c r="E13885" s="2" t="s">
        <v>24</v>
      </c>
      <c r="F13885" s="2" t="s">
        <v>30</v>
      </c>
      <c r="G13885" s="2" t="s">
        <v>34</v>
      </c>
      <c r="H13885" s="2" t="s">
        <v>38</v>
      </c>
      <c r="I13885" s="4">
        <v>26930</v>
      </c>
      <c r="J13885" s="4" t="str">
        <f t="shared" si="433"/>
        <v>Small</v>
      </c>
      <c r="K13885" s="4">
        <v>26716.261606448152</v>
      </c>
    </row>
    <row r="13886" spans="1:11" x14ac:dyDescent="0.35">
      <c r="A13886" s="2">
        <v>113884</v>
      </c>
      <c r="B13886" s="3">
        <v>45911</v>
      </c>
      <c r="C13886" s="3" t="str">
        <f t="shared" si="432"/>
        <v>2025-09-11</v>
      </c>
      <c r="D13886" s="2" t="s">
        <v>11</v>
      </c>
      <c r="E13886" s="2" t="s">
        <v>23</v>
      </c>
      <c r="F13886" s="2" t="s">
        <v>28</v>
      </c>
      <c r="G13886" s="2" t="s">
        <v>33</v>
      </c>
      <c r="H13886" s="2" t="s">
        <v>38</v>
      </c>
      <c r="I13886" s="4">
        <v>32490</v>
      </c>
      <c r="J13886" s="4" t="str">
        <f t="shared" si="433"/>
        <v>Medium</v>
      </c>
      <c r="K13886" s="4">
        <v>36069.416435001811</v>
      </c>
    </row>
    <row r="13887" spans="1:11" x14ac:dyDescent="0.35">
      <c r="A13887" s="2">
        <v>113885</v>
      </c>
      <c r="B13887" s="3">
        <v>45911</v>
      </c>
      <c r="C13887" s="3" t="str">
        <f t="shared" si="432"/>
        <v>2025-09-11</v>
      </c>
      <c r="D13887" s="2" t="s">
        <v>11</v>
      </c>
      <c r="E13887" s="2" t="s">
        <v>25</v>
      </c>
      <c r="F13887" s="2" t="s">
        <v>30</v>
      </c>
      <c r="G13887" s="2" t="s">
        <v>31</v>
      </c>
      <c r="H13887" s="2" t="s">
        <v>36</v>
      </c>
      <c r="I13887" s="4">
        <v>15290</v>
      </c>
      <c r="J13887" s="4" t="str">
        <f t="shared" si="433"/>
        <v>Small</v>
      </c>
      <c r="K13887" s="4">
        <v>15356.4465342637</v>
      </c>
    </row>
    <row r="13888" spans="1:11" x14ac:dyDescent="0.35">
      <c r="A13888" s="2">
        <v>113886</v>
      </c>
      <c r="B13888" s="3">
        <v>45911</v>
      </c>
      <c r="C13888" s="3" t="str">
        <f t="shared" si="432"/>
        <v>2025-09-11</v>
      </c>
      <c r="D13888" s="2" t="s">
        <v>11</v>
      </c>
      <c r="E13888" s="2" t="s">
        <v>26</v>
      </c>
      <c r="F13888" s="2" t="s">
        <v>29</v>
      </c>
      <c r="G13888" s="2" t="s">
        <v>32</v>
      </c>
      <c r="H13888" s="2" t="s">
        <v>36</v>
      </c>
      <c r="I13888" s="4">
        <v>80120</v>
      </c>
      <c r="J13888" s="4" t="str">
        <f t="shared" si="433"/>
        <v>Large</v>
      </c>
      <c r="K13888" s="4">
        <v>82288.476295306085</v>
      </c>
    </row>
    <row r="13889" spans="1:11" x14ac:dyDescent="0.35">
      <c r="A13889" s="2">
        <v>113887</v>
      </c>
      <c r="B13889" s="3">
        <v>45911</v>
      </c>
      <c r="C13889" s="3" t="str">
        <f t="shared" si="432"/>
        <v>2025-09-11</v>
      </c>
      <c r="D13889" s="2" t="s">
        <v>11</v>
      </c>
      <c r="E13889" s="2" t="s">
        <v>27</v>
      </c>
      <c r="F13889" s="2" t="s">
        <v>28</v>
      </c>
      <c r="G13889" s="2" t="s">
        <v>35</v>
      </c>
      <c r="H13889" s="2" t="s">
        <v>39</v>
      </c>
      <c r="I13889" s="4">
        <v>50270</v>
      </c>
      <c r="J13889" s="4" t="str">
        <f t="shared" si="433"/>
        <v>Large</v>
      </c>
      <c r="K13889" s="4">
        <v>50836.907292209413</v>
      </c>
    </row>
    <row r="13890" spans="1:11" x14ac:dyDescent="0.35">
      <c r="A13890" s="2">
        <v>113888</v>
      </c>
      <c r="B13890" s="3">
        <v>45911</v>
      </c>
      <c r="C13890" s="3" t="str">
        <f t="shared" ref="C13890:C13953" si="434">TEXT(B13890,"yyyy-mm-dd")</f>
        <v>2025-09-11</v>
      </c>
      <c r="D13890" s="2" t="s">
        <v>11</v>
      </c>
      <c r="E13890" s="2" t="s">
        <v>24</v>
      </c>
      <c r="F13890" s="2" t="s">
        <v>30</v>
      </c>
      <c r="G13890" s="2" t="s">
        <v>31</v>
      </c>
      <c r="H13890" s="2" t="s">
        <v>39</v>
      </c>
      <c r="I13890" s="4">
        <v>69870</v>
      </c>
      <c r="J13890" s="4" t="str">
        <f t="shared" si="433"/>
        <v>Large</v>
      </c>
      <c r="K13890" s="4">
        <v>65686.497777633427</v>
      </c>
    </row>
    <row r="13891" spans="1:11" x14ac:dyDescent="0.35">
      <c r="A13891" s="2">
        <v>113889</v>
      </c>
      <c r="B13891" s="3">
        <v>45911</v>
      </c>
      <c r="C13891" s="3" t="str">
        <f t="shared" si="434"/>
        <v>2025-09-11</v>
      </c>
      <c r="D13891" s="2" t="s">
        <v>11</v>
      </c>
      <c r="E13891" s="2" t="s">
        <v>27</v>
      </c>
      <c r="F13891" s="2" t="s">
        <v>28</v>
      </c>
      <c r="G13891" s="2" t="s">
        <v>33</v>
      </c>
      <c r="H13891" s="2" t="s">
        <v>37</v>
      </c>
      <c r="I13891" s="4">
        <v>52130</v>
      </c>
      <c r="J13891" s="4" t="str">
        <f t="shared" ref="J13891:J13954" si="435">IF(I13891&lt;30000,"Small",IF(I13891&lt;=50000,"Medium","Large"))</f>
        <v>Large</v>
      </c>
      <c r="K13891" s="4">
        <v>57504.523324913098</v>
      </c>
    </row>
    <row r="13892" spans="1:11" x14ac:dyDescent="0.35">
      <c r="A13892" s="2">
        <v>113890</v>
      </c>
      <c r="B13892" s="3">
        <v>45911</v>
      </c>
      <c r="C13892" s="3" t="str">
        <f t="shared" si="434"/>
        <v>2025-09-11</v>
      </c>
      <c r="D13892" s="2" t="s">
        <v>11</v>
      </c>
      <c r="E13892" s="2" t="s">
        <v>25</v>
      </c>
      <c r="F13892" s="2" t="s">
        <v>30</v>
      </c>
      <c r="G13892" s="2" t="s">
        <v>35</v>
      </c>
      <c r="H13892" s="2" t="s">
        <v>39</v>
      </c>
      <c r="I13892" s="4">
        <v>19400</v>
      </c>
      <c r="J13892" s="4" t="str">
        <f t="shared" si="435"/>
        <v>Small</v>
      </c>
      <c r="K13892" s="4">
        <v>21636.667033224239</v>
      </c>
    </row>
    <row r="13893" spans="1:11" x14ac:dyDescent="0.35">
      <c r="A13893" s="2">
        <v>113891</v>
      </c>
      <c r="B13893" s="3">
        <v>45911</v>
      </c>
      <c r="C13893" s="3" t="str">
        <f t="shared" si="434"/>
        <v>2025-09-11</v>
      </c>
      <c r="D13893" s="2" t="s">
        <v>11</v>
      </c>
      <c r="E13893" s="2" t="s">
        <v>22</v>
      </c>
      <c r="F13893" s="2" t="s">
        <v>29</v>
      </c>
      <c r="G13893" s="2" t="s">
        <v>32</v>
      </c>
      <c r="H13893" s="2" t="s">
        <v>39</v>
      </c>
      <c r="I13893" s="4">
        <v>85870</v>
      </c>
      <c r="J13893" s="4" t="str">
        <f t="shared" si="435"/>
        <v>Large</v>
      </c>
      <c r="K13893" s="4">
        <v>94845.769228164267</v>
      </c>
    </row>
    <row r="13894" spans="1:11" x14ac:dyDescent="0.35">
      <c r="A13894" s="2">
        <v>113892</v>
      </c>
      <c r="B13894" s="3">
        <v>45911</v>
      </c>
      <c r="C13894" s="3" t="str">
        <f t="shared" si="434"/>
        <v>2025-09-11</v>
      </c>
      <c r="D13894" s="2" t="s">
        <v>11</v>
      </c>
      <c r="E13894" s="2" t="s">
        <v>25</v>
      </c>
      <c r="F13894" s="2" t="s">
        <v>30</v>
      </c>
      <c r="G13894" s="2" t="s">
        <v>35</v>
      </c>
      <c r="H13894" s="2" t="s">
        <v>39</v>
      </c>
      <c r="I13894" s="4">
        <v>46500</v>
      </c>
      <c r="J13894" s="4" t="str">
        <f t="shared" si="435"/>
        <v>Medium</v>
      </c>
      <c r="K13894" s="4">
        <v>41022.117964632147</v>
      </c>
    </row>
    <row r="13895" spans="1:11" x14ac:dyDescent="0.35">
      <c r="A13895" s="2">
        <v>113893</v>
      </c>
      <c r="B13895" s="3">
        <v>45911</v>
      </c>
      <c r="C13895" s="3" t="str">
        <f t="shared" si="434"/>
        <v>2025-09-11</v>
      </c>
      <c r="D13895" s="2" t="s">
        <v>11</v>
      </c>
      <c r="E13895" s="2" t="s">
        <v>25</v>
      </c>
      <c r="F13895" s="2" t="s">
        <v>30</v>
      </c>
      <c r="G13895" s="2" t="s">
        <v>31</v>
      </c>
      <c r="H13895" s="2" t="s">
        <v>37</v>
      </c>
      <c r="I13895" s="4">
        <v>22710</v>
      </c>
      <c r="J13895" s="4" t="str">
        <f t="shared" si="435"/>
        <v>Small</v>
      </c>
      <c r="K13895" s="4">
        <v>23844.364579477391</v>
      </c>
    </row>
    <row r="13896" spans="1:11" x14ac:dyDescent="0.35">
      <c r="A13896" s="2">
        <v>113894</v>
      </c>
      <c r="B13896" s="3">
        <v>45911</v>
      </c>
      <c r="C13896" s="3" t="str">
        <f t="shared" si="434"/>
        <v>2025-09-11</v>
      </c>
      <c r="D13896" s="2" t="s">
        <v>11</v>
      </c>
      <c r="E13896" s="2" t="s">
        <v>24</v>
      </c>
      <c r="F13896" s="2" t="s">
        <v>30</v>
      </c>
      <c r="G13896" s="2" t="s">
        <v>32</v>
      </c>
      <c r="H13896" s="2" t="s">
        <v>38</v>
      </c>
      <c r="I13896" s="4">
        <v>75270</v>
      </c>
      <c r="J13896" s="4" t="str">
        <f t="shared" si="435"/>
        <v>Large</v>
      </c>
      <c r="K13896" s="4">
        <v>74007.49423579179</v>
      </c>
    </row>
    <row r="13897" spans="1:11" x14ac:dyDescent="0.35">
      <c r="A13897" s="2">
        <v>113895</v>
      </c>
      <c r="B13897" s="3">
        <v>45911</v>
      </c>
      <c r="C13897" s="3" t="str">
        <f t="shared" si="434"/>
        <v>2025-09-11</v>
      </c>
      <c r="D13897" s="2" t="s">
        <v>11</v>
      </c>
      <c r="E13897" s="2" t="s">
        <v>24</v>
      </c>
      <c r="F13897" s="2" t="s">
        <v>30</v>
      </c>
      <c r="G13897" s="2" t="s">
        <v>33</v>
      </c>
      <c r="H13897" s="2" t="s">
        <v>38</v>
      </c>
      <c r="I13897" s="4">
        <v>71110</v>
      </c>
      <c r="J13897" s="4" t="str">
        <f t="shared" si="435"/>
        <v>Large</v>
      </c>
      <c r="K13897" s="4">
        <v>62528.924938152377</v>
      </c>
    </row>
    <row r="13898" spans="1:11" x14ac:dyDescent="0.35">
      <c r="A13898" s="2">
        <v>113896</v>
      </c>
      <c r="B13898" s="3">
        <v>45911</v>
      </c>
      <c r="C13898" s="3" t="str">
        <f t="shared" si="434"/>
        <v>2025-09-11</v>
      </c>
      <c r="D13898" s="2" t="s">
        <v>11</v>
      </c>
      <c r="E13898" s="2" t="s">
        <v>26</v>
      </c>
      <c r="F13898" s="2" t="s">
        <v>29</v>
      </c>
      <c r="G13898" s="2" t="s">
        <v>35</v>
      </c>
      <c r="H13898" s="2" t="s">
        <v>37</v>
      </c>
      <c r="I13898" s="4">
        <v>57370</v>
      </c>
      <c r="J13898" s="4" t="str">
        <f t="shared" si="435"/>
        <v>Large</v>
      </c>
      <c r="K13898" s="4">
        <v>49828.281771632886</v>
      </c>
    </row>
    <row r="13899" spans="1:11" x14ac:dyDescent="0.35">
      <c r="A13899" s="2">
        <v>113897</v>
      </c>
      <c r="B13899" s="3">
        <v>45911</v>
      </c>
      <c r="C13899" s="3" t="str">
        <f t="shared" si="434"/>
        <v>2025-09-11</v>
      </c>
      <c r="D13899" s="2" t="s">
        <v>11</v>
      </c>
      <c r="E13899" s="2" t="s">
        <v>21</v>
      </c>
      <c r="F13899" s="2" t="s">
        <v>28</v>
      </c>
      <c r="G13899" s="2" t="s">
        <v>31</v>
      </c>
      <c r="H13899" s="2" t="s">
        <v>38</v>
      </c>
      <c r="I13899" s="4">
        <v>64250</v>
      </c>
      <c r="J13899" s="4" t="str">
        <f t="shared" si="435"/>
        <v>Large</v>
      </c>
      <c r="K13899" s="4">
        <v>68063.453525885459</v>
      </c>
    </row>
    <row r="13900" spans="1:11" x14ac:dyDescent="0.35">
      <c r="A13900" s="2">
        <v>113898</v>
      </c>
      <c r="B13900" s="3">
        <v>45911</v>
      </c>
      <c r="C13900" s="3" t="str">
        <f t="shared" si="434"/>
        <v>2025-09-11</v>
      </c>
      <c r="D13900" s="2" t="s">
        <v>11</v>
      </c>
      <c r="E13900" s="2" t="s">
        <v>25</v>
      </c>
      <c r="F13900" s="2" t="s">
        <v>30</v>
      </c>
      <c r="G13900" s="2" t="s">
        <v>33</v>
      </c>
      <c r="H13900" s="2" t="s">
        <v>39</v>
      </c>
      <c r="I13900" s="4">
        <v>39600</v>
      </c>
      <c r="J13900" s="4" t="str">
        <f t="shared" si="435"/>
        <v>Medium</v>
      </c>
      <c r="K13900" s="4">
        <v>38383.934871312063</v>
      </c>
    </row>
    <row r="13901" spans="1:11" x14ac:dyDescent="0.35">
      <c r="A13901" s="2">
        <v>113899</v>
      </c>
      <c r="B13901" s="3">
        <v>45911</v>
      </c>
      <c r="C13901" s="3" t="str">
        <f t="shared" si="434"/>
        <v>2025-09-11</v>
      </c>
      <c r="D13901" s="2" t="s">
        <v>11</v>
      </c>
      <c r="E13901" s="2" t="s">
        <v>24</v>
      </c>
      <c r="F13901" s="2" t="s">
        <v>30</v>
      </c>
      <c r="G13901" s="2" t="s">
        <v>32</v>
      </c>
      <c r="H13901" s="2" t="s">
        <v>39</v>
      </c>
      <c r="I13901" s="4">
        <v>82800</v>
      </c>
      <c r="J13901" s="4" t="str">
        <f t="shared" si="435"/>
        <v>Large</v>
      </c>
      <c r="K13901" s="4">
        <v>79872.385628453907</v>
      </c>
    </row>
    <row r="13902" spans="1:11" x14ac:dyDescent="0.35">
      <c r="A13902" s="2">
        <v>113900</v>
      </c>
      <c r="B13902" s="3">
        <v>45911</v>
      </c>
      <c r="C13902" s="3" t="str">
        <f t="shared" si="434"/>
        <v>2025-09-11</v>
      </c>
      <c r="D13902" s="2" t="s">
        <v>11</v>
      </c>
      <c r="E13902" s="2" t="s">
        <v>25</v>
      </c>
      <c r="F13902" s="2" t="s">
        <v>30</v>
      </c>
      <c r="G13902" s="2" t="s">
        <v>35</v>
      </c>
      <c r="H13902" s="2" t="s">
        <v>39</v>
      </c>
      <c r="I13902" s="4">
        <v>60370</v>
      </c>
      <c r="J13902" s="4" t="str">
        <f t="shared" si="435"/>
        <v>Large</v>
      </c>
      <c r="K13902" s="4">
        <v>55173.497915870437</v>
      </c>
    </row>
    <row r="13903" spans="1:11" x14ac:dyDescent="0.35">
      <c r="A13903" s="2">
        <v>113901</v>
      </c>
      <c r="B13903" s="3">
        <v>45911</v>
      </c>
      <c r="C13903" s="3" t="str">
        <f t="shared" si="434"/>
        <v>2025-09-11</v>
      </c>
      <c r="D13903" s="2" t="s">
        <v>11</v>
      </c>
      <c r="E13903" s="2" t="s">
        <v>25</v>
      </c>
      <c r="F13903" s="2" t="s">
        <v>30</v>
      </c>
      <c r="G13903" s="2" t="s">
        <v>34</v>
      </c>
      <c r="H13903" s="2" t="s">
        <v>39</v>
      </c>
      <c r="I13903" s="4">
        <v>54590</v>
      </c>
      <c r="J13903" s="4" t="str">
        <f t="shared" si="435"/>
        <v>Large</v>
      </c>
      <c r="K13903" s="4">
        <v>56262.489413569703</v>
      </c>
    </row>
    <row r="13904" spans="1:11" x14ac:dyDescent="0.35">
      <c r="A13904" s="2">
        <v>113902</v>
      </c>
      <c r="B13904" s="3">
        <v>45911</v>
      </c>
      <c r="C13904" s="3" t="str">
        <f t="shared" si="434"/>
        <v>2025-09-11</v>
      </c>
      <c r="D13904" s="2" t="s">
        <v>11</v>
      </c>
      <c r="E13904" s="2" t="s">
        <v>24</v>
      </c>
      <c r="F13904" s="2" t="s">
        <v>30</v>
      </c>
      <c r="G13904" s="2" t="s">
        <v>31</v>
      </c>
      <c r="H13904" s="2" t="s">
        <v>38</v>
      </c>
      <c r="I13904" s="4">
        <v>47760</v>
      </c>
      <c r="J13904" s="4" t="str">
        <f t="shared" si="435"/>
        <v>Medium</v>
      </c>
      <c r="K13904" s="4">
        <v>42722.19743622902</v>
      </c>
    </row>
    <row r="13905" spans="1:11" x14ac:dyDescent="0.35">
      <c r="A13905" s="2">
        <v>113903</v>
      </c>
      <c r="B13905" s="3">
        <v>45911</v>
      </c>
      <c r="C13905" s="3" t="str">
        <f t="shared" si="434"/>
        <v>2025-09-11</v>
      </c>
      <c r="D13905" s="2" t="s">
        <v>11</v>
      </c>
      <c r="E13905" s="2" t="s">
        <v>22</v>
      </c>
      <c r="F13905" s="2" t="s">
        <v>29</v>
      </c>
      <c r="G13905" s="2" t="s">
        <v>31</v>
      </c>
      <c r="H13905" s="2" t="s">
        <v>37</v>
      </c>
      <c r="I13905" s="4">
        <v>60160</v>
      </c>
      <c r="J13905" s="4" t="str">
        <f t="shared" si="435"/>
        <v>Large</v>
      </c>
      <c r="K13905" s="4">
        <v>51209.525578235582</v>
      </c>
    </row>
    <row r="13906" spans="1:11" x14ac:dyDescent="0.35">
      <c r="A13906" s="2">
        <v>113904</v>
      </c>
      <c r="B13906" s="3">
        <v>45911</v>
      </c>
      <c r="C13906" s="3" t="str">
        <f t="shared" si="434"/>
        <v>2025-09-11</v>
      </c>
      <c r="D13906" s="2" t="s">
        <v>11</v>
      </c>
      <c r="E13906" s="2" t="s">
        <v>22</v>
      </c>
      <c r="F13906" s="2" t="s">
        <v>29</v>
      </c>
      <c r="G13906" s="2" t="s">
        <v>34</v>
      </c>
      <c r="H13906" s="2" t="s">
        <v>37</v>
      </c>
      <c r="I13906" s="4">
        <v>58490</v>
      </c>
      <c r="J13906" s="4" t="str">
        <f t="shared" si="435"/>
        <v>Large</v>
      </c>
      <c r="K13906" s="4">
        <v>49963.420038849341</v>
      </c>
    </row>
    <row r="13907" spans="1:11" x14ac:dyDescent="0.35">
      <c r="A13907" s="2">
        <v>113905</v>
      </c>
      <c r="B13907" s="3">
        <v>45911</v>
      </c>
      <c r="C13907" s="3" t="str">
        <f t="shared" si="434"/>
        <v>2025-09-11</v>
      </c>
      <c r="D13907" s="2" t="s">
        <v>11</v>
      </c>
      <c r="E13907" s="2" t="s">
        <v>25</v>
      </c>
      <c r="F13907" s="2" t="s">
        <v>30</v>
      </c>
      <c r="G13907" s="2" t="s">
        <v>33</v>
      </c>
      <c r="H13907" s="2" t="s">
        <v>37</v>
      </c>
      <c r="I13907" s="4">
        <v>17340</v>
      </c>
      <c r="J13907" s="4" t="str">
        <f t="shared" si="435"/>
        <v>Small</v>
      </c>
      <c r="K13907" s="4">
        <v>16652.582052157279</v>
      </c>
    </row>
    <row r="13908" spans="1:11" x14ac:dyDescent="0.35">
      <c r="A13908" s="2">
        <v>113906</v>
      </c>
      <c r="B13908" s="3">
        <v>45911</v>
      </c>
      <c r="C13908" s="3" t="str">
        <f t="shared" si="434"/>
        <v>2025-09-11</v>
      </c>
      <c r="D13908" s="2" t="s">
        <v>11</v>
      </c>
      <c r="E13908" s="2" t="s">
        <v>22</v>
      </c>
      <c r="F13908" s="2" t="s">
        <v>29</v>
      </c>
      <c r="G13908" s="2" t="s">
        <v>31</v>
      </c>
      <c r="H13908" s="2" t="s">
        <v>36</v>
      </c>
      <c r="I13908" s="4">
        <v>69950</v>
      </c>
      <c r="J13908" s="4" t="str">
        <f t="shared" si="435"/>
        <v>Large</v>
      </c>
      <c r="K13908" s="4">
        <v>74541.211329612561</v>
      </c>
    </row>
    <row r="13909" spans="1:11" x14ac:dyDescent="0.35">
      <c r="A13909" s="2">
        <v>113907</v>
      </c>
      <c r="B13909" s="3">
        <v>45912</v>
      </c>
      <c r="C13909" s="3" t="str">
        <f t="shared" si="434"/>
        <v>2025-09-12</v>
      </c>
      <c r="D13909" s="2" t="s">
        <v>11</v>
      </c>
      <c r="E13909" s="2" t="s">
        <v>25</v>
      </c>
      <c r="F13909" s="2" t="s">
        <v>30</v>
      </c>
      <c r="G13909" s="2" t="s">
        <v>33</v>
      </c>
      <c r="H13909" s="2" t="s">
        <v>37</v>
      </c>
      <c r="I13909" s="4">
        <v>63000</v>
      </c>
      <c r="J13909" s="4" t="str">
        <f t="shared" si="435"/>
        <v>Large</v>
      </c>
      <c r="K13909" s="4">
        <v>64938.586918592111</v>
      </c>
    </row>
    <row r="13910" spans="1:11" x14ac:dyDescent="0.35">
      <c r="A13910" s="2">
        <v>113908</v>
      </c>
      <c r="B13910" s="3">
        <v>45912</v>
      </c>
      <c r="C13910" s="3" t="str">
        <f t="shared" si="434"/>
        <v>2025-09-12</v>
      </c>
      <c r="D13910" s="2" t="s">
        <v>11</v>
      </c>
      <c r="E13910" s="2" t="s">
        <v>26</v>
      </c>
      <c r="F13910" s="2" t="s">
        <v>29</v>
      </c>
      <c r="G13910" s="2" t="s">
        <v>32</v>
      </c>
      <c r="H13910" s="2" t="s">
        <v>36</v>
      </c>
      <c r="I13910" s="4">
        <v>13730</v>
      </c>
      <c r="J13910" s="4" t="str">
        <f t="shared" si="435"/>
        <v>Small</v>
      </c>
      <c r="K13910" s="4">
        <v>12703.08998475213</v>
      </c>
    </row>
    <row r="13911" spans="1:11" x14ac:dyDescent="0.35">
      <c r="A13911" s="2">
        <v>113909</v>
      </c>
      <c r="B13911" s="3">
        <v>45912</v>
      </c>
      <c r="C13911" s="3" t="str">
        <f t="shared" si="434"/>
        <v>2025-09-12</v>
      </c>
      <c r="D13911" s="2" t="s">
        <v>11</v>
      </c>
      <c r="E13911" s="2" t="s">
        <v>24</v>
      </c>
      <c r="F13911" s="2" t="s">
        <v>30</v>
      </c>
      <c r="G13911" s="2" t="s">
        <v>34</v>
      </c>
      <c r="H13911" s="2" t="s">
        <v>37</v>
      </c>
      <c r="I13911" s="4">
        <v>36180</v>
      </c>
      <c r="J13911" s="4" t="str">
        <f t="shared" si="435"/>
        <v>Medium</v>
      </c>
      <c r="K13911" s="4">
        <v>31859.600532753531</v>
      </c>
    </row>
    <row r="13912" spans="1:11" x14ac:dyDescent="0.35">
      <c r="A13912" s="2">
        <v>113910</v>
      </c>
      <c r="B13912" s="3">
        <v>45912</v>
      </c>
      <c r="C13912" s="3" t="str">
        <f t="shared" si="434"/>
        <v>2025-09-12</v>
      </c>
      <c r="D13912" s="2" t="s">
        <v>11</v>
      </c>
      <c r="E13912" s="2" t="s">
        <v>25</v>
      </c>
      <c r="F13912" s="2" t="s">
        <v>30</v>
      </c>
      <c r="G13912" s="2" t="s">
        <v>33</v>
      </c>
      <c r="H13912" s="2" t="s">
        <v>39</v>
      </c>
      <c r="I13912" s="4">
        <v>20590</v>
      </c>
      <c r="J13912" s="4" t="str">
        <f t="shared" si="435"/>
        <v>Small</v>
      </c>
      <c r="K13912" s="4">
        <v>19736.606588650389</v>
      </c>
    </row>
    <row r="13913" spans="1:11" x14ac:dyDescent="0.35">
      <c r="A13913" s="2">
        <v>113911</v>
      </c>
      <c r="B13913" s="3">
        <v>45912</v>
      </c>
      <c r="C13913" s="3" t="str">
        <f t="shared" si="434"/>
        <v>2025-09-12</v>
      </c>
      <c r="D13913" s="2" t="s">
        <v>11</v>
      </c>
      <c r="E13913" s="2" t="s">
        <v>22</v>
      </c>
      <c r="F13913" s="2" t="s">
        <v>29</v>
      </c>
      <c r="G13913" s="2" t="s">
        <v>32</v>
      </c>
      <c r="H13913" s="2" t="s">
        <v>37</v>
      </c>
      <c r="I13913" s="4">
        <v>88010</v>
      </c>
      <c r="J13913" s="4" t="str">
        <f t="shared" si="435"/>
        <v>Large</v>
      </c>
      <c r="K13913" s="4">
        <v>98476.555064961824</v>
      </c>
    </row>
    <row r="13914" spans="1:11" x14ac:dyDescent="0.35">
      <c r="A13914" s="2">
        <v>113912</v>
      </c>
      <c r="B13914" s="3">
        <v>45912</v>
      </c>
      <c r="C13914" s="3" t="str">
        <f t="shared" si="434"/>
        <v>2025-09-12</v>
      </c>
      <c r="D13914" s="2" t="s">
        <v>11</v>
      </c>
      <c r="E13914" s="2" t="s">
        <v>22</v>
      </c>
      <c r="F13914" s="2" t="s">
        <v>29</v>
      </c>
      <c r="G13914" s="2" t="s">
        <v>35</v>
      </c>
      <c r="H13914" s="2" t="s">
        <v>36</v>
      </c>
      <c r="I13914" s="4">
        <v>35230</v>
      </c>
      <c r="J13914" s="4" t="str">
        <f t="shared" si="435"/>
        <v>Medium</v>
      </c>
      <c r="K13914" s="4">
        <v>33611.75524277932</v>
      </c>
    </row>
    <row r="13915" spans="1:11" x14ac:dyDescent="0.35">
      <c r="A13915" s="2">
        <v>113913</v>
      </c>
      <c r="B13915" s="3">
        <v>45912</v>
      </c>
      <c r="C13915" s="3" t="str">
        <f t="shared" si="434"/>
        <v>2025-09-12</v>
      </c>
      <c r="D13915" s="2" t="s">
        <v>11</v>
      </c>
      <c r="E13915" s="2" t="s">
        <v>27</v>
      </c>
      <c r="F13915" s="2" t="s">
        <v>28</v>
      </c>
      <c r="G13915" s="2" t="s">
        <v>31</v>
      </c>
      <c r="H13915" s="2" t="s">
        <v>39</v>
      </c>
      <c r="I13915" s="4">
        <v>50820</v>
      </c>
      <c r="J13915" s="4" t="str">
        <f t="shared" si="435"/>
        <v>Large</v>
      </c>
      <c r="K13915" s="4">
        <v>45026.720994683827</v>
      </c>
    </row>
    <row r="13916" spans="1:11" x14ac:dyDescent="0.35">
      <c r="A13916" s="2">
        <v>113914</v>
      </c>
      <c r="B13916" s="3">
        <v>45912</v>
      </c>
      <c r="C13916" s="3" t="str">
        <f t="shared" si="434"/>
        <v>2025-09-12</v>
      </c>
      <c r="D13916" s="2" t="s">
        <v>11</v>
      </c>
      <c r="E13916" s="2" t="s">
        <v>27</v>
      </c>
      <c r="F13916" s="2" t="s">
        <v>28</v>
      </c>
      <c r="G13916" s="2" t="s">
        <v>34</v>
      </c>
      <c r="H13916" s="2" t="s">
        <v>36</v>
      </c>
      <c r="I13916" s="4">
        <v>63480</v>
      </c>
      <c r="J13916" s="4" t="str">
        <f t="shared" si="435"/>
        <v>Large</v>
      </c>
      <c r="K13916" s="4">
        <v>70929.252222660085</v>
      </c>
    </row>
    <row r="13917" spans="1:11" x14ac:dyDescent="0.35">
      <c r="A13917" s="2">
        <v>113915</v>
      </c>
      <c r="B13917" s="3">
        <v>45912</v>
      </c>
      <c r="C13917" s="3" t="str">
        <f t="shared" si="434"/>
        <v>2025-09-12</v>
      </c>
      <c r="D13917" s="2" t="s">
        <v>11</v>
      </c>
      <c r="E13917" s="2" t="s">
        <v>23</v>
      </c>
      <c r="F13917" s="2" t="s">
        <v>28</v>
      </c>
      <c r="G13917" s="2" t="s">
        <v>35</v>
      </c>
      <c r="H13917" s="2" t="s">
        <v>38</v>
      </c>
      <c r="I13917" s="4">
        <v>61760</v>
      </c>
      <c r="J13917" s="4" t="str">
        <f t="shared" si="435"/>
        <v>Large</v>
      </c>
      <c r="K13917" s="4">
        <v>58498.645244187806</v>
      </c>
    </row>
    <row r="13918" spans="1:11" x14ac:dyDescent="0.35">
      <c r="A13918" s="2">
        <v>113916</v>
      </c>
      <c r="B13918" s="3">
        <v>45912</v>
      </c>
      <c r="C13918" s="3" t="str">
        <f t="shared" si="434"/>
        <v>2025-09-12</v>
      </c>
      <c r="D13918" s="2" t="s">
        <v>11</v>
      </c>
      <c r="E13918" s="2" t="s">
        <v>22</v>
      </c>
      <c r="F13918" s="2" t="s">
        <v>29</v>
      </c>
      <c r="G13918" s="2" t="s">
        <v>35</v>
      </c>
      <c r="H13918" s="2" t="s">
        <v>38</v>
      </c>
      <c r="I13918" s="4">
        <v>59020</v>
      </c>
      <c r="J13918" s="4" t="str">
        <f t="shared" si="435"/>
        <v>Large</v>
      </c>
      <c r="K13918" s="4">
        <v>63835.336230592511</v>
      </c>
    </row>
    <row r="13919" spans="1:11" x14ac:dyDescent="0.35">
      <c r="A13919" s="2">
        <v>113917</v>
      </c>
      <c r="B13919" s="3">
        <v>45912</v>
      </c>
      <c r="C13919" s="3" t="str">
        <f t="shared" si="434"/>
        <v>2025-09-12</v>
      </c>
      <c r="D13919" s="2" t="s">
        <v>11</v>
      </c>
      <c r="E13919" s="2" t="s">
        <v>23</v>
      </c>
      <c r="F13919" s="2" t="s">
        <v>28</v>
      </c>
      <c r="G13919" s="2" t="s">
        <v>35</v>
      </c>
      <c r="H13919" s="2" t="s">
        <v>38</v>
      </c>
      <c r="I13919" s="4">
        <v>76950</v>
      </c>
      <c r="J13919" s="4" t="str">
        <f t="shared" si="435"/>
        <v>Large</v>
      </c>
      <c r="K13919" s="4">
        <v>71712.271361460211</v>
      </c>
    </row>
    <row r="13920" spans="1:11" x14ac:dyDescent="0.35">
      <c r="A13920" s="2">
        <v>113918</v>
      </c>
      <c r="B13920" s="3">
        <v>45912</v>
      </c>
      <c r="C13920" s="3" t="str">
        <f t="shared" si="434"/>
        <v>2025-09-12</v>
      </c>
      <c r="D13920" s="2" t="s">
        <v>11</v>
      </c>
      <c r="E13920" s="2" t="s">
        <v>23</v>
      </c>
      <c r="F13920" s="2" t="s">
        <v>28</v>
      </c>
      <c r="G13920" s="2" t="s">
        <v>33</v>
      </c>
      <c r="H13920" s="2" t="s">
        <v>39</v>
      </c>
      <c r="I13920" s="4">
        <v>55390</v>
      </c>
      <c r="J13920" s="4" t="str">
        <f t="shared" si="435"/>
        <v>Large</v>
      </c>
      <c r="K13920" s="4">
        <v>61523.62647809233</v>
      </c>
    </row>
    <row r="13921" spans="1:11" x14ac:dyDescent="0.35">
      <c r="A13921" s="2">
        <v>113919</v>
      </c>
      <c r="B13921" s="3">
        <v>45912</v>
      </c>
      <c r="C13921" s="3" t="str">
        <f t="shared" si="434"/>
        <v>2025-09-12</v>
      </c>
      <c r="D13921" s="2" t="s">
        <v>11</v>
      </c>
      <c r="E13921" s="2" t="s">
        <v>23</v>
      </c>
      <c r="F13921" s="2" t="s">
        <v>28</v>
      </c>
      <c r="G13921" s="2" t="s">
        <v>31</v>
      </c>
      <c r="H13921" s="2" t="s">
        <v>39</v>
      </c>
      <c r="I13921" s="4">
        <v>40860</v>
      </c>
      <c r="J13921" s="4" t="str">
        <f t="shared" si="435"/>
        <v>Medium</v>
      </c>
      <c r="K13921" s="4">
        <v>35734.490352682718</v>
      </c>
    </row>
    <row r="13922" spans="1:11" x14ac:dyDescent="0.35">
      <c r="A13922" s="2">
        <v>113920</v>
      </c>
      <c r="B13922" s="3">
        <v>45912</v>
      </c>
      <c r="C13922" s="3" t="str">
        <f t="shared" si="434"/>
        <v>2025-09-12</v>
      </c>
      <c r="D13922" s="2" t="s">
        <v>11</v>
      </c>
      <c r="E13922" s="2" t="s">
        <v>26</v>
      </c>
      <c r="F13922" s="2" t="s">
        <v>29</v>
      </c>
      <c r="G13922" s="2" t="s">
        <v>34</v>
      </c>
      <c r="H13922" s="2" t="s">
        <v>36</v>
      </c>
      <c r="I13922" s="4">
        <v>33590</v>
      </c>
      <c r="J13922" s="4" t="str">
        <f t="shared" si="435"/>
        <v>Medium</v>
      </c>
      <c r="K13922" s="4">
        <v>31102.905639746092</v>
      </c>
    </row>
    <row r="13923" spans="1:11" x14ac:dyDescent="0.35">
      <c r="A13923" s="2">
        <v>113921</v>
      </c>
      <c r="B13923" s="3">
        <v>45912</v>
      </c>
      <c r="C13923" s="3" t="str">
        <f t="shared" si="434"/>
        <v>2025-09-12</v>
      </c>
      <c r="D13923" s="2" t="s">
        <v>11</v>
      </c>
      <c r="E13923" s="2" t="s">
        <v>21</v>
      </c>
      <c r="F13923" s="2" t="s">
        <v>28</v>
      </c>
      <c r="G13923" s="2" t="s">
        <v>31</v>
      </c>
      <c r="H13923" s="2" t="s">
        <v>39</v>
      </c>
      <c r="I13923" s="4">
        <v>71480</v>
      </c>
      <c r="J13923" s="4" t="str">
        <f t="shared" si="435"/>
        <v>Large</v>
      </c>
      <c r="K13923" s="4">
        <v>76357.871590467214</v>
      </c>
    </row>
    <row r="13924" spans="1:11" x14ac:dyDescent="0.35">
      <c r="A13924" s="2">
        <v>113922</v>
      </c>
      <c r="B13924" s="3">
        <v>45912</v>
      </c>
      <c r="C13924" s="3" t="str">
        <f t="shared" si="434"/>
        <v>2025-09-12</v>
      </c>
      <c r="D13924" s="2" t="s">
        <v>11</v>
      </c>
      <c r="E13924" s="2" t="s">
        <v>25</v>
      </c>
      <c r="F13924" s="2" t="s">
        <v>30</v>
      </c>
      <c r="G13924" s="2" t="s">
        <v>31</v>
      </c>
      <c r="H13924" s="2" t="s">
        <v>37</v>
      </c>
      <c r="I13924" s="4">
        <v>17770</v>
      </c>
      <c r="J13924" s="4" t="str">
        <f t="shared" si="435"/>
        <v>Small</v>
      </c>
      <c r="K13924" s="4">
        <v>17207.64515871918</v>
      </c>
    </row>
    <row r="13925" spans="1:11" x14ac:dyDescent="0.35">
      <c r="A13925" s="2">
        <v>113923</v>
      </c>
      <c r="B13925" s="3">
        <v>45912</v>
      </c>
      <c r="C13925" s="3" t="str">
        <f t="shared" si="434"/>
        <v>2025-09-12</v>
      </c>
      <c r="D13925" s="2" t="s">
        <v>11</v>
      </c>
      <c r="E13925" s="2" t="s">
        <v>27</v>
      </c>
      <c r="F13925" s="2" t="s">
        <v>28</v>
      </c>
      <c r="G13925" s="2" t="s">
        <v>31</v>
      </c>
      <c r="H13925" s="2" t="s">
        <v>36</v>
      </c>
      <c r="I13925" s="4">
        <v>54960</v>
      </c>
      <c r="J13925" s="4" t="str">
        <f t="shared" si="435"/>
        <v>Large</v>
      </c>
      <c r="K13925" s="4">
        <v>55794.345114914293</v>
      </c>
    </row>
    <row r="13926" spans="1:11" x14ac:dyDescent="0.35">
      <c r="A13926" s="2">
        <v>113924</v>
      </c>
      <c r="B13926" s="3">
        <v>45912</v>
      </c>
      <c r="C13926" s="3" t="str">
        <f t="shared" si="434"/>
        <v>2025-09-12</v>
      </c>
      <c r="D13926" s="2" t="s">
        <v>11</v>
      </c>
      <c r="E13926" s="2" t="s">
        <v>25</v>
      </c>
      <c r="F13926" s="2" t="s">
        <v>30</v>
      </c>
      <c r="G13926" s="2" t="s">
        <v>32</v>
      </c>
      <c r="H13926" s="2" t="s">
        <v>37</v>
      </c>
      <c r="I13926" s="4">
        <v>48360</v>
      </c>
      <c r="J13926" s="4" t="str">
        <f t="shared" si="435"/>
        <v>Medium</v>
      </c>
      <c r="K13926" s="4">
        <v>45124.966461224853</v>
      </c>
    </row>
    <row r="13927" spans="1:11" x14ac:dyDescent="0.35">
      <c r="A13927" s="2">
        <v>113925</v>
      </c>
      <c r="B13927" s="3">
        <v>45912</v>
      </c>
      <c r="C13927" s="3" t="str">
        <f t="shared" si="434"/>
        <v>2025-09-12</v>
      </c>
      <c r="D13927" s="2" t="s">
        <v>11</v>
      </c>
      <c r="E13927" s="2" t="s">
        <v>27</v>
      </c>
      <c r="F13927" s="2" t="s">
        <v>28</v>
      </c>
      <c r="G13927" s="2" t="s">
        <v>32</v>
      </c>
      <c r="H13927" s="2" t="s">
        <v>39</v>
      </c>
      <c r="I13927" s="4">
        <v>40440</v>
      </c>
      <c r="J13927" s="4" t="str">
        <f t="shared" si="435"/>
        <v>Medium</v>
      </c>
      <c r="K13927" s="4">
        <v>38756.724848989827</v>
      </c>
    </row>
    <row r="13928" spans="1:11" x14ac:dyDescent="0.35">
      <c r="A13928" s="2">
        <v>113926</v>
      </c>
      <c r="B13928" s="3">
        <v>45912</v>
      </c>
      <c r="C13928" s="3" t="str">
        <f t="shared" si="434"/>
        <v>2025-09-12</v>
      </c>
      <c r="D13928" s="2" t="s">
        <v>11</v>
      </c>
      <c r="E13928" s="2" t="s">
        <v>24</v>
      </c>
      <c r="F13928" s="2" t="s">
        <v>30</v>
      </c>
      <c r="G13928" s="2" t="s">
        <v>32</v>
      </c>
      <c r="H13928" s="2" t="s">
        <v>37</v>
      </c>
      <c r="I13928" s="4">
        <v>82360</v>
      </c>
      <c r="J13928" s="4" t="str">
        <f t="shared" si="435"/>
        <v>Large</v>
      </c>
      <c r="K13928" s="4">
        <v>84990.648167300576</v>
      </c>
    </row>
    <row r="13929" spans="1:11" x14ac:dyDescent="0.35">
      <c r="A13929" s="2">
        <v>113927</v>
      </c>
      <c r="B13929" s="3">
        <v>45912</v>
      </c>
      <c r="C13929" s="3" t="str">
        <f t="shared" si="434"/>
        <v>2025-09-12</v>
      </c>
      <c r="D13929" s="2" t="s">
        <v>11</v>
      </c>
      <c r="E13929" s="2" t="s">
        <v>24</v>
      </c>
      <c r="F13929" s="2" t="s">
        <v>30</v>
      </c>
      <c r="G13929" s="2" t="s">
        <v>32</v>
      </c>
      <c r="H13929" s="2" t="s">
        <v>39</v>
      </c>
      <c r="I13929" s="4">
        <v>26320</v>
      </c>
      <c r="J13929" s="4" t="str">
        <f t="shared" si="435"/>
        <v>Small</v>
      </c>
      <c r="K13929" s="4">
        <v>28629.008559383161</v>
      </c>
    </row>
    <row r="13930" spans="1:11" x14ac:dyDescent="0.35">
      <c r="A13930" s="2">
        <v>113928</v>
      </c>
      <c r="B13930" s="3">
        <v>45912</v>
      </c>
      <c r="C13930" s="3" t="str">
        <f t="shared" si="434"/>
        <v>2025-09-12</v>
      </c>
      <c r="D13930" s="2" t="s">
        <v>11</v>
      </c>
      <c r="E13930" s="2" t="s">
        <v>22</v>
      </c>
      <c r="F13930" s="2" t="s">
        <v>29</v>
      </c>
      <c r="G13930" s="2" t="s">
        <v>31</v>
      </c>
      <c r="H13930" s="2" t="s">
        <v>39</v>
      </c>
      <c r="I13930" s="4">
        <v>55270</v>
      </c>
      <c r="J13930" s="4" t="str">
        <f t="shared" si="435"/>
        <v>Large</v>
      </c>
      <c r="K13930" s="4">
        <v>61769.179792055183</v>
      </c>
    </row>
    <row r="13931" spans="1:11" x14ac:dyDescent="0.35">
      <c r="A13931" s="2">
        <v>113929</v>
      </c>
      <c r="B13931" s="3">
        <v>45912</v>
      </c>
      <c r="C13931" s="3" t="str">
        <f t="shared" si="434"/>
        <v>2025-09-12</v>
      </c>
      <c r="D13931" s="2" t="s">
        <v>11</v>
      </c>
      <c r="E13931" s="2" t="s">
        <v>24</v>
      </c>
      <c r="F13931" s="2" t="s">
        <v>30</v>
      </c>
      <c r="G13931" s="2" t="s">
        <v>31</v>
      </c>
      <c r="H13931" s="2" t="s">
        <v>37</v>
      </c>
      <c r="I13931" s="4">
        <v>75790</v>
      </c>
      <c r="J13931" s="4" t="str">
        <f t="shared" si="435"/>
        <v>Large</v>
      </c>
      <c r="K13931" s="4">
        <v>72580.297889894093</v>
      </c>
    </row>
    <row r="13932" spans="1:11" x14ac:dyDescent="0.35">
      <c r="A13932" s="2">
        <v>113930</v>
      </c>
      <c r="B13932" s="3">
        <v>45912</v>
      </c>
      <c r="C13932" s="3" t="str">
        <f t="shared" si="434"/>
        <v>2025-09-12</v>
      </c>
      <c r="D13932" s="2" t="s">
        <v>11</v>
      </c>
      <c r="E13932" s="2" t="s">
        <v>24</v>
      </c>
      <c r="F13932" s="2" t="s">
        <v>30</v>
      </c>
      <c r="G13932" s="2" t="s">
        <v>34</v>
      </c>
      <c r="H13932" s="2" t="s">
        <v>38</v>
      </c>
      <c r="I13932" s="4">
        <v>25680</v>
      </c>
      <c r="J13932" s="4" t="str">
        <f t="shared" si="435"/>
        <v>Small</v>
      </c>
      <c r="K13932" s="4">
        <v>26684.633237392041</v>
      </c>
    </row>
    <row r="13933" spans="1:11" x14ac:dyDescent="0.35">
      <c r="A13933" s="2">
        <v>113931</v>
      </c>
      <c r="B13933" s="3">
        <v>45912</v>
      </c>
      <c r="C13933" s="3" t="str">
        <f t="shared" si="434"/>
        <v>2025-09-12</v>
      </c>
      <c r="D13933" s="2" t="s">
        <v>11</v>
      </c>
      <c r="E13933" s="2" t="s">
        <v>21</v>
      </c>
      <c r="F13933" s="2" t="s">
        <v>28</v>
      </c>
      <c r="G13933" s="2" t="s">
        <v>34</v>
      </c>
      <c r="H13933" s="2" t="s">
        <v>39</v>
      </c>
      <c r="I13933" s="4">
        <v>42640</v>
      </c>
      <c r="J13933" s="4" t="str">
        <f t="shared" si="435"/>
        <v>Medium</v>
      </c>
      <c r="K13933" s="4">
        <v>42613.977532857163</v>
      </c>
    </row>
    <row r="13934" spans="1:11" x14ac:dyDescent="0.35">
      <c r="A13934" s="2">
        <v>113932</v>
      </c>
      <c r="B13934" s="3">
        <v>45912</v>
      </c>
      <c r="C13934" s="3" t="str">
        <f t="shared" si="434"/>
        <v>2025-09-12</v>
      </c>
      <c r="D13934" s="2" t="s">
        <v>11</v>
      </c>
      <c r="E13934" s="2" t="s">
        <v>23</v>
      </c>
      <c r="F13934" s="2" t="s">
        <v>28</v>
      </c>
      <c r="G13934" s="2" t="s">
        <v>34</v>
      </c>
      <c r="H13934" s="2" t="s">
        <v>36</v>
      </c>
      <c r="I13934" s="4">
        <v>22090</v>
      </c>
      <c r="J13934" s="4" t="str">
        <f t="shared" si="435"/>
        <v>Small</v>
      </c>
      <c r="K13934" s="4">
        <v>23125.947116044801</v>
      </c>
    </row>
    <row r="13935" spans="1:11" x14ac:dyDescent="0.35">
      <c r="A13935" s="2">
        <v>113933</v>
      </c>
      <c r="B13935" s="3">
        <v>45912</v>
      </c>
      <c r="C13935" s="3" t="str">
        <f t="shared" si="434"/>
        <v>2025-09-12</v>
      </c>
      <c r="D13935" s="2" t="s">
        <v>11</v>
      </c>
      <c r="E13935" s="2" t="s">
        <v>26</v>
      </c>
      <c r="F13935" s="2" t="s">
        <v>29</v>
      </c>
      <c r="G13935" s="2" t="s">
        <v>34</v>
      </c>
      <c r="H13935" s="2" t="s">
        <v>36</v>
      </c>
      <c r="I13935" s="4">
        <v>16600</v>
      </c>
      <c r="J13935" s="4" t="str">
        <f t="shared" si="435"/>
        <v>Small</v>
      </c>
      <c r="K13935" s="4">
        <v>17206.92262009285</v>
      </c>
    </row>
    <row r="13936" spans="1:11" x14ac:dyDescent="0.35">
      <c r="A13936" s="2">
        <v>113934</v>
      </c>
      <c r="B13936" s="3">
        <v>45912</v>
      </c>
      <c r="C13936" s="3" t="str">
        <f t="shared" si="434"/>
        <v>2025-09-12</v>
      </c>
      <c r="D13936" s="2" t="s">
        <v>11</v>
      </c>
      <c r="E13936" s="2" t="s">
        <v>22</v>
      </c>
      <c r="F13936" s="2" t="s">
        <v>29</v>
      </c>
      <c r="G13936" s="2" t="s">
        <v>34</v>
      </c>
      <c r="H13936" s="2" t="s">
        <v>38</v>
      </c>
      <c r="I13936" s="4">
        <v>5220</v>
      </c>
      <c r="J13936" s="4" t="str">
        <f t="shared" si="435"/>
        <v>Small</v>
      </c>
      <c r="K13936" s="4">
        <v>5408.2880272221164</v>
      </c>
    </row>
    <row r="13937" spans="1:11" x14ac:dyDescent="0.35">
      <c r="A13937" s="2">
        <v>113935</v>
      </c>
      <c r="B13937" s="3">
        <v>45912</v>
      </c>
      <c r="C13937" s="3" t="str">
        <f t="shared" si="434"/>
        <v>2025-09-12</v>
      </c>
      <c r="D13937" s="2" t="s">
        <v>11</v>
      </c>
      <c r="E13937" s="2" t="s">
        <v>21</v>
      </c>
      <c r="F13937" s="2" t="s">
        <v>28</v>
      </c>
      <c r="G13937" s="2" t="s">
        <v>32</v>
      </c>
      <c r="H13937" s="2" t="s">
        <v>37</v>
      </c>
      <c r="I13937" s="4">
        <v>37330</v>
      </c>
      <c r="J13937" s="4" t="str">
        <f t="shared" si="435"/>
        <v>Medium</v>
      </c>
      <c r="K13937" s="4">
        <v>36616.349761082362</v>
      </c>
    </row>
    <row r="13938" spans="1:11" x14ac:dyDescent="0.35">
      <c r="A13938" s="2">
        <v>113936</v>
      </c>
      <c r="B13938" s="3">
        <v>45912</v>
      </c>
      <c r="C13938" s="3" t="str">
        <f t="shared" si="434"/>
        <v>2025-09-12</v>
      </c>
      <c r="D13938" s="2" t="s">
        <v>11</v>
      </c>
      <c r="E13938" s="2" t="s">
        <v>22</v>
      </c>
      <c r="F13938" s="2" t="s">
        <v>29</v>
      </c>
      <c r="G13938" s="2" t="s">
        <v>31</v>
      </c>
      <c r="H13938" s="2" t="s">
        <v>38</v>
      </c>
      <c r="I13938" s="4">
        <v>48170</v>
      </c>
      <c r="J13938" s="4" t="str">
        <f t="shared" si="435"/>
        <v>Medium</v>
      </c>
      <c r="K13938" s="4">
        <v>45186.472162245962</v>
      </c>
    </row>
    <row r="13939" spans="1:11" x14ac:dyDescent="0.35">
      <c r="A13939" s="2">
        <v>113937</v>
      </c>
      <c r="B13939" s="3">
        <v>45912</v>
      </c>
      <c r="C13939" s="3" t="str">
        <f t="shared" si="434"/>
        <v>2025-09-12</v>
      </c>
      <c r="D13939" s="2" t="s">
        <v>11</v>
      </c>
      <c r="E13939" s="2" t="s">
        <v>26</v>
      </c>
      <c r="F13939" s="2" t="s">
        <v>29</v>
      </c>
      <c r="G13939" s="2" t="s">
        <v>34</v>
      </c>
      <c r="H13939" s="2" t="s">
        <v>37</v>
      </c>
      <c r="I13939" s="4">
        <v>73860</v>
      </c>
      <c r="J13939" s="4" t="str">
        <f t="shared" si="435"/>
        <v>Large</v>
      </c>
      <c r="K13939" s="4">
        <v>72114.933539708305</v>
      </c>
    </row>
    <row r="13940" spans="1:11" x14ac:dyDescent="0.35">
      <c r="A13940" s="2">
        <v>113938</v>
      </c>
      <c r="B13940" s="3">
        <v>45912</v>
      </c>
      <c r="C13940" s="3" t="str">
        <f t="shared" si="434"/>
        <v>2025-09-12</v>
      </c>
      <c r="D13940" s="2" t="s">
        <v>11</v>
      </c>
      <c r="E13940" s="2" t="s">
        <v>22</v>
      </c>
      <c r="F13940" s="2" t="s">
        <v>29</v>
      </c>
      <c r="G13940" s="2" t="s">
        <v>33</v>
      </c>
      <c r="H13940" s="2" t="s">
        <v>38</v>
      </c>
      <c r="I13940" s="4">
        <v>80770</v>
      </c>
      <c r="J13940" s="4" t="str">
        <f t="shared" si="435"/>
        <v>Large</v>
      </c>
      <c r="K13940" s="4">
        <v>88937.93443041436</v>
      </c>
    </row>
    <row r="13941" spans="1:11" x14ac:dyDescent="0.35">
      <c r="A13941" s="2">
        <v>113939</v>
      </c>
      <c r="B13941" s="3">
        <v>45912</v>
      </c>
      <c r="C13941" s="3" t="str">
        <f t="shared" si="434"/>
        <v>2025-09-12</v>
      </c>
      <c r="D13941" s="2" t="s">
        <v>11</v>
      </c>
      <c r="E13941" s="2" t="s">
        <v>25</v>
      </c>
      <c r="F13941" s="2" t="s">
        <v>30</v>
      </c>
      <c r="G13941" s="2" t="s">
        <v>34</v>
      </c>
      <c r="H13941" s="2" t="s">
        <v>39</v>
      </c>
      <c r="I13941" s="4">
        <v>24510</v>
      </c>
      <c r="J13941" s="4" t="str">
        <f t="shared" si="435"/>
        <v>Small</v>
      </c>
      <c r="K13941" s="4">
        <v>23354.510231604989</v>
      </c>
    </row>
    <row r="13942" spans="1:11" x14ac:dyDescent="0.35">
      <c r="A13942" s="2">
        <v>113940</v>
      </c>
      <c r="B13942" s="3">
        <v>45912</v>
      </c>
      <c r="C13942" s="3" t="str">
        <f t="shared" si="434"/>
        <v>2025-09-12</v>
      </c>
      <c r="D13942" s="2" t="s">
        <v>11</v>
      </c>
      <c r="E13942" s="2" t="s">
        <v>25</v>
      </c>
      <c r="F13942" s="2" t="s">
        <v>30</v>
      </c>
      <c r="G13942" s="2" t="s">
        <v>34</v>
      </c>
      <c r="H13942" s="2" t="s">
        <v>36</v>
      </c>
      <c r="I13942" s="4">
        <v>82250</v>
      </c>
      <c r="J13942" s="4" t="str">
        <f t="shared" si="435"/>
        <v>Large</v>
      </c>
      <c r="K13942" s="4">
        <v>91168.49510489477</v>
      </c>
    </row>
    <row r="13943" spans="1:11" x14ac:dyDescent="0.35">
      <c r="A13943" s="2">
        <v>113941</v>
      </c>
      <c r="B13943" s="3">
        <v>45912</v>
      </c>
      <c r="C13943" s="3" t="str">
        <f t="shared" si="434"/>
        <v>2025-09-12</v>
      </c>
      <c r="D13943" s="2" t="s">
        <v>11</v>
      </c>
      <c r="E13943" s="2" t="s">
        <v>25</v>
      </c>
      <c r="F13943" s="2" t="s">
        <v>30</v>
      </c>
      <c r="G13943" s="2" t="s">
        <v>31</v>
      </c>
      <c r="H13943" s="2" t="s">
        <v>38</v>
      </c>
      <c r="I13943" s="4">
        <v>77690</v>
      </c>
      <c r="J13943" s="4" t="str">
        <f t="shared" si="435"/>
        <v>Large</v>
      </c>
      <c r="K13943" s="4">
        <v>69911.413475820242</v>
      </c>
    </row>
    <row r="13944" spans="1:11" x14ac:dyDescent="0.35">
      <c r="A13944" s="2">
        <v>113942</v>
      </c>
      <c r="B13944" s="3">
        <v>45912</v>
      </c>
      <c r="C13944" s="3" t="str">
        <f t="shared" si="434"/>
        <v>2025-09-12</v>
      </c>
      <c r="D13944" s="2" t="s">
        <v>11</v>
      </c>
      <c r="E13944" s="2" t="s">
        <v>24</v>
      </c>
      <c r="F13944" s="2" t="s">
        <v>30</v>
      </c>
      <c r="G13944" s="2" t="s">
        <v>32</v>
      </c>
      <c r="H13944" s="2" t="s">
        <v>36</v>
      </c>
      <c r="I13944" s="4">
        <v>75480</v>
      </c>
      <c r="J13944" s="4" t="str">
        <f t="shared" si="435"/>
        <v>Large</v>
      </c>
      <c r="K13944" s="4">
        <v>76696.738940002761</v>
      </c>
    </row>
    <row r="13945" spans="1:11" x14ac:dyDescent="0.35">
      <c r="A13945" s="2">
        <v>113943</v>
      </c>
      <c r="B13945" s="3">
        <v>45912</v>
      </c>
      <c r="C13945" s="3" t="str">
        <f t="shared" si="434"/>
        <v>2025-09-12</v>
      </c>
      <c r="D13945" s="2" t="s">
        <v>11</v>
      </c>
      <c r="E13945" s="2" t="s">
        <v>26</v>
      </c>
      <c r="F13945" s="2" t="s">
        <v>29</v>
      </c>
      <c r="G13945" s="2" t="s">
        <v>35</v>
      </c>
      <c r="H13945" s="2" t="s">
        <v>37</v>
      </c>
      <c r="I13945" s="4">
        <v>81540</v>
      </c>
      <c r="J13945" s="4" t="str">
        <f t="shared" si="435"/>
        <v>Large</v>
      </c>
      <c r="K13945" s="4">
        <v>71978.447134981398</v>
      </c>
    </row>
    <row r="13946" spans="1:11" x14ac:dyDescent="0.35">
      <c r="A13946" s="2">
        <v>113944</v>
      </c>
      <c r="B13946" s="3">
        <v>45912</v>
      </c>
      <c r="C13946" s="3" t="str">
        <f t="shared" si="434"/>
        <v>2025-09-12</v>
      </c>
      <c r="D13946" s="2" t="s">
        <v>11</v>
      </c>
      <c r="E13946" s="2" t="s">
        <v>21</v>
      </c>
      <c r="F13946" s="2" t="s">
        <v>28</v>
      </c>
      <c r="G13946" s="2" t="s">
        <v>31</v>
      </c>
      <c r="H13946" s="2" t="s">
        <v>38</v>
      </c>
      <c r="I13946" s="4">
        <v>59260</v>
      </c>
      <c r="J13946" s="4" t="str">
        <f t="shared" si="435"/>
        <v>Large</v>
      </c>
      <c r="K13946" s="4">
        <v>58237.03293688938</v>
      </c>
    </row>
    <row r="13947" spans="1:11" x14ac:dyDescent="0.35">
      <c r="A13947" s="2">
        <v>113945</v>
      </c>
      <c r="B13947" s="3">
        <v>45912</v>
      </c>
      <c r="C13947" s="3" t="str">
        <f t="shared" si="434"/>
        <v>2025-09-12</v>
      </c>
      <c r="D13947" s="2" t="s">
        <v>11</v>
      </c>
      <c r="E13947" s="2" t="s">
        <v>21</v>
      </c>
      <c r="F13947" s="2" t="s">
        <v>28</v>
      </c>
      <c r="G13947" s="2" t="s">
        <v>32</v>
      </c>
      <c r="H13947" s="2" t="s">
        <v>38</v>
      </c>
      <c r="I13947" s="4">
        <v>36280</v>
      </c>
      <c r="J13947" s="4" t="str">
        <f t="shared" si="435"/>
        <v>Medium</v>
      </c>
      <c r="K13947" s="4">
        <v>41401.278511288619</v>
      </c>
    </row>
    <row r="13948" spans="1:11" x14ac:dyDescent="0.35">
      <c r="A13948" s="2">
        <v>113946</v>
      </c>
      <c r="B13948" s="3">
        <v>45912</v>
      </c>
      <c r="C13948" s="3" t="str">
        <f t="shared" si="434"/>
        <v>2025-09-12</v>
      </c>
      <c r="D13948" s="2" t="s">
        <v>11</v>
      </c>
      <c r="E13948" s="2" t="s">
        <v>27</v>
      </c>
      <c r="F13948" s="2" t="s">
        <v>28</v>
      </c>
      <c r="G13948" s="2" t="s">
        <v>33</v>
      </c>
      <c r="H13948" s="2" t="s">
        <v>38</v>
      </c>
      <c r="I13948" s="4">
        <v>32250</v>
      </c>
      <c r="J13948" s="4" t="str">
        <f t="shared" si="435"/>
        <v>Medium</v>
      </c>
      <c r="K13948" s="4">
        <v>33472.153646324798</v>
      </c>
    </row>
    <row r="13949" spans="1:11" x14ac:dyDescent="0.35">
      <c r="A13949" s="2">
        <v>113947</v>
      </c>
      <c r="B13949" s="3">
        <v>45912</v>
      </c>
      <c r="C13949" s="3" t="str">
        <f t="shared" si="434"/>
        <v>2025-09-12</v>
      </c>
      <c r="D13949" s="2" t="s">
        <v>11</v>
      </c>
      <c r="E13949" s="2" t="s">
        <v>21</v>
      </c>
      <c r="F13949" s="2" t="s">
        <v>28</v>
      </c>
      <c r="G13949" s="2" t="s">
        <v>35</v>
      </c>
      <c r="H13949" s="2" t="s">
        <v>38</v>
      </c>
      <c r="I13949" s="4">
        <v>85030</v>
      </c>
      <c r="J13949" s="4" t="str">
        <f t="shared" si="435"/>
        <v>Large</v>
      </c>
      <c r="K13949" s="4">
        <v>72730.092678642235</v>
      </c>
    </row>
    <row r="13950" spans="1:11" x14ac:dyDescent="0.35">
      <c r="A13950" s="2">
        <v>113948</v>
      </c>
      <c r="B13950" s="3">
        <v>45912</v>
      </c>
      <c r="C13950" s="3" t="str">
        <f t="shared" si="434"/>
        <v>2025-09-12</v>
      </c>
      <c r="D13950" s="2" t="s">
        <v>11</v>
      </c>
      <c r="E13950" s="2" t="s">
        <v>23</v>
      </c>
      <c r="F13950" s="2" t="s">
        <v>28</v>
      </c>
      <c r="G13950" s="2" t="s">
        <v>32</v>
      </c>
      <c r="H13950" s="2" t="s">
        <v>36</v>
      </c>
      <c r="I13950" s="4">
        <v>57590</v>
      </c>
      <c r="J13950" s="4" t="str">
        <f t="shared" si="435"/>
        <v>Large</v>
      </c>
      <c r="K13950" s="4">
        <v>63162.362425990148</v>
      </c>
    </row>
    <row r="13951" spans="1:11" x14ac:dyDescent="0.35">
      <c r="A13951" s="2">
        <v>113949</v>
      </c>
      <c r="B13951" s="3">
        <v>45912</v>
      </c>
      <c r="C13951" s="3" t="str">
        <f t="shared" si="434"/>
        <v>2025-09-12</v>
      </c>
      <c r="D13951" s="2" t="s">
        <v>11</v>
      </c>
      <c r="E13951" s="2" t="s">
        <v>25</v>
      </c>
      <c r="F13951" s="2" t="s">
        <v>30</v>
      </c>
      <c r="G13951" s="2" t="s">
        <v>32</v>
      </c>
      <c r="H13951" s="2" t="s">
        <v>39</v>
      </c>
      <c r="I13951" s="4">
        <v>57570</v>
      </c>
      <c r="J13951" s="4" t="str">
        <f t="shared" si="435"/>
        <v>Large</v>
      </c>
      <c r="K13951" s="4">
        <v>57579.507909139742</v>
      </c>
    </row>
    <row r="13952" spans="1:11" x14ac:dyDescent="0.35">
      <c r="A13952" s="2">
        <v>113950</v>
      </c>
      <c r="B13952" s="3">
        <v>45912</v>
      </c>
      <c r="C13952" s="3" t="str">
        <f t="shared" si="434"/>
        <v>2025-09-12</v>
      </c>
      <c r="D13952" s="2" t="s">
        <v>11</v>
      </c>
      <c r="E13952" s="2" t="s">
        <v>23</v>
      </c>
      <c r="F13952" s="2" t="s">
        <v>28</v>
      </c>
      <c r="G13952" s="2" t="s">
        <v>31</v>
      </c>
      <c r="H13952" s="2" t="s">
        <v>36</v>
      </c>
      <c r="I13952" s="4">
        <v>49160</v>
      </c>
      <c r="J13952" s="4" t="str">
        <f t="shared" si="435"/>
        <v>Medium</v>
      </c>
      <c r="K13952" s="4">
        <v>51689.993146223052</v>
      </c>
    </row>
    <row r="13953" spans="1:11" x14ac:dyDescent="0.35">
      <c r="A13953" s="2">
        <v>113951</v>
      </c>
      <c r="B13953" s="3">
        <v>45912</v>
      </c>
      <c r="C13953" s="3" t="str">
        <f t="shared" si="434"/>
        <v>2025-09-12</v>
      </c>
      <c r="D13953" s="2" t="s">
        <v>11</v>
      </c>
      <c r="E13953" s="2" t="s">
        <v>23</v>
      </c>
      <c r="F13953" s="2" t="s">
        <v>28</v>
      </c>
      <c r="G13953" s="2" t="s">
        <v>32</v>
      </c>
      <c r="H13953" s="2" t="s">
        <v>39</v>
      </c>
      <c r="I13953" s="4">
        <v>28150</v>
      </c>
      <c r="J13953" s="4" t="str">
        <f t="shared" si="435"/>
        <v>Small</v>
      </c>
      <c r="K13953" s="4">
        <v>29350.281924310071</v>
      </c>
    </row>
    <row r="13954" spans="1:11" x14ac:dyDescent="0.35">
      <c r="A13954" s="2">
        <v>113952</v>
      </c>
      <c r="B13954" s="3">
        <v>45912</v>
      </c>
      <c r="C13954" s="3" t="str">
        <f t="shared" ref="C13954:C14017" si="436">TEXT(B13954,"yyyy-mm-dd")</f>
        <v>2025-09-12</v>
      </c>
      <c r="D13954" s="2" t="s">
        <v>11</v>
      </c>
      <c r="E13954" s="2" t="s">
        <v>25</v>
      </c>
      <c r="F13954" s="2" t="s">
        <v>30</v>
      </c>
      <c r="G13954" s="2" t="s">
        <v>34</v>
      </c>
      <c r="H13954" s="2" t="s">
        <v>38</v>
      </c>
      <c r="I13954" s="4">
        <v>74090</v>
      </c>
      <c r="J13954" s="4" t="str">
        <f t="shared" si="435"/>
        <v>Large</v>
      </c>
      <c r="K13954" s="4">
        <v>67166.004865495532</v>
      </c>
    </row>
    <row r="13955" spans="1:11" x14ac:dyDescent="0.35">
      <c r="A13955" s="2">
        <v>113953</v>
      </c>
      <c r="B13955" s="3">
        <v>45912</v>
      </c>
      <c r="C13955" s="3" t="str">
        <f t="shared" si="436"/>
        <v>2025-09-12</v>
      </c>
      <c r="D13955" s="2" t="s">
        <v>11</v>
      </c>
      <c r="E13955" s="2" t="s">
        <v>27</v>
      </c>
      <c r="F13955" s="2" t="s">
        <v>28</v>
      </c>
      <c r="G13955" s="2" t="s">
        <v>32</v>
      </c>
      <c r="H13955" s="2" t="s">
        <v>39</v>
      </c>
      <c r="I13955" s="4">
        <v>15740</v>
      </c>
      <c r="J13955" s="4" t="str">
        <f t="shared" ref="J13955:J14018" si="437">IF(I13955&lt;30000,"Small",IF(I13955&lt;=50000,"Medium","Large"))</f>
        <v>Small</v>
      </c>
      <c r="K13955" s="4">
        <v>15294.073258118229</v>
      </c>
    </row>
    <row r="13956" spans="1:11" x14ac:dyDescent="0.35">
      <c r="A13956" s="2">
        <v>113954</v>
      </c>
      <c r="B13956" s="3">
        <v>45912</v>
      </c>
      <c r="C13956" s="3" t="str">
        <f t="shared" si="436"/>
        <v>2025-09-12</v>
      </c>
      <c r="D13956" s="2" t="s">
        <v>11</v>
      </c>
      <c r="E13956" s="2" t="s">
        <v>24</v>
      </c>
      <c r="F13956" s="2" t="s">
        <v>30</v>
      </c>
      <c r="G13956" s="2" t="s">
        <v>35</v>
      </c>
      <c r="H13956" s="2" t="s">
        <v>36</v>
      </c>
      <c r="I13956" s="4">
        <v>14810</v>
      </c>
      <c r="J13956" s="4" t="str">
        <f t="shared" si="437"/>
        <v>Small</v>
      </c>
      <c r="K13956" s="4">
        <v>13543.297029755269</v>
      </c>
    </row>
    <row r="13957" spans="1:11" x14ac:dyDescent="0.35">
      <c r="A13957" s="2">
        <v>113955</v>
      </c>
      <c r="B13957" s="3">
        <v>45912</v>
      </c>
      <c r="C13957" s="3" t="str">
        <f t="shared" si="436"/>
        <v>2025-09-12</v>
      </c>
      <c r="D13957" s="2" t="s">
        <v>11</v>
      </c>
      <c r="E13957" s="2" t="s">
        <v>21</v>
      </c>
      <c r="F13957" s="2" t="s">
        <v>28</v>
      </c>
      <c r="G13957" s="2" t="s">
        <v>32</v>
      </c>
      <c r="H13957" s="2" t="s">
        <v>38</v>
      </c>
      <c r="I13957" s="4">
        <v>62240</v>
      </c>
      <c r="J13957" s="4" t="str">
        <f t="shared" si="437"/>
        <v>Large</v>
      </c>
      <c r="K13957" s="4">
        <v>56238.539833933413</v>
      </c>
    </row>
    <row r="13958" spans="1:11" x14ac:dyDescent="0.35">
      <c r="A13958" s="2">
        <v>113956</v>
      </c>
      <c r="B13958" s="3">
        <v>45912</v>
      </c>
      <c r="C13958" s="3" t="str">
        <f t="shared" si="436"/>
        <v>2025-09-12</v>
      </c>
      <c r="D13958" s="2" t="s">
        <v>11</v>
      </c>
      <c r="E13958" s="2" t="s">
        <v>26</v>
      </c>
      <c r="F13958" s="2" t="s">
        <v>29</v>
      </c>
      <c r="G13958" s="2" t="s">
        <v>33</v>
      </c>
      <c r="H13958" s="2" t="s">
        <v>36</v>
      </c>
      <c r="I13958" s="4">
        <v>18610</v>
      </c>
      <c r="J13958" s="4" t="str">
        <f t="shared" si="437"/>
        <v>Small</v>
      </c>
      <c r="K13958" s="4">
        <v>18928.44664328486</v>
      </c>
    </row>
    <row r="13959" spans="1:11" x14ac:dyDescent="0.35">
      <c r="A13959" s="2">
        <v>113957</v>
      </c>
      <c r="B13959" s="3">
        <v>45912</v>
      </c>
      <c r="C13959" s="3" t="str">
        <f t="shared" si="436"/>
        <v>2025-09-12</v>
      </c>
      <c r="D13959" s="2" t="s">
        <v>11</v>
      </c>
      <c r="E13959" s="2" t="s">
        <v>27</v>
      </c>
      <c r="F13959" s="2" t="s">
        <v>28</v>
      </c>
      <c r="G13959" s="2" t="s">
        <v>34</v>
      </c>
      <c r="H13959" s="2" t="s">
        <v>36</v>
      </c>
      <c r="I13959" s="4">
        <v>12440</v>
      </c>
      <c r="J13959" s="4" t="str">
        <f t="shared" si="437"/>
        <v>Small</v>
      </c>
      <c r="K13959" s="4">
        <v>11333.93866235799</v>
      </c>
    </row>
    <row r="13960" spans="1:11" x14ac:dyDescent="0.35">
      <c r="A13960" s="2">
        <v>113958</v>
      </c>
      <c r="B13960" s="3">
        <v>45912</v>
      </c>
      <c r="C13960" s="3" t="str">
        <f t="shared" si="436"/>
        <v>2025-09-12</v>
      </c>
      <c r="D13960" s="2" t="s">
        <v>11</v>
      </c>
      <c r="E13960" s="2" t="s">
        <v>21</v>
      </c>
      <c r="F13960" s="2" t="s">
        <v>28</v>
      </c>
      <c r="G13960" s="2" t="s">
        <v>35</v>
      </c>
      <c r="H13960" s="2" t="s">
        <v>36</v>
      </c>
      <c r="I13960" s="4">
        <v>66670</v>
      </c>
      <c r="J13960" s="4" t="str">
        <f t="shared" si="437"/>
        <v>Large</v>
      </c>
      <c r="K13960" s="4">
        <v>60698.547333673007</v>
      </c>
    </row>
    <row r="13961" spans="1:11" x14ac:dyDescent="0.35">
      <c r="A13961" s="2">
        <v>113959</v>
      </c>
      <c r="B13961" s="3">
        <v>45913</v>
      </c>
      <c r="C13961" s="3" t="str">
        <f t="shared" si="436"/>
        <v>2025-09-13</v>
      </c>
      <c r="D13961" s="2" t="s">
        <v>11</v>
      </c>
      <c r="E13961" s="2" t="s">
        <v>24</v>
      </c>
      <c r="F13961" s="2" t="s">
        <v>30</v>
      </c>
      <c r="G13961" s="2" t="s">
        <v>35</v>
      </c>
      <c r="H13961" s="2" t="s">
        <v>39</v>
      </c>
      <c r="I13961" s="4">
        <v>38530</v>
      </c>
      <c r="J13961" s="4" t="str">
        <f t="shared" si="437"/>
        <v>Medium</v>
      </c>
      <c r="K13961" s="4">
        <v>39992.679516348682</v>
      </c>
    </row>
    <row r="13962" spans="1:11" x14ac:dyDescent="0.35">
      <c r="A13962" s="2">
        <v>113960</v>
      </c>
      <c r="B13962" s="3">
        <v>45913</v>
      </c>
      <c r="C13962" s="3" t="str">
        <f t="shared" si="436"/>
        <v>2025-09-13</v>
      </c>
      <c r="D13962" s="2" t="s">
        <v>11</v>
      </c>
      <c r="E13962" s="2" t="s">
        <v>23</v>
      </c>
      <c r="F13962" s="2" t="s">
        <v>28</v>
      </c>
      <c r="G13962" s="2" t="s">
        <v>31</v>
      </c>
      <c r="H13962" s="2" t="s">
        <v>38</v>
      </c>
      <c r="I13962" s="4">
        <v>54700</v>
      </c>
      <c r="J13962" s="4" t="str">
        <f t="shared" si="437"/>
        <v>Large</v>
      </c>
      <c r="K13962" s="4">
        <v>53094.353560386218</v>
      </c>
    </row>
    <row r="13963" spans="1:11" x14ac:dyDescent="0.35">
      <c r="A13963" s="2">
        <v>113961</v>
      </c>
      <c r="B13963" s="3">
        <v>45913</v>
      </c>
      <c r="C13963" s="3" t="str">
        <f t="shared" si="436"/>
        <v>2025-09-13</v>
      </c>
      <c r="D13963" s="2" t="s">
        <v>11</v>
      </c>
      <c r="E13963" s="2" t="s">
        <v>26</v>
      </c>
      <c r="F13963" s="2" t="s">
        <v>29</v>
      </c>
      <c r="G13963" s="2" t="s">
        <v>31</v>
      </c>
      <c r="H13963" s="2" t="s">
        <v>38</v>
      </c>
      <c r="I13963" s="4">
        <v>53150</v>
      </c>
      <c r="J13963" s="4" t="str">
        <f t="shared" si="437"/>
        <v>Large</v>
      </c>
      <c r="K13963" s="4">
        <v>48408.897648259321</v>
      </c>
    </row>
    <row r="13964" spans="1:11" x14ac:dyDescent="0.35">
      <c r="A13964" s="2">
        <v>113962</v>
      </c>
      <c r="B13964" s="3">
        <v>45913</v>
      </c>
      <c r="C13964" s="3" t="str">
        <f t="shared" si="436"/>
        <v>2025-09-13</v>
      </c>
      <c r="D13964" s="2" t="s">
        <v>11</v>
      </c>
      <c r="E13964" s="2" t="s">
        <v>26</v>
      </c>
      <c r="F13964" s="2" t="s">
        <v>29</v>
      </c>
      <c r="G13964" s="2" t="s">
        <v>34</v>
      </c>
      <c r="H13964" s="2" t="s">
        <v>36</v>
      </c>
      <c r="I13964" s="4">
        <v>69010</v>
      </c>
      <c r="J13964" s="4" t="str">
        <f t="shared" si="437"/>
        <v>Large</v>
      </c>
      <c r="K13964" s="4">
        <v>66600.503439396285</v>
      </c>
    </row>
    <row r="13965" spans="1:11" x14ac:dyDescent="0.35">
      <c r="A13965" s="2">
        <v>113963</v>
      </c>
      <c r="B13965" s="3">
        <v>45913</v>
      </c>
      <c r="C13965" s="3" t="str">
        <f t="shared" si="436"/>
        <v>2025-09-13</v>
      </c>
      <c r="D13965" s="2" t="s">
        <v>11</v>
      </c>
      <c r="E13965" s="2" t="s">
        <v>23</v>
      </c>
      <c r="F13965" s="2" t="s">
        <v>28</v>
      </c>
      <c r="G13965" s="2" t="s">
        <v>35</v>
      </c>
      <c r="H13965" s="2" t="s">
        <v>37</v>
      </c>
      <c r="I13965" s="4">
        <v>61120</v>
      </c>
      <c r="J13965" s="4" t="str">
        <f t="shared" si="437"/>
        <v>Large</v>
      </c>
      <c r="K13965" s="4">
        <v>62576.250593559082</v>
      </c>
    </row>
    <row r="13966" spans="1:11" x14ac:dyDescent="0.35">
      <c r="A13966" s="2">
        <v>113964</v>
      </c>
      <c r="B13966" s="3">
        <v>45913</v>
      </c>
      <c r="C13966" s="3" t="str">
        <f t="shared" si="436"/>
        <v>2025-09-13</v>
      </c>
      <c r="D13966" s="2" t="s">
        <v>11</v>
      </c>
      <c r="E13966" s="2" t="s">
        <v>24</v>
      </c>
      <c r="F13966" s="2" t="s">
        <v>30</v>
      </c>
      <c r="G13966" s="2" t="s">
        <v>33</v>
      </c>
      <c r="H13966" s="2" t="s">
        <v>36</v>
      </c>
      <c r="I13966" s="4">
        <v>48630</v>
      </c>
      <c r="J13966" s="4" t="str">
        <f t="shared" si="437"/>
        <v>Medium</v>
      </c>
      <c r="K13966" s="4">
        <v>50070.724923821508</v>
      </c>
    </row>
    <row r="13967" spans="1:11" x14ac:dyDescent="0.35">
      <c r="A13967" s="2">
        <v>113965</v>
      </c>
      <c r="B13967" s="3">
        <v>45913</v>
      </c>
      <c r="C13967" s="3" t="str">
        <f t="shared" si="436"/>
        <v>2025-09-13</v>
      </c>
      <c r="D13967" s="2" t="s">
        <v>11</v>
      </c>
      <c r="E13967" s="2" t="s">
        <v>21</v>
      </c>
      <c r="F13967" s="2" t="s">
        <v>28</v>
      </c>
      <c r="G13967" s="2" t="s">
        <v>32</v>
      </c>
      <c r="H13967" s="2" t="s">
        <v>39</v>
      </c>
      <c r="I13967" s="4">
        <v>53120</v>
      </c>
      <c r="J13967" s="4" t="str">
        <f t="shared" si="437"/>
        <v>Large</v>
      </c>
      <c r="K13967" s="4">
        <v>59463.44720511583</v>
      </c>
    </row>
    <row r="13968" spans="1:11" x14ac:dyDescent="0.35">
      <c r="A13968" s="2">
        <v>113966</v>
      </c>
      <c r="B13968" s="3">
        <v>45913</v>
      </c>
      <c r="C13968" s="3" t="str">
        <f t="shared" si="436"/>
        <v>2025-09-13</v>
      </c>
      <c r="D13968" s="2" t="s">
        <v>11</v>
      </c>
      <c r="E13968" s="2" t="s">
        <v>23</v>
      </c>
      <c r="F13968" s="2" t="s">
        <v>28</v>
      </c>
      <c r="G13968" s="2" t="s">
        <v>32</v>
      </c>
      <c r="H13968" s="2" t="s">
        <v>39</v>
      </c>
      <c r="I13968" s="4">
        <v>9460</v>
      </c>
      <c r="J13968" s="4" t="str">
        <f t="shared" si="437"/>
        <v>Small</v>
      </c>
      <c r="K13968" s="4">
        <v>10680.82582844165</v>
      </c>
    </row>
    <row r="13969" spans="1:11" x14ac:dyDescent="0.35">
      <c r="A13969" s="2">
        <v>113967</v>
      </c>
      <c r="B13969" s="3">
        <v>45913</v>
      </c>
      <c r="C13969" s="3" t="str">
        <f t="shared" si="436"/>
        <v>2025-09-13</v>
      </c>
      <c r="D13969" s="2" t="s">
        <v>11</v>
      </c>
      <c r="E13969" s="2" t="s">
        <v>22</v>
      </c>
      <c r="F13969" s="2" t="s">
        <v>29</v>
      </c>
      <c r="G13969" s="2" t="s">
        <v>32</v>
      </c>
      <c r="H13969" s="2" t="s">
        <v>38</v>
      </c>
      <c r="I13969" s="4">
        <v>32220</v>
      </c>
      <c r="J13969" s="4" t="str">
        <f t="shared" si="437"/>
        <v>Medium</v>
      </c>
      <c r="K13969" s="4">
        <v>29349.366224194771</v>
      </c>
    </row>
    <row r="13970" spans="1:11" x14ac:dyDescent="0.35">
      <c r="A13970" s="2">
        <v>113968</v>
      </c>
      <c r="B13970" s="3">
        <v>45913</v>
      </c>
      <c r="C13970" s="3" t="str">
        <f t="shared" si="436"/>
        <v>2025-09-13</v>
      </c>
      <c r="D13970" s="2" t="s">
        <v>11</v>
      </c>
      <c r="E13970" s="2" t="s">
        <v>21</v>
      </c>
      <c r="F13970" s="2" t="s">
        <v>28</v>
      </c>
      <c r="G13970" s="2" t="s">
        <v>31</v>
      </c>
      <c r="H13970" s="2" t="s">
        <v>37</v>
      </c>
      <c r="I13970" s="4">
        <v>89310</v>
      </c>
      <c r="J13970" s="4" t="str">
        <f t="shared" si="437"/>
        <v>Large</v>
      </c>
      <c r="K13970" s="4">
        <v>89050.785793299539</v>
      </c>
    </row>
    <row r="13971" spans="1:11" x14ac:dyDescent="0.35">
      <c r="A13971" s="2">
        <v>113969</v>
      </c>
      <c r="B13971" s="3">
        <v>45913</v>
      </c>
      <c r="C13971" s="3" t="str">
        <f t="shared" si="436"/>
        <v>2025-09-13</v>
      </c>
      <c r="D13971" s="2" t="s">
        <v>11</v>
      </c>
      <c r="E13971" s="2" t="s">
        <v>23</v>
      </c>
      <c r="F13971" s="2" t="s">
        <v>28</v>
      </c>
      <c r="G13971" s="2" t="s">
        <v>35</v>
      </c>
      <c r="H13971" s="2" t="s">
        <v>39</v>
      </c>
      <c r="I13971" s="4">
        <v>6160</v>
      </c>
      <c r="J13971" s="4" t="str">
        <f t="shared" si="437"/>
        <v>Small</v>
      </c>
      <c r="K13971" s="4">
        <v>6059.4759197833037</v>
      </c>
    </row>
    <row r="13972" spans="1:11" x14ac:dyDescent="0.35">
      <c r="A13972" s="2">
        <v>113970</v>
      </c>
      <c r="B13972" s="3">
        <v>45913</v>
      </c>
      <c r="C13972" s="3" t="str">
        <f t="shared" si="436"/>
        <v>2025-09-13</v>
      </c>
      <c r="D13972" s="2" t="s">
        <v>11</v>
      </c>
      <c r="E13972" s="2" t="s">
        <v>23</v>
      </c>
      <c r="F13972" s="2" t="s">
        <v>28</v>
      </c>
      <c r="G13972" s="2" t="s">
        <v>35</v>
      </c>
      <c r="H13972" s="2" t="s">
        <v>38</v>
      </c>
      <c r="I13972" s="4">
        <v>28130</v>
      </c>
      <c r="J13972" s="4" t="str">
        <f t="shared" si="437"/>
        <v>Small</v>
      </c>
      <c r="K13972" s="4">
        <v>30385.570652894341</v>
      </c>
    </row>
    <row r="13973" spans="1:11" x14ac:dyDescent="0.35">
      <c r="A13973" s="2">
        <v>113971</v>
      </c>
      <c r="B13973" s="3">
        <v>45913</v>
      </c>
      <c r="C13973" s="3" t="str">
        <f t="shared" si="436"/>
        <v>2025-09-13</v>
      </c>
      <c r="D13973" s="2" t="s">
        <v>11</v>
      </c>
      <c r="E13973" s="2" t="s">
        <v>27</v>
      </c>
      <c r="F13973" s="2" t="s">
        <v>28</v>
      </c>
      <c r="G13973" s="2" t="s">
        <v>33</v>
      </c>
      <c r="H13973" s="2" t="s">
        <v>37</v>
      </c>
      <c r="I13973" s="4">
        <v>79730</v>
      </c>
      <c r="J13973" s="4" t="str">
        <f t="shared" si="437"/>
        <v>Large</v>
      </c>
      <c r="K13973" s="4">
        <v>72378.583820547225</v>
      </c>
    </row>
    <row r="13974" spans="1:11" x14ac:dyDescent="0.35">
      <c r="A13974" s="2">
        <v>113972</v>
      </c>
      <c r="B13974" s="3">
        <v>45913</v>
      </c>
      <c r="C13974" s="3" t="str">
        <f t="shared" si="436"/>
        <v>2025-09-13</v>
      </c>
      <c r="D13974" s="2" t="s">
        <v>11</v>
      </c>
      <c r="E13974" s="2" t="s">
        <v>27</v>
      </c>
      <c r="F13974" s="2" t="s">
        <v>28</v>
      </c>
      <c r="G13974" s="2" t="s">
        <v>31</v>
      </c>
      <c r="H13974" s="2" t="s">
        <v>37</v>
      </c>
      <c r="I13974" s="4">
        <v>80860</v>
      </c>
      <c r="J13974" s="4" t="str">
        <f t="shared" si="437"/>
        <v>Large</v>
      </c>
      <c r="K13974" s="4">
        <v>74215.673038090958</v>
      </c>
    </row>
    <row r="13975" spans="1:11" x14ac:dyDescent="0.35">
      <c r="A13975" s="2">
        <v>113973</v>
      </c>
      <c r="B13975" s="3">
        <v>45913</v>
      </c>
      <c r="C13975" s="3" t="str">
        <f t="shared" si="436"/>
        <v>2025-09-13</v>
      </c>
      <c r="D13975" s="2" t="s">
        <v>11</v>
      </c>
      <c r="E13975" s="2" t="s">
        <v>21</v>
      </c>
      <c r="F13975" s="2" t="s">
        <v>28</v>
      </c>
      <c r="G13975" s="2" t="s">
        <v>33</v>
      </c>
      <c r="H13975" s="2" t="s">
        <v>38</v>
      </c>
      <c r="I13975" s="4">
        <v>25280</v>
      </c>
      <c r="J13975" s="4" t="str">
        <f t="shared" si="437"/>
        <v>Small</v>
      </c>
      <c r="K13975" s="4">
        <v>22687.825588299911</v>
      </c>
    </row>
    <row r="13976" spans="1:11" x14ac:dyDescent="0.35">
      <c r="A13976" s="2">
        <v>113974</v>
      </c>
      <c r="B13976" s="3">
        <v>45913</v>
      </c>
      <c r="C13976" s="3" t="str">
        <f t="shared" si="436"/>
        <v>2025-09-13</v>
      </c>
      <c r="D13976" s="2" t="s">
        <v>11</v>
      </c>
      <c r="E13976" s="2" t="s">
        <v>25</v>
      </c>
      <c r="F13976" s="2" t="s">
        <v>30</v>
      </c>
      <c r="G13976" s="2" t="s">
        <v>35</v>
      </c>
      <c r="H13976" s="2" t="s">
        <v>39</v>
      </c>
      <c r="I13976" s="4">
        <v>52510</v>
      </c>
      <c r="J13976" s="4" t="str">
        <f t="shared" si="437"/>
        <v>Large</v>
      </c>
      <c r="K13976" s="4">
        <v>56169.023337522973</v>
      </c>
    </row>
    <row r="13977" spans="1:11" x14ac:dyDescent="0.35">
      <c r="A13977" s="2">
        <v>113975</v>
      </c>
      <c r="B13977" s="3">
        <v>45913</v>
      </c>
      <c r="C13977" s="3" t="str">
        <f t="shared" si="436"/>
        <v>2025-09-13</v>
      </c>
      <c r="D13977" s="2" t="s">
        <v>11</v>
      </c>
      <c r="E13977" s="2" t="s">
        <v>27</v>
      </c>
      <c r="F13977" s="2" t="s">
        <v>28</v>
      </c>
      <c r="G13977" s="2" t="s">
        <v>32</v>
      </c>
      <c r="H13977" s="2" t="s">
        <v>36</v>
      </c>
      <c r="I13977" s="4">
        <v>25390</v>
      </c>
      <c r="J13977" s="4" t="str">
        <f t="shared" si="437"/>
        <v>Small</v>
      </c>
      <c r="K13977" s="4">
        <v>23314.184999832989</v>
      </c>
    </row>
    <row r="13978" spans="1:11" x14ac:dyDescent="0.35">
      <c r="A13978" s="2">
        <v>113976</v>
      </c>
      <c r="B13978" s="3">
        <v>45913</v>
      </c>
      <c r="C13978" s="3" t="str">
        <f t="shared" si="436"/>
        <v>2025-09-13</v>
      </c>
      <c r="D13978" s="2" t="s">
        <v>11</v>
      </c>
      <c r="E13978" s="2" t="s">
        <v>22</v>
      </c>
      <c r="F13978" s="2" t="s">
        <v>29</v>
      </c>
      <c r="G13978" s="2" t="s">
        <v>31</v>
      </c>
      <c r="H13978" s="2" t="s">
        <v>39</v>
      </c>
      <c r="I13978" s="4">
        <v>41440</v>
      </c>
      <c r="J13978" s="4" t="str">
        <f t="shared" si="437"/>
        <v>Medium</v>
      </c>
      <c r="K13978" s="4">
        <v>40441.37500870505</v>
      </c>
    </row>
    <row r="13979" spans="1:11" x14ac:dyDescent="0.35">
      <c r="A13979" s="2">
        <v>113977</v>
      </c>
      <c r="B13979" s="3">
        <v>45913</v>
      </c>
      <c r="C13979" s="3" t="str">
        <f t="shared" si="436"/>
        <v>2025-09-13</v>
      </c>
      <c r="D13979" s="2" t="s">
        <v>11</v>
      </c>
      <c r="E13979" s="2" t="s">
        <v>25</v>
      </c>
      <c r="F13979" s="2" t="s">
        <v>30</v>
      </c>
      <c r="G13979" s="2" t="s">
        <v>31</v>
      </c>
      <c r="H13979" s="2" t="s">
        <v>39</v>
      </c>
      <c r="I13979" s="4">
        <v>10860</v>
      </c>
      <c r="J13979" s="4" t="str">
        <f t="shared" si="437"/>
        <v>Small</v>
      </c>
      <c r="K13979" s="4">
        <v>10077.11167466506</v>
      </c>
    </row>
    <row r="13980" spans="1:11" x14ac:dyDescent="0.35">
      <c r="A13980" s="2">
        <v>113978</v>
      </c>
      <c r="B13980" s="3">
        <v>45913</v>
      </c>
      <c r="C13980" s="3" t="str">
        <f t="shared" si="436"/>
        <v>2025-09-13</v>
      </c>
      <c r="D13980" s="2" t="s">
        <v>11</v>
      </c>
      <c r="E13980" s="2" t="s">
        <v>22</v>
      </c>
      <c r="F13980" s="2" t="s">
        <v>29</v>
      </c>
      <c r="G13980" s="2" t="s">
        <v>31</v>
      </c>
      <c r="H13980" s="2" t="s">
        <v>39</v>
      </c>
      <c r="I13980" s="4">
        <v>76840</v>
      </c>
      <c r="J13980" s="4" t="str">
        <f t="shared" si="437"/>
        <v>Large</v>
      </c>
      <c r="K13980" s="4">
        <v>87957.705691535535</v>
      </c>
    </row>
    <row r="13981" spans="1:11" x14ac:dyDescent="0.35">
      <c r="A13981" s="2">
        <v>113979</v>
      </c>
      <c r="B13981" s="3">
        <v>45913</v>
      </c>
      <c r="C13981" s="3" t="str">
        <f t="shared" si="436"/>
        <v>2025-09-13</v>
      </c>
      <c r="D13981" s="2" t="s">
        <v>11</v>
      </c>
      <c r="E13981" s="2" t="s">
        <v>26</v>
      </c>
      <c r="F13981" s="2" t="s">
        <v>29</v>
      </c>
      <c r="G13981" s="2" t="s">
        <v>32</v>
      </c>
      <c r="H13981" s="2" t="s">
        <v>38</v>
      </c>
      <c r="I13981" s="4">
        <v>66550</v>
      </c>
      <c r="J13981" s="4" t="str">
        <f t="shared" si="437"/>
        <v>Large</v>
      </c>
      <c r="K13981" s="4">
        <v>69504.777004826057</v>
      </c>
    </row>
    <row r="13982" spans="1:11" x14ac:dyDescent="0.35">
      <c r="A13982" s="2">
        <v>113980</v>
      </c>
      <c r="B13982" s="3">
        <v>45913</v>
      </c>
      <c r="C13982" s="3" t="str">
        <f t="shared" si="436"/>
        <v>2025-09-13</v>
      </c>
      <c r="D13982" s="2" t="s">
        <v>11</v>
      </c>
      <c r="E13982" s="2" t="s">
        <v>27</v>
      </c>
      <c r="F13982" s="2" t="s">
        <v>28</v>
      </c>
      <c r="G13982" s="2" t="s">
        <v>31</v>
      </c>
      <c r="H13982" s="2" t="s">
        <v>38</v>
      </c>
      <c r="I13982" s="4">
        <v>75260</v>
      </c>
      <c r="J13982" s="4" t="str">
        <f t="shared" si="437"/>
        <v>Large</v>
      </c>
      <c r="K13982" s="4">
        <v>70419.873889387163</v>
      </c>
    </row>
    <row r="13983" spans="1:11" x14ac:dyDescent="0.35">
      <c r="A13983" s="2">
        <v>113981</v>
      </c>
      <c r="B13983" s="3">
        <v>45913</v>
      </c>
      <c r="C13983" s="3" t="str">
        <f t="shared" si="436"/>
        <v>2025-09-13</v>
      </c>
      <c r="D13983" s="2" t="s">
        <v>11</v>
      </c>
      <c r="E13983" s="2" t="s">
        <v>23</v>
      </c>
      <c r="F13983" s="2" t="s">
        <v>28</v>
      </c>
      <c r="G13983" s="2" t="s">
        <v>34</v>
      </c>
      <c r="H13983" s="2" t="s">
        <v>36</v>
      </c>
      <c r="I13983" s="4">
        <v>31320</v>
      </c>
      <c r="J13983" s="4" t="str">
        <f t="shared" si="437"/>
        <v>Medium</v>
      </c>
      <c r="K13983" s="4">
        <v>27712.106146515878</v>
      </c>
    </row>
    <row r="13984" spans="1:11" x14ac:dyDescent="0.35">
      <c r="A13984" s="2">
        <v>113982</v>
      </c>
      <c r="B13984" s="3">
        <v>45913</v>
      </c>
      <c r="C13984" s="3" t="str">
        <f t="shared" si="436"/>
        <v>2025-09-13</v>
      </c>
      <c r="D13984" s="2" t="s">
        <v>11</v>
      </c>
      <c r="E13984" s="2" t="s">
        <v>25</v>
      </c>
      <c r="F13984" s="2" t="s">
        <v>30</v>
      </c>
      <c r="G13984" s="2" t="s">
        <v>31</v>
      </c>
      <c r="H13984" s="2" t="s">
        <v>39</v>
      </c>
      <c r="I13984" s="4">
        <v>26300</v>
      </c>
      <c r="J13984" s="4" t="str">
        <f t="shared" si="437"/>
        <v>Small</v>
      </c>
      <c r="K13984" s="4">
        <v>25816.40714458975</v>
      </c>
    </row>
    <row r="13985" spans="1:11" x14ac:dyDescent="0.35">
      <c r="A13985" s="2">
        <v>113983</v>
      </c>
      <c r="B13985" s="3">
        <v>45913</v>
      </c>
      <c r="C13985" s="3" t="str">
        <f t="shared" si="436"/>
        <v>2025-09-13</v>
      </c>
      <c r="D13985" s="2" t="s">
        <v>11</v>
      </c>
      <c r="E13985" s="2" t="s">
        <v>21</v>
      </c>
      <c r="F13985" s="2" t="s">
        <v>28</v>
      </c>
      <c r="G13985" s="2" t="s">
        <v>32</v>
      </c>
      <c r="H13985" s="2" t="s">
        <v>39</v>
      </c>
      <c r="I13985" s="4">
        <v>83260</v>
      </c>
      <c r="J13985" s="4" t="str">
        <f t="shared" si="437"/>
        <v>Large</v>
      </c>
      <c r="K13985" s="4">
        <v>75295.825069680519</v>
      </c>
    </row>
    <row r="13986" spans="1:11" x14ac:dyDescent="0.35">
      <c r="A13986" s="2">
        <v>113984</v>
      </c>
      <c r="B13986" s="3">
        <v>45913</v>
      </c>
      <c r="C13986" s="3" t="str">
        <f t="shared" si="436"/>
        <v>2025-09-13</v>
      </c>
      <c r="D13986" s="2" t="s">
        <v>11</v>
      </c>
      <c r="E13986" s="2" t="s">
        <v>25</v>
      </c>
      <c r="F13986" s="2" t="s">
        <v>30</v>
      </c>
      <c r="G13986" s="2" t="s">
        <v>31</v>
      </c>
      <c r="H13986" s="2" t="s">
        <v>36</v>
      </c>
      <c r="I13986" s="4">
        <v>49780</v>
      </c>
      <c r="J13986" s="4" t="str">
        <f t="shared" si="437"/>
        <v>Medium</v>
      </c>
      <c r="K13986" s="4">
        <v>44810.143574908972</v>
      </c>
    </row>
    <row r="13987" spans="1:11" x14ac:dyDescent="0.35">
      <c r="A13987" s="2">
        <v>113985</v>
      </c>
      <c r="B13987" s="3">
        <v>45913</v>
      </c>
      <c r="C13987" s="3" t="str">
        <f t="shared" si="436"/>
        <v>2025-09-13</v>
      </c>
      <c r="D13987" s="2" t="s">
        <v>11</v>
      </c>
      <c r="E13987" s="2" t="s">
        <v>23</v>
      </c>
      <c r="F13987" s="2" t="s">
        <v>28</v>
      </c>
      <c r="G13987" s="2" t="s">
        <v>34</v>
      </c>
      <c r="H13987" s="2" t="s">
        <v>37</v>
      </c>
      <c r="I13987" s="4">
        <v>82540</v>
      </c>
      <c r="J13987" s="4" t="str">
        <f t="shared" si="437"/>
        <v>Large</v>
      </c>
      <c r="K13987" s="4">
        <v>77464.990614651993</v>
      </c>
    </row>
    <row r="13988" spans="1:11" x14ac:dyDescent="0.35">
      <c r="A13988" s="2">
        <v>113986</v>
      </c>
      <c r="B13988" s="3">
        <v>45913</v>
      </c>
      <c r="C13988" s="3" t="str">
        <f t="shared" si="436"/>
        <v>2025-09-13</v>
      </c>
      <c r="D13988" s="2" t="s">
        <v>11</v>
      </c>
      <c r="E13988" s="2" t="s">
        <v>26</v>
      </c>
      <c r="F13988" s="2" t="s">
        <v>29</v>
      </c>
      <c r="G13988" s="2" t="s">
        <v>34</v>
      </c>
      <c r="H13988" s="2" t="s">
        <v>37</v>
      </c>
      <c r="I13988" s="4">
        <v>14830</v>
      </c>
      <c r="J13988" s="4" t="str">
        <f t="shared" si="437"/>
        <v>Small</v>
      </c>
      <c r="K13988" s="4">
        <v>16904.94011664937</v>
      </c>
    </row>
    <row r="13989" spans="1:11" x14ac:dyDescent="0.35">
      <c r="A13989" s="2">
        <v>113987</v>
      </c>
      <c r="B13989" s="3">
        <v>45913</v>
      </c>
      <c r="C13989" s="3" t="str">
        <f t="shared" si="436"/>
        <v>2025-09-13</v>
      </c>
      <c r="D13989" s="2" t="s">
        <v>11</v>
      </c>
      <c r="E13989" s="2" t="s">
        <v>22</v>
      </c>
      <c r="F13989" s="2" t="s">
        <v>29</v>
      </c>
      <c r="G13989" s="2" t="s">
        <v>31</v>
      </c>
      <c r="H13989" s="2" t="s">
        <v>36</v>
      </c>
      <c r="I13989" s="4">
        <v>10120</v>
      </c>
      <c r="J13989" s="4" t="str">
        <f t="shared" si="437"/>
        <v>Small</v>
      </c>
      <c r="K13989" s="4">
        <v>9815.9015495199365</v>
      </c>
    </row>
    <row r="13990" spans="1:11" x14ac:dyDescent="0.35">
      <c r="A13990" s="2">
        <v>113988</v>
      </c>
      <c r="B13990" s="3">
        <v>45913</v>
      </c>
      <c r="C13990" s="3" t="str">
        <f t="shared" si="436"/>
        <v>2025-09-13</v>
      </c>
      <c r="D13990" s="2" t="s">
        <v>11</v>
      </c>
      <c r="E13990" s="2" t="s">
        <v>26</v>
      </c>
      <c r="F13990" s="2" t="s">
        <v>29</v>
      </c>
      <c r="G13990" s="2" t="s">
        <v>35</v>
      </c>
      <c r="H13990" s="2" t="s">
        <v>39</v>
      </c>
      <c r="I13990" s="4">
        <v>50860</v>
      </c>
      <c r="J13990" s="4" t="str">
        <f t="shared" si="437"/>
        <v>Large</v>
      </c>
      <c r="K13990" s="4">
        <v>46440.685525127818</v>
      </c>
    </row>
    <row r="13991" spans="1:11" x14ac:dyDescent="0.35">
      <c r="A13991" s="2">
        <v>113989</v>
      </c>
      <c r="B13991" s="3">
        <v>45913</v>
      </c>
      <c r="C13991" s="3" t="str">
        <f t="shared" si="436"/>
        <v>2025-09-13</v>
      </c>
      <c r="D13991" s="2" t="s">
        <v>11</v>
      </c>
      <c r="E13991" s="2" t="s">
        <v>24</v>
      </c>
      <c r="F13991" s="2" t="s">
        <v>30</v>
      </c>
      <c r="G13991" s="2" t="s">
        <v>35</v>
      </c>
      <c r="H13991" s="2" t="s">
        <v>38</v>
      </c>
      <c r="I13991" s="4">
        <v>81260</v>
      </c>
      <c r="J13991" s="4" t="str">
        <f t="shared" si="437"/>
        <v>Large</v>
      </c>
      <c r="K13991" s="4">
        <v>77077.733507814337</v>
      </c>
    </row>
    <row r="13992" spans="1:11" x14ac:dyDescent="0.35">
      <c r="A13992" s="2">
        <v>113990</v>
      </c>
      <c r="B13992" s="3">
        <v>45913</v>
      </c>
      <c r="C13992" s="3" t="str">
        <f t="shared" si="436"/>
        <v>2025-09-13</v>
      </c>
      <c r="D13992" s="2" t="s">
        <v>11</v>
      </c>
      <c r="E13992" s="2" t="s">
        <v>27</v>
      </c>
      <c r="F13992" s="2" t="s">
        <v>28</v>
      </c>
      <c r="G13992" s="2" t="s">
        <v>33</v>
      </c>
      <c r="H13992" s="2" t="s">
        <v>39</v>
      </c>
      <c r="I13992" s="4">
        <v>35790</v>
      </c>
      <c r="J13992" s="4" t="str">
        <f t="shared" si="437"/>
        <v>Medium</v>
      </c>
      <c r="K13992" s="4">
        <v>35551.08369520463</v>
      </c>
    </row>
    <row r="13993" spans="1:11" x14ac:dyDescent="0.35">
      <c r="A13993" s="2">
        <v>113991</v>
      </c>
      <c r="B13993" s="3">
        <v>45913</v>
      </c>
      <c r="C13993" s="3" t="str">
        <f t="shared" si="436"/>
        <v>2025-09-13</v>
      </c>
      <c r="D13993" s="2" t="s">
        <v>11</v>
      </c>
      <c r="E13993" s="2" t="s">
        <v>21</v>
      </c>
      <c r="F13993" s="2" t="s">
        <v>28</v>
      </c>
      <c r="G13993" s="2" t="s">
        <v>34</v>
      </c>
      <c r="H13993" s="2" t="s">
        <v>36</v>
      </c>
      <c r="I13993" s="4">
        <v>26920</v>
      </c>
      <c r="J13993" s="4" t="str">
        <f t="shared" si="437"/>
        <v>Small</v>
      </c>
      <c r="K13993" s="4">
        <v>23462.23096542283</v>
      </c>
    </row>
    <row r="13994" spans="1:11" x14ac:dyDescent="0.35">
      <c r="A13994" s="2">
        <v>113992</v>
      </c>
      <c r="B13994" s="3">
        <v>45913</v>
      </c>
      <c r="C13994" s="3" t="str">
        <f t="shared" si="436"/>
        <v>2025-09-13</v>
      </c>
      <c r="D13994" s="2" t="s">
        <v>11</v>
      </c>
      <c r="E13994" s="2" t="s">
        <v>22</v>
      </c>
      <c r="F13994" s="2" t="s">
        <v>29</v>
      </c>
      <c r="G13994" s="2" t="s">
        <v>35</v>
      </c>
      <c r="H13994" s="2" t="s">
        <v>36</v>
      </c>
      <c r="I13994" s="4">
        <v>22330</v>
      </c>
      <c r="J13994" s="4" t="str">
        <f t="shared" si="437"/>
        <v>Small</v>
      </c>
      <c r="K13994" s="4">
        <v>21023.654382950201</v>
      </c>
    </row>
    <row r="13995" spans="1:11" x14ac:dyDescent="0.35">
      <c r="A13995" s="2">
        <v>113993</v>
      </c>
      <c r="B13995" s="3">
        <v>45913</v>
      </c>
      <c r="C13995" s="3" t="str">
        <f t="shared" si="436"/>
        <v>2025-09-13</v>
      </c>
      <c r="D13995" s="2" t="s">
        <v>11</v>
      </c>
      <c r="E13995" s="2" t="s">
        <v>26</v>
      </c>
      <c r="F13995" s="2" t="s">
        <v>29</v>
      </c>
      <c r="G13995" s="2" t="s">
        <v>33</v>
      </c>
      <c r="H13995" s="2" t="s">
        <v>36</v>
      </c>
      <c r="I13995" s="4">
        <v>63820</v>
      </c>
      <c r="J13995" s="4" t="str">
        <f t="shared" si="437"/>
        <v>Large</v>
      </c>
      <c r="K13995" s="4">
        <v>56988.732911886873</v>
      </c>
    </row>
    <row r="13996" spans="1:11" x14ac:dyDescent="0.35">
      <c r="A13996" s="2">
        <v>113994</v>
      </c>
      <c r="B13996" s="3">
        <v>45913</v>
      </c>
      <c r="C13996" s="3" t="str">
        <f t="shared" si="436"/>
        <v>2025-09-13</v>
      </c>
      <c r="D13996" s="2" t="s">
        <v>11</v>
      </c>
      <c r="E13996" s="2" t="s">
        <v>21</v>
      </c>
      <c r="F13996" s="2" t="s">
        <v>28</v>
      </c>
      <c r="G13996" s="2" t="s">
        <v>35</v>
      </c>
      <c r="H13996" s="2" t="s">
        <v>38</v>
      </c>
      <c r="I13996" s="4">
        <v>78020</v>
      </c>
      <c r="J13996" s="4" t="str">
        <f t="shared" si="437"/>
        <v>Large</v>
      </c>
      <c r="K13996" s="4">
        <v>68430.822631476389</v>
      </c>
    </row>
    <row r="13997" spans="1:11" x14ac:dyDescent="0.35">
      <c r="A13997" s="2">
        <v>113995</v>
      </c>
      <c r="B13997" s="3">
        <v>45913</v>
      </c>
      <c r="C13997" s="3" t="str">
        <f t="shared" si="436"/>
        <v>2025-09-13</v>
      </c>
      <c r="D13997" s="2" t="s">
        <v>11</v>
      </c>
      <c r="E13997" s="2" t="s">
        <v>27</v>
      </c>
      <c r="F13997" s="2" t="s">
        <v>28</v>
      </c>
      <c r="G13997" s="2" t="s">
        <v>31</v>
      </c>
      <c r="H13997" s="2" t="s">
        <v>39</v>
      </c>
      <c r="I13997" s="4">
        <v>74740</v>
      </c>
      <c r="J13997" s="4" t="str">
        <f t="shared" si="437"/>
        <v>Large</v>
      </c>
      <c r="K13997" s="4">
        <v>83910.440691377225</v>
      </c>
    </row>
    <row r="13998" spans="1:11" x14ac:dyDescent="0.35">
      <c r="A13998" s="2">
        <v>113996</v>
      </c>
      <c r="B13998" s="3">
        <v>45913</v>
      </c>
      <c r="C13998" s="3" t="str">
        <f t="shared" si="436"/>
        <v>2025-09-13</v>
      </c>
      <c r="D13998" s="2" t="s">
        <v>11</v>
      </c>
      <c r="E13998" s="2" t="s">
        <v>23</v>
      </c>
      <c r="F13998" s="2" t="s">
        <v>28</v>
      </c>
      <c r="G13998" s="2" t="s">
        <v>34</v>
      </c>
      <c r="H13998" s="2" t="s">
        <v>38</v>
      </c>
      <c r="I13998" s="4">
        <v>19440</v>
      </c>
      <c r="J13998" s="4" t="str">
        <f t="shared" si="437"/>
        <v>Small</v>
      </c>
      <c r="K13998" s="4">
        <v>18181.13177257976</v>
      </c>
    </row>
    <row r="13999" spans="1:11" x14ac:dyDescent="0.35">
      <c r="A13999" s="2">
        <v>113997</v>
      </c>
      <c r="B13999" s="3">
        <v>45913</v>
      </c>
      <c r="C13999" s="3" t="str">
        <f t="shared" si="436"/>
        <v>2025-09-13</v>
      </c>
      <c r="D13999" s="2" t="s">
        <v>11</v>
      </c>
      <c r="E13999" s="2" t="s">
        <v>21</v>
      </c>
      <c r="F13999" s="2" t="s">
        <v>28</v>
      </c>
      <c r="G13999" s="2" t="s">
        <v>35</v>
      </c>
      <c r="H13999" s="2" t="s">
        <v>37</v>
      </c>
      <c r="I13999" s="4">
        <v>26150</v>
      </c>
      <c r="J13999" s="4" t="str">
        <f t="shared" si="437"/>
        <v>Small</v>
      </c>
      <c r="K13999" s="4">
        <v>23868.17665106622</v>
      </c>
    </row>
    <row r="14000" spans="1:11" x14ac:dyDescent="0.35">
      <c r="A14000" s="2">
        <v>113998</v>
      </c>
      <c r="B14000" s="3">
        <v>45913</v>
      </c>
      <c r="C14000" s="3" t="str">
        <f t="shared" si="436"/>
        <v>2025-09-13</v>
      </c>
      <c r="D14000" s="2" t="s">
        <v>11</v>
      </c>
      <c r="E14000" s="2" t="s">
        <v>27</v>
      </c>
      <c r="F14000" s="2" t="s">
        <v>28</v>
      </c>
      <c r="G14000" s="2" t="s">
        <v>31</v>
      </c>
      <c r="H14000" s="2" t="s">
        <v>39</v>
      </c>
      <c r="I14000" s="4">
        <v>33220</v>
      </c>
      <c r="J14000" s="4" t="str">
        <f t="shared" si="437"/>
        <v>Medium</v>
      </c>
      <c r="K14000" s="4">
        <v>35216.70284661834</v>
      </c>
    </row>
    <row r="14001" spans="1:11" x14ac:dyDescent="0.35">
      <c r="A14001" s="2">
        <v>113999</v>
      </c>
      <c r="B14001" s="3">
        <v>45913</v>
      </c>
      <c r="C14001" s="3" t="str">
        <f t="shared" si="436"/>
        <v>2025-09-13</v>
      </c>
      <c r="D14001" s="2" t="s">
        <v>11</v>
      </c>
      <c r="E14001" s="2" t="s">
        <v>27</v>
      </c>
      <c r="F14001" s="2" t="s">
        <v>28</v>
      </c>
      <c r="G14001" s="2" t="s">
        <v>33</v>
      </c>
      <c r="H14001" s="2" t="s">
        <v>36</v>
      </c>
      <c r="I14001" s="4">
        <v>18790</v>
      </c>
      <c r="J14001" s="4" t="str">
        <f t="shared" si="437"/>
        <v>Small</v>
      </c>
      <c r="K14001" s="4">
        <v>16295.338718059989</v>
      </c>
    </row>
    <row r="14002" spans="1:11" x14ac:dyDescent="0.35">
      <c r="A14002" s="2">
        <v>114000</v>
      </c>
      <c r="B14002" s="3">
        <v>45913</v>
      </c>
      <c r="C14002" s="3" t="str">
        <f t="shared" si="436"/>
        <v>2025-09-13</v>
      </c>
      <c r="D14002" s="2" t="s">
        <v>11</v>
      </c>
      <c r="E14002" s="2" t="s">
        <v>27</v>
      </c>
      <c r="F14002" s="2" t="s">
        <v>28</v>
      </c>
      <c r="G14002" s="2" t="s">
        <v>31</v>
      </c>
      <c r="H14002" s="2" t="s">
        <v>39</v>
      </c>
      <c r="I14002" s="4">
        <v>22620</v>
      </c>
      <c r="J14002" s="4" t="str">
        <f t="shared" si="437"/>
        <v>Small</v>
      </c>
      <c r="K14002" s="4">
        <v>25831.403298006189</v>
      </c>
    </row>
    <row r="14003" spans="1:11" x14ac:dyDescent="0.35">
      <c r="A14003" s="2">
        <v>114001</v>
      </c>
      <c r="B14003" s="3">
        <v>45913</v>
      </c>
      <c r="C14003" s="3" t="str">
        <f t="shared" si="436"/>
        <v>2025-09-13</v>
      </c>
      <c r="D14003" s="2" t="s">
        <v>11</v>
      </c>
      <c r="E14003" s="2" t="s">
        <v>26</v>
      </c>
      <c r="F14003" s="2" t="s">
        <v>29</v>
      </c>
      <c r="G14003" s="2" t="s">
        <v>33</v>
      </c>
      <c r="H14003" s="2" t="s">
        <v>36</v>
      </c>
      <c r="I14003" s="4">
        <v>53770</v>
      </c>
      <c r="J14003" s="4" t="str">
        <f t="shared" si="437"/>
        <v>Large</v>
      </c>
      <c r="K14003" s="4">
        <v>61593.49800004984</v>
      </c>
    </row>
    <row r="14004" spans="1:11" x14ac:dyDescent="0.35">
      <c r="A14004" s="2">
        <v>114002</v>
      </c>
      <c r="B14004" s="3">
        <v>45913</v>
      </c>
      <c r="C14004" s="3" t="str">
        <f t="shared" si="436"/>
        <v>2025-09-13</v>
      </c>
      <c r="D14004" s="2" t="s">
        <v>11</v>
      </c>
      <c r="E14004" s="2" t="s">
        <v>23</v>
      </c>
      <c r="F14004" s="2" t="s">
        <v>28</v>
      </c>
      <c r="G14004" s="2" t="s">
        <v>35</v>
      </c>
      <c r="H14004" s="2" t="s">
        <v>38</v>
      </c>
      <c r="I14004" s="4">
        <v>89410</v>
      </c>
      <c r="J14004" s="4" t="str">
        <f t="shared" si="437"/>
        <v>Large</v>
      </c>
      <c r="K14004" s="4">
        <v>96515.231294322133</v>
      </c>
    </row>
    <row r="14005" spans="1:11" x14ac:dyDescent="0.35">
      <c r="A14005" s="2">
        <v>114003</v>
      </c>
      <c r="B14005" s="3">
        <v>45913</v>
      </c>
      <c r="C14005" s="3" t="str">
        <f t="shared" si="436"/>
        <v>2025-09-13</v>
      </c>
      <c r="D14005" s="2" t="s">
        <v>11</v>
      </c>
      <c r="E14005" s="2" t="s">
        <v>27</v>
      </c>
      <c r="F14005" s="2" t="s">
        <v>28</v>
      </c>
      <c r="G14005" s="2" t="s">
        <v>32</v>
      </c>
      <c r="H14005" s="2" t="s">
        <v>39</v>
      </c>
      <c r="I14005" s="4">
        <v>44120</v>
      </c>
      <c r="J14005" s="4" t="str">
        <f t="shared" si="437"/>
        <v>Medium</v>
      </c>
      <c r="K14005" s="4">
        <v>50566.282350616653</v>
      </c>
    </row>
    <row r="14006" spans="1:11" x14ac:dyDescent="0.35">
      <c r="A14006" s="2">
        <v>114004</v>
      </c>
      <c r="B14006" s="3">
        <v>45913</v>
      </c>
      <c r="C14006" s="3" t="str">
        <f t="shared" si="436"/>
        <v>2025-09-13</v>
      </c>
      <c r="D14006" s="2" t="s">
        <v>11</v>
      </c>
      <c r="E14006" s="2" t="s">
        <v>21</v>
      </c>
      <c r="F14006" s="2" t="s">
        <v>28</v>
      </c>
      <c r="G14006" s="2" t="s">
        <v>31</v>
      </c>
      <c r="H14006" s="2" t="s">
        <v>36</v>
      </c>
      <c r="I14006" s="4">
        <v>58860</v>
      </c>
      <c r="J14006" s="4" t="str">
        <f t="shared" si="437"/>
        <v>Large</v>
      </c>
      <c r="K14006" s="4">
        <v>54553.460112344161</v>
      </c>
    </row>
    <row r="14007" spans="1:11" x14ac:dyDescent="0.35">
      <c r="A14007" s="2">
        <v>114005</v>
      </c>
      <c r="B14007" s="3">
        <v>45913</v>
      </c>
      <c r="C14007" s="3" t="str">
        <f t="shared" si="436"/>
        <v>2025-09-13</v>
      </c>
      <c r="D14007" s="2" t="s">
        <v>11</v>
      </c>
      <c r="E14007" s="2" t="s">
        <v>23</v>
      </c>
      <c r="F14007" s="2" t="s">
        <v>28</v>
      </c>
      <c r="G14007" s="2" t="s">
        <v>32</v>
      </c>
      <c r="H14007" s="2" t="s">
        <v>38</v>
      </c>
      <c r="I14007" s="4">
        <v>49790</v>
      </c>
      <c r="J14007" s="4" t="str">
        <f t="shared" si="437"/>
        <v>Medium</v>
      </c>
      <c r="K14007" s="4">
        <v>46124.944751881128</v>
      </c>
    </row>
    <row r="14008" spans="1:11" x14ac:dyDescent="0.35">
      <c r="A14008" s="2">
        <v>114006</v>
      </c>
      <c r="B14008" s="3">
        <v>45913</v>
      </c>
      <c r="C14008" s="3" t="str">
        <f t="shared" si="436"/>
        <v>2025-09-13</v>
      </c>
      <c r="D14008" s="2" t="s">
        <v>11</v>
      </c>
      <c r="E14008" s="2" t="s">
        <v>24</v>
      </c>
      <c r="F14008" s="2" t="s">
        <v>30</v>
      </c>
      <c r="G14008" s="2" t="s">
        <v>34</v>
      </c>
      <c r="H14008" s="2" t="s">
        <v>39</v>
      </c>
      <c r="I14008" s="4">
        <v>10360</v>
      </c>
      <c r="J14008" s="4" t="str">
        <f t="shared" si="437"/>
        <v>Small</v>
      </c>
      <c r="K14008" s="4">
        <v>11506.670107871991</v>
      </c>
    </row>
    <row r="14009" spans="1:11" x14ac:dyDescent="0.35">
      <c r="A14009" s="2">
        <v>114007</v>
      </c>
      <c r="B14009" s="3">
        <v>45913</v>
      </c>
      <c r="C14009" s="3" t="str">
        <f t="shared" si="436"/>
        <v>2025-09-13</v>
      </c>
      <c r="D14009" s="2" t="s">
        <v>11</v>
      </c>
      <c r="E14009" s="2" t="s">
        <v>21</v>
      </c>
      <c r="F14009" s="2" t="s">
        <v>28</v>
      </c>
      <c r="G14009" s="2" t="s">
        <v>32</v>
      </c>
      <c r="H14009" s="2" t="s">
        <v>39</v>
      </c>
      <c r="I14009" s="4">
        <v>21390</v>
      </c>
      <c r="J14009" s="4" t="str">
        <f t="shared" si="437"/>
        <v>Small</v>
      </c>
      <c r="K14009" s="4">
        <v>22079.856084576961</v>
      </c>
    </row>
    <row r="14010" spans="1:11" x14ac:dyDescent="0.35">
      <c r="A14010" s="2">
        <v>114008</v>
      </c>
      <c r="B14010" s="3">
        <v>45913</v>
      </c>
      <c r="C14010" s="3" t="str">
        <f t="shared" si="436"/>
        <v>2025-09-13</v>
      </c>
      <c r="D14010" s="2" t="s">
        <v>11</v>
      </c>
      <c r="E14010" s="2" t="s">
        <v>26</v>
      </c>
      <c r="F14010" s="2" t="s">
        <v>29</v>
      </c>
      <c r="G14010" s="2" t="s">
        <v>34</v>
      </c>
      <c r="H14010" s="2" t="s">
        <v>37</v>
      </c>
      <c r="I14010" s="4">
        <v>25710</v>
      </c>
      <c r="J14010" s="4" t="str">
        <f t="shared" si="437"/>
        <v>Small</v>
      </c>
      <c r="K14010" s="4">
        <v>27430.642291382119</v>
      </c>
    </row>
    <row r="14011" spans="1:11" x14ac:dyDescent="0.35">
      <c r="A14011" s="2">
        <v>114009</v>
      </c>
      <c r="B14011" s="3">
        <v>45914</v>
      </c>
      <c r="C14011" s="3" t="str">
        <f t="shared" si="436"/>
        <v>2025-09-14</v>
      </c>
      <c r="D14011" s="2" t="s">
        <v>11</v>
      </c>
      <c r="E14011" s="2" t="s">
        <v>27</v>
      </c>
      <c r="F14011" s="2" t="s">
        <v>28</v>
      </c>
      <c r="G14011" s="2" t="s">
        <v>35</v>
      </c>
      <c r="H14011" s="2" t="s">
        <v>39</v>
      </c>
      <c r="I14011" s="4">
        <v>41550</v>
      </c>
      <c r="J14011" s="4" t="str">
        <f t="shared" si="437"/>
        <v>Medium</v>
      </c>
      <c r="K14011" s="4">
        <v>35489.677941563197</v>
      </c>
    </row>
    <row r="14012" spans="1:11" x14ac:dyDescent="0.35">
      <c r="A14012" s="2">
        <v>114010</v>
      </c>
      <c r="B14012" s="3">
        <v>45914</v>
      </c>
      <c r="C14012" s="3" t="str">
        <f t="shared" si="436"/>
        <v>2025-09-14</v>
      </c>
      <c r="D14012" s="2" t="s">
        <v>11</v>
      </c>
      <c r="E14012" s="2" t="s">
        <v>23</v>
      </c>
      <c r="F14012" s="2" t="s">
        <v>28</v>
      </c>
      <c r="G14012" s="2" t="s">
        <v>35</v>
      </c>
      <c r="H14012" s="2" t="s">
        <v>37</v>
      </c>
      <c r="I14012" s="4">
        <v>36980</v>
      </c>
      <c r="J14012" s="4" t="str">
        <f t="shared" si="437"/>
        <v>Medium</v>
      </c>
      <c r="K14012" s="4">
        <v>36579.037563638703</v>
      </c>
    </row>
    <row r="14013" spans="1:11" x14ac:dyDescent="0.35">
      <c r="A14013" s="2">
        <v>114011</v>
      </c>
      <c r="B14013" s="3">
        <v>45914</v>
      </c>
      <c r="C14013" s="3" t="str">
        <f t="shared" si="436"/>
        <v>2025-09-14</v>
      </c>
      <c r="D14013" s="2" t="s">
        <v>11</v>
      </c>
      <c r="E14013" s="2" t="s">
        <v>24</v>
      </c>
      <c r="F14013" s="2" t="s">
        <v>30</v>
      </c>
      <c r="G14013" s="2" t="s">
        <v>31</v>
      </c>
      <c r="H14013" s="2" t="s">
        <v>39</v>
      </c>
      <c r="I14013" s="4">
        <v>57930</v>
      </c>
      <c r="J14013" s="4" t="str">
        <f t="shared" si="437"/>
        <v>Large</v>
      </c>
      <c r="K14013" s="4">
        <v>54077.823327171602</v>
      </c>
    </row>
    <row r="14014" spans="1:11" x14ac:dyDescent="0.35">
      <c r="A14014" s="2">
        <v>114012</v>
      </c>
      <c r="B14014" s="3">
        <v>45914</v>
      </c>
      <c r="C14014" s="3" t="str">
        <f t="shared" si="436"/>
        <v>2025-09-14</v>
      </c>
      <c r="D14014" s="2" t="s">
        <v>11</v>
      </c>
      <c r="E14014" s="2" t="s">
        <v>26</v>
      </c>
      <c r="F14014" s="2" t="s">
        <v>29</v>
      </c>
      <c r="G14014" s="2" t="s">
        <v>32</v>
      </c>
      <c r="H14014" s="2" t="s">
        <v>37</v>
      </c>
      <c r="I14014" s="4">
        <v>25650</v>
      </c>
      <c r="J14014" s="4" t="str">
        <f t="shared" si="437"/>
        <v>Small</v>
      </c>
      <c r="K14014" s="4">
        <v>22987.399297651769</v>
      </c>
    </row>
    <row r="14015" spans="1:11" x14ac:dyDescent="0.35">
      <c r="A14015" s="2">
        <v>114013</v>
      </c>
      <c r="B14015" s="3">
        <v>45914</v>
      </c>
      <c r="C14015" s="3" t="str">
        <f t="shared" si="436"/>
        <v>2025-09-14</v>
      </c>
      <c r="D14015" s="2" t="s">
        <v>11</v>
      </c>
      <c r="E14015" s="2" t="s">
        <v>22</v>
      </c>
      <c r="F14015" s="2" t="s">
        <v>29</v>
      </c>
      <c r="G14015" s="2" t="s">
        <v>34</v>
      </c>
      <c r="H14015" s="2" t="s">
        <v>38</v>
      </c>
      <c r="I14015" s="4">
        <v>60700</v>
      </c>
      <c r="J14015" s="4" t="str">
        <f t="shared" si="437"/>
        <v>Large</v>
      </c>
      <c r="K14015" s="4">
        <v>61042.177810959103</v>
      </c>
    </row>
    <row r="14016" spans="1:11" x14ac:dyDescent="0.35">
      <c r="A14016" s="2">
        <v>114014</v>
      </c>
      <c r="B14016" s="3">
        <v>45914</v>
      </c>
      <c r="C14016" s="3" t="str">
        <f t="shared" si="436"/>
        <v>2025-09-14</v>
      </c>
      <c r="D14016" s="2" t="s">
        <v>11</v>
      </c>
      <c r="E14016" s="2" t="s">
        <v>22</v>
      </c>
      <c r="F14016" s="2" t="s">
        <v>29</v>
      </c>
      <c r="G14016" s="2" t="s">
        <v>34</v>
      </c>
      <c r="H14016" s="2" t="s">
        <v>39</v>
      </c>
      <c r="I14016" s="4">
        <v>62420</v>
      </c>
      <c r="J14016" s="4" t="str">
        <f t="shared" si="437"/>
        <v>Large</v>
      </c>
      <c r="K14016" s="4">
        <v>58241.92143947506</v>
      </c>
    </row>
    <row r="14017" spans="1:11" x14ac:dyDescent="0.35">
      <c r="A14017" s="2">
        <v>114015</v>
      </c>
      <c r="B14017" s="3">
        <v>45914</v>
      </c>
      <c r="C14017" s="3" t="str">
        <f t="shared" si="436"/>
        <v>2025-09-14</v>
      </c>
      <c r="D14017" s="2" t="s">
        <v>11</v>
      </c>
      <c r="E14017" s="2" t="s">
        <v>22</v>
      </c>
      <c r="F14017" s="2" t="s">
        <v>29</v>
      </c>
      <c r="G14017" s="2" t="s">
        <v>32</v>
      </c>
      <c r="H14017" s="2" t="s">
        <v>38</v>
      </c>
      <c r="I14017" s="4">
        <v>9730</v>
      </c>
      <c r="J14017" s="4" t="str">
        <f t="shared" si="437"/>
        <v>Small</v>
      </c>
      <c r="K14017" s="4">
        <v>9856.7089915566921</v>
      </c>
    </row>
    <row r="14018" spans="1:11" x14ac:dyDescent="0.35">
      <c r="A14018" s="2">
        <v>114016</v>
      </c>
      <c r="B14018" s="3">
        <v>45914</v>
      </c>
      <c r="C14018" s="3" t="str">
        <f t="shared" ref="C14018:C14081" si="438">TEXT(B14018,"yyyy-mm-dd")</f>
        <v>2025-09-14</v>
      </c>
      <c r="D14018" s="2" t="s">
        <v>11</v>
      </c>
      <c r="E14018" s="2" t="s">
        <v>24</v>
      </c>
      <c r="F14018" s="2" t="s">
        <v>30</v>
      </c>
      <c r="G14018" s="2" t="s">
        <v>35</v>
      </c>
      <c r="H14018" s="2" t="s">
        <v>39</v>
      </c>
      <c r="I14018" s="4">
        <v>61260</v>
      </c>
      <c r="J14018" s="4" t="str">
        <f t="shared" si="437"/>
        <v>Large</v>
      </c>
      <c r="K14018" s="4">
        <v>53508.19124035097</v>
      </c>
    </row>
    <row r="14019" spans="1:11" x14ac:dyDescent="0.35">
      <c r="A14019" s="2">
        <v>114017</v>
      </c>
      <c r="B14019" s="3">
        <v>45914</v>
      </c>
      <c r="C14019" s="3" t="str">
        <f t="shared" si="438"/>
        <v>2025-09-14</v>
      </c>
      <c r="D14019" s="2" t="s">
        <v>11</v>
      </c>
      <c r="E14019" s="2" t="s">
        <v>23</v>
      </c>
      <c r="F14019" s="2" t="s">
        <v>28</v>
      </c>
      <c r="G14019" s="2" t="s">
        <v>35</v>
      </c>
      <c r="H14019" s="2" t="s">
        <v>39</v>
      </c>
      <c r="I14019" s="4">
        <v>45050</v>
      </c>
      <c r="J14019" s="4" t="str">
        <f t="shared" ref="J14019:J14082" si="439">IF(I14019&lt;30000,"Small",IF(I14019&lt;=50000,"Medium","Large"))</f>
        <v>Medium</v>
      </c>
      <c r="K14019" s="4">
        <v>49073.620088151583</v>
      </c>
    </row>
    <row r="14020" spans="1:11" x14ac:dyDescent="0.35">
      <c r="A14020" s="2">
        <v>114018</v>
      </c>
      <c r="B14020" s="3">
        <v>45914</v>
      </c>
      <c r="C14020" s="3" t="str">
        <f t="shared" si="438"/>
        <v>2025-09-14</v>
      </c>
      <c r="D14020" s="2" t="s">
        <v>11</v>
      </c>
      <c r="E14020" s="2" t="s">
        <v>21</v>
      </c>
      <c r="F14020" s="2" t="s">
        <v>28</v>
      </c>
      <c r="G14020" s="2" t="s">
        <v>34</v>
      </c>
      <c r="H14020" s="2" t="s">
        <v>39</v>
      </c>
      <c r="I14020" s="4">
        <v>25430</v>
      </c>
      <c r="J14020" s="4" t="str">
        <f t="shared" si="439"/>
        <v>Small</v>
      </c>
      <c r="K14020" s="4">
        <v>28859.703196481889</v>
      </c>
    </row>
    <row r="14021" spans="1:11" x14ac:dyDescent="0.35">
      <c r="A14021" s="2">
        <v>114019</v>
      </c>
      <c r="B14021" s="3">
        <v>45914</v>
      </c>
      <c r="C14021" s="3" t="str">
        <f t="shared" si="438"/>
        <v>2025-09-14</v>
      </c>
      <c r="D14021" s="2" t="s">
        <v>11</v>
      </c>
      <c r="E14021" s="2" t="s">
        <v>24</v>
      </c>
      <c r="F14021" s="2" t="s">
        <v>30</v>
      </c>
      <c r="G14021" s="2" t="s">
        <v>31</v>
      </c>
      <c r="H14021" s="2" t="s">
        <v>39</v>
      </c>
      <c r="I14021" s="4">
        <v>84180</v>
      </c>
      <c r="J14021" s="4" t="str">
        <f t="shared" si="439"/>
        <v>Large</v>
      </c>
      <c r="K14021" s="4">
        <v>87447.810160544352</v>
      </c>
    </row>
    <row r="14022" spans="1:11" x14ac:dyDescent="0.35">
      <c r="A14022" s="2">
        <v>114020</v>
      </c>
      <c r="B14022" s="3">
        <v>45914</v>
      </c>
      <c r="C14022" s="3" t="str">
        <f t="shared" si="438"/>
        <v>2025-09-14</v>
      </c>
      <c r="D14022" s="2" t="s">
        <v>11</v>
      </c>
      <c r="E14022" s="2" t="s">
        <v>23</v>
      </c>
      <c r="F14022" s="2" t="s">
        <v>28</v>
      </c>
      <c r="G14022" s="2" t="s">
        <v>35</v>
      </c>
      <c r="H14022" s="2" t="s">
        <v>39</v>
      </c>
      <c r="I14022" s="4">
        <v>73930</v>
      </c>
      <c r="J14022" s="4" t="str">
        <f t="shared" si="439"/>
        <v>Large</v>
      </c>
      <c r="K14022" s="4">
        <v>66007.308557570912</v>
      </c>
    </row>
    <row r="14023" spans="1:11" x14ac:dyDescent="0.35">
      <c r="A14023" s="2">
        <v>114021</v>
      </c>
      <c r="B14023" s="3">
        <v>45914</v>
      </c>
      <c r="C14023" s="3" t="str">
        <f t="shared" si="438"/>
        <v>2025-09-14</v>
      </c>
      <c r="D14023" s="2" t="s">
        <v>11</v>
      </c>
      <c r="E14023" s="2" t="s">
        <v>24</v>
      </c>
      <c r="F14023" s="2" t="s">
        <v>30</v>
      </c>
      <c r="G14023" s="2" t="s">
        <v>33</v>
      </c>
      <c r="H14023" s="2" t="s">
        <v>39</v>
      </c>
      <c r="I14023" s="4">
        <v>64300</v>
      </c>
      <c r="J14023" s="4" t="str">
        <f t="shared" si="439"/>
        <v>Large</v>
      </c>
      <c r="K14023" s="4">
        <v>69104.655185863259</v>
      </c>
    </row>
    <row r="14024" spans="1:11" x14ac:dyDescent="0.35">
      <c r="A14024" s="2">
        <v>114022</v>
      </c>
      <c r="B14024" s="3">
        <v>45914</v>
      </c>
      <c r="C14024" s="3" t="str">
        <f t="shared" si="438"/>
        <v>2025-09-14</v>
      </c>
      <c r="D14024" s="2" t="s">
        <v>11</v>
      </c>
      <c r="E14024" s="2" t="s">
        <v>23</v>
      </c>
      <c r="F14024" s="2" t="s">
        <v>28</v>
      </c>
      <c r="G14024" s="2" t="s">
        <v>34</v>
      </c>
      <c r="H14024" s="2" t="s">
        <v>36</v>
      </c>
      <c r="I14024" s="4">
        <v>48190</v>
      </c>
      <c r="J14024" s="4" t="str">
        <f t="shared" si="439"/>
        <v>Medium</v>
      </c>
      <c r="K14024" s="4">
        <v>53660.074910323558</v>
      </c>
    </row>
    <row r="14025" spans="1:11" x14ac:dyDescent="0.35">
      <c r="A14025" s="2">
        <v>114023</v>
      </c>
      <c r="B14025" s="3">
        <v>45914</v>
      </c>
      <c r="C14025" s="3" t="str">
        <f t="shared" si="438"/>
        <v>2025-09-14</v>
      </c>
      <c r="D14025" s="2" t="s">
        <v>11</v>
      </c>
      <c r="E14025" s="2" t="s">
        <v>24</v>
      </c>
      <c r="F14025" s="2" t="s">
        <v>30</v>
      </c>
      <c r="G14025" s="2" t="s">
        <v>32</v>
      </c>
      <c r="H14025" s="2" t="s">
        <v>39</v>
      </c>
      <c r="I14025" s="4">
        <v>68430</v>
      </c>
      <c r="J14025" s="4" t="str">
        <f t="shared" si="439"/>
        <v>Large</v>
      </c>
      <c r="K14025" s="4">
        <v>65688.911144067068</v>
      </c>
    </row>
    <row r="14026" spans="1:11" x14ac:dyDescent="0.35">
      <c r="A14026" s="2">
        <v>114024</v>
      </c>
      <c r="B14026" s="3">
        <v>45914</v>
      </c>
      <c r="C14026" s="3" t="str">
        <f t="shared" si="438"/>
        <v>2025-09-14</v>
      </c>
      <c r="D14026" s="2" t="s">
        <v>11</v>
      </c>
      <c r="E14026" s="2" t="s">
        <v>22</v>
      </c>
      <c r="F14026" s="2" t="s">
        <v>29</v>
      </c>
      <c r="G14026" s="2" t="s">
        <v>32</v>
      </c>
      <c r="H14026" s="2" t="s">
        <v>37</v>
      </c>
      <c r="I14026" s="4">
        <v>6320</v>
      </c>
      <c r="J14026" s="4" t="str">
        <f t="shared" si="439"/>
        <v>Small</v>
      </c>
      <c r="K14026" s="4">
        <v>6346.1082179945706</v>
      </c>
    </row>
    <row r="14027" spans="1:11" x14ac:dyDescent="0.35">
      <c r="A14027" s="2">
        <v>114025</v>
      </c>
      <c r="B14027" s="3">
        <v>45914</v>
      </c>
      <c r="C14027" s="3" t="str">
        <f t="shared" si="438"/>
        <v>2025-09-14</v>
      </c>
      <c r="D14027" s="2" t="s">
        <v>11</v>
      </c>
      <c r="E14027" s="2" t="s">
        <v>25</v>
      </c>
      <c r="F14027" s="2" t="s">
        <v>30</v>
      </c>
      <c r="G14027" s="2" t="s">
        <v>34</v>
      </c>
      <c r="H14027" s="2" t="s">
        <v>39</v>
      </c>
      <c r="I14027" s="4">
        <v>33950</v>
      </c>
      <c r="J14027" s="4" t="str">
        <f t="shared" si="439"/>
        <v>Medium</v>
      </c>
      <c r="K14027" s="4">
        <v>29506.13316248887</v>
      </c>
    </row>
    <row r="14028" spans="1:11" x14ac:dyDescent="0.35">
      <c r="A14028" s="2">
        <v>114026</v>
      </c>
      <c r="B14028" s="3">
        <v>45914</v>
      </c>
      <c r="C14028" s="3" t="str">
        <f t="shared" si="438"/>
        <v>2025-09-14</v>
      </c>
      <c r="D14028" s="2" t="s">
        <v>11</v>
      </c>
      <c r="E14028" s="2" t="s">
        <v>23</v>
      </c>
      <c r="F14028" s="2" t="s">
        <v>28</v>
      </c>
      <c r="G14028" s="2" t="s">
        <v>34</v>
      </c>
      <c r="H14028" s="2" t="s">
        <v>38</v>
      </c>
      <c r="I14028" s="4">
        <v>7300</v>
      </c>
      <c r="J14028" s="4" t="str">
        <f t="shared" si="439"/>
        <v>Small</v>
      </c>
      <c r="K14028" s="4">
        <v>7404.4223848676038</v>
      </c>
    </row>
    <row r="14029" spans="1:11" x14ac:dyDescent="0.35">
      <c r="A14029" s="2">
        <v>114027</v>
      </c>
      <c r="B14029" s="3">
        <v>45914</v>
      </c>
      <c r="C14029" s="3" t="str">
        <f t="shared" si="438"/>
        <v>2025-09-14</v>
      </c>
      <c r="D14029" s="2" t="s">
        <v>11</v>
      </c>
      <c r="E14029" s="2" t="s">
        <v>23</v>
      </c>
      <c r="F14029" s="2" t="s">
        <v>28</v>
      </c>
      <c r="G14029" s="2" t="s">
        <v>35</v>
      </c>
      <c r="H14029" s="2" t="s">
        <v>37</v>
      </c>
      <c r="I14029" s="4">
        <v>12040</v>
      </c>
      <c r="J14029" s="4" t="str">
        <f t="shared" si="439"/>
        <v>Small</v>
      </c>
      <c r="K14029" s="4">
        <v>10405.456245449021</v>
      </c>
    </row>
    <row r="14030" spans="1:11" x14ac:dyDescent="0.35">
      <c r="A14030" s="2">
        <v>114028</v>
      </c>
      <c r="B14030" s="3">
        <v>45914</v>
      </c>
      <c r="C14030" s="3" t="str">
        <f t="shared" si="438"/>
        <v>2025-09-14</v>
      </c>
      <c r="D14030" s="2" t="s">
        <v>11</v>
      </c>
      <c r="E14030" s="2" t="s">
        <v>23</v>
      </c>
      <c r="F14030" s="2" t="s">
        <v>28</v>
      </c>
      <c r="G14030" s="2" t="s">
        <v>34</v>
      </c>
      <c r="H14030" s="2" t="s">
        <v>37</v>
      </c>
      <c r="I14030" s="4">
        <v>33500</v>
      </c>
      <c r="J14030" s="4" t="str">
        <f t="shared" si="439"/>
        <v>Medium</v>
      </c>
      <c r="K14030" s="4">
        <v>32013.602590131599</v>
      </c>
    </row>
    <row r="14031" spans="1:11" x14ac:dyDescent="0.35">
      <c r="A14031" s="2">
        <v>114029</v>
      </c>
      <c r="B14031" s="3">
        <v>45914</v>
      </c>
      <c r="C14031" s="3" t="str">
        <f t="shared" si="438"/>
        <v>2025-09-14</v>
      </c>
      <c r="D14031" s="2" t="s">
        <v>11</v>
      </c>
      <c r="E14031" s="2" t="s">
        <v>21</v>
      </c>
      <c r="F14031" s="2" t="s">
        <v>28</v>
      </c>
      <c r="G14031" s="2" t="s">
        <v>34</v>
      </c>
      <c r="H14031" s="2" t="s">
        <v>37</v>
      </c>
      <c r="I14031" s="4">
        <v>13240</v>
      </c>
      <c r="J14031" s="4" t="str">
        <f t="shared" si="439"/>
        <v>Small</v>
      </c>
      <c r="K14031" s="4">
        <v>12359.39467323118</v>
      </c>
    </row>
    <row r="14032" spans="1:11" x14ac:dyDescent="0.35">
      <c r="A14032" s="2">
        <v>114030</v>
      </c>
      <c r="B14032" s="3">
        <v>45914</v>
      </c>
      <c r="C14032" s="3" t="str">
        <f t="shared" si="438"/>
        <v>2025-09-14</v>
      </c>
      <c r="D14032" s="2" t="s">
        <v>11</v>
      </c>
      <c r="E14032" s="2" t="s">
        <v>25</v>
      </c>
      <c r="F14032" s="2" t="s">
        <v>30</v>
      </c>
      <c r="G14032" s="2" t="s">
        <v>33</v>
      </c>
      <c r="H14032" s="2" t="s">
        <v>36</v>
      </c>
      <c r="I14032" s="4">
        <v>23440</v>
      </c>
      <c r="J14032" s="4" t="str">
        <f t="shared" si="439"/>
        <v>Small</v>
      </c>
      <c r="K14032" s="4">
        <v>21210.403407849859</v>
      </c>
    </row>
    <row r="14033" spans="1:11" x14ac:dyDescent="0.35">
      <c r="A14033" s="2">
        <v>114031</v>
      </c>
      <c r="B14033" s="3">
        <v>45914</v>
      </c>
      <c r="C14033" s="3" t="str">
        <f t="shared" si="438"/>
        <v>2025-09-14</v>
      </c>
      <c r="D14033" s="2" t="s">
        <v>11</v>
      </c>
      <c r="E14033" s="2" t="s">
        <v>25</v>
      </c>
      <c r="F14033" s="2" t="s">
        <v>30</v>
      </c>
      <c r="G14033" s="2" t="s">
        <v>32</v>
      </c>
      <c r="H14033" s="2" t="s">
        <v>39</v>
      </c>
      <c r="I14033" s="4">
        <v>33450</v>
      </c>
      <c r="J14033" s="4" t="str">
        <f t="shared" si="439"/>
        <v>Medium</v>
      </c>
      <c r="K14033" s="4">
        <v>36992.563123658889</v>
      </c>
    </row>
    <row r="14034" spans="1:11" x14ac:dyDescent="0.35">
      <c r="A14034" s="2">
        <v>114032</v>
      </c>
      <c r="B14034" s="3">
        <v>45914</v>
      </c>
      <c r="C14034" s="3" t="str">
        <f t="shared" si="438"/>
        <v>2025-09-14</v>
      </c>
      <c r="D14034" s="2" t="s">
        <v>11</v>
      </c>
      <c r="E14034" s="2" t="s">
        <v>24</v>
      </c>
      <c r="F14034" s="2" t="s">
        <v>30</v>
      </c>
      <c r="G14034" s="2" t="s">
        <v>35</v>
      </c>
      <c r="H14034" s="2" t="s">
        <v>38</v>
      </c>
      <c r="I14034" s="4">
        <v>49740</v>
      </c>
      <c r="J14034" s="4" t="str">
        <f t="shared" si="439"/>
        <v>Medium</v>
      </c>
      <c r="K14034" s="4">
        <v>51283.598847269022</v>
      </c>
    </row>
    <row r="14035" spans="1:11" x14ac:dyDescent="0.35">
      <c r="A14035" s="2">
        <v>114033</v>
      </c>
      <c r="B14035" s="3">
        <v>45914</v>
      </c>
      <c r="C14035" s="3" t="str">
        <f t="shared" si="438"/>
        <v>2025-09-14</v>
      </c>
      <c r="D14035" s="2" t="s">
        <v>11</v>
      </c>
      <c r="E14035" s="2" t="s">
        <v>21</v>
      </c>
      <c r="F14035" s="2" t="s">
        <v>28</v>
      </c>
      <c r="G14035" s="2" t="s">
        <v>31</v>
      </c>
      <c r="H14035" s="2" t="s">
        <v>38</v>
      </c>
      <c r="I14035" s="4">
        <v>12630</v>
      </c>
      <c r="J14035" s="4" t="str">
        <f t="shared" si="439"/>
        <v>Small</v>
      </c>
      <c r="K14035" s="4">
        <v>13304.69632739551</v>
      </c>
    </row>
    <row r="14036" spans="1:11" x14ac:dyDescent="0.35">
      <c r="A14036" s="2">
        <v>114034</v>
      </c>
      <c r="B14036" s="3">
        <v>45914</v>
      </c>
      <c r="C14036" s="3" t="str">
        <f t="shared" si="438"/>
        <v>2025-09-14</v>
      </c>
      <c r="D14036" s="2" t="s">
        <v>11</v>
      </c>
      <c r="E14036" s="2" t="s">
        <v>25</v>
      </c>
      <c r="F14036" s="2" t="s">
        <v>30</v>
      </c>
      <c r="G14036" s="2" t="s">
        <v>35</v>
      </c>
      <c r="H14036" s="2" t="s">
        <v>38</v>
      </c>
      <c r="I14036" s="4">
        <v>32680</v>
      </c>
      <c r="J14036" s="4" t="str">
        <f t="shared" si="439"/>
        <v>Medium</v>
      </c>
      <c r="K14036" s="4">
        <v>32604.736831449231</v>
      </c>
    </row>
    <row r="14037" spans="1:11" x14ac:dyDescent="0.35">
      <c r="A14037" s="2">
        <v>114035</v>
      </c>
      <c r="B14037" s="3">
        <v>45914</v>
      </c>
      <c r="C14037" s="3" t="str">
        <f t="shared" si="438"/>
        <v>2025-09-14</v>
      </c>
      <c r="D14037" s="2" t="s">
        <v>11</v>
      </c>
      <c r="E14037" s="2" t="s">
        <v>27</v>
      </c>
      <c r="F14037" s="2" t="s">
        <v>28</v>
      </c>
      <c r="G14037" s="2" t="s">
        <v>32</v>
      </c>
      <c r="H14037" s="2" t="s">
        <v>36</v>
      </c>
      <c r="I14037" s="4">
        <v>68480</v>
      </c>
      <c r="J14037" s="4" t="str">
        <f t="shared" si="439"/>
        <v>Large</v>
      </c>
      <c r="K14037" s="4">
        <v>73564.224244246347</v>
      </c>
    </row>
    <row r="14038" spans="1:11" x14ac:dyDescent="0.35">
      <c r="A14038" s="2">
        <v>114036</v>
      </c>
      <c r="B14038" s="3">
        <v>45914</v>
      </c>
      <c r="C14038" s="3" t="str">
        <f t="shared" si="438"/>
        <v>2025-09-14</v>
      </c>
      <c r="D14038" s="2" t="s">
        <v>11</v>
      </c>
      <c r="E14038" s="2" t="s">
        <v>24</v>
      </c>
      <c r="F14038" s="2" t="s">
        <v>30</v>
      </c>
      <c r="G14038" s="2" t="s">
        <v>31</v>
      </c>
      <c r="H14038" s="2" t="s">
        <v>36</v>
      </c>
      <c r="I14038" s="4">
        <v>49530</v>
      </c>
      <c r="J14038" s="4" t="str">
        <f t="shared" si="439"/>
        <v>Medium</v>
      </c>
      <c r="K14038" s="4">
        <v>47600.019115310533</v>
      </c>
    </row>
    <row r="14039" spans="1:11" x14ac:dyDescent="0.35">
      <c r="A14039" s="2">
        <v>114037</v>
      </c>
      <c r="B14039" s="3">
        <v>45914</v>
      </c>
      <c r="C14039" s="3" t="str">
        <f t="shared" si="438"/>
        <v>2025-09-14</v>
      </c>
      <c r="D14039" s="2" t="s">
        <v>11</v>
      </c>
      <c r="E14039" s="2" t="s">
        <v>24</v>
      </c>
      <c r="F14039" s="2" t="s">
        <v>30</v>
      </c>
      <c r="G14039" s="2" t="s">
        <v>34</v>
      </c>
      <c r="H14039" s="2" t="s">
        <v>36</v>
      </c>
      <c r="I14039" s="4">
        <v>27960</v>
      </c>
      <c r="J14039" s="4" t="str">
        <f t="shared" si="439"/>
        <v>Small</v>
      </c>
      <c r="K14039" s="4">
        <v>27468.24326967794</v>
      </c>
    </row>
    <row r="14040" spans="1:11" x14ac:dyDescent="0.35">
      <c r="A14040" s="2">
        <v>114038</v>
      </c>
      <c r="B14040" s="3">
        <v>45914</v>
      </c>
      <c r="C14040" s="3" t="str">
        <f t="shared" si="438"/>
        <v>2025-09-14</v>
      </c>
      <c r="D14040" s="2" t="s">
        <v>11</v>
      </c>
      <c r="E14040" s="2" t="s">
        <v>24</v>
      </c>
      <c r="F14040" s="2" t="s">
        <v>30</v>
      </c>
      <c r="G14040" s="2" t="s">
        <v>33</v>
      </c>
      <c r="H14040" s="2" t="s">
        <v>39</v>
      </c>
      <c r="I14040" s="4">
        <v>55000</v>
      </c>
      <c r="J14040" s="4" t="str">
        <f t="shared" si="439"/>
        <v>Large</v>
      </c>
      <c r="K14040" s="4">
        <v>48123.049730891988</v>
      </c>
    </row>
    <row r="14041" spans="1:11" x14ac:dyDescent="0.35">
      <c r="A14041" s="2">
        <v>114039</v>
      </c>
      <c r="B14041" s="3">
        <v>45914</v>
      </c>
      <c r="C14041" s="3" t="str">
        <f t="shared" si="438"/>
        <v>2025-09-14</v>
      </c>
      <c r="D14041" s="2" t="s">
        <v>11</v>
      </c>
      <c r="E14041" s="2" t="s">
        <v>27</v>
      </c>
      <c r="F14041" s="2" t="s">
        <v>28</v>
      </c>
      <c r="G14041" s="2" t="s">
        <v>33</v>
      </c>
      <c r="H14041" s="2" t="s">
        <v>36</v>
      </c>
      <c r="I14041" s="4">
        <v>16720</v>
      </c>
      <c r="J14041" s="4" t="str">
        <f t="shared" si="439"/>
        <v>Small</v>
      </c>
      <c r="K14041" s="4">
        <v>15815.498826176339</v>
      </c>
    </row>
    <row r="14042" spans="1:11" x14ac:dyDescent="0.35">
      <c r="A14042" s="2">
        <v>114040</v>
      </c>
      <c r="B14042" s="3">
        <v>45914</v>
      </c>
      <c r="C14042" s="3" t="str">
        <f t="shared" si="438"/>
        <v>2025-09-14</v>
      </c>
      <c r="D14042" s="2" t="s">
        <v>11</v>
      </c>
      <c r="E14042" s="2" t="s">
        <v>27</v>
      </c>
      <c r="F14042" s="2" t="s">
        <v>28</v>
      </c>
      <c r="G14042" s="2" t="s">
        <v>32</v>
      </c>
      <c r="H14042" s="2" t="s">
        <v>38</v>
      </c>
      <c r="I14042" s="4">
        <v>72560</v>
      </c>
      <c r="J14042" s="4" t="str">
        <f t="shared" si="439"/>
        <v>Large</v>
      </c>
      <c r="K14042" s="4">
        <v>63973.650830932551</v>
      </c>
    </row>
    <row r="14043" spans="1:11" x14ac:dyDescent="0.35">
      <c r="A14043" s="2">
        <v>114041</v>
      </c>
      <c r="B14043" s="3">
        <v>45914</v>
      </c>
      <c r="C14043" s="3" t="str">
        <f t="shared" si="438"/>
        <v>2025-09-14</v>
      </c>
      <c r="D14043" s="2" t="s">
        <v>11</v>
      </c>
      <c r="E14043" s="2" t="s">
        <v>22</v>
      </c>
      <c r="F14043" s="2" t="s">
        <v>29</v>
      </c>
      <c r="G14043" s="2" t="s">
        <v>32</v>
      </c>
      <c r="H14043" s="2" t="s">
        <v>36</v>
      </c>
      <c r="I14043" s="4">
        <v>34900</v>
      </c>
      <c r="J14043" s="4" t="str">
        <f t="shared" si="439"/>
        <v>Medium</v>
      </c>
      <c r="K14043" s="4">
        <v>34707.764178808648</v>
      </c>
    </row>
    <row r="14044" spans="1:11" x14ac:dyDescent="0.35">
      <c r="A14044" s="2">
        <v>114042</v>
      </c>
      <c r="B14044" s="3">
        <v>45914</v>
      </c>
      <c r="C14044" s="3" t="str">
        <f t="shared" si="438"/>
        <v>2025-09-14</v>
      </c>
      <c r="D14044" s="2" t="s">
        <v>11</v>
      </c>
      <c r="E14044" s="2" t="s">
        <v>26</v>
      </c>
      <c r="F14044" s="2" t="s">
        <v>29</v>
      </c>
      <c r="G14044" s="2" t="s">
        <v>33</v>
      </c>
      <c r="H14044" s="2" t="s">
        <v>38</v>
      </c>
      <c r="I14044" s="4">
        <v>71540</v>
      </c>
      <c r="J14044" s="4" t="str">
        <f t="shared" si="439"/>
        <v>Large</v>
      </c>
      <c r="K14044" s="4">
        <v>80956.199077634665</v>
      </c>
    </row>
    <row r="14045" spans="1:11" x14ac:dyDescent="0.35">
      <c r="A14045" s="2">
        <v>114043</v>
      </c>
      <c r="B14045" s="3">
        <v>45914</v>
      </c>
      <c r="C14045" s="3" t="str">
        <f t="shared" si="438"/>
        <v>2025-09-14</v>
      </c>
      <c r="D14045" s="2" t="s">
        <v>11</v>
      </c>
      <c r="E14045" s="2" t="s">
        <v>21</v>
      </c>
      <c r="F14045" s="2" t="s">
        <v>28</v>
      </c>
      <c r="G14045" s="2" t="s">
        <v>31</v>
      </c>
      <c r="H14045" s="2" t="s">
        <v>37</v>
      </c>
      <c r="I14045" s="4">
        <v>84650</v>
      </c>
      <c r="J14045" s="4" t="str">
        <f t="shared" si="439"/>
        <v>Large</v>
      </c>
      <c r="K14045" s="4">
        <v>92548.517530204568</v>
      </c>
    </row>
    <row r="14046" spans="1:11" x14ac:dyDescent="0.35">
      <c r="A14046" s="2">
        <v>114044</v>
      </c>
      <c r="B14046" s="3">
        <v>45914</v>
      </c>
      <c r="C14046" s="3" t="str">
        <f t="shared" si="438"/>
        <v>2025-09-14</v>
      </c>
      <c r="D14046" s="2" t="s">
        <v>11</v>
      </c>
      <c r="E14046" s="2" t="s">
        <v>26</v>
      </c>
      <c r="F14046" s="2" t="s">
        <v>29</v>
      </c>
      <c r="G14046" s="2" t="s">
        <v>31</v>
      </c>
      <c r="H14046" s="2" t="s">
        <v>38</v>
      </c>
      <c r="I14046" s="4">
        <v>64780</v>
      </c>
      <c r="J14046" s="4" t="str">
        <f t="shared" si="439"/>
        <v>Large</v>
      </c>
      <c r="K14046" s="4">
        <v>63560.430751437198</v>
      </c>
    </row>
    <row r="14047" spans="1:11" x14ac:dyDescent="0.35">
      <c r="A14047" s="2">
        <v>114045</v>
      </c>
      <c r="B14047" s="3">
        <v>45914</v>
      </c>
      <c r="C14047" s="3" t="str">
        <f t="shared" si="438"/>
        <v>2025-09-14</v>
      </c>
      <c r="D14047" s="2" t="s">
        <v>11</v>
      </c>
      <c r="E14047" s="2" t="s">
        <v>24</v>
      </c>
      <c r="F14047" s="2" t="s">
        <v>30</v>
      </c>
      <c r="G14047" s="2" t="s">
        <v>35</v>
      </c>
      <c r="H14047" s="2" t="s">
        <v>37</v>
      </c>
      <c r="I14047" s="4">
        <v>63900</v>
      </c>
      <c r="J14047" s="4" t="str">
        <f t="shared" si="439"/>
        <v>Large</v>
      </c>
      <c r="K14047" s="4">
        <v>60079.547349985049</v>
      </c>
    </row>
    <row r="14048" spans="1:11" x14ac:dyDescent="0.35">
      <c r="A14048" s="2">
        <v>114046</v>
      </c>
      <c r="B14048" s="3">
        <v>45914</v>
      </c>
      <c r="C14048" s="3" t="str">
        <f t="shared" si="438"/>
        <v>2025-09-14</v>
      </c>
      <c r="D14048" s="2" t="s">
        <v>11</v>
      </c>
      <c r="E14048" s="2" t="s">
        <v>25</v>
      </c>
      <c r="F14048" s="2" t="s">
        <v>30</v>
      </c>
      <c r="G14048" s="2" t="s">
        <v>34</v>
      </c>
      <c r="H14048" s="2" t="s">
        <v>39</v>
      </c>
      <c r="I14048" s="4">
        <v>41820</v>
      </c>
      <c r="J14048" s="4" t="str">
        <f t="shared" si="439"/>
        <v>Medium</v>
      </c>
      <c r="K14048" s="4">
        <v>39679.949218325113</v>
      </c>
    </row>
    <row r="14049" spans="1:11" x14ac:dyDescent="0.35">
      <c r="A14049" s="2">
        <v>114047</v>
      </c>
      <c r="B14049" s="3">
        <v>45914</v>
      </c>
      <c r="C14049" s="3" t="str">
        <f t="shared" si="438"/>
        <v>2025-09-14</v>
      </c>
      <c r="D14049" s="2" t="s">
        <v>11</v>
      </c>
      <c r="E14049" s="2" t="s">
        <v>24</v>
      </c>
      <c r="F14049" s="2" t="s">
        <v>30</v>
      </c>
      <c r="G14049" s="2" t="s">
        <v>31</v>
      </c>
      <c r="H14049" s="2" t="s">
        <v>36</v>
      </c>
      <c r="I14049" s="4">
        <v>72070</v>
      </c>
      <c r="J14049" s="4" t="str">
        <f t="shared" si="439"/>
        <v>Large</v>
      </c>
      <c r="K14049" s="4">
        <v>71478.799688320854</v>
      </c>
    </row>
    <row r="14050" spans="1:11" x14ac:dyDescent="0.35">
      <c r="A14050" s="2">
        <v>114048</v>
      </c>
      <c r="B14050" s="3">
        <v>45914</v>
      </c>
      <c r="C14050" s="3" t="str">
        <f t="shared" si="438"/>
        <v>2025-09-14</v>
      </c>
      <c r="D14050" s="2" t="s">
        <v>11</v>
      </c>
      <c r="E14050" s="2" t="s">
        <v>25</v>
      </c>
      <c r="F14050" s="2" t="s">
        <v>30</v>
      </c>
      <c r="G14050" s="2" t="s">
        <v>34</v>
      </c>
      <c r="H14050" s="2" t="s">
        <v>39</v>
      </c>
      <c r="I14050" s="4">
        <v>78770</v>
      </c>
      <c r="J14050" s="4" t="str">
        <f t="shared" si="439"/>
        <v>Large</v>
      </c>
      <c r="K14050" s="4">
        <v>72692.676933734605</v>
      </c>
    </row>
    <row r="14051" spans="1:11" x14ac:dyDescent="0.35">
      <c r="A14051" s="2">
        <v>114049</v>
      </c>
      <c r="B14051" s="3">
        <v>45914</v>
      </c>
      <c r="C14051" s="3" t="str">
        <f t="shared" si="438"/>
        <v>2025-09-14</v>
      </c>
      <c r="D14051" s="2" t="s">
        <v>11</v>
      </c>
      <c r="E14051" s="2" t="s">
        <v>22</v>
      </c>
      <c r="F14051" s="2" t="s">
        <v>29</v>
      </c>
      <c r="G14051" s="2" t="s">
        <v>32</v>
      </c>
      <c r="H14051" s="2" t="s">
        <v>39</v>
      </c>
      <c r="I14051" s="4">
        <v>85230</v>
      </c>
      <c r="J14051" s="4" t="str">
        <f t="shared" si="439"/>
        <v>Large</v>
      </c>
      <c r="K14051" s="4">
        <v>81091.405340123456</v>
      </c>
    </row>
    <row r="14052" spans="1:11" x14ac:dyDescent="0.35">
      <c r="A14052" s="2">
        <v>114050</v>
      </c>
      <c r="B14052" s="3">
        <v>45914</v>
      </c>
      <c r="C14052" s="3" t="str">
        <f t="shared" si="438"/>
        <v>2025-09-14</v>
      </c>
      <c r="D14052" s="2" t="s">
        <v>11</v>
      </c>
      <c r="E14052" s="2" t="s">
        <v>23</v>
      </c>
      <c r="F14052" s="2" t="s">
        <v>28</v>
      </c>
      <c r="G14052" s="2" t="s">
        <v>31</v>
      </c>
      <c r="H14052" s="2" t="s">
        <v>39</v>
      </c>
      <c r="I14052" s="4">
        <v>52520</v>
      </c>
      <c r="J14052" s="4" t="str">
        <f t="shared" si="439"/>
        <v>Large</v>
      </c>
      <c r="K14052" s="4">
        <v>52398.348909232103</v>
      </c>
    </row>
    <row r="14053" spans="1:11" x14ac:dyDescent="0.35">
      <c r="A14053" s="2">
        <v>114051</v>
      </c>
      <c r="B14053" s="3">
        <v>45914</v>
      </c>
      <c r="C14053" s="3" t="str">
        <f t="shared" si="438"/>
        <v>2025-09-14</v>
      </c>
      <c r="D14053" s="2" t="s">
        <v>11</v>
      </c>
      <c r="E14053" s="2" t="s">
        <v>26</v>
      </c>
      <c r="F14053" s="2" t="s">
        <v>29</v>
      </c>
      <c r="G14053" s="2" t="s">
        <v>31</v>
      </c>
      <c r="H14053" s="2" t="s">
        <v>37</v>
      </c>
      <c r="I14053" s="4">
        <v>79750</v>
      </c>
      <c r="J14053" s="4" t="str">
        <f t="shared" si="439"/>
        <v>Large</v>
      </c>
      <c r="K14053" s="4">
        <v>87910.003407786848</v>
      </c>
    </row>
    <row r="14054" spans="1:11" x14ac:dyDescent="0.35">
      <c r="A14054" s="2">
        <v>114052</v>
      </c>
      <c r="B14054" s="3">
        <v>45914</v>
      </c>
      <c r="C14054" s="3" t="str">
        <f t="shared" si="438"/>
        <v>2025-09-14</v>
      </c>
      <c r="D14054" s="2" t="s">
        <v>11</v>
      </c>
      <c r="E14054" s="2" t="s">
        <v>23</v>
      </c>
      <c r="F14054" s="2" t="s">
        <v>28</v>
      </c>
      <c r="G14054" s="2" t="s">
        <v>31</v>
      </c>
      <c r="H14054" s="2" t="s">
        <v>36</v>
      </c>
      <c r="I14054" s="4">
        <v>22120</v>
      </c>
      <c r="J14054" s="4" t="str">
        <f t="shared" si="439"/>
        <v>Small</v>
      </c>
      <c r="K14054" s="4">
        <v>19434.886997074769</v>
      </c>
    </row>
    <row r="14055" spans="1:11" x14ac:dyDescent="0.35">
      <c r="A14055" s="2">
        <v>114053</v>
      </c>
      <c r="B14055" s="3">
        <v>45914</v>
      </c>
      <c r="C14055" s="3" t="str">
        <f t="shared" si="438"/>
        <v>2025-09-14</v>
      </c>
      <c r="D14055" s="2" t="s">
        <v>11</v>
      </c>
      <c r="E14055" s="2" t="s">
        <v>23</v>
      </c>
      <c r="F14055" s="2" t="s">
        <v>28</v>
      </c>
      <c r="G14055" s="2" t="s">
        <v>35</v>
      </c>
      <c r="H14055" s="2" t="s">
        <v>39</v>
      </c>
      <c r="I14055" s="4">
        <v>74940</v>
      </c>
      <c r="J14055" s="4" t="str">
        <f t="shared" si="439"/>
        <v>Large</v>
      </c>
      <c r="K14055" s="4">
        <v>72799.293889571491</v>
      </c>
    </row>
    <row r="14056" spans="1:11" x14ac:dyDescent="0.35">
      <c r="A14056" s="2">
        <v>114054</v>
      </c>
      <c r="B14056" s="3">
        <v>45914</v>
      </c>
      <c r="C14056" s="3" t="str">
        <f t="shared" si="438"/>
        <v>2025-09-14</v>
      </c>
      <c r="D14056" s="2" t="s">
        <v>11</v>
      </c>
      <c r="E14056" s="2" t="s">
        <v>24</v>
      </c>
      <c r="F14056" s="2" t="s">
        <v>30</v>
      </c>
      <c r="G14056" s="2" t="s">
        <v>32</v>
      </c>
      <c r="H14056" s="2" t="s">
        <v>39</v>
      </c>
      <c r="I14056" s="4">
        <v>26180</v>
      </c>
      <c r="J14056" s="4" t="str">
        <f t="shared" si="439"/>
        <v>Small</v>
      </c>
      <c r="K14056" s="4">
        <v>23748.430204166169</v>
      </c>
    </row>
    <row r="14057" spans="1:11" x14ac:dyDescent="0.35">
      <c r="A14057" s="2">
        <v>114055</v>
      </c>
      <c r="B14057" s="3">
        <v>45914</v>
      </c>
      <c r="C14057" s="3" t="str">
        <f t="shared" si="438"/>
        <v>2025-09-14</v>
      </c>
      <c r="D14057" s="2" t="s">
        <v>11</v>
      </c>
      <c r="E14057" s="2" t="s">
        <v>26</v>
      </c>
      <c r="F14057" s="2" t="s">
        <v>29</v>
      </c>
      <c r="G14057" s="2" t="s">
        <v>33</v>
      </c>
      <c r="H14057" s="2" t="s">
        <v>38</v>
      </c>
      <c r="I14057" s="4">
        <v>24150</v>
      </c>
      <c r="J14057" s="4" t="str">
        <f t="shared" si="439"/>
        <v>Small</v>
      </c>
      <c r="K14057" s="4">
        <v>25142.806101419359</v>
      </c>
    </row>
    <row r="14058" spans="1:11" x14ac:dyDescent="0.35">
      <c r="A14058" s="2">
        <v>114056</v>
      </c>
      <c r="B14058" s="3">
        <v>45914</v>
      </c>
      <c r="C14058" s="3" t="str">
        <f t="shared" si="438"/>
        <v>2025-09-14</v>
      </c>
      <c r="D14058" s="2" t="s">
        <v>11</v>
      </c>
      <c r="E14058" s="2" t="s">
        <v>22</v>
      </c>
      <c r="F14058" s="2" t="s">
        <v>29</v>
      </c>
      <c r="G14058" s="2" t="s">
        <v>35</v>
      </c>
      <c r="H14058" s="2" t="s">
        <v>38</v>
      </c>
      <c r="I14058" s="4">
        <v>18130</v>
      </c>
      <c r="J14058" s="4" t="str">
        <f t="shared" si="439"/>
        <v>Small</v>
      </c>
      <c r="K14058" s="4">
        <v>18514.578732654121</v>
      </c>
    </row>
    <row r="14059" spans="1:11" x14ac:dyDescent="0.35">
      <c r="A14059" s="2">
        <v>114057</v>
      </c>
      <c r="B14059" s="3">
        <v>45914</v>
      </c>
      <c r="C14059" s="3" t="str">
        <f t="shared" si="438"/>
        <v>2025-09-14</v>
      </c>
      <c r="D14059" s="2" t="s">
        <v>11</v>
      </c>
      <c r="E14059" s="2" t="s">
        <v>26</v>
      </c>
      <c r="F14059" s="2" t="s">
        <v>29</v>
      </c>
      <c r="G14059" s="2" t="s">
        <v>35</v>
      </c>
      <c r="H14059" s="2" t="s">
        <v>36</v>
      </c>
      <c r="I14059" s="4">
        <v>31650</v>
      </c>
      <c r="J14059" s="4" t="str">
        <f t="shared" si="439"/>
        <v>Medium</v>
      </c>
      <c r="K14059" s="4">
        <v>32383.60838775873</v>
      </c>
    </row>
    <row r="14060" spans="1:11" x14ac:dyDescent="0.35">
      <c r="A14060" s="2">
        <v>114058</v>
      </c>
      <c r="B14060" s="3">
        <v>45914</v>
      </c>
      <c r="C14060" s="3" t="str">
        <f t="shared" si="438"/>
        <v>2025-09-14</v>
      </c>
      <c r="D14060" s="2" t="s">
        <v>11</v>
      </c>
      <c r="E14060" s="2" t="s">
        <v>25</v>
      </c>
      <c r="F14060" s="2" t="s">
        <v>30</v>
      </c>
      <c r="G14060" s="2" t="s">
        <v>31</v>
      </c>
      <c r="H14060" s="2" t="s">
        <v>38</v>
      </c>
      <c r="I14060" s="4">
        <v>10400</v>
      </c>
      <c r="J14060" s="4" t="str">
        <f t="shared" si="439"/>
        <v>Small</v>
      </c>
      <c r="K14060" s="4">
        <v>10502.20080826963</v>
      </c>
    </row>
    <row r="14061" spans="1:11" x14ac:dyDescent="0.35">
      <c r="A14061" s="2">
        <v>114059</v>
      </c>
      <c r="B14061" s="3">
        <v>45914</v>
      </c>
      <c r="C14061" s="3" t="str">
        <f t="shared" si="438"/>
        <v>2025-09-14</v>
      </c>
      <c r="D14061" s="2" t="s">
        <v>11</v>
      </c>
      <c r="E14061" s="2" t="s">
        <v>21</v>
      </c>
      <c r="F14061" s="2" t="s">
        <v>28</v>
      </c>
      <c r="G14061" s="2" t="s">
        <v>35</v>
      </c>
      <c r="H14061" s="2" t="s">
        <v>37</v>
      </c>
      <c r="I14061" s="4">
        <v>37470</v>
      </c>
      <c r="J14061" s="4" t="str">
        <f t="shared" si="439"/>
        <v>Medium</v>
      </c>
      <c r="K14061" s="4">
        <v>40095.709017049943</v>
      </c>
    </row>
    <row r="14062" spans="1:11" x14ac:dyDescent="0.35">
      <c r="A14062" s="2">
        <v>114060</v>
      </c>
      <c r="B14062" s="3">
        <v>45914</v>
      </c>
      <c r="C14062" s="3" t="str">
        <f t="shared" si="438"/>
        <v>2025-09-14</v>
      </c>
      <c r="D14062" s="2" t="s">
        <v>11</v>
      </c>
      <c r="E14062" s="2" t="s">
        <v>23</v>
      </c>
      <c r="F14062" s="2" t="s">
        <v>28</v>
      </c>
      <c r="G14062" s="2" t="s">
        <v>33</v>
      </c>
      <c r="H14062" s="2" t="s">
        <v>37</v>
      </c>
      <c r="I14062" s="4">
        <v>8910</v>
      </c>
      <c r="J14062" s="4" t="str">
        <f t="shared" si="439"/>
        <v>Small</v>
      </c>
      <c r="K14062" s="4">
        <v>7985.3001417948171</v>
      </c>
    </row>
    <row r="14063" spans="1:11" x14ac:dyDescent="0.35">
      <c r="A14063" s="2">
        <v>114061</v>
      </c>
      <c r="B14063" s="3">
        <v>45914</v>
      </c>
      <c r="C14063" s="3" t="str">
        <f t="shared" si="438"/>
        <v>2025-09-14</v>
      </c>
      <c r="D14063" s="2" t="s">
        <v>11</v>
      </c>
      <c r="E14063" s="2" t="s">
        <v>22</v>
      </c>
      <c r="F14063" s="2" t="s">
        <v>29</v>
      </c>
      <c r="G14063" s="2" t="s">
        <v>35</v>
      </c>
      <c r="H14063" s="2" t="s">
        <v>37</v>
      </c>
      <c r="I14063" s="4">
        <v>8370</v>
      </c>
      <c r="J14063" s="4" t="str">
        <f t="shared" si="439"/>
        <v>Small</v>
      </c>
      <c r="K14063" s="4">
        <v>7581.0517877168786</v>
      </c>
    </row>
    <row r="14064" spans="1:11" x14ac:dyDescent="0.35">
      <c r="A14064" s="2">
        <v>114062</v>
      </c>
      <c r="B14064" s="3">
        <v>45914</v>
      </c>
      <c r="C14064" s="3" t="str">
        <f t="shared" si="438"/>
        <v>2025-09-14</v>
      </c>
      <c r="D14064" s="2" t="s">
        <v>11</v>
      </c>
      <c r="E14064" s="2" t="s">
        <v>26</v>
      </c>
      <c r="F14064" s="2" t="s">
        <v>29</v>
      </c>
      <c r="G14064" s="2" t="s">
        <v>35</v>
      </c>
      <c r="H14064" s="2" t="s">
        <v>39</v>
      </c>
      <c r="I14064" s="4">
        <v>67010</v>
      </c>
      <c r="J14064" s="4" t="str">
        <f t="shared" si="439"/>
        <v>Large</v>
      </c>
      <c r="K14064" s="4">
        <v>71209.493784962484</v>
      </c>
    </row>
    <row r="14065" spans="1:11" x14ac:dyDescent="0.35">
      <c r="A14065" s="2">
        <v>114063</v>
      </c>
      <c r="B14065" s="3">
        <v>45914</v>
      </c>
      <c r="C14065" s="3" t="str">
        <f t="shared" si="438"/>
        <v>2025-09-14</v>
      </c>
      <c r="D14065" s="2" t="s">
        <v>11</v>
      </c>
      <c r="E14065" s="2" t="s">
        <v>24</v>
      </c>
      <c r="F14065" s="2" t="s">
        <v>30</v>
      </c>
      <c r="G14065" s="2" t="s">
        <v>31</v>
      </c>
      <c r="H14065" s="2" t="s">
        <v>36</v>
      </c>
      <c r="I14065" s="4">
        <v>82750</v>
      </c>
      <c r="J14065" s="4" t="str">
        <f t="shared" si="439"/>
        <v>Large</v>
      </c>
      <c r="K14065" s="4">
        <v>73608.829503628382</v>
      </c>
    </row>
    <row r="14066" spans="1:11" x14ac:dyDescent="0.35">
      <c r="A14066" s="2">
        <v>114064</v>
      </c>
      <c r="B14066" s="3">
        <v>45915</v>
      </c>
      <c r="C14066" s="3" t="str">
        <f t="shared" si="438"/>
        <v>2025-09-15</v>
      </c>
      <c r="D14066" s="2" t="s">
        <v>11</v>
      </c>
      <c r="E14066" s="2" t="s">
        <v>27</v>
      </c>
      <c r="F14066" s="2" t="s">
        <v>28</v>
      </c>
      <c r="G14066" s="2" t="s">
        <v>32</v>
      </c>
      <c r="H14066" s="2" t="s">
        <v>37</v>
      </c>
      <c r="I14066" s="4">
        <v>89640</v>
      </c>
      <c r="J14066" s="4" t="str">
        <f t="shared" si="439"/>
        <v>Large</v>
      </c>
      <c r="K14066" s="4">
        <v>95743.835681690456</v>
      </c>
    </row>
    <row r="14067" spans="1:11" x14ac:dyDescent="0.35">
      <c r="A14067" s="2">
        <v>114065</v>
      </c>
      <c r="B14067" s="3">
        <v>45915</v>
      </c>
      <c r="C14067" s="3" t="str">
        <f t="shared" si="438"/>
        <v>2025-09-15</v>
      </c>
      <c r="D14067" s="2" t="s">
        <v>11</v>
      </c>
      <c r="E14067" s="2" t="s">
        <v>27</v>
      </c>
      <c r="F14067" s="2" t="s">
        <v>28</v>
      </c>
      <c r="G14067" s="2" t="s">
        <v>33</v>
      </c>
      <c r="H14067" s="2" t="s">
        <v>37</v>
      </c>
      <c r="I14067" s="4">
        <v>80040</v>
      </c>
      <c r="J14067" s="4" t="str">
        <f t="shared" si="439"/>
        <v>Large</v>
      </c>
      <c r="K14067" s="4">
        <v>71982.114998235513</v>
      </c>
    </row>
    <row r="14068" spans="1:11" x14ac:dyDescent="0.35">
      <c r="A14068" s="2">
        <v>114066</v>
      </c>
      <c r="B14068" s="3">
        <v>45915</v>
      </c>
      <c r="C14068" s="3" t="str">
        <f t="shared" si="438"/>
        <v>2025-09-15</v>
      </c>
      <c r="D14068" s="2" t="s">
        <v>11</v>
      </c>
      <c r="E14068" s="2" t="s">
        <v>22</v>
      </c>
      <c r="F14068" s="2" t="s">
        <v>29</v>
      </c>
      <c r="G14068" s="2" t="s">
        <v>31</v>
      </c>
      <c r="H14068" s="2" t="s">
        <v>37</v>
      </c>
      <c r="I14068" s="4">
        <v>40980</v>
      </c>
      <c r="J14068" s="4" t="str">
        <f t="shared" si="439"/>
        <v>Medium</v>
      </c>
      <c r="K14068" s="4">
        <v>47023.422553255587</v>
      </c>
    </row>
    <row r="14069" spans="1:11" x14ac:dyDescent="0.35">
      <c r="A14069" s="2">
        <v>114067</v>
      </c>
      <c r="B14069" s="3">
        <v>45915</v>
      </c>
      <c r="C14069" s="3" t="str">
        <f t="shared" si="438"/>
        <v>2025-09-15</v>
      </c>
      <c r="D14069" s="2" t="s">
        <v>11</v>
      </c>
      <c r="E14069" s="2" t="s">
        <v>27</v>
      </c>
      <c r="F14069" s="2" t="s">
        <v>28</v>
      </c>
      <c r="G14069" s="2" t="s">
        <v>35</v>
      </c>
      <c r="H14069" s="2" t="s">
        <v>37</v>
      </c>
      <c r="I14069" s="4">
        <v>73670</v>
      </c>
      <c r="J14069" s="4" t="str">
        <f t="shared" si="439"/>
        <v>Large</v>
      </c>
      <c r="K14069" s="4">
        <v>63616.91708753453</v>
      </c>
    </row>
    <row r="14070" spans="1:11" x14ac:dyDescent="0.35">
      <c r="A14070" s="2">
        <v>114068</v>
      </c>
      <c r="B14070" s="3">
        <v>45915</v>
      </c>
      <c r="C14070" s="3" t="str">
        <f t="shared" si="438"/>
        <v>2025-09-15</v>
      </c>
      <c r="D14070" s="2" t="s">
        <v>11</v>
      </c>
      <c r="E14070" s="2" t="s">
        <v>21</v>
      </c>
      <c r="F14070" s="2" t="s">
        <v>28</v>
      </c>
      <c r="G14070" s="2" t="s">
        <v>33</v>
      </c>
      <c r="H14070" s="2" t="s">
        <v>37</v>
      </c>
      <c r="I14070" s="4">
        <v>75500</v>
      </c>
      <c r="J14070" s="4" t="str">
        <f t="shared" si="439"/>
        <v>Large</v>
      </c>
      <c r="K14070" s="4">
        <v>81760.847017144915</v>
      </c>
    </row>
    <row r="14071" spans="1:11" x14ac:dyDescent="0.35">
      <c r="A14071" s="2">
        <v>114069</v>
      </c>
      <c r="B14071" s="3">
        <v>45915</v>
      </c>
      <c r="C14071" s="3" t="str">
        <f t="shared" si="438"/>
        <v>2025-09-15</v>
      </c>
      <c r="D14071" s="2" t="s">
        <v>11</v>
      </c>
      <c r="E14071" s="2" t="s">
        <v>22</v>
      </c>
      <c r="F14071" s="2" t="s">
        <v>29</v>
      </c>
      <c r="G14071" s="2" t="s">
        <v>34</v>
      </c>
      <c r="H14071" s="2" t="s">
        <v>37</v>
      </c>
      <c r="I14071" s="4">
        <v>54590</v>
      </c>
      <c r="J14071" s="4" t="str">
        <f t="shared" si="439"/>
        <v>Large</v>
      </c>
      <c r="K14071" s="4">
        <v>50200.296971440119</v>
      </c>
    </row>
    <row r="14072" spans="1:11" x14ac:dyDescent="0.35">
      <c r="A14072" s="2">
        <v>114070</v>
      </c>
      <c r="B14072" s="3">
        <v>45915</v>
      </c>
      <c r="C14072" s="3" t="str">
        <f t="shared" si="438"/>
        <v>2025-09-15</v>
      </c>
      <c r="D14072" s="2" t="s">
        <v>11</v>
      </c>
      <c r="E14072" s="2" t="s">
        <v>24</v>
      </c>
      <c r="F14072" s="2" t="s">
        <v>30</v>
      </c>
      <c r="G14072" s="2" t="s">
        <v>35</v>
      </c>
      <c r="H14072" s="2" t="s">
        <v>36</v>
      </c>
      <c r="I14072" s="4">
        <v>33850</v>
      </c>
      <c r="J14072" s="4" t="str">
        <f t="shared" si="439"/>
        <v>Medium</v>
      </c>
      <c r="K14072" s="4">
        <v>32058.95957001641</v>
      </c>
    </row>
    <row r="14073" spans="1:11" x14ac:dyDescent="0.35">
      <c r="A14073" s="2">
        <v>114071</v>
      </c>
      <c r="B14073" s="3">
        <v>45915</v>
      </c>
      <c r="C14073" s="3" t="str">
        <f t="shared" si="438"/>
        <v>2025-09-15</v>
      </c>
      <c r="D14073" s="2" t="s">
        <v>11</v>
      </c>
      <c r="E14073" s="2" t="s">
        <v>24</v>
      </c>
      <c r="F14073" s="2" t="s">
        <v>30</v>
      </c>
      <c r="G14073" s="2" t="s">
        <v>32</v>
      </c>
      <c r="H14073" s="2" t="s">
        <v>37</v>
      </c>
      <c r="I14073" s="4">
        <v>40600</v>
      </c>
      <c r="J14073" s="4" t="str">
        <f t="shared" si="439"/>
        <v>Medium</v>
      </c>
      <c r="K14073" s="4">
        <v>45615.888561815402</v>
      </c>
    </row>
    <row r="14074" spans="1:11" x14ac:dyDescent="0.35">
      <c r="A14074" s="2">
        <v>114072</v>
      </c>
      <c r="B14074" s="3">
        <v>45915</v>
      </c>
      <c r="C14074" s="3" t="str">
        <f t="shared" si="438"/>
        <v>2025-09-15</v>
      </c>
      <c r="D14074" s="2" t="s">
        <v>11</v>
      </c>
      <c r="E14074" s="2" t="s">
        <v>22</v>
      </c>
      <c r="F14074" s="2" t="s">
        <v>29</v>
      </c>
      <c r="G14074" s="2" t="s">
        <v>35</v>
      </c>
      <c r="H14074" s="2" t="s">
        <v>36</v>
      </c>
      <c r="I14074" s="4">
        <v>70200</v>
      </c>
      <c r="J14074" s="4" t="str">
        <f t="shared" si="439"/>
        <v>Large</v>
      </c>
      <c r="K14074" s="4">
        <v>66126.967553051625</v>
      </c>
    </row>
    <row r="14075" spans="1:11" x14ac:dyDescent="0.35">
      <c r="A14075" s="2">
        <v>114073</v>
      </c>
      <c r="B14075" s="3">
        <v>45915</v>
      </c>
      <c r="C14075" s="3" t="str">
        <f t="shared" si="438"/>
        <v>2025-09-15</v>
      </c>
      <c r="D14075" s="2" t="s">
        <v>11</v>
      </c>
      <c r="E14075" s="2" t="s">
        <v>27</v>
      </c>
      <c r="F14075" s="2" t="s">
        <v>28</v>
      </c>
      <c r="G14075" s="2" t="s">
        <v>32</v>
      </c>
      <c r="H14075" s="2" t="s">
        <v>36</v>
      </c>
      <c r="I14075" s="4">
        <v>63070</v>
      </c>
      <c r="J14075" s="4" t="str">
        <f t="shared" si="439"/>
        <v>Large</v>
      </c>
      <c r="K14075" s="4">
        <v>60743.316977716328</v>
      </c>
    </row>
    <row r="14076" spans="1:11" x14ac:dyDescent="0.35">
      <c r="A14076" s="2">
        <v>114074</v>
      </c>
      <c r="B14076" s="3">
        <v>45915</v>
      </c>
      <c r="C14076" s="3" t="str">
        <f t="shared" si="438"/>
        <v>2025-09-15</v>
      </c>
      <c r="D14076" s="2" t="s">
        <v>11</v>
      </c>
      <c r="E14076" s="2" t="s">
        <v>27</v>
      </c>
      <c r="F14076" s="2" t="s">
        <v>28</v>
      </c>
      <c r="G14076" s="2" t="s">
        <v>34</v>
      </c>
      <c r="H14076" s="2" t="s">
        <v>36</v>
      </c>
      <c r="I14076" s="4">
        <v>79360</v>
      </c>
      <c r="J14076" s="4" t="str">
        <f t="shared" si="439"/>
        <v>Large</v>
      </c>
      <c r="K14076" s="4">
        <v>71793.912274831295</v>
      </c>
    </row>
    <row r="14077" spans="1:11" x14ac:dyDescent="0.35">
      <c r="A14077" s="2">
        <v>114075</v>
      </c>
      <c r="B14077" s="3">
        <v>45915</v>
      </c>
      <c r="C14077" s="3" t="str">
        <f t="shared" si="438"/>
        <v>2025-09-15</v>
      </c>
      <c r="D14077" s="2" t="s">
        <v>11</v>
      </c>
      <c r="E14077" s="2" t="s">
        <v>24</v>
      </c>
      <c r="F14077" s="2" t="s">
        <v>30</v>
      </c>
      <c r="G14077" s="2" t="s">
        <v>31</v>
      </c>
      <c r="H14077" s="2" t="s">
        <v>37</v>
      </c>
      <c r="I14077" s="4">
        <v>67970</v>
      </c>
      <c r="J14077" s="4" t="str">
        <f t="shared" si="439"/>
        <v>Large</v>
      </c>
      <c r="K14077" s="4">
        <v>59348.15138217729</v>
      </c>
    </row>
    <row r="14078" spans="1:11" x14ac:dyDescent="0.35">
      <c r="A14078" s="2">
        <v>114076</v>
      </c>
      <c r="B14078" s="3">
        <v>45915</v>
      </c>
      <c r="C14078" s="3" t="str">
        <f t="shared" si="438"/>
        <v>2025-09-15</v>
      </c>
      <c r="D14078" s="2" t="s">
        <v>11</v>
      </c>
      <c r="E14078" s="2" t="s">
        <v>21</v>
      </c>
      <c r="F14078" s="2" t="s">
        <v>28</v>
      </c>
      <c r="G14078" s="2" t="s">
        <v>31</v>
      </c>
      <c r="H14078" s="2" t="s">
        <v>37</v>
      </c>
      <c r="I14078" s="4">
        <v>48770</v>
      </c>
      <c r="J14078" s="4" t="str">
        <f t="shared" si="439"/>
        <v>Medium</v>
      </c>
      <c r="K14078" s="4">
        <v>43034.445066878601</v>
      </c>
    </row>
    <row r="14079" spans="1:11" x14ac:dyDescent="0.35">
      <c r="A14079" s="2">
        <v>114077</v>
      </c>
      <c r="B14079" s="3">
        <v>45915</v>
      </c>
      <c r="C14079" s="3" t="str">
        <f t="shared" si="438"/>
        <v>2025-09-15</v>
      </c>
      <c r="D14079" s="2" t="s">
        <v>11</v>
      </c>
      <c r="E14079" s="2" t="s">
        <v>25</v>
      </c>
      <c r="F14079" s="2" t="s">
        <v>30</v>
      </c>
      <c r="G14079" s="2" t="s">
        <v>31</v>
      </c>
      <c r="H14079" s="2" t="s">
        <v>36</v>
      </c>
      <c r="I14079" s="4">
        <v>37050</v>
      </c>
      <c r="J14079" s="4" t="str">
        <f t="shared" si="439"/>
        <v>Medium</v>
      </c>
      <c r="K14079" s="4">
        <v>38091.04152092665</v>
      </c>
    </row>
    <row r="14080" spans="1:11" x14ac:dyDescent="0.35">
      <c r="A14080" s="2">
        <v>114078</v>
      </c>
      <c r="B14080" s="3">
        <v>45915</v>
      </c>
      <c r="C14080" s="3" t="str">
        <f t="shared" si="438"/>
        <v>2025-09-15</v>
      </c>
      <c r="D14080" s="2" t="s">
        <v>11</v>
      </c>
      <c r="E14080" s="2" t="s">
        <v>27</v>
      </c>
      <c r="F14080" s="2" t="s">
        <v>28</v>
      </c>
      <c r="G14080" s="2" t="s">
        <v>33</v>
      </c>
      <c r="H14080" s="2" t="s">
        <v>36</v>
      </c>
      <c r="I14080" s="4">
        <v>17500</v>
      </c>
      <c r="J14080" s="4" t="str">
        <f t="shared" si="439"/>
        <v>Small</v>
      </c>
      <c r="K14080" s="4">
        <v>15120.74705314785</v>
      </c>
    </row>
    <row r="14081" spans="1:11" x14ac:dyDescent="0.35">
      <c r="A14081" s="2">
        <v>114079</v>
      </c>
      <c r="B14081" s="3">
        <v>45915</v>
      </c>
      <c r="C14081" s="3" t="str">
        <f t="shared" si="438"/>
        <v>2025-09-15</v>
      </c>
      <c r="D14081" s="2" t="s">
        <v>11</v>
      </c>
      <c r="E14081" s="2" t="s">
        <v>21</v>
      </c>
      <c r="F14081" s="2" t="s">
        <v>28</v>
      </c>
      <c r="G14081" s="2" t="s">
        <v>32</v>
      </c>
      <c r="H14081" s="2" t="s">
        <v>37</v>
      </c>
      <c r="I14081" s="4">
        <v>79630</v>
      </c>
      <c r="J14081" s="4" t="str">
        <f t="shared" si="439"/>
        <v>Large</v>
      </c>
      <c r="K14081" s="4">
        <v>73076.936945656795</v>
      </c>
    </row>
    <row r="14082" spans="1:11" x14ac:dyDescent="0.35">
      <c r="A14082" s="2">
        <v>114080</v>
      </c>
      <c r="B14082" s="3">
        <v>45915</v>
      </c>
      <c r="C14082" s="3" t="str">
        <f t="shared" ref="C14082:C14145" si="440">TEXT(B14082,"yyyy-mm-dd")</f>
        <v>2025-09-15</v>
      </c>
      <c r="D14082" s="2" t="s">
        <v>11</v>
      </c>
      <c r="E14082" s="2" t="s">
        <v>23</v>
      </c>
      <c r="F14082" s="2" t="s">
        <v>28</v>
      </c>
      <c r="G14082" s="2" t="s">
        <v>35</v>
      </c>
      <c r="H14082" s="2" t="s">
        <v>38</v>
      </c>
      <c r="I14082" s="4">
        <v>16630</v>
      </c>
      <c r="J14082" s="4" t="str">
        <f t="shared" si="439"/>
        <v>Small</v>
      </c>
      <c r="K14082" s="4">
        <v>16098.733545454021</v>
      </c>
    </row>
    <row r="14083" spans="1:11" x14ac:dyDescent="0.35">
      <c r="A14083" s="2">
        <v>114081</v>
      </c>
      <c r="B14083" s="3">
        <v>45915</v>
      </c>
      <c r="C14083" s="3" t="str">
        <f t="shared" si="440"/>
        <v>2025-09-15</v>
      </c>
      <c r="D14083" s="2" t="s">
        <v>11</v>
      </c>
      <c r="E14083" s="2" t="s">
        <v>27</v>
      </c>
      <c r="F14083" s="2" t="s">
        <v>28</v>
      </c>
      <c r="G14083" s="2" t="s">
        <v>33</v>
      </c>
      <c r="H14083" s="2" t="s">
        <v>38</v>
      </c>
      <c r="I14083" s="4">
        <v>86900</v>
      </c>
      <c r="J14083" s="4" t="str">
        <f t="shared" ref="J14083:J14146" si="441">IF(I14083&lt;30000,"Small",IF(I14083&lt;=50000,"Medium","Large"))</f>
        <v>Large</v>
      </c>
      <c r="K14083" s="4">
        <v>76693.573294791611</v>
      </c>
    </row>
    <row r="14084" spans="1:11" x14ac:dyDescent="0.35">
      <c r="A14084" s="2">
        <v>114082</v>
      </c>
      <c r="B14084" s="3">
        <v>45915</v>
      </c>
      <c r="C14084" s="3" t="str">
        <f t="shared" si="440"/>
        <v>2025-09-15</v>
      </c>
      <c r="D14084" s="2" t="s">
        <v>11</v>
      </c>
      <c r="E14084" s="2" t="s">
        <v>25</v>
      </c>
      <c r="F14084" s="2" t="s">
        <v>30</v>
      </c>
      <c r="G14084" s="2" t="s">
        <v>33</v>
      </c>
      <c r="H14084" s="2" t="s">
        <v>38</v>
      </c>
      <c r="I14084" s="4">
        <v>25390</v>
      </c>
      <c r="J14084" s="4" t="str">
        <f t="shared" si="441"/>
        <v>Small</v>
      </c>
      <c r="K14084" s="4">
        <v>27281.37206894104</v>
      </c>
    </row>
    <row r="14085" spans="1:11" x14ac:dyDescent="0.35">
      <c r="A14085" s="2">
        <v>114083</v>
      </c>
      <c r="B14085" s="3">
        <v>45915</v>
      </c>
      <c r="C14085" s="3" t="str">
        <f t="shared" si="440"/>
        <v>2025-09-15</v>
      </c>
      <c r="D14085" s="2" t="s">
        <v>11</v>
      </c>
      <c r="E14085" s="2" t="s">
        <v>22</v>
      </c>
      <c r="F14085" s="2" t="s">
        <v>29</v>
      </c>
      <c r="G14085" s="2" t="s">
        <v>35</v>
      </c>
      <c r="H14085" s="2" t="s">
        <v>37</v>
      </c>
      <c r="I14085" s="4">
        <v>78760</v>
      </c>
      <c r="J14085" s="4" t="str">
        <f t="shared" si="441"/>
        <v>Large</v>
      </c>
      <c r="K14085" s="4">
        <v>89899.930131433313</v>
      </c>
    </row>
    <row r="14086" spans="1:11" x14ac:dyDescent="0.35">
      <c r="A14086" s="2">
        <v>114084</v>
      </c>
      <c r="B14086" s="3">
        <v>45915</v>
      </c>
      <c r="C14086" s="3" t="str">
        <f t="shared" si="440"/>
        <v>2025-09-15</v>
      </c>
      <c r="D14086" s="2" t="s">
        <v>11</v>
      </c>
      <c r="E14086" s="2" t="s">
        <v>26</v>
      </c>
      <c r="F14086" s="2" t="s">
        <v>29</v>
      </c>
      <c r="G14086" s="2" t="s">
        <v>34</v>
      </c>
      <c r="H14086" s="2" t="s">
        <v>36</v>
      </c>
      <c r="I14086" s="4">
        <v>77490</v>
      </c>
      <c r="J14086" s="4" t="str">
        <f t="shared" si="441"/>
        <v>Large</v>
      </c>
      <c r="K14086" s="4">
        <v>86672.018419523039</v>
      </c>
    </row>
    <row r="14087" spans="1:11" x14ac:dyDescent="0.35">
      <c r="A14087" s="2">
        <v>114085</v>
      </c>
      <c r="B14087" s="3">
        <v>45915</v>
      </c>
      <c r="C14087" s="3" t="str">
        <f t="shared" si="440"/>
        <v>2025-09-15</v>
      </c>
      <c r="D14087" s="2" t="s">
        <v>11</v>
      </c>
      <c r="E14087" s="2" t="s">
        <v>24</v>
      </c>
      <c r="F14087" s="2" t="s">
        <v>30</v>
      </c>
      <c r="G14087" s="2" t="s">
        <v>31</v>
      </c>
      <c r="H14087" s="2" t="s">
        <v>38</v>
      </c>
      <c r="I14087" s="4">
        <v>22830</v>
      </c>
      <c r="J14087" s="4" t="str">
        <f t="shared" si="441"/>
        <v>Small</v>
      </c>
      <c r="K14087" s="4">
        <v>25937.046043394861</v>
      </c>
    </row>
    <row r="14088" spans="1:11" x14ac:dyDescent="0.35">
      <c r="A14088" s="2">
        <v>114086</v>
      </c>
      <c r="B14088" s="3">
        <v>45915</v>
      </c>
      <c r="C14088" s="3" t="str">
        <f t="shared" si="440"/>
        <v>2025-09-15</v>
      </c>
      <c r="D14088" s="2" t="s">
        <v>11</v>
      </c>
      <c r="E14088" s="2" t="s">
        <v>22</v>
      </c>
      <c r="F14088" s="2" t="s">
        <v>29</v>
      </c>
      <c r="G14088" s="2" t="s">
        <v>34</v>
      </c>
      <c r="H14088" s="2" t="s">
        <v>39</v>
      </c>
      <c r="I14088" s="4">
        <v>52440</v>
      </c>
      <c r="J14088" s="4" t="str">
        <f t="shared" si="441"/>
        <v>Large</v>
      </c>
      <c r="K14088" s="4">
        <v>53145.815691422467</v>
      </c>
    </row>
    <row r="14089" spans="1:11" x14ac:dyDescent="0.35">
      <c r="A14089" s="2">
        <v>114087</v>
      </c>
      <c r="B14089" s="3">
        <v>45915</v>
      </c>
      <c r="C14089" s="3" t="str">
        <f t="shared" si="440"/>
        <v>2025-09-15</v>
      </c>
      <c r="D14089" s="2" t="s">
        <v>11</v>
      </c>
      <c r="E14089" s="2" t="s">
        <v>27</v>
      </c>
      <c r="F14089" s="2" t="s">
        <v>28</v>
      </c>
      <c r="G14089" s="2" t="s">
        <v>34</v>
      </c>
      <c r="H14089" s="2" t="s">
        <v>39</v>
      </c>
      <c r="I14089" s="4">
        <v>39930</v>
      </c>
      <c r="J14089" s="4" t="str">
        <f t="shared" si="441"/>
        <v>Medium</v>
      </c>
      <c r="K14089" s="4">
        <v>35714.145414210892</v>
      </c>
    </row>
    <row r="14090" spans="1:11" x14ac:dyDescent="0.35">
      <c r="A14090" s="2">
        <v>114088</v>
      </c>
      <c r="B14090" s="3">
        <v>45915</v>
      </c>
      <c r="C14090" s="3" t="str">
        <f t="shared" si="440"/>
        <v>2025-09-15</v>
      </c>
      <c r="D14090" s="2" t="s">
        <v>11</v>
      </c>
      <c r="E14090" s="2" t="s">
        <v>25</v>
      </c>
      <c r="F14090" s="2" t="s">
        <v>30</v>
      </c>
      <c r="G14090" s="2" t="s">
        <v>31</v>
      </c>
      <c r="H14090" s="2" t="s">
        <v>36</v>
      </c>
      <c r="I14090" s="4">
        <v>66220</v>
      </c>
      <c r="J14090" s="4" t="str">
        <f t="shared" si="441"/>
        <v>Large</v>
      </c>
      <c r="K14090" s="4">
        <v>69533.635649120755</v>
      </c>
    </row>
    <row r="14091" spans="1:11" x14ac:dyDescent="0.35">
      <c r="A14091" s="2">
        <v>114089</v>
      </c>
      <c r="B14091" s="3">
        <v>45915</v>
      </c>
      <c r="C14091" s="3" t="str">
        <f t="shared" si="440"/>
        <v>2025-09-15</v>
      </c>
      <c r="D14091" s="2" t="s">
        <v>11</v>
      </c>
      <c r="E14091" s="2" t="s">
        <v>24</v>
      </c>
      <c r="F14091" s="2" t="s">
        <v>30</v>
      </c>
      <c r="G14091" s="2" t="s">
        <v>34</v>
      </c>
      <c r="H14091" s="2" t="s">
        <v>39</v>
      </c>
      <c r="I14091" s="4">
        <v>64770</v>
      </c>
      <c r="J14091" s="4" t="str">
        <f t="shared" si="441"/>
        <v>Large</v>
      </c>
      <c r="K14091" s="4">
        <v>56214.018266478131</v>
      </c>
    </row>
    <row r="14092" spans="1:11" x14ac:dyDescent="0.35">
      <c r="A14092" s="2">
        <v>114090</v>
      </c>
      <c r="B14092" s="3">
        <v>45915</v>
      </c>
      <c r="C14092" s="3" t="str">
        <f t="shared" si="440"/>
        <v>2025-09-15</v>
      </c>
      <c r="D14092" s="2" t="s">
        <v>11</v>
      </c>
      <c r="E14092" s="2" t="s">
        <v>26</v>
      </c>
      <c r="F14092" s="2" t="s">
        <v>29</v>
      </c>
      <c r="G14092" s="2" t="s">
        <v>33</v>
      </c>
      <c r="H14092" s="2" t="s">
        <v>37</v>
      </c>
      <c r="I14092" s="4">
        <v>72360</v>
      </c>
      <c r="J14092" s="4" t="str">
        <f t="shared" si="441"/>
        <v>Large</v>
      </c>
      <c r="K14092" s="4">
        <v>71841.791926535807</v>
      </c>
    </row>
    <row r="14093" spans="1:11" x14ac:dyDescent="0.35">
      <c r="A14093" s="2">
        <v>114091</v>
      </c>
      <c r="B14093" s="3">
        <v>45915</v>
      </c>
      <c r="C14093" s="3" t="str">
        <f t="shared" si="440"/>
        <v>2025-09-15</v>
      </c>
      <c r="D14093" s="2" t="s">
        <v>11</v>
      </c>
      <c r="E14093" s="2" t="s">
        <v>26</v>
      </c>
      <c r="F14093" s="2" t="s">
        <v>29</v>
      </c>
      <c r="G14093" s="2" t="s">
        <v>35</v>
      </c>
      <c r="H14093" s="2" t="s">
        <v>39</v>
      </c>
      <c r="I14093" s="4">
        <v>54510</v>
      </c>
      <c r="J14093" s="4" t="str">
        <f t="shared" si="441"/>
        <v>Large</v>
      </c>
      <c r="K14093" s="4">
        <v>59241.105172423078</v>
      </c>
    </row>
    <row r="14094" spans="1:11" x14ac:dyDescent="0.35">
      <c r="A14094" s="2">
        <v>114092</v>
      </c>
      <c r="B14094" s="3">
        <v>45915</v>
      </c>
      <c r="C14094" s="3" t="str">
        <f t="shared" si="440"/>
        <v>2025-09-15</v>
      </c>
      <c r="D14094" s="2" t="s">
        <v>11</v>
      </c>
      <c r="E14094" s="2" t="s">
        <v>25</v>
      </c>
      <c r="F14094" s="2" t="s">
        <v>30</v>
      </c>
      <c r="G14094" s="2" t="s">
        <v>33</v>
      </c>
      <c r="H14094" s="2" t="s">
        <v>36</v>
      </c>
      <c r="I14094" s="4">
        <v>81470</v>
      </c>
      <c r="J14094" s="4" t="str">
        <f t="shared" si="441"/>
        <v>Large</v>
      </c>
      <c r="K14094" s="4">
        <v>90144.584995557918</v>
      </c>
    </row>
    <row r="14095" spans="1:11" x14ac:dyDescent="0.35">
      <c r="A14095" s="2">
        <v>114093</v>
      </c>
      <c r="B14095" s="3">
        <v>45915</v>
      </c>
      <c r="C14095" s="3" t="str">
        <f t="shared" si="440"/>
        <v>2025-09-15</v>
      </c>
      <c r="D14095" s="2" t="s">
        <v>11</v>
      </c>
      <c r="E14095" s="2" t="s">
        <v>25</v>
      </c>
      <c r="F14095" s="2" t="s">
        <v>30</v>
      </c>
      <c r="G14095" s="2" t="s">
        <v>33</v>
      </c>
      <c r="H14095" s="2" t="s">
        <v>38</v>
      </c>
      <c r="I14095" s="4">
        <v>43980</v>
      </c>
      <c r="J14095" s="4" t="str">
        <f t="shared" si="441"/>
        <v>Medium</v>
      </c>
      <c r="K14095" s="4">
        <v>41280.10518455421</v>
      </c>
    </row>
    <row r="14096" spans="1:11" x14ac:dyDescent="0.35">
      <c r="A14096" s="2">
        <v>114094</v>
      </c>
      <c r="B14096" s="3">
        <v>45915</v>
      </c>
      <c r="C14096" s="3" t="str">
        <f t="shared" si="440"/>
        <v>2025-09-15</v>
      </c>
      <c r="D14096" s="2" t="s">
        <v>11</v>
      </c>
      <c r="E14096" s="2" t="s">
        <v>27</v>
      </c>
      <c r="F14096" s="2" t="s">
        <v>28</v>
      </c>
      <c r="G14096" s="2" t="s">
        <v>32</v>
      </c>
      <c r="H14096" s="2" t="s">
        <v>37</v>
      </c>
      <c r="I14096" s="4">
        <v>65340</v>
      </c>
      <c r="J14096" s="4" t="str">
        <f t="shared" si="441"/>
        <v>Large</v>
      </c>
      <c r="K14096" s="4">
        <v>59889.437325686769</v>
      </c>
    </row>
    <row r="14097" spans="1:11" x14ac:dyDescent="0.35">
      <c r="A14097" s="2">
        <v>114095</v>
      </c>
      <c r="B14097" s="3">
        <v>45915</v>
      </c>
      <c r="C14097" s="3" t="str">
        <f t="shared" si="440"/>
        <v>2025-09-15</v>
      </c>
      <c r="D14097" s="2" t="s">
        <v>11</v>
      </c>
      <c r="E14097" s="2" t="s">
        <v>24</v>
      </c>
      <c r="F14097" s="2" t="s">
        <v>30</v>
      </c>
      <c r="G14097" s="2" t="s">
        <v>31</v>
      </c>
      <c r="H14097" s="2" t="s">
        <v>36</v>
      </c>
      <c r="I14097" s="4">
        <v>73100</v>
      </c>
      <c r="J14097" s="4" t="str">
        <f t="shared" si="441"/>
        <v>Large</v>
      </c>
      <c r="K14097" s="4">
        <v>77255.057497284026</v>
      </c>
    </row>
    <row r="14098" spans="1:11" x14ac:dyDescent="0.35">
      <c r="A14098" s="2">
        <v>114096</v>
      </c>
      <c r="B14098" s="3">
        <v>45915</v>
      </c>
      <c r="C14098" s="3" t="str">
        <f t="shared" si="440"/>
        <v>2025-09-15</v>
      </c>
      <c r="D14098" s="2" t="s">
        <v>11</v>
      </c>
      <c r="E14098" s="2" t="s">
        <v>23</v>
      </c>
      <c r="F14098" s="2" t="s">
        <v>28</v>
      </c>
      <c r="G14098" s="2" t="s">
        <v>31</v>
      </c>
      <c r="H14098" s="2" t="s">
        <v>37</v>
      </c>
      <c r="I14098" s="4">
        <v>59000</v>
      </c>
      <c r="J14098" s="4" t="str">
        <f t="shared" si="441"/>
        <v>Large</v>
      </c>
      <c r="K14098" s="4">
        <v>52606.173981536522</v>
      </c>
    </row>
    <row r="14099" spans="1:11" x14ac:dyDescent="0.35">
      <c r="A14099" s="2">
        <v>114097</v>
      </c>
      <c r="B14099" s="3">
        <v>45915</v>
      </c>
      <c r="C14099" s="3" t="str">
        <f t="shared" si="440"/>
        <v>2025-09-15</v>
      </c>
      <c r="D14099" s="2" t="s">
        <v>11</v>
      </c>
      <c r="E14099" s="2" t="s">
        <v>23</v>
      </c>
      <c r="F14099" s="2" t="s">
        <v>28</v>
      </c>
      <c r="G14099" s="2" t="s">
        <v>33</v>
      </c>
      <c r="H14099" s="2" t="s">
        <v>38</v>
      </c>
      <c r="I14099" s="4">
        <v>42960</v>
      </c>
      <c r="J14099" s="4" t="str">
        <f t="shared" si="441"/>
        <v>Medium</v>
      </c>
      <c r="K14099" s="4">
        <v>49326.789095647422</v>
      </c>
    </row>
    <row r="14100" spans="1:11" x14ac:dyDescent="0.35">
      <c r="A14100" s="2">
        <v>114098</v>
      </c>
      <c r="B14100" s="3">
        <v>45915</v>
      </c>
      <c r="C14100" s="3" t="str">
        <f t="shared" si="440"/>
        <v>2025-09-15</v>
      </c>
      <c r="D14100" s="2" t="s">
        <v>11</v>
      </c>
      <c r="E14100" s="2" t="s">
        <v>27</v>
      </c>
      <c r="F14100" s="2" t="s">
        <v>28</v>
      </c>
      <c r="G14100" s="2" t="s">
        <v>31</v>
      </c>
      <c r="H14100" s="2" t="s">
        <v>38</v>
      </c>
      <c r="I14100" s="4">
        <v>18630</v>
      </c>
      <c r="J14100" s="4" t="str">
        <f t="shared" si="441"/>
        <v>Small</v>
      </c>
      <c r="K14100" s="4">
        <v>17691.97329621698</v>
      </c>
    </row>
    <row r="14101" spans="1:11" x14ac:dyDescent="0.35">
      <c r="A14101" s="2">
        <v>114099</v>
      </c>
      <c r="B14101" s="3">
        <v>45915</v>
      </c>
      <c r="C14101" s="3" t="str">
        <f t="shared" si="440"/>
        <v>2025-09-15</v>
      </c>
      <c r="D14101" s="2" t="s">
        <v>11</v>
      </c>
      <c r="E14101" s="2" t="s">
        <v>26</v>
      </c>
      <c r="F14101" s="2" t="s">
        <v>29</v>
      </c>
      <c r="G14101" s="2" t="s">
        <v>32</v>
      </c>
      <c r="H14101" s="2" t="s">
        <v>38</v>
      </c>
      <c r="I14101" s="4">
        <v>80740</v>
      </c>
      <c r="J14101" s="4" t="str">
        <f t="shared" si="441"/>
        <v>Large</v>
      </c>
      <c r="K14101" s="4">
        <v>86780.315307610916</v>
      </c>
    </row>
    <row r="14102" spans="1:11" x14ac:dyDescent="0.35">
      <c r="A14102" s="2">
        <v>114100</v>
      </c>
      <c r="B14102" s="3">
        <v>45915</v>
      </c>
      <c r="C14102" s="3" t="str">
        <f t="shared" si="440"/>
        <v>2025-09-15</v>
      </c>
      <c r="D14102" s="2" t="s">
        <v>11</v>
      </c>
      <c r="E14102" s="2" t="s">
        <v>22</v>
      </c>
      <c r="F14102" s="2" t="s">
        <v>29</v>
      </c>
      <c r="G14102" s="2" t="s">
        <v>35</v>
      </c>
      <c r="H14102" s="2" t="s">
        <v>37</v>
      </c>
      <c r="I14102" s="4">
        <v>82420</v>
      </c>
      <c r="J14102" s="4" t="str">
        <f t="shared" si="441"/>
        <v>Large</v>
      </c>
      <c r="K14102" s="4">
        <v>87997.562700354523</v>
      </c>
    </row>
    <row r="14103" spans="1:11" x14ac:dyDescent="0.35">
      <c r="A14103" s="2">
        <v>114101</v>
      </c>
      <c r="B14103" s="3">
        <v>45915</v>
      </c>
      <c r="C14103" s="3" t="str">
        <f t="shared" si="440"/>
        <v>2025-09-15</v>
      </c>
      <c r="D14103" s="2" t="s">
        <v>11</v>
      </c>
      <c r="E14103" s="2" t="s">
        <v>22</v>
      </c>
      <c r="F14103" s="2" t="s">
        <v>29</v>
      </c>
      <c r="G14103" s="2" t="s">
        <v>34</v>
      </c>
      <c r="H14103" s="2" t="s">
        <v>39</v>
      </c>
      <c r="I14103" s="4">
        <v>8910</v>
      </c>
      <c r="J14103" s="4" t="str">
        <f t="shared" si="441"/>
        <v>Small</v>
      </c>
      <c r="K14103" s="4">
        <v>8402.6290751055167</v>
      </c>
    </row>
    <row r="14104" spans="1:11" x14ac:dyDescent="0.35">
      <c r="A14104" s="2">
        <v>114102</v>
      </c>
      <c r="B14104" s="3">
        <v>45915</v>
      </c>
      <c r="C14104" s="3" t="str">
        <f t="shared" si="440"/>
        <v>2025-09-15</v>
      </c>
      <c r="D14104" s="2" t="s">
        <v>11</v>
      </c>
      <c r="E14104" s="2" t="s">
        <v>21</v>
      </c>
      <c r="F14104" s="2" t="s">
        <v>28</v>
      </c>
      <c r="G14104" s="2" t="s">
        <v>31</v>
      </c>
      <c r="H14104" s="2" t="s">
        <v>37</v>
      </c>
      <c r="I14104" s="4">
        <v>46960</v>
      </c>
      <c r="J14104" s="4" t="str">
        <f t="shared" si="441"/>
        <v>Medium</v>
      </c>
      <c r="K14104" s="4">
        <v>45356.751402212358</v>
      </c>
    </row>
    <row r="14105" spans="1:11" x14ac:dyDescent="0.35">
      <c r="A14105" s="2">
        <v>114103</v>
      </c>
      <c r="B14105" s="3">
        <v>45915</v>
      </c>
      <c r="C14105" s="3" t="str">
        <f t="shared" si="440"/>
        <v>2025-09-15</v>
      </c>
      <c r="D14105" s="2" t="s">
        <v>11</v>
      </c>
      <c r="E14105" s="2" t="s">
        <v>26</v>
      </c>
      <c r="F14105" s="2" t="s">
        <v>29</v>
      </c>
      <c r="G14105" s="2" t="s">
        <v>33</v>
      </c>
      <c r="H14105" s="2" t="s">
        <v>38</v>
      </c>
      <c r="I14105" s="4">
        <v>76330</v>
      </c>
      <c r="J14105" s="4" t="str">
        <f t="shared" si="441"/>
        <v>Large</v>
      </c>
      <c r="K14105" s="4">
        <v>84154.184368884642</v>
      </c>
    </row>
    <row r="14106" spans="1:11" x14ac:dyDescent="0.35">
      <c r="A14106" s="2">
        <v>114104</v>
      </c>
      <c r="B14106" s="3">
        <v>45915</v>
      </c>
      <c r="C14106" s="3" t="str">
        <f t="shared" si="440"/>
        <v>2025-09-15</v>
      </c>
      <c r="D14106" s="2" t="s">
        <v>11</v>
      </c>
      <c r="E14106" s="2" t="s">
        <v>23</v>
      </c>
      <c r="F14106" s="2" t="s">
        <v>28</v>
      </c>
      <c r="G14106" s="2" t="s">
        <v>31</v>
      </c>
      <c r="H14106" s="2" t="s">
        <v>37</v>
      </c>
      <c r="I14106" s="4">
        <v>23540</v>
      </c>
      <c r="J14106" s="4" t="str">
        <f t="shared" si="441"/>
        <v>Small</v>
      </c>
      <c r="K14106" s="4">
        <v>21618.807449260359</v>
      </c>
    </row>
    <row r="14107" spans="1:11" x14ac:dyDescent="0.35">
      <c r="A14107" s="2">
        <v>114105</v>
      </c>
      <c r="B14107" s="3">
        <v>45915</v>
      </c>
      <c r="C14107" s="3" t="str">
        <f t="shared" si="440"/>
        <v>2025-09-15</v>
      </c>
      <c r="D14107" s="2" t="s">
        <v>11</v>
      </c>
      <c r="E14107" s="2" t="s">
        <v>23</v>
      </c>
      <c r="F14107" s="2" t="s">
        <v>28</v>
      </c>
      <c r="G14107" s="2" t="s">
        <v>33</v>
      </c>
      <c r="H14107" s="2" t="s">
        <v>37</v>
      </c>
      <c r="I14107" s="4">
        <v>39860</v>
      </c>
      <c r="J14107" s="4" t="str">
        <f t="shared" si="441"/>
        <v>Medium</v>
      </c>
      <c r="K14107" s="4">
        <v>34598.93870787479</v>
      </c>
    </row>
    <row r="14108" spans="1:11" x14ac:dyDescent="0.35">
      <c r="A14108" s="2">
        <v>114106</v>
      </c>
      <c r="B14108" s="3">
        <v>45915</v>
      </c>
      <c r="C14108" s="3" t="str">
        <f t="shared" si="440"/>
        <v>2025-09-15</v>
      </c>
      <c r="D14108" s="2" t="s">
        <v>11</v>
      </c>
      <c r="E14108" s="2" t="s">
        <v>26</v>
      </c>
      <c r="F14108" s="2" t="s">
        <v>29</v>
      </c>
      <c r="G14108" s="2" t="s">
        <v>34</v>
      </c>
      <c r="H14108" s="2" t="s">
        <v>39</v>
      </c>
      <c r="I14108" s="4">
        <v>67480</v>
      </c>
      <c r="J14108" s="4" t="str">
        <f t="shared" si="441"/>
        <v>Large</v>
      </c>
      <c r="K14108" s="4">
        <v>60339.217566263302</v>
      </c>
    </row>
    <row r="14109" spans="1:11" x14ac:dyDescent="0.35">
      <c r="A14109" s="2">
        <v>114107</v>
      </c>
      <c r="B14109" s="3">
        <v>45915</v>
      </c>
      <c r="C14109" s="3" t="str">
        <f t="shared" si="440"/>
        <v>2025-09-15</v>
      </c>
      <c r="D14109" s="2" t="s">
        <v>11</v>
      </c>
      <c r="E14109" s="2" t="s">
        <v>27</v>
      </c>
      <c r="F14109" s="2" t="s">
        <v>28</v>
      </c>
      <c r="G14109" s="2" t="s">
        <v>31</v>
      </c>
      <c r="H14109" s="2" t="s">
        <v>38</v>
      </c>
      <c r="I14109" s="4">
        <v>89010</v>
      </c>
      <c r="J14109" s="4" t="str">
        <f t="shared" si="441"/>
        <v>Large</v>
      </c>
      <c r="K14109" s="4">
        <v>93925.452291537847</v>
      </c>
    </row>
    <row r="14110" spans="1:11" x14ac:dyDescent="0.35">
      <c r="A14110" s="2">
        <v>114108</v>
      </c>
      <c r="B14110" s="3">
        <v>45915</v>
      </c>
      <c r="C14110" s="3" t="str">
        <f t="shared" si="440"/>
        <v>2025-09-15</v>
      </c>
      <c r="D14110" s="2" t="s">
        <v>11</v>
      </c>
      <c r="E14110" s="2" t="s">
        <v>21</v>
      </c>
      <c r="F14110" s="2" t="s">
        <v>28</v>
      </c>
      <c r="G14110" s="2" t="s">
        <v>34</v>
      </c>
      <c r="H14110" s="2" t="s">
        <v>39</v>
      </c>
      <c r="I14110" s="4">
        <v>59630</v>
      </c>
      <c r="J14110" s="4" t="str">
        <f t="shared" si="441"/>
        <v>Large</v>
      </c>
      <c r="K14110" s="4">
        <v>54933.042220455784</v>
      </c>
    </row>
    <row r="14111" spans="1:11" x14ac:dyDescent="0.35">
      <c r="A14111" s="2">
        <v>114109</v>
      </c>
      <c r="B14111" s="3">
        <v>45915</v>
      </c>
      <c r="C14111" s="3" t="str">
        <f t="shared" si="440"/>
        <v>2025-09-15</v>
      </c>
      <c r="D14111" s="2" t="s">
        <v>11</v>
      </c>
      <c r="E14111" s="2" t="s">
        <v>25</v>
      </c>
      <c r="F14111" s="2" t="s">
        <v>30</v>
      </c>
      <c r="G14111" s="2" t="s">
        <v>33</v>
      </c>
      <c r="H14111" s="2" t="s">
        <v>38</v>
      </c>
      <c r="I14111" s="4">
        <v>34480</v>
      </c>
      <c r="J14111" s="4" t="str">
        <f t="shared" si="441"/>
        <v>Medium</v>
      </c>
      <c r="K14111" s="4">
        <v>35174.250279974367</v>
      </c>
    </row>
    <row r="14112" spans="1:11" x14ac:dyDescent="0.35">
      <c r="A14112" s="2">
        <v>114110</v>
      </c>
      <c r="B14112" s="3">
        <v>45915</v>
      </c>
      <c r="C14112" s="3" t="str">
        <f t="shared" si="440"/>
        <v>2025-09-15</v>
      </c>
      <c r="D14112" s="2" t="s">
        <v>11</v>
      </c>
      <c r="E14112" s="2" t="s">
        <v>21</v>
      </c>
      <c r="F14112" s="2" t="s">
        <v>28</v>
      </c>
      <c r="G14112" s="2" t="s">
        <v>32</v>
      </c>
      <c r="H14112" s="2" t="s">
        <v>36</v>
      </c>
      <c r="I14112" s="4">
        <v>50960</v>
      </c>
      <c r="J14112" s="4" t="str">
        <f t="shared" si="441"/>
        <v>Large</v>
      </c>
      <c r="K14112" s="4">
        <v>49332.559145043691</v>
      </c>
    </row>
    <row r="14113" spans="1:11" x14ac:dyDescent="0.35">
      <c r="A14113" s="2">
        <v>114111</v>
      </c>
      <c r="B14113" s="3">
        <v>45915</v>
      </c>
      <c r="C14113" s="3" t="str">
        <f t="shared" si="440"/>
        <v>2025-09-15</v>
      </c>
      <c r="D14113" s="2" t="s">
        <v>11</v>
      </c>
      <c r="E14113" s="2" t="s">
        <v>24</v>
      </c>
      <c r="F14113" s="2" t="s">
        <v>30</v>
      </c>
      <c r="G14113" s="2" t="s">
        <v>32</v>
      </c>
      <c r="H14113" s="2" t="s">
        <v>38</v>
      </c>
      <c r="I14113" s="4">
        <v>73580</v>
      </c>
      <c r="J14113" s="4" t="str">
        <f t="shared" si="441"/>
        <v>Large</v>
      </c>
      <c r="K14113" s="4">
        <v>81707.957852550142</v>
      </c>
    </row>
    <row r="14114" spans="1:11" x14ac:dyDescent="0.35">
      <c r="A14114" s="2">
        <v>114112</v>
      </c>
      <c r="B14114" s="3">
        <v>45915</v>
      </c>
      <c r="C14114" s="3" t="str">
        <f t="shared" si="440"/>
        <v>2025-09-15</v>
      </c>
      <c r="D14114" s="2" t="s">
        <v>11</v>
      </c>
      <c r="E14114" s="2" t="s">
        <v>27</v>
      </c>
      <c r="F14114" s="2" t="s">
        <v>28</v>
      </c>
      <c r="G14114" s="2" t="s">
        <v>35</v>
      </c>
      <c r="H14114" s="2" t="s">
        <v>37</v>
      </c>
      <c r="I14114" s="4">
        <v>72070</v>
      </c>
      <c r="J14114" s="4" t="str">
        <f t="shared" si="441"/>
        <v>Large</v>
      </c>
      <c r="K14114" s="4">
        <v>71798.780161118688</v>
      </c>
    </row>
    <row r="14115" spans="1:11" x14ac:dyDescent="0.35">
      <c r="A14115" s="2">
        <v>114113</v>
      </c>
      <c r="B14115" s="3">
        <v>45915</v>
      </c>
      <c r="C14115" s="3" t="str">
        <f t="shared" si="440"/>
        <v>2025-09-15</v>
      </c>
      <c r="D14115" s="2" t="s">
        <v>11</v>
      </c>
      <c r="E14115" s="2" t="s">
        <v>25</v>
      </c>
      <c r="F14115" s="2" t="s">
        <v>30</v>
      </c>
      <c r="G14115" s="2" t="s">
        <v>33</v>
      </c>
      <c r="H14115" s="2" t="s">
        <v>36</v>
      </c>
      <c r="I14115" s="4">
        <v>37110</v>
      </c>
      <c r="J14115" s="4" t="str">
        <f t="shared" si="441"/>
        <v>Medium</v>
      </c>
      <c r="K14115" s="4">
        <v>33097.773819900198</v>
      </c>
    </row>
    <row r="14116" spans="1:11" x14ac:dyDescent="0.35">
      <c r="A14116" s="2">
        <v>114114</v>
      </c>
      <c r="B14116" s="3">
        <v>45915</v>
      </c>
      <c r="C14116" s="3" t="str">
        <f t="shared" si="440"/>
        <v>2025-09-15</v>
      </c>
      <c r="D14116" s="2" t="s">
        <v>11</v>
      </c>
      <c r="E14116" s="2" t="s">
        <v>25</v>
      </c>
      <c r="F14116" s="2" t="s">
        <v>30</v>
      </c>
      <c r="G14116" s="2" t="s">
        <v>33</v>
      </c>
      <c r="H14116" s="2" t="s">
        <v>37</v>
      </c>
      <c r="I14116" s="4">
        <v>55140</v>
      </c>
      <c r="J14116" s="4" t="str">
        <f t="shared" si="441"/>
        <v>Large</v>
      </c>
      <c r="K14116" s="4">
        <v>60645.7493524077</v>
      </c>
    </row>
    <row r="14117" spans="1:11" x14ac:dyDescent="0.35">
      <c r="A14117" s="2">
        <v>114115</v>
      </c>
      <c r="B14117" s="3">
        <v>45915</v>
      </c>
      <c r="C14117" s="3" t="str">
        <f t="shared" si="440"/>
        <v>2025-09-15</v>
      </c>
      <c r="D14117" s="2" t="s">
        <v>11</v>
      </c>
      <c r="E14117" s="2" t="s">
        <v>23</v>
      </c>
      <c r="F14117" s="2" t="s">
        <v>28</v>
      </c>
      <c r="G14117" s="2" t="s">
        <v>33</v>
      </c>
      <c r="H14117" s="2" t="s">
        <v>36</v>
      </c>
      <c r="I14117" s="4">
        <v>8070</v>
      </c>
      <c r="J14117" s="4" t="str">
        <f t="shared" si="441"/>
        <v>Small</v>
      </c>
      <c r="K14117" s="4">
        <v>7059.6331034810373</v>
      </c>
    </row>
    <row r="14118" spans="1:11" x14ac:dyDescent="0.35">
      <c r="A14118" s="2">
        <v>114116</v>
      </c>
      <c r="B14118" s="3">
        <v>45915</v>
      </c>
      <c r="C14118" s="3" t="str">
        <f t="shared" si="440"/>
        <v>2025-09-15</v>
      </c>
      <c r="D14118" s="2" t="s">
        <v>11</v>
      </c>
      <c r="E14118" s="2" t="s">
        <v>22</v>
      </c>
      <c r="F14118" s="2" t="s">
        <v>29</v>
      </c>
      <c r="G14118" s="2" t="s">
        <v>32</v>
      </c>
      <c r="H14118" s="2" t="s">
        <v>37</v>
      </c>
      <c r="I14118" s="4">
        <v>34230</v>
      </c>
      <c r="J14118" s="4" t="str">
        <f t="shared" si="441"/>
        <v>Medium</v>
      </c>
      <c r="K14118" s="4">
        <v>37600.739520054383</v>
      </c>
    </row>
    <row r="14119" spans="1:11" x14ac:dyDescent="0.35">
      <c r="A14119" s="2">
        <v>114117</v>
      </c>
      <c r="B14119" s="3">
        <v>45915</v>
      </c>
      <c r="C14119" s="3" t="str">
        <f t="shared" si="440"/>
        <v>2025-09-15</v>
      </c>
      <c r="D14119" s="2" t="s">
        <v>11</v>
      </c>
      <c r="E14119" s="2" t="s">
        <v>24</v>
      </c>
      <c r="F14119" s="2" t="s">
        <v>30</v>
      </c>
      <c r="G14119" s="2" t="s">
        <v>32</v>
      </c>
      <c r="H14119" s="2" t="s">
        <v>36</v>
      </c>
      <c r="I14119" s="4">
        <v>19700</v>
      </c>
      <c r="J14119" s="4" t="str">
        <f t="shared" si="441"/>
        <v>Small</v>
      </c>
      <c r="K14119" s="4">
        <v>16990.239219928979</v>
      </c>
    </row>
    <row r="14120" spans="1:11" x14ac:dyDescent="0.35">
      <c r="A14120" s="2">
        <v>114118</v>
      </c>
      <c r="B14120" s="3">
        <v>45915</v>
      </c>
      <c r="C14120" s="3" t="str">
        <f t="shared" si="440"/>
        <v>2025-09-15</v>
      </c>
      <c r="D14120" s="2" t="s">
        <v>11</v>
      </c>
      <c r="E14120" s="2" t="s">
        <v>21</v>
      </c>
      <c r="F14120" s="2" t="s">
        <v>28</v>
      </c>
      <c r="G14120" s="2" t="s">
        <v>32</v>
      </c>
      <c r="H14120" s="2" t="s">
        <v>36</v>
      </c>
      <c r="I14120" s="4">
        <v>5750</v>
      </c>
      <c r="J14120" s="4" t="str">
        <f t="shared" si="441"/>
        <v>Small</v>
      </c>
      <c r="K14120" s="4">
        <v>4893.7705709063066</v>
      </c>
    </row>
    <row r="14121" spans="1:11" x14ac:dyDescent="0.35">
      <c r="A14121" s="2">
        <v>114119</v>
      </c>
      <c r="B14121" s="3">
        <v>45915</v>
      </c>
      <c r="C14121" s="3" t="str">
        <f t="shared" si="440"/>
        <v>2025-09-15</v>
      </c>
      <c r="D14121" s="2" t="s">
        <v>11</v>
      </c>
      <c r="E14121" s="2" t="s">
        <v>22</v>
      </c>
      <c r="F14121" s="2" t="s">
        <v>29</v>
      </c>
      <c r="G14121" s="2" t="s">
        <v>31</v>
      </c>
      <c r="H14121" s="2" t="s">
        <v>37</v>
      </c>
      <c r="I14121" s="4">
        <v>11420</v>
      </c>
      <c r="J14121" s="4" t="str">
        <f t="shared" si="441"/>
        <v>Small</v>
      </c>
      <c r="K14121" s="4">
        <v>12295.46249827704</v>
      </c>
    </row>
    <row r="14122" spans="1:11" x14ac:dyDescent="0.35">
      <c r="A14122" s="2">
        <v>114120</v>
      </c>
      <c r="B14122" s="3">
        <v>45916</v>
      </c>
      <c r="C14122" s="3" t="str">
        <f t="shared" si="440"/>
        <v>2025-09-16</v>
      </c>
      <c r="D14122" s="2" t="s">
        <v>11</v>
      </c>
      <c r="E14122" s="2" t="s">
        <v>26</v>
      </c>
      <c r="F14122" s="2" t="s">
        <v>29</v>
      </c>
      <c r="G14122" s="2" t="s">
        <v>31</v>
      </c>
      <c r="H14122" s="2" t="s">
        <v>36</v>
      </c>
      <c r="I14122" s="4">
        <v>63490</v>
      </c>
      <c r="J14122" s="4" t="str">
        <f t="shared" si="441"/>
        <v>Large</v>
      </c>
      <c r="K14122" s="4">
        <v>64634.45178732324</v>
      </c>
    </row>
    <row r="14123" spans="1:11" x14ac:dyDescent="0.35">
      <c r="A14123" s="2">
        <v>114121</v>
      </c>
      <c r="B14123" s="3">
        <v>45916</v>
      </c>
      <c r="C14123" s="3" t="str">
        <f t="shared" si="440"/>
        <v>2025-09-16</v>
      </c>
      <c r="D14123" s="2" t="s">
        <v>11</v>
      </c>
      <c r="E14123" s="2" t="s">
        <v>27</v>
      </c>
      <c r="F14123" s="2" t="s">
        <v>28</v>
      </c>
      <c r="G14123" s="2" t="s">
        <v>32</v>
      </c>
      <c r="H14123" s="2" t="s">
        <v>37</v>
      </c>
      <c r="I14123" s="4">
        <v>31380</v>
      </c>
      <c r="J14123" s="4" t="str">
        <f t="shared" si="441"/>
        <v>Medium</v>
      </c>
      <c r="K14123" s="4">
        <v>28697.16348541711</v>
      </c>
    </row>
    <row r="14124" spans="1:11" x14ac:dyDescent="0.35">
      <c r="A14124" s="2">
        <v>114122</v>
      </c>
      <c r="B14124" s="3">
        <v>45916</v>
      </c>
      <c r="C14124" s="3" t="str">
        <f t="shared" si="440"/>
        <v>2025-09-16</v>
      </c>
      <c r="D14124" s="2" t="s">
        <v>11</v>
      </c>
      <c r="E14124" s="2" t="s">
        <v>21</v>
      </c>
      <c r="F14124" s="2" t="s">
        <v>28</v>
      </c>
      <c r="G14124" s="2" t="s">
        <v>34</v>
      </c>
      <c r="H14124" s="2" t="s">
        <v>39</v>
      </c>
      <c r="I14124" s="4">
        <v>75060</v>
      </c>
      <c r="J14124" s="4" t="str">
        <f t="shared" si="441"/>
        <v>Large</v>
      </c>
      <c r="K14124" s="4">
        <v>85552.211253207206</v>
      </c>
    </row>
    <row r="14125" spans="1:11" x14ac:dyDescent="0.35">
      <c r="A14125" s="2">
        <v>114123</v>
      </c>
      <c r="B14125" s="3">
        <v>45916</v>
      </c>
      <c r="C14125" s="3" t="str">
        <f t="shared" si="440"/>
        <v>2025-09-16</v>
      </c>
      <c r="D14125" s="2" t="s">
        <v>11</v>
      </c>
      <c r="E14125" s="2" t="s">
        <v>26</v>
      </c>
      <c r="F14125" s="2" t="s">
        <v>29</v>
      </c>
      <c r="G14125" s="2" t="s">
        <v>31</v>
      </c>
      <c r="H14125" s="2" t="s">
        <v>37</v>
      </c>
      <c r="I14125" s="4">
        <v>30380</v>
      </c>
      <c r="J14125" s="4" t="str">
        <f t="shared" si="441"/>
        <v>Medium</v>
      </c>
      <c r="K14125" s="4">
        <v>31628.733624660821</v>
      </c>
    </row>
    <row r="14126" spans="1:11" x14ac:dyDescent="0.35">
      <c r="A14126" s="2">
        <v>114124</v>
      </c>
      <c r="B14126" s="3">
        <v>45916</v>
      </c>
      <c r="C14126" s="3" t="str">
        <f t="shared" si="440"/>
        <v>2025-09-16</v>
      </c>
      <c r="D14126" s="2" t="s">
        <v>11</v>
      </c>
      <c r="E14126" s="2" t="s">
        <v>25</v>
      </c>
      <c r="F14126" s="2" t="s">
        <v>30</v>
      </c>
      <c r="G14126" s="2" t="s">
        <v>31</v>
      </c>
      <c r="H14126" s="2" t="s">
        <v>39</v>
      </c>
      <c r="I14126" s="4">
        <v>89430</v>
      </c>
      <c r="J14126" s="4" t="str">
        <f t="shared" si="441"/>
        <v>Large</v>
      </c>
      <c r="K14126" s="4">
        <v>82416.005347216545</v>
      </c>
    </row>
    <row r="14127" spans="1:11" x14ac:dyDescent="0.35">
      <c r="A14127" s="2">
        <v>114125</v>
      </c>
      <c r="B14127" s="3">
        <v>45916</v>
      </c>
      <c r="C14127" s="3" t="str">
        <f t="shared" si="440"/>
        <v>2025-09-16</v>
      </c>
      <c r="D14127" s="2" t="s">
        <v>11</v>
      </c>
      <c r="E14127" s="2" t="s">
        <v>23</v>
      </c>
      <c r="F14127" s="2" t="s">
        <v>28</v>
      </c>
      <c r="G14127" s="2" t="s">
        <v>31</v>
      </c>
      <c r="H14127" s="2" t="s">
        <v>36</v>
      </c>
      <c r="I14127" s="4">
        <v>39120</v>
      </c>
      <c r="J14127" s="4" t="str">
        <f t="shared" si="441"/>
        <v>Medium</v>
      </c>
      <c r="K14127" s="4">
        <v>38134.04594738812</v>
      </c>
    </row>
    <row r="14128" spans="1:11" x14ac:dyDescent="0.35">
      <c r="A14128" s="2">
        <v>114126</v>
      </c>
      <c r="B14128" s="3">
        <v>45916</v>
      </c>
      <c r="C14128" s="3" t="str">
        <f t="shared" si="440"/>
        <v>2025-09-16</v>
      </c>
      <c r="D14128" s="2" t="s">
        <v>11</v>
      </c>
      <c r="E14128" s="2" t="s">
        <v>21</v>
      </c>
      <c r="F14128" s="2" t="s">
        <v>28</v>
      </c>
      <c r="G14128" s="2" t="s">
        <v>31</v>
      </c>
      <c r="H14128" s="2" t="s">
        <v>38</v>
      </c>
      <c r="I14128" s="4">
        <v>57380</v>
      </c>
      <c r="J14128" s="4" t="str">
        <f t="shared" si="441"/>
        <v>Large</v>
      </c>
      <c r="K14128" s="4">
        <v>64492.456485691677</v>
      </c>
    </row>
    <row r="14129" spans="1:11" x14ac:dyDescent="0.35">
      <c r="A14129" s="2">
        <v>114127</v>
      </c>
      <c r="B14129" s="3">
        <v>45916</v>
      </c>
      <c r="C14129" s="3" t="str">
        <f t="shared" si="440"/>
        <v>2025-09-16</v>
      </c>
      <c r="D14129" s="2" t="s">
        <v>11</v>
      </c>
      <c r="E14129" s="2" t="s">
        <v>22</v>
      </c>
      <c r="F14129" s="2" t="s">
        <v>29</v>
      </c>
      <c r="G14129" s="2" t="s">
        <v>35</v>
      </c>
      <c r="H14129" s="2" t="s">
        <v>39</v>
      </c>
      <c r="I14129" s="4">
        <v>6520</v>
      </c>
      <c r="J14129" s="4" t="str">
        <f t="shared" si="441"/>
        <v>Small</v>
      </c>
      <c r="K14129" s="4">
        <v>5939.8508833059641</v>
      </c>
    </row>
    <row r="14130" spans="1:11" x14ac:dyDescent="0.35">
      <c r="A14130" s="2">
        <v>114128</v>
      </c>
      <c r="B14130" s="3">
        <v>45916</v>
      </c>
      <c r="C14130" s="3" t="str">
        <f t="shared" si="440"/>
        <v>2025-09-16</v>
      </c>
      <c r="D14130" s="2" t="s">
        <v>11</v>
      </c>
      <c r="E14130" s="2" t="s">
        <v>24</v>
      </c>
      <c r="F14130" s="2" t="s">
        <v>30</v>
      </c>
      <c r="G14130" s="2" t="s">
        <v>31</v>
      </c>
      <c r="H14130" s="2" t="s">
        <v>38</v>
      </c>
      <c r="I14130" s="4">
        <v>83890</v>
      </c>
      <c r="J14130" s="4" t="str">
        <f t="shared" si="441"/>
        <v>Large</v>
      </c>
      <c r="K14130" s="4">
        <v>94632.788434080023</v>
      </c>
    </row>
    <row r="14131" spans="1:11" x14ac:dyDescent="0.35">
      <c r="A14131" s="2">
        <v>114129</v>
      </c>
      <c r="B14131" s="3">
        <v>45916</v>
      </c>
      <c r="C14131" s="3" t="str">
        <f t="shared" si="440"/>
        <v>2025-09-16</v>
      </c>
      <c r="D14131" s="2" t="s">
        <v>11</v>
      </c>
      <c r="E14131" s="2" t="s">
        <v>22</v>
      </c>
      <c r="F14131" s="2" t="s">
        <v>29</v>
      </c>
      <c r="G14131" s="2" t="s">
        <v>34</v>
      </c>
      <c r="H14131" s="2" t="s">
        <v>38</v>
      </c>
      <c r="I14131" s="4">
        <v>36450</v>
      </c>
      <c r="J14131" s="4" t="str">
        <f t="shared" si="441"/>
        <v>Medium</v>
      </c>
      <c r="K14131" s="4">
        <v>33353.027753761933</v>
      </c>
    </row>
    <row r="14132" spans="1:11" x14ac:dyDescent="0.35">
      <c r="A14132" s="2">
        <v>114130</v>
      </c>
      <c r="B14132" s="3">
        <v>45916</v>
      </c>
      <c r="C14132" s="3" t="str">
        <f t="shared" si="440"/>
        <v>2025-09-16</v>
      </c>
      <c r="D14132" s="2" t="s">
        <v>11</v>
      </c>
      <c r="E14132" s="2" t="s">
        <v>27</v>
      </c>
      <c r="F14132" s="2" t="s">
        <v>28</v>
      </c>
      <c r="G14132" s="2" t="s">
        <v>35</v>
      </c>
      <c r="H14132" s="2" t="s">
        <v>37</v>
      </c>
      <c r="I14132" s="4">
        <v>83640</v>
      </c>
      <c r="J14132" s="4" t="str">
        <f t="shared" si="441"/>
        <v>Large</v>
      </c>
      <c r="K14132" s="4">
        <v>71684.271614425612</v>
      </c>
    </row>
    <row r="14133" spans="1:11" x14ac:dyDescent="0.35">
      <c r="A14133" s="2">
        <v>114131</v>
      </c>
      <c r="B14133" s="3">
        <v>45916</v>
      </c>
      <c r="C14133" s="3" t="str">
        <f t="shared" si="440"/>
        <v>2025-09-16</v>
      </c>
      <c r="D14133" s="2" t="s">
        <v>11</v>
      </c>
      <c r="E14133" s="2" t="s">
        <v>23</v>
      </c>
      <c r="F14133" s="2" t="s">
        <v>28</v>
      </c>
      <c r="G14133" s="2" t="s">
        <v>31</v>
      </c>
      <c r="H14133" s="2" t="s">
        <v>37</v>
      </c>
      <c r="I14133" s="4">
        <v>16800</v>
      </c>
      <c r="J14133" s="4" t="str">
        <f t="shared" si="441"/>
        <v>Small</v>
      </c>
      <c r="K14133" s="4">
        <v>15632.922995537991</v>
      </c>
    </row>
    <row r="14134" spans="1:11" x14ac:dyDescent="0.35">
      <c r="A14134" s="2">
        <v>114132</v>
      </c>
      <c r="B14134" s="3">
        <v>45916</v>
      </c>
      <c r="C14134" s="3" t="str">
        <f t="shared" si="440"/>
        <v>2025-09-16</v>
      </c>
      <c r="D14134" s="2" t="s">
        <v>11</v>
      </c>
      <c r="E14134" s="2" t="s">
        <v>27</v>
      </c>
      <c r="F14134" s="2" t="s">
        <v>28</v>
      </c>
      <c r="G14134" s="2" t="s">
        <v>33</v>
      </c>
      <c r="H14134" s="2" t="s">
        <v>38</v>
      </c>
      <c r="I14134" s="4">
        <v>17440</v>
      </c>
      <c r="J14134" s="4" t="str">
        <f t="shared" si="441"/>
        <v>Small</v>
      </c>
      <c r="K14134" s="4">
        <v>15109.773009038379</v>
      </c>
    </row>
    <row r="14135" spans="1:11" x14ac:dyDescent="0.35">
      <c r="A14135" s="2">
        <v>114133</v>
      </c>
      <c r="B14135" s="3">
        <v>45916</v>
      </c>
      <c r="C14135" s="3" t="str">
        <f t="shared" si="440"/>
        <v>2025-09-16</v>
      </c>
      <c r="D14135" s="2" t="s">
        <v>11</v>
      </c>
      <c r="E14135" s="2" t="s">
        <v>21</v>
      </c>
      <c r="F14135" s="2" t="s">
        <v>28</v>
      </c>
      <c r="G14135" s="2" t="s">
        <v>35</v>
      </c>
      <c r="H14135" s="2" t="s">
        <v>37</v>
      </c>
      <c r="I14135" s="4">
        <v>6730</v>
      </c>
      <c r="J14135" s="4" t="str">
        <f t="shared" si="441"/>
        <v>Small</v>
      </c>
      <c r="K14135" s="4">
        <v>6190.8196835896106</v>
      </c>
    </row>
    <row r="14136" spans="1:11" x14ac:dyDescent="0.35">
      <c r="A14136" s="2">
        <v>114134</v>
      </c>
      <c r="B14136" s="3">
        <v>45916</v>
      </c>
      <c r="C14136" s="3" t="str">
        <f t="shared" si="440"/>
        <v>2025-09-16</v>
      </c>
      <c r="D14136" s="2" t="s">
        <v>11</v>
      </c>
      <c r="E14136" s="2" t="s">
        <v>22</v>
      </c>
      <c r="F14136" s="2" t="s">
        <v>29</v>
      </c>
      <c r="G14136" s="2" t="s">
        <v>31</v>
      </c>
      <c r="H14136" s="2" t="s">
        <v>38</v>
      </c>
      <c r="I14136" s="4">
        <v>81880</v>
      </c>
      <c r="J14136" s="4" t="str">
        <f t="shared" si="441"/>
        <v>Large</v>
      </c>
      <c r="K14136" s="4">
        <v>76279.053335772027</v>
      </c>
    </row>
    <row r="14137" spans="1:11" x14ac:dyDescent="0.35">
      <c r="A14137" s="2">
        <v>114135</v>
      </c>
      <c r="B14137" s="3">
        <v>45916</v>
      </c>
      <c r="C14137" s="3" t="str">
        <f t="shared" si="440"/>
        <v>2025-09-16</v>
      </c>
      <c r="D14137" s="2" t="s">
        <v>11</v>
      </c>
      <c r="E14137" s="2" t="s">
        <v>24</v>
      </c>
      <c r="F14137" s="2" t="s">
        <v>30</v>
      </c>
      <c r="G14137" s="2" t="s">
        <v>34</v>
      </c>
      <c r="H14137" s="2" t="s">
        <v>37</v>
      </c>
      <c r="I14137" s="4">
        <v>53590</v>
      </c>
      <c r="J14137" s="4" t="str">
        <f t="shared" si="441"/>
        <v>Large</v>
      </c>
      <c r="K14137" s="4">
        <v>52250.490382965043</v>
      </c>
    </row>
    <row r="14138" spans="1:11" x14ac:dyDescent="0.35">
      <c r="A14138" s="2">
        <v>114136</v>
      </c>
      <c r="B14138" s="3">
        <v>45916</v>
      </c>
      <c r="C14138" s="3" t="str">
        <f t="shared" si="440"/>
        <v>2025-09-16</v>
      </c>
      <c r="D14138" s="2" t="s">
        <v>11</v>
      </c>
      <c r="E14138" s="2" t="s">
        <v>25</v>
      </c>
      <c r="F14138" s="2" t="s">
        <v>30</v>
      </c>
      <c r="G14138" s="2" t="s">
        <v>32</v>
      </c>
      <c r="H14138" s="2" t="s">
        <v>37</v>
      </c>
      <c r="I14138" s="4">
        <v>71870</v>
      </c>
      <c r="J14138" s="4" t="str">
        <f t="shared" si="441"/>
        <v>Large</v>
      </c>
      <c r="K14138" s="4">
        <v>67184.718981387283</v>
      </c>
    </row>
    <row r="14139" spans="1:11" x14ac:dyDescent="0.35">
      <c r="A14139" s="2">
        <v>114137</v>
      </c>
      <c r="B14139" s="3">
        <v>45916</v>
      </c>
      <c r="C14139" s="3" t="str">
        <f t="shared" si="440"/>
        <v>2025-09-16</v>
      </c>
      <c r="D14139" s="2" t="s">
        <v>11</v>
      </c>
      <c r="E14139" s="2" t="s">
        <v>27</v>
      </c>
      <c r="F14139" s="2" t="s">
        <v>28</v>
      </c>
      <c r="G14139" s="2" t="s">
        <v>31</v>
      </c>
      <c r="H14139" s="2" t="s">
        <v>37</v>
      </c>
      <c r="I14139" s="4">
        <v>30430</v>
      </c>
      <c r="J14139" s="4" t="str">
        <f t="shared" si="441"/>
        <v>Medium</v>
      </c>
      <c r="K14139" s="4">
        <v>32362.963901347019</v>
      </c>
    </row>
    <row r="14140" spans="1:11" x14ac:dyDescent="0.35">
      <c r="A14140" s="2">
        <v>114138</v>
      </c>
      <c r="B14140" s="3">
        <v>45916</v>
      </c>
      <c r="C14140" s="3" t="str">
        <f t="shared" si="440"/>
        <v>2025-09-16</v>
      </c>
      <c r="D14140" s="2" t="s">
        <v>11</v>
      </c>
      <c r="E14140" s="2" t="s">
        <v>24</v>
      </c>
      <c r="F14140" s="2" t="s">
        <v>30</v>
      </c>
      <c r="G14140" s="2" t="s">
        <v>33</v>
      </c>
      <c r="H14140" s="2" t="s">
        <v>38</v>
      </c>
      <c r="I14140" s="4">
        <v>37120</v>
      </c>
      <c r="J14140" s="4" t="str">
        <f t="shared" si="441"/>
        <v>Medium</v>
      </c>
      <c r="K14140" s="4">
        <v>42363.198044798453</v>
      </c>
    </row>
    <row r="14141" spans="1:11" x14ac:dyDescent="0.35">
      <c r="A14141" s="2">
        <v>114139</v>
      </c>
      <c r="B14141" s="3">
        <v>45916</v>
      </c>
      <c r="C14141" s="3" t="str">
        <f t="shared" si="440"/>
        <v>2025-09-16</v>
      </c>
      <c r="D14141" s="2" t="s">
        <v>11</v>
      </c>
      <c r="E14141" s="2" t="s">
        <v>26</v>
      </c>
      <c r="F14141" s="2" t="s">
        <v>29</v>
      </c>
      <c r="G14141" s="2" t="s">
        <v>34</v>
      </c>
      <c r="H14141" s="2" t="s">
        <v>36</v>
      </c>
      <c r="I14141" s="4">
        <v>64970</v>
      </c>
      <c r="J14141" s="4" t="str">
        <f t="shared" si="441"/>
        <v>Large</v>
      </c>
      <c r="K14141" s="4">
        <v>56150.54009316412</v>
      </c>
    </row>
    <row r="14142" spans="1:11" x14ac:dyDescent="0.35">
      <c r="A14142" s="2">
        <v>114140</v>
      </c>
      <c r="B14142" s="3">
        <v>45916</v>
      </c>
      <c r="C14142" s="3" t="str">
        <f t="shared" si="440"/>
        <v>2025-09-16</v>
      </c>
      <c r="D14142" s="2" t="s">
        <v>11</v>
      </c>
      <c r="E14142" s="2" t="s">
        <v>21</v>
      </c>
      <c r="F14142" s="2" t="s">
        <v>28</v>
      </c>
      <c r="G14142" s="2" t="s">
        <v>35</v>
      </c>
      <c r="H14142" s="2" t="s">
        <v>37</v>
      </c>
      <c r="I14142" s="4">
        <v>6800</v>
      </c>
      <c r="J14142" s="4" t="str">
        <f t="shared" si="441"/>
        <v>Small</v>
      </c>
      <c r="K14142" s="4">
        <v>6826.5972355734266</v>
      </c>
    </row>
    <row r="14143" spans="1:11" x14ac:dyDescent="0.35">
      <c r="A14143" s="2">
        <v>114141</v>
      </c>
      <c r="B14143" s="3">
        <v>45916</v>
      </c>
      <c r="C14143" s="3" t="str">
        <f t="shared" si="440"/>
        <v>2025-09-16</v>
      </c>
      <c r="D14143" s="2" t="s">
        <v>11</v>
      </c>
      <c r="E14143" s="2" t="s">
        <v>24</v>
      </c>
      <c r="F14143" s="2" t="s">
        <v>30</v>
      </c>
      <c r="G14143" s="2" t="s">
        <v>34</v>
      </c>
      <c r="H14143" s="2" t="s">
        <v>37</v>
      </c>
      <c r="I14143" s="4">
        <v>74860</v>
      </c>
      <c r="J14143" s="4" t="str">
        <f t="shared" si="441"/>
        <v>Large</v>
      </c>
      <c r="K14143" s="4">
        <v>69507.733676502059</v>
      </c>
    </row>
    <row r="14144" spans="1:11" x14ac:dyDescent="0.35">
      <c r="A14144" s="2">
        <v>114142</v>
      </c>
      <c r="B14144" s="3">
        <v>45916</v>
      </c>
      <c r="C14144" s="3" t="str">
        <f t="shared" si="440"/>
        <v>2025-09-16</v>
      </c>
      <c r="D14144" s="2" t="s">
        <v>11</v>
      </c>
      <c r="E14144" s="2" t="s">
        <v>21</v>
      </c>
      <c r="F14144" s="2" t="s">
        <v>28</v>
      </c>
      <c r="G14144" s="2" t="s">
        <v>31</v>
      </c>
      <c r="H14144" s="2" t="s">
        <v>38</v>
      </c>
      <c r="I14144" s="4">
        <v>29270</v>
      </c>
      <c r="J14144" s="4" t="str">
        <f t="shared" si="441"/>
        <v>Small</v>
      </c>
      <c r="K14144" s="4">
        <v>28942.805976655589</v>
      </c>
    </row>
    <row r="14145" spans="1:11" x14ac:dyDescent="0.35">
      <c r="A14145" s="2">
        <v>114143</v>
      </c>
      <c r="B14145" s="3">
        <v>45916</v>
      </c>
      <c r="C14145" s="3" t="str">
        <f t="shared" si="440"/>
        <v>2025-09-16</v>
      </c>
      <c r="D14145" s="2" t="s">
        <v>11</v>
      </c>
      <c r="E14145" s="2" t="s">
        <v>26</v>
      </c>
      <c r="F14145" s="2" t="s">
        <v>29</v>
      </c>
      <c r="G14145" s="2" t="s">
        <v>33</v>
      </c>
      <c r="H14145" s="2" t="s">
        <v>39</v>
      </c>
      <c r="I14145" s="4">
        <v>66310</v>
      </c>
      <c r="J14145" s="4" t="str">
        <f t="shared" si="441"/>
        <v>Large</v>
      </c>
      <c r="K14145" s="4">
        <v>70379.972594250838</v>
      </c>
    </row>
    <row r="14146" spans="1:11" x14ac:dyDescent="0.35">
      <c r="A14146" s="2">
        <v>114144</v>
      </c>
      <c r="B14146" s="3">
        <v>45916</v>
      </c>
      <c r="C14146" s="3" t="str">
        <f t="shared" ref="C14146:C14209" si="442">TEXT(B14146,"yyyy-mm-dd")</f>
        <v>2025-09-16</v>
      </c>
      <c r="D14146" s="2" t="s">
        <v>11</v>
      </c>
      <c r="E14146" s="2" t="s">
        <v>24</v>
      </c>
      <c r="F14146" s="2" t="s">
        <v>30</v>
      </c>
      <c r="G14146" s="2" t="s">
        <v>34</v>
      </c>
      <c r="H14146" s="2" t="s">
        <v>38</v>
      </c>
      <c r="I14146" s="4">
        <v>59910</v>
      </c>
      <c r="J14146" s="4" t="str">
        <f t="shared" si="441"/>
        <v>Large</v>
      </c>
      <c r="K14146" s="4">
        <v>66682.240878089113</v>
      </c>
    </row>
    <row r="14147" spans="1:11" x14ac:dyDescent="0.35">
      <c r="A14147" s="2">
        <v>114145</v>
      </c>
      <c r="B14147" s="3">
        <v>45916</v>
      </c>
      <c r="C14147" s="3" t="str">
        <f t="shared" si="442"/>
        <v>2025-09-16</v>
      </c>
      <c r="D14147" s="2" t="s">
        <v>11</v>
      </c>
      <c r="E14147" s="2" t="s">
        <v>23</v>
      </c>
      <c r="F14147" s="2" t="s">
        <v>28</v>
      </c>
      <c r="G14147" s="2" t="s">
        <v>34</v>
      </c>
      <c r="H14147" s="2" t="s">
        <v>37</v>
      </c>
      <c r="I14147" s="4">
        <v>39840</v>
      </c>
      <c r="J14147" s="4" t="str">
        <f t="shared" ref="J14147:J14210" si="443">IF(I14147&lt;30000,"Small",IF(I14147&lt;=50000,"Medium","Large"))</f>
        <v>Medium</v>
      </c>
      <c r="K14147" s="4">
        <v>44461.61984015035</v>
      </c>
    </row>
    <row r="14148" spans="1:11" x14ac:dyDescent="0.35">
      <c r="A14148" s="2">
        <v>114146</v>
      </c>
      <c r="B14148" s="3">
        <v>45916</v>
      </c>
      <c r="C14148" s="3" t="str">
        <f t="shared" si="442"/>
        <v>2025-09-16</v>
      </c>
      <c r="D14148" s="2" t="s">
        <v>11</v>
      </c>
      <c r="E14148" s="2" t="s">
        <v>24</v>
      </c>
      <c r="F14148" s="2" t="s">
        <v>30</v>
      </c>
      <c r="G14148" s="2" t="s">
        <v>32</v>
      </c>
      <c r="H14148" s="2" t="s">
        <v>37</v>
      </c>
      <c r="I14148" s="4">
        <v>73340</v>
      </c>
      <c r="J14148" s="4" t="str">
        <f t="shared" si="443"/>
        <v>Large</v>
      </c>
      <c r="K14148" s="4">
        <v>65928.606788520934</v>
      </c>
    </row>
    <row r="14149" spans="1:11" x14ac:dyDescent="0.35">
      <c r="A14149" s="2">
        <v>114147</v>
      </c>
      <c r="B14149" s="3">
        <v>45916</v>
      </c>
      <c r="C14149" s="3" t="str">
        <f t="shared" si="442"/>
        <v>2025-09-16</v>
      </c>
      <c r="D14149" s="2" t="s">
        <v>11</v>
      </c>
      <c r="E14149" s="2" t="s">
        <v>25</v>
      </c>
      <c r="F14149" s="2" t="s">
        <v>30</v>
      </c>
      <c r="G14149" s="2" t="s">
        <v>32</v>
      </c>
      <c r="H14149" s="2" t="s">
        <v>36</v>
      </c>
      <c r="I14149" s="4">
        <v>71030</v>
      </c>
      <c r="J14149" s="4" t="str">
        <f t="shared" si="443"/>
        <v>Large</v>
      </c>
      <c r="K14149" s="4">
        <v>72364.741486447267</v>
      </c>
    </row>
    <row r="14150" spans="1:11" x14ac:dyDescent="0.35">
      <c r="A14150" s="2">
        <v>114148</v>
      </c>
      <c r="B14150" s="3">
        <v>45916</v>
      </c>
      <c r="C14150" s="3" t="str">
        <f t="shared" si="442"/>
        <v>2025-09-16</v>
      </c>
      <c r="D14150" s="2" t="s">
        <v>11</v>
      </c>
      <c r="E14150" s="2" t="s">
        <v>26</v>
      </c>
      <c r="F14150" s="2" t="s">
        <v>29</v>
      </c>
      <c r="G14150" s="2" t="s">
        <v>31</v>
      </c>
      <c r="H14150" s="2" t="s">
        <v>37</v>
      </c>
      <c r="I14150" s="4">
        <v>57960</v>
      </c>
      <c r="J14150" s="4" t="str">
        <f t="shared" si="443"/>
        <v>Large</v>
      </c>
      <c r="K14150" s="4">
        <v>54185.039692343416</v>
      </c>
    </row>
    <row r="14151" spans="1:11" x14ac:dyDescent="0.35">
      <c r="A14151" s="2">
        <v>114149</v>
      </c>
      <c r="B14151" s="3">
        <v>45916</v>
      </c>
      <c r="C14151" s="3" t="str">
        <f t="shared" si="442"/>
        <v>2025-09-16</v>
      </c>
      <c r="D14151" s="2" t="s">
        <v>11</v>
      </c>
      <c r="E14151" s="2" t="s">
        <v>23</v>
      </c>
      <c r="F14151" s="2" t="s">
        <v>28</v>
      </c>
      <c r="G14151" s="2" t="s">
        <v>35</v>
      </c>
      <c r="H14151" s="2" t="s">
        <v>39</v>
      </c>
      <c r="I14151" s="4">
        <v>76460</v>
      </c>
      <c r="J14151" s="4" t="str">
        <f t="shared" si="443"/>
        <v>Large</v>
      </c>
      <c r="K14151" s="4">
        <v>76410.034930230657</v>
      </c>
    </row>
    <row r="14152" spans="1:11" x14ac:dyDescent="0.35">
      <c r="A14152" s="2">
        <v>114150</v>
      </c>
      <c r="B14152" s="3">
        <v>45916</v>
      </c>
      <c r="C14152" s="3" t="str">
        <f t="shared" si="442"/>
        <v>2025-09-16</v>
      </c>
      <c r="D14152" s="2" t="s">
        <v>11</v>
      </c>
      <c r="E14152" s="2" t="s">
        <v>23</v>
      </c>
      <c r="F14152" s="2" t="s">
        <v>28</v>
      </c>
      <c r="G14152" s="2" t="s">
        <v>35</v>
      </c>
      <c r="H14152" s="2" t="s">
        <v>37</v>
      </c>
      <c r="I14152" s="4">
        <v>23030</v>
      </c>
      <c r="J14152" s="4" t="str">
        <f t="shared" si="443"/>
        <v>Small</v>
      </c>
      <c r="K14152" s="4">
        <v>25931.723019925201</v>
      </c>
    </row>
    <row r="14153" spans="1:11" x14ac:dyDescent="0.35">
      <c r="A14153" s="2">
        <v>114151</v>
      </c>
      <c r="B14153" s="3">
        <v>45916</v>
      </c>
      <c r="C14153" s="3" t="str">
        <f t="shared" si="442"/>
        <v>2025-09-16</v>
      </c>
      <c r="D14153" s="2" t="s">
        <v>11</v>
      </c>
      <c r="E14153" s="2" t="s">
        <v>22</v>
      </c>
      <c r="F14153" s="2" t="s">
        <v>29</v>
      </c>
      <c r="G14153" s="2" t="s">
        <v>33</v>
      </c>
      <c r="H14153" s="2" t="s">
        <v>37</v>
      </c>
      <c r="I14153" s="4">
        <v>23260</v>
      </c>
      <c r="J14153" s="4" t="str">
        <f t="shared" si="443"/>
        <v>Small</v>
      </c>
      <c r="K14153" s="4">
        <v>20194.32480117782</v>
      </c>
    </row>
    <row r="14154" spans="1:11" x14ac:dyDescent="0.35">
      <c r="A14154" s="2">
        <v>114152</v>
      </c>
      <c r="B14154" s="3">
        <v>45916</v>
      </c>
      <c r="C14154" s="3" t="str">
        <f t="shared" si="442"/>
        <v>2025-09-16</v>
      </c>
      <c r="D14154" s="2" t="s">
        <v>11</v>
      </c>
      <c r="E14154" s="2" t="s">
        <v>24</v>
      </c>
      <c r="F14154" s="2" t="s">
        <v>30</v>
      </c>
      <c r="G14154" s="2" t="s">
        <v>31</v>
      </c>
      <c r="H14154" s="2" t="s">
        <v>36</v>
      </c>
      <c r="I14154" s="4">
        <v>70120</v>
      </c>
      <c r="J14154" s="4" t="str">
        <f t="shared" si="443"/>
        <v>Large</v>
      </c>
      <c r="K14154" s="4">
        <v>72100.65809275271</v>
      </c>
    </row>
    <row r="14155" spans="1:11" x14ac:dyDescent="0.35">
      <c r="A14155" s="2">
        <v>114153</v>
      </c>
      <c r="B14155" s="3">
        <v>45916</v>
      </c>
      <c r="C14155" s="3" t="str">
        <f t="shared" si="442"/>
        <v>2025-09-16</v>
      </c>
      <c r="D14155" s="2" t="s">
        <v>11</v>
      </c>
      <c r="E14155" s="2" t="s">
        <v>25</v>
      </c>
      <c r="F14155" s="2" t="s">
        <v>30</v>
      </c>
      <c r="G14155" s="2" t="s">
        <v>35</v>
      </c>
      <c r="H14155" s="2" t="s">
        <v>39</v>
      </c>
      <c r="I14155" s="4">
        <v>71290</v>
      </c>
      <c r="J14155" s="4" t="str">
        <f t="shared" si="443"/>
        <v>Large</v>
      </c>
      <c r="K14155" s="4">
        <v>68289.811014428793</v>
      </c>
    </row>
    <row r="14156" spans="1:11" x14ac:dyDescent="0.35">
      <c r="A14156" s="2">
        <v>114154</v>
      </c>
      <c r="B14156" s="3">
        <v>45916</v>
      </c>
      <c r="C14156" s="3" t="str">
        <f t="shared" si="442"/>
        <v>2025-09-16</v>
      </c>
      <c r="D14156" s="2" t="s">
        <v>11</v>
      </c>
      <c r="E14156" s="2" t="s">
        <v>24</v>
      </c>
      <c r="F14156" s="2" t="s">
        <v>30</v>
      </c>
      <c r="G14156" s="2" t="s">
        <v>34</v>
      </c>
      <c r="H14156" s="2" t="s">
        <v>39</v>
      </c>
      <c r="I14156" s="4">
        <v>51520</v>
      </c>
      <c r="J14156" s="4" t="str">
        <f t="shared" si="443"/>
        <v>Large</v>
      </c>
      <c r="K14156" s="4">
        <v>57209.424374729497</v>
      </c>
    </row>
    <row r="14157" spans="1:11" x14ac:dyDescent="0.35">
      <c r="A14157" s="2">
        <v>114155</v>
      </c>
      <c r="B14157" s="3">
        <v>45916</v>
      </c>
      <c r="C14157" s="3" t="str">
        <f t="shared" si="442"/>
        <v>2025-09-16</v>
      </c>
      <c r="D14157" s="2" t="s">
        <v>11</v>
      </c>
      <c r="E14157" s="2" t="s">
        <v>25</v>
      </c>
      <c r="F14157" s="2" t="s">
        <v>30</v>
      </c>
      <c r="G14157" s="2" t="s">
        <v>31</v>
      </c>
      <c r="H14157" s="2" t="s">
        <v>37</v>
      </c>
      <c r="I14157" s="4">
        <v>14690</v>
      </c>
      <c r="J14157" s="4" t="str">
        <f t="shared" si="443"/>
        <v>Small</v>
      </c>
      <c r="K14157" s="4">
        <v>13448.60675938661</v>
      </c>
    </row>
    <row r="14158" spans="1:11" x14ac:dyDescent="0.35">
      <c r="A14158" s="2">
        <v>114156</v>
      </c>
      <c r="B14158" s="3">
        <v>45916</v>
      </c>
      <c r="C14158" s="3" t="str">
        <f t="shared" si="442"/>
        <v>2025-09-16</v>
      </c>
      <c r="D14158" s="2" t="s">
        <v>11</v>
      </c>
      <c r="E14158" s="2" t="s">
        <v>23</v>
      </c>
      <c r="F14158" s="2" t="s">
        <v>28</v>
      </c>
      <c r="G14158" s="2" t="s">
        <v>34</v>
      </c>
      <c r="H14158" s="2" t="s">
        <v>39</v>
      </c>
      <c r="I14158" s="4">
        <v>47220</v>
      </c>
      <c r="J14158" s="4" t="str">
        <f t="shared" si="443"/>
        <v>Medium</v>
      </c>
      <c r="K14158" s="4">
        <v>44854.094083378317</v>
      </c>
    </row>
    <row r="14159" spans="1:11" x14ac:dyDescent="0.35">
      <c r="A14159" s="2">
        <v>114157</v>
      </c>
      <c r="B14159" s="3">
        <v>45916</v>
      </c>
      <c r="C14159" s="3" t="str">
        <f t="shared" si="442"/>
        <v>2025-09-16</v>
      </c>
      <c r="D14159" s="2" t="s">
        <v>11</v>
      </c>
      <c r="E14159" s="2" t="s">
        <v>27</v>
      </c>
      <c r="F14159" s="2" t="s">
        <v>28</v>
      </c>
      <c r="G14159" s="2" t="s">
        <v>33</v>
      </c>
      <c r="H14159" s="2" t="s">
        <v>36</v>
      </c>
      <c r="I14159" s="4">
        <v>57310</v>
      </c>
      <c r="J14159" s="4" t="str">
        <f t="shared" si="443"/>
        <v>Large</v>
      </c>
      <c r="K14159" s="4">
        <v>49062.724935467253</v>
      </c>
    </row>
    <row r="14160" spans="1:11" x14ac:dyDescent="0.35">
      <c r="A14160" s="2">
        <v>114158</v>
      </c>
      <c r="B14160" s="3">
        <v>45916</v>
      </c>
      <c r="C14160" s="3" t="str">
        <f t="shared" si="442"/>
        <v>2025-09-16</v>
      </c>
      <c r="D14160" s="2" t="s">
        <v>11</v>
      </c>
      <c r="E14160" s="2" t="s">
        <v>23</v>
      </c>
      <c r="F14160" s="2" t="s">
        <v>28</v>
      </c>
      <c r="G14160" s="2" t="s">
        <v>31</v>
      </c>
      <c r="H14160" s="2" t="s">
        <v>38</v>
      </c>
      <c r="I14160" s="4">
        <v>19650</v>
      </c>
      <c r="J14160" s="4" t="str">
        <f t="shared" si="443"/>
        <v>Small</v>
      </c>
      <c r="K14160" s="4">
        <v>19237.043729181871</v>
      </c>
    </row>
    <row r="14161" spans="1:11" x14ac:dyDescent="0.35">
      <c r="A14161" s="2">
        <v>114159</v>
      </c>
      <c r="B14161" s="3">
        <v>45916</v>
      </c>
      <c r="C14161" s="3" t="str">
        <f t="shared" si="442"/>
        <v>2025-09-16</v>
      </c>
      <c r="D14161" s="2" t="s">
        <v>11</v>
      </c>
      <c r="E14161" s="2" t="s">
        <v>22</v>
      </c>
      <c r="F14161" s="2" t="s">
        <v>29</v>
      </c>
      <c r="G14161" s="2" t="s">
        <v>33</v>
      </c>
      <c r="H14161" s="2" t="s">
        <v>37</v>
      </c>
      <c r="I14161" s="4">
        <v>69140</v>
      </c>
      <c r="J14161" s="4" t="str">
        <f t="shared" si="443"/>
        <v>Large</v>
      </c>
      <c r="K14161" s="4">
        <v>71903.411207810554</v>
      </c>
    </row>
    <row r="14162" spans="1:11" x14ac:dyDescent="0.35">
      <c r="A14162" s="2">
        <v>114160</v>
      </c>
      <c r="B14162" s="3">
        <v>45916</v>
      </c>
      <c r="C14162" s="3" t="str">
        <f t="shared" si="442"/>
        <v>2025-09-16</v>
      </c>
      <c r="D14162" s="2" t="s">
        <v>11</v>
      </c>
      <c r="E14162" s="2" t="s">
        <v>24</v>
      </c>
      <c r="F14162" s="2" t="s">
        <v>30</v>
      </c>
      <c r="G14162" s="2" t="s">
        <v>32</v>
      </c>
      <c r="H14162" s="2" t="s">
        <v>37</v>
      </c>
      <c r="I14162" s="4">
        <v>11620</v>
      </c>
      <c r="J14162" s="4" t="str">
        <f t="shared" si="443"/>
        <v>Small</v>
      </c>
      <c r="K14162" s="4">
        <v>10560.81553717379</v>
      </c>
    </row>
    <row r="14163" spans="1:11" x14ac:dyDescent="0.35">
      <c r="A14163" s="2">
        <v>114161</v>
      </c>
      <c r="B14163" s="3">
        <v>45916</v>
      </c>
      <c r="C14163" s="3" t="str">
        <f t="shared" si="442"/>
        <v>2025-09-16</v>
      </c>
      <c r="D14163" s="2" t="s">
        <v>11</v>
      </c>
      <c r="E14163" s="2" t="s">
        <v>26</v>
      </c>
      <c r="F14163" s="2" t="s">
        <v>29</v>
      </c>
      <c r="G14163" s="2" t="s">
        <v>33</v>
      </c>
      <c r="H14163" s="2" t="s">
        <v>39</v>
      </c>
      <c r="I14163" s="4">
        <v>60260</v>
      </c>
      <c r="J14163" s="4" t="str">
        <f t="shared" si="443"/>
        <v>Large</v>
      </c>
      <c r="K14163" s="4">
        <v>62712.743191957903</v>
      </c>
    </row>
    <row r="14164" spans="1:11" x14ac:dyDescent="0.35">
      <c r="A14164" s="2">
        <v>114162</v>
      </c>
      <c r="B14164" s="3">
        <v>45916</v>
      </c>
      <c r="C14164" s="3" t="str">
        <f t="shared" si="442"/>
        <v>2025-09-16</v>
      </c>
      <c r="D14164" s="2" t="s">
        <v>11</v>
      </c>
      <c r="E14164" s="2" t="s">
        <v>21</v>
      </c>
      <c r="F14164" s="2" t="s">
        <v>28</v>
      </c>
      <c r="G14164" s="2" t="s">
        <v>32</v>
      </c>
      <c r="H14164" s="2" t="s">
        <v>37</v>
      </c>
      <c r="I14164" s="4">
        <v>64720</v>
      </c>
      <c r="J14164" s="4" t="str">
        <f t="shared" si="443"/>
        <v>Large</v>
      </c>
      <c r="K14164" s="4">
        <v>69471.378768277704</v>
      </c>
    </row>
    <row r="14165" spans="1:11" x14ac:dyDescent="0.35">
      <c r="A14165" s="2">
        <v>114163</v>
      </c>
      <c r="B14165" s="3">
        <v>45916</v>
      </c>
      <c r="C14165" s="3" t="str">
        <f t="shared" si="442"/>
        <v>2025-09-16</v>
      </c>
      <c r="D14165" s="2" t="s">
        <v>11</v>
      </c>
      <c r="E14165" s="2" t="s">
        <v>26</v>
      </c>
      <c r="F14165" s="2" t="s">
        <v>29</v>
      </c>
      <c r="G14165" s="2" t="s">
        <v>31</v>
      </c>
      <c r="H14165" s="2" t="s">
        <v>37</v>
      </c>
      <c r="I14165" s="4">
        <v>44930</v>
      </c>
      <c r="J14165" s="4" t="str">
        <f t="shared" si="443"/>
        <v>Medium</v>
      </c>
      <c r="K14165" s="4">
        <v>40784.125176134898</v>
      </c>
    </row>
    <row r="14166" spans="1:11" x14ac:dyDescent="0.35">
      <c r="A14166" s="2">
        <v>114164</v>
      </c>
      <c r="B14166" s="3">
        <v>45916</v>
      </c>
      <c r="C14166" s="3" t="str">
        <f t="shared" si="442"/>
        <v>2025-09-16</v>
      </c>
      <c r="D14166" s="2" t="s">
        <v>11</v>
      </c>
      <c r="E14166" s="2" t="s">
        <v>22</v>
      </c>
      <c r="F14166" s="2" t="s">
        <v>29</v>
      </c>
      <c r="G14166" s="2" t="s">
        <v>34</v>
      </c>
      <c r="H14166" s="2" t="s">
        <v>36</v>
      </c>
      <c r="I14166" s="4">
        <v>17600</v>
      </c>
      <c r="J14166" s="4" t="str">
        <f t="shared" si="443"/>
        <v>Small</v>
      </c>
      <c r="K14166" s="4">
        <v>18947.832138673912</v>
      </c>
    </row>
    <row r="14167" spans="1:11" x14ac:dyDescent="0.35">
      <c r="A14167" s="2">
        <v>114165</v>
      </c>
      <c r="B14167" s="3">
        <v>45916</v>
      </c>
      <c r="C14167" s="3" t="str">
        <f t="shared" si="442"/>
        <v>2025-09-16</v>
      </c>
      <c r="D14167" s="2" t="s">
        <v>11</v>
      </c>
      <c r="E14167" s="2" t="s">
        <v>27</v>
      </c>
      <c r="F14167" s="2" t="s">
        <v>28</v>
      </c>
      <c r="G14167" s="2" t="s">
        <v>34</v>
      </c>
      <c r="H14167" s="2" t="s">
        <v>38</v>
      </c>
      <c r="I14167" s="4">
        <v>47570</v>
      </c>
      <c r="J14167" s="4" t="str">
        <f t="shared" si="443"/>
        <v>Medium</v>
      </c>
      <c r="K14167" s="4">
        <v>53746.032067360647</v>
      </c>
    </row>
    <row r="14168" spans="1:11" x14ac:dyDescent="0.35">
      <c r="A14168" s="2">
        <v>114166</v>
      </c>
      <c r="B14168" s="3">
        <v>45916</v>
      </c>
      <c r="C14168" s="3" t="str">
        <f t="shared" si="442"/>
        <v>2025-09-16</v>
      </c>
      <c r="D14168" s="2" t="s">
        <v>11</v>
      </c>
      <c r="E14168" s="2" t="s">
        <v>27</v>
      </c>
      <c r="F14168" s="2" t="s">
        <v>28</v>
      </c>
      <c r="G14168" s="2" t="s">
        <v>34</v>
      </c>
      <c r="H14168" s="2" t="s">
        <v>38</v>
      </c>
      <c r="I14168" s="4">
        <v>19040</v>
      </c>
      <c r="J14168" s="4" t="str">
        <f t="shared" si="443"/>
        <v>Small</v>
      </c>
      <c r="K14168" s="4">
        <v>17454.803726857361</v>
      </c>
    </row>
    <row r="14169" spans="1:11" x14ac:dyDescent="0.35">
      <c r="A14169" s="2">
        <v>114167</v>
      </c>
      <c r="B14169" s="3">
        <v>45916</v>
      </c>
      <c r="C14169" s="3" t="str">
        <f t="shared" si="442"/>
        <v>2025-09-16</v>
      </c>
      <c r="D14169" s="2" t="s">
        <v>11</v>
      </c>
      <c r="E14169" s="2" t="s">
        <v>27</v>
      </c>
      <c r="F14169" s="2" t="s">
        <v>28</v>
      </c>
      <c r="G14169" s="2" t="s">
        <v>33</v>
      </c>
      <c r="H14169" s="2" t="s">
        <v>39</v>
      </c>
      <c r="I14169" s="4">
        <v>40320</v>
      </c>
      <c r="J14169" s="4" t="str">
        <f t="shared" si="443"/>
        <v>Medium</v>
      </c>
      <c r="K14169" s="4">
        <v>35904.943097255622</v>
      </c>
    </row>
    <row r="14170" spans="1:11" x14ac:dyDescent="0.35">
      <c r="A14170" s="2">
        <v>114168</v>
      </c>
      <c r="B14170" s="3">
        <v>45916</v>
      </c>
      <c r="C14170" s="3" t="str">
        <f t="shared" si="442"/>
        <v>2025-09-16</v>
      </c>
      <c r="D14170" s="2" t="s">
        <v>11</v>
      </c>
      <c r="E14170" s="2" t="s">
        <v>25</v>
      </c>
      <c r="F14170" s="2" t="s">
        <v>30</v>
      </c>
      <c r="G14170" s="2" t="s">
        <v>31</v>
      </c>
      <c r="H14170" s="2" t="s">
        <v>36</v>
      </c>
      <c r="I14170" s="4">
        <v>75930</v>
      </c>
      <c r="J14170" s="4" t="str">
        <f t="shared" si="443"/>
        <v>Large</v>
      </c>
      <c r="K14170" s="4">
        <v>72135.177634555017</v>
      </c>
    </row>
    <row r="14171" spans="1:11" x14ac:dyDescent="0.35">
      <c r="A14171" s="2">
        <v>114169</v>
      </c>
      <c r="B14171" s="3">
        <v>45916</v>
      </c>
      <c r="C14171" s="3" t="str">
        <f t="shared" si="442"/>
        <v>2025-09-16</v>
      </c>
      <c r="D14171" s="2" t="s">
        <v>11</v>
      </c>
      <c r="E14171" s="2" t="s">
        <v>26</v>
      </c>
      <c r="F14171" s="2" t="s">
        <v>29</v>
      </c>
      <c r="G14171" s="2" t="s">
        <v>31</v>
      </c>
      <c r="H14171" s="2" t="s">
        <v>36</v>
      </c>
      <c r="I14171" s="4">
        <v>86600</v>
      </c>
      <c r="J14171" s="4" t="str">
        <f t="shared" si="443"/>
        <v>Large</v>
      </c>
      <c r="K14171" s="4">
        <v>78564.80107017087</v>
      </c>
    </row>
    <row r="14172" spans="1:11" x14ac:dyDescent="0.35">
      <c r="A14172" s="2">
        <v>114170</v>
      </c>
      <c r="B14172" s="3">
        <v>45916</v>
      </c>
      <c r="C14172" s="3" t="str">
        <f t="shared" si="442"/>
        <v>2025-09-16</v>
      </c>
      <c r="D14172" s="2" t="s">
        <v>11</v>
      </c>
      <c r="E14172" s="2" t="s">
        <v>21</v>
      </c>
      <c r="F14172" s="2" t="s">
        <v>28</v>
      </c>
      <c r="G14172" s="2" t="s">
        <v>32</v>
      </c>
      <c r="H14172" s="2" t="s">
        <v>36</v>
      </c>
      <c r="I14172" s="4">
        <v>57600</v>
      </c>
      <c r="J14172" s="4" t="str">
        <f t="shared" si="443"/>
        <v>Large</v>
      </c>
      <c r="K14172" s="4">
        <v>62356.254579615903</v>
      </c>
    </row>
    <row r="14173" spans="1:11" x14ac:dyDescent="0.35">
      <c r="A14173" s="2">
        <v>114171</v>
      </c>
      <c r="B14173" s="3">
        <v>45916</v>
      </c>
      <c r="C14173" s="3" t="str">
        <f t="shared" si="442"/>
        <v>2025-09-16</v>
      </c>
      <c r="D14173" s="2" t="s">
        <v>11</v>
      </c>
      <c r="E14173" s="2" t="s">
        <v>23</v>
      </c>
      <c r="F14173" s="2" t="s">
        <v>28</v>
      </c>
      <c r="G14173" s="2" t="s">
        <v>31</v>
      </c>
      <c r="H14173" s="2" t="s">
        <v>36</v>
      </c>
      <c r="I14173" s="4">
        <v>15770</v>
      </c>
      <c r="J14173" s="4" t="str">
        <f t="shared" si="443"/>
        <v>Small</v>
      </c>
      <c r="K14173" s="4">
        <v>14032.9005315905</v>
      </c>
    </row>
    <row r="14174" spans="1:11" x14ac:dyDescent="0.35">
      <c r="A14174" s="2">
        <v>114172</v>
      </c>
      <c r="B14174" s="3">
        <v>45916</v>
      </c>
      <c r="C14174" s="3" t="str">
        <f t="shared" si="442"/>
        <v>2025-09-16</v>
      </c>
      <c r="D14174" s="2" t="s">
        <v>11</v>
      </c>
      <c r="E14174" s="2" t="s">
        <v>23</v>
      </c>
      <c r="F14174" s="2" t="s">
        <v>28</v>
      </c>
      <c r="G14174" s="2" t="s">
        <v>34</v>
      </c>
      <c r="H14174" s="2" t="s">
        <v>37</v>
      </c>
      <c r="I14174" s="4">
        <v>6700</v>
      </c>
      <c r="J14174" s="4" t="str">
        <f t="shared" si="443"/>
        <v>Small</v>
      </c>
      <c r="K14174" s="4">
        <v>5740.2926723556266</v>
      </c>
    </row>
    <row r="14175" spans="1:11" x14ac:dyDescent="0.35">
      <c r="A14175" s="2">
        <v>114173</v>
      </c>
      <c r="B14175" s="3">
        <v>45916</v>
      </c>
      <c r="C14175" s="3" t="str">
        <f t="shared" si="442"/>
        <v>2025-09-16</v>
      </c>
      <c r="D14175" s="2" t="s">
        <v>11</v>
      </c>
      <c r="E14175" s="2" t="s">
        <v>21</v>
      </c>
      <c r="F14175" s="2" t="s">
        <v>28</v>
      </c>
      <c r="G14175" s="2" t="s">
        <v>31</v>
      </c>
      <c r="H14175" s="2" t="s">
        <v>39</v>
      </c>
      <c r="I14175" s="4">
        <v>70190</v>
      </c>
      <c r="J14175" s="4" t="str">
        <f t="shared" si="443"/>
        <v>Large</v>
      </c>
      <c r="K14175" s="4">
        <v>67069.551579664374</v>
      </c>
    </row>
    <row r="14176" spans="1:11" x14ac:dyDescent="0.35">
      <c r="A14176" s="2">
        <v>114174</v>
      </c>
      <c r="B14176" s="3">
        <v>45916</v>
      </c>
      <c r="C14176" s="3" t="str">
        <f t="shared" si="442"/>
        <v>2025-09-16</v>
      </c>
      <c r="D14176" s="2" t="s">
        <v>11</v>
      </c>
      <c r="E14176" s="2" t="s">
        <v>23</v>
      </c>
      <c r="F14176" s="2" t="s">
        <v>28</v>
      </c>
      <c r="G14176" s="2" t="s">
        <v>32</v>
      </c>
      <c r="H14176" s="2" t="s">
        <v>39</v>
      </c>
      <c r="I14176" s="4">
        <v>58560</v>
      </c>
      <c r="J14176" s="4" t="str">
        <f t="shared" si="443"/>
        <v>Large</v>
      </c>
      <c r="K14176" s="4">
        <v>63562.109772489857</v>
      </c>
    </row>
    <row r="14177" spans="1:11" x14ac:dyDescent="0.35">
      <c r="A14177" s="2">
        <v>114175</v>
      </c>
      <c r="B14177" s="3">
        <v>45916</v>
      </c>
      <c r="C14177" s="3" t="str">
        <f t="shared" si="442"/>
        <v>2025-09-16</v>
      </c>
      <c r="D14177" s="2" t="s">
        <v>11</v>
      </c>
      <c r="E14177" s="2" t="s">
        <v>25</v>
      </c>
      <c r="F14177" s="2" t="s">
        <v>30</v>
      </c>
      <c r="G14177" s="2" t="s">
        <v>31</v>
      </c>
      <c r="H14177" s="2" t="s">
        <v>37</v>
      </c>
      <c r="I14177" s="4">
        <v>21900</v>
      </c>
      <c r="J14177" s="4" t="str">
        <f t="shared" si="443"/>
        <v>Small</v>
      </c>
      <c r="K14177" s="4">
        <v>22894.025709890338</v>
      </c>
    </row>
    <row r="14178" spans="1:11" x14ac:dyDescent="0.35">
      <c r="A14178" s="2">
        <v>114176</v>
      </c>
      <c r="B14178" s="3">
        <v>45916</v>
      </c>
      <c r="C14178" s="3" t="str">
        <f t="shared" si="442"/>
        <v>2025-09-16</v>
      </c>
      <c r="D14178" s="2" t="s">
        <v>11</v>
      </c>
      <c r="E14178" s="2" t="s">
        <v>24</v>
      </c>
      <c r="F14178" s="2" t="s">
        <v>30</v>
      </c>
      <c r="G14178" s="2" t="s">
        <v>31</v>
      </c>
      <c r="H14178" s="2" t="s">
        <v>39</v>
      </c>
      <c r="I14178" s="4">
        <v>35900</v>
      </c>
      <c r="J14178" s="4" t="str">
        <f t="shared" si="443"/>
        <v>Medium</v>
      </c>
      <c r="K14178" s="4">
        <v>36228.866018361223</v>
      </c>
    </row>
    <row r="14179" spans="1:11" x14ac:dyDescent="0.35">
      <c r="A14179" s="2">
        <v>114177</v>
      </c>
      <c r="B14179" s="3">
        <v>45916</v>
      </c>
      <c r="C14179" s="3" t="str">
        <f t="shared" si="442"/>
        <v>2025-09-16</v>
      </c>
      <c r="D14179" s="2" t="s">
        <v>11</v>
      </c>
      <c r="E14179" s="2" t="s">
        <v>25</v>
      </c>
      <c r="F14179" s="2" t="s">
        <v>30</v>
      </c>
      <c r="G14179" s="2" t="s">
        <v>34</v>
      </c>
      <c r="H14179" s="2" t="s">
        <v>36</v>
      </c>
      <c r="I14179" s="4">
        <v>46600</v>
      </c>
      <c r="J14179" s="4" t="str">
        <f t="shared" si="443"/>
        <v>Medium</v>
      </c>
      <c r="K14179" s="4">
        <v>46012.105495782896</v>
      </c>
    </row>
    <row r="14180" spans="1:11" x14ac:dyDescent="0.35">
      <c r="A14180" s="2">
        <v>114178</v>
      </c>
      <c r="B14180" s="3">
        <v>45916</v>
      </c>
      <c r="C14180" s="3" t="str">
        <f t="shared" si="442"/>
        <v>2025-09-16</v>
      </c>
      <c r="D14180" s="2" t="s">
        <v>11</v>
      </c>
      <c r="E14180" s="2" t="s">
        <v>21</v>
      </c>
      <c r="F14180" s="2" t="s">
        <v>28</v>
      </c>
      <c r="G14180" s="2" t="s">
        <v>31</v>
      </c>
      <c r="H14180" s="2" t="s">
        <v>37</v>
      </c>
      <c r="I14180" s="4">
        <v>27830</v>
      </c>
      <c r="J14180" s="4" t="str">
        <f t="shared" si="443"/>
        <v>Small</v>
      </c>
      <c r="K14180" s="4">
        <v>29077.934013570459</v>
      </c>
    </row>
    <row r="14181" spans="1:11" x14ac:dyDescent="0.35">
      <c r="A14181" s="2">
        <v>114179</v>
      </c>
      <c r="B14181" s="3">
        <v>45916</v>
      </c>
      <c r="C14181" s="3" t="str">
        <f t="shared" si="442"/>
        <v>2025-09-16</v>
      </c>
      <c r="D14181" s="2" t="s">
        <v>11</v>
      </c>
      <c r="E14181" s="2" t="s">
        <v>21</v>
      </c>
      <c r="F14181" s="2" t="s">
        <v>28</v>
      </c>
      <c r="G14181" s="2" t="s">
        <v>33</v>
      </c>
      <c r="H14181" s="2" t="s">
        <v>37</v>
      </c>
      <c r="I14181" s="4">
        <v>11650</v>
      </c>
      <c r="J14181" s="4" t="str">
        <f t="shared" si="443"/>
        <v>Small</v>
      </c>
      <c r="K14181" s="4">
        <v>11622.677094744609</v>
      </c>
    </row>
    <row r="14182" spans="1:11" x14ac:dyDescent="0.35">
      <c r="A14182" s="2">
        <v>114180</v>
      </c>
      <c r="B14182" s="3">
        <v>45917</v>
      </c>
      <c r="C14182" s="3" t="str">
        <f t="shared" si="442"/>
        <v>2025-09-17</v>
      </c>
      <c r="D14182" s="2" t="s">
        <v>11</v>
      </c>
      <c r="E14182" s="2" t="s">
        <v>24</v>
      </c>
      <c r="F14182" s="2" t="s">
        <v>30</v>
      </c>
      <c r="G14182" s="2" t="s">
        <v>32</v>
      </c>
      <c r="H14182" s="2" t="s">
        <v>38</v>
      </c>
      <c r="I14182" s="4">
        <v>7880</v>
      </c>
      <c r="J14182" s="4" t="str">
        <f t="shared" si="443"/>
        <v>Small</v>
      </c>
      <c r="K14182" s="4">
        <v>8529.7682503315773</v>
      </c>
    </row>
    <row r="14183" spans="1:11" x14ac:dyDescent="0.35">
      <c r="A14183" s="2">
        <v>114181</v>
      </c>
      <c r="B14183" s="3">
        <v>45917</v>
      </c>
      <c r="C14183" s="3" t="str">
        <f t="shared" si="442"/>
        <v>2025-09-17</v>
      </c>
      <c r="D14183" s="2" t="s">
        <v>11</v>
      </c>
      <c r="E14183" s="2" t="s">
        <v>26</v>
      </c>
      <c r="F14183" s="2" t="s">
        <v>29</v>
      </c>
      <c r="G14183" s="2" t="s">
        <v>32</v>
      </c>
      <c r="H14183" s="2" t="s">
        <v>37</v>
      </c>
      <c r="I14183" s="4">
        <v>9210</v>
      </c>
      <c r="J14183" s="4" t="str">
        <f t="shared" si="443"/>
        <v>Small</v>
      </c>
      <c r="K14183" s="4">
        <v>10222.480927435039</v>
      </c>
    </row>
    <row r="14184" spans="1:11" x14ac:dyDescent="0.35">
      <c r="A14184" s="2">
        <v>114182</v>
      </c>
      <c r="B14184" s="3">
        <v>45917</v>
      </c>
      <c r="C14184" s="3" t="str">
        <f t="shared" si="442"/>
        <v>2025-09-17</v>
      </c>
      <c r="D14184" s="2" t="s">
        <v>11</v>
      </c>
      <c r="E14184" s="2" t="s">
        <v>26</v>
      </c>
      <c r="F14184" s="2" t="s">
        <v>29</v>
      </c>
      <c r="G14184" s="2" t="s">
        <v>32</v>
      </c>
      <c r="H14184" s="2" t="s">
        <v>38</v>
      </c>
      <c r="I14184" s="4">
        <v>15280</v>
      </c>
      <c r="J14184" s="4" t="str">
        <f t="shared" si="443"/>
        <v>Small</v>
      </c>
      <c r="K14184" s="4">
        <v>13783.8869766917</v>
      </c>
    </row>
    <row r="14185" spans="1:11" x14ac:dyDescent="0.35">
      <c r="A14185" s="2">
        <v>114183</v>
      </c>
      <c r="B14185" s="3">
        <v>45917</v>
      </c>
      <c r="C14185" s="3" t="str">
        <f t="shared" si="442"/>
        <v>2025-09-17</v>
      </c>
      <c r="D14185" s="2" t="s">
        <v>11</v>
      </c>
      <c r="E14185" s="2" t="s">
        <v>22</v>
      </c>
      <c r="F14185" s="2" t="s">
        <v>29</v>
      </c>
      <c r="G14185" s="2" t="s">
        <v>31</v>
      </c>
      <c r="H14185" s="2" t="s">
        <v>37</v>
      </c>
      <c r="I14185" s="4">
        <v>57560</v>
      </c>
      <c r="J14185" s="4" t="str">
        <f t="shared" si="443"/>
        <v>Large</v>
      </c>
      <c r="K14185" s="4">
        <v>52931.475360929428</v>
      </c>
    </row>
    <row r="14186" spans="1:11" x14ac:dyDescent="0.35">
      <c r="A14186" s="2">
        <v>114184</v>
      </c>
      <c r="B14186" s="3">
        <v>45917</v>
      </c>
      <c r="C14186" s="3" t="str">
        <f t="shared" si="442"/>
        <v>2025-09-17</v>
      </c>
      <c r="D14186" s="2" t="s">
        <v>11</v>
      </c>
      <c r="E14186" s="2" t="s">
        <v>26</v>
      </c>
      <c r="F14186" s="2" t="s">
        <v>29</v>
      </c>
      <c r="G14186" s="2" t="s">
        <v>33</v>
      </c>
      <c r="H14186" s="2" t="s">
        <v>39</v>
      </c>
      <c r="I14186" s="4">
        <v>39680</v>
      </c>
      <c r="J14186" s="4" t="str">
        <f t="shared" si="443"/>
        <v>Medium</v>
      </c>
      <c r="K14186" s="4">
        <v>39842.590383718118</v>
      </c>
    </row>
    <row r="14187" spans="1:11" x14ac:dyDescent="0.35">
      <c r="A14187" s="2">
        <v>114185</v>
      </c>
      <c r="B14187" s="3">
        <v>45917</v>
      </c>
      <c r="C14187" s="3" t="str">
        <f t="shared" si="442"/>
        <v>2025-09-17</v>
      </c>
      <c r="D14187" s="2" t="s">
        <v>11</v>
      </c>
      <c r="E14187" s="2" t="s">
        <v>27</v>
      </c>
      <c r="F14187" s="2" t="s">
        <v>28</v>
      </c>
      <c r="G14187" s="2" t="s">
        <v>32</v>
      </c>
      <c r="H14187" s="2" t="s">
        <v>38</v>
      </c>
      <c r="I14187" s="4">
        <v>34830</v>
      </c>
      <c r="J14187" s="4" t="str">
        <f t="shared" si="443"/>
        <v>Medium</v>
      </c>
      <c r="K14187" s="4">
        <v>38652.086258710253</v>
      </c>
    </row>
    <row r="14188" spans="1:11" x14ac:dyDescent="0.35">
      <c r="A14188" s="2">
        <v>114186</v>
      </c>
      <c r="B14188" s="3">
        <v>45917</v>
      </c>
      <c r="C14188" s="3" t="str">
        <f t="shared" si="442"/>
        <v>2025-09-17</v>
      </c>
      <c r="D14188" s="2" t="s">
        <v>11</v>
      </c>
      <c r="E14188" s="2" t="s">
        <v>27</v>
      </c>
      <c r="F14188" s="2" t="s">
        <v>28</v>
      </c>
      <c r="G14188" s="2" t="s">
        <v>35</v>
      </c>
      <c r="H14188" s="2" t="s">
        <v>38</v>
      </c>
      <c r="I14188" s="4">
        <v>56830</v>
      </c>
      <c r="J14188" s="4" t="str">
        <f t="shared" si="443"/>
        <v>Large</v>
      </c>
      <c r="K14188" s="4">
        <v>63963.460910417052</v>
      </c>
    </row>
    <row r="14189" spans="1:11" x14ac:dyDescent="0.35">
      <c r="A14189" s="2">
        <v>114187</v>
      </c>
      <c r="B14189" s="3">
        <v>45917</v>
      </c>
      <c r="C14189" s="3" t="str">
        <f t="shared" si="442"/>
        <v>2025-09-17</v>
      </c>
      <c r="D14189" s="2" t="s">
        <v>11</v>
      </c>
      <c r="E14189" s="2" t="s">
        <v>22</v>
      </c>
      <c r="F14189" s="2" t="s">
        <v>29</v>
      </c>
      <c r="G14189" s="2" t="s">
        <v>34</v>
      </c>
      <c r="H14189" s="2" t="s">
        <v>38</v>
      </c>
      <c r="I14189" s="4">
        <v>52990</v>
      </c>
      <c r="J14189" s="4" t="str">
        <f t="shared" si="443"/>
        <v>Large</v>
      </c>
      <c r="K14189" s="4">
        <v>47041.719514915552</v>
      </c>
    </row>
    <row r="14190" spans="1:11" x14ac:dyDescent="0.35">
      <c r="A14190" s="2">
        <v>114188</v>
      </c>
      <c r="B14190" s="3">
        <v>45917</v>
      </c>
      <c r="C14190" s="3" t="str">
        <f t="shared" si="442"/>
        <v>2025-09-17</v>
      </c>
      <c r="D14190" s="2" t="s">
        <v>11</v>
      </c>
      <c r="E14190" s="2" t="s">
        <v>21</v>
      </c>
      <c r="F14190" s="2" t="s">
        <v>28</v>
      </c>
      <c r="G14190" s="2" t="s">
        <v>35</v>
      </c>
      <c r="H14190" s="2" t="s">
        <v>38</v>
      </c>
      <c r="I14190" s="4">
        <v>30880</v>
      </c>
      <c r="J14190" s="4" t="str">
        <f t="shared" si="443"/>
        <v>Medium</v>
      </c>
      <c r="K14190" s="4">
        <v>29056.24914791463</v>
      </c>
    </row>
    <row r="14191" spans="1:11" x14ac:dyDescent="0.35">
      <c r="A14191" s="2">
        <v>114189</v>
      </c>
      <c r="B14191" s="3">
        <v>45917</v>
      </c>
      <c r="C14191" s="3" t="str">
        <f t="shared" si="442"/>
        <v>2025-09-17</v>
      </c>
      <c r="D14191" s="2" t="s">
        <v>11</v>
      </c>
      <c r="E14191" s="2" t="s">
        <v>22</v>
      </c>
      <c r="F14191" s="2" t="s">
        <v>29</v>
      </c>
      <c r="G14191" s="2" t="s">
        <v>35</v>
      </c>
      <c r="H14191" s="2" t="s">
        <v>36</v>
      </c>
      <c r="I14191" s="4">
        <v>23000</v>
      </c>
      <c r="J14191" s="4" t="str">
        <f t="shared" si="443"/>
        <v>Small</v>
      </c>
      <c r="K14191" s="4">
        <v>24860.333591680232</v>
      </c>
    </row>
    <row r="14192" spans="1:11" x14ac:dyDescent="0.35">
      <c r="A14192" s="2">
        <v>114190</v>
      </c>
      <c r="B14192" s="3">
        <v>45917</v>
      </c>
      <c r="C14192" s="3" t="str">
        <f t="shared" si="442"/>
        <v>2025-09-17</v>
      </c>
      <c r="D14192" s="2" t="s">
        <v>11</v>
      </c>
      <c r="E14192" s="2" t="s">
        <v>24</v>
      </c>
      <c r="F14192" s="2" t="s">
        <v>30</v>
      </c>
      <c r="G14192" s="2" t="s">
        <v>32</v>
      </c>
      <c r="H14192" s="2" t="s">
        <v>37</v>
      </c>
      <c r="I14192" s="4">
        <v>7170</v>
      </c>
      <c r="J14192" s="4" t="str">
        <f t="shared" si="443"/>
        <v>Small</v>
      </c>
      <c r="K14192" s="4">
        <v>8102.8235618300214</v>
      </c>
    </row>
    <row r="14193" spans="1:11" x14ac:dyDescent="0.35">
      <c r="A14193" s="2">
        <v>114191</v>
      </c>
      <c r="B14193" s="3">
        <v>45917</v>
      </c>
      <c r="C14193" s="3" t="str">
        <f t="shared" si="442"/>
        <v>2025-09-17</v>
      </c>
      <c r="D14193" s="2" t="s">
        <v>11</v>
      </c>
      <c r="E14193" s="2" t="s">
        <v>22</v>
      </c>
      <c r="F14193" s="2" t="s">
        <v>29</v>
      </c>
      <c r="G14193" s="2" t="s">
        <v>35</v>
      </c>
      <c r="H14193" s="2" t="s">
        <v>36</v>
      </c>
      <c r="I14193" s="4">
        <v>24970</v>
      </c>
      <c r="J14193" s="4" t="str">
        <f t="shared" si="443"/>
        <v>Small</v>
      </c>
      <c r="K14193" s="4">
        <v>21832.675620180969</v>
      </c>
    </row>
    <row r="14194" spans="1:11" x14ac:dyDescent="0.35">
      <c r="A14194" s="2">
        <v>114192</v>
      </c>
      <c r="B14194" s="3">
        <v>45917</v>
      </c>
      <c r="C14194" s="3" t="str">
        <f t="shared" si="442"/>
        <v>2025-09-17</v>
      </c>
      <c r="D14194" s="2" t="s">
        <v>11</v>
      </c>
      <c r="E14194" s="2" t="s">
        <v>22</v>
      </c>
      <c r="F14194" s="2" t="s">
        <v>29</v>
      </c>
      <c r="G14194" s="2" t="s">
        <v>35</v>
      </c>
      <c r="H14194" s="2" t="s">
        <v>39</v>
      </c>
      <c r="I14194" s="4">
        <v>22560</v>
      </c>
      <c r="J14194" s="4" t="str">
        <f t="shared" si="443"/>
        <v>Small</v>
      </c>
      <c r="K14194" s="4">
        <v>22353.664332404958</v>
      </c>
    </row>
    <row r="14195" spans="1:11" x14ac:dyDescent="0.35">
      <c r="A14195" s="2">
        <v>114193</v>
      </c>
      <c r="B14195" s="3">
        <v>45917</v>
      </c>
      <c r="C14195" s="3" t="str">
        <f t="shared" si="442"/>
        <v>2025-09-17</v>
      </c>
      <c r="D14195" s="2" t="s">
        <v>11</v>
      </c>
      <c r="E14195" s="2" t="s">
        <v>25</v>
      </c>
      <c r="F14195" s="2" t="s">
        <v>30</v>
      </c>
      <c r="G14195" s="2" t="s">
        <v>33</v>
      </c>
      <c r="H14195" s="2" t="s">
        <v>37</v>
      </c>
      <c r="I14195" s="4">
        <v>61860</v>
      </c>
      <c r="J14195" s="4" t="str">
        <f t="shared" si="443"/>
        <v>Large</v>
      </c>
      <c r="K14195" s="4">
        <v>61780.002196279253</v>
      </c>
    </row>
    <row r="14196" spans="1:11" x14ac:dyDescent="0.35">
      <c r="A14196" s="2">
        <v>114194</v>
      </c>
      <c r="B14196" s="3">
        <v>45917</v>
      </c>
      <c r="C14196" s="3" t="str">
        <f t="shared" si="442"/>
        <v>2025-09-17</v>
      </c>
      <c r="D14196" s="2" t="s">
        <v>11</v>
      </c>
      <c r="E14196" s="2" t="s">
        <v>27</v>
      </c>
      <c r="F14196" s="2" t="s">
        <v>28</v>
      </c>
      <c r="G14196" s="2" t="s">
        <v>34</v>
      </c>
      <c r="H14196" s="2" t="s">
        <v>36</v>
      </c>
      <c r="I14196" s="4">
        <v>22830</v>
      </c>
      <c r="J14196" s="4" t="str">
        <f t="shared" si="443"/>
        <v>Small</v>
      </c>
      <c r="K14196" s="4">
        <v>19464.317662193811</v>
      </c>
    </row>
    <row r="14197" spans="1:11" x14ac:dyDescent="0.35">
      <c r="A14197" s="2">
        <v>114195</v>
      </c>
      <c r="B14197" s="3">
        <v>45917</v>
      </c>
      <c r="C14197" s="3" t="str">
        <f t="shared" si="442"/>
        <v>2025-09-17</v>
      </c>
      <c r="D14197" s="2" t="s">
        <v>11</v>
      </c>
      <c r="E14197" s="2" t="s">
        <v>24</v>
      </c>
      <c r="F14197" s="2" t="s">
        <v>30</v>
      </c>
      <c r="G14197" s="2" t="s">
        <v>31</v>
      </c>
      <c r="H14197" s="2" t="s">
        <v>37</v>
      </c>
      <c r="I14197" s="4">
        <v>89990</v>
      </c>
      <c r="J14197" s="4" t="str">
        <f t="shared" si="443"/>
        <v>Large</v>
      </c>
      <c r="K14197" s="4">
        <v>99555.935767700124</v>
      </c>
    </row>
    <row r="14198" spans="1:11" x14ac:dyDescent="0.35">
      <c r="A14198" s="2">
        <v>114196</v>
      </c>
      <c r="B14198" s="3">
        <v>45917</v>
      </c>
      <c r="C14198" s="3" t="str">
        <f t="shared" si="442"/>
        <v>2025-09-17</v>
      </c>
      <c r="D14198" s="2" t="s">
        <v>11</v>
      </c>
      <c r="E14198" s="2" t="s">
        <v>25</v>
      </c>
      <c r="F14198" s="2" t="s">
        <v>30</v>
      </c>
      <c r="G14198" s="2" t="s">
        <v>32</v>
      </c>
      <c r="H14198" s="2" t="s">
        <v>36</v>
      </c>
      <c r="I14198" s="4">
        <v>35950</v>
      </c>
      <c r="J14198" s="4" t="str">
        <f t="shared" si="443"/>
        <v>Medium</v>
      </c>
      <c r="K14198" s="4">
        <v>31715.734813499719</v>
      </c>
    </row>
    <row r="14199" spans="1:11" x14ac:dyDescent="0.35">
      <c r="A14199" s="2">
        <v>114197</v>
      </c>
      <c r="B14199" s="3">
        <v>45917</v>
      </c>
      <c r="C14199" s="3" t="str">
        <f t="shared" si="442"/>
        <v>2025-09-17</v>
      </c>
      <c r="D14199" s="2" t="s">
        <v>11</v>
      </c>
      <c r="E14199" s="2" t="s">
        <v>24</v>
      </c>
      <c r="F14199" s="2" t="s">
        <v>30</v>
      </c>
      <c r="G14199" s="2" t="s">
        <v>32</v>
      </c>
      <c r="H14199" s="2" t="s">
        <v>39</v>
      </c>
      <c r="I14199" s="4">
        <v>39420</v>
      </c>
      <c r="J14199" s="4" t="str">
        <f t="shared" si="443"/>
        <v>Medium</v>
      </c>
      <c r="K14199" s="4">
        <v>43411.186129271788</v>
      </c>
    </row>
    <row r="14200" spans="1:11" x14ac:dyDescent="0.35">
      <c r="A14200" s="2">
        <v>114198</v>
      </c>
      <c r="B14200" s="3">
        <v>45917</v>
      </c>
      <c r="C14200" s="3" t="str">
        <f t="shared" si="442"/>
        <v>2025-09-17</v>
      </c>
      <c r="D14200" s="2" t="s">
        <v>11</v>
      </c>
      <c r="E14200" s="2" t="s">
        <v>22</v>
      </c>
      <c r="F14200" s="2" t="s">
        <v>29</v>
      </c>
      <c r="G14200" s="2" t="s">
        <v>35</v>
      </c>
      <c r="H14200" s="2" t="s">
        <v>36</v>
      </c>
      <c r="I14200" s="4">
        <v>61970</v>
      </c>
      <c r="J14200" s="4" t="str">
        <f t="shared" si="443"/>
        <v>Large</v>
      </c>
      <c r="K14200" s="4">
        <v>53064.374409331343</v>
      </c>
    </row>
    <row r="14201" spans="1:11" x14ac:dyDescent="0.35">
      <c r="A14201" s="2">
        <v>114199</v>
      </c>
      <c r="B14201" s="3">
        <v>45917</v>
      </c>
      <c r="C14201" s="3" t="str">
        <f t="shared" si="442"/>
        <v>2025-09-17</v>
      </c>
      <c r="D14201" s="2" t="s">
        <v>11</v>
      </c>
      <c r="E14201" s="2" t="s">
        <v>25</v>
      </c>
      <c r="F14201" s="2" t="s">
        <v>30</v>
      </c>
      <c r="G14201" s="2" t="s">
        <v>31</v>
      </c>
      <c r="H14201" s="2" t="s">
        <v>39</v>
      </c>
      <c r="I14201" s="4">
        <v>5610</v>
      </c>
      <c r="J14201" s="4" t="str">
        <f t="shared" si="443"/>
        <v>Small</v>
      </c>
      <c r="K14201" s="4">
        <v>6422.9407252450064</v>
      </c>
    </row>
    <row r="14202" spans="1:11" x14ac:dyDescent="0.35">
      <c r="A14202" s="2">
        <v>114200</v>
      </c>
      <c r="B14202" s="3">
        <v>45917</v>
      </c>
      <c r="C14202" s="3" t="str">
        <f t="shared" si="442"/>
        <v>2025-09-17</v>
      </c>
      <c r="D14202" s="2" t="s">
        <v>11</v>
      </c>
      <c r="E14202" s="2" t="s">
        <v>25</v>
      </c>
      <c r="F14202" s="2" t="s">
        <v>30</v>
      </c>
      <c r="G14202" s="2" t="s">
        <v>31</v>
      </c>
      <c r="H14202" s="2" t="s">
        <v>38</v>
      </c>
      <c r="I14202" s="4">
        <v>78850</v>
      </c>
      <c r="J14202" s="4" t="str">
        <f t="shared" si="443"/>
        <v>Large</v>
      </c>
      <c r="K14202" s="4">
        <v>79439.66713587883</v>
      </c>
    </row>
    <row r="14203" spans="1:11" x14ac:dyDescent="0.35">
      <c r="A14203" s="2">
        <v>114201</v>
      </c>
      <c r="B14203" s="3">
        <v>45917</v>
      </c>
      <c r="C14203" s="3" t="str">
        <f t="shared" si="442"/>
        <v>2025-09-17</v>
      </c>
      <c r="D14203" s="2" t="s">
        <v>11</v>
      </c>
      <c r="E14203" s="2" t="s">
        <v>24</v>
      </c>
      <c r="F14203" s="2" t="s">
        <v>30</v>
      </c>
      <c r="G14203" s="2" t="s">
        <v>31</v>
      </c>
      <c r="H14203" s="2" t="s">
        <v>36</v>
      </c>
      <c r="I14203" s="4">
        <v>35070</v>
      </c>
      <c r="J14203" s="4" t="str">
        <f t="shared" si="443"/>
        <v>Medium</v>
      </c>
      <c r="K14203" s="4">
        <v>32953.412030296648</v>
      </c>
    </row>
    <row r="14204" spans="1:11" x14ac:dyDescent="0.35">
      <c r="A14204" s="2">
        <v>114202</v>
      </c>
      <c r="B14204" s="3">
        <v>45917</v>
      </c>
      <c r="C14204" s="3" t="str">
        <f t="shared" si="442"/>
        <v>2025-09-17</v>
      </c>
      <c r="D14204" s="2" t="s">
        <v>11</v>
      </c>
      <c r="E14204" s="2" t="s">
        <v>24</v>
      </c>
      <c r="F14204" s="2" t="s">
        <v>30</v>
      </c>
      <c r="G14204" s="2" t="s">
        <v>32</v>
      </c>
      <c r="H14204" s="2" t="s">
        <v>38</v>
      </c>
      <c r="I14204" s="4">
        <v>54420</v>
      </c>
      <c r="J14204" s="4" t="str">
        <f t="shared" si="443"/>
        <v>Large</v>
      </c>
      <c r="K14204" s="4">
        <v>56155.205892690523</v>
      </c>
    </row>
    <row r="14205" spans="1:11" x14ac:dyDescent="0.35">
      <c r="A14205" s="2">
        <v>114203</v>
      </c>
      <c r="B14205" s="3">
        <v>45917</v>
      </c>
      <c r="C14205" s="3" t="str">
        <f t="shared" si="442"/>
        <v>2025-09-17</v>
      </c>
      <c r="D14205" s="2" t="s">
        <v>11</v>
      </c>
      <c r="E14205" s="2" t="s">
        <v>26</v>
      </c>
      <c r="F14205" s="2" t="s">
        <v>29</v>
      </c>
      <c r="G14205" s="2" t="s">
        <v>32</v>
      </c>
      <c r="H14205" s="2" t="s">
        <v>39</v>
      </c>
      <c r="I14205" s="4">
        <v>15070</v>
      </c>
      <c r="J14205" s="4" t="str">
        <f t="shared" si="443"/>
        <v>Small</v>
      </c>
      <c r="K14205" s="4">
        <v>14092.519410655081</v>
      </c>
    </row>
    <row r="14206" spans="1:11" x14ac:dyDescent="0.35">
      <c r="A14206" s="2">
        <v>114204</v>
      </c>
      <c r="B14206" s="3">
        <v>45917</v>
      </c>
      <c r="C14206" s="3" t="str">
        <f t="shared" si="442"/>
        <v>2025-09-17</v>
      </c>
      <c r="D14206" s="2" t="s">
        <v>11</v>
      </c>
      <c r="E14206" s="2" t="s">
        <v>23</v>
      </c>
      <c r="F14206" s="2" t="s">
        <v>28</v>
      </c>
      <c r="G14206" s="2" t="s">
        <v>33</v>
      </c>
      <c r="H14206" s="2" t="s">
        <v>38</v>
      </c>
      <c r="I14206" s="4">
        <v>77560</v>
      </c>
      <c r="J14206" s="4" t="str">
        <f t="shared" si="443"/>
        <v>Large</v>
      </c>
      <c r="K14206" s="4">
        <v>68432.61813680749</v>
      </c>
    </row>
    <row r="14207" spans="1:11" x14ac:dyDescent="0.35">
      <c r="A14207" s="2">
        <v>114205</v>
      </c>
      <c r="B14207" s="3">
        <v>45917</v>
      </c>
      <c r="C14207" s="3" t="str">
        <f t="shared" si="442"/>
        <v>2025-09-17</v>
      </c>
      <c r="D14207" s="2" t="s">
        <v>11</v>
      </c>
      <c r="E14207" s="2" t="s">
        <v>24</v>
      </c>
      <c r="F14207" s="2" t="s">
        <v>30</v>
      </c>
      <c r="G14207" s="2" t="s">
        <v>32</v>
      </c>
      <c r="H14207" s="2" t="s">
        <v>36</v>
      </c>
      <c r="I14207" s="4">
        <v>79200</v>
      </c>
      <c r="J14207" s="4" t="str">
        <f t="shared" si="443"/>
        <v>Large</v>
      </c>
      <c r="K14207" s="4">
        <v>73310.705368750758</v>
      </c>
    </row>
    <row r="14208" spans="1:11" x14ac:dyDescent="0.35">
      <c r="A14208" s="2">
        <v>114206</v>
      </c>
      <c r="B14208" s="3">
        <v>45917</v>
      </c>
      <c r="C14208" s="3" t="str">
        <f t="shared" si="442"/>
        <v>2025-09-17</v>
      </c>
      <c r="D14208" s="2" t="s">
        <v>11</v>
      </c>
      <c r="E14208" s="2" t="s">
        <v>25</v>
      </c>
      <c r="F14208" s="2" t="s">
        <v>30</v>
      </c>
      <c r="G14208" s="2" t="s">
        <v>32</v>
      </c>
      <c r="H14208" s="2" t="s">
        <v>37</v>
      </c>
      <c r="I14208" s="4">
        <v>60020</v>
      </c>
      <c r="J14208" s="4" t="str">
        <f t="shared" si="443"/>
        <v>Large</v>
      </c>
      <c r="K14208" s="4">
        <v>66156.490335092822</v>
      </c>
    </row>
    <row r="14209" spans="1:11" x14ac:dyDescent="0.35">
      <c r="A14209" s="2">
        <v>114207</v>
      </c>
      <c r="B14209" s="3">
        <v>45917</v>
      </c>
      <c r="C14209" s="3" t="str">
        <f t="shared" si="442"/>
        <v>2025-09-17</v>
      </c>
      <c r="D14209" s="2" t="s">
        <v>11</v>
      </c>
      <c r="E14209" s="2" t="s">
        <v>21</v>
      </c>
      <c r="F14209" s="2" t="s">
        <v>28</v>
      </c>
      <c r="G14209" s="2" t="s">
        <v>33</v>
      </c>
      <c r="H14209" s="2" t="s">
        <v>36</v>
      </c>
      <c r="I14209" s="4">
        <v>21360</v>
      </c>
      <c r="J14209" s="4" t="str">
        <f t="shared" si="443"/>
        <v>Small</v>
      </c>
      <c r="K14209" s="4">
        <v>19738.996490600312</v>
      </c>
    </row>
    <row r="14210" spans="1:11" x14ac:dyDescent="0.35">
      <c r="A14210" s="2">
        <v>114208</v>
      </c>
      <c r="B14210" s="3">
        <v>45917</v>
      </c>
      <c r="C14210" s="3" t="str">
        <f t="shared" ref="C14210:C14273" si="444">TEXT(B14210,"yyyy-mm-dd")</f>
        <v>2025-09-17</v>
      </c>
      <c r="D14210" s="2" t="s">
        <v>11</v>
      </c>
      <c r="E14210" s="2" t="s">
        <v>24</v>
      </c>
      <c r="F14210" s="2" t="s">
        <v>30</v>
      </c>
      <c r="G14210" s="2" t="s">
        <v>32</v>
      </c>
      <c r="H14210" s="2" t="s">
        <v>38</v>
      </c>
      <c r="I14210" s="4">
        <v>8610</v>
      </c>
      <c r="J14210" s="4" t="str">
        <f t="shared" si="443"/>
        <v>Small</v>
      </c>
      <c r="K14210" s="4">
        <v>8379.7581931521454</v>
      </c>
    </row>
    <row r="14211" spans="1:11" x14ac:dyDescent="0.35">
      <c r="A14211" s="2">
        <v>114209</v>
      </c>
      <c r="B14211" s="3">
        <v>45917</v>
      </c>
      <c r="C14211" s="3" t="str">
        <f t="shared" si="444"/>
        <v>2025-09-17</v>
      </c>
      <c r="D14211" s="2" t="s">
        <v>11</v>
      </c>
      <c r="E14211" s="2" t="s">
        <v>27</v>
      </c>
      <c r="F14211" s="2" t="s">
        <v>28</v>
      </c>
      <c r="G14211" s="2" t="s">
        <v>35</v>
      </c>
      <c r="H14211" s="2" t="s">
        <v>38</v>
      </c>
      <c r="I14211" s="4">
        <v>33190</v>
      </c>
      <c r="J14211" s="4" t="str">
        <f t="shared" ref="J14211:J14274" si="445">IF(I14211&lt;30000,"Small",IF(I14211&lt;=50000,"Medium","Large"))</f>
        <v>Medium</v>
      </c>
      <c r="K14211" s="4">
        <v>33682.607335991677</v>
      </c>
    </row>
    <row r="14212" spans="1:11" x14ac:dyDescent="0.35">
      <c r="A14212" s="2">
        <v>114210</v>
      </c>
      <c r="B14212" s="3">
        <v>45917</v>
      </c>
      <c r="C14212" s="3" t="str">
        <f t="shared" si="444"/>
        <v>2025-09-17</v>
      </c>
      <c r="D14212" s="2" t="s">
        <v>11</v>
      </c>
      <c r="E14212" s="2" t="s">
        <v>26</v>
      </c>
      <c r="F14212" s="2" t="s">
        <v>29</v>
      </c>
      <c r="G14212" s="2" t="s">
        <v>35</v>
      </c>
      <c r="H14212" s="2" t="s">
        <v>36</v>
      </c>
      <c r="I14212" s="4">
        <v>80540</v>
      </c>
      <c r="J14212" s="4" t="str">
        <f t="shared" si="445"/>
        <v>Large</v>
      </c>
      <c r="K14212" s="4">
        <v>89479.712770465878</v>
      </c>
    </row>
    <row r="14213" spans="1:11" x14ac:dyDescent="0.35">
      <c r="A14213" s="2">
        <v>114211</v>
      </c>
      <c r="B14213" s="3">
        <v>45917</v>
      </c>
      <c r="C14213" s="3" t="str">
        <f t="shared" si="444"/>
        <v>2025-09-17</v>
      </c>
      <c r="D14213" s="2" t="s">
        <v>11</v>
      </c>
      <c r="E14213" s="2" t="s">
        <v>27</v>
      </c>
      <c r="F14213" s="2" t="s">
        <v>28</v>
      </c>
      <c r="G14213" s="2" t="s">
        <v>33</v>
      </c>
      <c r="H14213" s="2" t="s">
        <v>36</v>
      </c>
      <c r="I14213" s="4">
        <v>38110</v>
      </c>
      <c r="J14213" s="4" t="str">
        <f t="shared" si="445"/>
        <v>Medium</v>
      </c>
      <c r="K14213" s="4">
        <v>32517.37216360954</v>
      </c>
    </row>
    <row r="14214" spans="1:11" x14ac:dyDescent="0.35">
      <c r="A14214" s="2">
        <v>114212</v>
      </c>
      <c r="B14214" s="3">
        <v>45917</v>
      </c>
      <c r="C14214" s="3" t="str">
        <f t="shared" si="444"/>
        <v>2025-09-17</v>
      </c>
      <c r="D14214" s="2" t="s">
        <v>11</v>
      </c>
      <c r="E14214" s="2" t="s">
        <v>23</v>
      </c>
      <c r="F14214" s="2" t="s">
        <v>28</v>
      </c>
      <c r="G14214" s="2" t="s">
        <v>33</v>
      </c>
      <c r="H14214" s="2" t="s">
        <v>36</v>
      </c>
      <c r="I14214" s="4">
        <v>23480</v>
      </c>
      <c r="J14214" s="4" t="str">
        <f t="shared" si="445"/>
        <v>Small</v>
      </c>
      <c r="K14214" s="4">
        <v>26171.461664912011</v>
      </c>
    </row>
    <row r="14215" spans="1:11" x14ac:dyDescent="0.35">
      <c r="A14215" s="2">
        <v>114213</v>
      </c>
      <c r="B14215" s="3">
        <v>45917</v>
      </c>
      <c r="C14215" s="3" t="str">
        <f t="shared" si="444"/>
        <v>2025-09-17</v>
      </c>
      <c r="D14215" s="2" t="s">
        <v>11</v>
      </c>
      <c r="E14215" s="2" t="s">
        <v>27</v>
      </c>
      <c r="F14215" s="2" t="s">
        <v>28</v>
      </c>
      <c r="G14215" s="2" t="s">
        <v>35</v>
      </c>
      <c r="H14215" s="2" t="s">
        <v>36</v>
      </c>
      <c r="I14215" s="4">
        <v>59340</v>
      </c>
      <c r="J14215" s="4" t="str">
        <f t="shared" si="445"/>
        <v>Large</v>
      </c>
      <c r="K14215" s="4">
        <v>63632.585998135437</v>
      </c>
    </row>
    <row r="14216" spans="1:11" x14ac:dyDescent="0.35">
      <c r="A14216" s="2">
        <v>114214</v>
      </c>
      <c r="B14216" s="3">
        <v>45917</v>
      </c>
      <c r="C14216" s="3" t="str">
        <f t="shared" si="444"/>
        <v>2025-09-17</v>
      </c>
      <c r="D14216" s="2" t="s">
        <v>11</v>
      </c>
      <c r="E14216" s="2" t="s">
        <v>21</v>
      </c>
      <c r="F14216" s="2" t="s">
        <v>28</v>
      </c>
      <c r="G14216" s="2" t="s">
        <v>31</v>
      </c>
      <c r="H14216" s="2" t="s">
        <v>39</v>
      </c>
      <c r="I14216" s="4">
        <v>31710</v>
      </c>
      <c r="J14216" s="4" t="str">
        <f t="shared" si="445"/>
        <v>Medium</v>
      </c>
      <c r="K14216" s="4">
        <v>30632.84493249972</v>
      </c>
    </row>
    <row r="14217" spans="1:11" x14ac:dyDescent="0.35">
      <c r="A14217" s="2">
        <v>114215</v>
      </c>
      <c r="B14217" s="3">
        <v>45917</v>
      </c>
      <c r="C14217" s="3" t="str">
        <f t="shared" si="444"/>
        <v>2025-09-17</v>
      </c>
      <c r="D14217" s="2" t="s">
        <v>11</v>
      </c>
      <c r="E14217" s="2" t="s">
        <v>26</v>
      </c>
      <c r="F14217" s="2" t="s">
        <v>29</v>
      </c>
      <c r="G14217" s="2" t="s">
        <v>32</v>
      </c>
      <c r="H14217" s="2" t="s">
        <v>37</v>
      </c>
      <c r="I14217" s="4">
        <v>85530</v>
      </c>
      <c r="J14217" s="4" t="str">
        <f t="shared" si="445"/>
        <v>Large</v>
      </c>
      <c r="K14217" s="4">
        <v>98155.537554875322</v>
      </c>
    </row>
    <row r="14218" spans="1:11" x14ac:dyDescent="0.35">
      <c r="A14218" s="2">
        <v>114216</v>
      </c>
      <c r="B14218" s="3">
        <v>45917</v>
      </c>
      <c r="C14218" s="3" t="str">
        <f t="shared" si="444"/>
        <v>2025-09-17</v>
      </c>
      <c r="D14218" s="2" t="s">
        <v>11</v>
      </c>
      <c r="E14218" s="2" t="s">
        <v>23</v>
      </c>
      <c r="F14218" s="2" t="s">
        <v>28</v>
      </c>
      <c r="G14218" s="2" t="s">
        <v>34</v>
      </c>
      <c r="H14218" s="2" t="s">
        <v>38</v>
      </c>
      <c r="I14218" s="4">
        <v>69170</v>
      </c>
      <c r="J14218" s="4" t="str">
        <f t="shared" si="445"/>
        <v>Large</v>
      </c>
      <c r="K14218" s="4">
        <v>60015.223211602213</v>
      </c>
    </row>
    <row r="14219" spans="1:11" x14ac:dyDescent="0.35">
      <c r="A14219" s="2">
        <v>114217</v>
      </c>
      <c r="B14219" s="3">
        <v>45917</v>
      </c>
      <c r="C14219" s="3" t="str">
        <f t="shared" si="444"/>
        <v>2025-09-17</v>
      </c>
      <c r="D14219" s="2" t="s">
        <v>11</v>
      </c>
      <c r="E14219" s="2" t="s">
        <v>22</v>
      </c>
      <c r="F14219" s="2" t="s">
        <v>29</v>
      </c>
      <c r="G14219" s="2" t="s">
        <v>34</v>
      </c>
      <c r="H14219" s="2" t="s">
        <v>39</v>
      </c>
      <c r="I14219" s="4">
        <v>31150</v>
      </c>
      <c r="J14219" s="4" t="str">
        <f t="shared" si="445"/>
        <v>Medium</v>
      </c>
      <c r="K14219" s="4">
        <v>33371.909893354277</v>
      </c>
    </row>
    <row r="14220" spans="1:11" x14ac:dyDescent="0.35">
      <c r="A14220" s="2">
        <v>114218</v>
      </c>
      <c r="B14220" s="3">
        <v>45917</v>
      </c>
      <c r="C14220" s="3" t="str">
        <f t="shared" si="444"/>
        <v>2025-09-17</v>
      </c>
      <c r="D14220" s="2" t="s">
        <v>11</v>
      </c>
      <c r="E14220" s="2" t="s">
        <v>25</v>
      </c>
      <c r="F14220" s="2" t="s">
        <v>30</v>
      </c>
      <c r="G14220" s="2" t="s">
        <v>33</v>
      </c>
      <c r="H14220" s="2" t="s">
        <v>36</v>
      </c>
      <c r="I14220" s="4">
        <v>24170</v>
      </c>
      <c r="J14220" s="4" t="str">
        <f t="shared" si="445"/>
        <v>Small</v>
      </c>
      <c r="K14220" s="4">
        <v>25764.137530900451</v>
      </c>
    </row>
    <row r="14221" spans="1:11" x14ac:dyDescent="0.35">
      <c r="A14221" s="2">
        <v>114219</v>
      </c>
      <c r="B14221" s="3">
        <v>45917</v>
      </c>
      <c r="C14221" s="3" t="str">
        <f t="shared" si="444"/>
        <v>2025-09-17</v>
      </c>
      <c r="D14221" s="2" t="s">
        <v>11</v>
      </c>
      <c r="E14221" s="2" t="s">
        <v>25</v>
      </c>
      <c r="F14221" s="2" t="s">
        <v>30</v>
      </c>
      <c r="G14221" s="2" t="s">
        <v>34</v>
      </c>
      <c r="H14221" s="2" t="s">
        <v>36</v>
      </c>
      <c r="I14221" s="4">
        <v>24270</v>
      </c>
      <c r="J14221" s="4" t="str">
        <f t="shared" si="445"/>
        <v>Small</v>
      </c>
      <c r="K14221" s="4">
        <v>27523.538691034079</v>
      </c>
    </row>
    <row r="14222" spans="1:11" x14ac:dyDescent="0.35">
      <c r="A14222" s="2">
        <v>114220</v>
      </c>
      <c r="B14222" s="3">
        <v>45917</v>
      </c>
      <c r="C14222" s="3" t="str">
        <f t="shared" si="444"/>
        <v>2025-09-17</v>
      </c>
      <c r="D14222" s="2" t="s">
        <v>11</v>
      </c>
      <c r="E14222" s="2" t="s">
        <v>24</v>
      </c>
      <c r="F14222" s="2" t="s">
        <v>30</v>
      </c>
      <c r="G14222" s="2" t="s">
        <v>31</v>
      </c>
      <c r="H14222" s="2" t="s">
        <v>39</v>
      </c>
      <c r="I14222" s="4">
        <v>36410</v>
      </c>
      <c r="J14222" s="4" t="str">
        <f t="shared" si="445"/>
        <v>Medium</v>
      </c>
      <c r="K14222" s="4">
        <v>39953.71928518889</v>
      </c>
    </row>
    <row r="14223" spans="1:11" x14ac:dyDescent="0.35">
      <c r="A14223" s="2">
        <v>114221</v>
      </c>
      <c r="B14223" s="3">
        <v>45917</v>
      </c>
      <c r="C14223" s="3" t="str">
        <f t="shared" si="444"/>
        <v>2025-09-17</v>
      </c>
      <c r="D14223" s="2" t="s">
        <v>11</v>
      </c>
      <c r="E14223" s="2" t="s">
        <v>25</v>
      </c>
      <c r="F14223" s="2" t="s">
        <v>30</v>
      </c>
      <c r="G14223" s="2" t="s">
        <v>34</v>
      </c>
      <c r="H14223" s="2" t="s">
        <v>36</v>
      </c>
      <c r="I14223" s="4">
        <v>86770</v>
      </c>
      <c r="J14223" s="4" t="str">
        <f t="shared" si="445"/>
        <v>Large</v>
      </c>
      <c r="K14223" s="4">
        <v>88737.597125516288</v>
      </c>
    </row>
    <row r="14224" spans="1:11" x14ac:dyDescent="0.35">
      <c r="A14224" s="2">
        <v>114222</v>
      </c>
      <c r="B14224" s="3">
        <v>45917</v>
      </c>
      <c r="C14224" s="3" t="str">
        <f t="shared" si="444"/>
        <v>2025-09-17</v>
      </c>
      <c r="D14224" s="2" t="s">
        <v>11</v>
      </c>
      <c r="E14224" s="2" t="s">
        <v>21</v>
      </c>
      <c r="F14224" s="2" t="s">
        <v>28</v>
      </c>
      <c r="G14224" s="2" t="s">
        <v>35</v>
      </c>
      <c r="H14224" s="2" t="s">
        <v>38</v>
      </c>
      <c r="I14224" s="4">
        <v>23310</v>
      </c>
      <c r="J14224" s="4" t="str">
        <f t="shared" si="445"/>
        <v>Small</v>
      </c>
      <c r="K14224" s="4">
        <v>21438.939922875448</v>
      </c>
    </row>
    <row r="14225" spans="1:11" x14ac:dyDescent="0.35">
      <c r="A14225" s="2">
        <v>114223</v>
      </c>
      <c r="B14225" s="3">
        <v>45917</v>
      </c>
      <c r="C14225" s="3" t="str">
        <f t="shared" si="444"/>
        <v>2025-09-17</v>
      </c>
      <c r="D14225" s="2" t="s">
        <v>11</v>
      </c>
      <c r="E14225" s="2" t="s">
        <v>25</v>
      </c>
      <c r="F14225" s="2" t="s">
        <v>30</v>
      </c>
      <c r="G14225" s="2" t="s">
        <v>33</v>
      </c>
      <c r="H14225" s="2" t="s">
        <v>38</v>
      </c>
      <c r="I14225" s="4">
        <v>80070</v>
      </c>
      <c r="J14225" s="4" t="str">
        <f t="shared" si="445"/>
        <v>Large</v>
      </c>
      <c r="K14225" s="4">
        <v>80305.584508065745</v>
      </c>
    </row>
    <row r="14226" spans="1:11" x14ac:dyDescent="0.35">
      <c r="A14226" s="2">
        <v>114224</v>
      </c>
      <c r="B14226" s="3">
        <v>45917</v>
      </c>
      <c r="C14226" s="3" t="str">
        <f t="shared" si="444"/>
        <v>2025-09-17</v>
      </c>
      <c r="D14226" s="2" t="s">
        <v>11</v>
      </c>
      <c r="E14226" s="2" t="s">
        <v>21</v>
      </c>
      <c r="F14226" s="2" t="s">
        <v>28</v>
      </c>
      <c r="G14226" s="2" t="s">
        <v>34</v>
      </c>
      <c r="H14226" s="2" t="s">
        <v>38</v>
      </c>
      <c r="I14226" s="4">
        <v>79080</v>
      </c>
      <c r="J14226" s="4" t="str">
        <f t="shared" si="445"/>
        <v>Large</v>
      </c>
      <c r="K14226" s="4">
        <v>69654.634190284924</v>
      </c>
    </row>
    <row r="14227" spans="1:11" x14ac:dyDescent="0.35">
      <c r="A14227" s="2">
        <v>114225</v>
      </c>
      <c r="B14227" s="3">
        <v>45917</v>
      </c>
      <c r="C14227" s="3" t="str">
        <f t="shared" si="444"/>
        <v>2025-09-17</v>
      </c>
      <c r="D14227" s="2" t="s">
        <v>11</v>
      </c>
      <c r="E14227" s="2" t="s">
        <v>22</v>
      </c>
      <c r="F14227" s="2" t="s">
        <v>29</v>
      </c>
      <c r="G14227" s="2" t="s">
        <v>32</v>
      </c>
      <c r="H14227" s="2" t="s">
        <v>39</v>
      </c>
      <c r="I14227" s="4">
        <v>75680</v>
      </c>
      <c r="J14227" s="4" t="str">
        <f t="shared" si="445"/>
        <v>Large</v>
      </c>
      <c r="K14227" s="4">
        <v>75420.626472213189</v>
      </c>
    </row>
    <row r="14228" spans="1:11" x14ac:dyDescent="0.35">
      <c r="A14228" s="2">
        <v>114226</v>
      </c>
      <c r="B14228" s="3">
        <v>45917</v>
      </c>
      <c r="C14228" s="3" t="str">
        <f t="shared" si="444"/>
        <v>2025-09-17</v>
      </c>
      <c r="D14228" s="2" t="s">
        <v>11</v>
      </c>
      <c r="E14228" s="2" t="s">
        <v>21</v>
      </c>
      <c r="F14228" s="2" t="s">
        <v>28</v>
      </c>
      <c r="G14228" s="2" t="s">
        <v>33</v>
      </c>
      <c r="H14228" s="2" t="s">
        <v>36</v>
      </c>
      <c r="I14228" s="4">
        <v>32560</v>
      </c>
      <c r="J14228" s="4" t="str">
        <f t="shared" si="445"/>
        <v>Medium</v>
      </c>
      <c r="K14228" s="4">
        <v>29570.48312147793</v>
      </c>
    </row>
    <row r="14229" spans="1:11" x14ac:dyDescent="0.35">
      <c r="A14229" s="2">
        <v>114227</v>
      </c>
      <c r="B14229" s="3">
        <v>45917</v>
      </c>
      <c r="C14229" s="3" t="str">
        <f t="shared" si="444"/>
        <v>2025-09-17</v>
      </c>
      <c r="D14229" s="2" t="s">
        <v>11</v>
      </c>
      <c r="E14229" s="2" t="s">
        <v>22</v>
      </c>
      <c r="F14229" s="2" t="s">
        <v>29</v>
      </c>
      <c r="G14229" s="2" t="s">
        <v>31</v>
      </c>
      <c r="H14229" s="2" t="s">
        <v>39</v>
      </c>
      <c r="I14229" s="4">
        <v>47580</v>
      </c>
      <c r="J14229" s="4" t="str">
        <f t="shared" si="445"/>
        <v>Medium</v>
      </c>
      <c r="K14229" s="4">
        <v>53783.23502084666</v>
      </c>
    </row>
    <row r="14230" spans="1:11" x14ac:dyDescent="0.35">
      <c r="A14230" s="2">
        <v>114228</v>
      </c>
      <c r="B14230" s="3">
        <v>45917</v>
      </c>
      <c r="C14230" s="3" t="str">
        <f t="shared" si="444"/>
        <v>2025-09-17</v>
      </c>
      <c r="D14230" s="2" t="s">
        <v>11</v>
      </c>
      <c r="E14230" s="2" t="s">
        <v>22</v>
      </c>
      <c r="F14230" s="2" t="s">
        <v>29</v>
      </c>
      <c r="G14230" s="2" t="s">
        <v>35</v>
      </c>
      <c r="H14230" s="2" t="s">
        <v>38</v>
      </c>
      <c r="I14230" s="4">
        <v>36540</v>
      </c>
      <c r="J14230" s="4" t="str">
        <f t="shared" si="445"/>
        <v>Medium</v>
      </c>
      <c r="K14230" s="4">
        <v>35516.298229717919</v>
      </c>
    </row>
    <row r="14231" spans="1:11" x14ac:dyDescent="0.35">
      <c r="A14231" s="2">
        <v>114229</v>
      </c>
      <c r="B14231" s="3">
        <v>45917</v>
      </c>
      <c r="C14231" s="3" t="str">
        <f t="shared" si="444"/>
        <v>2025-09-17</v>
      </c>
      <c r="D14231" s="2" t="s">
        <v>11</v>
      </c>
      <c r="E14231" s="2" t="s">
        <v>22</v>
      </c>
      <c r="F14231" s="2" t="s">
        <v>29</v>
      </c>
      <c r="G14231" s="2" t="s">
        <v>34</v>
      </c>
      <c r="H14231" s="2" t="s">
        <v>39</v>
      </c>
      <c r="I14231" s="4">
        <v>62340</v>
      </c>
      <c r="J14231" s="4" t="str">
        <f t="shared" si="445"/>
        <v>Large</v>
      </c>
      <c r="K14231" s="4">
        <v>55784.622085089039</v>
      </c>
    </row>
    <row r="14232" spans="1:11" x14ac:dyDescent="0.35">
      <c r="A14232" s="2">
        <v>114230</v>
      </c>
      <c r="B14232" s="3">
        <v>45917</v>
      </c>
      <c r="C14232" s="3" t="str">
        <f t="shared" si="444"/>
        <v>2025-09-17</v>
      </c>
      <c r="D14232" s="2" t="s">
        <v>11</v>
      </c>
      <c r="E14232" s="2" t="s">
        <v>21</v>
      </c>
      <c r="F14232" s="2" t="s">
        <v>28</v>
      </c>
      <c r="G14232" s="2" t="s">
        <v>35</v>
      </c>
      <c r="H14232" s="2" t="s">
        <v>36</v>
      </c>
      <c r="I14232" s="4">
        <v>37320</v>
      </c>
      <c r="J14232" s="4" t="str">
        <f t="shared" si="445"/>
        <v>Medium</v>
      </c>
      <c r="K14232" s="4">
        <v>31987.82225072166</v>
      </c>
    </row>
    <row r="14233" spans="1:11" x14ac:dyDescent="0.35">
      <c r="A14233" s="2">
        <v>114231</v>
      </c>
      <c r="B14233" s="3">
        <v>45917</v>
      </c>
      <c r="C14233" s="3" t="str">
        <f t="shared" si="444"/>
        <v>2025-09-17</v>
      </c>
      <c r="D14233" s="2" t="s">
        <v>11</v>
      </c>
      <c r="E14233" s="2" t="s">
        <v>23</v>
      </c>
      <c r="F14233" s="2" t="s">
        <v>28</v>
      </c>
      <c r="G14233" s="2" t="s">
        <v>31</v>
      </c>
      <c r="H14233" s="2" t="s">
        <v>36</v>
      </c>
      <c r="I14233" s="4">
        <v>64860</v>
      </c>
      <c r="J14233" s="4" t="str">
        <f t="shared" si="445"/>
        <v>Large</v>
      </c>
      <c r="K14233" s="4">
        <v>61560.95794201149</v>
      </c>
    </row>
    <row r="14234" spans="1:11" x14ac:dyDescent="0.35">
      <c r="A14234" s="2">
        <v>114232</v>
      </c>
      <c r="B14234" s="3">
        <v>45917</v>
      </c>
      <c r="C14234" s="3" t="str">
        <f t="shared" si="444"/>
        <v>2025-09-17</v>
      </c>
      <c r="D14234" s="2" t="s">
        <v>11</v>
      </c>
      <c r="E14234" s="2" t="s">
        <v>22</v>
      </c>
      <c r="F14234" s="2" t="s">
        <v>29</v>
      </c>
      <c r="G14234" s="2" t="s">
        <v>34</v>
      </c>
      <c r="H14234" s="2" t="s">
        <v>37</v>
      </c>
      <c r="I14234" s="4">
        <v>64930</v>
      </c>
      <c r="J14234" s="4" t="str">
        <f t="shared" si="445"/>
        <v>Large</v>
      </c>
      <c r="K14234" s="4">
        <v>56316.802258312142</v>
      </c>
    </row>
    <row r="14235" spans="1:11" x14ac:dyDescent="0.35">
      <c r="A14235" s="2">
        <v>114233</v>
      </c>
      <c r="B14235" s="3">
        <v>45917</v>
      </c>
      <c r="C14235" s="3" t="str">
        <f t="shared" si="444"/>
        <v>2025-09-17</v>
      </c>
      <c r="D14235" s="2" t="s">
        <v>11</v>
      </c>
      <c r="E14235" s="2" t="s">
        <v>23</v>
      </c>
      <c r="F14235" s="2" t="s">
        <v>28</v>
      </c>
      <c r="G14235" s="2" t="s">
        <v>33</v>
      </c>
      <c r="H14235" s="2" t="s">
        <v>37</v>
      </c>
      <c r="I14235" s="4">
        <v>48350</v>
      </c>
      <c r="J14235" s="4" t="str">
        <f t="shared" si="445"/>
        <v>Medium</v>
      </c>
      <c r="K14235" s="4">
        <v>47759.82499021884</v>
      </c>
    </row>
    <row r="14236" spans="1:11" x14ac:dyDescent="0.35">
      <c r="A14236" s="2">
        <v>114234</v>
      </c>
      <c r="B14236" s="3">
        <v>45917</v>
      </c>
      <c r="C14236" s="3" t="str">
        <f t="shared" si="444"/>
        <v>2025-09-17</v>
      </c>
      <c r="D14236" s="2" t="s">
        <v>11</v>
      </c>
      <c r="E14236" s="2" t="s">
        <v>21</v>
      </c>
      <c r="F14236" s="2" t="s">
        <v>28</v>
      </c>
      <c r="G14236" s="2" t="s">
        <v>33</v>
      </c>
      <c r="H14236" s="2" t="s">
        <v>37</v>
      </c>
      <c r="I14236" s="4">
        <v>24650</v>
      </c>
      <c r="J14236" s="4" t="str">
        <f t="shared" si="445"/>
        <v>Small</v>
      </c>
      <c r="K14236" s="4">
        <v>21300.415133728311</v>
      </c>
    </row>
    <row r="14237" spans="1:11" x14ac:dyDescent="0.35">
      <c r="A14237" s="2">
        <v>114235</v>
      </c>
      <c r="B14237" s="3">
        <v>45917</v>
      </c>
      <c r="C14237" s="3" t="str">
        <f t="shared" si="444"/>
        <v>2025-09-17</v>
      </c>
      <c r="D14237" s="2" t="s">
        <v>11</v>
      </c>
      <c r="E14237" s="2" t="s">
        <v>26</v>
      </c>
      <c r="F14237" s="2" t="s">
        <v>29</v>
      </c>
      <c r="G14237" s="2" t="s">
        <v>32</v>
      </c>
      <c r="H14237" s="2" t="s">
        <v>38</v>
      </c>
      <c r="I14237" s="4">
        <v>11700</v>
      </c>
      <c r="J14237" s="4" t="str">
        <f t="shared" si="445"/>
        <v>Small</v>
      </c>
      <c r="K14237" s="4">
        <v>12869.8074552998</v>
      </c>
    </row>
    <row r="14238" spans="1:11" x14ac:dyDescent="0.35">
      <c r="A14238" s="2">
        <v>114236</v>
      </c>
      <c r="B14238" s="3">
        <v>45917</v>
      </c>
      <c r="C14238" s="3" t="str">
        <f t="shared" si="444"/>
        <v>2025-09-17</v>
      </c>
      <c r="D14238" s="2" t="s">
        <v>11</v>
      </c>
      <c r="E14238" s="2" t="s">
        <v>22</v>
      </c>
      <c r="F14238" s="2" t="s">
        <v>29</v>
      </c>
      <c r="G14238" s="2" t="s">
        <v>31</v>
      </c>
      <c r="H14238" s="2" t="s">
        <v>37</v>
      </c>
      <c r="I14238" s="4">
        <v>37740</v>
      </c>
      <c r="J14238" s="4" t="str">
        <f t="shared" si="445"/>
        <v>Medium</v>
      </c>
      <c r="K14238" s="4">
        <v>37351.122726963549</v>
      </c>
    </row>
    <row r="14239" spans="1:11" x14ac:dyDescent="0.35">
      <c r="A14239" s="2">
        <v>114237</v>
      </c>
      <c r="B14239" s="3">
        <v>45917</v>
      </c>
      <c r="C14239" s="3" t="str">
        <f t="shared" si="444"/>
        <v>2025-09-17</v>
      </c>
      <c r="D14239" s="2" t="s">
        <v>11</v>
      </c>
      <c r="E14239" s="2" t="s">
        <v>21</v>
      </c>
      <c r="F14239" s="2" t="s">
        <v>28</v>
      </c>
      <c r="G14239" s="2" t="s">
        <v>34</v>
      </c>
      <c r="H14239" s="2" t="s">
        <v>38</v>
      </c>
      <c r="I14239" s="4">
        <v>17200</v>
      </c>
      <c r="J14239" s="4" t="str">
        <f t="shared" si="445"/>
        <v>Small</v>
      </c>
      <c r="K14239" s="4">
        <v>18711.013697046601</v>
      </c>
    </row>
    <row r="14240" spans="1:11" x14ac:dyDescent="0.35">
      <c r="A14240" s="2">
        <v>114238</v>
      </c>
      <c r="B14240" s="3">
        <v>45917</v>
      </c>
      <c r="C14240" s="3" t="str">
        <f t="shared" si="444"/>
        <v>2025-09-17</v>
      </c>
      <c r="D14240" s="2" t="s">
        <v>11</v>
      </c>
      <c r="E14240" s="2" t="s">
        <v>21</v>
      </c>
      <c r="F14240" s="2" t="s">
        <v>28</v>
      </c>
      <c r="G14240" s="2" t="s">
        <v>35</v>
      </c>
      <c r="H14240" s="2" t="s">
        <v>39</v>
      </c>
      <c r="I14240" s="4">
        <v>68570</v>
      </c>
      <c r="J14240" s="4" t="str">
        <f t="shared" si="445"/>
        <v>Large</v>
      </c>
      <c r="K14240" s="4">
        <v>65773.840591379791</v>
      </c>
    </row>
    <row r="14241" spans="1:11" x14ac:dyDescent="0.35">
      <c r="A14241" s="2">
        <v>114239</v>
      </c>
      <c r="B14241" s="3">
        <v>45917</v>
      </c>
      <c r="C14241" s="3" t="str">
        <f t="shared" si="444"/>
        <v>2025-09-17</v>
      </c>
      <c r="D14241" s="2" t="s">
        <v>11</v>
      </c>
      <c r="E14241" s="2" t="s">
        <v>23</v>
      </c>
      <c r="F14241" s="2" t="s">
        <v>28</v>
      </c>
      <c r="G14241" s="2" t="s">
        <v>35</v>
      </c>
      <c r="H14241" s="2" t="s">
        <v>36</v>
      </c>
      <c r="I14241" s="4">
        <v>89440</v>
      </c>
      <c r="J14241" s="4" t="str">
        <f t="shared" si="445"/>
        <v>Large</v>
      </c>
      <c r="K14241" s="4">
        <v>96627.532860689491</v>
      </c>
    </row>
    <row r="14242" spans="1:11" x14ac:dyDescent="0.35">
      <c r="A14242" s="2">
        <v>114240</v>
      </c>
      <c r="B14242" s="3">
        <v>45917</v>
      </c>
      <c r="C14242" s="3" t="str">
        <f t="shared" si="444"/>
        <v>2025-09-17</v>
      </c>
      <c r="D14242" s="2" t="s">
        <v>11</v>
      </c>
      <c r="E14242" s="2" t="s">
        <v>21</v>
      </c>
      <c r="F14242" s="2" t="s">
        <v>28</v>
      </c>
      <c r="G14242" s="2" t="s">
        <v>34</v>
      </c>
      <c r="H14242" s="2" t="s">
        <v>39</v>
      </c>
      <c r="I14242" s="4">
        <v>46120</v>
      </c>
      <c r="J14242" s="4" t="str">
        <f t="shared" si="445"/>
        <v>Medium</v>
      </c>
      <c r="K14242" s="4">
        <v>44809.833724957971</v>
      </c>
    </row>
    <row r="14243" spans="1:11" x14ac:dyDescent="0.35">
      <c r="A14243" s="2">
        <v>114241</v>
      </c>
      <c r="B14243" s="3">
        <v>45917</v>
      </c>
      <c r="C14243" s="3" t="str">
        <f t="shared" si="444"/>
        <v>2025-09-17</v>
      </c>
      <c r="D14243" s="2" t="s">
        <v>11</v>
      </c>
      <c r="E14243" s="2" t="s">
        <v>24</v>
      </c>
      <c r="F14243" s="2" t="s">
        <v>30</v>
      </c>
      <c r="G14243" s="2" t="s">
        <v>31</v>
      </c>
      <c r="H14243" s="2" t="s">
        <v>37</v>
      </c>
      <c r="I14243" s="4">
        <v>42310</v>
      </c>
      <c r="J14243" s="4" t="str">
        <f t="shared" si="445"/>
        <v>Medium</v>
      </c>
      <c r="K14243" s="4">
        <v>44485.32500522006</v>
      </c>
    </row>
    <row r="14244" spans="1:11" x14ac:dyDescent="0.35">
      <c r="A14244" s="2">
        <v>114242</v>
      </c>
      <c r="B14244" s="3">
        <v>45917</v>
      </c>
      <c r="C14244" s="3" t="str">
        <f t="shared" si="444"/>
        <v>2025-09-17</v>
      </c>
      <c r="D14244" s="2" t="s">
        <v>11</v>
      </c>
      <c r="E14244" s="2" t="s">
        <v>23</v>
      </c>
      <c r="F14244" s="2" t="s">
        <v>28</v>
      </c>
      <c r="G14244" s="2" t="s">
        <v>31</v>
      </c>
      <c r="H14244" s="2" t="s">
        <v>37</v>
      </c>
      <c r="I14244" s="4">
        <v>45740</v>
      </c>
      <c r="J14244" s="4" t="str">
        <f t="shared" si="445"/>
        <v>Medium</v>
      </c>
      <c r="K14244" s="4">
        <v>48666.125865228343</v>
      </c>
    </row>
    <row r="14245" spans="1:11" x14ac:dyDescent="0.35">
      <c r="A14245" s="2">
        <v>114243</v>
      </c>
      <c r="B14245" s="3">
        <v>45918</v>
      </c>
      <c r="C14245" s="3" t="str">
        <f t="shared" si="444"/>
        <v>2025-09-18</v>
      </c>
      <c r="D14245" s="2" t="s">
        <v>11</v>
      </c>
      <c r="E14245" s="2" t="s">
        <v>23</v>
      </c>
      <c r="F14245" s="2" t="s">
        <v>28</v>
      </c>
      <c r="G14245" s="2" t="s">
        <v>35</v>
      </c>
      <c r="H14245" s="2" t="s">
        <v>38</v>
      </c>
      <c r="I14245" s="4">
        <v>88070</v>
      </c>
      <c r="J14245" s="4" t="str">
        <f t="shared" si="445"/>
        <v>Large</v>
      </c>
      <c r="K14245" s="4">
        <v>90777.639420174048</v>
      </c>
    </row>
    <row r="14246" spans="1:11" x14ac:dyDescent="0.35">
      <c r="A14246" s="2">
        <v>114244</v>
      </c>
      <c r="B14246" s="3">
        <v>45918</v>
      </c>
      <c r="C14246" s="3" t="str">
        <f t="shared" si="444"/>
        <v>2025-09-18</v>
      </c>
      <c r="D14246" s="2" t="s">
        <v>11</v>
      </c>
      <c r="E14246" s="2" t="s">
        <v>24</v>
      </c>
      <c r="F14246" s="2" t="s">
        <v>30</v>
      </c>
      <c r="G14246" s="2" t="s">
        <v>34</v>
      </c>
      <c r="H14246" s="2" t="s">
        <v>38</v>
      </c>
      <c r="I14246" s="4">
        <v>65110</v>
      </c>
      <c r="J14246" s="4" t="str">
        <f t="shared" si="445"/>
        <v>Large</v>
      </c>
      <c r="K14246" s="4">
        <v>56421.541691422761</v>
      </c>
    </row>
    <row r="14247" spans="1:11" x14ac:dyDescent="0.35">
      <c r="A14247" s="2">
        <v>114245</v>
      </c>
      <c r="B14247" s="3">
        <v>45918</v>
      </c>
      <c r="C14247" s="3" t="str">
        <f t="shared" si="444"/>
        <v>2025-09-18</v>
      </c>
      <c r="D14247" s="2" t="s">
        <v>11</v>
      </c>
      <c r="E14247" s="2" t="s">
        <v>22</v>
      </c>
      <c r="F14247" s="2" t="s">
        <v>29</v>
      </c>
      <c r="G14247" s="2" t="s">
        <v>34</v>
      </c>
      <c r="H14247" s="2" t="s">
        <v>39</v>
      </c>
      <c r="I14247" s="4">
        <v>17270</v>
      </c>
      <c r="J14247" s="4" t="str">
        <f t="shared" si="445"/>
        <v>Small</v>
      </c>
      <c r="K14247" s="4">
        <v>16581.23195425927</v>
      </c>
    </row>
    <row r="14248" spans="1:11" x14ac:dyDescent="0.35">
      <c r="A14248" s="2">
        <v>114246</v>
      </c>
      <c r="B14248" s="3">
        <v>45918</v>
      </c>
      <c r="C14248" s="3" t="str">
        <f t="shared" si="444"/>
        <v>2025-09-18</v>
      </c>
      <c r="D14248" s="2" t="s">
        <v>11</v>
      </c>
      <c r="E14248" s="2" t="s">
        <v>25</v>
      </c>
      <c r="F14248" s="2" t="s">
        <v>30</v>
      </c>
      <c r="G14248" s="2" t="s">
        <v>35</v>
      </c>
      <c r="H14248" s="2" t="s">
        <v>39</v>
      </c>
      <c r="I14248" s="4">
        <v>11920</v>
      </c>
      <c r="J14248" s="4" t="str">
        <f t="shared" si="445"/>
        <v>Small</v>
      </c>
      <c r="K14248" s="4">
        <v>12909.611667293821</v>
      </c>
    </row>
    <row r="14249" spans="1:11" x14ac:dyDescent="0.35">
      <c r="A14249" s="2">
        <v>114247</v>
      </c>
      <c r="B14249" s="3">
        <v>45918</v>
      </c>
      <c r="C14249" s="3" t="str">
        <f t="shared" si="444"/>
        <v>2025-09-18</v>
      </c>
      <c r="D14249" s="2" t="s">
        <v>11</v>
      </c>
      <c r="E14249" s="2" t="s">
        <v>26</v>
      </c>
      <c r="F14249" s="2" t="s">
        <v>29</v>
      </c>
      <c r="G14249" s="2" t="s">
        <v>34</v>
      </c>
      <c r="H14249" s="2" t="s">
        <v>37</v>
      </c>
      <c r="I14249" s="4">
        <v>13110</v>
      </c>
      <c r="J14249" s="4" t="str">
        <f t="shared" si="445"/>
        <v>Small</v>
      </c>
      <c r="K14249" s="4">
        <v>14780.29258511115</v>
      </c>
    </row>
    <row r="14250" spans="1:11" x14ac:dyDescent="0.35">
      <c r="A14250" s="2">
        <v>114248</v>
      </c>
      <c r="B14250" s="3">
        <v>45918</v>
      </c>
      <c r="C14250" s="3" t="str">
        <f t="shared" si="444"/>
        <v>2025-09-18</v>
      </c>
      <c r="D14250" s="2" t="s">
        <v>11</v>
      </c>
      <c r="E14250" s="2" t="s">
        <v>25</v>
      </c>
      <c r="F14250" s="2" t="s">
        <v>30</v>
      </c>
      <c r="G14250" s="2" t="s">
        <v>34</v>
      </c>
      <c r="H14250" s="2" t="s">
        <v>38</v>
      </c>
      <c r="I14250" s="4">
        <v>25350</v>
      </c>
      <c r="J14250" s="4" t="str">
        <f t="shared" si="445"/>
        <v>Small</v>
      </c>
      <c r="K14250" s="4">
        <v>26570.473995616259</v>
      </c>
    </row>
    <row r="14251" spans="1:11" x14ac:dyDescent="0.35">
      <c r="A14251" s="2">
        <v>114249</v>
      </c>
      <c r="B14251" s="3">
        <v>45918</v>
      </c>
      <c r="C14251" s="3" t="str">
        <f t="shared" si="444"/>
        <v>2025-09-18</v>
      </c>
      <c r="D14251" s="2" t="s">
        <v>11</v>
      </c>
      <c r="E14251" s="2" t="s">
        <v>22</v>
      </c>
      <c r="F14251" s="2" t="s">
        <v>29</v>
      </c>
      <c r="G14251" s="2" t="s">
        <v>33</v>
      </c>
      <c r="H14251" s="2" t="s">
        <v>38</v>
      </c>
      <c r="I14251" s="4">
        <v>6500</v>
      </c>
      <c r="J14251" s="4" t="str">
        <f t="shared" si="445"/>
        <v>Small</v>
      </c>
      <c r="K14251" s="4">
        <v>7411.3249350284996</v>
      </c>
    </row>
    <row r="14252" spans="1:11" x14ac:dyDescent="0.35">
      <c r="A14252" s="2">
        <v>114250</v>
      </c>
      <c r="B14252" s="3">
        <v>45918</v>
      </c>
      <c r="C14252" s="3" t="str">
        <f t="shared" si="444"/>
        <v>2025-09-18</v>
      </c>
      <c r="D14252" s="2" t="s">
        <v>11</v>
      </c>
      <c r="E14252" s="2" t="s">
        <v>27</v>
      </c>
      <c r="F14252" s="2" t="s">
        <v>28</v>
      </c>
      <c r="G14252" s="2" t="s">
        <v>33</v>
      </c>
      <c r="H14252" s="2" t="s">
        <v>39</v>
      </c>
      <c r="I14252" s="4">
        <v>27930</v>
      </c>
      <c r="J14252" s="4" t="str">
        <f t="shared" si="445"/>
        <v>Small</v>
      </c>
      <c r="K14252" s="4">
        <v>26039.334595848359</v>
      </c>
    </row>
    <row r="14253" spans="1:11" x14ac:dyDescent="0.35">
      <c r="A14253" s="2">
        <v>114251</v>
      </c>
      <c r="B14253" s="3">
        <v>45918</v>
      </c>
      <c r="C14253" s="3" t="str">
        <f t="shared" si="444"/>
        <v>2025-09-18</v>
      </c>
      <c r="D14253" s="2" t="s">
        <v>11</v>
      </c>
      <c r="E14253" s="2" t="s">
        <v>27</v>
      </c>
      <c r="F14253" s="2" t="s">
        <v>28</v>
      </c>
      <c r="G14253" s="2" t="s">
        <v>32</v>
      </c>
      <c r="H14253" s="2" t="s">
        <v>38</v>
      </c>
      <c r="I14253" s="4">
        <v>42670</v>
      </c>
      <c r="J14253" s="4" t="str">
        <f t="shared" si="445"/>
        <v>Medium</v>
      </c>
      <c r="K14253" s="4">
        <v>38014.890384289807</v>
      </c>
    </row>
    <row r="14254" spans="1:11" x14ac:dyDescent="0.35">
      <c r="A14254" s="2">
        <v>114252</v>
      </c>
      <c r="B14254" s="3">
        <v>45918</v>
      </c>
      <c r="C14254" s="3" t="str">
        <f t="shared" si="444"/>
        <v>2025-09-18</v>
      </c>
      <c r="D14254" s="2" t="s">
        <v>11</v>
      </c>
      <c r="E14254" s="2" t="s">
        <v>26</v>
      </c>
      <c r="F14254" s="2" t="s">
        <v>29</v>
      </c>
      <c r="G14254" s="2" t="s">
        <v>32</v>
      </c>
      <c r="H14254" s="2" t="s">
        <v>39</v>
      </c>
      <c r="I14254" s="4">
        <v>82800</v>
      </c>
      <c r="J14254" s="4" t="str">
        <f t="shared" si="445"/>
        <v>Large</v>
      </c>
      <c r="K14254" s="4">
        <v>78525.078195252499</v>
      </c>
    </row>
    <row r="14255" spans="1:11" x14ac:dyDescent="0.35">
      <c r="A14255" s="2">
        <v>114253</v>
      </c>
      <c r="B14255" s="3">
        <v>45918</v>
      </c>
      <c r="C14255" s="3" t="str">
        <f t="shared" si="444"/>
        <v>2025-09-18</v>
      </c>
      <c r="D14255" s="2" t="s">
        <v>11</v>
      </c>
      <c r="E14255" s="2" t="s">
        <v>23</v>
      </c>
      <c r="F14255" s="2" t="s">
        <v>28</v>
      </c>
      <c r="G14255" s="2" t="s">
        <v>31</v>
      </c>
      <c r="H14255" s="2" t="s">
        <v>36</v>
      </c>
      <c r="I14255" s="4">
        <v>24640</v>
      </c>
      <c r="J14255" s="4" t="str">
        <f t="shared" si="445"/>
        <v>Small</v>
      </c>
      <c r="K14255" s="4">
        <v>25956.585785566851</v>
      </c>
    </row>
    <row r="14256" spans="1:11" x14ac:dyDescent="0.35">
      <c r="A14256" s="2">
        <v>114254</v>
      </c>
      <c r="B14256" s="3">
        <v>45918</v>
      </c>
      <c r="C14256" s="3" t="str">
        <f t="shared" si="444"/>
        <v>2025-09-18</v>
      </c>
      <c r="D14256" s="2" t="s">
        <v>11</v>
      </c>
      <c r="E14256" s="2" t="s">
        <v>26</v>
      </c>
      <c r="F14256" s="2" t="s">
        <v>29</v>
      </c>
      <c r="G14256" s="2" t="s">
        <v>33</v>
      </c>
      <c r="H14256" s="2" t="s">
        <v>37</v>
      </c>
      <c r="I14256" s="4">
        <v>65440</v>
      </c>
      <c r="J14256" s="4" t="str">
        <f t="shared" si="445"/>
        <v>Large</v>
      </c>
      <c r="K14256" s="4">
        <v>63290.232707809359</v>
      </c>
    </row>
    <row r="14257" spans="1:11" x14ac:dyDescent="0.35">
      <c r="A14257" s="2">
        <v>114255</v>
      </c>
      <c r="B14257" s="3">
        <v>45918</v>
      </c>
      <c r="C14257" s="3" t="str">
        <f t="shared" si="444"/>
        <v>2025-09-18</v>
      </c>
      <c r="D14257" s="2" t="s">
        <v>11</v>
      </c>
      <c r="E14257" s="2" t="s">
        <v>26</v>
      </c>
      <c r="F14257" s="2" t="s">
        <v>29</v>
      </c>
      <c r="G14257" s="2" t="s">
        <v>33</v>
      </c>
      <c r="H14257" s="2" t="s">
        <v>38</v>
      </c>
      <c r="I14257" s="4">
        <v>80650</v>
      </c>
      <c r="J14257" s="4" t="str">
        <f t="shared" si="445"/>
        <v>Large</v>
      </c>
      <c r="K14257" s="4">
        <v>84500.120926888441</v>
      </c>
    </row>
    <row r="14258" spans="1:11" x14ac:dyDescent="0.35">
      <c r="A14258" s="2">
        <v>114256</v>
      </c>
      <c r="B14258" s="3">
        <v>45918</v>
      </c>
      <c r="C14258" s="3" t="str">
        <f t="shared" si="444"/>
        <v>2025-09-18</v>
      </c>
      <c r="D14258" s="2" t="s">
        <v>11</v>
      </c>
      <c r="E14258" s="2" t="s">
        <v>24</v>
      </c>
      <c r="F14258" s="2" t="s">
        <v>30</v>
      </c>
      <c r="G14258" s="2" t="s">
        <v>33</v>
      </c>
      <c r="H14258" s="2" t="s">
        <v>38</v>
      </c>
      <c r="I14258" s="4">
        <v>46410</v>
      </c>
      <c r="J14258" s="4" t="str">
        <f t="shared" si="445"/>
        <v>Medium</v>
      </c>
      <c r="K14258" s="4">
        <v>49221.827835547068</v>
      </c>
    </row>
    <row r="14259" spans="1:11" x14ac:dyDescent="0.35">
      <c r="A14259" s="2">
        <v>114257</v>
      </c>
      <c r="B14259" s="3">
        <v>45918</v>
      </c>
      <c r="C14259" s="3" t="str">
        <f t="shared" si="444"/>
        <v>2025-09-18</v>
      </c>
      <c r="D14259" s="2" t="s">
        <v>11</v>
      </c>
      <c r="E14259" s="2" t="s">
        <v>24</v>
      </c>
      <c r="F14259" s="2" t="s">
        <v>30</v>
      </c>
      <c r="G14259" s="2" t="s">
        <v>33</v>
      </c>
      <c r="H14259" s="2" t="s">
        <v>36</v>
      </c>
      <c r="I14259" s="4">
        <v>88460</v>
      </c>
      <c r="J14259" s="4" t="str">
        <f t="shared" si="445"/>
        <v>Large</v>
      </c>
      <c r="K14259" s="4">
        <v>91484.384819200874</v>
      </c>
    </row>
    <row r="14260" spans="1:11" x14ac:dyDescent="0.35">
      <c r="A14260" s="2">
        <v>114258</v>
      </c>
      <c r="B14260" s="3">
        <v>45918</v>
      </c>
      <c r="C14260" s="3" t="str">
        <f t="shared" si="444"/>
        <v>2025-09-18</v>
      </c>
      <c r="D14260" s="2" t="s">
        <v>11</v>
      </c>
      <c r="E14260" s="2" t="s">
        <v>27</v>
      </c>
      <c r="F14260" s="2" t="s">
        <v>28</v>
      </c>
      <c r="G14260" s="2" t="s">
        <v>31</v>
      </c>
      <c r="H14260" s="2" t="s">
        <v>36</v>
      </c>
      <c r="I14260" s="4">
        <v>51060</v>
      </c>
      <c r="J14260" s="4" t="str">
        <f t="shared" si="445"/>
        <v>Large</v>
      </c>
      <c r="K14260" s="4">
        <v>55331.426936232638</v>
      </c>
    </row>
    <row r="14261" spans="1:11" x14ac:dyDescent="0.35">
      <c r="A14261" s="2">
        <v>114259</v>
      </c>
      <c r="B14261" s="3">
        <v>45918</v>
      </c>
      <c r="C14261" s="3" t="str">
        <f t="shared" si="444"/>
        <v>2025-09-18</v>
      </c>
      <c r="D14261" s="2" t="s">
        <v>11</v>
      </c>
      <c r="E14261" s="2" t="s">
        <v>26</v>
      </c>
      <c r="F14261" s="2" t="s">
        <v>29</v>
      </c>
      <c r="G14261" s="2" t="s">
        <v>35</v>
      </c>
      <c r="H14261" s="2" t="s">
        <v>36</v>
      </c>
      <c r="I14261" s="4">
        <v>60450</v>
      </c>
      <c r="J14261" s="4" t="str">
        <f t="shared" si="445"/>
        <v>Large</v>
      </c>
      <c r="K14261" s="4">
        <v>55610.516000036638</v>
      </c>
    </row>
    <row r="14262" spans="1:11" x14ac:dyDescent="0.35">
      <c r="A14262" s="2">
        <v>114260</v>
      </c>
      <c r="B14262" s="3">
        <v>45918</v>
      </c>
      <c r="C14262" s="3" t="str">
        <f t="shared" si="444"/>
        <v>2025-09-18</v>
      </c>
      <c r="D14262" s="2" t="s">
        <v>11</v>
      </c>
      <c r="E14262" s="2" t="s">
        <v>21</v>
      </c>
      <c r="F14262" s="2" t="s">
        <v>28</v>
      </c>
      <c r="G14262" s="2" t="s">
        <v>31</v>
      </c>
      <c r="H14262" s="2" t="s">
        <v>39</v>
      </c>
      <c r="I14262" s="4">
        <v>5290</v>
      </c>
      <c r="J14262" s="4" t="str">
        <f t="shared" si="445"/>
        <v>Small</v>
      </c>
      <c r="K14262" s="4">
        <v>4670.5923816855511</v>
      </c>
    </row>
    <row r="14263" spans="1:11" x14ac:dyDescent="0.35">
      <c r="A14263" s="2">
        <v>114261</v>
      </c>
      <c r="B14263" s="3">
        <v>45918</v>
      </c>
      <c r="C14263" s="3" t="str">
        <f t="shared" si="444"/>
        <v>2025-09-18</v>
      </c>
      <c r="D14263" s="2" t="s">
        <v>11</v>
      </c>
      <c r="E14263" s="2" t="s">
        <v>25</v>
      </c>
      <c r="F14263" s="2" t="s">
        <v>30</v>
      </c>
      <c r="G14263" s="2" t="s">
        <v>35</v>
      </c>
      <c r="H14263" s="2" t="s">
        <v>39</v>
      </c>
      <c r="I14263" s="4">
        <v>12200</v>
      </c>
      <c r="J14263" s="4" t="str">
        <f t="shared" si="445"/>
        <v>Small</v>
      </c>
      <c r="K14263" s="4">
        <v>10546.617054990231</v>
      </c>
    </row>
    <row r="14264" spans="1:11" x14ac:dyDescent="0.35">
      <c r="A14264" s="2">
        <v>114262</v>
      </c>
      <c r="B14264" s="3">
        <v>45918</v>
      </c>
      <c r="C14264" s="3" t="str">
        <f t="shared" si="444"/>
        <v>2025-09-18</v>
      </c>
      <c r="D14264" s="2" t="s">
        <v>11</v>
      </c>
      <c r="E14264" s="2" t="s">
        <v>27</v>
      </c>
      <c r="F14264" s="2" t="s">
        <v>28</v>
      </c>
      <c r="G14264" s="2" t="s">
        <v>32</v>
      </c>
      <c r="H14264" s="2" t="s">
        <v>36</v>
      </c>
      <c r="I14264" s="4">
        <v>37870</v>
      </c>
      <c r="J14264" s="4" t="str">
        <f t="shared" si="445"/>
        <v>Medium</v>
      </c>
      <c r="K14264" s="4">
        <v>43278.944570195243</v>
      </c>
    </row>
    <row r="14265" spans="1:11" x14ac:dyDescent="0.35">
      <c r="A14265" s="2">
        <v>114263</v>
      </c>
      <c r="B14265" s="3">
        <v>45918</v>
      </c>
      <c r="C14265" s="3" t="str">
        <f t="shared" si="444"/>
        <v>2025-09-18</v>
      </c>
      <c r="D14265" s="2" t="s">
        <v>11</v>
      </c>
      <c r="E14265" s="2" t="s">
        <v>26</v>
      </c>
      <c r="F14265" s="2" t="s">
        <v>29</v>
      </c>
      <c r="G14265" s="2" t="s">
        <v>33</v>
      </c>
      <c r="H14265" s="2" t="s">
        <v>37</v>
      </c>
      <c r="I14265" s="4">
        <v>43030</v>
      </c>
      <c r="J14265" s="4" t="str">
        <f t="shared" si="445"/>
        <v>Medium</v>
      </c>
      <c r="K14265" s="4">
        <v>45841.848129541693</v>
      </c>
    </row>
    <row r="14266" spans="1:11" x14ac:dyDescent="0.35">
      <c r="A14266" s="2">
        <v>114264</v>
      </c>
      <c r="B14266" s="3">
        <v>45918</v>
      </c>
      <c r="C14266" s="3" t="str">
        <f t="shared" si="444"/>
        <v>2025-09-18</v>
      </c>
      <c r="D14266" s="2" t="s">
        <v>11</v>
      </c>
      <c r="E14266" s="2" t="s">
        <v>21</v>
      </c>
      <c r="F14266" s="2" t="s">
        <v>28</v>
      </c>
      <c r="G14266" s="2" t="s">
        <v>35</v>
      </c>
      <c r="H14266" s="2" t="s">
        <v>37</v>
      </c>
      <c r="I14266" s="4">
        <v>66780</v>
      </c>
      <c r="J14266" s="4" t="str">
        <f t="shared" si="445"/>
        <v>Large</v>
      </c>
      <c r="K14266" s="4">
        <v>61539.888672509493</v>
      </c>
    </row>
    <row r="14267" spans="1:11" x14ac:dyDescent="0.35">
      <c r="A14267" s="2">
        <v>114265</v>
      </c>
      <c r="B14267" s="3">
        <v>45918</v>
      </c>
      <c r="C14267" s="3" t="str">
        <f t="shared" si="444"/>
        <v>2025-09-18</v>
      </c>
      <c r="D14267" s="2" t="s">
        <v>11</v>
      </c>
      <c r="E14267" s="2" t="s">
        <v>26</v>
      </c>
      <c r="F14267" s="2" t="s">
        <v>29</v>
      </c>
      <c r="G14267" s="2" t="s">
        <v>31</v>
      </c>
      <c r="H14267" s="2" t="s">
        <v>38</v>
      </c>
      <c r="I14267" s="4">
        <v>25520</v>
      </c>
      <c r="J14267" s="4" t="str">
        <f t="shared" si="445"/>
        <v>Small</v>
      </c>
      <c r="K14267" s="4">
        <v>25343.390265060989</v>
      </c>
    </row>
    <row r="14268" spans="1:11" x14ac:dyDescent="0.35">
      <c r="A14268" s="2">
        <v>114266</v>
      </c>
      <c r="B14268" s="3">
        <v>45918</v>
      </c>
      <c r="C14268" s="3" t="str">
        <f t="shared" si="444"/>
        <v>2025-09-18</v>
      </c>
      <c r="D14268" s="2" t="s">
        <v>11</v>
      </c>
      <c r="E14268" s="2" t="s">
        <v>23</v>
      </c>
      <c r="F14268" s="2" t="s">
        <v>28</v>
      </c>
      <c r="G14268" s="2" t="s">
        <v>35</v>
      </c>
      <c r="H14268" s="2" t="s">
        <v>39</v>
      </c>
      <c r="I14268" s="4">
        <v>56250</v>
      </c>
      <c r="J14268" s="4" t="str">
        <f t="shared" si="445"/>
        <v>Large</v>
      </c>
      <c r="K14268" s="4">
        <v>48862.764285716272</v>
      </c>
    </row>
    <row r="14269" spans="1:11" x14ac:dyDescent="0.35">
      <c r="A14269" s="2">
        <v>114267</v>
      </c>
      <c r="B14269" s="3">
        <v>45918</v>
      </c>
      <c r="C14269" s="3" t="str">
        <f t="shared" si="444"/>
        <v>2025-09-18</v>
      </c>
      <c r="D14269" s="2" t="s">
        <v>11</v>
      </c>
      <c r="E14269" s="2" t="s">
        <v>22</v>
      </c>
      <c r="F14269" s="2" t="s">
        <v>29</v>
      </c>
      <c r="G14269" s="2" t="s">
        <v>34</v>
      </c>
      <c r="H14269" s="2" t="s">
        <v>37</v>
      </c>
      <c r="I14269" s="4">
        <v>17700</v>
      </c>
      <c r="J14269" s="4" t="str">
        <f t="shared" si="445"/>
        <v>Small</v>
      </c>
      <c r="K14269" s="4">
        <v>18574.68162235033</v>
      </c>
    </row>
    <row r="14270" spans="1:11" x14ac:dyDescent="0.35">
      <c r="A14270" s="2">
        <v>114268</v>
      </c>
      <c r="B14270" s="3">
        <v>45918</v>
      </c>
      <c r="C14270" s="3" t="str">
        <f t="shared" si="444"/>
        <v>2025-09-18</v>
      </c>
      <c r="D14270" s="2" t="s">
        <v>11</v>
      </c>
      <c r="E14270" s="2" t="s">
        <v>21</v>
      </c>
      <c r="F14270" s="2" t="s">
        <v>28</v>
      </c>
      <c r="G14270" s="2" t="s">
        <v>32</v>
      </c>
      <c r="H14270" s="2" t="s">
        <v>38</v>
      </c>
      <c r="I14270" s="4">
        <v>16160</v>
      </c>
      <c r="J14270" s="4" t="str">
        <f t="shared" si="445"/>
        <v>Small</v>
      </c>
      <c r="K14270" s="4">
        <v>18424.537158849969</v>
      </c>
    </row>
    <row r="14271" spans="1:11" x14ac:dyDescent="0.35">
      <c r="A14271" s="2">
        <v>114269</v>
      </c>
      <c r="B14271" s="3">
        <v>45918</v>
      </c>
      <c r="C14271" s="3" t="str">
        <f t="shared" si="444"/>
        <v>2025-09-18</v>
      </c>
      <c r="D14271" s="2" t="s">
        <v>11</v>
      </c>
      <c r="E14271" s="2" t="s">
        <v>23</v>
      </c>
      <c r="F14271" s="2" t="s">
        <v>28</v>
      </c>
      <c r="G14271" s="2" t="s">
        <v>32</v>
      </c>
      <c r="H14271" s="2" t="s">
        <v>37</v>
      </c>
      <c r="I14271" s="4">
        <v>23140</v>
      </c>
      <c r="J14271" s="4" t="str">
        <f t="shared" si="445"/>
        <v>Small</v>
      </c>
      <c r="K14271" s="4">
        <v>24568.844761614509</v>
      </c>
    </row>
    <row r="14272" spans="1:11" x14ac:dyDescent="0.35">
      <c r="A14272" s="2">
        <v>114270</v>
      </c>
      <c r="B14272" s="3">
        <v>45918</v>
      </c>
      <c r="C14272" s="3" t="str">
        <f t="shared" si="444"/>
        <v>2025-09-18</v>
      </c>
      <c r="D14272" s="2" t="s">
        <v>11</v>
      </c>
      <c r="E14272" s="2" t="s">
        <v>25</v>
      </c>
      <c r="F14272" s="2" t="s">
        <v>30</v>
      </c>
      <c r="G14272" s="2" t="s">
        <v>33</v>
      </c>
      <c r="H14272" s="2" t="s">
        <v>39</v>
      </c>
      <c r="I14272" s="4">
        <v>66240</v>
      </c>
      <c r="J14272" s="4" t="str">
        <f t="shared" si="445"/>
        <v>Large</v>
      </c>
      <c r="K14272" s="4">
        <v>68675.801713041699</v>
      </c>
    </row>
    <row r="14273" spans="1:11" x14ac:dyDescent="0.35">
      <c r="A14273" s="2">
        <v>114271</v>
      </c>
      <c r="B14273" s="3">
        <v>45918</v>
      </c>
      <c r="C14273" s="3" t="str">
        <f t="shared" si="444"/>
        <v>2025-09-18</v>
      </c>
      <c r="D14273" s="2" t="s">
        <v>11</v>
      </c>
      <c r="E14273" s="2" t="s">
        <v>22</v>
      </c>
      <c r="F14273" s="2" t="s">
        <v>29</v>
      </c>
      <c r="G14273" s="2" t="s">
        <v>33</v>
      </c>
      <c r="H14273" s="2" t="s">
        <v>37</v>
      </c>
      <c r="I14273" s="4">
        <v>49100</v>
      </c>
      <c r="J14273" s="4" t="str">
        <f t="shared" si="445"/>
        <v>Medium</v>
      </c>
      <c r="K14273" s="4">
        <v>55318.970561439543</v>
      </c>
    </row>
    <row r="14274" spans="1:11" x14ac:dyDescent="0.35">
      <c r="A14274" s="2">
        <v>114272</v>
      </c>
      <c r="B14274" s="3">
        <v>45918</v>
      </c>
      <c r="C14274" s="3" t="str">
        <f t="shared" ref="C14274:C14337" si="446">TEXT(B14274,"yyyy-mm-dd")</f>
        <v>2025-09-18</v>
      </c>
      <c r="D14274" s="2" t="s">
        <v>11</v>
      </c>
      <c r="E14274" s="2" t="s">
        <v>23</v>
      </c>
      <c r="F14274" s="2" t="s">
        <v>28</v>
      </c>
      <c r="G14274" s="2" t="s">
        <v>31</v>
      </c>
      <c r="H14274" s="2" t="s">
        <v>37</v>
      </c>
      <c r="I14274" s="4">
        <v>37610</v>
      </c>
      <c r="J14274" s="4" t="str">
        <f t="shared" si="445"/>
        <v>Medium</v>
      </c>
      <c r="K14274" s="4">
        <v>37749.814126690093</v>
      </c>
    </row>
    <row r="14275" spans="1:11" x14ac:dyDescent="0.35">
      <c r="A14275" s="2">
        <v>114273</v>
      </c>
      <c r="B14275" s="3">
        <v>45918</v>
      </c>
      <c r="C14275" s="3" t="str">
        <f t="shared" si="446"/>
        <v>2025-09-18</v>
      </c>
      <c r="D14275" s="2" t="s">
        <v>11</v>
      </c>
      <c r="E14275" s="2" t="s">
        <v>24</v>
      </c>
      <c r="F14275" s="2" t="s">
        <v>30</v>
      </c>
      <c r="G14275" s="2" t="s">
        <v>35</v>
      </c>
      <c r="H14275" s="2" t="s">
        <v>39</v>
      </c>
      <c r="I14275" s="4">
        <v>85360</v>
      </c>
      <c r="J14275" s="4" t="str">
        <f t="shared" ref="J14275:J14338" si="447">IF(I14275&lt;30000,"Small",IF(I14275&lt;=50000,"Medium","Large"))</f>
        <v>Large</v>
      </c>
      <c r="K14275" s="4">
        <v>91637.285848023545</v>
      </c>
    </row>
    <row r="14276" spans="1:11" x14ac:dyDescent="0.35">
      <c r="A14276" s="2">
        <v>114274</v>
      </c>
      <c r="B14276" s="3">
        <v>45918</v>
      </c>
      <c r="C14276" s="3" t="str">
        <f t="shared" si="446"/>
        <v>2025-09-18</v>
      </c>
      <c r="D14276" s="2" t="s">
        <v>11</v>
      </c>
      <c r="E14276" s="2" t="s">
        <v>27</v>
      </c>
      <c r="F14276" s="2" t="s">
        <v>28</v>
      </c>
      <c r="G14276" s="2" t="s">
        <v>34</v>
      </c>
      <c r="H14276" s="2" t="s">
        <v>38</v>
      </c>
      <c r="I14276" s="4">
        <v>51390</v>
      </c>
      <c r="J14276" s="4" t="str">
        <f t="shared" si="447"/>
        <v>Large</v>
      </c>
      <c r="K14276" s="4">
        <v>58062.347551587663</v>
      </c>
    </row>
    <row r="14277" spans="1:11" x14ac:dyDescent="0.35">
      <c r="A14277" s="2">
        <v>114275</v>
      </c>
      <c r="B14277" s="3">
        <v>45918</v>
      </c>
      <c r="C14277" s="3" t="str">
        <f t="shared" si="446"/>
        <v>2025-09-18</v>
      </c>
      <c r="D14277" s="2" t="s">
        <v>11</v>
      </c>
      <c r="E14277" s="2" t="s">
        <v>26</v>
      </c>
      <c r="F14277" s="2" t="s">
        <v>29</v>
      </c>
      <c r="G14277" s="2" t="s">
        <v>32</v>
      </c>
      <c r="H14277" s="2" t="s">
        <v>38</v>
      </c>
      <c r="I14277" s="4">
        <v>74120</v>
      </c>
      <c r="J14277" s="4" t="str">
        <f t="shared" si="447"/>
        <v>Large</v>
      </c>
      <c r="K14277" s="4">
        <v>77386.011928609063</v>
      </c>
    </row>
    <row r="14278" spans="1:11" x14ac:dyDescent="0.35">
      <c r="A14278" s="2">
        <v>114276</v>
      </c>
      <c r="B14278" s="3">
        <v>45918</v>
      </c>
      <c r="C14278" s="3" t="str">
        <f t="shared" si="446"/>
        <v>2025-09-18</v>
      </c>
      <c r="D14278" s="2" t="s">
        <v>11</v>
      </c>
      <c r="E14278" s="2" t="s">
        <v>27</v>
      </c>
      <c r="F14278" s="2" t="s">
        <v>28</v>
      </c>
      <c r="G14278" s="2" t="s">
        <v>35</v>
      </c>
      <c r="H14278" s="2" t="s">
        <v>36</v>
      </c>
      <c r="I14278" s="4">
        <v>29800</v>
      </c>
      <c r="J14278" s="4" t="str">
        <f t="shared" si="447"/>
        <v>Small</v>
      </c>
      <c r="K14278" s="4">
        <v>30032.762221862791</v>
      </c>
    </row>
    <row r="14279" spans="1:11" x14ac:dyDescent="0.35">
      <c r="A14279" s="2">
        <v>114277</v>
      </c>
      <c r="B14279" s="3">
        <v>45918</v>
      </c>
      <c r="C14279" s="3" t="str">
        <f t="shared" si="446"/>
        <v>2025-09-18</v>
      </c>
      <c r="D14279" s="2" t="s">
        <v>11</v>
      </c>
      <c r="E14279" s="2" t="s">
        <v>25</v>
      </c>
      <c r="F14279" s="2" t="s">
        <v>30</v>
      </c>
      <c r="G14279" s="2" t="s">
        <v>34</v>
      </c>
      <c r="H14279" s="2" t="s">
        <v>38</v>
      </c>
      <c r="I14279" s="4">
        <v>58550</v>
      </c>
      <c r="J14279" s="4" t="str">
        <f t="shared" si="447"/>
        <v>Large</v>
      </c>
      <c r="K14279" s="4">
        <v>59962.985412206683</v>
      </c>
    </row>
    <row r="14280" spans="1:11" x14ac:dyDescent="0.35">
      <c r="A14280" s="2">
        <v>114278</v>
      </c>
      <c r="B14280" s="3">
        <v>45918</v>
      </c>
      <c r="C14280" s="3" t="str">
        <f t="shared" si="446"/>
        <v>2025-09-18</v>
      </c>
      <c r="D14280" s="2" t="s">
        <v>11</v>
      </c>
      <c r="E14280" s="2" t="s">
        <v>26</v>
      </c>
      <c r="F14280" s="2" t="s">
        <v>29</v>
      </c>
      <c r="G14280" s="2" t="s">
        <v>35</v>
      </c>
      <c r="H14280" s="2" t="s">
        <v>36</v>
      </c>
      <c r="I14280" s="4">
        <v>37700</v>
      </c>
      <c r="J14280" s="4" t="str">
        <f t="shared" si="447"/>
        <v>Medium</v>
      </c>
      <c r="K14280" s="4">
        <v>40747.476271972337</v>
      </c>
    </row>
    <row r="14281" spans="1:11" x14ac:dyDescent="0.35">
      <c r="A14281" s="2">
        <v>114279</v>
      </c>
      <c r="B14281" s="3">
        <v>45918</v>
      </c>
      <c r="C14281" s="3" t="str">
        <f t="shared" si="446"/>
        <v>2025-09-18</v>
      </c>
      <c r="D14281" s="2" t="s">
        <v>11</v>
      </c>
      <c r="E14281" s="2" t="s">
        <v>22</v>
      </c>
      <c r="F14281" s="2" t="s">
        <v>29</v>
      </c>
      <c r="G14281" s="2" t="s">
        <v>33</v>
      </c>
      <c r="H14281" s="2" t="s">
        <v>39</v>
      </c>
      <c r="I14281" s="4">
        <v>39920</v>
      </c>
      <c r="J14281" s="4" t="str">
        <f t="shared" si="447"/>
        <v>Medium</v>
      </c>
      <c r="K14281" s="4">
        <v>34553.31328638288</v>
      </c>
    </row>
    <row r="14282" spans="1:11" x14ac:dyDescent="0.35">
      <c r="A14282" s="2">
        <v>114280</v>
      </c>
      <c r="B14282" s="3">
        <v>45918</v>
      </c>
      <c r="C14282" s="3" t="str">
        <f t="shared" si="446"/>
        <v>2025-09-18</v>
      </c>
      <c r="D14282" s="2" t="s">
        <v>11</v>
      </c>
      <c r="E14282" s="2" t="s">
        <v>21</v>
      </c>
      <c r="F14282" s="2" t="s">
        <v>28</v>
      </c>
      <c r="G14282" s="2" t="s">
        <v>32</v>
      </c>
      <c r="H14282" s="2" t="s">
        <v>38</v>
      </c>
      <c r="I14282" s="4">
        <v>67550</v>
      </c>
      <c r="J14282" s="4" t="str">
        <f t="shared" si="447"/>
        <v>Large</v>
      </c>
      <c r="K14282" s="4">
        <v>64066.857367508142</v>
      </c>
    </row>
    <row r="14283" spans="1:11" x14ac:dyDescent="0.35">
      <c r="A14283" s="2">
        <v>114281</v>
      </c>
      <c r="B14283" s="3">
        <v>45918</v>
      </c>
      <c r="C14283" s="3" t="str">
        <f t="shared" si="446"/>
        <v>2025-09-18</v>
      </c>
      <c r="D14283" s="2" t="s">
        <v>11</v>
      </c>
      <c r="E14283" s="2" t="s">
        <v>21</v>
      </c>
      <c r="F14283" s="2" t="s">
        <v>28</v>
      </c>
      <c r="G14283" s="2" t="s">
        <v>34</v>
      </c>
      <c r="H14283" s="2" t="s">
        <v>39</v>
      </c>
      <c r="I14283" s="4">
        <v>57270</v>
      </c>
      <c r="J14283" s="4" t="str">
        <f t="shared" si="447"/>
        <v>Large</v>
      </c>
      <c r="K14283" s="4">
        <v>49563.669097643113</v>
      </c>
    </row>
    <row r="14284" spans="1:11" x14ac:dyDescent="0.35">
      <c r="A14284" s="2">
        <v>114282</v>
      </c>
      <c r="B14284" s="3">
        <v>45918</v>
      </c>
      <c r="C14284" s="3" t="str">
        <f t="shared" si="446"/>
        <v>2025-09-18</v>
      </c>
      <c r="D14284" s="2" t="s">
        <v>11</v>
      </c>
      <c r="E14284" s="2" t="s">
        <v>26</v>
      </c>
      <c r="F14284" s="2" t="s">
        <v>29</v>
      </c>
      <c r="G14284" s="2" t="s">
        <v>33</v>
      </c>
      <c r="H14284" s="2" t="s">
        <v>38</v>
      </c>
      <c r="I14284" s="4">
        <v>50300</v>
      </c>
      <c r="J14284" s="4" t="str">
        <f t="shared" si="447"/>
        <v>Large</v>
      </c>
      <c r="K14284" s="4">
        <v>54619.110067615497</v>
      </c>
    </row>
    <row r="14285" spans="1:11" x14ac:dyDescent="0.35">
      <c r="A14285" s="2">
        <v>114283</v>
      </c>
      <c r="B14285" s="3">
        <v>45918</v>
      </c>
      <c r="C14285" s="3" t="str">
        <f t="shared" si="446"/>
        <v>2025-09-18</v>
      </c>
      <c r="D14285" s="2" t="s">
        <v>11</v>
      </c>
      <c r="E14285" s="2" t="s">
        <v>22</v>
      </c>
      <c r="F14285" s="2" t="s">
        <v>29</v>
      </c>
      <c r="G14285" s="2" t="s">
        <v>31</v>
      </c>
      <c r="H14285" s="2" t="s">
        <v>37</v>
      </c>
      <c r="I14285" s="4">
        <v>81350</v>
      </c>
      <c r="J14285" s="4" t="str">
        <f t="shared" si="447"/>
        <v>Large</v>
      </c>
      <c r="K14285" s="4">
        <v>91474.545372331311</v>
      </c>
    </row>
    <row r="14286" spans="1:11" x14ac:dyDescent="0.35">
      <c r="A14286" s="2">
        <v>114284</v>
      </c>
      <c r="B14286" s="3">
        <v>45918</v>
      </c>
      <c r="C14286" s="3" t="str">
        <f t="shared" si="446"/>
        <v>2025-09-18</v>
      </c>
      <c r="D14286" s="2" t="s">
        <v>11</v>
      </c>
      <c r="E14286" s="2" t="s">
        <v>26</v>
      </c>
      <c r="F14286" s="2" t="s">
        <v>29</v>
      </c>
      <c r="G14286" s="2" t="s">
        <v>31</v>
      </c>
      <c r="H14286" s="2" t="s">
        <v>38</v>
      </c>
      <c r="I14286" s="4">
        <v>23960</v>
      </c>
      <c r="J14286" s="4" t="str">
        <f t="shared" si="447"/>
        <v>Small</v>
      </c>
      <c r="K14286" s="4">
        <v>23237.613904428839</v>
      </c>
    </row>
    <row r="14287" spans="1:11" x14ac:dyDescent="0.35">
      <c r="A14287" s="2">
        <v>114285</v>
      </c>
      <c r="B14287" s="3">
        <v>45918</v>
      </c>
      <c r="C14287" s="3" t="str">
        <f t="shared" si="446"/>
        <v>2025-09-18</v>
      </c>
      <c r="D14287" s="2" t="s">
        <v>11</v>
      </c>
      <c r="E14287" s="2" t="s">
        <v>26</v>
      </c>
      <c r="F14287" s="2" t="s">
        <v>29</v>
      </c>
      <c r="G14287" s="2" t="s">
        <v>33</v>
      </c>
      <c r="H14287" s="2" t="s">
        <v>37</v>
      </c>
      <c r="I14287" s="4">
        <v>27360</v>
      </c>
      <c r="J14287" s="4" t="str">
        <f t="shared" si="447"/>
        <v>Small</v>
      </c>
      <c r="K14287" s="4">
        <v>25325.05577994031</v>
      </c>
    </row>
    <row r="14288" spans="1:11" x14ac:dyDescent="0.35">
      <c r="A14288" s="2">
        <v>114286</v>
      </c>
      <c r="B14288" s="3">
        <v>45919</v>
      </c>
      <c r="C14288" s="3" t="str">
        <f t="shared" si="446"/>
        <v>2025-09-19</v>
      </c>
      <c r="D14288" s="2" t="s">
        <v>11</v>
      </c>
      <c r="E14288" s="2" t="s">
        <v>23</v>
      </c>
      <c r="F14288" s="2" t="s">
        <v>28</v>
      </c>
      <c r="G14288" s="2" t="s">
        <v>34</v>
      </c>
      <c r="H14288" s="2" t="s">
        <v>38</v>
      </c>
      <c r="I14288" s="4">
        <v>61840</v>
      </c>
      <c r="J14288" s="4" t="str">
        <f t="shared" si="447"/>
        <v>Large</v>
      </c>
      <c r="K14288" s="4">
        <v>53316.911127204083</v>
      </c>
    </row>
    <row r="14289" spans="1:11" x14ac:dyDescent="0.35">
      <c r="A14289" s="2">
        <v>114287</v>
      </c>
      <c r="B14289" s="3">
        <v>45919</v>
      </c>
      <c r="C14289" s="3" t="str">
        <f t="shared" si="446"/>
        <v>2025-09-19</v>
      </c>
      <c r="D14289" s="2" t="s">
        <v>11</v>
      </c>
      <c r="E14289" s="2" t="s">
        <v>26</v>
      </c>
      <c r="F14289" s="2" t="s">
        <v>29</v>
      </c>
      <c r="G14289" s="2" t="s">
        <v>34</v>
      </c>
      <c r="H14289" s="2" t="s">
        <v>39</v>
      </c>
      <c r="I14289" s="4">
        <v>83660</v>
      </c>
      <c r="J14289" s="4" t="str">
        <f t="shared" si="447"/>
        <v>Large</v>
      </c>
      <c r="K14289" s="4">
        <v>71282.561842110401</v>
      </c>
    </row>
    <row r="14290" spans="1:11" x14ac:dyDescent="0.35">
      <c r="A14290" s="2">
        <v>114288</v>
      </c>
      <c r="B14290" s="3">
        <v>45919</v>
      </c>
      <c r="C14290" s="3" t="str">
        <f t="shared" si="446"/>
        <v>2025-09-19</v>
      </c>
      <c r="D14290" s="2" t="s">
        <v>11</v>
      </c>
      <c r="E14290" s="2" t="s">
        <v>21</v>
      </c>
      <c r="F14290" s="2" t="s">
        <v>28</v>
      </c>
      <c r="G14290" s="2" t="s">
        <v>32</v>
      </c>
      <c r="H14290" s="2" t="s">
        <v>36</v>
      </c>
      <c r="I14290" s="4">
        <v>25540</v>
      </c>
      <c r="J14290" s="4" t="str">
        <f t="shared" si="447"/>
        <v>Small</v>
      </c>
      <c r="K14290" s="4">
        <v>25886.989660292729</v>
      </c>
    </row>
    <row r="14291" spans="1:11" x14ac:dyDescent="0.35">
      <c r="A14291" s="2">
        <v>114289</v>
      </c>
      <c r="B14291" s="3">
        <v>45919</v>
      </c>
      <c r="C14291" s="3" t="str">
        <f t="shared" si="446"/>
        <v>2025-09-19</v>
      </c>
      <c r="D14291" s="2" t="s">
        <v>11</v>
      </c>
      <c r="E14291" s="2" t="s">
        <v>25</v>
      </c>
      <c r="F14291" s="2" t="s">
        <v>30</v>
      </c>
      <c r="G14291" s="2" t="s">
        <v>33</v>
      </c>
      <c r="H14291" s="2" t="s">
        <v>38</v>
      </c>
      <c r="I14291" s="4">
        <v>40380</v>
      </c>
      <c r="J14291" s="4" t="str">
        <f t="shared" si="447"/>
        <v>Medium</v>
      </c>
      <c r="K14291" s="4">
        <v>38362.073150203418</v>
      </c>
    </row>
    <row r="14292" spans="1:11" x14ac:dyDescent="0.35">
      <c r="A14292" s="2">
        <v>114290</v>
      </c>
      <c r="B14292" s="3">
        <v>45919</v>
      </c>
      <c r="C14292" s="3" t="str">
        <f t="shared" si="446"/>
        <v>2025-09-19</v>
      </c>
      <c r="D14292" s="2" t="s">
        <v>11</v>
      </c>
      <c r="E14292" s="2" t="s">
        <v>26</v>
      </c>
      <c r="F14292" s="2" t="s">
        <v>29</v>
      </c>
      <c r="G14292" s="2" t="s">
        <v>31</v>
      </c>
      <c r="H14292" s="2" t="s">
        <v>39</v>
      </c>
      <c r="I14292" s="4">
        <v>15990</v>
      </c>
      <c r="J14292" s="4" t="str">
        <f t="shared" si="447"/>
        <v>Small</v>
      </c>
      <c r="K14292" s="4">
        <v>18216.31052185403</v>
      </c>
    </row>
    <row r="14293" spans="1:11" x14ac:dyDescent="0.35">
      <c r="A14293" s="2">
        <v>114291</v>
      </c>
      <c r="B14293" s="3">
        <v>45919</v>
      </c>
      <c r="C14293" s="3" t="str">
        <f t="shared" si="446"/>
        <v>2025-09-19</v>
      </c>
      <c r="D14293" s="2" t="s">
        <v>11</v>
      </c>
      <c r="E14293" s="2" t="s">
        <v>21</v>
      </c>
      <c r="F14293" s="2" t="s">
        <v>28</v>
      </c>
      <c r="G14293" s="2" t="s">
        <v>33</v>
      </c>
      <c r="H14293" s="2" t="s">
        <v>37</v>
      </c>
      <c r="I14293" s="4">
        <v>31270</v>
      </c>
      <c r="J14293" s="4" t="str">
        <f t="shared" si="447"/>
        <v>Medium</v>
      </c>
      <c r="K14293" s="4">
        <v>34248.015116117487</v>
      </c>
    </row>
    <row r="14294" spans="1:11" x14ac:dyDescent="0.35">
      <c r="A14294" s="2">
        <v>114292</v>
      </c>
      <c r="B14294" s="3">
        <v>45919</v>
      </c>
      <c r="C14294" s="3" t="str">
        <f t="shared" si="446"/>
        <v>2025-09-19</v>
      </c>
      <c r="D14294" s="2" t="s">
        <v>11</v>
      </c>
      <c r="E14294" s="2" t="s">
        <v>24</v>
      </c>
      <c r="F14294" s="2" t="s">
        <v>30</v>
      </c>
      <c r="G14294" s="2" t="s">
        <v>35</v>
      </c>
      <c r="H14294" s="2" t="s">
        <v>37</v>
      </c>
      <c r="I14294" s="4">
        <v>81860</v>
      </c>
      <c r="J14294" s="4" t="str">
        <f t="shared" si="447"/>
        <v>Large</v>
      </c>
      <c r="K14294" s="4">
        <v>80654.385239372714</v>
      </c>
    </row>
    <row r="14295" spans="1:11" x14ac:dyDescent="0.35">
      <c r="A14295" s="2">
        <v>114293</v>
      </c>
      <c r="B14295" s="3">
        <v>45919</v>
      </c>
      <c r="C14295" s="3" t="str">
        <f t="shared" si="446"/>
        <v>2025-09-19</v>
      </c>
      <c r="D14295" s="2" t="s">
        <v>11</v>
      </c>
      <c r="E14295" s="2" t="s">
        <v>22</v>
      </c>
      <c r="F14295" s="2" t="s">
        <v>29</v>
      </c>
      <c r="G14295" s="2" t="s">
        <v>34</v>
      </c>
      <c r="H14295" s="2" t="s">
        <v>37</v>
      </c>
      <c r="I14295" s="4">
        <v>67830</v>
      </c>
      <c r="J14295" s="4" t="str">
        <f t="shared" si="447"/>
        <v>Large</v>
      </c>
      <c r="K14295" s="4">
        <v>61697.352764542913</v>
      </c>
    </row>
    <row r="14296" spans="1:11" x14ac:dyDescent="0.35">
      <c r="A14296" s="2">
        <v>114294</v>
      </c>
      <c r="B14296" s="3">
        <v>45919</v>
      </c>
      <c r="C14296" s="3" t="str">
        <f t="shared" si="446"/>
        <v>2025-09-19</v>
      </c>
      <c r="D14296" s="2" t="s">
        <v>11</v>
      </c>
      <c r="E14296" s="2" t="s">
        <v>24</v>
      </c>
      <c r="F14296" s="2" t="s">
        <v>30</v>
      </c>
      <c r="G14296" s="2" t="s">
        <v>35</v>
      </c>
      <c r="H14296" s="2" t="s">
        <v>37</v>
      </c>
      <c r="I14296" s="4">
        <v>50620</v>
      </c>
      <c r="J14296" s="4" t="str">
        <f t="shared" si="447"/>
        <v>Large</v>
      </c>
      <c r="K14296" s="4">
        <v>48839.921805431783</v>
      </c>
    </row>
    <row r="14297" spans="1:11" x14ac:dyDescent="0.35">
      <c r="A14297" s="2">
        <v>114295</v>
      </c>
      <c r="B14297" s="3">
        <v>45919</v>
      </c>
      <c r="C14297" s="3" t="str">
        <f t="shared" si="446"/>
        <v>2025-09-19</v>
      </c>
      <c r="D14297" s="2" t="s">
        <v>11</v>
      </c>
      <c r="E14297" s="2" t="s">
        <v>26</v>
      </c>
      <c r="F14297" s="2" t="s">
        <v>29</v>
      </c>
      <c r="G14297" s="2" t="s">
        <v>31</v>
      </c>
      <c r="H14297" s="2" t="s">
        <v>39</v>
      </c>
      <c r="I14297" s="4">
        <v>23430</v>
      </c>
      <c r="J14297" s="4" t="str">
        <f t="shared" si="447"/>
        <v>Small</v>
      </c>
      <c r="K14297" s="4">
        <v>20418.993931566129</v>
      </c>
    </row>
    <row r="14298" spans="1:11" x14ac:dyDescent="0.35">
      <c r="A14298" s="2">
        <v>114296</v>
      </c>
      <c r="B14298" s="3">
        <v>45919</v>
      </c>
      <c r="C14298" s="3" t="str">
        <f t="shared" si="446"/>
        <v>2025-09-19</v>
      </c>
      <c r="D14298" s="2" t="s">
        <v>11</v>
      </c>
      <c r="E14298" s="2" t="s">
        <v>21</v>
      </c>
      <c r="F14298" s="2" t="s">
        <v>28</v>
      </c>
      <c r="G14298" s="2" t="s">
        <v>34</v>
      </c>
      <c r="H14298" s="2" t="s">
        <v>38</v>
      </c>
      <c r="I14298" s="4">
        <v>17320</v>
      </c>
      <c r="J14298" s="4" t="str">
        <f t="shared" si="447"/>
        <v>Small</v>
      </c>
      <c r="K14298" s="4">
        <v>17957.651629691351</v>
      </c>
    </row>
    <row r="14299" spans="1:11" x14ac:dyDescent="0.35">
      <c r="A14299" s="2">
        <v>114297</v>
      </c>
      <c r="B14299" s="3">
        <v>45919</v>
      </c>
      <c r="C14299" s="3" t="str">
        <f t="shared" si="446"/>
        <v>2025-09-19</v>
      </c>
      <c r="D14299" s="2" t="s">
        <v>11</v>
      </c>
      <c r="E14299" s="2" t="s">
        <v>22</v>
      </c>
      <c r="F14299" s="2" t="s">
        <v>29</v>
      </c>
      <c r="G14299" s="2" t="s">
        <v>31</v>
      </c>
      <c r="H14299" s="2" t="s">
        <v>37</v>
      </c>
      <c r="I14299" s="4">
        <v>5810</v>
      </c>
      <c r="J14299" s="4" t="str">
        <f t="shared" si="447"/>
        <v>Small</v>
      </c>
      <c r="K14299" s="4">
        <v>6446.4015996645649</v>
      </c>
    </row>
    <row r="14300" spans="1:11" x14ac:dyDescent="0.35">
      <c r="A14300" s="2">
        <v>114298</v>
      </c>
      <c r="B14300" s="3">
        <v>45919</v>
      </c>
      <c r="C14300" s="3" t="str">
        <f t="shared" si="446"/>
        <v>2025-09-19</v>
      </c>
      <c r="D14300" s="2" t="s">
        <v>11</v>
      </c>
      <c r="E14300" s="2" t="s">
        <v>27</v>
      </c>
      <c r="F14300" s="2" t="s">
        <v>28</v>
      </c>
      <c r="G14300" s="2" t="s">
        <v>31</v>
      </c>
      <c r="H14300" s="2" t="s">
        <v>37</v>
      </c>
      <c r="I14300" s="4">
        <v>74140</v>
      </c>
      <c r="J14300" s="4" t="str">
        <f t="shared" si="447"/>
        <v>Large</v>
      </c>
      <c r="K14300" s="4">
        <v>72703.46442655148</v>
      </c>
    </row>
    <row r="14301" spans="1:11" x14ac:dyDescent="0.35">
      <c r="A14301" s="2">
        <v>114299</v>
      </c>
      <c r="B14301" s="3">
        <v>45919</v>
      </c>
      <c r="C14301" s="3" t="str">
        <f t="shared" si="446"/>
        <v>2025-09-19</v>
      </c>
      <c r="D14301" s="2" t="s">
        <v>11</v>
      </c>
      <c r="E14301" s="2" t="s">
        <v>22</v>
      </c>
      <c r="F14301" s="2" t="s">
        <v>29</v>
      </c>
      <c r="G14301" s="2" t="s">
        <v>31</v>
      </c>
      <c r="H14301" s="2" t="s">
        <v>38</v>
      </c>
      <c r="I14301" s="4">
        <v>46910</v>
      </c>
      <c r="J14301" s="4" t="str">
        <f t="shared" si="447"/>
        <v>Medium</v>
      </c>
      <c r="K14301" s="4">
        <v>46633.562980826056</v>
      </c>
    </row>
    <row r="14302" spans="1:11" x14ac:dyDescent="0.35">
      <c r="A14302" s="2">
        <v>114300</v>
      </c>
      <c r="B14302" s="3">
        <v>45919</v>
      </c>
      <c r="C14302" s="3" t="str">
        <f t="shared" si="446"/>
        <v>2025-09-19</v>
      </c>
      <c r="D14302" s="2" t="s">
        <v>11</v>
      </c>
      <c r="E14302" s="2" t="s">
        <v>22</v>
      </c>
      <c r="F14302" s="2" t="s">
        <v>29</v>
      </c>
      <c r="G14302" s="2" t="s">
        <v>32</v>
      </c>
      <c r="H14302" s="2" t="s">
        <v>39</v>
      </c>
      <c r="I14302" s="4">
        <v>56710</v>
      </c>
      <c r="J14302" s="4" t="str">
        <f t="shared" si="447"/>
        <v>Large</v>
      </c>
      <c r="K14302" s="4">
        <v>64159.129538858702</v>
      </c>
    </row>
    <row r="14303" spans="1:11" x14ac:dyDescent="0.35">
      <c r="A14303" s="2">
        <v>114301</v>
      </c>
      <c r="B14303" s="3">
        <v>45919</v>
      </c>
      <c r="C14303" s="3" t="str">
        <f t="shared" si="446"/>
        <v>2025-09-19</v>
      </c>
      <c r="D14303" s="2" t="s">
        <v>11</v>
      </c>
      <c r="E14303" s="2" t="s">
        <v>26</v>
      </c>
      <c r="F14303" s="2" t="s">
        <v>29</v>
      </c>
      <c r="G14303" s="2" t="s">
        <v>31</v>
      </c>
      <c r="H14303" s="2" t="s">
        <v>37</v>
      </c>
      <c r="I14303" s="4">
        <v>50590</v>
      </c>
      <c r="J14303" s="4" t="str">
        <f t="shared" si="447"/>
        <v>Large</v>
      </c>
      <c r="K14303" s="4">
        <v>47700.043841665691</v>
      </c>
    </row>
    <row r="14304" spans="1:11" x14ac:dyDescent="0.35">
      <c r="A14304" s="2">
        <v>114302</v>
      </c>
      <c r="B14304" s="3">
        <v>45919</v>
      </c>
      <c r="C14304" s="3" t="str">
        <f t="shared" si="446"/>
        <v>2025-09-19</v>
      </c>
      <c r="D14304" s="2" t="s">
        <v>11</v>
      </c>
      <c r="E14304" s="2" t="s">
        <v>23</v>
      </c>
      <c r="F14304" s="2" t="s">
        <v>28</v>
      </c>
      <c r="G14304" s="2" t="s">
        <v>31</v>
      </c>
      <c r="H14304" s="2" t="s">
        <v>36</v>
      </c>
      <c r="I14304" s="4">
        <v>58800</v>
      </c>
      <c r="J14304" s="4" t="str">
        <f t="shared" si="447"/>
        <v>Large</v>
      </c>
      <c r="K14304" s="4">
        <v>51773.781616644701</v>
      </c>
    </row>
    <row r="14305" spans="1:11" x14ac:dyDescent="0.35">
      <c r="A14305" s="2">
        <v>114303</v>
      </c>
      <c r="B14305" s="3">
        <v>45919</v>
      </c>
      <c r="C14305" s="3" t="str">
        <f t="shared" si="446"/>
        <v>2025-09-19</v>
      </c>
      <c r="D14305" s="2" t="s">
        <v>11</v>
      </c>
      <c r="E14305" s="2" t="s">
        <v>24</v>
      </c>
      <c r="F14305" s="2" t="s">
        <v>30</v>
      </c>
      <c r="G14305" s="2" t="s">
        <v>35</v>
      </c>
      <c r="H14305" s="2" t="s">
        <v>39</v>
      </c>
      <c r="I14305" s="4">
        <v>23160</v>
      </c>
      <c r="J14305" s="4" t="str">
        <f t="shared" si="447"/>
        <v>Small</v>
      </c>
      <c r="K14305" s="4">
        <v>20165.212666719999</v>
      </c>
    </row>
    <row r="14306" spans="1:11" x14ac:dyDescent="0.35">
      <c r="A14306" s="2">
        <v>114304</v>
      </c>
      <c r="B14306" s="3">
        <v>45919</v>
      </c>
      <c r="C14306" s="3" t="str">
        <f t="shared" si="446"/>
        <v>2025-09-19</v>
      </c>
      <c r="D14306" s="2" t="s">
        <v>11</v>
      </c>
      <c r="E14306" s="2" t="s">
        <v>24</v>
      </c>
      <c r="F14306" s="2" t="s">
        <v>30</v>
      </c>
      <c r="G14306" s="2" t="s">
        <v>35</v>
      </c>
      <c r="H14306" s="2" t="s">
        <v>36</v>
      </c>
      <c r="I14306" s="4">
        <v>25610</v>
      </c>
      <c r="J14306" s="4" t="str">
        <f t="shared" si="447"/>
        <v>Small</v>
      </c>
      <c r="K14306" s="4">
        <v>27670.684975686239</v>
      </c>
    </row>
    <row r="14307" spans="1:11" x14ac:dyDescent="0.35">
      <c r="A14307" s="2">
        <v>114305</v>
      </c>
      <c r="B14307" s="3">
        <v>45919</v>
      </c>
      <c r="C14307" s="3" t="str">
        <f t="shared" si="446"/>
        <v>2025-09-19</v>
      </c>
      <c r="D14307" s="2" t="s">
        <v>11</v>
      </c>
      <c r="E14307" s="2" t="s">
        <v>27</v>
      </c>
      <c r="F14307" s="2" t="s">
        <v>28</v>
      </c>
      <c r="G14307" s="2" t="s">
        <v>35</v>
      </c>
      <c r="H14307" s="2" t="s">
        <v>39</v>
      </c>
      <c r="I14307" s="4">
        <v>12160</v>
      </c>
      <c r="J14307" s="4" t="str">
        <f t="shared" si="447"/>
        <v>Small</v>
      </c>
      <c r="K14307" s="4">
        <v>11132.518676525</v>
      </c>
    </row>
    <row r="14308" spans="1:11" x14ac:dyDescent="0.35">
      <c r="A14308" s="2">
        <v>114306</v>
      </c>
      <c r="B14308" s="3">
        <v>45919</v>
      </c>
      <c r="C14308" s="3" t="str">
        <f t="shared" si="446"/>
        <v>2025-09-19</v>
      </c>
      <c r="D14308" s="2" t="s">
        <v>11</v>
      </c>
      <c r="E14308" s="2" t="s">
        <v>26</v>
      </c>
      <c r="F14308" s="2" t="s">
        <v>29</v>
      </c>
      <c r="G14308" s="2" t="s">
        <v>34</v>
      </c>
      <c r="H14308" s="2" t="s">
        <v>37</v>
      </c>
      <c r="I14308" s="4">
        <v>10630</v>
      </c>
      <c r="J14308" s="4" t="str">
        <f t="shared" si="447"/>
        <v>Small</v>
      </c>
      <c r="K14308" s="4">
        <v>12221.147778281011</v>
      </c>
    </row>
    <row r="14309" spans="1:11" x14ac:dyDescent="0.35">
      <c r="A14309" s="2">
        <v>114307</v>
      </c>
      <c r="B14309" s="3">
        <v>45919</v>
      </c>
      <c r="C14309" s="3" t="str">
        <f t="shared" si="446"/>
        <v>2025-09-19</v>
      </c>
      <c r="D14309" s="2" t="s">
        <v>11</v>
      </c>
      <c r="E14309" s="2" t="s">
        <v>22</v>
      </c>
      <c r="F14309" s="2" t="s">
        <v>29</v>
      </c>
      <c r="G14309" s="2" t="s">
        <v>32</v>
      </c>
      <c r="H14309" s="2" t="s">
        <v>39</v>
      </c>
      <c r="I14309" s="4">
        <v>28280</v>
      </c>
      <c r="J14309" s="4" t="str">
        <f t="shared" si="447"/>
        <v>Small</v>
      </c>
      <c r="K14309" s="4">
        <v>32209.325680098529</v>
      </c>
    </row>
    <row r="14310" spans="1:11" x14ac:dyDescent="0.35">
      <c r="A14310" s="2">
        <v>114308</v>
      </c>
      <c r="B14310" s="3">
        <v>45919</v>
      </c>
      <c r="C14310" s="3" t="str">
        <f t="shared" si="446"/>
        <v>2025-09-19</v>
      </c>
      <c r="D14310" s="2" t="s">
        <v>11</v>
      </c>
      <c r="E14310" s="2" t="s">
        <v>23</v>
      </c>
      <c r="F14310" s="2" t="s">
        <v>28</v>
      </c>
      <c r="G14310" s="2" t="s">
        <v>34</v>
      </c>
      <c r="H14310" s="2" t="s">
        <v>39</v>
      </c>
      <c r="I14310" s="4">
        <v>18160</v>
      </c>
      <c r="J14310" s="4" t="str">
        <f t="shared" si="447"/>
        <v>Small</v>
      </c>
      <c r="K14310" s="4">
        <v>20087.378670961309</v>
      </c>
    </row>
    <row r="14311" spans="1:11" x14ac:dyDescent="0.35">
      <c r="A14311" s="2">
        <v>114309</v>
      </c>
      <c r="B14311" s="3">
        <v>45919</v>
      </c>
      <c r="C14311" s="3" t="str">
        <f t="shared" si="446"/>
        <v>2025-09-19</v>
      </c>
      <c r="D14311" s="2" t="s">
        <v>11</v>
      </c>
      <c r="E14311" s="2" t="s">
        <v>25</v>
      </c>
      <c r="F14311" s="2" t="s">
        <v>30</v>
      </c>
      <c r="G14311" s="2" t="s">
        <v>32</v>
      </c>
      <c r="H14311" s="2" t="s">
        <v>36</v>
      </c>
      <c r="I14311" s="4">
        <v>32570</v>
      </c>
      <c r="J14311" s="4" t="str">
        <f t="shared" si="447"/>
        <v>Medium</v>
      </c>
      <c r="K14311" s="4">
        <v>32607.989242228501</v>
      </c>
    </row>
    <row r="14312" spans="1:11" x14ac:dyDescent="0.35">
      <c r="A14312" s="2">
        <v>114310</v>
      </c>
      <c r="B14312" s="3">
        <v>45919</v>
      </c>
      <c r="C14312" s="3" t="str">
        <f t="shared" si="446"/>
        <v>2025-09-19</v>
      </c>
      <c r="D14312" s="2" t="s">
        <v>11</v>
      </c>
      <c r="E14312" s="2" t="s">
        <v>24</v>
      </c>
      <c r="F14312" s="2" t="s">
        <v>30</v>
      </c>
      <c r="G14312" s="2" t="s">
        <v>32</v>
      </c>
      <c r="H14312" s="2" t="s">
        <v>39</v>
      </c>
      <c r="I14312" s="4">
        <v>19270</v>
      </c>
      <c r="J14312" s="4" t="str">
        <f t="shared" si="447"/>
        <v>Small</v>
      </c>
      <c r="K14312" s="4">
        <v>19314.828530798572</v>
      </c>
    </row>
    <row r="14313" spans="1:11" x14ac:dyDescent="0.35">
      <c r="A14313" s="2">
        <v>114311</v>
      </c>
      <c r="B14313" s="3">
        <v>45919</v>
      </c>
      <c r="C14313" s="3" t="str">
        <f t="shared" si="446"/>
        <v>2025-09-19</v>
      </c>
      <c r="D14313" s="2" t="s">
        <v>11</v>
      </c>
      <c r="E14313" s="2" t="s">
        <v>24</v>
      </c>
      <c r="F14313" s="2" t="s">
        <v>30</v>
      </c>
      <c r="G14313" s="2" t="s">
        <v>33</v>
      </c>
      <c r="H14313" s="2" t="s">
        <v>39</v>
      </c>
      <c r="I14313" s="4">
        <v>61880</v>
      </c>
      <c r="J14313" s="4" t="str">
        <f t="shared" si="447"/>
        <v>Large</v>
      </c>
      <c r="K14313" s="4">
        <v>69902.47654656705</v>
      </c>
    </row>
    <row r="14314" spans="1:11" x14ac:dyDescent="0.35">
      <c r="A14314" s="2">
        <v>114312</v>
      </c>
      <c r="B14314" s="3">
        <v>45919</v>
      </c>
      <c r="C14314" s="3" t="str">
        <f t="shared" si="446"/>
        <v>2025-09-19</v>
      </c>
      <c r="D14314" s="2" t="s">
        <v>11</v>
      </c>
      <c r="E14314" s="2" t="s">
        <v>21</v>
      </c>
      <c r="F14314" s="2" t="s">
        <v>28</v>
      </c>
      <c r="G14314" s="2" t="s">
        <v>33</v>
      </c>
      <c r="H14314" s="2" t="s">
        <v>37</v>
      </c>
      <c r="I14314" s="4">
        <v>78480</v>
      </c>
      <c r="J14314" s="4" t="str">
        <f t="shared" si="447"/>
        <v>Large</v>
      </c>
      <c r="K14314" s="4">
        <v>73708.235623799788</v>
      </c>
    </row>
    <row r="14315" spans="1:11" x14ac:dyDescent="0.35">
      <c r="A14315" s="2">
        <v>114313</v>
      </c>
      <c r="B14315" s="3">
        <v>45919</v>
      </c>
      <c r="C14315" s="3" t="str">
        <f t="shared" si="446"/>
        <v>2025-09-19</v>
      </c>
      <c r="D14315" s="2" t="s">
        <v>11</v>
      </c>
      <c r="E14315" s="2" t="s">
        <v>22</v>
      </c>
      <c r="F14315" s="2" t="s">
        <v>29</v>
      </c>
      <c r="G14315" s="2" t="s">
        <v>33</v>
      </c>
      <c r="H14315" s="2" t="s">
        <v>38</v>
      </c>
      <c r="I14315" s="4">
        <v>28840</v>
      </c>
      <c r="J14315" s="4" t="str">
        <f t="shared" si="447"/>
        <v>Small</v>
      </c>
      <c r="K14315" s="4">
        <v>28724.88139139488</v>
      </c>
    </row>
    <row r="14316" spans="1:11" x14ac:dyDescent="0.35">
      <c r="A14316" s="2">
        <v>114314</v>
      </c>
      <c r="B14316" s="3">
        <v>45919</v>
      </c>
      <c r="C14316" s="3" t="str">
        <f t="shared" si="446"/>
        <v>2025-09-19</v>
      </c>
      <c r="D14316" s="2" t="s">
        <v>11</v>
      </c>
      <c r="E14316" s="2" t="s">
        <v>26</v>
      </c>
      <c r="F14316" s="2" t="s">
        <v>29</v>
      </c>
      <c r="G14316" s="2" t="s">
        <v>32</v>
      </c>
      <c r="H14316" s="2" t="s">
        <v>36</v>
      </c>
      <c r="I14316" s="4">
        <v>89150</v>
      </c>
      <c r="J14316" s="4" t="str">
        <f t="shared" si="447"/>
        <v>Large</v>
      </c>
      <c r="K14316" s="4">
        <v>86544.801561332366</v>
      </c>
    </row>
    <row r="14317" spans="1:11" x14ac:dyDescent="0.35">
      <c r="A14317" s="2">
        <v>114315</v>
      </c>
      <c r="B14317" s="3">
        <v>45919</v>
      </c>
      <c r="C14317" s="3" t="str">
        <f t="shared" si="446"/>
        <v>2025-09-19</v>
      </c>
      <c r="D14317" s="2" t="s">
        <v>11</v>
      </c>
      <c r="E14317" s="2" t="s">
        <v>24</v>
      </c>
      <c r="F14317" s="2" t="s">
        <v>30</v>
      </c>
      <c r="G14317" s="2" t="s">
        <v>32</v>
      </c>
      <c r="H14317" s="2" t="s">
        <v>36</v>
      </c>
      <c r="I14317" s="4">
        <v>85000</v>
      </c>
      <c r="J14317" s="4" t="str">
        <f t="shared" si="447"/>
        <v>Large</v>
      </c>
      <c r="K14317" s="4">
        <v>81393.634727890065</v>
      </c>
    </row>
    <row r="14318" spans="1:11" x14ac:dyDescent="0.35">
      <c r="A14318" s="2">
        <v>114316</v>
      </c>
      <c r="B14318" s="3">
        <v>45919</v>
      </c>
      <c r="C14318" s="3" t="str">
        <f t="shared" si="446"/>
        <v>2025-09-19</v>
      </c>
      <c r="D14318" s="2" t="s">
        <v>11</v>
      </c>
      <c r="E14318" s="2" t="s">
        <v>23</v>
      </c>
      <c r="F14318" s="2" t="s">
        <v>28</v>
      </c>
      <c r="G14318" s="2" t="s">
        <v>34</v>
      </c>
      <c r="H14318" s="2" t="s">
        <v>38</v>
      </c>
      <c r="I14318" s="4">
        <v>7920</v>
      </c>
      <c r="J14318" s="4" t="str">
        <f t="shared" si="447"/>
        <v>Small</v>
      </c>
      <c r="K14318" s="4">
        <v>8851.0078286512598</v>
      </c>
    </row>
    <row r="14319" spans="1:11" x14ac:dyDescent="0.35">
      <c r="A14319" s="2">
        <v>114317</v>
      </c>
      <c r="B14319" s="3">
        <v>45919</v>
      </c>
      <c r="C14319" s="3" t="str">
        <f t="shared" si="446"/>
        <v>2025-09-19</v>
      </c>
      <c r="D14319" s="2" t="s">
        <v>11</v>
      </c>
      <c r="E14319" s="2" t="s">
        <v>26</v>
      </c>
      <c r="F14319" s="2" t="s">
        <v>29</v>
      </c>
      <c r="G14319" s="2" t="s">
        <v>32</v>
      </c>
      <c r="H14319" s="2" t="s">
        <v>36</v>
      </c>
      <c r="I14319" s="4">
        <v>20340</v>
      </c>
      <c r="J14319" s="4" t="str">
        <f t="shared" si="447"/>
        <v>Small</v>
      </c>
      <c r="K14319" s="4">
        <v>21709.324135000959</v>
      </c>
    </row>
    <row r="14320" spans="1:11" x14ac:dyDescent="0.35">
      <c r="A14320" s="2">
        <v>114318</v>
      </c>
      <c r="B14320" s="3">
        <v>45919</v>
      </c>
      <c r="C14320" s="3" t="str">
        <f t="shared" si="446"/>
        <v>2025-09-19</v>
      </c>
      <c r="D14320" s="2" t="s">
        <v>11</v>
      </c>
      <c r="E14320" s="2" t="s">
        <v>22</v>
      </c>
      <c r="F14320" s="2" t="s">
        <v>29</v>
      </c>
      <c r="G14320" s="2" t="s">
        <v>31</v>
      </c>
      <c r="H14320" s="2" t="s">
        <v>37</v>
      </c>
      <c r="I14320" s="4">
        <v>18910</v>
      </c>
      <c r="J14320" s="4" t="str">
        <f t="shared" si="447"/>
        <v>Small</v>
      </c>
      <c r="K14320" s="4">
        <v>21431.424603981199</v>
      </c>
    </row>
    <row r="14321" spans="1:11" x14ac:dyDescent="0.35">
      <c r="A14321" s="2">
        <v>114319</v>
      </c>
      <c r="B14321" s="3">
        <v>45919</v>
      </c>
      <c r="C14321" s="3" t="str">
        <f t="shared" si="446"/>
        <v>2025-09-19</v>
      </c>
      <c r="D14321" s="2" t="s">
        <v>11</v>
      </c>
      <c r="E14321" s="2" t="s">
        <v>22</v>
      </c>
      <c r="F14321" s="2" t="s">
        <v>29</v>
      </c>
      <c r="G14321" s="2" t="s">
        <v>31</v>
      </c>
      <c r="H14321" s="2" t="s">
        <v>39</v>
      </c>
      <c r="I14321" s="4">
        <v>15200</v>
      </c>
      <c r="J14321" s="4" t="str">
        <f t="shared" si="447"/>
        <v>Small</v>
      </c>
      <c r="K14321" s="4">
        <v>13248.66518886329</v>
      </c>
    </row>
    <row r="14322" spans="1:11" x14ac:dyDescent="0.35">
      <c r="A14322" s="2">
        <v>114320</v>
      </c>
      <c r="B14322" s="3">
        <v>45919</v>
      </c>
      <c r="C14322" s="3" t="str">
        <f t="shared" si="446"/>
        <v>2025-09-19</v>
      </c>
      <c r="D14322" s="2" t="s">
        <v>11</v>
      </c>
      <c r="E14322" s="2" t="s">
        <v>24</v>
      </c>
      <c r="F14322" s="2" t="s">
        <v>30</v>
      </c>
      <c r="G14322" s="2" t="s">
        <v>32</v>
      </c>
      <c r="H14322" s="2" t="s">
        <v>39</v>
      </c>
      <c r="I14322" s="4">
        <v>66470</v>
      </c>
      <c r="J14322" s="4" t="str">
        <f t="shared" si="447"/>
        <v>Large</v>
      </c>
      <c r="K14322" s="4">
        <v>72995.914081601557</v>
      </c>
    </row>
    <row r="14323" spans="1:11" x14ac:dyDescent="0.35">
      <c r="A14323" s="2">
        <v>114321</v>
      </c>
      <c r="B14323" s="3">
        <v>45919</v>
      </c>
      <c r="C14323" s="3" t="str">
        <f t="shared" si="446"/>
        <v>2025-09-19</v>
      </c>
      <c r="D14323" s="2" t="s">
        <v>11</v>
      </c>
      <c r="E14323" s="2" t="s">
        <v>27</v>
      </c>
      <c r="F14323" s="2" t="s">
        <v>28</v>
      </c>
      <c r="G14323" s="2" t="s">
        <v>31</v>
      </c>
      <c r="H14323" s="2" t="s">
        <v>37</v>
      </c>
      <c r="I14323" s="4">
        <v>11190</v>
      </c>
      <c r="J14323" s="4" t="str">
        <f t="shared" si="447"/>
        <v>Small</v>
      </c>
      <c r="K14323" s="4">
        <v>10612.73666178032</v>
      </c>
    </row>
    <row r="14324" spans="1:11" x14ac:dyDescent="0.35">
      <c r="A14324" s="2">
        <v>114322</v>
      </c>
      <c r="B14324" s="3">
        <v>45919</v>
      </c>
      <c r="C14324" s="3" t="str">
        <f t="shared" si="446"/>
        <v>2025-09-19</v>
      </c>
      <c r="D14324" s="2" t="s">
        <v>11</v>
      </c>
      <c r="E14324" s="2" t="s">
        <v>26</v>
      </c>
      <c r="F14324" s="2" t="s">
        <v>29</v>
      </c>
      <c r="G14324" s="2" t="s">
        <v>32</v>
      </c>
      <c r="H14324" s="2" t="s">
        <v>36</v>
      </c>
      <c r="I14324" s="4">
        <v>55970</v>
      </c>
      <c r="J14324" s="4" t="str">
        <f t="shared" si="447"/>
        <v>Large</v>
      </c>
      <c r="K14324" s="4">
        <v>57497.298252791952</v>
      </c>
    </row>
    <row r="14325" spans="1:11" x14ac:dyDescent="0.35">
      <c r="A14325" s="2">
        <v>114323</v>
      </c>
      <c r="B14325" s="3">
        <v>45919</v>
      </c>
      <c r="C14325" s="3" t="str">
        <f t="shared" si="446"/>
        <v>2025-09-19</v>
      </c>
      <c r="D14325" s="2" t="s">
        <v>11</v>
      </c>
      <c r="E14325" s="2" t="s">
        <v>26</v>
      </c>
      <c r="F14325" s="2" t="s">
        <v>29</v>
      </c>
      <c r="G14325" s="2" t="s">
        <v>33</v>
      </c>
      <c r="H14325" s="2" t="s">
        <v>39</v>
      </c>
      <c r="I14325" s="4">
        <v>42530</v>
      </c>
      <c r="J14325" s="4" t="str">
        <f t="shared" si="447"/>
        <v>Medium</v>
      </c>
      <c r="K14325" s="4">
        <v>45128.029661035063</v>
      </c>
    </row>
    <row r="14326" spans="1:11" x14ac:dyDescent="0.35">
      <c r="A14326" s="2">
        <v>114324</v>
      </c>
      <c r="B14326" s="3">
        <v>45919</v>
      </c>
      <c r="C14326" s="3" t="str">
        <f t="shared" si="446"/>
        <v>2025-09-19</v>
      </c>
      <c r="D14326" s="2" t="s">
        <v>11</v>
      </c>
      <c r="E14326" s="2" t="s">
        <v>21</v>
      </c>
      <c r="F14326" s="2" t="s">
        <v>28</v>
      </c>
      <c r="G14326" s="2" t="s">
        <v>32</v>
      </c>
      <c r="H14326" s="2" t="s">
        <v>38</v>
      </c>
      <c r="I14326" s="4">
        <v>31570</v>
      </c>
      <c r="J14326" s="4" t="str">
        <f t="shared" si="447"/>
        <v>Medium</v>
      </c>
      <c r="K14326" s="4">
        <v>28175.17943578439</v>
      </c>
    </row>
    <row r="14327" spans="1:11" x14ac:dyDescent="0.35">
      <c r="A14327" s="2">
        <v>114325</v>
      </c>
      <c r="B14327" s="3">
        <v>45919</v>
      </c>
      <c r="C14327" s="3" t="str">
        <f t="shared" si="446"/>
        <v>2025-09-19</v>
      </c>
      <c r="D14327" s="2" t="s">
        <v>11</v>
      </c>
      <c r="E14327" s="2" t="s">
        <v>23</v>
      </c>
      <c r="F14327" s="2" t="s">
        <v>28</v>
      </c>
      <c r="G14327" s="2" t="s">
        <v>33</v>
      </c>
      <c r="H14327" s="2" t="s">
        <v>39</v>
      </c>
      <c r="I14327" s="4">
        <v>58770</v>
      </c>
      <c r="J14327" s="4" t="str">
        <f t="shared" si="447"/>
        <v>Large</v>
      </c>
      <c r="K14327" s="4">
        <v>63150.807438192322</v>
      </c>
    </row>
    <row r="14328" spans="1:11" x14ac:dyDescent="0.35">
      <c r="A14328" s="2">
        <v>114326</v>
      </c>
      <c r="B14328" s="3">
        <v>45919</v>
      </c>
      <c r="C14328" s="3" t="str">
        <f t="shared" si="446"/>
        <v>2025-09-19</v>
      </c>
      <c r="D14328" s="2" t="s">
        <v>11</v>
      </c>
      <c r="E14328" s="2" t="s">
        <v>22</v>
      </c>
      <c r="F14328" s="2" t="s">
        <v>29</v>
      </c>
      <c r="G14328" s="2" t="s">
        <v>35</v>
      </c>
      <c r="H14328" s="2" t="s">
        <v>37</v>
      </c>
      <c r="I14328" s="4">
        <v>82990</v>
      </c>
      <c r="J14328" s="4" t="str">
        <f t="shared" si="447"/>
        <v>Large</v>
      </c>
      <c r="K14328" s="4">
        <v>79023.917542923067</v>
      </c>
    </row>
    <row r="14329" spans="1:11" x14ac:dyDescent="0.35">
      <c r="A14329" s="2">
        <v>114327</v>
      </c>
      <c r="B14329" s="3">
        <v>45919</v>
      </c>
      <c r="C14329" s="3" t="str">
        <f t="shared" si="446"/>
        <v>2025-09-19</v>
      </c>
      <c r="D14329" s="2" t="s">
        <v>11</v>
      </c>
      <c r="E14329" s="2" t="s">
        <v>22</v>
      </c>
      <c r="F14329" s="2" t="s">
        <v>29</v>
      </c>
      <c r="G14329" s="2" t="s">
        <v>31</v>
      </c>
      <c r="H14329" s="2" t="s">
        <v>39</v>
      </c>
      <c r="I14329" s="4">
        <v>60130</v>
      </c>
      <c r="J14329" s="4" t="str">
        <f t="shared" si="447"/>
        <v>Large</v>
      </c>
      <c r="K14329" s="4">
        <v>56135.320506328753</v>
      </c>
    </row>
    <row r="14330" spans="1:11" x14ac:dyDescent="0.35">
      <c r="A14330" s="2">
        <v>114328</v>
      </c>
      <c r="B14330" s="3">
        <v>45919</v>
      </c>
      <c r="C14330" s="3" t="str">
        <f t="shared" si="446"/>
        <v>2025-09-19</v>
      </c>
      <c r="D14330" s="2" t="s">
        <v>11</v>
      </c>
      <c r="E14330" s="2" t="s">
        <v>24</v>
      </c>
      <c r="F14330" s="2" t="s">
        <v>30</v>
      </c>
      <c r="G14330" s="2" t="s">
        <v>35</v>
      </c>
      <c r="H14330" s="2" t="s">
        <v>37</v>
      </c>
      <c r="I14330" s="4">
        <v>12820</v>
      </c>
      <c r="J14330" s="4" t="str">
        <f t="shared" si="447"/>
        <v>Small</v>
      </c>
      <c r="K14330" s="4">
        <v>12710.545087945</v>
      </c>
    </row>
    <row r="14331" spans="1:11" x14ac:dyDescent="0.35">
      <c r="A14331" s="2">
        <v>114329</v>
      </c>
      <c r="B14331" s="3">
        <v>45919</v>
      </c>
      <c r="C14331" s="3" t="str">
        <f t="shared" si="446"/>
        <v>2025-09-19</v>
      </c>
      <c r="D14331" s="2" t="s">
        <v>11</v>
      </c>
      <c r="E14331" s="2" t="s">
        <v>24</v>
      </c>
      <c r="F14331" s="2" t="s">
        <v>30</v>
      </c>
      <c r="G14331" s="2" t="s">
        <v>31</v>
      </c>
      <c r="H14331" s="2" t="s">
        <v>36</v>
      </c>
      <c r="I14331" s="4">
        <v>70730</v>
      </c>
      <c r="J14331" s="4" t="str">
        <f t="shared" si="447"/>
        <v>Large</v>
      </c>
      <c r="K14331" s="4">
        <v>76733.663768728962</v>
      </c>
    </row>
    <row r="14332" spans="1:11" x14ac:dyDescent="0.35">
      <c r="A14332" s="2">
        <v>114330</v>
      </c>
      <c r="B14332" s="3">
        <v>45919</v>
      </c>
      <c r="C14332" s="3" t="str">
        <f t="shared" si="446"/>
        <v>2025-09-19</v>
      </c>
      <c r="D14332" s="2" t="s">
        <v>11</v>
      </c>
      <c r="E14332" s="2" t="s">
        <v>24</v>
      </c>
      <c r="F14332" s="2" t="s">
        <v>30</v>
      </c>
      <c r="G14332" s="2" t="s">
        <v>35</v>
      </c>
      <c r="H14332" s="2" t="s">
        <v>38</v>
      </c>
      <c r="I14332" s="4">
        <v>22160</v>
      </c>
      <c r="J14332" s="4" t="str">
        <f t="shared" si="447"/>
        <v>Small</v>
      </c>
      <c r="K14332" s="4">
        <v>21555.22577088463</v>
      </c>
    </row>
    <row r="14333" spans="1:11" x14ac:dyDescent="0.35">
      <c r="A14333" s="2">
        <v>114331</v>
      </c>
      <c r="B14333" s="3">
        <v>45919</v>
      </c>
      <c r="C14333" s="3" t="str">
        <f t="shared" si="446"/>
        <v>2025-09-19</v>
      </c>
      <c r="D14333" s="2" t="s">
        <v>11</v>
      </c>
      <c r="E14333" s="2" t="s">
        <v>21</v>
      </c>
      <c r="F14333" s="2" t="s">
        <v>28</v>
      </c>
      <c r="G14333" s="2" t="s">
        <v>32</v>
      </c>
      <c r="H14333" s="2" t="s">
        <v>37</v>
      </c>
      <c r="I14333" s="4">
        <v>89450</v>
      </c>
      <c r="J14333" s="4" t="str">
        <f t="shared" si="447"/>
        <v>Large</v>
      </c>
      <c r="K14333" s="4">
        <v>90663.361728415184</v>
      </c>
    </row>
    <row r="14334" spans="1:11" x14ac:dyDescent="0.35">
      <c r="A14334" s="2">
        <v>114332</v>
      </c>
      <c r="B14334" s="3">
        <v>45919</v>
      </c>
      <c r="C14334" s="3" t="str">
        <f t="shared" si="446"/>
        <v>2025-09-19</v>
      </c>
      <c r="D14334" s="2" t="s">
        <v>11</v>
      </c>
      <c r="E14334" s="2" t="s">
        <v>23</v>
      </c>
      <c r="F14334" s="2" t="s">
        <v>28</v>
      </c>
      <c r="G14334" s="2" t="s">
        <v>35</v>
      </c>
      <c r="H14334" s="2" t="s">
        <v>38</v>
      </c>
      <c r="I14334" s="4">
        <v>33710</v>
      </c>
      <c r="J14334" s="4" t="str">
        <f t="shared" si="447"/>
        <v>Medium</v>
      </c>
      <c r="K14334" s="4">
        <v>31065.312666647169</v>
      </c>
    </row>
    <row r="14335" spans="1:11" x14ac:dyDescent="0.35">
      <c r="A14335" s="2">
        <v>114333</v>
      </c>
      <c r="B14335" s="3">
        <v>45919</v>
      </c>
      <c r="C14335" s="3" t="str">
        <f t="shared" si="446"/>
        <v>2025-09-19</v>
      </c>
      <c r="D14335" s="2" t="s">
        <v>11</v>
      </c>
      <c r="E14335" s="2" t="s">
        <v>27</v>
      </c>
      <c r="F14335" s="2" t="s">
        <v>28</v>
      </c>
      <c r="G14335" s="2" t="s">
        <v>31</v>
      </c>
      <c r="H14335" s="2" t="s">
        <v>36</v>
      </c>
      <c r="I14335" s="4">
        <v>21980</v>
      </c>
      <c r="J14335" s="4" t="str">
        <f t="shared" si="447"/>
        <v>Small</v>
      </c>
      <c r="K14335" s="4">
        <v>20779.217841306308</v>
      </c>
    </row>
    <row r="14336" spans="1:11" x14ac:dyDescent="0.35">
      <c r="A14336" s="2">
        <v>114334</v>
      </c>
      <c r="B14336" s="3">
        <v>45919</v>
      </c>
      <c r="C14336" s="3" t="str">
        <f t="shared" si="446"/>
        <v>2025-09-19</v>
      </c>
      <c r="D14336" s="2" t="s">
        <v>11</v>
      </c>
      <c r="E14336" s="2" t="s">
        <v>24</v>
      </c>
      <c r="F14336" s="2" t="s">
        <v>30</v>
      </c>
      <c r="G14336" s="2" t="s">
        <v>34</v>
      </c>
      <c r="H14336" s="2" t="s">
        <v>36</v>
      </c>
      <c r="I14336" s="4">
        <v>88550</v>
      </c>
      <c r="J14336" s="4" t="str">
        <f t="shared" si="447"/>
        <v>Large</v>
      </c>
      <c r="K14336" s="4">
        <v>100277.0602470123</v>
      </c>
    </row>
    <row r="14337" spans="1:11" x14ac:dyDescent="0.35">
      <c r="A14337" s="2">
        <v>114335</v>
      </c>
      <c r="B14337" s="3">
        <v>45919</v>
      </c>
      <c r="C14337" s="3" t="str">
        <f t="shared" si="446"/>
        <v>2025-09-19</v>
      </c>
      <c r="D14337" s="2" t="s">
        <v>11</v>
      </c>
      <c r="E14337" s="2" t="s">
        <v>24</v>
      </c>
      <c r="F14337" s="2" t="s">
        <v>30</v>
      </c>
      <c r="G14337" s="2" t="s">
        <v>31</v>
      </c>
      <c r="H14337" s="2" t="s">
        <v>37</v>
      </c>
      <c r="I14337" s="4">
        <v>86640</v>
      </c>
      <c r="J14337" s="4" t="str">
        <f t="shared" si="447"/>
        <v>Large</v>
      </c>
      <c r="K14337" s="4">
        <v>97530.87107025733</v>
      </c>
    </row>
    <row r="14338" spans="1:11" x14ac:dyDescent="0.35">
      <c r="A14338" s="2">
        <v>114336</v>
      </c>
      <c r="B14338" s="3">
        <v>45919</v>
      </c>
      <c r="C14338" s="3" t="str">
        <f t="shared" ref="C14338:C14401" si="448">TEXT(B14338,"yyyy-mm-dd")</f>
        <v>2025-09-19</v>
      </c>
      <c r="D14338" s="2" t="s">
        <v>11</v>
      </c>
      <c r="E14338" s="2" t="s">
        <v>25</v>
      </c>
      <c r="F14338" s="2" t="s">
        <v>30</v>
      </c>
      <c r="G14338" s="2" t="s">
        <v>34</v>
      </c>
      <c r="H14338" s="2" t="s">
        <v>39</v>
      </c>
      <c r="I14338" s="4">
        <v>39010</v>
      </c>
      <c r="J14338" s="4" t="str">
        <f t="shared" si="447"/>
        <v>Medium</v>
      </c>
      <c r="K14338" s="4">
        <v>43546.021598606232</v>
      </c>
    </row>
    <row r="14339" spans="1:11" x14ac:dyDescent="0.35">
      <c r="A14339" s="2">
        <v>114337</v>
      </c>
      <c r="B14339" s="3">
        <v>45919</v>
      </c>
      <c r="C14339" s="3" t="str">
        <f t="shared" si="448"/>
        <v>2025-09-19</v>
      </c>
      <c r="D14339" s="2" t="s">
        <v>11</v>
      </c>
      <c r="E14339" s="2" t="s">
        <v>23</v>
      </c>
      <c r="F14339" s="2" t="s">
        <v>28</v>
      </c>
      <c r="G14339" s="2" t="s">
        <v>32</v>
      </c>
      <c r="H14339" s="2" t="s">
        <v>38</v>
      </c>
      <c r="I14339" s="4">
        <v>71480</v>
      </c>
      <c r="J14339" s="4" t="str">
        <f t="shared" ref="J14339:J14402" si="449">IF(I14339&lt;30000,"Small",IF(I14339&lt;=50000,"Medium","Large"))</f>
        <v>Large</v>
      </c>
      <c r="K14339" s="4">
        <v>69088.47987088823</v>
      </c>
    </row>
    <row r="14340" spans="1:11" x14ac:dyDescent="0.35">
      <c r="A14340" s="2">
        <v>114338</v>
      </c>
      <c r="B14340" s="3">
        <v>45920</v>
      </c>
      <c r="C14340" s="3" t="str">
        <f t="shared" si="448"/>
        <v>2025-09-20</v>
      </c>
      <c r="D14340" s="2" t="s">
        <v>11</v>
      </c>
      <c r="E14340" s="2" t="s">
        <v>24</v>
      </c>
      <c r="F14340" s="2" t="s">
        <v>30</v>
      </c>
      <c r="G14340" s="2" t="s">
        <v>31</v>
      </c>
      <c r="H14340" s="2" t="s">
        <v>39</v>
      </c>
      <c r="I14340" s="4">
        <v>14290</v>
      </c>
      <c r="J14340" s="4" t="str">
        <f t="shared" si="449"/>
        <v>Small</v>
      </c>
      <c r="K14340" s="4">
        <v>12272.30972377849</v>
      </c>
    </row>
    <row r="14341" spans="1:11" x14ac:dyDescent="0.35">
      <c r="A14341" s="2">
        <v>114339</v>
      </c>
      <c r="B14341" s="3">
        <v>45920</v>
      </c>
      <c r="C14341" s="3" t="str">
        <f t="shared" si="448"/>
        <v>2025-09-20</v>
      </c>
      <c r="D14341" s="2" t="s">
        <v>11</v>
      </c>
      <c r="E14341" s="2" t="s">
        <v>21</v>
      </c>
      <c r="F14341" s="2" t="s">
        <v>28</v>
      </c>
      <c r="G14341" s="2" t="s">
        <v>35</v>
      </c>
      <c r="H14341" s="2" t="s">
        <v>38</v>
      </c>
      <c r="I14341" s="4">
        <v>51310</v>
      </c>
      <c r="J14341" s="4" t="str">
        <f t="shared" si="449"/>
        <v>Large</v>
      </c>
      <c r="K14341" s="4">
        <v>57760.427851434331</v>
      </c>
    </row>
    <row r="14342" spans="1:11" x14ac:dyDescent="0.35">
      <c r="A14342" s="2">
        <v>114340</v>
      </c>
      <c r="B14342" s="3">
        <v>45920</v>
      </c>
      <c r="C14342" s="3" t="str">
        <f t="shared" si="448"/>
        <v>2025-09-20</v>
      </c>
      <c r="D14342" s="2" t="s">
        <v>11</v>
      </c>
      <c r="E14342" s="2" t="s">
        <v>26</v>
      </c>
      <c r="F14342" s="2" t="s">
        <v>29</v>
      </c>
      <c r="G14342" s="2" t="s">
        <v>32</v>
      </c>
      <c r="H14342" s="2" t="s">
        <v>36</v>
      </c>
      <c r="I14342" s="4">
        <v>27280</v>
      </c>
      <c r="J14342" s="4" t="str">
        <f t="shared" si="449"/>
        <v>Small</v>
      </c>
      <c r="K14342" s="4">
        <v>26467.750926829722</v>
      </c>
    </row>
    <row r="14343" spans="1:11" x14ac:dyDescent="0.35">
      <c r="A14343" s="2">
        <v>114341</v>
      </c>
      <c r="B14343" s="3">
        <v>45920</v>
      </c>
      <c r="C14343" s="3" t="str">
        <f t="shared" si="448"/>
        <v>2025-09-20</v>
      </c>
      <c r="D14343" s="2" t="s">
        <v>11</v>
      </c>
      <c r="E14343" s="2" t="s">
        <v>27</v>
      </c>
      <c r="F14343" s="2" t="s">
        <v>28</v>
      </c>
      <c r="G14343" s="2" t="s">
        <v>31</v>
      </c>
      <c r="H14343" s="2" t="s">
        <v>36</v>
      </c>
      <c r="I14343" s="4">
        <v>71820</v>
      </c>
      <c r="J14343" s="4" t="str">
        <f t="shared" si="449"/>
        <v>Large</v>
      </c>
      <c r="K14343" s="4">
        <v>78360.786354995522</v>
      </c>
    </row>
    <row r="14344" spans="1:11" x14ac:dyDescent="0.35">
      <c r="A14344" s="2">
        <v>114342</v>
      </c>
      <c r="B14344" s="3">
        <v>45920</v>
      </c>
      <c r="C14344" s="3" t="str">
        <f t="shared" si="448"/>
        <v>2025-09-20</v>
      </c>
      <c r="D14344" s="2" t="s">
        <v>11</v>
      </c>
      <c r="E14344" s="2" t="s">
        <v>26</v>
      </c>
      <c r="F14344" s="2" t="s">
        <v>29</v>
      </c>
      <c r="G14344" s="2" t="s">
        <v>32</v>
      </c>
      <c r="H14344" s="2" t="s">
        <v>36</v>
      </c>
      <c r="I14344" s="4">
        <v>60760</v>
      </c>
      <c r="J14344" s="4" t="str">
        <f t="shared" si="449"/>
        <v>Large</v>
      </c>
      <c r="K14344" s="4">
        <v>61045.761312547533</v>
      </c>
    </row>
    <row r="14345" spans="1:11" x14ac:dyDescent="0.35">
      <c r="A14345" s="2">
        <v>114343</v>
      </c>
      <c r="B14345" s="3">
        <v>45920</v>
      </c>
      <c r="C14345" s="3" t="str">
        <f t="shared" si="448"/>
        <v>2025-09-20</v>
      </c>
      <c r="D14345" s="2" t="s">
        <v>11</v>
      </c>
      <c r="E14345" s="2" t="s">
        <v>25</v>
      </c>
      <c r="F14345" s="2" t="s">
        <v>30</v>
      </c>
      <c r="G14345" s="2" t="s">
        <v>34</v>
      </c>
      <c r="H14345" s="2" t="s">
        <v>39</v>
      </c>
      <c r="I14345" s="4">
        <v>77410</v>
      </c>
      <c r="J14345" s="4" t="str">
        <f t="shared" si="449"/>
        <v>Large</v>
      </c>
      <c r="K14345" s="4">
        <v>86545.75042405173</v>
      </c>
    </row>
    <row r="14346" spans="1:11" x14ac:dyDescent="0.35">
      <c r="A14346" s="2">
        <v>114344</v>
      </c>
      <c r="B14346" s="3">
        <v>45920</v>
      </c>
      <c r="C14346" s="3" t="str">
        <f t="shared" si="448"/>
        <v>2025-09-20</v>
      </c>
      <c r="D14346" s="2" t="s">
        <v>11</v>
      </c>
      <c r="E14346" s="2" t="s">
        <v>22</v>
      </c>
      <c r="F14346" s="2" t="s">
        <v>29</v>
      </c>
      <c r="G14346" s="2" t="s">
        <v>32</v>
      </c>
      <c r="H14346" s="2" t="s">
        <v>36</v>
      </c>
      <c r="I14346" s="4">
        <v>15260</v>
      </c>
      <c r="J14346" s="4" t="str">
        <f t="shared" si="449"/>
        <v>Small</v>
      </c>
      <c r="K14346" s="4">
        <v>13506.325278331749</v>
      </c>
    </row>
    <row r="14347" spans="1:11" x14ac:dyDescent="0.35">
      <c r="A14347" s="2">
        <v>114345</v>
      </c>
      <c r="B14347" s="3">
        <v>45920</v>
      </c>
      <c r="C14347" s="3" t="str">
        <f t="shared" si="448"/>
        <v>2025-09-20</v>
      </c>
      <c r="D14347" s="2" t="s">
        <v>11</v>
      </c>
      <c r="E14347" s="2" t="s">
        <v>22</v>
      </c>
      <c r="F14347" s="2" t="s">
        <v>29</v>
      </c>
      <c r="G14347" s="2" t="s">
        <v>35</v>
      </c>
      <c r="H14347" s="2" t="s">
        <v>39</v>
      </c>
      <c r="I14347" s="4">
        <v>74390</v>
      </c>
      <c r="J14347" s="4" t="str">
        <f t="shared" si="449"/>
        <v>Large</v>
      </c>
      <c r="K14347" s="4">
        <v>81749.497391935016</v>
      </c>
    </row>
    <row r="14348" spans="1:11" x14ac:dyDescent="0.35">
      <c r="A14348" s="2">
        <v>114346</v>
      </c>
      <c r="B14348" s="3">
        <v>45920</v>
      </c>
      <c r="C14348" s="3" t="str">
        <f t="shared" si="448"/>
        <v>2025-09-20</v>
      </c>
      <c r="D14348" s="2" t="s">
        <v>11</v>
      </c>
      <c r="E14348" s="2" t="s">
        <v>24</v>
      </c>
      <c r="F14348" s="2" t="s">
        <v>30</v>
      </c>
      <c r="G14348" s="2" t="s">
        <v>31</v>
      </c>
      <c r="H14348" s="2" t="s">
        <v>36</v>
      </c>
      <c r="I14348" s="4">
        <v>80900</v>
      </c>
      <c r="J14348" s="4" t="str">
        <f t="shared" si="449"/>
        <v>Large</v>
      </c>
      <c r="K14348" s="4">
        <v>89816.953377022917</v>
      </c>
    </row>
    <row r="14349" spans="1:11" x14ac:dyDescent="0.35">
      <c r="A14349" s="2">
        <v>114347</v>
      </c>
      <c r="B14349" s="3">
        <v>45920</v>
      </c>
      <c r="C14349" s="3" t="str">
        <f t="shared" si="448"/>
        <v>2025-09-20</v>
      </c>
      <c r="D14349" s="2" t="s">
        <v>11</v>
      </c>
      <c r="E14349" s="2" t="s">
        <v>25</v>
      </c>
      <c r="F14349" s="2" t="s">
        <v>30</v>
      </c>
      <c r="G14349" s="2" t="s">
        <v>34</v>
      </c>
      <c r="H14349" s="2" t="s">
        <v>39</v>
      </c>
      <c r="I14349" s="4">
        <v>51370</v>
      </c>
      <c r="J14349" s="4" t="str">
        <f t="shared" si="449"/>
        <v>Large</v>
      </c>
      <c r="K14349" s="4">
        <v>48134.861027630293</v>
      </c>
    </row>
    <row r="14350" spans="1:11" x14ac:dyDescent="0.35">
      <c r="A14350" s="2">
        <v>114348</v>
      </c>
      <c r="B14350" s="3">
        <v>45920</v>
      </c>
      <c r="C14350" s="3" t="str">
        <f t="shared" si="448"/>
        <v>2025-09-20</v>
      </c>
      <c r="D14350" s="2" t="s">
        <v>11</v>
      </c>
      <c r="E14350" s="2" t="s">
        <v>26</v>
      </c>
      <c r="F14350" s="2" t="s">
        <v>29</v>
      </c>
      <c r="G14350" s="2" t="s">
        <v>32</v>
      </c>
      <c r="H14350" s="2" t="s">
        <v>37</v>
      </c>
      <c r="I14350" s="4">
        <v>12900</v>
      </c>
      <c r="J14350" s="4" t="str">
        <f t="shared" si="449"/>
        <v>Small</v>
      </c>
      <c r="K14350" s="4">
        <v>13384.68428706777</v>
      </c>
    </row>
    <row r="14351" spans="1:11" x14ac:dyDescent="0.35">
      <c r="A14351" s="2">
        <v>114349</v>
      </c>
      <c r="B14351" s="3">
        <v>45920</v>
      </c>
      <c r="C14351" s="3" t="str">
        <f t="shared" si="448"/>
        <v>2025-09-20</v>
      </c>
      <c r="D14351" s="2" t="s">
        <v>11</v>
      </c>
      <c r="E14351" s="2" t="s">
        <v>21</v>
      </c>
      <c r="F14351" s="2" t="s">
        <v>28</v>
      </c>
      <c r="G14351" s="2" t="s">
        <v>33</v>
      </c>
      <c r="H14351" s="2" t="s">
        <v>37</v>
      </c>
      <c r="I14351" s="4">
        <v>29670</v>
      </c>
      <c r="J14351" s="4" t="str">
        <f t="shared" si="449"/>
        <v>Small</v>
      </c>
      <c r="K14351" s="4">
        <v>25709.23522852817</v>
      </c>
    </row>
    <row r="14352" spans="1:11" x14ac:dyDescent="0.35">
      <c r="A14352" s="2">
        <v>114350</v>
      </c>
      <c r="B14352" s="3">
        <v>45920</v>
      </c>
      <c r="C14352" s="3" t="str">
        <f t="shared" si="448"/>
        <v>2025-09-20</v>
      </c>
      <c r="D14352" s="2" t="s">
        <v>11</v>
      </c>
      <c r="E14352" s="2" t="s">
        <v>27</v>
      </c>
      <c r="F14352" s="2" t="s">
        <v>28</v>
      </c>
      <c r="G14352" s="2" t="s">
        <v>34</v>
      </c>
      <c r="H14352" s="2" t="s">
        <v>38</v>
      </c>
      <c r="I14352" s="4">
        <v>59760</v>
      </c>
      <c r="J14352" s="4" t="str">
        <f t="shared" si="449"/>
        <v>Large</v>
      </c>
      <c r="K14352" s="4">
        <v>56414.855305948688</v>
      </c>
    </row>
    <row r="14353" spans="1:11" x14ac:dyDescent="0.35">
      <c r="A14353" s="2">
        <v>114351</v>
      </c>
      <c r="B14353" s="3">
        <v>45920</v>
      </c>
      <c r="C14353" s="3" t="str">
        <f t="shared" si="448"/>
        <v>2025-09-20</v>
      </c>
      <c r="D14353" s="2" t="s">
        <v>11</v>
      </c>
      <c r="E14353" s="2" t="s">
        <v>23</v>
      </c>
      <c r="F14353" s="2" t="s">
        <v>28</v>
      </c>
      <c r="G14353" s="2" t="s">
        <v>34</v>
      </c>
      <c r="H14353" s="2" t="s">
        <v>39</v>
      </c>
      <c r="I14353" s="4">
        <v>16030</v>
      </c>
      <c r="J14353" s="4" t="str">
        <f t="shared" si="449"/>
        <v>Small</v>
      </c>
      <c r="K14353" s="4">
        <v>15417.496196348689</v>
      </c>
    </row>
    <row r="14354" spans="1:11" x14ac:dyDescent="0.35">
      <c r="A14354" s="2">
        <v>114352</v>
      </c>
      <c r="B14354" s="3">
        <v>45920</v>
      </c>
      <c r="C14354" s="3" t="str">
        <f t="shared" si="448"/>
        <v>2025-09-20</v>
      </c>
      <c r="D14354" s="2" t="s">
        <v>11</v>
      </c>
      <c r="E14354" s="2" t="s">
        <v>26</v>
      </c>
      <c r="F14354" s="2" t="s">
        <v>29</v>
      </c>
      <c r="G14354" s="2" t="s">
        <v>35</v>
      </c>
      <c r="H14354" s="2" t="s">
        <v>39</v>
      </c>
      <c r="I14354" s="4">
        <v>53630</v>
      </c>
      <c r="J14354" s="4" t="str">
        <f t="shared" si="449"/>
        <v>Large</v>
      </c>
      <c r="K14354" s="4">
        <v>47111.652717818557</v>
      </c>
    </row>
    <row r="14355" spans="1:11" x14ac:dyDescent="0.35">
      <c r="A14355" s="2">
        <v>114353</v>
      </c>
      <c r="B14355" s="3">
        <v>45920</v>
      </c>
      <c r="C14355" s="3" t="str">
        <f t="shared" si="448"/>
        <v>2025-09-20</v>
      </c>
      <c r="D14355" s="2" t="s">
        <v>11</v>
      </c>
      <c r="E14355" s="2" t="s">
        <v>25</v>
      </c>
      <c r="F14355" s="2" t="s">
        <v>30</v>
      </c>
      <c r="G14355" s="2" t="s">
        <v>35</v>
      </c>
      <c r="H14355" s="2" t="s">
        <v>37</v>
      </c>
      <c r="I14355" s="4">
        <v>13590</v>
      </c>
      <c r="J14355" s="4" t="str">
        <f t="shared" si="449"/>
        <v>Small</v>
      </c>
      <c r="K14355" s="4">
        <v>13318.19436975339</v>
      </c>
    </row>
    <row r="14356" spans="1:11" x14ac:dyDescent="0.35">
      <c r="A14356" s="2">
        <v>114354</v>
      </c>
      <c r="B14356" s="3">
        <v>45920</v>
      </c>
      <c r="C14356" s="3" t="str">
        <f t="shared" si="448"/>
        <v>2025-09-20</v>
      </c>
      <c r="D14356" s="2" t="s">
        <v>11</v>
      </c>
      <c r="E14356" s="2" t="s">
        <v>25</v>
      </c>
      <c r="F14356" s="2" t="s">
        <v>30</v>
      </c>
      <c r="G14356" s="2" t="s">
        <v>32</v>
      </c>
      <c r="H14356" s="2" t="s">
        <v>37</v>
      </c>
      <c r="I14356" s="4">
        <v>70470</v>
      </c>
      <c r="J14356" s="4" t="str">
        <f t="shared" si="449"/>
        <v>Large</v>
      </c>
      <c r="K14356" s="4">
        <v>73597.476913615988</v>
      </c>
    </row>
    <row r="14357" spans="1:11" x14ac:dyDescent="0.35">
      <c r="A14357" s="2">
        <v>114355</v>
      </c>
      <c r="B14357" s="3">
        <v>45920</v>
      </c>
      <c r="C14357" s="3" t="str">
        <f t="shared" si="448"/>
        <v>2025-09-20</v>
      </c>
      <c r="D14357" s="2" t="s">
        <v>11</v>
      </c>
      <c r="E14357" s="2" t="s">
        <v>23</v>
      </c>
      <c r="F14357" s="2" t="s">
        <v>28</v>
      </c>
      <c r="G14357" s="2" t="s">
        <v>33</v>
      </c>
      <c r="H14357" s="2" t="s">
        <v>37</v>
      </c>
      <c r="I14357" s="4">
        <v>19850</v>
      </c>
      <c r="J14357" s="4" t="str">
        <f t="shared" si="449"/>
        <v>Small</v>
      </c>
      <c r="K14357" s="4">
        <v>20738.5606181781</v>
      </c>
    </row>
    <row r="14358" spans="1:11" x14ac:dyDescent="0.35">
      <c r="A14358" s="2">
        <v>114356</v>
      </c>
      <c r="B14358" s="3">
        <v>45920</v>
      </c>
      <c r="C14358" s="3" t="str">
        <f t="shared" si="448"/>
        <v>2025-09-20</v>
      </c>
      <c r="D14358" s="2" t="s">
        <v>11</v>
      </c>
      <c r="E14358" s="2" t="s">
        <v>26</v>
      </c>
      <c r="F14358" s="2" t="s">
        <v>29</v>
      </c>
      <c r="G14358" s="2" t="s">
        <v>34</v>
      </c>
      <c r="H14358" s="2" t="s">
        <v>38</v>
      </c>
      <c r="I14358" s="4">
        <v>57280</v>
      </c>
      <c r="J14358" s="4" t="str">
        <f t="shared" si="449"/>
        <v>Large</v>
      </c>
      <c r="K14358" s="4">
        <v>56763.66563151114</v>
      </c>
    </row>
    <row r="14359" spans="1:11" x14ac:dyDescent="0.35">
      <c r="A14359" s="2">
        <v>114357</v>
      </c>
      <c r="B14359" s="3">
        <v>45920</v>
      </c>
      <c r="C14359" s="3" t="str">
        <f t="shared" si="448"/>
        <v>2025-09-20</v>
      </c>
      <c r="D14359" s="2" t="s">
        <v>11</v>
      </c>
      <c r="E14359" s="2" t="s">
        <v>27</v>
      </c>
      <c r="F14359" s="2" t="s">
        <v>28</v>
      </c>
      <c r="G14359" s="2" t="s">
        <v>32</v>
      </c>
      <c r="H14359" s="2" t="s">
        <v>37</v>
      </c>
      <c r="I14359" s="4">
        <v>64240</v>
      </c>
      <c r="J14359" s="4" t="str">
        <f t="shared" si="449"/>
        <v>Large</v>
      </c>
      <c r="K14359" s="4">
        <v>56982.703188854342</v>
      </c>
    </row>
    <row r="14360" spans="1:11" x14ac:dyDescent="0.35">
      <c r="A14360" s="2">
        <v>114358</v>
      </c>
      <c r="B14360" s="3">
        <v>45920</v>
      </c>
      <c r="C14360" s="3" t="str">
        <f t="shared" si="448"/>
        <v>2025-09-20</v>
      </c>
      <c r="D14360" s="2" t="s">
        <v>11</v>
      </c>
      <c r="E14360" s="2" t="s">
        <v>26</v>
      </c>
      <c r="F14360" s="2" t="s">
        <v>29</v>
      </c>
      <c r="G14360" s="2" t="s">
        <v>33</v>
      </c>
      <c r="H14360" s="2" t="s">
        <v>38</v>
      </c>
      <c r="I14360" s="4">
        <v>37800</v>
      </c>
      <c r="J14360" s="4" t="str">
        <f t="shared" si="449"/>
        <v>Medium</v>
      </c>
      <c r="K14360" s="4">
        <v>33023.175852079963</v>
      </c>
    </row>
    <row r="14361" spans="1:11" x14ac:dyDescent="0.35">
      <c r="A14361" s="2">
        <v>114359</v>
      </c>
      <c r="B14361" s="3">
        <v>45920</v>
      </c>
      <c r="C14361" s="3" t="str">
        <f t="shared" si="448"/>
        <v>2025-09-20</v>
      </c>
      <c r="D14361" s="2" t="s">
        <v>11</v>
      </c>
      <c r="E14361" s="2" t="s">
        <v>26</v>
      </c>
      <c r="F14361" s="2" t="s">
        <v>29</v>
      </c>
      <c r="G14361" s="2" t="s">
        <v>32</v>
      </c>
      <c r="H14361" s="2" t="s">
        <v>38</v>
      </c>
      <c r="I14361" s="4">
        <v>47850</v>
      </c>
      <c r="J14361" s="4" t="str">
        <f t="shared" si="449"/>
        <v>Medium</v>
      </c>
      <c r="K14361" s="4">
        <v>52478.875673098482</v>
      </c>
    </row>
    <row r="14362" spans="1:11" x14ac:dyDescent="0.35">
      <c r="A14362" s="2">
        <v>114360</v>
      </c>
      <c r="B14362" s="3">
        <v>45920</v>
      </c>
      <c r="C14362" s="3" t="str">
        <f t="shared" si="448"/>
        <v>2025-09-20</v>
      </c>
      <c r="D14362" s="2" t="s">
        <v>11</v>
      </c>
      <c r="E14362" s="2" t="s">
        <v>27</v>
      </c>
      <c r="F14362" s="2" t="s">
        <v>28</v>
      </c>
      <c r="G14362" s="2" t="s">
        <v>34</v>
      </c>
      <c r="H14362" s="2" t="s">
        <v>37</v>
      </c>
      <c r="I14362" s="4">
        <v>76040</v>
      </c>
      <c r="J14362" s="4" t="str">
        <f t="shared" si="449"/>
        <v>Large</v>
      </c>
      <c r="K14362" s="4">
        <v>77398.948755794263</v>
      </c>
    </row>
    <row r="14363" spans="1:11" x14ac:dyDescent="0.35">
      <c r="A14363" s="2">
        <v>114361</v>
      </c>
      <c r="B14363" s="3">
        <v>45920</v>
      </c>
      <c r="C14363" s="3" t="str">
        <f t="shared" si="448"/>
        <v>2025-09-20</v>
      </c>
      <c r="D14363" s="2" t="s">
        <v>11</v>
      </c>
      <c r="E14363" s="2" t="s">
        <v>21</v>
      </c>
      <c r="F14363" s="2" t="s">
        <v>28</v>
      </c>
      <c r="G14363" s="2" t="s">
        <v>32</v>
      </c>
      <c r="H14363" s="2" t="s">
        <v>37</v>
      </c>
      <c r="I14363" s="4">
        <v>62240</v>
      </c>
      <c r="J14363" s="4" t="str">
        <f t="shared" si="449"/>
        <v>Large</v>
      </c>
      <c r="K14363" s="4">
        <v>66906.0821776292</v>
      </c>
    </row>
    <row r="14364" spans="1:11" x14ac:dyDescent="0.35">
      <c r="A14364" s="2">
        <v>114362</v>
      </c>
      <c r="B14364" s="3">
        <v>45920</v>
      </c>
      <c r="C14364" s="3" t="str">
        <f t="shared" si="448"/>
        <v>2025-09-20</v>
      </c>
      <c r="D14364" s="2" t="s">
        <v>11</v>
      </c>
      <c r="E14364" s="2" t="s">
        <v>23</v>
      </c>
      <c r="F14364" s="2" t="s">
        <v>28</v>
      </c>
      <c r="G14364" s="2" t="s">
        <v>35</v>
      </c>
      <c r="H14364" s="2" t="s">
        <v>37</v>
      </c>
      <c r="I14364" s="4">
        <v>26300</v>
      </c>
      <c r="J14364" s="4" t="str">
        <f t="shared" si="449"/>
        <v>Small</v>
      </c>
      <c r="K14364" s="4">
        <v>22615.668873366551</v>
      </c>
    </row>
    <row r="14365" spans="1:11" x14ac:dyDescent="0.35">
      <c r="A14365" s="2">
        <v>114363</v>
      </c>
      <c r="B14365" s="3">
        <v>45920</v>
      </c>
      <c r="C14365" s="3" t="str">
        <f t="shared" si="448"/>
        <v>2025-09-20</v>
      </c>
      <c r="D14365" s="2" t="s">
        <v>11</v>
      </c>
      <c r="E14365" s="2" t="s">
        <v>25</v>
      </c>
      <c r="F14365" s="2" t="s">
        <v>30</v>
      </c>
      <c r="G14365" s="2" t="s">
        <v>35</v>
      </c>
      <c r="H14365" s="2" t="s">
        <v>39</v>
      </c>
      <c r="I14365" s="4">
        <v>73570</v>
      </c>
      <c r="J14365" s="4" t="str">
        <f t="shared" si="449"/>
        <v>Large</v>
      </c>
      <c r="K14365" s="4">
        <v>72278.811594666098</v>
      </c>
    </row>
    <row r="14366" spans="1:11" x14ac:dyDescent="0.35">
      <c r="A14366" s="2">
        <v>114364</v>
      </c>
      <c r="B14366" s="3">
        <v>45920</v>
      </c>
      <c r="C14366" s="3" t="str">
        <f t="shared" si="448"/>
        <v>2025-09-20</v>
      </c>
      <c r="D14366" s="2" t="s">
        <v>11</v>
      </c>
      <c r="E14366" s="2" t="s">
        <v>27</v>
      </c>
      <c r="F14366" s="2" t="s">
        <v>28</v>
      </c>
      <c r="G14366" s="2" t="s">
        <v>31</v>
      </c>
      <c r="H14366" s="2" t="s">
        <v>36</v>
      </c>
      <c r="I14366" s="4">
        <v>16830</v>
      </c>
      <c r="J14366" s="4" t="str">
        <f t="shared" si="449"/>
        <v>Small</v>
      </c>
      <c r="K14366" s="4">
        <v>18868.734082936338</v>
      </c>
    </row>
    <row r="14367" spans="1:11" x14ac:dyDescent="0.35">
      <c r="A14367" s="2">
        <v>114365</v>
      </c>
      <c r="B14367" s="3">
        <v>45920</v>
      </c>
      <c r="C14367" s="3" t="str">
        <f t="shared" si="448"/>
        <v>2025-09-20</v>
      </c>
      <c r="D14367" s="2" t="s">
        <v>11</v>
      </c>
      <c r="E14367" s="2" t="s">
        <v>24</v>
      </c>
      <c r="F14367" s="2" t="s">
        <v>30</v>
      </c>
      <c r="G14367" s="2" t="s">
        <v>33</v>
      </c>
      <c r="H14367" s="2" t="s">
        <v>39</v>
      </c>
      <c r="I14367" s="4">
        <v>59260</v>
      </c>
      <c r="J14367" s="4" t="str">
        <f t="shared" si="449"/>
        <v>Large</v>
      </c>
      <c r="K14367" s="4">
        <v>62959.164108919482</v>
      </c>
    </row>
    <row r="14368" spans="1:11" x14ac:dyDescent="0.35">
      <c r="A14368" s="2">
        <v>114366</v>
      </c>
      <c r="B14368" s="3">
        <v>45920</v>
      </c>
      <c r="C14368" s="3" t="str">
        <f t="shared" si="448"/>
        <v>2025-09-20</v>
      </c>
      <c r="D14368" s="2" t="s">
        <v>11</v>
      </c>
      <c r="E14368" s="2" t="s">
        <v>24</v>
      </c>
      <c r="F14368" s="2" t="s">
        <v>30</v>
      </c>
      <c r="G14368" s="2" t="s">
        <v>34</v>
      </c>
      <c r="H14368" s="2" t="s">
        <v>38</v>
      </c>
      <c r="I14368" s="4">
        <v>59910</v>
      </c>
      <c r="J14368" s="4" t="str">
        <f t="shared" si="449"/>
        <v>Large</v>
      </c>
      <c r="K14368" s="4">
        <v>64697.050079183289</v>
      </c>
    </row>
    <row r="14369" spans="1:11" x14ac:dyDescent="0.35">
      <c r="A14369" s="2">
        <v>114367</v>
      </c>
      <c r="B14369" s="3">
        <v>45920</v>
      </c>
      <c r="C14369" s="3" t="str">
        <f t="shared" si="448"/>
        <v>2025-09-20</v>
      </c>
      <c r="D14369" s="2" t="s">
        <v>11</v>
      </c>
      <c r="E14369" s="2" t="s">
        <v>24</v>
      </c>
      <c r="F14369" s="2" t="s">
        <v>30</v>
      </c>
      <c r="G14369" s="2" t="s">
        <v>33</v>
      </c>
      <c r="H14369" s="2" t="s">
        <v>38</v>
      </c>
      <c r="I14369" s="4">
        <v>70860</v>
      </c>
      <c r="J14369" s="4" t="str">
        <f t="shared" si="449"/>
        <v>Large</v>
      </c>
      <c r="K14369" s="4">
        <v>70245.394882662295</v>
      </c>
    </row>
    <row r="14370" spans="1:11" x14ac:dyDescent="0.35">
      <c r="A14370" s="2">
        <v>114368</v>
      </c>
      <c r="B14370" s="3">
        <v>45920</v>
      </c>
      <c r="C14370" s="3" t="str">
        <f t="shared" si="448"/>
        <v>2025-09-20</v>
      </c>
      <c r="D14370" s="2" t="s">
        <v>11</v>
      </c>
      <c r="E14370" s="2" t="s">
        <v>24</v>
      </c>
      <c r="F14370" s="2" t="s">
        <v>30</v>
      </c>
      <c r="G14370" s="2" t="s">
        <v>35</v>
      </c>
      <c r="H14370" s="2" t="s">
        <v>36</v>
      </c>
      <c r="I14370" s="4">
        <v>12660</v>
      </c>
      <c r="J14370" s="4" t="str">
        <f t="shared" si="449"/>
        <v>Small</v>
      </c>
      <c r="K14370" s="4">
        <v>13590.60772618263</v>
      </c>
    </row>
    <row r="14371" spans="1:11" x14ac:dyDescent="0.35">
      <c r="A14371" s="2">
        <v>114369</v>
      </c>
      <c r="B14371" s="3">
        <v>45920</v>
      </c>
      <c r="C14371" s="3" t="str">
        <f t="shared" si="448"/>
        <v>2025-09-20</v>
      </c>
      <c r="D14371" s="2" t="s">
        <v>11</v>
      </c>
      <c r="E14371" s="2" t="s">
        <v>23</v>
      </c>
      <c r="F14371" s="2" t="s">
        <v>28</v>
      </c>
      <c r="G14371" s="2" t="s">
        <v>34</v>
      </c>
      <c r="H14371" s="2" t="s">
        <v>36</v>
      </c>
      <c r="I14371" s="4">
        <v>74340</v>
      </c>
      <c r="J14371" s="4" t="str">
        <f t="shared" si="449"/>
        <v>Large</v>
      </c>
      <c r="K14371" s="4">
        <v>78179.621203313029</v>
      </c>
    </row>
    <row r="14372" spans="1:11" x14ac:dyDescent="0.35">
      <c r="A14372" s="2">
        <v>114370</v>
      </c>
      <c r="B14372" s="3">
        <v>45920</v>
      </c>
      <c r="C14372" s="3" t="str">
        <f t="shared" si="448"/>
        <v>2025-09-20</v>
      </c>
      <c r="D14372" s="2" t="s">
        <v>11</v>
      </c>
      <c r="E14372" s="2" t="s">
        <v>22</v>
      </c>
      <c r="F14372" s="2" t="s">
        <v>29</v>
      </c>
      <c r="G14372" s="2" t="s">
        <v>31</v>
      </c>
      <c r="H14372" s="2" t="s">
        <v>37</v>
      </c>
      <c r="I14372" s="4">
        <v>62750</v>
      </c>
      <c r="J14372" s="4" t="str">
        <f t="shared" si="449"/>
        <v>Large</v>
      </c>
      <c r="K14372" s="4">
        <v>55854.589220055801</v>
      </c>
    </row>
    <row r="14373" spans="1:11" x14ac:dyDescent="0.35">
      <c r="A14373" s="2">
        <v>114371</v>
      </c>
      <c r="B14373" s="3">
        <v>45920</v>
      </c>
      <c r="C14373" s="3" t="str">
        <f t="shared" si="448"/>
        <v>2025-09-20</v>
      </c>
      <c r="D14373" s="2" t="s">
        <v>11</v>
      </c>
      <c r="E14373" s="2" t="s">
        <v>21</v>
      </c>
      <c r="F14373" s="2" t="s">
        <v>28</v>
      </c>
      <c r="G14373" s="2" t="s">
        <v>35</v>
      </c>
      <c r="H14373" s="2" t="s">
        <v>39</v>
      </c>
      <c r="I14373" s="4">
        <v>41490</v>
      </c>
      <c r="J14373" s="4" t="str">
        <f t="shared" si="449"/>
        <v>Medium</v>
      </c>
      <c r="K14373" s="4">
        <v>36400.813986540212</v>
      </c>
    </row>
    <row r="14374" spans="1:11" x14ac:dyDescent="0.35">
      <c r="A14374" s="2">
        <v>114372</v>
      </c>
      <c r="B14374" s="3">
        <v>45920</v>
      </c>
      <c r="C14374" s="3" t="str">
        <f t="shared" si="448"/>
        <v>2025-09-20</v>
      </c>
      <c r="D14374" s="2" t="s">
        <v>11</v>
      </c>
      <c r="E14374" s="2" t="s">
        <v>22</v>
      </c>
      <c r="F14374" s="2" t="s">
        <v>29</v>
      </c>
      <c r="G14374" s="2" t="s">
        <v>35</v>
      </c>
      <c r="H14374" s="2" t="s">
        <v>39</v>
      </c>
      <c r="I14374" s="4">
        <v>75150</v>
      </c>
      <c r="J14374" s="4" t="str">
        <f t="shared" si="449"/>
        <v>Large</v>
      </c>
      <c r="K14374" s="4">
        <v>67858.110276866428</v>
      </c>
    </row>
    <row r="14375" spans="1:11" x14ac:dyDescent="0.35">
      <c r="A14375" s="2">
        <v>114373</v>
      </c>
      <c r="B14375" s="3">
        <v>45920</v>
      </c>
      <c r="C14375" s="3" t="str">
        <f t="shared" si="448"/>
        <v>2025-09-20</v>
      </c>
      <c r="D14375" s="2" t="s">
        <v>11</v>
      </c>
      <c r="E14375" s="2" t="s">
        <v>26</v>
      </c>
      <c r="F14375" s="2" t="s">
        <v>29</v>
      </c>
      <c r="G14375" s="2" t="s">
        <v>33</v>
      </c>
      <c r="H14375" s="2" t="s">
        <v>39</v>
      </c>
      <c r="I14375" s="4">
        <v>44090</v>
      </c>
      <c r="J14375" s="4" t="str">
        <f t="shared" si="449"/>
        <v>Medium</v>
      </c>
      <c r="K14375" s="4">
        <v>38528.391405782393</v>
      </c>
    </row>
    <row r="14376" spans="1:11" x14ac:dyDescent="0.35">
      <c r="A14376" s="2">
        <v>114374</v>
      </c>
      <c r="B14376" s="3">
        <v>45920</v>
      </c>
      <c r="C14376" s="3" t="str">
        <f t="shared" si="448"/>
        <v>2025-09-20</v>
      </c>
      <c r="D14376" s="2" t="s">
        <v>11</v>
      </c>
      <c r="E14376" s="2" t="s">
        <v>26</v>
      </c>
      <c r="F14376" s="2" t="s">
        <v>29</v>
      </c>
      <c r="G14376" s="2" t="s">
        <v>32</v>
      </c>
      <c r="H14376" s="2" t="s">
        <v>36</v>
      </c>
      <c r="I14376" s="4">
        <v>73570</v>
      </c>
      <c r="J14376" s="4" t="str">
        <f t="shared" si="449"/>
        <v>Large</v>
      </c>
      <c r="K14376" s="4">
        <v>75290.634895101146</v>
      </c>
    </row>
    <row r="14377" spans="1:11" x14ac:dyDescent="0.35">
      <c r="A14377" s="2">
        <v>114375</v>
      </c>
      <c r="B14377" s="3">
        <v>45920</v>
      </c>
      <c r="C14377" s="3" t="str">
        <f t="shared" si="448"/>
        <v>2025-09-20</v>
      </c>
      <c r="D14377" s="2" t="s">
        <v>11</v>
      </c>
      <c r="E14377" s="2" t="s">
        <v>27</v>
      </c>
      <c r="F14377" s="2" t="s">
        <v>28</v>
      </c>
      <c r="G14377" s="2" t="s">
        <v>33</v>
      </c>
      <c r="H14377" s="2" t="s">
        <v>39</v>
      </c>
      <c r="I14377" s="4">
        <v>55890</v>
      </c>
      <c r="J14377" s="4" t="str">
        <f t="shared" si="449"/>
        <v>Large</v>
      </c>
      <c r="K14377" s="4">
        <v>63690.392871763703</v>
      </c>
    </row>
    <row r="14378" spans="1:11" x14ac:dyDescent="0.35">
      <c r="A14378" s="2">
        <v>114376</v>
      </c>
      <c r="B14378" s="3">
        <v>45920</v>
      </c>
      <c r="C14378" s="3" t="str">
        <f t="shared" si="448"/>
        <v>2025-09-20</v>
      </c>
      <c r="D14378" s="2" t="s">
        <v>11</v>
      </c>
      <c r="E14378" s="2" t="s">
        <v>24</v>
      </c>
      <c r="F14378" s="2" t="s">
        <v>30</v>
      </c>
      <c r="G14378" s="2" t="s">
        <v>35</v>
      </c>
      <c r="H14378" s="2" t="s">
        <v>36</v>
      </c>
      <c r="I14378" s="4">
        <v>83690</v>
      </c>
      <c r="J14378" s="4" t="str">
        <f t="shared" si="449"/>
        <v>Large</v>
      </c>
      <c r="K14378" s="4">
        <v>90557.212523181908</v>
      </c>
    </row>
    <row r="14379" spans="1:11" x14ac:dyDescent="0.35">
      <c r="A14379" s="2">
        <v>114377</v>
      </c>
      <c r="B14379" s="3">
        <v>45920</v>
      </c>
      <c r="C14379" s="3" t="str">
        <f t="shared" si="448"/>
        <v>2025-09-20</v>
      </c>
      <c r="D14379" s="2" t="s">
        <v>11</v>
      </c>
      <c r="E14379" s="2" t="s">
        <v>27</v>
      </c>
      <c r="F14379" s="2" t="s">
        <v>28</v>
      </c>
      <c r="G14379" s="2" t="s">
        <v>33</v>
      </c>
      <c r="H14379" s="2" t="s">
        <v>39</v>
      </c>
      <c r="I14379" s="4">
        <v>70570</v>
      </c>
      <c r="J14379" s="4" t="str">
        <f t="shared" si="449"/>
        <v>Large</v>
      </c>
      <c r="K14379" s="4">
        <v>75762.358103447288</v>
      </c>
    </row>
    <row r="14380" spans="1:11" x14ac:dyDescent="0.35">
      <c r="A14380" s="2">
        <v>114378</v>
      </c>
      <c r="B14380" s="3">
        <v>45920</v>
      </c>
      <c r="C14380" s="3" t="str">
        <f t="shared" si="448"/>
        <v>2025-09-20</v>
      </c>
      <c r="D14380" s="2" t="s">
        <v>11</v>
      </c>
      <c r="E14380" s="2" t="s">
        <v>26</v>
      </c>
      <c r="F14380" s="2" t="s">
        <v>29</v>
      </c>
      <c r="G14380" s="2" t="s">
        <v>32</v>
      </c>
      <c r="H14380" s="2" t="s">
        <v>36</v>
      </c>
      <c r="I14380" s="4">
        <v>9190</v>
      </c>
      <c r="J14380" s="4" t="str">
        <f t="shared" si="449"/>
        <v>Small</v>
      </c>
      <c r="K14380" s="4">
        <v>10100.02373281703</v>
      </c>
    </row>
    <row r="14381" spans="1:11" x14ac:dyDescent="0.35">
      <c r="A14381" s="2">
        <v>114379</v>
      </c>
      <c r="B14381" s="3">
        <v>45920</v>
      </c>
      <c r="C14381" s="3" t="str">
        <f t="shared" si="448"/>
        <v>2025-09-20</v>
      </c>
      <c r="D14381" s="2" t="s">
        <v>11</v>
      </c>
      <c r="E14381" s="2" t="s">
        <v>24</v>
      </c>
      <c r="F14381" s="2" t="s">
        <v>30</v>
      </c>
      <c r="G14381" s="2" t="s">
        <v>31</v>
      </c>
      <c r="H14381" s="2" t="s">
        <v>39</v>
      </c>
      <c r="I14381" s="4">
        <v>7610</v>
      </c>
      <c r="J14381" s="4" t="str">
        <f t="shared" si="449"/>
        <v>Small</v>
      </c>
      <c r="K14381" s="4">
        <v>8525.9190179532779</v>
      </c>
    </row>
    <row r="14382" spans="1:11" x14ac:dyDescent="0.35">
      <c r="A14382" s="2">
        <v>114380</v>
      </c>
      <c r="B14382" s="3">
        <v>45920</v>
      </c>
      <c r="C14382" s="3" t="str">
        <f t="shared" si="448"/>
        <v>2025-09-20</v>
      </c>
      <c r="D14382" s="2" t="s">
        <v>11</v>
      </c>
      <c r="E14382" s="2" t="s">
        <v>23</v>
      </c>
      <c r="F14382" s="2" t="s">
        <v>28</v>
      </c>
      <c r="G14382" s="2" t="s">
        <v>34</v>
      </c>
      <c r="H14382" s="2" t="s">
        <v>38</v>
      </c>
      <c r="I14382" s="4">
        <v>14020</v>
      </c>
      <c r="J14382" s="4" t="str">
        <f t="shared" si="449"/>
        <v>Small</v>
      </c>
      <c r="K14382" s="4">
        <v>13195.63088710693</v>
      </c>
    </row>
    <row r="14383" spans="1:11" x14ac:dyDescent="0.35">
      <c r="A14383" s="2">
        <v>114381</v>
      </c>
      <c r="B14383" s="3">
        <v>45920</v>
      </c>
      <c r="C14383" s="3" t="str">
        <f t="shared" si="448"/>
        <v>2025-09-20</v>
      </c>
      <c r="D14383" s="2" t="s">
        <v>11</v>
      </c>
      <c r="E14383" s="2" t="s">
        <v>25</v>
      </c>
      <c r="F14383" s="2" t="s">
        <v>30</v>
      </c>
      <c r="G14383" s="2" t="s">
        <v>35</v>
      </c>
      <c r="H14383" s="2" t="s">
        <v>36</v>
      </c>
      <c r="I14383" s="4">
        <v>77260</v>
      </c>
      <c r="J14383" s="4" t="str">
        <f t="shared" si="449"/>
        <v>Large</v>
      </c>
      <c r="K14383" s="4">
        <v>67761.695146285798</v>
      </c>
    </row>
    <row r="14384" spans="1:11" x14ac:dyDescent="0.35">
      <c r="A14384" s="2">
        <v>114382</v>
      </c>
      <c r="B14384" s="3">
        <v>45920</v>
      </c>
      <c r="C14384" s="3" t="str">
        <f t="shared" si="448"/>
        <v>2025-09-20</v>
      </c>
      <c r="D14384" s="2" t="s">
        <v>11</v>
      </c>
      <c r="E14384" s="2" t="s">
        <v>21</v>
      </c>
      <c r="F14384" s="2" t="s">
        <v>28</v>
      </c>
      <c r="G14384" s="2" t="s">
        <v>33</v>
      </c>
      <c r="H14384" s="2" t="s">
        <v>37</v>
      </c>
      <c r="I14384" s="4">
        <v>14140</v>
      </c>
      <c r="J14384" s="4" t="str">
        <f t="shared" si="449"/>
        <v>Small</v>
      </c>
      <c r="K14384" s="4">
        <v>15206.219158843211</v>
      </c>
    </row>
    <row r="14385" spans="1:11" x14ac:dyDescent="0.35">
      <c r="A14385" s="2">
        <v>114383</v>
      </c>
      <c r="B14385" s="3">
        <v>45920</v>
      </c>
      <c r="C14385" s="3" t="str">
        <f t="shared" si="448"/>
        <v>2025-09-20</v>
      </c>
      <c r="D14385" s="2" t="s">
        <v>11</v>
      </c>
      <c r="E14385" s="2" t="s">
        <v>26</v>
      </c>
      <c r="F14385" s="2" t="s">
        <v>29</v>
      </c>
      <c r="G14385" s="2" t="s">
        <v>35</v>
      </c>
      <c r="H14385" s="2" t="s">
        <v>38</v>
      </c>
      <c r="I14385" s="4">
        <v>5490</v>
      </c>
      <c r="J14385" s="4" t="str">
        <f t="shared" si="449"/>
        <v>Small</v>
      </c>
      <c r="K14385" s="4">
        <v>5369.4965687622234</v>
      </c>
    </row>
    <row r="14386" spans="1:11" x14ac:dyDescent="0.35">
      <c r="A14386" s="2">
        <v>114384</v>
      </c>
      <c r="B14386" s="3">
        <v>45920</v>
      </c>
      <c r="C14386" s="3" t="str">
        <f t="shared" si="448"/>
        <v>2025-09-20</v>
      </c>
      <c r="D14386" s="2" t="s">
        <v>11</v>
      </c>
      <c r="E14386" s="2" t="s">
        <v>25</v>
      </c>
      <c r="F14386" s="2" t="s">
        <v>30</v>
      </c>
      <c r="G14386" s="2" t="s">
        <v>34</v>
      </c>
      <c r="H14386" s="2" t="s">
        <v>38</v>
      </c>
      <c r="I14386" s="4">
        <v>84210</v>
      </c>
      <c r="J14386" s="4" t="str">
        <f t="shared" si="449"/>
        <v>Large</v>
      </c>
      <c r="K14386" s="4">
        <v>95461.527633680482</v>
      </c>
    </row>
    <row r="14387" spans="1:11" x14ac:dyDescent="0.35">
      <c r="A14387" s="2">
        <v>114385</v>
      </c>
      <c r="B14387" s="3">
        <v>45920</v>
      </c>
      <c r="C14387" s="3" t="str">
        <f t="shared" si="448"/>
        <v>2025-09-20</v>
      </c>
      <c r="D14387" s="2" t="s">
        <v>11</v>
      </c>
      <c r="E14387" s="2" t="s">
        <v>27</v>
      </c>
      <c r="F14387" s="2" t="s">
        <v>28</v>
      </c>
      <c r="G14387" s="2" t="s">
        <v>33</v>
      </c>
      <c r="H14387" s="2" t="s">
        <v>36</v>
      </c>
      <c r="I14387" s="4">
        <v>25090</v>
      </c>
      <c r="J14387" s="4" t="str">
        <f t="shared" si="449"/>
        <v>Small</v>
      </c>
      <c r="K14387" s="4">
        <v>28352.64344022638</v>
      </c>
    </row>
    <row r="14388" spans="1:11" x14ac:dyDescent="0.35">
      <c r="A14388" s="2">
        <v>114386</v>
      </c>
      <c r="B14388" s="3">
        <v>45920</v>
      </c>
      <c r="C14388" s="3" t="str">
        <f t="shared" si="448"/>
        <v>2025-09-20</v>
      </c>
      <c r="D14388" s="2" t="s">
        <v>11</v>
      </c>
      <c r="E14388" s="2" t="s">
        <v>25</v>
      </c>
      <c r="F14388" s="2" t="s">
        <v>30</v>
      </c>
      <c r="G14388" s="2" t="s">
        <v>31</v>
      </c>
      <c r="H14388" s="2" t="s">
        <v>39</v>
      </c>
      <c r="I14388" s="4">
        <v>11310</v>
      </c>
      <c r="J14388" s="4" t="str">
        <f t="shared" si="449"/>
        <v>Small</v>
      </c>
      <c r="K14388" s="4">
        <v>12918.57943970708</v>
      </c>
    </row>
    <row r="14389" spans="1:11" x14ac:dyDescent="0.35">
      <c r="A14389" s="2">
        <v>114387</v>
      </c>
      <c r="B14389" s="3">
        <v>45921</v>
      </c>
      <c r="C14389" s="3" t="str">
        <f t="shared" si="448"/>
        <v>2025-09-21</v>
      </c>
      <c r="D14389" s="2" t="s">
        <v>11</v>
      </c>
      <c r="E14389" s="2" t="s">
        <v>27</v>
      </c>
      <c r="F14389" s="2" t="s">
        <v>28</v>
      </c>
      <c r="G14389" s="2" t="s">
        <v>34</v>
      </c>
      <c r="H14389" s="2" t="s">
        <v>39</v>
      </c>
      <c r="I14389" s="4">
        <v>20730</v>
      </c>
      <c r="J14389" s="4" t="str">
        <f t="shared" si="449"/>
        <v>Small</v>
      </c>
      <c r="K14389" s="4">
        <v>22439.252899548799</v>
      </c>
    </row>
    <row r="14390" spans="1:11" x14ac:dyDescent="0.35">
      <c r="A14390" s="2">
        <v>114388</v>
      </c>
      <c r="B14390" s="3">
        <v>45921</v>
      </c>
      <c r="C14390" s="3" t="str">
        <f t="shared" si="448"/>
        <v>2025-09-21</v>
      </c>
      <c r="D14390" s="2" t="s">
        <v>11</v>
      </c>
      <c r="E14390" s="2" t="s">
        <v>26</v>
      </c>
      <c r="F14390" s="2" t="s">
        <v>29</v>
      </c>
      <c r="G14390" s="2" t="s">
        <v>32</v>
      </c>
      <c r="H14390" s="2" t="s">
        <v>36</v>
      </c>
      <c r="I14390" s="4">
        <v>84100</v>
      </c>
      <c r="J14390" s="4" t="str">
        <f t="shared" si="449"/>
        <v>Large</v>
      </c>
      <c r="K14390" s="4">
        <v>86947.695909439193</v>
      </c>
    </row>
    <row r="14391" spans="1:11" x14ac:dyDescent="0.35">
      <c r="A14391" s="2">
        <v>114389</v>
      </c>
      <c r="B14391" s="3">
        <v>45921</v>
      </c>
      <c r="C14391" s="3" t="str">
        <f t="shared" si="448"/>
        <v>2025-09-21</v>
      </c>
      <c r="D14391" s="2" t="s">
        <v>11</v>
      </c>
      <c r="E14391" s="2" t="s">
        <v>22</v>
      </c>
      <c r="F14391" s="2" t="s">
        <v>29</v>
      </c>
      <c r="G14391" s="2" t="s">
        <v>32</v>
      </c>
      <c r="H14391" s="2" t="s">
        <v>39</v>
      </c>
      <c r="I14391" s="4">
        <v>80680</v>
      </c>
      <c r="J14391" s="4" t="str">
        <f t="shared" si="449"/>
        <v>Large</v>
      </c>
      <c r="K14391" s="4">
        <v>87141.237332636025</v>
      </c>
    </row>
    <row r="14392" spans="1:11" x14ac:dyDescent="0.35">
      <c r="A14392" s="2">
        <v>114390</v>
      </c>
      <c r="B14392" s="3">
        <v>45921</v>
      </c>
      <c r="C14392" s="3" t="str">
        <f t="shared" si="448"/>
        <v>2025-09-21</v>
      </c>
      <c r="D14392" s="2" t="s">
        <v>11</v>
      </c>
      <c r="E14392" s="2" t="s">
        <v>23</v>
      </c>
      <c r="F14392" s="2" t="s">
        <v>28</v>
      </c>
      <c r="G14392" s="2" t="s">
        <v>35</v>
      </c>
      <c r="H14392" s="2" t="s">
        <v>39</v>
      </c>
      <c r="I14392" s="4">
        <v>28100</v>
      </c>
      <c r="J14392" s="4" t="str">
        <f t="shared" si="449"/>
        <v>Small</v>
      </c>
      <c r="K14392" s="4">
        <v>26205.295853520831</v>
      </c>
    </row>
    <row r="14393" spans="1:11" x14ac:dyDescent="0.35">
      <c r="A14393" s="2">
        <v>114391</v>
      </c>
      <c r="B14393" s="3">
        <v>45921</v>
      </c>
      <c r="C14393" s="3" t="str">
        <f t="shared" si="448"/>
        <v>2025-09-21</v>
      </c>
      <c r="D14393" s="2" t="s">
        <v>11</v>
      </c>
      <c r="E14393" s="2" t="s">
        <v>23</v>
      </c>
      <c r="F14393" s="2" t="s">
        <v>28</v>
      </c>
      <c r="G14393" s="2" t="s">
        <v>32</v>
      </c>
      <c r="H14393" s="2" t="s">
        <v>39</v>
      </c>
      <c r="I14393" s="4">
        <v>89000</v>
      </c>
      <c r="J14393" s="4" t="str">
        <f t="shared" si="449"/>
        <v>Large</v>
      </c>
      <c r="K14393" s="4">
        <v>75708.730501867016</v>
      </c>
    </row>
    <row r="14394" spans="1:11" x14ac:dyDescent="0.35">
      <c r="A14394" s="2">
        <v>114392</v>
      </c>
      <c r="B14394" s="3">
        <v>45921</v>
      </c>
      <c r="C14394" s="3" t="str">
        <f t="shared" si="448"/>
        <v>2025-09-21</v>
      </c>
      <c r="D14394" s="2" t="s">
        <v>11</v>
      </c>
      <c r="E14394" s="2" t="s">
        <v>21</v>
      </c>
      <c r="F14394" s="2" t="s">
        <v>28</v>
      </c>
      <c r="G14394" s="2" t="s">
        <v>33</v>
      </c>
      <c r="H14394" s="2" t="s">
        <v>36</v>
      </c>
      <c r="I14394" s="4">
        <v>13880</v>
      </c>
      <c r="J14394" s="4" t="str">
        <f t="shared" si="449"/>
        <v>Small</v>
      </c>
      <c r="K14394" s="4">
        <v>13717.59121322311</v>
      </c>
    </row>
    <row r="14395" spans="1:11" x14ac:dyDescent="0.35">
      <c r="A14395" s="2">
        <v>114393</v>
      </c>
      <c r="B14395" s="3">
        <v>45921</v>
      </c>
      <c r="C14395" s="3" t="str">
        <f t="shared" si="448"/>
        <v>2025-09-21</v>
      </c>
      <c r="D14395" s="2" t="s">
        <v>11</v>
      </c>
      <c r="E14395" s="2" t="s">
        <v>23</v>
      </c>
      <c r="F14395" s="2" t="s">
        <v>28</v>
      </c>
      <c r="G14395" s="2" t="s">
        <v>32</v>
      </c>
      <c r="H14395" s="2" t="s">
        <v>36</v>
      </c>
      <c r="I14395" s="4">
        <v>69500</v>
      </c>
      <c r="J14395" s="4" t="str">
        <f t="shared" si="449"/>
        <v>Large</v>
      </c>
      <c r="K14395" s="4">
        <v>72412.657225589748</v>
      </c>
    </row>
    <row r="14396" spans="1:11" x14ac:dyDescent="0.35">
      <c r="A14396" s="2">
        <v>114394</v>
      </c>
      <c r="B14396" s="3">
        <v>45921</v>
      </c>
      <c r="C14396" s="3" t="str">
        <f t="shared" si="448"/>
        <v>2025-09-21</v>
      </c>
      <c r="D14396" s="2" t="s">
        <v>11</v>
      </c>
      <c r="E14396" s="2" t="s">
        <v>25</v>
      </c>
      <c r="F14396" s="2" t="s">
        <v>30</v>
      </c>
      <c r="G14396" s="2" t="s">
        <v>31</v>
      </c>
      <c r="H14396" s="2" t="s">
        <v>37</v>
      </c>
      <c r="I14396" s="4">
        <v>87940</v>
      </c>
      <c r="J14396" s="4" t="str">
        <f t="shared" si="449"/>
        <v>Large</v>
      </c>
      <c r="K14396" s="4">
        <v>96881.472703208856</v>
      </c>
    </row>
    <row r="14397" spans="1:11" x14ac:dyDescent="0.35">
      <c r="A14397" s="2">
        <v>114395</v>
      </c>
      <c r="B14397" s="3">
        <v>45921</v>
      </c>
      <c r="C14397" s="3" t="str">
        <f t="shared" si="448"/>
        <v>2025-09-21</v>
      </c>
      <c r="D14397" s="2" t="s">
        <v>11</v>
      </c>
      <c r="E14397" s="2" t="s">
        <v>23</v>
      </c>
      <c r="F14397" s="2" t="s">
        <v>28</v>
      </c>
      <c r="G14397" s="2" t="s">
        <v>33</v>
      </c>
      <c r="H14397" s="2" t="s">
        <v>39</v>
      </c>
      <c r="I14397" s="4">
        <v>81590</v>
      </c>
      <c r="J14397" s="4" t="str">
        <f t="shared" si="449"/>
        <v>Large</v>
      </c>
      <c r="K14397" s="4">
        <v>70594.456303109153</v>
      </c>
    </row>
    <row r="14398" spans="1:11" x14ac:dyDescent="0.35">
      <c r="A14398" s="2">
        <v>114396</v>
      </c>
      <c r="B14398" s="3">
        <v>45921</v>
      </c>
      <c r="C14398" s="3" t="str">
        <f t="shared" si="448"/>
        <v>2025-09-21</v>
      </c>
      <c r="D14398" s="2" t="s">
        <v>11</v>
      </c>
      <c r="E14398" s="2" t="s">
        <v>25</v>
      </c>
      <c r="F14398" s="2" t="s">
        <v>30</v>
      </c>
      <c r="G14398" s="2" t="s">
        <v>35</v>
      </c>
      <c r="H14398" s="2" t="s">
        <v>39</v>
      </c>
      <c r="I14398" s="4">
        <v>72520</v>
      </c>
      <c r="J14398" s="4" t="str">
        <f t="shared" si="449"/>
        <v>Large</v>
      </c>
      <c r="K14398" s="4">
        <v>62636.996627480228</v>
      </c>
    </row>
    <row r="14399" spans="1:11" x14ac:dyDescent="0.35">
      <c r="A14399" s="2">
        <v>114397</v>
      </c>
      <c r="B14399" s="3">
        <v>45921</v>
      </c>
      <c r="C14399" s="3" t="str">
        <f t="shared" si="448"/>
        <v>2025-09-21</v>
      </c>
      <c r="D14399" s="2" t="s">
        <v>11</v>
      </c>
      <c r="E14399" s="2" t="s">
        <v>26</v>
      </c>
      <c r="F14399" s="2" t="s">
        <v>29</v>
      </c>
      <c r="G14399" s="2" t="s">
        <v>35</v>
      </c>
      <c r="H14399" s="2" t="s">
        <v>36</v>
      </c>
      <c r="I14399" s="4">
        <v>74220</v>
      </c>
      <c r="J14399" s="4" t="str">
        <f t="shared" si="449"/>
        <v>Large</v>
      </c>
      <c r="K14399" s="4">
        <v>83943.888851879412</v>
      </c>
    </row>
    <row r="14400" spans="1:11" x14ac:dyDescent="0.35">
      <c r="A14400" s="2">
        <v>114398</v>
      </c>
      <c r="B14400" s="3">
        <v>45921</v>
      </c>
      <c r="C14400" s="3" t="str">
        <f t="shared" si="448"/>
        <v>2025-09-21</v>
      </c>
      <c r="D14400" s="2" t="s">
        <v>11</v>
      </c>
      <c r="E14400" s="2" t="s">
        <v>23</v>
      </c>
      <c r="F14400" s="2" t="s">
        <v>28</v>
      </c>
      <c r="G14400" s="2" t="s">
        <v>32</v>
      </c>
      <c r="H14400" s="2" t="s">
        <v>37</v>
      </c>
      <c r="I14400" s="4">
        <v>49470</v>
      </c>
      <c r="J14400" s="4" t="str">
        <f t="shared" si="449"/>
        <v>Medium</v>
      </c>
      <c r="K14400" s="4">
        <v>45037.008801181568</v>
      </c>
    </row>
    <row r="14401" spans="1:11" x14ac:dyDescent="0.35">
      <c r="A14401" s="2">
        <v>114399</v>
      </c>
      <c r="B14401" s="3">
        <v>45921</v>
      </c>
      <c r="C14401" s="3" t="str">
        <f t="shared" si="448"/>
        <v>2025-09-21</v>
      </c>
      <c r="D14401" s="2" t="s">
        <v>11</v>
      </c>
      <c r="E14401" s="2" t="s">
        <v>26</v>
      </c>
      <c r="F14401" s="2" t="s">
        <v>29</v>
      </c>
      <c r="G14401" s="2" t="s">
        <v>32</v>
      </c>
      <c r="H14401" s="2" t="s">
        <v>36</v>
      </c>
      <c r="I14401" s="4">
        <v>26390</v>
      </c>
      <c r="J14401" s="4" t="str">
        <f t="shared" si="449"/>
        <v>Small</v>
      </c>
      <c r="K14401" s="4">
        <v>27880.53557130539</v>
      </c>
    </row>
    <row r="14402" spans="1:11" x14ac:dyDescent="0.35">
      <c r="A14402" s="2">
        <v>114400</v>
      </c>
      <c r="B14402" s="3">
        <v>45921</v>
      </c>
      <c r="C14402" s="3" t="str">
        <f t="shared" ref="C14402:C14465" si="450">TEXT(B14402,"yyyy-mm-dd")</f>
        <v>2025-09-21</v>
      </c>
      <c r="D14402" s="2" t="s">
        <v>11</v>
      </c>
      <c r="E14402" s="2" t="s">
        <v>23</v>
      </c>
      <c r="F14402" s="2" t="s">
        <v>28</v>
      </c>
      <c r="G14402" s="2" t="s">
        <v>35</v>
      </c>
      <c r="H14402" s="2" t="s">
        <v>36</v>
      </c>
      <c r="I14402" s="4">
        <v>85620</v>
      </c>
      <c r="J14402" s="4" t="str">
        <f t="shared" si="449"/>
        <v>Large</v>
      </c>
      <c r="K14402" s="4">
        <v>76550.615042161298</v>
      </c>
    </row>
    <row r="14403" spans="1:11" x14ac:dyDescent="0.35">
      <c r="A14403" s="2">
        <v>114401</v>
      </c>
      <c r="B14403" s="3">
        <v>45921</v>
      </c>
      <c r="C14403" s="3" t="str">
        <f t="shared" si="450"/>
        <v>2025-09-21</v>
      </c>
      <c r="D14403" s="2" t="s">
        <v>11</v>
      </c>
      <c r="E14403" s="2" t="s">
        <v>27</v>
      </c>
      <c r="F14403" s="2" t="s">
        <v>28</v>
      </c>
      <c r="G14403" s="2" t="s">
        <v>33</v>
      </c>
      <c r="H14403" s="2" t="s">
        <v>37</v>
      </c>
      <c r="I14403" s="4">
        <v>56350</v>
      </c>
      <c r="J14403" s="4" t="str">
        <f t="shared" ref="J14403:J14466" si="451">IF(I14403&lt;30000,"Small",IF(I14403&lt;=50000,"Medium","Large"))</f>
        <v>Large</v>
      </c>
      <c r="K14403" s="4">
        <v>63131.613438397748</v>
      </c>
    </row>
    <row r="14404" spans="1:11" x14ac:dyDescent="0.35">
      <c r="A14404" s="2">
        <v>114402</v>
      </c>
      <c r="B14404" s="3">
        <v>45921</v>
      </c>
      <c r="C14404" s="3" t="str">
        <f t="shared" si="450"/>
        <v>2025-09-21</v>
      </c>
      <c r="D14404" s="2" t="s">
        <v>11</v>
      </c>
      <c r="E14404" s="2" t="s">
        <v>24</v>
      </c>
      <c r="F14404" s="2" t="s">
        <v>30</v>
      </c>
      <c r="G14404" s="2" t="s">
        <v>34</v>
      </c>
      <c r="H14404" s="2" t="s">
        <v>36</v>
      </c>
      <c r="I14404" s="4">
        <v>85290</v>
      </c>
      <c r="J14404" s="4" t="str">
        <f t="shared" si="451"/>
        <v>Large</v>
      </c>
      <c r="K14404" s="4">
        <v>91636.294038842258</v>
      </c>
    </row>
    <row r="14405" spans="1:11" x14ac:dyDescent="0.35">
      <c r="A14405" s="2">
        <v>114403</v>
      </c>
      <c r="B14405" s="3">
        <v>45921</v>
      </c>
      <c r="C14405" s="3" t="str">
        <f t="shared" si="450"/>
        <v>2025-09-21</v>
      </c>
      <c r="D14405" s="2" t="s">
        <v>11</v>
      </c>
      <c r="E14405" s="2" t="s">
        <v>24</v>
      </c>
      <c r="F14405" s="2" t="s">
        <v>30</v>
      </c>
      <c r="G14405" s="2" t="s">
        <v>35</v>
      </c>
      <c r="H14405" s="2" t="s">
        <v>38</v>
      </c>
      <c r="I14405" s="4">
        <v>24760</v>
      </c>
      <c r="J14405" s="4" t="str">
        <f t="shared" si="451"/>
        <v>Small</v>
      </c>
      <c r="K14405" s="4">
        <v>21450.530895407799</v>
      </c>
    </row>
    <row r="14406" spans="1:11" x14ac:dyDescent="0.35">
      <c r="A14406" s="2">
        <v>114404</v>
      </c>
      <c r="B14406" s="3">
        <v>45921</v>
      </c>
      <c r="C14406" s="3" t="str">
        <f t="shared" si="450"/>
        <v>2025-09-21</v>
      </c>
      <c r="D14406" s="2" t="s">
        <v>11</v>
      </c>
      <c r="E14406" s="2" t="s">
        <v>24</v>
      </c>
      <c r="F14406" s="2" t="s">
        <v>30</v>
      </c>
      <c r="G14406" s="2" t="s">
        <v>31</v>
      </c>
      <c r="H14406" s="2" t="s">
        <v>37</v>
      </c>
      <c r="I14406" s="4">
        <v>23680</v>
      </c>
      <c r="J14406" s="4" t="str">
        <f t="shared" si="451"/>
        <v>Small</v>
      </c>
      <c r="K14406" s="4">
        <v>22061.725628721058</v>
      </c>
    </row>
    <row r="14407" spans="1:11" x14ac:dyDescent="0.35">
      <c r="A14407" s="2">
        <v>114405</v>
      </c>
      <c r="B14407" s="3">
        <v>45921</v>
      </c>
      <c r="C14407" s="3" t="str">
        <f t="shared" si="450"/>
        <v>2025-09-21</v>
      </c>
      <c r="D14407" s="2" t="s">
        <v>11</v>
      </c>
      <c r="E14407" s="2" t="s">
        <v>27</v>
      </c>
      <c r="F14407" s="2" t="s">
        <v>28</v>
      </c>
      <c r="G14407" s="2" t="s">
        <v>33</v>
      </c>
      <c r="H14407" s="2" t="s">
        <v>39</v>
      </c>
      <c r="I14407" s="4">
        <v>25650</v>
      </c>
      <c r="J14407" s="4" t="str">
        <f t="shared" si="451"/>
        <v>Small</v>
      </c>
      <c r="K14407" s="4">
        <v>29265.13763724429</v>
      </c>
    </row>
    <row r="14408" spans="1:11" x14ac:dyDescent="0.35">
      <c r="A14408" s="2">
        <v>114406</v>
      </c>
      <c r="B14408" s="3">
        <v>45921</v>
      </c>
      <c r="C14408" s="3" t="str">
        <f t="shared" si="450"/>
        <v>2025-09-21</v>
      </c>
      <c r="D14408" s="2" t="s">
        <v>11</v>
      </c>
      <c r="E14408" s="2" t="s">
        <v>24</v>
      </c>
      <c r="F14408" s="2" t="s">
        <v>30</v>
      </c>
      <c r="G14408" s="2" t="s">
        <v>34</v>
      </c>
      <c r="H14408" s="2" t="s">
        <v>39</v>
      </c>
      <c r="I14408" s="4">
        <v>85060</v>
      </c>
      <c r="J14408" s="4" t="str">
        <f t="shared" si="451"/>
        <v>Large</v>
      </c>
      <c r="K14408" s="4">
        <v>93895.155970293228</v>
      </c>
    </row>
    <row r="14409" spans="1:11" x14ac:dyDescent="0.35">
      <c r="A14409" s="2">
        <v>114407</v>
      </c>
      <c r="B14409" s="3">
        <v>45921</v>
      </c>
      <c r="C14409" s="3" t="str">
        <f t="shared" si="450"/>
        <v>2025-09-21</v>
      </c>
      <c r="D14409" s="2" t="s">
        <v>11</v>
      </c>
      <c r="E14409" s="2" t="s">
        <v>26</v>
      </c>
      <c r="F14409" s="2" t="s">
        <v>29</v>
      </c>
      <c r="G14409" s="2" t="s">
        <v>34</v>
      </c>
      <c r="H14409" s="2" t="s">
        <v>37</v>
      </c>
      <c r="I14409" s="4">
        <v>24150</v>
      </c>
      <c r="J14409" s="4" t="str">
        <f t="shared" si="451"/>
        <v>Small</v>
      </c>
      <c r="K14409" s="4">
        <v>20872.810086105779</v>
      </c>
    </row>
    <row r="14410" spans="1:11" x14ac:dyDescent="0.35">
      <c r="A14410" s="2">
        <v>114408</v>
      </c>
      <c r="B14410" s="3">
        <v>45921</v>
      </c>
      <c r="C14410" s="3" t="str">
        <f t="shared" si="450"/>
        <v>2025-09-21</v>
      </c>
      <c r="D14410" s="2" t="s">
        <v>11</v>
      </c>
      <c r="E14410" s="2" t="s">
        <v>22</v>
      </c>
      <c r="F14410" s="2" t="s">
        <v>29</v>
      </c>
      <c r="G14410" s="2" t="s">
        <v>33</v>
      </c>
      <c r="H14410" s="2" t="s">
        <v>39</v>
      </c>
      <c r="I14410" s="4">
        <v>88680</v>
      </c>
      <c r="J14410" s="4" t="str">
        <f t="shared" si="451"/>
        <v>Large</v>
      </c>
      <c r="K14410" s="4">
        <v>83553.536694104449</v>
      </c>
    </row>
    <row r="14411" spans="1:11" x14ac:dyDescent="0.35">
      <c r="A14411" s="2">
        <v>114409</v>
      </c>
      <c r="B14411" s="3">
        <v>45921</v>
      </c>
      <c r="C14411" s="3" t="str">
        <f t="shared" si="450"/>
        <v>2025-09-21</v>
      </c>
      <c r="D14411" s="2" t="s">
        <v>11</v>
      </c>
      <c r="E14411" s="2" t="s">
        <v>22</v>
      </c>
      <c r="F14411" s="2" t="s">
        <v>29</v>
      </c>
      <c r="G14411" s="2" t="s">
        <v>35</v>
      </c>
      <c r="H14411" s="2" t="s">
        <v>38</v>
      </c>
      <c r="I14411" s="4">
        <v>42220</v>
      </c>
      <c r="J14411" s="4" t="str">
        <f t="shared" si="451"/>
        <v>Medium</v>
      </c>
      <c r="K14411" s="4">
        <v>40053.171407048292</v>
      </c>
    </row>
    <row r="14412" spans="1:11" x14ac:dyDescent="0.35">
      <c r="A14412" s="2">
        <v>114410</v>
      </c>
      <c r="B14412" s="3">
        <v>45921</v>
      </c>
      <c r="C14412" s="3" t="str">
        <f t="shared" si="450"/>
        <v>2025-09-21</v>
      </c>
      <c r="D14412" s="2" t="s">
        <v>11</v>
      </c>
      <c r="E14412" s="2" t="s">
        <v>23</v>
      </c>
      <c r="F14412" s="2" t="s">
        <v>28</v>
      </c>
      <c r="G14412" s="2" t="s">
        <v>34</v>
      </c>
      <c r="H14412" s="2" t="s">
        <v>39</v>
      </c>
      <c r="I14412" s="4">
        <v>73640</v>
      </c>
      <c r="J14412" s="4" t="str">
        <f t="shared" si="451"/>
        <v>Large</v>
      </c>
      <c r="K14412" s="4">
        <v>73192.071470901268</v>
      </c>
    </row>
    <row r="14413" spans="1:11" x14ac:dyDescent="0.35">
      <c r="A14413" s="2">
        <v>114411</v>
      </c>
      <c r="B14413" s="3">
        <v>45921</v>
      </c>
      <c r="C14413" s="3" t="str">
        <f t="shared" si="450"/>
        <v>2025-09-21</v>
      </c>
      <c r="D14413" s="2" t="s">
        <v>11</v>
      </c>
      <c r="E14413" s="2" t="s">
        <v>22</v>
      </c>
      <c r="F14413" s="2" t="s">
        <v>29</v>
      </c>
      <c r="G14413" s="2" t="s">
        <v>31</v>
      </c>
      <c r="H14413" s="2" t="s">
        <v>37</v>
      </c>
      <c r="I14413" s="4">
        <v>30780</v>
      </c>
      <c r="J14413" s="4" t="str">
        <f t="shared" si="451"/>
        <v>Medium</v>
      </c>
      <c r="K14413" s="4">
        <v>28710.73647838143</v>
      </c>
    </row>
    <row r="14414" spans="1:11" x14ac:dyDescent="0.35">
      <c r="A14414" s="2">
        <v>114412</v>
      </c>
      <c r="B14414" s="3">
        <v>45921</v>
      </c>
      <c r="C14414" s="3" t="str">
        <f t="shared" si="450"/>
        <v>2025-09-21</v>
      </c>
      <c r="D14414" s="2" t="s">
        <v>11</v>
      </c>
      <c r="E14414" s="2" t="s">
        <v>24</v>
      </c>
      <c r="F14414" s="2" t="s">
        <v>30</v>
      </c>
      <c r="G14414" s="2" t="s">
        <v>33</v>
      </c>
      <c r="H14414" s="2" t="s">
        <v>36</v>
      </c>
      <c r="I14414" s="4">
        <v>56890</v>
      </c>
      <c r="J14414" s="4" t="str">
        <f t="shared" si="451"/>
        <v>Large</v>
      </c>
      <c r="K14414" s="4">
        <v>62511.495777148302</v>
      </c>
    </row>
    <row r="14415" spans="1:11" x14ac:dyDescent="0.35">
      <c r="A14415" s="2">
        <v>114413</v>
      </c>
      <c r="B14415" s="3">
        <v>45921</v>
      </c>
      <c r="C14415" s="3" t="str">
        <f t="shared" si="450"/>
        <v>2025-09-21</v>
      </c>
      <c r="D14415" s="2" t="s">
        <v>11</v>
      </c>
      <c r="E14415" s="2" t="s">
        <v>22</v>
      </c>
      <c r="F14415" s="2" t="s">
        <v>29</v>
      </c>
      <c r="G14415" s="2" t="s">
        <v>32</v>
      </c>
      <c r="H14415" s="2" t="s">
        <v>37</v>
      </c>
      <c r="I14415" s="4">
        <v>76210</v>
      </c>
      <c r="J14415" s="4" t="str">
        <f t="shared" si="451"/>
        <v>Large</v>
      </c>
      <c r="K14415" s="4">
        <v>75542.897199963307</v>
      </c>
    </row>
    <row r="14416" spans="1:11" x14ac:dyDescent="0.35">
      <c r="A14416" s="2">
        <v>114414</v>
      </c>
      <c r="B14416" s="3">
        <v>45921</v>
      </c>
      <c r="C14416" s="3" t="str">
        <f t="shared" si="450"/>
        <v>2025-09-21</v>
      </c>
      <c r="D14416" s="2" t="s">
        <v>11</v>
      </c>
      <c r="E14416" s="2" t="s">
        <v>25</v>
      </c>
      <c r="F14416" s="2" t="s">
        <v>30</v>
      </c>
      <c r="G14416" s="2" t="s">
        <v>35</v>
      </c>
      <c r="H14416" s="2" t="s">
        <v>37</v>
      </c>
      <c r="I14416" s="4">
        <v>33680</v>
      </c>
      <c r="J14416" s="4" t="str">
        <f t="shared" si="451"/>
        <v>Medium</v>
      </c>
      <c r="K14416" s="4">
        <v>28754.808590692159</v>
      </c>
    </row>
    <row r="14417" spans="1:11" x14ac:dyDescent="0.35">
      <c r="A14417" s="2">
        <v>114415</v>
      </c>
      <c r="B14417" s="3">
        <v>45921</v>
      </c>
      <c r="C14417" s="3" t="str">
        <f t="shared" si="450"/>
        <v>2025-09-21</v>
      </c>
      <c r="D14417" s="2" t="s">
        <v>11</v>
      </c>
      <c r="E14417" s="2" t="s">
        <v>24</v>
      </c>
      <c r="F14417" s="2" t="s">
        <v>30</v>
      </c>
      <c r="G14417" s="2" t="s">
        <v>33</v>
      </c>
      <c r="H14417" s="2" t="s">
        <v>38</v>
      </c>
      <c r="I14417" s="4">
        <v>17800</v>
      </c>
      <c r="J14417" s="4" t="str">
        <f t="shared" si="451"/>
        <v>Small</v>
      </c>
      <c r="K14417" s="4">
        <v>17210.04647577562</v>
      </c>
    </row>
    <row r="14418" spans="1:11" x14ac:dyDescent="0.35">
      <c r="A14418" s="2">
        <v>114416</v>
      </c>
      <c r="B14418" s="3">
        <v>45921</v>
      </c>
      <c r="C14418" s="3" t="str">
        <f t="shared" si="450"/>
        <v>2025-09-21</v>
      </c>
      <c r="D14418" s="2" t="s">
        <v>11</v>
      </c>
      <c r="E14418" s="2" t="s">
        <v>25</v>
      </c>
      <c r="F14418" s="2" t="s">
        <v>30</v>
      </c>
      <c r="G14418" s="2" t="s">
        <v>31</v>
      </c>
      <c r="H14418" s="2" t="s">
        <v>39</v>
      </c>
      <c r="I14418" s="4">
        <v>58760</v>
      </c>
      <c r="J14418" s="4" t="str">
        <f t="shared" si="451"/>
        <v>Large</v>
      </c>
      <c r="K14418" s="4">
        <v>60398.820783584873</v>
      </c>
    </row>
    <row r="14419" spans="1:11" x14ac:dyDescent="0.35">
      <c r="A14419" s="2">
        <v>114417</v>
      </c>
      <c r="B14419" s="3">
        <v>45921</v>
      </c>
      <c r="C14419" s="3" t="str">
        <f t="shared" si="450"/>
        <v>2025-09-21</v>
      </c>
      <c r="D14419" s="2" t="s">
        <v>11</v>
      </c>
      <c r="E14419" s="2" t="s">
        <v>26</v>
      </c>
      <c r="F14419" s="2" t="s">
        <v>29</v>
      </c>
      <c r="G14419" s="2" t="s">
        <v>34</v>
      </c>
      <c r="H14419" s="2" t="s">
        <v>37</v>
      </c>
      <c r="I14419" s="4">
        <v>72020</v>
      </c>
      <c r="J14419" s="4" t="str">
        <f t="shared" si="451"/>
        <v>Large</v>
      </c>
      <c r="K14419" s="4">
        <v>75460.816042626495</v>
      </c>
    </row>
    <row r="14420" spans="1:11" x14ac:dyDescent="0.35">
      <c r="A14420" s="2">
        <v>114418</v>
      </c>
      <c r="B14420" s="3">
        <v>45921</v>
      </c>
      <c r="C14420" s="3" t="str">
        <f t="shared" si="450"/>
        <v>2025-09-21</v>
      </c>
      <c r="D14420" s="2" t="s">
        <v>11</v>
      </c>
      <c r="E14420" s="2" t="s">
        <v>25</v>
      </c>
      <c r="F14420" s="2" t="s">
        <v>30</v>
      </c>
      <c r="G14420" s="2" t="s">
        <v>35</v>
      </c>
      <c r="H14420" s="2" t="s">
        <v>39</v>
      </c>
      <c r="I14420" s="4">
        <v>38010</v>
      </c>
      <c r="J14420" s="4" t="str">
        <f t="shared" si="451"/>
        <v>Medium</v>
      </c>
      <c r="K14420" s="4">
        <v>33407.115230918811</v>
      </c>
    </row>
    <row r="14421" spans="1:11" x14ac:dyDescent="0.35">
      <c r="A14421" s="2">
        <v>114419</v>
      </c>
      <c r="B14421" s="3">
        <v>45921</v>
      </c>
      <c r="C14421" s="3" t="str">
        <f t="shared" si="450"/>
        <v>2025-09-21</v>
      </c>
      <c r="D14421" s="2" t="s">
        <v>11</v>
      </c>
      <c r="E14421" s="2" t="s">
        <v>26</v>
      </c>
      <c r="F14421" s="2" t="s">
        <v>29</v>
      </c>
      <c r="G14421" s="2" t="s">
        <v>35</v>
      </c>
      <c r="H14421" s="2" t="s">
        <v>36</v>
      </c>
      <c r="I14421" s="4">
        <v>32140</v>
      </c>
      <c r="J14421" s="4" t="str">
        <f t="shared" si="451"/>
        <v>Medium</v>
      </c>
      <c r="K14421" s="4">
        <v>32113.990024812989</v>
      </c>
    </row>
    <row r="14422" spans="1:11" x14ac:dyDescent="0.35">
      <c r="A14422" s="2">
        <v>114420</v>
      </c>
      <c r="B14422" s="3">
        <v>45921</v>
      </c>
      <c r="C14422" s="3" t="str">
        <f t="shared" si="450"/>
        <v>2025-09-21</v>
      </c>
      <c r="D14422" s="2" t="s">
        <v>11</v>
      </c>
      <c r="E14422" s="2" t="s">
        <v>27</v>
      </c>
      <c r="F14422" s="2" t="s">
        <v>28</v>
      </c>
      <c r="G14422" s="2" t="s">
        <v>33</v>
      </c>
      <c r="H14422" s="2" t="s">
        <v>37</v>
      </c>
      <c r="I14422" s="4">
        <v>78850</v>
      </c>
      <c r="J14422" s="4" t="str">
        <f t="shared" si="451"/>
        <v>Large</v>
      </c>
      <c r="K14422" s="4">
        <v>77202.926902018633</v>
      </c>
    </row>
    <row r="14423" spans="1:11" x14ac:dyDescent="0.35">
      <c r="A14423" s="2">
        <v>114421</v>
      </c>
      <c r="B14423" s="3">
        <v>45921</v>
      </c>
      <c r="C14423" s="3" t="str">
        <f t="shared" si="450"/>
        <v>2025-09-21</v>
      </c>
      <c r="D14423" s="2" t="s">
        <v>11</v>
      </c>
      <c r="E14423" s="2" t="s">
        <v>27</v>
      </c>
      <c r="F14423" s="2" t="s">
        <v>28</v>
      </c>
      <c r="G14423" s="2" t="s">
        <v>33</v>
      </c>
      <c r="H14423" s="2" t="s">
        <v>37</v>
      </c>
      <c r="I14423" s="4">
        <v>55010</v>
      </c>
      <c r="J14423" s="4" t="str">
        <f t="shared" si="451"/>
        <v>Large</v>
      </c>
      <c r="K14423" s="4">
        <v>49662.638169378159</v>
      </c>
    </row>
    <row r="14424" spans="1:11" x14ac:dyDescent="0.35">
      <c r="A14424" s="2">
        <v>114422</v>
      </c>
      <c r="B14424" s="3">
        <v>45921</v>
      </c>
      <c r="C14424" s="3" t="str">
        <f t="shared" si="450"/>
        <v>2025-09-21</v>
      </c>
      <c r="D14424" s="2" t="s">
        <v>11</v>
      </c>
      <c r="E14424" s="2" t="s">
        <v>23</v>
      </c>
      <c r="F14424" s="2" t="s">
        <v>28</v>
      </c>
      <c r="G14424" s="2" t="s">
        <v>31</v>
      </c>
      <c r="H14424" s="2" t="s">
        <v>39</v>
      </c>
      <c r="I14424" s="4">
        <v>65610</v>
      </c>
      <c r="J14424" s="4" t="str">
        <f t="shared" si="451"/>
        <v>Large</v>
      </c>
      <c r="K14424" s="4">
        <v>59315.751571335451</v>
      </c>
    </row>
    <row r="14425" spans="1:11" x14ac:dyDescent="0.35">
      <c r="A14425" s="2">
        <v>114423</v>
      </c>
      <c r="B14425" s="3">
        <v>45921</v>
      </c>
      <c r="C14425" s="3" t="str">
        <f t="shared" si="450"/>
        <v>2025-09-21</v>
      </c>
      <c r="D14425" s="2" t="s">
        <v>11</v>
      </c>
      <c r="E14425" s="2" t="s">
        <v>25</v>
      </c>
      <c r="F14425" s="2" t="s">
        <v>30</v>
      </c>
      <c r="G14425" s="2" t="s">
        <v>32</v>
      </c>
      <c r="H14425" s="2" t="s">
        <v>38</v>
      </c>
      <c r="I14425" s="4">
        <v>70350</v>
      </c>
      <c r="J14425" s="4" t="str">
        <f t="shared" si="451"/>
        <v>Large</v>
      </c>
      <c r="K14425" s="4">
        <v>80333.643977539235</v>
      </c>
    </row>
    <row r="14426" spans="1:11" x14ac:dyDescent="0.35">
      <c r="A14426" s="2">
        <v>114424</v>
      </c>
      <c r="B14426" s="3">
        <v>45921</v>
      </c>
      <c r="C14426" s="3" t="str">
        <f t="shared" si="450"/>
        <v>2025-09-21</v>
      </c>
      <c r="D14426" s="2" t="s">
        <v>11</v>
      </c>
      <c r="E14426" s="2" t="s">
        <v>21</v>
      </c>
      <c r="F14426" s="2" t="s">
        <v>28</v>
      </c>
      <c r="G14426" s="2" t="s">
        <v>33</v>
      </c>
      <c r="H14426" s="2" t="s">
        <v>38</v>
      </c>
      <c r="I14426" s="4">
        <v>87440</v>
      </c>
      <c r="J14426" s="4" t="str">
        <f t="shared" si="451"/>
        <v>Large</v>
      </c>
      <c r="K14426" s="4">
        <v>85171.339332982039</v>
      </c>
    </row>
    <row r="14427" spans="1:11" x14ac:dyDescent="0.35">
      <c r="A14427" s="2">
        <v>114425</v>
      </c>
      <c r="B14427" s="3">
        <v>45921</v>
      </c>
      <c r="C14427" s="3" t="str">
        <f t="shared" si="450"/>
        <v>2025-09-21</v>
      </c>
      <c r="D14427" s="2" t="s">
        <v>11</v>
      </c>
      <c r="E14427" s="2" t="s">
        <v>26</v>
      </c>
      <c r="F14427" s="2" t="s">
        <v>29</v>
      </c>
      <c r="G14427" s="2" t="s">
        <v>33</v>
      </c>
      <c r="H14427" s="2" t="s">
        <v>39</v>
      </c>
      <c r="I14427" s="4">
        <v>35410</v>
      </c>
      <c r="J14427" s="4" t="str">
        <f t="shared" si="451"/>
        <v>Medium</v>
      </c>
      <c r="K14427" s="4">
        <v>36900.294245222198</v>
      </c>
    </row>
    <row r="14428" spans="1:11" x14ac:dyDescent="0.35">
      <c r="A14428" s="2">
        <v>114426</v>
      </c>
      <c r="B14428" s="3">
        <v>45921</v>
      </c>
      <c r="C14428" s="3" t="str">
        <f t="shared" si="450"/>
        <v>2025-09-21</v>
      </c>
      <c r="D14428" s="2" t="s">
        <v>11</v>
      </c>
      <c r="E14428" s="2" t="s">
        <v>24</v>
      </c>
      <c r="F14428" s="2" t="s">
        <v>30</v>
      </c>
      <c r="G14428" s="2" t="s">
        <v>33</v>
      </c>
      <c r="H14428" s="2" t="s">
        <v>37</v>
      </c>
      <c r="I14428" s="4">
        <v>81420</v>
      </c>
      <c r="J14428" s="4" t="str">
        <f t="shared" si="451"/>
        <v>Large</v>
      </c>
      <c r="K14428" s="4">
        <v>74244.033137506296</v>
      </c>
    </row>
    <row r="14429" spans="1:11" x14ac:dyDescent="0.35">
      <c r="A14429" s="2">
        <v>114427</v>
      </c>
      <c r="B14429" s="3">
        <v>45921</v>
      </c>
      <c r="C14429" s="3" t="str">
        <f t="shared" si="450"/>
        <v>2025-09-21</v>
      </c>
      <c r="D14429" s="2" t="s">
        <v>11</v>
      </c>
      <c r="E14429" s="2" t="s">
        <v>21</v>
      </c>
      <c r="F14429" s="2" t="s">
        <v>28</v>
      </c>
      <c r="G14429" s="2" t="s">
        <v>31</v>
      </c>
      <c r="H14429" s="2" t="s">
        <v>36</v>
      </c>
      <c r="I14429" s="4">
        <v>66300</v>
      </c>
      <c r="J14429" s="4" t="str">
        <f t="shared" si="451"/>
        <v>Large</v>
      </c>
      <c r="K14429" s="4">
        <v>75379.213597274604</v>
      </c>
    </row>
    <row r="14430" spans="1:11" x14ac:dyDescent="0.35">
      <c r="A14430" s="2">
        <v>114428</v>
      </c>
      <c r="B14430" s="3">
        <v>45921</v>
      </c>
      <c r="C14430" s="3" t="str">
        <f t="shared" si="450"/>
        <v>2025-09-21</v>
      </c>
      <c r="D14430" s="2" t="s">
        <v>11</v>
      </c>
      <c r="E14430" s="2" t="s">
        <v>26</v>
      </c>
      <c r="F14430" s="2" t="s">
        <v>29</v>
      </c>
      <c r="G14430" s="2" t="s">
        <v>34</v>
      </c>
      <c r="H14430" s="2" t="s">
        <v>38</v>
      </c>
      <c r="I14430" s="4">
        <v>20840</v>
      </c>
      <c r="J14430" s="4" t="str">
        <f t="shared" si="451"/>
        <v>Small</v>
      </c>
      <c r="K14430" s="4">
        <v>23633.22059198366</v>
      </c>
    </row>
    <row r="14431" spans="1:11" x14ac:dyDescent="0.35">
      <c r="A14431" s="2">
        <v>114429</v>
      </c>
      <c r="B14431" s="3">
        <v>45921</v>
      </c>
      <c r="C14431" s="3" t="str">
        <f t="shared" si="450"/>
        <v>2025-09-21</v>
      </c>
      <c r="D14431" s="2" t="s">
        <v>11</v>
      </c>
      <c r="E14431" s="2" t="s">
        <v>24</v>
      </c>
      <c r="F14431" s="2" t="s">
        <v>30</v>
      </c>
      <c r="G14431" s="2" t="s">
        <v>32</v>
      </c>
      <c r="H14431" s="2" t="s">
        <v>38</v>
      </c>
      <c r="I14431" s="4">
        <v>82910</v>
      </c>
      <c r="J14431" s="4" t="str">
        <f t="shared" si="451"/>
        <v>Large</v>
      </c>
      <c r="K14431" s="4">
        <v>90210.189813712685</v>
      </c>
    </row>
    <row r="14432" spans="1:11" x14ac:dyDescent="0.35">
      <c r="A14432" s="2">
        <v>114430</v>
      </c>
      <c r="B14432" s="3">
        <v>45921</v>
      </c>
      <c r="C14432" s="3" t="str">
        <f t="shared" si="450"/>
        <v>2025-09-21</v>
      </c>
      <c r="D14432" s="2" t="s">
        <v>11</v>
      </c>
      <c r="E14432" s="2" t="s">
        <v>26</v>
      </c>
      <c r="F14432" s="2" t="s">
        <v>29</v>
      </c>
      <c r="G14432" s="2" t="s">
        <v>31</v>
      </c>
      <c r="H14432" s="2" t="s">
        <v>36</v>
      </c>
      <c r="I14432" s="4">
        <v>37680</v>
      </c>
      <c r="J14432" s="4" t="str">
        <f t="shared" si="451"/>
        <v>Medium</v>
      </c>
      <c r="K14432" s="4">
        <v>36958.374475113313</v>
      </c>
    </row>
    <row r="14433" spans="1:11" x14ac:dyDescent="0.35">
      <c r="A14433" s="2">
        <v>114431</v>
      </c>
      <c r="B14433" s="3">
        <v>45921</v>
      </c>
      <c r="C14433" s="3" t="str">
        <f t="shared" si="450"/>
        <v>2025-09-21</v>
      </c>
      <c r="D14433" s="2" t="s">
        <v>11</v>
      </c>
      <c r="E14433" s="2" t="s">
        <v>26</v>
      </c>
      <c r="F14433" s="2" t="s">
        <v>29</v>
      </c>
      <c r="G14433" s="2" t="s">
        <v>33</v>
      </c>
      <c r="H14433" s="2" t="s">
        <v>38</v>
      </c>
      <c r="I14433" s="4">
        <v>36460</v>
      </c>
      <c r="J14433" s="4" t="str">
        <f t="shared" si="451"/>
        <v>Medium</v>
      </c>
      <c r="K14433" s="4">
        <v>35532.496211292069</v>
      </c>
    </row>
    <row r="14434" spans="1:11" x14ac:dyDescent="0.35">
      <c r="A14434" s="2">
        <v>114432</v>
      </c>
      <c r="B14434" s="3">
        <v>45921</v>
      </c>
      <c r="C14434" s="3" t="str">
        <f t="shared" si="450"/>
        <v>2025-09-21</v>
      </c>
      <c r="D14434" s="2" t="s">
        <v>11</v>
      </c>
      <c r="E14434" s="2" t="s">
        <v>24</v>
      </c>
      <c r="F14434" s="2" t="s">
        <v>30</v>
      </c>
      <c r="G14434" s="2" t="s">
        <v>34</v>
      </c>
      <c r="H14434" s="2" t="s">
        <v>39</v>
      </c>
      <c r="I14434" s="4">
        <v>23560</v>
      </c>
      <c r="J14434" s="4" t="str">
        <f t="shared" si="451"/>
        <v>Small</v>
      </c>
      <c r="K14434" s="4">
        <v>26315.082709170969</v>
      </c>
    </row>
    <row r="14435" spans="1:11" x14ac:dyDescent="0.35">
      <c r="A14435" s="2">
        <v>114433</v>
      </c>
      <c r="B14435" s="3">
        <v>45921</v>
      </c>
      <c r="C14435" s="3" t="str">
        <f t="shared" si="450"/>
        <v>2025-09-21</v>
      </c>
      <c r="D14435" s="2" t="s">
        <v>11</v>
      </c>
      <c r="E14435" s="2" t="s">
        <v>26</v>
      </c>
      <c r="F14435" s="2" t="s">
        <v>29</v>
      </c>
      <c r="G14435" s="2" t="s">
        <v>33</v>
      </c>
      <c r="H14435" s="2" t="s">
        <v>37</v>
      </c>
      <c r="I14435" s="4">
        <v>48000</v>
      </c>
      <c r="J14435" s="4" t="str">
        <f t="shared" si="451"/>
        <v>Medium</v>
      </c>
      <c r="K14435" s="4">
        <v>53309.436003819093</v>
      </c>
    </row>
    <row r="14436" spans="1:11" x14ac:dyDescent="0.35">
      <c r="A14436" s="2">
        <v>114434</v>
      </c>
      <c r="B14436" s="3">
        <v>45921</v>
      </c>
      <c r="C14436" s="3" t="str">
        <f t="shared" si="450"/>
        <v>2025-09-21</v>
      </c>
      <c r="D14436" s="2" t="s">
        <v>11</v>
      </c>
      <c r="E14436" s="2" t="s">
        <v>26</v>
      </c>
      <c r="F14436" s="2" t="s">
        <v>29</v>
      </c>
      <c r="G14436" s="2" t="s">
        <v>31</v>
      </c>
      <c r="H14436" s="2" t="s">
        <v>38</v>
      </c>
      <c r="I14436" s="4">
        <v>62150</v>
      </c>
      <c r="J14436" s="4" t="str">
        <f t="shared" si="451"/>
        <v>Large</v>
      </c>
      <c r="K14436" s="4">
        <v>70066.342877336399</v>
      </c>
    </row>
    <row r="14437" spans="1:11" x14ac:dyDescent="0.35">
      <c r="A14437" s="2">
        <v>114435</v>
      </c>
      <c r="B14437" s="3">
        <v>45921</v>
      </c>
      <c r="C14437" s="3" t="str">
        <f t="shared" si="450"/>
        <v>2025-09-21</v>
      </c>
      <c r="D14437" s="2" t="s">
        <v>11</v>
      </c>
      <c r="E14437" s="2" t="s">
        <v>26</v>
      </c>
      <c r="F14437" s="2" t="s">
        <v>29</v>
      </c>
      <c r="G14437" s="2" t="s">
        <v>35</v>
      </c>
      <c r="H14437" s="2" t="s">
        <v>36</v>
      </c>
      <c r="I14437" s="4">
        <v>30930</v>
      </c>
      <c r="J14437" s="4" t="str">
        <f t="shared" si="451"/>
        <v>Medium</v>
      </c>
      <c r="K14437" s="4">
        <v>28825.43510264115</v>
      </c>
    </row>
    <row r="14438" spans="1:11" x14ac:dyDescent="0.35">
      <c r="A14438" s="2">
        <v>114436</v>
      </c>
      <c r="B14438" s="3">
        <v>45921</v>
      </c>
      <c r="C14438" s="3" t="str">
        <f t="shared" si="450"/>
        <v>2025-09-21</v>
      </c>
      <c r="D14438" s="2" t="s">
        <v>11</v>
      </c>
      <c r="E14438" s="2" t="s">
        <v>23</v>
      </c>
      <c r="F14438" s="2" t="s">
        <v>28</v>
      </c>
      <c r="G14438" s="2" t="s">
        <v>33</v>
      </c>
      <c r="H14438" s="2" t="s">
        <v>39</v>
      </c>
      <c r="I14438" s="4">
        <v>59720</v>
      </c>
      <c r="J14438" s="4" t="str">
        <f t="shared" si="451"/>
        <v>Large</v>
      </c>
      <c r="K14438" s="4">
        <v>62625.361035508737</v>
      </c>
    </row>
    <row r="14439" spans="1:11" x14ac:dyDescent="0.35">
      <c r="A14439" s="2">
        <v>114437</v>
      </c>
      <c r="B14439" s="3">
        <v>45921</v>
      </c>
      <c r="C14439" s="3" t="str">
        <f t="shared" si="450"/>
        <v>2025-09-21</v>
      </c>
      <c r="D14439" s="2" t="s">
        <v>11</v>
      </c>
      <c r="E14439" s="2" t="s">
        <v>27</v>
      </c>
      <c r="F14439" s="2" t="s">
        <v>28</v>
      </c>
      <c r="G14439" s="2" t="s">
        <v>34</v>
      </c>
      <c r="H14439" s="2" t="s">
        <v>39</v>
      </c>
      <c r="I14439" s="4">
        <v>30730</v>
      </c>
      <c r="J14439" s="4" t="str">
        <f t="shared" si="451"/>
        <v>Medium</v>
      </c>
      <c r="K14439" s="4">
        <v>32313.416416475578</v>
      </c>
    </row>
    <row r="14440" spans="1:11" x14ac:dyDescent="0.35">
      <c r="A14440" s="2">
        <v>114438</v>
      </c>
      <c r="B14440" s="3">
        <v>45921</v>
      </c>
      <c r="C14440" s="3" t="str">
        <f t="shared" si="450"/>
        <v>2025-09-21</v>
      </c>
      <c r="D14440" s="2" t="s">
        <v>11</v>
      </c>
      <c r="E14440" s="2" t="s">
        <v>22</v>
      </c>
      <c r="F14440" s="2" t="s">
        <v>29</v>
      </c>
      <c r="G14440" s="2" t="s">
        <v>32</v>
      </c>
      <c r="H14440" s="2" t="s">
        <v>39</v>
      </c>
      <c r="I14440" s="4">
        <v>33160</v>
      </c>
      <c r="J14440" s="4" t="str">
        <f t="shared" si="451"/>
        <v>Medium</v>
      </c>
      <c r="K14440" s="4">
        <v>31767.320980214561</v>
      </c>
    </row>
    <row r="14441" spans="1:11" x14ac:dyDescent="0.35">
      <c r="A14441" s="2">
        <v>114439</v>
      </c>
      <c r="B14441" s="3">
        <v>45921</v>
      </c>
      <c r="C14441" s="3" t="str">
        <f t="shared" si="450"/>
        <v>2025-09-21</v>
      </c>
      <c r="D14441" s="2" t="s">
        <v>11</v>
      </c>
      <c r="E14441" s="2" t="s">
        <v>26</v>
      </c>
      <c r="F14441" s="2" t="s">
        <v>29</v>
      </c>
      <c r="G14441" s="2" t="s">
        <v>35</v>
      </c>
      <c r="H14441" s="2" t="s">
        <v>39</v>
      </c>
      <c r="I14441" s="4">
        <v>12750</v>
      </c>
      <c r="J14441" s="4" t="str">
        <f t="shared" si="451"/>
        <v>Small</v>
      </c>
      <c r="K14441" s="4">
        <v>11199.164778604691</v>
      </c>
    </row>
    <row r="14442" spans="1:11" x14ac:dyDescent="0.35">
      <c r="A14442" s="2">
        <v>114440</v>
      </c>
      <c r="B14442" s="3">
        <v>45921</v>
      </c>
      <c r="C14442" s="3" t="str">
        <f t="shared" si="450"/>
        <v>2025-09-21</v>
      </c>
      <c r="D14442" s="2" t="s">
        <v>11</v>
      </c>
      <c r="E14442" s="2" t="s">
        <v>23</v>
      </c>
      <c r="F14442" s="2" t="s">
        <v>28</v>
      </c>
      <c r="G14442" s="2" t="s">
        <v>33</v>
      </c>
      <c r="H14442" s="2" t="s">
        <v>37</v>
      </c>
      <c r="I14442" s="4">
        <v>49970</v>
      </c>
      <c r="J14442" s="4" t="str">
        <f t="shared" si="451"/>
        <v>Medium</v>
      </c>
      <c r="K14442" s="4">
        <v>44039.407939807439</v>
      </c>
    </row>
    <row r="14443" spans="1:11" x14ac:dyDescent="0.35">
      <c r="A14443" s="2">
        <v>114441</v>
      </c>
      <c r="B14443" s="3">
        <v>45921</v>
      </c>
      <c r="C14443" s="3" t="str">
        <f t="shared" si="450"/>
        <v>2025-09-21</v>
      </c>
      <c r="D14443" s="2" t="s">
        <v>11</v>
      </c>
      <c r="E14443" s="2" t="s">
        <v>24</v>
      </c>
      <c r="F14443" s="2" t="s">
        <v>30</v>
      </c>
      <c r="G14443" s="2" t="s">
        <v>33</v>
      </c>
      <c r="H14443" s="2" t="s">
        <v>39</v>
      </c>
      <c r="I14443" s="4">
        <v>52350</v>
      </c>
      <c r="J14443" s="4" t="str">
        <f t="shared" si="451"/>
        <v>Large</v>
      </c>
      <c r="K14443" s="4">
        <v>57735.160023211873</v>
      </c>
    </row>
    <row r="14444" spans="1:11" x14ac:dyDescent="0.35">
      <c r="A14444" s="2">
        <v>114442</v>
      </c>
      <c r="B14444" s="3">
        <v>45922</v>
      </c>
      <c r="C14444" s="3" t="str">
        <f t="shared" si="450"/>
        <v>2025-09-22</v>
      </c>
      <c r="D14444" s="2" t="s">
        <v>11</v>
      </c>
      <c r="E14444" s="2" t="s">
        <v>25</v>
      </c>
      <c r="F14444" s="2" t="s">
        <v>30</v>
      </c>
      <c r="G14444" s="2" t="s">
        <v>34</v>
      </c>
      <c r="H14444" s="2" t="s">
        <v>39</v>
      </c>
      <c r="I14444" s="4">
        <v>12340</v>
      </c>
      <c r="J14444" s="4" t="str">
        <f t="shared" si="451"/>
        <v>Small</v>
      </c>
      <c r="K14444" s="4">
        <v>11754.12777857382</v>
      </c>
    </row>
    <row r="14445" spans="1:11" x14ac:dyDescent="0.35">
      <c r="A14445" s="2">
        <v>114443</v>
      </c>
      <c r="B14445" s="3">
        <v>45922</v>
      </c>
      <c r="C14445" s="3" t="str">
        <f t="shared" si="450"/>
        <v>2025-09-22</v>
      </c>
      <c r="D14445" s="2" t="s">
        <v>11</v>
      </c>
      <c r="E14445" s="2" t="s">
        <v>26</v>
      </c>
      <c r="F14445" s="2" t="s">
        <v>29</v>
      </c>
      <c r="G14445" s="2" t="s">
        <v>35</v>
      </c>
      <c r="H14445" s="2" t="s">
        <v>39</v>
      </c>
      <c r="I14445" s="4">
        <v>26140</v>
      </c>
      <c r="J14445" s="4" t="str">
        <f t="shared" si="451"/>
        <v>Small</v>
      </c>
      <c r="K14445" s="4">
        <v>29201.463878444491</v>
      </c>
    </row>
    <row r="14446" spans="1:11" x14ac:dyDescent="0.35">
      <c r="A14446" s="2">
        <v>114444</v>
      </c>
      <c r="B14446" s="3">
        <v>45922</v>
      </c>
      <c r="C14446" s="3" t="str">
        <f t="shared" si="450"/>
        <v>2025-09-22</v>
      </c>
      <c r="D14446" s="2" t="s">
        <v>11</v>
      </c>
      <c r="E14446" s="2" t="s">
        <v>23</v>
      </c>
      <c r="F14446" s="2" t="s">
        <v>28</v>
      </c>
      <c r="G14446" s="2" t="s">
        <v>35</v>
      </c>
      <c r="H14446" s="2" t="s">
        <v>36</v>
      </c>
      <c r="I14446" s="4">
        <v>16730</v>
      </c>
      <c r="J14446" s="4" t="str">
        <f t="shared" si="451"/>
        <v>Small</v>
      </c>
      <c r="K14446" s="4">
        <v>15657.361746381681</v>
      </c>
    </row>
    <row r="14447" spans="1:11" x14ac:dyDescent="0.35">
      <c r="A14447" s="2">
        <v>114445</v>
      </c>
      <c r="B14447" s="3">
        <v>45922</v>
      </c>
      <c r="C14447" s="3" t="str">
        <f t="shared" si="450"/>
        <v>2025-09-22</v>
      </c>
      <c r="D14447" s="2" t="s">
        <v>11</v>
      </c>
      <c r="E14447" s="2" t="s">
        <v>27</v>
      </c>
      <c r="F14447" s="2" t="s">
        <v>28</v>
      </c>
      <c r="G14447" s="2" t="s">
        <v>35</v>
      </c>
      <c r="H14447" s="2" t="s">
        <v>36</v>
      </c>
      <c r="I14447" s="4">
        <v>74460</v>
      </c>
      <c r="J14447" s="4" t="str">
        <f t="shared" si="451"/>
        <v>Large</v>
      </c>
      <c r="K14447" s="4">
        <v>67818.006603784932</v>
      </c>
    </row>
    <row r="14448" spans="1:11" x14ac:dyDescent="0.35">
      <c r="A14448" s="2">
        <v>114446</v>
      </c>
      <c r="B14448" s="3">
        <v>45922</v>
      </c>
      <c r="C14448" s="3" t="str">
        <f t="shared" si="450"/>
        <v>2025-09-22</v>
      </c>
      <c r="D14448" s="2" t="s">
        <v>11</v>
      </c>
      <c r="E14448" s="2" t="s">
        <v>23</v>
      </c>
      <c r="F14448" s="2" t="s">
        <v>28</v>
      </c>
      <c r="G14448" s="2" t="s">
        <v>33</v>
      </c>
      <c r="H14448" s="2" t="s">
        <v>36</v>
      </c>
      <c r="I14448" s="4">
        <v>61670</v>
      </c>
      <c r="J14448" s="4" t="str">
        <f t="shared" si="451"/>
        <v>Large</v>
      </c>
      <c r="K14448" s="4">
        <v>59687.989475866198</v>
      </c>
    </row>
    <row r="14449" spans="1:11" x14ac:dyDescent="0.35">
      <c r="A14449" s="2">
        <v>114447</v>
      </c>
      <c r="B14449" s="3">
        <v>45922</v>
      </c>
      <c r="C14449" s="3" t="str">
        <f t="shared" si="450"/>
        <v>2025-09-22</v>
      </c>
      <c r="D14449" s="2" t="s">
        <v>11</v>
      </c>
      <c r="E14449" s="2" t="s">
        <v>27</v>
      </c>
      <c r="F14449" s="2" t="s">
        <v>28</v>
      </c>
      <c r="G14449" s="2" t="s">
        <v>35</v>
      </c>
      <c r="H14449" s="2" t="s">
        <v>36</v>
      </c>
      <c r="I14449" s="4">
        <v>17410</v>
      </c>
      <c r="J14449" s="4" t="str">
        <f t="shared" si="451"/>
        <v>Small</v>
      </c>
      <c r="K14449" s="4">
        <v>18579.837689023621</v>
      </c>
    </row>
    <row r="14450" spans="1:11" x14ac:dyDescent="0.35">
      <c r="A14450" s="2">
        <v>114448</v>
      </c>
      <c r="B14450" s="3">
        <v>45922</v>
      </c>
      <c r="C14450" s="3" t="str">
        <f t="shared" si="450"/>
        <v>2025-09-22</v>
      </c>
      <c r="D14450" s="2" t="s">
        <v>11</v>
      </c>
      <c r="E14450" s="2" t="s">
        <v>25</v>
      </c>
      <c r="F14450" s="2" t="s">
        <v>30</v>
      </c>
      <c r="G14450" s="2" t="s">
        <v>33</v>
      </c>
      <c r="H14450" s="2" t="s">
        <v>38</v>
      </c>
      <c r="I14450" s="4">
        <v>43400</v>
      </c>
      <c r="J14450" s="4" t="str">
        <f t="shared" si="451"/>
        <v>Medium</v>
      </c>
      <c r="K14450" s="4">
        <v>44964.860509480743</v>
      </c>
    </row>
    <row r="14451" spans="1:11" x14ac:dyDescent="0.35">
      <c r="A14451" s="2">
        <v>114449</v>
      </c>
      <c r="B14451" s="3">
        <v>45922</v>
      </c>
      <c r="C14451" s="3" t="str">
        <f t="shared" si="450"/>
        <v>2025-09-22</v>
      </c>
      <c r="D14451" s="2" t="s">
        <v>11</v>
      </c>
      <c r="E14451" s="2" t="s">
        <v>26</v>
      </c>
      <c r="F14451" s="2" t="s">
        <v>29</v>
      </c>
      <c r="G14451" s="2" t="s">
        <v>33</v>
      </c>
      <c r="H14451" s="2" t="s">
        <v>39</v>
      </c>
      <c r="I14451" s="4">
        <v>57950</v>
      </c>
      <c r="J14451" s="4" t="str">
        <f t="shared" si="451"/>
        <v>Large</v>
      </c>
      <c r="K14451" s="4">
        <v>51868.421232661552</v>
      </c>
    </row>
    <row r="14452" spans="1:11" x14ac:dyDescent="0.35">
      <c r="A14452" s="2">
        <v>114450</v>
      </c>
      <c r="B14452" s="3">
        <v>45922</v>
      </c>
      <c r="C14452" s="3" t="str">
        <f t="shared" si="450"/>
        <v>2025-09-22</v>
      </c>
      <c r="D14452" s="2" t="s">
        <v>11</v>
      </c>
      <c r="E14452" s="2" t="s">
        <v>21</v>
      </c>
      <c r="F14452" s="2" t="s">
        <v>28</v>
      </c>
      <c r="G14452" s="2" t="s">
        <v>35</v>
      </c>
      <c r="H14452" s="2" t="s">
        <v>38</v>
      </c>
      <c r="I14452" s="4">
        <v>63490</v>
      </c>
      <c r="J14452" s="4" t="str">
        <f t="shared" si="451"/>
        <v>Large</v>
      </c>
      <c r="K14452" s="4">
        <v>72654.083742121322</v>
      </c>
    </row>
    <row r="14453" spans="1:11" x14ac:dyDescent="0.35">
      <c r="A14453" s="2">
        <v>114451</v>
      </c>
      <c r="B14453" s="3">
        <v>45922</v>
      </c>
      <c r="C14453" s="3" t="str">
        <f t="shared" si="450"/>
        <v>2025-09-22</v>
      </c>
      <c r="D14453" s="2" t="s">
        <v>11</v>
      </c>
      <c r="E14453" s="2" t="s">
        <v>25</v>
      </c>
      <c r="F14453" s="2" t="s">
        <v>30</v>
      </c>
      <c r="G14453" s="2" t="s">
        <v>31</v>
      </c>
      <c r="H14453" s="2" t="s">
        <v>38</v>
      </c>
      <c r="I14453" s="4">
        <v>30350</v>
      </c>
      <c r="J14453" s="4" t="str">
        <f t="shared" si="451"/>
        <v>Medium</v>
      </c>
      <c r="K14453" s="4">
        <v>34705.984017965777</v>
      </c>
    </row>
    <row r="14454" spans="1:11" x14ac:dyDescent="0.35">
      <c r="A14454" s="2">
        <v>114452</v>
      </c>
      <c r="B14454" s="3">
        <v>45922</v>
      </c>
      <c r="C14454" s="3" t="str">
        <f t="shared" si="450"/>
        <v>2025-09-22</v>
      </c>
      <c r="D14454" s="2" t="s">
        <v>11</v>
      </c>
      <c r="E14454" s="2" t="s">
        <v>22</v>
      </c>
      <c r="F14454" s="2" t="s">
        <v>29</v>
      </c>
      <c r="G14454" s="2" t="s">
        <v>32</v>
      </c>
      <c r="H14454" s="2" t="s">
        <v>38</v>
      </c>
      <c r="I14454" s="4">
        <v>50890</v>
      </c>
      <c r="J14454" s="4" t="str">
        <f t="shared" si="451"/>
        <v>Large</v>
      </c>
      <c r="K14454" s="4">
        <v>47407.528606133448</v>
      </c>
    </row>
    <row r="14455" spans="1:11" x14ac:dyDescent="0.35">
      <c r="A14455" s="2">
        <v>114453</v>
      </c>
      <c r="B14455" s="3">
        <v>45922</v>
      </c>
      <c r="C14455" s="3" t="str">
        <f t="shared" si="450"/>
        <v>2025-09-22</v>
      </c>
      <c r="D14455" s="2" t="s">
        <v>11</v>
      </c>
      <c r="E14455" s="2" t="s">
        <v>24</v>
      </c>
      <c r="F14455" s="2" t="s">
        <v>30</v>
      </c>
      <c r="G14455" s="2" t="s">
        <v>32</v>
      </c>
      <c r="H14455" s="2" t="s">
        <v>37</v>
      </c>
      <c r="I14455" s="4">
        <v>67200</v>
      </c>
      <c r="J14455" s="4" t="str">
        <f t="shared" si="451"/>
        <v>Large</v>
      </c>
      <c r="K14455" s="4">
        <v>67806.509149194608</v>
      </c>
    </row>
    <row r="14456" spans="1:11" x14ac:dyDescent="0.35">
      <c r="A14456" s="2">
        <v>114454</v>
      </c>
      <c r="B14456" s="3">
        <v>45922</v>
      </c>
      <c r="C14456" s="3" t="str">
        <f t="shared" si="450"/>
        <v>2025-09-22</v>
      </c>
      <c r="D14456" s="2" t="s">
        <v>11</v>
      </c>
      <c r="E14456" s="2" t="s">
        <v>23</v>
      </c>
      <c r="F14456" s="2" t="s">
        <v>28</v>
      </c>
      <c r="G14456" s="2" t="s">
        <v>31</v>
      </c>
      <c r="H14456" s="2" t="s">
        <v>39</v>
      </c>
      <c r="I14456" s="4">
        <v>24580</v>
      </c>
      <c r="J14456" s="4" t="str">
        <f t="shared" si="451"/>
        <v>Small</v>
      </c>
      <c r="K14456" s="4">
        <v>22571.426816140869</v>
      </c>
    </row>
    <row r="14457" spans="1:11" x14ac:dyDescent="0.35">
      <c r="A14457" s="2">
        <v>114455</v>
      </c>
      <c r="B14457" s="3">
        <v>45922</v>
      </c>
      <c r="C14457" s="3" t="str">
        <f t="shared" si="450"/>
        <v>2025-09-22</v>
      </c>
      <c r="D14457" s="2" t="s">
        <v>11</v>
      </c>
      <c r="E14457" s="2" t="s">
        <v>24</v>
      </c>
      <c r="F14457" s="2" t="s">
        <v>30</v>
      </c>
      <c r="G14457" s="2" t="s">
        <v>35</v>
      </c>
      <c r="H14457" s="2" t="s">
        <v>39</v>
      </c>
      <c r="I14457" s="4">
        <v>25500</v>
      </c>
      <c r="J14457" s="4" t="str">
        <f t="shared" si="451"/>
        <v>Small</v>
      </c>
      <c r="K14457" s="4">
        <v>29265.21904440353</v>
      </c>
    </row>
    <row r="14458" spans="1:11" x14ac:dyDescent="0.35">
      <c r="A14458" s="2">
        <v>114456</v>
      </c>
      <c r="B14458" s="3">
        <v>45922</v>
      </c>
      <c r="C14458" s="3" t="str">
        <f t="shared" si="450"/>
        <v>2025-09-22</v>
      </c>
      <c r="D14458" s="2" t="s">
        <v>11</v>
      </c>
      <c r="E14458" s="2" t="s">
        <v>24</v>
      </c>
      <c r="F14458" s="2" t="s">
        <v>30</v>
      </c>
      <c r="G14458" s="2" t="s">
        <v>33</v>
      </c>
      <c r="H14458" s="2" t="s">
        <v>38</v>
      </c>
      <c r="I14458" s="4">
        <v>30850</v>
      </c>
      <c r="J14458" s="4" t="str">
        <f t="shared" si="451"/>
        <v>Medium</v>
      </c>
      <c r="K14458" s="4">
        <v>29446.05127381477</v>
      </c>
    </row>
    <row r="14459" spans="1:11" x14ac:dyDescent="0.35">
      <c r="A14459" s="2">
        <v>114457</v>
      </c>
      <c r="B14459" s="3">
        <v>45922</v>
      </c>
      <c r="C14459" s="3" t="str">
        <f t="shared" si="450"/>
        <v>2025-09-22</v>
      </c>
      <c r="D14459" s="2" t="s">
        <v>11</v>
      </c>
      <c r="E14459" s="2" t="s">
        <v>24</v>
      </c>
      <c r="F14459" s="2" t="s">
        <v>30</v>
      </c>
      <c r="G14459" s="2" t="s">
        <v>34</v>
      </c>
      <c r="H14459" s="2" t="s">
        <v>36</v>
      </c>
      <c r="I14459" s="4">
        <v>81200</v>
      </c>
      <c r="J14459" s="4" t="str">
        <f t="shared" si="451"/>
        <v>Large</v>
      </c>
      <c r="K14459" s="4">
        <v>90991.785383127295</v>
      </c>
    </row>
    <row r="14460" spans="1:11" x14ac:dyDescent="0.35">
      <c r="A14460" s="2">
        <v>114458</v>
      </c>
      <c r="B14460" s="3">
        <v>45922</v>
      </c>
      <c r="C14460" s="3" t="str">
        <f t="shared" si="450"/>
        <v>2025-09-22</v>
      </c>
      <c r="D14460" s="2" t="s">
        <v>11</v>
      </c>
      <c r="E14460" s="2" t="s">
        <v>27</v>
      </c>
      <c r="F14460" s="2" t="s">
        <v>28</v>
      </c>
      <c r="G14460" s="2" t="s">
        <v>31</v>
      </c>
      <c r="H14460" s="2" t="s">
        <v>37</v>
      </c>
      <c r="I14460" s="4">
        <v>5020</v>
      </c>
      <c r="J14460" s="4" t="str">
        <f t="shared" si="451"/>
        <v>Small</v>
      </c>
      <c r="K14460" s="4">
        <v>4913.1331858699386</v>
      </c>
    </row>
    <row r="14461" spans="1:11" x14ac:dyDescent="0.35">
      <c r="A14461" s="2">
        <v>114459</v>
      </c>
      <c r="B14461" s="3">
        <v>45922</v>
      </c>
      <c r="C14461" s="3" t="str">
        <f t="shared" si="450"/>
        <v>2025-09-22</v>
      </c>
      <c r="D14461" s="2" t="s">
        <v>11</v>
      </c>
      <c r="E14461" s="2" t="s">
        <v>23</v>
      </c>
      <c r="F14461" s="2" t="s">
        <v>28</v>
      </c>
      <c r="G14461" s="2" t="s">
        <v>32</v>
      </c>
      <c r="H14461" s="2" t="s">
        <v>38</v>
      </c>
      <c r="I14461" s="4">
        <v>64430</v>
      </c>
      <c r="J14461" s="4" t="str">
        <f t="shared" si="451"/>
        <v>Large</v>
      </c>
      <c r="K14461" s="4">
        <v>68609.270251289214</v>
      </c>
    </row>
    <row r="14462" spans="1:11" x14ac:dyDescent="0.35">
      <c r="A14462" s="2">
        <v>114460</v>
      </c>
      <c r="B14462" s="3">
        <v>45922</v>
      </c>
      <c r="C14462" s="3" t="str">
        <f t="shared" si="450"/>
        <v>2025-09-22</v>
      </c>
      <c r="D14462" s="2" t="s">
        <v>11</v>
      </c>
      <c r="E14462" s="2" t="s">
        <v>22</v>
      </c>
      <c r="F14462" s="2" t="s">
        <v>29</v>
      </c>
      <c r="G14462" s="2" t="s">
        <v>32</v>
      </c>
      <c r="H14462" s="2" t="s">
        <v>38</v>
      </c>
      <c r="I14462" s="4">
        <v>33430</v>
      </c>
      <c r="J14462" s="4" t="str">
        <f t="shared" si="451"/>
        <v>Medium</v>
      </c>
      <c r="K14462" s="4">
        <v>37495.836858962903</v>
      </c>
    </row>
    <row r="14463" spans="1:11" x14ac:dyDescent="0.35">
      <c r="A14463" s="2">
        <v>114461</v>
      </c>
      <c r="B14463" s="3">
        <v>45922</v>
      </c>
      <c r="C14463" s="3" t="str">
        <f t="shared" si="450"/>
        <v>2025-09-22</v>
      </c>
      <c r="D14463" s="2" t="s">
        <v>11</v>
      </c>
      <c r="E14463" s="2" t="s">
        <v>26</v>
      </c>
      <c r="F14463" s="2" t="s">
        <v>29</v>
      </c>
      <c r="G14463" s="2" t="s">
        <v>33</v>
      </c>
      <c r="H14463" s="2" t="s">
        <v>37</v>
      </c>
      <c r="I14463" s="4">
        <v>27860</v>
      </c>
      <c r="J14463" s="4" t="str">
        <f t="shared" si="451"/>
        <v>Small</v>
      </c>
      <c r="K14463" s="4">
        <v>28873.024226586222</v>
      </c>
    </row>
    <row r="14464" spans="1:11" x14ac:dyDescent="0.35">
      <c r="A14464" s="2">
        <v>114462</v>
      </c>
      <c r="B14464" s="3">
        <v>45922</v>
      </c>
      <c r="C14464" s="3" t="str">
        <f t="shared" si="450"/>
        <v>2025-09-22</v>
      </c>
      <c r="D14464" s="2" t="s">
        <v>11</v>
      </c>
      <c r="E14464" s="2" t="s">
        <v>26</v>
      </c>
      <c r="F14464" s="2" t="s">
        <v>29</v>
      </c>
      <c r="G14464" s="2" t="s">
        <v>32</v>
      </c>
      <c r="H14464" s="2" t="s">
        <v>38</v>
      </c>
      <c r="I14464" s="4">
        <v>17670</v>
      </c>
      <c r="J14464" s="4" t="str">
        <f t="shared" si="451"/>
        <v>Small</v>
      </c>
      <c r="K14464" s="4">
        <v>16243.436108964181</v>
      </c>
    </row>
    <row r="14465" spans="1:11" x14ac:dyDescent="0.35">
      <c r="A14465" s="2">
        <v>114463</v>
      </c>
      <c r="B14465" s="3">
        <v>45922</v>
      </c>
      <c r="C14465" s="3" t="str">
        <f t="shared" si="450"/>
        <v>2025-09-22</v>
      </c>
      <c r="D14465" s="2" t="s">
        <v>11</v>
      </c>
      <c r="E14465" s="2" t="s">
        <v>21</v>
      </c>
      <c r="F14465" s="2" t="s">
        <v>28</v>
      </c>
      <c r="G14465" s="2" t="s">
        <v>32</v>
      </c>
      <c r="H14465" s="2" t="s">
        <v>39</v>
      </c>
      <c r="I14465" s="4">
        <v>29740</v>
      </c>
      <c r="J14465" s="4" t="str">
        <f t="shared" si="451"/>
        <v>Small</v>
      </c>
      <c r="K14465" s="4">
        <v>32394.890762388681</v>
      </c>
    </row>
    <row r="14466" spans="1:11" x14ac:dyDescent="0.35">
      <c r="A14466" s="2">
        <v>114464</v>
      </c>
      <c r="B14466" s="3">
        <v>45922</v>
      </c>
      <c r="C14466" s="3" t="str">
        <f t="shared" ref="C14466:C14529" si="452">TEXT(B14466,"yyyy-mm-dd")</f>
        <v>2025-09-22</v>
      </c>
      <c r="D14466" s="2" t="s">
        <v>11</v>
      </c>
      <c r="E14466" s="2" t="s">
        <v>26</v>
      </c>
      <c r="F14466" s="2" t="s">
        <v>29</v>
      </c>
      <c r="G14466" s="2" t="s">
        <v>33</v>
      </c>
      <c r="H14466" s="2" t="s">
        <v>36</v>
      </c>
      <c r="I14466" s="4">
        <v>19250</v>
      </c>
      <c r="J14466" s="4" t="str">
        <f t="shared" si="451"/>
        <v>Small</v>
      </c>
      <c r="K14466" s="4">
        <v>21611.39982729949</v>
      </c>
    </row>
    <row r="14467" spans="1:11" x14ac:dyDescent="0.35">
      <c r="A14467" s="2">
        <v>114465</v>
      </c>
      <c r="B14467" s="3">
        <v>45922</v>
      </c>
      <c r="C14467" s="3" t="str">
        <f t="shared" si="452"/>
        <v>2025-09-22</v>
      </c>
      <c r="D14467" s="2" t="s">
        <v>11</v>
      </c>
      <c r="E14467" s="2" t="s">
        <v>22</v>
      </c>
      <c r="F14467" s="2" t="s">
        <v>29</v>
      </c>
      <c r="G14467" s="2" t="s">
        <v>35</v>
      </c>
      <c r="H14467" s="2" t="s">
        <v>36</v>
      </c>
      <c r="I14467" s="4">
        <v>61360</v>
      </c>
      <c r="J14467" s="4" t="str">
        <f t="shared" ref="J14467:J14530" si="453">IF(I14467&lt;30000,"Small",IF(I14467&lt;=50000,"Medium","Large"))</f>
        <v>Large</v>
      </c>
      <c r="K14467" s="4">
        <v>53796.41169221943</v>
      </c>
    </row>
    <row r="14468" spans="1:11" x14ac:dyDescent="0.35">
      <c r="A14468" s="2">
        <v>114466</v>
      </c>
      <c r="B14468" s="3">
        <v>45922</v>
      </c>
      <c r="C14468" s="3" t="str">
        <f t="shared" si="452"/>
        <v>2025-09-22</v>
      </c>
      <c r="D14468" s="2" t="s">
        <v>11</v>
      </c>
      <c r="E14468" s="2" t="s">
        <v>26</v>
      </c>
      <c r="F14468" s="2" t="s">
        <v>29</v>
      </c>
      <c r="G14468" s="2" t="s">
        <v>32</v>
      </c>
      <c r="H14468" s="2" t="s">
        <v>36</v>
      </c>
      <c r="I14468" s="4">
        <v>12300</v>
      </c>
      <c r="J14468" s="4" t="str">
        <f t="shared" si="453"/>
        <v>Small</v>
      </c>
      <c r="K14468" s="4">
        <v>11832.66145050016</v>
      </c>
    </row>
    <row r="14469" spans="1:11" x14ac:dyDescent="0.35">
      <c r="A14469" s="2">
        <v>114467</v>
      </c>
      <c r="B14469" s="3">
        <v>45922</v>
      </c>
      <c r="C14469" s="3" t="str">
        <f t="shared" si="452"/>
        <v>2025-09-22</v>
      </c>
      <c r="D14469" s="2" t="s">
        <v>11</v>
      </c>
      <c r="E14469" s="2" t="s">
        <v>27</v>
      </c>
      <c r="F14469" s="2" t="s">
        <v>28</v>
      </c>
      <c r="G14469" s="2" t="s">
        <v>35</v>
      </c>
      <c r="H14469" s="2" t="s">
        <v>36</v>
      </c>
      <c r="I14469" s="4">
        <v>88330</v>
      </c>
      <c r="J14469" s="4" t="str">
        <f t="shared" si="453"/>
        <v>Large</v>
      </c>
      <c r="K14469" s="4">
        <v>101383.9905482997</v>
      </c>
    </row>
    <row r="14470" spans="1:11" x14ac:dyDescent="0.35">
      <c r="A14470" s="2">
        <v>114468</v>
      </c>
      <c r="B14470" s="3">
        <v>45922</v>
      </c>
      <c r="C14470" s="3" t="str">
        <f t="shared" si="452"/>
        <v>2025-09-22</v>
      </c>
      <c r="D14470" s="2" t="s">
        <v>11</v>
      </c>
      <c r="E14470" s="2" t="s">
        <v>25</v>
      </c>
      <c r="F14470" s="2" t="s">
        <v>30</v>
      </c>
      <c r="G14470" s="2" t="s">
        <v>34</v>
      </c>
      <c r="H14470" s="2" t="s">
        <v>38</v>
      </c>
      <c r="I14470" s="4">
        <v>33130</v>
      </c>
      <c r="J14470" s="4" t="str">
        <f t="shared" si="453"/>
        <v>Medium</v>
      </c>
      <c r="K14470" s="4">
        <v>34639.443052996518</v>
      </c>
    </row>
    <row r="14471" spans="1:11" x14ac:dyDescent="0.35">
      <c r="A14471" s="2">
        <v>114469</v>
      </c>
      <c r="B14471" s="3">
        <v>45922</v>
      </c>
      <c r="C14471" s="3" t="str">
        <f t="shared" si="452"/>
        <v>2025-09-22</v>
      </c>
      <c r="D14471" s="2" t="s">
        <v>11</v>
      </c>
      <c r="E14471" s="2" t="s">
        <v>26</v>
      </c>
      <c r="F14471" s="2" t="s">
        <v>29</v>
      </c>
      <c r="G14471" s="2" t="s">
        <v>35</v>
      </c>
      <c r="H14471" s="2" t="s">
        <v>36</v>
      </c>
      <c r="I14471" s="4">
        <v>56920</v>
      </c>
      <c r="J14471" s="4" t="str">
        <f t="shared" si="453"/>
        <v>Large</v>
      </c>
      <c r="K14471" s="4">
        <v>51356.084104634072</v>
      </c>
    </row>
    <row r="14472" spans="1:11" x14ac:dyDescent="0.35">
      <c r="A14472" s="2">
        <v>114470</v>
      </c>
      <c r="B14472" s="3">
        <v>45922</v>
      </c>
      <c r="C14472" s="3" t="str">
        <f t="shared" si="452"/>
        <v>2025-09-22</v>
      </c>
      <c r="D14472" s="2" t="s">
        <v>11</v>
      </c>
      <c r="E14472" s="2" t="s">
        <v>24</v>
      </c>
      <c r="F14472" s="2" t="s">
        <v>30</v>
      </c>
      <c r="G14472" s="2" t="s">
        <v>33</v>
      </c>
      <c r="H14472" s="2" t="s">
        <v>38</v>
      </c>
      <c r="I14472" s="4">
        <v>14630</v>
      </c>
      <c r="J14472" s="4" t="str">
        <f t="shared" si="453"/>
        <v>Small</v>
      </c>
      <c r="K14472" s="4">
        <v>16135.720494867681</v>
      </c>
    </row>
    <row r="14473" spans="1:11" x14ac:dyDescent="0.35">
      <c r="A14473" s="2">
        <v>114471</v>
      </c>
      <c r="B14473" s="3">
        <v>45922</v>
      </c>
      <c r="C14473" s="3" t="str">
        <f t="shared" si="452"/>
        <v>2025-09-22</v>
      </c>
      <c r="D14473" s="2" t="s">
        <v>11</v>
      </c>
      <c r="E14473" s="2" t="s">
        <v>24</v>
      </c>
      <c r="F14473" s="2" t="s">
        <v>30</v>
      </c>
      <c r="G14473" s="2" t="s">
        <v>33</v>
      </c>
      <c r="H14473" s="2" t="s">
        <v>39</v>
      </c>
      <c r="I14473" s="4">
        <v>83960</v>
      </c>
      <c r="J14473" s="4" t="str">
        <f t="shared" si="453"/>
        <v>Large</v>
      </c>
      <c r="K14473" s="4">
        <v>83232.331568669368</v>
      </c>
    </row>
    <row r="14474" spans="1:11" x14ac:dyDescent="0.35">
      <c r="A14474" s="2">
        <v>114472</v>
      </c>
      <c r="B14474" s="3">
        <v>45922</v>
      </c>
      <c r="C14474" s="3" t="str">
        <f t="shared" si="452"/>
        <v>2025-09-22</v>
      </c>
      <c r="D14474" s="2" t="s">
        <v>11</v>
      </c>
      <c r="E14474" s="2" t="s">
        <v>25</v>
      </c>
      <c r="F14474" s="2" t="s">
        <v>30</v>
      </c>
      <c r="G14474" s="2" t="s">
        <v>33</v>
      </c>
      <c r="H14474" s="2" t="s">
        <v>38</v>
      </c>
      <c r="I14474" s="4">
        <v>29620</v>
      </c>
      <c r="J14474" s="4" t="str">
        <f t="shared" si="453"/>
        <v>Small</v>
      </c>
      <c r="K14474" s="4">
        <v>32835.368556063288</v>
      </c>
    </row>
    <row r="14475" spans="1:11" x14ac:dyDescent="0.35">
      <c r="A14475" s="2">
        <v>114473</v>
      </c>
      <c r="B14475" s="3">
        <v>45922</v>
      </c>
      <c r="C14475" s="3" t="str">
        <f t="shared" si="452"/>
        <v>2025-09-22</v>
      </c>
      <c r="D14475" s="2" t="s">
        <v>11</v>
      </c>
      <c r="E14475" s="2" t="s">
        <v>24</v>
      </c>
      <c r="F14475" s="2" t="s">
        <v>30</v>
      </c>
      <c r="G14475" s="2" t="s">
        <v>32</v>
      </c>
      <c r="H14475" s="2" t="s">
        <v>38</v>
      </c>
      <c r="I14475" s="4">
        <v>38860</v>
      </c>
      <c r="J14475" s="4" t="str">
        <f t="shared" si="453"/>
        <v>Medium</v>
      </c>
      <c r="K14475" s="4">
        <v>41931.962931704213</v>
      </c>
    </row>
    <row r="14476" spans="1:11" x14ac:dyDescent="0.35">
      <c r="A14476" s="2">
        <v>114474</v>
      </c>
      <c r="B14476" s="3">
        <v>45922</v>
      </c>
      <c r="C14476" s="3" t="str">
        <f t="shared" si="452"/>
        <v>2025-09-22</v>
      </c>
      <c r="D14476" s="2" t="s">
        <v>11</v>
      </c>
      <c r="E14476" s="2" t="s">
        <v>24</v>
      </c>
      <c r="F14476" s="2" t="s">
        <v>30</v>
      </c>
      <c r="G14476" s="2" t="s">
        <v>31</v>
      </c>
      <c r="H14476" s="2" t="s">
        <v>38</v>
      </c>
      <c r="I14476" s="4">
        <v>73790</v>
      </c>
      <c r="J14476" s="4" t="str">
        <f t="shared" si="453"/>
        <v>Large</v>
      </c>
      <c r="K14476" s="4">
        <v>78706.48657936143</v>
      </c>
    </row>
    <row r="14477" spans="1:11" x14ac:dyDescent="0.35">
      <c r="A14477" s="2">
        <v>114475</v>
      </c>
      <c r="B14477" s="3">
        <v>45922</v>
      </c>
      <c r="C14477" s="3" t="str">
        <f t="shared" si="452"/>
        <v>2025-09-22</v>
      </c>
      <c r="D14477" s="2" t="s">
        <v>11</v>
      </c>
      <c r="E14477" s="2" t="s">
        <v>27</v>
      </c>
      <c r="F14477" s="2" t="s">
        <v>28</v>
      </c>
      <c r="G14477" s="2" t="s">
        <v>32</v>
      </c>
      <c r="H14477" s="2" t="s">
        <v>37</v>
      </c>
      <c r="I14477" s="4">
        <v>29970</v>
      </c>
      <c r="J14477" s="4" t="str">
        <f t="shared" si="453"/>
        <v>Small</v>
      </c>
      <c r="K14477" s="4">
        <v>27904.156925534829</v>
      </c>
    </row>
    <row r="14478" spans="1:11" x14ac:dyDescent="0.35">
      <c r="A14478" s="2">
        <v>114476</v>
      </c>
      <c r="B14478" s="3">
        <v>45922</v>
      </c>
      <c r="C14478" s="3" t="str">
        <f t="shared" si="452"/>
        <v>2025-09-22</v>
      </c>
      <c r="D14478" s="2" t="s">
        <v>11</v>
      </c>
      <c r="E14478" s="2" t="s">
        <v>27</v>
      </c>
      <c r="F14478" s="2" t="s">
        <v>28</v>
      </c>
      <c r="G14478" s="2" t="s">
        <v>35</v>
      </c>
      <c r="H14478" s="2" t="s">
        <v>37</v>
      </c>
      <c r="I14478" s="4">
        <v>33030</v>
      </c>
      <c r="J14478" s="4" t="str">
        <f t="shared" si="453"/>
        <v>Medium</v>
      </c>
      <c r="K14478" s="4">
        <v>33609.116800669908</v>
      </c>
    </row>
    <row r="14479" spans="1:11" x14ac:dyDescent="0.35">
      <c r="A14479" s="2">
        <v>114477</v>
      </c>
      <c r="B14479" s="3">
        <v>45922</v>
      </c>
      <c r="C14479" s="3" t="str">
        <f t="shared" si="452"/>
        <v>2025-09-22</v>
      </c>
      <c r="D14479" s="2" t="s">
        <v>11</v>
      </c>
      <c r="E14479" s="2" t="s">
        <v>27</v>
      </c>
      <c r="F14479" s="2" t="s">
        <v>28</v>
      </c>
      <c r="G14479" s="2" t="s">
        <v>34</v>
      </c>
      <c r="H14479" s="2" t="s">
        <v>37</v>
      </c>
      <c r="I14479" s="4">
        <v>17170</v>
      </c>
      <c r="J14479" s="4" t="str">
        <f t="shared" si="453"/>
        <v>Small</v>
      </c>
      <c r="K14479" s="4">
        <v>19000.08250218266</v>
      </c>
    </row>
    <row r="14480" spans="1:11" x14ac:dyDescent="0.35">
      <c r="A14480" s="2">
        <v>114478</v>
      </c>
      <c r="B14480" s="3">
        <v>45922</v>
      </c>
      <c r="C14480" s="3" t="str">
        <f t="shared" si="452"/>
        <v>2025-09-22</v>
      </c>
      <c r="D14480" s="2" t="s">
        <v>11</v>
      </c>
      <c r="E14480" s="2" t="s">
        <v>26</v>
      </c>
      <c r="F14480" s="2" t="s">
        <v>29</v>
      </c>
      <c r="G14480" s="2" t="s">
        <v>34</v>
      </c>
      <c r="H14480" s="2" t="s">
        <v>39</v>
      </c>
      <c r="I14480" s="4">
        <v>10250</v>
      </c>
      <c r="J14480" s="4" t="str">
        <f t="shared" si="453"/>
        <v>Small</v>
      </c>
      <c r="K14480" s="4">
        <v>11339.26090212204</v>
      </c>
    </row>
    <row r="14481" spans="1:11" x14ac:dyDescent="0.35">
      <c r="A14481" s="2">
        <v>114479</v>
      </c>
      <c r="B14481" s="3">
        <v>45922</v>
      </c>
      <c r="C14481" s="3" t="str">
        <f t="shared" si="452"/>
        <v>2025-09-22</v>
      </c>
      <c r="D14481" s="2" t="s">
        <v>11</v>
      </c>
      <c r="E14481" s="2" t="s">
        <v>25</v>
      </c>
      <c r="F14481" s="2" t="s">
        <v>30</v>
      </c>
      <c r="G14481" s="2" t="s">
        <v>34</v>
      </c>
      <c r="H14481" s="2" t="s">
        <v>36</v>
      </c>
      <c r="I14481" s="4">
        <v>80660</v>
      </c>
      <c r="J14481" s="4" t="str">
        <f t="shared" si="453"/>
        <v>Large</v>
      </c>
      <c r="K14481" s="4">
        <v>72688.026322456091</v>
      </c>
    </row>
    <row r="14482" spans="1:11" x14ac:dyDescent="0.35">
      <c r="A14482" s="2">
        <v>114480</v>
      </c>
      <c r="B14482" s="3">
        <v>45922</v>
      </c>
      <c r="C14482" s="3" t="str">
        <f t="shared" si="452"/>
        <v>2025-09-22</v>
      </c>
      <c r="D14482" s="2" t="s">
        <v>11</v>
      </c>
      <c r="E14482" s="2" t="s">
        <v>24</v>
      </c>
      <c r="F14482" s="2" t="s">
        <v>30</v>
      </c>
      <c r="G14482" s="2" t="s">
        <v>34</v>
      </c>
      <c r="H14482" s="2" t="s">
        <v>38</v>
      </c>
      <c r="I14482" s="4">
        <v>7800</v>
      </c>
      <c r="J14482" s="4" t="str">
        <f t="shared" si="453"/>
        <v>Small</v>
      </c>
      <c r="K14482" s="4">
        <v>7568.6197881852167</v>
      </c>
    </row>
    <row r="14483" spans="1:11" x14ac:dyDescent="0.35">
      <c r="A14483" s="2">
        <v>114481</v>
      </c>
      <c r="B14483" s="3">
        <v>45922</v>
      </c>
      <c r="C14483" s="3" t="str">
        <f t="shared" si="452"/>
        <v>2025-09-22</v>
      </c>
      <c r="D14483" s="2" t="s">
        <v>11</v>
      </c>
      <c r="E14483" s="2" t="s">
        <v>21</v>
      </c>
      <c r="F14483" s="2" t="s">
        <v>28</v>
      </c>
      <c r="G14483" s="2" t="s">
        <v>31</v>
      </c>
      <c r="H14483" s="2" t="s">
        <v>38</v>
      </c>
      <c r="I14483" s="4">
        <v>60770</v>
      </c>
      <c r="J14483" s="4" t="str">
        <f t="shared" si="453"/>
        <v>Large</v>
      </c>
      <c r="K14483" s="4">
        <v>60038.130511866591</v>
      </c>
    </row>
    <row r="14484" spans="1:11" x14ac:dyDescent="0.35">
      <c r="A14484" s="2">
        <v>114482</v>
      </c>
      <c r="B14484" s="3">
        <v>45922</v>
      </c>
      <c r="C14484" s="3" t="str">
        <f t="shared" si="452"/>
        <v>2025-09-22</v>
      </c>
      <c r="D14484" s="2" t="s">
        <v>11</v>
      </c>
      <c r="E14484" s="2" t="s">
        <v>25</v>
      </c>
      <c r="F14484" s="2" t="s">
        <v>30</v>
      </c>
      <c r="G14484" s="2" t="s">
        <v>34</v>
      </c>
      <c r="H14484" s="2" t="s">
        <v>36</v>
      </c>
      <c r="I14484" s="4">
        <v>39190</v>
      </c>
      <c r="J14484" s="4" t="str">
        <f t="shared" si="453"/>
        <v>Medium</v>
      </c>
      <c r="K14484" s="4">
        <v>38965.161060282568</v>
      </c>
    </row>
    <row r="14485" spans="1:11" x14ac:dyDescent="0.35">
      <c r="A14485" s="2">
        <v>114483</v>
      </c>
      <c r="B14485" s="3">
        <v>45922</v>
      </c>
      <c r="C14485" s="3" t="str">
        <f t="shared" si="452"/>
        <v>2025-09-22</v>
      </c>
      <c r="D14485" s="2" t="s">
        <v>11</v>
      </c>
      <c r="E14485" s="2" t="s">
        <v>21</v>
      </c>
      <c r="F14485" s="2" t="s">
        <v>28</v>
      </c>
      <c r="G14485" s="2" t="s">
        <v>32</v>
      </c>
      <c r="H14485" s="2" t="s">
        <v>37</v>
      </c>
      <c r="I14485" s="4">
        <v>43230</v>
      </c>
      <c r="J14485" s="4" t="str">
        <f t="shared" si="453"/>
        <v>Medium</v>
      </c>
      <c r="K14485" s="4">
        <v>42683.429453016477</v>
      </c>
    </row>
    <row r="14486" spans="1:11" x14ac:dyDescent="0.35">
      <c r="A14486" s="2">
        <v>114484</v>
      </c>
      <c r="B14486" s="3">
        <v>45922</v>
      </c>
      <c r="C14486" s="3" t="str">
        <f t="shared" si="452"/>
        <v>2025-09-22</v>
      </c>
      <c r="D14486" s="2" t="s">
        <v>11</v>
      </c>
      <c r="E14486" s="2" t="s">
        <v>24</v>
      </c>
      <c r="F14486" s="2" t="s">
        <v>30</v>
      </c>
      <c r="G14486" s="2" t="s">
        <v>34</v>
      </c>
      <c r="H14486" s="2" t="s">
        <v>39</v>
      </c>
      <c r="I14486" s="4">
        <v>22210</v>
      </c>
      <c r="J14486" s="4" t="str">
        <f t="shared" si="453"/>
        <v>Small</v>
      </c>
      <c r="K14486" s="4">
        <v>19517.827458698801</v>
      </c>
    </row>
    <row r="14487" spans="1:11" x14ac:dyDescent="0.35">
      <c r="A14487" s="2">
        <v>114485</v>
      </c>
      <c r="B14487" s="3">
        <v>45922</v>
      </c>
      <c r="C14487" s="3" t="str">
        <f t="shared" si="452"/>
        <v>2025-09-22</v>
      </c>
      <c r="D14487" s="2" t="s">
        <v>11</v>
      </c>
      <c r="E14487" s="2" t="s">
        <v>22</v>
      </c>
      <c r="F14487" s="2" t="s">
        <v>29</v>
      </c>
      <c r="G14487" s="2" t="s">
        <v>33</v>
      </c>
      <c r="H14487" s="2" t="s">
        <v>38</v>
      </c>
      <c r="I14487" s="4">
        <v>70210</v>
      </c>
      <c r="J14487" s="4" t="str">
        <f t="shared" si="453"/>
        <v>Large</v>
      </c>
      <c r="K14487" s="4">
        <v>78709.301009067451</v>
      </c>
    </row>
    <row r="14488" spans="1:11" x14ac:dyDescent="0.35">
      <c r="A14488" s="2">
        <v>114486</v>
      </c>
      <c r="B14488" s="3">
        <v>45922</v>
      </c>
      <c r="C14488" s="3" t="str">
        <f t="shared" si="452"/>
        <v>2025-09-22</v>
      </c>
      <c r="D14488" s="2" t="s">
        <v>11</v>
      </c>
      <c r="E14488" s="2" t="s">
        <v>25</v>
      </c>
      <c r="F14488" s="2" t="s">
        <v>30</v>
      </c>
      <c r="G14488" s="2" t="s">
        <v>35</v>
      </c>
      <c r="H14488" s="2" t="s">
        <v>36</v>
      </c>
      <c r="I14488" s="4">
        <v>22830</v>
      </c>
      <c r="J14488" s="4" t="str">
        <f t="shared" si="453"/>
        <v>Small</v>
      </c>
      <c r="K14488" s="4">
        <v>24757.712171386811</v>
      </c>
    </row>
    <row r="14489" spans="1:11" x14ac:dyDescent="0.35">
      <c r="A14489" s="2">
        <v>114487</v>
      </c>
      <c r="B14489" s="3">
        <v>45922</v>
      </c>
      <c r="C14489" s="3" t="str">
        <f t="shared" si="452"/>
        <v>2025-09-22</v>
      </c>
      <c r="D14489" s="2" t="s">
        <v>11</v>
      </c>
      <c r="E14489" s="2" t="s">
        <v>26</v>
      </c>
      <c r="F14489" s="2" t="s">
        <v>29</v>
      </c>
      <c r="G14489" s="2" t="s">
        <v>32</v>
      </c>
      <c r="H14489" s="2" t="s">
        <v>37</v>
      </c>
      <c r="I14489" s="4">
        <v>5830</v>
      </c>
      <c r="J14489" s="4" t="str">
        <f t="shared" si="453"/>
        <v>Small</v>
      </c>
      <c r="K14489" s="4">
        <v>5709.8683059974228</v>
      </c>
    </row>
    <row r="14490" spans="1:11" x14ac:dyDescent="0.35">
      <c r="A14490" s="2">
        <v>114488</v>
      </c>
      <c r="B14490" s="3">
        <v>45922</v>
      </c>
      <c r="C14490" s="3" t="str">
        <f t="shared" si="452"/>
        <v>2025-09-22</v>
      </c>
      <c r="D14490" s="2" t="s">
        <v>11</v>
      </c>
      <c r="E14490" s="2" t="s">
        <v>21</v>
      </c>
      <c r="F14490" s="2" t="s">
        <v>28</v>
      </c>
      <c r="G14490" s="2" t="s">
        <v>31</v>
      </c>
      <c r="H14490" s="2" t="s">
        <v>39</v>
      </c>
      <c r="I14490" s="4">
        <v>56610</v>
      </c>
      <c r="J14490" s="4" t="str">
        <f t="shared" si="453"/>
        <v>Large</v>
      </c>
      <c r="K14490" s="4">
        <v>64274.531485868283</v>
      </c>
    </row>
    <row r="14491" spans="1:11" x14ac:dyDescent="0.35">
      <c r="A14491" s="2">
        <v>114489</v>
      </c>
      <c r="B14491" s="3">
        <v>45922</v>
      </c>
      <c r="C14491" s="3" t="str">
        <f t="shared" si="452"/>
        <v>2025-09-22</v>
      </c>
      <c r="D14491" s="2" t="s">
        <v>11</v>
      </c>
      <c r="E14491" s="2" t="s">
        <v>25</v>
      </c>
      <c r="F14491" s="2" t="s">
        <v>30</v>
      </c>
      <c r="G14491" s="2" t="s">
        <v>32</v>
      </c>
      <c r="H14491" s="2" t="s">
        <v>36</v>
      </c>
      <c r="I14491" s="4">
        <v>87250</v>
      </c>
      <c r="J14491" s="4" t="str">
        <f t="shared" si="453"/>
        <v>Large</v>
      </c>
      <c r="K14491" s="4">
        <v>88333.491118940699</v>
      </c>
    </row>
    <row r="14492" spans="1:11" x14ac:dyDescent="0.35">
      <c r="A14492" s="2">
        <v>114490</v>
      </c>
      <c r="B14492" s="3">
        <v>45923</v>
      </c>
      <c r="C14492" s="3" t="str">
        <f t="shared" si="452"/>
        <v>2025-09-23</v>
      </c>
      <c r="D14492" s="2" t="s">
        <v>11</v>
      </c>
      <c r="E14492" s="2" t="s">
        <v>25</v>
      </c>
      <c r="F14492" s="2" t="s">
        <v>30</v>
      </c>
      <c r="G14492" s="2" t="s">
        <v>33</v>
      </c>
      <c r="H14492" s="2" t="s">
        <v>36</v>
      </c>
      <c r="I14492" s="4">
        <v>42990</v>
      </c>
      <c r="J14492" s="4" t="str">
        <f t="shared" si="453"/>
        <v>Medium</v>
      </c>
      <c r="K14492" s="4">
        <v>37288.74515945906</v>
      </c>
    </row>
    <row r="14493" spans="1:11" x14ac:dyDescent="0.35">
      <c r="A14493" s="2">
        <v>114491</v>
      </c>
      <c r="B14493" s="3">
        <v>45923</v>
      </c>
      <c r="C14493" s="3" t="str">
        <f t="shared" si="452"/>
        <v>2025-09-23</v>
      </c>
      <c r="D14493" s="2" t="s">
        <v>11</v>
      </c>
      <c r="E14493" s="2" t="s">
        <v>27</v>
      </c>
      <c r="F14493" s="2" t="s">
        <v>28</v>
      </c>
      <c r="G14493" s="2" t="s">
        <v>34</v>
      </c>
      <c r="H14493" s="2" t="s">
        <v>38</v>
      </c>
      <c r="I14493" s="4">
        <v>39440</v>
      </c>
      <c r="J14493" s="4" t="str">
        <f t="shared" si="453"/>
        <v>Medium</v>
      </c>
      <c r="K14493" s="4">
        <v>38767.39447396178</v>
      </c>
    </row>
    <row r="14494" spans="1:11" x14ac:dyDescent="0.35">
      <c r="A14494" s="2">
        <v>114492</v>
      </c>
      <c r="B14494" s="3">
        <v>45923</v>
      </c>
      <c r="C14494" s="3" t="str">
        <f t="shared" si="452"/>
        <v>2025-09-23</v>
      </c>
      <c r="D14494" s="2" t="s">
        <v>11</v>
      </c>
      <c r="E14494" s="2" t="s">
        <v>22</v>
      </c>
      <c r="F14494" s="2" t="s">
        <v>29</v>
      </c>
      <c r="G14494" s="2" t="s">
        <v>34</v>
      </c>
      <c r="H14494" s="2" t="s">
        <v>39</v>
      </c>
      <c r="I14494" s="4">
        <v>74660</v>
      </c>
      <c r="J14494" s="4" t="str">
        <f t="shared" si="453"/>
        <v>Large</v>
      </c>
      <c r="K14494" s="4">
        <v>68083.800535357019</v>
      </c>
    </row>
    <row r="14495" spans="1:11" x14ac:dyDescent="0.35">
      <c r="A14495" s="2">
        <v>114493</v>
      </c>
      <c r="B14495" s="3">
        <v>45923</v>
      </c>
      <c r="C14495" s="3" t="str">
        <f t="shared" si="452"/>
        <v>2025-09-23</v>
      </c>
      <c r="D14495" s="2" t="s">
        <v>11</v>
      </c>
      <c r="E14495" s="2" t="s">
        <v>27</v>
      </c>
      <c r="F14495" s="2" t="s">
        <v>28</v>
      </c>
      <c r="G14495" s="2" t="s">
        <v>31</v>
      </c>
      <c r="H14495" s="2" t="s">
        <v>39</v>
      </c>
      <c r="I14495" s="4">
        <v>45520</v>
      </c>
      <c r="J14495" s="4" t="str">
        <f t="shared" si="453"/>
        <v>Medium</v>
      </c>
      <c r="K14495" s="4">
        <v>52322.887853215172</v>
      </c>
    </row>
    <row r="14496" spans="1:11" x14ac:dyDescent="0.35">
      <c r="A14496" s="2">
        <v>114494</v>
      </c>
      <c r="B14496" s="3">
        <v>45923</v>
      </c>
      <c r="C14496" s="3" t="str">
        <f t="shared" si="452"/>
        <v>2025-09-23</v>
      </c>
      <c r="D14496" s="2" t="s">
        <v>11</v>
      </c>
      <c r="E14496" s="2" t="s">
        <v>22</v>
      </c>
      <c r="F14496" s="2" t="s">
        <v>29</v>
      </c>
      <c r="G14496" s="2" t="s">
        <v>35</v>
      </c>
      <c r="H14496" s="2" t="s">
        <v>37</v>
      </c>
      <c r="I14496" s="4">
        <v>45550</v>
      </c>
      <c r="J14496" s="4" t="str">
        <f t="shared" si="453"/>
        <v>Medium</v>
      </c>
      <c r="K14496" s="4">
        <v>40411.968385186272</v>
      </c>
    </row>
    <row r="14497" spans="1:11" x14ac:dyDescent="0.35">
      <c r="A14497" s="2">
        <v>114495</v>
      </c>
      <c r="B14497" s="3">
        <v>45923</v>
      </c>
      <c r="C14497" s="3" t="str">
        <f t="shared" si="452"/>
        <v>2025-09-23</v>
      </c>
      <c r="D14497" s="2" t="s">
        <v>11</v>
      </c>
      <c r="E14497" s="2" t="s">
        <v>22</v>
      </c>
      <c r="F14497" s="2" t="s">
        <v>29</v>
      </c>
      <c r="G14497" s="2" t="s">
        <v>34</v>
      </c>
      <c r="H14497" s="2" t="s">
        <v>37</v>
      </c>
      <c r="I14497" s="4">
        <v>57520</v>
      </c>
      <c r="J14497" s="4" t="str">
        <f t="shared" si="453"/>
        <v>Large</v>
      </c>
      <c r="K14497" s="4">
        <v>54175.920276616729</v>
      </c>
    </row>
    <row r="14498" spans="1:11" x14ac:dyDescent="0.35">
      <c r="A14498" s="2">
        <v>114496</v>
      </c>
      <c r="B14498" s="3">
        <v>45923</v>
      </c>
      <c r="C14498" s="3" t="str">
        <f t="shared" si="452"/>
        <v>2025-09-23</v>
      </c>
      <c r="D14498" s="2" t="s">
        <v>11</v>
      </c>
      <c r="E14498" s="2" t="s">
        <v>26</v>
      </c>
      <c r="F14498" s="2" t="s">
        <v>29</v>
      </c>
      <c r="G14498" s="2" t="s">
        <v>31</v>
      </c>
      <c r="H14498" s="2" t="s">
        <v>38</v>
      </c>
      <c r="I14498" s="4">
        <v>35320</v>
      </c>
      <c r="J14498" s="4" t="str">
        <f t="shared" si="453"/>
        <v>Medium</v>
      </c>
      <c r="K14498" s="4">
        <v>37208.953319486704</v>
      </c>
    </row>
    <row r="14499" spans="1:11" x14ac:dyDescent="0.35">
      <c r="A14499" s="2">
        <v>114497</v>
      </c>
      <c r="B14499" s="3">
        <v>45923</v>
      </c>
      <c r="C14499" s="3" t="str">
        <f t="shared" si="452"/>
        <v>2025-09-23</v>
      </c>
      <c r="D14499" s="2" t="s">
        <v>11</v>
      </c>
      <c r="E14499" s="2" t="s">
        <v>25</v>
      </c>
      <c r="F14499" s="2" t="s">
        <v>30</v>
      </c>
      <c r="G14499" s="2" t="s">
        <v>34</v>
      </c>
      <c r="H14499" s="2" t="s">
        <v>39</v>
      </c>
      <c r="I14499" s="4">
        <v>56620</v>
      </c>
      <c r="J14499" s="4" t="str">
        <f t="shared" si="453"/>
        <v>Large</v>
      </c>
      <c r="K14499" s="4">
        <v>51921.12875934843</v>
      </c>
    </row>
    <row r="14500" spans="1:11" x14ac:dyDescent="0.35">
      <c r="A14500" s="2">
        <v>114498</v>
      </c>
      <c r="B14500" s="3">
        <v>45923</v>
      </c>
      <c r="C14500" s="3" t="str">
        <f t="shared" si="452"/>
        <v>2025-09-23</v>
      </c>
      <c r="D14500" s="2" t="s">
        <v>11</v>
      </c>
      <c r="E14500" s="2" t="s">
        <v>27</v>
      </c>
      <c r="F14500" s="2" t="s">
        <v>28</v>
      </c>
      <c r="G14500" s="2" t="s">
        <v>32</v>
      </c>
      <c r="H14500" s="2" t="s">
        <v>37</v>
      </c>
      <c r="I14500" s="4">
        <v>46990</v>
      </c>
      <c r="J14500" s="4" t="str">
        <f t="shared" si="453"/>
        <v>Medium</v>
      </c>
      <c r="K14500" s="4">
        <v>41523.631145968888</v>
      </c>
    </row>
    <row r="14501" spans="1:11" x14ac:dyDescent="0.35">
      <c r="A14501" s="2">
        <v>114499</v>
      </c>
      <c r="B14501" s="3">
        <v>45923</v>
      </c>
      <c r="C14501" s="3" t="str">
        <f t="shared" si="452"/>
        <v>2025-09-23</v>
      </c>
      <c r="D14501" s="2" t="s">
        <v>11</v>
      </c>
      <c r="E14501" s="2" t="s">
        <v>27</v>
      </c>
      <c r="F14501" s="2" t="s">
        <v>28</v>
      </c>
      <c r="G14501" s="2" t="s">
        <v>31</v>
      </c>
      <c r="H14501" s="2" t="s">
        <v>39</v>
      </c>
      <c r="I14501" s="4">
        <v>42570</v>
      </c>
      <c r="J14501" s="4" t="str">
        <f t="shared" si="453"/>
        <v>Medium</v>
      </c>
      <c r="K14501" s="4">
        <v>41113.001698545857</v>
      </c>
    </row>
    <row r="14502" spans="1:11" x14ac:dyDescent="0.35">
      <c r="A14502" s="2">
        <v>114500</v>
      </c>
      <c r="B14502" s="3">
        <v>45923</v>
      </c>
      <c r="C14502" s="3" t="str">
        <f t="shared" si="452"/>
        <v>2025-09-23</v>
      </c>
      <c r="D14502" s="2" t="s">
        <v>11</v>
      </c>
      <c r="E14502" s="2" t="s">
        <v>21</v>
      </c>
      <c r="F14502" s="2" t="s">
        <v>28</v>
      </c>
      <c r="G14502" s="2" t="s">
        <v>31</v>
      </c>
      <c r="H14502" s="2" t="s">
        <v>36</v>
      </c>
      <c r="I14502" s="4">
        <v>68040</v>
      </c>
      <c r="J14502" s="4" t="str">
        <f t="shared" si="453"/>
        <v>Large</v>
      </c>
      <c r="K14502" s="4">
        <v>76112.097208629595</v>
      </c>
    </row>
    <row r="14503" spans="1:11" x14ac:dyDescent="0.35">
      <c r="A14503" s="2">
        <v>114501</v>
      </c>
      <c r="B14503" s="3">
        <v>45923</v>
      </c>
      <c r="C14503" s="3" t="str">
        <f t="shared" si="452"/>
        <v>2025-09-23</v>
      </c>
      <c r="D14503" s="2" t="s">
        <v>11</v>
      </c>
      <c r="E14503" s="2" t="s">
        <v>25</v>
      </c>
      <c r="F14503" s="2" t="s">
        <v>30</v>
      </c>
      <c r="G14503" s="2" t="s">
        <v>31</v>
      </c>
      <c r="H14503" s="2" t="s">
        <v>36</v>
      </c>
      <c r="I14503" s="4">
        <v>43540</v>
      </c>
      <c r="J14503" s="4" t="str">
        <f t="shared" si="453"/>
        <v>Medium</v>
      </c>
      <c r="K14503" s="4">
        <v>44548.121104841623</v>
      </c>
    </row>
    <row r="14504" spans="1:11" x14ac:dyDescent="0.35">
      <c r="A14504" s="2">
        <v>114502</v>
      </c>
      <c r="B14504" s="3">
        <v>45923</v>
      </c>
      <c r="C14504" s="3" t="str">
        <f t="shared" si="452"/>
        <v>2025-09-23</v>
      </c>
      <c r="D14504" s="2" t="s">
        <v>11</v>
      </c>
      <c r="E14504" s="2" t="s">
        <v>24</v>
      </c>
      <c r="F14504" s="2" t="s">
        <v>30</v>
      </c>
      <c r="G14504" s="2" t="s">
        <v>34</v>
      </c>
      <c r="H14504" s="2" t="s">
        <v>36</v>
      </c>
      <c r="I14504" s="4">
        <v>75540</v>
      </c>
      <c r="J14504" s="4" t="str">
        <f t="shared" si="453"/>
        <v>Large</v>
      </c>
      <c r="K14504" s="4">
        <v>81108.378721223897</v>
      </c>
    </row>
    <row r="14505" spans="1:11" x14ac:dyDescent="0.35">
      <c r="A14505" s="2">
        <v>114503</v>
      </c>
      <c r="B14505" s="3">
        <v>45923</v>
      </c>
      <c r="C14505" s="3" t="str">
        <f t="shared" si="452"/>
        <v>2025-09-23</v>
      </c>
      <c r="D14505" s="2" t="s">
        <v>11</v>
      </c>
      <c r="E14505" s="2" t="s">
        <v>24</v>
      </c>
      <c r="F14505" s="2" t="s">
        <v>30</v>
      </c>
      <c r="G14505" s="2" t="s">
        <v>31</v>
      </c>
      <c r="H14505" s="2" t="s">
        <v>39</v>
      </c>
      <c r="I14505" s="4">
        <v>65800</v>
      </c>
      <c r="J14505" s="4" t="str">
        <f t="shared" si="453"/>
        <v>Large</v>
      </c>
      <c r="K14505" s="4">
        <v>61556.195148990468</v>
      </c>
    </row>
    <row r="14506" spans="1:11" x14ac:dyDescent="0.35">
      <c r="A14506" s="2">
        <v>114504</v>
      </c>
      <c r="B14506" s="3">
        <v>45923</v>
      </c>
      <c r="C14506" s="3" t="str">
        <f t="shared" si="452"/>
        <v>2025-09-23</v>
      </c>
      <c r="D14506" s="2" t="s">
        <v>11</v>
      </c>
      <c r="E14506" s="2" t="s">
        <v>21</v>
      </c>
      <c r="F14506" s="2" t="s">
        <v>28</v>
      </c>
      <c r="G14506" s="2" t="s">
        <v>32</v>
      </c>
      <c r="H14506" s="2" t="s">
        <v>38</v>
      </c>
      <c r="I14506" s="4">
        <v>73460</v>
      </c>
      <c r="J14506" s="4" t="str">
        <f t="shared" si="453"/>
        <v>Large</v>
      </c>
      <c r="K14506" s="4">
        <v>82119.37337160563</v>
      </c>
    </row>
    <row r="14507" spans="1:11" x14ac:dyDescent="0.35">
      <c r="A14507" s="2">
        <v>114505</v>
      </c>
      <c r="B14507" s="3">
        <v>45923</v>
      </c>
      <c r="C14507" s="3" t="str">
        <f t="shared" si="452"/>
        <v>2025-09-23</v>
      </c>
      <c r="D14507" s="2" t="s">
        <v>11</v>
      </c>
      <c r="E14507" s="2" t="s">
        <v>22</v>
      </c>
      <c r="F14507" s="2" t="s">
        <v>29</v>
      </c>
      <c r="G14507" s="2" t="s">
        <v>35</v>
      </c>
      <c r="H14507" s="2" t="s">
        <v>37</v>
      </c>
      <c r="I14507" s="4">
        <v>36270</v>
      </c>
      <c r="J14507" s="4" t="str">
        <f t="shared" si="453"/>
        <v>Medium</v>
      </c>
      <c r="K14507" s="4">
        <v>36931.232703693997</v>
      </c>
    </row>
    <row r="14508" spans="1:11" x14ac:dyDescent="0.35">
      <c r="A14508" s="2">
        <v>114506</v>
      </c>
      <c r="B14508" s="3">
        <v>45923</v>
      </c>
      <c r="C14508" s="3" t="str">
        <f t="shared" si="452"/>
        <v>2025-09-23</v>
      </c>
      <c r="D14508" s="2" t="s">
        <v>11</v>
      </c>
      <c r="E14508" s="2" t="s">
        <v>21</v>
      </c>
      <c r="F14508" s="2" t="s">
        <v>28</v>
      </c>
      <c r="G14508" s="2" t="s">
        <v>35</v>
      </c>
      <c r="H14508" s="2" t="s">
        <v>38</v>
      </c>
      <c r="I14508" s="4">
        <v>74450</v>
      </c>
      <c r="J14508" s="4" t="str">
        <f t="shared" si="453"/>
        <v>Large</v>
      </c>
      <c r="K14508" s="4">
        <v>71186.589353162432</v>
      </c>
    </row>
    <row r="14509" spans="1:11" x14ac:dyDescent="0.35">
      <c r="A14509" s="2">
        <v>114507</v>
      </c>
      <c r="B14509" s="3">
        <v>45923</v>
      </c>
      <c r="C14509" s="3" t="str">
        <f t="shared" si="452"/>
        <v>2025-09-23</v>
      </c>
      <c r="D14509" s="2" t="s">
        <v>11</v>
      </c>
      <c r="E14509" s="2" t="s">
        <v>21</v>
      </c>
      <c r="F14509" s="2" t="s">
        <v>28</v>
      </c>
      <c r="G14509" s="2" t="s">
        <v>33</v>
      </c>
      <c r="H14509" s="2" t="s">
        <v>38</v>
      </c>
      <c r="I14509" s="4">
        <v>58130</v>
      </c>
      <c r="J14509" s="4" t="str">
        <f t="shared" si="453"/>
        <v>Large</v>
      </c>
      <c r="K14509" s="4">
        <v>60834.797512511803</v>
      </c>
    </row>
    <row r="14510" spans="1:11" x14ac:dyDescent="0.35">
      <c r="A14510" s="2">
        <v>114508</v>
      </c>
      <c r="B14510" s="3">
        <v>45923</v>
      </c>
      <c r="C14510" s="3" t="str">
        <f t="shared" si="452"/>
        <v>2025-09-23</v>
      </c>
      <c r="D14510" s="2" t="s">
        <v>11</v>
      </c>
      <c r="E14510" s="2" t="s">
        <v>27</v>
      </c>
      <c r="F14510" s="2" t="s">
        <v>28</v>
      </c>
      <c r="G14510" s="2" t="s">
        <v>32</v>
      </c>
      <c r="H14510" s="2" t="s">
        <v>38</v>
      </c>
      <c r="I14510" s="4">
        <v>81320</v>
      </c>
      <c r="J14510" s="4" t="str">
        <f t="shared" si="453"/>
        <v>Large</v>
      </c>
      <c r="K14510" s="4">
        <v>79049.925431986048</v>
      </c>
    </row>
    <row r="14511" spans="1:11" x14ac:dyDescent="0.35">
      <c r="A14511" s="2">
        <v>114509</v>
      </c>
      <c r="B14511" s="3">
        <v>45923</v>
      </c>
      <c r="C14511" s="3" t="str">
        <f t="shared" si="452"/>
        <v>2025-09-23</v>
      </c>
      <c r="D14511" s="2" t="s">
        <v>11</v>
      </c>
      <c r="E14511" s="2" t="s">
        <v>21</v>
      </c>
      <c r="F14511" s="2" t="s">
        <v>28</v>
      </c>
      <c r="G14511" s="2" t="s">
        <v>32</v>
      </c>
      <c r="H14511" s="2" t="s">
        <v>38</v>
      </c>
      <c r="I14511" s="4">
        <v>24090</v>
      </c>
      <c r="J14511" s="4" t="str">
        <f t="shared" si="453"/>
        <v>Small</v>
      </c>
      <c r="K14511" s="4">
        <v>22480.107322621901</v>
      </c>
    </row>
    <row r="14512" spans="1:11" x14ac:dyDescent="0.35">
      <c r="A14512" s="2">
        <v>114510</v>
      </c>
      <c r="B14512" s="3">
        <v>45923</v>
      </c>
      <c r="C14512" s="3" t="str">
        <f t="shared" si="452"/>
        <v>2025-09-23</v>
      </c>
      <c r="D14512" s="2" t="s">
        <v>11</v>
      </c>
      <c r="E14512" s="2" t="s">
        <v>23</v>
      </c>
      <c r="F14512" s="2" t="s">
        <v>28</v>
      </c>
      <c r="G14512" s="2" t="s">
        <v>31</v>
      </c>
      <c r="H14512" s="2" t="s">
        <v>37</v>
      </c>
      <c r="I14512" s="4">
        <v>87600</v>
      </c>
      <c r="J14512" s="4" t="str">
        <f t="shared" si="453"/>
        <v>Large</v>
      </c>
      <c r="K14512" s="4">
        <v>94610.803459905117</v>
      </c>
    </row>
    <row r="14513" spans="1:11" x14ac:dyDescent="0.35">
      <c r="A14513" s="2">
        <v>114511</v>
      </c>
      <c r="B14513" s="3">
        <v>45923</v>
      </c>
      <c r="C14513" s="3" t="str">
        <f t="shared" si="452"/>
        <v>2025-09-23</v>
      </c>
      <c r="D14513" s="2" t="s">
        <v>11</v>
      </c>
      <c r="E14513" s="2" t="s">
        <v>22</v>
      </c>
      <c r="F14513" s="2" t="s">
        <v>29</v>
      </c>
      <c r="G14513" s="2" t="s">
        <v>33</v>
      </c>
      <c r="H14513" s="2" t="s">
        <v>36</v>
      </c>
      <c r="I14513" s="4">
        <v>17270</v>
      </c>
      <c r="J14513" s="4" t="str">
        <f t="shared" si="453"/>
        <v>Small</v>
      </c>
      <c r="K14513" s="4">
        <v>15237.70197002203</v>
      </c>
    </row>
    <row r="14514" spans="1:11" x14ac:dyDescent="0.35">
      <c r="A14514" s="2">
        <v>114512</v>
      </c>
      <c r="B14514" s="3">
        <v>45923</v>
      </c>
      <c r="C14514" s="3" t="str">
        <f t="shared" si="452"/>
        <v>2025-09-23</v>
      </c>
      <c r="D14514" s="2" t="s">
        <v>11</v>
      </c>
      <c r="E14514" s="2" t="s">
        <v>24</v>
      </c>
      <c r="F14514" s="2" t="s">
        <v>30</v>
      </c>
      <c r="G14514" s="2" t="s">
        <v>32</v>
      </c>
      <c r="H14514" s="2" t="s">
        <v>36</v>
      </c>
      <c r="I14514" s="4">
        <v>85030</v>
      </c>
      <c r="J14514" s="4" t="str">
        <f t="shared" si="453"/>
        <v>Large</v>
      </c>
      <c r="K14514" s="4">
        <v>89211.118011741404</v>
      </c>
    </row>
    <row r="14515" spans="1:11" x14ac:dyDescent="0.35">
      <c r="A14515" s="2">
        <v>114513</v>
      </c>
      <c r="B14515" s="3">
        <v>45923</v>
      </c>
      <c r="C14515" s="3" t="str">
        <f t="shared" si="452"/>
        <v>2025-09-23</v>
      </c>
      <c r="D14515" s="2" t="s">
        <v>11</v>
      </c>
      <c r="E14515" s="2" t="s">
        <v>26</v>
      </c>
      <c r="F14515" s="2" t="s">
        <v>29</v>
      </c>
      <c r="G14515" s="2" t="s">
        <v>32</v>
      </c>
      <c r="H14515" s="2" t="s">
        <v>36</v>
      </c>
      <c r="I14515" s="4">
        <v>37580</v>
      </c>
      <c r="J14515" s="4" t="str">
        <f t="shared" si="453"/>
        <v>Medium</v>
      </c>
      <c r="K14515" s="4">
        <v>37866.319902854651</v>
      </c>
    </row>
    <row r="14516" spans="1:11" x14ac:dyDescent="0.35">
      <c r="A14516" s="2">
        <v>114514</v>
      </c>
      <c r="B14516" s="3">
        <v>45923</v>
      </c>
      <c r="C14516" s="3" t="str">
        <f t="shared" si="452"/>
        <v>2025-09-23</v>
      </c>
      <c r="D14516" s="2" t="s">
        <v>11</v>
      </c>
      <c r="E14516" s="2" t="s">
        <v>25</v>
      </c>
      <c r="F14516" s="2" t="s">
        <v>30</v>
      </c>
      <c r="G14516" s="2" t="s">
        <v>32</v>
      </c>
      <c r="H14516" s="2" t="s">
        <v>39</v>
      </c>
      <c r="I14516" s="4">
        <v>47970</v>
      </c>
      <c r="J14516" s="4" t="str">
        <f t="shared" si="453"/>
        <v>Medium</v>
      </c>
      <c r="K14516" s="4">
        <v>48165.232785373191</v>
      </c>
    </row>
    <row r="14517" spans="1:11" x14ac:dyDescent="0.35">
      <c r="A14517" s="2">
        <v>114515</v>
      </c>
      <c r="B14517" s="3">
        <v>45923</v>
      </c>
      <c r="C14517" s="3" t="str">
        <f t="shared" si="452"/>
        <v>2025-09-23</v>
      </c>
      <c r="D14517" s="2" t="s">
        <v>11</v>
      </c>
      <c r="E14517" s="2" t="s">
        <v>21</v>
      </c>
      <c r="F14517" s="2" t="s">
        <v>28</v>
      </c>
      <c r="G14517" s="2" t="s">
        <v>34</v>
      </c>
      <c r="H14517" s="2" t="s">
        <v>39</v>
      </c>
      <c r="I14517" s="4">
        <v>9220</v>
      </c>
      <c r="J14517" s="4" t="str">
        <f t="shared" si="453"/>
        <v>Small</v>
      </c>
      <c r="K14517" s="4">
        <v>8784.3550071481641</v>
      </c>
    </row>
    <row r="14518" spans="1:11" x14ac:dyDescent="0.35">
      <c r="A14518" s="2">
        <v>114516</v>
      </c>
      <c r="B14518" s="3">
        <v>45923</v>
      </c>
      <c r="C14518" s="3" t="str">
        <f t="shared" si="452"/>
        <v>2025-09-23</v>
      </c>
      <c r="D14518" s="2" t="s">
        <v>11</v>
      </c>
      <c r="E14518" s="2" t="s">
        <v>25</v>
      </c>
      <c r="F14518" s="2" t="s">
        <v>30</v>
      </c>
      <c r="G14518" s="2" t="s">
        <v>32</v>
      </c>
      <c r="H14518" s="2" t="s">
        <v>37</v>
      </c>
      <c r="I14518" s="4">
        <v>78250</v>
      </c>
      <c r="J14518" s="4" t="str">
        <f t="shared" si="453"/>
        <v>Large</v>
      </c>
      <c r="K14518" s="4">
        <v>72968.536938493722</v>
      </c>
    </row>
    <row r="14519" spans="1:11" x14ac:dyDescent="0.35">
      <c r="A14519" s="2">
        <v>114517</v>
      </c>
      <c r="B14519" s="3">
        <v>45923</v>
      </c>
      <c r="C14519" s="3" t="str">
        <f t="shared" si="452"/>
        <v>2025-09-23</v>
      </c>
      <c r="D14519" s="2" t="s">
        <v>11</v>
      </c>
      <c r="E14519" s="2" t="s">
        <v>21</v>
      </c>
      <c r="F14519" s="2" t="s">
        <v>28</v>
      </c>
      <c r="G14519" s="2" t="s">
        <v>34</v>
      </c>
      <c r="H14519" s="2" t="s">
        <v>37</v>
      </c>
      <c r="I14519" s="4">
        <v>16490</v>
      </c>
      <c r="J14519" s="4" t="str">
        <f t="shared" si="453"/>
        <v>Small</v>
      </c>
      <c r="K14519" s="4">
        <v>17431.39129908189</v>
      </c>
    </row>
    <row r="14520" spans="1:11" x14ac:dyDescent="0.35">
      <c r="A14520" s="2">
        <v>114518</v>
      </c>
      <c r="B14520" s="3">
        <v>45923</v>
      </c>
      <c r="C14520" s="3" t="str">
        <f t="shared" si="452"/>
        <v>2025-09-23</v>
      </c>
      <c r="D14520" s="2" t="s">
        <v>11</v>
      </c>
      <c r="E14520" s="2" t="s">
        <v>23</v>
      </c>
      <c r="F14520" s="2" t="s">
        <v>28</v>
      </c>
      <c r="G14520" s="2" t="s">
        <v>32</v>
      </c>
      <c r="H14520" s="2" t="s">
        <v>37</v>
      </c>
      <c r="I14520" s="4">
        <v>45120</v>
      </c>
      <c r="J14520" s="4" t="str">
        <f t="shared" si="453"/>
        <v>Medium</v>
      </c>
      <c r="K14520" s="4">
        <v>49327.87704762155</v>
      </c>
    </row>
    <row r="14521" spans="1:11" x14ac:dyDescent="0.35">
      <c r="A14521" s="2">
        <v>114519</v>
      </c>
      <c r="B14521" s="3">
        <v>45923</v>
      </c>
      <c r="C14521" s="3" t="str">
        <f t="shared" si="452"/>
        <v>2025-09-23</v>
      </c>
      <c r="D14521" s="2" t="s">
        <v>11</v>
      </c>
      <c r="E14521" s="2" t="s">
        <v>25</v>
      </c>
      <c r="F14521" s="2" t="s">
        <v>30</v>
      </c>
      <c r="G14521" s="2" t="s">
        <v>35</v>
      </c>
      <c r="H14521" s="2" t="s">
        <v>36</v>
      </c>
      <c r="I14521" s="4">
        <v>76490</v>
      </c>
      <c r="J14521" s="4" t="str">
        <f t="shared" si="453"/>
        <v>Large</v>
      </c>
      <c r="K14521" s="4">
        <v>73879.688375821584</v>
      </c>
    </row>
    <row r="14522" spans="1:11" x14ac:dyDescent="0.35">
      <c r="A14522" s="2">
        <v>114520</v>
      </c>
      <c r="B14522" s="3">
        <v>45923</v>
      </c>
      <c r="C14522" s="3" t="str">
        <f t="shared" si="452"/>
        <v>2025-09-23</v>
      </c>
      <c r="D14522" s="2" t="s">
        <v>11</v>
      </c>
      <c r="E14522" s="2" t="s">
        <v>27</v>
      </c>
      <c r="F14522" s="2" t="s">
        <v>28</v>
      </c>
      <c r="G14522" s="2" t="s">
        <v>34</v>
      </c>
      <c r="H14522" s="2" t="s">
        <v>37</v>
      </c>
      <c r="I14522" s="4">
        <v>75430</v>
      </c>
      <c r="J14522" s="4" t="str">
        <f t="shared" si="453"/>
        <v>Large</v>
      </c>
      <c r="K14522" s="4">
        <v>67378.780845760353</v>
      </c>
    </row>
    <row r="14523" spans="1:11" x14ac:dyDescent="0.35">
      <c r="A14523" s="2">
        <v>114521</v>
      </c>
      <c r="B14523" s="3">
        <v>45923</v>
      </c>
      <c r="C14523" s="3" t="str">
        <f t="shared" si="452"/>
        <v>2025-09-23</v>
      </c>
      <c r="D14523" s="2" t="s">
        <v>11</v>
      </c>
      <c r="E14523" s="2" t="s">
        <v>27</v>
      </c>
      <c r="F14523" s="2" t="s">
        <v>28</v>
      </c>
      <c r="G14523" s="2" t="s">
        <v>34</v>
      </c>
      <c r="H14523" s="2" t="s">
        <v>36</v>
      </c>
      <c r="I14523" s="4">
        <v>75540</v>
      </c>
      <c r="J14523" s="4" t="str">
        <f t="shared" si="453"/>
        <v>Large</v>
      </c>
      <c r="K14523" s="4">
        <v>64696.141391384102</v>
      </c>
    </row>
    <row r="14524" spans="1:11" x14ac:dyDescent="0.35">
      <c r="A14524" s="2">
        <v>114522</v>
      </c>
      <c r="B14524" s="3">
        <v>45923</v>
      </c>
      <c r="C14524" s="3" t="str">
        <f t="shared" si="452"/>
        <v>2025-09-23</v>
      </c>
      <c r="D14524" s="2" t="s">
        <v>11</v>
      </c>
      <c r="E14524" s="2" t="s">
        <v>25</v>
      </c>
      <c r="F14524" s="2" t="s">
        <v>30</v>
      </c>
      <c r="G14524" s="2" t="s">
        <v>31</v>
      </c>
      <c r="H14524" s="2" t="s">
        <v>36</v>
      </c>
      <c r="I14524" s="4">
        <v>11200</v>
      </c>
      <c r="J14524" s="4" t="str">
        <f t="shared" si="453"/>
        <v>Small</v>
      </c>
      <c r="K14524" s="4">
        <v>11467.96028671672</v>
      </c>
    </row>
    <row r="14525" spans="1:11" x14ac:dyDescent="0.35">
      <c r="A14525" s="2">
        <v>114523</v>
      </c>
      <c r="B14525" s="3">
        <v>45923</v>
      </c>
      <c r="C14525" s="3" t="str">
        <f t="shared" si="452"/>
        <v>2025-09-23</v>
      </c>
      <c r="D14525" s="2" t="s">
        <v>11</v>
      </c>
      <c r="E14525" s="2" t="s">
        <v>21</v>
      </c>
      <c r="F14525" s="2" t="s">
        <v>28</v>
      </c>
      <c r="G14525" s="2" t="s">
        <v>32</v>
      </c>
      <c r="H14525" s="2" t="s">
        <v>38</v>
      </c>
      <c r="I14525" s="4">
        <v>10930</v>
      </c>
      <c r="J14525" s="4" t="str">
        <f t="shared" si="453"/>
        <v>Small</v>
      </c>
      <c r="K14525" s="4">
        <v>10110.33511897996</v>
      </c>
    </row>
    <row r="14526" spans="1:11" x14ac:dyDescent="0.35">
      <c r="A14526" s="2">
        <v>114524</v>
      </c>
      <c r="B14526" s="3">
        <v>45923</v>
      </c>
      <c r="C14526" s="3" t="str">
        <f t="shared" si="452"/>
        <v>2025-09-23</v>
      </c>
      <c r="D14526" s="2" t="s">
        <v>11</v>
      </c>
      <c r="E14526" s="2" t="s">
        <v>23</v>
      </c>
      <c r="F14526" s="2" t="s">
        <v>28</v>
      </c>
      <c r="G14526" s="2" t="s">
        <v>33</v>
      </c>
      <c r="H14526" s="2" t="s">
        <v>39</v>
      </c>
      <c r="I14526" s="4">
        <v>50390</v>
      </c>
      <c r="J14526" s="4" t="str">
        <f t="shared" si="453"/>
        <v>Large</v>
      </c>
      <c r="K14526" s="4">
        <v>49073.226925453433</v>
      </c>
    </row>
    <row r="14527" spans="1:11" x14ac:dyDescent="0.35">
      <c r="A14527" s="2">
        <v>114525</v>
      </c>
      <c r="B14527" s="3">
        <v>45923</v>
      </c>
      <c r="C14527" s="3" t="str">
        <f t="shared" si="452"/>
        <v>2025-09-23</v>
      </c>
      <c r="D14527" s="2" t="s">
        <v>11</v>
      </c>
      <c r="E14527" s="2" t="s">
        <v>23</v>
      </c>
      <c r="F14527" s="2" t="s">
        <v>28</v>
      </c>
      <c r="G14527" s="2" t="s">
        <v>33</v>
      </c>
      <c r="H14527" s="2" t="s">
        <v>39</v>
      </c>
      <c r="I14527" s="4">
        <v>11110</v>
      </c>
      <c r="J14527" s="4" t="str">
        <f t="shared" si="453"/>
        <v>Small</v>
      </c>
      <c r="K14527" s="4">
        <v>11300.90109292568</v>
      </c>
    </row>
    <row r="14528" spans="1:11" x14ac:dyDescent="0.35">
      <c r="A14528" s="2">
        <v>114526</v>
      </c>
      <c r="B14528" s="3">
        <v>45923</v>
      </c>
      <c r="C14528" s="3" t="str">
        <f t="shared" si="452"/>
        <v>2025-09-23</v>
      </c>
      <c r="D14528" s="2" t="s">
        <v>11</v>
      </c>
      <c r="E14528" s="2" t="s">
        <v>21</v>
      </c>
      <c r="F14528" s="2" t="s">
        <v>28</v>
      </c>
      <c r="G14528" s="2" t="s">
        <v>33</v>
      </c>
      <c r="H14528" s="2" t="s">
        <v>37</v>
      </c>
      <c r="I14528" s="4">
        <v>83860</v>
      </c>
      <c r="J14528" s="4" t="str">
        <f t="shared" si="453"/>
        <v>Large</v>
      </c>
      <c r="K14528" s="4">
        <v>89484.695795051084</v>
      </c>
    </row>
    <row r="14529" spans="1:11" x14ac:dyDescent="0.35">
      <c r="A14529" s="2">
        <v>114527</v>
      </c>
      <c r="B14529" s="3">
        <v>45923</v>
      </c>
      <c r="C14529" s="3" t="str">
        <f t="shared" si="452"/>
        <v>2025-09-23</v>
      </c>
      <c r="D14529" s="2" t="s">
        <v>11</v>
      </c>
      <c r="E14529" s="2" t="s">
        <v>22</v>
      </c>
      <c r="F14529" s="2" t="s">
        <v>29</v>
      </c>
      <c r="G14529" s="2" t="s">
        <v>33</v>
      </c>
      <c r="H14529" s="2" t="s">
        <v>38</v>
      </c>
      <c r="I14529" s="4">
        <v>82230</v>
      </c>
      <c r="J14529" s="4" t="str">
        <f t="shared" si="453"/>
        <v>Large</v>
      </c>
      <c r="K14529" s="4">
        <v>80343.866939479864</v>
      </c>
    </row>
    <row r="14530" spans="1:11" x14ac:dyDescent="0.35">
      <c r="A14530" s="2">
        <v>114528</v>
      </c>
      <c r="B14530" s="3">
        <v>45923</v>
      </c>
      <c r="C14530" s="3" t="str">
        <f t="shared" ref="C14530:C14593" si="454">TEXT(B14530,"yyyy-mm-dd")</f>
        <v>2025-09-23</v>
      </c>
      <c r="D14530" s="2" t="s">
        <v>11</v>
      </c>
      <c r="E14530" s="2" t="s">
        <v>24</v>
      </c>
      <c r="F14530" s="2" t="s">
        <v>30</v>
      </c>
      <c r="G14530" s="2" t="s">
        <v>35</v>
      </c>
      <c r="H14530" s="2" t="s">
        <v>37</v>
      </c>
      <c r="I14530" s="4">
        <v>10010</v>
      </c>
      <c r="J14530" s="4" t="str">
        <f t="shared" si="453"/>
        <v>Small</v>
      </c>
      <c r="K14530" s="4">
        <v>10618.2111609187</v>
      </c>
    </row>
    <row r="14531" spans="1:11" x14ac:dyDescent="0.35">
      <c r="A14531" s="2">
        <v>114529</v>
      </c>
      <c r="B14531" s="3">
        <v>45923</v>
      </c>
      <c r="C14531" s="3" t="str">
        <f t="shared" si="454"/>
        <v>2025-09-23</v>
      </c>
      <c r="D14531" s="2" t="s">
        <v>11</v>
      </c>
      <c r="E14531" s="2" t="s">
        <v>24</v>
      </c>
      <c r="F14531" s="2" t="s">
        <v>30</v>
      </c>
      <c r="G14531" s="2" t="s">
        <v>33</v>
      </c>
      <c r="H14531" s="2" t="s">
        <v>37</v>
      </c>
      <c r="I14531" s="4">
        <v>24270</v>
      </c>
      <c r="J14531" s="4" t="str">
        <f t="shared" ref="J14531:J14594" si="455">IF(I14531&lt;30000,"Small",IF(I14531&lt;=50000,"Medium","Large"))</f>
        <v>Small</v>
      </c>
      <c r="K14531" s="4">
        <v>27281.07043809726</v>
      </c>
    </row>
    <row r="14532" spans="1:11" x14ac:dyDescent="0.35">
      <c r="A14532" s="2">
        <v>114530</v>
      </c>
      <c r="B14532" s="3">
        <v>45923</v>
      </c>
      <c r="C14532" s="3" t="str">
        <f t="shared" si="454"/>
        <v>2025-09-23</v>
      </c>
      <c r="D14532" s="2" t="s">
        <v>11</v>
      </c>
      <c r="E14532" s="2" t="s">
        <v>23</v>
      </c>
      <c r="F14532" s="2" t="s">
        <v>28</v>
      </c>
      <c r="G14532" s="2" t="s">
        <v>31</v>
      </c>
      <c r="H14532" s="2" t="s">
        <v>39</v>
      </c>
      <c r="I14532" s="4">
        <v>42070</v>
      </c>
      <c r="J14532" s="4" t="str">
        <f t="shared" si="455"/>
        <v>Medium</v>
      </c>
      <c r="K14532" s="4">
        <v>39259.905375201502</v>
      </c>
    </row>
    <row r="14533" spans="1:11" x14ac:dyDescent="0.35">
      <c r="A14533" s="2">
        <v>114531</v>
      </c>
      <c r="B14533" s="3">
        <v>45923</v>
      </c>
      <c r="C14533" s="3" t="str">
        <f t="shared" si="454"/>
        <v>2025-09-23</v>
      </c>
      <c r="D14533" s="2" t="s">
        <v>11</v>
      </c>
      <c r="E14533" s="2" t="s">
        <v>26</v>
      </c>
      <c r="F14533" s="2" t="s">
        <v>29</v>
      </c>
      <c r="G14533" s="2" t="s">
        <v>33</v>
      </c>
      <c r="H14533" s="2" t="s">
        <v>38</v>
      </c>
      <c r="I14533" s="4">
        <v>38600</v>
      </c>
      <c r="J14533" s="4" t="str">
        <f t="shared" si="455"/>
        <v>Medium</v>
      </c>
      <c r="K14533" s="4">
        <v>40880.560663894423</v>
      </c>
    </row>
    <row r="14534" spans="1:11" x14ac:dyDescent="0.35">
      <c r="A14534" s="2">
        <v>114532</v>
      </c>
      <c r="B14534" s="3">
        <v>45923</v>
      </c>
      <c r="C14534" s="3" t="str">
        <f t="shared" si="454"/>
        <v>2025-09-23</v>
      </c>
      <c r="D14534" s="2" t="s">
        <v>11</v>
      </c>
      <c r="E14534" s="2" t="s">
        <v>24</v>
      </c>
      <c r="F14534" s="2" t="s">
        <v>30</v>
      </c>
      <c r="G14534" s="2" t="s">
        <v>31</v>
      </c>
      <c r="H14534" s="2" t="s">
        <v>37</v>
      </c>
      <c r="I14534" s="4">
        <v>85750</v>
      </c>
      <c r="J14534" s="4" t="str">
        <f t="shared" si="455"/>
        <v>Large</v>
      </c>
      <c r="K14534" s="4">
        <v>80707.367209420758</v>
      </c>
    </row>
    <row r="14535" spans="1:11" x14ac:dyDescent="0.35">
      <c r="A14535" s="2">
        <v>114533</v>
      </c>
      <c r="B14535" s="3">
        <v>45923</v>
      </c>
      <c r="C14535" s="3" t="str">
        <f t="shared" si="454"/>
        <v>2025-09-23</v>
      </c>
      <c r="D14535" s="2" t="s">
        <v>11</v>
      </c>
      <c r="E14535" s="2" t="s">
        <v>26</v>
      </c>
      <c r="F14535" s="2" t="s">
        <v>29</v>
      </c>
      <c r="G14535" s="2" t="s">
        <v>34</v>
      </c>
      <c r="H14535" s="2" t="s">
        <v>37</v>
      </c>
      <c r="I14535" s="4">
        <v>83860</v>
      </c>
      <c r="J14535" s="4" t="str">
        <f t="shared" si="455"/>
        <v>Large</v>
      </c>
      <c r="K14535" s="4">
        <v>72991.010674537087</v>
      </c>
    </row>
    <row r="14536" spans="1:11" x14ac:dyDescent="0.35">
      <c r="A14536" s="2">
        <v>114534</v>
      </c>
      <c r="B14536" s="3">
        <v>45923</v>
      </c>
      <c r="C14536" s="3" t="str">
        <f t="shared" si="454"/>
        <v>2025-09-23</v>
      </c>
      <c r="D14536" s="2" t="s">
        <v>11</v>
      </c>
      <c r="E14536" s="2" t="s">
        <v>27</v>
      </c>
      <c r="F14536" s="2" t="s">
        <v>28</v>
      </c>
      <c r="G14536" s="2" t="s">
        <v>32</v>
      </c>
      <c r="H14536" s="2" t="s">
        <v>37</v>
      </c>
      <c r="I14536" s="4">
        <v>33750</v>
      </c>
      <c r="J14536" s="4" t="str">
        <f t="shared" si="455"/>
        <v>Medium</v>
      </c>
      <c r="K14536" s="4">
        <v>29525.367800594351</v>
      </c>
    </row>
    <row r="14537" spans="1:11" x14ac:dyDescent="0.35">
      <c r="A14537" s="2">
        <v>114535</v>
      </c>
      <c r="B14537" s="3">
        <v>45923</v>
      </c>
      <c r="C14537" s="3" t="str">
        <f t="shared" si="454"/>
        <v>2025-09-23</v>
      </c>
      <c r="D14537" s="2" t="s">
        <v>11</v>
      </c>
      <c r="E14537" s="2" t="s">
        <v>26</v>
      </c>
      <c r="F14537" s="2" t="s">
        <v>29</v>
      </c>
      <c r="G14537" s="2" t="s">
        <v>33</v>
      </c>
      <c r="H14537" s="2" t="s">
        <v>36</v>
      </c>
      <c r="I14537" s="4">
        <v>20770</v>
      </c>
      <c r="J14537" s="4" t="str">
        <f t="shared" si="455"/>
        <v>Small</v>
      </c>
      <c r="K14537" s="4">
        <v>22030.91959022329</v>
      </c>
    </row>
    <row r="14538" spans="1:11" x14ac:dyDescent="0.35">
      <c r="A14538" s="2">
        <v>114536</v>
      </c>
      <c r="B14538" s="3">
        <v>45923</v>
      </c>
      <c r="C14538" s="3" t="str">
        <f t="shared" si="454"/>
        <v>2025-09-23</v>
      </c>
      <c r="D14538" s="2" t="s">
        <v>11</v>
      </c>
      <c r="E14538" s="2" t="s">
        <v>26</v>
      </c>
      <c r="F14538" s="2" t="s">
        <v>29</v>
      </c>
      <c r="G14538" s="2" t="s">
        <v>31</v>
      </c>
      <c r="H14538" s="2" t="s">
        <v>39</v>
      </c>
      <c r="I14538" s="4">
        <v>47970</v>
      </c>
      <c r="J14538" s="4" t="str">
        <f t="shared" si="455"/>
        <v>Medium</v>
      </c>
      <c r="K14538" s="4">
        <v>42922.900013118488</v>
      </c>
    </row>
    <row r="14539" spans="1:11" x14ac:dyDescent="0.35">
      <c r="A14539" s="2">
        <v>114537</v>
      </c>
      <c r="B14539" s="3">
        <v>45923</v>
      </c>
      <c r="C14539" s="3" t="str">
        <f t="shared" si="454"/>
        <v>2025-09-23</v>
      </c>
      <c r="D14539" s="2" t="s">
        <v>11</v>
      </c>
      <c r="E14539" s="2" t="s">
        <v>24</v>
      </c>
      <c r="F14539" s="2" t="s">
        <v>30</v>
      </c>
      <c r="G14539" s="2" t="s">
        <v>31</v>
      </c>
      <c r="H14539" s="2" t="s">
        <v>36</v>
      </c>
      <c r="I14539" s="4">
        <v>72150</v>
      </c>
      <c r="J14539" s="4" t="str">
        <f t="shared" si="455"/>
        <v>Large</v>
      </c>
      <c r="K14539" s="4">
        <v>82897.333027085886</v>
      </c>
    </row>
    <row r="14540" spans="1:11" x14ac:dyDescent="0.35">
      <c r="A14540" s="2">
        <v>114538</v>
      </c>
      <c r="B14540" s="3">
        <v>45923</v>
      </c>
      <c r="C14540" s="3" t="str">
        <f t="shared" si="454"/>
        <v>2025-09-23</v>
      </c>
      <c r="D14540" s="2" t="s">
        <v>11</v>
      </c>
      <c r="E14540" s="2" t="s">
        <v>23</v>
      </c>
      <c r="F14540" s="2" t="s">
        <v>28</v>
      </c>
      <c r="G14540" s="2" t="s">
        <v>32</v>
      </c>
      <c r="H14540" s="2" t="s">
        <v>37</v>
      </c>
      <c r="I14540" s="4">
        <v>39330</v>
      </c>
      <c r="J14540" s="4" t="str">
        <f t="shared" si="455"/>
        <v>Medium</v>
      </c>
      <c r="K14540" s="4">
        <v>39844.377115965442</v>
      </c>
    </row>
    <row r="14541" spans="1:11" x14ac:dyDescent="0.35">
      <c r="A14541" s="2">
        <v>114539</v>
      </c>
      <c r="B14541" s="3">
        <v>45923</v>
      </c>
      <c r="C14541" s="3" t="str">
        <f t="shared" si="454"/>
        <v>2025-09-23</v>
      </c>
      <c r="D14541" s="2" t="s">
        <v>11</v>
      </c>
      <c r="E14541" s="2" t="s">
        <v>21</v>
      </c>
      <c r="F14541" s="2" t="s">
        <v>28</v>
      </c>
      <c r="G14541" s="2" t="s">
        <v>34</v>
      </c>
      <c r="H14541" s="2" t="s">
        <v>38</v>
      </c>
      <c r="I14541" s="4">
        <v>29240</v>
      </c>
      <c r="J14541" s="4" t="str">
        <f t="shared" si="455"/>
        <v>Small</v>
      </c>
      <c r="K14541" s="4">
        <v>27595.19181067829</v>
      </c>
    </row>
    <row r="14542" spans="1:11" x14ac:dyDescent="0.35">
      <c r="A14542" s="2">
        <v>114540</v>
      </c>
      <c r="B14542" s="3">
        <v>45923</v>
      </c>
      <c r="C14542" s="3" t="str">
        <f t="shared" si="454"/>
        <v>2025-09-23</v>
      </c>
      <c r="D14542" s="2" t="s">
        <v>11</v>
      </c>
      <c r="E14542" s="2" t="s">
        <v>23</v>
      </c>
      <c r="F14542" s="2" t="s">
        <v>28</v>
      </c>
      <c r="G14542" s="2" t="s">
        <v>33</v>
      </c>
      <c r="H14542" s="2" t="s">
        <v>36</v>
      </c>
      <c r="I14542" s="4">
        <v>67080</v>
      </c>
      <c r="J14542" s="4" t="str">
        <f t="shared" si="455"/>
        <v>Large</v>
      </c>
      <c r="K14542" s="4">
        <v>69198.018677045009</v>
      </c>
    </row>
    <row r="14543" spans="1:11" x14ac:dyDescent="0.35">
      <c r="A14543" s="2">
        <v>114541</v>
      </c>
      <c r="B14543" s="3">
        <v>45923</v>
      </c>
      <c r="C14543" s="3" t="str">
        <f t="shared" si="454"/>
        <v>2025-09-23</v>
      </c>
      <c r="D14543" s="2" t="s">
        <v>11</v>
      </c>
      <c r="E14543" s="2" t="s">
        <v>27</v>
      </c>
      <c r="F14543" s="2" t="s">
        <v>28</v>
      </c>
      <c r="G14543" s="2" t="s">
        <v>31</v>
      </c>
      <c r="H14543" s="2" t="s">
        <v>36</v>
      </c>
      <c r="I14543" s="4">
        <v>10330</v>
      </c>
      <c r="J14543" s="4" t="str">
        <f t="shared" si="455"/>
        <v>Small</v>
      </c>
      <c r="K14543" s="4">
        <v>9059.7405526774946</v>
      </c>
    </row>
    <row r="14544" spans="1:11" x14ac:dyDescent="0.35">
      <c r="A14544" s="2">
        <v>114542</v>
      </c>
      <c r="B14544" s="3">
        <v>45923</v>
      </c>
      <c r="C14544" s="3" t="str">
        <f t="shared" si="454"/>
        <v>2025-09-23</v>
      </c>
      <c r="D14544" s="2" t="s">
        <v>11</v>
      </c>
      <c r="E14544" s="2" t="s">
        <v>22</v>
      </c>
      <c r="F14544" s="2" t="s">
        <v>29</v>
      </c>
      <c r="G14544" s="2" t="s">
        <v>33</v>
      </c>
      <c r="H14544" s="2" t="s">
        <v>37</v>
      </c>
      <c r="I14544" s="4">
        <v>81150</v>
      </c>
      <c r="J14544" s="4" t="str">
        <f t="shared" si="455"/>
        <v>Large</v>
      </c>
      <c r="K14544" s="4">
        <v>70263.425310147388</v>
      </c>
    </row>
    <row r="14545" spans="1:11" x14ac:dyDescent="0.35">
      <c r="A14545" s="2">
        <v>114543</v>
      </c>
      <c r="B14545" s="3">
        <v>45923</v>
      </c>
      <c r="C14545" s="3" t="str">
        <f t="shared" si="454"/>
        <v>2025-09-23</v>
      </c>
      <c r="D14545" s="2" t="s">
        <v>11</v>
      </c>
      <c r="E14545" s="2" t="s">
        <v>26</v>
      </c>
      <c r="F14545" s="2" t="s">
        <v>29</v>
      </c>
      <c r="G14545" s="2" t="s">
        <v>35</v>
      </c>
      <c r="H14545" s="2" t="s">
        <v>36</v>
      </c>
      <c r="I14545" s="4">
        <v>39540</v>
      </c>
      <c r="J14545" s="4" t="str">
        <f t="shared" si="455"/>
        <v>Medium</v>
      </c>
      <c r="K14545" s="4">
        <v>39979.88397922572</v>
      </c>
    </row>
    <row r="14546" spans="1:11" x14ac:dyDescent="0.35">
      <c r="A14546" s="2">
        <v>114544</v>
      </c>
      <c r="B14546" s="3">
        <v>45923</v>
      </c>
      <c r="C14546" s="3" t="str">
        <f t="shared" si="454"/>
        <v>2025-09-23</v>
      </c>
      <c r="D14546" s="2" t="s">
        <v>11</v>
      </c>
      <c r="E14546" s="2" t="s">
        <v>26</v>
      </c>
      <c r="F14546" s="2" t="s">
        <v>29</v>
      </c>
      <c r="G14546" s="2" t="s">
        <v>31</v>
      </c>
      <c r="H14546" s="2" t="s">
        <v>38</v>
      </c>
      <c r="I14546" s="4">
        <v>56430</v>
      </c>
      <c r="J14546" s="4" t="str">
        <f t="shared" si="455"/>
        <v>Large</v>
      </c>
      <c r="K14546" s="4">
        <v>51001.449585527393</v>
      </c>
    </row>
    <row r="14547" spans="1:11" x14ac:dyDescent="0.35">
      <c r="A14547" s="2">
        <v>114545</v>
      </c>
      <c r="B14547" s="3">
        <v>45924</v>
      </c>
      <c r="C14547" s="3" t="str">
        <f t="shared" si="454"/>
        <v>2025-09-24</v>
      </c>
      <c r="D14547" s="2" t="s">
        <v>11</v>
      </c>
      <c r="E14547" s="2" t="s">
        <v>25</v>
      </c>
      <c r="F14547" s="2" t="s">
        <v>30</v>
      </c>
      <c r="G14547" s="2" t="s">
        <v>34</v>
      </c>
      <c r="H14547" s="2" t="s">
        <v>38</v>
      </c>
      <c r="I14547" s="4">
        <v>43720</v>
      </c>
      <c r="J14547" s="4" t="str">
        <f t="shared" si="455"/>
        <v>Medium</v>
      </c>
      <c r="K14547" s="4">
        <v>38113.616855086577</v>
      </c>
    </row>
    <row r="14548" spans="1:11" x14ac:dyDescent="0.35">
      <c r="A14548" s="2">
        <v>114546</v>
      </c>
      <c r="B14548" s="3">
        <v>45924</v>
      </c>
      <c r="C14548" s="3" t="str">
        <f t="shared" si="454"/>
        <v>2025-09-24</v>
      </c>
      <c r="D14548" s="2" t="s">
        <v>11</v>
      </c>
      <c r="E14548" s="2" t="s">
        <v>26</v>
      </c>
      <c r="F14548" s="2" t="s">
        <v>29</v>
      </c>
      <c r="G14548" s="2" t="s">
        <v>32</v>
      </c>
      <c r="H14548" s="2" t="s">
        <v>39</v>
      </c>
      <c r="I14548" s="4">
        <v>74160</v>
      </c>
      <c r="J14548" s="4" t="str">
        <f t="shared" si="455"/>
        <v>Large</v>
      </c>
      <c r="K14548" s="4">
        <v>77006.152559367954</v>
      </c>
    </row>
    <row r="14549" spans="1:11" x14ac:dyDescent="0.35">
      <c r="A14549" s="2">
        <v>114547</v>
      </c>
      <c r="B14549" s="3">
        <v>45924</v>
      </c>
      <c r="C14549" s="3" t="str">
        <f t="shared" si="454"/>
        <v>2025-09-24</v>
      </c>
      <c r="D14549" s="2" t="s">
        <v>11</v>
      </c>
      <c r="E14549" s="2" t="s">
        <v>23</v>
      </c>
      <c r="F14549" s="2" t="s">
        <v>28</v>
      </c>
      <c r="G14549" s="2" t="s">
        <v>31</v>
      </c>
      <c r="H14549" s="2" t="s">
        <v>39</v>
      </c>
      <c r="I14549" s="4">
        <v>20050</v>
      </c>
      <c r="J14549" s="4" t="str">
        <f t="shared" si="455"/>
        <v>Small</v>
      </c>
      <c r="K14549" s="4">
        <v>19742.824427268799</v>
      </c>
    </row>
    <row r="14550" spans="1:11" x14ac:dyDescent="0.35">
      <c r="A14550" s="2">
        <v>114548</v>
      </c>
      <c r="B14550" s="3">
        <v>45924</v>
      </c>
      <c r="C14550" s="3" t="str">
        <f t="shared" si="454"/>
        <v>2025-09-24</v>
      </c>
      <c r="D14550" s="2" t="s">
        <v>11</v>
      </c>
      <c r="E14550" s="2" t="s">
        <v>21</v>
      </c>
      <c r="F14550" s="2" t="s">
        <v>28</v>
      </c>
      <c r="G14550" s="2" t="s">
        <v>35</v>
      </c>
      <c r="H14550" s="2" t="s">
        <v>38</v>
      </c>
      <c r="I14550" s="4">
        <v>22580</v>
      </c>
      <c r="J14550" s="4" t="str">
        <f t="shared" si="455"/>
        <v>Small</v>
      </c>
      <c r="K14550" s="4">
        <v>22560.218855955522</v>
      </c>
    </row>
    <row r="14551" spans="1:11" x14ac:dyDescent="0.35">
      <c r="A14551" s="2">
        <v>114549</v>
      </c>
      <c r="B14551" s="3">
        <v>45924</v>
      </c>
      <c r="C14551" s="3" t="str">
        <f t="shared" si="454"/>
        <v>2025-09-24</v>
      </c>
      <c r="D14551" s="2" t="s">
        <v>11</v>
      </c>
      <c r="E14551" s="2" t="s">
        <v>22</v>
      </c>
      <c r="F14551" s="2" t="s">
        <v>29</v>
      </c>
      <c r="G14551" s="2" t="s">
        <v>32</v>
      </c>
      <c r="H14551" s="2" t="s">
        <v>38</v>
      </c>
      <c r="I14551" s="4">
        <v>24440</v>
      </c>
      <c r="J14551" s="4" t="str">
        <f t="shared" si="455"/>
        <v>Small</v>
      </c>
      <c r="K14551" s="4">
        <v>26378.12642586436</v>
      </c>
    </row>
    <row r="14552" spans="1:11" x14ac:dyDescent="0.35">
      <c r="A14552" s="2">
        <v>114550</v>
      </c>
      <c r="B14552" s="3">
        <v>45924</v>
      </c>
      <c r="C14552" s="3" t="str">
        <f t="shared" si="454"/>
        <v>2025-09-24</v>
      </c>
      <c r="D14552" s="2" t="s">
        <v>11</v>
      </c>
      <c r="E14552" s="2" t="s">
        <v>23</v>
      </c>
      <c r="F14552" s="2" t="s">
        <v>28</v>
      </c>
      <c r="G14552" s="2" t="s">
        <v>34</v>
      </c>
      <c r="H14552" s="2" t="s">
        <v>36</v>
      </c>
      <c r="I14552" s="4">
        <v>60690</v>
      </c>
      <c r="J14552" s="4" t="str">
        <f t="shared" si="455"/>
        <v>Large</v>
      </c>
      <c r="K14552" s="4">
        <v>64114.307515199878</v>
      </c>
    </row>
    <row r="14553" spans="1:11" x14ac:dyDescent="0.35">
      <c r="A14553" s="2">
        <v>114551</v>
      </c>
      <c r="B14553" s="3">
        <v>45924</v>
      </c>
      <c r="C14553" s="3" t="str">
        <f t="shared" si="454"/>
        <v>2025-09-24</v>
      </c>
      <c r="D14553" s="2" t="s">
        <v>11</v>
      </c>
      <c r="E14553" s="2" t="s">
        <v>25</v>
      </c>
      <c r="F14553" s="2" t="s">
        <v>30</v>
      </c>
      <c r="G14553" s="2" t="s">
        <v>33</v>
      </c>
      <c r="H14553" s="2" t="s">
        <v>39</v>
      </c>
      <c r="I14553" s="4">
        <v>20550</v>
      </c>
      <c r="J14553" s="4" t="str">
        <f t="shared" si="455"/>
        <v>Small</v>
      </c>
      <c r="K14553" s="4">
        <v>22433.32003757434</v>
      </c>
    </row>
    <row r="14554" spans="1:11" x14ac:dyDescent="0.35">
      <c r="A14554" s="2">
        <v>114552</v>
      </c>
      <c r="B14554" s="3">
        <v>45924</v>
      </c>
      <c r="C14554" s="3" t="str">
        <f t="shared" si="454"/>
        <v>2025-09-24</v>
      </c>
      <c r="D14554" s="2" t="s">
        <v>11</v>
      </c>
      <c r="E14554" s="2" t="s">
        <v>23</v>
      </c>
      <c r="F14554" s="2" t="s">
        <v>28</v>
      </c>
      <c r="G14554" s="2" t="s">
        <v>33</v>
      </c>
      <c r="H14554" s="2" t="s">
        <v>36</v>
      </c>
      <c r="I14554" s="4">
        <v>72750</v>
      </c>
      <c r="J14554" s="4" t="str">
        <f t="shared" si="455"/>
        <v>Large</v>
      </c>
      <c r="K14554" s="4">
        <v>63767.472604226081</v>
      </c>
    </row>
    <row r="14555" spans="1:11" x14ac:dyDescent="0.35">
      <c r="A14555" s="2">
        <v>114553</v>
      </c>
      <c r="B14555" s="3">
        <v>45924</v>
      </c>
      <c r="C14555" s="3" t="str">
        <f t="shared" si="454"/>
        <v>2025-09-24</v>
      </c>
      <c r="D14555" s="2" t="s">
        <v>11</v>
      </c>
      <c r="E14555" s="2" t="s">
        <v>24</v>
      </c>
      <c r="F14555" s="2" t="s">
        <v>30</v>
      </c>
      <c r="G14555" s="2" t="s">
        <v>31</v>
      </c>
      <c r="H14555" s="2" t="s">
        <v>38</v>
      </c>
      <c r="I14555" s="4">
        <v>21020</v>
      </c>
      <c r="J14555" s="4" t="str">
        <f t="shared" si="455"/>
        <v>Small</v>
      </c>
      <c r="K14555" s="4">
        <v>18385.674987659699</v>
      </c>
    </row>
    <row r="14556" spans="1:11" x14ac:dyDescent="0.35">
      <c r="A14556" s="2">
        <v>114554</v>
      </c>
      <c r="B14556" s="3">
        <v>45924</v>
      </c>
      <c r="C14556" s="3" t="str">
        <f t="shared" si="454"/>
        <v>2025-09-24</v>
      </c>
      <c r="D14556" s="2" t="s">
        <v>11</v>
      </c>
      <c r="E14556" s="2" t="s">
        <v>27</v>
      </c>
      <c r="F14556" s="2" t="s">
        <v>28</v>
      </c>
      <c r="G14556" s="2" t="s">
        <v>32</v>
      </c>
      <c r="H14556" s="2" t="s">
        <v>39</v>
      </c>
      <c r="I14556" s="4">
        <v>30530</v>
      </c>
      <c r="J14556" s="4" t="str">
        <f t="shared" si="455"/>
        <v>Medium</v>
      </c>
      <c r="K14556" s="4">
        <v>31236.19739310912</v>
      </c>
    </row>
    <row r="14557" spans="1:11" x14ac:dyDescent="0.35">
      <c r="A14557" s="2">
        <v>114555</v>
      </c>
      <c r="B14557" s="3">
        <v>45924</v>
      </c>
      <c r="C14557" s="3" t="str">
        <f t="shared" si="454"/>
        <v>2025-09-24</v>
      </c>
      <c r="D14557" s="2" t="s">
        <v>11</v>
      </c>
      <c r="E14557" s="2" t="s">
        <v>21</v>
      </c>
      <c r="F14557" s="2" t="s">
        <v>28</v>
      </c>
      <c r="G14557" s="2" t="s">
        <v>35</v>
      </c>
      <c r="H14557" s="2" t="s">
        <v>36</v>
      </c>
      <c r="I14557" s="4">
        <v>50200</v>
      </c>
      <c r="J14557" s="4" t="str">
        <f t="shared" si="455"/>
        <v>Large</v>
      </c>
      <c r="K14557" s="4">
        <v>56568.82502908435</v>
      </c>
    </row>
    <row r="14558" spans="1:11" x14ac:dyDescent="0.35">
      <c r="A14558" s="2">
        <v>114556</v>
      </c>
      <c r="B14558" s="3">
        <v>45924</v>
      </c>
      <c r="C14558" s="3" t="str">
        <f t="shared" si="454"/>
        <v>2025-09-24</v>
      </c>
      <c r="D14558" s="2" t="s">
        <v>11</v>
      </c>
      <c r="E14558" s="2" t="s">
        <v>22</v>
      </c>
      <c r="F14558" s="2" t="s">
        <v>29</v>
      </c>
      <c r="G14558" s="2" t="s">
        <v>35</v>
      </c>
      <c r="H14558" s="2" t="s">
        <v>39</v>
      </c>
      <c r="I14558" s="4">
        <v>13690</v>
      </c>
      <c r="J14558" s="4" t="str">
        <f t="shared" si="455"/>
        <v>Small</v>
      </c>
      <c r="K14558" s="4">
        <v>14701.02840921017</v>
      </c>
    </row>
    <row r="14559" spans="1:11" x14ac:dyDescent="0.35">
      <c r="A14559" s="2">
        <v>114557</v>
      </c>
      <c r="B14559" s="3">
        <v>45924</v>
      </c>
      <c r="C14559" s="3" t="str">
        <f t="shared" si="454"/>
        <v>2025-09-24</v>
      </c>
      <c r="D14559" s="2" t="s">
        <v>11</v>
      </c>
      <c r="E14559" s="2" t="s">
        <v>27</v>
      </c>
      <c r="F14559" s="2" t="s">
        <v>28</v>
      </c>
      <c r="G14559" s="2" t="s">
        <v>34</v>
      </c>
      <c r="H14559" s="2" t="s">
        <v>37</v>
      </c>
      <c r="I14559" s="4">
        <v>18250</v>
      </c>
      <c r="J14559" s="4" t="str">
        <f t="shared" si="455"/>
        <v>Small</v>
      </c>
      <c r="K14559" s="4">
        <v>19352.37228791101</v>
      </c>
    </row>
    <row r="14560" spans="1:11" x14ac:dyDescent="0.35">
      <c r="A14560" s="2">
        <v>114558</v>
      </c>
      <c r="B14560" s="3">
        <v>45924</v>
      </c>
      <c r="C14560" s="3" t="str">
        <f t="shared" si="454"/>
        <v>2025-09-24</v>
      </c>
      <c r="D14560" s="2" t="s">
        <v>11</v>
      </c>
      <c r="E14560" s="2" t="s">
        <v>24</v>
      </c>
      <c r="F14560" s="2" t="s">
        <v>30</v>
      </c>
      <c r="G14560" s="2" t="s">
        <v>32</v>
      </c>
      <c r="H14560" s="2" t="s">
        <v>37</v>
      </c>
      <c r="I14560" s="4">
        <v>70870</v>
      </c>
      <c r="J14560" s="4" t="str">
        <f t="shared" si="455"/>
        <v>Large</v>
      </c>
      <c r="K14560" s="4">
        <v>67766.006758132338</v>
      </c>
    </row>
    <row r="14561" spans="1:11" x14ac:dyDescent="0.35">
      <c r="A14561" s="2">
        <v>114559</v>
      </c>
      <c r="B14561" s="3">
        <v>45924</v>
      </c>
      <c r="C14561" s="3" t="str">
        <f t="shared" si="454"/>
        <v>2025-09-24</v>
      </c>
      <c r="D14561" s="2" t="s">
        <v>11</v>
      </c>
      <c r="E14561" s="2" t="s">
        <v>27</v>
      </c>
      <c r="F14561" s="2" t="s">
        <v>28</v>
      </c>
      <c r="G14561" s="2" t="s">
        <v>32</v>
      </c>
      <c r="H14561" s="2" t="s">
        <v>37</v>
      </c>
      <c r="I14561" s="4">
        <v>32910</v>
      </c>
      <c r="J14561" s="4" t="str">
        <f t="shared" si="455"/>
        <v>Medium</v>
      </c>
      <c r="K14561" s="4">
        <v>33592.623535352999</v>
      </c>
    </row>
    <row r="14562" spans="1:11" x14ac:dyDescent="0.35">
      <c r="A14562" s="2">
        <v>114560</v>
      </c>
      <c r="B14562" s="3">
        <v>45924</v>
      </c>
      <c r="C14562" s="3" t="str">
        <f t="shared" si="454"/>
        <v>2025-09-24</v>
      </c>
      <c r="D14562" s="2" t="s">
        <v>11</v>
      </c>
      <c r="E14562" s="2" t="s">
        <v>25</v>
      </c>
      <c r="F14562" s="2" t="s">
        <v>30</v>
      </c>
      <c r="G14562" s="2" t="s">
        <v>33</v>
      </c>
      <c r="H14562" s="2" t="s">
        <v>37</v>
      </c>
      <c r="I14562" s="4">
        <v>47470</v>
      </c>
      <c r="J14562" s="4" t="str">
        <f t="shared" si="455"/>
        <v>Medium</v>
      </c>
      <c r="K14562" s="4">
        <v>50263.427917705361</v>
      </c>
    </row>
    <row r="14563" spans="1:11" x14ac:dyDescent="0.35">
      <c r="A14563" s="2">
        <v>114561</v>
      </c>
      <c r="B14563" s="3">
        <v>45924</v>
      </c>
      <c r="C14563" s="3" t="str">
        <f t="shared" si="454"/>
        <v>2025-09-24</v>
      </c>
      <c r="D14563" s="2" t="s">
        <v>11</v>
      </c>
      <c r="E14563" s="2" t="s">
        <v>26</v>
      </c>
      <c r="F14563" s="2" t="s">
        <v>29</v>
      </c>
      <c r="G14563" s="2" t="s">
        <v>34</v>
      </c>
      <c r="H14563" s="2" t="s">
        <v>37</v>
      </c>
      <c r="I14563" s="4">
        <v>65500</v>
      </c>
      <c r="J14563" s="4" t="str">
        <f t="shared" si="455"/>
        <v>Large</v>
      </c>
      <c r="K14563" s="4">
        <v>65605.91095215721</v>
      </c>
    </row>
    <row r="14564" spans="1:11" x14ac:dyDescent="0.35">
      <c r="A14564" s="2">
        <v>114562</v>
      </c>
      <c r="B14564" s="3">
        <v>45924</v>
      </c>
      <c r="C14564" s="3" t="str">
        <f t="shared" si="454"/>
        <v>2025-09-24</v>
      </c>
      <c r="D14564" s="2" t="s">
        <v>11</v>
      </c>
      <c r="E14564" s="2" t="s">
        <v>26</v>
      </c>
      <c r="F14564" s="2" t="s">
        <v>29</v>
      </c>
      <c r="G14564" s="2" t="s">
        <v>34</v>
      </c>
      <c r="H14564" s="2" t="s">
        <v>39</v>
      </c>
      <c r="I14564" s="4">
        <v>41060</v>
      </c>
      <c r="J14564" s="4" t="str">
        <f t="shared" si="455"/>
        <v>Medium</v>
      </c>
      <c r="K14564" s="4">
        <v>37741.859918741487</v>
      </c>
    </row>
    <row r="14565" spans="1:11" x14ac:dyDescent="0.35">
      <c r="A14565" s="2">
        <v>114563</v>
      </c>
      <c r="B14565" s="3">
        <v>45924</v>
      </c>
      <c r="C14565" s="3" t="str">
        <f t="shared" si="454"/>
        <v>2025-09-24</v>
      </c>
      <c r="D14565" s="2" t="s">
        <v>11</v>
      </c>
      <c r="E14565" s="2" t="s">
        <v>21</v>
      </c>
      <c r="F14565" s="2" t="s">
        <v>28</v>
      </c>
      <c r="G14565" s="2" t="s">
        <v>34</v>
      </c>
      <c r="H14565" s="2" t="s">
        <v>38</v>
      </c>
      <c r="I14565" s="4">
        <v>44630</v>
      </c>
      <c r="J14565" s="4" t="str">
        <f t="shared" si="455"/>
        <v>Medium</v>
      </c>
      <c r="K14565" s="4">
        <v>47025.393798819117</v>
      </c>
    </row>
    <row r="14566" spans="1:11" x14ac:dyDescent="0.35">
      <c r="A14566" s="2">
        <v>114564</v>
      </c>
      <c r="B14566" s="3">
        <v>45924</v>
      </c>
      <c r="C14566" s="3" t="str">
        <f t="shared" si="454"/>
        <v>2025-09-24</v>
      </c>
      <c r="D14566" s="2" t="s">
        <v>11</v>
      </c>
      <c r="E14566" s="2" t="s">
        <v>27</v>
      </c>
      <c r="F14566" s="2" t="s">
        <v>28</v>
      </c>
      <c r="G14566" s="2" t="s">
        <v>32</v>
      </c>
      <c r="H14566" s="2" t="s">
        <v>36</v>
      </c>
      <c r="I14566" s="4">
        <v>58330</v>
      </c>
      <c r="J14566" s="4" t="str">
        <f t="shared" si="455"/>
        <v>Large</v>
      </c>
      <c r="K14566" s="4">
        <v>58596.463321890667</v>
      </c>
    </row>
    <row r="14567" spans="1:11" x14ac:dyDescent="0.35">
      <c r="A14567" s="2">
        <v>114565</v>
      </c>
      <c r="B14567" s="3">
        <v>45924</v>
      </c>
      <c r="C14567" s="3" t="str">
        <f t="shared" si="454"/>
        <v>2025-09-24</v>
      </c>
      <c r="D14567" s="2" t="s">
        <v>11</v>
      </c>
      <c r="E14567" s="2" t="s">
        <v>23</v>
      </c>
      <c r="F14567" s="2" t="s">
        <v>28</v>
      </c>
      <c r="G14567" s="2" t="s">
        <v>33</v>
      </c>
      <c r="H14567" s="2" t="s">
        <v>38</v>
      </c>
      <c r="I14567" s="4">
        <v>42270</v>
      </c>
      <c r="J14567" s="4" t="str">
        <f t="shared" si="455"/>
        <v>Medium</v>
      </c>
      <c r="K14567" s="4">
        <v>39099.08116031158</v>
      </c>
    </row>
    <row r="14568" spans="1:11" x14ac:dyDescent="0.35">
      <c r="A14568" s="2">
        <v>114566</v>
      </c>
      <c r="B14568" s="3">
        <v>45924</v>
      </c>
      <c r="C14568" s="3" t="str">
        <f t="shared" si="454"/>
        <v>2025-09-24</v>
      </c>
      <c r="D14568" s="2" t="s">
        <v>11</v>
      </c>
      <c r="E14568" s="2" t="s">
        <v>26</v>
      </c>
      <c r="F14568" s="2" t="s">
        <v>29</v>
      </c>
      <c r="G14568" s="2" t="s">
        <v>34</v>
      </c>
      <c r="H14568" s="2" t="s">
        <v>38</v>
      </c>
      <c r="I14568" s="4">
        <v>86330</v>
      </c>
      <c r="J14568" s="4" t="str">
        <f t="shared" si="455"/>
        <v>Large</v>
      </c>
      <c r="K14568" s="4">
        <v>87049.401801566535</v>
      </c>
    </row>
    <row r="14569" spans="1:11" x14ac:dyDescent="0.35">
      <c r="A14569" s="2">
        <v>114567</v>
      </c>
      <c r="B14569" s="3">
        <v>45924</v>
      </c>
      <c r="C14569" s="3" t="str">
        <f t="shared" si="454"/>
        <v>2025-09-24</v>
      </c>
      <c r="D14569" s="2" t="s">
        <v>11</v>
      </c>
      <c r="E14569" s="2" t="s">
        <v>21</v>
      </c>
      <c r="F14569" s="2" t="s">
        <v>28</v>
      </c>
      <c r="G14569" s="2" t="s">
        <v>33</v>
      </c>
      <c r="H14569" s="2" t="s">
        <v>38</v>
      </c>
      <c r="I14569" s="4">
        <v>61060</v>
      </c>
      <c r="J14569" s="4" t="str">
        <f t="shared" si="455"/>
        <v>Large</v>
      </c>
      <c r="K14569" s="4">
        <v>58181.751159999563</v>
      </c>
    </row>
    <row r="14570" spans="1:11" x14ac:dyDescent="0.35">
      <c r="A14570" s="2">
        <v>114568</v>
      </c>
      <c r="B14570" s="3">
        <v>45924</v>
      </c>
      <c r="C14570" s="3" t="str">
        <f t="shared" si="454"/>
        <v>2025-09-24</v>
      </c>
      <c r="D14570" s="2" t="s">
        <v>11</v>
      </c>
      <c r="E14570" s="2" t="s">
        <v>21</v>
      </c>
      <c r="F14570" s="2" t="s">
        <v>28</v>
      </c>
      <c r="G14570" s="2" t="s">
        <v>34</v>
      </c>
      <c r="H14570" s="2" t="s">
        <v>36</v>
      </c>
      <c r="I14570" s="4">
        <v>83650</v>
      </c>
      <c r="J14570" s="4" t="str">
        <f t="shared" si="455"/>
        <v>Large</v>
      </c>
      <c r="K14570" s="4">
        <v>72777.286279468157</v>
      </c>
    </row>
    <row r="14571" spans="1:11" x14ac:dyDescent="0.35">
      <c r="A14571" s="2">
        <v>114569</v>
      </c>
      <c r="B14571" s="3">
        <v>45924</v>
      </c>
      <c r="C14571" s="3" t="str">
        <f t="shared" si="454"/>
        <v>2025-09-24</v>
      </c>
      <c r="D14571" s="2" t="s">
        <v>11</v>
      </c>
      <c r="E14571" s="2" t="s">
        <v>25</v>
      </c>
      <c r="F14571" s="2" t="s">
        <v>30</v>
      </c>
      <c r="G14571" s="2" t="s">
        <v>32</v>
      </c>
      <c r="H14571" s="2" t="s">
        <v>37</v>
      </c>
      <c r="I14571" s="4">
        <v>43380</v>
      </c>
      <c r="J14571" s="4" t="str">
        <f t="shared" si="455"/>
        <v>Medium</v>
      </c>
      <c r="K14571" s="4">
        <v>43020.061193108988</v>
      </c>
    </row>
    <row r="14572" spans="1:11" x14ac:dyDescent="0.35">
      <c r="A14572" s="2">
        <v>114570</v>
      </c>
      <c r="B14572" s="3">
        <v>45924</v>
      </c>
      <c r="C14572" s="3" t="str">
        <f t="shared" si="454"/>
        <v>2025-09-24</v>
      </c>
      <c r="D14572" s="2" t="s">
        <v>11</v>
      </c>
      <c r="E14572" s="2" t="s">
        <v>21</v>
      </c>
      <c r="F14572" s="2" t="s">
        <v>28</v>
      </c>
      <c r="G14572" s="2" t="s">
        <v>33</v>
      </c>
      <c r="H14572" s="2" t="s">
        <v>39</v>
      </c>
      <c r="I14572" s="4">
        <v>52190</v>
      </c>
      <c r="J14572" s="4" t="str">
        <f t="shared" si="455"/>
        <v>Large</v>
      </c>
      <c r="K14572" s="4">
        <v>59530.265835861712</v>
      </c>
    </row>
    <row r="14573" spans="1:11" x14ac:dyDescent="0.35">
      <c r="A14573" s="2">
        <v>114571</v>
      </c>
      <c r="B14573" s="3">
        <v>45924</v>
      </c>
      <c r="C14573" s="3" t="str">
        <f t="shared" si="454"/>
        <v>2025-09-24</v>
      </c>
      <c r="D14573" s="2" t="s">
        <v>11</v>
      </c>
      <c r="E14573" s="2" t="s">
        <v>24</v>
      </c>
      <c r="F14573" s="2" t="s">
        <v>30</v>
      </c>
      <c r="G14573" s="2" t="s">
        <v>31</v>
      </c>
      <c r="H14573" s="2" t="s">
        <v>39</v>
      </c>
      <c r="I14573" s="4">
        <v>10350</v>
      </c>
      <c r="J14573" s="4" t="str">
        <f t="shared" si="455"/>
        <v>Small</v>
      </c>
      <c r="K14573" s="4">
        <v>9571.1506139046778</v>
      </c>
    </row>
    <row r="14574" spans="1:11" x14ac:dyDescent="0.35">
      <c r="A14574" s="2">
        <v>114572</v>
      </c>
      <c r="B14574" s="3">
        <v>45924</v>
      </c>
      <c r="C14574" s="3" t="str">
        <f t="shared" si="454"/>
        <v>2025-09-24</v>
      </c>
      <c r="D14574" s="2" t="s">
        <v>11</v>
      </c>
      <c r="E14574" s="2" t="s">
        <v>23</v>
      </c>
      <c r="F14574" s="2" t="s">
        <v>28</v>
      </c>
      <c r="G14574" s="2" t="s">
        <v>34</v>
      </c>
      <c r="H14574" s="2" t="s">
        <v>38</v>
      </c>
      <c r="I14574" s="4">
        <v>11860</v>
      </c>
      <c r="J14574" s="4" t="str">
        <f t="shared" si="455"/>
        <v>Small</v>
      </c>
      <c r="K14574" s="4">
        <v>11650.110367081381</v>
      </c>
    </row>
    <row r="14575" spans="1:11" x14ac:dyDescent="0.35">
      <c r="A14575" s="2">
        <v>114573</v>
      </c>
      <c r="B14575" s="3">
        <v>45924</v>
      </c>
      <c r="C14575" s="3" t="str">
        <f t="shared" si="454"/>
        <v>2025-09-24</v>
      </c>
      <c r="D14575" s="2" t="s">
        <v>11</v>
      </c>
      <c r="E14575" s="2" t="s">
        <v>26</v>
      </c>
      <c r="F14575" s="2" t="s">
        <v>29</v>
      </c>
      <c r="G14575" s="2" t="s">
        <v>32</v>
      </c>
      <c r="H14575" s="2" t="s">
        <v>39</v>
      </c>
      <c r="I14575" s="4">
        <v>42720</v>
      </c>
      <c r="J14575" s="4" t="str">
        <f t="shared" si="455"/>
        <v>Medium</v>
      </c>
      <c r="K14575" s="4">
        <v>46839.719268257992</v>
      </c>
    </row>
    <row r="14576" spans="1:11" x14ac:dyDescent="0.35">
      <c r="A14576" s="2">
        <v>114574</v>
      </c>
      <c r="B14576" s="3">
        <v>45924</v>
      </c>
      <c r="C14576" s="3" t="str">
        <f t="shared" si="454"/>
        <v>2025-09-24</v>
      </c>
      <c r="D14576" s="2" t="s">
        <v>11</v>
      </c>
      <c r="E14576" s="2" t="s">
        <v>26</v>
      </c>
      <c r="F14576" s="2" t="s">
        <v>29</v>
      </c>
      <c r="G14576" s="2" t="s">
        <v>33</v>
      </c>
      <c r="H14576" s="2" t="s">
        <v>36</v>
      </c>
      <c r="I14576" s="4">
        <v>72560</v>
      </c>
      <c r="J14576" s="4" t="str">
        <f t="shared" si="455"/>
        <v>Large</v>
      </c>
      <c r="K14576" s="4">
        <v>82351.781134587756</v>
      </c>
    </row>
    <row r="14577" spans="1:11" x14ac:dyDescent="0.35">
      <c r="A14577" s="2">
        <v>114575</v>
      </c>
      <c r="B14577" s="3">
        <v>45924</v>
      </c>
      <c r="C14577" s="3" t="str">
        <f t="shared" si="454"/>
        <v>2025-09-24</v>
      </c>
      <c r="D14577" s="2" t="s">
        <v>11</v>
      </c>
      <c r="E14577" s="2" t="s">
        <v>22</v>
      </c>
      <c r="F14577" s="2" t="s">
        <v>29</v>
      </c>
      <c r="G14577" s="2" t="s">
        <v>35</v>
      </c>
      <c r="H14577" s="2" t="s">
        <v>38</v>
      </c>
      <c r="I14577" s="4">
        <v>16800</v>
      </c>
      <c r="J14577" s="4" t="str">
        <f t="shared" si="455"/>
        <v>Small</v>
      </c>
      <c r="K14577" s="4">
        <v>14561.662621931049</v>
      </c>
    </row>
    <row r="14578" spans="1:11" x14ac:dyDescent="0.35">
      <c r="A14578" s="2">
        <v>114576</v>
      </c>
      <c r="B14578" s="3">
        <v>45924</v>
      </c>
      <c r="C14578" s="3" t="str">
        <f t="shared" si="454"/>
        <v>2025-09-24</v>
      </c>
      <c r="D14578" s="2" t="s">
        <v>11</v>
      </c>
      <c r="E14578" s="2" t="s">
        <v>24</v>
      </c>
      <c r="F14578" s="2" t="s">
        <v>30</v>
      </c>
      <c r="G14578" s="2" t="s">
        <v>32</v>
      </c>
      <c r="H14578" s="2" t="s">
        <v>36</v>
      </c>
      <c r="I14578" s="4">
        <v>34130</v>
      </c>
      <c r="J14578" s="4" t="str">
        <f t="shared" si="455"/>
        <v>Medium</v>
      </c>
      <c r="K14578" s="4">
        <v>36686.495806824692</v>
      </c>
    </row>
    <row r="14579" spans="1:11" x14ac:dyDescent="0.35">
      <c r="A14579" s="2">
        <v>114577</v>
      </c>
      <c r="B14579" s="3">
        <v>45924</v>
      </c>
      <c r="C14579" s="3" t="str">
        <f t="shared" si="454"/>
        <v>2025-09-24</v>
      </c>
      <c r="D14579" s="2" t="s">
        <v>11</v>
      </c>
      <c r="E14579" s="2" t="s">
        <v>26</v>
      </c>
      <c r="F14579" s="2" t="s">
        <v>29</v>
      </c>
      <c r="G14579" s="2" t="s">
        <v>32</v>
      </c>
      <c r="H14579" s="2" t="s">
        <v>38</v>
      </c>
      <c r="I14579" s="4">
        <v>12870</v>
      </c>
      <c r="J14579" s="4" t="str">
        <f t="shared" si="455"/>
        <v>Small</v>
      </c>
      <c r="K14579" s="4">
        <v>12182.319646824501</v>
      </c>
    </row>
    <row r="14580" spans="1:11" x14ac:dyDescent="0.35">
      <c r="A14580" s="2">
        <v>114578</v>
      </c>
      <c r="B14580" s="3">
        <v>45924</v>
      </c>
      <c r="C14580" s="3" t="str">
        <f t="shared" si="454"/>
        <v>2025-09-24</v>
      </c>
      <c r="D14580" s="2" t="s">
        <v>11</v>
      </c>
      <c r="E14580" s="2" t="s">
        <v>25</v>
      </c>
      <c r="F14580" s="2" t="s">
        <v>30</v>
      </c>
      <c r="G14580" s="2" t="s">
        <v>35</v>
      </c>
      <c r="H14580" s="2" t="s">
        <v>37</v>
      </c>
      <c r="I14580" s="4">
        <v>12720</v>
      </c>
      <c r="J14580" s="4" t="str">
        <f t="shared" si="455"/>
        <v>Small</v>
      </c>
      <c r="K14580" s="4">
        <v>11221.6345308093</v>
      </c>
    </row>
    <row r="14581" spans="1:11" x14ac:dyDescent="0.35">
      <c r="A14581" s="2">
        <v>114579</v>
      </c>
      <c r="B14581" s="3">
        <v>45924</v>
      </c>
      <c r="C14581" s="3" t="str">
        <f t="shared" si="454"/>
        <v>2025-09-24</v>
      </c>
      <c r="D14581" s="2" t="s">
        <v>11</v>
      </c>
      <c r="E14581" s="2" t="s">
        <v>26</v>
      </c>
      <c r="F14581" s="2" t="s">
        <v>29</v>
      </c>
      <c r="G14581" s="2" t="s">
        <v>35</v>
      </c>
      <c r="H14581" s="2" t="s">
        <v>39</v>
      </c>
      <c r="I14581" s="4">
        <v>89270</v>
      </c>
      <c r="J14581" s="4" t="str">
        <f t="shared" si="455"/>
        <v>Large</v>
      </c>
      <c r="K14581" s="4">
        <v>96118.773138615332</v>
      </c>
    </row>
    <row r="14582" spans="1:11" x14ac:dyDescent="0.35">
      <c r="A14582" s="2">
        <v>114580</v>
      </c>
      <c r="B14582" s="3">
        <v>45924</v>
      </c>
      <c r="C14582" s="3" t="str">
        <f t="shared" si="454"/>
        <v>2025-09-24</v>
      </c>
      <c r="D14582" s="2" t="s">
        <v>11</v>
      </c>
      <c r="E14582" s="2" t="s">
        <v>22</v>
      </c>
      <c r="F14582" s="2" t="s">
        <v>29</v>
      </c>
      <c r="G14582" s="2" t="s">
        <v>31</v>
      </c>
      <c r="H14582" s="2" t="s">
        <v>39</v>
      </c>
      <c r="I14582" s="4">
        <v>50730</v>
      </c>
      <c r="J14582" s="4" t="str">
        <f t="shared" si="455"/>
        <v>Large</v>
      </c>
      <c r="K14582" s="4">
        <v>50288.249123556961</v>
      </c>
    </row>
    <row r="14583" spans="1:11" x14ac:dyDescent="0.35">
      <c r="A14583" s="2">
        <v>114581</v>
      </c>
      <c r="B14583" s="3">
        <v>45924</v>
      </c>
      <c r="C14583" s="3" t="str">
        <f t="shared" si="454"/>
        <v>2025-09-24</v>
      </c>
      <c r="D14583" s="2" t="s">
        <v>11</v>
      </c>
      <c r="E14583" s="2" t="s">
        <v>27</v>
      </c>
      <c r="F14583" s="2" t="s">
        <v>28</v>
      </c>
      <c r="G14583" s="2" t="s">
        <v>31</v>
      </c>
      <c r="H14583" s="2" t="s">
        <v>36</v>
      </c>
      <c r="I14583" s="4">
        <v>80460</v>
      </c>
      <c r="J14583" s="4" t="str">
        <f t="shared" si="455"/>
        <v>Large</v>
      </c>
      <c r="K14583" s="4">
        <v>73389.646074541466</v>
      </c>
    </row>
    <row r="14584" spans="1:11" x14ac:dyDescent="0.35">
      <c r="A14584" s="2">
        <v>114582</v>
      </c>
      <c r="B14584" s="3">
        <v>45924</v>
      </c>
      <c r="C14584" s="3" t="str">
        <f t="shared" si="454"/>
        <v>2025-09-24</v>
      </c>
      <c r="D14584" s="2" t="s">
        <v>11</v>
      </c>
      <c r="E14584" s="2" t="s">
        <v>27</v>
      </c>
      <c r="F14584" s="2" t="s">
        <v>28</v>
      </c>
      <c r="G14584" s="2" t="s">
        <v>31</v>
      </c>
      <c r="H14584" s="2" t="s">
        <v>39</v>
      </c>
      <c r="I14584" s="4">
        <v>11890</v>
      </c>
      <c r="J14584" s="4" t="str">
        <f t="shared" si="455"/>
        <v>Small</v>
      </c>
      <c r="K14584" s="4">
        <v>12665.585803352449</v>
      </c>
    </row>
    <row r="14585" spans="1:11" x14ac:dyDescent="0.35">
      <c r="A14585" s="2">
        <v>114583</v>
      </c>
      <c r="B14585" s="3">
        <v>45924</v>
      </c>
      <c r="C14585" s="3" t="str">
        <f t="shared" si="454"/>
        <v>2025-09-24</v>
      </c>
      <c r="D14585" s="2" t="s">
        <v>11</v>
      </c>
      <c r="E14585" s="2" t="s">
        <v>24</v>
      </c>
      <c r="F14585" s="2" t="s">
        <v>30</v>
      </c>
      <c r="G14585" s="2" t="s">
        <v>32</v>
      </c>
      <c r="H14585" s="2" t="s">
        <v>38</v>
      </c>
      <c r="I14585" s="4">
        <v>84550</v>
      </c>
      <c r="J14585" s="4" t="str">
        <f t="shared" si="455"/>
        <v>Large</v>
      </c>
      <c r="K14585" s="4">
        <v>77475.585337253113</v>
      </c>
    </row>
    <row r="14586" spans="1:11" x14ac:dyDescent="0.35">
      <c r="A14586" s="2">
        <v>114584</v>
      </c>
      <c r="B14586" s="3">
        <v>45924</v>
      </c>
      <c r="C14586" s="3" t="str">
        <f t="shared" si="454"/>
        <v>2025-09-24</v>
      </c>
      <c r="D14586" s="2" t="s">
        <v>11</v>
      </c>
      <c r="E14586" s="2" t="s">
        <v>21</v>
      </c>
      <c r="F14586" s="2" t="s">
        <v>28</v>
      </c>
      <c r="G14586" s="2" t="s">
        <v>32</v>
      </c>
      <c r="H14586" s="2" t="s">
        <v>37</v>
      </c>
      <c r="I14586" s="4">
        <v>60880</v>
      </c>
      <c r="J14586" s="4" t="str">
        <f t="shared" si="455"/>
        <v>Large</v>
      </c>
      <c r="K14586" s="4">
        <v>63240.410967592717</v>
      </c>
    </row>
    <row r="14587" spans="1:11" x14ac:dyDescent="0.35">
      <c r="A14587" s="2">
        <v>114585</v>
      </c>
      <c r="B14587" s="3">
        <v>45925</v>
      </c>
      <c r="C14587" s="3" t="str">
        <f t="shared" si="454"/>
        <v>2025-09-25</v>
      </c>
      <c r="D14587" s="2" t="s">
        <v>11</v>
      </c>
      <c r="E14587" s="2" t="s">
        <v>22</v>
      </c>
      <c r="F14587" s="2" t="s">
        <v>29</v>
      </c>
      <c r="G14587" s="2" t="s">
        <v>32</v>
      </c>
      <c r="H14587" s="2" t="s">
        <v>39</v>
      </c>
      <c r="I14587" s="4">
        <v>57670</v>
      </c>
      <c r="J14587" s="4" t="str">
        <f t="shared" si="455"/>
        <v>Large</v>
      </c>
      <c r="K14587" s="4">
        <v>54802.580090198098</v>
      </c>
    </row>
    <row r="14588" spans="1:11" x14ac:dyDescent="0.35">
      <c r="A14588" s="2">
        <v>114586</v>
      </c>
      <c r="B14588" s="3">
        <v>45925</v>
      </c>
      <c r="C14588" s="3" t="str">
        <f t="shared" si="454"/>
        <v>2025-09-25</v>
      </c>
      <c r="D14588" s="2" t="s">
        <v>11</v>
      </c>
      <c r="E14588" s="2" t="s">
        <v>22</v>
      </c>
      <c r="F14588" s="2" t="s">
        <v>29</v>
      </c>
      <c r="G14588" s="2" t="s">
        <v>31</v>
      </c>
      <c r="H14588" s="2" t="s">
        <v>37</v>
      </c>
      <c r="I14588" s="4">
        <v>88420</v>
      </c>
      <c r="J14588" s="4" t="str">
        <f t="shared" si="455"/>
        <v>Large</v>
      </c>
      <c r="K14588" s="4">
        <v>81176.532873335775</v>
      </c>
    </row>
    <row r="14589" spans="1:11" x14ac:dyDescent="0.35">
      <c r="A14589" s="2">
        <v>114587</v>
      </c>
      <c r="B14589" s="3">
        <v>45925</v>
      </c>
      <c r="C14589" s="3" t="str">
        <f t="shared" si="454"/>
        <v>2025-09-25</v>
      </c>
      <c r="D14589" s="2" t="s">
        <v>11</v>
      </c>
      <c r="E14589" s="2" t="s">
        <v>26</v>
      </c>
      <c r="F14589" s="2" t="s">
        <v>29</v>
      </c>
      <c r="G14589" s="2" t="s">
        <v>33</v>
      </c>
      <c r="H14589" s="2" t="s">
        <v>36</v>
      </c>
      <c r="I14589" s="4">
        <v>37330</v>
      </c>
      <c r="J14589" s="4" t="str">
        <f t="shared" si="455"/>
        <v>Medium</v>
      </c>
      <c r="K14589" s="4">
        <v>32175.06664064488</v>
      </c>
    </row>
    <row r="14590" spans="1:11" x14ac:dyDescent="0.35">
      <c r="A14590" s="2">
        <v>114588</v>
      </c>
      <c r="B14590" s="3">
        <v>45925</v>
      </c>
      <c r="C14590" s="3" t="str">
        <f t="shared" si="454"/>
        <v>2025-09-25</v>
      </c>
      <c r="D14590" s="2" t="s">
        <v>11</v>
      </c>
      <c r="E14590" s="2" t="s">
        <v>25</v>
      </c>
      <c r="F14590" s="2" t="s">
        <v>30</v>
      </c>
      <c r="G14590" s="2" t="s">
        <v>32</v>
      </c>
      <c r="H14590" s="2" t="s">
        <v>37</v>
      </c>
      <c r="I14590" s="4">
        <v>88170</v>
      </c>
      <c r="J14590" s="4" t="str">
        <f t="shared" si="455"/>
        <v>Large</v>
      </c>
      <c r="K14590" s="4">
        <v>79082.168757350693</v>
      </c>
    </row>
    <row r="14591" spans="1:11" x14ac:dyDescent="0.35">
      <c r="A14591" s="2">
        <v>114589</v>
      </c>
      <c r="B14591" s="3">
        <v>45925</v>
      </c>
      <c r="C14591" s="3" t="str">
        <f t="shared" si="454"/>
        <v>2025-09-25</v>
      </c>
      <c r="D14591" s="2" t="s">
        <v>11</v>
      </c>
      <c r="E14591" s="2" t="s">
        <v>26</v>
      </c>
      <c r="F14591" s="2" t="s">
        <v>29</v>
      </c>
      <c r="G14591" s="2" t="s">
        <v>32</v>
      </c>
      <c r="H14591" s="2" t="s">
        <v>39</v>
      </c>
      <c r="I14591" s="4">
        <v>45190</v>
      </c>
      <c r="J14591" s="4" t="str">
        <f t="shared" si="455"/>
        <v>Medium</v>
      </c>
      <c r="K14591" s="4">
        <v>51082.035788363959</v>
      </c>
    </row>
    <row r="14592" spans="1:11" x14ac:dyDescent="0.35">
      <c r="A14592" s="2">
        <v>114590</v>
      </c>
      <c r="B14592" s="3">
        <v>45925</v>
      </c>
      <c r="C14592" s="3" t="str">
        <f t="shared" si="454"/>
        <v>2025-09-25</v>
      </c>
      <c r="D14592" s="2" t="s">
        <v>11</v>
      </c>
      <c r="E14592" s="2" t="s">
        <v>25</v>
      </c>
      <c r="F14592" s="2" t="s">
        <v>30</v>
      </c>
      <c r="G14592" s="2" t="s">
        <v>32</v>
      </c>
      <c r="H14592" s="2" t="s">
        <v>39</v>
      </c>
      <c r="I14592" s="4">
        <v>47110</v>
      </c>
      <c r="J14592" s="4" t="str">
        <f t="shared" si="455"/>
        <v>Medium</v>
      </c>
      <c r="K14592" s="4">
        <v>46412.186970873408</v>
      </c>
    </row>
    <row r="14593" spans="1:11" x14ac:dyDescent="0.35">
      <c r="A14593" s="2">
        <v>114591</v>
      </c>
      <c r="B14593" s="3">
        <v>45925</v>
      </c>
      <c r="C14593" s="3" t="str">
        <f t="shared" si="454"/>
        <v>2025-09-25</v>
      </c>
      <c r="D14593" s="2" t="s">
        <v>11</v>
      </c>
      <c r="E14593" s="2" t="s">
        <v>22</v>
      </c>
      <c r="F14593" s="2" t="s">
        <v>29</v>
      </c>
      <c r="G14593" s="2" t="s">
        <v>31</v>
      </c>
      <c r="H14593" s="2" t="s">
        <v>36</v>
      </c>
      <c r="I14593" s="4">
        <v>64860</v>
      </c>
      <c r="J14593" s="4" t="str">
        <f t="shared" si="455"/>
        <v>Large</v>
      </c>
      <c r="K14593" s="4">
        <v>71573.098500297638</v>
      </c>
    </row>
    <row r="14594" spans="1:11" x14ac:dyDescent="0.35">
      <c r="A14594" s="2">
        <v>114592</v>
      </c>
      <c r="B14594" s="3">
        <v>45925</v>
      </c>
      <c r="C14594" s="3" t="str">
        <f t="shared" ref="C14594:C14657" si="456">TEXT(B14594,"yyyy-mm-dd")</f>
        <v>2025-09-25</v>
      </c>
      <c r="D14594" s="2" t="s">
        <v>11</v>
      </c>
      <c r="E14594" s="2" t="s">
        <v>21</v>
      </c>
      <c r="F14594" s="2" t="s">
        <v>28</v>
      </c>
      <c r="G14594" s="2" t="s">
        <v>34</v>
      </c>
      <c r="H14594" s="2" t="s">
        <v>36</v>
      </c>
      <c r="I14594" s="4">
        <v>30870</v>
      </c>
      <c r="J14594" s="4" t="str">
        <f t="shared" si="455"/>
        <v>Medium</v>
      </c>
      <c r="K14594" s="4">
        <v>33282.854099249787</v>
      </c>
    </row>
    <row r="14595" spans="1:11" x14ac:dyDescent="0.35">
      <c r="A14595" s="2">
        <v>114593</v>
      </c>
      <c r="B14595" s="3">
        <v>45925</v>
      </c>
      <c r="C14595" s="3" t="str">
        <f t="shared" si="456"/>
        <v>2025-09-25</v>
      </c>
      <c r="D14595" s="2" t="s">
        <v>11</v>
      </c>
      <c r="E14595" s="2" t="s">
        <v>27</v>
      </c>
      <c r="F14595" s="2" t="s">
        <v>28</v>
      </c>
      <c r="G14595" s="2" t="s">
        <v>31</v>
      </c>
      <c r="H14595" s="2" t="s">
        <v>37</v>
      </c>
      <c r="I14595" s="4">
        <v>37080</v>
      </c>
      <c r="J14595" s="4" t="str">
        <f t="shared" ref="J14595:J14658" si="457">IF(I14595&lt;30000,"Small",IF(I14595&lt;=50000,"Medium","Large"))</f>
        <v>Medium</v>
      </c>
      <c r="K14595" s="4">
        <v>39217.185624703408</v>
      </c>
    </row>
    <row r="14596" spans="1:11" x14ac:dyDescent="0.35">
      <c r="A14596" s="2">
        <v>114594</v>
      </c>
      <c r="B14596" s="3">
        <v>45925</v>
      </c>
      <c r="C14596" s="3" t="str">
        <f t="shared" si="456"/>
        <v>2025-09-25</v>
      </c>
      <c r="D14596" s="2" t="s">
        <v>11</v>
      </c>
      <c r="E14596" s="2" t="s">
        <v>24</v>
      </c>
      <c r="F14596" s="2" t="s">
        <v>30</v>
      </c>
      <c r="G14596" s="2" t="s">
        <v>34</v>
      </c>
      <c r="H14596" s="2" t="s">
        <v>37</v>
      </c>
      <c r="I14596" s="4">
        <v>81450</v>
      </c>
      <c r="J14596" s="4" t="str">
        <f t="shared" si="457"/>
        <v>Large</v>
      </c>
      <c r="K14596" s="4">
        <v>87238.25220732583</v>
      </c>
    </row>
    <row r="14597" spans="1:11" x14ac:dyDescent="0.35">
      <c r="A14597" s="2">
        <v>114595</v>
      </c>
      <c r="B14597" s="3">
        <v>45925</v>
      </c>
      <c r="C14597" s="3" t="str">
        <f t="shared" si="456"/>
        <v>2025-09-25</v>
      </c>
      <c r="D14597" s="2" t="s">
        <v>11</v>
      </c>
      <c r="E14597" s="2" t="s">
        <v>23</v>
      </c>
      <c r="F14597" s="2" t="s">
        <v>28</v>
      </c>
      <c r="G14597" s="2" t="s">
        <v>31</v>
      </c>
      <c r="H14597" s="2" t="s">
        <v>36</v>
      </c>
      <c r="I14597" s="4">
        <v>39720</v>
      </c>
      <c r="J14597" s="4" t="str">
        <f t="shared" si="457"/>
        <v>Medium</v>
      </c>
      <c r="K14597" s="4">
        <v>35759.801567910079</v>
      </c>
    </row>
    <row r="14598" spans="1:11" x14ac:dyDescent="0.35">
      <c r="A14598" s="2">
        <v>114596</v>
      </c>
      <c r="B14598" s="3">
        <v>45925</v>
      </c>
      <c r="C14598" s="3" t="str">
        <f t="shared" si="456"/>
        <v>2025-09-25</v>
      </c>
      <c r="D14598" s="2" t="s">
        <v>11</v>
      </c>
      <c r="E14598" s="2" t="s">
        <v>25</v>
      </c>
      <c r="F14598" s="2" t="s">
        <v>30</v>
      </c>
      <c r="G14598" s="2" t="s">
        <v>33</v>
      </c>
      <c r="H14598" s="2" t="s">
        <v>39</v>
      </c>
      <c r="I14598" s="4">
        <v>59990</v>
      </c>
      <c r="J14598" s="4" t="str">
        <f t="shared" si="457"/>
        <v>Large</v>
      </c>
      <c r="K14598" s="4">
        <v>55429.953567278128</v>
      </c>
    </row>
    <row r="14599" spans="1:11" x14ac:dyDescent="0.35">
      <c r="A14599" s="2">
        <v>114597</v>
      </c>
      <c r="B14599" s="3">
        <v>45925</v>
      </c>
      <c r="C14599" s="3" t="str">
        <f t="shared" si="456"/>
        <v>2025-09-25</v>
      </c>
      <c r="D14599" s="2" t="s">
        <v>11</v>
      </c>
      <c r="E14599" s="2" t="s">
        <v>27</v>
      </c>
      <c r="F14599" s="2" t="s">
        <v>28</v>
      </c>
      <c r="G14599" s="2" t="s">
        <v>33</v>
      </c>
      <c r="H14599" s="2" t="s">
        <v>37</v>
      </c>
      <c r="I14599" s="4">
        <v>46280</v>
      </c>
      <c r="J14599" s="4" t="str">
        <f t="shared" si="457"/>
        <v>Medium</v>
      </c>
      <c r="K14599" s="4">
        <v>50146.515182482501</v>
      </c>
    </row>
    <row r="14600" spans="1:11" x14ac:dyDescent="0.35">
      <c r="A14600" s="2">
        <v>114598</v>
      </c>
      <c r="B14600" s="3">
        <v>45925</v>
      </c>
      <c r="C14600" s="3" t="str">
        <f t="shared" si="456"/>
        <v>2025-09-25</v>
      </c>
      <c r="D14600" s="2" t="s">
        <v>11</v>
      </c>
      <c r="E14600" s="2" t="s">
        <v>24</v>
      </c>
      <c r="F14600" s="2" t="s">
        <v>30</v>
      </c>
      <c r="G14600" s="2" t="s">
        <v>32</v>
      </c>
      <c r="H14600" s="2" t="s">
        <v>36</v>
      </c>
      <c r="I14600" s="4">
        <v>74720</v>
      </c>
      <c r="J14600" s="4" t="str">
        <f t="shared" si="457"/>
        <v>Large</v>
      </c>
      <c r="K14600" s="4">
        <v>78483.985383835345</v>
      </c>
    </row>
    <row r="14601" spans="1:11" x14ac:dyDescent="0.35">
      <c r="A14601" s="2">
        <v>114599</v>
      </c>
      <c r="B14601" s="3">
        <v>45925</v>
      </c>
      <c r="C14601" s="3" t="str">
        <f t="shared" si="456"/>
        <v>2025-09-25</v>
      </c>
      <c r="D14601" s="2" t="s">
        <v>11</v>
      </c>
      <c r="E14601" s="2" t="s">
        <v>21</v>
      </c>
      <c r="F14601" s="2" t="s">
        <v>28</v>
      </c>
      <c r="G14601" s="2" t="s">
        <v>31</v>
      </c>
      <c r="H14601" s="2" t="s">
        <v>37</v>
      </c>
      <c r="I14601" s="4">
        <v>55840</v>
      </c>
      <c r="J14601" s="4" t="str">
        <f t="shared" si="457"/>
        <v>Large</v>
      </c>
      <c r="K14601" s="4">
        <v>61060.53734967878</v>
      </c>
    </row>
    <row r="14602" spans="1:11" x14ac:dyDescent="0.35">
      <c r="A14602" s="2">
        <v>114600</v>
      </c>
      <c r="B14602" s="3">
        <v>45925</v>
      </c>
      <c r="C14602" s="3" t="str">
        <f t="shared" si="456"/>
        <v>2025-09-25</v>
      </c>
      <c r="D14602" s="2" t="s">
        <v>11</v>
      </c>
      <c r="E14602" s="2" t="s">
        <v>22</v>
      </c>
      <c r="F14602" s="2" t="s">
        <v>29</v>
      </c>
      <c r="G14602" s="2" t="s">
        <v>34</v>
      </c>
      <c r="H14602" s="2" t="s">
        <v>36</v>
      </c>
      <c r="I14602" s="4">
        <v>74480</v>
      </c>
      <c r="J14602" s="4" t="str">
        <f t="shared" si="457"/>
        <v>Large</v>
      </c>
      <c r="K14602" s="4">
        <v>78630.97704573549</v>
      </c>
    </row>
    <row r="14603" spans="1:11" x14ac:dyDescent="0.35">
      <c r="A14603" s="2">
        <v>114601</v>
      </c>
      <c r="B14603" s="3">
        <v>45925</v>
      </c>
      <c r="C14603" s="3" t="str">
        <f t="shared" si="456"/>
        <v>2025-09-25</v>
      </c>
      <c r="D14603" s="2" t="s">
        <v>11</v>
      </c>
      <c r="E14603" s="2" t="s">
        <v>21</v>
      </c>
      <c r="F14603" s="2" t="s">
        <v>28</v>
      </c>
      <c r="G14603" s="2" t="s">
        <v>34</v>
      </c>
      <c r="H14603" s="2" t="s">
        <v>39</v>
      </c>
      <c r="I14603" s="4">
        <v>25600</v>
      </c>
      <c r="J14603" s="4" t="str">
        <f t="shared" si="457"/>
        <v>Small</v>
      </c>
      <c r="K14603" s="4">
        <v>27792.897649642469</v>
      </c>
    </row>
    <row r="14604" spans="1:11" x14ac:dyDescent="0.35">
      <c r="A14604" s="2">
        <v>114602</v>
      </c>
      <c r="B14604" s="3">
        <v>45925</v>
      </c>
      <c r="C14604" s="3" t="str">
        <f t="shared" si="456"/>
        <v>2025-09-25</v>
      </c>
      <c r="D14604" s="2" t="s">
        <v>11</v>
      </c>
      <c r="E14604" s="2" t="s">
        <v>25</v>
      </c>
      <c r="F14604" s="2" t="s">
        <v>30</v>
      </c>
      <c r="G14604" s="2" t="s">
        <v>33</v>
      </c>
      <c r="H14604" s="2" t="s">
        <v>37</v>
      </c>
      <c r="I14604" s="4">
        <v>79630</v>
      </c>
      <c r="J14604" s="4" t="str">
        <f t="shared" si="457"/>
        <v>Large</v>
      </c>
      <c r="K14604" s="4">
        <v>81606.707305052259</v>
      </c>
    </row>
    <row r="14605" spans="1:11" x14ac:dyDescent="0.35">
      <c r="A14605" s="2">
        <v>114603</v>
      </c>
      <c r="B14605" s="3">
        <v>45925</v>
      </c>
      <c r="C14605" s="3" t="str">
        <f t="shared" si="456"/>
        <v>2025-09-25</v>
      </c>
      <c r="D14605" s="2" t="s">
        <v>11</v>
      </c>
      <c r="E14605" s="2" t="s">
        <v>22</v>
      </c>
      <c r="F14605" s="2" t="s">
        <v>29</v>
      </c>
      <c r="G14605" s="2" t="s">
        <v>32</v>
      </c>
      <c r="H14605" s="2" t="s">
        <v>37</v>
      </c>
      <c r="I14605" s="4">
        <v>38250</v>
      </c>
      <c r="J14605" s="4" t="str">
        <f t="shared" si="457"/>
        <v>Medium</v>
      </c>
      <c r="K14605" s="4">
        <v>41886.75403002536</v>
      </c>
    </row>
    <row r="14606" spans="1:11" x14ac:dyDescent="0.35">
      <c r="A14606" s="2">
        <v>114604</v>
      </c>
      <c r="B14606" s="3">
        <v>45925</v>
      </c>
      <c r="C14606" s="3" t="str">
        <f t="shared" si="456"/>
        <v>2025-09-25</v>
      </c>
      <c r="D14606" s="2" t="s">
        <v>11</v>
      </c>
      <c r="E14606" s="2" t="s">
        <v>26</v>
      </c>
      <c r="F14606" s="2" t="s">
        <v>29</v>
      </c>
      <c r="G14606" s="2" t="s">
        <v>34</v>
      </c>
      <c r="H14606" s="2" t="s">
        <v>38</v>
      </c>
      <c r="I14606" s="4">
        <v>49540</v>
      </c>
      <c r="J14606" s="4" t="str">
        <f t="shared" si="457"/>
        <v>Medium</v>
      </c>
      <c r="K14606" s="4">
        <v>46918.196153140423</v>
      </c>
    </row>
    <row r="14607" spans="1:11" x14ac:dyDescent="0.35">
      <c r="A14607" s="2">
        <v>114605</v>
      </c>
      <c r="B14607" s="3">
        <v>45925</v>
      </c>
      <c r="C14607" s="3" t="str">
        <f t="shared" si="456"/>
        <v>2025-09-25</v>
      </c>
      <c r="D14607" s="2" t="s">
        <v>11</v>
      </c>
      <c r="E14607" s="2" t="s">
        <v>24</v>
      </c>
      <c r="F14607" s="2" t="s">
        <v>30</v>
      </c>
      <c r="G14607" s="2" t="s">
        <v>31</v>
      </c>
      <c r="H14607" s="2" t="s">
        <v>38</v>
      </c>
      <c r="I14607" s="4">
        <v>13220</v>
      </c>
      <c r="J14607" s="4" t="str">
        <f t="shared" si="457"/>
        <v>Small</v>
      </c>
      <c r="K14607" s="4">
        <v>11506.46676601479</v>
      </c>
    </row>
    <row r="14608" spans="1:11" x14ac:dyDescent="0.35">
      <c r="A14608" s="2">
        <v>114606</v>
      </c>
      <c r="B14608" s="3">
        <v>45925</v>
      </c>
      <c r="C14608" s="3" t="str">
        <f t="shared" si="456"/>
        <v>2025-09-25</v>
      </c>
      <c r="D14608" s="2" t="s">
        <v>11</v>
      </c>
      <c r="E14608" s="2" t="s">
        <v>26</v>
      </c>
      <c r="F14608" s="2" t="s">
        <v>29</v>
      </c>
      <c r="G14608" s="2" t="s">
        <v>32</v>
      </c>
      <c r="H14608" s="2" t="s">
        <v>39</v>
      </c>
      <c r="I14608" s="4">
        <v>25610</v>
      </c>
      <c r="J14608" s="4" t="str">
        <f t="shared" si="457"/>
        <v>Small</v>
      </c>
      <c r="K14608" s="4">
        <v>23315.103894651202</v>
      </c>
    </row>
    <row r="14609" spans="1:11" x14ac:dyDescent="0.35">
      <c r="A14609" s="2">
        <v>114607</v>
      </c>
      <c r="B14609" s="3">
        <v>45925</v>
      </c>
      <c r="C14609" s="3" t="str">
        <f t="shared" si="456"/>
        <v>2025-09-25</v>
      </c>
      <c r="D14609" s="2" t="s">
        <v>11</v>
      </c>
      <c r="E14609" s="2" t="s">
        <v>22</v>
      </c>
      <c r="F14609" s="2" t="s">
        <v>29</v>
      </c>
      <c r="G14609" s="2" t="s">
        <v>31</v>
      </c>
      <c r="H14609" s="2" t="s">
        <v>36</v>
      </c>
      <c r="I14609" s="4">
        <v>88510</v>
      </c>
      <c r="J14609" s="4" t="str">
        <f t="shared" si="457"/>
        <v>Large</v>
      </c>
      <c r="K14609" s="4">
        <v>79262.603111123666</v>
      </c>
    </row>
    <row r="14610" spans="1:11" x14ac:dyDescent="0.35">
      <c r="A14610" s="2">
        <v>114608</v>
      </c>
      <c r="B14610" s="3">
        <v>45925</v>
      </c>
      <c r="C14610" s="3" t="str">
        <f t="shared" si="456"/>
        <v>2025-09-25</v>
      </c>
      <c r="D14610" s="2" t="s">
        <v>11</v>
      </c>
      <c r="E14610" s="2" t="s">
        <v>23</v>
      </c>
      <c r="F14610" s="2" t="s">
        <v>28</v>
      </c>
      <c r="G14610" s="2" t="s">
        <v>31</v>
      </c>
      <c r="H14610" s="2" t="s">
        <v>38</v>
      </c>
      <c r="I14610" s="4">
        <v>14060</v>
      </c>
      <c r="J14610" s="4" t="str">
        <f t="shared" si="457"/>
        <v>Small</v>
      </c>
      <c r="K14610" s="4">
        <v>13943.391861389029</v>
      </c>
    </row>
    <row r="14611" spans="1:11" x14ac:dyDescent="0.35">
      <c r="A14611" s="2">
        <v>114609</v>
      </c>
      <c r="B14611" s="3">
        <v>45925</v>
      </c>
      <c r="C14611" s="3" t="str">
        <f t="shared" si="456"/>
        <v>2025-09-25</v>
      </c>
      <c r="D14611" s="2" t="s">
        <v>11</v>
      </c>
      <c r="E14611" s="2" t="s">
        <v>24</v>
      </c>
      <c r="F14611" s="2" t="s">
        <v>30</v>
      </c>
      <c r="G14611" s="2" t="s">
        <v>33</v>
      </c>
      <c r="H14611" s="2" t="s">
        <v>38</v>
      </c>
      <c r="I14611" s="4">
        <v>32860</v>
      </c>
      <c r="J14611" s="4" t="str">
        <f t="shared" si="457"/>
        <v>Medium</v>
      </c>
      <c r="K14611" s="4">
        <v>36847.350982696589</v>
      </c>
    </row>
    <row r="14612" spans="1:11" x14ac:dyDescent="0.35">
      <c r="A14612" s="2">
        <v>114610</v>
      </c>
      <c r="B14612" s="3">
        <v>45925</v>
      </c>
      <c r="C14612" s="3" t="str">
        <f t="shared" si="456"/>
        <v>2025-09-25</v>
      </c>
      <c r="D14612" s="2" t="s">
        <v>11</v>
      </c>
      <c r="E14612" s="2" t="s">
        <v>24</v>
      </c>
      <c r="F14612" s="2" t="s">
        <v>30</v>
      </c>
      <c r="G14612" s="2" t="s">
        <v>31</v>
      </c>
      <c r="H14612" s="2" t="s">
        <v>39</v>
      </c>
      <c r="I14612" s="4">
        <v>74410</v>
      </c>
      <c r="J14612" s="4" t="str">
        <f t="shared" si="457"/>
        <v>Large</v>
      </c>
      <c r="K14612" s="4">
        <v>70189.340057532871</v>
      </c>
    </row>
    <row r="14613" spans="1:11" x14ac:dyDescent="0.35">
      <c r="A14613" s="2">
        <v>114611</v>
      </c>
      <c r="B14613" s="3">
        <v>45925</v>
      </c>
      <c r="C14613" s="3" t="str">
        <f t="shared" si="456"/>
        <v>2025-09-25</v>
      </c>
      <c r="D14613" s="2" t="s">
        <v>11</v>
      </c>
      <c r="E14613" s="2" t="s">
        <v>26</v>
      </c>
      <c r="F14613" s="2" t="s">
        <v>29</v>
      </c>
      <c r="G14613" s="2" t="s">
        <v>35</v>
      </c>
      <c r="H14613" s="2" t="s">
        <v>36</v>
      </c>
      <c r="I14613" s="4">
        <v>49280</v>
      </c>
      <c r="J14613" s="4" t="str">
        <f t="shared" si="457"/>
        <v>Medium</v>
      </c>
      <c r="K14613" s="4">
        <v>49532.019583433503</v>
      </c>
    </row>
    <row r="14614" spans="1:11" x14ac:dyDescent="0.35">
      <c r="A14614" s="2">
        <v>114612</v>
      </c>
      <c r="B14614" s="3">
        <v>45925</v>
      </c>
      <c r="C14614" s="3" t="str">
        <f t="shared" si="456"/>
        <v>2025-09-25</v>
      </c>
      <c r="D14614" s="2" t="s">
        <v>11</v>
      </c>
      <c r="E14614" s="2" t="s">
        <v>24</v>
      </c>
      <c r="F14614" s="2" t="s">
        <v>30</v>
      </c>
      <c r="G14614" s="2" t="s">
        <v>32</v>
      </c>
      <c r="H14614" s="2" t="s">
        <v>39</v>
      </c>
      <c r="I14614" s="4">
        <v>20730</v>
      </c>
      <c r="J14614" s="4" t="str">
        <f t="shared" si="457"/>
        <v>Small</v>
      </c>
      <c r="K14614" s="4">
        <v>22689.436764802351</v>
      </c>
    </row>
    <row r="14615" spans="1:11" x14ac:dyDescent="0.35">
      <c r="A14615" s="2">
        <v>114613</v>
      </c>
      <c r="B14615" s="3">
        <v>45925</v>
      </c>
      <c r="C14615" s="3" t="str">
        <f t="shared" si="456"/>
        <v>2025-09-25</v>
      </c>
      <c r="D14615" s="2" t="s">
        <v>11</v>
      </c>
      <c r="E14615" s="2" t="s">
        <v>22</v>
      </c>
      <c r="F14615" s="2" t="s">
        <v>29</v>
      </c>
      <c r="G14615" s="2" t="s">
        <v>35</v>
      </c>
      <c r="H14615" s="2" t="s">
        <v>37</v>
      </c>
      <c r="I14615" s="4">
        <v>37500</v>
      </c>
      <c r="J14615" s="4" t="str">
        <f t="shared" si="457"/>
        <v>Medium</v>
      </c>
      <c r="K14615" s="4">
        <v>41674.839736024471</v>
      </c>
    </row>
    <row r="14616" spans="1:11" x14ac:dyDescent="0.35">
      <c r="A14616" s="2">
        <v>114614</v>
      </c>
      <c r="B14616" s="3">
        <v>45925</v>
      </c>
      <c r="C14616" s="3" t="str">
        <f t="shared" si="456"/>
        <v>2025-09-25</v>
      </c>
      <c r="D14616" s="2" t="s">
        <v>11</v>
      </c>
      <c r="E14616" s="2" t="s">
        <v>23</v>
      </c>
      <c r="F14616" s="2" t="s">
        <v>28</v>
      </c>
      <c r="G14616" s="2" t="s">
        <v>31</v>
      </c>
      <c r="H14616" s="2" t="s">
        <v>37</v>
      </c>
      <c r="I14616" s="4">
        <v>18410</v>
      </c>
      <c r="J14616" s="4" t="str">
        <f t="shared" si="457"/>
        <v>Small</v>
      </c>
      <c r="K14616" s="4">
        <v>17185.06420592422</v>
      </c>
    </row>
    <row r="14617" spans="1:11" x14ac:dyDescent="0.35">
      <c r="A14617" s="2">
        <v>114615</v>
      </c>
      <c r="B14617" s="3">
        <v>45925</v>
      </c>
      <c r="C14617" s="3" t="str">
        <f t="shared" si="456"/>
        <v>2025-09-25</v>
      </c>
      <c r="D14617" s="2" t="s">
        <v>11</v>
      </c>
      <c r="E14617" s="2" t="s">
        <v>25</v>
      </c>
      <c r="F14617" s="2" t="s">
        <v>30</v>
      </c>
      <c r="G14617" s="2" t="s">
        <v>31</v>
      </c>
      <c r="H14617" s="2" t="s">
        <v>36</v>
      </c>
      <c r="I14617" s="4">
        <v>52040</v>
      </c>
      <c r="J14617" s="4" t="str">
        <f t="shared" si="457"/>
        <v>Large</v>
      </c>
      <c r="K14617" s="4">
        <v>52403.825728682539</v>
      </c>
    </row>
    <row r="14618" spans="1:11" x14ac:dyDescent="0.35">
      <c r="A14618" s="2">
        <v>114616</v>
      </c>
      <c r="B14618" s="3">
        <v>45925</v>
      </c>
      <c r="C14618" s="3" t="str">
        <f t="shared" si="456"/>
        <v>2025-09-25</v>
      </c>
      <c r="D14618" s="2" t="s">
        <v>11</v>
      </c>
      <c r="E14618" s="2" t="s">
        <v>25</v>
      </c>
      <c r="F14618" s="2" t="s">
        <v>30</v>
      </c>
      <c r="G14618" s="2" t="s">
        <v>33</v>
      </c>
      <c r="H14618" s="2" t="s">
        <v>38</v>
      </c>
      <c r="I14618" s="4">
        <v>25770</v>
      </c>
      <c r="J14618" s="4" t="str">
        <f t="shared" si="457"/>
        <v>Small</v>
      </c>
      <c r="K14618" s="4">
        <v>23886.360722480909</v>
      </c>
    </row>
    <row r="14619" spans="1:11" x14ac:dyDescent="0.35">
      <c r="A14619" s="2">
        <v>114617</v>
      </c>
      <c r="B14619" s="3">
        <v>45925</v>
      </c>
      <c r="C14619" s="3" t="str">
        <f t="shared" si="456"/>
        <v>2025-09-25</v>
      </c>
      <c r="D14619" s="2" t="s">
        <v>11</v>
      </c>
      <c r="E14619" s="2" t="s">
        <v>22</v>
      </c>
      <c r="F14619" s="2" t="s">
        <v>29</v>
      </c>
      <c r="G14619" s="2" t="s">
        <v>33</v>
      </c>
      <c r="H14619" s="2" t="s">
        <v>39</v>
      </c>
      <c r="I14619" s="4">
        <v>50290</v>
      </c>
      <c r="J14619" s="4" t="str">
        <f t="shared" si="457"/>
        <v>Large</v>
      </c>
      <c r="K14619" s="4">
        <v>49075.006343429377</v>
      </c>
    </row>
    <row r="14620" spans="1:11" x14ac:dyDescent="0.35">
      <c r="A14620" s="2">
        <v>114618</v>
      </c>
      <c r="B14620" s="3">
        <v>45925</v>
      </c>
      <c r="C14620" s="3" t="str">
        <f t="shared" si="456"/>
        <v>2025-09-25</v>
      </c>
      <c r="D14620" s="2" t="s">
        <v>11</v>
      </c>
      <c r="E14620" s="2" t="s">
        <v>26</v>
      </c>
      <c r="F14620" s="2" t="s">
        <v>29</v>
      </c>
      <c r="G14620" s="2" t="s">
        <v>33</v>
      </c>
      <c r="H14620" s="2" t="s">
        <v>39</v>
      </c>
      <c r="I14620" s="4">
        <v>15300</v>
      </c>
      <c r="J14620" s="4" t="str">
        <f t="shared" si="457"/>
        <v>Small</v>
      </c>
      <c r="K14620" s="4">
        <v>14805.725908059419</v>
      </c>
    </row>
    <row r="14621" spans="1:11" x14ac:dyDescent="0.35">
      <c r="A14621" s="2">
        <v>114619</v>
      </c>
      <c r="B14621" s="3">
        <v>45925</v>
      </c>
      <c r="C14621" s="3" t="str">
        <f t="shared" si="456"/>
        <v>2025-09-25</v>
      </c>
      <c r="D14621" s="2" t="s">
        <v>11</v>
      </c>
      <c r="E14621" s="2" t="s">
        <v>21</v>
      </c>
      <c r="F14621" s="2" t="s">
        <v>28</v>
      </c>
      <c r="G14621" s="2" t="s">
        <v>33</v>
      </c>
      <c r="H14621" s="2" t="s">
        <v>37</v>
      </c>
      <c r="I14621" s="4">
        <v>23300</v>
      </c>
      <c r="J14621" s="4" t="str">
        <f t="shared" si="457"/>
        <v>Small</v>
      </c>
      <c r="K14621" s="4">
        <v>20252.81775455322</v>
      </c>
    </row>
    <row r="14622" spans="1:11" x14ac:dyDescent="0.35">
      <c r="A14622" s="2">
        <v>114620</v>
      </c>
      <c r="B14622" s="3">
        <v>45925</v>
      </c>
      <c r="C14622" s="3" t="str">
        <f t="shared" si="456"/>
        <v>2025-09-25</v>
      </c>
      <c r="D14622" s="2" t="s">
        <v>11</v>
      </c>
      <c r="E14622" s="2" t="s">
        <v>22</v>
      </c>
      <c r="F14622" s="2" t="s">
        <v>29</v>
      </c>
      <c r="G14622" s="2" t="s">
        <v>34</v>
      </c>
      <c r="H14622" s="2" t="s">
        <v>39</v>
      </c>
      <c r="I14622" s="4">
        <v>60640</v>
      </c>
      <c r="J14622" s="4" t="str">
        <f t="shared" si="457"/>
        <v>Large</v>
      </c>
      <c r="K14622" s="4">
        <v>52041.394119478573</v>
      </c>
    </row>
    <row r="14623" spans="1:11" x14ac:dyDescent="0.35">
      <c r="A14623" s="2">
        <v>114621</v>
      </c>
      <c r="B14623" s="3">
        <v>45925</v>
      </c>
      <c r="C14623" s="3" t="str">
        <f t="shared" si="456"/>
        <v>2025-09-25</v>
      </c>
      <c r="D14623" s="2" t="s">
        <v>11</v>
      </c>
      <c r="E14623" s="2" t="s">
        <v>25</v>
      </c>
      <c r="F14623" s="2" t="s">
        <v>30</v>
      </c>
      <c r="G14623" s="2" t="s">
        <v>33</v>
      </c>
      <c r="H14623" s="2" t="s">
        <v>38</v>
      </c>
      <c r="I14623" s="4">
        <v>12830</v>
      </c>
      <c r="J14623" s="4" t="str">
        <f t="shared" si="457"/>
        <v>Small</v>
      </c>
      <c r="K14623" s="4">
        <v>13283.8525733726</v>
      </c>
    </row>
    <row r="14624" spans="1:11" x14ac:dyDescent="0.35">
      <c r="A14624" s="2">
        <v>114622</v>
      </c>
      <c r="B14624" s="3">
        <v>45925</v>
      </c>
      <c r="C14624" s="3" t="str">
        <f t="shared" si="456"/>
        <v>2025-09-25</v>
      </c>
      <c r="D14624" s="2" t="s">
        <v>11</v>
      </c>
      <c r="E14624" s="2" t="s">
        <v>22</v>
      </c>
      <c r="F14624" s="2" t="s">
        <v>29</v>
      </c>
      <c r="G14624" s="2" t="s">
        <v>31</v>
      </c>
      <c r="H14624" s="2" t="s">
        <v>36</v>
      </c>
      <c r="I14624" s="4">
        <v>55280</v>
      </c>
      <c r="J14624" s="4" t="str">
        <f t="shared" si="457"/>
        <v>Large</v>
      </c>
      <c r="K14624" s="4">
        <v>49837.130559116362</v>
      </c>
    </row>
    <row r="14625" spans="1:11" x14ac:dyDescent="0.35">
      <c r="A14625" s="2">
        <v>114623</v>
      </c>
      <c r="B14625" s="3">
        <v>45925</v>
      </c>
      <c r="C14625" s="3" t="str">
        <f t="shared" si="456"/>
        <v>2025-09-25</v>
      </c>
      <c r="D14625" s="2" t="s">
        <v>11</v>
      </c>
      <c r="E14625" s="2" t="s">
        <v>24</v>
      </c>
      <c r="F14625" s="2" t="s">
        <v>30</v>
      </c>
      <c r="G14625" s="2" t="s">
        <v>31</v>
      </c>
      <c r="H14625" s="2" t="s">
        <v>39</v>
      </c>
      <c r="I14625" s="4">
        <v>79760</v>
      </c>
      <c r="J14625" s="4" t="str">
        <f t="shared" si="457"/>
        <v>Large</v>
      </c>
      <c r="K14625" s="4">
        <v>71345.776814035533</v>
      </c>
    </row>
    <row r="14626" spans="1:11" x14ac:dyDescent="0.35">
      <c r="A14626" s="2">
        <v>114624</v>
      </c>
      <c r="B14626" s="3">
        <v>45925</v>
      </c>
      <c r="C14626" s="3" t="str">
        <f t="shared" si="456"/>
        <v>2025-09-25</v>
      </c>
      <c r="D14626" s="2" t="s">
        <v>11</v>
      </c>
      <c r="E14626" s="2" t="s">
        <v>24</v>
      </c>
      <c r="F14626" s="2" t="s">
        <v>30</v>
      </c>
      <c r="G14626" s="2" t="s">
        <v>32</v>
      </c>
      <c r="H14626" s="2" t="s">
        <v>38</v>
      </c>
      <c r="I14626" s="4">
        <v>32100</v>
      </c>
      <c r="J14626" s="4" t="str">
        <f t="shared" si="457"/>
        <v>Medium</v>
      </c>
      <c r="K14626" s="4">
        <v>30734.149161471061</v>
      </c>
    </row>
    <row r="14627" spans="1:11" x14ac:dyDescent="0.35">
      <c r="A14627" s="2">
        <v>114625</v>
      </c>
      <c r="B14627" s="3">
        <v>45925</v>
      </c>
      <c r="C14627" s="3" t="str">
        <f t="shared" si="456"/>
        <v>2025-09-25</v>
      </c>
      <c r="D14627" s="2" t="s">
        <v>11</v>
      </c>
      <c r="E14627" s="2" t="s">
        <v>22</v>
      </c>
      <c r="F14627" s="2" t="s">
        <v>29</v>
      </c>
      <c r="G14627" s="2" t="s">
        <v>35</v>
      </c>
      <c r="H14627" s="2" t="s">
        <v>36</v>
      </c>
      <c r="I14627" s="4">
        <v>59970</v>
      </c>
      <c r="J14627" s="4" t="str">
        <f t="shared" si="457"/>
        <v>Large</v>
      </c>
      <c r="K14627" s="4">
        <v>55138.2851002057</v>
      </c>
    </row>
    <row r="14628" spans="1:11" x14ac:dyDescent="0.35">
      <c r="A14628" s="2">
        <v>114626</v>
      </c>
      <c r="B14628" s="3">
        <v>45925</v>
      </c>
      <c r="C14628" s="3" t="str">
        <f t="shared" si="456"/>
        <v>2025-09-25</v>
      </c>
      <c r="D14628" s="2" t="s">
        <v>11</v>
      </c>
      <c r="E14628" s="2" t="s">
        <v>26</v>
      </c>
      <c r="F14628" s="2" t="s">
        <v>29</v>
      </c>
      <c r="G14628" s="2" t="s">
        <v>34</v>
      </c>
      <c r="H14628" s="2" t="s">
        <v>39</v>
      </c>
      <c r="I14628" s="4">
        <v>88780</v>
      </c>
      <c r="J14628" s="4" t="str">
        <f t="shared" si="457"/>
        <v>Large</v>
      </c>
      <c r="K14628" s="4">
        <v>95318.009468297489</v>
      </c>
    </row>
    <row r="14629" spans="1:11" x14ac:dyDescent="0.35">
      <c r="A14629" s="2">
        <v>114627</v>
      </c>
      <c r="B14629" s="3">
        <v>45925</v>
      </c>
      <c r="C14629" s="3" t="str">
        <f t="shared" si="456"/>
        <v>2025-09-25</v>
      </c>
      <c r="D14629" s="2" t="s">
        <v>11</v>
      </c>
      <c r="E14629" s="2" t="s">
        <v>21</v>
      </c>
      <c r="F14629" s="2" t="s">
        <v>28</v>
      </c>
      <c r="G14629" s="2" t="s">
        <v>34</v>
      </c>
      <c r="H14629" s="2" t="s">
        <v>39</v>
      </c>
      <c r="I14629" s="4">
        <v>80180</v>
      </c>
      <c r="J14629" s="4" t="str">
        <f t="shared" si="457"/>
        <v>Large</v>
      </c>
      <c r="K14629" s="4">
        <v>83770.624954580955</v>
      </c>
    </row>
    <row r="14630" spans="1:11" x14ac:dyDescent="0.35">
      <c r="A14630" s="2">
        <v>114628</v>
      </c>
      <c r="B14630" s="3">
        <v>45925</v>
      </c>
      <c r="C14630" s="3" t="str">
        <f t="shared" si="456"/>
        <v>2025-09-25</v>
      </c>
      <c r="D14630" s="2" t="s">
        <v>11</v>
      </c>
      <c r="E14630" s="2" t="s">
        <v>24</v>
      </c>
      <c r="F14630" s="2" t="s">
        <v>30</v>
      </c>
      <c r="G14630" s="2" t="s">
        <v>32</v>
      </c>
      <c r="H14630" s="2" t="s">
        <v>36</v>
      </c>
      <c r="I14630" s="4">
        <v>9890</v>
      </c>
      <c r="J14630" s="4" t="str">
        <f t="shared" si="457"/>
        <v>Small</v>
      </c>
      <c r="K14630" s="4">
        <v>11261.87183896599</v>
      </c>
    </row>
    <row r="14631" spans="1:11" x14ac:dyDescent="0.35">
      <c r="A14631" s="2">
        <v>114629</v>
      </c>
      <c r="B14631" s="3">
        <v>45925</v>
      </c>
      <c r="C14631" s="3" t="str">
        <f t="shared" si="456"/>
        <v>2025-09-25</v>
      </c>
      <c r="D14631" s="2" t="s">
        <v>11</v>
      </c>
      <c r="E14631" s="2" t="s">
        <v>25</v>
      </c>
      <c r="F14631" s="2" t="s">
        <v>30</v>
      </c>
      <c r="G14631" s="2" t="s">
        <v>32</v>
      </c>
      <c r="H14631" s="2" t="s">
        <v>39</v>
      </c>
      <c r="I14631" s="4">
        <v>76650</v>
      </c>
      <c r="J14631" s="4" t="str">
        <f t="shared" si="457"/>
        <v>Large</v>
      </c>
      <c r="K14631" s="4">
        <v>74396.975052419555</v>
      </c>
    </row>
    <row r="14632" spans="1:11" x14ac:dyDescent="0.35">
      <c r="A14632" s="2">
        <v>114630</v>
      </c>
      <c r="B14632" s="3">
        <v>45925</v>
      </c>
      <c r="C14632" s="3" t="str">
        <f t="shared" si="456"/>
        <v>2025-09-25</v>
      </c>
      <c r="D14632" s="2" t="s">
        <v>11</v>
      </c>
      <c r="E14632" s="2" t="s">
        <v>23</v>
      </c>
      <c r="F14632" s="2" t="s">
        <v>28</v>
      </c>
      <c r="G14632" s="2" t="s">
        <v>33</v>
      </c>
      <c r="H14632" s="2" t="s">
        <v>39</v>
      </c>
      <c r="I14632" s="4">
        <v>52860</v>
      </c>
      <c r="J14632" s="4" t="str">
        <f t="shared" si="457"/>
        <v>Large</v>
      </c>
      <c r="K14632" s="4">
        <v>45351.741110960516</v>
      </c>
    </row>
    <row r="14633" spans="1:11" x14ac:dyDescent="0.35">
      <c r="A14633" s="2">
        <v>114631</v>
      </c>
      <c r="B14633" s="3">
        <v>45925</v>
      </c>
      <c r="C14633" s="3" t="str">
        <f t="shared" si="456"/>
        <v>2025-09-25</v>
      </c>
      <c r="D14633" s="2" t="s">
        <v>11</v>
      </c>
      <c r="E14633" s="2" t="s">
        <v>24</v>
      </c>
      <c r="F14633" s="2" t="s">
        <v>30</v>
      </c>
      <c r="G14633" s="2" t="s">
        <v>32</v>
      </c>
      <c r="H14633" s="2" t="s">
        <v>39</v>
      </c>
      <c r="I14633" s="4">
        <v>22450</v>
      </c>
      <c r="J14633" s="4" t="str">
        <f t="shared" si="457"/>
        <v>Small</v>
      </c>
      <c r="K14633" s="4">
        <v>24786.029650740711</v>
      </c>
    </row>
    <row r="14634" spans="1:11" x14ac:dyDescent="0.35">
      <c r="A14634" s="2">
        <v>114632</v>
      </c>
      <c r="B14634" s="3">
        <v>45925</v>
      </c>
      <c r="C14634" s="3" t="str">
        <f t="shared" si="456"/>
        <v>2025-09-25</v>
      </c>
      <c r="D14634" s="2" t="s">
        <v>11</v>
      </c>
      <c r="E14634" s="2" t="s">
        <v>25</v>
      </c>
      <c r="F14634" s="2" t="s">
        <v>30</v>
      </c>
      <c r="G14634" s="2" t="s">
        <v>34</v>
      </c>
      <c r="H14634" s="2" t="s">
        <v>37</v>
      </c>
      <c r="I14634" s="4">
        <v>83800</v>
      </c>
      <c r="J14634" s="4" t="str">
        <f t="shared" si="457"/>
        <v>Large</v>
      </c>
      <c r="K14634" s="4">
        <v>74314.747542315352</v>
      </c>
    </row>
    <row r="14635" spans="1:11" x14ac:dyDescent="0.35">
      <c r="A14635" s="2">
        <v>114633</v>
      </c>
      <c r="B14635" s="3">
        <v>45925</v>
      </c>
      <c r="C14635" s="3" t="str">
        <f t="shared" si="456"/>
        <v>2025-09-25</v>
      </c>
      <c r="D14635" s="2" t="s">
        <v>11</v>
      </c>
      <c r="E14635" s="2" t="s">
        <v>23</v>
      </c>
      <c r="F14635" s="2" t="s">
        <v>28</v>
      </c>
      <c r="G14635" s="2" t="s">
        <v>35</v>
      </c>
      <c r="H14635" s="2" t="s">
        <v>36</v>
      </c>
      <c r="I14635" s="4">
        <v>67580</v>
      </c>
      <c r="J14635" s="4" t="str">
        <f t="shared" si="457"/>
        <v>Large</v>
      </c>
      <c r="K14635" s="4">
        <v>62892.579742084163</v>
      </c>
    </row>
    <row r="14636" spans="1:11" x14ac:dyDescent="0.35">
      <c r="A14636" s="2">
        <v>114634</v>
      </c>
      <c r="B14636" s="3">
        <v>45925</v>
      </c>
      <c r="C14636" s="3" t="str">
        <f t="shared" si="456"/>
        <v>2025-09-25</v>
      </c>
      <c r="D14636" s="2" t="s">
        <v>11</v>
      </c>
      <c r="E14636" s="2" t="s">
        <v>21</v>
      </c>
      <c r="F14636" s="2" t="s">
        <v>28</v>
      </c>
      <c r="G14636" s="2" t="s">
        <v>35</v>
      </c>
      <c r="H14636" s="2" t="s">
        <v>37</v>
      </c>
      <c r="I14636" s="4">
        <v>53980</v>
      </c>
      <c r="J14636" s="4" t="str">
        <f t="shared" si="457"/>
        <v>Large</v>
      </c>
      <c r="K14636" s="4">
        <v>56091.69280634552</v>
      </c>
    </row>
    <row r="14637" spans="1:11" x14ac:dyDescent="0.35">
      <c r="A14637" s="2">
        <v>114635</v>
      </c>
      <c r="B14637" s="3">
        <v>45925</v>
      </c>
      <c r="C14637" s="3" t="str">
        <f t="shared" si="456"/>
        <v>2025-09-25</v>
      </c>
      <c r="D14637" s="2" t="s">
        <v>11</v>
      </c>
      <c r="E14637" s="2" t="s">
        <v>23</v>
      </c>
      <c r="F14637" s="2" t="s">
        <v>28</v>
      </c>
      <c r="G14637" s="2" t="s">
        <v>34</v>
      </c>
      <c r="H14637" s="2" t="s">
        <v>36</v>
      </c>
      <c r="I14637" s="4">
        <v>56740</v>
      </c>
      <c r="J14637" s="4" t="str">
        <f t="shared" si="457"/>
        <v>Large</v>
      </c>
      <c r="K14637" s="4">
        <v>56086.266183591833</v>
      </c>
    </row>
    <row r="14638" spans="1:11" x14ac:dyDescent="0.35">
      <c r="A14638" s="2">
        <v>114636</v>
      </c>
      <c r="B14638" s="3">
        <v>45925</v>
      </c>
      <c r="C14638" s="3" t="str">
        <f t="shared" si="456"/>
        <v>2025-09-25</v>
      </c>
      <c r="D14638" s="2" t="s">
        <v>11</v>
      </c>
      <c r="E14638" s="2" t="s">
        <v>24</v>
      </c>
      <c r="F14638" s="2" t="s">
        <v>30</v>
      </c>
      <c r="G14638" s="2" t="s">
        <v>33</v>
      </c>
      <c r="H14638" s="2" t="s">
        <v>37</v>
      </c>
      <c r="I14638" s="4">
        <v>30850</v>
      </c>
      <c r="J14638" s="4" t="str">
        <f t="shared" si="457"/>
        <v>Medium</v>
      </c>
      <c r="K14638" s="4">
        <v>32625.857631129311</v>
      </c>
    </row>
    <row r="14639" spans="1:11" x14ac:dyDescent="0.35">
      <c r="A14639" s="2">
        <v>114637</v>
      </c>
      <c r="B14639" s="3">
        <v>45925</v>
      </c>
      <c r="C14639" s="3" t="str">
        <f t="shared" si="456"/>
        <v>2025-09-25</v>
      </c>
      <c r="D14639" s="2" t="s">
        <v>11</v>
      </c>
      <c r="E14639" s="2" t="s">
        <v>23</v>
      </c>
      <c r="F14639" s="2" t="s">
        <v>28</v>
      </c>
      <c r="G14639" s="2" t="s">
        <v>35</v>
      </c>
      <c r="H14639" s="2" t="s">
        <v>39</v>
      </c>
      <c r="I14639" s="4">
        <v>10580</v>
      </c>
      <c r="J14639" s="4" t="str">
        <f t="shared" si="457"/>
        <v>Small</v>
      </c>
      <c r="K14639" s="4">
        <v>9608.0790673881002</v>
      </c>
    </row>
    <row r="14640" spans="1:11" x14ac:dyDescent="0.35">
      <c r="A14640" s="2">
        <v>114638</v>
      </c>
      <c r="B14640" s="3">
        <v>45925</v>
      </c>
      <c r="C14640" s="3" t="str">
        <f t="shared" si="456"/>
        <v>2025-09-25</v>
      </c>
      <c r="D14640" s="2" t="s">
        <v>11</v>
      </c>
      <c r="E14640" s="2" t="s">
        <v>26</v>
      </c>
      <c r="F14640" s="2" t="s">
        <v>29</v>
      </c>
      <c r="G14640" s="2" t="s">
        <v>35</v>
      </c>
      <c r="H14640" s="2" t="s">
        <v>38</v>
      </c>
      <c r="I14640" s="4">
        <v>40680</v>
      </c>
      <c r="J14640" s="4" t="str">
        <f t="shared" si="457"/>
        <v>Medium</v>
      </c>
      <c r="K14640" s="4">
        <v>41723.272447315248</v>
      </c>
    </row>
    <row r="14641" spans="1:11" x14ac:dyDescent="0.35">
      <c r="A14641" s="2">
        <v>114639</v>
      </c>
      <c r="B14641" s="3">
        <v>45925</v>
      </c>
      <c r="C14641" s="3" t="str">
        <f t="shared" si="456"/>
        <v>2025-09-25</v>
      </c>
      <c r="D14641" s="2" t="s">
        <v>11</v>
      </c>
      <c r="E14641" s="2" t="s">
        <v>25</v>
      </c>
      <c r="F14641" s="2" t="s">
        <v>30</v>
      </c>
      <c r="G14641" s="2" t="s">
        <v>33</v>
      </c>
      <c r="H14641" s="2" t="s">
        <v>36</v>
      </c>
      <c r="I14641" s="4">
        <v>41090</v>
      </c>
      <c r="J14641" s="4" t="str">
        <f t="shared" si="457"/>
        <v>Medium</v>
      </c>
      <c r="K14641" s="4">
        <v>40523.450130242767</v>
      </c>
    </row>
    <row r="14642" spans="1:11" x14ac:dyDescent="0.35">
      <c r="A14642" s="2">
        <v>114640</v>
      </c>
      <c r="B14642" s="3">
        <v>45925</v>
      </c>
      <c r="C14642" s="3" t="str">
        <f t="shared" si="456"/>
        <v>2025-09-25</v>
      </c>
      <c r="D14642" s="2" t="s">
        <v>11</v>
      </c>
      <c r="E14642" s="2" t="s">
        <v>24</v>
      </c>
      <c r="F14642" s="2" t="s">
        <v>30</v>
      </c>
      <c r="G14642" s="2" t="s">
        <v>35</v>
      </c>
      <c r="H14642" s="2" t="s">
        <v>38</v>
      </c>
      <c r="I14642" s="4">
        <v>8120</v>
      </c>
      <c r="J14642" s="4" t="str">
        <f t="shared" si="457"/>
        <v>Small</v>
      </c>
      <c r="K14642" s="4">
        <v>8332.5682493882396</v>
      </c>
    </row>
    <row r="14643" spans="1:11" x14ac:dyDescent="0.35">
      <c r="A14643" s="2">
        <v>114641</v>
      </c>
      <c r="B14643" s="3">
        <v>45925</v>
      </c>
      <c r="C14643" s="3" t="str">
        <f t="shared" si="456"/>
        <v>2025-09-25</v>
      </c>
      <c r="D14643" s="2" t="s">
        <v>11</v>
      </c>
      <c r="E14643" s="2" t="s">
        <v>24</v>
      </c>
      <c r="F14643" s="2" t="s">
        <v>30</v>
      </c>
      <c r="G14643" s="2" t="s">
        <v>31</v>
      </c>
      <c r="H14643" s="2" t="s">
        <v>36</v>
      </c>
      <c r="I14643" s="4">
        <v>78760</v>
      </c>
      <c r="J14643" s="4" t="str">
        <f t="shared" si="457"/>
        <v>Large</v>
      </c>
      <c r="K14643" s="4">
        <v>87785.744455438151</v>
      </c>
    </row>
    <row r="14644" spans="1:11" x14ac:dyDescent="0.35">
      <c r="A14644" s="2">
        <v>114642</v>
      </c>
      <c r="B14644" s="3">
        <v>45925</v>
      </c>
      <c r="C14644" s="3" t="str">
        <f t="shared" si="456"/>
        <v>2025-09-25</v>
      </c>
      <c r="D14644" s="2" t="s">
        <v>11</v>
      </c>
      <c r="E14644" s="2" t="s">
        <v>22</v>
      </c>
      <c r="F14644" s="2" t="s">
        <v>29</v>
      </c>
      <c r="G14644" s="2" t="s">
        <v>34</v>
      </c>
      <c r="H14644" s="2" t="s">
        <v>36</v>
      </c>
      <c r="I14644" s="4">
        <v>36910</v>
      </c>
      <c r="J14644" s="4" t="str">
        <f t="shared" si="457"/>
        <v>Medium</v>
      </c>
      <c r="K14644" s="4">
        <v>37280.46218055272</v>
      </c>
    </row>
    <row r="14645" spans="1:11" x14ac:dyDescent="0.35">
      <c r="A14645" s="2">
        <v>114643</v>
      </c>
      <c r="B14645" s="3">
        <v>45925</v>
      </c>
      <c r="C14645" s="3" t="str">
        <f t="shared" si="456"/>
        <v>2025-09-25</v>
      </c>
      <c r="D14645" s="2" t="s">
        <v>11</v>
      </c>
      <c r="E14645" s="2" t="s">
        <v>26</v>
      </c>
      <c r="F14645" s="2" t="s">
        <v>29</v>
      </c>
      <c r="G14645" s="2" t="s">
        <v>35</v>
      </c>
      <c r="H14645" s="2" t="s">
        <v>39</v>
      </c>
      <c r="I14645" s="4">
        <v>41620</v>
      </c>
      <c r="J14645" s="4" t="str">
        <f t="shared" si="457"/>
        <v>Medium</v>
      </c>
      <c r="K14645" s="4">
        <v>44628.32336241733</v>
      </c>
    </row>
    <row r="14646" spans="1:11" x14ac:dyDescent="0.35">
      <c r="A14646" s="2">
        <v>114644</v>
      </c>
      <c r="B14646" s="3">
        <v>45926</v>
      </c>
      <c r="C14646" s="3" t="str">
        <f t="shared" si="456"/>
        <v>2025-09-26</v>
      </c>
      <c r="D14646" s="2" t="s">
        <v>11</v>
      </c>
      <c r="E14646" s="2" t="s">
        <v>26</v>
      </c>
      <c r="F14646" s="2" t="s">
        <v>29</v>
      </c>
      <c r="G14646" s="2" t="s">
        <v>35</v>
      </c>
      <c r="H14646" s="2" t="s">
        <v>36</v>
      </c>
      <c r="I14646" s="4">
        <v>24670</v>
      </c>
      <c r="J14646" s="4" t="str">
        <f t="shared" si="457"/>
        <v>Small</v>
      </c>
      <c r="K14646" s="4">
        <v>26476.465198803158</v>
      </c>
    </row>
    <row r="14647" spans="1:11" x14ac:dyDescent="0.35">
      <c r="A14647" s="2">
        <v>114645</v>
      </c>
      <c r="B14647" s="3">
        <v>45926</v>
      </c>
      <c r="C14647" s="3" t="str">
        <f t="shared" si="456"/>
        <v>2025-09-26</v>
      </c>
      <c r="D14647" s="2" t="s">
        <v>11</v>
      </c>
      <c r="E14647" s="2" t="s">
        <v>22</v>
      </c>
      <c r="F14647" s="2" t="s">
        <v>29</v>
      </c>
      <c r="G14647" s="2" t="s">
        <v>33</v>
      </c>
      <c r="H14647" s="2" t="s">
        <v>39</v>
      </c>
      <c r="I14647" s="4">
        <v>77080</v>
      </c>
      <c r="J14647" s="4" t="str">
        <f t="shared" si="457"/>
        <v>Large</v>
      </c>
      <c r="K14647" s="4">
        <v>80827.65132972291</v>
      </c>
    </row>
    <row r="14648" spans="1:11" x14ac:dyDescent="0.35">
      <c r="A14648" s="2">
        <v>114646</v>
      </c>
      <c r="B14648" s="3">
        <v>45926</v>
      </c>
      <c r="C14648" s="3" t="str">
        <f t="shared" si="456"/>
        <v>2025-09-26</v>
      </c>
      <c r="D14648" s="2" t="s">
        <v>11</v>
      </c>
      <c r="E14648" s="2" t="s">
        <v>23</v>
      </c>
      <c r="F14648" s="2" t="s">
        <v>28</v>
      </c>
      <c r="G14648" s="2" t="s">
        <v>35</v>
      </c>
      <c r="H14648" s="2" t="s">
        <v>39</v>
      </c>
      <c r="I14648" s="4">
        <v>66320</v>
      </c>
      <c r="J14648" s="4" t="str">
        <f t="shared" si="457"/>
        <v>Large</v>
      </c>
      <c r="K14648" s="4">
        <v>65989.900802892487</v>
      </c>
    </row>
    <row r="14649" spans="1:11" x14ac:dyDescent="0.35">
      <c r="A14649" s="2">
        <v>114647</v>
      </c>
      <c r="B14649" s="3">
        <v>45926</v>
      </c>
      <c r="C14649" s="3" t="str">
        <f t="shared" si="456"/>
        <v>2025-09-26</v>
      </c>
      <c r="D14649" s="2" t="s">
        <v>11</v>
      </c>
      <c r="E14649" s="2" t="s">
        <v>25</v>
      </c>
      <c r="F14649" s="2" t="s">
        <v>30</v>
      </c>
      <c r="G14649" s="2" t="s">
        <v>33</v>
      </c>
      <c r="H14649" s="2" t="s">
        <v>39</v>
      </c>
      <c r="I14649" s="4">
        <v>22910</v>
      </c>
      <c r="J14649" s="4" t="str">
        <f t="shared" si="457"/>
        <v>Small</v>
      </c>
      <c r="K14649" s="4">
        <v>19496.709950740729</v>
      </c>
    </row>
    <row r="14650" spans="1:11" x14ac:dyDescent="0.35">
      <c r="A14650" s="2">
        <v>114648</v>
      </c>
      <c r="B14650" s="3">
        <v>45926</v>
      </c>
      <c r="C14650" s="3" t="str">
        <f t="shared" si="456"/>
        <v>2025-09-26</v>
      </c>
      <c r="D14650" s="2" t="s">
        <v>11</v>
      </c>
      <c r="E14650" s="2" t="s">
        <v>27</v>
      </c>
      <c r="F14650" s="2" t="s">
        <v>28</v>
      </c>
      <c r="G14650" s="2" t="s">
        <v>34</v>
      </c>
      <c r="H14650" s="2" t="s">
        <v>37</v>
      </c>
      <c r="I14650" s="4">
        <v>85230</v>
      </c>
      <c r="J14650" s="4" t="str">
        <f t="shared" si="457"/>
        <v>Large</v>
      </c>
      <c r="K14650" s="4">
        <v>75543.396096922879</v>
      </c>
    </row>
    <row r="14651" spans="1:11" x14ac:dyDescent="0.35">
      <c r="A14651" s="2">
        <v>114649</v>
      </c>
      <c r="B14651" s="3">
        <v>45926</v>
      </c>
      <c r="C14651" s="3" t="str">
        <f t="shared" si="456"/>
        <v>2025-09-26</v>
      </c>
      <c r="D14651" s="2" t="s">
        <v>11</v>
      </c>
      <c r="E14651" s="2" t="s">
        <v>21</v>
      </c>
      <c r="F14651" s="2" t="s">
        <v>28</v>
      </c>
      <c r="G14651" s="2" t="s">
        <v>31</v>
      </c>
      <c r="H14651" s="2" t="s">
        <v>37</v>
      </c>
      <c r="I14651" s="4">
        <v>45490</v>
      </c>
      <c r="J14651" s="4" t="str">
        <f t="shared" si="457"/>
        <v>Medium</v>
      </c>
      <c r="K14651" s="4">
        <v>46078.218839506793</v>
      </c>
    </row>
    <row r="14652" spans="1:11" x14ac:dyDescent="0.35">
      <c r="A14652" s="2">
        <v>114650</v>
      </c>
      <c r="B14652" s="3">
        <v>45926</v>
      </c>
      <c r="C14652" s="3" t="str">
        <f t="shared" si="456"/>
        <v>2025-09-26</v>
      </c>
      <c r="D14652" s="2" t="s">
        <v>11</v>
      </c>
      <c r="E14652" s="2" t="s">
        <v>26</v>
      </c>
      <c r="F14652" s="2" t="s">
        <v>29</v>
      </c>
      <c r="G14652" s="2" t="s">
        <v>32</v>
      </c>
      <c r="H14652" s="2" t="s">
        <v>39</v>
      </c>
      <c r="I14652" s="4">
        <v>21090</v>
      </c>
      <c r="J14652" s="4" t="str">
        <f t="shared" si="457"/>
        <v>Small</v>
      </c>
      <c r="K14652" s="4">
        <v>18203.84799838041</v>
      </c>
    </row>
    <row r="14653" spans="1:11" x14ac:dyDescent="0.35">
      <c r="A14653" s="2">
        <v>114651</v>
      </c>
      <c r="B14653" s="3">
        <v>45926</v>
      </c>
      <c r="C14653" s="3" t="str">
        <f t="shared" si="456"/>
        <v>2025-09-26</v>
      </c>
      <c r="D14653" s="2" t="s">
        <v>11</v>
      </c>
      <c r="E14653" s="2" t="s">
        <v>27</v>
      </c>
      <c r="F14653" s="2" t="s">
        <v>28</v>
      </c>
      <c r="G14653" s="2" t="s">
        <v>34</v>
      </c>
      <c r="H14653" s="2" t="s">
        <v>38</v>
      </c>
      <c r="I14653" s="4">
        <v>51110</v>
      </c>
      <c r="J14653" s="4" t="str">
        <f t="shared" si="457"/>
        <v>Large</v>
      </c>
      <c r="K14653" s="4">
        <v>44137.834647005962</v>
      </c>
    </row>
    <row r="14654" spans="1:11" x14ac:dyDescent="0.35">
      <c r="A14654" s="2">
        <v>114652</v>
      </c>
      <c r="B14654" s="3">
        <v>45926</v>
      </c>
      <c r="C14654" s="3" t="str">
        <f t="shared" si="456"/>
        <v>2025-09-26</v>
      </c>
      <c r="D14654" s="2" t="s">
        <v>11</v>
      </c>
      <c r="E14654" s="2" t="s">
        <v>25</v>
      </c>
      <c r="F14654" s="2" t="s">
        <v>30</v>
      </c>
      <c r="G14654" s="2" t="s">
        <v>35</v>
      </c>
      <c r="H14654" s="2" t="s">
        <v>38</v>
      </c>
      <c r="I14654" s="4">
        <v>55540</v>
      </c>
      <c r="J14654" s="4" t="str">
        <f t="shared" si="457"/>
        <v>Large</v>
      </c>
      <c r="K14654" s="4">
        <v>49310.493252200919</v>
      </c>
    </row>
    <row r="14655" spans="1:11" x14ac:dyDescent="0.35">
      <c r="A14655" s="2">
        <v>114653</v>
      </c>
      <c r="B14655" s="3">
        <v>45926</v>
      </c>
      <c r="C14655" s="3" t="str">
        <f t="shared" si="456"/>
        <v>2025-09-26</v>
      </c>
      <c r="D14655" s="2" t="s">
        <v>11</v>
      </c>
      <c r="E14655" s="2" t="s">
        <v>21</v>
      </c>
      <c r="F14655" s="2" t="s">
        <v>28</v>
      </c>
      <c r="G14655" s="2" t="s">
        <v>31</v>
      </c>
      <c r="H14655" s="2" t="s">
        <v>36</v>
      </c>
      <c r="I14655" s="4">
        <v>65940</v>
      </c>
      <c r="J14655" s="4" t="str">
        <f t="shared" si="457"/>
        <v>Large</v>
      </c>
      <c r="K14655" s="4">
        <v>60660.92944036999</v>
      </c>
    </row>
    <row r="14656" spans="1:11" x14ac:dyDescent="0.35">
      <c r="A14656" s="2">
        <v>114654</v>
      </c>
      <c r="B14656" s="3">
        <v>45926</v>
      </c>
      <c r="C14656" s="3" t="str">
        <f t="shared" si="456"/>
        <v>2025-09-26</v>
      </c>
      <c r="D14656" s="2" t="s">
        <v>11</v>
      </c>
      <c r="E14656" s="2" t="s">
        <v>26</v>
      </c>
      <c r="F14656" s="2" t="s">
        <v>29</v>
      </c>
      <c r="G14656" s="2" t="s">
        <v>32</v>
      </c>
      <c r="H14656" s="2" t="s">
        <v>38</v>
      </c>
      <c r="I14656" s="4">
        <v>87230</v>
      </c>
      <c r="J14656" s="4" t="str">
        <f t="shared" si="457"/>
        <v>Large</v>
      </c>
      <c r="K14656" s="4">
        <v>100304.78017891</v>
      </c>
    </row>
    <row r="14657" spans="1:11" x14ac:dyDescent="0.35">
      <c r="A14657" s="2">
        <v>114655</v>
      </c>
      <c r="B14657" s="3">
        <v>45926</v>
      </c>
      <c r="C14657" s="3" t="str">
        <f t="shared" si="456"/>
        <v>2025-09-26</v>
      </c>
      <c r="D14657" s="2" t="s">
        <v>11</v>
      </c>
      <c r="E14657" s="2" t="s">
        <v>24</v>
      </c>
      <c r="F14657" s="2" t="s">
        <v>30</v>
      </c>
      <c r="G14657" s="2" t="s">
        <v>32</v>
      </c>
      <c r="H14657" s="2" t="s">
        <v>36</v>
      </c>
      <c r="I14657" s="4">
        <v>31320</v>
      </c>
      <c r="J14657" s="4" t="str">
        <f t="shared" si="457"/>
        <v>Medium</v>
      </c>
      <c r="K14657" s="4">
        <v>27752.60427312661</v>
      </c>
    </row>
    <row r="14658" spans="1:11" x14ac:dyDescent="0.35">
      <c r="A14658" s="2">
        <v>114656</v>
      </c>
      <c r="B14658" s="3">
        <v>45926</v>
      </c>
      <c r="C14658" s="3" t="str">
        <f t="shared" ref="C14658:C14721" si="458">TEXT(B14658,"yyyy-mm-dd")</f>
        <v>2025-09-26</v>
      </c>
      <c r="D14658" s="2" t="s">
        <v>11</v>
      </c>
      <c r="E14658" s="2" t="s">
        <v>26</v>
      </c>
      <c r="F14658" s="2" t="s">
        <v>29</v>
      </c>
      <c r="G14658" s="2" t="s">
        <v>35</v>
      </c>
      <c r="H14658" s="2" t="s">
        <v>36</v>
      </c>
      <c r="I14658" s="4">
        <v>29620</v>
      </c>
      <c r="J14658" s="4" t="str">
        <f t="shared" si="457"/>
        <v>Small</v>
      </c>
      <c r="K14658" s="4">
        <v>27586.89195357175</v>
      </c>
    </row>
    <row r="14659" spans="1:11" x14ac:dyDescent="0.35">
      <c r="A14659" s="2">
        <v>114657</v>
      </c>
      <c r="B14659" s="3">
        <v>45926</v>
      </c>
      <c r="C14659" s="3" t="str">
        <f t="shared" si="458"/>
        <v>2025-09-26</v>
      </c>
      <c r="D14659" s="2" t="s">
        <v>11</v>
      </c>
      <c r="E14659" s="2" t="s">
        <v>21</v>
      </c>
      <c r="F14659" s="2" t="s">
        <v>28</v>
      </c>
      <c r="G14659" s="2" t="s">
        <v>32</v>
      </c>
      <c r="H14659" s="2" t="s">
        <v>36</v>
      </c>
      <c r="I14659" s="4">
        <v>68760</v>
      </c>
      <c r="J14659" s="4" t="str">
        <f t="shared" ref="J14659:J14722" si="459">IF(I14659&lt;30000,"Small",IF(I14659&lt;=50000,"Medium","Large"))</f>
        <v>Large</v>
      </c>
      <c r="K14659" s="4">
        <v>72532.08937458627</v>
      </c>
    </row>
    <row r="14660" spans="1:11" x14ac:dyDescent="0.35">
      <c r="A14660" s="2">
        <v>114658</v>
      </c>
      <c r="B14660" s="3">
        <v>45926</v>
      </c>
      <c r="C14660" s="3" t="str">
        <f t="shared" si="458"/>
        <v>2025-09-26</v>
      </c>
      <c r="D14660" s="2" t="s">
        <v>11</v>
      </c>
      <c r="E14660" s="2" t="s">
        <v>23</v>
      </c>
      <c r="F14660" s="2" t="s">
        <v>28</v>
      </c>
      <c r="G14660" s="2" t="s">
        <v>32</v>
      </c>
      <c r="H14660" s="2" t="s">
        <v>37</v>
      </c>
      <c r="I14660" s="4">
        <v>49940</v>
      </c>
      <c r="J14660" s="4" t="str">
        <f t="shared" si="459"/>
        <v>Medium</v>
      </c>
      <c r="K14660" s="4">
        <v>52586.875102453851</v>
      </c>
    </row>
    <row r="14661" spans="1:11" x14ac:dyDescent="0.35">
      <c r="A14661" s="2">
        <v>114659</v>
      </c>
      <c r="B14661" s="3">
        <v>45926</v>
      </c>
      <c r="C14661" s="3" t="str">
        <f t="shared" si="458"/>
        <v>2025-09-26</v>
      </c>
      <c r="D14661" s="2" t="s">
        <v>11</v>
      </c>
      <c r="E14661" s="2" t="s">
        <v>27</v>
      </c>
      <c r="F14661" s="2" t="s">
        <v>28</v>
      </c>
      <c r="G14661" s="2" t="s">
        <v>34</v>
      </c>
      <c r="H14661" s="2" t="s">
        <v>39</v>
      </c>
      <c r="I14661" s="4">
        <v>78450</v>
      </c>
      <c r="J14661" s="4" t="str">
        <f t="shared" si="459"/>
        <v>Large</v>
      </c>
      <c r="K14661" s="4">
        <v>87270.451203584162</v>
      </c>
    </row>
    <row r="14662" spans="1:11" x14ac:dyDescent="0.35">
      <c r="A14662" s="2">
        <v>114660</v>
      </c>
      <c r="B14662" s="3">
        <v>45926</v>
      </c>
      <c r="C14662" s="3" t="str">
        <f t="shared" si="458"/>
        <v>2025-09-26</v>
      </c>
      <c r="D14662" s="2" t="s">
        <v>11</v>
      </c>
      <c r="E14662" s="2" t="s">
        <v>23</v>
      </c>
      <c r="F14662" s="2" t="s">
        <v>28</v>
      </c>
      <c r="G14662" s="2" t="s">
        <v>34</v>
      </c>
      <c r="H14662" s="2" t="s">
        <v>38</v>
      </c>
      <c r="I14662" s="4">
        <v>71580</v>
      </c>
      <c r="J14662" s="4" t="str">
        <f t="shared" si="459"/>
        <v>Large</v>
      </c>
      <c r="K14662" s="4">
        <v>73956.556666749908</v>
      </c>
    </row>
    <row r="14663" spans="1:11" x14ac:dyDescent="0.35">
      <c r="A14663" s="2">
        <v>114661</v>
      </c>
      <c r="B14663" s="3">
        <v>45926</v>
      </c>
      <c r="C14663" s="3" t="str">
        <f t="shared" si="458"/>
        <v>2025-09-26</v>
      </c>
      <c r="D14663" s="2" t="s">
        <v>11</v>
      </c>
      <c r="E14663" s="2" t="s">
        <v>24</v>
      </c>
      <c r="F14663" s="2" t="s">
        <v>30</v>
      </c>
      <c r="G14663" s="2" t="s">
        <v>32</v>
      </c>
      <c r="H14663" s="2" t="s">
        <v>39</v>
      </c>
      <c r="I14663" s="4">
        <v>6030</v>
      </c>
      <c r="J14663" s="4" t="str">
        <f t="shared" si="459"/>
        <v>Small</v>
      </c>
      <c r="K14663" s="4">
        <v>5606.3440955150172</v>
      </c>
    </row>
    <row r="14664" spans="1:11" x14ac:dyDescent="0.35">
      <c r="A14664" s="2">
        <v>114662</v>
      </c>
      <c r="B14664" s="3">
        <v>45926</v>
      </c>
      <c r="C14664" s="3" t="str">
        <f t="shared" si="458"/>
        <v>2025-09-26</v>
      </c>
      <c r="D14664" s="2" t="s">
        <v>11</v>
      </c>
      <c r="E14664" s="2" t="s">
        <v>21</v>
      </c>
      <c r="F14664" s="2" t="s">
        <v>28</v>
      </c>
      <c r="G14664" s="2" t="s">
        <v>33</v>
      </c>
      <c r="H14664" s="2" t="s">
        <v>39</v>
      </c>
      <c r="I14664" s="4">
        <v>66780</v>
      </c>
      <c r="J14664" s="4" t="str">
        <f t="shared" si="459"/>
        <v>Large</v>
      </c>
      <c r="K14664" s="4">
        <v>61555.47281095857</v>
      </c>
    </row>
    <row r="14665" spans="1:11" x14ac:dyDescent="0.35">
      <c r="A14665" s="2">
        <v>114663</v>
      </c>
      <c r="B14665" s="3">
        <v>45926</v>
      </c>
      <c r="C14665" s="3" t="str">
        <f t="shared" si="458"/>
        <v>2025-09-26</v>
      </c>
      <c r="D14665" s="2" t="s">
        <v>11</v>
      </c>
      <c r="E14665" s="2" t="s">
        <v>25</v>
      </c>
      <c r="F14665" s="2" t="s">
        <v>30</v>
      </c>
      <c r="G14665" s="2" t="s">
        <v>35</v>
      </c>
      <c r="H14665" s="2" t="s">
        <v>37</v>
      </c>
      <c r="I14665" s="4">
        <v>11260</v>
      </c>
      <c r="J14665" s="4" t="str">
        <f t="shared" si="459"/>
        <v>Small</v>
      </c>
      <c r="K14665" s="4">
        <v>12374.40588910216</v>
      </c>
    </row>
    <row r="14666" spans="1:11" x14ac:dyDescent="0.35">
      <c r="A14666" s="2">
        <v>114664</v>
      </c>
      <c r="B14666" s="3">
        <v>45926</v>
      </c>
      <c r="C14666" s="3" t="str">
        <f t="shared" si="458"/>
        <v>2025-09-26</v>
      </c>
      <c r="D14666" s="2" t="s">
        <v>11</v>
      </c>
      <c r="E14666" s="2" t="s">
        <v>23</v>
      </c>
      <c r="F14666" s="2" t="s">
        <v>28</v>
      </c>
      <c r="G14666" s="2" t="s">
        <v>33</v>
      </c>
      <c r="H14666" s="2" t="s">
        <v>36</v>
      </c>
      <c r="I14666" s="4">
        <v>69530</v>
      </c>
      <c r="J14666" s="4" t="str">
        <f t="shared" si="459"/>
        <v>Large</v>
      </c>
      <c r="K14666" s="4">
        <v>61140.109430861492</v>
      </c>
    </row>
    <row r="14667" spans="1:11" x14ac:dyDescent="0.35">
      <c r="A14667" s="2">
        <v>114665</v>
      </c>
      <c r="B14667" s="3">
        <v>45926</v>
      </c>
      <c r="C14667" s="3" t="str">
        <f t="shared" si="458"/>
        <v>2025-09-26</v>
      </c>
      <c r="D14667" s="2" t="s">
        <v>11</v>
      </c>
      <c r="E14667" s="2" t="s">
        <v>21</v>
      </c>
      <c r="F14667" s="2" t="s">
        <v>28</v>
      </c>
      <c r="G14667" s="2" t="s">
        <v>33</v>
      </c>
      <c r="H14667" s="2" t="s">
        <v>39</v>
      </c>
      <c r="I14667" s="4">
        <v>74050</v>
      </c>
      <c r="J14667" s="4" t="str">
        <f t="shared" si="459"/>
        <v>Large</v>
      </c>
      <c r="K14667" s="4">
        <v>73624.988292898779</v>
      </c>
    </row>
    <row r="14668" spans="1:11" x14ac:dyDescent="0.35">
      <c r="A14668" s="2">
        <v>114666</v>
      </c>
      <c r="B14668" s="3">
        <v>45926</v>
      </c>
      <c r="C14668" s="3" t="str">
        <f t="shared" si="458"/>
        <v>2025-09-26</v>
      </c>
      <c r="D14668" s="2" t="s">
        <v>11</v>
      </c>
      <c r="E14668" s="2" t="s">
        <v>26</v>
      </c>
      <c r="F14668" s="2" t="s">
        <v>29</v>
      </c>
      <c r="G14668" s="2" t="s">
        <v>32</v>
      </c>
      <c r="H14668" s="2" t="s">
        <v>36</v>
      </c>
      <c r="I14668" s="4">
        <v>37930</v>
      </c>
      <c r="J14668" s="4" t="str">
        <f t="shared" si="459"/>
        <v>Medium</v>
      </c>
      <c r="K14668" s="4">
        <v>37734.583769393947</v>
      </c>
    </row>
    <row r="14669" spans="1:11" x14ac:dyDescent="0.35">
      <c r="A14669" s="2">
        <v>114667</v>
      </c>
      <c r="B14669" s="3">
        <v>45926</v>
      </c>
      <c r="C14669" s="3" t="str">
        <f t="shared" si="458"/>
        <v>2025-09-26</v>
      </c>
      <c r="D14669" s="2" t="s">
        <v>11</v>
      </c>
      <c r="E14669" s="2" t="s">
        <v>25</v>
      </c>
      <c r="F14669" s="2" t="s">
        <v>30</v>
      </c>
      <c r="G14669" s="2" t="s">
        <v>35</v>
      </c>
      <c r="H14669" s="2" t="s">
        <v>37</v>
      </c>
      <c r="I14669" s="4">
        <v>80210</v>
      </c>
      <c r="J14669" s="4" t="str">
        <f t="shared" si="459"/>
        <v>Large</v>
      </c>
      <c r="K14669" s="4">
        <v>85961.273189736836</v>
      </c>
    </row>
    <row r="14670" spans="1:11" x14ac:dyDescent="0.35">
      <c r="A14670" s="2">
        <v>114668</v>
      </c>
      <c r="B14670" s="3">
        <v>45926</v>
      </c>
      <c r="C14670" s="3" t="str">
        <f t="shared" si="458"/>
        <v>2025-09-26</v>
      </c>
      <c r="D14670" s="2" t="s">
        <v>11</v>
      </c>
      <c r="E14670" s="2" t="s">
        <v>22</v>
      </c>
      <c r="F14670" s="2" t="s">
        <v>29</v>
      </c>
      <c r="G14670" s="2" t="s">
        <v>33</v>
      </c>
      <c r="H14670" s="2" t="s">
        <v>39</v>
      </c>
      <c r="I14670" s="4">
        <v>64220</v>
      </c>
      <c r="J14670" s="4" t="str">
        <f t="shared" si="459"/>
        <v>Large</v>
      </c>
      <c r="K14670" s="4">
        <v>73766.195328220711</v>
      </c>
    </row>
    <row r="14671" spans="1:11" x14ac:dyDescent="0.35">
      <c r="A14671" s="2">
        <v>114669</v>
      </c>
      <c r="B14671" s="3">
        <v>45926</v>
      </c>
      <c r="C14671" s="3" t="str">
        <f t="shared" si="458"/>
        <v>2025-09-26</v>
      </c>
      <c r="D14671" s="2" t="s">
        <v>11</v>
      </c>
      <c r="E14671" s="2" t="s">
        <v>22</v>
      </c>
      <c r="F14671" s="2" t="s">
        <v>29</v>
      </c>
      <c r="G14671" s="2" t="s">
        <v>34</v>
      </c>
      <c r="H14671" s="2" t="s">
        <v>38</v>
      </c>
      <c r="I14671" s="4">
        <v>84050</v>
      </c>
      <c r="J14671" s="4" t="str">
        <f t="shared" si="459"/>
        <v>Large</v>
      </c>
      <c r="K14671" s="4">
        <v>83956.309551274288</v>
      </c>
    </row>
    <row r="14672" spans="1:11" x14ac:dyDescent="0.35">
      <c r="A14672" s="2">
        <v>114670</v>
      </c>
      <c r="B14672" s="3">
        <v>45926</v>
      </c>
      <c r="C14672" s="3" t="str">
        <f t="shared" si="458"/>
        <v>2025-09-26</v>
      </c>
      <c r="D14672" s="2" t="s">
        <v>11</v>
      </c>
      <c r="E14672" s="2" t="s">
        <v>23</v>
      </c>
      <c r="F14672" s="2" t="s">
        <v>28</v>
      </c>
      <c r="G14672" s="2" t="s">
        <v>34</v>
      </c>
      <c r="H14672" s="2" t="s">
        <v>39</v>
      </c>
      <c r="I14672" s="4">
        <v>68830</v>
      </c>
      <c r="J14672" s="4" t="str">
        <f t="shared" si="459"/>
        <v>Large</v>
      </c>
      <c r="K14672" s="4">
        <v>74516.930957949167</v>
      </c>
    </row>
    <row r="14673" spans="1:11" x14ac:dyDescent="0.35">
      <c r="A14673" s="2">
        <v>114671</v>
      </c>
      <c r="B14673" s="3">
        <v>45926</v>
      </c>
      <c r="C14673" s="3" t="str">
        <f t="shared" si="458"/>
        <v>2025-09-26</v>
      </c>
      <c r="D14673" s="2" t="s">
        <v>11</v>
      </c>
      <c r="E14673" s="2" t="s">
        <v>24</v>
      </c>
      <c r="F14673" s="2" t="s">
        <v>30</v>
      </c>
      <c r="G14673" s="2" t="s">
        <v>35</v>
      </c>
      <c r="H14673" s="2" t="s">
        <v>37</v>
      </c>
      <c r="I14673" s="4">
        <v>41960</v>
      </c>
      <c r="J14673" s="4" t="str">
        <f t="shared" si="459"/>
        <v>Medium</v>
      </c>
      <c r="K14673" s="4">
        <v>46384.981208339523</v>
      </c>
    </row>
    <row r="14674" spans="1:11" x14ac:dyDescent="0.35">
      <c r="A14674" s="2">
        <v>114672</v>
      </c>
      <c r="B14674" s="3">
        <v>45926</v>
      </c>
      <c r="C14674" s="3" t="str">
        <f t="shared" si="458"/>
        <v>2025-09-26</v>
      </c>
      <c r="D14674" s="2" t="s">
        <v>11</v>
      </c>
      <c r="E14674" s="2" t="s">
        <v>21</v>
      </c>
      <c r="F14674" s="2" t="s">
        <v>28</v>
      </c>
      <c r="G14674" s="2" t="s">
        <v>33</v>
      </c>
      <c r="H14674" s="2" t="s">
        <v>37</v>
      </c>
      <c r="I14674" s="4">
        <v>8780</v>
      </c>
      <c r="J14674" s="4" t="str">
        <f t="shared" si="459"/>
        <v>Small</v>
      </c>
      <c r="K14674" s="4">
        <v>7552.7832921134859</v>
      </c>
    </row>
    <row r="14675" spans="1:11" x14ac:dyDescent="0.35">
      <c r="A14675" s="2">
        <v>114673</v>
      </c>
      <c r="B14675" s="3">
        <v>45926</v>
      </c>
      <c r="C14675" s="3" t="str">
        <f t="shared" si="458"/>
        <v>2025-09-26</v>
      </c>
      <c r="D14675" s="2" t="s">
        <v>11</v>
      </c>
      <c r="E14675" s="2" t="s">
        <v>27</v>
      </c>
      <c r="F14675" s="2" t="s">
        <v>28</v>
      </c>
      <c r="G14675" s="2" t="s">
        <v>31</v>
      </c>
      <c r="H14675" s="2" t="s">
        <v>39</v>
      </c>
      <c r="I14675" s="4">
        <v>37150</v>
      </c>
      <c r="J14675" s="4" t="str">
        <f t="shared" si="459"/>
        <v>Medium</v>
      </c>
      <c r="K14675" s="4">
        <v>38662.941664179423</v>
      </c>
    </row>
    <row r="14676" spans="1:11" x14ac:dyDescent="0.35">
      <c r="A14676" s="2">
        <v>114674</v>
      </c>
      <c r="B14676" s="3">
        <v>45926</v>
      </c>
      <c r="C14676" s="3" t="str">
        <f t="shared" si="458"/>
        <v>2025-09-26</v>
      </c>
      <c r="D14676" s="2" t="s">
        <v>11</v>
      </c>
      <c r="E14676" s="2" t="s">
        <v>24</v>
      </c>
      <c r="F14676" s="2" t="s">
        <v>30</v>
      </c>
      <c r="G14676" s="2" t="s">
        <v>31</v>
      </c>
      <c r="H14676" s="2" t="s">
        <v>38</v>
      </c>
      <c r="I14676" s="4">
        <v>48380</v>
      </c>
      <c r="J14676" s="4" t="str">
        <f t="shared" si="459"/>
        <v>Medium</v>
      </c>
      <c r="K14676" s="4">
        <v>53958.761440357572</v>
      </c>
    </row>
    <row r="14677" spans="1:11" x14ac:dyDescent="0.35">
      <c r="A14677" s="2">
        <v>114675</v>
      </c>
      <c r="B14677" s="3">
        <v>45926</v>
      </c>
      <c r="C14677" s="3" t="str">
        <f t="shared" si="458"/>
        <v>2025-09-26</v>
      </c>
      <c r="D14677" s="2" t="s">
        <v>11</v>
      </c>
      <c r="E14677" s="2" t="s">
        <v>25</v>
      </c>
      <c r="F14677" s="2" t="s">
        <v>30</v>
      </c>
      <c r="G14677" s="2" t="s">
        <v>35</v>
      </c>
      <c r="H14677" s="2" t="s">
        <v>36</v>
      </c>
      <c r="I14677" s="4">
        <v>44200</v>
      </c>
      <c r="J14677" s="4" t="str">
        <f t="shared" si="459"/>
        <v>Medium</v>
      </c>
      <c r="K14677" s="4">
        <v>47123.076309894212</v>
      </c>
    </row>
    <row r="14678" spans="1:11" x14ac:dyDescent="0.35">
      <c r="A14678" s="2">
        <v>114676</v>
      </c>
      <c r="B14678" s="3">
        <v>45926</v>
      </c>
      <c r="C14678" s="3" t="str">
        <f t="shared" si="458"/>
        <v>2025-09-26</v>
      </c>
      <c r="D14678" s="2" t="s">
        <v>11</v>
      </c>
      <c r="E14678" s="2" t="s">
        <v>23</v>
      </c>
      <c r="F14678" s="2" t="s">
        <v>28</v>
      </c>
      <c r="G14678" s="2" t="s">
        <v>35</v>
      </c>
      <c r="H14678" s="2" t="s">
        <v>39</v>
      </c>
      <c r="I14678" s="4">
        <v>5680</v>
      </c>
      <c r="J14678" s="4" t="str">
        <f t="shared" si="459"/>
        <v>Small</v>
      </c>
      <c r="K14678" s="4">
        <v>6146.003098053794</v>
      </c>
    </row>
    <row r="14679" spans="1:11" x14ac:dyDescent="0.35">
      <c r="A14679" s="2">
        <v>114677</v>
      </c>
      <c r="B14679" s="3">
        <v>45926</v>
      </c>
      <c r="C14679" s="3" t="str">
        <f t="shared" si="458"/>
        <v>2025-09-26</v>
      </c>
      <c r="D14679" s="2" t="s">
        <v>11</v>
      </c>
      <c r="E14679" s="2" t="s">
        <v>24</v>
      </c>
      <c r="F14679" s="2" t="s">
        <v>30</v>
      </c>
      <c r="G14679" s="2" t="s">
        <v>31</v>
      </c>
      <c r="H14679" s="2" t="s">
        <v>39</v>
      </c>
      <c r="I14679" s="4">
        <v>12150</v>
      </c>
      <c r="J14679" s="4" t="str">
        <f t="shared" si="459"/>
        <v>Small</v>
      </c>
      <c r="K14679" s="4">
        <v>13283.376853408179</v>
      </c>
    </row>
    <row r="14680" spans="1:11" x14ac:dyDescent="0.35">
      <c r="A14680" s="2">
        <v>114678</v>
      </c>
      <c r="B14680" s="3">
        <v>45926</v>
      </c>
      <c r="C14680" s="3" t="str">
        <f t="shared" si="458"/>
        <v>2025-09-26</v>
      </c>
      <c r="D14680" s="2" t="s">
        <v>11</v>
      </c>
      <c r="E14680" s="2" t="s">
        <v>23</v>
      </c>
      <c r="F14680" s="2" t="s">
        <v>28</v>
      </c>
      <c r="G14680" s="2" t="s">
        <v>33</v>
      </c>
      <c r="H14680" s="2" t="s">
        <v>38</v>
      </c>
      <c r="I14680" s="4">
        <v>34650</v>
      </c>
      <c r="J14680" s="4" t="str">
        <f t="shared" si="459"/>
        <v>Medium</v>
      </c>
      <c r="K14680" s="4">
        <v>29654.312072533401</v>
      </c>
    </row>
    <row r="14681" spans="1:11" x14ac:dyDescent="0.35">
      <c r="A14681" s="2">
        <v>114679</v>
      </c>
      <c r="B14681" s="3">
        <v>45926</v>
      </c>
      <c r="C14681" s="3" t="str">
        <f t="shared" si="458"/>
        <v>2025-09-26</v>
      </c>
      <c r="D14681" s="2" t="s">
        <v>11</v>
      </c>
      <c r="E14681" s="2" t="s">
        <v>26</v>
      </c>
      <c r="F14681" s="2" t="s">
        <v>29</v>
      </c>
      <c r="G14681" s="2" t="s">
        <v>33</v>
      </c>
      <c r="H14681" s="2" t="s">
        <v>38</v>
      </c>
      <c r="I14681" s="4">
        <v>41410</v>
      </c>
      <c r="J14681" s="4" t="str">
        <f t="shared" si="459"/>
        <v>Medium</v>
      </c>
      <c r="K14681" s="4">
        <v>46737.753095257372</v>
      </c>
    </row>
    <row r="14682" spans="1:11" x14ac:dyDescent="0.35">
      <c r="A14682" s="2">
        <v>114680</v>
      </c>
      <c r="B14682" s="3">
        <v>45926</v>
      </c>
      <c r="C14682" s="3" t="str">
        <f t="shared" si="458"/>
        <v>2025-09-26</v>
      </c>
      <c r="D14682" s="2" t="s">
        <v>11</v>
      </c>
      <c r="E14682" s="2" t="s">
        <v>25</v>
      </c>
      <c r="F14682" s="2" t="s">
        <v>30</v>
      </c>
      <c r="G14682" s="2" t="s">
        <v>32</v>
      </c>
      <c r="H14682" s="2" t="s">
        <v>37</v>
      </c>
      <c r="I14682" s="4">
        <v>74500</v>
      </c>
      <c r="J14682" s="4" t="str">
        <f t="shared" si="459"/>
        <v>Large</v>
      </c>
      <c r="K14682" s="4">
        <v>83579.247657455038</v>
      </c>
    </row>
    <row r="14683" spans="1:11" x14ac:dyDescent="0.35">
      <c r="A14683" s="2">
        <v>114681</v>
      </c>
      <c r="B14683" s="3">
        <v>45926</v>
      </c>
      <c r="C14683" s="3" t="str">
        <f t="shared" si="458"/>
        <v>2025-09-26</v>
      </c>
      <c r="D14683" s="2" t="s">
        <v>11</v>
      </c>
      <c r="E14683" s="2" t="s">
        <v>27</v>
      </c>
      <c r="F14683" s="2" t="s">
        <v>28</v>
      </c>
      <c r="G14683" s="2" t="s">
        <v>35</v>
      </c>
      <c r="H14683" s="2" t="s">
        <v>36</v>
      </c>
      <c r="I14683" s="4">
        <v>19430</v>
      </c>
      <c r="J14683" s="4" t="str">
        <f t="shared" si="459"/>
        <v>Small</v>
      </c>
      <c r="K14683" s="4">
        <v>20020.487379565431</v>
      </c>
    </row>
    <row r="14684" spans="1:11" x14ac:dyDescent="0.35">
      <c r="A14684" s="2">
        <v>114682</v>
      </c>
      <c r="B14684" s="3">
        <v>45926</v>
      </c>
      <c r="C14684" s="3" t="str">
        <f t="shared" si="458"/>
        <v>2025-09-26</v>
      </c>
      <c r="D14684" s="2" t="s">
        <v>11</v>
      </c>
      <c r="E14684" s="2" t="s">
        <v>21</v>
      </c>
      <c r="F14684" s="2" t="s">
        <v>28</v>
      </c>
      <c r="G14684" s="2" t="s">
        <v>33</v>
      </c>
      <c r="H14684" s="2" t="s">
        <v>36</v>
      </c>
      <c r="I14684" s="4">
        <v>53690</v>
      </c>
      <c r="J14684" s="4" t="str">
        <f t="shared" si="459"/>
        <v>Large</v>
      </c>
      <c r="K14684" s="4">
        <v>51255.046671894488</v>
      </c>
    </row>
    <row r="14685" spans="1:11" x14ac:dyDescent="0.35">
      <c r="A14685" s="2">
        <v>114683</v>
      </c>
      <c r="B14685" s="3">
        <v>45926</v>
      </c>
      <c r="C14685" s="3" t="str">
        <f t="shared" si="458"/>
        <v>2025-09-26</v>
      </c>
      <c r="D14685" s="2" t="s">
        <v>11</v>
      </c>
      <c r="E14685" s="2" t="s">
        <v>25</v>
      </c>
      <c r="F14685" s="2" t="s">
        <v>30</v>
      </c>
      <c r="G14685" s="2" t="s">
        <v>31</v>
      </c>
      <c r="H14685" s="2" t="s">
        <v>39</v>
      </c>
      <c r="I14685" s="4">
        <v>52830</v>
      </c>
      <c r="J14685" s="4" t="str">
        <f t="shared" si="459"/>
        <v>Large</v>
      </c>
      <c r="K14685" s="4">
        <v>50753.885398785496</v>
      </c>
    </row>
    <row r="14686" spans="1:11" x14ac:dyDescent="0.35">
      <c r="A14686" s="2">
        <v>114684</v>
      </c>
      <c r="B14686" s="3">
        <v>45926</v>
      </c>
      <c r="C14686" s="3" t="str">
        <f t="shared" si="458"/>
        <v>2025-09-26</v>
      </c>
      <c r="D14686" s="2" t="s">
        <v>11</v>
      </c>
      <c r="E14686" s="2" t="s">
        <v>21</v>
      </c>
      <c r="F14686" s="2" t="s">
        <v>28</v>
      </c>
      <c r="G14686" s="2" t="s">
        <v>31</v>
      </c>
      <c r="H14686" s="2" t="s">
        <v>36</v>
      </c>
      <c r="I14686" s="4">
        <v>87610</v>
      </c>
      <c r="J14686" s="4" t="str">
        <f t="shared" si="459"/>
        <v>Large</v>
      </c>
      <c r="K14686" s="4">
        <v>88536.447096707619</v>
      </c>
    </row>
    <row r="14687" spans="1:11" x14ac:dyDescent="0.35">
      <c r="A14687" s="2">
        <v>114685</v>
      </c>
      <c r="B14687" s="3">
        <v>45926</v>
      </c>
      <c r="C14687" s="3" t="str">
        <f t="shared" si="458"/>
        <v>2025-09-26</v>
      </c>
      <c r="D14687" s="2" t="s">
        <v>11</v>
      </c>
      <c r="E14687" s="2" t="s">
        <v>21</v>
      </c>
      <c r="F14687" s="2" t="s">
        <v>28</v>
      </c>
      <c r="G14687" s="2" t="s">
        <v>34</v>
      </c>
      <c r="H14687" s="2" t="s">
        <v>37</v>
      </c>
      <c r="I14687" s="4">
        <v>61860</v>
      </c>
      <c r="J14687" s="4" t="str">
        <f t="shared" si="459"/>
        <v>Large</v>
      </c>
      <c r="K14687" s="4">
        <v>57993.710683349876</v>
      </c>
    </row>
    <row r="14688" spans="1:11" x14ac:dyDescent="0.35">
      <c r="A14688" s="2">
        <v>114686</v>
      </c>
      <c r="B14688" s="3">
        <v>45926</v>
      </c>
      <c r="C14688" s="3" t="str">
        <f t="shared" si="458"/>
        <v>2025-09-26</v>
      </c>
      <c r="D14688" s="2" t="s">
        <v>11</v>
      </c>
      <c r="E14688" s="2" t="s">
        <v>24</v>
      </c>
      <c r="F14688" s="2" t="s">
        <v>30</v>
      </c>
      <c r="G14688" s="2" t="s">
        <v>33</v>
      </c>
      <c r="H14688" s="2" t="s">
        <v>37</v>
      </c>
      <c r="I14688" s="4">
        <v>67040</v>
      </c>
      <c r="J14688" s="4" t="str">
        <f t="shared" si="459"/>
        <v>Large</v>
      </c>
      <c r="K14688" s="4">
        <v>68368.459120446219</v>
      </c>
    </row>
    <row r="14689" spans="1:11" x14ac:dyDescent="0.35">
      <c r="A14689" s="2">
        <v>114687</v>
      </c>
      <c r="B14689" s="3">
        <v>45926</v>
      </c>
      <c r="C14689" s="3" t="str">
        <f t="shared" si="458"/>
        <v>2025-09-26</v>
      </c>
      <c r="D14689" s="2" t="s">
        <v>11</v>
      </c>
      <c r="E14689" s="2" t="s">
        <v>26</v>
      </c>
      <c r="F14689" s="2" t="s">
        <v>29</v>
      </c>
      <c r="G14689" s="2" t="s">
        <v>32</v>
      </c>
      <c r="H14689" s="2" t="s">
        <v>38</v>
      </c>
      <c r="I14689" s="4">
        <v>38250</v>
      </c>
      <c r="J14689" s="4" t="str">
        <f t="shared" si="459"/>
        <v>Medium</v>
      </c>
      <c r="K14689" s="4">
        <v>39603.017823160299</v>
      </c>
    </row>
    <row r="14690" spans="1:11" x14ac:dyDescent="0.35">
      <c r="A14690" s="2">
        <v>114688</v>
      </c>
      <c r="B14690" s="3">
        <v>45926</v>
      </c>
      <c r="C14690" s="3" t="str">
        <f t="shared" si="458"/>
        <v>2025-09-26</v>
      </c>
      <c r="D14690" s="2" t="s">
        <v>11</v>
      </c>
      <c r="E14690" s="2" t="s">
        <v>24</v>
      </c>
      <c r="F14690" s="2" t="s">
        <v>30</v>
      </c>
      <c r="G14690" s="2" t="s">
        <v>32</v>
      </c>
      <c r="H14690" s="2" t="s">
        <v>38</v>
      </c>
      <c r="I14690" s="4">
        <v>28860</v>
      </c>
      <c r="J14690" s="4" t="str">
        <f t="shared" si="459"/>
        <v>Small</v>
      </c>
      <c r="K14690" s="4">
        <v>30838.196848587839</v>
      </c>
    </row>
    <row r="14691" spans="1:11" x14ac:dyDescent="0.35">
      <c r="A14691" s="2">
        <v>114689</v>
      </c>
      <c r="B14691" s="3">
        <v>45926</v>
      </c>
      <c r="C14691" s="3" t="str">
        <f t="shared" si="458"/>
        <v>2025-09-26</v>
      </c>
      <c r="D14691" s="2" t="s">
        <v>11</v>
      </c>
      <c r="E14691" s="2" t="s">
        <v>22</v>
      </c>
      <c r="F14691" s="2" t="s">
        <v>29</v>
      </c>
      <c r="G14691" s="2" t="s">
        <v>35</v>
      </c>
      <c r="H14691" s="2" t="s">
        <v>37</v>
      </c>
      <c r="I14691" s="4">
        <v>75050</v>
      </c>
      <c r="J14691" s="4" t="str">
        <f t="shared" si="459"/>
        <v>Large</v>
      </c>
      <c r="K14691" s="4">
        <v>65273.745182216349</v>
      </c>
    </row>
    <row r="14692" spans="1:11" x14ac:dyDescent="0.35">
      <c r="A14692" s="2">
        <v>114690</v>
      </c>
      <c r="B14692" s="3">
        <v>45926</v>
      </c>
      <c r="C14692" s="3" t="str">
        <f t="shared" si="458"/>
        <v>2025-09-26</v>
      </c>
      <c r="D14692" s="2" t="s">
        <v>11</v>
      </c>
      <c r="E14692" s="2" t="s">
        <v>22</v>
      </c>
      <c r="F14692" s="2" t="s">
        <v>29</v>
      </c>
      <c r="G14692" s="2" t="s">
        <v>34</v>
      </c>
      <c r="H14692" s="2" t="s">
        <v>38</v>
      </c>
      <c r="I14692" s="4">
        <v>66040</v>
      </c>
      <c r="J14692" s="4" t="str">
        <f t="shared" si="459"/>
        <v>Large</v>
      </c>
      <c r="K14692" s="4">
        <v>57456.678486929377</v>
      </c>
    </row>
    <row r="14693" spans="1:11" x14ac:dyDescent="0.35">
      <c r="A14693" s="2">
        <v>114691</v>
      </c>
      <c r="B14693" s="3">
        <v>45926</v>
      </c>
      <c r="C14693" s="3" t="str">
        <f t="shared" si="458"/>
        <v>2025-09-26</v>
      </c>
      <c r="D14693" s="2" t="s">
        <v>11</v>
      </c>
      <c r="E14693" s="2" t="s">
        <v>21</v>
      </c>
      <c r="F14693" s="2" t="s">
        <v>28</v>
      </c>
      <c r="G14693" s="2" t="s">
        <v>31</v>
      </c>
      <c r="H14693" s="2" t="s">
        <v>37</v>
      </c>
      <c r="I14693" s="4">
        <v>44770</v>
      </c>
      <c r="J14693" s="4" t="str">
        <f t="shared" si="459"/>
        <v>Medium</v>
      </c>
      <c r="K14693" s="4">
        <v>50444.743704495762</v>
      </c>
    </row>
    <row r="14694" spans="1:11" x14ac:dyDescent="0.35">
      <c r="A14694" s="2">
        <v>114692</v>
      </c>
      <c r="B14694" s="3">
        <v>45926</v>
      </c>
      <c r="C14694" s="3" t="str">
        <f t="shared" si="458"/>
        <v>2025-09-26</v>
      </c>
      <c r="D14694" s="2" t="s">
        <v>11</v>
      </c>
      <c r="E14694" s="2" t="s">
        <v>26</v>
      </c>
      <c r="F14694" s="2" t="s">
        <v>29</v>
      </c>
      <c r="G14694" s="2" t="s">
        <v>31</v>
      </c>
      <c r="H14694" s="2" t="s">
        <v>38</v>
      </c>
      <c r="I14694" s="4">
        <v>28510</v>
      </c>
      <c r="J14694" s="4" t="str">
        <f t="shared" si="459"/>
        <v>Small</v>
      </c>
      <c r="K14694" s="4">
        <v>30601.252320995402</v>
      </c>
    </row>
    <row r="14695" spans="1:11" x14ac:dyDescent="0.35">
      <c r="A14695" s="2">
        <v>114693</v>
      </c>
      <c r="B14695" s="3">
        <v>45926</v>
      </c>
      <c r="C14695" s="3" t="str">
        <f t="shared" si="458"/>
        <v>2025-09-26</v>
      </c>
      <c r="D14695" s="2" t="s">
        <v>11</v>
      </c>
      <c r="E14695" s="2" t="s">
        <v>25</v>
      </c>
      <c r="F14695" s="2" t="s">
        <v>30</v>
      </c>
      <c r="G14695" s="2" t="s">
        <v>35</v>
      </c>
      <c r="H14695" s="2" t="s">
        <v>39</v>
      </c>
      <c r="I14695" s="4">
        <v>31660</v>
      </c>
      <c r="J14695" s="4" t="str">
        <f t="shared" si="459"/>
        <v>Medium</v>
      </c>
      <c r="K14695" s="4">
        <v>30159.424558199669</v>
      </c>
    </row>
    <row r="14696" spans="1:11" x14ac:dyDescent="0.35">
      <c r="A14696" s="2">
        <v>114694</v>
      </c>
      <c r="B14696" s="3">
        <v>45926</v>
      </c>
      <c r="C14696" s="3" t="str">
        <f t="shared" si="458"/>
        <v>2025-09-26</v>
      </c>
      <c r="D14696" s="2" t="s">
        <v>11</v>
      </c>
      <c r="E14696" s="2" t="s">
        <v>21</v>
      </c>
      <c r="F14696" s="2" t="s">
        <v>28</v>
      </c>
      <c r="G14696" s="2" t="s">
        <v>32</v>
      </c>
      <c r="H14696" s="2" t="s">
        <v>36</v>
      </c>
      <c r="I14696" s="4">
        <v>78190</v>
      </c>
      <c r="J14696" s="4" t="str">
        <f t="shared" si="459"/>
        <v>Large</v>
      </c>
      <c r="K14696" s="4">
        <v>67041.330997811601</v>
      </c>
    </row>
    <row r="14697" spans="1:11" x14ac:dyDescent="0.35">
      <c r="A14697" s="2">
        <v>114695</v>
      </c>
      <c r="B14697" s="3">
        <v>45926</v>
      </c>
      <c r="C14697" s="3" t="str">
        <f t="shared" si="458"/>
        <v>2025-09-26</v>
      </c>
      <c r="D14697" s="2" t="s">
        <v>11</v>
      </c>
      <c r="E14697" s="2" t="s">
        <v>25</v>
      </c>
      <c r="F14697" s="2" t="s">
        <v>30</v>
      </c>
      <c r="G14697" s="2" t="s">
        <v>32</v>
      </c>
      <c r="H14697" s="2" t="s">
        <v>37</v>
      </c>
      <c r="I14697" s="4">
        <v>59950</v>
      </c>
      <c r="J14697" s="4" t="str">
        <f t="shared" si="459"/>
        <v>Large</v>
      </c>
      <c r="K14697" s="4">
        <v>61917.078687509988</v>
      </c>
    </row>
    <row r="14698" spans="1:11" x14ac:dyDescent="0.35">
      <c r="A14698" s="2">
        <v>114696</v>
      </c>
      <c r="B14698" s="3">
        <v>45926</v>
      </c>
      <c r="C14698" s="3" t="str">
        <f t="shared" si="458"/>
        <v>2025-09-26</v>
      </c>
      <c r="D14698" s="2" t="s">
        <v>11</v>
      </c>
      <c r="E14698" s="2" t="s">
        <v>21</v>
      </c>
      <c r="F14698" s="2" t="s">
        <v>28</v>
      </c>
      <c r="G14698" s="2" t="s">
        <v>31</v>
      </c>
      <c r="H14698" s="2" t="s">
        <v>38</v>
      </c>
      <c r="I14698" s="4">
        <v>69270</v>
      </c>
      <c r="J14698" s="4" t="str">
        <f t="shared" si="459"/>
        <v>Large</v>
      </c>
      <c r="K14698" s="4">
        <v>64054.496361532132</v>
      </c>
    </row>
    <row r="14699" spans="1:11" x14ac:dyDescent="0.35">
      <c r="A14699" s="2">
        <v>114697</v>
      </c>
      <c r="B14699" s="3">
        <v>45926</v>
      </c>
      <c r="C14699" s="3" t="str">
        <f t="shared" si="458"/>
        <v>2025-09-26</v>
      </c>
      <c r="D14699" s="2" t="s">
        <v>11</v>
      </c>
      <c r="E14699" s="2" t="s">
        <v>24</v>
      </c>
      <c r="F14699" s="2" t="s">
        <v>30</v>
      </c>
      <c r="G14699" s="2" t="s">
        <v>35</v>
      </c>
      <c r="H14699" s="2" t="s">
        <v>37</v>
      </c>
      <c r="I14699" s="4">
        <v>7810</v>
      </c>
      <c r="J14699" s="4" t="str">
        <f t="shared" si="459"/>
        <v>Small</v>
      </c>
      <c r="K14699" s="4">
        <v>6774.5595773558362</v>
      </c>
    </row>
    <row r="14700" spans="1:11" x14ac:dyDescent="0.35">
      <c r="A14700" s="2">
        <v>114698</v>
      </c>
      <c r="B14700" s="3">
        <v>45926</v>
      </c>
      <c r="C14700" s="3" t="str">
        <f t="shared" si="458"/>
        <v>2025-09-26</v>
      </c>
      <c r="D14700" s="2" t="s">
        <v>11</v>
      </c>
      <c r="E14700" s="2" t="s">
        <v>21</v>
      </c>
      <c r="F14700" s="2" t="s">
        <v>28</v>
      </c>
      <c r="G14700" s="2" t="s">
        <v>33</v>
      </c>
      <c r="H14700" s="2" t="s">
        <v>39</v>
      </c>
      <c r="I14700" s="4">
        <v>72620</v>
      </c>
      <c r="J14700" s="4" t="str">
        <f t="shared" si="459"/>
        <v>Large</v>
      </c>
      <c r="K14700" s="4">
        <v>78176.757281622238</v>
      </c>
    </row>
    <row r="14701" spans="1:11" x14ac:dyDescent="0.35">
      <c r="A14701" s="2">
        <v>114699</v>
      </c>
      <c r="B14701" s="3">
        <v>45926</v>
      </c>
      <c r="C14701" s="3" t="str">
        <f t="shared" si="458"/>
        <v>2025-09-26</v>
      </c>
      <c r="D14701" s="2" t="s">
        <v>11</v>
      </c>
      <c r="E14701" s="2" t="s">
        <v>21</v>
      </c>
      <c r="F14701" s="2" t="s">
        <v>28</v>
      </c>
      <c r="G14701" s="2" t="s">
        <v>34</v>
      </c>
      <c r="H14701" s="2" t="s">
        <v>37</v>
      </c>
      <c r="I14701" s="4">
        <v>75750</v>
      </c>
      <c r="J14701" s="4" t="str">
        <f t="shared" si="459"/>
        <v>Large</v>
      </c>
      <c r="K14701" s="4">
        <v>86582.331044198159</v>
      </c>
    </row>
    <row r="14702" spans="1:11" x14ac:dyDescent="0.35">
      <c r="A14702" s="2">
        <v>114700</v>
      </c>
      <c r="B14702" s="3">
        <v>45926</v>
      </c>
      <c r="C14702" s="3" t="str">
        <f t="shared" si="458"/>
        <v>2025-09-26</v>
      </c>
      <c r="D14702" s="2" t="s">
        <v>11</v>
      </c>
      <c r="E14702" s="2" t="s">
        <v>26</v>
      </c>
      <c r="F14702" s="2" t="s">
        <v>29</v>
      </c>
      <c r="G14702" s="2" t="s">
        <v>32</v>
      </c>
      <c r="H14702" s="2" t="s">
        <v>38</v>
      </c>
      <c r="I14702" s="4">
        <v>58250</v>
      </c>
      <c r="J14702" s="4" t="str">
        <f t="shared" si="459"/>
        <v>Large</v>
      </c>
      <c r="K14702" s="4">
        <v>62569.017402737511</v>
      </c>
    </row>
    <row r="14703" spans="1:11" x14ac:dyDescent="0.35">
      <c r="A14703" s="2">
        <v>114701</v>
      </c>
      <c r="B14703" s="3">
        <v>45926</v>
      </c>
      <c r="C14703" s="3" t="str">
        <f t="shared" si="458"/>
        <v>2025-09-26</v>
      </c>
      <c r="D14703" s="2" t="s">
        <v>11</v>
      </c>
      <c r="E14703" s="2" t="s">
        <v>26</v>
      </c>
      <c r="F14703" s="2" t="s">
        <v>29</v>
      </c>
      <c r="G14703" s="2" t="s">
        <v>32</v>
      </c>
      <c r="H14703" s="2" t="s">
        <v>38</v>
      </c>
      <c r="I14703" s="4">
        <v>77310</v>
      </c>
      <c r="J14703" s="4" t="str">
        <f t="shared" si="459"/>
        <v>Large</v>
      </c>
      <c r="K14703" s="4">
        <v>68313.66347045124</v>
      </c>
    </row>
    <row r="14704" spans="1:11" x14ac:dyDescent="0.35">
      <c r="A14704" s="2">
        <v>114702</v>
      </c>
      <c r="B14704" s="3">
        <v>45927</v>
      </c>
      <c r="C14704" s="3" t="str">
        <f t="shared" si="458"/>
        <v>2025-09-27</v>
      </c>
      <c r="D14704" s="2" t="s">
        <v>11</v>
      </c>
      <c r="E14704" s="2" t="s">
        <v>23</v>
      </c>
      <c r="F14704" s="2" t="s">
        <v>28</v>
      </c>
      <c r="G14704" s="2" t="s">
        <v>32</v>
      </c>
      <c r="H14704" s="2" t="s">
        <v>37</v>
      </c>
      <c r="I14704" s="4">
        <v>8630</v>
      </c>
      <c r="J14704" s="4" t="str">
        <f t="shared" si="459"/>
        <v>Small</v>
      </c>
      <c r="K14704" s="4">
        <v>8287.5826757677187</v>
      </c>
    </row>
    <row r="14705" spans="1:11" x14ac:dyDescent="0.35">
      <c r="A14705" s="2">
        <v>114703</v>
      </c>
      <c r="B14705" s="3">
        <v>45927</v>
      </c>
      <c r="C14705" s="3" t="str">
        <f t="shared" si="458"/>
        <v>2025-09-27</v>
      </c>
      <c r="D14705" s="2" t="s">
        <v>11</v>
      </c>
      <c r="E14705" s="2" t="s">
        <v>25</v>
      </c>
      <c r="F14705" s="2" t="s">
        <v>30</v>
      </c>
      <c r="G14705" s="2" t="s">
        <v>33</v>
      </c>
      <c r="H14705" s="2" t="s">
        <v>37</v>
      </c>
      <c r="I14705" s="4">
        <v>78850</v>
      </c>
      <c r="J14705" s="4" t="str">
        <f t="shared" si="459"/>
        <v>Large</v>
      </c>
      <c r="K14705" s="4">
        <v>72894.129567215743</v>
      </c>
    </row>
    <row r="14706" spans="1:11" x14ac:dyDescent="0.35">
      <c r="A14706" s="2">
        <v>114704</v>
      </c>
      <c r="B14706" s="3">
        <v>45927</v>
      </c>
      <c r="C14706" s="3" t="str">
        <f t="shared" si="458"/>
        <v>2025-09-27</v>
      </c>
      <c r="D14706" s="2" t="s">
        <v>11</v>
      </c>
      <c r="E14706" s="2" t="s">
        <v>26</v>
      </c>
      <c r="F14706" s="2" t="s">
        <v>29</v>
      </c>
      <c r="G14706" s="2" t="s">
        <v>33</v>
      </c>
      <c r="H14706" s="2" t="s">
        <v>38</v>
      </c>
      <c r="I14706" s="4">
        <v>41870</v>
      </c>
      <c r="J14706" s="4" t="str">
        <f t="shared" si="459"/>
        <v>Medium</v>
      </c>
      <c r="K14706" s="4">
        <v>40287.564857227582</v>
      </c>
    </row>
    <row r="14707" spans="1:11" x14ac:dyDescent="0.35">
      <c r="A14707" s="2">
        <v>114705</v>
      </c>
      <c r="B14707" s="3">
        <v>45927</v>
      </c>
      <c r="C14707" s="3" t="str">
        <f t="shared" si="458"/>
        <v>2025-09-27</v>
      </c>
      <c r="D14707" s="2" t="s">
        <v>11</v>
      </c>
      <c r="E14707" s="2" t="s">
        <v>21</v>
      </c>
      <c r="F14707" s="2" t="s">
        <v>28</v>
      </c>
      <c r="G14707" s="2" t="s">
        <v>34</v>
      </c>
      <c r="H14707" s="2" t="s">
        <v>39</v>
      </c>
      <c r="I14707" s="4">
        <v>70500</v>
      </c>
      <c r="J14707" s="4" t="str">
        <f t="shared" si="459"/>
        <v>Large</v>
      </c>
      <c r="K14707" s="4">
        <v>71717.458896953074</v>
      </c>
    </row>
    <row r="14708" spans="1:11" x14ac:dyDescent="0.35">
      <c r="A14708" s="2">
        <v>114706</v>
      </c>
      <c r="B14708" s="3">
        <v>45927</v>
      </c>
      <c r="C14708" s="3" t="str">
        <f t="shared" si="458"/>
        <v>2025-09-27</v>
      </c>
      <c r="D14708" s="2" t="s">
        <v>11</v>
      </c>
      <c r="E14708" s="2" t="s">
        <v>26</v>
      </c>
      <c r="F14708" s="2" t="s">
        <v>29</v>
      </c>
      <c r="G14708" s="2" t="s">
        <v>32</v>
      </c>
      <c r="H14708" s="2" t="s">
        <v>39</v>
      </c>
      <c r="I14708" s="4">
        <v>45650</v>
      </c>
      <c r="J14708" s="4" t="str">
        <f t="shared" si="459"/>
        <v>Medium</v>
      </c>
      <c r="K14708" s="4">
        <v>47496.747245096252</v>
      </c>
    </row>
    <row r="14709" spans="1:11" x14ac:dyDescent="0.35">
      <c r="A14709" s="2">
        <v>114707</v>
      </c>
      <c r="B14709" s="3">
        <v>45927</v>
      </c>
      <c r="C14709" s="3" t="str">
        <f t="shared" si="458"/>
        <v>2025-09-27</v>
      </c>
      <c r="D14709" s="2" t="s">
        <v>11</v>
      </c>
      <c r="E14709" s="2" t="s">
        <v>26</v>
      </c>
      <c r="F14709" s="2" t="s">
        <v>29</v>
      </c>
      <c r="G14709" s="2" t="s">
        <v>31</v>
      </c>
      <c r="H14709" s="2" t="s">
        <v>39</v>
      </c>
      <c r="I14709" s="4">
        <v>56770</v>
      </c>
      <c r="J14709" s="4" t="str">
        <f t="shared" si="459"/>
        <v>Large</v>
      </c>
      <c r="K14709" s="4">
        <v>53503.408797239608</v>
      </c>
    </row>
    <row r="14710" spans="1:11" x14ac:dyDescent="0.35">
      <c r="A14710" s="2">
        <v>114708</v>
      </c>
      <c r="B14710" s="3">
        <v>45927</v>
      </c>
      <c r="C14710" s="3" t="str">
        <f t="shared" si="458"/>
        <v>2025-09-27</v>
      </c>
      <c r="D14710" s="2" t="s">
        <v>11</v>
      </c>
      <c r="E14710" s="2" t="s">
        <v>27</v>
      </c>
      <c r="F14710" s="2" t="s">
        <v>28</v>
      </c>
      <c r="G14710" s="2" t="s">
        <v>32</v>
      </c>
      <c r="H14710" s="2" t="s">
        <v>36</v>
      </c>
      <c r="I14710" s="4">
        <v>44790</v>
      </c>
      <c r="J14710" s="4" t="str">
        <f t="shared" si="459"/>
        <v>Medium</v>
      </c>
      <c r="K14710" s="4">
        <v>47131.497572552093</v>
      </c>
    </row>
    <row r="14711" spans="1:11" x14ac:dyDescent="0.35">
      <c r="A14711" s="2">
        <v>114709</v>
      </c>
      <c r="B14711" s="3">
        <v>45927</v>
      </c>
      <c r="C14711" s="3" t="str">
        <f t="shared" si="458"/>
        <v>2025-09-27</v>
      </c>
      <c r="D14711" s="2" t="s">
        <v>11</v>
      </c>
      <c r="E14711" s="2" t="s">
        <v>27</v>
      </c>
      <c r="F14711" s="2" t="s">
        <v>28</v>
      </c>
      <c r="G14711" s="2" t="s">
        <v>34</v>
      </c>
      <c r="H14711" s="2" t="s">
        <v>36</v>
      </c>
      <c r="I14711" s="4">
        <v>28120</v>
      </c>
      <c r="J14711" s="4" t="str">
        <f t="shared" si="459"/>
        <v>Small</v>
      </c>
      <c r="K14711" s="4">
        <v>29674.990999251069</v>
      </c>
    </row>
    <row r="14712" spans="1:11" x14ac:dyDescent="0.35">
      <c r="A14712" s="2">
        <v>114710</v>
      </c>
      <c r="B14712" s="3">
        <v>45927</v>
      </c>
      <c r="C14712" s="3" t="str">
        <f t="shared" si="458"/>
        <v>2025-09-27</v>
      </c>
      <c r="D14712" s="2" t="s">
        <v>11</v>
      </c>
      <c r="E14712" s="2" t="s">
        <v>22</v>
      </c>
      <c r="F14712" s="2" t="s">
        <v>29</v>
      </c>
      <c r="G14712" s="2" t="s">
        <v>34</v>
      </c>
      <c r="H14712" s="2" t="s">
        <v>36</v>
      </c>
      <c r="I14712" s="4">
        <v>70110</v>
      </c>
      <c r="J14712" s="4" t="str">
        <f t="shared" si="459"/>
        <v>Large</v>
      </c>
      <c r="K14712" s="4">
        <v>80480.932684074345</v>
      </c>
    </row>
    <row r="14713" spans="1:11" x14ac:dyDescent="0.35">
      <c r="A14713" s="2">
        <v>114711</v>
      </c>
      <c r="B14713" s="3">
        <v>45927</v>
      </c>
      <c r="C14713" s="3" t="str">
        <f t="shared" si="458"/>
        <v>2025-09-27</v>
      </c>
      <c r="D14713" s="2" t="s">
        <v>11</v>
      </c>
      <c r="E14713" s="2" t="s">
        <v>24</v>
      </c>
      <c r="F14713" s="2" t="s">
        <v>30</v>
      </c>
      <c r="G14713" s="2" t="s">
        <v>31</v>
      </c>
      <c r="H14713" s="2" t="s">
        <v>37</v>
      </c>
      <c r="I14713" s="4">
        <v>10900</v>
      </c>
      <c r="J14713" s="4" t="str">
        <f t="shared" si="459"/>
        <v>Small</v>
      </c>
      <c r="K14713" s="4">
        <v>10838.15506422424</v>
      </c>
    </row>
    <row r="14714" spans="1:11" x14ac:dyDescent="0.35">
      <c r="A14714" s="2">
        <v>114712</v>
      </c>
      <c r="B14714" s="3">
        <v>45927</v>
      </c>
      <c r="C14714" s="3" t="str">
        <f t="shared" si="458"/>
        <v>2025-09-27</v>
      </c>
      <c r="D14714" s="2" t="s">
        <v>11</v>
      </c>
      <c r="E14714" s="2" t="s">
        <v>23</v>
      </c>
      <c r="F14714" s="2" t="s">
        <v>28</v>
      </c>
      <c r="G14714" s="2" t="s">
        <v>33</v>
      </c>
      <c r="H14714" s="2" t="s">
        <v>36</v>
      </c>
      <c r="I14714" s="4">
        <v>64580</v>
      </c>
      <c r="J14714" s="4" t="str">
        <f t="shared" si="459"/>
        <v>Large</v>
      </c>
      <c r="K14714" s="4">
        <v>61262.122004549747</v>
      </c>
    </row>
    <row r="14715" spans="1:11" x14ac:dyDescent="0.35">
      <c r="A14715" s="2">
        <v>114713</v>
      </c>
      <c r="B14715" s="3">
        <v>45927</v>
      </c>
      <c r="C14715" s="3" t="str">
        <f t="shared" si="458"/>
        <v>2025-09-27</v>
      </c>
      <c r="D14715" s="2" t="s">
        <v>11</v>
      </c>
      <c r="E14715" s="2" t="s">
        <v>23</v>
      </c>
      <c r="F14715" s="2" t="s">
        <v>28</v>
      </c>
      <c r="G14715" s="2" t="s">
        <v>31</v>
      </c>
      <c r="H14715" s="2" t="s">
        <v>37</v>
      </c>
      <c r="I14715" s="4">
        <v>76470</v>
      </c>
      <c r="J14715" s="4" t="str">
        <f t="shared" si="459"/>
        <v>Large</v>
      </c>
      <c r="K14715" s="4">
        <v>84679.531430063464</v>
      </c>
    </row>
    <row r="14716" spans="1:11" x14ac:dyDescent="0.35">
      <c r="A14716" s="2">
        <v>114714</v>
      </c>
      <c r="B14716" s="3">
        <v>45927</v>
      </c>
      <c r="C14716" s="3" t="str">
        <f t="shared" si="458"/>
        <v>2025-09-27</v>
      </c>
      <c r="D14716" s="2" t="s">
        <v>11</v>
      </c>
      <c r="E14716" s="2" t="s">
        <v>24</v>
      </c>
      <c r="F14716" s="2" t="s">
        <v>30</v>
      </c>
      <c r="G14716" s="2" t="s">
        <v>34</v>
      </c>
      <c r="H14716" s="2" t="s">
        <v>39</v>
      </c>
      <c r="I14716" s="4">
        <v>78040</v>
      </c>
      <c r="J14716" s="4" t="str">
        <f t="shared" si="459"/>
        <v>Large</v>
      </c>
      <c r="K14716" s="4">
        <v>70271.604902190098</v>
      </c>
    </row>
    <row r="14717" spans="1:11" x14ac:dyDescent="0.35">
      <c r="A14717" s="2">
        <v>114715</v>
      </c>
      <c r="B14717" s="3">
        <v>45927</v>
      </c>
      <c r="C14717" s="3" t="str">
        <f t="shared" si="458"/>
        <v>2025-09-27</v>
      </c>
      <c r="D14717" s="2" t="s">
        <v>11</v>
      </c>
      <c r="E14717" s="2" t="s">
        <v>26</v>
      </c>
      <c r="F14717" s="2" t="s">
        <v>29</v>
      </c>
      <c r="G14717" s="2" t="s">
        <v>31</v>
      </c>
      <c r="H14717" s="2" t="s">
        <v>38</v>
      </c>
      <c r="I14717" s="4">
        <v>6300</v>
      </c>
      <c r="J14717" s="4" t="str">
        <f t="shared" si="459"/>
        <v>Small</v>
      </c>
      <c r="K14717" s="4">
        <v>6199.5565031202977</v>
      </c>
    </row>
    <row r="14718" spans="1:11" x14ac:dyDescent="0.35">
      <c r="A14718" s="2">
        <v>114716</v>
      </c>
      <c r="B14718" s="3">
        <v>45927</v>
      </c>
      <c r="C14718" s="3" t="str">
        <f t="shared" si="458"/>
        <v>2025-09-27</v>
      </c>
      <c r="D14718" s="2" t="s">
        <v>11</v>
      </c>
      <c r="E14718" s="2" t="s">
        <v>22</v>
      </c>
      <c r="F14718" s="2" t="s">
        <v>29</v>
      </c>
      <c r="G14718" s="2" t="s">
        <v>32</v>
      </c>
      <c r="H14718" s="2" t="s">
        <v>36</v>
      </c>
      <c r="I14718" s="4">
        <v>42430</v>
      </c>
      <c r="J14718" s="4" t="str">
        <f t="shared" si="459"/>
        <v>Medium</v>
      </c>
      <c r="K14718" s="4">
        <v>44040.74304707563</v>
      </c>
    </row>
    <row r="14719" spans="1:11" x14ac:dyDescent="0.35">
      <c r="A14719" s="2">
        <v>114717</v>
      </c>
      <c r="B14719" s="3">
        <v>45927</v>
      </c>
      <c r="C14719" s="3" t="str">
        <f t="shared" si="458"/>
        <v>2025-09-27</v>
      </c>
      <c r="D14719" s="2" t="s">
        <v>11</v>
      </c>
      <c r="E14719" s="2" t="s">
        <v>22</v>
      </c>
      <c r="F14719" s="2" t="s">
        <v>29</v>
      </c>
      <c r="G14719" s="2" t="s">
        <v>34</v>
      </c>
      <c r="H14719" s="2" t="s">
        <v>38</v>
      </c>
      <c r="I14719" s="4">
        <v>74650</v>
      </c>
      <c r="J14719" s="4" t="str">
        <f t="shared" si="459"/>
        <v>Large</v>
      </c>
      <c r="K14719" s="4">
        <v>66643.452292368282</v>
      </c>
    </row>
    <row r="14720" spans="1:11" x14ac:dyDescent="0.35">
      <c r="A14720" s="2">
        <v>114718</v>
      </c>
      <c r="B14720" s="3">
        <v>45927</v>
      </c>
      <c r="C14720" s="3" t="str">
        <f t="shared" si="458"/>
        <v>2025-09-27</v>
      </c>
      <c r="D14720" s="2" t="s">
        <v>11</v>
      </c>
      <c r="E14720" s="2" t="s">
        <v>25</v>
      </c>
      <c r="F14720" s="2" t="s">
        <v>30</v>
      </c>
      <c r="G14720" s="2" t="s">
        <v>33</v>
      </c>
      <c r="H14720" s="2" t="s">
        <v>36</v>
      </c>
      <c r="I14720" s="4">
        <v>24720</v>
      </c>
      <c r="J14720" s="4" t="str">
        <f t="shared" si="459"/>
        <v>Small</v>
      </c>
      <c r="K14720" s="4">
        <v>21416.863671975421</v>
      </c>
    </row>
    <row r="14721" spans="1:11" x14ac:dyDescent="0.35">
      <c r="A14721" s="2">
        <v>114719</v>
      </c>
      <c r="B14721" s="3">
        <v>45927</v>
      </c>
      <c r="C14721" s="3" t="str">
        <f t="shared" si="458"/>
        <v>2025-09-27</v>
      </c>
      <c r="D14721" s="2" t="s">
        <v>11</v>
      </c>
      <c r="E14721" s="2" t="s">
        <v>23</v>
      </c>
      <c r="F14721" s="2" t="s">
        <v>28</v>
      </c>
      <c r="G14721" s="2" t="s">
        <v>33</v>
      </c>
      <c r="H14721" s="2" t="s">
        <v>36</v>
      </c>
      <c r="I14721" s="4">
        <v>70770</v>
      </c>
      <c r="J14721" s="4" t="str">
        <f t="shared" si="459"/>
        <v>Large</v>
      </c>
      <c r="K14721" s="4">
        <v>68586.564913299095</v>
      </c>
    </row>
    <row r="14722" spans="1:11" x14ac:dyDescent="0.35">
      <c r="A14722" s="2">
        <v>114720</v>
      </c>
      <c r="B14722" s="3">
        <v>45927</v>
      </c>
      <c r="C14722" s="3" t="str">
        <f t="shared" ref="C14722:C14785" si="460">TEXT(B14722,"yyyy-mm-dd")</f>
        <v>2025-09-27</v>
      </c>
      <c r="D14722" s="2" t="s">
        <v>11</v>
      </c>
      <c r="E14722" s="2" t="s">
        <v>27</v>
      </c>
      <c r="F14722" s="2" t="s">
        <v>28</v>
      </c>
      <c r="G14722" s="2" t="s">
        <v>31</v>
      </c>
      <c r="H14722" s="2" t="s">
        <v>38</v>
      </c>
      <c r="I14722" s="4">
        <v>26540</v>
      </c>
      <c r="J14722" s="4" t="str">
        <f t="shared" si="459"/>
        <v>Small</v>
      </c>
      <c r="K14722" s="4">
        <v>25344.843440590281</v>
      </c>
    </row>
    <row r="14723" spans="1:11" x14ac:dyDescent="0.35">
      <c r="A14723" s="2">
        <v>114721</v>
      </c>
      <c r="B14723" s="3">
        <v>45927</v>
      </c>
      <c r="C14723" s="3" t="str">
        <f t="shared" si="460"/>
        <v>2025-09-27</v>
      </c>
      <c r="D14723" s="2" t="s">
        <v>11</v>
      </c>
      <c r="E14723" s="2" t="s">
        <v>22</v>
      </c>
      <c r="F14723" s="2" t="s">
        <v>29</v>
      </c>
      <c r="G14723" s="2" t="s">
        <v>31</v>
      </c>
      <c r="H14723" s="2" t="s">
        <v>39</v>
      </c>
      <c r="I14723" s="4">
        <v>25730</v>
      </c>
      <c r="J14723" s="4" t="str">
        <f t="shared" ref="J14723:J14786" si="461">IF(I14723&lt;30000,"Small",IF(I14723&lt;=50000,"Medium","Large"))</f>
        <v>Small</v>
      </c>
      <c r="K14723" s="4">
        <v>27621.043447946689</v>
      </c>
    </row>
    <row r="14724" spans="1:11" x14ac:dyDescent="0.35">
      <c r="A14724" s="2">
        <v>114722</v>
      </c>
      <c r="B14724" s="3">
        <v>45927</v>
      </c>
      <c r="C14724" s="3" t="str">
        <f t="shared" si="460"/>
        <v>2025-09-27</v>
      </c>
      <c r="D14724" s="2" t="s">
        <v>11</v>
      </c>
      <c r="E14724" s="2" t="s">
        <v>21</v>
      </c>
      <c r="F14724" s="2" t="s">
        <v>28</v>
      </c>
      <c r="G14724" s="2" t="s">
        <v>31</v>
      </c>
      <c r="H14724" s="2" t="s">
        <v>39</v>
      </c>
      <c r="I14724" s="4">
        <v>45080</v>
      </c>
      <c r="J14724" s="4" t="str">
        <f t="shared" si="461"/>
        <v>Medium</v>
      </c>
      <c r="K14724" s="4">
        <v>45528.206663191078</v>
      </c>
    </row>
    <row r="14725" spans="1:11" x14ac:dyDescent="0.35">
      <c r="A14725" s="2">
        <v>114723</v>
      </c>
      <c r="B14725" s="3">
        <v>45927</v>
      </c>
      <c r="C14725" s="3" t="str">
        <f t="shared" si="460"/>
        <v>2025-09-27</v>
      </c>
      <c r="D14725" s="2" t="s">
        <v>11</v>
      </c>
      <c r="E14725" s="2" t="s">
        <v>25</v>
      </c>
      <c r="F14725" s="2" t="s">
        <v>30</v>
      </c>
      <c r="G14725" s="2" t="s">
        <v>32</v>
      </c>
      <c r="H14725" s="2" t="s">
        <v>39</v>
      </c>
      <c r="I14725" s="4">
        <v>31860</v>
      </c>
      <c r="J14725" s="4" t="str">
        <f t="shared" si="461"/>
        <v>Medium</v>
      </c>
      <c r="K14725" s="4">
        <v>27297.915809110851</v>
      </c>
    </row>
    <row r="14726" spans="1:11" x14ac:dyDescent="0.35">
      <c r="A14726" s="2">
        <v>114724</v>
      </c>
      <c r="B14726" s="3">
        <v>45927</v>
      </c>
      <c r="C14726" s="3" t="str">
        <f t="shared" si="460"/>
        <v>2025-09-27</v>
      </c>
      <c r="D14726" s="2" t="s">
        <v>11</v>
      </c>
      <c r="E14726" s="2" t="s">
        <v>23</v>
      </c>
      <c r="F14726" s="2" t="s">
        <v>28</v>
      </c>
      <c r="G14726" s="2" t="s">
        <v>33</v>
      </c>
      <c r="H14726" s="2" t="s">
        <v>38</v>
      </c>
      <c r="I14726" s="4">
        <v>70210</v>
      </c>
      <c r="J14726" s="4" t="str">
        <f t="shared" si="461"/>
        <v>Large</v>
      </c>
      <c r="K14726" s="4">
        <v>79037.970032494748</v>
      </c>
    </row>
    <row r="14727" spans="1:11" x14ac:dyDescent="0.35">
      <c r="A14727" s="2">
        <v>114725</v>
      </c>
      <c r="B14727" s="3">
        <v>45927</v>
      </c>
      <c r="C14727" s="3" t="str">
        <f t="shared" si="460"/>
        <v>2025-09-27</v>
      </c>
      <c r="D14727" s="2" t="s">
        <v>11</v>
      </c>
      <c r="E14727" s="2" t="s">
        <v>26</v>
      </c>
      <c r="F14727" s="2" t="s">
        <v>29</v>
      </c>
      <c r="G14727" s="2" t="s">
        <v>34</v>
      </c>
      <c r="H14727" s="2" t="s">
        <v>37</v>
      </c>
      <c r="I14727" s="4">
        <v>83150</v>
      </c>
      <c r="J14727" s="4" t="str">
        <f t="shared" si="461"/>
        <v>Large</v>
      </c>
      <c r="K14727" s="4">
        <v>92151.311663079265</v>
      </c>
    </row>
    <row r="14728" spans="1:11" x14ac:dyDescent="0.35">
      <c r="A14728" s="2">
        <v>114726</v>
      </c>
      <c r="B14728" s="3">
        <v>45927</v>
      </c>
      <c r="C14728" s="3" t="str">
        <f t="shared" si="460"/>
        <v>2025-09-27</v>
      </c>
      <c r="D14728" s="2" t="s">
        <v>11</v>
      </c>
      <c r="E14728" s="2" t="s">
        <v>21</v>
      </c>
      <c r="F14728" s="2" t="s">
        <v>28</v>
      </c>
      <c r="G14728" s="2" t="s">
        <v>34</v>
      </c>
      <c r="H14728" s="2" t="s">
        <v>38</v>
      </c>
      <c r="I14728" s="4">
        <v>76910</v>
      </c>
      <c r="J14728" s="4" t="str">
        <f t="shared" si="461"/>
        <v>Large</v>
      </c>
      <c r="K14728" s="4">
        <v>67098.139987137984</v>
      </c>
    </row>
    <row r="14729" spans="1:11" x14ac:dyDescent="0.35">
      <c r="A14729" s="2">
        <v>114727</v>
      </c>
      <c r="B14729" s="3">
        <v>45927</v>
      </c>
      <c r="C14729" s="3" t="str">
        <f t="shared" si="460"/>
        <v>2025-09-27</v>
      </c>
      <c r="D14729" s="2" t="s">
        <v>11</v>
      </c>
      <c r="E14729" s="2" t="s">
        <v>24</v>
      </c>
      <c r="F14729" s="2" t="s">
        <v>30</v>
      </c>
      <c r="G14729" s="2" t="s">
        <v>33</v>
      </c>
      <c r="H14729" s="2" t="s">
        <v>37</v>
      </c>
      <c r="I14729" s="4">
        <v>89600</v>
      </c>
      <c r="J14729" s="4" t="str">
        <f t="shared" si="461"/>
        <v>Large</v>
      </c>
      <c r="K14729" s="4">
        <v>83011.818750694685</v>
      </c>
    </row>
    <row r="14730" spans="1:11" x14ac:dyDescent="0.35">
      <c r="A14730" s="2">
        <v>114728</v>
      </c>
      <c r="B14730" s="3">
        <v>45927</v>
      </c>
      <c r="C14730" s="3" t="str">
        <f t="shared" si="460"/>
        <v>2025-09-27</v>
      </c>
      <c r="D14730" s="2" t="s">
        <v>11</v>
      </c>
      <c r="E14730" s="2" t="s">
        <v>23</v>
      </c>
      <c r="F14730" s="2" t="s">
        <v>28</v>
      </c>
      <c r="G14730" s="2" t="s">
        <v>31</v>
      </c>
      <c r="H14730" s="2" t="s">
        <v>39</v>
      </c>
      <c r="I14730" s="4">
        <v>28780</v>
      </c>
      <c r="J14730" s="4" t="str">
        <f t="shared" si="461"/>
        <v>Small</v>
      </c>
      <c r="K14730" s="4">
        <v>29849.12607196287</v>
      </c>
    </row>
    <row r="14731" spans="1:11" x14ac:dyDescent="0.35">
      <c r="A14731" s="2">
        <v>114729</v>
      </c>
      <c r="B14731" s="3">
        <v>45927</v>
      </c>
      <c r="C14731" s="3" t="str">
        <f t="shared" si="460"/>
        <v>2025-09-27</v>
      </c>
      <c r="D14731" s="2" t="s">
        <v>11</v>
      </c>
      <c r="E14731" s="2" t="s">
        <v>27</v>
      </c>
      <c r="F14731" s="2" t="s">
        <v>28</v>
      </c>
      <c r="G14731" s="2" t="s">
        <v>35</v>
      </c>
      <c r="H14731" s="2" t="s">
        <v>37</v>
      </c>
      <c r="I14731" s="4">
        <v>78970</v>
      </c>
      <c r="J14731" s="4" t="str">
        <f t="shared" si="461"/>
        <v>Large</v>
      </c>
      <c r="K14731" s="4">
        <v>71399.027708300127</v>
      </c>
    </row>
    <row r="14732" spans="1:11" x14ac:dyDescent="0.35">
      <c r="A14732" s="2">
        <v>114730</v>
      </c>
      <c r="B14732" s="3">
        <v>45927</v>
      </c>
      <c r="C14732" s="3" t="str">
        <f t="shared" si="460"/>
        <v>2025-09-27</v>
      </c>
      <c r="D14732" s="2" t="s">
        <v>11</v>
      </c>
      <c r="E14732" s="2" t="s">
        <v>21</v>
      </c>
      <c r="F14732" s="2" t="s">
        <v>28</v>
      </c>
      <c r="G14732" s="2" t="s">
        <v>31</v>
      </c>
      <c r="H14732" s="2" t="s">
        <v>39</v>
      </c>
      <c r="I14732" s="4">
        <v>37590</v>
      </c>
      <c r="J14732" s="4" t="str">
        <f t="shared" si="461"/>
        <v>Medium</v>
      </c>
      <c r="K14732" s="4">
        <v>42933.293461964553</v>
      </c>
    </row>
    <row r="14733" spans="1:11" x14ac:dyDescent="0.35">
      <c r="A14733" s="2">
        <v>114731</v>
      </c>
      <c r="B14733" s="3">
        <v>45927</v>
      </c>
      <c r="C14733" s="3" t="str">
        <f t="shared" si="460"/>
        <v>2025-09-27</v>
      </c>
      <c r="D14733" s="2" t="s">
        <v>11</v>
      </c>
      <c r="E14733" s="2" t="s">
        <v>26</v>
      </c>
      <c r="F14733" s="2" t="s">
        <v>29</v>
      </c>
      <c r="G14733" s="2" t="s">
        <v>33</v>
      </c>
      <c r="H14733" s="2" t="s">
        <v>39</v>
      </c>
      <c r="I14733" s="4">
        <v>53420</v>
      </c>
      <c r="J14733" s="4" t="str">
        <f t="shared" si="461"/>
        <v>Large</v>
      </c>
      <c r="K14733" s="4">
        <v>52149.2193068747</v>
      </c>
    </row>
    <row r="14734" spans="1:11" x14ac:dyDescent="0.35">
      <c r="A14734" s="2">
        <v>114732</v>
      </c>
      <c r="B14734" s="3">
        <v>45927</v>
      </c>
      <c r="C14734" s="3" t="str">
        <f t="shared" si="460"/>
        <v>2025-09-27</v>
      </c>
      <c r="D14734" s="2" t="s">
        <v>11</v>
      </c>
      <c r="E14734" s="2" t="s">
        <v>21</v>
      </c>
      <c r="F14734" s="2" t="s">
        <v>28</v>
      </c>
      <c r="G14734" s="2" t="s">
        <v>32</v>
      </c>
      <c r="H14734" s="2" t="s">
        <v>39</v>
      </c>
      <c r="I14734" s="4">
        <v>57610</v>
      </c>
      <c r="J14734" s="4" t="str">
        <f t="shared" si="461"/>
        <v>Large</v>
      </c>
      <c r="K14734" s="4">
        <v>61145.462774769017</v>
      </c>
    </row>
    <row r="14735" spans="1:11" x14ac:dyDescent="0.35">
      <c r="A14735" s="2">
        <v>114733</v>
      </c>
      <c r="B14735" s="3">
        <v>45927</v>
      </c>
      <c r="C14735" s="3" t="str">
        <f t="shared" si="460"/>
        <v>2025-09-27</v>
      </c>
      <c r="D14735" s="2" t="s">
        <v>11</v>
      </c>
      <c r="E14735" s="2" t="s">
        <v>21</v>
      </c>
      <c r="F14735" s="2" t="s">
        <v>28</v>
      </c>
      <c r="G14735" s="2" t="s">
        <v>31</v>
      </c>
      <c r="H14735" s="2" t="s">
        <v>39</v>
      </c>
      <c r="I14735" s="4">
        <v>36170</v>
      </c>
      <c r="J14735" s="4" t="str">
        <f t="shared" si="461"/>
        <v>Medium</v>
      </c>
      <c r="K14735" s="4">
        <v>36291.730416240032</v>
      </c>
    </row>
    <row r="14736" spans="1:11" x14ac:dyDescent="0.35">
      <c r="A14736" s="2">
        <v>114734</v>
      </c>
      <c r="B14736" s="3">
        <v>45927</v>
      </c>
      <c r="C14736" s="3" t="str">
        <f t="shared" si="460"/>
        <v>2025-09-27</v>
      </c>
      <c r="D14736" s="2" t="s">
        <v>11</v>
      </c>
      <c r="E14736" s="2" t="s">
        <v>22</v>
      </c>
      <c r="F14736" s="2" t="s">
        <v>29</v>
      </c>
      <c r="G14736" s="2" t="s">
        <v>34</v>
      </c>
      <c r="H14736" s="2" t="s">
        <v>38</v>
      </c>
      <c r="I14736" s="4">
        <v>89340</v>
      </c>
      <c r="J14736" s="4" t="str">
        <f t="shared" si="461"/>
        <v>Large</v>
      </c>
      <c r="K14736" s="4">
        <v>84202.466993746915</v>
      </c>
    </row>
    <row r="14737" spans="1:11" x14ac:dyDescent="0.35">
      <c r="A14737" s="2">
        <v>114735</v>
      </c>
      <c r="B14737" s="3">
        <v>45927</v>
      </c>
      <c r="C14737" s="3" t="str">
        <f t="shared" si="460"/>
        <v>2025-09-27</v>
      </c>
      <c r="D14737" s="2" t="s">
        <v>11</v>
      </c>
      <c r="E14737" s="2" t="s">
        <v>27</v>
      </c>
      <c r="F14737" s="2" t="s">
        <v>28</v>
      </c>
      <c r="G14737" s="2" t="s">
        <v>32</v>
      </c>
      <c r="H14737" s="2" t="s">
        <v>36</v>
      </c>
      <c r="I14737" s="4">
        <v>53680</v>
      </c>
      <c r="J14737" s="4" t="str">
        <f t="shared" si="461"/>
        <v>Large</v>
      </c>
      <c r="K14737" s="4">
        <v>56851.366952169868</v>
      </c>
    </row>
    <row r="14738" spans="1:11" x14ac:dyDescent="0.35">
      <c r="A14738" s="2">
        <v>114736</v>
      </c>
      <c r="B14738" s="3">
        <v>45927</v>
      </c>
      <c r="C14738" s="3" t="str">
        <f t="shared" si="460"/>
        <v>2025-09-27</v>
      </c>
      <c r="D14738" s="2" t="s">
        <v>11</v>
      </c>
      <c r="E14738" s="2" t="s">
        <v>24</v>
      </c>
      <c r="F14738" s="2" t="s">
        <v>30</v>
      </c>
      <c r="G14738" s="2" t="s">
        <v>33</v>
      </c>
      <c r="H14738" s="2" t="s">
        <v>36</v>
      </c>
      <c r="I14738" s="4">
        <v>63700</v>
      </c>
      <c r="J14738" s="4" t="str">
        <f t="shared" si="461"/>
        <v>Large</v>
      </c>
      <c r="K14738" s="4">
        <v>63229.500420256198</v>
      </c>
    </row>
    <row r="14739" spans="1:11" x14ac:dyDescent="0.35">
      <c r="A14739" s="2">
        <v>114737</v>
      </c>
      <c r="B14739" s="3">
        <v>45927</v>
      </c>
      <c r="C14739" s="3" t="str">
        <f t="shared" si="460"/>
        <v>2025-09-27</v>
      </c>
      <c r="D14739" s="2" t="s">
        <v>11</v>
      </c>
      <c r="E14739" s="2" t="s">
        <v>26</v>
      </c>
      <c r="F14739" s="2" t="s">
        <v>29</v>
      </c>
      <c r="G14739" s="2" t="s">
        <v>35</v>
      </c>
      <c r="H14739" s="2" t="s">
        <v>36</v>
      </c>
      <c r="I14739" s="4">
        <v>57710</v>
      </c>
      <c r="J14739" s="4" t="str">
        <f t="shared" si="461"/>
        <v>Large</v>
      </c>
      <c r="K14739" s="4">
        <v>60061.091688866247</v>
      </c>
    </row>
    <row r="14740" spans="1:11" x14ac:dyDescent="0.35">
      <c r="A14740" s="2">
        <v>114738</v>
      </c>
      <c r="B14740" s="3">
        <v>45927</v>
      </c>
      <c r="C14740" s="3" t="str">
        <f t="shared" si="460"/>
        <v>2025-09-27</v>
      </c>
      <c r="D14740" s="2" t="s">
        <v>11</v>
      </c>
      <c r="E14740" s="2" t="s">
        <v>25</v>
      </c>
      <c r="F14740" s="2" t="s">
        <v>30</v>
      </c>
      <c r="G14740" s="2" t="s">
        <v>31</v>
      </c>
      <c r="H14740" s="2" t="s">
        <v>38</v>
      </c>
      <c r="I14740" s="4">
        <v>51360</v>
      </c>
      <c r="J14740" s="4" t="str">
        <f t="shared" si="461"/>
        <v>Large</v>
      </c>
      <c r="K14740" s="4">
        <v>49712.583549624389</v>
      </c>
    </row>
    <row r="14741" spans="1:11" x14ac:dyDescent="0.35">
      <c r="A14741" s="2">
        <v>114739</v>
      </c>
      <c r="B14741" s="3">
        <v>45927</v>
      </c>
      <c r="C14741" s="3" t="str">
        <f t="shared" si="460"/>
        <v>2025-09-27</v>
      </c>
      <c r="D14741" s="2" t="s">
        <v>11</v>
      </c>
      <c r="E14741" s="2" t="s">
        <v>25</v>
      </c>
      <c r="F14741" s="2" t="s">
        <v>30</v>
      </c>
      <c r="G14741" s="2" t="s">
        <v>32</v>
      </c>
      <c r="H14741" s="2" t="s">
        <v>39</v>
      </c>
      <c r="I14741" s="4">
        <v>25660</v>
      </c>
      <c r="J14741" s="4" t="str">
        <f t="shared" si="461"/>
        <v>Small</v>
      </c>
      <c r="K14741" s="4">
        <v>29488.607868266979</v>
      </c>
    </row>
    <row r="14742" spans="1:11" x14ac:dyDescent="0.35">
      <c r="A14742" s="2">
        <v>114740</v>
      </c>
      <c r="B14742" s="3">
        <v>45927</v>
      </c>
      <c r="C14742" s="3" t="str">
        <f t="shared" si="460"/>
        <v>2025-09-27</v>
      </c>
      <c r="D14742" s="2" t="s">
        <v>11</v>
      </c>
      <c r="E14742" s="2" t="s">
        <v>26</v>
      </c>
      <c r="F14742" s="2" t="s">
        <v>29</v>
      </c>
      <c r="G14742" s="2" t="s">
        <v>32</v>
      </c>
      <c r="H14742" s="2" t="s">
        <v>39</v>
      </c>
      <c r="I14742" s="4">
        <v>65770</v>
      </c>
      <c r="J14742" s="4" t="str">
        <f t="shared" si="461"/>
        <v>Large</v>
      </c>
      <c r="K14742" s="4">
        <v>59981.010917765081</v>
      </c>
    </row>
    <row r="14743" spans="1:11" x14ac:dyDescent="0.35">
      <c r="A14743" s="2">
        <v>114741</v>
      </c>
      <c r="B14743" s="3">
        <v>45927</v>
      </c>
      <c r="C14743" s="3" t="str">
        <f t="shared" si="460"/>
        <v>2025-09-27</v>
      </c>
      <c r="D14743" s="2" t="s">
        <v>11</v>
      </c>
      <c r="E14743" s="2" t="s">
        <v>24</v>
      </c>
      <c r="F14743" s="2" t="s">
        <v>30</v>
      </c>
      <c r="G14743" s="2" t="s">
        <v>34</v>
      </c>
      <c r="H14743" s="2" t="s">
        <v>39</v>
      </c>
      <c r="I14743" s="4">
        <v>40500</v>
      </c>
      <c r="J14743" s="4" t="str">
        <f t="shared" si="461"/>
        <v>Medium</v>
      </c>
      <c r="K14743" s="4">
        <v>36649.767899073893</v>
      </c>
    </row>
    <row r="14744" spans="1:11" x14ac:dyDescent="0.35">
      <c r="A14744" s="2">
        <v>114742</v>
      </c>
      <c r="B14744" s="3">
        <v>45927</v>
      </c>
      <c r="C14744" s="3" t="str">
        <f t="shared" si="460"/>
        <v>2025-09-27</v>
      </c>
      <c r="D14744" s="2" t="s">
        <v>11</v>
      </c>
      <c r="E14744" s="2" t="s">
        <v>26</v>
      </c>
      <c r="F14744" s="2" t="s">
        <v>29</v>
      </c>
      <c r="G14744" s="2" t="s">
        <v>31</v>
      </c>
      <c r="H14744" s="2" t="s">
        <v>36</v>
      </c>
      <c r="I14744" s="4">
        <v>37470</v>
      </c>
      <c r="J14744" s="4" t="str">
        <f t="shared" si="461"/>
        <v>Medium</v>
      </c>
      <c r="K14744" s="4">
        <v>31955.583526238828</v>
      </c>
    </row>
    <row r="14745" spans="1:11" x14ac:dyDescent="0.35">
      <c r="A14745" s="2">
        <v>114743</v>
      </c>
      <c r="B14745" s="3">
        <v>45927</v>
      </c>
      <c r="C14745" s="3" t="str">
        <f t="shared" si="460"/>
        <v>2025-09-27</v>
      </c>
      <c r="D14745" s="2" t="s">
        <v>11</v>
      </c>
      <c r="E14745" s="2" t="s">
        <v>22</v>
      </c>
      <c r="F14745" s="2" t="s">
        <v>29</v>
      </c>
      <c r="G14745" s="2" t="s">
        <v>35</v>
      </c>
      <c r="H14745" s="2" t="s">
        <v>39</v>
      </c>
      <c r="I14745" s="4">
        <v>89120</v>
      </c>
      <c r="J14745" s="4" t="str">
        <f t="shared" si="461"/>
        <v>Large</v>
      </c>
      <c r="K14745" s="4">
        <v>99026.716654362885</v>
      </c>
    </row>
    <row r="14746" spans="1:11" x14ac:dyDescent="0.35">
      <c r="A14746" s="2">
        <v>114744</v>
      </c>
      <c r="B14746" s="3">
        <v>45927</v>
      </c>
      <c r="C14746" s="3" t="str">
        <f t="shared" si="460"/>
        <v>2025-09-27</v>
      </c>
      <c r="D14746" s="2" t="s">
        <v>11</v>
      </c>
      <c r="E14746" s="2" t="s">
        <v>25</v>
      </c>
      <c r="F14746" s="2" t="s">
        <v>30</v>
      </c>
      <c r="G14746" s="2" t="s">
        <v>32</v>
      </c>
      <c r="H14746" s="2" t="s">
        <v>37</v>
      </c>
      <c r="I14746" s="4">
        <v>82250</v>
      </c>
      <c r="J14746" s="4" t="str">
        <f t="shared" si="461"/>
        <v>Large</v>
      </c>
      <c r="K14746" s="4">
        <v>73789.627000432913</v>
      </c>
    </row>
    <row r="14747" spans="1:11" x14ac:dyDescent="0.35">
      <c r="A14747" s="2">
        <v>114745</v>
      </c>
      <c r="B14747" s="3">
        <v>45927</v>
      </c>
      <c r="C14747" s="3" t="str">
        <f t="shared" si="460"/>
        <v>2025-09-27</v>
      </c>
      <c r="D14747" s="2" t="s">
        <v>11</v>
      </c>
      <c r="E14747" s="2" t="s">
        <v>23</v>
      </c>
      <c r="F14747" s="2" t="s">
        <v>28</v>
      </c>
      <c r="G14747" s="2" t="s">
        <v>34</v>
      </c>
      <c r="H14747" s="2" t="s">
        <v>38</v>
      </c>
      <c r="I14747" s="4">
        <v>82600</v>
      </c>
      <c r="J14747" s="4" t="str">
        <f t="shared" si="461"/>
        <v>Large</v>
      </c>
      <c r="K14747" s="4">
        <v>76321.197047468828</v>
      </c>
    </row>
    <row r="14748" spans="1:11" x14ac:dyDescent="0.35">
      <c r="A14748" s="2">
        <v>114746</v>
      </c>
      <c r="B14748" s="3">
        <v>45927</v>
      </c>
      <c r="C14748" s="3" t="str">
        <f t="shared" si="460"/>
        <v>2025-09-27</v>
      </c>
      <c r="D14748" s="2" t="s">
        <v>11</v>
      </c>
      <c r="E14748" s="2" t="s">
        <v>25</v>
      </c>
      <c r="F14748" s="2" t="s">
        <v>30</v>
      </c>
      <c r="G14748" s="2" t="s">
        <v>31</v>
      </c>
      <c r="H14748" s="2" t="s">
        <v>39</v>
      </c>
      <c r="I14748" s="4">
        <v>10820</v>
      </c>
      <c r="J14748" s="4" t="str">
        <f t="shared" si="461"/>
        <v>Small</v>
      </c>
      <c r="K14748" s="4">
        <v>9866.8352484708594</v>
      </c>
    </row>
    <row r="14749" spans="1:11" x14ac:dyDescent="0.35">
      <c r="A14749" s="2">
        <v>114747</v>
      </c>
      <c r="B14749" s="3">
        <v>45927</v>
      </c>
      <c r="C14749" s="3" t="str">
        <f t="shared" si="460"/>
        <v>2025-09-27</v>
      </c>
      <c r="D14749" s="2" t="s">
        <v>11</v>
      </c>
      <c r="E14749" s="2" t="s">
        <v>23</v>
      </c>
      <c r="F14749" s="2" t="s">
        <v>28</v>
      </c>
      <c r="G14749" s="2" t="s">
        <v>31</v>
      </c>
      <c r="H14749" s="2" t="s">
        <v>39</v>
      </c>
      <c r="I14749" s="4">
        <v>84090</v>
      </c>
      <c r="J14749" s="4" t="str">
        <f t="shared" si="461"/>
        <v>Large</v>
      </c>
      <c r="K14749" s="4">
        <v>96179.740462303307</v>
      </c>
    </row>
    <row r="14750" spans="1:11" x14ac:dyDescent="0.35">
      <c r="A14750" s="2">
        <v>114748</v>
      </c>
      <c r="B14750" s="3">
        <v>45927</v>
      </c>
      <c r="C14750" s="3" t="str">
        <f t="shared" si="460"/>
        <v>2025-09-27</v>
      </c>
      <c r="D14750" s="2" t="s">
        <v>11</v>
      </c>
      <c r="E14750" s="2" t="s">
        <v>21</v>
      </c>
      <c r="F14750" s="2" t="s">
        <v>28</v>
      </c>
      <c r="G14750" s="2" t="s">
        <v>35</v>
      </c>
      <c r="H14750" s="2" t="s">
        <v>39</v>
      </c>
      <c r="I14750" s="4">
        <v>49200</v>
      </c>
      <c r="J14750" s="4" t="str">
        <f t="shared" si="461"/>
        <v>Medium</v>
      </c>
      <c r="K14750" s="4">
        <v>54411.058824743093</v>
      </c>
    </row>
    <row r="14751" spans="1:11" x14ac:dyDescent="0.35">
      <c r="A14751" s="2">
        <v>114749</v>
      </c>
      <c r="B14751" s="3">
        <v>45927</v>
      </c>
      <c r="C14751" s="3" t="str">
        <f t="shared" si="460"/>
        <v>2025-09-27</v>
      </c>
      <c r="D14751" s="2" t="s">
        <v>11</v>
      </c>
      <c r="E14751" s="2" t="s">
        <v>22</v>
      </c>
      <c r="F14751" s="2" t="s">
        <v>29</v>
      </c>
      <c r="G14751" s="2" t="s">
        <v>34</v>
      </c>
      <c r="H14751" s="2" t="s">
        <v>37</v>
      </c>
      <c r="I14751" s="4">
        <v>72780</v>
      </c>
      <c r="J14751" s="4" t="str">
        <f t="shared" si="461"/>
        <v>Large</v>
      </c>
      <c r="K14751" s="4">
        <v>78218.848198996158</v>
      </c>
    </row>
    <row r="14752" spans="1:11" x14ac:dyDescent="0.35">
      <c r="A14752" s="2">
        <v>114750</v>
      </c>
      <c r="B14752" s="3">
        <v>45927</v>
      </c>
      <c r="C14752" s="3" t="str">
        <f t="shared" si="460"/>
        <v>2025-09-27</v>
      </c>
      <c r="D14752" s="2" t="s">
        <v>11</v>
      </c>
      <c r="E14752" s="2" t="s">
        <v>25</v>
      </c>
      <c r="F14752" s="2" t="s">
        <v>30</v>
      </c>
      <c r="G14752" s="2" t="s">
        <v>35</v>
      </c>
      <c r="H14752" s="2" t="s">
        <v>39</v>
      </c>
      <c r="I14752" s="4">
        <v>19400</v>
      </c>
      <c r="J14752" s="4" t="str">
        <f t="shared" si="461"/>
        <v>Small</v>
      </c>
      <c r="K14752" s="4">
        <v>18748.80472551594</v>
      </c>
    </row>
    <row r="14753" spans="1:11" x14ac:dyDescent="0.35">
      <c r="A14753" s="2">
        <v>114751</v>
      </c>
      <c r="B14753" s="3">
        <v>45927</v>
      </c>
      <c r="C14753" s="3" t="str">
        <f t="shared" si="460"/>
        <v>2025-09-27</v>
      </c>
      <c r="D14753" s="2" t="s">
        <v>11</v>
      </c>
      <c r="E14753" s="2" t="s">
        <v>22</v>
      </c>
      <c r="F14753" s="2" t="s">
        <v>29</v>
      </c>
      <c r="G14753" s="2" t="s">
        <v>32</v>
      </c>
      <c r="H14753" s="2" t="s">
        <v>36</v>
      </c>
      <c r="I14753" s="4">
        <v>46180</v>
      </c>
      <c r="J14753" s="4" t="str">
        <f t="shared" si="461"/>
        <v>Medium</v>
      </c>
      <c r="K14753" s="4">
        <v>39346.650841576142</v>
      </c>
    </row>
    <row r="14754" spans="1:11" x14ac:dyDescent="0.35">
      <c r="A14754" s="2">
        <v>114752</v>
      </c>
      <c r="B14754" s="3">
        <v>45928</v>
      </c>
      <c r="C14754" s="3" t="str">
        <f t="shared" si="460"/>
        <v>2025-09-28</v>
      </c>
      <c r="D14754" s="2" t="s">
        <v>11</v>
      </c>
      <c r="E14754" s="2" t="s">
        <v>22</v>
      </c>
      <c r="F14754" s="2" t="s">
        <v>29</v>
      </c>
      <c r="G14754" s="2" t="s">
        <v>33</v>
      </c>
      <c r="H14754" s="2" t="s">
        <v>39</v>
      </c>
      <c r="I14754" s="4">
        <v>29260</v>
      </c>
      <c r="J14754" s="4" t="str">
        <f t="shared" si="461"/>
        <v>Small</v>
      </c>
      <c r="K14754" s="4">
        <v>33366.807686994769</v>
      </c>
    </row>
    <row r="14755" spans="1:11" x14ac:dyDescent="0.35">
      <c r="A14755" s="2">
        <v>114753</v>
      </c>
      <c r="B14755" s="3">
        <v>45928</v>
      </c>
      <c r="C14755" s="3" t="str">
        <f t="shared" si="460"/>
        <v>2025-09-28</v>
      </c>
      <c r="D14755" s="2" t="s">
        <v>11</v>
      </c>
      <c r="E14755" s="2" t="s">
        <v>24</v>
      </c>
      <c r="F14755" s="2" t="s">
        <v>30</v>
      </c>
      <c r="G14755" s="2" t="s">
        <v>33</v>
      </c>
      <c r="H14755" s="2" t="s">
        <v>36</v>
      </c>
      <c r="I14755" s="4">
        <v>88800</v>
      </c>
      <c r="J14755" s="4" t="str">
        <f t="shared" si="461"/>
        <v>Large</v>
      </c>
      <c r="K14755" s="4">
        <v>80896.186030495475</v>
      </c>
    </row>
    <row r="14756" spans="1:11" x14ac:dyDescent="0.35">
      <c r="A14756" s="2">
        <v>114754</v>
      </c>
      <c r="B14756" s="3">
        <v>45928</v>
      </c>
      <c r="C14756" s="3" t="str">
        <f t="shared" si="460"/>
        <v>2025-09-28</v>
      </c>
      <c r="D14756" s="2" t="s">
        <v>11</v>
      </c>
      <c r="E14756" s="2" t="s">
        <v>25</v>
      </c>
      <c r="F14756" s="2" t="s">
        <v>30</v>
      </c>
      <c r="G14756" s="2" t="s">
        <v>35</v>
      </c>
      <c r="H14756" s="2" t="s">
        <v>36</v>
      </c>
      <c r="I14756" s="4">
        <v>83110</v>
      </c>
      <c r="J14756" s="4" t="str">
        <f t="shared" si="461"/>
        <v>Large</v>
      </c>
      <c r="K14756" s="4">
        <v>72283.173528802101</v>
      </c>
    </row>
    <row r="14757" spans="1:11" x14ac:dyDescent="0.35">
      <c r="A14757" s="2">
        <v>114755</v>
      </c>
      <c r="B14757" s="3">
        <v>45928</v>
      </c>
      <c r="C14757" s="3" t="str">
        <f t="shared" si="460"/>
        <v>2025-09-28</v>
      </c>
      <c r="D14757" s="2" t="s">
        <v>11</v>
      </c>
      <c r="E14757" s="2" t="s">
        <v>23</v>
      </c>
      <c r="F14757" s="2" t="s">
        <v>28</v>
      </c>
      <c r="G14757" s="2" t="s">
        <v>35</v>
      </c>
      <c r="H14757" s="2" t="s">
        <v>39</v>
      </c>
      <c r="I14757" s="4">
        <v>11410</v>
      </c>
      <c r="J14757" s="4" t="str">
        <f t="shared" si="461"/>
        <v>Small</v>
      </c>
      <c r="K14757" s="4">
        <v>11000.212294985889</v>
      </c>
    </row>
    <row r="14758" spans="1:11" x14ac:dyDescent="0.35">
      <c r="A14758" s="2">
        <v>114756</v>
      </c>
      <c r="B14758" s="3">
        <v>45928</v>
      </c>
      <c r="C14758" s="3" t="str">
        <f t="shared" si="460"/>
        <v>2025-09-28</v>
      </c>
      <c r="D14758" s="2" t="s">
        <v>11</v>
      </c>
      <c r="E14758" s="2" t="s">
        <v>27</v>
      </c>
      <c r="F14758" s="2" t="s">
        <v>28</v>
      </c>
      <c r="G14758" s="2" t="s">
        <v>33</v>
      </c>
      <c r="H14758" s="2" t="s">
        <v>37</v>
      </c>
      <c r="I14758" s="4">
        <v>52930</v>
      </c>
      <c r="J14758" s="4" t="str">
        <f t="shared" si="461"/>
        <v>Large</v>
      </c>
      <c r="K14758" s="4">
        <v>49416.057222580399</v>
      </c>
    </row>
    <row r="14759" spans="1:11" x14ac:dyDescent="0.35">
      <c r="A14759" s="2">
        <v>114757</v>
      </c>
      <c r="B14759" s="3">
        <v>45928</v>
      </c>
      <c r="C14759" s="3" t="str">
        <f t="shared" si="460"/>
        <v>2025-09-28</v>
      </c>
      <c r="D14759" s="2" t="s">
        <v>11</v>
      </c>
      <c r="E14759" s="2" t="s">
        <v>23</v>
      </c>
      <c r="F14759" s="2" t="s">
        <v>28</v>
      </c>
      <c r="G14759" s="2" t="s">
        <v>32</v>
      </c>
      <c r="H14759" s="2" t="s">
        <v>36</v>
      </c>
      <c r="I14759" s="4">
        <v>54360</v>
      </c>
      <c r="J14759" s="4" t="str">
        <f t="shared" si="461"/>
        <v>Large</v>
      </c>
      <c r="K14759" s="4">
        <v>61601.769863080728</v>
      </c>
    </row>
    <row r="14760" spans="1:11" x14ac:dyDescent="0.35">
      <c r="A14760" s="2">
        <v>114758</v>
      </c>
      <c r="B14760" s="3">
        <v>45928</v>
      </c>
      <c r="C14760" s="3" t="str">
        <f t="shared" si="460"/>
        <v>2025-09-28</v>
      </c>
      <c r="D14760" s="2" t="s">
        <v>11</v>
      </c>
      <c r="E14760" s="2" t="s">
        <v>24</v>
      </c>
      <c r="F14760" s="2" t="s">
        <v>30</v>
      </c>
      <c r="G14760" s="2" t="s">
        <v>35</v>
      </c>
      <c r="H14760" s="2" t="s">
        <v>39</v>
      </c>
      <c r="I14760" s="4">
        <v>46230</v>
      </c>
      <c r="J14760" s="4" t="str">
        <f t="shared" si="461"/>
        <v>Medium</v>
      </c>
      <c r="K14760" s="4">
        <v>39673.762509400643</v>
      </c>
    </row>
    <row r="14761" spans="1:11" x14ac:dyDescent="0.35">
      <c r="A14761" s="2">
        <v>114759</v>
      </c>
      <c r="B14761" s="3">
        <v>45928</v>
      </c>
      <c r="C14761" s="3" t="str">
        <f t="shared" si="460"/>
        <v>2025-09-28</v>
      </c>
      <c r="D14761" s="2" t="s">
        <v>11</v>
      </c>
      <c r="E14761" s="2" t="s">
        <v>24</v>
      </c>
      <c r="F14761" s="2" t="s">
        <v>30</v>
      </c>
      <c r="G14761" s="2" t="s">
        <v>32</v>
      </c>
      <c r="H14761" s="2" t="s">
        <v>39</v>
      </c>
      <c r="I14761" s="4">
        <v>73160</v>
      </c>
      <c r="J14761" s="4" t="str">
        <f t="shared" si="461"/>
        <v>Large</v>
      </c>
      <c r="K14761" s="4">
        <v>83669.695483569609</v>
      </c>
    </row>
    <row r="14762" spans="1:11" x14ac:dyDescent="0.35">
      <c r="A14762" s="2">
        <v>114760</v>
      </c>
      <c r="B14762" s="3">
        <v>45928</v>
      </c>
      <c r="C14762" s="3" t="str">
        <f t="shared" si="460"/>
        <v>2025-09-28</v>
      </c>
      <c r="D14762" s="2" t="s">
        <v>11</v>
      </c>
      <c r="E14762" s="2" t="s">
        <v>22</v>
      </c>
      <c r="F14762" s="2" t="s">
        <v>29</v>
      </c>
      <c r="G14762" s="2" t="s">
        <v>32</v>
      </c>
      <c r="H14762" s="2" t="s">
        <v>37</v>
      </c>
      <c r="I14762" s="4">
        <v>79460</v>
      </c>
      <c r="J14762" s="4" t="str">
        <f t="shared" si="461"/>
        <v>Large</v>
      </c>
      <c r="K14762" s="4">
        <v>81527.166914106478</v>
      </c>
    </row>
    <row r="14763" spans="1:11" x14ac:dyDescent="0.35">
      <c r="A14763" s="2">
        <v>114761</v>
      </c>
      <c r="B14763" s="3">
        <v>45928</v>
      </c>
      <c r="C14763" s="3" t="str">
        <f t="shared" si="460"/>
        <v>2025-09-28</v>
      </c>
      <c r="D14763" s="2" t="s">
        <v>11</v>
      </c>
      <c r="E14763" s="2" t="s">
        <v>27</v>
      </c>
      <c r="F14763" s="2" t="s">
        <v>28</v>
      </c>
      <c r="G14763" s="2" t="s">
        <v>34</v>
      </c>
      <c r="H14763" s="2" t="s">
        <v>39</v>
      </c>
      <c r="I14763" s="4">
        <v>41670</v>
      </c>
      <c r="J14763" s="4" t="str">
        <f t="shared" si="461"/>
        <v>Medium</v>
      </c>
      <c r="K14763" s="4">
        <v>39167.635891815829</v>
      </c>
    </row>
    <row r="14764" spans="1:11" x14ac:dyDescent="0.35">
      <c r="A14764" s="2">
        <v>114762</v>
      </c>
      <c r="B14764" s="3">
        <v>45928</v>
      </c>
      <c r="C14764" s="3" t="str">
        <f t="shared" si="460"/>
        <v>2025-09-28</v>
      </c>
      <c r="D14764" s="2" t="s">
        <v>11</v>
      </c>
      <c r="E14764" s="2" t="s">
        <v>24</v>
      </c>
      <c r="F14764" s="2" t="s">
        <v>30</v>
      </c>
      <c r="G14764" s="2" t="s">
        <v>32</v>
      </c>
      <c r="H14764" s="2" t="s">
        <v>38</v>
      </c>
      <c r="I14764" s="4">
        <v>65060</v>
      </c>
      <c r="J14764" s="4" t="str">
        <f t="shared" si="461"/>
        <v>Large</v>
      </c>
      <c r="K14764" s="4">
        <v>72244.977971819026</v>
      </c>
    </row>
    <row r="14765" spans="1:11" x14ac:dyDescent="0.35">
      <c r="A14765" s="2">
        <v>114763</v>
      </c>
      <c r="B14765" s="3">
        <v>45928</v>
      </c>
      <c r="C14765" s="3" t="str">
        <f t="shared" si="460"/>
        <v>2025-09-28</v>
      </c>
      <c r="D14765" s="2" t="s">
        <v>11</v>
      </c>
      <c r="E14765" s="2" t="s">
        <v>27</v>
      </c>
      <c r="F14765" s="2" t="s">
        <v>28</v>
      </c>
      <c r="G14765" s="2" t="s">
        <v>31</v>
      </c>
      <c r="H14765" s="2" t="s">
        <v>38</v>
      </c>
      <c r="I14765" s="4">
        <v>33460</v>
      </c>
      <c r="J14765" s="4" t="str">
        <f t="shared" si="461"/>
        <v>Medium</v>
      </c>
      <c r="K14765" s="4">
        <v>32627.750796513781</v>
      </c>
    </row>
    <row r="14766" spans="1:11" x14ac:dyDescent="0.35">
      <c r="A14766" s="2">
        <v>114764</v>
      </c>
      <c r="B14766" s="3">
        <v>45928</v>
      </c>
      <c r="C14766" s="3" t="str">
        <f t="shared" si="460"/>
        <v>2025-09-28</v>
      </c>
      <c r="D14766" s="2" t="s">
        <v>11</v>
      </c>
      <c r="E14766" s="2" t="s">
        <v>25</v>
      </c>
      <c r="F14766" s="2" t="s">
        <v>30</v>
      </c>
      <c r="G14766" s="2" t="s">
        <v>33</v>
      </c>
      <c r="H14766" s="2" t="s">
        <v>38</v>
      </c>
      <c r="I14766" s="4">
        <v>41290</v>
      </c>
      <c r="J14766" s="4" t="str">
        <f t="shared" si="461"/>
        <v>Medium</v>
      </c>
      <c r="K14766" s="4">
        <v>41693.659619910963</v>
      </c>
    </row>
    <row r="14767" spans="1:11" x14ac:dyDescent="0.35">
      <c r="A14767" s="2">
        <v>114765</v>
      </c>
      <c r="B14767" s="3">
        <v>45928</v>
      </c>
      <c r="C14767" s="3" t="str">
        <f t="shared" si="460"/>
        <v>2025-09-28</v>
      </c>
      <c r="D14767" s="2" t="s">
        <v>11</v>
      </c>
      <c r="E14767" s="2" t="s">
        <v>22</v>
      </c>
      <c r="F14767" s="2" t="s">
        <v>29</v>
      </c>
      <c r="G14767" s="2" t="s">
        <v>33</v>
      </c>
      <c r="H14767" s="2" t="s">
        <v>39</v>
      </c>
      <c r="I14767" s="4">
        <v>39540</v>
      </c>
      <c r="J14767" s="4" t="str">
        <f t="shared" si="461"/>
        <v>Medium</v>
      </c>
      <c r="K14767" s="4">
        <v>35301.556631967673</v>
      </c>
    </row>
    <row r="14768" spans="1:11" x14ac:dyDescent="0.35">
      <c r="A14768" s="2">
        <v>114766</v>
      </c>
      <c r="B14768" s="3">
        <v>45928</v>
      </c>
      <c r="C14768" s="3" t="str">
        <f t="shared" si="460"/>
        <v>2025-09-28</v>
      </c>
      <c r="D14768" s="2" t="s">
        <v>11</v>
      </c>
      <c r="E14768" s="2" t="s">
        <v>24</v>
      </c>
      <c r="F14768" s="2" t="s">
        <v>30</v>
      </c>
      <c r="G14768" s="2" t="s">
        <v>35</v>
      </c>
      <c r="H14768" s="2" t="s">
        <v>36</v>
      </c>
      <c r="I14768" s="4">
        <v>15180</v>
      </c>
      <c r="J14768" s="4" t="str">
        <f t="shared" si="461"/>
        <v>Small</v>
      </c>
      <c r="K14768" s="4">
        <v>16911.96055582945</v>
      </c>
    </row>
    <row r="14769" spans="1:11" x14ac:dyDescent="0.35">
      <c r="A14769" s="2">
        <v>114767</v>
      </c>
      <c r="B14769" s="3">
        <v>45928</v>
      </c>
      <c r="C14769" s="3" t="str">
        <f t="shared" si="460"/>
        <v>2025-09-28</v>
      </c>
      <c r="D14769" s="2" t="s">
        <v>11</v>
      </c>
      <c r="E14769" s="2" t="s">
        <v>27</v>
      </c>
      <c r="F14769" s="2" t="s">
        <v>28</v>
      </c>
      <c r="G14769" s="2" t="s">
        <v>35</v>
      </c>
      <c r="H14769" s="2" t="s">
        <v>37</v>
      </c>
      <c r="I14769" s="4">
        <v>82740</v>
      </c>
      <c r="J14769" s="4" t="str">
        <f t="shared" si="461"/>
        <v>Large</v>
      </c>
      <c r="K14769" s="4">
        <v>92129.882216993108</v>
      </c>
    </row>
    <row r="14770" spans="1:11" x14ac:dyDescent="0.35">
      <c r="A14770" s="2">
        <v>114768</v>
      </c>
      <c r="B14770" s="3">
        <v>45928</v>
      </c>
      <c r="C14770" s="3" t="str">
        <f t="shared" si="460"/>
        <v>2025-09-28</v>
      </c>
      <c r="D14770" s="2" t="s">
        <v>11</v>
      </c>
      <c r="E14770" s="2" t="s">
        <v>26</v>
      </c>
      <c r="F14770" s="2" t="s">
        <v>29</v>
      </c>
      <c r="G14770" s="2" t="s">
        <v>34</v>
      </c>
      <c r="H14770" s="2" t="s">
        <v>39</v>
      </c>
      <c r="I14770" s="4">
        <v>57970</v>
      </c>
      <c r="J14770" s="4" t="str">
        <f t="shared" si="461"/>
        <v>Large</v>
      </c>
      <c r="K14770" s="4">
        <v>62346.607988431722</v>
      </c>
    </row>
    <row r="14771" spans="1:11" x14ac:dyDescent="0.35">
      <c r="A14771" s="2">
        <v>114769</v>
      </c>
      <c r="B14771" s="3">
        <v>45928</v>
      </c>
      <c r="C14771" s="3" t="str">
        <f t="shared" si="460"/>
        <v>2025-09-28</v>
      </c>
      <c r="D14771" s="2" t="s">
        <v>11</v>
      </c>
      <c r="E14771" s="2" t="s">
        <v>23</v>
      </c>
      <c r="F14771" s="2" t="s">
        <v>28</v>
      </c>
      <c r="G14771" s="2" t="s">
        <v>34</v>
      </c>
      <c r="H14771" s="2" t="s">
        <v>36</v>
      </c>
      <c r="I14771" s="4">
        <v>39920</v>
      </c>
      <c r="J14771" s="4" t="str">
        <f t="shared" si="461"/>
        <v>Medium</v>
      </c>
      <c r="K14771" s="4">
        <v>42626.614619151696</v>
      </c>
    </row>
    <row r="14772" spans="1:11" x14ac:dyDescent="0.35">
      <c r="A14772" s="2">
        <v>114770</v>
      </c>
      <c r="B14772" s="3">
        <v>45928</v>
      </c>
      <c r="C14772" s="3" t="str">
        <f t="shared" si="460"/>
        <v>2025-09-28</v>
      </c>
      <c r="D14772" s="2" t="s">
        <v>11</v>
      </c>
      <c r="E14772" s="2" t="s">
        <v>24</v>
      </c>
      <c r="F14772" s="2" t="s">
        <v>30</v>
      </c>
      <c r="G14772" s="2" t="s">
        <v>31</v>
      </c>
      <c r="H14772" s="2" t="s">
        <v>39</v>
      </c>
      <c r="I14772" s="4">
        <v>20940</v>
      </c>
      <c r="J14772" s="4" t="str">
        <f t="shared" si="461"/>
        <v>Small</v>
      </c>
      <c r="K14772" s="4">
        <v>19056.88995403047</v>
      </c>
    </row>
    <row r="14773" spans="1:11" x14ac:dyDescent="0.35">
      <c r="A14773" s="2">
        <v>114771</v>
      </c>
      <c r="B14773" s="3">
        <v>45928</v>
      </c>
      <c r="C14773" s="3" t="str">
        <f t="shared" si="460"/>
        <v>2025-09-28</v>
      </c>
      <c r="D14773" s="2" t="s">
        <v>11</v>
      </c>
      <c r="E14773" s="2" t="s">
        <v>24</v>
      </c>
      <c r="F14773" s="2" t="s">
        <v>30</v>
      </c>
      <c r="G14773" s="2" t="s">
        <v>35</v>
      </c>
      <c r="H14773" s="2" t="s">
        <v>38</v>
      </c>
      <c r="I14773" s="4">
        <v>24440</v>
      </c>
      <c r="J14773" s="4" t="str">
        <f t="shared" si="461"/>
        <v>Small</v>
      </c>
      <c r="K14773" s="4">
        <v>24019.717198126829</v>
      </c>
    </row>
    <row r="14774" spans="1:11" x14ac:dyDescent="0.35">
      <c r="A14774" s="2">
        <v>114772</v>
      </c>
      <c r="B14774" s="3">
        <v>45928</v>
      </c>
      <c r="C14774" s="3" t="str">
        <f t="shared" si="460"/>
        <v>2025-09-28</v>
      </c>
      <c r="D14774" s="2" t="s">
        <v>11</v>
      </c>
      <c r="E14774" s="2" t="s">
        <v>24</v>
      </c>
      <c r="F14774" s="2" t="s">
        <v>30</v>
      </c>
      <c r="G14774" s="2" t="s">
        <v>33</v>
      </c>
      <c r="H14774" s="2" t="s">
        <v>38</v>
      </c>
      <c r="I14774" s="4">
        <v>20550</v>
      </c>
      <c r="J14774" s="4" t="str">
        <f t="shared" si="461"/>
        <v>Small</v>
      </c>
      <c r="K14774" s="4">
        <v>18034.12609330039</v>
      </c>
    </row>
    <row r="14775" spans="1:11" x14ac:dyDescent="0.35">
      <c r="A14775" s="2">
        <v>114773</v>
      </c>
      <c r="B14775" s="3">
        <v>45928</v>
      </c>
      <c r="C14775" s="3" t="str">
        <f t="shared" si="460"/>
        <v>2025-09-28</v>
      </c>
      <c r="D14775" s="2" t="s">
        <v>11</v>
      </c>
      <c r="E14775" s="2" t="s">
        <v>27</v>
      </c>
      <c r="F14775" s="2" t="s">
        <v>28</v>
      </c>
      <c r="G14775" s="2" t="s">
        <v>31</v>
      </c>
      <c r="H14775" s="2" t="s">
        <v>36</v>
      </c>
      <c r="I14775" s="4">
        <v>34580</v>
      </c>
      <c r="J14775" s="4" t="str">
        <f t="shared" si="461"/>
        <v>Medium</v>
      </c>
      <c r="K14775" s="4">
        <v>35529.108934977587</v>
      </c>
    </row>
    <row r="14776" spans="1:11" x14ac:dyDescent="0.35">
      <c r="A14776" s="2">
        <v>114774</v>
      </c>
      <c r="B14776" s="3">
        <v>45928</v>
      </c>
      <c r="C14776" s="3" t="str">
        <f t="shared" si="460"/>
        <v>2025-09-28</v>
      </c>
      <c r="D14776" s="2" t="s">
        <v>11</v>
      </c>
      <c r="E14776" s="2" t="s">
        <v>21</v>
      </c>
      <c r="F14776" s="2" t="s">
        <v>28</v>
      </c>
      <c r="G14776" s="2" t="s">
        <v>35</v>
      </c>
      <c r="H14776" s="2" t="s">
        <v>36</v>
      </c>
      <c r="I14776" s="4">
        <v>57240</v>
      </c>
      <c r="J14776" s="4" t="str">
        <f t="shared" si="461"/>
        <v>Large</v>
      </c>
      <c r="K14776" s="4">
        <v>52279.761559389743</v>
      </c>
    </row>
    <row r="14777" spans="1:11" x14ac:dyDescent="0.35">
      <c r="A14777" s="2">
        <v>114775</v>
      </c>
      <c r="B14777" s="3">
        <v>45928</v>
      </c>
      <c r="C14777" s="3" t="str">
        <f t="shared" si="460"/>
        <v>2025-09-28</v>
      </c>
      <c r="D14777" s="2" t="s">
        <v>11</v>
      </c>
      <c r="E14777" s="2" t="s">
        <v>25</v>
      </c>
      <c r="F14777" s="2" t="s">
        <v>30</v>
      </c>
      <c r="G14777" s="2" t="s">
        <v>31</v>
      </c>
      <c r="H14777" s="2" t="s">
        <v>36</v>
      </c>
      <c r="I14777" s="4">
        <v>14100</v>
      </c>
      <c r="J14777" s="4" t="str">
        <f t="shared" si="461"/>
        <v>Small</v>
      </c>
      <c r="K14777" s="4">
        <v>13247.7787217645</v>
      </c>
    </row>
    <row r="14778" spans="1:11" x14ac:dyDescent="0.35">
      <c r="A14778" s="2">
        <v>114776</v>
      </c>
      <c r="B14778" s="3">
        <v>45928</v>
      </c>
      <c r="C14778" s="3" t="str">
        <f t="shared" si="460"/>
        <v>2025-09-28</v>
      </c>
      <c r="D14778" s="2" t="s">
        <v>11</v>
      </c>
      <c r="E14778" s="2" t="s">
        <v>23</v>
      </c>
      <c r="F14778" s="2" t="s">
        <v>28</v>
      </c>
      <c r="G14778" s="2" t="s">
        <v>32</v>
      </c>
      <c r="H14778" s="2" t="s">
        <v>37</v>
      </c>
      <c r="I14778" s="4">
        <v>57900</v>
      </c>
      <c r="J14778" s="4" t="str">
        <f t="shared" si="461"/>
        <v>Large</v>
      </c>
      <c r="K14778" s="4">
        <v>63382.598258066217</v>
      </c>
    </row>
    <row r="14779" spans="1:11" x14ac:dyDescent="0.35">
      <c r="A14779" s="2">
        <v>114777</v>
      </c>
      <c r="B14779" s="3">
        <v>45928</v>
      </c>
      <c r="C14779" s="3" t="str">
        <f t="shared" si="460"/>
        <v>2025-09-28</v>
      </c>
      <c r="D14779" s="2" t="s">
        <v>11</v>
      </c>
      <c r="E14779" s="2" t="s">
        <v>24</v>
      </c>
      <c r="F14779" s="2" t="s">
        <v>30</v>
      </c>
      <c r="G14779" s="2" t="s">
        <v>32</v>
      </c>
      <c r="H14779" s="2" t="s">
        <v>36</v>
      </c>
      <c r="I14779" s="4">
        <v>18330</v>
      </c>
      <c r="J14779" s="4" t="str">
        <f t="shared" si="461"/>
        <v>Small</v>
      </c>
      <c r="K14779" s="4">
        <v>20997.649123393159</v>
      </c>
    </row>
    <row r="14780" spans="1:11" x14ac:dyDescent="0.35">
      <c r="A14780" s="2">
        <v>114778</v>
      </c>
      <c r="B14780" s="3">
        <v>45928</v>
      </c>
      <c r="C14780" s="3" t="str">
        <f t="shared" si="460"/>
        <v>2025-09-28</v>
      </c>
      <c r="D14780" s="2" t="s">
        <v>11</v>
      </c>
      <c r="E14780" s="2" t="s">
        <v>26</v>
      </c>
      <c r="F14780" s="2" t="s">
        <v>29</v>
      </c>
      <c r="G14780" s="2" t="s">
        <v>31</v>
      </c>
      <c r="H14780" s="2" t="s">
        <v>38</v>
      </c>
      <c r="I14780" s="4">
        <v>32950</v>
      </c>
      <c r="J14780" s="4" t="str">
        <f t="shared" si="461"/>
        <v>Medium</v>
      </c>
      <c r="K14780" s="4">
        <v>31761.50386083961</v>
      </c>
    </row>
    <row r="14781" spans="1:11" x14ac:dyDescent="0.35">
      <c r="A14781" s="2">
        <v>114779</v>
      </c>
      <c r="B14781" s="3">
        <v>45928</v>
      </c>
      <c r="C14781" s="3" t="str">
        <f t="shared" si="460"/>
        <v>2025-09-28</v>
      </c>
      <c r="D14781" s="2" t="s">
        <v>11</v>
      </c>
      <c r="E14781" s="2" t="s">
        <v>26</v>
      </c>
      <c r="F14781" s="2" t="s">
        <v>29</v>
      </c>
      <c r="G14781" s="2" t="s">
        <v>35</v>
      </c>
      <c r="H14781" s="2" t="s">
        <v>38</v>
      </c>
      <c r="I14781" s="4">
        <v>47620</v>
      </c>
      <c r="J14781" s="4" t="str">
        <f t="shared" si="461"/>
        <v>Medium</v>
      </c>
      <c r="K14781" s="4">
        <v>51824.937763396898</v>
      </c>
    </row>
    <row r="14782" spans="1:11" x14ac:dyDescent="0.35">
      <c r="A14782" s="2">
        <v>114780</v>
      </c>
      <c r="B14782" s="3">
        <v>45928</v>
      </c>
      <c r="C14782" s="3" t="str">
        <f t="shared" si="460"/>
        <v>2025-09-28</v>
      </c>
      <c r="D14782" s="2" t="s">
        <v>11</v>
      </c>
      <c r="E14782" s="2" t="s">
        <v>22</v>
      </c>
      <c r="F14782" s="2" t="s">
        <v>29</v>
      </c>
      <c r="G14782" s="2" t="s">
        <v>32</v>
      </c>
      <c r="H14782" s="2" t="s">
        <v>37</v>
      </c>
      <c r="I14782" s="4">
        <v>66360</v>
      </c>
      <c r="J14782" s="4" t="str">
        <f t="shared" si="461"/>
        <v>Large</v>
      </c>
      <c r="K14782" s="4">
        <v>59033.834411869262</v>
      </c>
    </row>
    <row r="14783" spans="1:11" x14ac:dyDescent="0.35">
      <c r="A14783" s="2">
        <v>114781</v>
      </c>
      <c r="B14783" s="3">
        <v>45928</v>
      </c>
      <c r="C14783" s="3" t="str">
        <f t="shared" si="460"/>
        <v>2025-09-28</v>
      </c>
      <c r="D14783" s="2" t="s">
        <v>11</v>
      </c>
      <c r="E14783" s="2" t="s">
        <v>21</v>
      </c>
      <c r="F14783" s="2" t="s">
        <v>28</v>
      </c>
      <c r="G14783" s="2" t="s">
        <v>32</v>
      </c>
      <c r="H14783" s="2" t="s">
        <v>39</v>
      </c>
      <c r="I14783" s="4">
        <v>83910</v>
      </c>
      <c r="J14783" s="4" t="str">
        <f t="shared" si="461"/>
        <v>Large</v>
      </c>
      <c r="K14783" s="4">
        <v>84637.030779091147</v>
      </c>
    </row>
    <row r="14784" spans="1:11" x14ac:dyDescent="0.35">
      <c r="A14784" s="2">
        <v>114782</v>
      </c>
      <c r="B14784" s="3">
        <v>45928</v>
      </c>
      <c r="C14784" s="3" t="str">
        <f t="shared" si="460"/>
        <v>2025-09-28</v>
      </c>
      <c r="D14784" s="2" t="s">
        <v>11</v>
      </c>
      <c r="E14784" s="2" t="s">
        <v>21</v>
      </c>
      <c r="F14784" s="2" t="s">
        <v>28</v>
      </c>
      <c r="G14784" s="2" t="s">
        <v>31</v>
      </c>
      <c r="H14784" s="2" t="s">
        <v>36</v>
      </c>
      <c r="I14784" s="4">
        <v>6620</v>
      </c>
      <c r="J14784" s="4" t="str">
        <f t="shared" si="461"/>
        <v>Small</v>
      </c>
      <c r="K14784" s="4">
        <v>6721.7226804986831</v>
      </c>
    </row>
    <row r="14785" spans="1:11" x14ac:dyDescent="0.35">
      <c r="A14785" s="2">
        <v>114783</v>
      </c>
      <c r="B14785" s="3">
        <v>45928</v>
      </c>
      <c r="C14785" s="3" t="str">
        <f t="shared" si="460"/>
        <v>2025-09-28</v>
      </c>
      <c r="D14785" s="2" t="s">
        <v>11</v>
      </c>
      <c r="E14785" s="2" t="s">
        <v>27</v>
      </c>
      <c r="F14785" s="2" t="s">
        <v>28</v>
      </c>
      <c r="G14785" s="2" t="s">
        <v>32</v>
      </c>
      <c r="H14785" s="2" t="s">
        <v>37</v>
      </c>
      <c r="I14785" s="4">
        <v>31820</v>
      </c>
      <c r="J14785" s="4" t="str">
        <f t="shared" si="461"/>
        <v>Medium</v>
      </c>
      <c r="K14785" s="4">
        <v>35525.908201563157</v>
      </c>
    </row>
    <row r="14786" spans="1:11" x14ac:dyDescent="0.35">
      <c r="A14786" s="2">
        <v>114784</v>
      </c>
      <c r="B14786" s="3">
        <v>45928</v>
      </c>
      <c r="C14786" s="3" t="str">
        <f t="shared" ref="C14786:C14849" si="462">TEXT(B14786,"yyyy-mm-dd")</f>
        <v>2025-09-28</v>
      </c>
      <c r="D14786" s="2" t="s">
        <v>11</v>
      </c>
      <c r="E14786" s="2" t="s">
        <v>22</v>
      </c>
      <c r="F14786" s="2" t="s">
        <v>29</v>
      </c>
      <c r="G14786" s="2" t="s">
        <v>33</v>
      </c>
      <c r="H14786" s="2" t="s">
        <v>39</v>
      </c>
      <c r="I14786" s="4">
        <v>56810</v>
      </c>
      <c r="J14786" s="4" t="str">
        <f t="shared" si="461"/>
        <v>Large</v>
      </c>
      <c r="K14786" s="4">
        <v>52402.564845460307</v>
      </c>
    </row>
    <row r="14787" spans="1:11" x14ac:dyDescent="0.35">
      <c r="A14787" s="2">
        <v>114785</v>
      </c>
      <c r="B14787" s="3">
        <v>45928</v>
      </c>
      <c r="C14787" s="3" t="str">
        <f t="shared" si="462"/>
        <v>2025-09-28</v>
      </c>
      <c r="D14787" s="2" t="s">
        <v>11</v>
      </c>
      <c r="E14787" s="2" t="s">
        <v>23</v>
      </c>
      <c r="F14787" s="2" t="s">
        <v>28</v>
      </c>
      <c r="G14787" s="2" t="s">
        <v>32</v>
      </c>
      <c r="H14787" s="2" t="s">
        <v>39</v>
      </c>
      <c r="I14787" s="4">
        <v>43380</v>
      </c>
      <c r="J14787" s="4" t="str">
        <f t="shared" ref="J14787:J14850" si="463">IF(I14787&lt;30000,"Small",IF(I14787&lt;=50000,"Medium","Large"))</f>
        <v>Medium</v>
      </c>
      <c r="K14787" s="4">
        <v>37708.599717507721</v>
      </c>
    </row>
    <row r="14788" spans="1:11" x14ac:dyDescent="0.35">
      <c r="A14788" s="2">
        <v>114786</v>
      </c>
      <c r="B14788" s="3">
        <v>45928</v>
      </c>
      <c r="C14788" s="3" t="str">
        <f t="shared" si="462"/>
        <v>2025-09-28</v>
      </c>
      <c r="D14788" s="2" t="s">
        <v>11</v>
      </c>
      <c r="E14788" s="2" t="s">
        <v>27</v>
      </c>
      <c r="F14788" s="2" t="s">
        <v>28</v>
      </c>
      <c r="G14788" s="2" t="s">
        <v>31</v>
      </c>
      <c r="H14788" s="2" t="s">
        <v>36</v>
      </c>
      <c r="I14788" s="4">
        <v>36770</v>
      </c>
      <c r="J14788" s="4" t="str">
        <f t="shared" si="463"/>
        <v>Medium</v>
      </c>
      <c r="K14788" s="4">
        <v>35113.988243760759</v>
      </c>
    </row>
    <row r="14789" spans="1:11" x14ac:dyDescent="0.35">
      <c r="A14789" s="2">
        <v>114787</v>
      </c>
      <c r="B14789" s="3">
        <v>45928</v>
      </c>
      <c r="C14789" s="3" t="str">
        <f t="shared" si="462"/>
        <v>2025-09-28</v>
      </c>
      <c r="D14789" s="2" t="s">
        <v>11</v>
      </c>
      <c r="E14789" s="2" t="s">
        <v>22</v>
      </c>
      <c r="F14789" s="2" t="s">
        <v>29</v>
      </c>
      <c r="G14789" s="2" t="s">
        <v>32</v>
      </c>
      <c r="H14789" s="2" t="s">
        <v>38</v>
      </c>
      <c r="I14789" s="4">
        <v>49950</v>
      </c>
      <c r="J14789" s="4" t="str">
        <f t="shared" si="463"/>
        <v>Medium</v>
      </c>
      <c r="K14789" s="4">
        <v>53639.40178170427</v>
      </c>
    </row>
    <row r="14790" spans="1:11" x14ac:dyDescent="0.35">
      <c r="A14790" s="2">
        <v>114788</v>
      </c>
      <c r="B14790" s="3">
        <v>45928</v>
      </c>
      <c r="C14790" s="3" t="str">
        <f t="shared" si="462"/>
        <v>2025-09-28</v>
      </c>
      <c r="D14790" s="2" t="s">
        <v>11</v>
      </c>
      <c r="E14790" s="2" t="s">
        <v>25</v>
      </c>
      <c r="F14790" s="2" t="s">
        <v>30</v>
      </c>
      <c r="G14790" s="2" t="s">
        <v>32</v>
      </c>
      <c r="H14790" s="2" t="s">
        <v>36</v>
      </c>
      <c r="I14790" s="4">
        <v>43190</v>
      </c>
      <c r="J14790" s="4" t="str">
        <f t="shared" si="463"/>
        <v>Medium</v>
      </c>
      <c r="K14790" s="4">
        <v>37307.477169889476</v>
      </c>
    </row>
    <row r="14791" spans="1:11" x14ac:dyDescent="0.35">
      <c r="A14791" s="2">
        <v>114789</v>
      </c>
      <c r="B14791" s="3">
        <v>45928</v>
      </c>
      <c r="C14791" s="3" t="str">
        <f t="shared" si="462"/>
        <v>2025-09-28</v>
      </c>
      <c r="D14791" s="2" t="s">
        <v>11</v>
      </c>
      <c r="E14791" s="2" t="s">
        <v>21</v>
      </c>
      <c r="F14791" s="2" t="s">
        <v>28</v>
      </c>
      <c r="G14791" s="2" t="s">
        <v>34</v>
      </c>
      <c r="H14791" s="2" t="s">
        <v>36</v>
      </c>
      <c r="I14791" s="4">
        <v>11780</v>
      </c>
      <c r="J14791" s="4" t="str">
        <f t="shared" si="463"/>
        <v>Small</v>
      </c>
      <c r="K14791" s="4">
        <v>10529.342979546749</v>
      </c>
    </row>
    <row r="14792" spans="1:11" x14ac:dyDescent="0.35">
      <c r="A14792" s="2">
        <v>114790</v>
      </c>
      <c r="B14792" s="3">
        <v>45928</v>
      </c>
      <c r="C14792" s="3" t="str">
        <f t="shared" si="462"/>
        <v>2025-09-28</v>
      </c>
      <c r="D14792" s="2" t="s">
        <v>11</v>
      </c>
      <c r="E14792" s="2" t="s">
        <v>23</v>
      </c>
      <c r="F14792" s="2" t="s">
        <v>28</v>
      </c>
      <c r="G14792" s="2" t="s">
        <v>31</v>
      </c>
      <c r="H14792" s="2" t="s">
        <v>38</v>
      </c>
      <c r="I14792" s="4">
        <v>9450</v>
      </c>
      <c r="J14792" s="4" t="str">
        <f t="shared" si="463"/>
        <v>Small</v>
      </c>
      <c r="K14792" s="4">
        <v>8161.1425926516822</v>
      </c>
    </row>
    <row r="14793" spans="1:11" x14ac:dyDescent="0.35">
      <c r="A14793" s="2">
        <v>114791</v>
      </c>
      <c r="B14793" s="3">
        <v>45928</v>
      </c>
      <c r="C14793" s="3" t="str">
        <f t="shared" si="462"/>
        <v>2025-09-28</v>
      </c>
      <c r="D14793" s="2" t="s">
        <v>11</v>
      </c>
      <c r="E14793" s="2" t="s">
        <v>25</v>
      </c>
      <c r="F14793" s="2" t="s">
        <v>30</v>
      </c>
      <c r="G14793" s="2" t="s">
        <v>31</v>
      </c>
      <c r="H14793" s="2" t="s">
        <v>38</v>
      </c>
      <c r="I14793" s="4">
        <v>21400</v>
      </c>
      <c r="J14793" s="4" t="str">
        <f t="shared" si="463"/>
        <v>Small</v>
      </c>
      <c r="K14793" s="4">
        <v>21377.208404327321</v>
      </c>
    </row>
    <row r="14794" spans="1:11" x14ac:dyDescent="0.35">
      <c r="A14794" s="2">
        <v>114792</v>
      </c>
      <c r="B14794" s="3">
        <v>45928</v>
      </c>
      <c r="C14794" s="3" t="str">
        <f t="shared" si="462"/>
        <v>2025-09-28</v>
      </c>
      <c r="D14794" s="2" t="s">
        <v>11</v>
      </c>
      <c r="E14794" s="2" t="s">
        <v>23</v>
      </c>
      <c r="F14794" s="2" t="s">
        <v>28</v>
      </c>
      <c r="G14794" s="2" t="s">
        <v>34</v>
      </c>
      <c r="H14794" s="2" t="s">
        <v>38</v>
      </c>
      <c r="I14794" s="4">
        <v>66590</v>
      </c>
      <c r="J14794" s="4" t="str">
        <f t="shared" si="463"/>
        <v>Large</v>
      </c>
      <c r="K14794" s="4">
        <v>73082.338592210421</v>
      </c>
    </row>
    <row r="14795" spans="1:11" x14ac:dyDescent="0.35">
      <c r="A14795" s="2">
        <v>114793</v>
      </c>
      <c r="B14795" s="3">
        <v>45928</v>
      </c>
      <c r="C14795" s="3" t="str">
        <f t="shared" si="462"/>
        <v>2025-09-28</v>
      </c>
      <c r="D14795" s="2" t="s">
        <v>11</v>
      </c>
      <c r="E14795" s="2" t="s">
        <v>27</v>
      </c>
      <c r="F14795" s="2" t="s">
        <v>28</v>
      </c>
      <c r="G14795" s="2" t="s">
        <v>34</v>
      </c>
      <c r="H14795" s="2" t="s">
        <v>39</v>
      </c>
      <c r="I14795" s="4">
        <v>87450</v>
      </c>
      <c r="J14795" s="4" t="str">
        <f t="shared" si="463"/>
        <v>Large</v>
      </c>
      <c r="K14795" s="4">
        <v>81324.162174459314</v>
      </c>
    </row>
    <row r="14796" spans="1:11" x14ac:dyDescent="0.35">
      <c r="A14796" s="2">
        <v>114794</v>
      </c>
      <c r="B14796" s="3">
        <v>45928</v>
      </c>
      <c r="C14796" s="3" t="str">
        <f t="shared" si="462"/>
        <v>2025-09-28</v>
      </c>
      <c r="D14796" s="2" t="s">
        <v>11</v>
      </c>
      <c r="E14796" s="2" t="s">
        <v>22</v>
      </c>
      <c r="F14796" s="2" t="s">
        <v>29</v>
      </c>
      <c r="G14796" s="2" t="s">
        <v>33</v>
      </c>
      <c r="H14796" s="2" t="s">
        <v>39</v>
      </c>
      <c r="I14796" s="4">
        <v>84330</v>
      </c>
      <c r="J14796" s="4" t="str">
        <f t="shared" si="463"/>
        <v>Large</v>
      </c>
      <c r="K14796" s="4">
        <v>72475.694066212905</v>
      </c>
    </row>
    <row r="14797" spans="1:11" x14ac:dyDescent="0.35">
      <c r="A14797" s="2">
        <v>114795</v>
      </c>
      <c r="B14797" s="3">
        <v>45928</v>
      </c>
      <c r="C14797" s="3" t="str">
        <f t="shared" si="462"/>
        <v>2025-09-28</v>
      </c>
      <c r="D14797" s="2" t="s">
        <v>11</v>
      </c>
      <c r="E14797" s="2" t="s">
        <v>21</v>
      </c>
      <c r="F14797" s="2" t="s">
        <v>28</v>
      </c>
      <c r="G14797" s="2" t="s">
        <v>32</v>
      </c>
      <c r="H14797" s="2" t="s">
        <v>36</v>
      </c>
      <c r="I14797" s="4">
        <v>53440</v>
      </c>
      <c r="J14797" s="4" t="str">
        <f t="shared" si="463"/>
        <v>Large</v>
      </c>
      <c r="K14797" s="4">
        <v>48253.407498560016</v>
      </c>
    </row>
    <row r="14798" spans="1:11" x14ac:dyDescent="0.35">
      <c r="A14798" s="2">
        <v>114796</v>
      </c>
      <c r="B14798" s="3">
        <v>45928</v>
      </c>
      <c r="C14798" s="3" t="str">
        <f t="shared" si="462"/>
        <v>2025-09-28</v>
      </c>
      <c r="D14798" s="2" t="s">
        <v>11</v>
      </c>
      <c r="E14798" s="2" t="s">
        <v>21</v>
      </c>
      <c r="F14798" s="2" t="s">
        <v>28</v>
      </c>
      <c r="G14798" s="2" t="s">
        <v>35</v>
      </c>
      <c r="H14798" s="2" t="s">
        <v>37</v>
      </c>
      <c r="I14798" s="4">
        <v>44820</v>
      </c>
      <c r="J14798" s="4" t="str">
        <f t="shared" si="463"/>
        <v>Medium</v>
      </c>
      <c r="K14798" s="4">
        <v>39223.000128770342</v>
      </c>
    </row>
    <row r="14799" spans="1:11" x14ac:dyDescent="0.35">
      <c r="A14799" s="2">
        <v>114797</v>
      </c>
      <c r="B14799" s="3">
        <v>45928</v>
      </c>
      <c r="C14799" s="3" t="str">
        <f t="shared" si="462"/>
        <v>2025-09-28</v>
      </c>
      <c r="D14799" s="2" t="s">
        <v>11</v>
      </c>
      <c r="E14799" s="2" t="s">
        <v>23</v>
      </c>
      <c r="F14799" s="2" t="s">
        <v>28</v>
      </c>
      <c r="G14799" s="2" t="s">
        <v>35</v>
      </c>
      <c r="H14799" s="2" t="s">
        <v>36</v>
      </c>
      <c r="I14799" s="4">
        <v>87090</v>
      </c>
      <c r="J14799" s="4" t="str">
        <f t="shared" si="463"/>
        <v>Large</v>
      </c>
      <c r="K14799" s="4">
        <v>88486.767001320215</v>
      </c>
    </row>
    <row r="14800" spans="1:11" x14ac:dyDescent="0.35">
      <c r="A14800" s="2">
        <v>114798</v>
      </c>
      <c r="B14800" s="3">
        <v>45928</v>
      </c>
      <c r="C14800" s="3" t="str">
        <f t="shared" si="462"/>
        <v>2025-09-28</v>
      </c>
      <c r="D14800" s="2" t="s">
        <v>11</v>
      </c>
      <c r="E14800" s="2" t="s">
        <v>23</v>
      </c>
      <c r="F14800" s="2" t="s">
        <v>28</v>
      </c>
      <c r="G14800" s="2" t="s">
        <v>34</v>
      </c>
      <c r="H14800" s="2" t="s">
        <v>37</v>
      </c>
      <c r="I14800" s="4">
        <v>12710</v>
      </c>
      <c r="J14800" s="4" t="str">
        <f t="shared" si="463"/>
        <v>Small</v>
      </c>
      <c r="K14800" s="4">
        <v>12710.5152398831</v>
      </c>
    </row>
    <row r="14801" spans="1:11" x14ac:dyDescent="0.35">
      <c r="A14801" s="2">
        <v>114799</v>
      </c>
      <c r="B14801" s="3">
        <v>45928</v>
      </c>
      <c r="C14801" s="3" t="str">
        <f t="shared" si="462"/>
        <v>2025-09-28</v>
      </c>
      <c r="D14801" s="2" t="s">
        <v>11</v>
      </c>
      <c r="E14801" s="2" t="s">
        <v>23</v>
      </c>
      <c r="F14801" s="2" t="s">
        <v>28</v>
      </c>
      <c r="G14801" s="2" t="s">
        <v>31</v>
      </c>
      <c r="H14801" s="2" t="s">
        <v>36</v>
      </c>
      <c r="I14801" s="4">
        <v>71920</v>
      </c>
      <c r="J14801" s="4" t="str">
        <f t="shared" si="463"/>
        <v>Large</v>
      </c>
      <c r="K14801" s="4">
        <v>66419.233029562616</v>
      </c>
    </row>
    <row r="14802" spans="1:11" x14ac:dyDescent="0.35">
      <c r="A14802" s="2">
        <v>114800</v>
      </c>
      <c r="B14802" s="3">
        <v>45928</v>
      </c>
      <c r="C14802" s="3" t="str">
        <f t="shared" si="462"/>
        <v>2025-09-28</v>
      </c>
      <c r="D14802" s="2" t="s">
        <v>11</v>
      </c>
      <c r="E14802" s="2" t="s">
        <v>24</v>
      </c>
      <c r="F14802" s="2" t="s">
        <v>30</v>
      </c>
      <c r="G14802" s="2" t="s">
        <v>31</v>
      </c>
      <c r="H14802" s="2" t="s">
        <v>36</v>
      </c>
      <c r="I14802" s="4">
        <v>20980</v>
      </c>
      <c r="J14802" s="4" t="str">
        <f t="shared" si="463"/>
        <v>Small</v>
      </c>
      <c r="K14802" s="4">
        <v>23134.1689768246</v>
      </c>
    </row>
    <row r="14803" spans="1:11" x14ac:dyDescent="0.35">
      <c r="A14803" s="2">
        <v>114801</v>
      </c>
      <c r="B14803" s="3">
        <v>45928</v>
      </c>
      <c r="C14803" s="3" t="str">
        <f t="shared" si="462"/>
        <v>2025-09-28</v>
      </c>
      <c r="D14803" s="2" t="s">
        <v>11</v>
      </c>
      <c r="E14803" s="2" t="s">
        <v>27</v>
      </c>
      <c r="F14803" s="2" t="s">
        <v>28</v>
      </c>
      <c r="G14803" s="2" t="s">
        <v>33</v>
      </c>
      <c r="H14803" s="2" t="s">
        <v>36</v>
      </c>
      <c r="I14803" s="4">
        <v>77350</v>
      </c>
      <c r="J14803" s="4" t="str">
        <f t="shared" si="463"/>
        <v>Large</v>
      </c>
      <c r="K14803" s="4">
        <v>75280.898285705538</v>
      </c>
    </row>
    <row r="14804" spans="1:11" x14ac:dyDescent="0.35">
      <c r="A14804" s="2">
        <v>114802</v>
      </c>
      <c r="B14804" s="3">
        <v>45928</v>
      </c>
      <c r="C14804" s="3" t="str">
        <f t="shared" si="462"/>
        <v>2025-09-28</v>
      </c>
      <c r="D14804" s="2" t="s">
        <v>11</v>
      </c>
      <c r="E14804" s="2" t="s">
        <v>24</v>
      </c>
      <c r="F14804" s="2" t="s">
        <v>30</v>
      </c>
      <c r="G14804" s="2" t="s">
        <v>35</v>
      </c>
      <c r="H14804" s="2" t="s">
        <v>39</v>
      </c>
      <c r="I14804" s="4">
        <v>80680</v>
      </c>
      <c r="J14804" s="4" t="str">
        <f t="shared" si="463"/>
        <v>Large</v>
      </c>
      <c r="K14804" s="4">
        <v>92033.516396899853</v>
      </c>
    </row>
    <row r="14805" spans="1:11" x14ac:dyDescent="0.35">
      <c r="A14805" s="2">
        <v>114803</v>
      </c>
      <c r="B14805" s="3">
        <v>45928</v>
      </c>
      <c r="C14805" s="3" t="str">
        <f t="shared" si="462"/>
        <v>2025-09-28</v>
      </c>
      <c r="D14805" s="2" t="s">
        <v>11</v>
      </c>
      <c r="E14805" s="2" t="s">
        <v>23</v>
      </c>
      <c r="F14805" s="2" t="s">
        <v>28</v>
      </c>
      <c r="G14805" s="2" t="s">
        <v>31</v>
      </c>
      <c r="H14805" s="2" t="s">
        <v>36</v>
      </c>
      <c r="I14805" s="4">
        <v>40530</v>
      </c>
      <c r="J14805" s="4" t="str">
        <f t="shared" si="463"/>
        <v>Medium</v>
      </c>
      <c r="K14805" s="4">
        <v>37285.287525662883</v>
      </c>
    </row>
    <row r="14806" spans="1:11" x14ac:dyDescent="0.35">
      <c r="A14806" s="2">
        <v>114804</v>
      </c>
      <c r="B14806" s="3">
        <v>45928</v>
      </c>
      <c r="C14806" s="3" t="str">
        <f t="shared" si="462"/>
        <v>2025-09-28</v>
      </c>
      <c r="D14806" s="2" t="s">
        <v>11</v>
      </c>
      <c r="E14806" s="2" t="s">
        <v>23</v>
      </c>
      <c r="F14806" s="2" t="s">
        <v>28</v>
      </c>
      <c r="G14806" s="2" t="s">
        <v>33</v>
      </c>
      <c r="H14806" s="2" t="s">
        <v>37</v>
      </c>
      <c r="I14806" s="4">
        <v>73310</v>
      </c>
      <c r="J14806" s="4" t="str">
        <f t="shared" si="463"/>
        <v>Large</v>
      </c>
      <c r="K14806" s="4">
        <v>76005.196587669547</v>
      </c>
    </row>
    <row r="14807" spans="1:11" x14ac:dyDescent="0.35">
      <c r="A14807" s="2">
        <v>114805</v>
      </c>
      <c r="B14807" s="3">
        <v>45928</v>
      </c>
      <c r="C14807" s="3" t="str">
        <f t="shared" si="462"/>
        <v>2025-09-28</v>
      </c>
      <c r="D14807" s="2" t="s">
        <v>11</v>
      </c>
      <c r="E14807" s="2" t="s">
        <v>21</v>
      </c>
      <c r="F14807" s="2" t="s">
        <v>28</v>
      </c>
      <c r="G14807" s="2" t="s">
        <v>33</v>
      </c>
      <c r="H14807" s="2" t="s">
        <v>39</v>
      </c>
      <c r="I14807" s="4">
        <v>5180</v>
      </c>
      <c r="J14807" s="4" t="str">
        <f t="shared" si="463"/>
        <v>Small</v>
      </c>
      <c r="K14807" s="4">
        <v>5639.2222286268116</v>
      </c>
    </row>
    <row r="14808" spans="1:11" x14ac:dyDescent="0.35">
      <c r="A14808" s="2">
        <v>114806</v>
      </c>
      <c r="B14808" s="3">
        <v>45928</v>
      </c>
      <c r="C14808" s="3" t="str">
        <f t="shared" si="462"/>
        <v>2025-09-28</v>
      </c>
      <c r="D14808" s="2" t="s">
        <v>11</v>
      </c>
      <c r="E14808" s="2" t="s">
        <v>27</v>
      </c>
      <c r="F14808" s="2" t="s">
        <v>28</v>
      </c>
      <c r="G14808" s="2" t="s">
        <v>34</v>
      </c>
      <c r="H14808" s="2" t="s">
        <v>36</v>
      </c>
      <c r="I14808" s="4">
        <v>8080</v>
      </c>
      <c r="J14808" s="4" t="str">
        <f t="shared" si="463"/>
        <v>Small</v>
      </c>
      <c r="K14808" s="4">
        <v>7326.3358204775604</v>
      </c>
    </row>
    <row r="14809" spans="1:11" x14ac:dyDescent="0.35">
      <c r="A14809" s="2">
        <v>114807</v>
      </c>
      <c r="B14809" s="3">
        <v>45928</v>
      </c>
      <c r="C14809" s="3" t="str">
        <f t="shared" si="462"/>
        <v>2025-09-28</v>
      </c>
      <c r="D14809" s="2" t="s">
        <v>11</v>
      </c>
      <c r="E14809" s="2" t="s">
        <v>27</v>
      </c>
      <c r="F14809" s="2" t="s">
        <v>28</v>
      </c>
      <c r="G14809" s="2" t="s">
        <v>35</v>
      </c>
      <c r="H14809" s="2" t="s">
        <v>38</v>
      </c>
      <c r="I14809" s="4">
        <v>33540</v>
      </c>
      <c r="J14809" s="4" t="str">
        <f t="shared" si="463"/>
        <v>Medium</v>
      </c>
      <c r="K14809" s="4">
        <v>36490.784755965156</v>
      </c>
    </row>
    <row r="14810" spans="1:11" x14ac:dyDescent="0.35">
      <c r="A14810" s="2">
        <v>114808</v>
      </c>
      <c r="B14810" s="3">
        <v>45928</v>
      </c>
      <c r="C14810" s="3" t="str">
        <f t="shared" si="462"/>
        <v>2025-09-28</v>
      </c>
      <c r="D14810" s="2" t="s">
        <v>11</v>
      </c>
      <c r="E14810" s="2" t="s">
        <v>25</v>
      </c>
      <c r="F14810" s="2" t="s">
        <v>30</v>
      </c>
      <c r="G14810" s="2" t="s">
        <v>33</v>
      </c>
      <c r="H14810" s="2" t="s">
        <v>39</v>
      </c>
      <c r="I14810" s="4">
        <v>65750</v>
      </c>
      <c r="J14810" s="4" t="str">
        <f t="shared" si="463"/>
        <v>Large</v>
      </c>
      <c r="K14810" s="4">
        <v>73330.093566749332</v>
      </c>
    </row>
    <row r="14811" spans="1:11" x14ac:dyDescent="0.35">
      <c r="A14811" s="2">
        <v>114809</v>
      </c>
      <c r="B14811" s="3">
        <v>45928</v>
      </c>
      <c r="C14811" s="3" t="str">
        <f t="shared" si="462"/>
        <v>2025-09-28</v>
      </c>
      <c r="D14811" s="2" t="s">
        <v>11</v>
      </c>
      <c r="E14811" s="2" t="s">
        <v>26</v>
      </c>
      <c r="F14811" s="2" t="s">
        <v>29</v>
      </c>
      <c r="G14811" s="2" t="s">
        <v>33</v>
      </c>
      <c r="H14811" s="2" t="s">
        <v>38</v>
      </c>
      <c r="I14811" s="4">
        <v>77590</v>
      </c>
      <c r="J14811" s="4" t="str">
        <f t="shared" si="463"/>
        <v>Large</v>
      </c>
      <c r="K14811" s="4">
        <v>81494.081326695101</v>
      </c>
    </row>
    <row r="14812" spans="1:11" x14ac:dyDescent="0.35">
      <c r="A14812" s="2">
        <v>114810</v>
      </c>
      <c r="B14812" s="3">
        <v>45928</v>
      </c>
      <c r="C14812" s="3" t="str">
        <f t="shared" si="462"/>
        <v>2025-09-28</v>
      </c>
      <c r="D14812" s="2" t="s">
        <v>11</v>
      </c>
      <c r="E14812" s="2" t="s">
        <v>22</v>
      </c>
      <c r="F14812" s="2" t="s">
        <v>29</v>
      </c>
      <c r="G14812" s="2" t="s">
        <v>33</v>
      </c>
      <c r="H14812" s="2" t="s">
        <v>36</v>
      </c>
      <c r="I14812" s="4">
        <v>60800</v>
      </c>
      <c r="J14812" s="4" t="str">
        <f t="shared" si="463"/>
        <v>Large</v>
      </c>
      <c r="K14812" s="4">
        <v>68021.761340750905</v>
      </c>
    </row>
    <row r="14813" spans="1:11" x14ac:dyDescent="0.35">
      <c r="A14813" s="2">
        <v>114811</v>
      </c>
      <c r="B14813" s="3">
        <v>45928</v>
      </c>
      <c r="C14813" s="3" t="str">
        <f t="shared" si="462"/>
        <v>2025-09-28</v>
      </c>
      <c r="D14813" s="2" t="s">
        <v>11</v>
      </c>
      <c r="E14813" s="2" t="s">
        <v>26</v>
      </c>
      <c r="F14813" s="2" t="s">
        <v>29</v>
      </c>
      <c r="G14813" s="2" t="s">
        <v>35</v>
      </c>
      <c r="H14813" s="2" t="s">
        <v>37</v>
      </c>
      <c r="I14813" s="4">
        <v>39900</v>
      </c>
      <c r="J14813" s="4" t="str">
        <f t="shared" si="463"/>
        <v>Medium</v>
      </c>
      <c r="K14813" s="4">
        <v>38612.861394380729</v>
      </c>
    </row>
    <row r="14814" spans="1:11" x14ac:dyDescent="0.35">
      <c r="A14814" s="2">
        <v>114812</v>
      </c>
      <c r="B14814" s="3">
        <v>45928</v>
      </c>
      <c r="C14814" s="3" t="str">
        <f t="shared" si="462"/>
        <v>2025-09-28</v>
      </c>
      <c r="D14814" s="2" t="s">
        <v>11</v>
      </c>
      <c r="E14814" s="2" t="s">
        <v>26</v>
      </c>
      <c r="F14814" s="2" t="s">
        <v>29</v>
      </c>
      <c r="G14814" s="2" t="s">
        <v>34</v>
      </c>
      <c r="H14814" s="2" t="s">
        <v>38</v>
      </c>
      <c r="I14814" s="4">
        <v>49240</v>
      </c>
      <c r="J14814" s="4" t="str">
        <f t="shared" si="463"/>
        <v>Medium</v>
      </c>
      <c r="K14814" s="4">
        <v>47788.789071510138</v>
      </c>
    </row>
    <row r="14815" spans="1:11" x14ac:dyDescent="0.35">
      <c r="A14815" s="2">
        <v>114813</v>
      </c>
      <c r="B14815" s="3">
        <v>45928</v>
      </c>
      <c r="C14815" s="3" t="str">
        <f t="shared" si="462"/>
        <v>2025-09-28</v>
      </c>
      <c r="D14815" s="2" t="s">
        <v>11</v>
      </c>
      <c r="E14815" s="2" t="s">
        <v>23</v>
      </c>
      <c r="F14815" s="2" t="s">
        <v>28</v>
      </c>
      <c r="G14815" s="2" t="s">
        <v>32</v>
      </c>
      <c r="H14815" s="2" t="s">
        <v>38</v>
      </c>
      <c r="I14815" s="4">
        <v>18600</v>
      </c>
      <c r="J14815" s="4" t="str">
        <f t="shared" si="463"/>
        <v>Small</v>
      </c>
      <c r="K14815" s="4">
        <v>15912.84876055018</v>
      </c>
    </row>
    <row r="14816" spans="1:11" x14ac:dyDescent="0.35">
      <c r="A14816" s="2">
        <v>114814</v>
      </c>
      <c r="B14816" s="3">
        <v>45928</v>
      </c>
      <c r="C14816" s="3" t="str">
        <f t="shared" si="462"/>
        <v>2025-09-28</v>
      </c>
      <c r="D14816" s="2" t="s">
        <v>11</v>
      </c>
      <c r="E14816" s="2" t="s">
        <v>21</v>
      </c>
      <c r="F14816" s="2" t="s">
        <v>28</v>
      </c>
      <c r="G14816" s="2" t="s">
        <v>31</v>
      </c>
      <c r="H14816" s="2" t="s">
        <v>39</v>
      </c>
      <c r="I14816" s="4">
        <v>12820</v>
      </c>
      <c r="J14816" s="4" t="str">
        <f t="shared" si="463"/>
        <v>Small</v>
      </c>
      <c r="K14816" s="4">
        <v>13969.881260442809</v>
      </c>
    </row>
    <row r="14817" spans="1:11" x14ac:dyDescent="0.35">
      <c r="A14817" s="2">
        <v>114815</v>
      </c>
      <c r="B14817" s="3">
        <v>45928</v>
      </c>
      <c r="C14817" s="3" t="str">
        <f t="shared" si="462"/>
        <v>2025-09-28</v>
      </c>
      <c r="D14817" s="2" t="s">
        <v>11</v>
      </c>
      <c r="E14817" s="2" t="s">
        <v>25</v>
      </c>
      <c r="F14817" s="2" t="s">
        <v>30</v>
      </c>
      <c r="G14817" s="2" t="s">
        <v>35</v>
      </c>
      <c r="H14817" s="2" t="s">
        <v>38</v>
      </c>
      <c r="I14817" s="4">
        <v>75140</v>
      </c>
      <c r="J14817" s="4" t="str">
        <f t="shared" si="463"/>
        <v>Large</v>
      </c>
      <c r="K14817" s="4">
        <v>64615.544702335232</v>
      </c>
    </row>
    <row r="14818" spans="1:11" x14ac:dyDescent="0.35">
      <c r="A14818" s="2">
        <v>114816</v>
      </c>
      <c r="B14818" s="3">
        <v>45928</v>
      </c>
      <c r="C14818" s="3" t="str">
        <f t="shared" si="462"/>
        <v>2025-09-28</v>
      </c>
      <c r="D14818" s="2" t="s">
        <v>11</v>
      </c>
      <c r="E14818" s="2" t="s">
        <v>22</v>
      </c>
      <c r="F14818" s="2" t="s">
        <v>29</v>
      </c>
      <c r="G14818" s="2" t="s">
        <v>35</v>
      </c>
      <c r="H14818" s="2" t="s">
        <v>36</v>
      </c>
      <c r="I14818" s="4">
        <v>15980</v>
      </c>
      <c r="J14818" s="4" t="str">
        <f t="shared" si="463"/>
        <v>Small</v>
      </c>
      <c r="K14818" s="4">
        <v>14848.030605899659</v>
      </c>
    </row>
    <row r="14819" spans="1:11" x14ac:dyDescent="0.35">
      <c r="A14819" s="2">
        <v>114817</v>
      </c>
      <c r="B14819" s="3">
        <v>45928</v>
      </c>
      <c r="C14819" s="3" t="str">
        <f t="shared" si="462"/>
        <v>2025-09-28</v>
      </c>
      <c r="D14819" s="2" t="s">
        <v>11</v>
      </c>
      <c r="E14819" s="2" t="s">
        <v>23</v>
      </c>
      <c r="F14819" s="2" t="s">
        <v>28</v>
      </c>
      <c r="G14819" s="2" t="s">
        <v>35</v>
      </c>
      <c r="H14819" s="2" t="s">
        <v>39</v>
      </c>
      <c r="I14819" s="4">
        <v>14830</v>
      </c>
      <c r="J14819" s="4" t="str">
        <f t="shared" si="463"/>
        <v>Small</v>
      </c>
      <c r="K14819" s="4">
        <v>15364.94101109057</v>
      </c>
    </row>
    <row r="14820" spans="1:11" x14ac:dyDescent="0.35">
      <c r="A14820" s="2">
        <v>114818</v>
      </c>
      <c r="B14820" s="3">
        <v>45928</v>
      </c>
      <c r="C14820" s="3" t="str">
        <f t="shared" si="462"/>
        <v>2025-09-28</v>
      </c>
      <c r="D14820" s="2" t="s">
        <v>11</v>
      </c>
      <c r="E14820" s="2" t="s">
        <v>23</v>
      </c>
      <c r="F14820" s="2" t="s">
        <v>28</v>
      </c>
      <c r="G14820" s="2" t="s">
        <v>32</v>
      </c>
      <c r="H14820" s="2" t="s">
        <v>38</v>
      </c>
      <c r="I14820" s="4">
        <v>27240</v>
      </c>
      <c r="J14820" s="4" t="str">
        <f t="shared" si="463"/>
        <v>Small</v>
      </c>
      <c r="K14820" s="4">
        <v>28120.01496338673</v>
      </c>
    </row>
    <row r="14821" spans="1:11" x14ac:dyDescent="0.35">
      <c r="A14821" s="2">
        <v>114819</v>
      </c>
      <c r="B14821" s="3">
        <v>45928</v>
      </c>
      <c r="C14821" s="3" t="str">
        <f t="shared" si="462"/>
        <v>2025-09-28</v>
      </c>
      <c r="D14821" s="2" t="s">
        <v>11</v>
      </c>
      <c r="E14821" s="2" t="s">
        <v>26</v>
      </c>
      <c r="F14821" s="2" t="s">
        <v>29</v>
      </c>
      <c r="G14821" s="2" t="s">
        <v>31</v>
      </c>
      <c r="H14821" s="2" t="s">
        <v>37</v>
      </c>
      <c r="I14821" s="4">
        <v>12710</v>
      </c>
      <c r="J14821" s="4" t="str">
        <f t="shared" si="463"/>
        <v>Small</v>
      </c>
      <c r="K14821" s="4">
        <v>12635.547742573221</v>
      </c>
    </row>
    <row r="14822" spans="1:11" x14ac:dyDescent="0.35">
      <c r="A14822" s="2">
        <v>114820</v>
      </c>
      <c r="B14822" s="3">
        <v>45928</v>
      </c>
      <c r="C14822" s="3" t="str">
        <f t="shared" si="462"/>
        <v>2025-09-28</v>
      </c>
      <c r="D14822" s="2" t="s">
        <v>11</v>
      </c>
      <c r="E14822" s="2" t="s">
        <v>26</v>
      </c>
      <c r="F14822" s="2" t="s">
        <v>29</v>
      </c>
      <c r="G14822" s="2" t="s">
        <v>31</v>
      </c>
      <c r="H14822" s="2" t="s">
        <v>39</v>
      </c>
      <c r="I14822" s="4">
        <v>78120</v>
      </c>
      <c r="J14822" s="4" t="str">
        <f t="shared" si="463"/>
        <v>Large</v>
      </c>
      <c r="K14822" s="4">
        <v>80877.479623614752</v>
      </c>
    </row>
    <row r="14823" spans="1:11" x14ac:dyDescent="0.35">
      <c r="A14823" s="2">
        <v>114821</v>
      </c>
      <c r="B14823" s="3">
        <v>45928</v>
      </c>
      <c r="C14823" s="3" t="str">
        <f t="shared" si="462"/>
        <v>2025-09-28</v>
      </c>
      <c r="D14823" s="2" t="s">
        <v>11</v>
      </c>
      <c r="E14823" s="2" t="s">
        <v>27</v>
      </c>
      <c r="F14823" s="2" t="s">
        <v>28</v>
      </c>
      <c r="G14823" s="2" t="s">
        <v>33</v>
      </c>
      <c r="H14823" s="2" t="s">
        <v>37</v>
      </c>
      <c r="I14823" s="4">
        <v>12130</v>
      </c>
      <c r="J14823" s="4" t="str">
        <f t="shared" si="463"/>
        <v>Small</v>
      </c>
      <c r="K14823" s="4">
        <v>11483.170814117941</v>
      </c>
    </row>
    <row r="14824" spans="1:11" x14ac:dyDescent="0.35">
      <c r="A14824" s="2">
        <v>114822</v>
      </c>
      <c r="B14824" s="3">
        <v>45928</v>
      </c>
      <c r="C14824" s="3" t="str">
        <f t="shared" si="462"/>
        <v>2025-09-28</v>
      </c>
      <c r="D14824" s="2" t="s">
        <v>11</v>
      </c>
      <c r="E14824" s="2" t="s">
        <v>21</v>
      </c>
      <c r="F14824" s="2" t="s">
        <v>28</v>
      </c>
      <c r="G14824" s="2" t="s">
        <v>33</v>
      </c>
      <c r="H14824" s="2" t="s">
        <v>37</v>
      </c>
      <c r="I14824" s="4">
        <v>36780</v>
      </c>
      <c r="J14824" s="4" t="str">
        <f t="shared" si="463"/>
        <v>Medium</v>
      </c>
      <c r="K14824" s="4">
        <v>33510.618159004029</v>
      </c>
    </row>
    <row r="14825" spans="1:11" x14ac:dyDescent="0.35">
      <c r="A14825" s="2">
        <v>114823</v>
      </c>
      <c r="B14825" s="3">
        <v>45928</v>
      </c>
      <c r="C14825" s="3" t="str">
        <f t="shared" si="462"/>
        <v>2025-09-28</v>
      </c>
      <c r="D14825" s="2" t="s">
        <v>11</v>
      </c>
      <c r="E14825" s="2" t="s">
        <v>26</v>
      </c>
      <c r="F14825" s="2" t="s">
        <v>29</v>
      </c>
      <c r="G14825" s="2" t="s">
        <v>34</v>
      </c>
      <c r="H14825" s="2" t="s">
        <v>39</v>
      </c>
      <c r="I14825" s="4">
        <v>31960</v>
      </c>
      <c r="J14825" s="4" t="str">
        <f t="shared" si="463"/>
        <v>Medium</v>
      </c>
      <c r="K14825" s="4">
        <v>29975.076186525632</v>
      </c>
    </row>
    <row r="14826" spans="1:11" x14ac:dyDescent="0.35">
      <c r="A14826" s="2">
        <v>114824</v>
      </c>
      <c r="B14826" s="3">
        <v>45928</v>
      </c>
      <c r="C14826" s="3" t="str">
        <f t="shared" si="462"/>
        <v>2025-09-28</v>
      </c>
      <c r="D14826" s="2" t="s">
        <v>11</v>
      </c>
      <c r="E14826" s="2" t="s">
        <v>22</v>
      </c>
      <c r="F14826" s="2" t="s">
        <v>29</v>
      </c>
      <c r="G14826" s="2" t="s">
        <v>35</v>
      </c>
      <c r="H14826" s="2" t="s">
        <v>38</v>
      </c>
      <c r="I14826" s="4">
        <v>77620</v>
      </c>
      <c r="J14826" s="4" t="str">
        <f t="shared" si="463"/>
        <v>Large</v>
      </c>
      <c r="K14826" s="4">
        <v>71741.647999065943</v>
      </c>
    </row>
    <row r="14827" spans="1:11" x14ac:dyDescent="0.35">
      <c r="A14827" s="2">
        <v>114825</v>
      </c>
      <c r="B14827" s="3">
        <v>45928</v>
      </c>
      <c r="C14827" s="3" t="str">
        <f t="shared" si="462"/>
        <v>2025-09-28</v>
      </c>
      <c r="D14827" s="2" t="s">
        <v>11</v>
      </c>
      <c r="E14827" s="2" t="s">
        <v>24</v>
      </c>
      <c r="F14827" s="2" t="s">
        <v>30</v>
      </c>
      <c r="G14827" s="2" t="s">
        <v>34</v>
      </c>
      <c r="H14827" s="2" t="s">
        <v>38</v>
      </c>
      <c r="I14827" s="4">
        <v>36700</v>
      </c>
      <c r="J14827" s="4" t="str">
        <f t="shared" si="463"/>
        <v>Medium</v>
      </c>
      <c r="K14827" s="4">
        <v>35919.698817428587</v>
      </c>
    </row>
    <row r="14828" spans="1:11" x14ac:dyDescent="0.35">
      <c r="A14828" s="2">
        <v>114826</v>
      </c>
      <c r="B14828" s="3">
        <v>45928</v>
      </c>
      <c r="C14828" s="3" t="str">
        <f t="shared" si="462"/>
        <v>2025-09-28</v>
      </c>
      <c r="D14828" s="2" t="s">
        <v>11</v>
      </c>
      <c r="E14828" s="2" t="s">
        <v>23</v>
      </c>
      <c r="F14828" s="2" t="s">
        <v>28</v>
      </c>
      <c r="G14828" s="2" t="s">
        <v>35</v>
      </c>
      <c r="H14828" s="2" t="s">
        <v>37</v>
      </c>
      <c r="I14828" s="4">
        <v>55010</v>
      </c>
      <c r="J14828" s="4" t="str">
        <f t="shared" si="463"/>
        <v>Large</v>
      </c>
      <c r="K14828" s="4">
        <v>59272.234942229567</v>
      </c>
    </row>
    <row r="14829" spans="1:11" x14ac:dyDescent="0.35">
      <c r="A14829" s="2">
        <v>114827</v>
      </c>
      <c r="B14829" s="3">
        <v>45928</v>
      </c>
      <c r="C14829" s="3" t="str">
        <f t="shared" si="462"/>
        <v>2025-09-28</v>
      </c>
      <c r="D14829" s="2" t="s">
        <v>11</v>
      </c>
      <c r="E14829" s="2" t="s">
        <v>24</v>
      </c>
      <c r="F14829" s="2" t="s">
        <v>30</v>
      </c>
      <c r="G14829" s="2" t="s">
        <v>31</v>
      </c>
      <c r="H14829" s="2" t="s">
        <v>38</v>
      </c>
      <c r="I14829" s="4">
        <v>5470</v>
      </c>
      <c r="J14829" s="4" t="str">
        <f t="shared" si="463"/>
        <v>Small</v>
      </c>
      <c r="K14829" s="4">
        <v>5183.1197432879744</v>
      </c>
    </row>
    <row r="14830" spans="1:11" x14ac:dyDescent="0.35">
      <c r="A14830" s="2">
        <v>114828</v>
      </c>
      <c r="B14830" s="3">
        <v>45928</v>
      </c>
      <c r="C14830" s="3" t="str">
        <f t="shared" si="462"/>
        <v>2025-09-28</v>
      </c>
      <c r="D14830" s="2" t="s">
        <v>11</v>
      </c>
      <c r="E14830" s="2" t="s">
        <v>21</v>
      </c>
      <c r="F14830" s="2" t="s">
        <v>28</v>
      </c>
      <c r="G14830" s="2" t="s">
        <v>34</v>
      </c>
      <c r="H14830" s="2" t="s">
        <v>39</v>
      </c>
      <c r="I14830" s="4">
        <v>17810</v>
      </c>
      <c r="J14830" s="4" t="str">
        <f t="shared" si="463"/>
        <v>Small</v>
      </c>
      <c r="K14830" s="4">
        <v>17039.512815411919</v>
      </c>
    </row>
    <row r="14831" spans="1:11" x14ac:dyDescent="0.35">
      <c r="A14831" s="2">
        <v>114829</v>
      </c>
      <c r="B14831" s="3">
        <v>45928</v>
      </c>
      <c r="C14831" s="3" t="str">
        <f t="shared" si="462"/>
        <v>2025-09-28</v>
      </c>
      <c r="D14831" s="2" t="s">
        <v>11</v>
      </c>
      <c r="E14831" s="2" t="s">
        <v>24</v>
      </c>
      <c r="F14831" s="2" t="s">
        <v>30</v>
      </c>
      <c r="G14831" s="2" t="s">
        <v>31</v>
      </c>
      <c r="H14831" s="2" t="s">
        <v>37</v>
      </c>
      <c r="I14831" s="4">
        <v>69570</v>
      </c>
      <c r="J14831" s="4" t="str">
        <f t="shared" si="463"/>
        <v>Large</v>
      </c>
      <c r="K14831" s="4">
        <v>73690.682637921287</v>
      </c>
    </row>
    <row r="14832" spans="1:11" x14ac:dyDescent="0.35">
      <c r="A14832" s="2">
        <v>114830</v>
      </c>
      <c r="B14832" s="3">
        <v>45928</v>
      </c>
      <c r="C14832" s="3" t="str">
        <f t="shared" si="462"/>
        <v>2025-09-28</v>
      </c>
      <c r="D14832" s="2" t="s">
        <v>11</v>
      </c>
      <c r="E14832" s="2" t="s">
        <v>27</v>
      </c>
      <c r="F14832" s="2" t="s">
        <v>28</v>
      </c>
      <c r="G14832" s="2" t="s">
        <v>33</v>
      </c>
      <c r="H14832" s="2" t="s">
        <v>36</v>
      </c>
      <c r="I14832" s="4">
        <v>47610</v>
      </c>
      <c r="J14832" s="4" t="str">
        <f t="shared" si="463"/>
        <v>Medium</v>
      </c>
      <c r="K14832" s="4">
        <v>53512.748676834293</v>
      </c>
    </row>
    <row r="14833" spans="1:11" x14ac:dyDescent="0.35">
      <c r="A14833" s="2">
        <v>114831</v>
      </c>
      <c r="B14833" s="3">
        <v>45928</v>
      </c>
      <c r="C14833" s="3" t="str">
        <f t="shared" si="462"/>
        <v>2025-09-28</v>
      </c>
      <c r="D14833" s="2" t="s">
        <v>11</v>
      </c>
      <c r="E14833" s="2" t="s">
        <v>27</v>
      </c>
      <c r="F14833" s="2" t="s">
        <v>28</v>
      </c>
      <c r="G14833" s="2" t="s">
        <v>31</v>
      </c>
      <c r="H14833" s="2" t="s">
        <v>36</v>
      </c>
      <c r="I14833" s="4">
        <v>40860</v>
      </c>
      <c r="J14833" s="4" t="str">
        <f t="shared" si="463"/>
        <v>Medium</v>
      </c>
      <c r="K14833" s="4">
        <v>37921.806898987561</v>
      </c>
    </row>
    <row r="14834" spans="1:11" x14ac:dyDescent="0.35">
      <c r="A14834" s="2">
        <v>114832</v>
      </c>
      <c r="B14834" s="3">
        <v>45928</v>
      </c>
      <c r="C14834" s="3" t="str">
        <f t="shared" si="462"/>
        <v>2025-09-28</v>
      </c>
      <c r="D14834" s="2" t="s">
        <v>11</v>
      </c>
      <c r="E14834" s="2" t="s">
        <v>22</v>
      </c>
      <c r="F14834" s="2" t="s">
        <v>29</v>
      </c>
      <c r="G14834" s="2" t="s">
        <v>32</v>
      </c>
      <c r="H14834" s="2" t="s">
        <v>36</v>
      </c>
      <c r="I14834" s="4">
        <v>56110</v>
      </c>
      <c r="J14834" s="4" t="str">
        <f t="shared" si="463"/>
        <v>Large</v>
      </c>
      <c r="K14834" s="4">
        <v>60076.665356334001</v>
      </c>
    </row>
    <row r="14835" spans="1:11" x14ac:dyDescent="0.35">
      <c r="A14835" s="2">
        <v>114833</v>
      </c>
      <c r="B14835" s="3">
        <v>45928</v>
      </c>
      <c r="C14835" s="3" t="str">
        <f t="shared" si="462"/>
        <v>2025-09-28</v>
      </c>
      <c r="D14835" s="2" t="s">
        <v>11</v>
      </c>
      <c r="E14835" s="2" t="s">
        <v>25</v>
      </c>
      <c r="F14835" s="2" t="s">
        <v>30</v>
      </c>
      <c r="G14835" s="2" t="s">
        <v>34</v>
      </c>
      <c r="H14835" s="2" t="s">
        <v>38</v>
      </c>
      <c r="I14835" s="4">
        <v>54760</v>
      </c>
      <c r="J14835" s="4" t="str">
        <f t="shared" si="463"/>
        <v>Large</v>
      </c>
      <c r="K14835" s="4">
        <v>56794.135894428488</v>
      </c>
    </row>
    <row r="14836" spans="1:11" x14ac:dyDescent="0.35">
      <c r="A14836" s="2">
        <v>114834</v>
      </c>
      <c r="B14836" s="3">
        <v>45929</v>
      </c>
      <c r="C14836" s="3" t="str">
        <f t="shared" si="462"/>
        <v>2025-09-29</v>
      </c>
      <c r="D14836" s="2" t="s">
        <v>11</v>
      </c>
      <c r="E14836" s="2" t="s">
        <v>21</v>
      </c>
      <c r="F14836" s="2" t="s">
        <v>28</v>
      </c>
      <c r="G14836" s="2" t="s">
        <v>35</v>
      </c>
      <c r="H14836" s="2" t="s">
        <v>36</v>
      </c>
      <c r="I14836" s="4">
        <v>60910</v>
      </c>
      <c r="J14836" s="4" t="str">
        <f t="shared" si="463"/>
        <v>Large</v>
      </c>
      <c r="K14836" s="4">
        <v>61298.317300087401</v>
      </c>
    </row>
    <row r="14837" spans="1:11" x14ac:dyDescent="0.35">
      <c r="A14837" s="2">
        <v>114835</v>
      </c>
      <c r="B14837" s="3">
        <v>45929</v>
      </c>
      <c r="C14837" s="3" t="str">
        <f t="shared" si="462"/>
        <v>2025-09-29</v>
      </c>
      <c r="D14837" s="2" t="s">
        <v>11</v>
      </c>
      <c r="E14837" s="2" t="s">
        <v>21</v>
      </c>
      <c r="F14837" s="2" t="s">
        <v>28</v>
      </c>
      <c r="G14837" s="2" t="s">
        <v>31</v>
      </c>
      <c r="H14837" s="2" t="s">
        <v>36</v>
      </c>
      <c r="I14837" s="4">
        <v>52940</v>
      </c>
      <c r="J14837" s="4" t="str">
        <f t="shared" si="463"/>
        <v>Large</v>
      </c>
      <c r="K14837" s="4">
        <v>45302.17857676182</v>
      </c>
    </row>
    <row r="14838" spans="1:11" x14ac:dyDescent="0.35">
      <c r="A14838" s="2">
        <v>114836</v>
      </c>
      <c r="B14838" s="3">
        <v>45929</v>
      </c>
      <c r="C14838" s="3" t="str">
        <f t="shared" si="462"/>
        <v>2025-09-29</v>
      </c>
      <c r="D14838" s="2" t="s">
        <v>11</v>
      </c>
      <c r="E14838" s="2" t="s">
        <v>23</v>
      </c>
      <c r="F14838" s="2" t="s">
        <v>28</v>
      </c>
      <c r="G14838" s="2" t="s">
        <v>34</v>
      </c>
      <c r="H14838" s="2" t="s">
        <v>37</v>
      </c>
      <c r="I14838" s="4">
        <v>7360</v>
      </c>
      <c r="J14838" s="4" t="str">
        <f t="shared" si="463"/>
        <v>Small</v>
      </c>
      <c r="K14838" s="4">
        <v>7096.6812008782344</v>
      </c>
    </row>
    <row r="14839" spans="1:11" x14ac:dyDescent="0.35">
      <c r="A14839" s="2">
        <v>114837</v>
      </c>
      <c r="B14839" s="3">
        <v>45929</v>
      </c>
      <c r="C14839" s="3" t="str">
        <f t="shared" si="462"/>
        <v>2025-09-29</v>
      </c>
      <c r="D14839" s="2" t="s">
        <v>11</v>
      </c>
      <c r="E14839" s="2" t="s">
        <v>24</v>
      </c>
      <c r="F14839" s="2" t="s">
        <v>30</v>
      </c>
      <c r="G14839" s="2" t="s">
        <v>35</v>
      </c>
      <c r="H14839" s="2" t="s">
        <v>39</v>
      </c>
      <c r="I14839" s="4">
        <v>42720</v>
      </c>
      <c r="J14839" s="4" t="str">
        <f t="shared" si="463"/>
        <v>Medium</v>
      </c>
      <c r="K14839" s="4">
        <v>38944.129473541347</v>
      </c>
    </row>
    <row r="14840" spans="1:11" x14ac:dyDescent="0.35">
      <c r="A14840" s="2">
        <v>114838</v>
      </c>
      <c r="B14840" s="3">
        <v>45929</v>
      </c>
      <c r="C14840" s="3" t="str">
        <f t="shared" si="462"/>
        <v>2025-09-29</v>
      </c>
      <c r="D14840" s="2" t="s">
        <v>11</v>
      </c>
      <c r="E14840" s="2" t="s">
        <v>26</v>
      </c>
      <c r="F14840" s="2" t="s">
        <v>29</v>
      </c>
      <c r="G14840" s="2" t="s">
        <v>34</v>
      </c>
      <c r="H14840" s="2" t="s">
        <v>37</v>
      </c>
      <c r="I14840" s="4">
        <v>13160</v>
      </c>
      <c r="J14840" s="4" t="str">
        <f t="shared" si="463"/>
        <v>Small</v>
      </c>
      <c r="K14840" s="4">
        <v>11739.44747855994</v>
      </c>
    </row>
    <row r="14841" spans="1:11" x14ac:dyDescent="0.35">
      <c r="A14841" s="2">
        <v>114839</v>
      </c>
      <c r="B14841" s="3">
        <v>45929</v>
      </c>
      <c r="C14841" s="3" t="str">
        <f t="shared" si="462"/>
        <v>2025-09-29</v>
      </c>
      <c r="D14841" s="2" t="s">
        <v>11</v>
      </c>
      <c r="E14841" s="2" t="s">
        <v>26</v>
      </c>
      <c r="F14841" s="2" t="s">
        <v>29</v>
      </c>
      <c r="G14841" s="2" t="s">
        <v>34</v>
      </c>
      <c r="H14841" s="2" t="s">
        <v>37</v>
      </c>
      <c r="I14841" s="4">
        <v>24830</v>
      </c>
      <c r="J14841" s="4" t="str">
        <f t="shared" si="463"/>
        <v>Small</v>
      </c>
      <c r="K14841" s="4">
        <v>23157.73252918162</v>
      </c>
    </row>
    <row r="14842" spans="1:11" x14ac:dyDescent="0.35">
      <c r="A14842" s="2">
        <v>114840</v>
      </c>
      <c r="B14842" s="3">
        <v>45929</v>
      </c>
      <c r="C14842" s="3" t="str">
        <f t="shared" si="462"/>
        <v>2025-09-29</v>
      </c>
      <c r="D14842" s="2" t="s">
        <v>11</v>
      </c>
      <c r="E14842" s="2" t="s">
        <v>25</v>
      </c>
      <c r="F14842" s="2" t="s">
        <v>30</v>
      </c>
      <c r="G14842" s="2" t="s">
        <v>32</v>
      </c>
      <c r="H14842" s="2" t="s">
        <v>36</v>
      </c>
      <c r="I14842" s="4">
        <v>44240</v>
      </c>
      <c r="J14842" s="4" t="str">
        <f t="shared" si="463"/>
        <v>Medium</v>
      </c>
      <c r="K14842" s="4">
        <v>46271.306844424587</v>
      </c>
    </row>
    <row r="14843" spans="1:11" x14ac:dyDescent="0.35">
      <c r="A14843" s="2">
        <v>114841</v>
      </c>
      <c r="B14843" s="3">
        <v>45929</v>
      </c>
      <c r="C14843" s="3" t="str">
        <f t="shared" si="462"/>
        <v>2025-09-29</v>
      </c>
      <c r="D14843" s="2" t="s">
        <v>11</v>
      </c>
      <c r="E14843" s="2" t="s">
        <v>23</v>
      </c>
      <c r="F14843" s="2" t="s">
        <v>28</v>
      </c>
      <c r="G14843" s="2" t="s">
        <v>31</v>
      </c>
      <c r="H14843" s="2" t="s">
        <v>37</v>
      </c>
      <c r="I14843" s="4">
        <v>32040</v>
      </c>
      <c r="J14843" s="4" t="str">
        <f t="shared" si="463"/>
        <v>Medium</v>
      </c>
      <c r="K14843" s="4">
        <v>32409.645959440291</v>
      </c>
    </row>
    <row r="14844" spans="1:11" x14ac:dyDescent="0.35">
      <c r="A14844" s="2">
        <v>114842</v>
      </c>
      <c r="B14844" s="3">
        <v>45929</v>
      </c>
      <c r="C14844" s="3" t="str">
        <f t="shared" si="462"/>
        <v>2025-09-29</v>
      </c>
      <c r="D14844" s="2" t="s">
        <v>11</v>
      </c>
      <c r="E14844" s="2" t="s">
        <v>26</v>
      </c>
      <c r="F14844" s="2" t="s">
        <v>29</v>
      </c>
      <c r="G14844" s="2" t="s">
        <v>32</v>
      </c>
      <c r="H14844" s="2" t="s">
        <v>36</v>
      </c>
      <c r="I14844" s="4">
        <v>44890</v>
      </c>
      <c r="J14844" s="4" t="str">
        <f t="shared" si="463"/>
        <v>Medium</v>
      </c>
      <c r="K14844" s="4">
        <v>44040.833458376554</v>
      </c>
    </row>
    <row r="14845" spans="1:11" x14ac:dyDescent="0.35">
      <c r="A14845" s="2">
        <v>114843</v>
      </c>
      <c r="B14845" s="3">
        <v>45929</v>
      </c>
      <c r="C14845" s="3" t="str">
        <f t="shared" si="462"/>
        <v>2025-09-29</v>
      </c>
      <c r="D14845" s="2" t="s">
        <v>11</v>
      </c>
      <c r="E14845" s="2" t="s">
        <v>25</v>
      </c>
      <c r="F14845" s="2" t="s">
        <v>30</v>
      </c>
      <c r="G14845" s="2" t="s">
        <v>33</v>
      </c>
      <c r="H14845" s="2" t="s">
        <v>38</v>
      </c>
      <c r="I14845" s="4">
        <v>29810</v>
      </c>
      <c r="J14845" s="4" t="str">
        <f t="shared" si="463"/>
        <v>Small</v>
      </c>
      <c r="K14845" s="4">
        <v>26635.814255211801</v>
      </c>
    </row>
    <row r="14846" spans="1:11" x14ac:dyDescent="0.35">
      <c r="A14846" s="2">
        <v>114844</v>
      </c>
      <c r="B14846" s="3">
        <v>45929</v>
      </c>
      <c r="C14846" s="3" t="str">
        <f t="shared" si="462"/>
        <v>2025-09-29</v>
      </c>
      <c r="D14846" s="2" t="s">
        <v>11</v>
      </c>
      <c r="E14846" s="2" t="s">
        <v>23</v>
      </c>
      <c r="F14846" s="2" t="s">
        <v>28</v>
      </c>
      <c r="G14846" s="2" t="s">
        <v>34</v>
      </c>
      <c r="H14846" s="2" t="s">
        <v>36</v>
      </c>
      <c r="I14846" s="4">
        <v>36980</v>
      </c>
      <c r="J14846" s="4" t="str">
        <f t="shared" si="463"/>
        <v>Medium</v>
      </c>
      <c r="K14846" s="4">
        <v>40067.303461327538</v>
      </c>
    </row>
    <row r="14847" spans="1:11" x14ac:dyDescent="0.35">
      <c r="A14847" s="2">
        <v>114845</v>
      </c>
      <c r="B14847" s="3">
        <v>45929</v>
      </c>
      <c r="C14847" s="3" t="str">
        <f t="shared" si="462"/>
        <v>2025-09-29</v>
      </c>
      <c r="D14847" s="2" t="s">
        <v>11</v>
      </c>
      <c r="E14847" s="2" t="s">
        <v>22</v>
      </c>
      <c r="F14847" s="2" t="s">
        <v>29</v>
      </c>
      <c r="G14847" s="2" t="s">
        <v>31</v>
      </c>
      <c r="H14847" s="2" t="s">
        <v>39</v>
      </c>
      <c r="I14847" s="4">
        <v>66340</v>
      </c>
      <c r="J14847" s="4" t="str">
        <f t="shared" si="463"/>
        <v>Large</v>
      </c>
      <c r="K14847" s="4">
        <v>65964.274766223345</v>
      </c>
    </row>
    <row r="14848" spans="1:11" x14ac:dyDescent="0.35">
      <c r="A14848" s="2">
        <v>114846</v>
      </c>
      <c r="B14848" s="3">
        <v>45929</v>
      </c>
      <c r="C14848" s="3" t="str">
        <f t="shared" si="462"/>
        <v>2025-09-29</v>
      </c>
      <c r="D14848" s="2" t="s">
        <v>11</v>
      </c>
      <c r="E14848" s="2" t="s">
        <v>21</v>
      </c>
      <c r="F14848" s="2" t="s">
        <v>28</v>
      </c>
      <c r="G14848" s="2" t="s">
        <v>33</v>
      </c>
      <c r="H14848" s="2" t="s">
        <v>37</v>
      </c>
      <c r="I14848" s="4">
        <v>50220</v>
      </c>
      <c r="J14848" s="4" t="str">
        <f t="shared" si="463"/>
        <v>Large</v>
      </c>
      <c r="K14848" s="4">
        <v>52407.6387702426</v>
      </c>
    </row>
    <row r="14849" spans="1:11" x14ac:dyDescent="0.35">
      <c r="A14849" s="2">
        <v>114847</v>
      </c>
      <c r="B14849" s="3">
        <v>45929</v>
      </c>
      <c r="C14849" s="3" t="str">
        <f t="shared" si="462"/>
        <v>2025-09-29</v>
      </c>
      <c r="D14849" s="2" t="s">
        <v>11</v>
      </c>
      <c r="E14849" s="2" t="s">
        <v>24</v>
      </c>
      <c r="F14849" s="2" t="s">
        <v>30</v>
      </c>
      <c r="G14849" s="2" t="s">
        <v>33</v>
      </c>
      <c r="H14849" s="2" t="s">
        <v>39</v>
      </c>
      <c r="I14849" s="4">
        <v>60200</v>
      </c>
      <c r="J14849" s="4" t="str">
        <f t="shared" si="463"/>
        <v>Large</v>
      </c>
      <c r="K14849" s="4">
        <v>51834.835450852908</v>
      </c>
    </row>
    <row r="14850" spans="1:11" x14ac:dyDescent="0.35">
      <c r="A14850" s="2">
        <v>114848</v>
      </c>
      <c r="B14850" s="3">
        <v>45929</v>
      </c>
      <c r="C14850" s="3" t="str">
        <f t="shared" ref="C14850:C14913" si="464">TEXT(B14850,"yyyy-mm-dd")</f>
        <v>2025-09-29</v>
      </c>
      <c r="D14850" s="2" t="s">
        <v>11</v>
      </c>
      <c r="E14850" s="2" t="s">
        <v>22</v>
      </c>
      <c r="F14850" s="2" t="s">
        <v>29</v>
      </c>
      <c r="G14850" s="2" t="s">
        <v>32</v>
      </c>
      <c r="H14850" s="2" t="s">
        <v>39</v>
      </c>
      <c r="I14850" s="4">
        <v>57670</v>
      </c>
      <c r="J14850" s="4" t="str">
        <f t="shared" si="463"/>
        <v>Large</v>
      </c>
      <c r="K14850" s="4">
        <v>64457.10937457507</v>
      </c>
    </row>
    <row r="14851" spans="1:11" x14ac:dyDescent="0.35">
      <c r="A14851" s="2">
        <v>114849</v>
      </c>
      <c r="B14851" s="3">
        <v>45929</v>
      </c>
      <c r="C14851" s="3" t="str">
        <f t="shared" si="464"/>
        <v>2025-09-29</v>
      </c>
      <c r="D14851" s="2" t="s">
        <v>11</v>
      </c>
      <c r="E14851" s="2" t="s">
        <v>27</v>
      </c>
      <c r="F14851" s="2" t="s">
        <v>28</v>
      </c>
      <c r="G14851" s="2" t="s">
        <v>33</v>
      </c>
      <c r="H14851" s="2" t="s">
        <v>37</v>
      </c>
      <c r="I14851" s="4">
        <v>70640</v>
      </c>
      <c r="J14851" s="4" t="str">
        <f t="shared" ref="J14851:J14914" si="465">IF(I14851&lt;30000,"Small",IF(I14851&lt;=50000,"Medium","Large"))</f>
        <v>Large</v>
      </c>
      <c r="K14851" s="4">
        <v>71021.516989120239</v>
      </c>
    </row>
    <row r="14852" spans="1:11" x14ac:dyDescent="0.35">
      <c r="A14852" s="2">
        <v>114850</v>
      </c>
      <c r="B14852" s="3">
        <v>45929</v>
      </c>
      <c r="C14852" s="3" t="str">
        <f t="shared" si="464"/>
        <v>2025-09-29</v>
      </c>
      <c r="D14852" s="2" t="s">
        <v>11</v>
      </c>
      <c r="E14852" s="2" t="s">
        <v>27</v>
      </c>
      <c r="F14852" s="2" t="s">
        <v>28</v>
      </c>
      <c r="G14852" s="2" t="s">
        <v>35</v>
      </c>
      <c r="H14852" s="2" t="s">
        <v>37</v>
      </c>
      <c r="I14852" s="4">
        <v>41620</v>
      </c>
      <c r="J14852" s="4" t="str">
        <f t="shared" si="465"/>
        <v>Medium</v>
      </c>
      <c r="K14852" s="4">
        <v>39740.150179611534</v>
      </c>
    </row>
    <row r="14853" spans="1:11" x14ac:dyDescent="0.35">
      <c r="A14853" s="2">
        <v>114851</v>
      </c>
      <c r="B14853" s="3">
        <v>45929</v>
      </c>
      <c r="C14853" s="3" t="str">
        <f t="shared" si="464"/>
        <v>2025-09-29</v>
      </c>
      <c r="D14853" s="2" t="s">
        <v>11</v>
      </c>
      <c r="E14853" s="2" t="s">
        <v>27</v>
      </c>
      <c r="F14853" s="2" t="s">
        <v>28</v>
      </c>
      <c r="G14853" s="2" t="s">
        <v>35</v>
      </c>
      <c r="H14853" s="2" t="s">
        <v>37</v>
      </c>
      <c r="I14853" s="4">
        <v>28290</v>
      </c>
      <c r="J14853" s="4" t="str">
        <f t="shared" si="465"/>
        <v>Small</v>
      </c>
      <c r="K14853" s="4">
        <v>31064.5494158406</v>
      </c>
    </row>
    <row r="14854" spans="1:11" x14ac:dyDescent="0.35">
      <c r="A14854" s="2">
        <v>114852</v>
      </c>
      <c r="B14854" s="3">
        <v>45929</v>
      </c>
      <c r="C14854" s="3" t="str">
        <f t="shared" si="464"/>
        <v>2025-09-29</v>
      </c>
      <c r="D14854" s="2" t="s">
        <v>11</v>
      </c>
      <c r="E14854" s="2" t="s">
        <v>25</v>
      </c>
      <c r="F14854" s="2" t="s">
        <v>30</v>
      </c>
      <c r="G14854" s="2" t="s">
        <v>35</v>
      </c>
      <c r="H14854" s="2" t="s">
        <v>39</v>
      </c>
      <c r="I14854" s="4">
        <v>80820</v>
      </c>
      <c r="J14854" s="4" t="str">
        <f t="shared" si="465"/>
        <v>Large</v>
      </c>
      <c r="K14854" s="4">
        <v>88378.590999473527</v>
      </c>
    </row>
    <row r="14855" spans="1:11" x14ac:dyDescent="0.35">
      <c r="A14855" s="2">
        <v>114853</v>
      </c>
      <c r="B14855" s="3">
        <v>45929</v>
      </c>
      <c r="C14855" s="3" t="str">
        <f t="shared" si="464"/>
        <v>2025-09-29</v>
      </c>
      <c r="D14855" s="2" t="s">
        <v>11</v>
      </c>
      <c r="E14855" s="2" t="s">
        <v>25</v>
      </c>
      <c r="F14855" s="2" t="s">
        <v>30</v>
      </c>
      <c r="G14855" s="2" t="s">
        <v>33</v>
      </c>
      <c r="H14855" s="2" t="s">
        <v>38</v>
      </c>
      <c r="I14855" s="4">
        <v>34730</v>
      </c>
      <c r="J14855" s="4" t="str">
        <f t="shared" si="465"/>
        <v>Medium</v>
      </c>
      <c r="K14855" s="4">
        <v>31813.145261404639</v>
      </c>
    </row>
    <row r="14856" spans="1:11" x14ac:dyDescent="0.35">
      <c r="A14856" s="2">
        <v>114854</v>
      </c>
      <c r="B14856" s="3">
        <v>45929</v>
      </c>
      <c r="C14856" s="3" t="str">
        <f t="shared" si="464"/>
        <v>2025-09-29</v>
      </c>
      <c r="D14856" s="2" t="s">
        <v>11</v>
      </c>
      <c r="E14856" s="2" t="s">
        <v>23</v>
      </c>
      <c r="F14856" s="2" t="s">
        <v>28</v>
      </c>
      <c r="G14856" s="2" t="s">
        <v>34</v>
      </c>
      <c r="H14856" s="2" t="s">
        <v>39</v>
      </c>
      <c r="I14856" s="4">
        <v>80890</v>
      </c>
      <c r="J14856" s="4" t="str">
        <f t="shared" si="465"/>
        <v>Large</v>
      </c>
      <c r="K14856" s="4">
        <v>77761.962879148457</v>
      </c>
    </row>
    <row r="14857" spans="1:11" x14ac:dyDescent="0.35">
      <c r="A14857" s="2">
        <v>114855</v>
      </c>
      <c r="B14857" s="3">
        <v>45929</v>
      </c>
      <c r="C14857" s="3" t="str">
        <f t="shared" si="464"/>
        <v>2025-09-29</v>
      </c>
      <c r="D14857" s="2" t="s">
        <v>11</v>
      </c>
      <c r="E14857" s="2" t="s">
        <v>21</v>
      </c>
      <c r="F14857" s="2" t="s">
        <v>28</v>
      </c>
      <c r="G14857" s="2" t="s">
        <v>31</v>
      </c>
      <c r="H14857" s="2" t="s">
        <v>38</v>
      </c>
      <c r="I14857" s="4">
        <v>42070</v>
      </c>
      <c r="J14857" s="4" t="str">
        <f t="shared" si="465"/>
        <v>Medium</v>
      </c>
      <c r="K14857" s="4">
        <v>43402.327809704271</v>
      </c>
    </row>
    <row r="14858" spans="1:11" x14ac:dyDescent="0.35">
      <c r="A14858" s="2">
        <v>114856</v>
      </c>
      <c r="B14858" s="3">
        <v>45929</v>
      </c>
      <c r="C14858" s="3" t="str">
        <f t="shared" si="464"/>
        <v>2025-09-29</v>
      </c>
      <c r="D14858" s="2" t="s">
        <v>11</v>
      </c>
      <c r="E14858" s="2" t="s">
        <v>27</v>
      </c>
      <c r="F14858" s="2" t="s">
        <v>28</v>
      </c>
      <c r="G14858" s="2" t="s">
        <v>35</v>
      </c>
      <c r="H14858" s="2" t="s">
        <v>36</v>
      </c>
      <c r="I14858" s="4">
        <v>20190</v>
      </c>
      <c r="J14858" s="4" t="str">
        <f t="shared" si="465"/>
        <v>Small</v>
      </c>
      <c r="K14858" s="4">
        <v>23209.94541032605</v>
      </c>
    </row>
    <row r="14859" spans="1:11" x14ac:dyDescent="0.35">
      <c r="A14859" s="2">
        <v>114857</v>
      </c>
      <c r="B14859" s="3">
        <v>45929</v>
      </c>
      <c r="C14859" s="3" t="str">
        <f t="shared" si="464"/>
        <v>2025-09-29</v>
      </c>
      <c r="D14859" s="2" t="s">
        <v>11</v>
      </c>
      <c r="E14859" s="2" t="s">
        <v>25</v>
      </c>
      <c r="F14859" s="2" t="s">
        <v>30</v>
      </c>
      <c r="G14859" s="2" t="s">
        <v>35</v>
      </c>
      <c r="H14859" s="2" t="s">
        <v>37</v>
      </c>
      <c r="I14859" s="4">
        <v>36690</v>
      </c>
      <c r="J14859" s="4" t="str">
        <f t="shared" si="465"/>
        <v>Medium</v>
      </c>
      <c r="K14859" s="4">
        <v>39842.938743306077</v>
      </c>
    </row>
    <row r="14860" spans="1:11" x14ac:dyDescent="0.35">
      <c r="A14860" s="2">
        <v>114858</v>
      </c>
      <c r="B14860" s="3">
        <v>45929</v>
      </c>
      <c r="C14860" s="3" t="str">
        <f t="shared" si="464"/>
        <v>2025-09-29</v>
      </c>
      <c r="D14860" s="2" t="s">
        <v>11</v>
      </c>
      <c r="E14860" s="2" t="s">
        <v>23</v>
      </c>
      <c r="F14860" s="2" t="s">
        <v>28</v>
      </c>
      <c r="G14860" s="2" t="s">
        <v>35</v>
      </c>
      <c r="H14860" s="2" t="s">
        <v>39</v>
      </c>
      <c r="I14860" s="4">
        <v>80390</v>
      </c>
      <c r="J14860" s="4" t="str">
        <f t="shared" si="465"/>
        <v>Large</v>
      </c>
      <c r="K14860" s="4">
        <v>69534.853661411136</v>
      </c>
    </row>
    <row r="14861" spans="1:11" x14ac:dyDescent="0.35">
      <c r="A14861" s="2">
        <v>114859</v>
      </c>
      <c r="B14861" s="3">
        <v>45929</v>
      </c>
      <c r="C14861" s="3" t="str">
        <f t="shared" si="464"/>
        <v>2025-09-29</v>
      </c>
      <c r="D14861" s="2" t="s">
        <v>11</v>
      </c>
      <c r="E14861" s="2" t="s">
        <v>25</v>
      </c>
      <c r="F14861" s="2" t="s">
        <v>30</v>
      </c>
      <c r="G14861" s="2" t="s">
        <v>32</v>
      </c>
      <c r="H14861" s="2" t="s">
        <v>38</v>
      </c>
      <c r="I14861" s="4">
        <v>44960</v>
      </c>
      <c r="J14861" s="4" t="str">
        <f t="shared" si="465"/>
        <v>Medium</v>
      </c>
      <c r="K14861" s="4">
        <v>48146.331842904583</v>
      </c>
    </row>
    <row r="14862" spans="1:11" x14ac:dyDescent="0.35">
      <c r="A14862" s="2">
        <v>114860</v>
      </c>
      <c r="B14862" s="3">
        <v>45929</v>
      </c>
      <c r="C14862" s="3" t="str">
        <f t="shared" si="464"/>
        <v>2025-09-29</v>
      </c>
      <c r="D14862" s="2" t="s">
        <v>11</v>
      </c>
      <c r="E14862" s="2" t="s">
        <v>26</v>
      </c>
      <c r="F14862" s="2" t="s">
        <v>29</v>
      </c>
      <c r="G14862" s="2" t="s">
        <v>32</v>
      </c>
      <c r="H14862" s="2" t="s">
        <v>38</v>
      </c>
      <c r="I14862" s="4">
        <v>64900</v>
      </c>
      <c r="J14862" s="4" t="str">
        <f t="shared" si="465"/>
        <v>Large</v>
      </c>
      <c r="K14862" s="4">
        <v>64718.25875853419</v>
      </c>
    </row>
    <row r="14863" spans="1:11" x14ac:dyDescent="0.35">
      <c r="A14863" s="2">
        <v>114861</v>
      </c>
      <c r="B14863" s="3">
        <v>45929</v>
      </c>
      <c r="C14863" s="3" t="str">
        <f t="shared" si="464"/>
        <v>2025-09-29</v>
      </c>
      <c r="D14863" s="2" t="s">
        <v>11</v>
      </c>
      <c r="E14863" s="2" t="s">
        <v>25</v>
      </c>
      <c r="F14863" s="2" t="s">
        <v>30</v>
      </c>
      <c r="G14863" s="2" t="s">
        <v>35</v>
      </c>
      <c r="H14863" s="2" t="s">
        <v>38</v>
      </c>
      <c r="I14863" s="4">
        <v>86510</v>
      </c>
      <c r="J14863" s="4" t="str">
        <f t="shared" si="465"/>
        <v>Large</v>
      </c>
      <c r="K14863" s="4">
        <v>74008.570581143998</v>
      </c>
    </row>
    <row r="14864" spans="1:11" x14ac:dyDescent="0.35">
      <c r="A14864" s="2">
        <v>114862</v>
      </c>
      <c r="B14864" s="3">
        <v>45929</v>
      </c>
      <c r="C14864" s="3" t="str">
        <f t="shared" si="464"/>
        <v>2025-09-29</v>
      </c>
      <c r="D14864" s="2" t="s">
        <v>11</v>
      </c>
      <c r="E14864" s="2" t="s">
        <v>27</v>
      </c>
      <c r="F14864" s="2" t="s">
        <v>28</v>
      </c>
      <c r="G14864" s="2" t="s">
        <v>35</v>
      </c>
      <c r="H14864" s="2" t="s">
        <v>37</v>
      </c>
      <c r="I14864" s="4">
        <v>62320</v>
      </c>
      <c r="J14864" s="4" t="str">
        <f t="shared" si="465"/>
        <v>Large</v>
      </c>
      <c r="K14864" s="4">
        <v>61438.309166488347</v>
      </c>
    </row>
    <row r="14865" spans="1:11" x14ac:dyDescent="0.35">
      <c r="A14865" s="2">
        <v>114863</v>
      </c>
      <c r="B14865" s="3">
        <v>45929</v>
      </c>
      <c r="C14865" s="3" t="str">
        <f t="shared" si="464"/>
        <v>2025-09-29</v>
      </c>
      <c r="D14865" s="2" t="s">
        <v>11</v>
      </c>
      <c r="E14865" s="2" t="s">
        <v>22</v>
      </c>
      <c r="F14865" s="2" t="s">
        <v>29</v>
      </c>
      <c r="G14865" s="2" t="s">
        <v>32</v>
      </c>
      <c r="H14865" s="2" t="s">
        <v>38</v>
      </c>
      <c r="I14865" s="4">
        <v>51070</v>
      </c>
      <c r="J14865" s="4" t="str">
        <f t="shared" si="465"/>
        <v>Large</v>
      </c>
      <c r="K14865" s="4">
        <v>48425.479097567193</v>
      </c>
    </row>
    <row r="14866" spans="1:11" x14ac:dyDescent="0.35">
      <c r="A14866" s="2">
        <v>114864</v>
      </c>
      <c r="B14866" s="3">
        <v>45929</v>
      </c>
      <c r="C14866" s="3" t="str">
        <f t="shared" si="464"/>
        <v>2025-09-29</v>
      </c>
      <c r="D14866" s="2" t="s">
        <v>11</v>
      </c>
      <c r="E14866" s="2" t="s">
        <v>27</v>
      </c>
      <c r="F14866" s="2" t="s">
        <v>28</v>
      </c>
      <c r="G14866" s="2" t="s">
        <v>31</v>
      </c>
      <c r="H14866" s="2" t="s">
        <v>37</v>
      </c>
      <c r="I14866" s="4">
        <v>75170</v>
      </c>
      <c r="J14866" s="4" t="str">
        <f t="shared" si="465"/>
        <v>Large</v>
      </c>
      <c r="K14866" s="4">
        <v>66248.308686710137</v>
      </c>
    </row>
    <row r="14867" spans="1:11" x14ac:dyDescent="0.35">
      <c r="A14867" s="2">
        <v>114865</v>
      </c>
      <c r="B14867" s="3">
        <v>45929</v>
      </c>
      <c r="C14867" s="3" t="str">
        <f t="shared" si="464"/>
        <v>2025-09-29</v>
      </c>
      <c r="D14867" s="2" t="s">
        <v>11</v>
      </c>
      <c r="E14867" s="2" t="s">
        <v>23</v>
      </c>
      <c r="F14867" s="2" t="s">
        <v>28</v>
      </c>
      <c r="G14867" s="2" t="s">
        <v>34</v>
      </c>
      <c r="H14867" s="2" t="s">
        <v>39</v>
      </c>
      <c r="I14867" s="4">
        <v>9140</v>
      </c>
      <c r="J14867" s="4" t="str">
        <f t="shared" si="465"/>
        <v>Small</v>
      </c>
      <c r="K14867" s="4">
        <v>9231.1351708399161</v>
      </c>
    </row>
    <row r="14868" spans="1:11" x14ac:dyDescent="0.35">
      <c r="A14868" s="2">
        <v>114866</v>
      </c>
      <c r="B14868" s="3">
        <v>45929</v>
      </c>
      <c r="C14868" s="3" t="str">
        <f t="shared" si="464"/>
        <v>2025-09-29</v>
      </c>
      <c r="D14868" s="2" t="s">
        <v>11</v>
      </c>
      <c r="E14868" s="2" t="s">
        <v>23</v>
      </c>
      <c r="F14868" s="2" t="s">
        <v>28</v>
      </c>
      <c r="G14868" s="2" t="s">
        <v>31</v>
      </c>
      <c r="H14868" s="2" t="s">
        <v>38</v>
      </c>
      <c r="I14868" s="4">
        <v>39750</v>
      </c>
      <c r="J14868" s="4" t="str">
        <f t="shared" si="465"/>
        <v>Medium</v>
      </c>
      <c r="K14868" s="4">
        <v>45017.145396257387</v>
      </c>
    </row>
    <row r="14869" spans="1:11" x14ac:dyDescent="0.35">
      <c r="A14869" s="2">
        <v>114867</v>
      </c>
      <c r="B14869" s="3">
        <v>45929</v>
      </c>
      <c r="C14869" s="3" t="str">
        <f t="shared" si="464"/>
        <v>2025-09-29</v>
      </c>
      <c r="D14869" s="2" t="s">
        <v>11</v>
      </c>
      <c r="E14869" s="2" t="s">
        <v>23</v>
      </c>
      <c r="F14869" s="2" t="s">
        <v>28</v>
      </c>
      <c r="G14869" s="2" t="s">
        <v>34</v>
      </c>
      <c r="H14869" s="2" t="s">
        <v>38</v>
      </c>
      <c r="I14869" s="4">
        <v>60490</v>
      </c>
      <c r="J14869" s="4" t="str">
        <f t="shared" si="465"/>
        <v>Large</v>
      </c>
      <c r="K14869" s="4">
        <v>67289.342535793301</v>
      </c>
    </row>
    <row r="14870" spans="1:11" x14ac:dyDescent="0.35">
      <c r="A14870" s="2">
        <v>114868</v>
      </c>
      <c r="B14870" s="3">
        <v>45929</v>
      </c>
      <c r="C14870" s="3" t="str">
        <f t="shared" si="464"/>
        <v>2025-09-29</v>
      </c>
      <c r="D14870" s="2" t="s">
        <v>11</v>
      </c>
      <c r="E14870" s="2" t="s">
        <v>26</v>
      </c>
      <c r="F14870" s="2" t="s">
        <v>29</v>
      </c>
      <c r="G14870" s="2" t="s">
        <v>33</v>
      </c>
      <c r="H14870" s="2" t="s">
        <v>37</v>
      </c>
      <c r="I14870" s="4">
        <v>86230</v>
      </c>
      <c r="J14870" s="4" t="str">
        <f t="shared" si="465"/>
        <v>Large</v>
      </c>
      <c r="K14870" s="4">
        <v>87794.856984344136</v>
      </c>
    </row>
    <row r="14871" spans="1:11" x14ac:dyDescent="0.35">
      <c r="A14871" s="2">
        <v>114869</v>
      </c>
      <c r="B14871" s="3">
        <v>45929</v>
      </c>
      <c r="C14871" s="3" t="str">
        <f t="shared" si="464"/>
        <v>2025-09-29</v>
      </c>
      <c r="D14871" s="2" t="s">
        <v>11</v>
      </c>
      <c r="E14871" s="2" t="s">
        <v>27</v>
      </c>
      <c r="F14871" s="2" t="s">
        <v>28</v>
      </c>
      <c r="G14871" s="2" t="s">
        <v>33</v>
      </c>
      <c r="H14871" s="2" t="s">
        <v>37</v>
      </c>
      <c r="I14871" s="4">
        <v>9690</v>
      </c>
      <c r="J14871" s="4" t="str">
        <f t="shared" si="465"/>
        <v>Small</v>
      </c>
      <c r="K14871" s="4">
        <v>8837.2148258572379</v>
      </c>
    </row>
    <row r="14872" spans="1:11" x14ac:dyDescent="0.35">
      <c r="A14872" s="2">
        <v>114870</v>
      </c>
      <c r="B14872" s="3">
        <v>45929</v>
      </c>
      <c r="C14872" s="3" t="str">
        <f t="shared" si="464"/>
        <v>2025-09-29</v>
      </c>
      <c r="D14872" s="2" t="s">
        <v>11</v>
      </c>
      <c r="E14872" s="2" t="s">
        <v>24</v>
      </c>
      <c r="F14872" s="2" t="s">
        <v>30</v>
      </c>
      <c r="G14872" s="2" t="s">
        <v>31</v>
      </c>
      <c r="H14872" s="2" t="s">
        <v>39</v>
      </c>
      <c r="I14872" s="4">
        <v>13080</v>
      </c>
      <c r="J14872" s="4" t="str">
        <f t="shared" si="465"/>
        <v>Small</v>
      </c>
      <c r="K14872" s="4">
        <v>11567.84538284848</v>
      </c>
    </row>
    <row r="14873" spans="1:11" x14ac:dyDescent="0.35">
      <c r="A14873" s="2">
        <v>114871</v>
      </c>
      <c r="B14873" s="3">
        <v>45929</v>
      </c>
      <c r="C14873" s="3" t="str">
        <f t="shared" si="464"/>
        <v>2025-09-29</v>
      </c>
      <c r="D14873" s="2" t="s">
        <v>11</v>
      </c>
      <c r="E14873" s="2" t="s">
        <v>26</v>
      </c>
      <c r="F14873" s="2" t="s">
        <v>29</v>
      </c>
      <c r="G14873" s="2" t="s">
        <v>32</v>
      </c>
      <c r="H14873" s="2" t="s">
        <v>37</v>
      </c>
      <c r="I14873" s="4">
        <v>71280</v>
      </c>
      <c r="J14873" s="4" t="str">
        <f t="shared" si="465"/>
        <v>Large</v>
      </c>
      <c r="K14873" s="4">
        <v>75210.30124670775</v>
      </c>
    </row>
    <row r="14874" spans="1:11" x14ac:dyDescent="0.35">
      <c r="A14874" s="2">
        <v>114872</v>
      </c>
      <c r="B14874" s="3">
        <v>45929</v>
      </c>
      <c r="C14874" s="3" t="str">
        <f t="shared" si="464"/>
        <v>2025-09-29</v>
      </c>
      <c r="D14874" s="2" t="s">
        <v>11</v>
      </c>
      <c r="E14874" s="2" t="s">
        <v>21</v>
      </c>
      <c r="F14874" s="2" t="s">
        <v>28</v>
      </c>
      <c r="G14874" s="2" t="s">
        <v>35</v>
      </c>
      <c r="H14874" s="2" t="s">
        <v>39</v>
      </c>
      <c r="I14874" s="4">
        <v>40690</v>
      </c>
      <c r="J14874" s="4" t="str">
        <f t="shared" si="465"/>
        <v>Medium</v>
      </c>
      <c r="K14874" s="4">
        <v>39371.019007014809</v>
      </c>
    </row>
    <row r="14875" spans="1:11" x14ac:dyDescent="0.35">
      <c r="A14875" s="2">
        <v>114873</v>
      </c>
      <c r="B14875" s="3">
        <v>45929</v>
      </c>
      <c r="C14875" s="3" t="str">
        <f t="shared" si="464"/>
        <v>2025-09-29</v>
      </c>
      <c r="D14875" s="2" t="s">
        <v>11</v>
      </c>
      <c r="E14875" s="2" t="s">
        <v>27</v>
      </c>
      <c r="F14875" s="2" t="s">
        <v>28</v>
      </c>
      <c r="G14875" s="2" t="s">
        <v>33</v>
      </c>
      <c r="H14875" s="2" t="s">
        <v>39</v>
      </c>
      <c r="I14875" s="4">
        <v>69750</v>
      </c>
      <c r="J14875" s="4" t="str">
        <f t="shared" si="465"/>
        <v>Large</v>
      </c>
      <c r="K14875" s="4">
        <v>70208.294729253364</v>
      </c>
    </row>
    <row r="14876" spans="1:11" x14ac:dyDescent="0.35">
      <c r="A14876" s="2">
        <v>114874</v>
      </c>
      <c r="B14876" s="3">
        <v>45929</v>
      </c>
      <c r="C14876" s="3" t="str">
        <f t="shared" si="464"/>
        <v>2025-09-29</v>
      </c>
      <c r="D14876" s="2" t="s">
        <v>11</v>
      </c>
      <c r="E14876" s="2" t="s">
        <v>25</v>
      </c>
      <c r="F14876" s="2" t="s">
        <v>30</v>
      </c>
      <c r="G14876" s="2" t="s">
        <v>32</v>
      </c>
      <c r="H14876" s="2" t="s">
        <v>38</v>
      </c>
      <c r="I14876" s="4">
        <v>47400</v>
      </c>
      <c r="J14876" s="4" t="str">
        <f t="shared" si="465"/>
        <v>Medium</v>
      </c>
      <c r="K14876" s="4">
        <v>51345.835706672369</v>
      </c>
    </row>
    <row r="14877" spans="1:11" x14ac:dyDescent="0.35">
      <c r="A14877" s="2">
        <v>114875</v>
      </c>
      <c r="B14877" s="3">
        <v>45929</v>
      </c>
      <c r="C14877" s="3" t="str">
        <f t="shared" si="464"/>
        <v>2025-09-29</v>
      </c>
      <c r="D14877" s="2" t="s">
        <v>11</v>
      </c>
      <c r="E14877" s="2" t="s">
        <v>22</v>
      </c>
      <c r="F14877" s="2" t="s">
        <v>29</v>
      </c>
      <c r="G14877" s="2" t="s">
        <v>32</v>
      </c>
      <c r="H14877" s="2" t="s">
        <v>36</v>
      </c>
      <c r="I14877" s="4">
        <v>7050</v>
      </c>
      <c r="J14877" s="4" t="str">
        <f t="shared" si="465"/>
        <v>Small</v>
      </c>
      <c r="K14877" s="4">
        <v>7267.0243160366872</v>
      </c>
    </row>
    <row r="14878" spans="1:11" x14ac:dyDescent="0.35">
      <c r="A14878" s="2">
        <v>114876</v>
      </c>
      <c r="B14878" s="3">
        <v>45929</v>
      </c>
      <c r="C14878" s="3" t="str">
        <f t="shared" si="464"/>
        <v>2025-09-29</v>
      </c>
      <c r="D14878" s="2" t="s">
        <v>11</v>
      </c>
      <c r="E14878" s="2" t="s">
        <v>27</v>
      </c>
      <c r="F14878" s="2" t="s">
        <v>28</v>
      </c>
      <c r="G14878" s="2" t="s">
        <v>34</v>
      </c>
      <c r="H14878" s="2" t="s">
        <v>36</v>
      </c>
      <c r="I14878" s="4">
        <v>55010</v>
      </c>
      <c r="J14878" s="4" t="str">
        <f t="shared" si="465"/>
        <v>Large</v>
      </c>
      <c r="K14878" s="4">
        <v>48024.709835109643</v>
      </c>
    </row>
    <row r="14879" spans="1:11" x14ac:dyDescent="0.35">
      <c r="A14879" s="2">
        <v>114877</v>
      </c>
      <c r="B14879" s="3">
        <v>45929</v>
      </c>
      <c r="C14879" s="3" t="str">
        <f t="shared" si="464"/>
        <v>2025-09-29</v>
      </c>
      <c r="D14879" s="2" t="s">
        <v>11</v>
      </c>
      <c r="E14879" s="2" t="s">
        <v>22</v>
      </c>
      <c r="F14879" s="2" t="s">
        <v>29</v>
      </c>
      <c r="G14879" s="2" t="s">
        <v>33</v>
      </c>
      <c r="H14879" s="2" t="s">
        <v>37</v>
      </c>
      <c r="I14879" s="4">
        <v>67330</v>
      </c>
      <c r="J14879" s="4" t="str">
        <f t="shared" si="465"/>
        <v>Large</v>
      </c>
      <c r="K14879" s="4">
        <v>77147.429613309345</v>
      </c>
    </row>
    <row r="14880" spans="1:11" x14ac:dyDescent="0.35">
      <c r="A14880" s="2">
        <v>114878</v>
      </c>
      <c r="B14880" s="3">
        <v>45929</v>
      </c>
      <c r="C14880" s="3" t="str">
        <f t="shared" si="464"/>
        <v>2025-09-29</v>
      </c>
      <c r="D14880" s="2" t="s">
        <v>11</v>
      </c>
      <c r="E14880" s="2" t="s">
        <v>23</v>
      </c>
      <c r="F14880" s="2" t="s">
        <v>28</v>
      </c>
      <c r="G14880" s="2" t="s">
        <v>31</v>
      </c>
      <c r="H14880" s="2" t="s">
        <v>37</v>
      </c>
      <c r="I14880" s="4">
        <v>6690</v>
      </c>
      <c r="J14880" s="4" t="str">
        <f t="shared" si="465"/>
        <v>Small</v>
      </c>
      <c r="K14880" s="4">
        <v>5975.3735582803984</v>
      </c>
    </row>
    <row r="14881" spans="1:11" x14ac:dyDescent="0.35">
      <c r="A14881" s="2">
        <v>114879</v>
      </c>
      <c r="B14881" s="3">
        <v>45930</v>
      </c>
      <c r="C14881" s="3" t="str">
        <f t="shared" si="464"/>
        <v>2025-09-30</v>
      </c>
      <c r="D14881" s="2" t="s">
        <v>11</v>
      </c>
      <c r="E14881" s="2" t="s">
        <v>23</v>
      </c>
      <c r="F14881" s="2" t="s">
        <v>28</v>
      </c>
      <c r="G14881" s="2" t="s">
        <v>32</v>
      </c>
      <c r="H14881" s="2" t="s">
        <v>36</v>
      </c>
      <c r="I14881" s="4">
        <v>58570</v>
      </c>
      <c r="J14881" s="4" t="str">
        <f t="shared" si="465"/>
        <v>Large</v>
      </c>
      <c r="K14881" s="4">
        <v>67005.625843655551</v>
      </c>
    </row>
    <row r="14882" spans="1:11" x14ac:dyDescent="0.35">
      <c r="A14882" s="2">
        <v>114880</v>
      </c>
      <c r="B14882" s="3">
        <v>45930</v>
      </c>
      <c r="C14882" s="3" t="str">
        <f t="shared" si="464"/>
        <v>2025-09-30</v>
      </c>
      <c r="D14882" s="2" t="s">
        <v>11</v>
      </c>
      <c r="E14882" s="2" t="s">
        <v>24</v>
      </c>
      <c r="F14882" s="2" t="s">
        <v>30</v>
      </c>
      <c r="G14882" s="2" t="s">
        <v>31</v>
      </c>
      <c r="H14882" s="2" t="s">
        <v>39</v>
      </c>
      <c r="I14882" s="4">
        <v>19230</v>
      </c>
      <c r="J14882" s="4" t="str">
        <f t="shared" si="465"/>
        <v>Small</v>
      </c>
      <c r="K14882" s="4">
        <v>19274.364893506929</v>
      </c>
    </row>
    <row r="14883" spans="1:11" x14ac:dyDescent="0.35">
      <c r="A14883" s="2">
        <v>114881</v>
      </c>
      <c r="B14883" s="3">
        <v>45930</v>
      </c>
      <c r="C14883" s="3" t="str">
        <f t="shared" si="464"/>
        <v>2025-09-30</v>
      </c>
      <c r="D14883" s="2" t="s">
        <v>11</v>
      </c>
      <c r="E14883" s="2" t="s">
        <v>21</v>
      </c>
      <c r="F14883" s="2" t="s">
        <v>28</v>
      </c>
      <c r="G14883" s="2" t="s">
        <v>31</v>
      </c>
      <c r="H14883" s="2" t="s">
        <v>36</v>
      </c>
      <c r="I14883" s="4">
        <v>9190</v>
      </c>
      <c r="J14883" s="4" t="str">
        <f t="shared" si="465"/>
        <v>Small</v>
      </c>
      <c r="K14883" s="4">
        <v>10124.24660781214</v>
      </c>
    </row>
    <row r="14884" spans="1:11" x14ac:dyDescent="0.35">
      <c r="A14884" s="2">
        <v>114882</v>
      </c>
      <c r="B14884" s="3">
        <v>45930</v>
      </c>
      <c r="C14884" s="3" t="str">
        <f t="shared" si="464"/>
        <v>2025-09-30</v>
      </c>
      <c r="D14884" s="2" t="s">
        <v>11</v>
      </c>
      <c r="E14884" s="2" t="s">
        <v>25</v>
      </c>
      <c r="F14884" s="2" t="s">
        <v>30</v>
      </c>
      <c r="G14884" s="2" t="s">
        <v>33</v>
      </c>
      <c r="H14884" s="2" t="s">
        <v>39</v>
      </c>
      <c r="I14884" s="4">
        <v>8960</v>
      </c>
      <c r="J14884" s="4" t="str">
        <f t="shared" si="465"/>
        <v>Small</v>
      </c>
      <c r="K14884" s="4">
        <v>7949.2137337328868</v>
      </c>
    </row>
    <row r="14885" spans="1:11" x14ac:dyDescent="0.35">
      <c r="A14885" s="2">
        <v>114883</v>
      </c>
      <c r="B14885" s="3">
        <v>45930</v>
      </c>
      <c r="C14885" s="3" t="str">
        <f t="shared" si="464"/>
        <v>2025-09-30</v>
      </c>
      <c r="D14885" s="2" t="s">
        <v>11</v>
      </c>
      <c r="E14885" s="2" t="s">
        <v>26</v>
      </c>
      <c r="F14885" s="2" t="s">
        <v>29</v>
      </c>
      <c r="G14885" s="2" t="s">
        <v>31</v>
      </c>
      <c r="H14885" s="2" t="s">
        <v>39</v>
      </c>
      <c r="I14885" s="4">
        <v>79310</v>
      </c>
      <c r="J14885" s="4" t="str">
        <f t="shared" si="465"/>
        <v>Large</v>
      </c>
      <c r="K14885" s="4">
        <v>87906.815077213236</v>
      </c>
    </row>
    <row r="14886" spans="1:11" x14ac:dyDescent="0.35">
      <c r="A14886" s="2">
        <v>114884</v>
      </c>
      <c r="B14886" s="3">
        <v>45930</v>
      </c>
      <c r="C14886" s="3" t="str">
        <f t="shared" si="464"/>
        <v>2025-09-30</v>
      </c>
      <c r="D14886" s="2" t="s">
        <v>11</v>
      </c>
      <c r="E14886" s="2" t="s">
        <v>26</v>
      </c>
      <c r="F14886" s="2" t="s">
        <v>29</v>
      </c>
      <c r="G14886" s="2" t="s">
        <v>31</v>
      </c>
      <c r="H14886" s="2" t="s">
        <v>37</v>
      </c>
      <c r="I14886" s="4">
        <v>58520</v>
      </c>
      <c r="J14886" s="4" t="str">
        <f t="shared" si="465"/>
        <v>Large</v>
      </c>
      <c r="K14886" s="4">
        <v>52014.013300809362</v>
      </c>
    </row>
    <row r="14887" spans="1:11" x14ac:dyDescent="0.35">
      <c r="A14887" s="2">
        <v>114885</v>
      </c>
      <c r="B14887" s="3">
        <v>45930</v>
      </c>
      <c r="C14887" s="3" t="str">
        <f t="shared" si="464"/>
        <v>2025-09-30</v>
      </c>
      <c r="D14887" s="2" t="s">
        <v>11</v>
      </c>
      <c r="E14887" s="2" t="s">
        <v>21</v>
      </c>
      <c r="F14887" s="2" t="s">
        <v>28</v>
      </c>
      <c r="G14887" s="2" t="s">
        <v>35</v>
      </c>
      <c r="H14887" s="2" t="s">
        <v>37</v>
      </c>
      <c r="I14887" s="4">
        <v>28560</v>
      </c>
      <c r="J14887" s="4" t="str">
        <f t="shared" si="465"/>
        <v>Small</v>
      </c>
      <c r="K14887" s="4">
        <v>31902.19725989697</v>
      </c>
    </row>
    <row r="14888" spans="1:11" x14ac:dyDescent="0.35">
      <c r="A14888" s="2">
        <v>114886</v>
      </c>
      <c r="B14888" s="3">
        <v>45930</v>
      </c>
      <c r="C14888" s="3" t="str">
        <f t="shared" si="464"/>
        <v>2025-09-30</v>
      </c>
      <c r="D14888" s="2" t="s">
        <v>11</v>
      </c>
      <c r="E14888" s="2" t="s">
        <v>24</v>
      </c>
      <c r="F14888" s="2" t="s">
        <v>30</v>
      </c>
      <c r="G14888" s="2" t="s">
        <v>31</v>
      </c>
      <c r="H14888" s="2" t="s">
        <v>37</v>
      </c>
      <c r="I14888" s="4">
        <v>62640</v>
      </c>
      <c r="J14888" s="4" t="str">
        <f t="shared" si="465"/>
        <v>Large</v>
      </c>
      <c r="K14888" s="4">
        <v>61562.417817023248</v>
      </c>
    </row>
    <row r="14889" spans="1:11" x14ac:dyDescent="0.35">
      <c r="A14889" s="2">
        <v>114887</v>
      </c>
      <c r="B14889" s="3">
        <v>45930</v>
      </c>
      <c r="C14889" s="3" t="str">
        <f t="shared" si="464"/>
        <v>2025-09-30</v>
      </c>
      <c r="D14889" s="2" t="s">
        <v>11</v>
      </c>
      <c r="E14889" s="2" t="s">
        <v>24</v>
      </c>
      <c r="F14889" s="2" t="s">
        <v>30</v>
      </c>
      <c r="G14889" s="2" t="s">
        <v>35</v>
      </c>
      <c r="H14889" s="2" t="s">
        <v>36</v>
      </c>
      <c r="I14889" s="4">
        <v>89950</v>
      </c>
      <c r="J14889" s="4" t="str">
        <f t="shared" si="465"/>
        <v>Large</v>
      </c>
      <c r="K14889" s="4">
        <v>99702.701414845869</v>
      </c>
    </row>
    <row r="14890" spans="1:11" x14ac:dyDescent="0.35">
      <c r="A14890" s="2">
        <v>114888</v>
      </c>
      <c r="B14890" s="3">
        <v>45930</v>
      </c>
      <c r="C14890" s="3" t="str">
        <f t="shared" si="464"/>
        <v>2025-09-30</v>
      </c>
      <c r="D14890" s="2" t="s">
        <v>11</v>
      </c>
      <c r="E14890" s="2" t="s">
        <v>23</v>
      </c>
      <c r="F14890" s="2" t="s">
        <v>28</v>
      </c>
      <c r="G14890" s="2" t="s">
        <v>33</v>
      </c>
      <c r="H14890" s="2" t="s">
        <v>36</v>
      </c>
      <c r="I14890" s="4">
        <v>43330</v>
      </c>
      <c r="J14890" s="4" t="str">
        <f t="shared" si="465"/>
        <v>Medium</v>
      </c>
      <c r="K14890" s="4">
        <v>40414.362744238308</v>
      </c>
    </row>
    <row r="14891" spans="1:11" x14ac:dyDescent="0.35">
      <c r="A14891" s="2">
        <v>114889</v>
      </c>
      <c r="B14891" s="3">
        <v>45930</v>
      </c>
      <c r="C14891" s="3" t="str">
        <f t="shared" si="464"/>
        <v>2025-09-30</v>
      </c>
      <c r="D14891" s="2" t="s">
        <v>11</v>
      </c>
      <c r="E14891" s="2" t="s">
        <v>27</v>
      </c>
      <c r="F14891" s="2" t="s">
        <v>28</v>
      </c>
      <c r="G14891" s="2" t="s">
        <v>31</v>
      </c>
      <c r="H14891" s="2" t="s">
        <v>36</v>
      </c>
      <c r="I14891" s="4">
        <v>89710</v>
      </c>
      <c r="J14891" s="4" t="str">
        <f t="shared" si="465"/>
        <v>Large</v>
      </c>
      <c r="K14891" s="4">
        <v>95313.674407591214</v>
      </c>
    </row>
    <row r="14892" spans="1:11" x14ac:dyDescent="0.35">
      <c r="A14892" s="2">
        <v>114890</v>
      </c>
      <c r="B14892" s="3">
        <v>45930</v>
      </c>
      <c r="C14892" s="3" t="str">
        <f t="shared" si="464"/>
        <v>2025-09-30</v>
      </c>
      <c r="D14892" s="2" t="s">
        <v>11</v>
      </c>
      <c r="E14892" s="2" t="s">
        <v>24</v>
      </c>
      <c r="F14892" s="2" t="s">
        <v>30</v>
      </c>
      <c r="G14892" s="2" t="s">
        <v>32</v>
      </c>
      <c r="H14892" s="2" t="s">
        <v>39</v>
      </c>
      <c r="I14892" s="4">
        <v>47960</v>
      </c>
      <c r="J14892" s="4" t="str">
        <f t="shared" si="465"/>
        <v>Medium</v>
      </c>
      <c r="K14892" s="4">
        <v>51902.77971211871</v>
      </c>
    </row>
    <row r="14893" spans="1:11" x14ac:dyDescent="0.35">
      <c r="A14893" s="2">
        <v>114891</v>
      </c>
      <c r="B14893" s="3">
        <v>45930</v>
      </c>
      <c r="C14893" s="3" t="str">
        <f t="shared" si="464"/>
        <v>2025-09-30</v>
      </c>
      <c r="D14893" s="2" t="s">
        <v>11</v>
      </c>
      <c r="E14893" s="2" t="s">
        <v>27</v>
      </c>
      <c r="F14893" s="2" t="s">
        <v>28</v>
      </c>
      <c r="G14893" s="2" t="s">
        <v>31</v>
      </c>
      <c r="H14893" s="2" t="s">
        <v>37</v>
      </c>
      <c r="I14893" s="4">
        <v>50860</v>
      </c>
      <c r="J14893" s="4" t="str">
        <f t="shared" si="465"/>
        <v>Large</v>
      </c>
      <c r="K14893" s="4">
        <v>50858.002246968812</v>
      </c>
    </row>
    <row r="14894" spans="1:11" x14ac:dyDescent="0.35">
      <c r="A14894" s="2">
        <v>114892</v>
      </c>
      <c r="B14894" s="3">
        <v>45930</v>
      </c>
      <c r="C14894" s="3" t="str">
        <f t="shared" si="464"/>
        <v>2025-09-30</v>
      </c>
      <c r="D14894" s="2" t="s">
        <v>11</v>
      </c>
      <c r="E14894" s="2" t="s">
        <v>22</v>
      </c>
      <c r="F14894" s="2" t="s">
        <v>29</v>
      </c>
      <c r="G14894" s="2" t="s">
        <v>35</v>
      </c>
      <c r="H14894" s="2" t="s">
        <v>38</v>
      </c>
      <c r="I14894" s="4">
        <v>24940</v>
      </c>
      <c r="J14894" s="4" t="str">
        <f t="shared" si="465"/>
        <v>Small</v>
      </c>
      <c r="K14894" s="4">
        <v>27670.121747394089</v>
      </c>
    </row>
    <row r="14895" spans="1:11" x14ac:dyDescent="0.35">
      <c r="A14895" s="2">
        <v>114893</v>
      </c>
      <c r="B14895" s="3">
        <v>45930</v>
      </c>
      <c r="C14895" s="3" t="str">
        <f t="shared" si="464"/>
        <v>2025-09-30</v>
      </c>
      <c r="D14895" s="2" t="s">
        <v>11</v>
      </c>
      <c r="E14895" s="2" t="s">
        <v>21</v>
      </c>
      <c r="F14895" s="2" t="s">
        <v>28</v>
      </c>
      <c r="G14895" s="2" t="s">
        <v>32</v>
      </c>
      <c r="H14895" s="2" t="s">
        <v>36</v>
      </c>
      <c r="I14895" s="4">
        <v>22410</v>
      </c>
      <c r="J14895" s="4" t="str">
        <f t="shared" si="465"/>
        <v>Small</v>
      </c>
      <c r="K14895" s="4">
        <v>23639.62965724427</v>
      </c>
    </row>
    <row r="14896" spans="1:11" x14ac:dyDescent="0.35">
      <c r="A14896" s="2">
        <v>114894</v>
      </c>
      <c r="B14896" s="3">
        <v>45930</v>
      </c>
      <c r="C14896" s="3" t="str">
        <f t="shared" si="464"/>
        <v>2025-09-30</v>
      </c>
      <c r="D14896" s="2" t="s">
        <v>11</v>
      </c>
      <c r="E14896" s="2" t="s">
        <v>22</v>
      </c>
      <c r="F14896" s="2" t="s">
        <v>29</v>
      </c>
      <c r="G14896" s="2" t="s">
        <v>33</v>
      </c>
      <c r="H14896" s="2" t="s">
        <v>38</v>
      </c>
      <c r="I14896" s="4">
        <v>48930</v>
      </c>
      <c r="J14896" s="4" t="str">
        <f t="shared" si="465"/>
        <v>Medium</v>
      </c>
      <c r="K14896" s="4">
        <v>46207.887783870952</v>
      </c>
    </row>
    <row r="14897" spans="1:11" x14ac:dyDescent="0.35">
      <c r="A14897" s="2">
        <v>114895</v>
      </c>
      <c r="B14897" s="3">
        <v>45930</v>
      </c>
      <c r="C14897" s="3" t="str">
        <f t="shared" si="464"/>
        <v>2025-09-30</v>
      </c>
      <c r="D14897" s="2" t="s">
        <v>11</v>
      </c>
      <c r="E14897" s="2" t="s">
        <v>22</v>
      </c>
      <c r="F14897" s="2" t="s">
        <v>29</v>
      </c>
      <c r="G14897" s="2" t="s">
        <v>34</v>
      </c>
      <c r="H14897" s="2" t="s">
        <v>38</v>
      </c>
      <c r="I14897" s="4">
        <v>68400</v>
      </c>
      <c r="J14897" s="4" t="str">
        <f t="shared" si="465"/>
        <v>Large</v>
      </c>
      <c r="K14897" s="4">
        <v>77214.05236379143</v>
      </c>
    </row>
    <row r="14898" spans="1:11" x14ac:dyDescent="0.35">
      <c r="A14898" s="2">
        <v>114896</v>
      </c>
      <c r="B14898" s="3">
        <v>45930</v>
      </c>
      <c r="C14898" s="3" t="str">
        <f t="shared" si="464"/>
        <v>2025-09-30</v>
      </c>
      <c r="D14898" s="2" t="s">
        <v>11</v>
      </c>
      <c r="E14898" s="2" t="s">
        <v>22</v>
      </c>
      <c r="F14898" s="2" t="s">
        <v>29</v>
      </c>
      <c r="G14898" s="2" t="s">
        <v>34</v>
      </c>
      <c r="H14898" s="2" t="s">
        <v>36</v>
      </c>
      <c r="I14898" s="4">
        <v>24130</v>
      </c>
      <c r="J14898" s="4" t="str">
        <f t="shared" si="465"/>
        <v>Small</v>
      </c>
      <c r="K14898" s="4">
        <v>22971.1665538548</v>
      </c>
    </row>
    <row r="14899" spans="1:11" x14ac:dyDescent="0.35">
      <c r="A14899" s="2">
        <v>114897</v>
      </c>
      <c r="B14899" s="3">
        <v>45930</v>
      </c>
      <c r="C14899" s="3" t="str">
        <f t="shared" si="464"/>
        <v>2025-09-30</v>
      </c>
      <c r="D14899" s="2" t="s">
        <v>11</v>
      </c>
      <c r="E14899" s="2" t="s">
        <v>22</v>
      </c>
      <c r="F14899" s="2" t="s">
        <v>29</v>
      </c>
      <c r="G14899" s="2" t="s">
        <v>35</v>
      </c>
      <c r="H14899" s="2" t="s">
        <v>36</v>
      </c>
      <c r="I14899" s="4">
        <v>32790</v>
      </c>
      <c r="J14899" s="4" t="str">
        <f t="shared" si="465"/>
        <v>Medium</v>
      </c>
      <c r="K14899" s="4">
        <v>35062.22189429251</v>
      </c>
    </row>
    <row r="14900" spans="1:11" x14ac:dyDescent="0.35">
      <c r="A14900" s="2">
        <v>114898</v>
      </c>
      <c r="B14900" s="3">
        <v>45930</v>
      </c>
      <c r="C14900" s="3" t="str">
        <f t="shared" si="464"/>
        <v>2025-09-30</v>
      </c>
      <c r="D14900" s="2" t="s">
        <v>11</v>
      </c>
      <c r="E14900" s="2" t="s">
        <v>26</v>
      </c>
      <c r="F14900" s="2" t="s">
        <v>29</v>
      </c>
      <c r="G14900" s="2" t="s">
        <v>33</v>
      </c>
      <c r="H14900" s="2" t="s">
        <v>36</v>
      </c>
      <c r="I14900" s="4">
        <v>85120</v>
      </c>
      <c r="J14900" s="4" t="str">
        <f t="shared" si="465"/>
        <v>Large</v>
      </c>
      <c r="K14900" s="4">
        <v>90039.323914326538</v>
      </c>
    </row>
    <row r="14901" spans="1:11" x14ac:dyDescent="0.35">
      <c r="A14901" s="2">
        <v>114899</v>
      </c>
      <c r="B14901" s="3">
        <v>45930</v>
      </c>
      <c r="C14901" s="3" t="str">
        <f t="shared" si="464"/>
        <v>2025-09-30</v>
      </c>
      <c r="D14901" s="2" t="s">
        <v>11</v>
      </c>
      <c r="E14901" s="2" t="s">
        <v>24</v>
      </c>
      <c r="F14901" s="2" t="s">
        <v>30</v>
      </c>
      <c r="G14901" s="2" t="s">
        <v>33</v>
      </c>
      <c r="H14901" s="2" t="s">
        <v>37</v>
      </c>
      <c r="I14901" s="4">
        <v>67040</v>
      </c>
      <c r="J14901" s="4" t="str">
        <f t="shared" si="465"/>
        <v>Large</v>
      </c>
      <c r="K14901" s="4">
        <v>59639.522967891477</v>
      </c>
    </row>
    <row r="14902" spans="1:11" x14ac:dyDescent="0.35">
      <c r="A14902" s="2">
        <v>114900</v>
      </c>
      <c r="B14902" s="3">
        <v>45930</v>
      </c>
      <c r="C14902" s="3" t="str">
        <f t="shared" si="464"/>
        <v>2025-09-30</v>
      </c>
      <c r="D14902" s="2" t="s">
        <v>11</v>
      </c>
      <c r="E14902" s="2" t="s">
        <v>21</v>
      </c>
      <c r="F14902" s="2" t="s">
        <v>28</v>
      </c>
      <c r="G14902" s="2" t="s">
        <v>31</v>
      </c>
      <c r="H14902" s="2" t="s">
        <v>38</v>
      </c>
      <c r="I14902" s="4">
        <v>5710</v>
      </c>
      <c r="J14902" s="4" t="str">
        <f t="shared" si="465"/>
        <v>Small</v>
      </c>
      <c r="K14902" s="4">
        <v>5586.6875520758094</v>
      </c>
    </row>
    <row r="14903" spans="1:11" x14ac:dyDescent="0.35">
      <c r="A14903" s="2">
        <v>114901</v>
      </c>
      <c r="B14903" s="3">
        <v>45930</v>
      </c>
      <c r="C14903" s="3" t="str">
        <f t="shared" si="464"/>
        <v>2025-09-30</v>
      </c>
      <c r="D14903" s="2" t="s">
        <v>11</v>
      </c>
      <c r="E14903" s="2" t="s">
        <v>21</v>
      </c>
      <c r="F14903" s="2" t="s">
        <v>28</v>
      </c>
      <c r="G14903" s="2" t="s">
        <v>34</v>
      </c>
      <c r="H14903" s="2" t="s">
        <v>39</v>
      </c>
      <c r="I14903" s="4">
        <v>9510</v>
      </c>
      <c r="J14903" s="4" t="str">
        <f t="shared" si="465"/>
        <v>Small</v>
      </c>
      <c r="K14903" s="4">
        <v>9721.8800369109722</v>
      </c>
    </row>
    <row r="14904" spans="1:11" x14ac:dyDescent="0.35">
      <c r="A14904" s="2">
        <v>114902</v>
      </c>
      <c r="B14904" s="3">
        <v>45930</v>
      </c>
      <c r="C14904" s="3" t="str">
        <f t="shared" si="464"/>
        <v>2025-09-30</v>
      </c>
      <c r="D14904" s="2" t="s">
        <v>11</v>
      </c>
      <c r="E14904" s="2" t="s">
        <v>25</v>
      </c>
      <c r="F14904" s="2" t="s">
        <v>30</v>
      </c>
      <c r="G14904" s="2" t="s">
        <v>31</v>
      </c>
      <c r="H14904" s="2" t="s">
        <v>38</v>
      </c>
      <c r="I14904" s="4">
        <v>43640</v>
      </c>
      <c r="J14904" s="4" t="str">
        <f t="shared" si="465"/>
        <v>Medium</v>
      </c>
      <c r="K14904" s="4">
        <v>39532.709745958768</v>
      </c>
    </row>
    <row r="14905" spans="1:11" x14ac:dyDescent="0.35">
      <c r="A14905" s="2">
        <v>114903</v>
      </c>
      <c r="B14905" s="3">
        <v>45930</v>
      </c>
      <c r="C14905" s="3" t="str">
        <f t="shared" si="464"/>
        <v>2025-09-30</v>
      </c>
      <c r="D14905" s="2" t="s">
        <v>11</v>
      </c>
      <c r="E14905" s="2" t="s">
        <v>22</v>
      </c>
      <c r="F14905" s="2" t="s">
        <v>29</v>
      </c>
      <c r="G14905" s="2" t="s">
        <v>33</v>
      </c>
      <c r="H14905" s="2" t="s">
        <v>39</v>
      </c>
      <c r="I14905" s="4">
        <v>88900</v>
      </c>
      <c r="J14905" s="4" t="str">
        <f t="shared" si="465"/>
        <v>Large</v>
      </c>
      <c r="K14905" s="4">
        <v>78216.192983347079</v>
      </c>
    </row>
    <row r="14906" spans="1:11" x14ac:dyDescent="0.35">
      <c r="A14906" s="2">
        <v>114904</v>
      </c>
      <c r="B14906" s="3">
        <v>45930</v>
      </c>
      <c r="C14906" s="3" t="str">
        <f t="shared" si="464"/>
        <v>2025-09-30</v>
      </c>
      <c r="D14906" s="2" t="s">
        <v>11</v>
      </c>
      <c r="E14906" s="2" t="s">
        <v>21</v>
      </c>
      <c r="F14906" s="2" t="s">
        <v>28</v>
      </c>
      <c r="G14906" s="2" t="s">
        <v>35</v>
      </c>
      <c r="H14906" s="2" t="s">
        <v>38</v>
      </c>
      <c r="I14906" s="4">
        <v>74670</v>
      </c>
      <c r="J14906" s="4" t="str">
        <f t="shared" si="465"/>
        <v>Large</v>
      </c>
      <c r="K14906" s="4">
        <v>75705.486312402863</v>
      </c>
    </row>
    <row r="14907" spans="1:11" x14ac:dyDescent="0.35">
      <c r="A14907" s="2">
        <v>114905</v>
      </c>
      <c r="B14907" s="3">
        <v>45930</v>
      </c>
      <c r="C14907" s="3" t="str">
        <f t="shared" si="464"/>
        <v>2025-09-30</v>
      </c>
      <c r="D14907" s="2" t="s">
        <v>11</v>
      </c>
      <c r="E14907" s="2" t="s">
        <v>23</v>
      </c>
      <c r="F14907" s="2" t="s">
        <v>28</v>
      </c>
      <c r="G14907" s="2" t="s">
        <v>35</v>
      </c>
      <c r="H14907" s="2" t="s">
        <v>38</v>
      </c>
      <c r="I14907" s="4">
        <v>48780</v>
      </c>
      <c r="J14907" s="4" t="str">
        <f t="shared" si="465"/>
        <v>Medium</v>
      </c>
      <c r="K14907" s="4">
        <v>43705.673882298237</v>
      </c>
    </row>
    <row r="14908" spans="1:11" x14ac:dyDescent="0.35">
      <c r="A14908" s="2">
        <v>114906</v>
      </c>
      <c r="B14908" s="3">
        <v>45930</v>
      </c>
      <c r="C14908" s="3" t="str">
        <f t="shared" si="464"/>
        <v>2025-09-30</v>
      </c>
      <c r="D14908" s="2" t="s">
        <v>11</v>
      </c>
      <c r="E14908" s="2" t="s">
        <v>27</v>
      </c>
      <c r="F14908" s="2" t="s">
        <v>28</v>
      </c>
      <c r="G14908" s="2" t="s">
        <v>32</v>
      </c>
      <c r="H14908" s="2" t="s">
        <v>37</v>
      </c>
      <c r="I14908" s="4">
        <v>66190</v>
      </c>
      <c r="J14908" s="4" t="str">
        <f t="shared" si="465"/>
        <v>Large</v>
      </c>
      <c r="K14908" s="4">
        <v>71910.25276237361</v>
      </c>
    </row>
    <row r="14909" spans="1:11" x14ac:dyDescent="0.35">
      <c r="A14909" s="2">
        <v>114907</v>
      </c>
      <c r="B14909" s="3">
        <v>45930</v>
      </c>
      <c r="C14909" s="3" t="str">
        <f t="shared" si="464"/>
        <v>2025-09-30</v>
      </c>
      <c r="D14909" s="2" t="s">
        <v>11</v>
      </c>
      <c r="E14909" s="2" t="s">
        <v>21</v>
      </c>
      <c r="F14909" s="2" t="s">
        <v>28</v>
      </c>
      <c r="G14909" s="2" t="s">
        <v>35</v>
      </c>
      <c r="H14909" s="2" t="s">
        <v>39</v>
      </c>
      <c r="I14909" s="4">
        <v>36110</v>
      </c>
      <c r="J14909" s="4" t="str">
        <f t="shared" si="465"/>
        <v>Medium</v>
      </c>
      <c r="K14909" s="4">
        <v>39959.77074392997</v>
      </c>
    </row>
    <row r="14910" spans="1:11" x14ac:dyDescent="0.35">
      <c r="A14910" s="2">
        <v>114908</v>
      </c>
      <c r="B14910" s="3">
        <v>45930</v>
      </c>
      <c r="C14910" s="3" t="str">
        <f t="shared" si="464"/>
        <v>2025-09-30</v>
      </c>
      <c r="D14910" s="2" t="s">
        <v>11</v>
      </c>
      <c r="E14910" s="2" t="s">
        <v>23</v>
      </c>
      <c r="F14910" s="2" t="s">
        <v>28</v>
      </c>
      <c r="G14910" s="2" t="s">
        <v>34</v>
      </c>
      <c r="H14910" s="2" t="s">
        <v>36</v>
      </c>
      <c r="I14910" s="4">
        <v>46530</v>
      </c>
      <c r="J14910" s="4" t="str">
        <f t="shared" si="465"/>
        <v>Medium</v>
      </c>
      <c r="K14910" s="4">
        <v>40859.218742068071</v>
      </c>
    </row>
    <row r="14911" spans="1:11" x14ac:dyDescent="0.35">
      <c r="A14911" s="2">
        <v>114909</v>
      </c>
      <c r="B14911" s="3">
        <v>45930</v>
      </c>
      <c r="C14911" s="3" t="str">
        <f t="shared" si="464"/>
        <v>2025-09-30</v>
      </c>
      <c r="D14911" s="2" t="s">
        <v>11</v>
      </c>
      <c r="E14911" s="2" t="s">
        <v>22</v>
      </c>
      <c r="F14911" s="2" t="s">
        <v>29</v>
      </c>
      <c r="G14911" s="2" t="s">
        <v>32</v>
      </c>
      <c r="H14911" s="2" t="s">
        <v>36</v>
      </c>
      <c r="I14911" s="4">
        <v>30950</v>
      </c>
      <c r="J14911" s="4" t="str">
        <f t="shared" si="465"/>
        <v>Medium</v>
      </c>
      <c r="K14911" s="4">
        <v>32835.289879827673</v>
      </c>
    </row>
    <row r="14912" spans="1:11" x14ac:dyDescent="0.35">
      <c r="A14912" s="2">
        <v>114910</v>
      </c>
      <c r="B14912" s="3">
        <v>45930</v>
      </c>
      <c r="C14912" s="3" t="str">
        <f t="shared" si="464"/>
        <v>2025-09-30</v>
      </c>
      <c r="D14912" s="2" t="s">
        <v>11</v>
      </c>
      <c r="E14912" s="2" t="s">
        <v>21</v>
      </c>
      <c r="F14912" s="2" t="s">
        <v>28</v>
      </c>
      <c r="G14912" s="2" t="s">
        <v>34</v>
      </c>
      <c r="H14912" s="2" t="s">
        <v>37</v>
      </c>
      <c r="I14912" s="4">
        <v>70270</v>
      </c>
      <c r="J14912" s="4" t="str">
        <f t="shared" si="465"/>
        <v>Large</v>
      </c>
      <c r="K14912" s="4">
        <v>75165.583014135991</v>
      </c>
    </row>
    <row r="14913" spans="1:11" x14ac:dyDescent="0.35">
      <c r="A14913" s="2">
        <v>114911</v>
      </c>
      <c r="B14913" s="3">
        <v>45930</v>
      </c>
      <c r="C14913" s="3" t="str">
        <f t="shared" si="464"/>
        <v>2025-09-30</v>
      </c>
      <c r="D14913" s="2" t="s">
        <v>11</v>
      </c>
      <c r="E14913" s="2" t="s">
        <v>24</v>
      </c>
      <c r="F14913" s="2" t="s">
        <v>30</v>
      </c>
      <c r="G14913" s="2" t="s">
        <v>31</v>
      </c>
      <c r="H14913" s="2" t="s">
        <v>36</v>
      </c>
      <c r="I14913" s="4">
        <v>26580</v>
      </c>
      <c r="J14913" s="4" t="str">
        <f t="shared" si="465"/>
        <v>Small</v>
      </c>
      <c r="K14913" s="4">
        <v>23121.06602521829</v>
      </c>
    </row>
    <row r="14914" spans="1:11" x14ac:dyDescent="0.35">
      <c r="A14914" s="2">
        <v>114912</v>
      </c>
      <c r="B14914" s="3">
        <v>45930</v>
      </c>
      <c r="C14914" s="3" t="str">
        <f t="shared" ref="C14914:C14977" si="466">TEXT(B14914,"yyyy-mm-dd")</f>
        <v>2025-09-30</v>
      </c>
      <c r="D14914" s="2" t="s">
        <v>11</v>
      </c>
      <c r="E14914" s="2" t="s">
        <v>22</v>
      </c>
      <c r="F14914" s="2" t="s">
        <v>29</v>
      </c>
      <c r="G14914" s="2" t="s">
        <v>31</v>
      </c>
      <c r="H14914" s="2" t="s">
        <v>38</v>
      </c>
      <c r="I14914" s="4">
        <v>85870</v>
      </c>
      <c r="J14914" s="4" t="str">
        <f t="shared" si="465"/>
        <v>Large</v>
      </c>
      <c r="K14914" s="4">
        <v>88351.288052416814</v>
      </c>
    </row>
    <row r="14915" spans="1:11" x14ac:dyDescent="0.35">
      <c r="A14915" s="2">
        <v>114913</v>
      </c>
      <c r="B14915" s="3">
        <v>45930</v>
      </c>
      <c r="C14915" s="3" t="str">
        <f t="shared" si="466"/>
        <v>2025-09-30</v>
      </c>
      <c r="D14915" s="2" t="s">
        <v>11</v>
      </c>
      <c r="E14915" s="2" t="s">
        <v>26</v>
      </c>
      <c r="F14915" s="2" t="s">
        <v>29</v>
      </c>
      <c r="G14915" s="2" t="s">
        <v>35</v>
      </c>
      <c r="H14915" s="2" t="s">
        <v>37</v>
      </c>
      <c r="I14915" s="4">
        <v>22480</v>
      </c>
      <c r="J14915" s="4" t="str">
        <f t="shared" ref="J14915:J14978" si="467">IF(I14915&lt;30000,"Small",IF(I14915&lt;=50000,"Medium","Large"))</f>
        <v>Small</v>
      </c>
      <c r="K14915" s="4">
        <v>23301.071074254909</v>
      </c>
    </row>
    <row r="14916" spans="1:11" x14ac:dyDescent="0.35">
      <c r="A14916" s="2">
        <v>114914</v>
      </c>
      <c r="B14916" s="3">
        <v>45930</v>
      </c>
      <c r="C14916" s="3" t="str">
        <f t="shared" si="466"/>
        <v>2025-09-30</v>
      </c>
      <c r="D14916" s="2" t="s">
        <v>11</v>
      </c>
      <c r="E14916" s="2" t="s">
        <v>23</v>
      </c>
      <c r="F14916" s="2" t="s">
        <v>28</v>
      </c>
      <c r="G14916" s="2" t="s">
        <v>32</v>
      </c>
      <c r="H14916" s="2" t="s">
        <v>39</v>
      </c>
      <c r="I14916" s="4">
        <v>79630</v>
      </c>
      <c r="J14916" s="4" t="str">
        <f t="shared" si="467"/>
        <v>Large</v>
      </c>
      <c r="K14916" s="4">
        <v>79916.765821344423</v>
      </c>
    </row>
    <row r="14917" spans="1:11" x14ac:dyDescent="0.35">
      <c r="A14917" s="2">
        <v>114915</v>
      </c>
      <c r="B14917" s="3">
        <v>45930</v>
      </c>
      <c r="C14917" s="3" t="str">
        <f t="shared" si="466"/>
        <v>2025-09-30</v>
      </c>
      <c r="D14917" s="2" t="s">
        <v>11</v>
      </c>
      <c r="E14917" s="2" t="s">
        <v>24</v>
      </c>
      <c r="F14917" s="2" t="s">
        <v>30</v>
      </c>
      <c r="G14917" s="2" t="s">
        <v>34</v>
      </c>
      <c r="H14917" s="2" t="s">
        <v>37</v>
      </c>
      <c r="I14917" s="4">
        <v>69280</v>
      </c>
      <c r="J14917" s="4" t="str">
        <f t="shared" si="467"/>
        <v>Large</v>
      </c>
      <c r="K14917" s="4">
        <v>73226.533423201239</v>
      </c>
    </row>
    <row r="14918" spans="1:11" x14ac:dyDescent="0.35">
      <c r="A14918" s="2">
        <v>114916</v>
      </c>
      <c r="B14918" s="3">
        <v>45930</v>
      </c>
      <c r="C14918" s="3" t="str">
        <f t="shared" si="466"/>
        <v>2025-09-30</v>
      </c>
      <c r="D14918" s="2" t="s">
        <v>11</v>
      </c>
      <c r="E14918" s="2" t="s">
        <v>21</v>
      </c>
      <c r="F14918" s="2" t="s">
        <v>28</v>
      </c>
      <c r="G14918" s="2" t="s">
        <v>34</v>
      </c>
      <c r="H14918" s="2" t="s">
        <v>38</v>
      </c>
      <c r="I14918" s="4">
        <v>28480</v>
      </c>
      <c r="J14918" s="4" t="str">
        <f t="shared" si="467"/>
        <v>Small</v>
      </c>
      <c r="K14918" s="4">
        <v>26317.937087847778</v>
      </c>
    </row>
    <row r="14919" spans="1:11" x14ac:dyDescent="0.35">
      <c r="A14919" s="2">
        <v>114917</v>
      </c>
      <c r="B14919" s="3">
        <v>45930</v>
      </c>
      <c r="C14919" s="3" t="str">
        <f t="shared" si="466"/>
        <v>2025-09-30</v>
      </c>
      <c r="D14919" s="2" t="s">
        <v>11</v>
      </c>
      <c r="E14919" s="2" t="s">
        <v>26</v>
      </c>
      <c r="F14919" s="2" t="s">
        <v>29</v>
      </c>
      <c r="G14919" s="2" t="s">
        <v>33</v>
      </c>
      <c r="H14919" s="2" t="s">
        <v>37</v>
      </c>
      <c r="I14919" s="4">
        <v>44480</v>
      </c>
      <c r="J14919" s="4" t="str">
        <f t="shared" si="467"/>
        <v>Medium</v>
      </c>
      <c r="K14919" s="4">
        <v>41294.916709212317</v>
      </c>
    </row>
    <row r="14920" spans="1:11" x14ac:dyDescent="0.35">
      <c r="A14920" s="2">
        <v>114918</v>
      </c>
      <c r="B14920" s="3">
        <v>45930</v>
      </c>
      <c r="C14920" s="3" t="str">
        <f t="shared" si="466"/>
        <v>2025-09-30</v>
      </c>
      <c r="D14920" s="2" t="s">
        <v>11</v>
      </c>
      <c r="E14920" s="2" t="s">
        <v>25</v>
      </c>
      <c r="F14920" s="2" t="s">
        <v>30</v>
      </c>
      <c r="G14920" s="2" t="s">
        <v>35</v>
      </c>
      <c r="H14920" s="2" t="s">
        <v>38</v>
      </c>
      <c r="I14920" s="4">
        <v>30930</v>
      </c>
      <c r="J14920" s="4" t="str">
        <f t="shared" si="467"/>
        <v>Medium</v>
      </c>
      <c r="K14920" s="4">
        <v>34862.754759661337</v>
      </c>
    </row>
    <row r="14921" spans="1:11" x14ac:dyDescent="0.35">
      <c r="A14921" s="2">
        <v>114919</v>
      </c>
      <c r="B14921" s="3">
        <v>45930</v>
      </c>
      <c r="C14921" s="3" t="str">
        <f t="shared" si="466"/>
        <v>2025-09-30</v>
      </c>
      <c r="D14921" s="2" t="s">
        <v>11</v>
      </c>
      <c r="E14921" s="2" t="s">
        <v>24</v>
      </c>
      <c r="F14921" s="2" t="s">
        <v>30</v>
      </c>
      <c r="G14921" s="2" t="s">
        <v>31</v>
      </c>
      <c r="H14921" s="2" t="s">
        <v>37</v>
      </c>
      <c r="I14921" s="4">
        <v>36610</v>
      </c>
      <c r="J14921" s="4" t="str">
        <f t="shared" si="467"/>
        <v>Medium</v>
      </c>
      <c r="K14921" s="4">
        <v>38577.399126752622</v>
      </c>
    </row>
    <row r="14922" spans="1:11" x14ac:dyDescent="0.35">
      <c r="A14922" s="2">
        <v>114920</v>
      </c>
      <c r="B14922" s="3">
        <v>45930</v>
      </c>
      <c r="C14922" s="3" t="str">
        <f t="shared" si="466"/>
        <v>2025-09-30</v>
      </c>
      <c r="D14922" s="2" t="s">
        <v>11</v>
      </c>
      <c r="E14922" s="2" t="s">
        <v>25</v>
      </c>
      <c r="F14922" s="2" t="s">
        <v>30</v>
      </c>
      <c r="G14922" s="2" t="s">
        <v>33</v>
      </c>
      <c r="H14922" s="2" t="s">
        <v>39</v>
      </c>
      <c r="I14922" s="4">
        <v>81940</v>
      </c>
      <c r="J14922" s="4" t="str">
        <f t="shared" si="467"/>
        <v>Large</v>
      </c>
      <c r="K14922" s="4">
        <v>79407.854612395196</v>
      </c>
    </row>
    <row r="14923" spans="1:11" x14ac:dyDescent="0.35">
      <c r="A14923" s="2">
        <v>114921</v>
      </c>
      <c r="B14923" s="3">
        <v>45930</v>
      </c>
      <c r="C14923" s="3" t="str">
        <f t="shared" si="466"/>
        <v>2025-09-30</v>
      </c>
      <c r="D14923" s="2" t="s">
        <v>11</v>
      </c>
      <c r="E14923" s="2" t="s">
        <v>27</v>
      </c>
      <c r="F14923" s="2" t="s">
        <v>28</v>
      </c>
      <c r="G14923" s="2" t="s">
        <v>31</v>
      </c>
      <c r="H14923" s="2" t="s">
        <v>39</v>
      </c>
      <c r="I14923" s="4">
        <v>10810</v>
      </c>
      <c r="J14923" s="4" t="str">
        <f t="shared" si="467"/>
        <v>Small</v>
      </c>
      <c r="K14923" s="4">
        <v>11366.65421125735</v>
      </c>
    </row>
    <row r="14924" spans="1:11" x14ac:dyDescent="0.35">
      <c r="A14924" s="2">
        <v>114922</v>
      </c>
      <c r="B14924" s="3">
        <v>45930</v>
      </c>
      <c r="C14924" s="3" t="str">
        <f t="shared" si="466"/>
        <v>2025-09-30</v>
      </c>
      <c r="D14924" s="2" t="s">
        <v>11</v>
      </c>
      <c r="E14924" s="2" t="s">
        <v>24</v>
      </c>
      <c r="F14924" s="2" t="s">
        <v>30</v>
      </c>
      <c r="G14924" s="2" t="s">
        <v>31</v>
      </c>
      <c r="H14924" s="2" t="s">
        <v>36</v>
      </c>
      <c r="I14924" s="4">
        <v>74930</v>
      </c>
      <c r="J14924" s="4" t="str">
        <f t="shared" si="467"/>
        <v>Large</v>
      </c>
      <c r="K14924" s="4">
        <v>80510.090266225467</v>
      </c>
    </row>
    <row r="14925" spans="1:11" x14ac:dyDescent="0.35">
      <c r="A14925" s="2">
        <v>114923</v>
      </c>
      <c r="B14925" s="3">
        <v>45930</v>
      </c>
      <c r="C14925" s="3" t="str">
        <f t="shared" si="466"/>
        <v>2025-09-30</v>
      </c>
      <c r="D14925" s="2" t="s">
        <v>11</v>
      </c>
      <c r="E14925" s="2" t="s">
        <v>26</v>
      </c>
      <c r="F14925" s="2" t="s">
        <v>29</v>
      </c>
      <c r="G14925" s="2" t="s">
        <v>34</v>
      </c>
      <c r="H14925" s="2" t="s">
        <v>38</v>
      </c>
      <c r="I14925" s="4">
        <v>29010</v>
      </c>
      <c r="J14925" s="4" t="str">
        <f t="shared" si="467"/>
        <v>Small</v>
      </c>
      <c r="K14925" s="4">
        <v>27288.59244922881</v>
      </c>
    </row>
    <row r="14926" spans="1:11" x14ac:dyDescent="0.35">
      <c r="A14926" s="2">
        <v>114924</v>
      </c>
      <c r="B14926" s="3">
        <v>45930</v>
      </c>
      <c r="C14926" s="3" t="str">
        <f t="shared" si="466"/>
        <v>2025-09-30</v>
      </c>
      <c r="D14926" s="2" t="s">
        <v>11</v>
      </c>
      <c r="E14926" s="2" t="s">
        <v>25</v>
      </c>
      <c r="F14926" s="2" t="s">
        <v>30</v>
      </c>
      <c r="G14926" s="2" t="s">
        <v>31</v>
      </c>
      <c r="H14926" s="2" t="s">
        <v>36</v>
      </c>
      <c r="I14926" s="4">
        <v>11400</v>
      </c>
      <c r="J14926" s="4" t="str">
        <f t="shared" si="467"/>
        <v>Small</v>
      </c>
      <c r="K14926" s="4">
        <v>11467.30157711406</v>
      </c>
    </row>
    <row r="14927" spans="1:11" x14ac:dyDescent="0.35">
      <c r="A14927" s="2">
        <v>114925</v>
      </c>
      <c r="B14927" s="3">
        <v>45930</v>
      </c>
      <c r="C14927" s="3" t="str">
        <f t="shared" si="466"/>
        <v>2025-09-30</v>
      </c>
      <c r="D14927" s="2" t="s">
        <v>11</v>
      </c>
      <c r="E14927" s="2" t="s">
        <v>27</v>
      </c>
      <c r="F14927" s="2" t="s">
        <v>28</v>
      </c>
      <c r="G14927" s="2" t="s">
        <v>32</v>
      </c>
      <c r="H14927" s="2" t="s">
        <v>37</v>
      </c>
      <c r="I14927" s="4">
        <v>68250</v>
      </c>
      <c r="J14927" s="4" t="str">
        <f t="shared" si="467"/>
        <v>Large</v>
      </c>
      <c r="K14927" s="4">
        <v>60361.067481818522</v>
      </c>
    </row>
    <row r="14928" spans="1:11" x14ac:dyDescent="0.35">
      <c r="A14928" s="2">
        <v>114926</v>
      </c>
      <c r="B14928" s="3">
        <v>45930</v>
      </c>
      <c r="C14928" s="3" t="str">
        <f t="shared" si="466"/>
        <v>2025-09-30</v>
      </c>
      <c r="D14928" s="2" t="s">
        <v>11</v>
      </c>
      <c r="E14928" s="2" t="s">
        <v>25</v>
      </c>
      <c r="F14928" s="2" t="s">
        <v>30</v>
      </c>
      <c r="G14928" s="2" t="s">
        <v>31</v>
      </c>
      <c r="H14928" s="2" t="s">
        <v>37</v>
      </c>
      <c r="I14928" s="4">
        <v>6090</v>
      </c>
      <c r="J14928" s="4" t="str">
        <f t="shared" si="467"/>
        <v>Small</v>
      </c>
      <c r="K14928" s="4">
        <v>6274.928248762656</v>
      </c>
    </row>
    <row r="14929" spans="1:11" x14ac:dyDescent="0.35">
      <c r="A14929" s="2">
        <v>114927</v>
      </c>
      <c r="B14929" s="3">
        <v>45930</v>
      </c>
      <c r="C14929" s="3" t="str">
        <f t="shared" si="466"/>
        <v>2025-09-30</v>
      </c>
      <c r="D14929" s="2" t="s">
        <v>11</v>
      </c>
      <c r="E14929" s="2" t="s">
        <v>21</v>
      </c>
      <c r="F14929" s="2" t="s">
        <v>28</v>
      </c>
      <c r="G14929" s="2" t="s">
        <v>32</v>
      </c>
      <c r="H14929" s="2" t="s">
        <v>37</v>
      </c>
      <c r="I14929" s="4">
        <v>39570</v>
      </c>
      <c r="J14929" s="4" t="str">
        <f t="shared" si="467"/>
        <v>Medium</v>
      </c>
      <c r="K14929" s="4">
        <v>41801.07659882529</v>
      </c>
    </row>
    <row r="14930" spans="1:11" x14ac:dyDescent="0.35">
      <c r="A14930" s="2">
        <v>114928</v>
      </c>
      <c r="B14930" s="3">
        <v>45930</v>
      </c>
      <c r="C14930" s="3" t="str">
        <f t="shared" si="466"/>
        <v>2025-09-30</v>
      </c>
      <c r="D14930" s="2" t="s">
        <v>11</v>
      </c>
      <c r="E14930" s="2" t="s">
        <v>22</v>
      </c>
      <c r="F14930" s="2" t="s">
        <v>29</v>
      </c>
      <c r="G14930" s="2" t="s">
        <v>31</v>
      </c>
      <c r="H14930" s="2" t="s">
        <v>37</v>
      </c>
      <c r="I14930" s="4">
        <v>68070</v>
      </c>
      <c r="J14930" s="4" t="str">
        <f t="shared" si="467"/>
        <v>Large</v>
      </c>
      <c r="K14930" s="4">
        <v>73036.128342320342</v>
      </c>
    </row>
    <row r="14931" spans="1:11" x14ac:dyDescent="0.35">
      <c r="A14931" s="2">
        <v>114929</v>
      </c>
      <c r="B14931" s="3">
        <v>45930</v>
      </c>
      <c r="C14931" s="3" t="str">
        <f t="shared" si="466"/>
        <v>2025-09-30</v>
      </c>
      <c r="D14931" s="2" t="s">
        <v>11</v>
      </c>
      <c r="E14931" s="2" t="s">
        <v>25</v>
      </c>
      <c r="F14931" s="2" t="s">
        <v>30</v>
      </c>
      <c r="G14931" s="2" t="s">
        <v>33</v>
      </c>
      <c r="H14931" s="2" t="s">
        <v>39</v>
      </c>
      <c r="I14931" s="4">
        <v>78820</v>
      </c>
      <c r="J14931" s="4" t="str">
        <f t="shared" si="467"/>
        <v>Large</v>
      </c>
      <c r="K14931" s="4">
        <v>89708.731619586149</v>
      </c>
    </row>
    <row r="14932" spans="1:11" x14ac:dyDescent="0.35">
      <c r="A14932" s="2">
        <v>114930</v>
      </c>
      <c r="B14932" s="3">
        <v>45930</v>
      </c>
      <c r="C14932" s="3" t="str">
        <f t="shared" si="466"/>
        <v>2025-09-30</v>
      </c>
      <c r="D14932" s="2" t="s">
        <v>11</v>
      </c>
      <c r="E14932" s="2" t="s">
        <v>21</v>
      </c>
      <c r="F14932" s="2" t="s">
        <v>28</v>
      </c>
      <c r="G14932" s="2" t="s">
        <v>34</v>
      </c>
      <c r="H14932" s="2" t="s">
        <v>37</v>
      </c>
      <c r="I14932" s="4">
        <v>77110</v>
      </c>
      <c r="J14932" s="4" t="str">
        <f t="shared" si="467"/>
        <v>Large</v>
      </c>
      <c r="K14932" s="4">
        <v>69401.461707655078</v>
      </c>
    </row>
    <row r="14933" spans="1:11" x14ac:dyDescent="0.35">
      <c r="A14933" s="2">
        <v>114931</v>
      </c>
      <c r="B14933" s="3">
        <v>45930</v>
      </c>
      <c r="C14933" s="3" t="str">
        <f t="shared" si="466"/>
        <v>2025-09-30</v>
      </c>
      <c r="D14933" s="2" t="s">
        <v>11</v>
      </c>
      <c r="E14933" s="2" t="s">
        <v>22</v>
      </c>
      <c r="F14933" s="2" t="s">
        <v>29</v>
      </c>
      <c r="G14933" s="2" t="s">
        <v>33</v>
      </c>
      <c r="H14933" s="2" t="s">
        <v>39</v>
      </c>
      <c r="I14933" s="4">
        <v>57590</v>
      </c>
      <c r="J14933" s="4" t="str">
        <f t="shared" si="467"/>
        <v>Large</v>
      </c>
      <c r="K14933" s="4">
        <v>50151.204533958611</v>
      </c>
    </row>
    <row r="14934" spans="1:11" x14ac:dyDescent="0.35">
      <c r="A14934" s="2">
        <v>114932</v>
      </c>
      <c r="B14934" s="3">
        <v>45930</v>
      </c>
      <c r="C14934" s="3" t="str">
        <f t="shared" si="466"/>
        <v>2025-09-30</v>
      </c>
      <c r="D14934" s="2" t="s">
        <v>11</v>
      </c>
      <c r="E14934" s="2" t="s">
        <v>22</v>
      </c>
      <c r="F14934" s="2" t="s">
        <v>29</v>
      </c>
      <c r="G14934" s="2" t="s">
        <v>34</v>
      </c>
      <c r="H14934" s="2" t="s">
        <v>36</v>
      </c>
      <c r="I14934" s="4">
        <v>29600</v>
      </c>
      <c r="J14934" s="4" t="str">
        <f t="shared" si="467"/>
        <v>Small</v>
      </c>
      <c r="K14934" s="4">
        <v>33529.381138290293</v>
      </c>
    </row>
    <row r="14935" spans="1:11" x14ac:dyDescent="0.35">
      <c r="A14935" s="2">
        <v>114933</v>
      </c>
      <c r="B14935" s="3">
        <v>45930</v>
      </c>
      <c r="C14935" s="3" t="str">
        <f t="shared" si="466"/>
        <v>2025-09-30</v>
      </c>
      <c r="D14935" s="2" t="s">
        <v>11</v>
      </c>
      <c r="E14935" s="2" t="s">
        <v>26</v>
      </c>
      <c r="F14935" s="2" t="s">
        <v>29</v>
      </c>
      <c r="G14935" s="2" t="s">
        <v>33</v>
      </c>
      <c r="H14935" s="2" t="s">
        <v>39</v>
      </c>
      <c r="I14935" s="4">
        <v>75230</v>
      </c>
      <c r="J14935" s="4" t="str">
        <f t="shared" si="467"/>
        <v>Large</v>
      </c>
      <c r="K14935" s="4">
        <v>78584.00840260768</v>
      </c>
    </row>
    <row r="14936" spans="1:11" x14ac:dyDescent="0.35">
      <c r="A14936" s="2">
        <v>114934</v>
      </c>
      <c r="B14936" s="3">
        <v>45930</v>
      </c>
      <c r="C14936" s="3" t="str">
        <f t="shared" si="466"/>
        <v>2025-09-30</v>
      </c>
      <c r="D14936" s="2" t="s">
        <v>11</v>
      </c>
      <c r="E14936" s="2" t="s">
        <v>23</v>
      </c>
      <c r="F14936" s="2" t="s">
        <v>28</v>
      </c>
      <c r="G14936" s="2" t="s">
        <v>35</v>
      </c>
      <c r="H14936" s="2" t="s">
        <v>39</v>
      </c>
      <c r="I14936" s="4">
        <v>22820</v>
      </c>
      <c r="J14936" s="4" t="str">
        <f t="shared" si="467"/>
        <v>Small</v>
      </c>
      <c r="K14936" s="4">
        <v>23252.14324051563</v>
      </c>
    </row>
    <row r="14937" spans="1:11" x14ac:dyDescent="0.35">
      <c r="A14937" s="2">
        <v>114935</v>
      </c>
      <c r="B14937" s="3">
        <v>45930</v>
      </c>
      <c r="C14937" s="3" t="str">
        <f t="shared" si="466"/>
        <v>2025-09-30</v>
      </c>
      <c r="D14937" s="2" t="s">
        <v>11</v>
      </c>
      <c r="E14937" s="2" t="s">
        <v>27</v>
      </c>
      <c r="F14937" s="2" t="s">
        <v>28</v>
      </c>
      <c r="G14937" s="2" t="s">
        <v>31</v>
      </c>
      <c r="H14937" s="2" t="s">
        <v>38</v>
      </c>
      <c r="I14937" s="4">
        <v>86610</v>
      </c>
      <c r="J14937" s="4" t="str">
        <f t="shared" si="467"/>
        <v>Large</v>
      </c>
      <c r="K14937" s="4">
        <v>84616.428456234717</v>
      </c>
    </row>
    <row r="14938" spans="1:11" x14ac:dyDescent="0.35">
      <c r="A14938" s="2">
        <v>114936</v>
      </c>
      <c r="B14938" s="3">
        <v>45930</v>
      </c>
      <c r="C14938" s="3" t="str">
        <f t="shared" si="466"/>
        <v>2025-09-30</v>
      </c>
      <c r="D14938" s="2" t="s">
        <v>11</v>
      </c>
      <c r="E14938" s="2" t="s">
        <v>23</v>
      </c>
      <c r="F14938" s="2" t="s">
        <v>28</v>
      </c>
      <c r="G14938" s="2" t="s">
        <v>31</v>
      </c>
      <c r="H14938" s="2" t="s">
        <v>37</v>
      </c>
      <c r="I14938" s="4">
        <v>74920</v>
      </c>
      <c r="J14938" s="4" t="str">
        <f t="shared" si="467"/>
        <v>Large</v>
      </c>
      <c r="K14938" s="4">
        <v>73589.407841930544</v>
      </c>
    </row>
    <row r="14939" spans="1:11" x14ac:dyDescent="0.35">
      <c r="A14939" s="2">
        <v>114937</v>
      </c>
      <c r="B14939" s="3">
        <v>45930</v>
      </c>
      <c r="C14939" s="3" t="str">
        <f t="shared" si="466"/>
        <v>2025-09-30</v>
      </c>
      <c r="D14939" s="2" t="s">
        <v>11</v>
      </c>
      <c r="E14939" s="2" t="s">
        <v>27</v>
      </c>
      <c r="F14939" s="2" t="s">
        <v>28</v>
      </c>
      <c r="G14939" s="2" t="s">
        <v>35</v>
      </c>
      <c r="H14939" s="2" t="s">
        <v>37</v>
      </c>
      <c r="I14939" s="4">
        <v>64720</v>
      </c>
      <c r="J14939" s="4" t="str">
        <f t="shared" si="467"/>
        <v>Large</v>
      </c>
      <c r="K14939" s="4">
        <v>60778.073189971838</v>
      </c>
    </row>
    <row r="14940" spans="1:11" x14ac:dyDescent="0.35">
      <c r="A14940" s="2">
        <v>114938</v>
      </c>
      <c r="B14940" s="3">
        <v>45930</v>
      </c>
      <c r="C14940" s="3" t="str">
        <f t="shared" si="466"/>
        <v>2025-09-30</v>
      </c>
      <c r="D14940" s="2" t="s">
        <v>11</v>
      </c>
      <c r="E14940" s="2" t="s">
        <v>24</v>
      </c>
      <c r="F14940" s="2" t="s">
        <v>30</v>
      </c>
      <c r="G14940" s="2" t="s">
        <v>35</v>
      </c>
      <c r="H14940" s="2" t="s">
        <v>37</v>
      </c>
      <c r="I14940" s="4">
        <v>27710</v>
      </c>
      <c r="J14940" s="4" t="str">
        <f t="shared" si="467"/>
        <v>Small</v>
      </c>
      <c r="K14940" s="4">
        <v>28746.228118753781</v>
      </c>
    </row>
    <row r="14941" spans="1:11" x14ac:dyDescent="0.35">
      <c r="A14941" s="2">
        <v>114939</v>
      </c>
      <c r="B14941" s="3">
        <v>45930</v>
      </c>
      <c r="C14941" s="3" t="str">
        <f t="shared" si="466"/>
        <v>2025-09-30</v>
      </c>
      <c r="D14941" s="2" t="s">
        <v>11</v>
      </c>
      <c r="E14941" s="2" t="s">
        <v>21</v>
      </c>
      <c r="F14941" s="2" t="s">
        <v>28</v>
      </c>
      <c r="G14941" s="2" t="s">
        <v>32</v>
      </c>
      <c r="H14941" s="2" t="s">
        <v>36</v>
      </c>
      <c r="I14941" s="4">
        <v>20260</v>
      </c>
      <c r="J14941" s="4" t="str">
        <f t="shared" si="467"/>
        <v>Small</v>
      </c>
      <c r="K14941" s="4">
        <v>17314.626834605529</v>
      </c>
    </row>
    <row r="14942" spans="1:11" x14ac:dyDescent="0.35">
      <c r="A14942" s="2">
        <v>114940</v>
      </c>
      <c r="B14942" s="3">
        <v>45930</v>
      </c>
      <c r="C14942" s="3" t="str">
        <f t="shared" si="466"/>
        <v>2025-09-30</v>
      </c>
      <c r="D14942" s="2" t="s">
        <v>11</v>
      </c>
      <c r="E14942" s="2" t="s">
        <v>26</v>
      </c>
      <c r="F14942" s="2" t="s">
        <v>29</v>
      </c>
      <c r="G14942" s="2" t="s">
        <v>33</v>
      </c>
      <c r="H14942" s="2" t="s">
        <v>37</v>
      </c>
      <c r="I14942" s="4">
        <v>41260</v>
      </c>
      <c r="J14942" s="4" t="str">
        <f t="shared" si="467"/>
        <v>Medium</v>
      </c>
      <c r="K14942" s="4">
        <v>41806.109000416953</v>
      </c>
    </row>
    <row r="14943" spans="1:11" x14ac:dyDescent="0.35">
      <c r="A14943" s="2">
        <v>114941</v>
      </c>
      <c r="B14943" s="3">
        <v>45930</v>
      </c>
      <c r="C14943" s="3" t="str">
        <f t="shared" si="466"/>
        <v>2025-09-30</v>
      </c>
      <c r="D14943" s="2" t="s">
        <v>11</v>
      </c>
      <c r="E14943" s="2" t="s">
        <v>25</v>
      </c>
      <c r="F14943" s="2" t="s">
        <v>30</v>
      </c>
      <c r="G14943" s="2" t="s">
        <v>31</v>
      </c>
      <c r="H14943" s="2" t="s">
        <v>37</v>
      </c>
      <c r="I14943" s="4">
        <v>59820</v>
      </c>
      <c r="J14943" s="4" t="str">
        <f t="shared" si="467"/>
        <v>Large</v>
      </c>
      <c r="K14943" s="4">
        <v>51889.558992177983</v>
      </c>
    </row>
    <row r="14944" spans="1:11" x14ac:dyDescent="0.35">
      <c r="A14944" s="2">
        <v>114942</v>
      </c>
      <c r="B14944" s="3">
        <v>45930</v>
      </c>
      <c r="C14944" s="3" t="str">
        <f t="shared" si="466"/>
        <v>2025-09-30</v>
      </c>
      <c r="D14944" s="2" t="s">
        <v>11</v>
      </c>
      <c r="E14944" s="2" t="s">
        <v>21</v>
      </c>
      <c r="F14944" s="2" t="s">
        <v>28</v>
      </c>
      <c r="G14944" s="2" t="s">
        <v>32</v>
      </c>
      <c r="H14944" s="2" t="s">
        <v>37</v>
      </c>
      <c r="I14944" s="4">
        <v>13070</v>
      </c>
      <c r="J14944" s="4" t="str">
        <f t="shared" si="467"/>
        <v>Small</v>
      </c>
      <c r="K14944" s="4">
        <v>13948.259390708259</v>
      </c>
    </row>
    <row r="14945" spans="1:11" x14ac:dyDescent="0.35">
      <c r="A14945" s="2">
        <v>114943</v>
      </c>
      <c r="B14945" s="3">
        <v>45930</v>
      </c>
      <c r="C14945" s="3" t="str">
        <f t="shared" si="466"/>
        <v>2025-09-30</v>
      </c>
      <c r="D14945" s="2" t="s">
        <v>11</v>
      </c>
      <c r="E14945" s="2" t="s">
        <v>25</v>
      </c>
      <c r="F14945" s="2" t="s">
        <v>30</v>
      </c>
      <c r="G14945" s="2" t="s">
        <v>31</v>
      </c>
      <c r="H14945" s="2" t="s">
        <v>38</v>
      </c>
      <c r="I14945" s="4">
        <v>12090</v>
      </c>
      <c r="J14945" s="4" t="str">
        <f t="shared" si="467"/>
        <v>Small</v>
      </c>
      <c r="K14945" s="4">
        <v>13766.195378514491</v>
      </c>
    </row>
    <row r="14946" spans="1:11" x14ac:dyDescent="0.35">
      <c r="A14946" s="2">
        <v>114944</v>
      </c>
      <c r="B14946" s="3">
        <v>45930</v>
      </c>
      <c r="C14946" s="3" t="str">
        <f t="shared" si="466"/>
        <v>2025-09-30</v>
      </c>
      <c r="D14946" s="2" t="s">
        <v>11</v>
      </c>
      <c r="E14946" s="2" t="s">
        <v>23</v>
      </c>
      <c r="F14946" s="2" t="s">
        <v>28</v>
      </c>
      <c r="G14946" s="2" t="s">
        <v>35</v>
      </c>
      <c r="H14946" s="2" t="s">
        <v>39</v>
      </c>
      <c r="I14946" s="4">
        <v>35860</v>
      </c>
      <c r="J14946" s="4" t="str">
        <f t="shared" si="467"/>
        <v>Medium</v>
      </c>
      <c r="K14946" s="4">
        <v>32473.37989301762</v>
      </c>
    </row>
    <row r="14947" spans="1:11" x14ac:dyDescent="0.35">
      <c r="A14947" s="2">
        <v>114945</v>
      </c>
      <c r="B14947" s="3">
        <v>45930</v>
      </c>
      <c r="C14947" s="3" t="str">
        <f t="shared" si="466"/>
        <v>2025-09-30</v>
      </c>
      <c r="D14947" s="2" t="s">
        <v>11</v>
      </c>
      <c r="E14947" s="2" t="s">
        <v>25</v>
      </c>
      <c r="F14947" s="2" t="s">
        <v>30</v>
      </c>
      <c r="G14947" s="2" t="s">
        <v>32</v>
      </c>
      <c r="H14947" s="2" t="s">
        <v>38</v>
      </c>
      <c r="I14947" s="4">
        <v>60870</v>
      </c>
      <c r="J14947" s="4" t="str">
        <f t="shared" si="467"/>
        <v>Large</v>
      </c>
      <c r="K14947" s="4">
        <v>56750.786542786998</v>
      </c>
    </row>
    <row r="14948" spans="1:11" x14ac:dyDescent="0.35">
      <c r="A14948" s="2">
        <v>114946</v>
      </c>
      <c r="B14948" s="3">
        <v>45930</v>
      </c>
      <c r="C14948" s="3" t="str">
        <f t="shared" si="466"/>
        <v>2025-09-30</v>
      </c>
      <c r="D14948" s="2" t="s">
        <v>11</v>
      </c>
      <c r="E14948" s="2" t="s">
        <v>23</v>
      </c>
      <c r="F14948" s="2" t="s">
        <v>28</v>
      </c>
      <c r="G14948" s="2" t="s">
        <v>32</v>
      </c>
      <c r="H14948" s="2" t="s">
        <v>37</v>
      </c>
      <c r="I14948" s="4">
        <v>71360</v>
      </c>
      <c r="J14948" s="4" t="str">
        <f t="shared" si="467"/>
        <v>Large</v>
      </c>
      <c r="K14948" s="4">
        <v>72187.973484941991</v>
      </c>
    </row>
    <row r="14949" spans="1:11" x14ac:dyDescent="0.35">
      <c r="A14949" s="2">
        <v>114947</v>
      </c>
      <c r="B14949" s="3">
        <v>45930</v>
      </c>
      <c r="C14949" s="3" t="str">
        <f t="shared" si="466"/>
        <v>2025-09-30</v>
      </c>
      <c r="D14949" s="2" t="s">
        <v>11</v>
      </c>
      <c r="E14949" s="2" t="s">
        <v>23</v>
      </c>
      <c r="F14949" s="2" t="s">
        <v>28</v>
      </c>
      <c r="G14949" s="2" t="s">
        <v>32</v>
      </c>
      <c r="H14949" s="2" t="s">
        <v>39</v>
      </c>
      <c r="I14949" s="4">
        <v>14250</v>
      </c>
      <c r="J14949" s="4" t="str">
        <f t="shared" si="467"/>
        <v>Small</v>
      </c>
      <c r="K14949" s="4">
        <v>14206.72189900071</v>
      </c>
    </row>
    <row r="14950" spans="1:11" x14ac:dyDescent="0.35">
      <c r="A14950" s="2">
        <v>114948</v>
      </c>
      <c r="B14950" s="3">
        <v>45930</v>
      </c>
      <c r="C14950" s="3" t="str">
        <f t="shared" si="466"/>
        <v>2025-09-30</v>
      </c>
      <c r="D14950" s="2" t="s">
        <v>11</v>
      </c>
      <c r="E14950" s="2" t="s">
        <v>25</v>
      </c>
      <c r="F14950" s="2" t="s">
        <v>30</v>
      </c>
      <c r="G14950" s="2" t="s">
        <v>33</v>
      </c>
      <c r="H14950" s="2" t="s">
        <v>38</v>
      </c>
      <c r="I14950" s="4">
        <v>34080</v>
      </c>
      <c r="J14950" s="4" t="str">
        <f t="shared" si="467"/>
        <v>Medium</v>
      </c>
      <c r="K14950" s="4">
        <v>37313.528050871428</v>
      </c>
    </row>
    <row r="14951" spans="1:11" x14ac:dyDescent="0.35">
      <c r="A14951" s="2">
        <v>114949</v>
      </c>
      <c r="B14951" s="3">
        <v>45930</v>
      </c>
      <c r="C14951" s="3" t="str">
        <f t="shared" si="466"/>
        <v>2025-09-30</v>
      </c>
      <c r="D14951" s="2" t="s">
        <v>11</v>
      </c>
      <c r="E14951" s="2" t="s">
        <v>24</v>
      </c>
      <c r="F14951" s="2" t="s">
        <v>30</v>
      </c>
      <c r="G14951" s="2" t="s">
        <v>32</v>
      </c>
      <c r="H14951" s="2" t="s">
        <v>37</v>
      </c>
      <c r="I14951" s="4">
        <v>67200</v>
      </c>
      <c r="J14951" s="4" t="str">
        <f t="shared" si="467"/>
        <v>Large</v>
      </c>
      <c r="K14951" s="4">
        <v>59653.621133775538</v>
      </c>
    </row>
    <row r="14952" spans="1:11" x14ac:dyDescent="0.35">
      <c r="A14952" s="2">
        <v>114950</v>
      </c>
      <c r="B14952" s="3">
        <v>45930</v>
      </c>
      <c r="C14952" s="3" t="str">
        <f t="shared" si="466"/>
        <v>2025-09-30</v>
      </c>
      <c r="D14952" s="2" t="s">
        <v>11</v>
      </c>
      <c r="E14952" s="2" t="s">
        <v>23</v>
      </c>
      <c r="F14952" s="2" t="s">
        <v>28</v>
      </c>
      <c r="G14952" s="2" t="s">
        <v>31</v>
      </c>
      <c r="H14952" s="2" t="s">
        <v>37</v>
      </c>
      <c r="I14952" s="4">
        <v>19690</v>
      </c>
      <c r="J14952" s="4" t="str">
        <f t="shared" si="467"/>
        <v>Small</v>
      </c>
      <c r="K14952" s="4">
        <v>20004.128600921871</v>
      </c>
    </row>
    <row r="14953" spans="1:11" x14ac:dyDescent="0.35">
      <c r="A14953" s="2">
        <v>114951</v>
      </c>
      <c r="B14953" s="3">
        <v>45930</v>
      </c>
      <c r="C14953" s="3" t="str">
        <f t="shared" si="466"/>
        <v>2025-09-30</v>
      </c>
      <c r="D14953" s="2" t="s">
        <v>11</v>
      </c>
      <c r="E14953" s="2" t="s">
        <v>24</v>
      </c>
      <c r="F14953" s="2" t="s">
        <v>30</v>
      </c>
      <c r="G14953" s="2" t="s">
        <v>33</v>
      </c>
      <c r="H14953" s="2" t="s">
        <v>38</v>
      </c>
      <c r="I14953" s="4">
        <v>48680</v>
      </c>
      <c r="J14953" s="4" t="str">
        <f t="shared" si="467"/>
        <v>Medium</v>
      </c>
      <c r="K14953" s="4">
        <v>54845.887962679197</v>
      </c>
    </row>
    <row r="14954" spans="1:11" x14ac:dyDescent="0.35">
      <c r="A14954" s="2">
        <v>114952</v>
      </c>
      <c r="B14954" s="3">
        <v>45930</v>
      </c>
      <c r="C14954" s="3" t="str">
        <f t="shared" si="466"/>
        <v>2025-09-30</v>
      </c>
      <c r="D14954" s="2" t="s">
        <v>11</v>
      </c>
      <c r="E14954" s="2" t="s">
        <v>26</v>
      </c>
      <c r="F14954" s="2" t="s">
        <v>29</v>
      </c>
      <c r="G14954" s="2" t="s">
        <v>31</v>
      </c>
      <c r="H14954" s="2" t="s">
        <v>39</v>
      </c>
      <c r="I14954" s="4">
        <v>65380</v>
      </c>
      <c r="J14954" s="4" t="str">
        <f t="shared" si="467"/>
        <v>Large</v>
      </c>
      <c r="K14954" s="4">
        <v>68656.680831965568</v>
      </c>
    </row>
    <row r="14955" spans="1:11" x14ac:dyDescent="0.35">
      <c r="A14955" s="2">
        <v>114953</v>
      </c>
      <c r="B14955" s="3">
        <v>45930</v>
      </c>
      <c r="C14955" s="3" t="str">
        <f t="shared" si="466"/>
        <v>2025-09-30</v>
      </c>
      <c r="D14955" s="2" t="s">
        <v>11</v>
      </c>
      <c r="E14955" s="2" t="s">
        <v>24</v>
      </c>
      <c r="F14955" s="2" t="s">
        <v>30</v>
      </c>
      <c r="G14955" s="2" t="s">
        <v>32</v>
      </c>
      <c r="H14955" s="2" t="s">
        <v>39</v>
      </c>
      <c r="I14955" s="4">
        <v>15480</v>
      </c>
      <c r="J14955" s="4" t="str">
        <f t="shared" si="467"/>
        <v>Small</v>
      </c>
      <c r="K14955" s="4">
        <v>14406.579881746749</v>
      </c>
    </row>
    <row r="14956" spans="1:11" x14ac:dyDescent="0.35">
      <c r="A14956" s="2">
        <v>114954</v>
      </c>
      <c r="B14956" s="3">
        <v>45930</v>
      </c>
      <c r="C14956" s="3" t="str">
        <f t="shared" si="466"/>
        <v>2025-09-30</v>
      </c>
      <c r="D14956" s="2" t="s">
        <v>11</v>
      </c>
      <c r="E14956" s="2" t="s">
        <v>26</v>
      </c>
      <c r="F14956" s="2" t="s">
        <v>29</v>
      </c>
      <c r="G14956" s="2" t="s">
        <v>32</v>
      </c>
      <c r="H14956" s="2" t="s">
        <v>38</v>
      </c>
      <c r="I14956" s="4">
        <v>53520</v>
      </c>
      <c r="J14956" s="4" t="str">
        <f t="shared" si="467"/>
        <v>Large</v>
      </c>
      <c r="K14956" s="4">
        <v>46497.503202796383</v>
      </c>
    </row>
    <row r="14957" spans="1:11" x14ac:dyDescent="0.35">
      <c r="A14957" s="2">
        <v>114955</v>
      </c>
      <c r="B14957" s="3">
        <v>45931</v>
      </c>
      <c r="C14957" s="3" t="str">
        <f t="shared" si="466"/>
        <v>2025-10-01</v>
      </c>
      <c r="D14957" s="2" t="s">
        <v>19</v>
      </c>
      <c r="E14957" s="2" t="s">
        <v>24</v>
      </c>
      <c r="F14957" s="2" t="s">
        <v>30</v>
      </c>
      <c r="G14957" s="2" t="s">
        <v>31</v>
      </c>
      <c r="H14957" s="2" t="s">
        <v>37</v>
      </c>
      <c r="I14957" s="4">
        <v>79800</v>
      </c>
      <c r="J14957" s="4" t="str">
        <f t="shared" si="467"/>
        <v>Large</v>
      </c>
      <c r="K14957" s="4">
        <v>77862.042684711283</v>
      </c>
    </row>
    <row r="14958" spans="1:11" x14ac:dyDescent="0.35">
      <c r="A14958" s="2">
        <v>114956</v>
      </c>
      <c r="B14958" s="3">
        <v>45931</v>
      </c>
      <c r="C14958" s="3" t="str">
        <f t="shared" si="466"/>
        <v>2025-10-01</v>
      </c>
      <c r="D14958" s="2" t="s">
        <v>19</v>
      </c>
      <c r="E14958" s="2" t="s">
        <v>27</v>
      </c>
      <c r="F14958" s="2" t="s">
        <v>28</v>
      </c>
      <c r="G14958" s="2" t="s">
        <v>34</v>
      </c>
      <c r="H14958" s="2" t="s">
        <v>39</v>
      </c>
      <c r="I14958" s="4">
        <v>40400</v>
      </c>
      <c r="J14958" s="4" t="str">
        <f t="shared" si="467"/>
        <v>Medium</v>
      </c>
      <c r="K14958" s="4">
        <v>39999.828690336093</v>
      </c>
    </row>
    <row r="14959" spans="1:11" x14ac:dyDescent="0.35">
      <c r="A14959" s="2">
        <v>114957</v>
      </c>
      <c r="B14959" s="3">
        <v>45931</v>
      </c>
      <c r="C14959" s="3" t="str">
        <f t="shared" si="466"/>
        <v>2025-10-01</v>
      </c>
      <c r="D14959" s="2" t="s">
        <v>19</v>
      </c>
      <c r="E14959" s="2" t="s">
        <v>26</v>
      </c>
      <c r="F14959" s="2" t="s">
        <v>29</v>
      </c>
      <c r="G14959" s="2" t="s">
        <v>32</v>
      </c>
      <c r="H14959" s="2" t="s">
        <v>38</v>
      </c>
      <c r="I14959" s="4">
        <v>59740</v>
      </c>
      <c r="J14959" s="4" t="str">
        <f t="shared" si="467"/>
        <v>Large</v>
      </c>
      <c r="K14959" s="4">
        <v>53163.346003235871</v>
      </c>
    </row>
    <row r="14960" spans="1:11" x14ac:dyDescent="0.35">
      <c r="A14960" s="2">
        <v>114958</v>
      </c>
      <c r="B14960" s="3">
        <v>45931</v>
      </c>
      <c r="C14960" s="3" t="str">
        <f t="shared" si="466"/>
        <v>2025-10-01</v>
      </c>
      <c r="D14960" s="2" t="s">
        <v>19</v>
      </c>
      <c r="E14960" s="2" t="s">
        <v>27</v>
      </c>
      <c r="F14960" s="2" t="s">
        <v>28</v>
      </c>
      <c r="G14960" s="2" t="s">
        <v>32</v>
      </c>
      <c r="H14960" s="2" t="s">
        <v>38</v>
      </c>
      <c r="I14960" s="4">
        <v>84570</v>
      </c>
      <c r="J14960" s="4" t="str">
        <f t="shared" si="467"/>
        <v>Large</v>
      </c>
      <c r="K14960" s="4">
        <v>84067.744227112853</v>
      </c>
    </row>
    <row r="14961" spans="1:11" x14ac:dyDescent="0.35">
      <c r="A14961" s="2">
        <v>114959</v>
      </c>
      <c r="B14961" s="3">
        <v>45931</v>
      </c>
      <c r="C14961" s="3" t="str">
        <f t="shared" si="466"/>
        <v>2025-10-01</v>
      </c>
      <c r="D14961" s="2" t="s">
        <v>19</v>
      </c>
      <c r="E14961" s="2" t="s">
        <v>23</v>
      </c>
      <c r="F14961" s="2" t="s">
        <v>28</v>
      </c>
      <c r="G14961" s="2" t="s">
        <v>33</v>
      </c>
      <c r="H14961" s="2" t="s">
        <v>38</v>
      </c>
      <c r="I14961" s="4">
        <v>63400</v>
      </c>
      <c r="J14961" s="4" t="str">
        <f t="shared" si="467"/>
        <v>Large</v>
      </c>
      <c r="K14961" s="4">
        <v>66761.319839498421</v>
      </c>
    </row>
    <row r="14962" spans="1:11" x14ac:dyDescent="0.35">
      <c r="A14962" s="2">
        <v>114960</v>
      </c>
      <c r="B14962" s="3">
        <v>45931</v>
      </c>
      <c r="C14962" s="3" t="str">
        <f t="shared" si="466"/>
        <v>2025-10-01</v>
      </c>
      <c r="D14962" s="2" t="s">
        <v>19</v>
      </c>
      <c r="E14962" s="2" t="s">
        <v>27</v>
      </c>
      <c r="F14962" s="2" t="s">
        <v>28</v>
      </c>
      <c r="G14962" s="2" t="s">
        <v>31</v>
      </c>
      <c r="H14962" s="2" t="s">
        <v>39</v>
      </c>
      <c r="I14962" s="4">
        <v>30630</v>
      </c>
      <c r="J14962" s="4" t="str">
        <f t="shared" si="467"/>
        <v>Medium</v>
      </c>
      <c r="K14962" s="4">
        <v>30405.136484430259</v>
      </c>
    </row>
    <row r="14963" spans="1:11" x14ac:dyDescent="0.35">
      <c r="A14963" s="2">
        <v>114961</v>
      </c>
      <c r="B14963" s="3">
        <v>45931</v>
      </c>
      <c r="C14963" s="3" t="str">
        <f t="shared" si="466"/>
        <v>2025-10-01</v>
      </c>
      <c r="D14963" s="2" t="s">
        <v>19</v>
      </c>
      <c r="E14963" s="2" t="s">
        <v>26</v>
      </c>
      <c r="F14963" s="2" t="s">
        <v>29</v>
      </c>
      <c r="G14963" s="2" t="s">
        <v>32</v>
      </c>
      <c r="H14963" s="2" t="s">
        <v>36</v>
      </c>
      <c r="I14963" s="4">
        <v>26050</v>
      </c>
      <c r="J14963" s="4" t="str">
        <f t="shared" si="467"/>
        <v>Small</v>
      </c>
      <c r="K14963" s="4">
        <v>23913.752738824569</v>
      </c>
    </row>
    <row r="14964" spans="1:11" x14ac:dyDescent="0.35">
      <c r="A14964" s="2">
        <v>114962</v>
      </c>
      <c r="B14964" s="3">
        <v>45931</v>
      </c>
      <c r="C14964" s="3" t="str">
        <f t="shared" si="466"/>
        <v>2025-10-01</v>
      </c>
      <c r="D14964" s="2" t="s">
        <v>19</v>
      </c>
      <c r="E14964" s="2" t="s">
        <v>21</v>
      </c>
      <c r="F14964" s="2" t="s">
        <v>28</v>
      </c>
      <c r="G14964" s="2" t="s">
        <v>31</v>
      </c>
      <c r="H14964" s="2" t="s">
        <v>36</v>
      </c>
      <c r="I14964" s="4">
        <v>27190</v>
      </c>
      <c r="J14964" s="4" t="str">
        <f t="shared" si="467"/>
        <v>Small</v>
      </c>
      <c r="K14964" s="4">
        <v>30929.201288649911</v>
      </c>
    </row>
    <row r="14965" spans="1:11" x14ac:dyDescent="0.35">
      <c r="A14965" s="2">
        <v>114963</v>
      </c>
      <c r="B14965" s="3">
        <v>45931</v>
      </c>
      <c r="C14965" s="3" t="str">
        <f t="shared" si="466"/>
        <v>2025-10-01</v>
      </c>
      <c r="D14965" s="2" t="s">
        <v>19</v>
      </c>
      <c r="E14965" s="2" t="s">
        <v>23</v>
      </c>
      <c r="F14965" s="2" t="s">
        <v>28</v>
      </c>
      <c r="G14965" s="2" t="s">
        <v>33</v>
      </c>
      <c r="H14965" s="2" t="s">
        <v>36</v>
      </c>
      <c r="I14965" s="4">
        <v>38010</v>
      </c>
      <c r="J14965" s="4" t="str">
        <f t="shared" si="467"/>
        <v>Medium</v>
      </c>
      <c r="K14965" s="4">
        <v>33619.400705224209</v>
      </c>
    </row>
    <row r="14966" spans="1:11" x14ac:dyDescent="0.35">
      <c r="A14966" s="2">
        <v>114964</v>
      </c>
      <c r="B14966" s="3">
        <v>45931</v>
      </c>
      <c r="C14966" s="3" t="str">
        <f t="shared" si="466"/>
        <v>2025-10-01</v>
      </c>
      <c r="D14966" s="2" t="s">
        <v>19</v>
      </c>
      <c r="E14966" s="2" t="s">
        <v>23</v>
      </c>
      <c r="F14966" s="2" t="s">
        <v>28</v>
      </c>
      <c r="G14966" s="2" t="s">
        <v>31</v>
      </c>
      <c r="H14966" s="2" t="s">
        <v>36</v>
      </c>
      <c r="I14966" s="4">
        <v>26930</v>
      </c>
      <c r="J14966" s="4" t="str">
        <f t="shared" si="467"/>
        <v>Small</v>
      </c>
      <c r="K14966" s="4">
        <v>27805.598752612041</v>
      </c>
    </row>
    <row r="14967" spans="1:11" x14ac:dyDescent="0.35">
      <c r="A14967" s="2">
        <v>114965</v>
      </c>
      <c r="B14967" s="3">
        <v>45931</v>
      </c>
      <c r="C14967" s="3" t="str">
        <f t="shared" si="466"/>
        <v>2025-10-01</v>
      </c>
      <c r="D14967" s="2" t="s">
        <v>19</v>
      </c>
      <c r="E14967" s="2" t="s">
        <v>22</v>
      </c>
      <c r="F14967" s="2" t="s">
        <v>29</v>
      </c>
      <c r="G14967" s="2" t="s">
        <v>31</v>
      </c>
      <c r="H14967" s="2" t="s">
        <v>36</v>
      </c>
      <c r="I14967" s="4">
        <v>60560</v>
      </c>
      <c r="J14967" s="4" t="str">
        <f t="shared" si="467"/>
        <v>Large</v>
      </c>
      <c r="K14967" s="4">
        <v>64725.326842909453</v>
      </c>
    </row>
    <row r="14968" spans="1:11" x14ac:dyDescent="0.35">
      <c r="A14968" s="2">
        <v>114966</v>
      </c>
      <c r="B14968" s="3">
        <v>45931</v>
      </c>
      <c r="C14968" s="3" t="str">
        <f t="shared" si="466"/>
        <v>2025-10-01</v>
      </c>
      <c r="D14968" s="2" t="s">
        <v>19</v>
      </c>
      <c r="E14968" s="2" t="s">
        <v>24</v>
      </c>
      <c r="F14968" s="2" t="s">
        <v>30</v>
      </c>
      <c r="G14968" s="2" t="s">
        <v>33</v>
      </c>
      <c r="H14968" s="2" t="s">
        <v>37</v>
      </c>
      <c r="I14968" s="4">
        <v>54490</v>
      </c>
      <c r="J14968" s="4" t="str">
        <f t="shared" si="467"/>
        <v>Large</v>
      </c>
      <c r="K14968" s="4">
        <v>50728.397708288387</v>
      </c>
    </row>
    <row r="14969" spans="1:11" x14ac:dyDescent="0.35">
      <c r="A14969" s="2">
        <v>114967</v>
      </c>
      <c r="B14969" s="3">
        <v>45931</v>
      </c>
      <c r="C14969" s="3" t="str">
        <f t="shared" si="466"/>
        <v>2025-10-01</v>
      </c>
      <c r="D14969" s="2" t="s">
        <v>19</v>
      </c>
      <c r="E14969" s="2" t="s">
        <v>25</v>
      </c>
      <c r="F14969" s="2" t="s">
        <v>30</v>
      </c>
      <c r="G14969" s="2" t="s">
        <v>32</v>
      </c>
      <c r="H14969" s="2" t="s">
        <v>38</v>
      </c>
      <c r="I14969" s="4">
        <v>61880</v>
      </c>
      <c r="J14969" s="4" t="str">
        <f t="shared" si="467"/>
        <v>Large</v>
      </c>
      <c r="K14969" s="4">
        <v>59643.846351718043</v>
      </c>
    </row>
    <row r="14970" spans="1:11" x14ac:dyDescent="0.35">
      <c r="A14970" s="2">
        <v>114968</v>
      </c>
      <c r="B14970" s="3">
        <v>45931</v>
      </c>
      <c r="C14970" s="3" t="str">
        <f t="shared" si="466"/>
        <v>2025-10-01</v>
      </c>
      <c r="D14970" s="2" t="s">
        <v>19</v>
      </c>
      <c r="E14970" s="2" t="s">
        <v>24</v>
      </c>
      <c r="F14970" s="2" t="s">
        <v>30</v>
      </c>
      <c r="G14970" s="2" t="s">
        <v>31</v>
      </c>
      <c r="H14970" s="2" t="s">
        <v>36</v>
      </c>
      <c r="I14970" s="4">
        <v>39060</v>
      </c>
      <c r="J14970" s="4" t="str">
        <f t="shared" si="467"/>
        <v>Medium</v>
      </c>
      <c r="K14970" s="4">
        <v>38313.232641449213</v>
      </c>
    </row>
    <row r="14971" spans="1:11" x14ac:dyDescent="0.35">
      <c r="A14971" s="2">
        <v>114969</v>
      </c>
      <c r="B14971" s="3">
        <v>45931</v>
      </c>
      <c r="C14971" s="3" t="str">
        <f t="shared" si="466"/>
        <v>2025-10-01</v>
      </c>
      <c r="D14971" s="2" t="s">
        <v>19</v>
      </c>
      <c r="E14971" s="2" t="s">
        <v>25</v>
      </c>
      <c r="F14971" s="2" t="s">
        <v>30</v>
      </c>
      <c r="G14971" s="2" t="s">
        <v>34</v>
      </c>
      <c r="H14971" s="2" t="s">
        <v>39</v>
      </c>
      <c r="I14971" s="4">
        <v>75640</v>
      </c>
      <c r="J14971" s="4" t="str">
        <f t="shared" si="467"/>
        <v>Large</v>
      </c>
      <c r="K14971" s="4">
        <v>78975.387756449651</v>
      </c>
    </row>
    <row r="14972" spans="1:11" x14ac:dyDescent="0.35">
      <c r="A14972" s="2">
        <v>114970</v>
      </c>
      <c r="B14972" s="3">
        <v>45931</v>
      </c>
      <c r="C14972" s="3" t="str">
        <f t="shared" si="466"/>
        <v>2025-10-01</v>
      </c>
      <c r="D14972" s="2" t="s">
        <v>19</v>
      </c>
      <c r="E14972" s="2" t="s">
        <v>21</v>
      </c>
      <c r="F14972" s="2" t="s">
        <v>28</v>
      </c>
      <c r="G14972" s="2" t="s">
        <v>32</v>
      </c>
      <c r="H14972" s="2" t="s">
        <v>38</v>
      </c>
      <c r="I14972" s="4">
        <v>56770</v>
      </c>
      <c r="J14972" s="4" t="str">
        <f t="shared" si="467"/>
        <v>Large</v>
      </c>
      <c r="K14972" s="4">
        <v>56979.655549074603</v>
      </c>
    </row>
    <row r="14973" spans="1:11" x14ac:dyDescent="0.35">
      <c r="A14973" s="2">
        <v>114971</v>
      </c>
      <c r="B14973" s="3">
        <v>45931</v>
      </c>
      <c r="C14973" s="3" t="str">
        <f t="shared" si="466"/>
        <v>2025-10-01</v>
      </c>
      <c r="D14973" s="2" t="s">
        <v>19</v>
      </c>
      <c r="E14973" s="2" t="s">
        <v>22</v>
      </c>
      <c r="F14973" s="2" t="s">
        <v>29</v>
      </c>
      <c r="G14973" s="2" t="s">
        <v>33</v>
      </c>
      <c r="H14973" s="2" t="s">
        <v>39</v>
      </c>
      <c r="I14973" s="4">
        <v>5310</v>
      </c>
      <c r="J14973" s="4" t="str">
        <f t="shared" si="467"/>
        <v>Small</v>
      </c>
      <c r="K14973" s="4">
        <v>4818.1281781178604</v>
      </c>
    </row>
    <row r="14974" spans="1:11" x14ac:dyDescent="0.35">
      <c r="A14974" s="2">
        <v>114972</v>
      </c>
      <c r="B14974" s="3">
        <v>45931</v>
      </c>
      <c r="C14974" s="3" t="str">
        <f t="shared" si="466"/>
        <v>2025-10-01</v>
      </c>
      <c r="D14974" s="2" t="s">
        <v>19</v>
      </c>
      <c r="E14974" s="2" t="s">
        <v>21</v>
      </c>
      <c r="F14974" s="2" t="s">
        <v>28</v>
      </c>
      <c r="G14974" s="2" t="s">
        <v>35</v>
      </c>
      <c r="H14974" s="2" t="s">
        <v>39</v>
      </c>
      <c r="I14974" s="4">
        <v>70530</v>
      </c>
      <c r="J14974" s="4" t="str">
        <f t="shared" si="467"/>
        <v>Large</v>
      </c>
      <c r="K14974" s="4">
        <v>78835.609057398033</v>
      </c>
    </row>
    <row r="14975" spans="1:11" x14ac:dyDescent="0.35">
      <c r="A14975" s="2">
        <v>114973</v>
      </c>
      <c r="B14975" s="3">
        <v>45931</v>
      </c>
      <c r="C14975" s="3" t="str">
        <f t="shared" si="466"/>
        <v>2025-10-01</v>
      </c>
      <c r="D14975" s="2" t="s">
        <v>19</v>
      </c>
      <c r="E14975" s="2" t="s">
        <v>22</v>
      </c>
      <c r="F14975" s="2" t="s">
        <v>29</v>
      </c>
      <c r="G14975" s="2" t="s">
        <v>34</v>
      </c>
      <c r="H14975" s="2" t="s">
        <v>39</v>
      </c>
      <c r="I14975" s="4">
        <v>29780</v>
      </c>
      <c r="J14975" s="4" t="str">
        <f t="shared" si="467"/>
        <v>Small</v>
      </c>
      <c r="K14975" s="4">
        <v>28568.527760060151</v>
      </c>
    </row>
    <row r="14976" spans="1:11" x14ac:dyDescent="0.35">
      <c r="A14976" s="2">
        <v>114974</v>
      </c>
      <c r="B14976" s="3">
        <v>45931</v>
      </c>
      <c r="C14976" s="3" t="str">
        <f t="shared" si="466"/>
        <v>2025-10-01</v>
      </c>
      <c r="D14976" s="2" t="s">
        <v>19</v>
      </c>
      <c r="E14976" s="2" t="s">
        <v>26</v>
      </c>
      <c r="F14976" s="2" t="s">
        <v>29</v>
      </c>
      <c r="G14976" s="2" t="s">
        <v>32</v>
      </c>
      <c r="H14976" s="2" t="s">
        <v>37</v>
      </c>
      <c r="I14976" s="4">
        <v>24610</v>
      </c>
      <c r="J14976" s="4" t="str">
        <f t="shared" si="467"/>
        <v>Small</v>
      </c>
      <c r="K14976" s="4">
        <v>23743.238919773768</v>
      </c>
    </row>
    <row r="14977" spans="1:11" x14ac:dyDescent="0.35">
      <c r="A14977" s="2">
        <v>114975</v>
      </c>
      <c r="B14977" s="3">
        <v>45931</v>
      </c>
      <c r="C14977" s="3" t="str">
        <f t="shared" si="466"/>
        <v>2025-10-01</v>
      </c>
      <c r="D14977" s="2" t="s">
        <v>19</v>
      </c>
      <c r="E14977" s="2" t="s">
        <v>26</v>
      </c>
      <c r="F14977" s="2" t="s">
        <v>29</v>
      </c>
      <c r="G14977" s="2" t="s">
        <v>33</v>
      </c>
      <c r="H14977" s="2" t="s">
        <v>39</v>
      </c>
      <c r="I14977" s="4">
        <v>62200</v>
      </c>
      <c r="J14977" s="4" t="str">
        <f t="shared" si="467"/>
        <v>Large</v>
      </c>
      <c r="K14977" s="4">
        <v>67795.44653323981</v>
      </c>
    </row>
    <row r="14978" spans="1:11" x14ac:dyDescent="0.35">
      <c r="A14978" s="2">
        <v>114976</v>
      </c>
      <c r="B14978" s="3">
        <v>45931</v>
      </c>
      <c r="C14978" s="3" t="str">
        <f t="shared" ref="C14978:C15041" si="468">TEXT(B14978,"yyyy-mm-dd")</f>
        <v>2025-10-01</v>
      </c>
      <c r="D14978" s="2" t="s">
        <v>19</v>
      </c>
      <c r="E14978" s="2" t="s">
        <v>25</v>
      </c>
      <c r="F14978" s="2" t="s">
        <v>30</v>
      </c>
      <c r="G14978" s="2" t="s">
        <v>34</v>
      </c>
      <c r="H14978" s="2" t="s">
        <v>38</v>
      </c>
      <c r="I14978" s="4">
        <v>48170</v>
      </c>
      <c r="J14978" s="4" t="str">
        <f t="shared" si="467"/>
        <v>Medium</v>
      </c>
      <c r="K14978" s="4">
        <v>48682.431484153327</v>
      </c>
    </row>
    <row r="14979" spans="1:11" x14ac:dyDescent="0.35">
      <c r="A14979" s="2">
        <v>114977</v>
      </c>
      <c r="B14979" s="3">
        <v>45931</v>
      </c>
      <c r="C14979" s="3" t="str">
        <f t="shared" si="468"/>
        <v>2025-10-01</v>
      </c>
      <c r="D14979" s="2" t="s">
        <v>19</v>
      </c>
      <c r="E14979" s="2" t="s">
        <v>27</v>
      </c>
      <c r="F14979" s="2" t="s">
        <v>28</v>
      </c>
      <c r="G14979" s="2" t="s">
        <v>32</v>
      </c>
      <c r="H14979" s="2" t="s">
        <v>38</v>
      </c>
      <c r="I14979" s="4">
        <v>66940</v>
      </c>
      <c r="J14979" s="4" t="str">
        <f t="shared" ref="J14979:J15042" si="469">IF(I14979&lt;30000,"Small",IF(I14979&lt;=50000,"Medium","Large"))</f>
        <v>Large</v>
      </c>
      <c r="K14979" s="4">
        <v>61545.641404381982</v>
      </c>
    </row>
    <row r="14980" spans="1:11" x14ac:dyDescent="0.35">
      <c r="A14980" s="2">
        <v>114978</v>
      </c>
      <c r="B14980" s="3">
        <v>45931</v>
      </c>
      <c r="C14980" s="3" t="str">
        <f t="shared" si="468"/>
        <v>2025-10-01</v>
      </c>
      <c r="D14980" s="2" t="s">
        <v>19</v>
      </c>
      <c r="E14980" s="2" t="s">
        <v>27</v>
      </c>
      <c r="F14980" s="2" t="s">
        <v>28</v>
      </c>
      <c r="G14980" s="2" t="s">
        <v>35</v>
      </c>
      <c r="H14980" s="2" t="s">
        <v>37</v>
      </c>
      <c r="I14980" s="4">
        <v>54040</v>
      </c>
      <c r="J14980" s="4" t="str">
        <f t="shared" si="469"/>
        <v>Large</v>
      </c>
      <c r="K14980" s="4">
        <v>60760.451289536453</v>
      </c>
    </row>
    <row r="14981" spans="1:11" x14ac:dyDescent="0.35">
      <c r="A14981" s="2">
        <v>114979</v>
      </c>
      <c r="B14981" s="3">
        <v>45931</v>
      </c>
      <c r="C14981" s="3" t="str">
        <f t="shared" si="468"/>
        <v>2025-10-01</v>
      </c>
      <c r="D14981" s="2" t="s">
        <v>19</v>
      </c>
      <c r="E14981" s="2" t="s">
        <v>25</v>
      </c>
      <c r="F14981" s="2" t="s">
        <v>30</v>
      </c>
      <c r="G14981" s="2" t="s">
        <v>32</v>
      </c>
      <c r="H14981" s="2" t="s">
        <v>37</v>
      </c>
      <c r="I14981" s="4">
        <v>64840</v>
      </c>
      <c r="J14981" s="4" t="str">
        <f t="shared" si="469"/>
        <v>Large</v>
      </c>
      <c r="K14981" s="4">
        <v>70776.381463852376</v>
      </c>
    </row>
    <row r="14982" spans="1:11" x14ac:dyDescent="0.35">
      <c r="A14982" s="2">
        <v>114980</v>
      </c>
      <c r="B14982" s="3">
        <v>45931</v>
      </c>
      <c r="C14982" s="3" t="str">
        <f t="shared" si="468"/>
        <v>2025-10-01</v>
      </c>
      <c r="D14982" s="2" t="s">
        <v>19</v>
      </c>
      <c r="E14982" s="2" t="s">
        <v>26</v>
      </c>
      <c r="F14982" s="2" t="s">
        <v>29</v>
      </c>
      <c r="G14982" s="2" t="s">
        <v>35</v>
      </c>
      <c r="H14982" s="2" t="s">
        <v>38</v>
      </c>
      <c r="I14982" s="4">
        <v>54900</v>
      </c>
      <c r="J14982" s="4" t="str">
        <f t="shared" si="469"/>
        <v>Large</v>
      </c>
      <c r="K14982" s="4">
        <v>56546.073255809533</v>
      </c>
    </row>
    <row r="14983" spans="1:11" x14ac:dyDescent="0.35">
      <c r="A14983" s="2">
        <v>114981</v>
      </c>
      <c r="B14983" s="3">
        <v>45931</v>
      </c>
      <c r="C14983" s="3" t="str">
        <f t="shared" si="468"/>
        <v>2025-10-01</v>
      </c>
      <c r="D14983" s="2" t="s">
        <v>19</v>
      </c>
      <c r="E14983" s="2" t="s">
        <v>25</v>
      </c>
      <c r="F14983" s="2" t="s">
        <v>30</v>
      </c>
      <c r="G14983" s="2" t="s">
        <v>35</v>
      </c>
      <c r="H14983" s="2" t="s">
        <v>38</v>
      </c>
      <c r="I14983" s="4">
        <v>30060</v>
      </c>
      <c r="J14983" s="4" t="str">
        <f t="shared" si="469"/>
        <v>Medium</v>
      </c>
      <c r="K14983" s="4">
        <v>30169.067543662331</v>
      </c>
    </row>
    <row r="14984" spans="1:11" x14ac:dyDescent="0.35">
      <c r="A14984" s="2">
        <v>114982</v>
      </c>
      <c r="B14984" s="3">
        <v>45931</v>
      </c>
      <c r="C14984" s="3" t="str">
        <f t="shared" si="468"/>
        <v>2025-10-01</v>
      </c>
      <c r="D14984" s="2" t="s">
        <v>19</v>
      </c>
      <c r="E14984" s="2" t="s">
        <v>27</v>
      </c>
      <c r="F14984" s="2" t="s">
        <v>28</v>
      </c>
      <c r="G14984" s="2" t="s">
        <v>31</v>
      </c>
      <c r="H14984" s="2" t="s">
        <v>39</v>
      </c>
      <c r="I14984" s="4">
        <v>72400</v>
      </c>
      <c r="J14984" s="4" t="str">
        <f t="shared" si="469"/>
        <v>Large</v>
      </c>
      <c r="K14984" s="4">
        <v>76209.033925811163</v>
      </c>
    </row>
    <row r="14985" spans="1:11" x14ac:dyDescent="0.35">
      <c r="A14985" s="2">
        <v>114983</v>
      </c>
      <c r="B14985" s="3">
        <v>45931</v>
      </c>
      <c r="C14985" s="3" t="str">
        <f t="shared" si="468"/>
        <v>2025-10-01</v>
      </c>
      <c r="D14985" s="2" t="s">
        <v>19</v>
      </c>
      <c r="E14985" s="2" t="s">
        <v>25</v>
      </c>
      <c r="F14985" s="2" t="s">
        <v>30</v>
      </c>
      <c r="G14985" s="2" t="s">
        <v>33</v>
      </c>
      <c r="H14985" s="2" t="s">
        <v>39</v>
      </c>
      <c r="I14985" s="4">
        <v>36110</v>
      </c>
      <c r="J14985" s="4" t="str">
        <f t="shared" si="469"/>
        <v>Medium</v>
      </c>
      <c r="K14985" s="4">
        <v>34602.640894020537</v>
      </c>
    </row>
    <row r="14986" spans="1:11" x14ac:dyDescent="0.35">
      <c r="A14986" s="2">
        <v>114984</v>
      </c>
      <c r="B14986" s="3">
        <v>45931</v>
      </c>
      <c r="C14986" s="3" t="str">
        <f t="shared" si="468"/>
        <v>2025-10-01</v>
      </c>
      <c r="D14986" s="2" t="s">
        <v>19</v>
      </c>
      <c r="E14986" s="2" t="s">
        <v>26</v>
      </c>
      <c r="F14986" s="2" t="s">
        <v>29</v>
      </c>
      <c r="G14986" s="2" t="s">
        <v>31</v>
      </c>
      <c r="H14986" s="2" t="s">
        <v>37</v>
      </c>
      <c r="I14986" s="4">
        <v>35250</v>
      </c>
      <c r="J14986" s="4" t="str">
        <f t="shared" si="469"/>
        <v>Medium</v>
      </c>
      <c r="K14986" s="4">
        <v>37302.603368254728</v>
      </c>
    </row>
    <row r="14987" spans="1:11" x14ac:dyDescent="0.35">
      <c r="A14987" s="2">
        <v>114985</v>
      </c>
      <c r="B14987" s="3">
        <v>45931</v>
      </c>
      <c r="C14987" s="3" t="str">
        <f t="shared" si="468"/>
        <v>2025-10-01</v>
      </c>
      <c r="D14987" s="2" t="s">
        <v>19</v>
      </c>
      <c r="E14987" s="2" t="s">
        <v>21</v>
      </c>
      <c r="F14987" s="2" t="s">
        <v>28</v>
      </c>
      <c r="G14987" s="2" t="s">
        <v>35</v>
      </c>
      <c r="H14987" s="2" t="s">
        <v>36</v>
      </c>
      <c r="I14987" s="4">
        <v>57840</v>
      </c>
      <c r="J14987" s="4" t="str">
        <f t="shared" si="469"/>
        <v>Large</v>
      </c>
      <c r="K14987" s="4">
        <v>49828.486115071792</v>
      </c>
    </row>
    <row r="14988" spans="1:11" x14ac:dyDescent="0.35">
      <c r="A14988" s="2">
        <v>114986</v>
      </c>
      <c r="B14988" s="3">
        <v>45931</v>
      </c>
      <c r="C14988" s="3" t="str">
        <f t="shared" si="468"/>
        <v>2025-10-01</v>
      </c>
      <c r="D14988" s="2" t="s">
        <v>19</v>
      </c>
      <c r="E14988" s="2" t="s">
        <v>24</v>
      </c>
      <c r="F14988" s="2" t="s">
        <v>30</v>
      </c>
      <c r="G14988" s="2" t="s">
        <v>33</v>
      </c>
      <c r="H14988" s="2" t="s">
        <v>39</v>
      </c>
      <c r="I14988" s="4">
        <v>69810</v>
      </c>
      <c r="J14988" s="4" t="str">
        <f t="shared" si="469"/>
        <v>Large</v>
      </c>
      <c r="K14988" s="4">
        <v>67711.010267232123</v>
      </c>
    </row>
    <row r="14989" spans="1:11" x14ac:dyDescent="0.35">
      <c r="A14989" s="2">
        <v>114987</v>
      </c>
      <c r="B14989" s="3">
        <v>45931</v>
      </c>
      <c r="C14989" s="3" t="str">
        <f t="shared" si="468"/>
        <v>2025-10-01</v>
      </c>
      <c r="D14989" s="2" t="s">
        <v>19</v>
      </c>
      <c r="E14989" s="2" t="s">
        <v>26</v>
      </c>
      <c r="F14989" s="2" t="s">
        <v>29</v>
      </c>
      <c r="G14989" s="2" t="s">
        <v>33</v>
      </c>
      <c r="H14989" s="2" t="s">
        <v>39</v>
      </c>
      <c r="I14989" s="4">
        <v>19280</v>
      </c>
      <c r="J14989" s="4" t="str">
        <f t="shared" si="469"/>
        <v>Small</v>
      </c>
      <c r="K14989" s="4">
        <v>19959.24159325959</v>
      </c>
    </row>
    <row r="14990" spans="1:11" x14ac:dyDescent="0.35">
      <c r="A14990" s="2">
        <v>114988</v>
      </c>
      <c r="B14990" s="3">
        <v>45931</v>
      </c>
      <c r="C14990" s="3" t="str">
        <f t="shared" si="468"/>
        <v>2025-10-01</v>
      </c>
      <c r="D14990" s="2" t="s">
        <v>19</v>
      </c>
      <c r="E14990" s="2" t="s">
        <v>25</v>
      </c>
      <c r="F14990" s="2" t="s">
        <v>30</v>
      </c>
      <c r="G14990" s="2" t="s">
        <v>33</v>
      </c>
      <c r="H14990" s="2" t="s">
        <v>36</v>
      </c>
      <c r="I14990" s="4">
        <v>46350</v>
      </c>
      <c r="J14990" s="4" t="str">
        <f t="shared" si="469"/>
        <v>Medium</v>
      </c>
      <c r="K14990" s="4">
        <v>48037.950912680251</v>
      </c>
    </row>
    <row r="14991" spans="1:11" x14ac:dyDescent="0.35">
      <c r="A14991" s="2">
        <v>114989</v>
      </c>
      <c r="B14991" s="3">
        <v>45931</v>
      </c>
      <c r="C14991" s="3" t="str">
        <f t="shared" si="468"/>
        <v>2025-10-01</v>
      </c>
      <c r="D14991" s="2" t="s">
        <v>19</v>
      </c>
      <c r="E14991" s="2" t="s">
        <v>26</v>
      </c>
      <c r="F14991" s="2" t="s">
        <v>29</v>
      </c>
      <c r="G14991" s="2" t="s">
        <v>34</v>
      </c>
      <c r="H14991" s="2" t="s">
        <v>39</v>
      </c>
      <c r="I14991" s="4">
        <v>48920</v>
      </c>
      <c r="J14991" s="4" t="str">
        <f t="shared" si="469"/>
        <v>Medium</v>
      </c>
      <c r="K14991" s="4">
        <v>42629.485097434677</v>
      </c>
    </row>
    <row r="14992" spans="1:11" x14ac:dyDescent="0.35">
      <c r="A14992" s="2">
        <v>114990</v>
      </c>
      <c r="B14992" s="3">
        <v>45931</v>
      </c>
      <c r="C14992" s="3" t="str">
        <f t="shared" si="468"/>
        <v>2025-10-01</v>
      </c>
      <c r="D14992" s="2" t="s">
        <v>19</v>
      </c>
      <c r="E14992" s="2" t="s">
        <v>26</v>
      </c>
      <c r="F14992" s="2" t="s">
        <v>29</v>
      </c>
      <c r="G14992" s="2" t="s">
        <v>32</v>
      </c>
      <c r="H14992" s="2" t="s">
        <v>36</v>
      </c>
      <c r="I14992" s="4">
        <v>74900</v>
      </c>
      <c r="J14992" s="4" t="str">
        <f t="shared" si="469"/>
        <v>Large</v>
      </c>
      <c r="K14992" s="4">
        <v>79834.97822449317</v>
      </c>
    </row>
    <row r="14993" spans="1:11" x14ac:dyDescent="0.35">
      <c r="A14993" s="2">
        <v>114991</v>
      </c>
      <c r="B14993" s="3">
        <v>45931</v>
      </c>
      <c r="C14993" s="3" t="str">
        <f t="shared" si="468"/>
        <v>2025-10-01</v>
      </c>
      <c r="D14993" s="2" t="s">
        <v>19</v>
      </c>
      <c r="E14993" s="2" t="s">
        <v>27</v>
      </c>
      <c r="F14993" s="2" t="s">
        <v>28</v>
      </c>
      <c r="G14993" s="2" t="s">
        <v>35</v>
      </c>
      <c r="H14993" s="2" t="s">
        <v>36</v>
      </c>
      <c r="I14993" s="4">
        <v>84060</v>
      </c>
      <c r="J14993" s="4" t="str">
        <f t="shared" si="469"/>
        <v>Large</v>
      </c>
      <c r="K14993" s="4">
        <v>73588.268953202656</v>
      </c>
    </row>
    <row r="14994" spans="1:11" x14ac:dyDescent="0.35">
      <c r="A14994" s="2">
        <v>114992</v>
      </c>
      <c r="B14994" s="3">
        <v>45931</v>
      </c>
      <c r="C14994" s="3" t="str">
        <f t="shared" si="468"/>
        <v>2025-10-01</v>
      </c>
      <c r="D14994" s="2" t="s">
        <v>19</v>
      </c>
      <c r="E14994" s="2" t="s">
        <v>25</v>
      </c>
      <c r="F14994" s="2" t="s">
        <v>30</v>
      </c>
      <c r="G14994" s="2" t="s">
        <v>33</v>
      </c>
      <c r="H14994" s="2" t="s">
        <v>38</v>
      </c>
      <c r="I14994" s="4">
        <v>73750</v>
      </c>
      <c r="J14994" s="4" t="str">
        <f t="shared" si="469"/>
        <v>Large</v>
      </c>
      <c r="K14994" s="4">
        <v>79078.412518371653</v>
      </c>
    </row>
    <row r="14995" spans="1:11" x14ac:dyDescent="0.35">
      <c r="A14995" s="2">
        <v>114993</v>
      </c>
      <c r="B14995" s="3">
        <v>45931</v>
      </c>
      <c r="C14995" s="3" t="str">
        <f t="shared" si="468"/>
        <v>2025-10-01</v>
      </c>
      <c r="D14995" s="2" t="s">
        <v>19</v>
      </c>
      <c r="E14995" s="2" t="s">
        <v>27</v>
      </c>
      <c r="F14995" s="2" t="s">
        <v>28</v>
      </c>
      <c r="G14995" s="2" t="s">
        <v>34</v>
      </c>
      <c r="H14995" s="2" t="s">
        <v>36</v>
      </c>
      <c r="I14995" s="4">
        <v>24470</v>
      </c>
      <c r="J14995" s="4" t="str">
        <f t="shared" si="469"/>
        <v>Small</v>
      </c>
      <c r="K14995" s="4">
        <v>27494.462485036369</v>
      </c>
    </row>
    <row r="14996" spans="1:11" x14ac:dyDescent="0.35">
      <c r="A14996" s="2">
        <v>114994</v>
      </c>
      <c r="B14996" s="3">
        <v>45931</v>
      </c>
      <c r="C14996" s="3" t="str">
        <f t="shared" si="468"/>
        <v>2025-10-01</v>
      </c>
      <c r="D14996" s="2" t="s">
        <v>19</v>
      </c>
      <c r="E14996" s="2" t="s">
        <v>25</v>
      </c>
      <c r="F14996" s="2" t="s">
        <v>30</v>
      </c>
      <c r="G14996" s="2" t="s">
        <v>34</v>
      </c>
      <c r="H14996" s="2" t="s">
        <v>36</v>
      </c>
      <c r="I14996" s="4">
        <v>11050</v>
      </c>
      <c r="J14996" s="4" t="str">
        <f t="shared" si="469"/>
        <v>Small</v>
      </c>
      <c r="K14996" s="4">
        <v>12625.711748142039</v>
      </c>
    </row>
    <row r="14997" spans="1:11" x14ac:dyDescent="0.35">
      <c r="A14997" s="2">
        <v>114995</v>
      </c>
      <c r="B14997" s="3">
        <v>45931</v>
      </c>
      <c r="C14997" s="3" t="str">
        <f t="shared" si="468"/>
        <v>2025-10-01</v>
      </c>
      <c r="D14997" s="2" t="s">
        <v>19</v>
      </c>
      <c r="E14997" s="2" t="s">
        <v>27</v>
      </c>
      <c r="F14997" s="2" t="s">
        <v>28</v>
      </c>
      <c r="G14997" s="2" t="s">
        <v>35</v>
      </c>
      <c r="H14997" s="2" t="s">
        <v>37</v>
      </c>
      <c r="I14997" s="4">
        <v>70750</v>
      </c>
      <c r="J14997" s="4" t="str">
        <f t="shared" si="469"/>
        <v>Large</v>
      </c>
      <c r="K14997" s="4">
        <v>72947.50635087282</v>
      </c>
    </row>
    <row r="14998" spans="1:11" x14ac:dyDescent="0.35">
      <c r="A14998" s="2">
        <v>114996</v>
      </c>
      <c r="B14998" s="3">
        <v>45931</v>
      </c>
      <c r="C14998" s="3" t="str">
        <f t="shared" si="468"/>
        <v>2025-10-01</v>
      </c>
      <c r="D14998" s="2" t="s">
        <v>19</v>
      </c>
      <c r="E14998" s="2" t="s">
        <v>27</v>
      </c>
      <c r="F14998" s="2" t="s">
        <v>28</v>
      </c>
      <c r="G14998" s="2" t="s">
        <v>31</v>
      </c>
      <c r="H14998" s="2" t="s">
        <v>37</v>
      </c>
      <c r="I14998" s="4">
        <v>34360</v>
      </c>
      <c r="J14998" s="4" t="str">
        <f t="shared" si="469"/>
        <v>Medium</v>
      </c>
      <c r="K14998" s="4">
        <v>36566.616453033414</v>
      </c>
    </row>
    <row r="14999" spans="1:11" x14ac:dyDescent="0.35">
      <c r="A14999" s="2">
        <v>114997</v>
      </c>
      <c r="B14999" s="3">
        <v>45931</v>
      </c>
      <c r="C14999" s="3" t="str">
        <f t="shared" si="468"/>
        <v>2025-10-01</v>
      </c>
      <c r="D14999" s="2" t="s">
        <v>19</v>
      </c>
      <c r="E14999" s="2" t="s">
        <v>21</v>
      </c>
      <c r="F14999" s="2" t="s">
        <v>28</v>
      </c>
      <c r="G14999" s="2" t="s">
        <v>34</v>
      </c>
      <c r="H14999" s="2" t="s">
        <v>37</v>
      </c>
      <c r="I14999" s="4">
        <v>32780</v>
      </c>
      <c r="J14999" s="4" t="str">
        <f t="shared" si="469"/>
        <v>Medium</v>
      </c>
      <c r="K14999" s="4">
        <v>30162.428424235019</v>
      </c>
    </row>
    <row r="15000" spans="1:11" x14ac:dyDescent="0.35">
      <c r="A15000" s="2">
        <v>114998</v>
      </c>
      <c r="B15000" s="3">
        <v>45931</v>
      </c>
      <c r="C15000" s="3" t="str">
        <f t="shared" si="468"/>
        <v>2025-10-01</v>
      </c>
      <c r="D15000" s="2" t="s">
        <v>19</v>
      </c>
      <c r="E15000" s="2" t="s">
        <v>26</v>
      </c>
      <c r="F15000" s="2" t="s">
        <v>29</v>
      </c>
      <c r="G15000" s="2" t="s">
        <v>35</v>
      </c>
      <c r="H15000" s="2" t="s">
        <v>39</v>
      </c>
      <c r="I15000" s="4">
        <v>61470</v>
      </c>
      <c r="J15000" s="4" t="str">
        <f t="shared" si="469"/>
        <v>Large</v>
      </c>
      <c r="K15000" s="4">
        <v>59155.780034123753</v>
      </c>
    </row>
    <row r="15001" spans="1:11" x14ac:dyDescent="0.35">
      <c r="A15001" s="2">
        <v>114999</v>
      </c>
      <c r="B15001" s="3">
        <v>45931</v>
      </c>
      <c r="C15001" s="3" t="str">
        <f t="shared" si="468"/>
        <v>2025-10-01</v>
      </c>
      <c r="D15001" s="2" t="s">
        <v>19</v>
      </c>
      <c r="E15001" s="2" t="s">
        <v>21</v>
      </c>
      <c r="F15001" s="2" t="s">
        <v>28</v>
      </c>
      <c r="G15001" s="2" t="s">
        <v>34</v>
      </c>
      <c r="H15001" s="2" t="s">
        <v>37</v>
      </c>
      <c r="I15001" s="4">
        <v>54590</v>
      </c>
      <c r="J15001" s="4" t="str">
        <f t="shared" si="469"/>
        <v>Large</v>
      </c>
      <c r="K15001" s="4">
        <v>46601.53145984935</v>
      </c>
    </row>
    <row r="15002" spans="1:11" x14ac:dyDescent="0.35">
      <c r="A15002" s="2">
        <v>115000</v>
      </c>
      <c r="B15002" s="3">
        <v>45931</v>
      </c>
      <c r="C15002" s="3" t="str">
        <f t="shared" si="468"/>
        <v>2025-10-01</v>
      </c>
      <c r="D15002" s="2" t="s">
        <v>19</v>
      </c>
      <c r="E15002" s="2" t="s">
        <v>27</v>
      </c>
      <c r="F15002" s="2" t="s">
        <v>28</v>
      </c>
      <c r="G15002" s="2" t="s">
        <v>35</v>
      </c>
      <c r="H15002" s="2" t="s">
        <v>38</v>
      </c>
      <c r="I15002" s="4">
        <v>75750</v>
      </c>
      <c r="J15002" s="4" t="str">
        <f t="shared" si="469"/>
        <v>Large</v>
      </c>
      <c r="K15002" s="4">
        <v>82521.05683804187</v>
      </c>
    </row>
    <row r="15003" spans="1:11" x14ac:dyDescent="0.35">
      <c r="A15003" s="2">
        <v>115001</v>
      </c>
      <c r="B15003" s="3">
        <v>45931</v>
      </c>
      <c r="C15003" s="3" t="str">
        <f t="shared" si="468"/>
        <v>2025-10-01</v>
      </c>
      <c r="D15003" s="2" t="s">
        <v>19</v>
      </c>
      <c r="E15003" s="2" t="s">
        <v>21</v>
      </c>
      <c r="F15003" s="2" t="s">
        <v>28</v>
      </c>
      <c r="G15003" s="2" t="s">
        <v>33</v>
      </c>
      <c r="H15003" s="2" t="s">
        <v>38</v>
      </c>
      <c r="I15003" s="4">
        <v>24340</v>
      </c>
      <c r="J15003" s="4" t="str">
        <f t="shared" si="469"/>
        <v>Small</v>
      </c>
      <c r="K15003" s="4">
        <v>25724.256331979272</v>
      </c>
    </row>
    <row r="15004" spans="1:11" x14ac:dyDescent="0.35">
      <c r="A15004" s="2">
        <v>115002</v>
      </c>
      <c r="B15004" s="3">
        <v>45932</v>
      </c>
      <c r="C15004" s="3" t="str">
        <f t="shared" si="468"/>
        <v>2025-10-02</v>
      </c>
      <c r="D15004" s="2" t="s">
        <v>19</v>
      </c>
      <c r="E15004" s="2" t="s">
        <v>23</v>
      </c>
      <c r="F15004" s="2" t="s">
        <v>28</v>
      </c>
      <c r="G15004" s="2" t="s">
        <v>31</v>
      </c>
      <c r="H15004" s="2" t="s">
        <v>38</v>
      </c>
      <c r="I15004" s="4">
        <v>32060</v>
      </c>
      <c r="J15004" s="4" t="str">
        <f t="shared" si="469"/>
        <v>Medium</v>
      </c>
      <c r="K15004" s="4">
        <v>29732.105677207252</v>
      </c>
    </row>
    <row r="15005" spans="1:11" x14ac:dyDescent="0.35">
      <c r="A15005" s="2">
        <v>115003</v>
      </c>
      <c r="B15005" s="3">
        <v>45932</v>
      </c>
      <c r="C15005" s="3" t="str">
        <f t="shared" si="468"/>
        <v>2025-10-02</v>
      </c>
      <c r="D15005" s="2" t="s">
        <v>19</v>
      </c>
      <c r="E15005" s="2" t="s">
        <v>23</v>
      </c>
      <c r="F15005" s="2" t="s">
        <v>28</v>
      </c>
      <c r="G15005" s="2" t="s">
        <v>34</v>
      </c>
      <c r="H15005" s="2" t="s">
        <v>39</v>
      </c>
      <c r="I15005" s="4">
        <v>12290</v>
      </c>
      <c r="J15005" s="4" t="str">
        <f t="shared" si="469"/>
        <v>Small</v>
      </c>
      <c r="K15005" s="4">
        <v>12253.51295295246</v>
      </c>
    </row>
    <row r="15006" spans="1:11" x14ac:dyDescent="0.35">
      <c r="A15006" s="2">
        <v>115004</v>
      </c>
      <c r="B15006" s="3">
        <v>45932</v>
      </c>
      <c r="C15006" s="3" t="str">
        <f t="shared" si="468"/>
        <v>2025-10-02</v>
      </c>
      <c r="D15006" s="2" t="s">
        <v>19</v>
      </c>
      <c r="E15006" s="2" t="s">
        <v>26</v>
      </c>
      <c r="F15006" s="2" t="s">
        <v>29</v>
      </c>
      <c r="G15006" s="2" t="s">
        <v>34</v>
      </c>
      <c r="H15006" s="2" t="s">
        <v>36</v>
      </c>
      <c r="I15006" s="4">
        <v>67940</v>
      </c>
      <c r="J15006" s="4" t="str">
        <f t="shared" si="469"/>
        <v>Large</v>
      </c>
      <c r="K15006" s="4">
        <v>72595.373972541958</v>
      </c>
    </row>
    <row r="15007" spans="1:11" x14ac:dyDescent="0.35">
      <c r="A15007" s="2">
        <v>115005</v>
      </c>
      <c r="B15007" s="3">
        <v>45932</v>
      </c>
      <c r="C15007" s="3" t="str">
        <f t="shared" si="468"/>
        <v>2025-10-02</v>
      </c>
      <c r="D15007" s="2" t="s">
        <v>19</v>
      </c>
      <c r="E15007" s="2" t="s">
        <v>26</v>
      </c>
      <c r="F15007" s="2" t="s">
        <v>29</v>
      </c>
      <c r="G15007" s="2" t="s">
        <v>34</v>
      </c>
      <c r="H15007" s="2" t="s">
        <v>36</v>
      </c>
      <c r="I15007" s="4">
        <v>9620</v>
      </c>
      <c r="J15007" s="4" t="str">
        <f t="shared" si="469"/>
        <v>Small</v>
      </c>
      <c r="K15007" s="4">
        <v>10100.63039150994</v>
      </c>
    </row>
    <row r="15008" spans="1:11" x14ac:dyDescent="0.35">
      <c r="A15008" s="2">
        <v>115006</v>
      </c>
      <c r="B15008" s="3">
        <v>45932</v>
      </c>
      <c r="C15008" s="3" t="str">
        <f t="shared" si="468"/>
        <v>2025-10-02</v>
      </c>
      <c r="D15008" s="2" t="s">
        <v>19</v>
      </c>
      <c r="E15008" s="2" t="s">
        <v>27</v>
      </c>
      <c r="F15008" s="2" t="s">
        <v>28</v>
      </c>
      <c r="G15008" s="2" t="s">
        <v>32</v>
      </c>
      <c r="H15008" s="2" t="s">
        <v>38</v>
      </c>
      <c r="I15008" s="4">
        <v>5100</v>
      </c>
      <c r="J15008" s="4" t="str">
        <f t="shared" si="469"/>
        <v>Small</v>
      </c>
      <c r="K15008" s="4">
        <v>4825.5493567397116</v>
      </c>
    </row>
    <row r="15009" spans="1:11" x14ac:dyDescent="0.35">
      <c r="A15009" s="2">
        <v>115007</v>
      </c>
      <c r="B15009" s="3">
        <v>45932</v>
      </c>
      <c r="C15009" s="3" t="str">
        <f t="shared" si="468"/>
        <v>2025-10-02</v>
      </c>
      <c r="D15009" s="2" t="s">
        <v>19</v>
      </c>
      <c r="E15009" s="2" t="s">
        <v>26</v>
      </c>
      <c r="F15009" s="2" t="s">
        <v>29</v>
      </c>
      <c r="G15009" s="2" t="s">
        <v>32</v>
      </c>
      <c r="H15009" s="2" t="s">
        <v>36</v>
      </c>
      <c r="I15009" s="4">
        <v>70700</v>
      </c>
      <c r="J15009" s="4" t="str">
        <f t="shared" si="469"/>
        <v>Large</v>
      </c>
      <c r="K15009" s="4">
        <v>67937.297712768035</v>
      </c>
    </row>
    <row r="15010" spans="1:11" x14ac:dyDescent="0.35">
      <c r="A15010" s="2">
        <v>115008</v>
      </c>
      <c r="B15010" s="3">
        <v>45932</v>
      </c>
      <c r="C15010" s="3" t="str">
        <f t="shared" si="468"/>
        <v>2025-10-02</v>
      </c>
      <c r="D15010" s="2" t="s">
        <v>19</v>
      </c>
      <c r="E15010" s="2" t="s">
        <v>21</v>
      </c>
      <c r="F15010" s="2" t="s">
        <v>28</v>
      </c>
      <c r="G15010" s="2" t="s">
        <v>33</v>
      </c>
      <c r="H15010" s="2" t="s">
        <v>36</v>
      </c>
      <c r="I15010" s="4">
        <v>74960</v>
      </c>
      <c r="J15010" s="4" t="str">
        <f t="shared" si="469"/>
        <v>Large</v>
      </c>
      <c r="K15010" s="4">
        <v>67184.33978772437</v>
      </c>
    </row>
    <row r="15011" spans="1:11" x14ac:dyDescent="0.35">
      <c r="A15011" s="2">
        <v>115009</v>
      </c>
      <c r="B15011" s="3">
        <v>45932</v>
      </c>
      <c r="C15011" s="3" t="str">
        <f t="shared" si="468"/>
        <v>2025-10-02</v>
      </c>
      <c r="D15011" s="2" t="s">
        <v>19</v>
      </c>
      <c r="E15011" s="2" t="s">
        <v>22</v>
      </c>
      <c r="F15011" s="2" t="s">
        <v>29</v>
      </c>
      <c r="G15011" s="2" t="s">
        <v>34</v>
      </c>
      <c r="H15011" s="2" t="s">
        <v>36</v>
      </c>
      <c r="I15011" s="4">
        <v>75390</v>
      </c>
      <c r="J15011" s="4" t="str">
        <f t="shared" si="469"/>
        <v>Large</v>
      </c>
      <c r="K15011" s="4">
        <v>67194.251242728904</v>
      </c>
    </row>
    <row r="15012" spans="1:11" x14ac:dyDescent="0.35">
      <c r="A15012" s="2">
        <v>115010</v>
      </c>
      <c r="B15012" s="3">
        <v>45932</v>
      </c>
      <c r="C15012" s="3" t="str">
        <f t="shared" si="468"/>
        <v>2025-10-02</v>
      </c>
      <c r="D15012" s="2" t="s">
        <v>19</v>
      </c>
      <c r="E15012" s="2" t="s">
        <v>26</v>
      </c>
      <c r="F15012" s="2" t="s">
        <v>29</v>
      </c>
      <c r="G15012" s="2" t="s">
        <v>31</v>
      </c>
      <c r="H15012" s="2" t="s">
        <v>39</v>
      </c>
      <c r="I15012" s="4">
        <v>46340</v>
      </c>
      <c r="J15012" s="4" t="str">
        <f t="shared" si="469"/>
        <v>Medium</v>
      </c>
      <c r="K15012" s="4">
        <v>45017.475422099451</v>
      </c>
    </row>
    <row r="15013" spans="1:11" x14ac:dyDescent="0.35">
      <c r="A15013" s="2">
        <v>115011</v>
      </c>
      <c r="B15013" s="3">
        <v>45932</v>
      </c>
      <c r="C15013" s="3" t="str">
        <f t="shared" si="468"/>
        <v>2025-10-02</v>
      </c>
      <c r="D15013" s="2" t="s">
        <v>19</v>
      </c>
      <c r="E15013" s="2" t="s">
        <v>21</v>
      </c>
      <c r="F15013" s="2" t="s">
        <v>28</v>
      </c>
      <c r="G15013" s="2" t="s">
        <v>32</v>
      </c>
      <c r="H15013" s="2" t="s">
        <v>36</v>
      </c>
      <c r="I15013" s="4">
        <v>55800</v>
      </c>
      <c r="J15013" s="4" t="str">
        <f t="shared" si="469"/>
        <v>Large</v>
      </c>
      <c r="K15013" s="4">
        <v>55459.496070827518</v>
      </c>
    </row>
    <row r="15014" spans="1:11" x14ac:dyDescent="0.35">
      <c r="A15014" s="2">
        <v>115012</v>
      </c>
      <c r="B15014" s="3">
        <v>45932</v>
      </c>
      <c r="C15014" s="3" t="str">
        <f t="shared" si="468"/>
        <v>2025-10-02</v>
      </c>
      <c r="D15014" s="2" t="s">
        <v>19</v>
      </c>
      <c r="E15014" s="2" t="s">
        <v>23</v>
      </c>
      <c r="F15014" s="2" t="s">
        <v>28</v>
      </c>
      <c r="G15014" s="2" t="s">
        <v>35</v>
      </c>
      <c r="H15014" s="2" t="s">
        <v>36</v>
      </c>
      <c r="I15014" s="4">
        <v>37230</v>
      </c>
      <c r="J15014" s="4" t="str">
        <f t="shared" si="469"/>
        <v>Medium</v>
      </c>
      <c r="K15014" s="4">
        <v>42263.8436141524</v>
      </c>
    </row>
    <row r="15015" spans="1:11" x14ac:dyDescent="0.35">
      <c r="A15015" s="2">
        <v>115013</v>
      </c>
      <c r="B15015" s="3">
        <v>45932</v>
      </c>
      <c r="C15015" s="3" t="str">
        <f t="shared" si="468"/>
        <v>2025-10-02</v>
      </c>
      <c r="D15015" s="2" t="s">
        <v>19</v>
      </c>
      <c r="E15015" s="2" t="s">
        <v>23</v>
      </c>
      <c r="F15015" s="2" t="s">
        <v>28</v>
      </c>
      <c r="G15015" s="2" t="s">
        <v>35</v>
      </c>
      <c r="H15015" s="2" t="s">
        <v>39</v>
      </c>
      <c r="I15015" s="4">
        <v>14400</v>
      </c>
      <c r="J15015" s="4" t="str">
        <f t="shared" si="469"/>
        <v>Small</v>
      </c>
      <c r="K15015" s="4">
        <v>14423.447705671249</v>
      </c>
    </row>
    <row r="15016" spans="1:11" x14ac:dyDescent="0.35">
      <c r="A15016" s="2">
        <v>115014</v>
      </c>
      <c r="B15016" s="3">
        <v>45932</v>
      </c>
      <c r="C15016" s="3" t="str">
        <f t="shared" si="468"/>
        <v>2025-10-02</v>
      </c>
      <c r="D15016" s="2" t="s">
        <v>19</v>
      </c>
      <c r="E15016" s="2" t="s">
        <v>21</v>
      </c>
      <c r="F15016" s="2" t="s">
        <v>28</v>
      </c>
      <c r="G15016" s="2" t="s">
        <v>35</v>
      </c>
      <c r="H15016" s="2" t="s">
        <v>37</v>
      </c>
      <c r="I15016" s="4">
        <v>38630</v>
      </c>
      <c r="J15016" s="4" t="str">
        <f t="shared" si="469"/>
        <v>Medium</v>
      </c>
      <c r="K15016" s="4">
        <v>35034.615539955797</v>
      </c>
    </row>
    <row r="15017" spans="1:11" x14ac:dyDescent="0.35">
      <c r="A15017" s="2">
        <v>115015</v>
      </c>
      <c r="B15017" s="3">
        <v>45932</v>
      </c>
      <c r="C15017" s="3" t="str">
        <f t="shared" si="468"/>
        <v>2025-10-02</v>
      </c>
      <c r="D15017" s="2" t="s">
        <v>19</v>
      </c>
      <c r="E15017" s="2" t="s">
        <v>23</v>
      </c>
      <c r="F15017" s="2" t="s">
        <v>28</v>
      </c>
      <c r="G15017" s="2" t="s">
        <v>33</v>
      </c>
      <c r="H15017" s="2" t="s">
        <v>38</v>
      </c>
      <c r="I15017" s="4">
        <v>71590</v>
      </c>
      <c r="J15017" s="4" t="str">
        <f t="shared" si="469"/>
        <v>Large</v>
      </c>
      <c r="K15017" s="4">
        <v>64486.165278676737</v>
      </c>
    </row>
    <row r="15018" spans="1:11" x14ac:dyDescent="0.35">
      <c r="A15018" s="2">
        <v>115016</v>
      </c>
      <c r="B15018" s="3">
        <v>45932</v>
      </c>
      <c r="C15018" s="3" t="str">
        <f t="shared" si="468"/>
        <v>2025-10-02</v>
      </c>
      <c r="D15018" s="2" t="s">
        <v>19</v>
      </c>
      <c r="E15018" s="2" t="s">
        <v>21</v>
      </c>
      <c r="F15018" s="2" t="s">
        <v>28</v>
      </c>
      <c r="G15018" s="2" t="s">
        <v>34</v>
      </c>
      <c r="H15018" s="2" t="s">
        <v>39</v>
      </c>
      <c r="I15018" s="4">
        <v>53000</v>
      </c>
      <c r="J15018" s="4" t="str">
        <f t="shared" si="469"/>
        <v>Large</v>
      </c>
      <c r="K15018" s="4">
        <v>50539.60621870379</v>
      </c>
    </row>
    <row r="15019" spans="1:11" x14ac:dyDescent="0.35">
      <c r="A15019" s="2">
        <v>115017</v>
      </c>
      <c r="B15019" s="3">
        <v>45932</v>
      </c>
      <c r="C15019" s="3" t="str">
        <f t="shared" si="468"/>
        <v>2025-10-02</v>
      </c>
      <c r="D15019" s="2" t="s">
        <v>19</v>
      </c>
      <c r="E15019" s="2" t="s">
        <v>26</v>
      </c>
      <c r="F15019" s="2" t="s">
        <v>29</v>
      </c>
      <c r="G15019" s="2" t="s">
        <v>34</v>
      </c>
      <c r="H15019" s="2" t="s">
        <v>39</v>
      </c>
      <c r="I15019" s="4">
        <v>11130</v>
      </c>
      <c r="J15019" s="4" t="str">
        <f t="shared" si="469"/>
        <v>Small</v>
      </c>
      <c r="K15019" s="4">
        <v>12528.3904970693</v>
      </c>
    </row>
    <row r="15020" spans="1:11" x14ac:dyDescent="0.35">
      <c r="A15020" s="2">
        <v>115018</v>
      </c>
      <c r="B15020" s="3">
        <v>45932</v>
      </c>
      <c r="C15020" s="3" t="str">
        <f t="shared" si="468"/>
        <v>2025-10-02</v>
      </c>
      <c r="D15020" s="2" t="s">
        <v>19</v>
      </c>
      <c r="E15020" s="2" t="s">
        <v>22</v>
      </c>
      <c r="F15020" s="2" t="s">
        <v>29</v>
      </c>
      <c r="G15020" s="2" t="s">
        <v>32</v>
      </c>
      <c r="H15020" s="2" t="s">
        <v>38</v>
      </c>
      <c r="I15020" s="4">
        <v>55020</v>
      </c>
      <c r="J15020" s="4" t="str">
        <f t="shared" si="469"/>
        <v>Large</v>
      </c>
      <c r="K15020" s="4">
        <v>59870.355756036057</v>
      </c>
    </row>
    <row r="15021" spans="1:11" x14ac:dyDescent="0.35">
      <c r="A15021" s="2">
        <v>115019</v>
      </c>
      <c r="B15021" s="3">
        <v>45932</v>
      </c>
      <c r="C15021" s="3" t="str">
        <f t="shared" si="468"/>
        <v>2025-10-02</v>
      </c>
      <c r="D15021" s="2" t="s">
        <v>19</v>
      </c>
      <c r="E15021" s="2" t="s">
        <v>27</v>
      </c>
      <c r="F15021" s="2" t="s">
        <v>28</v>
      </c>
      <c r="G15021" s="2" t="s">
        <v>35</v>
      </c>
      <c r="H15021" s="2" t="s">
        <v>36</v>
      </c>
      <c r="I15021" s="4">
        <v>62840</v>
      </c>
      <c r="J15021" s="4" t="str">
        <f t="shared" si="469"/>
        <v>Large</v>
      </c>
      <c r="K15021" s="4">
        <v>62723.687412647283</v>
      </c>
    </row>
    <row r="15022" spans="1:11" x14ac:dyDescent="0.35">
      <c r="A15022" s="2">
        <v>115020</v>
      </c>
      <c r="B15022" s="3">
        <v>45932</v>
      </c>
      <c r="C15022" s="3" t="str">
        <f t="shared" si="468"/>
        <v>2025-10-02</v>
      </c>
      <c r="D15022" s="2" t="s">
        <v>19</v>
      </c>
      <c r="E15022" s="2" t="s">
        <v>27</v>
      </c>
      <c r="F15022" s="2" t="s">
        <v>28</v>
      </c>
      <c r="G15022" s="2" t="s">
        <v>33</v>
      </c>
      <c r="H15022" s="2" t="s">
        <v>36</v>
      </c>
      <c r="I15022" s="4">
        <v>44530</v>
      </c>
      <c r="J15022" s="4" t="str">
        <f t="shared" si="469"/>
        <v>Medium</v>
      </c>
      <c r="K15022" s="4">
        <v>50618.810556135591</v>
      </c>
    </row>
    <row r="15023" spans="1:11" x14ac:dyDescent="0.35">
      <c r="A15023" s="2">
        <v>115021</v>
      </c>
      <c r="B15023" s="3">
        <v>45932</v>
      </c>
      <c r="C15023" s="3" t="str">
        <f t="shared" si="468"/>
        <v>2025-10-02</v>
      </c>
      <c r="D15023" s="2" t="s">
        <v>19</v>
      </c>
      <c r="E15023" s="2" t="s">
        <v>26</v>
      </c>
      <c r="F15023" s="2" t="s">
        <v>29</v>
      </c>
      <c r="G15023" s="2" t="s">
        <v>31</v>
      </c>
      <c r="H15023" s="2" t="s">
        <v>39</v>
      </c>
      <c r="I15023" s="4">
        <v>31110</v>
      </c>
      <c r="J15023" s="4" t="str">
        <f t="shared" si="469"/>
        <v>Medium</v>
      </c>
      <c r="K15023" s="4">
        <v>28454.611842672941</v>
      </c>
    </row>
    <row r="15024" spans="1:11" x14ac:dyDescent="0.35">
      <c r="A15024" s="2">
        <v>115022</v>
      </c>
      <c r="B15024" s="3">
        <v>45932</v>
      </c>
      <c r="C15024" s="3" t="str">
        <f t="shared" si="468"/>
        <v>2025-10-02</v>
      </c>
      <c r="D15024" s="2" t="s">
        <v>19</v>
      </c>
      <c r="E15024" s="2" t="s">
        <v>26</v>
      </c>
      <c r="F15024" s="2" t="s">
        <v>29</v>
      </c>
      <c r="G15024" s="2" t="s">
        <v>34</v>
      </c>
      <c r="H15024" s="2" t="s">
        <v>37</v>
      </c>
      <c r="I15024" s="4">
        <v>83930</v>
      </c>
      <c r="J15024" s="4" t="str">
        <f t="shared" si="469"/>
        <v>Large</v>
      </c>
      <c r="K15024" s="4">
        <v>82281.819517004711</v>
      </c>
    </row>
    <row r="15025" spans="1:11" x14ac:dyDescent="0.35">
      <c r="A15025" s="2">
        <v>115023</v>
      </c>
      <c r="B15025" s="3">
        <v>45932</v>
      </c>
      <c r="C15025" s="3" t="str">
        <f t="shared" si="468"/>
        <v>2025-10-02</v>
      </c>
      <c r="D15025" s="2" t="s">
        <v>19</v>
      </c>
      <c r="E15025" s="2" t="s">
        <v>23</v>
      </c>
      <c r="F15025" s="2" t="s">
        <v>28</v>
      </c>
      <c r="G15025" s="2" t="s">
        <v>34</v>
      </c>
      <c r="H15025" s="2" t="s">
        <v>38</v>
      </c>
      <c r="I15025" s="4">
        <v>23060</v>
      </c>
      <c r="J15025" s="4" t="str">
        <f t="shared" si="469"/>
        <v>Small</v>
      </c>
      <c r="K15025" s="4">
        <v>19608.116068546471</v>
      </c>
    </row>
    <row r="15026" spans="1:11" x14ac:dyDescent="0.35">
      <c r="A15026" s="2">
        <v>115024</v>
      </c>
      <c r="B15026" s="3">
        <v>45932</v>
      </c>
      <c r="C15026" s="3" t="str">
        <f t="shared" si="468"/>
        <v>2025-10-02</v>
      </c>
      <c r="D15026" s="2" t="s">
        <v>19</v>
      </c>
      <c r="E15026" s="2" t="s">
        <v>24</v>
      </c>
      <c r="F15026" s="2" t="s">
        <v>30</v>
      </c>
      <c r="G15026" s="2" t="s">
        <v>33</v>
      </c>
      <c r="H15026" s="2" t="s">
        <v>37</v>
      </c>
      <c r="I15026" s="4">
        <v>21530</v>
      </c>
      <c r="J15026" s="4" t="str">
        <f t="shared" si="469"/>
        <v>Small</v>
      </c>
      <c r="K15026" s="4">
        <v>23898.368398482518</v>
      </c>
    </row>
    <row r="15027" spans="1:11" x14ac:dyDescent="0.35">
      <c r="A15027" s="2">
        <v>115025</v>
      </c>
      <c r="B15027" s="3">
        <v>45932</v>
      </c>
      <c r="C15027" s="3" t="str">
        <f t="shared" si="468"/>
        <v>2025-10-02</v>
      </c>
      <c r="D15027" s="2" t="s">
        <v>19</v>
      </c>
      <c r="E15027" s="2" t="s">
        <v>25</v>
      </c>
      <c r="F15027" s="2" t="s">
        <v>30</v>
      </c>
      <c r="G15027" s="2" t="s">
        <v>32</v>
      </c>
      <c r="H15027" s="2" t="s">
        <v>39</v>
      </c>
      <c r="I15027" s="4">
        <v>19680</v>
      </c>
      <c r="J15027" s="4" t="str">
        <f t="shared" si="469"/>
        <v>Small</v>
      </c>
      <c r="K15027" s="4">
        <v>17659.849712312869</v>
      </c>
    </row>
    <row r="15028" spans="1:11" x14ac:dyDescent="0.35">
      <c r="A15028" s="2">
        <v>115026</v>
      </c>
      <c r="B15028" s="3">
        <v>45932</v>
      </c>
      <c r="C15028" s="3" t="str">
        <f t="shared" si="468"/>
        <v>2025-10-02</v>
      </c>
      <c r="D15028" s="2" t="s">
        <v>19</v>
      </c>
      <c r="E15028" s="2" t="s">
        <v>22</v>
      </c>
      <c r="F15028" s="2" t="s">
        <v>29</v>
      </c>
      <c r="G15028" s="2" t="s">
        <v>33</v>
      </c>
      <c r="H15028" s="2" t="s">
        <v>37</v>
      </c>
      <c r="I15028" s="4">
        <v>7880</v>
      </c>
      <c r="J15028" s="4" t="str">
        <f t="shared" si="469"/>
        <v>Small</v>
      </c>
      <c r="K15028" s="4">
        <v>8962.0026593699858</v>
      </c>
    </row>
    <row r="15029" spans="1:11" x14ac:dyDescent="0.35">
      <c r="A15029" s="2">
        <v>115027</v>
      </c>
      <c r="B15029" s="3">
        <v>45932</v>
      </c>
      <c r="C15029" s="3" t="str">
        <f t="shared" si="468"/>
        <v>2025-10-02</v>
      </c>
      <c r="D15029" s="2" t="s">
        <v>19</v>
      </c>
      <c r="E15029" s="2" t="s">
        <v>21</v>
      </c>
      <c r="F15029" s="2" t="s">
        <v>28</v>
      </c>
      <c r="G15029" s="2" t="s">
        <v>32</v>
      </c>
      <c r="H15029" s="2" t="s">
        <v>39</v>
      </c>
      <c r="I15029" s="4">
        <v>74920</v>
      </c>
      <c r="J15029" s="4" t="str">
        <f t="shared" si="469"/>
        <v>Large</v>
      </c>
      <c r="K15029" s="4">
        <v>75081.516802950791</v>
      </c>
    </row>
    <row r="15030" spans="1:11" x14ac:dyDescent="0.35">
      <c r="A15030" s="2">
        <v>115028</v>
      </c>
      <c r="B15030" s="3">
        <v>45932</v>
      </c>
      <c r="C15030" s="3" t="str">
        <f t="shared" si="468"/>
        <v>2025-10-02</v>
      </c>
      <c r="D15030" s="2" t="s">
        <v>19</v>
      </c>
      <c r="E15030" s="2" t="s">
        <v>25</v>
      </c>
      <c r="F15030" s="2" t="s">
        <v>30</v>
      </c>
      <c r="G15030" s="2" t="s">
        <v>34</v>
      </c>
      <c r="H15030" s="2" t="s">
        <v>38</v>
      </c>
      <c r="I15030" s="4">
        <v>19040</v>
      </c>
      <c r="J15030" s="4" t="str">
        <f t="shared" si="469"/>
        <v>Small</v>
      </c>
      <c r="K15030" s="4">
        <v>21861.448728543779</v>
      </c>
    </row>
    <row r="15031" spans="1:11" x14ac:dyDescent="0.35">
      <c r="A15031" s="2">
        <v>115029</v>
      </c>
      <c r="B15031" s="3">
        <v>45932</v>
      </c>
      <c r="C15031" s="3" t="str">
        <f t="shared" si="468"/>
        <v>2025-10-02</v>
      </c>
      <c r="D15031" s="2" t="s">
        <v>19</v>
      </c>
      <c r="E15031" s="2" t="s">
        <v>21</v>
      </c>
      <c r="F15031" s="2" t="s">
        <v>28</v>
      </c>
      <c r="G15031" s="2" t="s">
        <v>32</v>
      </c>
      <c r="H15031" s="2" t="s">
        <v>37</v>
      </c>
      <c r="I15031" s="4">
        <v>29430</v>
      </c>
      <c r="J15031" s="4" t="str">
        <f t="shared" si="469"/>
        <v>Small</v>
      </c>
      <c r="K15031" s="4">
        <v>29794.753855445138</v>
      </c>
    </row>
    <row r="15032" spans="1:11" x14ac:dyDescent="0.35">
      <c r="A15032" s="2">
        <v>115030</v>
      </c>
      <c r="B15032" s="3">
        <v>45932</v>
      </c>
      <c r="C15032" s="3" t="str">
        <f t="shared" si="468"/>
        <v>2025-10-02</v>
      </c>
      <c r="D15032" s="2" t="s">
        <v>19</v>
      </c>
      <c r="E15032" s="2" t="s">
        <v>25</v>
      </c>
      <c r="F15032" s="2" t="s">
        <v>30</v>
      </c>
      <c r="G15032" s="2" t="s">
        <v>32</v>
      </c>
      <c r="H15032" s="2" t="s">
        <v>37</v>
      </c>
      <c r="I15032" s="4">
        <v>25450</v>
      </c>
      <c r="J15032" s="4" t="str">
        <f t="shared" si="469"/>
        <v>Small</v>
      </c>
      <c r="K15032" s="4">
        <v>25109.806533038121</v>
      </c>
    </row>
    <row r="15033" spans="1:11" x14ac:dyDescent="0.35">
      <c r="A15033" s="2">
        <v>115031</v>
      </c>
      <c r="B15033" s="3">
        <v>45932</v>
      </c>
      <c r="C15033" s="3" t="str">
        <f t="shared" si="468"/>
        <v>2025-10-02</v>
      </c>
      <c r="D15033" s="2" t="s">
        <v>19</v>
      </c>
      <c r="E15033" s="2" t="s">
        <v>27</v>
      </c>
      <c r="F15033" s="2" t="s">
        <v>28</v>
      </c>
      <c r="G15033" s="2" t="s">
        <v>32</v>
      </c>
      <c r="H15033" s="2" t="s">
        <v>38</v>
      </c>
      <c r="I15033" s="4">
        <v>48820</v>
      </c>
      <c r="J15033" s="4" t="str">
        <f t="shared" si="469"/>
        <v>Medium</v>
      </c>
      <c r="K15033" s="4">
        <v>48412.155999714872</v>
      </c>
    </row>
    <row r="15034" spans="1:11" x14ac:dyDescent="0.35">
      <c r="A15034" s="2">
        <v>115032</v>
      </c>
      <c r="B15034" s="3">
        <v>45932</v>
      </c>
      <c r="C15034" s="3" t="str">
        <f t="shared" si="468"/>
        <v>2025-10-02</v>
      </c>
      <c r="D15034" s="2" t="s">
        <v>19</v>
      </c>
      <c r="E15034" s="2" t="s">
        <v>25</v>
      </c>
      <c r="F15034" s="2" t="s">
        <v>30</v>
      </c>
      <c r="G15034" s="2" t="s">
        <v>32</v>
      </c>
      <c r="H15034" s="2" t="s">
        <v>38</v>
      </c>
      <c r="I15034" s="4">
        <v>30930</v>
      </c>
      <c r="J15034" s="4" t="str">
        <f t="shared" si="469"/>
        <v>Medium</v>
      </c>
      <c r="K15034" s="4">
        <v>34045.621393769223</v>
      </c>
    </row>
    <row r="15035" spans="1:11" x14ac:dyDescent="0.35">
      <c r="A15035" s="2">
        <v>115033</v>
      </c>
      <c r="B15035" s="3">
        <v>45932</v>
      </c>
      <c r="C15035" s="3" t="str">
        <f t="shared" si="468"/>
        <v>2025-10-02</v>
      </c>
      <c r="D15035" s="2" t="s">
        <v>19</v>
      </c>
      <c r="E15035" s="2" t="s">
        <v>26</v>
      </c>
      <c r="F15035" s="2" t="s">
        <v>29</v>
      </c>
      <c r="G15035" s="2" t="s">
        <v>35</v>
      </c>
      <c r="H15035" s="2" t="s">
        <v>39</v>
      </c>
      <c r="I15035" s="4">
        <v>62330</v>
      </c>
      <c r="J15035" s="4" t="str">
        <f t="shared" si="469"/>
        <v>Large</v>
      </c>
      <c r="K15035" s="4">
        <v>59756.218355270983</v>
      </c>
    </row>
    <row r="15036" spans="1:11" x14ac:dyDescent="0.35">
      <c r="A15036" s="2">
        <v>115034</v>
      </c>
      <c r="B15036" s="3">
        <v>45932</v>
      </c>
      <c r="C15036" s="3" t="str">
        <f t="shared" si="468"/>
        <v>2025-10-02</v>
      </c>
      <c r="D15036" s="2" t="s">
        <v>19</v>
      </c>
      <c r="E15036" s="2" t="s">
        <v>22</v>
      </c>
      <c r="F15036" s="2" t="s">
        <v>29</v>
      </c>
      <c r="G15036" s="2" t="s">
        <v>35</v>
      </c>
      <c r="H15036" s="2" t="s">
        <v>39</v>
      </c>
      <c r="I15036" s="4">
        <v>45330</v>
      </c>
      <c r="J15036" s="4" t="str">
        <f t="shared" si="469"/>
        <v>Medium</v>
      </c>
      <c r="K15036" s="4">
        <v>50134.911353704738</v>
      </c>
    </row>
    <row r="15037" spans="1:11" x14ac:dyDescent="0.35">
      <c r="A15037" s="2">
        <v>115035</v>
      </c>
      <c r="B15037" s="3">
        <v>45932</v>
      </c>
      <c r="C15037" s="3" t="str">
        <f t="shared" si="468"/>
        <v>2025-10-02</v>
      </c>
      <c r="D15037" s="2" t="s">
        <v>19</v>
      </c>
      <c r="E15037" s="2" t="s">
        <v>27</v>
      </c>
      <c r="F15037" s="2" t="s">
        <v>28</v>
      </c>
      <c r="G15037" s="2" t="s">
        <v>35</v>
      </c>
      <c r="H15037" s="2" t="s">
        <v>39</v>
      </c>
      <c r="I15037" s="4">
        <v>80460</v>
      </c>
      <c r="J15037" s="4" t="str">
        <f t="shared" si="469"/>
        <v>Large</v>
      </c>
      <c r="K15037" s="4">
        <v>89785.916172755708</v>
      </c>
    </row>
    <row r="15038" spans="1:11" x14ac:dyDescent="0.35">
      <c r="A15038" s="2">
        <v>115036</v>
      </c>
      <c r="B15038" s="3">
        <v>45932</v>
      </c>
      <c r="C15038" s="3" t="str">
        <f t="shared" si="468"/>
        <v>2025-10-02</v>
      </c>
      <c r="D15038" s="2" t="s">
        <v>19</v>
      </c>
      <c r="E15038" s="2" t="s">
        <v>23</v>
      </c>
      <c r="F15038" s="2" t="s">
        <v>28</v>
      </c>
      <c r="G15038" s="2" t="s">
        <v>35</v>
      </c>
      <c r="H15038" s="2" t="s">
        <v>39</v>
      </c>
      <c r="I15038" s="4">
        <v>76980</v>
      </c>
      <c r="J15038" s="4" t="str">
        <f t="shared" si="469"/>
        <v>Large</v>
      </c>
      <c r="K15038" s="4">
        <v>72103.601653719845</v>
      </c>
    </row>
    <row r="15039" spans="1:11" x14ac:dyDescent="0.35">
      <c r="A15039" s="2">
        <v>115037</v>
      </c>
      <c r="B15039" s="3">
        <v>45932</v>
      </c>
      <c r="C15039" s="3" t="str">
        <f t="shared" si="468"/>
        <v>2025-10-02</v>
      </c>
      <c r="D15039" s="2" t="s">
        <v>19</v>
      </c>
      <c r="E15039" s="2" t="s">
        <v>25</v>
      </c>
      <c r="F15039" s="2" t="s">
        <v>30</v>
      </c>
      <c r="G15039" s="2" t="s">
        <v>33</v>
      </c>
      <c r="H15039" s="2" t="s">
        <v>39</v>
      </c>
      <c r="I15039" s="4">
        <v>48930</v>
      </c>
      <c r="J15039" s="4" t="str">
        <f t="shared" si="469"/>
        <v>Medium</v>
      </c>
      <c r="K15039" s="4">
        <v>55195.490911975547</v>
      </c>
    </row>
    <row r="15040" spans="1:11" x14ac:dyDescent="0.35">
      <c r="A15040" s="2">
        <v>115038</v>
      </c>
      <c r="B15040" s="3">
        <v>45932</v>
      </c>
      <c r="C15040" s="3" t="str">
        <f t="shared" si="468"/>
        <v>2025-10-02</v>
      </c>
      <c r="D15040" s="2" t="s">
        <v>19</v>
      </c>
      <c r="E15040" s="2" t="s">
        <v>22</v>
      </c>
      <c r="F15040" s="2" t="s">
        <v>29</v>
      </c>
      <c r="G15040" s="2" t="s">
        <v>31</v>
      </c>
      <c r="H15040" s="2" t="s">
        <v>38</v>
      </c>
      <c r="I15040" s="4">
        <v>32470</v>
      </c>
      <c r="J15040" s="4" t="str">
        <f t="shared" si="469"/>
        <v>Medium</v>
      </c>
      <c r="K15040" s="4">
        <v>29456.33827723275</v>
      </c>
    </row>
    <row r="15041" spans="1:11" x14ac:dyDescent="0.35">
      <c r="A15041" s="2">
        <v>115039</v>
      </c>
      <c r="B15041" s="3">
        <v>45932</v>
      </c>
      <c r="C15041" s="3" t="str">
        <f t="shared" si="468"/>
        <v>2025-10-02</v>
      </c>
      <c r="D15041" s="2" t="s">
        <v>19</v>
      </c>
      <c r="E15041" s="2" t="s">
        <v>26</v>
      </c>
      <c r="F15041" s="2" t="s">
        <v>29</v>
      </c>
      <c r="G15041" s="2" t="s">
        <v>32</v>
      </c>
      <c r="H15041" s="2" t="s">
        <v>37</v>
      </c>
      <c r="I15041" s="4">
        <v>60980</v>
      </c>
      <c r="J15041" s="4" t="str">
        <f t="shared" si="469"/>
        <v>Large</v>
      </c>
      <c r="K15041" s="4">
        <v>66953.964449364226</v>
      </c>
    </row>
    <row r="15042" spans="1:11" x14ac:dyDescent="0.35">
      <c r="A15042" s="2">
        <v>115040</v>
      </c>
      <c r="B15042" s="3">
        <v>45932</v>
      </c>
      <c r="C15042" s="3" t="str">
        <f t="shared" ref="C15042:C15105" si="470">TEXT(B15042,"yyyy-mm-dd")</f>
        <v>2025-10-02</v>
      </c>
      <c r="D15042" s="2" t="s">
        <v>19</v>
      </c>
      <c r="E15042" s="2" t="s">
        <v>23</v>
      </c>
      <c r="F15042" s="2" t="s">
        <v>28</v>
      </c>
      <c r="G15042" s="2" t="s">
        <v>33</v>
      </c>
      <c r="H15042" s="2" t="s">
        <v>36</v>
      </c>
      <c r="I15042" s="4">
        <v>58440</v>
      </c>
      <c r="J15042" s="4" t="str">
        <f t="shared" si="469"/>
        <v>Large</v>
      </c>
      <c r="K15042" s="4">
        <v>52632.096581285528</v>
      </c>
    </row>
    <row r="15043" spans="1:11" x14ac:dyDescent="0.35">
      <c r="A15043" s="2">
        <v>115041</v>
      </c>
      <c r="B15043" s="3">
        <v>45932</v>
      </c>
      <c r="C15043" s="3" t="str">
        <f t="shared" si="470"/>
        <v>2025-10-02</v>
      </c>
      <c r="D15043" s="2" t="s">
        <v>19</v>
      </c>
      <c r="E15043" s="2" t="s">
        <v>21</v>
      </c>
      <c r="F15043" s="2" t="s">
        <v>28</v>
      </c>
      <c r="G15043" s="2" t="s">
        <v>35</v>
      </c>
      <c r="H15043" s="2" t="s">
        <v>36</v>
      </c>
      <c r="I15043" s="4">
        <v>40100</v>
      </c>
      <c r="J15043" s="4" t="str">
        <f t="shared" ref="J15043:J15106" si="471">IF(I15043&lt;30000,"Small",IF(I15043&lt;=50000,"Medium","Large"))</f>
        <v>Medium</v>
      </c>
      <c r="K15043" s="4">
        <v>42719.145141653556</v>
      </c>
    </row>
    <row r="15044" spans="1:11" x14ac:dyDescent="0.35">
      <c r="A15044" s="2">
        <v>115042</v>
      </c>
      <c r="B15044" s="3">
        <v>45932</v>
      </c>
      <c r="C15044" s="3" t="str">
        <f t="shared" si="470"/>
        <v>2025-10-02</v>
      </c>
      <c r="D15044" s="2" t="s">
        <v>19</v>
      </c>
      <c r="E15044" s="2" t="s">
        <v>23</v>
      </c>
      <c r="F15044" s="2" t="s">
        <v>28</v>
      </c>
      <c r="G15044" s="2" t="s">
        <v>32</v>
      </c>
      <c r="H15044" s="2" t="s">
        <v>39</v>
      </c>
      <c r="I15044" s="4">
        <v>15580</v>
      </c>
      <c r="J15044" s="4" t="str">
        <f t="shared" si="471"/>
        <v>Small</v>
      </c>
      <c r="K15044" s="4">
        <v>17803.036142691381</v>
      </c>
    </row>
    <row r="15045" spans="1:11" x14ac:dyDescent="0.35">
      <c r="A15045" s="2">
        <v>115043</v>
      </c>
      <c r="B15045" s="3">
        <v>45932</v>
      </c>
      <c r="C15045" s="3" t="str">
        <f t="shared" si="470"/>
        <v>2025-10-02</v>
      </c>
      <c r="D15045" s="2" t="s">
        <v>19</v>
      </c>
      <c r="E15045" s="2" t="s">
        <v>24</v>
      </c>
      <c r="F15045" s="2" t="s">
        <v>30</v>
      </c>
      <c r="G15045" s="2" t="s">
        <v>31</v>
      </c>
      <c r="H15045" s="2" t="s">
        <v>36</v>
      </c>
      <c r="I15045" s="4">
        <v>52400</v>
      </c>
      <c r="J15045" s="4" t="str">
        <f t="shared" si="471"/>
        <v>Large</v>
      </c>
      <c r="K15045" s="4">
        <v>45736.687217786151</v>
      </c>
    </row>
    <row r="15046" spans="1:11" x14ac:dyDescent="0.35">
      <c r="A15046" s="2">
        <v>115044</v>
      </c>
      <c r="B15046" s="3">
        <v>45932</v>
      </c>
      <c r="C15046" s="3" t="str">
        <f t="shared" si="470"/>
        <v>2025-10-02</v>
      </c>
      <c r="D15046" s="2" t="s">
        <v>19</v>
      </c>
      <c r="E15046" s="2" t="s">
        <v>22</v>
      </c>
      <c r="F15046" s="2" t="s">
        <v>29</v>
      </c>
      <c r="G15046" s="2" t="s">
        <v>32</v>
      </c>
      <c r="H15046" s="2" t="s">
        <v>37</v>
      </c>
      <c r="I15046" s="4">
        <v>14460</v>
      </c>
      <c r="J15046" s="4" t="str">
        <f t="shared" si="471"/>
        <v>Small</v>
      </c>
      <c r="K15046" s="4">
        <v>13142.7501609873</v>
      </c>
    </row>
    <row r="15047" spans="1:11" x14ac:dyDescent="0.35">
      <c r="A15047" s="2">
        <v>115045</v>
      </c>
      <c r="B15047" s="3">
        <v>45932</v>
      </c>
      <c r="C15047" s="3" t="str">
        <f t="shared" si="470"/>
        <v>2025-10-02</v>
      </c>
      <c r="D15047" s="2" t="s">
        <v>19</v>
      </c>
      <c r="E15047" s="2" t="s">
        <v>21</v>
      </c>
      <c r="F15047" s="2" t="s">
        <v>28</v>
      </c>
      <c r="G15047" s="2" t="s">
        <v>34</v>
      </c>
      <c r="H15047" s="2" t="s">
        <v>37</v>
      </c>
      <c r="I15047" s="4">
        <v>18950</v>
      </c>
      <c r="J15047" s="4" t="str">
        <f t="shared" si="471"/>
        <v>Small</v>
      </c>
      <c r="K15047" s="4">
        <v>18114.64045237505</v>
      </c>
    </row>
    <row r="15048" spans="1:11" x14ac:dyDescent="0.35">
      <c r="A15048" s="2">
        <v>115046</v>
      </c>
      <c r="B15048" s="3">
        <v>45932</v>
      </c>
      <c r="C15048" s="3" t="str">
        <f t="shared" si="470"/>
        <v>2025-10-02</v>
      </c>
      <c r="D15048" s="2" t="s">
        <v>19</v>
      </c>
      <c r="E15048" s="2" t="s">
        <v>22</v>
      </c>
      <c r="F15048" s="2" t="s">
        <v>29</v>
      </c>
      <c r="G15048" s="2" t="s">
        <v>34</v>
      </c>
      <c r="H15048" s="2" t="s">
        <v>39</v>
      </c>
      <c r="I15048" s="4">
        <v>49410</v>
      </c>
      <c r="J15048" s="4" t="str">
        <f t="shared" si="471"/>
        <v>Medium</v>
      </c>
      <c r="K15048" s="4">
        <v>47336.644797097841</v>
      </c>
    </row>
    <row r="15049" spans="1:11" x14ac:dyDescent="0.35">
      <c r="A15049" s="2">
        <v>115047</v>
      </c>
      <c r="B15049" s="3">
        <v>45932</v>
      </c>
      <c r="C15049" s="3" t="str">
        <f t="shared" si="470"/>
        <v>2025-10-02</v>
      </c>
      <c r="D15049" s="2" t="s">
        <v>19</v>
      </c>
      <c r="E15049" s="2" t="s">
        <v>22</v>
      </c>
      <c r="F15049" s="2" t="s">
        <v>29</v>
      </c>
      <c r="G15049" s="2" t="s">
        <v>33</v>
      </c>
      <c r="H15049" s="2" t="s">
        <v>36</v>
      </c>
      <c r="I15049" s="4">
        <v>27430</v>
      </c>
      <c r="J15049" s="4" t="str">
        <f t="shared" si="471"/>
        <v>Small</v>
      </c>
      <c r="K15049" s="4">
        <v>24814.40190826626</v>
      </c>
    </row>
    <row r="15050" spans="1:11" x14ac:dyDescent="0.35">
      <c r="A15050" s="2">
        <v>115048</v>
      </c>
      <c r="B15050" s="3">
        <v>45932</v>
      </c>
      <c r="C15050" s="3" t="str">
        <f t="shared" si="470"/>
        <v>2025-10-02</v>
      </c>
      <c r="D15050" s="2" t="s">
        <v>19</v>
      </c>
      <c r="E15050" s="2" t="s">
        <v>22</v>
      </c>
      <c r="F15050" s="2" t="s">
        <v>29</v>
      </c>
      <c r="G15050" s="2" t="s">
        <v>31</v>
      </c>
      <c r="H15050" s="2" t="s">
        <v>38</v>
      </c>
      <c r="I15050" s="4">
        <v>21540</v>
      </c>
      <c r="J15050" s="4" t="str">
        <f t="shared" si="471"/>
        <v>Small</v>
      </c>
      <c r="K15050" s="4">
        <v>21519.813463227209</v>
      </c>
    </row>
    <row r="15051" spans="1:11" x14ac:dyDescent="0.35">
      <c r="A15051" s="2">
        <v>115049</v>
      </c>
      <c r="B15051" s="3">
        <v>45932</v>
      </c>
      <c r="C15051" s="3" t="str">
        <f t="shared" si="470"/>
        <v>2025-10-02</v>
      </c>
      <c r="D15051" s="2" t="s">
        <v>19</v>
      </c>
      <c r="E15051" s="2" t="s">
        <v>26</v>
      </c>
      <c r="F15051" s="2" t="s">
        <v>29</v>
      </c>
      <c r="G15051" s="2" t="s">
        <v>33</v>
      </c>
      <c r="H15051" s="2" t="s">
        <v>38</v>
      </c>
      <c r="I15051" s="4">
        <v>44200</v>
      </c>
      <c r="J15051" s="4" t="str">
        <f t="shared" si="471"/>
        <v>Medium</v>
      </c>
      <c r="K15051" s="4">
        <v>48055.014066655691</v>
      </c>
    </row>
    <row r="15052" spans="1:11" x14ac:dyDescent="0.35">
      <c r="A15052" s="2">
        <v>115050</v>
      </c>
      <c r="B15052" s="3">
        <v>45932</v>
      </c>
      <c r="C15052" s="3" t="str">
        <f t="shared" si="470"/>
        <v>2025-10-02</v>
      </c>
      <c r="D15052" s="2" t="s">
        <v>19</v>
      </c>
      <c r="E15052" s="2" t="s">
        <v>27</v>
      </c>
      <c r="F15052" s="2" t="s">
        <v>28</v>
      </c>
      <c r="G15052" s="2" t="s">
        <v>32</v>
      </c>
      <c r="H15052" s="2" t="s">
        <v>39</v>
      </c>
      <c r="I15052" s="4">
        <v>30750</v>
      </c>
      <c r="J15052" s="4" t="str">
        <f t="shared" si="471"/>
        <v>Medium</v>
      </c>
      <c r="K15052" s="4">
        <v>33541.883769319131</v>
      </c>
    </row>
    <row r="15053" spans="1:11" x14ac:dyDescent="0.35">
      <c r="A15053" s="2">
        <v>115051</v>
      </c>
      <c r="B15053" s="3">
        <v>45932</v>
      </c>
      <c r="C15053" s="3" t="str">
        <f t="shared" si="470"/>
        <v>2025-10-02</v>
      </c>
      <c r="D15053" s="2" t="s">
        <v>19</v>
      </c>
      <c r="E15053" s="2" t="s">
        <v>22</v>
      </c>
      <c r="F15053" s="2" t="s">
        <v>29</v>
      </c>
      <c r="G15053" s="2" t="s">
        <v>31</v>
      </c>
      <c r="H15053" s="2" t="s">
        <v>37</v>
      </c>
      <c r="I15053" s="4">
        <v>31760</v>
      </c>
      <c r="J15053" s="4" t="str">
        <f t="shared" si="471"/>
        <v>Medium</v>
      </c>
      <c r="K15053" s="4">
        <v>31438.023020902121</v>
      </c>
    </row>
    <row r="15054" spans="1:11" x14ac:dyDescent="0.35">
      <c r="A15054" s="2">
        <v>115052</v>
      </c>
      <c r="B15054" s="3">
        <v>45932</v>
      </c>
      <c r="C15054" s="3" t="str">
        <f t="shared" si="470"/>
        <v>2025-10-02</v>
      </c>
      <c r="D15054" s="2" t="s">
        <v>19</v>
      </c>
      <c r="E15054" s="2" t="s">
        <v>26</v>
      </c>
      <c r="F15054" s="2" t="s">
        <v>29</v>
      </c>
      <c r="G15054" s="2" t="s">
        <v>33</v>
      </c>
      <c r="H15054" s="2" t="s">
        <v>36</v>
      </c>
      <c r="I15054" s="4">
        <v>29510</v>
      </c>
      <c r="J15054" s="4" t="str">
        <f t="shared" si="471"/>
        <v>Small</v>
      </c>
      <c r="K15054" s="4">
        <v>27859.037216993369</v>
      </c>
    </row>
    <row r="15055" spans="1:11" x14ac:dyDescent="0.35">
      <c r="A15055" s="2">
        <v>115053</v>
      </c>
      <c r="B15055" s="3">
        <v>45932</v>
      </c>
      <c r="C15055" s="3" t="str">
        <f t="shared" si="470"/>
        <v>2025-10-02</v>
      </c>
      <c r="D15055" s="2" t="s">
        <v>19</v>
      </c>
      <c r="E15055" s="2" t="s">
        <v>24</v>
      </c>
      <c r="F15055" s="2" t="s">
        <v>30</v>
      </c>
      <c r="G15055" s="2" t="s">
        <v>32</v>
      </c>
      <c r="H15055" s="2" t="s">
        <v>37</v>
      </c>
      <c r="I15055" s="4">
        <v>59910</v>
      </c>
      <c r="J15055" s="4" t="str">
        <f t="shared" si="471"/>
        <v>Large</v>
      </c>
      <c r="K15055" s="4">
        <v>55267.057085846529</v>
      </c>
    </row>
    <row r="15056" spans="1:11" x14ac:dyDescent="0.35">
      <c r="A15056" s="2">
        <v>115054</v>
      </c>
      <c r="B15056" s="3">
        <v>45932</v>
      </c>
      <c r="C15056" s="3" t="str">
        <f t="shared" si="470"/>
        <v>2025-10-02</v>
      </c>
      <c r="D15056" s="2" t="s">
        <v>19</v>
      </c>
      <c r="E15056" s="2" t="s">
        <v>27</v>
      </c>
      <c r="F15056" s="2" t="s">
        <v>28</v>
      </c>
      <c r="G15056" s="2" t="s">
        <v>35</v>
      </c>
      <c r="H15056" s="2" t="s">
        <v>39</v>
      </c>
      <c r="I15056" s="4">
        <v>6060</v>
      </c>
      <c r="J15056" s="4" t="str">
        <f t="shared" si="471"/>
        <v>Small</v>
      </c>
      <c r="K15056" s="4">
        <v>6451.8128412557726</v>
      </c>
    </row>
    <row r="15057" spans="1:11" x14ac:dyDescent="0.35">
      <c r="A15057" s="2">
        <v>115055</v>
      </c>
      <c r="B15057" s="3">
        <v>45932</v>
      </c>
      <c r="C15057" s="3" t="str">
        <f t="shared" si="470"/>
        <v>2025-10-02</v>
      </c>
      <c r="D15057" s="2" t="s">
        <v>19</v>
      </c>
      <c r="E15057" s="2" t="s">
        <v>26</v>
      </c>
      <c r="F15057" s="2" t="s">
        <v>29</v>
      </c>
      <c r="G15057" s="2" t="s">
        <v>32</v>
      </c>
      <c r="H15057" s="2" t="s">
        <v>37</v>
      </c>
      <c r="I15057" s="4">
        <v>70870</v>
      </c>
      <c r="J15057" s="4" t="str">
        <f t="shared" si="471"/>
        <v>Large</v>
      </c>
      <c r="K15057" s="4">
        <v>62051.863284009924</v>
      </c>
    </row>
    <row r="15058" spans="1:11" x14ac:dyDescent="0.35">
      <c r="A15058" s="2">
        <v>115056</v>
      </c>
      <c r="B15058" s="3">
        <v>45932</v>
      </c>
      <c r="C15058" s="3" t="str">
        <f t="shared" si="470"/>
        <v>2025-10-02</v>
      </c>
      <c r="D15058" s="2" t="s">
        <v>19</v>
      </c>
      <c r="E15058" s="2" t="s">
        <v>23</v>
      </c>
      <c r="F15058" s="2" t="s">
        <v>28</v>
      </c>
      <c r="G15058" s="2" t="s">
        <v>33</v>
      </c>
      <c r="H15058" s="2" t="s">
        <v>36</v>
      </c>
      <c r="I15058" s="4">
        <v>18200</v>
      </c>
      <c r="J15058" s="4" t="str">
        <f t="shared" si="471"/>
        <v>Small</v>
      </c>
      <c r="K15058" s="4">
        <v>18447.345006975509</v>
      </c>
    </row>
    <row r="15059" spans="1:11" x14ac:dyDescent="0.35">
      <c r="A15059" s="2">
        <v>115057</v>
      </c>
      <c r="B15059" s="3">
        <v>45932</v>
      </c>
      <c r="C15059" s="3" t="str">
        <f t="shared" si="470"/>
        <v>2025-10-02</v>
      </c>
      <c r="D15059" s="2" t="s">
        <v>19</v>
      </c>
      <c r="E15059" s="2" t="s">
        <v>24</v>
      </c>
      <c r="F15059" s="2" t="s">
        <v>30</v>
      </c>
      <c r="G15059" s="2" t="s">
        <v>31</v>
      </c>
      <c r="H15059" s="2" t="s">
        <v>37</v>
      </c>
      <c r="I15059" s="4">
        <v>19080</v>
      </c>
      <c r="J15059" s="4" t="str">
        <f t="shared" si="471"/>
        <v>Small</v>
      </c>
      <c r="K15059" s="4">
        <v>19317.314730219328</v>
      </c>
    </row>
    <row r="15060" spans="1:11" x14ac:dyDescent="0.35">
      <c r="A15060" s="2">
        <v>115058</v>
      </c>
      <c r="B15060" s="3">
        <v>45932</v>
      </c>
      <c r="C15060" s="3" t="str">
        <f t="shared" si="470"/>
        <v>2025-10-02</v>
      </c>
      <c r="D15060" s="2" t="s">
        <v>19</v>
      </c>
      <c r="E15060" s="2" t="s">
        <v>23</v>
      </c>
      <c r="F15060" s="2" t="s">
        <v>28</v>
      </c>
      <c r="G15060" s="2" t="s">
        <v>31</v>
      </c>
      <c r="H15060" s="2" t="s">
        <v>39</v>
      </c>
      <c r="I15060" s="4">
        <v>39590</v>
      </c>
      <c r="J15060" s="4" t="str">
        <f t="shared" si="471"/>
        <v>Medium</v>
      </c>
      <c r="K15060" s="4">
        <v>34990.910401037378</v>
      </c>
    </row>
    <row r="15061" spans="1:11" x14ac:dyDescent="0.35">
      <c r="A15061" s="2">
        <v>115059</v>
      </c>
      <c r="B15061" s="3">
        <v>45932</v>
      </c>
      <c r="C15061" s="3" t="str">
        <f t="shared" si="470"/>
        <v>2025-10-02</v>
      </c>
      <c r="D15061" s="2" t="s">
        <v>19</v>
      </c>
      <c r="E15061" s="2" t="s">
        <v>27</v>
      </c>
      <c r="F15061" s="2" t="s">
        <v>28</v>
      </c>
      <c r="G15061" s="2" t="s">
        <v>35</v>
      </c>
      <c r="H15061" s="2" t="s">
        <v>38</v>
      </c>
      <c r="I15061" s="4">
        <v>59290</v>
      </c>
      <c r="J15061" s="4" t="str">
        <f t="shared" si="471"/>
        <v>Large</v>
      </c>
      <c r="K15061" s="4">
        <v>58778.104673177098</v>
      </c>
    </row>
    <row r="15062" spans="1:11" x14ac:dyDescent="0.35">
      <c r="A15062" s="2">
        <v>115060</v>
      </c>
      <c r="B15062" s="3">
        <v>45932</v>
      </c>
      <c r="C15062" s="3" t="str">
        <f t="shared" si="470"/>
        <v>2025-10-02</v>
      </c>
      <c r="D15062" s="2" t="s">
        <v>19</v>
      </c>
      <c r="E15062" s="2" t="s">
        <v>26</v>
      </c>
      <c r="F15062" s="2" t="s">
        <v>29</v>
      </c>
      <c r="G15062" s="2" t="s">
        <v>33</v>
      </c>
      <c r="H15062" s="2" t="s">
        <v>38</v>
      </c>
      <c r="I15062" s="4">
        <v>86590</v>
      </c>
      <c r="J15062" s="4" t="str">
        <f t="shared" si="471"/>
        <v>Large</v>
      </c>
      <c r="K15062" s="4">
        <v>80089.371030346709</v>
      </c>
    </row>
    <row r="15063" spans="1:11" x14ac:dyDescent="0.35">
      <c r="A15063" s="2">
        <v>115061</v>
      </c>
      <c r="B15063" s="3">
        <v>45932</v>
      </c>
      <c r="C15063" s="3" t="str">
        <f t="shared" si="470"/>
        <v>2025-10-02</v>
      </c>
      <c r="D15063" s="2" t="s">
        <v>19</v>
      </c>
      <c r="E15063" s="2" t="s">
        <v>24</v>
      </c>
      <c r="F15063" s="2" t="s">
        <v>30</v>
      </c>
      <c r="G15063" s="2" t="s">
        <v>35</v>
      </c>
      <c r="H15063" s="2" t="s">
        <v>36</v>
      </c>
      <c r="I15063" s="4">
        <v>73550</v>
      </c>
      <c r="J15063" s="4" t="str">
        <f t="shared" si="471"/>
        <v>Large</v>
      </c>
      <c r="K15063" s="4">
        <v>66192.107078974805</v>
      </c>
    </row>
    <row r="15064" spans="1:11" x14ac:dyDescent="0.35">
      <c r="A15064" s="2">
        <v>115062</v>
      </c>
      <c r="B15064" s="3">
        <v>45932</v>
      </c>
      <c r="C15064" s="3" t="str">
        <f t="shared" si="470"/>
        <v>2025-10-02</v>
      </c>
      <c r="D15064" s="2" t="s">
        <v>19</v>
      </c>
      <c r="E15064" s="2" t="s">
        <v>26</v>
      </c>
      <c r="F15064" s="2" t="s">
        <v>29</v>
      </c>
      <c r="G15064" s="2" t="s">
        <v>34</v>
      </c>
      <c r="H15064" s="2" t="s">
        <v>39</v>
      </c>
      <c r="I15064" s="4">
        <v>17170</v>
      </c>
      <c r="J15064" s="4" t="str">
        <f t="shared" si="471"/>
        <v>Small</v>
      </c>
      <c r="K15064" s="4">
        <v>15017.09802145285</v>
      </c>
    </row>
    <row r="15065" spans="1:11" x14ac:dyDescent="0.35">
      <c r="A15065" s="2">
        <v>115063</v>
      </c>
      <c r="B15065" s="3">
        <v>45933</v>
      </c>
      <c r="C15065" s="3" t="str">
        <f t="shared" si="470"/>
        <v>2025-10-03</v>
      </c>
      <c r="D15065" s="2" t="s">
        <v>19</v>
      </c>
      <c r="E15065" s="2" t="s">
        <v>24</v>
      </c>
      <c r="F15065" s="2" t="s">
        <v>30</v>
      </c>
      <c r="G15065" s="2" t="s">
        <v>32</v>
      </c>
      <c r="H15065" s="2" t="s">
        <v>39</v>
      </c>
      <c r="I15065" s="4">
        <v>63690</v>
      </c>
      <c r="J15065" s="4" t="str">
        <f t="shared" si="471"/>
        <v>Large</v>
      </c>
      <c r="K15065" s="4">
        <v>57830.474023517803</v>
      </c>
    </row>
    <row r="15066" spans="1:11" x14ac:dyDescent="0.35">
      <c r="A15066" s="2">
        <v>115064</v>
      </c>
      <c r="B15066" s="3">
        <v>45933</v>
      </c>
      <c r="C15066" s="3" t="str">
        <f t="shared" si="470"/>
        <v>2025-10-03</v>
      </c>
      <c r="D15066" s="2" t="s">
        <v>19</v>
      </c>
      <c r="E15066" s="2" t="s">
        <v>22</v>
      </c>
      <c r="F15066" s="2" t="s">
        <v>29</v>
      </c>
      <c r="G15066" s="2" t="s">
        <v>34</v>
      </c>
      <c r="H15066" s="2" t="s">
        <v>37</v>
      </c>
      <c r="I15066" s="4">
        <v>73070</v>
      </c>
      <c r="J15066" s="4" t="str">
        <f t="shared" si="471"/>
        <v>Large</v>
      </c>
      <c r="K15066" s="4">
        <v>76246.455292379789</v>
      </c>
    </row>
    <row r="15067" spans="1:11" x14ac:dyDescent="0.35">
      <c r="A15067" s="2">
        <v>115065</v>
      </c>
      <c r="B15067" s="3">
        <v>45933</v>
      </c>
      <c r="C15067" s="3" t="str">
        <f t="shared" si="470"/>
        <v>2025-10-03</v>
      </c>
      <c r="D15067" s="2" t="s">
        <v>19</v>
      </c>
      <c r="E15067" s="2" t="s">
        <v>22</v>
      </c>
      <c r="F15067" s="2" t="s">
        <v>29</v>
      </c>
      <c r="G15067" s="2" t="s">
        <v>34</v>
      </c>
      <c r="H15067" s="2" t="s">
        <v>38</v>
      </c>
      <c r="I15067" s="4">
        <v>87540</v>
      </c>
      <c r="J15067" s="4" t="str">
        <f t="shared" si="471"/>
        <v>Large</v>
      </c>
      <c r="K15067" s="4">
        <v>93562.883006766322</v>
      </c>
    </row>
    <row r="15068" spans="1:11" x14ac:dyDescent="0.35">
      <c r="A15068" s="2">
        <v>115066</v>
      </c>
      <c r="B15068" s="3">
        <v>45933</v>
      </c>
      <c r="C15068" s="3" t="str">
        <f t="shared" si="470"/>
        <v>2025-10-03</v>
      </c>
      <c r="D15068" s="2" t="s">
        <v>19</v>
      </c>
      <c r="E15068" s="2" t="s">
        <v>27</v>
      </c>
      <c r="F15068" s="2" t="s">
        <v>28</v>
      </c>
      <c r="G15068" s="2" t="s">
        <v>35</v>
      </c>
      <c r="H15068" s="2" t="s">
        <v>36</v>
      </c>
      <c r="I15068" s="4">
        <v>28170</v>
      </c>
      <c r="J15068" s="4" t="str">
        <f t="shared" si="471"/>
        <v>Small</v>
      </c>
      <c r="K15068" s="4">
        <v>25875.944849026309</v>
      </c>
    </row>
    <row r="15069" spans="1:11" x14ac:dyDescent="0.35">
      <c r="A15069" s="2">
        <v>115067</v>
      </c>
      <c r="B15069" s="3">
        <v>45933</v>
      </c>
      <c r="C15069" s="3" t="str">
        <f t="shared" si="470"/>
        <v>2025-10-03</v>
      </c>
      <c r="D15069" s="2" t="s">
        <v>19</v>
      </c>
      <c r="E15069" s="2" t="s">
        <v>24</v>
      </c>
      <c r="F15069" s="2" t="s">
        <v>30</v>
      </c>
      <c r="G15069" s="2" t="s">
        <v>35</v>
      </c>
      <c r="H15069" s="2" t="s">
        <v>36</v>
      </c>
      <c r="I15069" s="4">
        <v>45200</v>
      </c>
      <c r="J15069" s="4" t="str">
        <f t="shared" si="471"/>
        <v>Medium</v>
      </c>
      <c r="K15069" s="4">
        <v>46200.160203307612</v>
      </c>
    </row>
    <row r="15070" spans="1:11" x14ac:dyDescent="0.35">
      <c r="A15070" s="2">
        <v>115068</v>
      </c>
      <c r="B15070" s="3">
        <v>45933</v>
      </c>
      <c r="C15070" s="3" t="str">
        <f t="shared" si="470"/>
        <v>2025-10-03</v>
      </c>
      <c r="D15070" s="2" t="s">
        <v>19</v>
      </c>
      <c r="E15070" s="2" t="s">
        <v>22</v>
      </c>
      <c r="F15070" s="2" t="s">
        <v>29</v>
      </c>
      <c r="G15070" s="2" t="s">
        <v>32</v>
      </c>
      <c r="H15070" s="2" t="s">
        <v>36</v>
      </c>
      <c r="I15070" s="4">
        <v>22060</v>
      </c>
      <c r="J15070" s="4" t="str">
        <f t="shared" si="471"/>
        <v>Small</v>
      </c>
      <c r="K15070" s="4">
        <v>21210.225000675349</v>
      </c>
    </row>
    <row r="15071" spans="1:11" x14ac:dyDescent="0.35">
      <c r="A15071" s="2">
        <v>115069</v>
      </c>
      <c r="B15071" s="3">
        <v>45933</v>
      </c>
      <c r="C15071" s="3" t="str">
        <f t="shared" si="470"/>
        <v>2025-10-03</v>
      </c>
      <c r="D15071" s="2" t="s">
        <v>19</v>
      </c>
      <c r="E15071" s="2" t="s">
        <v>27</v>
      </c>
      <c r="F15071" s="2" t="s">
        <v>28</v>
      </c>
      <c r="G15071" s="2" t="s">
        <v>35</v>
      </c>
      <c r="H15071" s="2" t="s">
        <v>37</v>
      </c>
      <c r="I15071" s="4">
        <v>16520</v>
      </c>
      <c r="J15071" s="4" t="str">
        <f t="shared" si="471"/>
        <v>Small</v>
      </c>
      <c r="K15071" s="4">
        <v>16726.069521667079</v>
      </c>
    </row>
    <row r="15072" spans="1:11" x14ac:dyDescent="0.35">
      <c r="A15072" s="2">
        <v>115070</v>
      </c>
      <c r="B15072" s="3">
        <v>45933</v>
      </c>
      <c r="C15072" s="3" t="str">
        <f t="shared" si="470"/>
        <v>2025-10-03</v>
      </c>
      <c r="D15072" s="2" t="s">
        <v>19</v>
      </c>
      <c r="E15072" s="2" t="s">
        <v>21</v>
      </c>
      <c r="F15072" s="2" t="s">
        <v>28</v>
      </c>
      <c r="G15072" s="2" t="s">
        <v>35</v>
      </c>
      <c r="H15072" s="2" t="s">
        <v>39</v>
      </c>
      <c r="I15072" s="4">
        <v>54810</v>
      </c>
      <c r="J15072" s="4" t="str">
        <f t="shared" si="471"/>
        <v>Large</v>
      </c>
      <c r="K15072" s="4">
        <v>50636.718990100933</v>
      </c>
    </row>
    <row r="15073" spans="1:11" x14ac:dyDescent="0.35">
      <c r="A15073" s="2">
        <v>115071</v>
      </c>
      <c r="B15073" s="3">
        <v>45933</v>
      </c>
      <c r="C15073" s="3" t="str">
        <f t="shared" si="470"/>
        <v>2025-10-03</v>
      </c>
      <c r="D15073" s="2" t="s">
        <v>19</v>
      </c>
      <c r="E15073" s="2" t="s">
        <v>22</v>
      </c>
      <c r="F15073" s="2" t="s">
        <v>29</v>
      </c>
      <c r="G15073" s="2" t="s">
        <v>35</v>
      </c>
      <c r="H15073" s="2" t="s">
        <v>36</v>
      </c>
      <c r="I15073" s="4">
        <v>29000</v>
      </c>
      <c r="J15073" s="4" t="str">
        <f t="shared" si="471"/>
        <v>Small</v>
      </c>
      <c r="K15073" s="4">
        <v>25049.668228388611</v>
      </c>
    </row>
    <row r="15074" spans="1:11" x14ac:dyDescent="0.35">
      <c r="A15074" s="2">
        <v>115072</v>
      </c>
      <c r="B15074" s="3">
        <v>45933</v>
      </c>
      <c r="C15074" s="3" t="str">
        <f t="shared" si="470"/>
        <v>2025-10-03</v>
      </c>
      <c r="D15074" s="2" t="s">
        <v>19</v>
      </c>
      <c r="E15074" s="2" t="s">
        <v>22</v>
      </c>
      <c r="F15074" s="2" t="s">
        <v>29</v>
      </c>
      <c r="G15074" s="2" t="s">
        <v>35</v>
      </c>
      <c r="H15074" s="2" t="s">
        <v>37</v>
      </c>
      <c r="I15074" s="4">
        <v>72940</v>
      </c>
      <c r="J15074" s="4" t="str">
        <f t="shared" si="471"/>
        <v>Large</v>
      </c>
      <c r="K15074" s="4">
        <v>69151.093255280386</v>
      </c>
    </row>
    <row r="15075" spans="1:11" x14ac:dyDescent="0.35">
      <c r="A15075" s="2">
        <v>115073</v>
      </c>
      <c r="B15075" s="3">
        <v>45933</v>
      </c>
      <c r="C15075" s="3" t="str">
        <f t="shared" si="470"/>
        <v>2025-10-03</v>
      </c>
      <c r="D15075" s="2" t="s">
        <v>19</v>
      </c>
      <c r="E15075" s="2" t="s">
        <v>25</v>
      </c>
      <c r="F15075" s="2" t="s">
        <v>30</v>
      </c>
      <c r="G15075" s="2" t="s">
        <v>35</v>
      </c>
      <c r="H15075" s="2" t="s">
        <v>36</v>
      </c>
      <c r="I15075" s="4">
        <v>77460</v>
      </c>
      <c r="J15075" s="4" t="str">
        <f t="shared" si="471"/>
        <v>Large</v>
      </c>
      <c r="K15075" s="4">
        <v>69574.905464992888</v>
      </c>
    </row>
    <row r="15076" spans="1:11" x14ac:dyDescent="0.35">
      <c r="A15076" s="2">
        <v>115074</v>
      </c>
      <c r="B15076" s="3">
        <v>45933</v>
      </c>
      <c r="C15076" s="3" t="str">
        <f t="shared" si="470"/>
        <v>2025-10-03</v>
      </c>
      <c r="D15076" s="2" t="s">
        <v>19</v>
      </c>
      <c r="E15076" s="2" t="s">
        <v>26</v>
      </c>
      <c r="F15076" s="2" t="s">
        <v>29</v>
      </c>
      <c r="G15076" s="2" t="s">
        <v>34</v>
      </c>
      <c r="H15076" s="2" t="s">
        <v>37</v>
      </c>
      <c r="I15076" s="4">
        <v>17430</v>
      </c>
      <c r="J15076" s="4" t="str">
        <f t="shared" si="471"/>
        <v>Small</v>
      </c>
      <c r="K15076" s="4">
        <v>18654.989439156201</v>
      </c>
    </row>
    <row r="15077" spans="1:11" x14ac:dyDescent="0.35">
      <c r="A15077" s="2">
        <v>115075</v>
      </c>
      <c r="B15077" s="3">
        <v>45933</v>
      </c>
      <c r="C15077" s="3" t="str">
        <f t="shared" si="470"/>
        <v>2025-10-03</v>
      </c>
      <c r="D15077" s="2" t="s">
        <v>19</v>
      </c>
      <c r="E15077" s="2" t="s">
        <v>21</v>
      </c>
      <c r="F15077" s="2" t="s">
        <v>28</v>
      </c>
      <c r="G15077" s="2" t="s">
        <v>34</v>
      </c>
      <c r="H15077" s="2" t="s">
        <v>38</v>
      </c>
      <c r="I15077" s="4">
        <v>36580</v>
      </c>
      <c r="J15077" s="4" t="str">
        <f t="shared" si="471"/>
        <v>Medium</v>
      </c>
      <c r="K15077" s="4">
        <v>39108.24989420356</v>
      </c>
    </row>
    <row r="15078" spans="1:11" x14ac:dyDescent="0.35">
      <c r="A15078" s="2">
        <v>115076</v>
      </c>
      <c r="B15078" s="3">
        <v>45933</v>
      </c>
      <c r="C15078" s="3" t="str">
        <f t="shared" si="470"/>
        <v>2025-10-03</v>
      </c>
      <c r="D15078" s="2" t="s">
        <v>19</v>
      </c>
      <c r="E15078" s="2" t="s">
        <v>24</v>
      </c>
      <c r="F15078" s="2" t="s">
        <v>30</v>
      </c>
      <c r="G15078" s="2" t="s">
        <v>32</v>
      </c>
      <c r="H15078" s="2" t="s">
        <v>37</v>
      </c>
      <c r="I15078" s="4">
        <v>74840</v>
      </c>
      <c r="J15078" s="4" t="str">
        <f t="shared" si="471"/>
        <v>Large</v>
      </c>
      <c r="K15078" s="4">
        <v>65246.798521471013</v>
      </c>
    </row>
    <row r="15079" spans="1:11" x14ac:dyDescent="0.35">
      <c r="A15079" s="2">
        <v>115077</v>
      </c>
      <c r="B15079" s="3">
        <v>45933</v>
      </c>
      <c r="C15079" s="3" t="str">
        <f t="shared" si="470"/>
        <v>2025-10-03</v>
      </c>
      <c r="D15079" s="2" t="s">
        <v>19</v>
      </c>
      <c r="E15079" s="2" t="s">
        <v>27</v>
      </c>
      <c r="F15079" s="2" t="s">
        <v>28</v>
      </c>
      <c r="G15079" s="2" t="s">
        <v>31</v>
      </c>
      <c r="H15079" s="2" t="s">
        <v>39</v>
      </c>
      <c r="I15079" s="4">
        <v>29510</v>
      </c>
      <c r="J15079" s="4" t="str">
        <f t="shared" si="471"/>
        <v>Small</v>
      </c>
      <c r="K15079" s="4">
        <v>28595.769870026081</v>
      </c>
    </row>
    <row r="15080" spans="1:11" x14ac:dyDescent="0.35">
      <c r="A15080" s="2">
        <v>115078</v>
      </c>
      <c r="B15080" s="3">
        <v>45933</v>
      </c>
      <c r="C15080" s="3" t="str">
        <f t="shared" si="470"/>
        <v>2025-10-03</v>
      </c>
      <c r="D15080" s="2" t="s">
        <v>19</v>
      </c>
      <c r="E15080" s="2" t="s">
        <v>21</v>
      </c>
      <c r="F15080" s="2" t="s">
        <v>28</v>
      </c>
      <c r="G15080" s="2" t="s">
        <v>32</v>
      </c>
      <c r="H15080" s="2" t="s">
        <v>38</v>
      </c>
      <c r="I15080" s="4">
        <v>47120</v>
      </c>
      <c r="J15080" s="4" t="str">
        <f t="shared" si="471"/>
        <v>Medium</v>
      </c>
      <c r="K15080" s="4">
        <v>41364.704007180961</v>
      </c>
    </row>
    <row r="15081" spans="1:11" x14ac:dyDescent="0.35">
      <c r="A15081" s="2">
        <v>115079</v>
      </c>
      <c r="B15081" s="3">
        <v>45933</v>
      </c>
      <c r="C15081" s="3" t="str">
        <f t="shared" si="470"/>
        <v>2025-10-03</v>
      </c>
      <c r="D15081" s="2" t="s">
        <v>19</v>
      </c>
      <c r="E15081" s="2" t="s">
        <v>24</v>
      </c>
      <c r="F15081" s="2" t="s">
        <v>30</v>
      </c>
      <c r="G15081" s="2" t="s">
        <v>33</v>
      </c>
      <c r="H15081" s="2" t="s">
        <v>38</v>
      </c>
      <c r="I15081" s="4">
        <v>30490</v>
      </c>
      <c r="J15081" s="4" t="str">
        <f t="shared" si="471"/>
        <v>Medium</v>
      </c>
      <c r="K15081" s="4">
        <v>32455.14215679645</v>
      </c>
    </row>
    <row r="15082" spans="1:11" x14ac:dyDescent="0.35">
      <c r="A15082" s="2">
        <v>115080</v>
      </c>
      <c r="B15082" s="3">
        <v>45933</v>
      </c>
      <c r="C15082" s="3" t="str">
        <f t="shared" si="470"/>
        <v>2025-10-03</v>
      </c>
      <c r="D15082" s="2" t="s">
        <v>19</v>
      </c>
      <c r="E15082" s="2" t="s">
        <v>22</v>
      </c>
      <c r="F15082" s="2" t="s">
        <v>29</v>
      </c>
      <c r="G15082" s="2" t="s">
        <v>32</v>
      </c>
      <c r="H15082" s="2" t="s">
        <v>36</v>
      </c>
      <c r="I15082" s="4">
        <v>83240</v>
      </c>
      <c r="J15082" s="4" t="str">
        <f t="shared" si="471"/>
        <v>Large</v>
      </c>
      <c r="K15082" s="4">
        <v>71212.165649625676</v>
      </c>
    </row>
    <row r="15083" spans="1:11" x14ac:dyDescent="0.35">
      <c r="A15083" s="2">
        <v>115081</v>
      </c>
      <c r="B15083" s="3">
        <v>45933</v>
      </c>
      <c r="C15083" s="3" t="str">
        <f t="shared" si="470"/>
        <v>2025-10-03</v>
      </c>
      <c r="D15083" s="2" t="s">
        <v>19</v>
      </c>
      <c r="E15083" s="2" t="s">
        <v>23</v>
      </c>
      <c r="F15083" s="2" t="s">
        <v>28</v>
      </c>
      <c r="G15083" s="2" t="s">
        <v>32</v>
      </c>
      <c r="H15083" s="2" t="s">
        <v>38</v>
      </c>
      <c r="I15083" s="4">
        <v>86260</v>
      </c>
      <c r="J15083" s="4" t="str">
        <f t="shared" si="471"/>
        <v>Large</v>
      </c>
      <c r="K15083" s="4">
        <v>84656.142540713248</v>
      </c>
    </row>
    <row r="15084" spans="1:11" x14ac:dyDescent="0.35">
      <c r="A15084" s="2">
        <v>115082</v>
      </c>
      <c r="B15084" s="3">
        <v>45933</v>
      </c>
      <c r="C15084" s="3" t="str">
        <f t="shared" si="470"/>
        <v>2025-10-03</v>
      </c>
      <c r="D15084" s="2" t="s">
        <v>19</v>
      </c>
      <c r="E15084" s="2" t="s">
        <v>25</v>
      </c>
      <c r="F15084" s="2" t="s">
        <v>30</v>
      </c>
      <c r="G15084" s="2" t="s">
        <v>35</v>
      </c>
      <c r="H15084" s="2" t="s">
        <v>37</v>
      </c>
      <c r="I15084" s="4">
        <v>68170</v>
      </c>
      <c r="J15084" s="4" t="str">
        <f t="shared" si="471"/>
        <v>Large</v>
      </c>
      <c r="K15084" s="4">
        <v>61061.707524817473</v>
      </c>
    </row>
    <row r="15085" spans="1:11" x14ac:dyDescent="0.35">
      <c r="A15085" s="2">
        <v>115083</v>
      </c>
      <c r="B15085" s="3">
        <v>45933</v>
      </c>
      <c r="C15085" s="3" t="str">
        <f t="shared" si="470"/>
        <v>2025-10-03</v>
      </c>
      <c r="D15085" s="2" t="s">
        <v>19</v>
      </c>
      <c r="E15085" s="2" t="s">
        <v>23</v>
      </c>
      <c r="F15085" s="2" t="s">
        <v>28</v>
      </c>
      <c r="G15085" s="2" t="s">
        <v>35</v>
      </c>
      <c r="H15085" s="2" t="s">
        <v>39</v>
      </c>
      <c r="I15085" s="4">
        <v>77730</v>
      </c>
      <c r="J15085" s="4" t="str">
        <f t="shared" si="471"/>
        <v>Large</v>
      </c>
      <c r="K15085" s="4">
        <v>81574.551413939553</v>
      </c>
    </row>
    <row r="15086" spans="1:11" x14ac:dyDescent="0.35">
      <c r="A15086" s="2">
        <v>115084</v>
      </c>
      <c r="B15086" s="3">
        <v>45933</v>
      </c>
      <c r="C15086" s="3" t="str">
        <f t="shared" si="470"/>
        <v>2025-10-03</v>
      </c>
      <c r="D15086" s="2" t="s">
        <v>19</v>
      </c>
      <c r="E15086" s="2" t="s">
        <v>27</v>
      </c>
      <c r="F15086" s="2" t="s">
        <v>28</v>
      </c>
      <c r="G15086" s="2" t="s">
        <v>35</v>
      </c>
      <c r="H15086" s="2" t="s">
        <v>38</v>
      </c>
      <c r="I15086" s="4">
        <v>71210</v>
      </c>
      <c r="J15086" s="4" t="str">
        <f t="shared" si="471"/>
        <v>Large</v>
      </c>
      <c r="K15086" s="4">
        <v>65099.312711878163</v>
      </c>
    </row>
    <row r="15087" spans="1:11" x14ac:dyDescent="0.35">
      <c r="A15087" s="2">
        <v>115085</v>
      </c>
      <c r="B15087" s="3">
        <v>45933</v>
      </c>
      <c r="C15087" s="3" t="str">
        <f t="shared" si="470"/>
        <v>2025-10-03</v>
      </c>
      <c r="D15087" s="2" t="s">
        <v>19</v>
      </c>
      <c r="E15087" s="2" t="s">
        <v>27</v>
      </c>
      <c r="F15087" s="2" t="s">
        <v>28</v>
      </c>
      <c r="G15087" s="2" t="s">
        <v>31</v>
      </c>
      <c r="H15087" s="2" t="s">
        <v>39</v>
      </c>
      <c r="I15087" s="4">
        <v>44190</v>
      </c>
      <c r="J15087" s="4" t="str">
        <f t="shared" si="471"/>
        <v>Medium</v>
      </c>
      <c r="K15087" s="4">
        <v>42952.689812322787</v>
      </c>
    </row>
    <row r="15088" spans="1:11" x14ac:dyDescent="0.35">
      <c r="A15088" s="2">
        <v>115086</v>
      </c>
      <c r="B15088" s="3">
        <v>45933</v>
      </c>
      <c r="C15088" s="3" t="str">
        <f t="shared" si="470"/>
        <v>2025-10-03</v>
      </c>
      <c r="D15088" s="2" t="s">
        <v>19</v>
      </c>
      <c r="E15088" s="2" t="s">
        <v>21</v>
      </c>
      <c r="F15088" s="2" t="s">
        <v>28</v>
      </c>
      <c r="G15088" s="2" t="s">
        <v>35</v>
      </c>
      <c r="H15088" s="2" t="s">
        <v>37</v>
      </c>
      <c r="I15088" s="4">
        <v>31080</v>
      </c>
      <c r="J15088" s="4" t="str">
        <f t="shared" si="471"/>
        <v>Medium</v>
      </c>
      <c r="K15088" s="4">
        <v>26465.255658139111</v>
      </c>
    </row>
    <row r="15089" spans="1:11" x14ac:dyDescent="0.35">
      <c r="A15089" s="2">
        <v>115087</v>
      </c>
      <c r="B15089" s="3">
        <v>45933</v>
      </c>
      <c r="C15089" s="3" t="str">
        <f t="shared" si="470"/>
        <v>2025-10-03</v>
      </c>
      <c r="D15089" s="2" t="s">
        <v>19</v>
      </c>
      <c r="E15089" s="2" t="s">
        <v>26</v>
      </c>
      <c r="F15089" s="2" t="s">
        <v>29</v>
      </c>
      <c r="G15089" s="2" t="s">
        <v>33</v>
      </c>
      <c r="H15089" s="2" t="s">
        <v>37</v>
      </c>
      <c r="I15089" s="4">
        <v>19450</v>
      </c>
      <c r="J15089" s="4" t="str">
        <f t="shared" si="471"/>
        <v>Small</v>
      </c>
      <c r="K15089" s="4">
        <v>22302.820521157741</v>
      </c>
    </row>
    <row r="15090" spans="1:11" x14ac:dyDescent="0.35">
      <c r="A15090" s="2">
        <v>115088</v>
      </c>
      <c r="B15090" s="3">
        <v>45933</v>
      </c>
      <c r="C15090" s="3" t="str">
        <f t="shared" si="470"/>
        <v>2025-10-03</v>
      </c>
      <c r="D15090" s="2" t="s">
        <v>19</v>
      </c>
      <c r="E15090" s="2" t="s">
        <v>24</v>
      </c>
      <c r="F15090" s="2" t="s">
        <v>30</v>
      </c>
      <c r="G15090" s="2" t="s">
        <v>34</v>
      </c>
      <c r="H15090" s="2" t="s">
        <v>39</v>
      </c>
      <c r="I15090" s="4">
        <v>42990</v>
      </c>
      <c r="J15090" s="4" t="str">
        <f t="shared" si="471"/>
        <v>Medium</v>
      </c>
      <c r="K15090" s="4">
        <v>46267.04940861879</v>
      </c>
    </row>
    <row r="15091" spans="1:11" x14ac:dyDescent="0.35">
      <c r="A15091" s="2">
        <v>115089</v>
      </c>
      <c r="B15091" s="3">
        <v>45933</v>
      </c>
      <c r="C15091" s="3" t="str">
        <f t="shared" si="470"/>
        <v>2025-10-03</v>
      </c>
      <c r="D15091" s="2" t="s">
        <v>19</v>
      </c>
      <c r="E15091" s="2" t="s">
        <v>25</v>
      </c>
      <c r="F15091" s="2" t="s">
        <v>30</v>
      </c>
      <c r="G15091" s="2" t="s">
        <v>33</v>
      </c>
      <c r="H15091" s="2" t="s">
        <v>37</v>
      </c>
      <c r="I15091" s="4">
        <v>54760</v>
      </c>
      <c r="J15091" s="4" t="str">
        <f t="shared" si="471"/>
        <v>Large</v>
      </c>
      <c r="K15091" s="4">
        <v>49246.828250288432</v>
      </c>
    </row>
    <row r="15092" spans="1:11" x14ac:dyDescent="0.35">
      <c r="A15092" s="2">
        <v>115090</v>
      </c>
      <c r="B15092" s="3">
        <v>45933</v>
      </c>
      <c r="C15092" s="3" t="str">
        <f t="shared" si="470"/>
        <v>2025-10-03</v>
      </c>
      <c r="D15092" s="2" t="s">
        <v>19</v>
      </c>
      <c r="E15092" s="2" t="s">
        <v>25</v>
      </c>
      <c r="F15092" s="2" t="s">
        <v>30</v>
      </c>
      <c r="G15092" s="2" t="s">
        <v>31</v>
      </c>
      <c r="H15092" s="2" t="s">
        <v>39</v>
      </c>
      <c r="I15092" s="4">
        <v>80220</v>
      </c>
      <c r="J15092" s="4" t="str">
        <f t="shared" si="471"/>
        <v>Large</v>
      </c>
      <c r="K15092" s="4">
        <v>78866.324562579728</v>
      </c>
    </row>
    <row r="15093" spans="1:11" x14ac:dyDescent="0.35">
      <c r="A15093" s="2">
        <v>115091</v>
      </c>
      <c r="B15093" s="3">
        <v>45933</v>
      </c>
      <c r="C15093" s="3" t="str">
        <f t="shared" si="470"/>
        <v>2025-10-03</v>
      </c>
      <c r="D15093" s="2" t="s">
        <v>19</v>
      </c>
      <c r="E15093" s="2" t="s">
        <v>23</v>
      </c>
      <c r="F15093" s="2" t="s">
        <v>28</v>
      </c>
      <c r="G15093" s="2" t="s">
        <v>35</v>
      </c>
      <c r="H15093" s="2" t="s">
        <v>36</v>
      </c>
      <c r="I15093" s="4">
        <v>25560</v>
      </c>
      <c r="J15093" s="4" t="str">
        <f t="shared" si="471"/>
        <v>Small</v>
      </c>
      <c r="K15093" s="4">
        <v>25546.55562727249</v>
      </c>
    </row>
    <row r="15094" spans="1:11" x14ac:dyDescent="0.35">
      <c r="A15094" s="2">
        <v>115092</v>
      </c>
      <c r="B15094" s="3">
        <v>45933</v>
      </c>
      <c r="C15094" s="3" t="str">
        <f t="shared" si="470"/>
        <v>2025-10-03</v>
      </c>
      <c r="D15094" s="2" t="s">
        <v>19</v>
      </c>
      <c r="E15094" s="2" t="s">
        <v>21</v>
      </c>
      <c r="F15094" s="2" t="s">
        <v>28</v>
      </c>
      <c r="G15094" s="2" t="s">
        <v>32</v>
      </c>
      <c r="H15094" s="2" t="s">
        <v>37</v>
      </c>
      <c r="I15094" s="4">
        <v>35520</v>
      </c>
      <c r="J15094" s="4" t="str">
        <f t="shared" si="471"/>
        <v>Medium</v>
      </c>
      <c r="K15094" s="4">
        <v>32599.997718940289</v>
      </c>
    </row>
    <row r="15095" spans="1:11" x14ac:dyDescent="0.35">
      <c r="A15095" s="2">
        <v>115093</v>
      </c>
      <c r="B15095" s="3">
        <v>45933</v>
      </c>
      <c r="C15095" s="3" t="str">
        <f t="shared" si="470"/>
        <v>2025-10-03</v>
      </c>
      <c r="D15095" s="2" t="s">
        <v>19</v>
      </c>
      <c r="E15095" s="2" t="s">
        <v>26</v>
      </c>
      <c r="F15095" s="2" t="s">
        <v>29</v>
      </c>
      <c r="G15095" s="2" t="s">
        <v>34</v>
      </c>
      <c r="H15095" s="2" t="s">
        <v>36</v>
      </c>
      <c r="I15095" s="4">
        <v>28330</v>
      </c>
      <c r="J15095" s="4" t="str">
        <f t="shared" si="471"/>
        <v>Small</v>
      </c>
      <c r="K15095" s="4">
        <v>24802.567736842251</v>
      </c>
    </row>
    <row r="15096" spans="1:11" x14ac:dyDescent="0.35">
      <c r="A15096" s="2">
        <v>115094</v>
      </c>
      <c r="B15096" s="3">
        <v>45933</v>
      </c>
      <c r="C15096" s="3" t="str">
        <f t="shared" si="470"/>
        <v>2025-10-03</v>
      </c>
      <c r="D15096" s="2" t="s">
        <v>19</v>
      </c>
      <c r="E15096" s="2" t="s">
        <v>26</v>
      </c>
      <c r="F15096" s="2" t="s">
        <v>29</v>
      </c>
      <c r="G15096" s="2" t="s">
        <v>31</v>
      </c>
      <c r="H15096" s="2" t="s">
        <v>38</v>
      </c>
      <c r="I15096" s="4">
        <v>23250</v>
      </c>
      <c r="J15096" s="4" t="str">
        <f t="shared" si="471"/>
        <v>Small</v>
      </c>
      <c r="K15096" s="4">
        <v>23734.543988470479</v>
      </c>
    </row>
    <row r="15097" spans="1:11" x14ac:dyDescent="0.35">
      <c r="A15097" s="2">
        <v>115095</v>
      </c>
      <c r="B15097" s="3">
        <v>45933</v>
      </c>
      <c r="C15097" s="3" t="str">
        <f t="shared" si="470"/>
        <v>2025-10-03</v>
      </c>
      <c r="D15097" s="2" t="s">
        <v>19</v>
      </c>
      <c r="E15097" s="2" t="s">
        <v>26</v>
      </c>
      <c r="F15097" s="2" t="s">
        <v>29</v>
      </c>
      <c r="G15097" s="2" t="s">
        <v>33</v>
      </c>
      <c r="H15097" s="2" t="s">
        <v>38</v>
      </c>
      <c r="I15097" s="4">
        <v>28870</v>
      </c>
      <c r="J15097" s="4" t="str">
        <f t="shared" si="471"/>
        <v>Small</v>
      </c>
      <c r="K15097" s="4">
        <v>31772.434608620719</v>
      </c>
    </row>
    <row r="15098" spans="1:11" x14ac:dyDescent="0.35">
      <c r="A15098" s="2">
        <v>115096</v>
      </c>
      <c r="B15098" s="3">
        <v>45933</v>
      </c>
      <c r="C15098" s="3" t="str">
        <f t="shared" si="470"/>
        <v>2025-10-03</v>
      </c>
      <c r="D15098" s="2" t="s">
        <v>19</v>
      </c>
      <c r="E15098" s="2" t="s">
        <v>27</v>
      </c>
      <c r="F15098" s="2" t="s">
        <v>28</v>
      </c>
      <c r="G15098" s="2" t="s">
        <v>35</v>
      </c>
      <c r="H15098" s="2" t="s">
        <v>36</v>
      </c>
      <c r="I15098" s="4">
        <v>54740</v>
      </c>
      <c r="J15098" s="4" t="str">
        <f t="shared" si="471"/>
        <v>Large</v>
      </c>
      <c r="K15098" s="4">
        <v>55919.30437047132</v>
      </c>
    </row>
    <row r="15099" spans="1:11" x14ac:dyDescent="0.35">
      <c r="A15099" s="2">
        <v>115097</v>
      </c>
      <c r="B15099" s="3">
        <v>45933</v>
      </c>
      <c r="C15099" s="3" t="str">
        <f t="shared" si="470"/>
        <v>2025-10-03</v>
      </c>
      <c r="D15099" s="2" t="s">
        <v>19</v>
      </c>
      <c r="E15099" s="2" t="s">
        <v>24</v>
      </c>
      <c r="F15099" s="2" t="s">
        <v>30</v>
      </c>
      <c r="G15099" s="2" t="s">
        <v>31</v>
      </c>
      <c r="H15099" s="2" t="s">
        <v>38</v>
      </c>
      <c r="I15099" s="4">
        <v>74620</v>
      </c>
      <c r="J15099" s="4" t="str">
        <f t="shared" si="471"/>
        <v>Large</v>
      </c>
      <c r="K15099" s="4">
        <v>77547.441671619832</v>
      </c>
    </row>
    <row r="15100" spans="1:11" x14ac:dyDescent="0.35">
      <c r="A15100" s="2">
        <v>115098</v>
      </c>
      <c r="B15100" s="3">
        <v>45933</v>
      </c>
      <c r="C15100" s="3" t="str">
        <f t="shared" si="470"/>
        <v>2025-10-03</v>
      </c>
      <c r="D15100" s="2" t="s">
        <v>19</v>
      </c>
      <c r="E15100" s="2" t="s">
        <v>24</v>
      </c>
      <c r="F15100" s="2" t="s">
        <v>30</v>
      </c>
      <c r="G15100" s="2" t="s">
        <v>31</v>
      </c>
      <c r="H15100" s="2" t="s">
        <v>38</v>
      </c>
      <c r="I15100" s="4">
        <v>6850</v>
      </c>
      <c r="J15100" s="4" t="str">
        <f t="shared" si="471"/>
        <v>Small</v>
      </c>
      <c r="K15100" s="4">
        <v>7036.5079886965477</v>
      </c>
    </row>
    <row r="15101" spans="1:11" x14ac:dyDescent="0.35">
      <c r="A15101" s="2">
        <v>115099</v>
      </c>
      <c r="B15101" s="3">
        <v>45933</v>
      </c>
      <c r="C15101" s="3" t="str">
        <f t="shared" si="470"/>
        <v>2025-10-03</v>
      </c>
      <c r="D15101" s="2" t="s">
        <v>19</v>
      </c>
      <c r="E15101" s="2" t="s">
        <v>23</v>
      </c>
      <c r="F15101" s="2" t="s">
        <v>28</v>
      </c>
      <c r="G15101" s="2" t="s">
        <v>32</v>
      </c>
      <c r="H15101" s="2" t="s">
        <v>38</v>
      </c>
      <c r="I15101" s="4">
        <v>17540</v>
      </c>
      <c r="J15101" s="4" t="str">
        <f t="shared" si="471"/>
        <v>Small</v>
      </c>
      <c r="K15101" s="4">
        <v>17310.837155778328</v>
      </c>
    </row>
    <row r="15102" spans="1:11" x14ac:dyDescent="0.35">
      <c r="A15102" s="2">
        <v>115100</v>
      </c>
      <c r="B15102" s="3">
        <v>45933</v>
      </c>
      <c r="C15102" s="3" t="str">
        <f t="shared" si="470"/>
        <v>2025-10-03</v>
      </c>
      <c r="D15102" s="2" t="s">
        <v>19</v>
      </c>
      <c r="E15102" s="2" t="s">
        <v>21</v>
      </c>
      <c r="F15102" s="2" t="s">
        <v>28</v>
      </c>
      <c r="G15102" s="2" t="s">
        <v>32</v>
      </c>
      <c r="H15102" s="2" t="s">
        <v>38</v>
      </c>
      <c r="I15102" s="4">
        <v>41080</v>
      </c>
      <c r="J15102" s="4" t="str">
        <f t="shared" si="471"/>
        <v>Medium</v>
      </c>
      <c r="K15102" s="4">
        <v>36733.28361683229</v>
      </c>
    </row>
    <row r="15103" spans="1:11" x14ac:dyDescent="0.35">
      <c r="A15103" s="2">
        <v>115101</v>
      </c>
      <c r="B15103" s="3">
        <v>45933</v>
      </c>
      <c r="C15103" s="3" t="str">
        <f t="shared" si="470"/>
        <v>2025-10-03</v>
      </c>
      <c r="D15103" s="2" t="s">
        <v>19</v>
      </c>
      <c r="E15103" s="2" t="s">
        <v>22</v>
      </c>
      <c r="F15103" s="2" t="s">
        <v>29</v>
      </c>
      <c r="G15103" s="2" t="s">
        <v>32</v>
      </c>
      <c r="H15103" s="2" t="s">
        <v>37</v>
      </c>
      <c r="I15103" s="4">
        <v>57580</v>
      </c>
      <c r="J15103" s="4" t="str">
        <f t="shared" si="471"/>
        <v>Large</v>
      </c>
      <c r="K15103" s="4">
        <v>52438.69817833291</v>
      </c>
    </row>
    <row r="15104" spans="1:11" x14ac:dyDescent="0.35">
      <c r="A15104" s="2">
        <v>115102</v>
      </c>
      <c r="B15104" s="3">
        <v>45933</v>
      </c>
      <c r="C15104" s="3" t="str">
        <f t="shared" si="470"/>
        <v>2025-10-03</v>
      </c>
      <c r="D15104" s="2" t="s">
        <v>19</v>
      </c>
      <c r="E15104" s="2" t="s">
        <v>21</v>
      </c>
      <c r="F15104" s="2" t="s">
        <v>28</v>
      </c>
      <c r="G15104" s="2" t="s">
        <v>33</v>
      </c>
      <c r="H15104" s="2" t="s">
        <v>38</v>
      </c>
      <c r="I15104" s="4">
        <v>13810</v>
      </c>
      <c r="J15104" s="4" t="str">
        <f t="shared" si="471"/>
        <v>Small</v>
      </c>
      <c r="K15104" s="4">
        <v>13096.39996587221</v>
      </c>
    </row>
    <row r="15105" spans="1:11" x14ac:dyDescent="0.35">
      <c r="A15105" s="2">
        <v>115103</v>
      </c>
      <c r="B15105" s="3">
        <v>45933</v>
      </c>
      <c r="C15105" s="3" t="str">
        <f t="shared" si="470"/>
        <v>2025-10-03</v>
      </c>
      <c r="D15105" s="2" t="s">
        <v>19</v>
      </c>
      <c r="E15105" s="2" t="s">
        <v>24</v>
      </c>
      <c r="F15105" s="2" t="s">
        <v>30</v>
      </c>
      <c r="G15105" s="2" t="s">
        <v>32</v>
      </c>
      <c r="H15105" s="2" t="s">
        <v>37</v>
      </c>
      <c r="I15105" s="4">
        <v>12750</v>
      </c>
      <c r="J15105" s="4" t="str">
        <f t="shared" si="471"/>
        <v>Small</v>
      </c>
      <c r="K15105" s="4">
        <v>11962.47817909826</v>
      </c>
    </row>
    <row r="15106" spans="1:11" x14ac:dyDescent="0.35">
      <c r="A15106" s="2">
        <v>115104</v>
      </c>
      <c r="B15106" s="3">
        <v>45933</v>
      </c>
      <c r="C15106" s="3" t="str">
        <f t="shared" ref="C15106:C15169" si="472">TEXT(B15106,"yyyy-mm-dd")</f>
        <v>2025-10-03</v>
      </c>
      <c r="D15106" s="2" t="s">
        <v>19</v>
      </c>
      <c r="E15106" s="2" t="s">
        <v>23</v>
      </c>
      <c r="F15106" s="2" t="s">
        <v>28</v>
      </c>
      <c r="G15106" s="2" t="s">
        <v>31</v>
      </c>
      <c r="H15106" s="2" t="s">
        <v>39</v>
      </c>
      <c r="I15106" s="4">
        <v>84620</v>
      </c>
      <c r="J15106" s="4" t="str">
        <f t="shared" si="471"/>
        <v>Large</v>
      </c>
      <c r="K15106" s="4">
        <v>85168.214096761352</v>
      </c>
    </row>
    <row r="15107" spans="1:11" x14ac:dyDescent="0.35">
      <c r="A15107" s="2">
        <v>115105</v>
      </c>
      <c r="B15107" s="3">
        <v>45933</v>
      </c>
      <c r="C15107" s="3" t="str">
        <f t="shared" si="472"/>
        <v>2025-10-03</v>
      </c>
      <c r="D15107" s="2" t="s">
        <v>19</v>
      </c>
      <c r="E15107" s="2" t="s">
        <v>27</v>
      </c>
      <c r="F15107" s="2" t="s">
        <v>28</v>
      </c>
      <c r="G15107" s="2" t="s">
        <v>31</v>
      </c>
      <c r="H15107" s="2" t="s">
        <v>38</v>
      </c>
      <c r="I15107" s="4">
        <v>47850</v>
      </c>
      <c r="J15107" s="4" t="str">
        <f t="shared" ref="J15107:J15170" si="473">IF(I15107&lt;30000,"Small",IF(I15107&lt;=50000,"Medium","Large"))</f>
        <v>Medium</v>
      </c>
      <c r="K15107" s="4">
        <v>46713.268986505827</v>
      </c>
    </row>
    <row r="15108" spans="1:11" x14ac:dyDescent="0.35">
      <c r="A15108" s="2">
        <v>115106</v>
      </c>
      <c r="B15108" s="3">
        <v>45933</v>
      </c>
      <c r="C15108" s="3" t="str">
        <f t="shared" si="472"/>
        <v>2025-10-03</v>
      </c>
      <c r="D15108" s="2" t="s">
        <v>19</v>
      </c>
      <c r="E15108" s="2" t="s">
        <v>21</v>
      </c>
      <c r="F15108" s="2" t="s">
        <v>28</v>
      </c>
      <c r="G15108" s="2" t="s">
        <v>31</v>
      </c>
      <c r="H15108" s="2" t="s">
        <v>39</v>
      </c>
      <c r="I15108" s="4">
        <v>21070</v>
      </c>
      <c r="J15108" s="4" t="str">
        <f t="shared" si="473"/>
        <v>Small</v>
      </c>
      <c r="K15108" s="4">
        <v>21935.241507159459</v>
      </c>
    </row>
    <row r="15109" spans="1:11" x14ac:dyDescent="0.35">
      <c r="A15109" s="2">
        <v>115107</v>
      </c>
      <c r="B15109" s="3">
        <v>45933</v>
      </c>
      <c r="C15109" s="3" t="str">
        <f t="shared" si="472"/>
        <v>2025-10-03</v>
      </c>
      <c r="D15109" s="2" t="s">
        <v>19</v>
      </c>
      <c r="E15109" s="2" t="s">
        <v>23</v>
      </c>
      <c r="F15109" s="2" t="s">
        <v>28</v>
      </c>
      <c r="G15109" s="2" t="s">
        <v>34</v>
      </c>
      <c r="H15109" s="2" t="s">
        <v>36</v>
      </c>
      <c r="I15109" s="4">
        <v>15960</v>
      </c>
      <c r="J15109" s="4" t="str">
        <f t="shared" si="473"/>
        <v>Small</v>
      </c>
      <c r="K15109" s="4">
        <v>17589.507303152321</v>
      </c>
    </row>
    <row r="15110" spans="1:11" x14ac:dyDescent="0.35">
      <c r="A15110" s="2">
        <v>115108</v>
      </c>
      <c r="B15110" s="3">
        <v>45933</v>
      </c>
      <c r="C15110" s="3" t="str">
        <f t="shared" si="472"/>
        <v>2025-10-03</v>
      </c>
      <c r="D15110" s="2" t="s">
        <v>19</v>
      </c>
      <c r="E15110" s="2" t="s">
        <v>22</v>
      </c>
      <c r="F15110" s="2" t="s">
        <v>29</v>
      </c>
      <c r="G15110" s="2" t="s">
        <v>34</v>
      </c>
      <c r="H15110" s="2" t="s">
        <v>36</v>
      </c>
      <c r="I15110" s="4">
        <v>75290</v>
      </c>
      <c r="J15110" s="4" t="str">
        <f t="shared" si="473"/>
        <v>Large</v>
      </c>
      <c r="K15110" s="4">
        <v>65105.771517869107</v>
      </c>
    </row>
    <row r="15111" spans="1:11" x14ac:dyDescent="0.35">
      <c r="A15111" s="2">
        <v>115109</v>
      </c>
      <c r="B15111" s="3">
        <v>45933</v>
      </c>
      <c r="C15111" s="3" t="str">
        <f t="shared" si="472"/>
        <v>2025-10-03</v>
      </c>
      <c r="D15111" s="2" t="s">
        <v>19</v>
      </c>
      <c r="E15111" s="2" t="s">
        <v>25</v>
      </c>
      <c r="F15111" s="2" t="s">
        <v>30</v>
      </c>
      <c r="G15111" s="2" t="s">
        <v>33</v>
      </c>
      <c r="H15111" s="2" t="s">
        <v>37</v>
      </c>
      <c r="I15111" s="4">
        <v>46170</v>
      </c>
      <c r="J15111" s="4" t="str">
        <f t="shared" si="473"/>
        <v>Medium</v>
      </c>
      <c r="K15111" s="4">
        <v>45649.284832645993</v>
      </c>
    </row>
    <row r="15112" spans="1:11" x14ac:dyDescent="0.35">
      <c r="A15112" s="2">
        <v>115110</v>
      </c>
      <c r="B15112" s="3">
        <v>45933</v>
      </c>
      <c r="C15112" s="3" t="str">
        <f t="shared" si="472"/>
        <v>2025-10-03</v>
      </c>
      <c r="D15112" s="2" t="s">
        <v>19</v>
      </c>
      <c r="E15112" s="2" t="s">
        <v>21</v>
      </c>
      <c r="F15112" s="2" t="s">
        <v>28</v>
      </c>
      <c r="G15112" s="2" t="s">
        <v>32</v>
      </c>
      <c r="H15112" s="2" t="s">
        <v>36</v>
      </c>
      <c r="I15112" s="4">
        <v>12120</v>
      </c>
      <c r="J15112" s="4" t="str">
        <f t="shared" si="473"/>
        <v>Small</v>
      </c>
      <c r="K15112" s="4">
        <v>11086.091189414639</v>
      </c>
    </row>
    <row r="15113" spans="1:11" x14ac:dyDescent="0.35">
      <c r="A15113" s="2">
        <v>115111</v>
      </c>
      <c r="B15113" s="3">
        <v>45933</v>
      </c>
      <c r="C15113" s="3" t="str">
        <f t="shared" si="472"/>
        <v>2025-10-03</v>
      </c>
      <c r="D15113" s="2" t="s">
        <v>19</v>
      </c>
      <c r="E15113" s="2" t="s">
        <v>23</v>
      </c>
      <c r="F15113" s="2" t="s">
        <v>28</v>
      </c>
      <c r="G15113" s="2" t="s">
        <v>31</v>
      </c>
      <c r="H15113" s="2" t="s">
        <v>37</v>
      </c>
      <c r="I15113" s="4">
        <v>87220</v>
      </c>
      <c r="J15113" s="4" t="str">
        <f t="shared" si="473"/>
        <v>Large</v>
      </c>
      <c r="K15113" s="4">
        <v>97953.966680754835</v>
      </c>
    </row>
    <row r="15114" spans="1:11" x14ac:dyDescent="0.35">
      <c r="A15114" s="2">
        <v>115112</v>
      </c>
      <c r="B15114" s="3">
        <v>45933</v>
      </c>
      <c r="C15114" s="3" t="str">
        <f t="shared" si="472"/>
        <v>2025-10-03</v>
      </c>
      <c r="D15114" s="2" t="s">
        <v>19</v>
      </c>
      <c r="E15114" s="2" t="s">
        <v>26</v>
      </c>
      <c r="F15114" s="2" t="s">
        <v>29</v>
      </c>
      <c r="G15114" s="2" t="s">
        <v>32</v>
      </c>
      <c r="H15114" s="2" t="s">
        <v>39</v>
      </c>
      <c r="I15114" s="4">
        <v>38610</v>
      </c>
      <c r="J15114" s="4" t="str">
        <f t="shared" si="473"/>
        <v>Medium</v>
      </c>
      <c r="K15114" s="4">
        <v>39124.868658943327</v>
      </c>
    </row>
    <row r="15115" spans="1:11" x14ac:dyDescent="0.35">
      <c r="A15115" s="2">
        <v>115113</v>
      </c>
      <c r="B15115" s="3">
        <v>45933</v>
      </c>
      <c r="C15115" s="3" t="str">
        <f t="shared" si="472"/>
        <v>2025-10-03</v>
      </c>
      <c r="D15115" s="2" t="s">
        <v>19</v>
      </c>
      <c r="E15115" s="2" t="s">
        <v>22</v>
      </c>
      <c r="F15115" s="2" t="s">
        <v>29</v>
      </c>
      <c r="G15115" s="2" t="s">
        <v>31</v>
      </c>
      <c r="H15115" s="2" t="s">
        <v>39</v>
      </c>
      <c r="I15115" s="4">
        <v>33830</v>
      </c>
      <c r="J15115" s="4" t="str">
        <f t="shared" si="473"/>
        <v>Medium</v>
      </c>
      <c r="K15115" s="4">
        <v>37729.11237308017</v>
      </c>
    </row>
    <row r="15116" spans="1:11" x14ac:dyDescent="0.35">
      <c r="A15116" s="2">
        <v>115114</v>
      </c>
      <c r="B15116" s="3">
        <v>45933</v>
      </c>
      <c r="C15116" s="3" t="str">
        <f t="shared" si="472"/>
        <v>2025-10-03</v>
      </c>
      <c r="D15116" s="2" t="s">
        <v>19</v>
      </c>
      <c r="E15116" s="2" t="s">
        <v>26</v>
      </c>
      <c r="F15116" s="2" t="s">
        <v>29</v>
      </c>
      <c r="G15116" s="2" t="s">
        <v>34</v>
      </c>
      <c r="H15116" s="2" t="s">
        <v>38</v>
      </c>
      <c r="I15116" s="4">
        <v>19600</v>
      </c>
      <c r="J15116" s="4" t="str">
        <f t="shared" si="473"/>
        <v>Small</v>
      </c>
      <c r="K15116" s="4">
        <v>20601.528795875602</v>
      </c>
    </row>
    <row r="15117" spans="1:11" x14ac:dyDescent="0.35">
      <c r="A15117" s="2">
        <v>115115</v>
      </c>
      <c r="B15117" s="3">
        <v>45933</v>
      </c>
      <c r="C15117" s="3" t="str">
        <f t="shared" si="472"/>
        <v>2025-10-03</v>
      </c>
      <c r="D15117" s="2" t="s">
        <v>19</v>
      </c>
      <c r="E15117" s="2" t="s">
        <v>27</v>
      </c>
      <c r="F15117" s="2" t="s">
        <v>28</v>
      </c>
      <c r="G15117" s="2" t="s">
        <v>31</v>
      </c>
      <c r="H15117" s="2" t="s">
        <v>39</v>
      </c>
      <c r="I15117" s="4">
        <v>46490</v>
      </c>
      <c r="J15117" s="4" t="str">
        <f t="shared" si="473"/>
        <v>Medium</v>
      </c>
      <c r="K15117" s="4">
        <v>41403.039824016378</v>
      </c>
    </row>
    <row r="15118" spans="1:11" x14ac:dyDescent="0.35">
      <c r="A15118" s="2">
        <v>115116</v>
      </c>
      <c r="B15118" s="3">
        <v>45933</v>
      </c>
      <c r="C15118" s="3" t="str">
        <f t="shared" si="472"/>
        <v>2025-10-03</v>
      </c>
      <c r="D15118" s="2" t="s">
        <v>19</v>
      </c>
      <c r="E15118" s="2" t="s">
        <v>24</v>
      </c>
      <c r="F15118" s="2" t="s">
        <v>30</v>
      </c>
      <c r="G15118" s="2" t="s">
        <v>33</v>
      </c>
      <c r="H15118" s="2" t="s">
        <v>36</v>
      </c>
      <c r="I15118" s="4">
        <v>49660</v>
      </c>
      <c r="J15118" s="4" t="str">
        <f t="shared" si="473"/>
        <v>Medium</v>
      </c>
      <c r="K15118" s="4">
        <v>54826.322313622048</v>
      </c>
    </row>
    <row r="15119" spans="1:11" x14ac:dyDescent="0.35">
      <c r="A15119" s="2">
        <v>115117</v>
      </c>
      <c r="B15119" s="3">
        <v>45933</v>
      </c>
      <c r="C15119" s="3" t="str">
        <f t="shared" si="472"/>
        <v>2025-10-03</v>
      </c>
      <c r="D15119" s="2" t="s">
        <v>19</v>
      </c>
      <c r="E15119" s="2" t="s">
        <v>21</v>
      </c>
      <c r="F15119" s="2" t="s">
        <v>28</v>
      </c>
      <c r="G15119" s="2" t="s">
        <v>35</v>
      </c>
      <c r="H15119" s="2" t="s">
        <v>37</v>
      </c>
      <c r="I15119" s="4">
        <v>41530</v>
      </c>
      <c r="J15119" s="4" t="str">
        <f t="shared" si="473"/>
        <v>Medium</v>
      </c>
      <c r="K15119" s="4">
        <v>39255.568185828393</v>
      </c>
    </row>
    <row r="15120" spans="1:11" x14ac:dyDescent="0.35">
      <c r="A15120" s="2">
        <v>115118</v>
      </c>
      <c r="B15120" s="3">
        <v>45934</v>
      </c>
      <c r="C15120" s="3" t="str">
        <f t="shared" si="472"/>
        <v>2025-10-04</v>
      </c>
      <c r="D15120" s="2" t="s">
        <v>19</v>
      </c>
      <c r="E15120" s="2" t="s">
        <v>23</v>
      </c>
      <c r="F15120" s="2" t="s">
        <v>28</v>
      </c>
      <c r="G15120" s="2" t="s">
        <v>31</v>
      </c>
      <c r="H15120" s="2" t="s">
        <v>37</v>
      </c>
      <c r="I15120" s="4">
        <v>5960</v>
      </c>
      <c r="J15120" s="4" t="str">
        <f t="shared" si="473"/>
        <v>Small</v>
      </c>
      <c r="K15120" s="4">
        <v>6395.4792643339197</v>
      </c>
    </row>
    <row r="15121" spans="1:11" x14ac:dyDescent="0.35">
      <c r="A15121" s="2">
        <v>115119</v>
      </c>
      <c r="B15121" s="3">
        <v>45934</v>
      </c>
      <c r="C15121" s="3" t="str">
        <f t="shared" si="472"/>
        <v>2025-10-04</v>
      </c>
      <c r="D15121" s="2" t="s">
        <v>19</v>
      </c>
      <c r="E15121" s="2" t="s">
        <v>21</v>
      </c>
      <c r="F15121" s="2" t="s">
        <v>28</v>
      </c>
      <c r="G15121" s="2" t="s">
        <v>33</v>
      </c>
      <c r="H15121" s="2" t="s">
        <v>38</v>
      </c>
      <c r="I15121" s="4">
        <v>42190</v>
      </c>
      <c r="J15121" s="4" t="str">
        <f t="shared" si="473"/>
        <v>Medium</v>
      </c>
      <c r="K15121" s="4">
        <v>42297.158771581329</v>
      </c>
    </row>
    <row r="15122" spans="1:11" x14ac:dyDescent="0.35">
      <c r="A15122" s="2">
        <v>115120</v>
      </c>
      <c r="B15122" s="3">
        <v>45934</v>
      </c>
      <c r="C15122" s="3" t="str">
        <f t="shared" si="472"/>
        <v>2025-10-04</v>
      </c>
      <c r="D15122" s="2" t="s">
        <v>19</v>
      </c>
      <c r="E15122" s="2" t="s">
        <v>26</v>
      </c>
      <c r="F15122" s="2" t="s">
        <v>29</v>
      </c>
      <c r="G15122" s="2" t="s">
        <v>34</v>
      </c>
      <c r="H15122" s="2" t="s">
        <v>38</v>
      </c>
      <c r="I15122" s="4">
        <v>85310</v>
      </c>
      <c r="J15122" s="4" t="str">
        <f t="shared" si="473"/>
        <v>Large</v>
      </c>
      <c r="K15122" s="4">
        <v>91201.47412081201</v>
      </c>
    </row>
    <row r="15123" spans="1:11" x14ac:dyDescent="0.35">
      <c r="A15123" s="2">
        <v>115121</v>
      </c>
      <c r="B15123" s="3">
        <v>45934</v>
      </c>
      <c r="C15123" s="3" t="str">
        <f t="shared" si="472"/>
        <v>2025-10-04</v>
      </c>
      <c r="D15123" s="2" t="s">
        <v>19</v>
      </c>
      <c r="E15123" s="2" t="s">
        <v>26</v>
      </c>
      <c r="F15123" s="2" t="s">
        <v>29</v>
      </c>
      <c r="G15123" s="2" t="s">
        <v>34</v>
      </c>
      <c r="H15123" s="2" t="s">
        <v>36</v>
      </c>
      <c r="I15123" s="4">
        <v>69610</v>
      </c>
      <c r="J15123" s="4" t="str">
        <f t="shared" si="473"/>
        <v>Large</v>
      </c>
      <c r="K15123" s="4">
        <v>70185.524963332922</v>
      </c>
    </row>
    <row r="15124" spans="1:11" x14ac:dyDescent="0.35">
      <c r="A15124" s="2">
        <v>115122</v>
      </c>
      <c r="B15124" s="3">
        <v>45934</v>
      </c>
      <c r="C15124" s="3" t="str">
        <f t="shared" si="472"/>
        <v>2025-10-04</v>
      </c>
      <c r="D15124" s="2" t="s">
        <v>19</v>
      </c>
      <c r="E15124" s="2" t="s">
        <v>24</v>
      </c>
      <c r="F15124" s="2" t="s">
        <v>30</v>
      </c>
      <c r="G15124" s="2" t="s">
        <v>35</v>
      </c>
      <c r="H15124" s="2" t="s">
        <v>37</v>
      </c>
      <c r="I15124" s="4">
        <v>77180</v>
      </c>
      <c r="J15124" s="4" t="str">
        <f t="shared" si="473"/>
        <v>Large</v>
      </c>
      <c r="K15124" s="4">
        <v>87088.769757073911</v>
      </c>
    </row>
    <row r="15125" spans="1:11" x14ac:dyDescent="0.35">
      <c r="A15125" s="2">
        <v>115123</v>
      </c>
      <c r="B15125" s="3">
        <v>45934</v>
      </c>
      <c r="C15125" s="3" t="str">
        <f t="shared" si="472"/>
        <v>2025-10-04</v>
      </c>
      <c r="D15125" s="2" t="s">
        <v>19</v>
      </c>
      <c r="E15125" s="2" t="s">
        <v>23</v>
      </c>
      <c r="F15125" s="2" t="s">
        <v>28</v>
      </c>
      <c r="G15125" s="2" t="s">
        <v>32</v>
      </c>
      <c r="H15125" s="2" t="s">
        <v>38</v>
      </c>
      <c r="I15125" s="4">
        <v>69300</v>
      </c>
      <c r="J15125" s="4" t="str">
        <f t="shared" si="473"/>
        <v>Large</v>
      </c>
      <c r="K15125" s="4">
        <v>69510.48296121083</v>
      </c>
    </row>
    <row r="15126" spans="1:11" x14ac:dyDescent="0.35">
      <c r="A15126" s="2">
        <v>115124</v>
      </c>
      <c r="B15126" s="3">
        <v>45934</v>
      </c>
      <c r="C15126" s="3" t="str">
        <f t="shared" si="472"/>
        <v>2025-10-04</v>
      </c>
      <c r="D15126" s="2" t="s">
        <v>19</v>
      </c>
      <c r="E15126" s="2" t="s">
        <v>21</v>
      </c>
      <c r="F15126" s="2" t="s">
        <v>28</v>
      </c>
      <c r="G15126" s="2" t="s">
        <v>32</v>
      </c>
      <c r="H15126" s="2" t="s">
        <v>39</v>
      </c>
      <c r="I15126" s="4">
        <v>52450</v>
      </c>
      <c r="J15126" s="4" t="str">
        <f t="shared" si="473"/>
        <v>Large</v>
      </c>
      <c r="K15126" s="4">
        <v>45537.692921988993</v>
      </c>
    </row>
    <row r="15127" spans="1:11" x14ac:dyDescent="0.35">
      <c r="A15127" s="2">
        <v>115125</v>
      </c>
      <c r="B15127" s="3">
        <v>45934</v>
      </c>
      <c r="C15127" s="3" t="str">
        <f t="shared" si="472"/>
        <v>2025-10-04</v>
      </c>
      <c r="D15127" s="2" t="s">
        <v>19</v>
      </c>
      <c r="E15127" s="2" t="s">
        <v>23</v>
      </c>
      <c r="F15127" s="2" t="s">
        <v>28</v>
      </c>
      <c r="G15127" s="2" t="s">
        <v>31</v>
      </c>
      <c r="H15127" s="2" t="s">
        <v>36</v>
      </c>
      <c r="I15127" s="4">
        <v>41670</v>
      </c>
      <c r="J15127" s="4" t="str">
        <f t="shared" si="473"/>
        <v>Medium</v>
      </c>
      <c r="K15127" s="4">
        <v>41072.832974200202</v>
      </c>
    </row>
    <row r="15128" spans="1:11" x14ac:dyDescent="0.35">
      <c r="A15128" s="2">
        <v>115126</v>
      </c>
      <c r="B15128" s="3">
        <v>45934</v>
      </c>
      <c r="C15128" s="3" t="str">
        <f t="shared" si="472"/>
        <v>2025-10-04</v>
      </c>
      <c r="D15128" s="2" t="s">
        <v>19</v>
      </c>
      <c r="E15128" s="2" t="s">
        <v>24</v>
      </c>
      <c r="F15128" s="2" t="s">
        <v>30</v>
      </c>
      <c r="G15128" s="2" t="s">
        <v>34</v>
      </c>
      <c r="H15128" s="2" t="s">
        <v>39</v>
      </c>
      <c r="I15128" s="4">
        <v>59100</v>
      </c>
      <c r="J15128" s="4" t="str">
        <f t="shared" si="473"/>
        <v>Large</v>
      </c>
      <c r="K15128" s="4">
        <v>67388.071949112695</v>
      </c>
    </row>
    <row r="15129" spans="1:11" x14ac:dyDescent="0.35">
      <c r="A15129" s="2">
        <v>115127</v>
      </c>
      <c r="B15129" s="3">
        <v>45934</v>
      </c>
      <c r="C15129" s="3" t="str">
        <f t="shared" si="472"/>
        <v>2025-10-04</v>
      </c>
      <c r="D15129" s="2" t="s">
        <v>19</v>
      </c>
      <c r="E15129" s="2" t="s">
        <v>26</v>
      </c>
      <c r="F15129" s="2" t="s">
        <v>29</v>
      </c>
      <c r="G15129" s="2" t="s">
        <v>33</v>
      </c>
      <c r="H15129" s="2" t="s">
        <v>37</v>
      </c>
      <c r="I15129" s="4">
        <v>9120</v>
      </c>
      <c r="J15129" s="4" t="str">
        <f t="shared" si="473"/>
        <v>Small</v>
      </c>
      <c r="K15129" s="4">
        <v>9912.3440140630155</v>
      </c>
    </row>
    <row r="15130" spans="1:11" x14ac:dyDescent="0.35">
      <c r="A15130" s="2">
        <v>115128</v>
      </c>
      <c r="B15130" s="3">
        <v>45934</v>
      </c>
      <c r="C15130" s="3" t="str">
        <f t="shared" si="472"/>
        <v>2025-10-04</v>
      </c>
      <c r="D15130" s="2" t="s">
        <v>19</v>
      </c>
      <c r="E15130" s="2" t="s">
        <v>25</v>
      </c>
      <c r="F15130" s="2" t="s">
        <v>30</v>
      </c>
      <c r="G15130" s="2" t="s">
        <v>35</v>
      </c>
      <c r="H15130" s="2" t="s">
        <v>38</v>
      </c>
      <c r="I15130" s="4">
        <v>86120</v>
      </c>
      <c r="J15130" s="4" t="str">
        <f t="shared" si="473"/>
        <v>Large</v>
      </c>
      <c r="K15130" s="4">
        <v>89518.588344005097</v>
      </c>
    </row>
    <row r="15131" spans="1:11" x14ac:dyDescent="0.35">
      <c r="A15131" s="2">
        <v>115129</v>
      </c>
      <c r="B15131" s="3">
        <v>45934</v>
      </c>
      <c r="C15131" s="3" t="str">
        <f t="shared" si="472"/>
        <v>2025-10-04</v>
      </c>
      <c r="D15131" s="2" t="s">
        <v>19</v>
      </c>
      <c r="E15131" s="2" t="s">
        <v>23</v>
      </c>
      <c r="F15131" s="2" t="s">
        <v>28</v>
      </c>
      <c r="G15131" s="2" t="s">
        <v>32</v>
      </c>
      <c r="H15131" s="2" t="s">
        <v>36</v>
      </c>
      <c r="I15131" s="4">
        <v>76370</v>
      </c>
      <c r="J15131" s="4" t="str">
        <f t="shared" si="473"/>
        <v>Large</v>
      </c>
      <c r="K15131" s="4">
        <v>68380.970834664447</v>
      </c>
    </row>
    <row r="15132" spans="1:11" x14ac:dyDescent="0.35">
      <c r="A15132" s="2">
        <v>115130</v>
      </c>
      <c r="B15132" s="3">
        <v>45934</v>
      </c>
      <c r="C15132" s="3" t="str">
        <f t="shared" si="472"/>
        <v>2025-10-04</v>
      </c>
      <c r="D15132" s="2" t="s">
        <v>19</v>
      </c>
      <c r="E15132" s="2" t="s">
        <v>26</v>
      </c>
      <c r="F15132" s="2" t="s">
        <v>29</v>
      </c>
      <c r="G15132" s="2" t="s">
        <v>31</v>
      </c>
      <c r="H15132" s="2" t="s">
        <v>36</v>
      </c>
      <c r="I15132" s="4">
        <v>20050</v>
      </c>
      <c r="J15132" s="4" t="str">
        <f t="shared" si="473"/>
        <v>Small</v>
      </c>
      <c r="K15132" s="4">
        <v>18144.193756810659</v>
      </c>
    </row>
    <row r="15133" spans="1:11" x14ac:dyDescent="0.35">
      <c r="A15133" s="2">
        <v>115131</v>
      </c>
      <c r="B15133" s="3">
        <v>45934</v>
      </c>
      <c r="C15133" s="3" t="str">
        <f t="shared" si="472"/>
        <v>2025-10-04</v>
      </c>
      <c r="D15133" s="2" t="s">
        <v>19</v>
      </c>
      <c r="E15133" s="2" t="s">
        <v>22</v>
      </c>
      <c r="F15133" s="2" t="s">
        <v>29</v>
      </c>
      <c r="G15133" s="2" t="s">
        <v>31</v>
      </c>
      <c r="H15133" s="2" t="s">
        <v>38</v>
      </c>
      <c r="I15133" s="4">
        <v>5950</v>
      </c>
      <c r="J15133" s="4" t="str">
        <f t="shared" si="473"/>
        <v>Small</v>
      </c>
      <c r="K15133" s="4">
        <v>6346.8971065591059</v>
      </c>
    </row>
    <row r="15134" spans="1:11" x14ac:dyDescent="0.35">
      <c r="A15134" s="2">
        <v>115132</v>
      </c>
      <c r="B15134" s="3">
        <v>45934</v>
      </c>
      <c r="C15134" s="3" t="str">
        <f t="shared" si="472"/>
        <v>2025-10-04</v>
      </c>
      <c r="D15134" s="2" t="s">
        <v>19</v>
      </c>
      <c r="E15134" s="2" t="s">
        <v>26</v>
      </c>
      <c r="F15134" s="2" t="s">
        <v>29</v>
      </c>
      <c r="G15134" s="2" t="s">
        <v>34</v>
      </c>
      <c r="H15134" s="2" t="s">
        <v>38</v>
      </c>
      <c r="I15134" s="4">
        <v>7240</v>
      </c>
      <c r="J15134" s="4" t="str">
        <f t="shared" si="473"/>
        <v>Small</v>
      </c>
      <c r="K15134" s="4">
        <v>7740.9953799521872</v>
      </c>
    </row>
    <row r="15135" spans="1:11" x14ac:dyDescent="0.35">
      <c r="A15135" s="2">
        <v>115133</v>
      </c>
      <c r="B15135" s="3">
        <v>45934</v>
      </c>
      <c r="C15135" s="3" t="str">
        <f t="shared" si="472"/>
        <v>2025-10-04</v>
      </c>
      <c r="D15135" s="2" t="s">
        <v>19</v>
      </c>
      <c r="E15135" s="2" t="s">
        <v>26</v>
      </c>
      <c r="F15135" s="2" t="s">
        <v>29</v>
      </c>
      <c r="G15135" s="2" t="s">
        <v>33</v>
      </c>
      <c r="H15135" s="2" t="s">
        <v>37</v>
      </c>
      <c r="I15135" s="4">
        <v>53300</v>
      </c>
      <c r="J15135" s="4" t="str">
        <f t="shared" si="473"/>
        <v>Large</v>
      </c>
      <c r="K15135" s="4">
        <v>51274.879087846457</v>
      </c>
    </row>
    <row r="15136" spans="1:11" x14ac:dyDescent="0.35">
      <c r="A15136" s="2">
        <v>115134</v>
      </c>
      <c r="B15136" s="3">
        <v>45934</v>
      </c>
      <c r="C15136" s="3" t="str">
        <f t="shared" si="472"/>
        <v>2025-10-04</v>
      </c>
      <c r="D15136" s="2" t="s">
        <v>19</v>
      </c>
      <c r="E15136" s="2" t="s">
        <v>23</v>
      </c>
      <c r="F15136" s="2" t="s">
        <v>28</v>
      </c>
      <c r="G15136" s="2" t="s">
        <v>33</v>
      </c>
      <c r="H15136" s="2" t="s">
        <v>39</v>
      </c>
      <c r="I15136" s="4">
        <v>79510</v>
      </c>
      <c r="J15136" s="4" t="str">
        <f t="shared" si="473"/>
        <v>Large</v>
      </c>
      <c r="K15136" s="4">
        <v>91305.719506480586</v>
      </c>
    </row>
    <row r="15137" spans="1:11" x14ac:dyDescent="0.35">
      <c r="A15137" s="2">
        <v>115135</v>
      </c>
      <c r="B15137" s="3">
        <v>45934</v>
      </c>
      <c r="C15137" s="3" t="str">
        <f t="shared" si="472"/>
        <v>2025-10-04</v>
      </c>
      <c r="D15137" s="2" t="s">
        <v>19</v>
      </c>
      <c r="E15137" s="2" t="s">
        <v>25</v>
      </c>
      <c r="F15137" s="2" t="s">
        <v>30</v>
      </c>
      <c r="G15137" s="2" t="s">
        <v>32</v>
      </c>
      <c r="H15137" s="2" t="s">
        <v>39</v>
      </c>
      <c r="I15137" s="4">
        <v>22010</v>
      </c>
      <c r="J15137" s="4" t="str">
        <f t="shared" si="473"/>
        <v>Small</v>
      </c>
      <c r="K15137" s="4">
        <v>23274.220683104111</v>
      </c>
    </row>
    <row r="15138" spans="1:11" x14ac:dyDescent="0.35">
      <c r="A15138" s="2">
        <v>115136</v>
      </c>
      <c r="B15138" s="3">
        <v>45934</v>
      </c>
      <c r="C15138" s="3" t="str">
        <f t="shared" si="472"/>
        <v>2025-10-04</v>
      </c>
      <c r="D15138" s="2" t="s">
        <v>19</v>
      </c>
      <c r="E15138" s="2" t="s">
        <v>24</v>
      </c>
      <c r="F15138" s="2" t="s">
        <v>30</v>
      </c>
      <c r="G15138" s="2" t="s">
        <v>31</v>
      </c>
      <c r="H15138" s="2" t="s">
        <v>39</v>
      </c>
      <c r="I15138" s="4">
        <v>43190</v>
      </c>
      <c r="J15138" s="4" t="str">
        <f t="shared" si="473"/>
        <v>Medium</v>
      </c>
      <c r="K15138" s="4">
        <v>48301.435471788478</v>
      </c>
    </row>
    <row r="15139" spans="1:11" x14ac:dyDescent="0.35">
      <c r="A15139" s="2">
        <v>115137</v>
      </c>
      <c r="B15139" s="3">
        <v>45934</v>
      </c>
      <c r="C15139" s="3" t="str">
        <f t="shared" si="472"/>
        <v>2025-10-04</v>
      </c>
      <c r="D15139" s="2" t="s">
        <v>19</v>
      </c>
      <c r="E15139" s="2" t="s">
        <v>22</v>
      </c>
      <c r="F15139" s="2" t="s">
        <v>29</v>
      </c>
      <c r="G15139" s="2" t="s">
        <v>34</v>
      </c>
      <c r="H15139" s="2" t="s">
        <v>37</v>
      </c>
      <c r="I15139" s="4">
        <v>88290</v>
      </c>
      <c r="J15139" s="4" t="str">
        <f t="shared" si="473"/>
        <v>Large</v>
      </c>
      <c r="K15139" s="4">
        <v>76273.241639941014</v>
      </c>
    </row>
    <row r="15140" spans="1:11" x14ac:dyDescent="0.35">
      <c r="A15140" s="2">
        <v>115138</v>
      </c>
      <c r="B15140" s="3">
        <v>45934</v>
      </c>
      <c r="C15140" s="3" t="str">
        <f t="shared" si="472"/>
        <v>2025-10-04</v>
      </c>
      <c r="D15140" s="2" t="s">
        <v>19</v>
      </c>
      <c r="E15140" s="2" t="s">
        <v>22</v>
      </c>
      <c r="F15140" s="2" t="s">
        <v>29</v>
      </c>
      <c r="G15140" s="2" t="s">
        <v>33</v>
      </c>
      <c r="H15140" s="2" t="s">
        <v>38</v>
      </c>
      <c r="I15140" s="4">
        <v>28750</v>
      </c>
      <c r="J15140" s="4" t="str">
        <f t="shared" si="473"/>
        <v>Small</v>
      </c>
      <c r="K15140" s="4">
        <v>29815.846115416931</v>
      </c>
    </row>
    <row r="15141" spans="1:11" x14ac:dyDescent="0.35">
      <c r="A15141" s="2">
        <v>115139</v>
      </c>
      <c r="B15141" s="3">
        <v>45934</v>
      </c>
      <c r="C15141" s="3" t="str">
        <f t="shared" si="472"/>
        <v>2025-10-04</v>
      </c>
      <c r="D15141" s="2" t="s">
        <v>19</v>
      </c>
      <c r="E15141" s="2" t="s">
        <v>21</v>
      </c>
      <c r="F15141" s="2" t="s">
        <v>28</v>
      </c>
      <c r="G15141" s="2" t="s">
        <v>31</v>
      </c>
      <c r="H15141" s="2" t="s">
        <v>36</v>
      </c>
      <c r="I15141" s="4">
        <v>51900</v>
      </c>
      <c r="J15141" s="4" t="str">
        <f t="shared" si="473"/>
        <v>Large</v>
      </c>
      <c r="K15141" s="4">
        <v>55785.222409660288</v>
      </c>
    </row>
    <row r="15142" spans="1:11" x14ac:dyDescent="0.35">
      <c r="A15142" s="2">
        <v>115140</v>
      </c>
      <c r="B15142" s="3">
        <v>45934</v>
      </c>
      <c r="C15142" s="3" t="str">
        <f t="shared" si="472"/>
        <v>2025-10-04</v>
      </c>
      <c r="D15142" s="2" t="s">
        <v>19</v>
      </c>
      <c r="E15142" s="2" t="s">
        <v>25</v>
      </c>
      <c r="F15142" s="2" t="s">
        <v>30</v>
      </c>
      <c r="G15142" s="2" t="s">
        <v>33</v>
      </c>
      <c r="H15142" s="2" t="s">
        <v>39</v>
      </c>
      <c r="I15142" s="4">
        <v>51350</v>
      </c>
      <c r="J15142" s="4" t="str">
        <f t="shared" si="473"/>
        <v>Large</v>
      </c>
      <c r="K15142" s="4">
        <v>55930.630111041763</v>
      </c>
    </row>
    <row r="15143" spans="1:11" x14ac:dyDescent="0.35">
      <c r="A15143" s="2">
        <v>115141</v>
      </c>
      <c r="B15143" s="3">
        <v>45934</v>
      </c>
      <c r="C15143" s="3" t="str">
        <f t="shared" si="472"/>
        <v>2025-10-04</v>
      </c>
      <c r="D15143" s="2" t="s">
        <v>19</v>
      </c>
      <c r="E15143" s="2" t="s">
        <v>27</v>
      </c>
      <c r="F15143" s="2" t="s">
        <v>28</v>
      </c>
      <c r="G15143" s="2" t="s">
        <v>35</v>
      </c>
      <c r="H15143" s="2" t="s">
        <v>38</v>
      </c>
      <c r="I15143" s="4">
        <v>42800</v>
      </c>
      <c r="J15143" s="4" t="str">
        <f t="shared" si="473"/>
        <v>Medium</v>
      </c>
      <c r="K15143" s="4">
        <v>45013.6540856957</v>
      </c>
    </row>
    <row r="15144" spans="1:11" x14ac:dyDescent="0.35">
      <c r="A15144" s="2">
        <v>115142</v>
      </c>
      <c r="B15144" s="3">
        <v>45934</v>
      </c>
      <c r="C15144" s="3" t="str">
        <f t="shared" si="472"/>
        <v>2025-10-04</v>
      </c>
      <c r="D15144" s="2" t="s">
        <v>19</v>
      </c>
      <c r="E15144" s="2" t="s">
        <v>21</v>
      </c>
      <c r="F15144" s="2" t="s">
        <v>28</v>
      </c>
      <c r="G15144" s="2" t="s">
        <v>33</v>
      </c>
      <c r="H15144" s="2" t="s">
        <v>39</v>
      </c>
      <c r="I15144" s="4">
        <v>31810</v>
      </c>
      <c r="J15144" s="4" t="str">
        <f t="shared" si="473"/>
        <v>Medium</v>
      </c>
      <c r="K15144" s="4">
        <v>32820.849027500801</v>
      </c>
    </row>
    <row r="15145" spans="1:11" x14ac:dyDescent="0.35">
      <c r="A15145" s="2">
        <v>115143</v>
      </c>
      <c r="B15145" s="3">
        <v>45934</v>
      </c>
      <c r="C15145" s="3" t="str">
        <f t="shared" si="472"/>
        <v>2025-10-04</v>
      </c>
      <c r="D15145" s="2" t="s">
        <v>19</v>
      </c>
      <c r="E15145" s="2" t="s">
        <v>21</v>
      </c>
      <c r="F15145" s="2" t="s">
        <v>28</v>
      </c>
      <c r="G15145" s="2" t="s">
        <v>33</v>
      </c>
      <c r="H15145" s="2" t="s">
        <v>37</v>
      </c>
      <c r="I15145" s="4">
        <v>67250</v>
      </c>
      <c r="J15145" s="4" t="str">
        <f t="shared" si="473"/>
        <v>Large</v>
      </c>
      <c r="K15145" s="4">
        <v>72215.563778232769</v>
      </c>
    </row>
    <row r="15146" spans="1:11" x14ac:dyDescent="0.35">
      <c r="A15146" s="2">
        <v>115144</v>
      </c>
      <c r="B15146" s="3">
        <v>45934</v>
      </c>
      <c r="C15146" s="3" t="str">
        <f t="shared" si="472"/>
        <v>2025-10-04</v>
      </c>
      <c r="D15146" s="2" t="s">
        <v>19</v>
      </c>
      <c r="E15146" s="2" t="s">
        <v>21</v>
      </c>
      <c r="F15146" s="2" t="s">
        <v>28</v>
      </c>
      <c r="G15146" s="2" t="s">
        <v>31</v>
      </c>
      <c r="H15146" s="2" t="s">
        <v>37</v>
      </c>
      <c r="I15146" s="4">
        <v>86830</v>
      </c>
      <c r="J15146" s="4" t="str">
        <f t="shared" si="473"/>
        <v>Large</v>
      </c>
      <c r="K15146" s="4">
        <v>74809.175166733563</v>
      </c>
    </row>
    <row r="15147" spans="1:11" x14ac:dyDescent="0.35">
      <c r="A15147" s="2">
        <v>115145</v>
      </c>
      <c r="B15147" s="3">
        <v>45934</v>
      </c>
      <c r="C15147" s="3" t="str">
        <f t="shared" si="472"/>
        <v>2025-10-04</v>
      </c>
      <c r="D15147" s="2" t="s">
        <v>19</v>
      </c>
      <c r="E15147" s="2" t="s">
        <v>22</v>
      </c>
      <c r="F15147" s="2" t="s">
        <v>29</v>
      </c>
      <c r="G15147" s="2" t="s">
        <v>33</v>
      </c>
      <c r="H15147" s="2" t="s">
        <v>38</v>
      </c>
      <c r="I15147" s="4">
        <v>53090</v>
      </c>
      <c r="J15147" s="4" t="str">
        <f t="shared" si="473"/>
        <v>Large</v>
      </c>
      <c r="K15147" s="4">
        <v>57093.038036917656</v>
      </c>
    </row>
    <row r="15148" spans="1:11" x14ac:dyDescent="0.35">
      <c r="A15148" s="2">
        <v>115146</v>
      </c>
      <c r="B15148" s="3">
        <v>45934</v>
      </c>
      <c r="C15148" s="3" t="str">
        <f t="shared" si="472"/>
        <v>2025-10-04</v>
      </c>
      <c r="D15148" s="2" t="s">
        <v>19</v>
      </c>
      <c r="E15148" s="2" t="s">
        <v>24</v>
      </c>
      <c r="F15148" s="2" t="s">
        <v>30</v>
      </c>
      <c r="G15148" s="2" t="s">
        <v>33</v>
      </c>
      <c r="H15148" s="2" t="s">
        <v>37</v>
      </c>
      <c r="I15148" s="4">
        <v>29050</v>
      </c>
      <c r="J15148" s="4" t="str">
        <f t="shared" si="473"/>
        <v>Small</v>
      </c>
      <c r="K15148" s="4">
        <v>27564.975699970011</v>
      </c>
    </row>
    <row r="15149" spans="1:11" x14ac:dyDescent="0.35">
      <c r="A15149" s="2">
        <v>115147</v>
      </c>
      <c r="B15149" s="3">
        <v>45934</v>
      </c>
      <c r="C15149" s="3" t="str">
        <f t="shared" si="472"/>
        <v>2025-10-04</v>
      </c>
      <c r="D15149" s="2" t="s">
        <v>19</v>
      </c>
      <c r="E15149" s="2" t="s">
        <v>23</v>
      </c>
      <c r="F15149" s="2" t="s">
        <v>28</v>
      </c>
      <c r="G15149" s="2" t="s">
        <v>35</v>
      </c>
      <c r="H15149" s="2" t="s">
        <v>36</v>
      </c>
      <c r="I15149" s="4">
        <v>6800</v>
      </c>
      <c r="J15149" s="4" t="str">
        <f t="shared" si="473"/>
        <v>Small</v>
      </c>
      <c r="K15149" s="4">
        <v>7332.5024305568022</v>
      </c>
    </row>
    <row r="15150" spans="1:11" x14ac:dyDescent="0.35">
      <c r="A15150" s="2">
        <v>115148</v>
      </c>
      <c r="B15150" s="3">
        <v>45934</v>
      </c>
      <c r="C15150" s="3" t="str">
        <f t="shared" si="472"/>
        <v>2025-10-04</v>
      </c>
      <c r="D15150" s="2" t="s">
        <v>19</v>
      </c>
      <c r="E15150" s="2" t="s">
        <v>26</v>
      </c>
      <c r="F15150" s="2" t="s">
        <v>29</v>
      </c>
      <c r="G15150" s="2" t="s">
        <v>33</v>
      </c>
      <c r="H15150" s="2" t="s">
        <v>37</v>
      </c>
      <c r="I15150" s="4">
        <v>61340</v>
      </c>
      <c r="J15150" s="4" t="str">
        <f t="shared" si="473"/>
        <v>Large</v>
      </c>
      <c r="K15150" s="4">
        <v>66438.810024989449</v>
      </c>
    </row>
    <row r="15151" spans="1:11" x14ac:dyDescent="0.35">
      <c r="A15151" s="2">
        <v>115149</v>
      </c>
      <c r="B15151" s="3">
        <v>45934</v>
      </c>
      <c r="C15151" s="3" t="str">
        <f t="shared" si="472"/>
        <v>2025-10-04</v>
      </c>
      <c r="D15151" s="2" t="s">
        <v>19</v>
      </c>
      <c r="E15151" s="2" t="s">
        <v>22</v>
      </c>
      <c r="F15151" s="2" t="s">
        <v>29</v>
      </c>
      <c r="G15151" s="2" t="s">
        <v>33</v>
      </c>
      <c r="H15151" s="2" t="s">
        <v>36</v>
      </c>
      <c r="I15151" s="4">
        <v>58840</v>
      </c>
      <c r="J15151" s="4" t="str">
        <f t="shared" si="473"/>
        <v>Large</v>
      </c>
      <c r="K15151" s="4">
        <v>54896.26873359485</v>
      </c>
    </row>
    <row r="15152" spans="1:11" x14ac:dyDescent="0.35">
      <c r="A15152" s="2">
        <v>115150</v>
      </c>
      <c r="B15152" s="3">
        <v>45934</v>
      </c>
      <c r="C15152" s="3" t="str">
        <f t="shared" si="472"/>
        <v>2025-10-04</v>
      </c>
      <c r="D15152" s="2" t="s">
        <v>19</v>
      </c>
      <c r="E15152" s="2" t="s">
        <v>26</v>
      </c>
      <c r="F15152" s="2" t="s">
        <v>29</v>
      </c>
      <c r="G15152" s="2" t="s">
        <v>31</v>
      </c>
      <c r="H15152" s="2" t="s">
        <v>39</v>
      </c>
      <c r="I15152" s="4">
        <v>7020</v>
      </c>
      <c r="J15152" s="4" t="str">
        <f t="shared" si="473"/>
        <v>Small</v>
      </c>
      <c r="K15152" s="4">
        <v>7473.1641231211524</v>
      </c>
    </row>
    <row r="15153" spans="1:11" x14ac:dyDescent="0.35">
      <c r="A15153" s="2">
        <v>115151</v>
      </c>
      <c r="B15153" s="3">
        <v>45934</v>
      </c>
      <c r="C15153" s="3" t="str">
        <f t="shared" si="472"/>
        <v>2025-10-04</v>
      </c>
      <c r="D15153" s="2" t="s">
        <v>19</v>
      </c>
      <c r="E15153" s="2" t="s">
        <v>26</v>
      </c>
      <c r="F15153" s="2" t="s">
        <v>29</v>
      </c>
      <c r="G15153" s="2" t="s">
        <v>34</v>
      </c>
      <c r="H15153" s="2" t="s">
        <v>37</v>
      </c>
      <c r="I15153" s="4">
        <v>53790</v>
      </c>
      <c r="J15153" s="4" t="str">
        <f t="shared" si="473"/>
        <v>Large</v>
      </c>
      <c r="K15153" s="4">
        <v>51029.457791363413</v>
      </c>
    </row>
    <row r="15154" spans="1:11" x14ac:dyDescent="0.35">
      <c r="A15154" s="2">
        <v>115152</v>
      </c>
      <c r="B15154" s="3">
        <v>45934</v>
      </c>
      <c r="C15154" s="3" t="str">
        <f t="shared" si="472"/>
        <v>2025-10-04</v>
      </c>
      <c r="D15154" s="2" t="s">
        <v>19</v>
      </c>
      <c r="E15154" s="2" t="s">
        <v>27</v>
      </c>
      <c r="F15154" s="2" t="s">
        <v>28</v>
      </c>
      <c r="G15154" s="2" t="s">
        <v>35</v>
      </c>
      <c r="H15154" s="2" t="s">
        <v>36</v>
      </c>
      <c r="I15154" s="4">
        <v>61010</v>
      </c>
      <c r="J15154" s="4" t="str">
        <f t="shared" si="473"/>
        <v>Large</v>
      </c>
      <c r="K15154" s="4">
        <v>65123.826080849998</v>
      </c>
    </row>
    <row r="15155" spans="1:11" x14ac:dyDescent="0.35">
      <c r="A15155" s="2">
        <v>115153</v>
      </c>
      <c r="B15155" s="3">
        <v>45934</v>
      </c>
      <c r="C15155" s="3" t="str">
        <f t="shared" si="472"/>
        <v>2025-10-04</v>
      </c>
      <c r="D15155" s="2" t="s">
        <v>19</v>
      </c>
      <c r="E15155" s="2" t="s">
        <v>23</v>
      </c>
      <c r="F15155" s="2" t="s">
        <v>28</v>
      </c>
      <c r="G15155" s="2" t="s">
        <v>33</v>
      </c>
      <c r="H15155" s="2" t="s">
        <v>39</v>
      </c>
      <c r="I15155" s="4">
        <v>69300</v>
      </c>
      <c r="J15155" s="4" t="str">
        <f t="shared" si="473"/>
        <v>Large</v>
      </c>
      <c r="K15155" s="4">
        <v>62852.286910645133</v>
      </c>
    </row>
    <row r="15156" spans="1:11" x14ac:dyDescent="0.35">
      <c r="A15156" s="2">
        <v>115154</v>
      </c>
      <c r="B15156" s="3">
        <v>45934</v>
      </c>
      <c r="C15156" s="3" t="str">
        <f t="shared" si="472"/>
        <v>2025-10-04</v>
      </c>
      <c r="D15156" s="2" t="s">
        <v>19</v>
      </c>
      <c r="E15156" s="2" t="s">
        <v>21</v>
      </c>
      <c r="F15156" s="2" t="s">
        <v>28</v>
      </c>
      <c r="G15156" s="2" t="s">
        <v>34</v>
      </c>
      <c r="H15156" s="2" t="s">
        <v>39</v>
      </c>
      <c r="I15156" s="4">
        <v>16200</v>
      </c>
      <c r="J15156" s="4" t="str">
        <f t="shared" si="473"/>
        <v>Small</v>
      </c>
      <c r="K15156" s="4">
        <v>14147.484583105939</v>
      </c>
    </row>
    <row r="15157" spans="1:11" x14ac:dyDescent="0.35">
      <c r="A15157" s="2">
        <v>115155</v>
      </c>
      <c r="B15157" s="3">
        <v>45934</v>
      </c>
      <c r="C15157" s="3" t="str">
        <f t="shared" si="472"/>
        <v>2025-10-04</v>
      </c>
      <c r="D15157" s="2" t="s">
        <v>19</v>
      </c>
      <c r="E15157" s="2" t="s">
        <v>27</v>
      </c>
      <c r="F15157" s="2" t="s">
        <v>28</v>
      </c>
      <c r="G15157" s="2" t="s">
        <v>31</v>
      </c>
      <c r="H15157" s="2" t="s">
        <v>39</v>
      </c>
      <c r="I15157" s="4">
        <v>44580</v>
      </c>
      <c r="J15157" s="4" t="str">
        <f t="shared" si="473"/>
        <v>Medium</v>
      </c>
      <c r="K15157" s="4">
        <v>45760.085322461797</v>
      </c>
    </row>
    <row r="15158" spans="1:11" x14ac:dyDescent="0.35">
      <c r="A15158" s="2">
        <v>115156</v>
      </c>
      <c r="B15158" s="3">
        <v>45934</v>
      </c>
      <c r="C15158" s="3" t="str">
        <f t="shared" si="472"/>
        <v>2025-10-04</v>
      </c>
      <c r="D15158" s="2" t="s">
        <v>19</v>
      </c>
      <c r="E15158" s="2" t="s">
        <v>21</v>
      </c>
      <c r="F15158" s="2" t="s">
        <v>28</v>
      </c>
      <c r="G15158" s="2" t="s">
        <v>35</v>
      </c>
      <c r="H15158" s="2" t="s">
        <v>39</v>
      </c>
      <c r="I15158" s="4">
        <v>5930</v>
      </c>
      <c r="J15158" s="4" t="str">
        <f t="shared" si="473"/>
        <v>Small</v>
      </c>
      <c r="K15158" s="4">
        <v>5383.9819278871628</v>
      </c>
    </row>
    <row r="15159" spans="1:11" x14ac:dyDescent="0.35">
      <c r="A15159" s="2">
        <v>115157</v>
      </c>
      <c r="B15159" s="3">
        <v>45934</v>
      </c>
      <c r="C15159" s="3" t="str">
        <f t="shared" si="472"/>
        <v>2025-10-04</v>
      </c>
      <c r="D15159" s="2" t="s">
        <v>19</v>
      </c>
      <c r="E15159" s="2" t="s">
        <v>22</v>
      </c>
      <c r="F15159" s="2" t="s">
        <v>29</v>
      </c>
      <c r="G15159" s="2" t="s">
        <v>31</v>
      </c>
      <c r="H15159" s="2" t="s">
        <v>38</v>
      </c>
      <c r="I15159" s="4">
        <v>59140</v>
      </c>
      <c r="J15159" s="4" t="str">
        <f t="shared" si="473"/>
        <v>Large</v>
      </c>
      <c r="K15159" s="4">
        <v>66141.815177028446</v>
      </c>
    </row>
    <row r="15160" spans="1:11" x14ac:dyDescent="0.35">
      <c r="A15160" s="2">
        <v>115158</v>
      </c>
      <c r="B15160" s="3">
        <v>45934</v>
      </c>
      <c r="C15160" s="3" t="str">
        <f t="shared" si="472"/>
        <v>2025-10-04</v>
      </c>
      <c r="D15160" s="2" t="s">
        <v>19</v>
      </c>
      <c r="E15160" s="2" t="s">
        <v>26</v>
      </c>
      <c r="F15160" s="2" t="s">
        <v>29</v>
      </c>
      <c r="G15160" s="2" t="s">
        <v>34</v>
      </c>
      <c r="H15160" s="2" t="s">
        <v>36</v>
      </c>
      <c r="I15160" s="4">
        <v>9730</v>
      </c>
      <c r="J15160" s="4" t="str">
        <f t="shared" si="473"/>
        <v>Small</v>
      </c>
      <c r="K15160" s="4">
        <v>8732.5554364825512</v>
      </c>
    </row>
    <row r="15161" spans="1:11" x14ac:dyDescent="0.35">
      <c r="A15161" s="2">
        <v>115159</v>
      </c>
      <c r="B15161" s="3">
        <v>45934</v>
      </c>
      <c r="C15161" s="3" t="str">
        <f t="shared" si="472"/>
        <v>2025-10-04</v>
      </c>
      <c r="D15161" s="2" t="s">
        <v>19</v>
      </c>
      <c r="E15161" s="2" t="s">
        <v>27</v>
      </c>
      <c r="F15161" s="2" t="s">
        <v>28</v>
      </c>
      <c r="G15161" s="2" t="s">
        <v>35</v>
      </c>
      <c r="H15161" s="2" t="s">
        <v>38</v>
      </c>
      <c r="I15161" s="4">
        <v>76030</v>
      </c>
      <c r="J15161" s="4" t="str">
        <f t="shared" si="473"/>
        <v>Large</v>
      </c>
      <c r="K15161" s="4">
        <v>78471.797915405143</v>
      </c>
    </row>
    <row r="15162" spans="1:11" x14ac:dyDescent="0.35">
      <c r="A15162" s="2">
        <v>115160</v>
      </c>
      <c r="B15162" s="3">
        <v>45934</v>
      </c>
      <c r="C15162" s="3" t="str">
        <f t="shared" si="472"/>
        <v>2025-10-04</v>
      </c>
      <c r="D15162" s="2" t="s">
        <v>19</v>
      </c>
      <c r="E15162" s="2" t="s">
        <v>25</v>
      </c>
      <c r="F15162" s="2" t="s">
        <v>30</v>
      </c>
      <c r="G15162" s="2" t="s">
        <v>33</v>
      </c>
      <c r="H15162" s="2" t="s">
        <v>39</v>
      </c>
      <c r="I15162" s="4">
        <v>60790</v>
      </c>
      <c r="J15162" s="4" t="str">
        <f t="shared" si="473"/>
        <v>Large</v>
      </c>
      <c r="K15162" s="4">
        <v>64386.256555280699</v>
      </c>
    </row>
    <row r="15163" spans="1:11" x14ac:dyDescent="0.35">
      <c r="A15163" s="2">
        <v>115161</v>
      </c>
      <c r="B15163" s="3">
        <v>45934</v>
      </c>
      <c r="C15163" s="3" t="str">
        <f t="shared" si="472"/>
        <v>2025-10-04</v>
      </c>
      <c r="D15163" s="2" t="s">
        <v>19</v>
      </c>
      <c r="E15163" s="2" t="s">
        <v>22</v>
      </c>
      <c r="F15163" s="2" t="s">
        <v>29</v>
      </c>
      <c r="G15163" s="2" t="s">
        <v>34</v>
      </c>
      <c r="H15163" s="2" t="s">
        <v>37</v>
      </c>
      <c r="I15163" s="4">
        <v>7100</v>
      </c>
      <c r="J15163" s="4" t="str">
        <f t="shared" si="473"/>
        <v>Small</v>
      </c>
      <c r="K15163" s="4">
        <v>6040.3951487044797</v>
      </c>
    </row>
    <row r="15164" spans="1:11" x14ac:dyDescent="0.35">
      <c r="A15164" s="2">
        <v>115162</v>
      </c>
      <c r="B15164" s="3">
        <v>45934</v>
      </c>
      <c r="C15164" s="3" t="str">
        <f t="shared" si="472"/>
        <v>2025-10-04</v>
      </c>
      <c r="D15164" s="2" t="s">
        <v>19</v>
      </c>
      <c r="E15164" s="2" t="s">
        <v>22</v>
      </c>
      <c r="F15164" s="2" t="s">
        <v>29</v>
      </c>
      <c r="G15164" s="2" t="s">
        <v>31</v>
      </c>
      <c r="H15164" s="2" t="s">
        <v>36</v>
      </c>
      <c r="I15164" s="4">
        <v>72020</v>
      </c>
      <c r="J15164" s="4" t="str">
        <f t="shared" si="473"/>
        <v>Large</v>
      </c>
      <c r="K15164" s="4">
        <v>80003.704618321324</v>
      </c>
    </row>
    <row r="15165" spans="1:11" x14ac:dyDescent="0.35">
      <c r="A15165" s="2">
        <v>115163</v>
      </c>
      <c r="B15165" s="3">
        <v>45934</v>
      </c>
      <c r="C15165" s="3" t="str">
        <f t="shared" si="472"/>
        <v>2025-10-04</v>
      </c>
      <c r="D15165" s="2" t="s">
        <v>19</v>
      </c>
      <c r="E15165" s="2" t="s">
        <v>25</v>
      </c>
      <c r="F15165" s="2" t="s">
        <v>30</v>
      </c>
      <c r="G15165" s="2" t="s">
        <v>35</v>
      </c>
      <c r="H15165" s="2" t="s">
        <v>36</v>
      </c>
      <c r="I15165" s="4">
        <v>29900</v>
      </c>
      <c r="J15165" s="4" t="str">
        <f t="shared" si="473"/>
        <v>Small</v>
      </c>
      <c r="K15165" s="4">
        <v>31933.52220745066</v>
      </c>
    </row>
    <row r="15166" spans="1:11" x14ac:dyDescent="0.35">
      <c r="A15166" s="2">
        <v>115164</v>
      </c>
      <c r="B15166" s="3">
        <v>45934</v>
      </c>
      <c r="C15166" s="3" t="str">
        <f t="shared" si="472"/>
        <v>2025-10-04</v>
      </c>
      <c r="D15166" s="2" t="s">
        <v>19</v>
      </c>
      <c r="E15166" s="2" t="s">
        <v>21</v>
      </c>
      <c r="F15166" s="2" t="s">
        <v>28</v>
      </c>
      <c r="G15166" s="2" t="s">
        <v>34</v>
      </c>
      <c r="H15166" s="2" t="s">
        <v>39</v>
      </c>
      <c r="I15166" s="4">
        <v>87900</v>
      </c>
      <c r="J15166" s="4" t="str">
        <f t="shared" si="473"/>
        <v>Large</v>
      </c>
      <c r="K15166" s="4">
        <v>95007.214052646537</v>
      </c>
    </row>
    <row r="15167" spans="1:11" x14ac:dyDescent="0.35">
      <c r="A15167" s="2">
        <v>115165</v>
      </c>
      <c r="B15167" s="3">
        <v>45934</v>
      </c>
      <c r="C15167" s="3" t="str">
        <f t="shared" si="472"/>
        <v>2025-10-04</v>
      </c>
      <c r="D15167" s="2" t="s">
        <v>19</v>
      </c>
      <c r="E15167" s="2" t="s">
        <v>26</v>
      </c>
      <c r="F15167" s="2" t="s">
        <v>29</v>
      </c>
      <c r="G15167" s="2" t="s">
        <v>34</v>
      </c>
      <c r="H15167" s="2" t="s">
        <v>37</v>
      </c>
      <c r="I15167" s="4">
        <v>87120</v>
      </c>
      <c r="J15167" s="4" t="str">
        <f t="shared" si="473"/>
        <v>Large</v>
      </c>
      <c r="K15167" s="4">
        <v>75523.764138461571</v>
      </c>
    </row>
    <row r="15168" spans="1:11" x14ac:dyDescent="0.35">
      <c r="A15168" s="2">
        <v>115166</v>
      </c>
      <c r="B15168" s="3">
        <v>45934</v>
      </c>
      <c r="C15168" s="3" t="str">
        <f t="shared" si="472"/>
        <v>2025-10-04</v>
      </c>
      <c r="D15168" s="2" t="s">
        <v>19</v>
      </c>
      <c r="E15168" s="2" t="s">
        <v>21</v>
      </c>
      <c r="F15168" s="2" t="s">
        <v>28</v>
      </c>
      <c r="G15168" s="2" t="s">
        <v>31</v>
      </c>
      <c r="H15168" s="2" t="s">
        <v>37</v>
      </c>
      <c r="I15168" s="4">
        <v>78480</v>
      </c>
      <c r="J15168" s="4" t="str">
        <f t="shared" si="473"/>
        <v>Large</v>
      </c>
      <c r="K15168" s="4">
        <v>74997.694789812216</v>
      </c>
    </row>
    <row r="15169" spans="1:11" x14ac:dyDescent="0.35">
      <c r="A15169" s="2">
        <v>115167</v>
      </c>
      <c r="B15169" s="3">
        <v>45934</v>
      </c>
      <c r="C15169" s="3" t="str">
        <f t="shared" si="472"/>
        <v>2025-10-04</v>
      </c>
      <c r="D15169" s="2" t="s">
        <v>19</v>
      </c>
      <c r="E15169" s="2" t="s">
        <v>21</v>
      </c>
      <c r="F15169" s="2" t="s">
        <v>28</v>
      </c>
      <c r="G15169" s="2" t="s">
        <v>31</v>
      </c>
      <c r="H15169" s="2" t="s">
        <v>36</v>
      </c>
      <c r="I15169" s="4">
        <v>64660</v>
      </c>
      <c r="J15169" s="4" t="str">
        <f t="shared" si="473"/>
        <v>Large</v>
      </c>
      <c r="K15169" s="4">
        <v>67420.356442798773</v>
      </c>
    </row>
    <row r="15170" spans="1:11" x14ac:dyDescent="0.35">
      <c r="A15170" s="2">
        <v>115168</v>
      </c>
      <c r="B15170" s="3">
        <v>45934</v>
      </c>
      <c r="C15170" s="3" t="str">
        <f t="shared" ref="C15170:C15233" si="474">TEXT(B15170,"yyyy-mm-dd")</f>
        <v>2025-10-04</v>
      </c>
      <c r="D15170" s="2" t="s">
        <v>19</v>
      </c>
      <c r="E15170" s="2" t="s">
        <v>22</v>
      </c>
      <c r="F15170" s="2" t="s">
        <v>29</v>
      </c>
      <c r="G15170" s="2" t="s">
        <v>33</v>
      </c>
      <c r="H15170" s="2" t="s">
        <v>38</v>
      </c>
      <c r="I15170" s="4">
        <v>73370</v>
      </c>
      <c r="J15170" s="4" t="str">
        <f t="shared" si="473"/>
        <v>Large</v>
      </c>
      <c r="K15170" s="4">
        <v>67403.251058730515</v>
      </c>
    </row>
    <row r="15171" spans="1:11" x14ac:dyDescent="0.35">
      <c r="A15171" s="2">
        <v>115169</v>
      </c>
      <c r="B15171" s="3">
        <v>45934</v>
      </c>
      <c r="C15171" s="3" t="str">
        <f t="shared" si="474"/>
        <v>2025-10-04</v>
      </c>
      <c r="D15171" s="2" t="s">
        <v>19</v>
      </c>
      <c r="E15171" s="2" t="s">
        <v>21</v>
      </c>
      <c r="F15171" s="2" t="s">
        <v>28</v>
      </c>
      <c r="G15171" s="2" t="s">
        <v>33</v>
      </c>
      <c r="H15171" s="2" t="s">
        <v>37</v>
      </c>
      <c r="I15171" s="4">
        <v>10600</v>
      </c>
      <c r="J15171" s="4" t="str">
        <f t="shared" ref="J15171:J15234" si="475">IF(I15171&lt;30000,"Small",IF(I15171&lt;=50000,"Medium","Large"))</f>
        <v>Small</v>
      </c>
      <c r="K15171" s="4">
        <v>11655.66177144629</v>
      </c>
    </row>
    <row r="15172" spans="1:11" x14ac:dyDescent="0.35">
      <c r="A15172" s="2">
        <v>115170</v>
      </c>
      <c r="B15172" s="3">
        <v>45934</v>
      </c>
      <c r="C15172" s="3" t="str">
        <f t="shared" si="474"/>
        <v>2025-10-04</v>
      </c>
      <c r="D15172" s="2" t="s">
        <v>19</v>
      </c>
      <c r="E15172" s="2" t="s">
        <v>24</v>
      </c>
      <c r="F15172" s="2" t="s">
        <v>30</v>
      </c>
      <c r="G15172" s="2" t="s">
        <v>34</v>
      </c>
      <c r="H15172" s="2" t="s">
        <v>36</v>
      </c>
      <c r="I15172" s="4">
        <v>80670</v>
      </c>
      <c r="J15172" s="4" t="str">
        <f t="shared" si="475"/>
        <v>Large</v>
      </c>
      <c r="K15172" s="4">
        <v>78450.439673594956</v>
      </c>
    </row>
    <row r="15173" spans="1:11" x14ac:dyDescent="0.35">
      <c r="A15173" s="2">
        <v>115171</v>
      </c>
      <c r="B15173" s="3">
        <v>45934</v>
      </c>
      <c r="C15173" s="3" t="str">
        <f t="shared" si="474"/>
        <v>2025-10-04</v>
      </c>
      <c r="D15173" s="2" t="s">
        <v>19</v>
      </c>
      <c r="E15173" s="2" t="s">
        <v>25</v>
      </c>
      <c r="F15173" s="2" t="s">
        <v>30</v>
      </c>
      <c r="G15173" s="2" t="s">
        <v>31</v>
      </c>
      <c r="H15173" s="2" t="s">
        <v>37</v>
      </c>
      <c r="I15173" s="4">
        <v>38430</v>
      </c>
      <c r="J15173" s="4" t="str">
        <f t="shared" si="475"/>
        <v>Medium</v>
      </c>
      <c r="K15173" s="4">
        <v>41901.228051599348</v>
      </c>
    </row>
    <row r="15174" spans="1:11" x14ac:dyDescent="0.35">
      <c r="A15174" s="2">
        <v>115172</v>
      </c>
      <c r="B15174" s="3">
        <v>45934</v>
      </c>
      <c r="C15174" s="3" t="str">
        <f t="shared" si="474"/>
        <v>2025-10-04</v>
      </c>
      <c r="D15174" s="2" t="s">
        <v>19</v>
      </c>
      <c r="E15174" s="2" t="s">
        <v>23</v>
      </c>
      <c r="F15174" s="2" t="s">
        <v>28</v>
      </c>
      <c r="G15174" s="2" t="s">
        <v>34</v>
      </c>
      <c r="H15174" s="2" t="s">
        <v>39</v>
      </c>
      <c r="I15174" s="4">
        <v>6070</v>
      </c>
      <c r="J15174" s="4" t="str">
        <f t="shared" si="475"/>
        <v>Small</v>
      </c>
      <c r="K15174" s="4">
        <v>6754.9547205116214</v>
      </c>
    </row>
    <row r="15175" spans="1:11" x14ac:dyDescent="0.35">
      <c r="A15175" s="2">
        <v>115173</v>
      </c>
      <c r="B15175" s="3">
        <v>45935</v>
      </c>
      <c r="C15175" s="3" t="str">
        <f t="shared" si="474"/>
        <v>2025-10-05</v>
      </c>
      <c r="D15175" s="2" t="s">
        <v>19</v>
      </c>
      <c r="E15175" s="2" t="s">
        <v>25</v>
      </c>
      <c r="F15175" s="2" t="s">
        <v>30</v>
      </c>
      <c r="G15175" s="2" t="s">
        <v>32</v>
      </c>
      <c r="H15175" s="2" t="s">
        <v>37</v>
      </c>
      <c r="I15175" s="4">
        <v>54310</v>
      </c>
      <c r="J15175" s="4" t="str">
        <f t="shared" si="475"/>
        <v>Large</v>
      </c>
      <c r="K15175" s="4">
        <v>53910.783109363969</v>
      </c>
    </row>
    <row r="15176" spans="1:11" x14ac:dyDescent="0.35">
      <c r="A15176" s="2">
        <v>115174</v>
      </c>
      <c r="B15176" s="3">
        <v>45935</v>
      </c>
      <c r="C15176" s="3" t="str">
        <f t="shared" si="474"/>
        <v>2025-10-05</v>
      </c>
      <c r="D15176" s="2" t="s">
        <v>19</v>
      </c>
      <c r="E15176" s="2" t="s">
        <v>26</v>
      </c>
      <c r="F15176" s="2" t="s">
        <v>29</v>
      </c>
      <c r="G15176" s="2" t="s">
        <v>31</v>
      </c>
      <c r="H15176" s="2" t="s">
        <v>38</v>
      </c>
      <c r="I15176" s="4">
        <v>62960</v>
      </c>
      <c r="J15176" s="4" t="str">
        <f t="shared" si="475"/>
        <v>Large</v>
      </c>
      <c r="K15176" s="4">
        <v>57807.083265302877</v>
      </c>
    </row>
    <row r="15177" spans="1:11" x14ac:dyDescent="0.35">
      <c r="A15177" s="2">
        <v>115175</v>
      </c>
      <c r="B15177" s="3">
        <v>45935</v>
      </c>
      <c r="C15177" s="3" t="str">
        <f t="shared" si="474"/>
        <v>2025-10-05</v>
      </c>
      <c r="D15177" s="2" t="s">
        <v>19</v>
      </c>
      <c r="E15177" s="2" t="s">
        <v>25</v>
      </c>
      <c r="F15177" s="2" t="s">
        <v>30</v>
      </c>
      <c r="G15177" s="2" t="s">
        <v>32</v>
      </c>
      <c r="H15177" s="2" t="s">
        <v>38</v>
      </c>
      <c r="I15177" s="4">
        <v>25710</v>
      </c>
      <c r="J15177" s="4" t="str">
        <f t="shared" si="475"/>
        <v>Small</v>
      </c>
      <c r="K15177" s="4">
        <v>24792.959251315831</v>
      </c>
    </row>
    <row r="15178" spans="1:11" x14ac:dyDescent="0.35">
      <c r="A15178" s="2">
        <v>115176</v>
      </c>
      <c r="B15178" s="3">
        <v>45935</v>
      </c>
      <c r="C15178" s="3" t="str">
        <f t="shared" si="474"/>
        <v>2025-10-05</v>
      </c>
      <c r="D15178" s="2" t="s">
        <v>19</v>
      </c>
      <c r="E15178" s="2" t="s">
        <v>21</v>
      </c>
      <c r="F15178" s="2" t="s">
        <v>28</v>
      </c>
      <c r="G15178" s="2" t="s">
        <v>32</v>
      </c>
      <c r="H15178" s="2" t="s">
        <v>38</v>
      </c>
      <c r="I15178" s="4">
        <v>33230</v>
      </c>
      <c r="J15178" s="4" t="str">
        <f t="shared" si="475"/>
        <v>Medium</v>
      </c>
      <c r="K15178" s="4">
        <v>33224.032094944647</v>
      </c>
    </row>
    <row r="15179" spans="1:11" x14ac:dyDescent="0.35">
      <c r="A15179" s="2">
        <v>115177</v>
      </c>
      <c r="B15179" s="3">
        <v>45935</v>
      </c>
      <c r="C15179" s="3" t="str">
        <f t="shared" si="474"/>
        <v>2025-10-05</v>
      </c>
      <c r="D15179" s="2" t="s">
        <v>19</v>
      </c>
      <c r="E15179" s="2" t="s">
        <v>21</v>
      </c>
      <c r="F15179" s="2" t="s">
        <v>28</v>
      </c>
      <c r="G15179" s="2" t="s">
        <v>31</v>
      </c>
      <c r="H15179" s="2" t="s">
        <v>36</v>
      </c>
      <c r="I15179" s="4">
        <v>22710</v>
      </c>
      <c r="J15179" s="4" t="str">
        <f t="shared" si="475"/>
        <v>Small</v>
      </c>
      <c r="K15179" s="4">
        <v>22405.41403409433</v>
      </c>
    </row>
    <row r="15180" spans="1:11" x14ac:dyDescent="0.35">
      <c r="A15180" s="2">
        <v>115178</v>
      </c>
      <c r="B15180" s="3">
        <v>45935</v>
      </c>
      <c r="C15180" s="3" t="str">
        <f t="shared" si="474"/>
        <v>2025-10-05</v>
      </c>
      <c r="D15180" s="2" t="s">
        <v>19</v>
      </c>
      <c r="E15180" s="2" t="s">
        <v>27</v>
      </c>
      <c r="F15180" s="2" t="s">
        <v>28</v>
      </c>
      <c r="G15180" s="2" t="s">
        <v>33</v>
      </c>
      <c r="H15180" s="2" t="s">
        <v>37</v>
      </c>
      <c r="I15180" s="4">
        <v>30000</v>
      </c>
      <c r="J15180" s="4" t="str">
        <f t="shared" si="475"/>
        <v>Medium</v>
      </c>
      <c r="K15180" s="4">
        <v>25542.054770817122</v>
      </c>
    </row>
    <row r="15181" spans="1:11" x14ac:dyDescent="0.35">
      <c r="A15181" s="2">
        <v>115179</v>
      </c>
      <c r="B15181" s="3">
        <v>45935</v>
      </c>
      <c r="C15181" s="3" t="str">
        <f t="shared" si="474"/>
        <v>2025-10-05</v>
      </c>
      <c r="D15181" s="2" t="s">
        <v>19</v>
      </c>
      <c r="E15181" s="2" t="s">
        <v>26</v>
      </c>
      <c r="F15181" s="2" t="s">
        <v>29</v>
      </c>
      <c r="G15181" s="2" t="s">
        <v>34</v>
      </c>
      <c r="H15181" s="2" t="s">
        <v>38</v>
      </c>
      <c r="I15181" s="4">
        <v>26620</v>
      </c>
      <c r="J15181" s="4" t="str">
        <f t="shared" si="475"/>
        <v>Small</v>
      </c>
      <c r="K15181" s="4">
        <v>23301.735926951878</v>
      </c>
    </row>
    <row r="15182" spans="1:11" x14ac:dyDescent="0.35">
      <c r="A15182" s="2">
        <v>115180</v>
      </c>
      <c r="B15182" s="3">
        <v>45935</v>
      </c>
      <c r="C15182" s="3" t="str">
        <f t="shared" si="474"/>
        <v>2025-10-05</v>
      </c>
      <c r="D15182" s="2" t="s">
        <v>19</v>
      </c>
      <c r="E15182" s="2" t="s">
        <v>26</v>
      </c>
      <c r="F15182" s="2" t="s">
        <v>29</v>
      </c>
      <c r="G15182" s="2" t="s">
        <v>35</v>
      </c>
      <c r="H15182" s="2" t="s">
        <v>39</v>
      </c>
      <c r="I15182" s="4">
        <v>70370</v>
      </c>
      <c r="J15182" s="4" t="str">
        <f t="shared" si="475"/>
        <v>Large</v>
      </c>
      <c r="K15182" s="4">
        <v>69446.607154313082</v>
      </c>
    </row>
    <row r="15183" spans="1:11" x14ac:dyDescent="0.35">
      <c r="A15183" s="2">
        <v>115181</v>
      </c>
      <c r="B15183" s="3">
        <v>45935</v>
      </c>
      <c r="C15183" s="3" t="str">
        <f t="shared" si="474"/>
        <v>2025-10-05</v>
      </c>
      <c r="D15183" s="2" t="s">
        <v>19</v>
      </c>
      <c r="E15183" s="2" t="s">
        <v>25</v>
      </c>
      <c r="F15183" s="2" t="s">
        <v>30</v>
      </c>
      <c r="G15183" s="2" t="s">
        <v>35</v>
      </c>
      <c r="H15183" s="2" t="s">
        <v>39</v>
      </c>
      <c r="I15183" s="4">
        <v>14510</v>
      </c>
      <c r="J15183" s="4" t="str">
        <f t="shared" si="475"/>
        <v>Small</v>
      </c>
      <c r="K15183" s="4">
        <v>14235.210209223311</v>
      </c>
    </row>
    <row r="15184" spans="1:11" x14ac:dyDescent="0.35">
      <c r="A15184" s="2">
        <v>115182</v>
      </c>
      <c r="B15184" s="3">
        <v>45935</v>
      </c>
      <c r="C15184" s="3" t="str">
        <f t="shared" si="474"/>
        <v>2025-10-05</v>
      </c>
      <c r="D15184" s="2" t="s">
        <v>19</v>
      </c>
      <c r="E15184" s="2" t="s">
        <v>21</v>
      </c>
      <c r="F15184" s="2" t="s">
        <v>28</v>
      </c>
      <c r="G15184" s="2" t="s">
        <v>31</v>
      </c>
      <c r="H15184" s="2" t="s">
        <v>39</v>
      </c>
      <c r="I15184" s="4">
        <v>31670</v>
      </c>
      <c r="J15184" s="4" t="str">
        <f t="shared" si="475"/>
        <v>Medium</v>
      </c>
      <c r="K15184" s="4">
        <v>35375.801134020941</v>
      </c>
    </row>
    <row r="15185" spans="1:11" x14ac:dyDescent="0.35">
      <c r="A15185" s="2">
        <v>115183</v>
      </c>
      <c r="B15185" s="3">
        <v>45935</v>
      </c>
      <c r="C15185" s="3" t="str">
        <f t="shared" si="474"/>
        <v>2025-10-05</v>
      </c>
      <c r="D15185" s="2" t="s">
        <v>19</v>
      </c>
      <c r="E15185" s="2" t="s">
        <v>24</v>
      </c>
      <c r="F15185" s="2" t="s">
        <v>30</v>
      </c>
      <c r="G15185" s="2" t="s">
        <v>33</v>
      </c>
      <c r="H15185" s="2" t="s">
        <v>36</v>
      </c>
      <c r="I15185" s="4">
        <v>31430</v>
      </c>
      <c r="J15185" s="4" t="str">
        <f t="shared" si="475"/>
        <v>Medium</v>
      </c>
      <c r="K15185" s="4">
        <v>29324.4481181384</v>
      </c>
    </row>
    <row r="15186" spans="1:11" x14ac:dyDescent="0.35">
      <c r="A15186" s="2">
        <v>115184</v>
      </c>
      <c r="B15186" s="3">
        <v>45935</v>
      </c>
      <c r="C15186" s="3" t="str">
        <f t="shared" si="474"/>
        <v>2025-10-05</v>
      </c>
      <c r="D15186" s="2" t="s">
        <v>19</v>
      </c>
      <c r="E15186" s="2" t="s">
        <v>27</v>
      </c>
      <c r="F15186" s="2" t="s">
        <v>28</v>
      </c>
      <c r="G15186" s="2" t="s">
        <v>33</v>
      </c>
      <c r="H15186" s="2" t="s">
        <v>38</v>
      </c>
      <c r="I15186" s="4">
        <v>36730</v>
      </c>
      <c r="J15186" s="4" t="str">
        <f t="shared" si="475"/>
        <v>Medium</v>
      </c>
      <c r="K15186" s="4">
        <v>41990.197197492002</v>
      </c>
    </row>
    <row r="15187" spans="1:11" x14ac:dyDescent="0.35">
      <c r="A15187" s="2">
        <v>115185</v>
      </c>
      <c r="B15187" s="3">
        <v>45935</v>
      </c>
      <c r="C15187" s="3" t="str">
        <f t="shared" si="474"/>
        <v>2025-10-05</v>
      </c>
      <c r="D15187" s="2" t="s">
        <v>19</v>
      </c>
      <c r="E15187" s="2" t="s">
        <v>24</v>
      </c>
      <c r="F15187" s="2" t="s">
        <v>30</v>
      </c>
      <c r="G15187" s="2" t="s">
        <v>33</v>
      </c>
      <c r="H15187" s="2" t="s">
        <v>38</v>
      </c>
      <c r="I15187" s="4">
        <v>63390</v>
      </c>
      <c r="J15187" s="4" t="str">
        <f t="shared" si="475"/>
        <v>Large</v>
      </c>
      <c r="K15187" s="4">
        <v>72375.940170272093</v>
      </c>
    </row>
    <row r="15188" spans="1:11" x14ac:dyDescent="0.35">
      <c r="A15188" s="2">
        <v>115186</v>
      </c>
      <c r="B15188" s="3">
        <v>45935</v>
      </c>
      <c r="C15188" s="3" t="str">
        <f t="shared" si="474"/>
        <v>2025-10-05</v>
      </c>
      <c r="D15188" s="2" t="s">
        <v>19</v>
      </c>
      <c r="E15188" s="2" t="s">
        <v>21</v>
      </c>
      <c r="F15188" s="2" t="s">
        <v>28</v>
      </c>
      <c r="G15188" s="2" t="s">
        <v>35</v>
      </c>
      <c r="H15188" s="2" t="s">
        <v>37</v>
      </c>
      <c r="I15188" s="4">
        <v>48410</v>
      </c>
      <c r="J15188" s="4" t="str">
        <f t="shared" si="475"/>
        <v>Medium</v>
      </c>
      <c r="K15188" s="4">
        <v>43885.241623872753</v>
      </c>
    </row>
    <row r="15189" spans="1:11" x14ac:dyDescent="0.35">
      <c r="A15189" s="2">
        <v>115187</v>
      </c>
      <c r="B15189" s="3">
        <v>45935</v>
      </c>
      <c r="C15189" s="3" t="str">
        <f t="shared" si="474"/>
        <v>2025-10-05</v>
      </c>
      <c r="D15189" s="2" t="s">
        <v>19</v>
      </c>
      <c r="E15189" s="2" t="s">
        <v>26</v>
      </c>
      <c r="F15189" s="2" t="s">
        <v>29</v>
      </c>
      <c r="G15189" s="2" t="s">
        <v>32</v>
      </c>
      <c r="H15189" s="2" t="s">
        <v>36</v>
      </c>
      <c r="I15189" s="4">
        <v>13100</v>
      </c>
      <c r="J15189" s="4" t="str">
        <f t="shared" si="475"/>
        <v>Small</v>
      </c>
      <c r="K15189" s="4">
        <v>11231.165090232509</v>
      </c>
    </row>
    <row r="15190" spans="1:11" x14ac:dyDescent="0.35">
      <c r="A15190" s="2">
        <v>115188</v>
      </c>
      <c r="B15190" s="3">
        <v>45935</v>
      </c>
      <c r="C15190" s="3" t="str">
        <f t="shared" si="474"/>
        <v>2025-10-05</v>
      </c>
      <c r="D15190" s="2" t="s">
        <v>19</v>
      </c>
      <c r="E15190" s="2" t="s">
        <v>26</v>
      </c>
      <c r="F15190" s="2" t="s">
        <v>29</v>
      </c>
      <c r="G15190" s="2" t="s">
        <v>35</v>
      </c>
      <c r="H15190" s="2" t="s">
        <v>39</v>
      </c>
      <c r="I15190" s="4">
        <v>15100</v>
      </c>
      <c r="J15190" s="4" t="str">
        <f t="shared" si="475"/>
        <v>Small</v>
      </c>
      <c r="K15190" s="4">
        <v>13730.995427375719</v>
      </c>
    </row>
    <row r="15191" spans="1:11" x14ac:dyDescent="0.35">
      <c r="A15191" s="2">
        <v>115189</v>
      </c>
      <c r="B15191" s="3">
        <v>45935</v>
      </c>
      <c r="C15191" s="3" t="str">
        <f t="shared" si="474"/>
        <v>2025-10-05</v>
      </c>
      <c r="D15191" s="2" t="s">
        <v>19</v>
      </c>
      <c r="E15191" s="2" t="s">
        <v>23</v>
      </c>
      <c r="F15191" s="2" t="s">
        <v>28</v>
      </c>
      <c r="G15191" s="2" t="s">
        <v>33</v>
      </c>
      <c r="H15191" s="2" t="s">
        <v>37</v>
      </c>
      <c r="I15191" s="4">
        <v>63260</v>
      </c>
      <c r="J15191" s="4" t="str">
        <f t="shared" si="475"/>
        <v>Large</v>
      </c>
      <c r="K15191" s="4">
        <v>61731.590265224098</v>
      </c>
    </row>
    <row r="15192" spans="1:11" x14ac:dyDescent="0.35">
      <c r="A15192" s="2">
        <v>115190</v>
      </c>
      <c r="B15192" s="3">
        <v>45935</v>
      </c>
      <c r="C15192" s="3" t="str">
        <f t="shared" si="474"/>
        <v>2025-10-05</v>
      </c>
      <c r="D15192" s="2" t="s">
        <v>19</v>
      </c>
      <c r="E15192" s="2" t="s">
        <v>24</v>
      </c>
      <c r="F15192" s="2" t="s">
        <v>30</v>
      </c>
      <c r="G15192" s="2" t="s">
        <v>35</v>
      </c>
      <c r="H15192" s="2" t="s">
        <v>39</v>
      </c>
      <c r="I15192" s="4">
        <v>80130</v>
      </c>
      <c r="J15192" s="4" t="str">
        <f t="shared" si="475"/>
        <v>Large</v>
      </c>
      <c r="K15192" s="4">
        <v>76943.081317193049</v>
      </c>
    </row>
    <row r="15193" spans="1:11" x14ac:dyDescent="0.35">
      <c r="A15193" s="2">
        <v>115191</v>
      </c>
      <c r="B15193" s="3">
        <v>45935</v>
      </c>
      <c r="C15193" s="3" t="str">
        <f t="shared" si="474"/>
        <v>2025-10-05</v>
      </c>
      <c r="D15193" s="2" t="s">
        <v>19</v>
      </c>
      <c r="E15193" s="2" t="s">
        <v>23</v>
      </c>
      <c r="F15193" s="2" t="s">
        <v>28</v>
      </c>
      <c r="G15193" s="2" t="s">
        <v>35</v>
      </c>
      <c r="H15193" s="2" t="s">
        <v>39</v>
      </c>
      <c r="I15193" s="4">
        <v>86890</v>
      </c>
      <c r="J15193" s="4" t="str">
        <f t="shared" si="475"/>
        <v>Large</v>
      </c>
      <c r="K15193" s="4">
        <v>86201.52705231728</v>
      </c>
    </row>
    <row r="15194" spans="1:11" x14ac:dyDescent="0.35">
      <c r="A15194" s="2">
        <v>115192</v>
      </c>
      <c r="B15194" s="3">
        <v>45935</v>
      </c>
      <c r="C15194" s="3" t="str">
        <f t="shared" si="474"/>
        <v>2025-10-05</v>
      </c>
      <c r="D15194" s="2" t="s">
        <v>19</v>
      </c>
      <c r="E15194" s="2" t="s">
        <v>23</v>
      </c>
      <c r="F15194" s="2" t="s">
        <v>28</v>
      </c>
      <c r="G15194" s="2" t="s">
        <v>34</v>
      </c>
      <c r="H15194" s="2" t="s">
        <v>38</v>
      </c>
      <c r="I15194" s="4">
        <v>23500</v>
      </c>
      <c r="J15194" s="4" t="str">
        <f t="shared" si="475"/>
        <v>Small</v>
      </c>
      <c r="K15194" s="4">
        <v>24852.428092865299</v>
      </c>
    </row>
    <row r="15195" spans="1:11" x14ac:dyDescent="0.35">
      <c r="A15195" s="2">
        <v>115193</v>
      </c>
      <c r="B15195" s="3">
        <v>45935</v>
      </c>
      <c r="C15195" s="3" t="str">
        <f t="shared" si="474"/>
        <v>2025-10-05</v>
      </c>
      <c r="D15195" s="2" t="s">
        <v>19</v>
      </c>
      <c r="E15195" s="2" t="s">
        <v>22</v>
      </c>
      <c r="F15195" s="2" t="s">
        <v>29</v>
      </c>
      <c r="G15195" s="2" t="s">
        <v>31</v>
      </c>
      <c r="H15195" s="2" t="s">
        <v>37</v>
      </c>
      <c r="I15195" s="4">
        <v>16410</v>
      </c>
      <c r="J15195" s="4" t="str">
        <f t="shared" si="475"/>
        <v>Small</v>
      </c>
      <c r="K15195" s="4">
        <v>16498.950624710029</v>
      </c>
    </row>
    <row r="15196" spans="1:11" x14ac:dyDescent="0.35">
      <c r="A15196" s="2">
        <v>115194</v>
      </c>
      <c r="B15196" s="3">
        <v>45935</v>
      </c>
      <c r="C15196" s="3" t="str">
        <f t="shared" si="474"/>
        <v>2025-10-05</v>
      </c>
      <c r="D15196" s="2" t="s">
        <v>19</v>
      </c>
      <c r="E15196" s="2" t="s">
        <v>21</v>
      </c>
      <c r="F15196" s="2" t="s">
        <v>28</v>
      </c>
      <c r="G15196" s="2" t="s">
        <v>32</v>
      </c>
      <c r="H15196" s="2" t="s">
        <v>36</v>
      </c>
      <c r="I15196" s="4">
        <v>45300</v>
      </c>
      <c r="J15196" s="4" t="str">
        <f t="shared" si="475"/>
        <v>Medium</v>
      </c>
      <c r="K15196" s="4">
        <v>43190.52433824155</v>
      </c>
    </row>
    <row r="15197" spans="1:11" x14ac:dyDescent="0.35">
      <c r="A15197" s="2">
        <v>115195</v>
      </c>
      <c r="B15197" s="3">
        <v>45935</v>
      </c>
      <c r="C15197" s="3" t="str">
        <f t="shared" si="474"/>
        <v>2025-10-05</v>
      </c>
      <c r="D15197" s="2" t="s">
        <v>19</v>
      </c>
      <c r="E15197" s="2" t="s">
        <v>26</v>
      </c>
      <c r="F15197" s="2" t="s">
        <v>29</v>
      </c>
      <c r="G15197" s="2" t="s">
        <v>34</v>
      </c>
      <c r="H15197" s="2" t="s">
        <v>39</v>
      </c>
      <c r="I15197" s="4">
        <v>80410</v>
      </c>
      <c r="J15197" s="4" t="str">
        <f t="shared" si="475"/>
        <v>Large</v>
      </c>
      <c r="K15197" s="4">
        <v>84648.482449354138</v>
      </c>
    </row>
    <row r="15198" spans="1:11" x14ac:dyDescent="0.35">
      <c r="A15198" s="2">
        <v>115196</v>
      </c>
      <c r="B15198" s="3">
        <v>45935</v>
      </c>
      <c r="C15198" s="3" t="str">
        <f t="shared" si="474"/>
        <v>2025-10-05</v>
      </c>
      <c r="D15198" s="2" t="s">
        <v>19</v>
      </c>
      <c r="E15198" s="2" t="s">
        <v>25</v>
      </c>
      <c r="F15198" s="2" t="s">
        <v>30</v>
      </c>
      <c r="G15198" s="2" t="s">
        <v>31</v>
      </c>
      <c r="H15198" s="2" t="s">
        <v>38</v>
      </c>
      <c r="I15198" s="4">
        <v>45760</v>
      </c>
      <c r="J15198" s="4" t="str">
        <f t="shared" si="475"/>
        <v>Medium</v>
      </c>
      <c r="K15198" s="4">
        <v>43483.77385960611</v>
      </c>
    </row>
    <row r="15199" spans="1:11" x14ac:dyDescent="0.35">
      <c r="A15199" s="2">
        <v>115197</v>
      </c>
      <c r="B15199" s="3">
        <v>45935</v>
      </c>
      <c r="C15199" s="3" t="str">
        <f t="shared" si="474"/>
        <v>2025-10-05</v>
      </c>
      <c r="D15199" s="2" t="s">
        <v>19</v>
      </c>
      <c r="E15199" s="2" t="s">
        <v>22</v>
      </c>
      <c r="F15199" s="2" t="s">
        <v>29</v>
      </c>
      <c r="G15199" s="2" t="s">
        <v>33</v>
      </c>
      <c r="H15199" s="2" t="s">
        <v>38</v>
      </c>
      <c r="I15199" s="4">
        <v>47940</v>
      </c>
      <c r="J15199" s="4" t="str">
        <f t="shared" si="475"/>
        <v>Medium</v>
      </c>
      <c r="K15199" s="4">
        <v>45820.927845213337</v>
      </c>
    </row>
    <row r="15200" spans="1:11" x14ac:dyDescent="0.35">
      <c r="A15200" s="2">
        <v>115198</v>
      </c>
      <c r="B15200" s="3">
        <v>45935</v>
      </c>
      <c r="C15200" s="3" t="str">
        <f t="shared" si="474"/>
        <v>2025-10-05</v>
      </c>
      <c r="D15200" s="2" t="s">
        <v>19</v>
      </c>
      <c r="E15200" s="2" t="s">
        <v>26</v>
      </c>
      <c r="F15200" s="2" t="s">
        <v>29</v>
      </c>
      <c r="G15200" s="2" t="s">
        <v>34</v>
      </c>
      <c r="H15200" s="2" t="s">
        <v>39</v>
      </c>
      <c r="I15200" s="4">
        <v>12660</v>
      </c>
      <c r="J15200" s="4" t="str">
        <f t="shared" si="475"/>
        <v>Small</v>
      </c>
      <c r="K15200" s="4">
        <v>12064.599092216329</v>
      </c>
    </row>
    <row r="15201" spans="1:11" x14ac:dyDescent="0.35">
      <c r="A15201" s="2">
        <v>115199</v>
      </c>
      <c r="B15201" s="3">
        <v>45935</v>
      </c>
      <c r="C15201" s="3" t="str">
        <f t="shared" si="474"/>
        <v>2025-10-05</v>
      </c>
      <c r="D15201" s="2" t="s">
        <v>19</v>
      </c>
      <c r="E15201" s="2" t="s">
        <v>25</v>
      </c>
      <c r="F15201" s="2" t="s">
        <v>30</v>
      </c>
      <c r="G15201" s="2" t="s">
        <v>31</v>
      </c>
      <c r="H15201" s="2" t="s">
        <v>38</v>
      </c>
      <c r="I15201" s="4">
        <v>75720</v>
      </c>
      <c r="J15201" s="4" t="str">
        <f t="shared" si="475"/>
        <v>Large</v>
      </c>
      <c r="K15201" s="4">
        <v>71267.828786648592</v>
      </c>
    </row>
    <row r="15202" spans="1:11" x14ac:dyDescent="0.35">
      <c r="A15202" s="2">
        <v>115200</v>
      </c>
      <c r="B15202" s="3">
        <v>45935</v>
      </c>
      <c r="C15202" s="3" t="str">
        <f t="shared" si="474"/>
        <v>2025-10-05</v>
      </c>
      <c r="D15202" s="2" t="s">
        <v>19</v>
      </c>
      <c r="E15202" s="2" t="s">
        <v>26</v>
      </c>
      <c r="F15202" s="2" t="s">
        <v>29</v>
      </c>
      <c r="G15202" s="2" t="s">
        <v>34</v>
      </c>
      <c r="H15202" s="2" t="s">
        <v>38</v>
      </c>
      <c r="I15202" s="4">
        <v>16000</v>
      </c>
      <c r="J15202" s="4" t="str">
        <f t="shared" si="475"/>
        <v>Small</v>
      </c>
      <c r="K15202" s="4">
        <v>16962.439391369571</v>
      </c>
    </row>
    <row r="15203" spans="1:11" x14ac:dyDescent="0.35">
      <c r="A15203" s="2">
        <v>115201</v>
      </c>
      <c r="B15203" s="3">
        <v>45935</v>
      </c>
      <c r="C15203" s="3" t="str">
        <f t="shared" si="474"/>
        <v>2025-10-05</v>
      </c>
      <c r="D15203" s="2" t="s">
        <v>19</v>
      </c>
      <c r="E15203" s="2" t="s">
        <v>22</v>
      </c>
      <c r="F15203" s="2" t="s">
        <v>29</v>
      </c>
      <c r="G15203" s="2" t="s">
        <v>35</v>
      </c>
      <c r="H15203" s="2" t="s">
        <v>39</v>
      </c>
      <c r="I15203" s="4">
        <v>39970</v>
      </c>
      <c r="J15203" s="4" t="str">
        <f t="shared" si="475"/>
        <v>Medium</v>
      </c>
      <c r="K15203" s="4">
        <v>36072.695800577523</v>
      </c>
    </row>
    <row r="15204" spans="1:11" x14ac:dyDescent="0.35">
      <c r="A15204" s="2">
        <v>115202</v>
      </c>
      <c r="B15204" s="3">
        <v>45935</v>
      </c>
      <c r="C15204" s="3" t="str">
        <f t="shared" si="474"/>
        <v>2025-10-05</v>
      </c>
      <c r="D15204" s="2" t="s">
        <v>19</v>
      </c>
      <c r="E15204" s="2" t="s">
        <v>24</v>
      </c>
      <c r="F15204" s="2" t="s">
        <v>30</v>
      </c>
      <c r="G15204" s="2" t="s">
        <v>35</v>
      </c>
      <c r="H15204" s="2" t="s">
        <v>36</v>
      </c>
      <c r="I15204" s="4">
        <v>71510</v>
      </c>
      <c r="J15204" s="4" t="str">
        <f t="shared" si="475"/>
        <v>Large</v>
      </c>
      <c r="K15204" s="4">
        <v>77395.684617028135</v>
      </c>
    </row>
    <row r="15205" spans="1:11" x14ac:dyDescent="0.35">
      <c r="A15205" s="2">
        <v>115203</v>
      </c>
      <c r="B15205" s="3">
        <v>45935</v>
      </c>
      <c r="C15205" s="3" t="str">
        <f t="shared" si="474"/>
        <v>2025-10-05</v>
      </c>
      <c r="D15205" s="2" t="s">
        <v>19</v>
      </c>
      <c r="E15205" s="2" t="s">
        <v>21</v>
      </c>
      <c r="F15205" s="2" t="s">
        <v>28</v>
      </c>
      <c r="G15205" s="2" t="s">
        <v>34</v>
      </c>
      <c r="H15205" s="2" t="s">
        <v>39</v>
      </c>
      <c r="I15205" s="4">
        <v>19720</v>
      </c>
      <c r="J15205" s="4" t="str">
        <f t="shared" si="475"/>
        <v>Small</v>
      </c>
      <c r="K15205" s="4">
        <v>22219.927213330371</v>
      </c>
    </row>
    <row r="15206" spans="1:11" x14ac:dyDescent="0.35">
      <c r="A15206" s="2">
        <v>115204</v>
      </c>
      <c r="B15206" s="3">
        <v>45935</v>
      </c>
      <c r="C15206" s="3" t="str">
        <f t="shared" si="474"/>
        <v>2025-10-05</v>
      </c>
      <c r="D15206" s="2" t="s">
        <v>19</v>
      </c>
      <c r="E15206" s="2" t="s">
        <v>23</v>
      </c>
      <c r="F15206" s="2" t="s">
        <v>28</v>
      </c>
      <c r="G15206" s="2" t="s">
        <v>34</v>
      </c>
      <c r="H15206" s="2" t="s">
        <v>37</v>
      </c>
      <c r="I15206" s="4">
        <v>77800</v>
      </c>
      <c r="J15206" s="4" t="str">
        <f t="shared" si="475"/>
        <v>Large</v>
      </c>
      <c r="K15206" s="4">
        <v>72578.390169894963</v>
      </c>
    </row>
    <row r="15207" spans="1:11" x14ac:dyDescent="0.35">
      <c r="A15207" s="2">
        <v>115205</v>
      </c>
      <c r="B15207" s="3">
        <v>45935</v>
      </c>
      <c r="C15207" s="3" t="str">
        <f t="shared" si="474"/>
        <v>2025-10-05</v>
      </c>
      <c r="D15207" s="2" t="s">
        <v>19</v>
      </c>
      <c r="E15207" s="2" t="s">
        <v>22</v>
      </c>
      <c r="F15207" s="2" t="s">
        <v>29</v>
      </c>
      <c r="G15207" s="2" t="s">
        <v>32</v>
      </c>
      <c r="H15207" s="2" t="s">
        <v>39</v>
      </c>
      <c r="I15207" s="4">
        <v>58550</v>
      </c>
      <c r="J15207" s="4" t="str">
        <f t="shared" si="475"/>
        <v>Large</v>
      </c>
      <c r="K15207" s="4">
        <v>62134.639806363499</v>
      </c>
    </row>
    <row r="15208" spans="1:11" x14ac:dyDescent="0.35">
      <c r="A15208" s="2">
        <v>115206</v>
      </c>
      <c r="B15208" s="3">
        <v>45935</v>
      </c>
      <c r="C15208" s="3" t="str">
        <f t="shared" si="474"/>
        <v>2025-10-05</v>
      </c>
      <c r="D15208" s="2" t="s">
        <v>19</v>
      </c>
      <c r="E15208" s="2" t="s">
        <v>22</v>
      </c>
      <c r="F15208" s="2" t="s">
        <v>29</v>
      </c>
      <c r="G15208" s="2" t="s">
        <v>33</v>
      </c>
      <c r="H15208" s="2" t="s">
        <v>39</v>
      </c>
      <c r="I15208" s="4">
        <v>65060</v>
      </c>
      <c r="J15208" s="4" t="str">
        <f t="shared" si="475"/>
        <v>Large</v>
      </c>
      <c r="K15208" s="4">
        <v>67089.467496441226</v>
      </c>
    </row>
    <row r="15209" spans="1:11" x14ac:dyDescent="0.35">
      <c r="A15209" s="2">
        <v>115207</v>
      </c>
      <c r="B15209" s="3">
        <v>45935</v>
      </c>
      <c r="C15209" s="3" t="str">
        <f t="shared" si="474"/>
        <v>2025-10-05</v>
      </c>
      <c r="D15209" s="2" t="s">
        <v>19</v>
      </c>
      <c r="E15209" s="2" t="s">
        <v>23</v>
      </c>
      <c r="F15209" s="2" t="s">
        <v>28</v>
      </c>
      <c r="G15209" s="2" t="s">
        <v>35</v>
      </c>
      <c r="H15209" s="2" t="s">
        <v>36</v>
      </c>
      <c r="I15209" s="4">
        <v>48930</v>
      </c>
      <c r="J15209" s="4" t="str">
        <f t="shared" si="475"/>
        <v>Medium</v>
      </c>
      <c r="K15209" s="4">
        <v>45987.280499821572</v>
      </c>
    </row>
    <row r="15210" spans="1:11" x14ac:dyDescent="0.35">
      <c r="A15210" s="2">
        <v>115208</v>
      </c>
      <c r="B15210" s="3">
        <v>45935</v>
      </c>
      <c r="C15210" s="3" t="str">
        <f t="shared" si="474"/>
        <v>2025-10-05</v>
      </c>
      <c r="D15210" s="2" t="s">
        <v>19</v>
      </c>
      <c r="E15210" s="2" t="s">
        <v>26</v>
      </c>
      <c r="F15210" s="2" t="s">
        <v>29</v>
      </c>
      <c r="G15210" s="2" t="s">
        <v>34</v>
      </c>
      <c r="H15210" s="2" t="s">
        <v>39</v>
      </c>
      <c r="I15210" s="4">
        <v>6660</v>
      </c>
      <c r="J15210" s="4" t="str">
        <f t="shared" si="475"/>
        <v>Small</v>
      </c>
      <c r="K15210" s="4">
        <v>6133.2591967840744</v>
      </c>
    </row>
    <row r="15211" spans="1:11" x14ac:dyDescent="0.35">
      <c r="A15211" s="2">
        <v>115209</v>
      </c>
      <c r="B15211" s="3">
        <v>45935</v>
      </c>
      <c r="C15211" s="3" t="str">
        <f t="shared" si="474"/>
        <v>2025-10-05</v>
      </c>
      <c r="D15211" s="2" t="s">
        <v>19</v>
      </c>
      <c r="E15211" s="2" t="s">
        <v>25</v>
      </c>
      <c r="F15211" s="2" t="s">
        <v>30</v>
      </c>
      <c r="G15211" s="2" t="s">
        <v>31</v>
      </c>
      <c r="H15211" s="2" t="s">
        <v>39</v>
      </c>
      <c r="I15211" s="4">
        <v>54360</v>
      </c>
      <c r="J15211" s="4" t="str">
        <f t="shared" si="475"/>
        <v>Large</v>
      </c>
      <c r="K15211" s="4">
        <v>61598.461150399373</v>
      </c>
    </row>
    <row r="15212" spans="1:11" x14ac:dyDescent="0.35">
      <c r="A15212" s="2">
        <v>115210</v>
      </c>
      <c r="B15212" s="3">
        <v>45935</v>
      </c>
      <c r="C15212" s="3" t="str">
        <f t="shared" si="474"/>
        <v>2025-10-05</v>
      </c>
      <c r="D15212" s="2" t="s">
        <v>19</v>
      </c>
      <c r="E15212" s="2" t="s">
        <v>23</v>
      </c>
      <c r="F15212" s="2" t="s">
        <v>28</v>
      </c>
      <c r="G15212" s="2" t="s">
        <v>33</v>
      </c>
      <c r="H15212" s="2" t="s">
        <v>38</v>
      </c>
      <c r="I15212" s="4">
        <v>40250</v>
      </c>
      <c r="J15212" s="4" t="str">
        <f t="shared" si="475"/>
        <v>Medium</v>
      </c>
      <c r="K15212" s="4">
        <v>42630.119387324303</v>
      </c>
    </row>
    <row r="15213" spans="1:11" x14ac:dyDescent="0.35">
      <c r="A15213" s="2">
        <v>115211</v>
      </c>
      <c r="B15213" s="3">
        <v>45935</v>
      </c>
      <c r="C15213" s="3" t="str">
        <f t="shared" si="474"/>
        <v>2025-10-05</v>
      </c>
      <c r="D15213" s="2" t="s">
        <v>19</v>
      </c>
      <c r="E15213" s="2" t="s">
        <v>22</v>
      </c>
      <c r="F15213" s="2" t="s">
        <v>29</v>
      </c>
      <c r="G15213" s="2" t="s">
        <v>31</v>
      </c>
      <c r="H15213" s="2" t="s">
        <v>39</v>
      </c>
      <c r="I15213" s="4">
        <v>50990</v>
      </c>
      <c r="J15213" s="4" t="str">
        <f t="shared" si="475"/>
        <v>Large</v>
      </c>
      <c r="K15213" s="4">
        <v>53202.850565939108</v>
      </c>
    </row>
    <row r="15214" spans="1:11" x14ac:dyDescent="0.35">
      <c r="A15214" s="2">
        <v>115212</v>
      </c>
      <c r="B15214" s="3">
        <v>45935</v>
      </c>
      <c r="C15214" s="3" t="str">
        <f t="shared" si="474"/>
        <v>2025-10-05</v>
      </c>
      <c r="D15214" s="2" t="s">
        <v>19</v>
      </c>
      <c r="E15214" s="2" t="s">
        <v>21</v>
      </c>
      <c r="F15214" s="2" t="s">
        <v>28</v>
      </c>
      <c r="G15214" s="2" t="s">
        <v>33</v>
      </c>
      <c r="H15214" s="2" t="s">
        <v>36</v>
      </c>
      <c r="I15214" s="4">
        <v>62360</v>
      </c>
      <c r="J15214" s="4" t="str">
        <f t="shared" si="475"/>
        <v>Large</v>
      </c>
      <c r="K15214" s="4">
        <v>71656.824481348216</v>
      </c>
    </row>
    <row r="15215" spans="1:11" x14ac:dyDescent="0.35">
      <c r="A15215" s="2">
        <v>115213</v>
      </c>
      <c r="B15215" s="3">
        <v>45935</v>
      </c>
      <c r="C15215" s="3" t="str">
        <f t="shared" si="474"/>
        <v>2025-10-05</v>
      </c>
      <c r="D15215" s="2" t="s">
        <v>19</v>
      </c>
      <c r="E15215" s="2" t="s">
        <v>23</v>
      </c>
      <c r="F15215" s="2" t="s">
        <v>28</v>
      </c>
      <c r="G15215" s="2" t="s">
        <v>31</v>
      </c>
      <c r="H15215" s="2" t="s">
        <v>38</v>
      </c>
      <c r="I15215" s="4">
        <v>33060</v>
      </c>
      <c r="J15215" s="4" t="str">
        <f t="shared" si="475"/>
        <v>Medium</v>
      </c>
      <c r="K15215" s="4">
        <v>31605.60714816174</v>
      </c>
    </row>
    <row r="15216" spans="1:11" x14ac:dyDescent="0.35">
      <c r="A15216" s="2">
        <v>115214</v>
      </c>
      <c r="B15216" s="3">
        <v>45935</v>
      </c>
      <c r="C15216" s="3" t="str">
        <f t="shared" si="474"/>
        <v>2025-10-05</v>
      </c>
      <c r="D15216" s="2" t="s">
        <v>19</v>
      </c>
      <c r="E15216" s="2" t="s">
        <v>23</v>
      </c>
      <c r="F15216" s="2" t="s">
        <v>28</v>
      </c>
      <c r="G15216" s="2" t="s">
        <v>35</v>
      </c>
      <c r="H15216" s="2" t="s">
        <v>39</v>
      </c>
      <c r="I15216" s="4">
        <v>50520</v>
      </c>
      <c r="J15216" s="4" t="str">
        <f t="shared" si="475"/>
        <v>Large</v>
      </c>
      <c r="K15216" s="4">
        <v>46409.315053954473</v>
      </c>
    </row>
    <row r="15217" spans="1:11" x14ac:dyDescent="0.35">
      <c r="A15217" s="2">
        <v>115215</v>
      </c>
      <c r="B15217" s="3">
        <v>45935</v>
      </c>
      <c r="C15217" s="3" t="str">
        <f t="shared" si="474"/>
        <v>2025-10-05</v>
      </c>
      <c r="D15217" s="2" t="s">
        <v>19</v>
      </c>
      <c r="E15217" s="2" t="s">
        <v>24</v>
      </c>
      <c r="F15217" s="2" t="s">
        <v>30</v>
      </c>
      <c r="G15217" s="2" t="s">
        <v>34</v>
      </c>
      <c r="H15217" s="2" t="s">
        <v>38</v>
      </c>
      <c r="I15217" s="4">
        <v>13580</v>
      </c>
      <c r="J15217" s="4" t="str">
        <f t="shared" si="475"/>
        <v>Small</v>
      </c>
      <c r="K15217" s="4">
        <v>12886.498184537049</v>
      </c>
    </row>
    <row r="15218" spans="1:11" x14ac:dyDescent="0.35">
      <c r="A15218" s="2">
        <v>115216</v>
      </c>
      <c r="B15218" s="3">
        <v>45935</v>
      </c>
      <c r="C15218" s="3" t="str">
        <f t="shared" si="474"/>
        <v>2025-10-05</v>
      </c>
      <c r="D15218" s="2" t="s">
        <v>19</v>
      </c>
      <c r="E15218" s="2" t="s">
        <v>25</v>
      </c>
      <c r="F15218" s="2" t="s">
        <v>30</v>
      </c>
      <c r="G15218" s="2" t="s">
        <v>34</v>
      </c>
      <c r="H15218" s="2" t="s">
        <v>37</v>
      </c>
      <c r="I15218" s="4">
        <v>53030</v>
      </c>
      <c r="J15218" s="4" t="str">
        <f t="shared" si="475"/>
        <v>Large</v>
      </c>
      <c r="K15218" s="4">
        <v>47782.389359364613</v>
      </c>
    </row>
    <row r="15219" spans="1:11" x14ac:dyDescent="0.35">
      <c r="A15219" s="2">
        <v>115217</v>
      </c>
      <c r="B15219" s="3">
        <v>45935</v>
      </c>
      <c r="C15219" s="3" t="str">
        <f t="shared" si="474"/>
        <v>2025-10-05</v>
      </c>
      <c r="D15219" s="2" t="s">
        <v>19</v>
      </c>
      <c r="E15219" s="2" t="s">
        <v>24</v>
      </c>
      <c r="F15219" s="2" t="s">
        <v>30</v>
      </c>
      <c r="G15219" s="2" t="s">
        <v>32</v>
      </c>
      <c r="H15219" s="2" t="s">
        <v>39</v>
      </c>
      <c r="I15219" s="4">
        <v>27320</v>
      </c>
      <c r="J15219" s="4" t="str">
        <f t="shared" si="475"/>
        <v>Small</v>
      </c>
      <c r="K15219" s="4">
        <v>30803.114483255809</v>
      </c>
    </row>
    <row r="15220" spans="1:11" x14ac:dyDescent="0.35">
      <c r="A15220" s="2">
        <v>115218</v>
      </c>
      <c r="B15220" s="3">
        <v>45935</v>
      </c>
      <c r="C15220" s="3" t="str">
        <f t="shared" si="474"/>
        <v>2025-10-05</v>
      </c>
      <c r="D15220" s="2" t="s">
        <v>19</v>
      </c>
      <c r="E15220" s="2" t="s">
        <v>24</v>
      </c>
      <c r="F15220" s="2" t="s">
        <v>30</v>
      </c>
      <c r="G15220" s="2" t="s">
        <v>34</v>
      </c>
      <c r="H15220" s="2" t="s">
        <v>39</v>
      </c>
      <c r="I15220" s="4">
        <v>33240</v>
      </c>
      <c r="J15220" s="4" t="str">
        <f t="shared" si="475"/>
        <v>Medium</v>
      </c>
      <c r="K15220" s="4">
        <v>35203.407311873198</v>
      </c>
    </row>
    <row r="15221" spans="1:11" x14ac:dyDescent="0.35">
      <c r="A15221" s="2">
        <v>115219</v>
      </c>
      <c r="B15221" s="3">
        <v>45935</v>
      </c>
      <c r="C15221" s="3" t="str">
        <f t="shared" si="474"/>
        <v>2025-10-05</v>
      </c>
      <c r="D15221" s="2" t="s">
        <v>19</v>
      </c>
      <c r="E15221" s="2" t="s">
        <v>21</v>
      </c>
      <c r="F15221" s="2" t="s">
        <v>28</v>
      </c>
      <c r="G15221" s="2" t="s">
        <v>35</v>
      </c>
      <c r="H15221" s="2" t="s">
        <v>38</v>
      </c>
      <c r="I15221" s="4">
        <v>88140</v>
      </c>
      <c r="J15221" s="4" t="str">
        <f t="shared" si="475"/>
        <v>Large</v>
      </c>
      <c r="K15221" s="4">
        <v>90915.089682720267</v>
      </c>
    </row>
    <row r="15222" spans="1:11" x14ac:dyDescent="0.35">
      <c r="A15222" s="2">
        <v>115220</v>
      </c>
      <c r="B15222" s="3">
        <v>45935</v>
      </c>
      <c r="C15222" s="3" t="str">
        <f t="shared" si="474"/>
        <v>2025-10-05</v>
      </c>
      <c r="D15222" s="2" t="s">
        <v>19</v>
      </c>
      <c r="E15222" s="2" t="s">
        <v>26</v>
      </c>
      <c r="F15222" s="2" t="s">
        <v>29</v>
      </c>
      <c r="G15222" s="2" t="s">
        <v>33</v>
      </c>
      <c r="H15222" s="2" t="s">
        <v>39</v>
      </c>
      <c r="I15222" s="4">
        <v>38080</v>
      </c>
      <c r="J15222" s="4" t="str">
        <f t="shared" si="475"/>
        <v>Medium</v>
      </c>
      <c r="K15222" s="4">
        <v>41582.171213369911</v>
      </c>
    </row>
    <row r="15223" spans="1:11" x14ac:dyDescent="0.35">
      <c r="A15223" s="2">
        <v>115221</v>
      </c>
      <c r="B15223" s="3">
        <v>45935</v>
      </c>
      <c r="C15223" s="3" t="str">
        <f t="shared" si="474"/>
        <v>2025-10-05</v>
      </c>
      <c r="D15223" s="2" t="s">
        <v>19</v>
      </c>
      <c r="E15223" s="2" t="s">
        <v>25</v>
      </c>
      <c r="F15223" s="2" t="s">
        <v>30</v>
      </c>
      <c r="G15223" s="2" t="s">
        <v>33</v>
      </c>
      <c r="H15223" s="2" t="s">
        <v>39</v>
      </c>
      <c r="I15223" s="4">
        <v>66300</v>
      </c>
      <c r="J15223" s="4" t="str">
        <f t="shared" si="475"/>
        <v>Large</v>
      </c>
      <c r="K15223" s="4">
        <v>66615.140912489776</v>
      </c>
    </row>
    <row r="15224" spans="1:11" x14ac:dyDescent="0.35">
      <c r="A15224" s="2">
        <v>115222</v>
      </c>
      <c r="B15224" s="3">
        <v>45935</v>
      </c>
      <c r="C15224" s="3" t="str">
        <f t="shared" si="474"/>
        <v>2025-10-05</v>
      </c>
      <c r="D15224" s="2" t="s">
        <v>19</v>
      </c>
      <c r="E15224" s="2" t="s">
        <v>25</v>
      </c>
      <c r="F15224" s="2" t="s">
        <v>30</v>
      </c>
      <c r="G15224" s="2" t="s">
        <v>34</v>
      </c>
      <c r="H15224" s="2" t="s">
        <v>36</v>
      </c>
      <c r="I15224" s="4">
        <v>72470</v>
      </c>
      <c r="J15224" s="4" t="str">
        <f t="shared" si="475"/>
        <v>Large</v>
      </c>
      <c r="K15224" s="4">
        <v>65746.947737786599</v>
      </c>
    </row>
    <row r="15225" spans="1:11" x14ac:dyDescent="0.35">
      <c r="A15225" s="2">
        <v>115223</v>
      </c>
      <c r="B15225" s="3">
        <v>45935</v>
      </c>
      <c r="C15225" s="3" t="str">
        <f t="shared" si="474"/>
        <v>2025-10-05</v>
      </c>
      <c r="D15225" s="2" t="s">
        <v>19</v>
      </c>
      <c r="E15225" s="2" t="s">
        <v>23</v>
      </c>
      <c r="F15225" s="2" t="s">
        <v>28</v>
      </c>
      <c r="G15225" s="2" t="s">
        <v>31</v>
      </c>
      <c r="H15225" s="2" t="s">
        <v>39</v>
      </c>
      <c r="I15225" s="4">
        <v>87520</v>
      </c>
      <c r="J15225" s="4" t="str">
        <f t="shared" si="475"/>
        <v>Large</v>
      </c>
      <c r="K15225" s="4">
        <v>78442.049010019793</v>
      </c>
    </row>
    <row r="15226" spans="1:11" x14ac:dyDescent="0.35">
      <c r="A15226" s="2">
        <v>115224</v>
      </c>
      <c r="B15226" s="3">
        <v>45935</v>
      </c>
      <c r="C15226" s="3" t="str">
        <f t="shared" si="474"/>
        <v>2025-10-05</v>
      </c>
      <c r="D15226" s="2" t="s">
        <v>19</v>
      </c>
      <c r="E15226" s="2" t="s">
        <v>21</v>
      </c>
      <c r="F15226" s="2" t="s">
        <v>28</v>
      </c>
      <c r="G15226" s="2" t="s">
        <v>34</v>
      </c>
      <c r="H15226" s="2" t="s">
        <v>36</v>
      </c>
      <c r="I15226" s="4">
        <v>63280</v>
      </c>
      <c r="J15226" s="4" t="str">
        <f t="shared" si="475"/>
        <v>Large</v>
      </c>
      <c r="K15226" s="4">
        <v>63709.567629998171</v>
      </c>
    </row>
    <row r="15227" spans="1:11" x14ac:dyDescent="0.35">
      <c r="A15227" s="2">
        <v>115225</v>
      </c>
      <c r="B15227" s="3">
        <v>45935</v>
      </c>
      <c r="C15227" s="3" t="str">
        <f t="shared" si="474"/>
        <v>2025-10-05</v>
      </c>
      <c r="D15227" s="2" t="s">
        <v>19</v>
      </c>
      <c r="E15227" s="2" t="s">
        <v>25</v>
      </c>
      <c r="F15227" s="2" t="s">
        <v>30</v>
      </c>
      <c r="G15227" s="2" t="s">
        <v>33</v>
      </c>
      <c r="H15227" s="2" t="s">
        <v>37</v>
      </c>
      <c r="I15227" s="4">
        <v>34590</v>
      </c>
      <c r="J15227" s="4" t="str">
        <f t="shared" si="475"/>
        <v>Medium</v>
      </c>
      <c r="K15227" s="4">
        <v>37759.80494749896</v>
      </c>
    </row>
    <row r="15228" spans="1:11" x14ac:dyDescent="0.35">
      <c r="A15228" s="2">
        <v>115226</v>
      </c>
      <c r="B15228" s="3">
        <v>45935</v>
      </c>
      <c r="C15228" s="3" t="str">
        <f t="shared" si="474"/>
        <v>2025-10-05</v>
      </c>
      <c r="D15228" s="2" t="s">
        <v>19</v>
      </c>
      <c r="E15228" s="2" t="s">
        <v>22</v>
      </c>
      <c r="F15228" s="2" t="s">
        <v>29</v>
      </c>
      <c r="G15228" s="2" t="s">
        <v>32</v>
      </c>
      <c r="H15228" s="2" t="s">
        <v>37</v>
      </c>
      <c r="I15228" s="4">
        <v>46870</v>
      </c>
      <c r="J15228" s="4" t="str">
        <f t="shared" si="475"/>
        <v>Medium</v>
      </c>
      <c r="K15228" s="4">
        <v>42956.20689992496</v>
      </c>
    </row>
    <row r="15229" spans="1:11" x14ac:dyDescent="0.35">
      <c r="A15229" s="2">
        <v>115227</v>
      </c>
      <c r="B15229" s="3">
        <v>45935</v>
      </c>
      <c r="C15229" s="3" t="str">
        <f t="shared" si="474"/>
        <v>2025-10-05</v>
      </c>
      <c r="D15229" s="2" t="s">
        <v>19</v>
      </c>
      <c r="E15229" s="2" t="s">
        <v>27</v>
      </c>
      <c r="F15229" s="2" t="s">
        <v>28</v>
      </c>
      <c r="G15229" s="2" t="s">
        <v>33</v>
      </c>
      <c r="H15229" s="2" t="s">
        <v>38</v>
      </c>
      <c r="I15229" s="4">
        <v>14690</v>
      </c>
      <c r="J15229" s="4" t="str">
        <f t="shared" si="475"/>
        <v>Small</v>
      </c>
      <c r="K15229" s="4">
        <v>15593.0548167547</v>
      </c>
    </row>
    <row r="15230" spans="1:11" x14ac:dyDescent="0.35">
      <c r="A15230" s="2">
        <v>115228</v>
      </c>
      <c r="B15230" s="3">
        <v>45935</v>
      </c>
      <c r="C15230" s="3" t="str">
        <f t="shared" si="474"/>
        <v>2025-10-05</v>
      </c>
      <c r="D15230" s="2" t="s">
        <v>19</v>
      </c>
      <c r="E15230" s="2" t="s">
        <v>23</v>
      </c>
      <c r="F15230" s="2" t="s">
        <v>28</v>
      </c>
      <c r="G15230" s="2" t="s">
        <v>31</v>
      </c>
      <c r="H15230" s="2" t="s">
        <v>38</v>
      </c>
      <c r="I15230" s="4">
        <v>30780</v>
      </c>
      <c r="J15230" s="4" t="str">
        <f t="shared" si="475"/>
        <v>Medium</v>
      </c>
      <c r="K15230" s="4">
        <v>28469.6781336202</v>
      </c>
    </row>
    <row r="15231" spans="1:11" x14ac:dyDescent="0.35">
      <c r="A15231" s="2">
        <v>115229</v>
      </c>
      <c r="B15231" s="3">
        <v>45935</v>
      </c>
      <c r="C15231" s="3" t="str">
        <f t="shared" si="474"/>
        <v>2025-10-05</v>
      </c>
      <c r="D15231" s="2" t="s">
        <v>19</v>
      </c>
      <c r="E15231" s="2" t="s">
        <v>27</v>
      </c>
      <c r="F15231" s="2" t="s">
        <v>28</v>
      </c>
      <c r="G15231" s="2" t="s">
        <v>31</v>
      </c>
      <c r="H15231" s="2" t="s">
        <v>38</v>
      </c>
      <c r="I15231" s="4">
        <v>64510</v>
      </c>
      <c r="J15231" s="4" t="str">
        <f t="shared" si="475"/>
        <v>Large</v>
      </c>
      <c r="K15231" s="4">
        <v>63209.936718389632</v>
      </c>
    </row>
    <row r="15232" spans="1:11" x14ac:dyDescent="0.35">
      <c r="A15232" s="2">
        <v>115230</v>
      </c>
      <c r="B15232" s="3">
        <v>45935</v>
      </c>
      <c r="C15232" s="3" t="str">
        <f t="shared" si="474"/>
        <v>2025-10-05</v>
      </c>
      <c r="D15232" s="2" t="s">
        <v>19</v>
      </c>
      <c r="E15232" s="2" t="s">
        <v>27</v>
      </c>
      <c r="F15232" s="2" t="s">
        <v>28</v>
      </c>
      <c r="G15232" s="2" t="s">
        <v>32</v>
      </c>
      <c r="H15232" s="2" t="s">
        <v>38</v>
      </c>
      <c r="I15232" s="4">
        <v>56130</v>
      </c>
      <c r="J15232" s="4" t="str">
        <f t="shared" si="475"/>
        <v>Large</v>
      </c>
      <c r="K15232" s="4">
        <v>48740.234904360957</v>
      </c>
    </row>
    <row r="15233" spans="1:11" x14ac:dyDescent="0.35">
      <c r="A15233" s="2">
        <v>115231</v>
      </c>
      <c r="B15233" s="3">
        <v>45935</v>
      </c>
      <c r="C15233" s="3" t="str">
        <f t="shared" si="474"/>
        <v>2025-10-05</v>
      </c>
      <c r="D15233" s="2" t="s">
        <v>19</v>
      </c>
      <c r="E15233" s="2" t="s">
        <v>24</v>
      </c>
      <c r="F15233" s="2" t="s">
        <v>30</v>
      </c>
      <c r="G15233" s="2" t="s">
        <v>31</v>
      </c>
      <c r="H15233" s="2" t="s">
        <v>39</v>
      </c>
      <c r="I15233" s="4">
        <v>12870</v>
      </c>
      <c r="J15233" s="4" t="str">
        <f t="shared" si="475"/>
        <v>Small</v>
      </c>
      <c r="K15233" s="4">
        <v>12882.522079356229</v>
      </c>
    </row>
    <row r="15234" spans="1:11" x14ac:dyDescent="0.35">
      <c r="A15234" s="2">
        <v>115232</v>
      </c>
      <c r="B15234" s="3">
        <v>45935</v>
      </c>
      <c r="C15234" s="3" t="str">
        <f t="shared" ref="C15234:C15297" si="476">TEXT(B15234,"yyyy-mm-dd")</f>
        <v>2025-10-05</v>
      </c>
      <c r="D15234" s="2" t="s">
        <v>19</v>
      </c>
      <c r="E15234" s="2" t="s">
        <v>25</v>
      </c>
      <c r="F15234" s="2" t="s">
        <v>30</v>
      </c>
      <c r="G15234" s="2" t="s">
        <v>34</v>
      </c>
      <c r="H15234" s="2" t="s">
        <v>36</v>
      </c>
      <c r="I15234" s="4">
        <v>74690</v>
      </c>
      <c r="J15234" s="4" t="str">
        <f t="shared" si="475"/>
        <v>Large</v>
      </c>
      <c r="K15234" s="4">
        <v>67279.604393751782</v>
      </c>
    </row>
    <row r="15235" spans="1:11" x14ac:dyDescent="0.35">
      <c r="A15235" s="2">
        <v>115233</v>
      </c>
      <c r="B15235" s="3">
        <v>45936</v>
      </c>
      <c r="C15235" s="3" t="str">
        <f t="shared" si="476"/>
        <v>2025-10-06</v>
      </c>
      <c r="D15235" s="2" t="s">
        <v>19</v>
      </c>
      <c r="E15235" s="2" t="s">
        <v>23</v>
      </c>
      <c r="F15235" s="2" t="s">
        <v>28</v>
      </c>
      <c r="G15235" s="2" t="s">
        <v>34</v>
      </c>
      <c r="H15235" s="2" t="s">
        <v>38</v>
      </c>
      <c r="I15235" s="4">
        <v>74700</v>
      </c>
      <c r="J15235" s="4" t="str">
        <f t="shared" ref="J15235:J15298" si="477">IF(I15235&lt;30000,"Small",IF(I15235&lt;=50000,"Medium","Large"))</f>
        <v>Large</v>
      </c>
      <c r="K15235" s="4">
        <v>82415.538008889227</v>
      </c>
    </row>
    <row r="15236" spans="1:11" x14ac:dyDescent="0.35">
      <c r="A15236" s="2">
        <v>115234</v>
      </c>
      <c r="B15236" s="3">
        <v>45936</v>
      </c>
      <c r="C15236" s="3" t="str">
        <f t="shared" si="476"/>
        <v>2025-10-06</v>
      </c>
      <c r="D15236" s="2" t="s">
        <v>19</v>
      </c>
      <c r="E15236" s="2" t="s">
        <v>21</v>
      </c>
      <c r="F15236" s="2" t="s">
        <v>28</v>
      </c>
      <c r="G15236" s="2" t="s">
        <v>33</v>
      </c>
      <c r="H15236" s="2" t="s">
        <v>37</v>
      </c>
      <c r="I15236" s="4">
        <v>21530</v>
      </c>
      <c r="J15236" s="4" t="str">
        <f t="shared" si="477"/>
        <v>Small</v>
      </c>
      <c r="K15236" s="4">
        <v>24484.210184661461</v>
      </c>
    </row>
    <row r="15237" spans="1:11" x14ac:dyDescent="0.35">
      <c r="A15237" s="2">
        <v>115235</v>
      </c>
      <c r="B15237" s="3">
        <v>45936</v>
      </c>
      <c r="C15237" s="3" t="str">
        <f t="shared" si="476"/>
        <v>2025-10-06</v>
      </c>
      <c r="D15237" s="2" t="s">
        <v>19</v>
      </c>
      <c r="E15237" s="2" t="s">
        <v>25</v>
      </c>
      <c r="F15237" s="2" t="s">
        <v>30</v>
      </c>
      <c r="G15237" s="2" t="s">
        <v>35</v>
      </c>
      <c r="H15237" s="2" t="s">
        <v>39</v>
      </c>
      <c r="I15237" s="4">
        <v>17600</v>
      </c>
      <c r="J15237" s="4" t="str">
        <f t="shared" si="477"/>
        <v>Small</v>
      </c>
      <c r="K15237" s="4">
        <v>15402.82137125806</v>
      </c>
    </row>
    <row r="15238" spans="1:11" x14ac:dyDescent="0.35">
      <c r="A15238" s="2">
        <v>115236</v>
      </c>
      <c r="B15238" s="3">
        <v>45936</v>
      </c>
      <c r="C15238" s="3" t="str">
        <f t="shared" si="476"/>
        <v>2025-10-06</v>
      </c>
      <c r="D15238" s="2" t="s">
        <v>19</v>
      </c>
      <c r="E15238" s="2" t="s">
        <v>21</v>
      </c>
      <c r="F15238" s="2" t="s">
        <v>28</v>
      </c>
      <c r="G15238" s="2" t="s">
        <v>34</v>
      </c>
      <c r="H15238" s="2" t="s">
        <v>36</v>
      </c>
      <c r="I15238" s="4">
        <v>38620</v>
      </c>
      <c r="J15238" s="4" t="str">
        <f t="shared" si="477"/>
        <v>Medium</v>
      </c>
      <c r="K15238" s="4">
        <v>39011.646540645183</v>
      </c>
    </row>
    <row r="15239" spans="1:11" x14ac:dyDescent="0.35">
      <c r="A15239" s="2">
        <v>115237</v>
      </c>
      <c r="B15239" s="3">
        <v>45936</v>
      </c>
      <c r="C15239" s="3" t="str">
        <f t="shared" si="476"/>
        <v>2025-10-06</v>
      </c>
      <c r="D15239" s="2" t="s">
        <v>19</v>
      </c>
      <c r="E15239" s="2" t="s">
        <v>25</v>
      </c>
      <c r="F15239" s="2" t="s">
        <v>30</v>
      </c>
      <c r="G15239" s="2" t="s">
        <v>34</v>
      </c>
      <c r="H15239" s="2" t="s">
        <v>36</v>
      </c>
      <c r="I15239" s="4">
        <v>59800</v>
      </c>
      <c r="J15239" s="4" t="str">
        <f t="shared" si="477"/>
        <v>Large</v>
      </c>
      <c r="K15239" s="4">
        <v>63461.966779987313</v>
      </c>
    </row>
    <row r="15240" spans="1:11" x14ac:dyDescent="0.35">
      <c r="A15240" s="2">
        <v>115238</v>
      </c>
      <c r="B15240" s="3">
        <v>45936</v>
      </c>
      <c r="C15240" s="3" t="str">
        <f t="shared" si="476"/>
        <v>2025-10-06</v>
      </c>
      <c r="D15240" s="2" t="s">
        <v>19</v>
      </c>
      <c r="E15240" s="2" t="s">
        <v>23</v>
      </c>
      <c r="F15240" s="2" t="s">
        <v>28</v>
      </c>
      <c r="G15240" s="2" t="s">
        <v>32</v>
      </c>
      <c r="H15240" s="2" t="s">
        <v>38</v>
      </c>
      <c r="I15240" s="4">
        <v>48870</v>
      </c>
      <c r="J15240" s="4" t="str">
        <f t="shared" si="477"/>
        <v>Medium</v>
      </c>
      <c r="K15240" s="4">
        <v>42497.410961306079</v>
      </c>
    </row>
    <row r="15241" spans="1:11" x14ac:dyDescent="0.35">
      <c r="A15241" s="2">
        <v>115239</v>
      </c>
      <c r="B15241" s="3">
        <v>45936</v>
      </c>
      <c r="C15241" s="3" t="str">
        <f t="shared" si="476"/>
        <v>2025-10-06</v>
      </c>
      <c r="D15241" s="2" t="s">
        <v>19</v>
      </c>
      <c r="E15241" s="2" t="s">
        <v>23</v>
      </c>
      <c r="F15241" s="2" t="s">
        <v>28</v>
      </c>
      <c r="G15241" s="2" t="s">
        <v>34</v>
      </c>
      <c r="H15241" s="2" t="s">
        <v>38</v>
      </c>
      <c r="I15241" s="4">
        <v>36250</v>
      </c>
      <c r="J15241" s="4" t="str">
        <f t="shared" si="477"/>
        <v>Medium</v>
      </c>
      <c r="K15241" s="4">
        <v>36833.679317591857</v>
      </c>
    </row>
    <row r="15242" spans="1:11" x14ac:dyDescent="0.35">
      <c r="A15242" s="2">
        <v>115240</v>
      </c>
      <c r="B15242" s="3">
        <v>45936</v>
      </c>
      <c r="C15242" s="3" t="str">
        <f t="shared" si="476"/>
        <v>2025-10-06</v>
      </c>
      <c r="D15242" s="2" t="s">
        <v>19</v>
      </c>
      <c r="E15242" s="2" t="s">
        <v>24</v>
      </c>
      <c r="F15242" s="2" t="s">
        <v>30</v>
      </c>
      <c r="G15242" s="2" t="s">
        <v>33</v>
      </c>
      <c r="H15242" s="2" t="s">
        <v>36</v>
      </c>
      <c r="I15242" s="4">
        <v>71710</v>
      </c>
      <c r="J15242" s="4" t="str">
        <f t="shared" si="477"/>
        <v>Large</v>
      </c>
      <c r="K15242" s="4">
        <v>81104.671154074473</v>
      </c>
    </row>
    <row r="15243" spans="1:11" x14ac:dyDescent="0.35">
      <c r="A15243" s="2">
        <v>115241</v>
      </c>
      <c r="B15243" s="3">
        <v>45936</v>
      </c>
      <c r="C15243" s="3" t="str">
        <f t="shared" si="476"/>
        <v>2025-10-06</v>
      </c>
      <c r="D15243" s="2" t="s">
        <v>19</v>
      </c>
      <c r="E15243" s="2" t="s">
        <v>23</v>
      </c>
      <c r="F15243" s="2" t="s">
        <v>28</v>
      </c>
      <c r="G15243" s="2" t="s">
        <v>32</v>
      </c>
      <c r="H15243" s="2" t="s">
        <v>37</v>
      </c>
      <c r="I15243" s="4">
        <v>46450</v>
      </c>
      <c r="J15243" s="4" t="str">
        <f t="shared" si="477"/>
        <v>Medium</v>
      </c>
      <c r="K15243" s="4">
        <v>46819.609853062488</v>
      </c>
    </row>
    <row r="15244" spans="1:11" x14ac:dyDescent="0.35">
      <c r="A15244" s="2">
        <v>115242</v>
      </c>
      <c r="B15244" s="3">
        <v>45936</v>
      </c>
      <c r="C15244" s="3" t="str">
        <f t="shared" si="476"/>
        <v>2025-10-06</v>
      </c>
      <c r="D15244" s="2" t="s">
        <v>19</v>
      </c>
      <c r="E15244" s="2" t="s">
        <v>22</v>
      </c>
      <c r="F15244" s="2" t="s">
        <v>29</v>
      </c>
      <c r="G15244" s="2" t="s">
        <v>34</v>
      </c>
      <c r="H15244" s="2" t="s">
        <v>38</v>
      </c>
      <c r="I15244" s="4">
        <v>68320</v>
      </c>
      <c r="J15244" s="4" t="str">
        <f t="shared" si="477"/>
        <v>Large</v>
      </c>
      <c r="K15244" s="4">
        <v>70800.081208519317</v>
      </c>
    </row>
    <row r="15245" spans="1:11" x14ac:dyDescent="0.35">
      <c r="A15245" s="2">
        <v>115243</v>
      </c>
      <c r="B15245" s="3">
        <v>45936</v>
      </c>
      <c r="C15245" s="3" t="str">
        <f t="shared" si="476"/>
        <v>2025-10-06</v>
      </c>
      <c r="D15245" s="2" t="s">
        <v>19</v>
      </c>
      <c r="E15245" s="2" t="s">
        <v>27</v>
      </c>
      <c r="F15245" s="2" t="s">
        <v>28</v>
      </c>
      <c r="G15245" s="2" t="s">
        <v>33</v>
      </c>
      <c r="H15245" s="2" t="s">
        <v>36</v>
      </c>
      <c r="I15245" s="4">
        <v>73250</v>
      </c>
      <c r="J15245" s="4" t="str">
        <f t="shared" si="477"/>
        <v>Large</v>
      </c>
      <c r="K15245" s="4">
        <v>69460.96358026829</v>
      </c>
    </row>
    <row r="15246" spans="1:11" x14ac:dyDescent="0.35">
      <c r="A15246" s="2">
        <v>115244</v>
      </c>
      <c r="B15246" s="3">
        <v>45936</v>
      </c>
      <c r="C15246" s="3" t="str">
        <f t="shared" si="476"/>
        <v>2025-10-06</v>
      </c>
      <c r="D15246" s="2" t="s">
        <v>19</v>
      </c>
      <c r="E15246" s="2" t="s">
        <v>27</v>
      </c>
      <c r="F15246" s="2" t="s">
        <v>28</v>
      </c>
      <c r="G15246" s="2" t="s">
        <v>32</v>
      </c>
      <c r="H15246" s="2" t="s">
        <v>39</v>
      </c>
      <c r="I15246" s="4">
        <v>37480</v>
      </c>
      <c r="J15246" s="4" t="str">
        <f t="shared" si="477"/>
        <v>Medium</v>
      </c>
      <c r="K15246" s="4">
        <v>38774.745411236247</v>
      </c>
    </row>
    <row r="15247" spans="1:11" x14ac:dyDescent="0.35">
      <c r="A15247" s="2">
        <v>115245</v>
      </c>
      <c r="B15247" s="3">
        <v>45936</v>
      </c>
      <c r="C15247" s="3" t="str">
        <f t="shared" si="476"/>
        <v>2025-10-06</v>
      </c>
      <c r="D15247" s="2" t="s">
        <v>19</v>
      </c>
      <c r="E15247" s="2" t="s">
        <v>25</v>
      </c>
      <c r="F15247" s="2" t="s">
        <v>30</v>
      </c>
      <c r="G15247" s="2" t="s">
        <v>35</v>
      </c>
      <c r="H15247" s="2" t="s">
        <v>36</v>
      </c>
      <c r="I15247" s="4">
        <v>73630</v>
      </c>
      <c r="J15247" s="4" t="str">
        <f t="shared" si="477"/>
        <v>Large</v>
      </c>
      <c r="K15247" s="4">
        <v>82200.639463353495</v>
      </c>
    </row>
    <row r="15248" spans="1:11" x14ac:dyDescent="0.35">
      <c r="A15248" s="2">
        <v>115246</v>
      </c>
      <c r="B15248" s="3">
        <v>45936</v>
      </c>
      <c r="C15248" s="3" t="str">
        <f t="shared" si="476"/>
        <v>2025-10-06</v>
      </c>
      <c r="D15248" s="2" t="s">
        <v>19</v>
      </c>
      <c r="E15248" s="2" t="s">
        <v>24</v>
      </c>
      <c r="F15248" s="2" t="s">
        <v>30</v>
      </c>
      <c r="G15248" s="2" t="s">
        <v>33</v>
      </c>
      <c r="H15248" s="2" t="s">
        <v>38</v>
      </c>
      <c r="I15248" s="4">
        <v>58750</v>
      </c>
      <c r="J15248" s="4" t="str">
        <f t="shared" si="477"/>
        <v>Large</v>
      </c>
      <c r="K15248" s="4">
        <v>55742.050396090614</v>
      </c>
    </row>
    <row r="15249" spans="1:11" x14ac:dyDescent="0.35">
      <c r="A15249" s="2">
        <v>115247</v>
      </c>
      <c r="B15249" s="3">
        <v>45936</v>
      </c>
      <c r="C15249" s="3" t="str">
        <f t="shared" si="476"/>
        <v>2025-10-06</v>
      </c>
      <c r="D15249" s="2" t="s">
        <v>19</v>
      </c>
      <c r="E15249" s="2" t="s">
        <v>27</v>
      </c>
      <c r="F15249" s="2" t="s">
        <v>28</v>
      </c>
      <c r="G15249" s="2" t="s">
        <v>34</v>
      </c>
      <c r="H15249" s="2" t="s">
        <v>39</v>
      </c>
      <c r="I15249" s="4">
        <v>27370</v>
      </c>
      <c r="J15249" s="4" t="str">
        <f t="shared" si="477"/>
        <v>Small</v>
      </c>
      <c r="K15249" s="4">
        <v>29605.12426189653</v>
      </c>
    </row>
    <row r="15250" spans="1:11" x14ac:dyDescent="0.35">
      <c r="A15250" s="2">
        <v>115248</v>
      </c>
      <c r="B15250" s="3">
        <v>45936</v>
      </c>
      <c r="C15250" s="3" t="str">
        <f t="shared" si="476"/>
        <v>2025-10-06</v>
      </c>
      <c r="D15250" s="2" t="s">
        <v>19</v>
      </c>
      <c r="E15250" s="2" t="s">
        <v>25</v>
      </c>
      <c r="F15250" s="2" t="s">
        <v>30</v>
      </c>
      <c r="G15250" s="2" t="s">
        <v>32</v>
      </c>
      <c r="H15250" s="2" t="s">
        <v>37</v>
      </c>
      <c r="I15250" s="4">
        <v>64670</v>
      </c>
      <c r="J15250" s="4" t="str">
        <f t="shared" si="477"/>
        <v>Large</v>
      </c>
      <c r="K15250" s="4">
        <v>66041.239387509559</v>
      </c>
    </row>
    <row r="15251" spans="1:11" x14ac:dyDescent="0.35">
      <c r="A15251" s="2">
        <v>115249</v>
      </c>
      <c r="B15251" s="3">
        <v>45936</v>
      </c>
      <c r="C15251" s="3" t="str">
        <f t="shared" si="476"/>
        <v>2025-10-06</v>
      </c>
      <c r="D15251" s="2" t="s">
        <v>19</v>
      </c>
      <c r="E15251" s="2" t="s">
        <v>23</v>
      </c>
      <c r="F15251" s="2" t="s">
        <v>28</v>
      </c>
      <c r="G15251" s="2" t="s">
        <v>35</v>
      </c>
      <c r="H15251" s="2" t="s">
        <v>36</v>
      </c>
      <c r="I15251" s="4">
        <v>19830</v>
      </c>
      <c r="J15251" s="4" t="str">
        <f t="shared" si="477"/>
        <v>Small</v>
      </c>
      <c r="K15251" s="4">
        <v>18385.815715604502</v>
      </c>
    </row>
    <row r="15252" spans="1:11" x14ac:dyDescent="0.35">
      <c r="A15252" s="2">
        <v>115250</v>
      </c>
      <c r="B15252" s="3">
        <v>45936</v>
      </c>
      <c r="C15252" s="3" t="str">
        <f t="shared" si="476"/>
        <v>2025-10-06</v>
      </c>
      <c r="D15252" s="2" t="s">
        <v>19</v>
      </c>
      <c r="E15252" s="2" t="s">
        <v>26</v>
      </c>
      <c r="F15252" s="2" t="s">
        <v>29</v>
      </c>
      <c r="G15252" s="2" t="s">
        <v>33</v>
      </c>
      <c r="H15252" s="2" t="s">
        <v>36</v>
      </c>
      <c r="I15252" s="4">
        <v>56280</v>
      </c>
      <c r="J15252" s="4" t="str">
        <f t="shared" si="477"/>
        <v>Large</v>
      </c>
      <c r="K15252" s="4">
        <v>54446.006847354533</v>
      </c>
    </row>
    <row r="15253" spans="1:11" x14ac:dyDescent="0.35">
      <c r="A15253" s="2">
        <v>115251</v>
      </c>
      <c r="B15253" s="3">
        <v>45936</v>
      </c>
      <c r="C15253" s="3" t="str">
        <f t="shared" si="476"/>
        <v>2025-10-06</v>
      </c>
      <c r="D15253" s="2" t="s">
        <v>19</v>
      </c>
      <c r="E15253" s="2" t="s">
        <v>25</v>
      </c>
      <c r="F15253" s="2" t="s">
        <v>30</v>
      </c>
      <c r="G15253" s="2" t="s">
        <v>35</v>
      </c>
      <c r="H15253" s="2" t="s">
        <v>36</v>
      </c>
      <c r="I15253" s="4">
        <v>75230</v>
      </c>
      <c r="J15253" s="4" t="str">
        <f t="shared" si="477"/>
        <v>Large</v>
      </c>
      <c r="K15253" s="4">
        <v>72023.6785333765</v>
      </c>
    </row>
    <row r="15254" spans="1:11" x14ac:dyDescent="0.35">
      <c r="A15254" s="2">
        <v>115252</v>
      </c>
      <c r="B15254" s="3">
        <v>45936</v>
      </c>
      <c r="C15254" s="3" t="str">
        <f t="shared" si="476"/>
        <v>2025-10-06</v>
      </c>
      <c r="D15254" s="2" t="s">
        <v>19</v>
      </c>
      <c r="E15254" s="2" t="s">
        <v>21</v>
      </c>
      <c r="F15254" s="2" t="s">
        <v>28</v>
      </c>
      <c r="G15254" s="2" t="s">
        <v>33</v>
      </c>
      <c r="H15254" s="2" t="s">
        <v>39</v>
      </c>
      <c r="I15254" s="4">
        <v>76900</v>
      </c>
      <c r="J15254" s="4" t="str">
        <f t="shared" si="477"/>
        <v>Large</v>
      </c>
      <c r="K15254" s="4">
        <v>76171.752044376903</v>
      </c>
    </row>
    <row r="15255" spans="1:11" x14ac:dyDescent="0.35">
      <c r="A15255" s="2">
        <v>115253</v>
      </c>
      <c r="B15255" s="3">
        <v>45936</v>
      </c>
      <c r="C15255" s="3" t="str">
        <f t="shared" si="476"/>
        <v>2025-10-06</v>
      </c>
      <c r="D15255" s="2" t="s">
        <v>19</v>
      </c>
      <c r="E15255" s="2" t="s">
        <v>27</v>
      </c>
      <c r="F15255" s="2" t="s">
        <v>28</v>
      </c>
      <c r="G15255" s="2" t="s">
        <v>34</v>
      </c>
      <c r="H15255" s="2" t="s">
        <v>38</v>
      </c>
      <c r="I15255" s="4">
        <v>7960</v>
      </c>
      <c r="J15255" s="4" t="str">
        <f t="shared" si="477"/>
        <v>Small</v>
      </c>
      <c r="K15255" s="4">
        <v>7035.2896441275452</v>
      </c>
    </row>
    <row r="15256" spans="1:11" x14ac:dyDescent="0.35">
      <c r="A15256" s="2">
        <v>115254</v>
      </c>
      <c r="B15256" s="3">
        <v>45936</v>
      </c>
      <c r="C15256" s="3" t="str">
        <f t="shared" si="476"/>
        <v>2025-10-06</v>
      </c>
      <c r="D15256" s="2" t="s">
        <v>19</v>
      </c>
      <c r="E15256" s="2" t="s">
        <v>27</v>
      </c>
      <c r="F15256" s="2" t="s">
        <v>28</v>
      </c>
      <c r="G15256" s="2" t="s">
        <v>33</v>
      </c>
      <c r="H15256" s="2" t="s">
        <v>36</v>
      </c>
      <c r="I15256" s="4">
        <v>55750</v>
      </c>
      <c r="J15256" s="4" t="str">
        <f t="shared" si="477"/>
        <v>Large</v>
      </c>
      <c r="K15256" s="4">
        <v>49910.779337352527</v>
      </c>
    </row>
    <row r="15257" spans="1:11" x14ac:dyDescent="0.35">
      <c r="A15257" s="2">
        <v>115255</v>
      </c>
      <c r="B15257" s="3">
        <v>45936</v>
      </c>
      <c r="C15257" s="3" t="str">
        <f t="shared" si="476"/>
        <v>2025-10-06</v>
      </c>
      <c r="D15257" s="2" t="s">
        <v>19</v>
      </c>
      <c r="E15257" s="2" t="s">
        <v>26</v>
      </c>
      <c r="F15257" s="2" t="s">
        <v>29</v>
      </c>
      <c r="G15257" s="2" t="s">
        <v>34</v>
      </c>
      <c r="H15257" s="2" t="s">
        <v>39</v>
      </c>
      <c r="I15257" s="4">
        <v>22750</v>
      </c>
      <c r="J15257" s="4" t="str">
        <f t="shared" si="477"/>
        <v>Small</v>
      </c>
      <c r="K15257" s="4">
        <v>21920.324968066379</v>
      </c>
    </row>
    <row r="15258" spans="1:11" x14ac:dyDescent="0.35">
      <c r="A15258" s="2">
        <v>115256</v>
      </c>
      <c r="B15258" s="3">
        <v>45936</v>
      </c>
      <c r="C15258" s="3" t="str">
        <f t="shared" si="476"/>
        <v>2025-10-06</v>
      </c>
      <c r="D15258" s="2" t="s">
        <v>19</v>
      </c>
      <c r="E15258" s="2" t="s">
        <v>23</v>
      </c>
      <c r="F15258" s="2" t="s">
        <v>28</v>
      </c>
      <c r="G15258" s="2" t="s">
        <v>33</v>
      </c>
      <c r="H15258" s="2" t="s">
        <v>36</v>
      </c>
      <c r="I15258" s="4">
        <v>5100</v>
      </c>
      <c r="J15258" s="4" t="str">
        <f t="shared" si="477"/>
        <v>Small</v>
      </c>
      <c r="K15258" s="4">
        <v>5194.7806692344566</v>
      </c>
    </row>
    <row r="15259" spans="1:11" x14ac:dyDescent="0.35">
      <c r="A15259" s="2">
        <v>115257</v>
      </c>
      <c r="B15259" s="3">
        <v>45936</v>
      </c>
      <c r="C15259" s="3" t="str">
        <f t="shared" si="476"/>
        <v>2025-10-06</v>
      </c>
      <c r="D15259" s="2" t="s">
        <v>19</v>
      </c>
      <c r="E15259" s="2" t="s">
        <v>22</v>
      </c>
      <c r="F15259" s="2" t="s">
        <v>29</v>
      </c>
      <c r="G15259" s="2" t="s">
        <v>32</v>
      </c>
      <c r="H15259" s="2" t="s">
        <v>38</v>
      </c>
      <c r="I15259" s="4">
        <v>76680</v>
      </c>
      <c r="J15259" s="4" t="str">
        <f t="shared" si="477"/>
        <v>Large</v>
      </c>
      <c r="K15259" s="4">
        <v>79393.236069029794</v>
      </c>
    </row>
    <row r="15260" spans="1:11" x14ac:dyDescent="0.35">
      <c r="A15260" s="2">
        <v>115258</v>
      </c>
      <c r="B15260" s="3">
        <v>45936</v>
      </c>
      <c r="C15260" s="3" t="str">
        <f t="shared" si="476"/>
        <v>2025-10-06</v>
      </c>
      <c r="D15260" s="2" t="s">
        <v>19</v>
      </c>
      <c r="E15260" s="2" t="s">
        <v>25</v>
      </c>
      <c r="F15260" s="2" t="s">
        <v>30</v>
      </c>
      <c r="G15260" s="2" t="s">
        <v>33</v>
      </c>
      <c r="H15260" s="2" t="s">
        <v>39</v>
      </c>
      <c r="I15260" s="4">
        <v>37130</v>
      </c>
      <c r="J15260" s="4" t="str">
        <f t="shared" si="477"/>
        <v>Medium</v>
      </c>
      <c r="K15260" s="4">
        <v>41701.273621452397</v>
      </c>
    </row>
    <row r="15261" spans="1:11" x14ac:dyDescent="0.35">
      <c r="A15261" s="2">
        <v>115259</v>
      </c>
      <c r="B15261" s="3">
        <v>45936</v>
      </c>
      <c r="C15261" s="3" t="str">
        <f t="shared" si="476"/>
        <v>2025-10-06</v>
      </c>
      <c r="D15261" s="2" t="s">
        <v>19</v>
      </c>
      <c r="E15261" s="2" t="s">
        <v>22</v>
      </c>
      <c r="F15261" s="2" t="s">
        <v>29</v>
      </c>
      <c r="G15261" s="2" t="s">
        <v>33</v>
      </c>
      <c r="H15261" s="2" t="s">
        <v>37</v>
      </c>
      <c r="I15261" s="4">
        <v>57420</v>
      </c>
      <c r="J15261" s="4" t="str">
        <f t="shared" si="477"/>
        <v>Large</v>
      </c>
      <c r="K15261" s="4">
        <v>58607.171261603777</v>
      </c>
    </row>
    <row r="15262" spans="1:11" x14ac:dyDescent="0.35">
      <c r="A15262" s="2">
        <v>115260</v>
      </c>
      <c r="B15262" s="3">
        <v>45936</v>
      </c>
      <c r="C15262" s="3" t="str">
        <f t="shared" si="476"/>
        <v>2025-10-06</v>
      </c>
      <c r="D15262" s="2" t="s">
        <v>19</v>
      </c>
      <c r="E15262" s="2" t="s">
        <v>25</v>
      </c>
      <c r="F15262" s="2" t="s">
        <v>30</v>
      </c>
      <c r="G15262" s="2" t="s">
        <v>31</v>
      </c>
      <c r="H15262" s="2" t="s">
        <v>36</v>
      </c>
      <c r="I15262" s="4">
        <v>50390</v>
      </c>
      <c r="J15262" s="4" t="str">
        <f t="shared" si="477"/>
        <v>Large</v>
      </c>
      <c r="K15262" s="4">
        <v>53863.741371291711</v>
      </c>
    </row>
    <row r="15263" spans="1:11" x14ac:dyDescent="0.35">
      <c r="A15263" s="2">
        <v>115261</v>
      </c>
      <c r="B15263" s="3">
        <v>45936</v>
      </c>
      <c r="C15263" s="3" t="str">
        <f t="shared" si="476"/>
        <v>2025-10-06</v>
      </c>
      <c r="D15263" s="2" t="s">
        <v>19</v>
      </c>
      <c r="E15263" s="2" t="s">
        <v>26</v>
      </c>
      <c r="F15263" s="2" t="s">
        <v>29</v>
      </c>
      <c r="G15263" s="2" t="s">
        <v>31</v>
      </c>
      <c r="H15263" s="2" t="s">
        <v>38</v>
      </c>
      <c r="I15263" s="4">
        <v>58580</v>
      </c>
      <c r="J15263" s="4" t="str">
        <f t="shared" si="477"/>
        <v>Large</v>
      </c>
      <c r="K15263" s="4">
        <v>58258.774765544324</v>
      </c>
    </row>
    <row r="15264" spans="1:11" x14ac:dyDescent="0.35">
      <c r="A15264" s="2">
        <v>115262</v>
      </c>
      <c r="B15264" s="3">
        <v>45936</v>
      </c>
      <c r="C15264" s="3" t="str">
        <f t="shared" si="476"/>
        <v>2025-10-06</v>
      </c>
      <c r="D15264" s="2" t="s">
        <v>19</v>
      </c>
      <c r="E15264" s="2" t="s">
        <v>22</v>
      </c>
      <c r="F15264" s="2" t="s">
        <v>29</v>
      </c>
      <c r="G15264" s="2" t="s">
        <v>33</v>
      </c>
      <c r="H15264" s="2" t="s">
        <v>37</v>
      </c>
      <c r="I15264" s="4">
        <v>67980</v>
      </c>
      <c r="J15264" s="4" t="str">
        <f t="shared" si="477"/>
        <v>Large</v>
      </c>
      <c r="K15264" s="4">
        <v>68456.460634751522</v>
      </c>
    </row>
    <row r="15265" spans="1:11" x14ac:dyDescent="0.35">
      <c r="A15265" s="2">
        <v>115263</v>
      </c>
      <c r="B15265" s="3">
        <v>45936</v>
      </c>
      <c r="C15265" s="3" t="str">
        <f t="shared" si="476"/>
        <v>2025-10-06</v>
      </c>
      <c r="D15265" s="2" t="s">
        <v>19</v>
      </c>
      <c r="E15265" s="2" t="s">
        <v>24</v>
      </c>
      <c r="F15265" s="2" t="s">
        <v>30</v>
      </c>
      <c r="G15265" s="2" t="s">
        <v>31</v>
      </c>
      <c r="H15265" s="2" t="s">
        <v>38</v>
      </c>
      <c r="I15265" s="4">
        <v>81390</v>
      </c>
      <c r="J15265" s="4" t="str">
        <f t="shared" si="477"/>
        <v>Large</v>
      </c>
      <c r="K15265" s="4">
        <v>83585.672254586389</v>
      </c>
    </row>
    <row r="15266" spans="1:11" x14ac:dyDescent="0.35">
      <c r="A15266" s="2">
        <v>115264</v>
      </c>
      <c r="B15266" s="3">
        <v>45936</v>
      </c>
      <c r="C15266" s="3" t="str">
        <f t="shared" si="476"/>
        <v>2025-10-06</v>
      </c>
      <c r="D15266" s="2" t="s">
        <v>19</v>
      </c>
      <c r="E15266" s="2" t="s">
        <v>26</v>
      </c>
      <c r="F15266" s="2" t="s">
        <v>29</v>
      </c>
      <c r="G15266" s="2" t="s">
        <v>34</v>
      </c>
      <c r="H15266" s="2" t="s">
        <v>37</v>
      </c>
      <c r="I15266" s="4">
        <v>81160</v>
      </c>
      <c r="J15266" s="4" t="str">
        <f t="shared" si="477"/>
        <v>Large</v>
      </c>
      <c r="K15266" s="4">
        <v>81698.972786868835</v>
      </c>
    </row>
    <row r="15267" spans="1:11" x14ac:dyDescent="0.35">
      <c r="A15267" s="2">
        <v>115265</v>
      </c>
      <c r="B15267" s="3">
        <v>45936</v>
      </c>
      <c r="C15267" s="3" t="str">
        <f t="shared" si="476"/>
        <v>2025-10-06</v>
      </c>
      <c r="D15267" s="2" t="s">
        <v>19</v>
      </c>
      <c r="E15267" s="2" t="s">
        <v>23</v>
      </c>
      <c r="F15267" s="2" t="s">
        <v>28</v>
      </c>
      <c r="G15267" s="2" t="s">
        <v>31</v>
      </c>
      <c r="H15267" s="2" t="s">
        <v>38</v>
      </c>
      <c r="I15267" s="4">
        <v>72590</v>
      </c>
      <c r="J15267" s="4" t="str">
        <f t="shared" si="477"/>
        <v>Large</v>
      </c>
      <c r="K15267" s="4">
        <v>68439.998900427789</v>
      </c>
    </row>
    <row r="15268" spans="1:11" x14ac:dyDescent="0.35">
      <c r="A15268" s="2">
        <v>115266</v>
      </c>
      <c r="B15268" s="3">
        <v>45936</v>
      </c>
      <c r="C15268" s="3" t="str">
        <f t="shared" si="476"/>
        <v>2025-10-06</v>
      </c>
      <c r="D15268" s="2" t="s">
        <v>19</v>
      </c>
      <c r="E15268" s="2" t="s">
        <v>25</v>
      </c>
      <c r="F15268" s="2" t="s">
        <v>30</v>
      </c>
      <c r="G15268" s="2" t="s">
        <v>33</v>
      </c>
      <c r="H15268" s="2" t="s">
        <v>37</v>
      </c>
      <c r="I15268" s="4">
        <v>76060</v>
      </c>
      <c r="J15268" s="4" t="str">
        <f t="shared" si="477"/>
        <v>Large</v>
      </c>
      <c r="K15268" s="4">
        <v>86951.465726178081</v>
      </c>
    </row>
    <row r="15269" spans="1:11" x14ac:dyDescent="0.35">
      <c r="A15269" s="2">
        <v>115267</v>
      </c>
      <c r="B15269" s="3">
        <v>45936</v>
      </c>
      <c r="C15269" s="3" t="str">
        <f t="shared" si="476"/>
        <v>2025-10-06</v>
      </c>
      <c r="D15269" s="2" t="s">
        <v>19</v>
      </c>
      <c r="E15269" s="2" t="s">
        <v>21</v>
      </c>
      <c r="F15269" s="2" t="s">
        <v>28</v>
      </c>
      <c r="G15269" s="2" t="s">
        <v>35</v>
      </c>
      <c r="H15269" s="2" t="s">
        <v>39</v>
      </c>
      <c r="I15269" s="4">
        <v>52830</v>
      </c>
      <c r="J15269" s="4" t="str">
        <f t="shared" si="477"/>
        <v>Large</v>
      </c>
      <c r="K15269" s="4">
        <v>54711.841007720694</v>
      </c>
    </row>
    <row r="15270" spans="1:11" x14ac:dyDescent="0.35">
      <c r="A15270" s="2">
        <v>115268</v>
      </c>
      <c r="B15270" s="3">
        <v>45936</v>
      </c>
      <c r="C15270" s="3" t="str">
        <f t="shared" si="476"/>
        <v>2025-10-06</v>
      </c>
      <c r="D15270" s="2" t="s">
        <v>19</v>
      </c>
      <c r="E15270" s="2" t="s">
        <v>23</v>
      </c>
      <c r="F15270" s="2" t="s">
        <v>28</v>
      </c>
      <c r="G15270" s="2" t="s">
        <v>35</v>
      </c>
      <c r="H15270" s="2" t="s">
        <v>37</v>
      </c>
      <c r="I15270" s="4">
        <v>44930</v>
      </c>
      <c r="J15270" s="4" t="str">
        <f t="shared" si="477"/>
        <v>Medium</v>
      </c>
      <c r="K15270" s="4">
        <v>42856.084869707978</v>
      </c>
    </row>
    <row r="15271" spans="1:11" x14ac:dyDescent="0.35">
      <c r="A15271" s="2">
        <v>115269</v>
      </c>
      <c r="B15271" s="3">
        <v>45936</v>
      </c>
      <c r="C15271" s="3" t="str">
        <f t="shared" si="476"/>
        <v>2025-10-06</v>
      </c>
      <c r="D15271" s="2" t="s">
        <v>19</v>
      </c>
      <c r="E15271" s="2" t="s">
        <v>23</v>
      </c>
      <c r="F15271" s="2" t="s">
        <v>28</v>
      </c>
      <c r="G15271" s="2" t="s">
        <v>33</v>
      </c>
      <c r="H15271" s="2" t="s">
        <v>38</v>
      </c>
      <c r="I15271" s="4">
        <v>89870</v>
      </c>
      <c r="J15271" s="4" t="str">
        <f t="shared" si="477"/>
        <v>Large</v>
      </c>
      <c r="K15271" s="4">
        <v>97921.047400157593</v>
      </c>
    </row>
    <row r="15272" spans="1:11" x14ac:dyDescent="0.35">
      <c r="A15272" s="2">
        <v>115270</v>
      </c>
      <c r="B15272" s="3">
        <v>45936</v>
      </c>
      <c r="C15272" s="3" t="str">
        <f t="shared" si="476"/>
        <v>2025-10-06</v>
      </c>
      <c r="D15272" s="2" t="s">
        <v>19</v>
      </c>
      <c r="E15272" s="2" t="s">
        <v>21</v>
      </c>
      <c r="F15272" s="2" t="s">
        <v>28</v>
      </c>
      <c r="G15272" s="2" t="s">
        <v>33</v>
      </c>
      <c r="H15272" s="2" t="s">
        <v>36</v>
      </c>
      <c r="I15272" s="4">
        <v>71600</v>
      </c>
      <c r="J15272" s="4" t="str">
        <f t="shared" si="477"/>
        <v>Large</v>
      </c>
      <c r="K15272" s="4">
        <v>64377.73831886366</v>
      </c>
    </row>
    <row r="15273" spans="1:11" x14ac:dyDescent="0.35">
      <c r="A15273" s="2">
        <v>115271</v>
      </c>
      <c r="B15273" s="3">
        <v>45936</v>
      </c>
      <c r="C15273" s="3" t="str">
        <f t="shared" si="476"/>
        <v>2025-10-06</v>
      </c>
      <c r="D15273" s="2" t="s">
        <v>19</v>
      </c>
      <c r="E15273" s="2" t="s">
        <v>21</v>
      </c>
      <c r="F15273" s="2" t="s">
        <v>28</v>
      </c>
      <c r="G15273" s="2" t="s">
        <v>35</v>
      </c>
      <c r="H15273" s="2" t="s">
        <v>37</v>
      </c>
      <c r="I15273" s="4">
        <v>10210</v>
      </c>
      <c r="J15273" s="4" t="str">
        <f t="shared" si="477"/>
        <v>Small</v>
      </c>
      <c r="K15273" s="4">
        <v>11718.60093116588</v>
      </c>
    </row>
    <row r="15274" spans="1:11" x14ac:dyDescent="0.35">
      <c r="A15274" s="2">
        <v>115272</v>
      </c>
      <c r="B15274" s="3">
        <v>45936</v>
      </c>
      <c r="C15274" s="3" t="str">
        <f t="shared" si="476"/>
        <v>2025-10-06</v>
      </c>
      <c r="D15274" s="2" t="s">
        <v>19</v>
      </c>
      <c r="E15274" s="2" t="s">
        <v>25</v>
      </c>
      <c r="F15274" s="2" t="s">
        <v>30</v>
      </c>
      <c r="G15274" s="2" t="s">
        <v>32</v>
      </c>
      <c r="H15274" s="2" t="s">
        <v>38</v>
      </c>
      <c r="I15274" s="4">
        <v>58410</v>
      </c>
      <c r="J15274" s="4" t="str">
        <f t="shared" si="477"/>
        <v>Large</v>
      </c>
      <c r="K15274" s="4">
        <v>63470.644348281618</v>
      </c>
    </row>
    <row r="15275" spans="1:11" x14ac:dyDescent="0.35">
      <c r="A15275" s="2">
        <v>115273</v>
      </c>
      <c r="B15275" s="3">
        <v>45936</v>
      </c>
      <c r="C15275" s="3" t="str">
        <f t="shared" si="476"/>
        <v>2025-10-06</v>
      </c>
      <c r="D15275" s="2" t="s">
        <v>19</v>
      </c>
      <c r="E15275" s="2" t="s">
        <v>23</v>
      </c>
      <c r="F15275" s="2" t="s">
        <v>28</v>
      </c>
      <c r="G15275" s="2" t="s">
        <v>31</v>
      </c>
      <c r="H15275" s="2" t="s">
        <v>36</v>
      </c>
      <c r="I15275" s="4">
        <v>82520</v>
      </c>
      <c r="J15275" s="4" t="str">
        <f t="shared" si="477"/>
        <v>Large</v>
      </c>
      <c r="K15275" s="4">
        <v>72555.163128467975</v>
      </c>
    </row>
    <row r="15276" spans="1:11" x14ac:dyDescent="0.35">
      <c r="A15276" s="2">
        <v>115274</v>
      </c>
      <c r="B15276" s="3">
        <v>45936</v>
      </c>
      <c r="C15276" s="3" t="str">
        <f t="shared" si="476"/>
        <v>2025-10-06</v>
      </c>
      <c r="D15276" s="2" t="s">
        <v>19</v>
      </c>
      <c r="E15276" s="2" t="s">
        <v>27</v>
      </c>
      <c r="F15276" s="2" t="s">
        <v>28</v>
      </c>
      <c r="G15276" s="2" t="s">
        <v>32</v>
      </c>
      <c r="H15276" s="2" t="s">
        <v>39</v>
      </c>
      <c r="I15276" s="4">
        <v>41150</v>
      </c>
      <c r="J15276" s="4" t="str">
        <f t="shared" si="477"/>
        <v>Medium</v>
      </c>
      <c r="K15276" s="4">
        <v>45449.405811580611</v>
      </c>
    </row>
    <row r="15277" spans="1:11" x14ac:dyDescent="0.35">
      <c r="A15277" s="2">
        <v>115275</v>
      </c>
      <c r="B15277" s="3">
        <v>45936</v>
      </c>
      <c r="C15277" s="3" t="str">
        <f t="shared" si="476"/>
        <v>2025-10-06</v>
      </c>
      <c r="D15277" s="2" t="s">
        <v>19</v>
      </c>
      <c r="E15277" s="2" t="s">
        <v>26</v>
      </c>
      <c r="F15277" s="2" t="s">
        <v>29</v>
      </c>
      <c r="G15277" s="2" t="s">
        <v>34</v>
      </c>
      <c r="H15277" s="2" t="s">
        <v>39</v>
      </c>
      <c r="I15277" s="4">
        <v>21200</v>
      </c>
      <c r="J15277" s="4" t="str">
        <f t="shared" si="477"/>
        <v>Small</v>
      </c>
      <c r="K15277" s="4">
        <v>19664.49026182379</v>
      </c>
    </row>
    <row r="15278" spans="1:11" x14ac:dyDescent="0.35">
      <c r="A15278" s="2">
        <v>115276</v>
      </c>
      <c r="B15278" s="3">
        <v>45936</v>
      </c>
      <c r="C15278" s="3" t="str">
        <f t="shared" si="476"/>
        <v>2025-10-06</v>
      </c>
      <c r="D15278" s="2" t="s">
        <v>19</v>
      </c>
      <c r="E15278" s="2" t="s">
        <v>26</v>
      </c>
      <c r="F15278" s="2" t="s">
        <v>29</v>
      </c>
      <c r="G15278" s="2" t="s">
        <v>35</v>
      </c>
      <c r="H15278" s="2" t="s">
        <v>36</v>
      </c>
      <c r="I15278" s="4">
        <v>65010</v>
      </c>
      <c r="J15278" s="4" t="str">
        <f t="shared" si="477"/>
        <v>Large</v>
      </c>
      <c r="K15278" s="4">
        <v>67698.031198948971</v>
      </c>
    </row>
    <row r="15279" spans="1:11" x14ac:dyDescent="0.35">
      <c r="A15279" s="2">
        <v>115277</v>
      </c>
      <c r="B15279" s="3">
        <v>45936</v>
      </c>
      <c r="C15279" s="3" t="str">
        <f t="shared" si="476"/>
        <v>2025-10-06</v>
      </c>
      <c r="D15279" s="2" t="s">
        <v>19</v>
      </c>
      <c r="E15279" s="2" t="s">
        <v>22</v>
      </c>
      <c r="F15279" s="2" t="s">
        <v>29</v>
      </c>
      <c r="G15279" s="2" t="s">
        <v>35</v>
      </c>
      <c r="H15279" s="2" t="s">
        <v>38</v>
      </c>
      <c r="I15279" s="4">
        <v>10040</v>
      </c>
      <c r="J15279" s="4" t="str">
        <f t="shared" si="477"/>
        <v>Small</v>
      </c>
      <c r="K15279" s="4">
        <v>9031.4014155139157</v>
      </c>
    </row>
    <row r="15280" spans="1:11" x14ac:dyDescent="0.35">
      <c r="A15280" s="2">
        <v>115278</v>
      </c>
      <c r="B15280" s="3">
        <v>45936</v>
      </c>
      <c r="C15280" s="3" t="str">
        <f t="shared" si="476"/>
        <v>2025-10-06</v>
      </c>
      <c r="D15280" s="2" t="s">
        <v>19</v>
      </c>
      <c r="E15280" s="2" t="s">
        <v>26</v>
      </c>
      <c r="F15280" s="2" t="s">
        <v>29</v>
      </c>
      <c r="G15280" s="2" t="s">
        <v>32</v>
      </c>
      <c r="H15280" s="2" t="s">
        <v>38</v>
      </c>
      <c r="I15280" s="4">
        <v>79490</v>
      </c>
      <c r="J15280" s="4" t="str">
        <f t="shared" si="477"/>
        <v>Large</v>
      </c>
      <c r="K15280" s="4">
        <v>84515.865134269101</v>
      </c>
    </row>
    <row r="15281" spans="1:11" x14ac:dyDescent="0.35">
      <c r="A15281" s="2">
        <v>115279</v>
      </c>
      <c r="B15281" s="3">
        <v>45936</v>
      </c>
      <c r="C15281" s="3" t="str">
        <f t="shared" si="476"/>
        <v>2025-10-06</v>
      </c>
      <c r="D15281" s="2" t="s">
        <v>19</v>
      </c>
      <c r="E15281" s="2" t="s">
        <v>23</v>
      </c>
      <c r="F15281" s="2" t="s">
        <v>28</v>
      </c>
      <c r="G15281" s="2" t="s">
        <v>34</v>
      </c>
      <c r="H15281" s="2" t="s">
        <v>37</v>
      </c>
      <c r="I15281" s="4">
        <v>85860</v>
      </c>
      <c r="J15281" s="4" t="str">
        <f t="shared" si="477"/>
        <v>Large</v>
      </c>
      <c r="K15281" s="4">
        <v>92489.664150763696</v>
      </c>
    </row>
    <row r="15282" spans="1:11" x14ac:dyDescent="0.35">
      <c r="A15282" s="2">
        <v>115280</v>
      </c>
      <c r="B15282" s="3">
        <v>45936</v>
      </c>
      <c r="C15282" s="3" t="str">
        <f t="shared" si="476"/>
        <v>2025-10-06</v>
      </c>
      <c r="D15282" s="2" t="s">
        <v>19</v>
      </c>
      <c r="E15282" s="2" t="s">
        <v>26</v>
      </c>
      <c r="F15282" s="2" t="s">
        <v>29</v>
      </c>
      <c r="G15282" s="2" t="s">
        <v>32</v>
      </c>
      <c r="H15282" s="2" t="s">
        <v>39</v>
      </c>
      <c r="I15282" s="4">
        <v>39640</v>
      </c>
      <c r="J15282" s="4" t="str">
        <f t="shared" si="477"/>
        <v>Medium</v>
      </c>
      <c r="K15282" s="4">
        <v>43820.975180316149</v>
      </c>
    </row>
    <row r="15283" spans="1:11" x14ac:dyDescent="0.35">
      <c r="A15283" s="2">
        <v>115281</v>
      </c>
      <c r="B15283" s="3">
        <v>45936</v>
      </c>
      <c r="C15283" s="3" t="str">
        <f t="shared" si="476"/>
        <v>2025-10-06</v>
      </c>
      <c r="D15283" s="2" t="s">
        <v>19</v>
      </c>
      <c r="E15283" s="2" t="s">
        <v>23</v>
      </c>
      <c r="F15283" s="2" t="s">
        <v>28</v>
      </c>
      <c r="G15283" s="2" t="s">
        <v>34</v>
      </c>
      <c r="H15283" s="2" t="s">
        <v>39</v>
      </c>
      <c r="I15283" s="4">
        <v>66980</v>
      </c>
      <c r="J15283" s="4" t="str">
        <f t="shared" si="477"/>
        <v>Large</v>
      </c>
      <c r="K15283" s="4">
        <v>66734.903347188985</v>
      </c>
    </row>
    <row r="15284" spans="1:11" x14ac:dyDescent="0.35">
      <c r="A15284" s="2">
        <v>115282</v>
      </c>
      <c r="B15284" s="3">
        <v>45936</v>
      </c>
      <c r="C15284" s="3" t="str">
        <f t="shared" si="476"/>
        <v>2025-10-06</v>
      </c>
      <c r="D15284" s="2" t="s">
        <v>19</v>
      </c>
      <c r="E15284" s="2" t="s">
        <v>22</v>
      </c>
      <c r="F15284" s="2" t="s">
        <v>29</v>
      </c>
      <c r="G15284" s="2" t="s">
        <v>33</v>
      </c>
      <c r="H15284" s="2" t="s">
        <v>39</v>
      </c>
      <c r="I15284" s="4">
        <v>52430</v>
      </c>
      <c r="J15284" s="4" t="str">
        <f t="shared" si="477"/>
        <v>Large</v>
      </c>
      <c r="K15284" s="4">
        <v>53270.875568093907</v>
      </c>
    </row>
    <row r="15285" spans="1:11" x14ac:dyDescent="0.35">
      <c r="A15285" s="2">
        <v>115283</v>
      </c>
      <c r="B15285" s="3">
        <v>45936</v>
      </c>
      <c r="C15285" s="3" t="str">
        <f t="shared" si="476"/>
        <v>2025-10-06</v>
      </c>
      <c r="D15285" s="2" t="s">
        <v>19</v>
      </c>
      <c r="E15285" s="2" t="s">
        <v>26</v>
      </c>
      <c r="F15285" s="2" t="s">
        <v>29</v>
      </c>
      <c r="G15285" s="2" t="s">
        <v>33</v>
      </c>
      <c r="H15285" s="2" t="s">
        <v>39</v>
      </c>
      <c r="I15285" s="4">
        <v>76470</v>
      </c>
      <c r="J15285" s="4" t="str">
        <f t="shared" si="477"/>
        <v>Large</v>
      </c>
      <c r="K15285" s="4">
        <v>69931.914190820011</v>
      </c>
    </row>
    <row r="15286" spans="1:11" x14ac:dyDescent="0.35">
      <c r="A15286" s="2">
        <v>115284</v>
      </c>
      <c r="B15286" s="3">
        <v>45936</v>
      </c>
      <c r="C15286" s="3" t="str">
        <f t="shared" si="476"/>
        <v>2025-10-06</v>
      </c>
      <c r="D15286" s="2" t="s">
        <v>19</v>
      </c>
      <c r="E15286" s="2" t="s">
        <v>26</v>
      </c>
      <c r="F15286" s="2" t="s">
        <v>29</v>
      </c>
      <c r="G15286" s="2" t="s">
        <v>35</v>
      </c>
      <c r="H15286" s="2" t="s">
        <v>38</v>
      </c>
      <c r="I15286" s="4">
        <v>77230</v>
      </c>
      <c r="J15286" s="4" t="str">
        <f t="shared" si="477"/>
        <v>Large</v>
      </c>
      <c r="K15286" s="4">
        <v>77593.675109672404</v>
      </c>
    </row>
    <row r="15287" spans="1:11" x14ac:dyDescent="0.35">
      <c r="A15287" s="2">
        <v>115285</v>
      </c>
      <c r="B15287" s="3">
        <v>45936</v>
      </c>
      <c r="C15287" s="3" t="str">
        <f t="shared" si="476"/>
        <v>2025-10-06</v>
      </c>
      <c r="D15287" s="2" t="s">
        <v>19</v>
      </c>
      <c r="E15287" s="2" t="s">
        <v>24</v>
      </c>
      <c r="F15287" s="2" t="s">
        <v>30</v>
      </c>
      <c r="G15287" s="2" t="s">
        <v>33</v>
      </c>
      <c r="H15287" s="2" t="s">
        <v>39</v>
      </c>
      <c r="I15287" s="4">
        <v>33020</v>
      </c>
      <c r="J15287" s="4" t="str">
        <f t="shared" si="477"/>
        <v>Medium</v>
      </c>
      <c r="K15287" s="4">
        <v>33335.240320365388</v>
      </c>
    </row>
    <row r="15288" spans="1:11" x14ac:dyDescent="0.35">
      <c r="A15288" s="2">
        <v>115286</v>
      </c>
      <c r="B15288" s="3">
        <v>45936</v>
      </c>
      <c r="C15288" s="3" t="str">
        <f t="shared" si="476"/>
        <v>2025-10-06</v>
      </c>
      <c r="D15288" s="2" t="s">
        <v>19</v>
      </c>
      <c r="E15288" s="2" t="s">
        <v>25</v>
      </c>
      <c r="F15288" s="2" t="s">
        <v>30</v>
      </c>
      <c r="G15288" s="2" t="s">
        <v>32</v>
      </c>
      <c r="H15288" s="2" t="s">
        <v>36</v>
      </c>
      <c r="I15288" s="4">
        <v>87470</v>
      </c>
      <c r="J15288" s="4" t="str">
        <f t="shared" si="477"/>
        <v>Large</v>
      </c>
      <c r="K15288" s="4">
        <v>95584.559429838147</v>
      </c>
    </row>
    <row r="15289" spans="1:11" x14ac:dyDescent="0.35">
      <c r="A15289" s="2">
        <v>115287</v>
      </c>
      <c r="B15289" s="3">
        <v>45936</v>
      </c>
      <c r="C15289" s="3" t="str">
        <f t="shared" si="476"/>
        <v>2025-10-06</v>
      </c>
      <c r="D15289" s="2" t="s">
        <v>19</v>
      </c>
      <c r="E15289" s="2" t="s">
        <v>22</v>
      </c>
      <c r="F15289" s="2" t="s">
        <v>29</v>
      </c>
      <c r="G15289" s="2" t="s">
        <v>34</v>
      </c>
      <c r="H15289" s="2" t="s">
        <v>38</v>
      </c>
      <c r="I15289" s="4">
        <v>85810</v>
      </c>
      <c r="J15289" s="4" t="str">
        <f t="shared" si="477"/>
        <v>Large</v>
      </c>
      <c r="K15289" s="4">
        <v>91247.760835769601</v>
      </c>
    </row>
    <row r="15290" spans="1:11" x14ac:dyDescent="0.35">
      <c r="A15290" s="2">
        <v>115288</v>
      </c>
      <c r="B15290" s="3">
        <v>45936</v>
      </c>
      <c r="C15290" s="3" t="str">
        <f t="shared" si="476"/>
        <v>2025-10-06</v>
      </c>
      <c r="D15290" s="2" t="s">
        <v>19</v>
      </c>
      <c r="E15290" s="2" t="s">
        <v>24</v>
      </c>
      <c r="F15290" s="2" t="s">
        <v>30</v>
      </c>
      <c r="G15290" s="2" t="s">
        <v>35</v>
      </c>
      <c r="H15290" s="2" t="s">
        <v>36</v>
      </c>
      <c r="I15290" s="4">
        <v>43700</v>
      </c>
      <c r="J15290" s="4" t="str">
        <f t="shared" si="477"/>
        <v>Medium</v>
      </c>
      <c r="K15290" s="4">
        <v>46299.581635886178</v>
      </c>
    </row>
    <row r="15291" spans="1:11" x14ac:dyDescent="0.35">
      <c r="A15291" s="2">
        <v>115289</v>
      </c>
      <c r="B15291" s="3">
        <v>45937</v>
      </c>
      <c r="C15291" s="3" t="str">
        <f t="shared" si="476"/>
        <v>2025-10-07</v>
      </c>
      <c r="D15291" s="2" t="s">
        <v>19</v>
      </c>
      <c r="E15291" s="2" t="s">
        <v>27</v>
      </c>
      <c r="F15291" s="2" t="s">
        <v>28</v>
      </c>
      <c r="G15291" s="2" t="s">
        <v>33</v>
      </c>
      <c r="H15291" s="2" t="s">
        <v>36</v>
      </c>
      <c r="I15291" s="4">
        <v>30360</v>
      </c>
      <c r="J15291" s="4" t="str">
        <f t="shared" si="477"/>
        <v>Medium</v>
      </c>
      <c r="K15291" s="4">
        <v>26076.104780222689</v>
      </c>
    </row>
    <row r="15292" spans="1:11" x14ac:dyDescent="0.35">
      <c r="A15292" s="2">
        <v>115290</v>
      </c>
      <c r="B15292" s="3">
        <v>45937</v>
      </c>
      <c r="C15292" s="3" t="str">
        <f t="shared" si="476"/>
        <v>2025-10-07</v>
      </c>
      <c r="D15292" s="2" t="s">
        <v>19</v>
      </c>
      <c r="E15292" s="2" t="s">
        <v>22</v>
      </c>
      <c r="F15292" s="2" t="s">
        <v>29</v>
      </c>
      <c r="G15292" s="2" t="s">
        <v>35</v>
      </c>
      <c r="H15292" s="2" t="s">
        <v>38</v>
      </c>
      <c r="I15292" s="4">
        <v>72550</v>
      </c>
      <c r="J15292" s="4" t="str">
        <f t="shared" si="477"/>
        <v>Large</v>
      </c>
      <c r="K15292" s="4">
        <v>73558.829370642095</v>
      </c>
    </row>
    <row r="15293" spans="1:11" x14ac:dyDescent="0.35">
      <c r="A15293" s="2">
        <v>115291</v>
      </c>
      <c r="B15293" s="3">
        <v>45937</v>
      </c>
      <c r="C15293" s="3" t="str">
        <f t="shared" si="476"/>
        <v>2025-10-07</v>
      </c>
      <c r="D15293" s="2" t="s">
        <v>19</v>
      </c>
      <c r="E15293" s="2" t="s">
        <v>23</v>
      </c>
      <c r="F15293" s="2" t="s">
        <v>28</v>
      </c>
      <c r="G15293" s="2" t="s">
        <v>35</v>
      </c>
      <c r="H15293" s="2" t="s">
        <v>36</v>
      </c>
      <c r="I15293" s="4">
        <v>86780</v>
      </c>
      <c r="J15293" s="4" t="str">
        <f t="shared" si="477"/>
        <v>Large</v>
      </c>
      <c r="K15293" s="4">
        <v>99606.263216312538</v>
      </c>
    </row>
    <row r="15294" spans="1:11" x14ac:dyDescent="0.35">
      <c r="A15294" s="2">
        <v>115292</v>
      </c>
      <c r="B15294" s="3">
        <v>45937</v>
      </c>
      <c r="C15294" s="3" t="str">
        <f t="shared" si="476"/>
        <v>2025-10-07</v>
      </c>
      <c r="D15294" s="2" t="s">
        <v>19</v>
      </c>
      <c r="E15294" s="2" t="s">
        <v>25</v>
      </c>
      <c r="F15294" s="2" t="s">
        <v>30</v>
      </c>
      <c r="G15294" s="2" t="s">
        <v>34</v>
      </c>
      <c r="H15294" s="2" t="s">
        <v>36</v>
      </c>
      <c r="I15294" s="4">
        <v>6460</v>
      </c>
      <c r="J15294" s="4" t="str">
        <f t="shared" si="477"/>
        <v>Small</v>
      </c>
      <c r="K15294" s="4">
        <v>6948.794147924471</v>
      </c>
    </row>
    <row r="15295" spans="1:11" x14ac:dyDescent="0.35">
      <c r="A15295" s="2">
        <v>115293</v>
      </c>
      <c r="B15295" s="3">
        <v>45937</v>
      </c>
      <c r="C15295" s="3" t="str">
        <f t="shared" si="476"/>
        <v>2025-10-07</v>
      </c>
      <c r="D15295" s="2" t="s">
        <v>19</v>
      </c>
      <c r="E15295" s="2" t="s">
        <v>26</v>
      </c>
      <c r="F15295" s="2" t="s">
        <v>29</v>
      </c>
      <c r="G15295" s="2" t="s">
        <v>32</v>
      </c>
      <c r="H15295" s="2" t="s">
        <v>37</v>
      </c>
      <c r="I15295" s="4">
        <v>47900</v>
      </c>
      <c r="J15295" s="4" t="str">
        <f t="shared" si="477"/>
        <v>Medium</v>
      </c>
      <c r="K15295" s="4">
        <v>52711.346001135942</v>
      </c>
    </row>
    <row r="15296" spans="1:11" x14ac:dyDescent="0.35">
      <c r="A15296" s="2">
        <v>115294</v>
      </c>
      <c r="B15296" s="3">
        <v>45937</v>
      </c>
      <c r="C15296" s="3" t="str">
        <f t="shared" si="476"/>
        <v>2025-10-07</v>
      </c>
      <c r="D15296" s="2" t="s">
        <v>19</v>
      </c>
      <c r="E15296" s="2" t="s">
        <v>23</v>
      </c>
      <c r="F15296" s="2" t="s">
        <v>28</v>
      </c>
      <c r="G15296" s="2" t="s">
        <v>32</v>
      </c>
      <c r="H15296" s="2" t="s">
        <v>39</v>
      </c>
      <c r="I15296" s="4">
        <v>28360</v>
      </c>
      <c r="J15296" s="4" t="str">
        <f t="shared" si="477"/>
        <v>Small</v>
      </c>
      <c r="K15296" s="4">
        <v>28305.363182211571</v>
      </c>
    </row>
    <row r="15297" spans="1:11" x14ac:dyDescent="0.35">
      <c r="A15297" s="2">
        <v>115295</v>
      </c>
      <c r="B15297" s="3">
        <v>45937</v>
      </c>
      <c r="C15297" s="3" t="str">
        <f t="shared" si="476"/>
        <v>2025-10-07</v>
      </c>
      <c r="D15297" s="2" t="s">
        <v>19</v>
      </c>
      <c r="E15297" s="2" t="s">
        <v>26</v>
      </c>
      <c r="F15297" s="2" t="s">
        <v>29</v>
      </c>
      <c r="G15297" s="2" t="s">
        <v>31</v>
      </c>
      <c r="H15297" s="2" t="s">
        <v>36</v>
      </c>
      <c r="I15297" s="4">
        <v>9570</v>
      </c>
      <c r="J15297" s="4" t="str">
        <f t="shared" si="477"/>
        <v>Small</v>
      </c>
      <c r="K15297" s="4">
        <v>10523.158634774391</v>
      </c>
    </row>
    <row r="15298" spans="1:11" x14ac:dyDescent="0.35">
      <c r="A15298" s="2">
        <v>115296</v>
      </c>
      <c r="B15298" s="3">
        <v>45937</v>
      </c>
      <c r="C15298" s="3" t="str">
        <f t="shared" ref="C15298:C15361" si="478">TEXT(B15298,"yyyy-mm-dd")</f>
        <v>2025-10-07</v>
      </c>
      <c r="D15298" s="2" t="s">
        <v>19</v>
      </c>
      <c r="E15298" s="2" t="s">
        <v>24</v>
      </c>
      <c r="F15298" s="2" t="s">
        <v>30</v>
      </c>
      <c r="G15298" s="2" t="s">
        <v>32</v>
      </c>
      <c r="H15298" s="2" t="s">
        <v>37</v>
      </c>
      <c r="I15298" s="4">
        <v>88860</v>
      </c>
      <c r="J15298" s="4" t="str">
        <f t="shared" si="477"/>
        <v>Large</v>
      </c>
      <c r="K15298" s="4">
        <v>97309.416891885252</v>
      </c>
    </row>
    <row r="15299" spans="1:11" x14ac:dyDescent="0.35">
      <c r="A15299" s="2">
        <v>115297</v>
      </c>
      <c r="B15299" s="3">
        <v>45937</v>
      </c>
      <c r="C15299" s="3" t="str">
        <f t="shared" si="478"/>
        <v>2025-10-07</v>
      </c>
      <c r="D15299" s="2" t="s">
        <v>19</v>
      </c>
      <c r="E15299" s="2" t="s">
        <v>24</v>
      </c>
      <c r="F15299" s="2" t="s">
        <v>30</v>
      </c>
      <c r="G15299" s="2" t="s">
        <v>33</v>
      </c>
      <c r="H15299" s="2" t="s">
        <v>37</v>
      </c>
      <c r="I15299" s="4">
        <v>89860</v>
      </c>
      <c r="J15299" s="4" t="str">
        <f t="shared" ref="J15299:J15362" si="479">IF(I15299&lt;30000,"Small",IF(I15299&lt;=50000,"Medium","Large"))</f>
        <v>Large</v>
      </c>
      <c r="K15299" s="4">
        <v>90669.10386385677</v>
      </c>
    </row>
    <row r="15300" spans="1:11" x14ac:dyDescent="0.35">
      <c r="A15300" s="2">
        <v>115298</v>
      </c>
      <c r="B15300" s="3">
        <v>45937</v>
      </c>
      <c r="C15300" s="3" t="str">
        <f t="shared" si="478"/>
        <v>2025-10-07</v>
      </c>
      <c r="D15300" s="2" t="s">
        <v>19</v>
      </c>
      <c r="E15300" s="2" t="s">
        <v>27</v>
      </c>
      <c r="F15300" s="2" t="s">
        <v>28</v>
      </c>
      <c r="G15300" s="2" t="s">
        <v>31</v>
      </c>
      <c r="H15300" s="2" t="s">
        <v>39</v>
      </c>
      <c r="I15300" s="4">
        <v>72530</v>
      </c>
      <c r="J15300" s="4" t="str">
        <f t="shared" si="479"/>
        <v>Large</v>
      </c>
      <c r="K15300" s="4">
        <v>74018.166993786319</v>
      </c>
    </row>
    <row r="15301" spans="1:11" x14ac:dyDescent="0.35">
      <c r="A15301" s="2">
        <v>115299</v>
      </c>
      <c r="B15301" s="3">
        <v>45937</v>
      </c>
      <c r="C15301" s="3" t="str">
        <f t="shared" si="478"/>
        <v>2025-10-07</v>
      </c>
      <c r="D15301" s="2" t="s">
        <v>19</v>
      </c>
      <c r="E15301" s="2" t="s">
        <v>27</v>
      </c>
      <c r="F15301" s="2" t="s">
        <v>28</v>
      </c>
      <c r="G15301" s="2" t="s">
        <v>31</v>
      </c>
      <c r="H15301" s="2" t="s">
        <v>37</v>
      </c>
      <c r="I15301" s="4">
        <v>25970</v>
      </c>
      <c r="J15301" s="4" t="str">
        <f t="shared" si="479"/>
        <v>Small</v>
      </c>
      <c r="K15301" s="4">
        <v>22479.93268335512</v>
      </c>
    </row>
    <row r="15302" spans="1:11" x14ac:dyDescent="0.35">
      <c r="A15302" s="2">
        <v>115300</v>
      </c>
      <c r="B15302" s="3">
        <v>45937</v>
      </c>
      <c r="C15302" s="3" t="str">
        <f t="shared" si="478"/>
        <v>2025-10-07</v>
      </c>
      <c r="D15302" s="2" t="s">
        <v>19</v>
      </c>
      <c r="E15302" s="2" t="s">
        <v>25</v>
      </c>
      <c r="F15302" s="2" t="s">
        <v>30</v>
      </c>
      <c r="G15302" s="2" t="s">
        <v>31</v>
      </c>
      <c r="H15302" s="2" t="s">
        <v>37</v>
      </c>
      <c r="I15302" s="4">
        <v>79370</v>
      </c>
      <c r="J15302" s="4" t="str">
        <f t="shared" si="479"/>
        <v>Large</v>
      </c>
      <c r="K15302" s="4">
        <v>87777.263933009686</v>
      </c>
    </row>
    <row r="15303" spans="1:11" x14ac:dyDescent="0.35">
      <c r="A15303" s="2">
        <v>115301</v>
      </c>
      <c r="B15303" s="3">
        <v>45937</v>
      </c>
      <c r="C15303" s="3" t="str">
        <f t="shared" si="478"/>
        <v>2025-10-07</v>
      </c>
      <c r="D15303" s="2" t="s">
        <v>19</v>
      </c>
      <c r="E15303" s="2" t="s">
        <v>26</v>
      </c>
      <c r="F15303" s="2" t="s">
        <v>29</v>
      </c>
      <c r="G15303" s="2" t="s">
        <v>31</v>
      </c>
      <c r="H15303" s="2" t="s">
        <v>36</v>
      </c>
      <c r="I15303" s="4">
        <v>62230</v>
      </c>
      <c r="J15303" s="4" t="str">
        <f t="shared" si="479"/>
        <v>Large</v>
      </c>
      <c r="K15303" s="4">
        <v>55395.767890530187</v>
      </c>
    </row>
    <row r="15304" spans="1:11" x14ac:dyDescent="0.35">
      <c r="A15304" s="2">
        <v>115302</v>
      </c>
      <c r="B15304" s="3">
        <v>45937</v>
      </c>
      <c r="C15304" s="3" t="str">
        <f t="shared" si="478"/>
        <v>2025-10-07</v>
      </c>
      <c r="D15304" s="2" t="s">
        <v>19</v>
      </c>
      <c r="E15304" s="2" t="s">
        <v>23</v>
      </c>
      <c r="F15304" s="2" t="s">
        <v>28</v>
      </c>
      <c r="G15304" s="2" t="s">
        <v>32</v>
      </c>
      <c r="H15304" s="2" t="s">
        <v>39</v>
      </c>
      <c r="I15304" s="4">
        <v>6570</v>
      </c>
      <c r="J15304" s="4" t="str">
        <f t="shared" si="479"/>
        <v>Small</v>
      </c>
      <c r="K15304" s="4">
        <v>6177.3577323938061</v>
      </c>
    </row>
    <row r="15305" spans="1:11" x14ac:dyDescent="0.35">
      <c r="A15305" s="2">
        <v>115303</v>
      </c>
      <c r="B15305" s="3">
        <v>45937</v>
      </c>
      <c r="C15305" s="3" t="str">
        <f t="shared" si="478"/>
        <v>2025-10-07</v>
      </c>
      <c r="D15305" s="2" t="s">
        <v>19</v>
      </c>
      <c r="E15305" s="2" t="s">
        <v>21</v>
      </c>
      <c r="F15305" s="2" t="s">
        <v>28</v>
      </c>
      <c r="G15305" s="2" t="s">
        <v>31</v>
      </c>
      <c r="H15305" s="2" t="s">
        <v>39</v>
      </c>
      <c r="I15305" s="4">
        <v>73100</v>
      </c>
      <c r="J15305" s="4" t="str">
        <f t="shared" si="479"/>
        <v>Large</v>
      </c>
      <c r="K15305" s="4">
        <v>78461.720085765541</v>
      </c>
    </row>
    <row r="15306" spans="1:11" x14ac:dyDescent="0.35">
      <c r="A15306" s="2">
        <v>115304</v>
      </c>
      <c r="B15306" s="3">
        <v>45937</v>
      </c>
      <c r="C15306" s="3" t="str">
        <f t="shared" si="478"/>
        <v>2025-10-07</v>
      </c>
      <c r="D15306" s="2" t="s">
        <v>19</v>
      </c>
      <c r="E15306" s="2" t="s">
        <v>23</v>
      </c>
      <c r="F15306" s="2" t="s">
        <v>28</v>
      </c>
      <c r="G15306" s="2" t="s">
        <v>33</v>
      </c>
      <c r="H15306" s="2" t="s">
        <v>36</v>
      </c>
      <c r="I15306" s="4">
        <v>31250</v>
      </c>
      <c r="J15306" s="4" t="str">
        <f t="shared" si="479"/>
        <v>Medium</v>
      </c>
      <c r="K15306" s="4">
        <v>29384.372900846469</v>
      </c>
    </row>
    <row r="15307" spans="1:11" x14ac:dyDescent="0.35">
      <c r="A15307" s="2">
        <v>115305</v>
      </c>
      <c r="B15307" s="3">
        <v>45937</v>
      </c>
      <c r="C15307" s="3" t="str">
        <f t="shared" si="478"/>
        <v>2025-10-07</v>
      </c>
      <c r="D15307" s="2" t="s">
        <v>19</v>
      </c>
      <c r="E15307" s="2" t="s">
        <v>27</v>
      </c>
      <c r="F15307" s="2" t="s">
        <v>28</v>
      </c>
      <c r="G15307" s="2" t="s">
        <v>33</v>
      </c>
      <c r="H15307" s="2" t="s">
        <v>38</v>
      </c>
      <c r="I15307" s="4">
        <v>6000</v>
      </c>
      <c r="J15307" s="4" t="str">
        <f t="shared" si="479"/>
        <v>Small</v>
      </c>
      <c r="K15307" s="4">
        <v>6009.9459727587691</v>
      </c>
    </row>
    <row r="15308" spans="1:11" x14ac:dyDescent="0.35">
      <c r="A15308" s="2">
        <v>115306</v>
      </c>
      <c r="B15308" s="3">
        <v>45937</v>
      </c>
      <c r="C15308" s="3" t="str">
        <f t="shared" si="478"/>
        <v>2025-10-07</v>
      </c>
      <c r="D15308" s="2" t="s">
        <v>19</v>
      </c>
      <c r="E15308" s="2" t="s">
        <v>26</v>
      </c>
      <c r="F15308" s="2" t="s">
        <v>29</v>
      </c>
      <c r="G15308" s="2" t="s">
        <v>35</v>
      </c>
      <c r="H15308" s="2" t="s">
        <v>37</v>
      </c>
      <c r="I15308" s="4">
        <v>60450</v>
      </c>
      <c r="J15308" s="4" t="str">
        <f t="shared" si="479"/>
        <v>Large</v>
      </c>
      <c r="K15308" s="4">
        <v>54177.551918487552</v>
      </c>
    </row>
    <row r="15309" spans="1:11" x14ac:dyDescent="0.35">
      <c r="A15309" s="2">
        <v>115307</v>
      </c>
      <c r="B15309" s="3">
        <v>45937</v>
      </c>
      <c r="C15309" s="3" t="str">
        <f t="shared" si="478"/>
        <v>2025-10-07</v>
      </c>
      <c r="D15309" s="2" t="s">
        <v>19</v>
      </c>
      <c r="E15309" s="2" t="s">
        <v>23</v>
      </c>
      <c r="F15309" s="2" t="s">
        <v>28</v>
      </c>
      <c r="G15309" s="2" t="s">
        <v>33</v>
      </c>
      <c r="H15309" s="2" t="s">
        <v>36</v>
      </c>
      <c r="I15309" s="4">
        <v>74740</v>
      </c>
      <c r="J15309" s="4" t="str">
        <f t="shared" si="479"/>
        <v>Large</v>
      </c>
      <c r="K15309" s="4">
        <v>70065.775621800189</v>
      </c>
    </row>
    <row r="15310" spans="1:11" x14ac:dyDescent="0.35">
      <c r="A15310" s="2">
        <v>115308</v>
      </c>
      <c r="B15310" s="3">
        <v>45937</v>
      </c>
      <c r="C15310" s="3" t="str">
        <f t="shared" si="478"/>
        <v>2025-10-07</v>
      </c>
      <c r="D15310" s="2" t="s">
        <v>19</v>
      </c>
      <c r="E15310" s="2" t="s">
        <v>23</v>
      </c>
      <c r="F15310" s="2" t="s">
        <v>28</v>
      </c>
      <c r="G15310" s="2" t="s">
        <v>35</v>
      </c>
      <c r="H15310" s="2" t="s">
        <v>37</v>
      </c>
      <c r="I15310" s="4">
        <v>13700</v>
      </c>
      <c r="J15310" s="4" t="str">
        <f t="shared" si="479"/>
        <v>Small</v>
      </c>
      <c r="K15310" s="4">
        <v>14662.947594745759</v>
      </c>
    </row>
    <row r="15311" spans="1:11" x14ac:dyDescent="0.35">
      <c r="A15311" s="2">
        <v>115309</v>
      </c>
      <c r="B15311" s="3">
        <v>45937</v>
      </c>
      <c r="C15311" s="3" t="str">
        <f t="shared" si="478"/>
        <v>2025-10-07</v>
      </c>
      <c r="D15311" s="2" t="s">
        <v>19</v>
      </c>
      <c r="E15311" s="2" t="s">
        <v>27</v>
      </c>
      <c r="F15311" s="2" t="s">
        <v>28</v>
      </c>
      <c r="G15311" s="2" t="s">
        <v>33</v>
      </c>
      <c r="H15311" s="2" t="s">
        <v>39</v>
      </c>
      <c r="I15311" s="4">
        <v>66980</v>
      </c>
      <c r="J15311" s="4" t="str">
        <f t="shared" si="479"/>
        <v>Large</v>
      </c>
      <c r="K15311" s="4">
        <v>65337.796440988357</v>
      </c>
    </row>
    <row r="15312" spans="1:11" x14ac:dyDescent="0.35">
      <c r="A15312" s="2">
        <v>115310</v>
      </c>
      <c r="B15312" s="3">
        <v>45937</v>
      </c>
      <c r="C15312" s="3" t="str">
        <f t="shared" si="478"/>
        <v>2025-10-07</v>
      </c>
      <c r="D15312" s="2" t="s">
        <v>19</v>
      </c>
      <c r="E15312" s="2" t="s">
        <v>23</v>
      </c>
      <c r="F15312" s="2" t="s">
        <v>28</v>
      </c>
      <c r="G15312" s="2" t="s">
        <v>31</v>
      </c>
      <c r="H15312" s="2" t="s">
        <v>39</v>
      </c>
      <c r="I15312" s="4">
        <v>21970</v>
      </c>
      <c r="J15312" s="4" t="str">
        <f t="shared" si="479"/>
        <v>Small</v>
      </c>
      <c r="K15312" s="4">
        <v>22386.144557174131</v>
      </c>
    </row>
    <row r="15313" spans="1:11" x14ac:dyDescent="0.35">
      <c r="A15313" s="2">
        <v>115311</v>
      </c>
      <c r="B15313" s="3">
        <v>45937</v>
      </c>
      <c r="C15313" s="3" t="str">
        <f t="shared" si="478"/>
        <v>2025-10-07</v>
      </c>
      <c r="D15313" s="2" t="s">
        <v>19</v>
      </c>
      <c r="E15313" s="2" t="s">
        <v>23</v>
      </c>
      <c r="F15313" s="2" t="s">
        <v>28</v>
      </c>
      <c r="G15313" s="2" t="s">
        <v>34</v>
      </c>
      <c r="H15313" s="2" t="s">
        <v>37</v>
      </c>
      <c r="I15313" s="4">
        <v>11960</v>
      </c>
      <c r="J15313" s="4" t="str">
        <f t="shared" si="479"/>
        <v>Small</v>
      </c>
      <c r="K15313" s="4">
        <v>11447.07130698706</v>
      </c>
    </row>
    <row r="15314" spans="1:11" x14ac:dyDescent="0.35">
      <c r="A15314" s="2">
        <v>115312</v>
      </c>
      <c r="B15314" s="3">
        <v>45937</v>
      </c>
      <c r="C15314" s="3" t="str">
        <f t="shared" si="478"/>
        <v>2025-10-07</v>
      </c>
      <c r="D15314" s="2" t="s">
        <v>19</v>
      </c>
      <c r="E15314" s="2" t="s">
        <v>22</v>
      </c>
      <c r="F15314" s="2" t="s">
        <v>29</v>
      </c>
      <c r="G15314" s="2" t="s">
        <v>31</v>
      </c>
      <c r="H15314" s="2" t="s">
        <v>39</v>
      </c>
      <c r="I15314" s="4">
        <v>29150</v>
      </c>
      <c r="J15314" s="4" t="str">
        <f t="shared" si="479"/>
        <v>Small</v>
      </c>
      <c r="K15314" s="4">
        <v>32915.894263007409</v>
      </c>
    </row>
    <row r="15315" spans="1:11" x14ac:dyDescent="0.35">
      <c r="A15315" s="2">
        <v>115313</v>
      </c>
      <c r="B15315" s="3">
        <v>45937</v>
      </c>
      <c r="C15315" s="3" t="str">
        <f t="shared" si="478"/>
        <v>2025-10-07</v>
      </c>
      <c r="D15315" s="2" t="s">
        <v>19</v>
      </c>
      <c r="E15315" s="2" t="s">
        <v>24</v>
      </c>
      <c r="F15315" s="2" t="s">
        <v>30</v>
      </c>
      <c r="G15315" s="2" t="s">
        <v>32</v>
      </c>
      <c r="H15315" s="2" t="s">
        <v>39</v>
      </c>
      <c r="I15315" s="4">
        <v>57920</v>
      </c>
      <c r="J15315" s="4" t="str">
        <f t="shared" si="479"/>
        <v>Large</v>
      </c>
      <c r="K15315" s="4">
        <v>64109.64400718869</v>
      </c>
    </row>
    <row r="15316" spans="1:11" x14ac:dyDescent="0.35">
      <c r="A15316" s="2">
        <v>115314</v>
      </c>
      <c r="B15316" s="3">
        <v>45937</v>
      </c>
      <c r="C15316" s="3" t="str">
        <f t="shared" si="478"/>
        <v>2025-10-07</v>
      </c>
      <c r="D15316" s="2" t="s">
        <v>19</v>
      </c>
      <c r="E15316" s="2" t="s">
        <v>26</v>
      </c>
      <c r="F15316" s="2" t="s">
        <v>29</v>
      </c>
      <c r="G15316" s="2" t="s">
        <v>35</v>
      </c>
      <c r="H15316" s="2" t="s">
        <v>38</v>
      </c>
      <c r="I15316" s="4">
        <v>21160</v>
      </c>
      <c r="J15316" s="4" t="str">
        <f t="shared" si="479"/>
        <v>Small</v>
      </c>
      <c r="K15316" s="4">
        <v>18701.706301234841</v>
      </c>
    </row>
    <row r="15317" spans="1:11" x14ac:dyDescent="0.35">
      <c r="A15317" s="2">
        <v>115315</v>
      </c>
      <c r="B15317" s="3">
        <v>45937</v>
      </c>
      <c r="C15317" s="3" t="str">
        <f t="shared" si="478"/>
        <v>2025-10-07</v>
      </c>
      <c r="D15317" s="2" t="s">
        <v>19</v>
      </c>
      <c r="E15317" s="2" t="s">
        <v>23</v>
      </c>
      <c r="F15317" s="2" t="s">
        <v>28</v>
      </c>
      <c r="G15317" s="2" t="s">
        <v>34</v>
      </c>
      <c r="H15317" s="2" t="s">
        <v>39</v>
      </c>
      <c r="I15317" s="4">
        <v>75620</v>
      </c>
      <c r="J15317" s="4" t="str">
        <f t="shared" si="479"/>
        <v>Large</v>
      </c>
      <c r="K15317" s="4">
        <v>86456.70189961532</v>
      </c>
    </row>
    <row r="15318" spans="1:11" x14ac:dyDescent="0.35">
      <c r="A15318" s="2">
        <v>115316</v>
      </c>
      <c r="B15318" s="3">
        <v>45937</v>
      </c>
      <c r="C15318" s="3" t="str">
        <f t="shared" si="478"/>
        <v>2025-10-07</v>
      </c>
      <c r="D15318" s="2" t="s">
        <v>19</v>
      </c>
      <c r="E15318" s="2" t="s">
        <v>27</v>
      </c>
      <c r="F15318" s="2" t="s">
        <v>28</v>
      </c>
      <c r="G15318" s="2" t="s">
        <v>33</v>
      </c>
      <c r="H15318" s="2" t="s">
        <v>39</v>
      </c>
      <c r="I15318" s="4">
        <v>36020</v>
      </c>
      <c r="J15318" s="4" t="str">
        <f t="shared" si="479"/>
        <v>Medium</v>
      </c>
      <c r="K15318" s="4">
        <v>39363.175242784033</v>
      </c>
    </row>
    <row r="15319" spans="1:11" x14ac:dyDescent="0.35">
      <c r="A15319" s="2">
        <v>115317</v>
      </c>
      <c r="B15319" s="3">
        <v>45937</v>
      </c>
      <c r="C15319" s="3" t="str">
        <f t="shared" si="478"/>
        <v>2025-10-07</v>
      </c>
      <c r="D15319" s="2" t="s">
        <v>19</v>
      </c>
      <c r="E15319" s="2" t="s">
        <v>24</v>
      </c>
      <c r="F15319" s="2" t="s">
        <v>30</v>
      </c>
      <c r="G15319" s="2" t="s">
        <v>31</v>
      </c>
      <c r="H15319" s="2" t="s">
        <v>37</v>
      </c>
      <c r="I15319" s="4">
        <v>60280</v>
      </c>
      <c r="J15319" s="4" t="str">
        <f t="shared" si="479"/>
        <v>Large</v>
      </c>
      <c r="K15319" s="4">
        <v>54101.996466428383</v>
      </c>
    </row>
    <row r="15320" spans="1:11" x14ac:dyDescent="0.35">
      <c r="A15320" s="2">
        <v>115318</v>
      </c>
      <c r="B15320" s="3">
        <v>45937</v>
      </c>
      <c r="C15320" s="3" t="str">
        <f t="shared" si="478"/>
        <v>2025-10-07</v>
      </c>
      <c r="D15320" s="2" t="s">
        <v>19</v>
      </c>
      <c r="E15320" s="2" t="s">
        <v>23</v>
      </c>
      <c r="F15320" s="2" t="s">
        <v>28</v>
      </c>
      <c r="G15320" s="2" t="s">
        <v>35</v>
      </c>
      <c r="H15320" s="2" t="s">
        <v>36</v>
      </c>
      <c r="I15320" s="4">
        <v>48560</v>
      </c>
      <c r="J15320" s="4" t="str">
        <f t="shared" si="479"/>
        <v>Medium</v>
      </c>
      <c r="K15320" s="4">
        <v>41882.399786715607</v>
      </c>
    </row>
    <row r="15321" spans="1:11" x14ac:dyDescent="0.35">
      <c r="A15321" s="2">
        <v>115319</v>
      </c>
      <c r="B15321" s="3">
        <v>45937</v>
      </c>
      <c r="C15321" s="3" t="str">
        <f t="shared" si="478"/>
        <v>2025-10-07</v>
      </c>
      <c r="D15321" s="2" t="s">
        <v>19</v>
      </c>
      <c r="E15321" s="2" t="s">
        <v>23</v>
      </c>
      <c r="F15321" s="2" t="s">
        <v>28</v>
      </c>
      <c r="G15321" s="2" t="s">
        <v>35</v>
      </c>
      <c r="H15321" s="2" t="s">
        <v>39</v>
      </c>
      <c r="I15321" s="4">
        <v>11670</v>
      </c>
      <c r="J15321" s="4" t="str">
        <f t="shared" si="479"/>
        <v>Small</v>
      </c>
      <c r="K15321" s="4">
        <v>13045.973144369131</v>
      </c>
    </row>
    <row r="15322" spans="1:11" x14ac:dyDescent="0.35">
      <c r="A15322" s="2">
        <v>115320</v>
      </c>
      <c r="B15322" s="3">
        <v>45937</v>
      </c>
      <c r="C15322" s="3" t="str">
        <f t="shared" si="478"/>
        <v>2025-10-07</v>
      </c>
      <c r="D15322" s="2" t="s">
        <v>19</v>
      </c>
      <c r="E15322" s="2" t="s">
        <v>21</v>
      </c>
      <c r="F15322" s="2" t="s">
        <v>28</v>
      </c>
      <c r="G15322" s="2" t="s">
        <v>33</v>
      </c>
      <c r="H15322" s="2" t="s">
        <v>39</v>
      </c>
      <c r="I15322" s="4">
        <v>82960</v>
      </c>
      <c r="J15322" s="4" t="str">
        <f t="shared" si="479"/>
        <v>Large</v>
      </c>
      <c r="K15322" s="4">
        <v>89375.062053777699</v>
      </c>
    </row>
    <row r="15323" spans="1:11" x14ac:dyDescent="0.35">
      <c r="A15323" s="2">
        <v>115321</v>
      </c>
      <c r="B15323" s="3">
        <v>45937</v>
      </c>
      <c r="C15323" s="3" t="str">
        <f t="shared" si="478"/>
        <v>2025-10-07</v>
      </c>
      <c r="D15323" s="2" t="s">
        <v>19</v>
      </c>
      <c r="E15323" s="2" t="s">
        <v>27</v>
      </c>
      <c r="F15323" s="2" t="s">
        <v>28</v>
      </c>
      <c r="G15323" s="2" t="s">
        <v>35</v>
      </c>
      <c r="H15323" s="2" t="s">
        <v>36</v>
      </c>
      <c r="I15323" s="4">
        <v>81860</v>
      </c>
      <c r="J15323" s="4" t="str">
        <f t="shared" si="479"/>
        <v>Large</v>
      </c>
      <c r="K15323" s="4">
        <v>76348.234773170843</v>
      </c>
    </row>
    <row r="15324" spans="1:11" x14ac:dyDescent="0.35">
      <c r="A15324" s="2">
        <v>115322</v>
      </c>
      <c r="B15324" s="3">
        <v>45937</v>
      </c>
      <c r="C15324" s="3" t="str">
        <f t="shared" si="478"/>
        <v>2025-10-07</v>
      </c>
      <c r="D15324" s="2" t="s">
        <v>19</v>
      </c>
      <c r="E15324" s="2" t="s">
        <v>26</v>
      </c>
      <c r="F15324" s="2" t="s">
        <v>29</v>
      </c>
      <c r="G15324" s="2" t="s">
        <v>33</v>
      </c>
      <c r="H15324" s="2" t="s">
        <v>36</v>
      </c>
      <c r="I15324" s="4">
        <v>64930</v>
      </c>
      <c r="J15324" s="4" t="str">
        <f t="shared" si="479"/>
        <v>Large</v>
      </c>
      <c r="K15324" s="4">
        <v>73734.578882750822</v>
      </c>
    </row>
    <row r="15325" spans="1:11" x14ac:dyDescent="0.35">
      <c r="A15325" s="2">
        <v>115323</v>
      </c>
      <c r="B15325" s="3">
        <v>45937</v>
      </c>
      <c r="C15325" s="3" t="str">
        <f t="shared" si="478"/>
        <v>2025-10-07</v>
      </c>
      <c r="D15325" s="2" t="s">
        <v>19</v>
      </c>
      <c r="E15325" s="2" t="s">
        <v>22</v>
      </c>
      <c r="F15325" s="2" t="s">
        <v>29</v>
      </c>
      <c r="G15325" s="2" t="s">
        <v>33</v>
      </c>
      <c r="H15325" s="2" t="s">
        <v>36</v>
      </c>
      <c r="I15325" s="4">
        <v>60450</v>
      </c>
      <c r="J15325" s="4" t="str">
        <f t="shared" si="479"/>
        <v>Large</v>
      </c>
      <c r="K15325" s="4">
        <v>67815.416540201215</v>
      </c>
    </row>
    <row r="15326" spans="1:11" x14ac:dyDescent="0.35">
      <c r="A15326" s="2">
        <v>115324</v>
      </c>
      <c r="B15326" s="3">
        <v>45937</v>
      </c>
      <c r="C15326" s="3" t="str">
        <f t="shared" si="478"/>
        <v>2025-10-07</v>
      </c>
      <c r="D15326" s="2" t="s">
        <v>19</v>
      </c>
      <c r="E15326" s="2" t="s">
        <v>24</v>
      </c>
      <c r="F15326" s="2" t="s">
        <v>30</v>
      </c>
      <c r="G15326" s="2" t="s">
        <v>31</v>
      </c>
      <c r="H15326" s="2" t="s">
        <v>37</v>
      </c>
      <c r="I15326" s="4">
        <v>33720</v>
      </c>
      <c r="J15326" s="4" t="str">
        <f t="shared" si="479"/>
        <v>Medium</v>
      </c>
      <c r="K15326" s="4">
        <v>30819.002882932371</v>
      </c>
    </row>
    <row r="15327" spans="1:11" x14ac:dyDescent="0.35">
      <c r="A15327" s="2">
        <v>115325</v>
      </c>
      <c r="B15327" s="3">
        <v>45937</v>
      </c>
      <c r="C15327" s="3" t="str">
        <f t="shared" si="478"/>
        <v>2025-10-07</v>
      </c>
      <c r="D15327" s="2" t="s">
        <v>19</v>
      </c>
      <c r="E15327" s="2" t="s">
        <v>24</v>
      </c>
      <c r="F15327" s="2" t="s">
        <v>30</v>
      </c>
      <c r="G15327" s="2" t="s">
        <v>35</v>
      </c>
      <c r="H15327" s="2" t="s">
        <v>39</v>
      </c>
      <c r="I15327" s="4">
        <v>43130</v>
      </c>
      <c r="J15327" s="4" t="str">
        <f t="shared" si="479"/>
        <v>Medium</v>
      </c>
      <c r="K15327" s="4">
        <v>41825.417959496794</v>
      </c>
    </row>
    <row r="15328" spans="1:11" x14ac:dyDescent="0.35">
      <c r="A15328" s="2">
        <v>115326</v>
      </c>
      <c r="B15328" s="3">
        <v>45937</v>
      </c>
      <c r="C15328" s="3" t="str">
        <f t="shared" si="478"/>
        <v>2025-10-07</v>
      </c>
      <c r="D15328" s="2" t="s">
        <v>19</v>
      </c>
      <c r="E15328" s="2" t="s">
        <v>22</v>
      </c>
      <c r="F15328" s="2" t="s">
        <v>29</v>
      </c>
      <c r="G15328" s="2" t="s">
        <v>32</v>
      </c>
      <c r="H15328" s="2" t="s">
        <v>39</v>
      </c>
      <c r="I15328" s="4">
        <v>42070</v>
      </c>
      <c r="J15328" s="4" t="str">
        <f t="shared" si="479"/>
        <v>Medium</v>
      </c>
      <c r="K15328" s="4">
        <v>36357.150482292644</v>
      </c>
    </row>
    <row r="15329" spans="1:11" x14ac:dyDescent="0.35">
      <c r="A15329" s="2">
        <v>115327</v>
      </c>
      <c r="B15329" s="3">
        <v>45937</v>
      </c>
      <c r="C15329" s="3" t="str">
        <f t="shared" si="478"/>
        <v>2025-10-07</v>
      </c>
      <c r="D15329" s="2" t="s">
        <v>19</v>
      </c>
      <c r="E15329" s="2" t="s">
        <v>26</v>
      </c>
      <c r="F15329" s="2" t="s">
        <v>29</v>
      </c>
      <c r="G15329" s="2" t="s">
        <v>32</v>
      </c>
      <c r="H15329" s="2" t="s">
        <v>36</v>
      </c>
      <c r="I15329" s="4">
        <v>89080</v>
      </c>
      <c r="J15329" s="4" t="str">
        <f t="shared" si="479"/>
        <v>Large</v>
      </c>
      <c r="K15329" s="4">
        <v>83955.684935803089</v>
      </c>
    </row>
    <row r="15330" spans="1:11" x14ac:dyDescent="0.35">
      <c r="A15330" s="2">
        <v>115328</v>
      </c>
      <c r="B15330" s="3">
        <v>45937</v>
      </c>
      <c r="C15330" s="3" t="str">
        <f t="shared" si="478"/>
        <v>2025-10-07</v>
      </c>
      <c r="D15330" s="2" t="s">
        <v>19</v>
      </c>
      <c r="E15330" s="2" t="s">
        <v>25</v>
      </c>
      <c r="F15330" s="2" t="s">
        <v>30</v>
      </c>
      <c r="G15330" s="2" t="s">
        <v>31</v>
      </c>
      <c r="H15330" s="2" t="s">
        <v>38</v>
      </c>
      <c r="I15330" s="4">
        <v>51250</v>
      </c>
      <c r="J15330" s="4" t="str">
        <f t="shared" si="479"/>
        <v>Large</v>
      </c>
      <c r="K15330" s="4">
        <v>51188.126431439152</v>
      </c>
    </row>
    <row r="15331" spans="1:11" x14ac:dyDescent="0.35">
      <c r="A15331" s="2">
        <v>115329</v>
      </c>
      <c r="B15331" s="3">
        <v>45937</v>
      </c>
      <c r="C15331" s="3" t="str">
        <f t="shared" si="478"/>
        <v>2025-10-07</v>
      </c>
      <c r="D15331" s="2" t="s">
        <v>19</v>
      </c>
      <c r="E15331" s="2" t="s">
        <v>21</v>
      </c>
      <c r="F15331" s="2" t="s">
        <v>28</v>
      </c>
      <c r="G15331" s="2" t="s">
        <v>31</v>
      </c>
      <c r="H15331" s="2" t="s">
        <v>37</v>
      </c>
      <c r="I15331" s="4">
        <v>26640</v>
      </c>
      <c r="J15331" s="4" t="str">
        <f t="shared" si="479"/>
        <v>Small</v>
      </c>
      <c r="K15331" s="4">
        <v>23150.936366913731</v>
      </c>
    </row>
    <row r="15332" spans="1:11" x14ac:dyDescent="0.35">
      <c r="A15332" s="2">
        <v>115330</v>
      </c>
      <c r="B15332" s="3">
        <v>45937</v>
      </c>
      <c r="C15332" s="3" t="str">
        <f t="shared" si="478"/>
        <v>2025-10-07</v>
      </c>
      <c r="D15332" s="2" t="s">
        <v>19</v>
      </c>
      <c r="E15332" s="2" t="s">
        <v>25</v>
      </c>
      <c r="F15332" s="2" t="s">
        <v>30</v>
      </c>
      <c r="G15332" s="2" t="s">
        <v>33</v>
      </c>
      <c r="H15332" s="2" t="s">
        <v>36</v>
      </c>
      <c r="I15332" s="4">
        <v>34880</v>
      </c>
      <c r="J15332" s="4" t="str">
        <f t="shared" si="479"/>
        <v>Medium</v>
      </c>
      <c r="K15332" s="4">
        <v>33172.029338009212</v>
      </c>
    </row>
    <row r="15333" spans="1:11" x14ac:dyDescent="0.35">
      <c r="A15333" s="2">
        <v>115331</v>
      </c>
      <c r="B15333" s="3">
        <v>45937</v>
      </c>
      <c r="C15333" s="3" t="str">
        <f t="shared" si="478"/>
        <v>2025-10-07</v>
      </c>
      <c r="D15333" s="2" t="s">
        <v>19</v>
      </c>
      <c r="E15333" s="2" t="s">
        <v>23</v>
      </c>
      <c r="F15333" s="2" t="s">
        <v>28</v>
      </c>
      <c r="G15333" s="2" t="s">
        <v>32</v>
      </c>
      <c r="H15333" s="2" t="s">
        <v>36</v>
      </c>
      <c r="I15333" s="4">
        <v>84990</v>
      </c>
      <c r="J15333" s="4" t="str">
        <f t="shared" si="479"/>
        <v>Large</v>
      </c>
      <c r="K15333" s="4">
        <v>76086.862608732568</v>
      </c>
    </row>
    <row r="15334" spans="1:11" x14ac:dyDescent="0.35">
      <c r="A15334" s="2">
        <v>115332</v>
      </c>
      <c r="B15334" s="3">
        <v>45937</v>
      </c>
      <c r="C15334" s="3" t="str">
        <f t="shared" si="478"/>
        <v>2025-10-07</v>
      </c>
      <c r="D15334" s="2" t="s">
        <v>19</v>
      </c>
      <c r="E15334" s="2" t="s">
        <v>22</v>
      </c>
      <c r="F15334" s="2" t="s">
        <v>29</v>
      </c>
      <c r="G15334" s="2" t="s">
        <v>35</v>
      </c>
      <c r="H15334" s="2" t="s">
        <v>39</v>
      </c>
      <c r="I15334" s="4">
        <v>7890</v>
      </c>
      <c r="J15334" s="4" t="str">
        <f t="shared" si="479"/>
        <v>Small</v>
      </c>
      <c r="K15334" s="4">
        <v>8892.5066939723438</v>
      </c>
    </row>
    <row r="15335" spans="1:11" x14ac:dyDescent="0.35">
      <c r="A15335" s="2">
        <v>115333</v>
      </c>
      <c r="B15335" s="3">
        <v>45937</v>
      </c>
      <c r="C15335" s="3" t="str">
        <f t="shared" si="478"/>
        <v>2025-10-07</v>
      </c>
      <c r="D15335" s="2" t="s">
        <v>19</v>
      </c>
      <c r="E15335" s="2" t="s">
        <v>21</v>
      </c>
      <c r="F15335" s="2" t="s">
        <v>28</v>
      </c>
      <c r="G15335" s="2" t="s">
        <v>32</v>
      </c>
      <c r="H15335" s="2" t="s">
        <v>38</v>
      </c>
      <c r="I15335" s="4">
        <v>57440</v>
      </c>
      <c r="J15335" s="4" t="str">
        <f t="shared" si="479"/>
        <v>Large</v>
      </c>
      <c r="K15335" s="4">
        <v>63117.860626714573</v>
      </c>
    </row>
    <row r="15336" spans="1:11" x14ac:dyDescent="0.35">
      <c r="A15336" s="2">
        <v>115334</v>
      </c>
      <c r="B15336" s="3">
        <v>45937</v>
      </c>
      <c r="C15336" s="3" t="str">
        <f t="shared" si="478"/>
        <v>2025-10-07</v>
      </c>
      <c r="D15336" s="2" t="s">
        <v>19</v>
      </c>
      <c r="E15336" s="2" t="s">
        <v>26</v>
      </c>
      <c r="F15336" s="2" t="s">
        <v>29</v>
      </c>
      <c r="G15336" s="2" t="s">
        <v>31</v>
      </c>
      <c r="H15336" s="2" t="s">
        <v>37</v>
      </c>
      <c r="I15336" s="4">
        <v>6620</v>
      </c>
      <c r="J15336" s="4" t="str">
        <f t="shared" si="479"/>
        <v>Small</v>
      </c>
      <c r="K15336" s="4">
        <v>7148.9582582695612</v>
      </c>
    </row>
    <row r="15337" spans="1:11" x14ac:dyDescent="0.35">
      <c r="A15337" s="2">
        <v>115335</v>
      </c>
      <c r="B15337" s="3">
        <v>45937</v>
      </c>
      <c r="C15337" s="3" t="str">
        <f t="shared" si="478"/>
        <v>2025-10-07</v>
      </c>
      <c r="D15337" s="2" t="s">
        <v>19</v>
      </c>
      <c r="E15337" s="2" t="s">
        <v>27</v>
      </c>
      <c r="F15337" s="2" t="s">
        <v>28</v>
      </c>
      <c r="G15337" s="2" t="s">
        <v>31</v>
      </c>
      <c r="H15337" s="2" t="s">
        <v>38</v>
      </c>
      <c r="I15337" s="4">
        <v>54890</v>
      </c>
      <c r="J15337" s="4" t="str">
        <f t="shared" si="479"/>
        <v>Large</v>
      </c>
      <c r="K15337" s="4">
        <v>59410.252202123229</v>
      </c>
    </row>
    <row r="15338" spans="1:11" x14ac:dyDescent="0.35">
      <c r="A15338" s="2">
        <v>115336</v>
      </c>
      <c r="B15338" s="3">
        <v>45937</v>
      </c>
      <c r="C15338" s="3" t="str">
        <f t="shared" si="478"/>
        <v>2025-10-07</v>
      </c>
      <c r="D15338" s="2" t="s">
        <v>19</v>
      </c>
      <c r="E15338" s="2" t="s">
        <v>27</v>
      </c>
      <c r="F15338" s="2" t="s">
        <v>28</v>
      </c>
      <c r="G15338" s="2" t="s">
        <v>33</v>
      </c>
      <c r="H15338" s="2" t="s">
        <v>38</v>
      </c>
      <c r="I15338" s="4">
        <v>81300</v>
      </c>
      <c r="J15338" s="4" t="str">
        <f t="shared" si="479"/>
        <v>Large</v>
      </c>
      <c r="K15338" s="4">
        <v>69455.289690063641</v>
      </c>
    </row>
    <row r="15339" spans="1:11" x14ac:dyDescent="0.35">
      <c r="A15339" s="2">
        <v>115337</v>
      </c>
      <c r="B15339" s="3">
        <v>45937</v>
      </c>
      <c r="C15339" s="3" t="str">
        <f t="shared" si="478"/>
        <v>2025-10-07</v>
      </c>
      <c r="D15339" s="2" t="s">
        <v>19</v>
      </c>
      <c r="E15339" s="2" t="s">
        <v>25</v>
      </c>
      <c r="F15339" s="2" t="s">
        <v>30</v>
      </c>
      <c r="G15339" s="2" t="s">
        <v>35</v>
      </c>
      <c r="H15339" s="2" t="s">
        <v>39</v>
      </c>
      <c r="I15339" s="4">
        <v>20630</v>
      </c>
      <c r="J15339" s="4" t="str">
        <f t="shared" si="479"/>
        <v>Small</v>
      </c>
      <c r="K15339" s="4">
        <v>21263.851533112531</v>
      </c>
    </row>
    <row r="15340" spans="1:11" x14ac:dyDescent="0.35">
      <c r="A15340" s="2">
        <v>115338</v>
      </c>
      <c r="B15340" s="3">
        <v>45937</v>
      </c>
      <c r="C15340" s="3" t="str">
        <f t="shared" si="478"/>
        <v>2025-10-07</v>
      </c>
      <c r="D15340" s="2" t="s">
        <v>19</v>
      </c>
      <c r="E15340" s="2" t="s">
        <v>26</v>
      </c>
      <c r="F15340" s="2" t="s">
        <v>29</v>
      </c>
      <c r="G15340" s="2" t="s">
        <v>31</v>
      </c>
      <c r="H15340" s="2" t="s">
        <v>36</v>
      </c>
      <c r="I15340" s="4">
        <v>5110</v>
      </c>
      <c r="J15340" s="4" t="str">
        <f t="shared" si="479"/>
        <v>Small</v>
      </c>
      <c r="K15340" s="4">
        <v>5249.2866558114874</v>
      </c>
    </row>
    <row r="15341" spans="1:11" x14ac:dyDescent="0.35">
      <c r="A15341" s="2">
        <v>115339</v>
      </c>
      <c r="B15341" s="3">
        <v>45937</v>
      </c>
      <c r="C15341" s="3" t="str">
        <f t="shared" si="478"/>
        <v>2025-10-07</v>
      </c>
      <c r="D15341" s="2" t="s">
        <v>19</v>
      </c>
      <c r="E15341" s="2" t="s">
        <v>21</v>
      </c>
      <c r="F15341" s="2" t="s">
        <v>28</v>
      </c>
      <c r="G15341" s="2" t="s">
        <v>35</v>
      </c>
      <c r="H15341" s="2" t="s">
        <v>36</v>
      </c>
      <c r="I15341" s="4">
        <v>47900</v>
      </c>
      <c r="J15341" s="4" t="str">
        <f t="shared" si="479"/>
        <v>Medium</v>
      </c>
      <c r="K15341" s="4">
        <v>54978.399160172798</v>
      </c>
    </row>
    <row r="15342" spans="1:11" x14ac:dyDescent="0.35">
      <c r="A15342" s="2">
        <v>115340</v>
      </c>
      <c r="B15342" s="3">
        <v>45937</v>
      </c>
      <c r="C15342" s="3" t="str">
        <f t="shared" si="478"/>
        <v>2025-10-07</v>
      </c>
      <c r="D15342" s="2" t="s">
        <v>19</v>
      </c>
      <c r="E15342" s="2" t="s">
        <v>25</v>
      </c>
      <c r="F15342" s="2" t="s">
        <v>30</v>
      </c>
      <c r="G15342" s="2" t="s">
        <v>32</v>
      </c>
      <c r="H15342" s="2" t="s">
        <v>38</v>
      </c>
      <c r="I15342" s="4">
        <v>17890</v>
      </c>
      <c r="J15342" s="4" t="str">
        <f t="shared" si="479"/>
        <v>Small</v>
      </c>
      <c r="K15342" s="4">
        <v>18601.36198723696</v>
      </c>
    </row>
    <row r="15343" spans="1:11" x14ac:dyDescent="0.35">
      <c r="A15343" s="2">
        <v>115341</v>
      </c>
      <c r="B15343" s="3">
        <v>45937</v>
      </c>
      <c r="C15343" s="3" t="str">
        <f t="shared" si="478"/>
        <v>2025-10-07</v>
      </c>
      <c r="D15343" s="2" t="s">
        <v>19</v>
      </c>
      <c r="E15343" s="2" t="s">
        <v>22</v>
      </c>
      <c r="F15343" s="2" t="s">
        <v>29</v>
      </c>
      <c r="G15343" s="2" t="s">
        <v>33</v>
      </c>
      <c r="H15343" s="2" t="s">
        <v>37</v>
      </c>
      <c r="I15343" s="4">
        <v>13670</v>
      </c>
      <c r="J15343" s="4" t="str">
        <f t="shared" si="479"/>
        <v>Small</v>
      </c>
      <c r="K15343" s="4">
        <v>14287.512989550891</v>
      </c>
    </row>
    <row r="15344" spans="1:11" x14ac:dyDescent="0.35">
      <c r="A15344" s="2">
        <v>115342</v>
      </c>
      <c r="B15344" s="3">
        <v>45937</v>
      </c>
      <c r="C15344" s="3" t="str">
        <f t="shared" si="478"/>
        <v>2025-10-07</v>
      </c>
      <c r="D15344" s="2" t="s">
        <v>19</v>
      </c>
      <c r="E15344" s="2" t="s">
        <v>25</v>
      </c>
      <c r="F15344" s="2" t="s">
        <v>30</v>
      </c>
      <c r="G15344" s="2" t="s">
        <v>32</v>
      </c>
      <c r="H15344" s="2" t="s">
        <v>37</v>
      </c>
      <c r="I15344" s="4">
        <v>22980</v>
      </c>
      <c r="J15344" s="4" t="str">
        <f t="shared" si="479"/>
        <v>Small</v>
      </c>
      <c r="K15344" s="4">
        <v>22158.270242481431</v>
      </c>
    </row>
    <row r="15345" spans="1:11" x14ac:dyDescent="0.35">
      <c r="A15345" s="2">
        <v>115343</v>
      </c>
      <c r="B15345" s="3">
        <v>45937</v>
      </c>
      <c r="C15345" s="3" t="str">
        <f t="shared" si="478"/>
        <v>2025-10-07</v>
      </c>
      <c r="D15345" s="2" t="s">
        <v>19</v>
      </c>
      <c r="E15345" s="2" t="s">
        <v>26</v>
      </c>
      <c r="F15345" s="2" t="s">
        <v>29</v>
      </c>
      <c r="G15345" s="2" t="s">
        <v>31</v>
      </c>
      <c r="H15345" s="2" t="s">
        <v>39</v>
      </c>
      <c r="I15345" s="4">
        <v>63020</v>
      </c>
      <c r="J15345" s="4" t="str">
        <f t="shared" si="479"/>
        <v>Large</v>
      </c>
      <c r="K15345" s="4">
        <v>63027.180865856892</v>
      </c>
    </row>
    <row r="15346" spans="1:11" x14ac:dyDescent="0.35">
      <c r="A15346" s="2">
        <v>115344</v>
      </c>
      <c r="B15346" s="3">
        <v>45937</v>
      </c>
      <c r="C15346" s="3" t="str">
        <f t="shared" si="478"/>
        <v>2025-10-07</v>
      </c>
      <c r="D15346" s="2" t="s">
        <v>19</v>
      </c>
      <c r="E15346" s="2" t="s">
        <v>23</v>
      </c>
      <c r="F15346" s="2" t="s">
        <v>28</v>
      </c>
      <c r="G15346" s="2" t="s">
        <v>31</v>
      </c>
      <c r="H15346" s="2" t="s">
        <v>37</v>
      </c>
      <c r="I15346" s="4">
        <v>69190</v>
      </c>
      <c r="J15346" s="4" t="str">
        <f t="shared" si="479"/>
        <v>Large</v>
      </c>
      <c r="K15346" s="4">
        <v>67016.191253576777</v>
      </c>
    </row>
    <row r="15347" spans="1:11" x14ac:dyDescent="0.35">
      <c r="A15347" s="2">
        <v>115345</v>
      </c>
      <c r="B15347" s="3">
        <v>45938</v>
      </c>
      <c r="C15347" s="3" t="str">
        <f t="shared" si="478"/>
        <v>2025-10-08</v>
      </c>
      <c r="D15347" s="2" t="s">
        <v>19</v>
      </c>
      <c r="E15347" s="2" t="s">
        <v>26</v>
      </c>
      <c r="F15347" s="2" t="s">
        <v>29</v>
      </c>
      <c r="G15347" s="2" t="s">
        <v>35</v>
      </c>
      <c r="H15347" s="2" t="s">
        <v>39</v>
      </c>
      <c r="I15347" s="4">
        <v>12520</v>
      </c>
      <c r="J15347" s="4" t="str">
        <f t="shared" si="479"/>
        <v>Small</v>
      </c>
      <c r="K15347" s="4">
        <v>14065.435567942081</v>
      </c>
    </row>
    <row r="15348" spans="1:11" x14ac:dyDescent="0.35">
      <c r="A15348" s="2">
        <v>115346</v>
      </c>
      <c r="B15348" s="3">
        <v>45938</v>
      </c>
      <c r="C15348" s="3" t="str">
        <f t="shared" si="478"/>
        <v>2025-10-08</v>
      </c>
      <c r="D15348" s="2" t="s">
        <v>19</v>
      </c>
      <c r="E15348" s="2" t="s">
        <v>27</v>
      </c>
      <c r="F15348" s="2" t="s">
        <v>28</v>
      </c>
      <c r="G15348" s="2" t="s">
        <v>31</v>
      </c>
      <c r="H15348" s="2" t="s">
        <v>38</v>
      </c>
      <c r="I15348" s="4">
        <v>61130</v>
      </c>
      <c r="J15348" s="4" t="str">
        <f t="shared" si="479"/>
        <v>Large</v>
      </c>
      <c r="K15348" s="4">
        <v>55680.820899108126</v>
      </c>
    </row>
    <row r="15349" spans="1:11" x14ac:dyDescent="0.35">
      <c r="A15349" s="2">
        <v>115347</v>
      </c>
      <c r="B15349" s="3">
        <v>45938</v>
      </c>
      <c r="C15349" s="3" t="str">
        <f t="shared" si="478"/>
        <v>2025-10-08</v>
      </c>
      <c r="D15349" s="2" t="s">
        <v>19</v>
      </c>
      <c r="E15349" s="2" t="s">
        <v>22</v>
      </c>
      <c r="F15349" s="2" t="s">
        <v>29</v>
      </c>
      <c r="G15349" s="2" t="s">
        <v>35</v>
      </c>
      <c r="H15349" s="2" t="s">
        <v>37</v>
      </c>
      <c r="I15349" s="4">
        <v>38160</v>
      </c>
      <c r="J15349" s="4" t="str">
        <f t="shared" si="479"/>
        <v>Medium</v>
      </c>
      <c r="K15349" s="4">
        <v>34157.774089867569</v>
      </c>
    </row>
    <row r="15350" spans="1:11" x14ac:dyDescent="0.35">
      <c r="A15350" s="2">
        <v>115348</v>
      </c>
      <c r="B15350" s="3">
        <v>45938</v>
      </c>
      <c r="C15350" s="3" t="str">
        <f t="shared" si="478"/>
        <v>2025-10-08</v>
      </c>
      <c r="D15350" s="2" t="s">
        <v>19</v>
      </c>
      <c r="E15350" s="2" t="s">
        <v>27</v>
      </c>
      <c r="F15350" s="2" t="s">
        <v>28</v>
      </c>
      <c r="G15350" s="2" t="s">
        <v>34</v>
      </c>
      <c r="H15350" s="2" t="s">
        <v>36</v>
      </c>
      <c r="I15350" s="4">
        <v>29120</v>
      </c>
      <c r="J15350" s="4" t="str">
        <f t="shared" si="479"/>
        <v>Small</v>
      </c>
      <c r="K15350" s="4">
        <v>33461.038384931533</v>
      </c>
    </row>
    <row r="15351" spans="1:11" x14ac:dyDescent="0.35">
      <c r="A15351" s="2">
        <v>115349</v>
      </c>
      <c r="B15351" s="3">
        <v>45938</v>
      </c>
      <c r="C15351" s="3" t="str">
        <f t="shared" si="478"/>
        <v>2025-10-08</v>
      </c>
      <c r="D15351" s="2" t="s">
        <v>19</v>
      </c>
      <c r="E15351" s="2" t="s">
        <v>21</v>
      </c>
      <c r="F15351" s="2" t="s">
        <v>28</v>
      </c>
      <c r="G15351" s="2" t="s">
        <v>31</v>
      </c>
      <c r="H15351" s="2" t="s">
        <v>38</v>
      </c>
      <c r="I15351" s="4">
        <v>55420</v>
      </c>
      <c r="J15351" s="4" t="str">
        <f t="shared" si="479"/>
        <v>Large</v>
      </c>
      <c r="K15351" s="4">
        <v>62582.90379872411</v>
      </c>
    </row>
    <row r="15352" spans="1:11" x14ac:dyDescent="0.35">
      <c r="A15352" s="2">
        <v>115350</v>
      </c>
      <c r="B15352" s="3">
        <v>45938</v>
      </c>
      <c r="C15352" s="3" t="str">
        <f t="shared" si="478"/>
        <v>2025-10-08</v>
      </c>
      <c r="D15352" s="2" t="s">
        <v>19</v>
      </c>
      <c r="E15352" s="2" t="s">
        <v>21</v>
      </c>
      <c r="F15352" s="2" t="s">
        <v>28</v>
      </c>
      <c r="G15352" s="2" t="s">
        <v>32</v>
      </c>
      <c r="H15352" s="2" t="s">
        <v>39</v>
      </c>
      <c r="I15352" s="4">
        <v>55670</v>
      </c>
      <c r="J15352" s="4" t="str">
        <f t="shared" si="479"/>
        <v>Large</v>
      </c>
      <c r="K15352" s="4">
        <v>57223.935171015313</v>
      </c>
    </row>
    <row r="15353" spans="1:11" x14ac:dyDescent="0.35">
      <c r="A15353" s="2">
        <v>115351</v>
      </c>
      <c r="B15353" s="3">
        <v>45938</v>
      </c>
      <c r="C15353" s="3" t="str">
        <f t="shared" si="478"/>
        <v>2025-10-08</v>
      </c>
      <c r="D15353" s="2" t="s">
        <v>19</v>
      </c>
      <c r="E15353" s="2" t="s">
        <v>24</v>
      </c>
      <c r="F15353" s="2" t="s">
        <v>30</v>
      </c>
      <c r="G15353" s="2" t="s">
        <v>32</v>
      </c>
      <c r="H15353" s="2" t="s">
        <v>38</v>
      </c>
      <c r="I15353" s="4">
        <v>43370</v>
      </c>
      <c r="J15353" s="4" t="str">
        <f t="shared" si="479"/>
        <v>Medium</v>
      </c>
      <c r="K15353" s="4">
        <v>46919.302264157937</v>
      </c>
    </row>
    <row r="15354" spans="1:11" x14ac:dyDescent="0.35">
      <c r="A15354" s="2">
        <v>115352</v>
      </c>
      <c r="B15354" s="3">
        <v>45938</v>
      </c>
      <c r="C15354" s="3" t="str">
        <f t="shared" si="478"/>
        <v>2025-10-08</v>
      </c>
      <c r="D15354" s="2" t="s">
        <v>19</v>
      </c>
      <c r="E15354" s="2" t="s">
        <v>26</v>
      </c>
      <c r="F15354" s="2" t="s">
        <v>29</v>
      </c>
      <c r="G15354" s="2" t="s">
        <v>35</v>
      </c>
      <c r="H15354" s="2" t="s">
        <v>38</v>
      </c>
      <c r="I15354" s="4">
        <v>72600</v>
      </c>
      <c r="J15354" s="4" t="str">
        <f t="shared" si="479"/>
        <v>Large</v>
      </c>
      <c r="K15354" s="4">
        <v>64127.280091902947</v>
      </c>
    </row>
    <row r="15355" spans="1:11" x14ac:dyDescent="0.35">
      <c r="A15355" s="2">
        <v>115353</v>
      </c>
      <c r="B15355" s="3">
        <v>45938</v>
      </c>
      <c r="C15355" s="3" t="str">
        <f t="shared" si="478"/>
        <v>2025-10-08</v>
      </c>
      <c r="D15355" s="2" t="s">
        <v>19</v>
      </c>
      <c r="E15355" s="2" t="s">
        <v>22</v>
      </c>
      <c r="F15355" s="2" t="s">
        <v>29</v>
      </c>
      <c r="G15355" s="2" t="s">
        <v>34</v>
      </c>
      <c r="H15355" s="2" t="s">
        <v>39</v>
      </c>
      <c r="I15355" s="4">
        <v>35670</v>
      </c>
      <c r="J15355" s="4" t="str">
        <f t="shared" si="479"/>
        <v>Medium</v>
      </c>
      <c r="K15355" s="4">
        <v>38541.620314689273</v>
      </c>
    </row>
    <row r="15356" spans="1:11" x14ac:dyDescent="0.35">
      <c r="A15356" s="2">
        <v>115354</v>
      </c>
      <c r="B15356" s="3">
        <v>45938</v>
      </c>
      <c r="C15356" s="3" t="str">
        <f t="shared" si="478"/>
        <v>2025-10-08</v>
      </c>
      <c r="D15356" s="2" t="s">
        <v>19</v>
      </c>
      <c r="E15356" s="2" t="s">
        <v>22</v>
      </c>
      <c r="F15356" s="2" t="s">
        <v>29</v>
      </c>
      <c r="G15356" s="2" t="s">
        <v>31</v>
      </c>
      <c r="H15356" s="2" t="s">
        <v>37</v>
      </c>
      <c r="I15356" s="4">
        <v>79100</v>
      </c>
      <c r="J15356" s="4" t="str">
        <f t="shared" si="479"/>
        <v>Large</v>
      </c>
      <c r="K15356" s="4">
        <v>78266.395886643222</v>
      </c>
    </row>
    <row r="15357" spans="1:11" x14ac:dyDescent="0.35">
      <c r="A15357" s="2">
        <v>115355</v>
      </c>
      <c r="B15357" s="3">
        <v>45938</v>
      </c>
      <c r="C15357" s="3" t="str">
        <f t="shared" si="478"/>
        <v>2025-10-08</v>
      </c>
      <c r="D15357" s="2" t="s">
        <v>19</v>
      </c>
      <c r="E15357" s="2" t="s">
        <v>27</v>
      </c>
      <c r="F15357" s="2" t="s">
        <v>28</v>
      </c>
      <c r="G15357" s="2" t="s">
        <v>33</v>
      </c>
      <c r="H15357" s="2" t="s">
        <v>37</v>
      </c>
      <c r="I15357" s="4">
        <v>26470</v>
      </c>
      <c r="J15357" s="4" t="str">
        <f t="shared" si="479"/>
        <v>Small</v>
      </c>
      <c r="K15357" s="4">
        <v>29066.875748246839</v>
      </c>
    </row>
    <row r="15358" spans="1:11" x14ac:dyDescent="0.35">
      <c r="A15358" s="2">
        <v>115356</v>
      </c>
      <c r="B15358" s="3">
        <v>45938</v>
      </c>
      <c r="C15358" s="3" t="str">
        <f t="shared" si="478"/>
        <v>2025-10-08</v>
      </c>
      <c r="D15358" s="2" t="s">
        <v>19</v>
      </c>
      <c r="E15358" s="2" t="s">
        <v>25</v>
      </c>
      <c r="F15358" s="2" t="s">
        <v>30</v>
      </c>
      <c r="G15358" s="2" t="s">
        <v>33</v>
      </c>
      <c r="H15358" s="2" t="s">
        <v>36</v>
      </c>
      <c r="I15358" s="4">
        <v>25110</v>
      </c>
      <c r="J15358" s="4" t="str">
        <f t="shared" si="479"/>
        <v>Small</v>
      </c>
      <c r="K15358" s="4">
        <v>25227.419673023</v>
      </c>
    </row>
    <row r="15359" spans="1:11" x14ac:dyDescent="0.35">
      <c r="A15359" s="2">
        <v>115357</v>
      </c>
      <c r="B15359" s="3">
        <v>45938</v>
      </c>
      <c r="C15359" s="3" t="str">
        <f t="shared" si="478"/>
        <v>2025-10-08</v>
      </c>
      <c r="D15359" s="2" t="s">
        <v>19</v>
      </c>
      <c r="E15359" s="2" t="s">
        <v>25</v>
      </c>
      <c r="F15359" s="2" t="s">
        <v>30</v>
      </c>
      <c r="G15359" s="2" t="s">
        <v>32</v>
      </c>
      <c r="H15359" s="2" t="s">
        <v>37</v>
      </c>
      <c r="I15359" s="4">
        <v>67080</v>
      </c>
      <c r="J15359" s="4" t="str">
        <f t="shared" si="479"/>
        <v>Large</v>
      </c>
      <c r="K15359" s="4">
        <v>71643.157345948159</v>
      </c>
    </row>
    <row r="15360" spans="1:11" x14ac:dyDescent="0.35">
      <c r="A15360" s="2">
        <v>115358</v>
      </c>
      <c r="B15360" s="3">
        <v>45938</v>
      </c>
      <c r="C15360" s="3" t="str">
        <f t="shared" si="478"/>
        <v>2025-10-08</v>
      </c>
      <c r="D15360" s="2" t="s">
        <v>19</v>
      </c>
      <c r="E15360" s="2" t="s">
        <v>27</v>
      </c>
      <c r="F15360" s="2" t="s">
        <v>28</v>
      </c>
      <c r="G15360" s="2" t="s">
        <v>31</v>
      </c>
      <c r="H15360" s="2" t="s">
        <v>39</v>
      </c>
      <c r="I15360" s="4">
        <v>14950</v>
      </c>
      <c r="J15360" s="4" t="str">
        <f t="shared" si="479"/>
        <v>Small</v>
      </c>
      <c r="K15360" s="4">
        <v>14229.695870669961</v>
      </c>
    </row>
    <row r="15361" spans="1:11" x14ac:dyDescent="0.35">
      <c r="A15361" s="2">
        <v>115359</v>
      </c>
      <c r="B15361" s="3">
        <v>45938</v>
      </c>
      <c r="C15361" s="3" t="str">
        <f t="shared" si="478"/>
        <v>2025-10-08</v>
      </c>
      <c r="D15361" s="2" t="s">
        <v>19</v>
      </c>
      <c r="E15361" s="2" t="s">
        <v>23</v>
      </c>
      <c r="F15361" s="2" t="s">
        <v>28</v>
      </c>
      <c r="G15361" s="2" t="s">
        <v>33</v>
      </c>
      <c r="H15361" s="2" t="s">
        <v>39</v>
      </c>
      <c r="I15361" s="4">
        <v>59660</v>
      </c>
      <c r="J15361" s="4" t="str">
        <f t="shared" si="479"/>
        <v>Large</v>
      </c>
      <c r="K15361" s="4">
        <v>63808.302225629457</v>
      </c>
    </row>
    <row r="15362" spans="1:11" x14ac:dyDescent="0.35">
      <c r="A15362" s="2">
        <v>115360</v>
      </c>
      <c r="B15362" s="3">
        <v>45938</v>
      </c>
      <c r="C15362" s="3" t="str">
        <f t="shared" ref="C15362:C15425" si="480">TEXT(B15362,"yyyy-mm-dd")</f>
        <v>2025-10-08</v>
      </c>
      <c r="D15362" s="2" t="s">
        <v>19</v>
      </c>
      <c r="E15362" s="2" t="s">
        <v>25</v>
      </c>
      <c r="F15362" s="2" t="s">
        <v>30</v>
      </c>
      <c r="G15362" s="2" t="s">
        <v>35</v>
      </c>
      <c r="H15362" s="2" t="s">
        <v>39</v>
      </c>
      <c r="I15362" s="4">
        <v>56890</v>
      </c>
      <c r="J15362" s="4" t="str">
        <f t="shared" si="479"/>
        <v>Large</v>
      </c>
      <c r="K15362" s="4">
        <v>52996.723458609828</v>
      </c>
    </row>
    <row r="15363" spans="1:11" x14ac:dyDescent="0.35">
      <c r="A15363" s="2">
        <v>115361</v>
      </c>
      <c r="B15363" s="3">
        <v>45938</v>
      </c>
      <c r="C15363" s="3" t="str">
        <f t="shared" si="480"/>
        <v>2025-10-08</v>
      </c>
      <c r="D15363" s="2" t="s">
        <v>19</v>
      </c>
      <c r="E15363" s="2" t="s">
        <v>22</v>
      </c>
      <c r="F15363" s="2" t="s">
        <v>29</v>
      </c>
      <c r="G15363" s="2" t="s">
        <v>31</v>
      </c>
      <c r="H15363" s="2" t="s">
        <v>37</v>
      </c>
      <c r="I15363" s="4">
        <v>39850</v>
      </c>
      <c r="J15363" s="4" t="str">
        <f t="shared" ref="J15363:J15426" si="481">IF(I15363&lt;30000,"Small",IF(I15363&lt;=50000,"Medium","Large"))</f>
        <v>Medium</v>
      </c>
      <c r="K15363" s="4">
        <v>45281.998451811123</v>
      </c>
    </row>
    <row r="15364" spans="1:11" x14ac:dyDescent="0.35">
      <c r="A15364" s="2">
        <v>115362</v>
      </c>
      <c r="B15364" s="3">
        <v>45938</v>
      </c>
      <c r="C15364" s="3" t="str">
        <f t="shared" si="480"/>
        <v>2025-10-08</v>
      </c>
      <c r="D15364" s="2" t="s">
        <v>19</v>
      </c>
      <c r="E15364" s="2" t="s">
        <v>27</v>
      </c>
      <c r="F15364" s="2" t="s">
        <v>28</v>
      </c>
      <c r="G15364" s="2" t="s">
        <v>32</v>
      </c>
      <c r="H15364" s="2" t="s">
        <v>39</v>
      </c>
      <c r="I15364" s="4">
        <v>86000</v>
      </c>
      <c r="J15364" s="4" t="str">
        <f t="shared" si="481"/>
        <v>Large</v>
      </c>
      <c r="K15364" s="4">
        <v>90396.818623672152</v>
      </c>
    </row>
    <row r="15365" spans="1:11" x14ac:dyDescent="0.35">
      <c r="A15365" s="2">
        <v>115363</v>
      </c>
      <c r="B15365" s="3">
        <v>45938</v>
      </c>
      <c r="C15365" s="3" t="str">
        <f t="shared" si="480"/>
        <v>2025-10-08</v>
      </c>
      <c r="D15365" s="2" t="s">
        <v>19</v>
      </c>
      <c r="E15365" s="2" t="s">
        <v>25</v>
      </c>
      <c r="F15365" s="2" t="s">
        <v>30</v>
      </c>
      <c r="G15365" s="2" t="s">
        <v>34</v>
      </c>
      <c r="H15365" s="2" t="s">
        <v>37</v>
      </c>
      <c r="I15365" s="4">
        <v>19770</v>
      </c>
      <c r="J15365" s="4" t="str">
        <f t="shared" si="481"/>
        <v>Small</v>
      </c>
      <c r="K15365" s="4">
        <v>19642.283030724331</v>
      </c>
    </row>
    <row r="15366" spans="1:11" x14ac:dyDescent="0.35">
      <c r="A15366" s="2">
        <v>115364</v>
      </c>
      <c r="B15366" s="3">
        <v>45938</v>
      </c>
      <c r="C15366" s="3" t="str">
        <f t="shared" si="480"/>
        <v>2025-10-08</v>
      </c>
      <c r="D15366" s="2" t="s">
        <v>19</v>
      </c>
      <c r="E15366" s="2" t="s">
        <v>24</v>
      </c>
      <c r="F15366" s="2" t="s">
        <v>30</v>
      </c>
      <c r="G15366" s="2" t="s">
        <v>35</v>
      </c>
      <c r="H15366" s="2" t="s">
        <v>39</v>
      </c>
      <c r="I15366" s="4">
        <v>89000</v>
      </c>
      <c r="J15366" s="4" t="str">
        <f t="shared" si="481"/>
        <v>Large</v>
      </c>
      <c r="K15366" s="4">
        <v>91829.943448288963</v>
      </c>
    </row>
    <row r="15367" spans="1:11" x14ac:dyDescent="0.35">
      <c r="A15367" s="2">
        <v>115365</v>
      </c>
      <c r="B15367" s="3">
        <v>45938</v>
      </c>
      <c r="C15367" s="3" t="str">
        <f t="shared" si="480"/>
        <v>2025-10-08</v>
      </c>
      <c r="D15367" s="2" t="s">
        <v>19</v>
      </c>
      <c r="E15367" s="2" t="s">
        <v>26</v>
      </c>
      <c r="F15367" s="2" t="s">
        <v>29</v>
      </c>
      <c r="G15367" s="2" t="s">
        <v>35</v>
      </c>
      <c r="H15367" s="2" t="s">
        <v>39</v>
      </c>
      <c r="I15367" s="4">
        <v>43860</v>
      </c>
      <c r="J15367" s="4" t="str">
        <f t="shared" si="481"/>
        <v>Medium</v>
      </c>
      <c r="K15367" s="4">
        <v>45392.109490634692</v>
      </c>
    </row>
    <row r="15368" spans="1:11" x14ac:dyDescent="0.35">
      <c r="A15368" s="2">
        <v>115366</v>
      </c>
      <c r="B15368" s="3">
        <v>45938</v>
      </c>
      <c r="C15368" s="3" t="str">
        <f t="shared" si="480"/>
        <v>2025-10-08</v>
      </c>
      <c r="D15368" s="2" t="s">
        <v>19</v>
      </c>
      <c r="E15368" s="2" t="s">
        <v>24</v>
      </c>
      <c r="F15368" s="2" t="s">
        <v>30</v>
      </c>
      <c r="G15368" s="2" t="s">
        <v>31</v>
      </c>
      <c r="H15368" s="2" t="s">
        <v>37</v>
      </c>
      <c r="I15368" s="4">
        <v>49760</v>
      </c>
      <c r="J15368" s="4" t="str">
        <f t="shared" si="481"/>
        <v>Medium</v>
      </c>
      <c r="K15368" s="4">
        <v>55053.949227574929</v>
      </c>
    </row>
    <row r="15369" spans="1:11" x14ac:dyDescent="0.35">
      <c r="A15369" s="2">
        <v>115367</v>
      </c>
      <c r="B15369" s="3">
        <v>45938</v>
      </c>
      <c r="C15369" s="3" t="str">
        <f t="shared" si="480"/>
        <v>2025-10-08</v>
      </c>
      <c r="D15369" s="2" t="s">
        <v>19</v>
      </c>
      <c r="E15369" s="2" t="s">
        <v>25</v>
      </c>
      <c r="F15369" s="2" t="s">
        <v>30</v>
      </c>
      <c r="G15369" s="2" t="s">
        <v>34</v>
      </c>
      <c r="H15369" s="2" t="s">
        <v>36</v>
      </c>
      <c r="I15369" s="4">
        <v>77500</v>
      </c>
      <c r="J15369" s="4" t="str">
        <f t="shared" si="481"/>
        <v>Large</v>
      </c>
      <c r="K15369" s="4">
        <v>78854.689201877816</v>
      </c>
    </row>
    <row r="15370" spans="1:11" x14ac:dyDescent="0.35">
      <c r="A15370" s="2">
        <v>115368</v>
      </c>
      <c r="B15370" s="3">
        <v>45938</v>
      </c>
      <c r="C15370" s="3" t="str">
        <f t="shared" si="480"/>
        <v>2025-10-08</v>
      </c>
      <c r="D15370" s="2" t="s">
        <v>19</v>
      </c>
      <c r="E15370" s="2" t="s">
        <v>21</v>
      </c>
      <c r="F15370" s="2" t="s">
        <v>28</v>
      </c>
      <c r="G15370" s="2" t="s">
        <v>35</v>
      </c>
      <c r="H15370" s="2" t="s">
        <v>36</v>
      </c>
      <c r="I15370" s="4">
        <v>81240</v>
      </c>
      <c r="J15370" s="4" t="str">
        <f t="shared" si="481"/>
        <v>Large</v>
      </c>
      <c r="K15370" s="4">
        <v>82788.185089253486</v>
      </c>
    </row>
    <row r="15371" spans="1:11" x14ac:dyDescent="0.35">
      <c r="A15371" s="2">
        <v>115369</v>
      </c>
      <c r="B15371" s="3">
        <v>45938</v>
      </c>
      <c r="C15371" s="3" t="str">
        <f t="shared" si="480"/>
        <v>2025-10-08</v>
      </c>
      <c r="D15371" s="2" t="s">
        <v>19</v>
      </c>
      <c r="E15371" s="2" t="s">
        <v>22</v>
      </c>
      <c r="F15371" s="2" t="s">
        <v>29</v>
      </c>
      <c r="G15371" s="2" t="s">
        <v>34</v>
      </c>
      <c r="H15371" s="2" t="s">
        <v>36</v>
      </c>
      <c r="I15371" s="4">
        <v>21580</v>
      </c>
      <c r="J15371" s="4" t="str">
        <f t="shared" si="481"/>
        <v>Small</v>
      </c>
      <c r="K15371" s="4">
        <v>22141.52812759249</v>
      </c>
    </row>
    <row r="15372" spans="1:11" x14ac:dyDescent="0.35">
      <c r="A15372" s="2">
        <v>115370</v>
      </c>
      <c r="B15372" s="3">
        <v>45938</v>
      </c>
      <c r="C15372" s="3" t="str">
        <f t="shared" si="480"/>
        <v>2025-10-08</v>
      </c>
      <c r="D15372" s="2" t="s">
        <v>19</v>
      </c>
      <c r="E15372" s="2" t="s">
        <v>24</v>
      </c>
      <c r="F15372" s="2" t="s">
        <v>30</v>
      </c>
      <c r="G15372" s="2" t="s">
        <v>32</v>
      </c>
      <c r="H15372" s="2" t="s">
        <v>37</v>
      </c>
      <c r="I15372" s="4">
        <v>49610</v>
      </c>
      <c r="J15372" s="4" t="str">
        <f t="shared" si="481"/>
        <v>Medium</v>
      </c>
      <c r="K15372" s="4">
        <v>53674.463226766493</v>
      </c>
    </row>
    <row r="15373" spans="1:11" x14ac:dyDescent="0.35">
      <c r="A15373" s="2">
        <v>115371</v>
      </c>
      <c r="B15373" s="3">
        <v>45938</v>
      </c>
      <c r="C15373" s="3" t="str">
        <f t="shared" si="480"/>
        <v>2025-10-08</v>
      </c>
      <c r="D15373" s="2" t="s">
        <v>19</v>
      </c>
      <c r="E15373" s="2" t="s">
        <v>24</v>
      </c>
      <c r="F15373" s="2" t="s">
        <v>30</v>
      </c>
      <c r="G15373" s="2" t="s">
        <v>35</v>
      </c>
      <c r="H15373" s="2" t="s">
        <v>39</v>
      </c>
      <c r="I15373" s="4">
        <v>49520</v>
      </c>
      <c r="J15373" s="4" t="str">
        <f t="shared" si="481"/>
        <v>Medium</v>
      </c>
      <c r="K15373" s="4">
        <v>49388.850164719202</v>
      </c>
    </row>
    <row r="15374" spans="1:11" x14ac:dyDescent="0.35">
      <c r="A15374" s="2">
        <v>115372</v>
      </c>
      <c r="B15374" s="3">
        <v>45938</v>
      </c>
      <c r="C15374" s="3" t="str">
        <f t="shared" si="480"/>
        <v>2025-10-08</v>
      </c>
      <c r="D15374" s="2" t="s">
        <v>19</v>
      </c>
      <c r="E15374" s="2" t="s">
        <v>27</v>
      </c>
      <c r="F15374" s="2" t="s">
        <v>28</v>
      </c>
      <c r="G15374" s="2" t="s">
        <v>33</v>
      </c>
      <c r="H15374" s="2" t="s">
        <v>37</v>
      </c>
      <c r="I15374" s="4">
        <v>78300</v>
      </c>
      <c r="J15374" s="4" t="str">
        <f t="shared" si="481"/>
        <v>Large</v>
      </c>
      <c r="K15374" s="4">
        <v>71560.075117207962</v>
      </c>
    </row>
    <row r="15375" spans="1:11" x14ac:dyDescent="0.35">
      <c r="A15375" s="2">
        <v>115373</v>
      </c>
      <c r="B15375" s="3">
        <v>45938</v>
      </c>
      <c r="C15375" s="3" t="str">
        <f t="shared" si="480"/>
        <v>2025-10-08</v>
      </c>
      <c r="D15375" s="2" t="s">
        <v>19</v>
      </c>
      <c r="E15375" s="2" t="s">
        <v>27</v>
      </c>
      <c r="F15375" s="2" t="s">
        <v>28</v>
      </c>
      <c r="G15375" s="2" t="s">
        <v>32</v>
      </c>
      <c r="H15375" s="2" t="s">
        <v>38</v>
      </c>
      <c r="I15375" s="4">
        <v>22690</v>
      </c>
      <c r="J15375" s="4" t="str">
        <f t="shared" si="481"/>
        <v>Small</v>
      </c>
      <c r="K15375" s="4">
        <v>22132.186399094611</v>
      </c>
    </row>
    <row r="15376" spans="1:11" x14ac:dyDescent="0.35">
      <c r="A15376" s="2">
        <v>115374</v>
      </c>
      <c r="B15376" s="3">
        <v>45938</v>
      </c>
      <c r="C15376" s="3" t="str">
        <f t="shared" si="480"/>
        <v>2025-10-08</v>
      </c>
      <c r="D15376" s="2" t="s">
        <v>19</v>
      </c>
      <c r="E15376" s="2" t="s">
        <v>27</v>
      </c>
      <c r="F15376" s="2" t="s">
        <v>28</v>
      </c>
      <c r="G15376" s="2" t="s">
        <v>32</v>
      </c>
      <c r="H15376" s="2" t="s">
        <v>38</v>
      </c>
      <c r="I15376" s="4">
        <v>51730</v>
      </c>
      <c r="J15376" s="4" t="str">
        <f t="shared" si="481"/>
        <v>Large</v>
      </c>
      <c r="K15376" s="4">
        <v>49797.664204107947</v>
      </c>
    </row>
    <row r="15377" spans="1:11" x14ac:dyDescent="0.35">
      <c r="A15377" s="2">
        <v>115375</v>
      </c>
      <c r="B15377" s="3">
        <v>45938</v>
      </c>
      <c r="C15377" s="3" t="str">
        <f t="shared" si="480"/>
        <v>2025-10-08</v>
      </c>
      <c r="D15377" s="2" t="s">
        <v>19</v>
      </c>
      <c r="E15377" s="2" t="s">
        <v>25</v>
      </c>
      <c r="F15377" s="2" t="s">
        <v>30</v>
      </c>
      <c r="G15377" s="2" t="s">
        <v>35</v>
      </c>
      <c r="H15377" s="2" t="s">
        <v>37</v>
      </c>
      <c r="I15377" s="4">
        <v>36780</v>
      </c>
      <c r="J15377" s="4" t="str">
        <f t="shared" si="481"/>
        <v>Medium</v>
      </c>
      <c r="K15377" s="4">
        <v>31910.495728579732</v>
      </c>
    </row>
    <row r="15378" spans="1:11" x14ac:dyDescent="0.35">
      <c r="A15378" s="2">
        <v>115376</v>
      </c>
      <c r="B15378" s="3">
        <v>45938</v>
      </c>
      <c r="C15378" s="3" t="str">
        <f t="shared" si="480"/>
        <v>2025-10-08</v>
      </c>
      <c r="D15378" s="2" t="s">
        <v>19</v>
      </c>
      <c r="E15378" s="2" t="s">
        <v>23</v>
      </c>
      <c r="F15378" s="2" t="s">
        <v>28</v>
      </c>
      <c r="G15378" s="2" t="s">
        <v>33</v>
      </c>
      <c r="H15378" s="2" t="s">
        <v>38</v>
      </c>
      <c r="I15378" s="4">
        <v>17880</v>
      </c>
      <c r="J15378" s="4" t="str">
        <f t="shared" si="481"/>
        <v>Small</v>
      </c>
      <c r="K15378" s="4">
        <v>19488.201716325879</v>
      </c>
    </row>
    <row r="15379" spans="1:11" x14ac:dyDescent="0.35">
      <c r="A15379" s="2">
        <v>115377</v>
      </c>
      <c r="B15379" s="3">
        <v>45938</v>
      </c>
      <c r="C15379" s="3" t="str">
        <f t="shared" si="480"/>
        <v>2025-10-08</v>
      </c>
      <c r="D15379" s="2" t="s">
        <v>19</v>
      </c>
      <c r="E15379" s="2" t="s">
        <v>23</v>
      </c>
      <c r="F15379" s="2" t="s">
        <v>28</v>
      </c>
      <c r="G15379" s="2" t="s">
        <v>34</v>
      </c>
      <c r="H15379" s="2" t="s">
        <v>36</v>
      </c>
      <c r="I15379" s="4">
        <v>30150</v>
      </c>
      <c r="J15379" s="4" t="str">
        <f t="shared" si="481"/>
        <v>Medium</v>
      </c>
      <c r="K15379" s="4">
        <v>33191.764551961067</v>
      </c>
    </row>
    <row r="15380" spans="1:11" x14ac:dyDescent="0.35">
      <c r="A15380" s="2">
        <v>115378</v>
      </c>
      <c r="B15380" s="3">
        <v>45938</v>
      </c>
      <c r="C15380" s="3" t="str">
        <f t="shared" si="480"/>
        <v>2025-10-08</v>
      </c>
      <c r="D15380" s="2" t="s">
        <v>19</v>
      </c>
      <c r="E15380" s="2" t="s">
        <v>21</v>
      </c>
      <c r="F15380" s="2" t="s">
        <v>28</v>
      </c>
      <c r="G15380" s="2" t="s">
        <v>33</v>
      </c>
      <c r="H15380" s="2" t="s">
        <v>36</v>
      </c>
      <c r="I15380" s="4">
        <v>32360</v>
      </c>
      <c r="J15380" s="4" t="str">
        <f t="shared" si="481"/>
        <v>Medium</v>
      </c>
      <c r="K15380" s="4">
        <v>30100.434634306359</v>
      </c>
    </row>
    <row r="15381" spans="1:11" x14ac:dyDescent="0.35">
      <c r="A15381" s="2">
        <v>115379</v>
      </c>
      <c r="B15381" s="3">
        <v>45938</v>
      </c>
      <c r="C15381" s="3" t="str">
        <f t="shared" si="480"/>
        <v>2025-10-08</v>
      </c>
      <c r="D15381" s="2" t="s">
        <v>19</v>
      </c>
      <c r="E15381" s="2" t="s">
        <v>24</v>
      </c>
      <c r="F15381" s="2" t="s">
        <v>30</v>
      </c>
      <c r="G15381" s="2" t="s">
        <v>32</v>
      </c>
      <c r="H15381" s="2" t="s">
        <v>36</v>
      </c>
      <c r="I15381" s="4">
        <v>7670</v>
      </c>
      <c r="J15381" s="4" t="str">
        <f t="shared" si="481"/>
        <v>Small</v>
      </c>
      <c r="K15381" s="4">
        <v>7265.0156119147196</v>
      </c>
    </row>
    <row r="15382" spans="1:11" x14ac:dyDescent="0.35">
      <c r="A15382" s="2">
        <v>115380</v>
      </c>
      <c r="B15382" s="3">
        <v>45938</v>
      </c>
      <c r="C15382" s="3" t="str">
        <f t="shared" si="480"/>
        <v>2025-10-08</v>
      </c>
      <c r="D15382" s="2" t="s">
        <v>19</v>
      </c>
      <c r="E15382" s="2" t="s">
        <v>26</v>
      </c>
      <c r="F15382" s="2" t="s">
        <v>29</v>
      </c>
      <c r="G15382" s="2" t="s">
        <v>35</v>
      </c>
      <c r="H15382" s="2" t="s">
        <v>38</v>
      </c>
      <c r="I15382" s="4">
        <v>68780</v>
      </c>
      <c r="J15382" s="4" t="str">
        <f t="shared" si="481"/>
        <v>Large</v>
      </c>
      <c r="K15382" s="4">
        <v>65085.442521451558</v>
      </c>
    </row>
    <row r="15383" spans="1:11" x14ac:dyDescent="0.35">
      <c r="A15383" s="2">
        <v>115381</v>
      </c>
      <c r="B15383" s="3">
        <v>45938</v>
      </c>
      <c r="C15383" s="3" t="str">
        <f t="shared" si="480"/>
        <v>2025-10-08</v>
      </c>
      <c r="D15383" s="2" t="s">
        <v>19</v>
      </c>
      <c r="E15383" s="2" t="s">
        <v>27</v>
      </c>
      <c r="F15383" s="2" t="s">
        <v>28</v>
      </c>
      <c r="G15383" s="2" t="s">
        <v>33</v>
      </c>
      <c r="H15383" s="2" t="s">
        <v>36</v>
      </c>
      <c r="I15383" s="4">
        <v>64480</v>
      </c>
      <c r="J15383" s="4" t="str">
        <f t="shared" si="481"/>
        <v>Large</v>
      </c>
      <c r="K15383" s="4">
        <v>64813.968515877787</v>
      </c>
    </row>
    <row r="15384" spans="1:11" x14ac:dyDescent="0.35">
      <c r="A15384" s="2">
        <v>115382</v>
      </c>
      <c r="B15384" s="3">
        <v>45938</v>
      </c>
      <c r="C15384" s="3" t="str">
        <f t="shared" si="480"/>
        <v>2025-10-08</v>
      </c>
      <c r="D15384" s="2" t="s">
        <v>19</v>
      </c>
      <c r="E15384" s="2" t="s">
        <v>21</v>
      </c>
      <c r="F15384" s="2" t="s">
        <v>28</v>
      </c>
      <c r="G15384" s="2" t="s">
        <v>33</v>
      </c>
      <c r="H15384" s="2" t="s">
        <v>36</v>
      </c>
      <c r="I15384" s="4">
        <v>64260</v>
      </c>
      <c r="J15384" s="4" t="str">
        <f t="shared" si="481"/>
        <v>Large</v>
      </c>
      <c r="K15384" s="4">
        <v>63663.796317971843</v>
      </c>
    </row>
    <row r="15385" spans="1:11" x14ac:dyDescent="0.35">
      <c r="A15385" s="2">
        <v>115383</v>
      </c>
      <c r="B15385" s="3">
        <v>45938</v>
      </c>
      <c r="C15385" s="3" t="str">
        <f t="shared" si="480"/>
        <v>2025-10-08</v>
      </c>
      <c r="D15385" s="2" t="s">
        <v>19</v>
      </c>
      <c r="E15385" s="2" t="s">
        <v>25</v>
      </c>
      <c r="F15385" s="2" t="s">
        <v>30</v>
      </c>
      <c r="G15385" s="2" t="s">
        <v>32</v>
      </c>
      <c r="H15385" s="2" t="s">
        <v>36</v>
      </c>
      <c r="I15385" s="4">
        <v>68580</v>
      </c>
      <c r="J15385" s="4" t="str">
        <f t="shared" si="481"/>
        <v>Large</v>
      </c>
      <c r="K15385" s="4">
        <v>76538.091150040724</v>
      </c>
    </row>
    <row r="15386" spans="1:11" x14ac:dyDescent="0.35">
      <c r="A15386" s="2">
        <v>115384</v>
      </c>
      <c r="B15386" s="3">
        <v>45938</v>
      </c>
      <c r="C15386" s="3" t="str">
        <f t="shared" si="480"/>
        <v>2025-10-08</v>
      </c>
      <c r="D15386" s="2" t="s">
        <v>19</v>
      </c>
      <c r="E15386" s="2" t="s">
        <v>21</v>
      </c>
      <c r="F15386" s="2" t="s">
        <v>28</v>
      </c>
      <c r="G15386" s="2" t="s">
        <v>34</v>
      </c>
      <c r="H15386" s="2" t="s">
        <v>37</v>
      </c>
      <c r="I15386" s="4">
        <v>50510</v>
      </c>
      <c r="J15386" s="4" t="str">
        <f t="shared" si="481"/>
        <v>Large</v>
      </c>
      <c r="K15386" s="4">
        <v>50412.697933713032</v>
      </c>
    </row>
    <row r="15387" spans="1:11" x14ac:dyDescent="0.35">
      <c r="A15387" s="2">
        <v>115385</v>
      </c>
      <c r="B15387" s="3">
        <v>45938</v>
      </c>
      <c r="C15387" s="3" t="str">
        <f t="shared" si="480"/>
        <v>2025-10-08</v>
      </c>
      <c r="D15387" s="2" t="s">
        <v>19</v>
      </c>
      <c r="E15387" s="2" t="s">
        <v>27</v>
      </c>
      <c r="F15387" s="2" t="s">
        <v>28</v>
      </c>
      <c r="G15387" s="2" t="s">
        <v>33</v>
      </c>
      <c r="H15387" s="2" t="s">
        <v>39</v>
      </c>
      <c r="I15387" s="4">
        <v>58970</v>
      </c>
      <c r="J15387" s="4" t="str">
        <f t="shared" si="481"/>
        <v>Large</v>
      </c>
      <c r="K15387" s="4">
        <v>53271.934087324313</v>
      </c>
    </row>
    <row r="15388" spans="1:11" x14ac:dyDescent="0.35">
      <c r="A15388" s="2">
        <v>115386</v>
      </c>
      <c r="B15388" s="3">
        <v>45938</v>
      </c>
      <c r="C15388" s="3" t="str">
        <f t="shared" si="480"/>
        <v>2025-10-08</v>
      </c>
      <c r="D15388" s="2" t="s">
        <v>19</v>
      </c>
      <c r="E15388" s="2" t="s">
        <v>22</v>
      </c>
      <c r="F15388" s="2" t="s">
        <v>29</v>
      </c>
      <c r="G15388" s="2" t="s">
        <v>33</v>
      </c>
      <c r="H15388" s="2" t="s">
        <v>39</v>
      </c>
      <c r="I15388" s="4">
        <v>31490</v>
      </c>
      <c r="J15388" s="4" t="str">
        <f t="shared" si="481"/>
        <v>Medium</v>
      </c>
      <c r="K15388" s="4">
        <v>33828.28934202317</v>
      </c>
    </row>
    <row r="15389" spans="1:11" x14ac:dyDescent="0.35">
      <c r="A15389" s="2">
        <v>115387</v>
      </c>
      <c r="B15389" s="3">
        <v>45938</v>
      </c>
      <c r="C15389" s="3" t="str">
        <f t="shared" si="480"/>
        <v>2025-10-08</v>
      </c>
      <c r="D15389" s="2" t="s">
        <v>19</v>
      </c>
      <c r="E15389" s="2" t="s">
        <v>24</v>
      </c>
      <c r="F15389" s="2" t="s">
        <v>30</v>
      </c>
      <c r="G15389" s="2" t="s">
        <v>31</v>
      </c>
      <c r="H15389" s="2" t="s">
        <v>37</v>
      </c>
      <c r="I15389" s="4">
        <v>28860</v>
      </c>
      <c r="J15389" s="4" t="str">
        <f t="shared" si="481"/>
        <v>Small</v>
      </c>
      <c r="K15389" s="4">
        <v>32048.131467482232</v>
      </c>
    </row>
    <row r="15390" spans="1:11" x14ac:dyDescent="0.35">
      <c r="A15390" s="2">
        <v>115388</v>
      </c>
      <c r="B15390" s="3">
        <v>45938</v>
      </c>
      <c r="C15390" s="3" t="str">
        <f t="shared" si="480"/>
        <v>2025-10-08</v>
      </c>
      <c r="D15390" s="2" t="s">
        <v>19</v>
      </c>
      <c r="E15390" s="2" t="s">
        <v>27</v>
      </c>
      <c r="F15390" s="2" t="s">
        <v>28</v>
      </c>
      <c r="G15390" s="2" t="s">
        <v>32</v>
      </c>
      <c r="H15390" s="2" t="s">
        <v>36</v>
      </c>
      <c r="I15390" s="4">
        <v>12180</v>
      </c>
      <c r="J15390" s="4" t="str">
        <f t="shared" si="481"/>
        <v>Small</v>
      </c>
      <c r="K15390" s="4">
        <v>12580.0347244654</v>
      </c>
    </row>
    <row r="15391" spans="1:11" x14ac:dyDescent="0.35">
      <c r="A15391" s="2">
        <v>115389</v>
      </c>
      <c r="B15391" s="3">
        <v>45938</v>
      </c>
      <c r="C15391" s="3" t="str">
        <f t="shared" si="480"/>
        <v>2025-10-08</v>
      </c>
      <c r="D15391" s="2" t="s">
        <v>19</v>
      </c>
      <c r="E15391" s="2" t="s">
        <v>26</v>
      </c>
      <c r="F15391" s="2" t="s">
        <v>29</v>
      </c>
      <c r="G15391" s="2" t="s">
        <v>31</v>
      </c>
      <c r="H15391" s="2" t="s">
        <v>36</v>
      </c>
      <c r="I15391" s="4">
        <v>16880</v>
      </c>
      <c r="J15391" s="4" t="str">
        <f t="shared" si="481"/>
        <v>Small</v>
      </c>
      <c r="K15391" s="4">
        <v>18219.82525771347</v>
      </c>
    </row>
    <row r="15392" spans="1:11" x14ac:dyDescent="0.35">
      <c r="A15392" s="2">
        <v>115390</v>
      </c>
      <c r="B15392" s="3">
        <v>45938</v>
      </c>
      <c r="C15392" s="3" t="str">
        <f t="shared" si="480"/>
        <v>2025-10-08</v>
      </c>
      <c r="D15392" s="2" t="s">
        <v>19</v>
      </c>
      <c r="E15392" s="2" t="s">
        <v>24</v>
      </c>
      <c r="F15392" s="2" t="s">
        <v>30</v>
      </c>
      <c r="G15392" s="2" t="s">
        <v>32</v>
      </c>
      <c r="H15392" s="2" t="s">
        <v>37</v>
      </c>
      <c r="I15392" s="4">
        <v>56600</v>
      </c>
      <c r="J15392" s="4" t="str">
        <f t="shared" si="481"/>
        <v>Large</v>
      </c>
      <c r="K15392" s="4">
        <v>51921.700590891916</v>
      </c>
    </row>
    <row r="15393" spans="1:11" x14ac:dyDescent="0.35">
      <c r="A15393" s="2">
        <v>115391</v>
      </c>
      <c r="B15393" s="3">
        <v>45938</v>
      </c>
      <c r="C15393" s="3" t="str">
        <f t="shared" si="480"/>
        <v>2025-10-08</v>
      </c>
      <c r="D15393" s="2" t="s">
        <v>19</v>
      </c>
      <c r="E15393" s="2" t="s">
        <v>21</v>
      </c>
      <c r="F15393" s="2" t="s">
        <v>28</v>
      </c>
      <c r="G15393" s="2" t="s">
        <v>32</v>
      </c>
      <c r="H15393" s="2" t="s">
        <v>37</v>
      </c>
      <c r="I15393" s="4">
        <v>58320</v>
      </c>
      <c r="J15393" s="4" t="str">
        <f t="shared" si="481"/>
        <v>Large</v>
      </c>
      <c r="K15393" s="4">
        <v>65314.704868669847</v>
      </c>
    </row>
    <row r="15394" spans="1:11" x14ac:dyDescent="0.35">
      <c r="A15394" s="2">
        <v>115392</v>
      </c>
      <c r="B15394" s="3">
        <v>45938</v>
      </c>
      <c r="C15394" s="3" t="str">
        <f t="shared" si="480"/>
        <v>2025-10-08</v>
      </c>
      <c r="D15394" s="2" t="s">
        <v>19</v>
      </c>
      <c r="E15394" s="2" t="s">
        <v>23</v>
      </c>
      <c r="F15394" s="2" t="s">
        <v>28</v>
      </c>
      <c r="G15394" s="2" t="s">
        <v>31</v>
      </c>
      <c r="H15394" s="2" t="s">
        <v>38</v>
      </c>
      <c r="I15394" s="4">
        <v>26620</v>
      </c>
      <c r="J15394" s="4" t="str">
        <f t="shared" si="481"/>
        <v>Small</v>
      </c>
      <c r="K15394" s="4">
        <v>23228.08275214957</v>
      </c>
    </row>
    <row r="15395" spans="1:11" x14ac:dyDescent="0.35">
      <c r="A15395" s="2">
        <v>115393</v>
      </c>
      <c r="B15395" s="3">
        <v>45938</v>
      </c>
      <c r="C15395" s="3" t="str">
        <f t="shared" si="480"/>
        <v>2025-10-08</v>
      </c>
      <c r="D15395" s="2" t="s">
        <v>19</v>
      </c>
      <c r="E15395" s="2" t="s">
        <v>26</v>
      </c>
      <c r="F15395" s="2" t="s">
        <v>29</v>
      </c>
      <c r="G15395" s="2" t="s">
        <v>34</v>
      </c>
      <c r="H15395" s="2" t="s">
        <v>37</v>
      </c>
      <c r="I15395" s="4">
        <v>60800</v>
      </c>
      <c r="J15395" s="4" t="str">
        <f t="shared" si="481"/>
        <v>Large</v>
      </c>
      <c r="K15395" s="4">
        <v>68080.600885371052</v>
      </c>
    </row>
    <row r="15396" spans="1:11" x14ac:dyDescent="0.35">
      <c r="A15396" s="2">
        <v>115394</v>
      </c>
      <c r="B15396" s="3">
        <v>45938</v>
      </c>
      <c r="C15396" s="3" t="str">
        <f t="shared" si="480"/>
        <v>2025-10-08</v>
      </c>
      <c r="D15396" s="2" t="s">
        <v>19</v>
      </c>
      <c r="E15396" s="2" t="s">
        <v>24</v>
      </c>
      <c r="F15396" s="2" t="s">
        <v>30</v>
      </c>
      <c r="G15396" s="2" t="s">
        <v>34</v>
      </c>
      <c r="H15396" s="2" t="s">
        <v>36</v>
      </c>
      <c r="I15396" s="4">
        <v>37060</v>
      </c>
      <c r="J15396" s="4" t="str">
        <f t="shared" si="481"/>
        <v>Medium</v>
      </c>
      <c r="K15396" s="4">
        <v>35547.277276184839</v>
      </c>
    </row>
    <row r="15397" spans="1:11" x14ac:dyDescent="0.35">
      <c r="A15397" s="2">
        <v>115395</v>
      </c>
      <c r="B15397" s="3">
        <v>45938</v>
      </c>
      <c r="C15397" s="3" t="str">
        <f t="shared" si="480"/>
        <v>2025-10-08</v>
      </c>
      <c r="D15397" s="2" t="s">
        <v>19</v>
      </c>
      <c r="E15397" s="2" t="s">
        <v>26</v>
      </c>
      <c r="F15397" s="2" t="s">
        <v>29</v>
      </c>
      <c r="G15397" s="2" t="s">
        <v>32</v>
      </c>
      <c r="H15397" s="2" t="s">
        <v>37</v>
      </c>
      <c r="I15397" s="4">
        <v>18680</v>
      </c>
      <c r="J15397" s="4" t="str">
        <f t="shared" si="481"/>
        <v>Small</v>
      </c>
      <c r="K15397" s="4">
        <v>16381.736302140511</v>
      </c>
    </row>
    <row r="15398" spans="1:11" x14ac:dyDescent="0.35">
      <c r="A15398" s="2">
        <v>115396</v>
      </c>
      <c r="B15398" s="3">
        <v>45938</v>
      </c>
      <c r="C15398" s="3" t="str">
        <f t="shared" si="480"/>
        <v>2025-10-08</v>
      </c>
      <c r="D15398" s="2" t="s">
        <v>19</v>
      </c>
      <c r="E15398" s="2" t="s">
        <v>21</v>
      </c>
      <c r="F15398" s="2" t="s">
        <v>28</v>
      </c>
      <c r="G15398" s="2" t="s">
        <v>31</v>
      </c>
      <c r="H15398" s="2" t="s">
        <v>36</v>
      </c>
      <c r="I15398" s="4">
        <v>66760</v>
      </c>
      <c r="J15398" s="4" t="str">
        <f t="shared" si="481"/>
        <v>Large</v>
      </c>
      <c r="K15398" s="4">
        <v>60378.924585860826</v>
      </c>
    </row>
    <row r="15399" spans="1:11" x14ac:dyDescent="0.35">
      <c r="A15399" s="2">
        <v>115397</v>
      </c>
      <c r="B15399" s="3">
        <v>45938</v>
      </c>
      <c r="C15399" s="3" t="str">
        <f t="shared" si="480"/>
        <v>2025-10-08</v>
      </c>
      <c r="D15399" s="2" t="s">
        <v>19</v>
      </c>
      <c r="E15399" s="2" t="s">
        <v>27</v>
      </c>
      <c r="F15399" s="2" t="s">
        <v>28</v>
      </c>
      <c r="G15399" s="2" t="s">
        <v>33</v>
      </c>
      <c r="H15399" s="2" t="s">
        <v>38</v>
      </c>
      <c r="I15399" s="4">
        <v>10140</v>
      </c>
      <c r="J15399" s="4" t="str">
        <f t="shared" si="481"/>
        <v>Small</v>
      </c>
      <c r="K15399" s="4">
        <v>11627.913614598619</v>
      </c>
    </row>
    <row r="15400" spans="1:11" x14ac:dyDescent="0.35">
      <c r="A15400" s="2">
        <v>115398</v>
      </c>
      <c r="B15400" s="3">
        <v>45938</v>
      </c>
      <c r="C15400" s="3" t="str">
        <f t="shared" si="480"/>
        <v>2025-10-08</v>
      </c>
      <c r="D15400" s="2" t="s">
        <v>19</v>
      </c>
      <c r="E15400" s="2" t="s">
        <v>23</v>
      </c>
      <c r="F15400" s="2" t="s">
        <v>28</v>
      </c>
      <c r="G15400" s="2" t="s">
        <v>32</v>
      </c>
      <c r="H15400" s="2" t="s">
        <v>37</v>
      </c>
      <c r="I15400" s="4">
        <v>32920</v>
      </c>
      <c r="J15400" s="4" t="str">
        <f t="shared" si="481"/>
        <v>Medium</v>
      </c>
      <c r="K15400" s="4">
        <v>31664.535683804821</v>
      </c>
    </row>
    <row r="15401" spans="1:11" x14ac:dyDescent="0.35">
      <c r="A15401" s="2">
        <v>115399</v>
      </c>
      <c r="B15401" s="3">
        <v>45938</v>
      </c>
      <c r="C15401" s="3" t="str">
        <f t="shared" si="480"/>
        <v>2025-10-08</v>
      </c>
      <c r="D15401" s="2" t="s">
        <v>19</v>
      </c>
      <c r="E15401" s="2" t="s">
        <v>26</v>
      </c>
      <c r="F15401" s="2" t="s">
        <v>29</v>
      </c>
      <c r="G15401" s="2" t="s">
        <v>32</v>
      </c>
      <c r="H15401" s="2" t="s">
        <v>38</v>
      </c>
      <c r="I15401" s="4">
        <v>55270</v>
      </c>
      <c r="J15401" s="4" t="str">
        <f t="shared" si="481"/>
        <v>Large</v>
      </c>
      <c r="K15401" s="4">
        <v>59814.920798917927</v>
      </c>
    </row>
    <row r="15402" spans="1:11" x14ac:dyDescent="0.35">
      <c r="A15402" s="2">
        <v>115400</v>
      </c>
      <c r="B15402" s="3">
        <v>45939</v>
      </c>
      <c r="C15402" s="3" t="str">
        <f t="shared" si="480"/>
        <v>2025-10-09</v>
      </c>
      <c r="D15402" s="2" t="s">
        <v>19</v>
      </c>
      <c r="E15402" s="2" t="s">
        <v>27</v>
      </c>
      <c r="F15402" s="2" t="s">
        <v>28</v>
      </c>
      <c r="G15402" s="2" t="s">
        <v>35</v>
      </c>
      <c r="H15402" s="2" t="s">
        <v>36</v>
      </c>
      <c r="I15402" s="4">
        <v>56080</v>
      </c>
      <c r="J15402" s="4" t="str">
        <f t="shared" si="481"/>
        <v>Large</v>
      </c>
      <c r="K15402" s="4">
        <v>55696.168798924577</v>
      </c>
    </row>
    <row r="15403" spans="1:11" x14ac:dyDescent="0.35">
      <c r="A15403" s="2">
        <v>115401</v>
      </c>
      <c r="B15403" s="3">
        <v>45939</v>
      </c>
      <c r="C15403" s="3" t="str">
        <f t="shared" si="480"/>
        <v>2025-10-09</v>
      </c>
      <c r="D15403" s="2" t="s">
        <v>19</v>
      </c>
      <c r="E15403" s="2" t="s">
        <v>23</v>
      </c>
      <c r="F15403" s="2" t="s">
        <v>28</v>
      </c>
      <c r="G15403" s="2" t="s">
        <v>34</v>
      </c>
      <c r="H15403" s="2" t="s">
        <v>36</v>
      </c>
      <c r="I15403" s="4">
        <v>50950</v>
      </c>
      <c r="J15403" s="4" t="str">
        <f t="shared" si="481"/>
        <v>Large</v>
      </c>
      <c r="K15403" s="4">
        <v>52122.903242735381</v>
      </c>
    </row>
    <row r="15404" spans="1:11" x14ac:dyDescent="0.35">
      <c r="A15404" s="2">
        <v>115402</v>
      </c>
      <c r="B15404" s="3">
        <v>45939</v>
      </c>
      <c r="C15404" s="3" t="str">
        <f t="shared" si="480"/>
        <v>2025-10-09</v>
      </c>
      <c r="D15404" s="2" t="s">
        <v>19</v>
      </c>
      <c r="E15404" s="2" t="s">
        <v>21</v>
      </c>
      <c r="F15404" s="2" t="s">
        <v>28</v>
      </c>
      <c r="G15404" s="2" t="s">
        <v>31</v>
      </c>
      <c r="H15404" s="2" t="s">
        <v>36</v>
      </c>
      <c r="I15404" s="4">
        <v>58980</v>
      </c>
      <c r="J15404" s="4" t="str">
        <f t="shared" si="481"/>
        <v>Large</v>
      </c>
      <c r="K15404" s="4">
        <v>61396.019370108799</v>
      </c>
    </row>
    <row r="15405" spans="1:11" x14ac:dyDescent="0.35">
      <c r="A15405" s="2">
        <v>115403</v>
      </c>
      <c r="B15405" s="3">
        <v>45939</v>
      </c>
      <c r="C15405" s="3" t="str">
        <f t="shared" si="480"/>
        <v>2025-10-09</v>
      </c>
      <c r="D15405" s="2" t="s">
        <v>19</v>
      </c>
      <c r="E15405" s="2" t="s">
        <v>23</v>
      </c>
      <c r="F15405" s="2" t="s">
        <v>28</v>
      </c>
      <c r="G15405" s="2" t="s">
        <v>33</v>
      </c>
      <c r="H15405" s="2" t="s">
        <v>36</v>
      </c>
      <c r="I15405" s="4">
        <v>40210</v>
      </c>
      <c r="J15405" s="4" t="str">
        <f t="shared" si="481"/>
        <v>Medium</v>
      </c>
      <c r="K15405" s="4">
        <v>41449.74615191191</v>
      </c>
    </row>
    <row r="15406" spans="1:11" x14ac:dyDescent="0.35">
      <c r="A15406" s="2">
        <v>115404</v>
      </c>
      <c r="B15406" s="3">
        <v>45939</v>
      </c>
      <c r="C15406" s="3" t="str">
        <f t="shared" si="480"/>
        <v>2025-10-09</v>
      </c>
      <c r="D15406" s="2" t="s">
        <v>19</v>
      </c>
      <c r="E15406" s="2" t="s">
        <v>21</v>
      </c>
      <c r="F15406" s="2" t="s">
        <v>28</v>
      </c>
      <c r="G15406" s="2" t="s">
        <v>33</v>
      </c>
      <c r="H15406" s="2" t="s">
        <v>38</v>
      </c>
      <c r="I15406" s="4">
        <v>89930</v>
      </c>
      <c r="J15406" s="4" t="str">
        <f t="shared" si="481"/>
        <v>Large</v>
      </c>
      <c r="K15406" s="4">
        <v>103373.4276307605</v>
      </c>
    </row>
    <row r="15407" spans="1:11" x14ac:dyDescent="0.35">
      <c r="A15407" s="2">
        <v>115405</v>
      </c>
      <c r="B15407" s="3">
        <v>45939</v>
      </c>
      <c r="C15407" s="3" t="str">
        <f t="shared" si="480"/>
        <v>2025-10-09</v>
      </c>
      <c r="D15407" s="2" t="s">
        <v>19</v>
      </c>
      <c r="E15407" s="2" t="s">
        <v>26</v>
      </c>
      <c r="F15407" s="2" t="s">
        <v>29</v>
      </c>
      <c r="G15407" s="2" t="s">
        <v>32</v>
      </c>
      <c r="H15407" s="2" t="s">
        <v>37</v>
      </c>
      <c r="I15407" s="4">
        <v>33860</v>
      </c>
      <c r="J15407" s="4" t="str">
        <f t="shared" si="481"/>
        <v>Medium</v>
      </c>
      <c r="K15407" s="4">
        <v>34382.445425525737</v>
      </c>
    </row>
    <row r="15408" spans="1:11" x14ac:dyDescent="0.35">
      <c r="A15408" s="2">
        <v>115406</v>
      </c>
      <c r="B15408" s="3">
        <v>45939</v>
      </c>
      <c r="C15408" s="3" t="str">
        <f t="shared" si="480"/>
        <v>2025-10-09</v>
      </c>
      <c r="D15408" s="2" t="s">
        <v>19</v>
      </c>
      <c r="E15408" s="2" t="s">
        <v>26</v>
      </c>
      <c r="F15408" s="2" t="s">
        <v>29</v>
      </c>
      <c r="G15408" s="2" t="s">
        <v>33</v>
      </c>
      <c r="H15408" s="2" t="s">
        <v>37</v>
      </c>
      <c r="I15408" s="4">
        <v>18000</v>
      </c>
      <c r="J15408" s="4" t="str">
        <f t="shared" si="481"/>
        <v>Small</v>
      </c>
      <c r="K15408" s="4">
        <v>18654.97947917334</v>
      </c>
    </row>
    <row r="15409" spans="1:11" x14ac:dyDescent="0.35">
      <c r="A15409" s="2">
        <v>115407</v>
      </c>
      <c r="B15409" s="3">
        <v>45939</v>
      </c>
      <c r="C15409" s="3" t="str">
        <f t="shared" si="480"/>
        <v>2025-10-09</v>
      </c>
      <c r="D15409" s="2" t="s">
        <v>19</v>
      </c>
      <c r="E15409" s="2" t="s">
        <v>21</v>
      </c>
      <c r="F15409" s="2" t="s">
        <v>28</v>
      </c>
      <c r="G15409" s="2" t="s">
        <v>33</v>
      </c>
      <c r="H15409" s="2" t="s">
        <v>36</v>
      </c>
      <c r="I15409" s="4">
        <v>31560</v>
      </c>
      <c r="J15409" s="4" t="str">
        <f t="shared" si="481"/>
        <v>Medium</v>
      </c>
      <c r="K15409" s="4">
        <v>30133.694736167909</v>
      </c>
    </row>
    <row r="15410" spans="1:11" x14ac:dyDescent="0.35">
      <c r="A15410" s="2">
        <v>115408</v>
      </c>
      <c r="B15410" s="3">
        <v>45939</v>
      </c>
      <c r="C15410" s="3" t="str">
        <f t="shared" si="480"/>
        <v>2025-10-09</v>
      </c>
      <c r="D15410" s="2" t="s">
        <v>19</v>
      </c>
      <c r="E15410" s="2" t="s">
        <v>26</v>
      </c>
      <c r="F15410" s="2" t="s">
        <v>29</v>
      </c>
      <c r="G15410" s="2" t="s">
        <v>32</v>
      </c>
      <c r="H15410" s="2" t="s">
        <v>36</v>
      </c>
      <c r="I15410" s="4">
        <v>19740</v>
      </c>
      <c r="J15410" s="4" t="str">
        <f t="shared" si="481"/>
        <v>Small</v>
      </c>
      <c r="K15410" s="4">
        <v>18203.70521924445</v>
      </c>
    </row>
    <row r="15411" spans="1:11" x14ac:dyDescent="0.35">
      <c r="A15411" s="2">
        <v>115409</v>
      </c>
      <c r="B15411" s="3">
        <v>45939</v>
      </c>
      <c r="C15411" s="3" t="str">
        <f t="shared" si="480"/>
        <v>2025-10-09</v>
      </c>
      <c r="D15411" s="2" t="s">
        <v>19</v>
      </c>
      <c r="E15411" s="2" t="s">
        <v>26</v>
      </c>
      <c r="F15411" s="2" t="s">
        <v>29</v>
      </c>
      <c r="G15411" s="2" t="s">
        <v>34</v>
      </c>
      <c r="H15411" s="2" t="s">
        <v>38</v>
      </c>
      <c r="I15411" s="4">
        <v>68980</v>
      </c>
      <c r="J15411" s="4" t="str">
        <f t="shared" si="481"/>
        <v>Large</v>
      </c>
      <c r="K15411" s="4">
        <v>67924.468708921922</v>
      </c>
    </row>
    <row r="15412" spans="1:11" x14ac:dyDescent="0.35">
      <c r="A15412" s="2">
        <v>115410</v>
      </c>
      <c r="B15412" s="3">
        <v>45939</v>
      </c>
      <c r="C15412" s="3" t="str">
        <f t="shared" si="480"/>
        <v>2025-10-09</v>
      </c>
      <c r="D15412" s="2" t="s">
        <v>19</v>
      </c>
      <c r="E15412" s="2" t="s">
        <v>26</v>
      </c>
      <c r="F15412" s="2" t="s">
        <v>29</v>
      </c>
      <c r="G15412" s="2" t="s">
        <v>35</v>
      </c>
      <c r="H15412" s="2" t="s">
        <v>38</v>
      </c>
      <c r="I15412" s="4">
        <v>64660</v>
      </c>
      <c r="J15412" s="4" t="str">
        <f t="shared" si="481"/>
        <v>Large</v>
      </c>
      <c r="K15412" s="4">
        <v>66876.178110678549</v>
      </c>
    </row>
    <row r="15413" spans="1:11" x14ac:dyDescent="0.35">
      <c r="A15413" s="2">
        <v>115411</v>
      </c>
      <c r="B15413" s="3">
        <v>45939</v>
      </c>
      <c r="C15413" s="3" t="str">
        <f t="shared" si="480"/>
        <v>2025-10-09</v>
      </c>
      <c r="D15413" s="2" t="s">
        <v>19</v>
      </c>
      <c r="E15413" s="2" t="s">
        <v>25</v>
      </c>
      <c r="F15413" s="2" t="s">
        <v>30</v>
      </c>
      <c r="G15413" s="2" t="s">
        <v>34</v>
      </c>
      <c r="H15413" s="2" t="s">
        <v>36</v>
      </c>
      <c r="I15413" s="4">
        <v>26540</v>
      </c>
      <c r="J15413" s="4" t="str">
        <f t="shared" si="481"/>
        <v>Small</v>
      </c>
      <c r="K15413" s="4">
        <v>25064.366209759479</v>
      </c>
    </row>
    <row r="15414" spans="1:11" x14ac:dyDescent="0.35">
      <c r="A15414" s="2">
        <v>115412</v>
      </c>
      <c r="B15414" s="3">
        <v>45939</v>
      </c>
      <c r="C15414" s="3" t="str">
        <f t="shared" si="480"/>
        <v>2025-10-09</v>
      </c>
      <c r="D15414" s="2" t="s">
        <v>19</v>
      </c>
      <c r="E15414" s="2" t="s">
        <v>26</v>
      </c>
      <c r="F15414" s="2" t="s">
        <v>29</v>
      </c>
      <c r="G15414" s="2" t="s">
        <v>34</v>
      </c>
      <c r="H15414" s="2" t="s">
        <v>36</v>
      </c>
      <c r="I15414" s="4">
        <v>36720</v>
      </c>
      <c r="J15414" s="4" t="str">
        <f t="shared" si="481"/>
        <v>Medium</v>
      </c>
      <c r="K15414" s="4">
        <v>36716.312398412432</v>
      </c>
    </row>
    <row r="15415" spans="1:11" x14ac:dyDescent="0.35">
      <c r="A15415" s="2">
        <v>115413</v>
      </c>
      <c r="B15415" s="3">
        <v>45939</v>
      </c>
      <c r="C15415" s="3" t="str">
        <f t="shared" si="480"/>
        <v>2025-10-09</v>
      </c>
      <c r="D15415" s="2" t="s">
        <v>19</v>
      </c>
      <c r="E15415" s="2" t="s">
        <v>24</v>
      </c>
      <c r="F15415" s="2" t="s">
        <v>30</v>
      </c>
      <c r="G15415" s="2" t="s">
        <v>35</v>
      </c>
      <c r="H15415" s="2" t="s">
        <v>37</v>
      </c>
      <c r="I15415" s="4">
        <v>52200</v>
      </c>
      <c r="J15415" s="4" t="str">
        <f t="shared" si="481"/>
        <v>Large</v>
      </c>
      <c r="K15415" s="4">
        <v>57131.302991319128</v>
      </c>
    </row>
    <row r="15416" spans="1:11" x14ac:dyDescent="0.35">
      <c r="A15416" s="2">
        <v>115414</v>
      </c>
      <c r="B15416" s="3">
        <v>45939</v>
      </c>
      <c r="C15416" s="3" t="str">
        <f t="shared" si="480"/>
        <v>2025-10-09</v>
      </c>
      <c r="D15416" s="2" t="s">
        <v>19</v>
      </c>
      <c r="E15416" s="2" t="s">
        <v>21</v>
      </c>
      <c r="F15416" s="2" t="s">
        <v>28</v>
      </c>
      <c r="G15416" s="2" t="s">
        <v>32</v>
      </c>
      <c r="H15416" s="2" t="s">
        <v>37</v>
      </c>
      <c r="I15416" s="4">
        <v>45510</v>
      </c>
      <c r="J15416" s="4" t="str">
        <f t="shared" si="481"/>
        <v>Medium</v>
      </c>
      <c r="K15416" s="4">
        <v>44470.682022109948</v>
      </c>
    </row>
    <row r="15417" spans="1:11" x14ac:dyDescent="0.35">
      <c r="A15417" s="2">
        <v>115415</v>
      </c>
      <c r="B15417" s="3">
        <v>45939</v>
      </c>
      <c r="C15417" s="3" t="str">
        <f t="shared" si="480"/>
        <v>2025-10-09</v>
      </c>
      <c r="D15417" s="2" t="s">
        <v>19</v>
      </c>
      <c r="E15417" s="2" t="s">
        <v>21</v>
      </c>
      <c r="F15417" s="2" t="s">
        <v>28</v>
      </c>
      <c r="G15417" s="2" t="s">
        <v>34</v>
      </c>
      <c r="H15417" s="2" t="s">
        <v>37</v>
      </c>
      <c r="I15417" s="4">
        <v>76960</v>
      </c>
      <c r="J15417" s="4" t="str">
        <f t="shared" si="481"/>
        <v>Large</v>
      </c>
      <c r="K15417" s="4">
        <v>78765.487392359806</v>
      </c>
    </row>
    <row r="15418" spans="1:11" x14ac:dyDescent="0.35">
      <c r="A15418" s="2">
        <v>115416</v>
      </c>
      <c r="B15418" s="3">
        <v>45939</v>
      </c>
      <c r="C15418" s="3" t="str">
        <f t="shared" si="480"/>
        <v>2025-10-09</v>
      </c>
      <c r="D15418" s="2" t="s">
        <v>19</v>
      </c>
      <c r="E15418" s="2" t="s">
        <v>22</v>
      </c>
      <c r="F15418" s="2" t="s">
        <v>29</v>
      </c>
      <c r="G15418" s="2" t="s">
        <v>31</v>
      </c>
      <c r="H15418" s="2" t="s">
        <v>36</v>
      </c>
      <c r="I15418" s="4">
        <v>8560</v>
      </c>
      <c r="J15418" s="4" t="str">
        <f t="shared" si="481"/>
        <v>Small</v>
      </c>
      <c r="K15418" s="4">
        <v>9651.3843483169985</v>
      </c>
    </row>
    <row r="15419" spans="1:11" x14ac:dyDescent="0.35">
      <c r="A15419" s="2">
        <v>115417</v>
      </c>
      <c r="B15419" s="3">
        <v>45939</v>
      </c>
      <c r="C15419" s="3" t="str">
        <f t="shared" si="480"/>
        <v>2025-10-09</v>
      </c>
      <c r="D15419" s="2" t="s">
        <v>19</v>
      </c>
      <c r="E15419" s="2" t="s">
        <v>27</v>
      </c>
      <c r="F15419" s="2" t="s">
        <v>28</v>
      </c>
      <c r="G15419" s="2" t="s">
        <v>31</v>
      </c>
      <c r="H15419" s="2" t="s">
        <v>39</v>
      </c>
      <c r="I15419" s="4">
        <v>57140</v>
      </c>
      <c r="J15419" s="4" t="str">
        <f t="shared" si="481"/>
        <v>Large</v>
      </c>
      <c r="K15419" s="4">
        <v>59252.19627108721</v>
      </c>
    </row>
    <row r="15420" spans="1:11" x14ac:dyDescent="0.35">
      <c r="A15420" s="2">
        <v>115418</v>
      </c>
      <c r="B15420" s="3">
        <v>45939</v>
      </c>
      <c r="C15420" s="3" t="str">
        <f t="shared" si="480"/>
        <v>2025-10-09</v>
      </c>
      <c r="D15420" s="2" t="s">
        <v>19</v>
      </c>
      <c r="E15420" s="2" t="s">
        <v>22</v>
      </c>
      <c r="F15420" s="2" t="s">
        <v>29</v>
      </c>
      <c r="G15420" s="2" t="s">
        <v>35</v>
      </c>
      <c r="H15420" s="2" t="s">
        <v>38</v>
      </c>
      <c r="I15420" s="4">
        <v>78090</v>
      </c>
      <c r="J15420" s="4" t="str">
        <f t="shared" si="481"/>
        <v>Large</v>
      </c>
      <c r="K15420" s="4">
        <v>73656.549854992089</v>
      </c>
    </row>
    <row r="15421" spans="1:11" x14ac:dyDescent="0.35">
      <c r="A15421" s="2">
        <v>115419</v>
      </c>
      <c r="B15421" s="3">
        <v>45939</v>
      </c>
      <c r="C15421" s="3" t="str">
        <f t="shared" si="480"/>
        <v>2025-10-09</v>
      </c>
      <c r="D15421" s="2" t="s">
        <v>19</v>
      </c>
      <c r="E15421" s="2" t="s">
        <v>26</v>
      </c>
      <c r="F15421" s="2" t="s">
        <v>29</v>
      </c>
      <c r="G15421" s="2" t="s">
        <v>31</v>
      </c>
      <c r="H15421" s="2" t="s">
        <v>38</v>
      </c>
      <c r="I15421" s="4">
        <v>76460</v>
      </c>
      <c r="J15421" s="4" t="str">
        <f t="shared" si="481"/>
        <v>Large</v>
      </c>
      <c r="K15421" s="4">
        <v>78060.76724956042</v>
      </c>
    </row>
    <row r="15422" spans="1:11" x14ac:dyDescent="0.35">
      <c r="A15422" s="2">
        <v>115420</v>
      </c>
      <c r="B15422" s="3">
        <v>45939</v>
      </c>
      <c r="C15422" s="3" t="str">
        <f t="shared" si="480"/>
        <v>2025-10-09</v>
      </c>
      <c r="D15422" s="2" t="s">
        <v>19</v>
      </c>
      <c r="E15422" s="2" t="s">
        <v>26</v>
      </c>
      <c r="F15422" s="2" t="s">
        <v>29</v>
      </c>
      <c r="G15422" s="2" t="s">
        <v>32</v>
      </c>
      <c r="H15422" s="2" t="s">
        <v>38</v>
      </c>
      <c r="I15422" s="4">
        <v>53640</v>
      </c>
      <c r="J15422" s="4" t="str">
        <f t="shared" si="481"/>
        <v>Large</v>
      </c>
      <c r="K15422" s="4">
        <v>59446.595522700023</v>
      </c>
    </row>
    <row r="15423" spans="1:11" x14ac:dyDescent="0.35">
      <c r="A15423" s="2">
        <v>115421</v>
      </c>
      <c r="B15423" s="3">
        <v>45939</v>
      </c>
      <c r="C15423" s="3" t="str">
        <f t="shared" si="480"/>
        <v>2025-10-09</v>
      </c>
      <c r="D15423" s="2" t="s">
        <v>19</v>
      </c>
      <c r="E15423" s="2" t="s">
        <v>23</v>
      </c>
      <c r="F15423" s="2" t="s">
        <v>28</v>
      </c>
      <c r="G15423" s="2" t="s">
        <v>33</v>
      </c>
      <c r="H15423" s="2" t="s">
        <v>36</v>
      </c>
      <c r="I15423" s="4">
        <v>67820</v>
      </c>
      <c r="J15423" s="4" t="str">
        <f t="shared" si="481"/>
        <v>Large</v>
      </c>
      <c r="K15423" s="4">
        <v>60756.048733060838</v>
      </c>
    </row>
    <row r="15424" spans="1:11" x14ac:dyDescent="0.35">
      <c r="A15424" s="2">
        <v>115422</v>
      </c>
      <c r="B15424" s="3">
        <v>45939</v>
      </c>
      <c r="C15424" s="3" t="str">
        <f t="shared" si="480"/>
        <v>2025-10-09</v>
      </c>
      <c r="D15424" s="2" t="s">
        <v>19</v>
      </c>
      <c r="E15424" s="2" t="s">
        <v>24</v>
      </c>
      <c r="F15424" s="2" t="s">
        <v>30</v>
      </c>
      <c r="G15424" s="2" t="s">
        <v>32</v>
      </c>
      <c r="H15424" s="2" t="s">
        <v>36</v>
      </c>
      <c r="I15424" s="4">
        <v>20150</v>
      </c>
      <c r="J15424" s="4" t="str">
        <f t="shared" si="481"/>
        <v>Small</v>
      </c>
      <c r="K15424" s="4">
        <v>22105.694028148031</v>
      </c>
    </row>
    <row r="15425" spans="1:11" x14ac:dyDescent="0.35">
      <c r="A15425" s="2">
        <v>115423</v>
      </c>
      <c r="B15425" s="3">
        <v>45939</v>
      </c>
      <c r="C15425" s="3" t="str">
        <f t="shared" si="480"/>
        <v>2025-10-09</v>
      </c>
      <c r="D15425" s="2" t="s">
        <v>19</v>
      </c>
      <c r="E15425" s="2" t="s">
        <v>24</v>
      </c>
      <c r="F15425" s="2" t="s">
        <v>30</v>
      </c>
      <c r="G15425" s="2" t="s">
        <v>35</v>
      </c>
      <c r="H15425" s="2" t="s">
        <v>38</v>
      </c>
      <c r="I15425" s="4">
        <v>58010</v>
      </c>
      <c r="J15425" s="4" t="str">
        <f t="shared" si="481"/>
        <v>Large</v>
      </c>
      <c r="K15425" s="4">
        <v>51056.763277333652</v>
      </c>
    </row>
    <row r="15426" spans="1:11" x14ac:dyDescent="0.35">
      <c r="A15426" s="2">
        <v>115424</v>
      </c>
      <c r="B15426" s="3">
        <v>45939</v>
      </c>
      <c r="C15426" s="3" t="str">
        <f t="shared" ref="C15426:C15489" si="482">TEXT(B15426,"yyyy-mm-dd")</f>
        <v>2025-10-09</v>
      </c>
      <c r="D15426" s="2" t="s">
        <v>19</v>
      </c>
      <c r="E15426" s="2" t="s">
        <v>24</v>
      </c>
      <c r="F15426" s="2" t="s">
        <v>30</v>
      </c>
      <c r="G15426" s="2" t="s">
        <v>33</v>
      </c>
      <c r="H15426" s="2" t="s">
        <v>38</v>
      </c>
      <c r="I15426" s="4">
        <v>31770</v>
      </c>
      <c r="J15426" s="4" t="str">
        <f t="shared" si="481"/>
        <v>Medium</v>
      </c>
      <c r="K15426" s="4">
        <v>36127.366548246653</v>
      </c>
    </row>
    <row r="15427" spans="1:11" x14ac:dyDescent="0.35">
      <c r="A15427" s="2">
        <v>115425</v>
      </c>
      <c r="B15427" s="3">
        <v>45939</v>
      </c>
      <c r="C15427" s="3" t="str">
        <f t="shared" si="482"/>
        <v>2025-10-09</v>
      </c>
      <c r="D15427" s="2" t="s">
        <v>19</v>
      </c>
      <c r="E15427" s="2" t="s">
        <v>24</v>
      </c>
      <c r="F15427" s="2" t="s">
        <v>30</v>
      </c>
      <c r="G15427" s="2" t="s">
        <v>31</v>
      </c>
      <c r="H15427" s="2" t="s">
        <v>38</v>
      </c>
      <c r="I15427" s="4">
        <v>32850</v>
      </c>
      <c r="J15427" s="4" t="str">
        <f t="shared" ref="J15427:J15490" si="483">IF(I15427&lt;30000,"Small",IF(I15427&lt;=50000,"Medium","Large"))</f>
        <v>Medium</v>
      </c>
      <c r="K15427" s="4">
        <v>29495.097177512831</v>
      </c>
    </row>
    <row r="15428" spans="1:11" x14ac:dyDescent="0.35">
      <c r="A15428" s="2">
        <v>115426</v>
      </c>
      <c r="B15428" s="3">
        <v>45939</v>
      </c>
      <c r="C15428" s="3" t="str">
        <f t="shared" si="482"/>
        <v>2025-10-09</v>
      </c>
      <c r="D15428" s="2" t="s">
        <v>19</v>
      </c>
      <c r="E15428" s="2" t="s">
        <v>24</v>
      </c>
      <c r="F15428" s="2" t="s">
        <v>30</v>
      </c>
      <c r="G15428" s="2" t="s">
        <v>34</v>
      </c>
      <c r="H15428" s="2" t="s">
        <v>36</v>
      </c>
      <c r="I15428" s="4">
        <v>9960</v>
      </c>
      <c r="J15428" s="4" t="str">
        <f t="shared" si="483"/>
        <v>Small</v>
      </c>
      <c r="K15428" s="4">
        <v>9858.8726085814596</v>
      </c>
    </row>
    <row r="15429" spans="1:11" x14ac:dyDescent="0.35">
      <c r="A15429" s="2">
        <v>115427</v>
      </c>
      <c r="B15429" s="3">
        <v>45939</v>
      </c>
      <c r="C15429" s="3" t="str">
        <f t="shared" si="482"/>
        <v>2025-10-09</v>
      </c>
      <c r="D15429" s="2" t="s">
        <v>19</v>
      </c>
      <c r="E15429" s="2" t="s">
        <v>24</v>
      </c>
      <c r="F15429" s="2" t="s">
        <v>30</v>
      </c>
      <c r="G15429" s="2" t="s">
        <v>31</v>
      </c>
      <c r="H15429" s="2" t="s">
        <v>39</v>
      </c>
      <c r="I15429" s="4">
        <v>77960</v>
      </c>
      <c r="J15429" s="4" t="str">
        <f t="shared" si="483"/>
        <v>Large</v>
      </c>
      <c r="K15429" s="4">
        <v>88506.667258216752</v>
      </c>
    </row>
    <row r="15430" spans="1:11" x14ac:dyDescent="0.35">
      <c r="A15430" s="2">
        <v>115428</v>
      </c>
      <c r="B15430" s="3">
        <v>45939</v>
      </c>
      <c r="C15430" s="3" t="str">
        <f t="shared" si="482"/>
        <v>2025-10-09</v>
      </c>
      <c r="D15430" s="2" t="s">
        <v>19</v>
      </c>
      <c r="E15430" s="2" t="s">
        <v>24</v>
      </c>
      <c r="F15430" s="2" t="s">
        <v>30</v>
      </c>
      <c r="G15430" s="2" t="s">
        <v>32</v>
      </c>
      <c r="H15430" s="2" t="s">
        <v>39</v>
      </c>
      <c r="I15430" s="4">
        <v>61410</v>
      </c>
      <c r="J15430" s="4" t="str">
        <f t="shared" si="483"/>
        <v>Large</v>
      </c>
      <c r="K15430" s="4">
        <v>56044.30651083136</v>
      </c>
    </row>
    <row r="15431" spans="1:11" x14ac:dyDescent="0.35">
      <c r="A15431" s="2">
        <v>115429</v>
      </c>
      <c r="B15431" s="3">
        <v>45939</v>
      </c>
      <c r="C15431" s="3" t="str">
        <f t="shared" si="482"/>
        <v>2025-10-09</v>
      </c>
      <c r="D15431" s="2" t="s">
        <v>19</v>
      </c>
      <c r="E15431" s="2" t="s">
        <v>24</v>
      </c>
      <c r="F15431" s="2" t="s">
        <v>30</v>
      </c>
      <c r="G15431" s="2" t="s">
        <v>32</v>
      </c>
      <c r="H15431" s="2" t="s">
        <v>39</v>
      </c>
      <c r="I15431" s="4">
        <v>21760</v>
      </c>
      <c r="J15431" s="4" t="str">
        <f t="shared" si="483"/>
        <v>Small</v>
      </c>
      <c r="K15431" s="4">
        <v>22685.95228478143</v>
      </c>
    </row>
    <row r="15432" spans="1:11" x14ac:dyDescent="0.35">
      <c r="A15432" s="2">
        <v>115430</v>
      </c>
      <c r="B15432" s="3">
        <v>45939</v>
      </c>
      <c r="C15432" s="3" t="str">
        <f t="shared" si="482"/>
        <v>2025-10-09</v>
      </c>
      <c r="D15432" s="2" t="s">
        <v>19</v>
      </c>
      <c r="E15432" s="2" t="s">
        <v>23</v>
      </c>
      <c r="F15432" s="2" t="s">
        <v>28</v>
      </c>
      <c r="G15432" s="2" t="s">
        <v>35</v>
      </c>
      <c r="H15432" s="2" t="s">
        <v>37</v>
      </c>
      <c r="I15432" s="4">
        <v>11680</v>
      </c>
      <c r="J15432" s="4" t="str">
        <f t="shared" si="483"/>
        <v>Small</v>
      </c>
      <c r="K15432" s="4">
        <v>12511.54463943956</v>
      </c>
    </row>
    <row r="15433" spans="1:11" x14ac:dyDescent="0.35">
      <c r="A15433" s="2">
        <v>115431</v>
      </c>
      <c r="B15433" s="3">
        <v>45939</v>
      </c>
      <c r="C15433" s="3" t="str">
        <f t="shared" si="482"/>
        <v>2025-10-09</v>
      </c>
      <c r="D15433" s="2" t="s">
        <v>19</v>
      </c>
      <c r="E15433" s="2" t="s">
        <v>25</v>
      </c>
      <c r="F15433" s="2" t="s">
        <v>30</v>
      </c>
      <c r="G15433" s="2" t="s">
        <v>34</v>
      </c>
      <c r="H15433" s="2" t="s">
        <v>37</v>
      </c>
      <c r="I15433" s="4">
        <v>21460</v>
      </c>
      <c r="J15433" s="4" t="str">
        <f t="shared" si="483"/>
        <v>Small</v>
      </c>
      <c r="K15433" s="4">
        <v>18484.815756024229</v>
      </c>
    </row>
    <row r="15434" spans="1:11" x14ac:dyDescent="0.35">
      <c r="A15434" s="2">
        <v>115432</v>
      </c>
      <c r="B15434" s="3">
        <v>45939</v>
      </c>
      <c r="C15434" s="3" t="str">
        <f t="shared" si="482"/>
        <v>2025-10-09</v>
      </c>
      <c r="D15434" s="2" t="s">
        <v>19</v>
      </c>
      <c r="E15434" s="2" t="s">
        <v>24</v>
      </c>
      <c r="F15434" s="2" t="s">
        <v>30</v>
      </c>
      <c r="G15434" s="2" t="s">
        <v>34</v>
      </c>
      <c r="H15434" s="2" t="s">
        <v>36</v>
      </c>
      <c r="I15434" s="4">
        <v>58800</v>
      </c>
      <c r="J15434" s="4" t="str">
        <f t="shared" si="483"/>
        <v>Large</v>
      </c>
      <c r="K15434" s="4">
        <v>60461.453578121553</v>
      </c>
    </row>
    <row r="15435" spans="1:11" x14ac:dyDescent="0.35">
      <c r="A15435" s="2">
        <v>115433</v>
      </c>
      <c r="B15435" s="3">
        <v>45939</v>
      </c>
      <c r="C15435" s="3" t="str">
        <f t="shared" si="482"/>
        <v>2025-10-09</v>
      </c>
      <c r="D15435" s="2" t="s">
        <v>19</v>
      </c>
      <c r="E15435" s="2" t="s">
        <v>21</v>
      </c>
      <c r="F15435" s="2" t="s">
        <v>28</v>
      </c>
      <c r="G15435" s="2" t="s">
        <v>33</v>
      </c>
      <c r="H15435" s="2" t="s">
        <v>39</v>
      </c>
      <c r="I15435" s="4">
        <v>36620</v>
      </c>
      <c r="J15435" s="4" t="str">
        <f t="shared" si="483"/>
        <v>Medium</v>
      </c>
      <c r="K15435" s="4">
        <v>39476.487852996412</v>
      </c>
    </row>
    <row r="15436" spans="1:11" x14ac:dyDescent="0.35">
      <c r="A15436" s="2">
        <v>115434</v>
      </c>
      <c r="B15436" s="3">
        <v>45939</v>
      </c>
      <c r="C15436" s="3" t="str">
        <f t="shared" si="482"/>
        <v>2025-10-09</v>
      </c>
      <c r="D15436" s="2" t="s">
        <v>19</v>
      </c>
      <c r="E15436" s="2" t="s">
        <v>24</v>
      </c>
      <c r="F15436" s="2" t="s">
        <v>30</v>
      </c>
      <c r="G15436" s="2" t="s">
        <v>33</v>
      </c>
      <c r="H15436" s="2" t="s">
        <v>39</v>
      </c>
      <c r="I15436" s="4">
        <v>62980</v>
      </c>
      <c r="J15436" s="4" t="str">
        <f t="shared" si="483"/>
        <v>Large</v>
      </c>
      <c r="K15436" s="4">
        <v>71854.847957227161</v>
      </c>
    </row>
    <row r="15437" spans="1:11" x14ac:dyDescent="0.35">
      <c r="A15437" s="2">
        <v>115435</v>
      </c>
      <c r="B15437" s="3">
        <v>45939</v>
      </c>
      <c r="C15437" s="3" t="str">
        <f t="shared" si="482"/>
        <v>2025-10-09</v>
      </c>
      <c r="D15437" s="2" t="s">
        <v>19</v>
      </c>
      <c r="E15437" s="2" t="s">
        <v>27</v>
      </c>
      <c r="F15437" s="2" t="s">
        <v>28</v>
      </c>
      <c r="G15437" s="2" t="s">
        <v>32</v>
      </c>
      <c r="H15437" s="2" t="s">
        <v>37</v>
      </c>
      <c r="I15437" s="4">
        <v>50310</v>
      </c>
      <c r="J15437" s="4" t="str">
        <f t="shared" si="483"/>
        <v>Large</v>
      </c>
      <c r="K15437" s="4">
        <v>44857.934337815743</v>
      </c>
    </row>
    <row r="15438" spans="1:11" x14ac:dyDescent="0.35">
      <c r="A15438" s="2">
        <v>115436</v>
      </c>
      <c r="B15438" s="3">
        <v>45939</v>
      </c>
      <c r="C15438" s="3" t="str">
        <f t="shared" si="482"/>
        <v>2025-10-09</v>
      </c>
      <c r="D15438" s="2" t="s">
        <v>19</v>
      </c>
      <c r="E15438" s="2" t="s">
        <v>24</v>
      </c>
      <c r="F15438" s="2" t="s">
        <v>30</v>
      </c>
      <c r="G15438" s="2" t="s">
        <v>35</v>
      </c>
      <c r="H15438" s="2" t="s">
        <v>39</v>
      </c>
      <c r="I15438" s="4">
        <v>32780</v>
      </c>
      <c r="J15438" s="4" t="str">
        <f t="shared" si="483"/>
        <v>Medium</v>
      </c>
      <c r="K15438" s="4">
        <v>36355.231676059157</v>
      </c>
    </row>
    <row r="15439" spans="1:11" x14ac:dyDescent="0.35">
      <c r="A15439" s="2">
        <v>115437</v>
      </c>
      <c r="B15439" s="3">
        <v>45939</v>
      </c>
      <c r="C15439" s="3" t="str">
        <f t="shared" si="482"/>
        <v>2025-10-09</v>
      </c>
      <c r="D15439" s="2" t="s">
        <v>19</v>
      </c>
      <c r="E15439" s="2" t="s">
        <v>25</v>
      </c>
      <c r="F15439" s="2" t="s">
        <v>30</v>
      </c>
      <c r="G15439" s="2" t="s">
        <v>32</v>
      </c>
      <c r="H15439" s="2" t="s">
        <v>38</v>
      </c>
      <c r="I15439" s="4">
        <v>69380</v>
      </c>
      <c r="J15439" s="4" t="str">
        <f t="shared" si="483"/>
        <v>Large</v>
      </c>
      <c r="K15439" s="4">
        <v>72072.963639731955</v>
      </c>
    </row>
    <row r="15440" spans="1:11" x14ac:dyDescent="0.35">
      <c r="A15440" s="2">
        <v>115438</v>
      </c>
      <c r="B15440" s="3">
        <v>45939</v>
      </c>
      <c r="C15440" s="3" t="str">
        <f t="shared" si="482"/>
        <v>2025-10-09</v>
      </c>
      <c r="D15440" s="2" t="s">
        <v>19</v>
      </c>
      <c r="E15440" s="2" t="s">
        <v>23</v>
      </c>
      <c r="F15440" s="2" t="s">
        <v>28</v>
      </c>
      <c r="G15440" s="2" t="s">
        <v>34</v>
      </c>
      <c r="H15440" s="2" t="s">
        <v>37</v>
      </c>
      <c r="I15440" s="4">
        <v>36130</v>
      </c>
      <c r="J15440" s="4" t="str">
        <f t="shared" si="483"/>
        <v>Medium</v>
      </c>
      <c r="K15440" s="4">
        <v>38595.253845980791</v>
      </c>
    </row>
    <row r="15441" spans="1:11" x14ac:dyDescent="0.35">
      <c r="A15441" s="2">
        <v>115439</v>
      </c>
      <c r="B15441" s="3">
        <v>45939</v>
      </c>
      <c r="C15441" s="3" t="str">
        <f t="shared" si="482"/>
        <v>2025-10-09</v>
      </c>
      <c r="D15441" s="2" t="s">
        <v>19</v>
      </c>
      <c r="E15441" s="2" t="s">
        <v>26</v>
      </c>
      <c r="F15441" s="2" t="s">
        <v>29</v>
      </c>
      <c r="G15441" s="2" t="s">
        <v>34</v>
      </c>
      <c r="H15441" s="2" t="s">
        <v>38</v>
      </c>
      <c r="I15441" s="4">
        <v>41140</v>
      </c>
      <c r="J15441" s="4" t="str">
        <f t="shared" si="483"/>
        <v>Medium</v>
      </c>
      <c r="K15441" s="4">
        <v>44110.725705975237</v>
      </c>
    </row>
    <row r="15442" spans="1:11" x14ac:dyDescent="0.35">
      <c r="A15442" s="2">
        <v>115440</v>
      </c>
      <c r="B15442" s="3">
        <v>45939</v>
      </c>
      <c r="C15442" s="3" t="str">
        <f t="shared" si="482"/>
        <v>2025-10-09</v>
      </c>
      <c r="D15442" s="2" t="s">
        <v>19</v>
      </c>
      <c r="E15442" s="2" t="s">
        <v>25</v>
      </c>
      <c r="F15442" s="2" t="s">
        <v>30</v>
      </c>
      <c r="G15442" s="2" t="s">
        <v>32</v>
      </c>
      <c r="H15442" s="2" t="s">
        <v>39</v>
      </c>
      <c r="I15442" s="4">
        <v>5740</v>
      </c>
      <c r="J15442" s="4" t="str">
        <f t="shared" si="483"/>
        <v>Small</v>
      </c>
      <c r="K15442" s="4">
        <v>6125.8834097957733</v>
      </c>
    </row>
    <row r="15443" spans="1:11" x14ac:dyDescent="0.35">
      <c r="A15443" s="2">
        <v>115441</v>
      </c>
      <c r="B15443" s="3">
        <v>45939</v>
      </c>
      <c r="C15443" s="3" t="str">
        <f t="shared" si="482"/>
        <v>2025-10-09</v>
      </c>
      <c r="D15443" s="2" t="s">
        <v>19</v>
      </c>
      <c r="E15443" s="2" t="s">
        <v>25</v>
      </c>
      <c r="F15443" s="2" t="s">
        <v>30</v>
      </c>
      <c r="G15443" s="2" t="s">
        <v>34</v>
      </c>
      <c r="H15443" s="2" t="s">
        <v>36</v>
      </c>
      <c r="I15443" s="4">
        <v>8870</v>
      </c>
      <c r="J15443" s="4" t="str">
        <f t="shared" si="483"/>
        <v>Small</v>
      </c>
      <c r="K15443" s="4">
        <v>9995.8841628221471</v>
      </c>
    </row>
    <row r="15444" spans="1:11" x14ac:dyDescent="0.35">
      <c r="A15444" s="2">
        <v>115442</v>
      </c>
      <c r="B15444" s="3">
        <v>45939</v>
      </c>
      <c r="C15444" s="3" t="str">
        <f t="shared" si="482"/>
        <v>2025-10-09</v>
      </c>
      <c r="D15444" s="2" t="s">
        <v>19</v>
      </c>
      <c r="E15444" s="2" t="s">
        <v>26</v>
      </c>
      <c r="F15444" s="2" t="s">
        <v>29</v>
      </c>
      <c r="G15444" s="2" t="s">
        <v>33</v>
      </c>
      <c r="H15444" s="2" t="s">
        <v>39</v>
      </c>
      <c r="I15444" s="4">
        <v>63480</v>
      </c>
      <c r="J15444" s="4" t="str">
        <f t="shared" si="483"/>
        <v>Large</v>
      </c>
      <c r="K15444" s="4">
        <v>56301.972251989893</v>
      </c>
    </row>
    <row r="15445" spans="1:11" x14ac:dyDescent="0.35">
      <c r="A15445" s="2">
        <v>115443</v>
      </c>
      <c r="B15445" s="3">
        <v>45939</v>
      </c>
      <c r="C15445" s="3" t="str">
        <f t="shared" si="482"/>
        <v>2025-10-09</v>
      </c>
      <c r="D15445" s="2" t="s">
        <v>19</v>
      </c>
      <c r="E15445" s="2" t="s">
        <v>24</v>
      </c>
      <c r="F15445" s="2" t="s">
        <v>30</v>
      </c>
      <c r="G15445" s="2" t="s">
        <v>34</v>
      </c>
      <c r="H15445" s="2" t="s">
        <v>36</v>
      </c>
      <c r="I15445" s="4">
        <v>20050</v>
      </c>
      <c r="J15445" s="4" t="str">
        <f t="shared" si="483"/>
        <v>Small</v>
      </c>
      <c r="K15445" s="4">
        <v>18746.9245090925</v>
      </c>
    </row>
    <row r="15446" spans="1:11" x14ac:dyDescent="0.35">
      <c r="A15446" s="2">
        <v>115444</v>
      </c>
      <c r="B15446" s="3">
        <v>45939</v>
      </c>
      <c r="C15446" s="3" t="str">
        <f t="shared" si="482"/>
        <v>2025-10-09</v>
      </c>
      <c r="D15446" s="2" t="s">
        <v>19</v>
      </c>
      <c r="E15446" s="2" t="s">
        <v>23</v>
      </c>
      <c r="F15446" s="2" t="s">
        <v>28</v>
      </c>
      <c r="G15446" s="2" t="s">
        <v>33</v>
      </c>
      <c r="H15446" s="2" t="s">
        <v>38</v>
      </c>
      <c r="I15446" s="4">
        <v>14750</v>
      </c>
      <c r="J15446" s="4" t="str">
        <f t="shared" si="483"/>
        <v>Small</v>
      </c>
      <c r="K15446" s="4">
        <v>16534.594466990991</v>
      </c>
    </row>
    <row r="15447" spans="1:11" x14ac:dyDescent="0.35">
      <c r="A15447" s="2">
        <v>115445</v>
      </c>
      <c r="B15447" s="3">
        <v>45939</v>
      </c>
      <c r="C15447" s="3" t="str">
        <f t="shared" si="482"/>
        <v>2025-10-09</v>
      </c>
      <c r="D15447" s="2" t="s">
        <v>19</v>
      </c>
      <c r="E15447" s="2" t="s">
        <v>23</v>
      </c>
      <c r="F15447" s="2" t="s">
        <v>28</v>
      </c>
      <c r="G15447" s="2" t="s">
        <v>31</v>
      </c>
      <c r="H15447" s="2" t="s">
        <v>38</v>
      </c>
      <c r="I15447" s="4">
        <v>41090</v>
      </c>
      <c r="J15447" s="4" t="str">
        <f t="shared" si="483"/>
        <v>Medium</v>
      </c>
      <c r="K15447" s="4">
        <v>40553.230508688561</v>
      </c>
    </row>
    <row r="15448" spans="1:11" x14ac:dyDescent="0.35">
      <c r="A15448" s="2">
        <v>115446</v>
      </c>
      <c r="B15448" s="3">
        <v>45939</v>
      </c>
      <c r="C15448" s="3" t="str">
        <f t="shared" si="482"/>
        <v>2025-10-09</v>
      </c>
      <c r="D15448" s="2" t="s">
        <v>19</v>
      </c>
      <c r="E15448" s="2" t="s">
        <v>24</v>
      </c>
      <c r="F15448" s="2" t="s">
        <v>30</v>
      </c>
      <c r="G15448" s="2" t="s">
        <v>35</v>
      </c>
      <c r="H15448" s="2" t="s">
        <v>39</v>
      </c>
      <c r="I15448" s="4">
        <v>13390</v>
      </c>
      <c r="J15448" s="4" t="str">
        <f t="shared" si="483"/>
        <v>Small</v>
      </c>
      <c r="K15448" s="4">
        <v>13011.880763415351</v>
      </c>
    </row>
    <row r="15449" spans="1:11" x14ac:dyDescent="0.35">
      <c r="A15449" s="2">
        <v>115447</v>
      </c>
      <c r="B15449" s="3">
        <v>45939</v>
      </c>
      <c r="C15449" s="3" t="str">
        <f t="shared" si="482"/>
        <v>2025-10-09</v>
      </c>
      <c r="D15449" s="2" t="s">
        <v>19</v>
      </c>
      <c r="E15449" s="2" t="s">
        <v>26</v>
      </c>
      <c r="F15449" s="2" t="s">
        <v>29</v>
      </c>
      <c r="G15449" s="2" t="s">
        <v>35</v>
      </c>
      <c r="H15449" s="2" t="s">
        <v>37</v>
      </c>
      <c r="I15449" s="4">
        <v>70650</v>
      </c>
      <c r="J15449" s="4" t="str">
        <f t="shared" si="483"/>
        <v>Large</v>
      </c>
      <c r="K15449" s="4">
        <v>71480.058019058575</v>
      </c>
    </row>
    <row r="15450" spans="1:11" x14ac:dyDescent="0.35">
      <c r="A15450" s="2">
        <v>115448</v>
      </c>
      <c r="B15450" s="3">
        <v>45939</v>
      </c>
      <c r="C15450" s="3" t="str">
        <f t="shared" si="482"/>
        <v>2025-10-09</v>
      </c>
      <c r="D15450" s="2" t="s">
        <v>19</v>
      </c>
      <c r="E15450" s="2" t="s">
        <v>27</v>
      </c>
      <c r="F15450" s="2" t="s">
        <v>28</v>
      </c>
      <c r="G15450" s="2" t="s">
        <v>34</v>
      </c>
      <c r="H15450" s="2" t="s">
        <v>38</v>
      </c>
      <c r="I15450" s="4">
        <v>61520</v>
      </c>
      <c r="J15450" s="4" t="str">
        <f t="shared" si="483"/>
        <v>Large</v>
      </c>
      <c r="K15450" s="4">
        <v>58024.140401570243</v>
      </c>
    </row>
    <row r="15451" spans="1:11" x14ac:dyDescent="0.35">
      <c r="A15451" s="2">
        <v>115449</v>
      </c>
      <c r="B15451" s="3">
        <v>45939</v>
      </c>
      <c r="C15451" s="3" t="str">
        <f t="shared" si="482"/>
        <v>2025-10-09</v>
      </c>
      <c r="D15451" s="2" t="s">
        <v>19</v>
      </c>
      <c r="E15451" s="2" t="s">
        <v>22</v>
      </c>
      <c r="F15451" s="2" t="s">
        <v>29</v>
      </c>
      <c r="G15451" s="2" t="s">
        <v>35</v>
      </c>
      <c r="H15451" s="2" t="s">
        <v>36</v>
      </c>
      <c r="I15451" s="4">
        <v>69290</v>
      </c>
      <c r="J15451" s="4" t="str">
        <f t="shared" si="483"/>
        <v>Large</v>
      </c>
      <c r="K15451" s="4">
        <v>71321.087810974132</v>
      </c>
    </row>
    <row r="15452" spans="1:11" x14ac:dyDescent="0.35">
      <c r="A15452" s="2">
        <v>115450</v>
      </c>
      <c r="B15452" s="3">
        <v>45939</v>
      </c>
      <c r="C15452" s="3" t="str">
        <f t="shared" si="482"/>
        <v>2025-10-09</v>
      </c>
      <c r="D15452" s="2" t="s">
        <v>19</v>
      </c>
      <c r="E15452" s="2" t="s">
        <v>21</v>
      </c>
      <c r="F15452" s="2" t="s">
        <v>28</v>
      </c>
      <c r="G15452" s="2" t="s">
        <v>31</v>
      </c>
      <c r="H15452" s="2" t="s">
        <v>36</v>
      </c>
      <c r="I15452" s="4">
        <v>73980</v>
      </c>
      <c r="J15452" s="4" t="str">
        <f t="shared" si="483"/>
        <v>Large</v>
      </c>
      <c r="K15452" s="4">
        <v>82399.614064611946</v>
      </c>
    </row>
    <row r="15453" spans="1:11" x14ac:dyDescent="0.35">
      <c r="A15453" s="2">
        <v>115451</v>
      </c>
      <c r="B15453" s="3">
        <v>45939</v>
      </c>
      <c r="C15453" s="3" t="str">
        <f t="shared" si="482"/>
        <v>2025-10-09</v>
      </c>
      <c r="D15453" s="2" t="s">
        <v>19</v>
      </c>
      <c r="E15453" s="2" t="s">
        <v>26</v>
      </c>
      <c r="F15453" s="2" t="s">
        <v>29</v>
      </c>
      <c r="G15453" s="2" t="s">
        <v>34</v>
      </c>
      <c r="H15453" s="2" t="s">
        <v>37</v>
      </c>
      <c r="I15453" s="4">
        <v>77050</v>
      </c>
      <c r="J15453" s="4" t="str">
        <f t="shared" si="483"/>
        <v>Large</v>
      </c>
      <c r="K15453" s="4">
        <v>74639.98283120706</v>
      </c>
    </row>
    <row r="15454" spans="1:11" x14ac:dyDescent="0.35">
      <c r="A15454" s="2">
        <v>115452</v>
      </c>
      <c r="B15454" s="3">
        <v>45939</v>
      </c>
      <c r="C15454" s="3" t="str">
        <f t="shared" si="482"/>
        <v>2025-10-09</v>
      </c>
      <c r="D15454" s="2" t="s">
        <v>19</v>
      </c>
      <c r="E15454" s="2" t="s">
        <v>24</v>
      </c>
      <c r="F15454" s="2" t="s">
        <v>30</v>
      </c>
      <c r="G15454" s="2" t="s">
        <v>33</v>
      </c>
      <c r="H15454" s="2" t="s">
        <v>39</v>
      </c>
      <c r="I15454" s="4">
        <v>47200</v>
      </c>
      <c r="J15454" s="4" t="str">
        <f t="shared" si="483"/>
        <v>Medium</v>
      </c>
      <c r="K15454" s="4">
        <v>43062.386979631949</v>
      </c>
    </row>
    <row r="15455" spans="1:11" x14ac:dyDescent="0.35">
      <c r="A15455" s="2">
        <v>115453</v>
      </c>
      <c r="B15455" s="3">
        <v>45939</v>
      </c>
      <c r="C15455" s="3" t="str">
        <f t="shared" si="482"/>
        <v>2025-10-09</v>
      </c>
      <c r="D15455" s="2" t="s">
        <v>19</v>
      </c>
      <c r="E15455" s="2" t="s">
        <v>21</v>
      </c>
      <c r="F15455" s="2" t="s">
        <v>28</v>
      </c>
      <c r="G15455" s="2" t="s">
        <v>31</v>
      </c>
      <c r="H15455" s="2" t="s">
        <v>38</v>
      </c>
      <c r="I15455" s="4">
        <v>46390</v>
      </c>
      <c r="J15455" s="4" t="str">
        <f t="shared" si="483"/>
        <v>Medium</v>
      </c>
      <c r="K15455" s="4">
        <v>41605.069416058082</v>
      </c>
    </row>
    <row r="15456" spans="1:11" x14ac:dyDescent="0.35">
      <c r="A15456" s="2">
        <v>115454</v>
      </c>
      <c r="B15456" s="3">
        <v>45939</v>
      </c>
      <c r="C15456" s="3" t="str">
        <f t="shared" si="482"/>
        <v>2025-10-09</v>
      </c>
      <c r="D15456" s="2" t="s">
        <v>19</v>
      </c>
      <c r="E15456" s="2" t="s">
        <v>24</v>
      </c>
      <c r="F15456" s="2" t="s">
        <v>30</v>
      </c>
      <c r="G15456" s="2" t="s">
        <v>31</v>
      </c>
      <c r="H15456" s="2" t="s">
        <v>39</v>
      </c>
      <c r="I15456" s="4">
        <v>43860</v>
      </c>
      <c r="J15456" s="4" t="str">
        <f t="shared" si="483"/>
        <v>Medium</v>
      </c>
      <c r="K15456" s="4">
        <v>46461.690227868763</v>
      </c>
    </row>
    <row r="15457" spans="1:11" x14ac:dyDescent="0.35">
      <c r="A15457" s="2">
        <v>115455</v>
      </c>
      <c r="B15457" s="3">
        <v>45939</v>
      </c>
      <c r="C15457" s="3" t="str">
        <f t="shared" si="482"/>
        <v>2025-10-09</v>
      </c>
      <c r="D15457" s="2" t="s">
        <v>19</v>
      </c>
      <c r="E15457" s="2" t="s">
        <v>22</v>
      </c>
      <c r="F15457" s="2" t="s">
        <v>29</v>
      </c>
      <c r="G15457" s="2" t="s">
        <v>35</v>
      </c>
      <c r="H15457" s="2" t="s">
        <v>38</v>
      </c>
      <c r="I15457" s="4">
        <v>45020</v>
      </c>
      <c r="J15457" s="4" t="str">
        <f t="shared" si="483"/>
        <v>Medium</v>
      </c>
      <c r="K15457" s="4">
        <v>39260.545388818929</v>
      </c>
    </row>
    <row r="15458" spans="1:11" x14ac:dyDescent="0.35">
      <c r="A15458" s="2">
        <v>115456</v>
      </c>
      <c r="B15458" s="3">
        <v>45939</v>
      </c>
      <c r="C15458" s="3" t="str">
        <f t="shared" si="482"/>
        <v>2025-10-09</v>
      </c>
      <c r="D15458" s="2" t="s">
        <v>19</v>
      </c>
      <c r="E15458" s="2" t="s">
        <v>22</v>
      </c>
      <c r="F15458" s="2" t="s">
        <v>29</v>
      </c>
      <c r="G15458" s="2" t="s">
        <v>33</v>
      </c>
      <c r="H15458" s="2" t="s">
        <v>39</v>
      </c>
      <c r="I15458" s="4">
        <v>11650</v>
      </c>
      <c r="J15458" s="4" t="str">
        <f t="shared" si="483"/>
        <v>Small</v>
      </c>
      <c r="K15458" s="4">
        <v>10165.09244933353</v>
      </c>
    </row>
    <row r="15459" spans="1:11" x14ac:dyDescent="0.35">
      <c r="A15459" s="2">
        <v>115457</v>
      </c>
      <c r="B15459" s="3">
        <v>45939</v>
      </c>
      <c r="C15459" s="3" t="str">
        <f t="shared" si="482"/>
        <v>2025-10-09</v>
      </c>
      <c r="D15459" s="2" t="s">
        <v>19</v>
      </c>
      <c r="E15459" s="2" t="s">
        <v>26</v>
      </c>
      <c r="F15459" s="2" t="s">
        <v>29</v>
      </c>
      <c r="G15459" s="2" t="s">
        <v>32</v>
      </c>
      <c r="H15459" s="2" t="s">
        <v>37</v>
      </c>
      <c r="I15459" s="4">
        <v>68270</v>
      </c>
      <c r="J15459" s="4" t="str">
        <f t="shared" si="483"/>
        <v>Large</v>
      </c>
      <c r="K15459" s="4">
        <v>77717.62367939754</v>
      </c>
    </row>
    <row r="15460" spans="1:11" x14ac:dyDescent="0.35">
      <c r="A15460" s="2">
        <v>115458</v>
      </c>
      <c r="B15460" s="3">
        <v>45939</v>
      </c>
      <c r="C15460" s="3" t="str">
        <f t="shared" si="482"/>
        <v>2025-10-09</v>
      </c>
      <c r="D15460" s="2" t="s">
        <v>19</v>
      </c>
      <c r="E15460" s="2" t="s">
        <v>21</v>
      </c>
      <c r="F15460" s="2" t="s">
        <v>28</v>
      </c>
      <c r="G15460" s="2" t="s">
        <v>31</v>
      </c>
      <c r="H15460" s="2" t="s">
        <v>36</v>
      </c>
      <c r="I15460" s="4">
        <v>45710</v>
      </c>
      <c r="J15460" s="4" t="str">
        <f t="shared" si="483"/>
        <v>Medium</v>
      </c>
      <c r="K15460" s="4">
        <v>48000.606620503931</v>
      </c>
    </row>
    <row r="15461" spans="1:11" x14ac:dyDescent="0.35">
      <c r="A15461" s="2">
        <v>115459</v>
      </c>
      <c r="B15461" s="3">
        <v>45939</v>
      </c>
      <c r="C15461" s="3" t="str">
        <f t="shared" si="482"/>
        <v>2025-10-09</v>
      </c>
      <c r="D15461" s="2" t="s">
        <v>19</v>
      </c>
      <c r="E15461" s="2" t="s">
        <v>25</v>
      </c>
      <c r="F15461" s="2" t="s">
        <v>30</v>
      </c>
      <c r="G15461" s="2" t="s">
        <v>35</v>
      </c>
      <c r="H15461" s="2" t="s">
        <v>39</v>
      </c>
      <c r="I15461" s="4">
        <v>9020</v>
      </c>
      <c r="J15461" s="4" t="str">
        <f t="shared" si="483"/>
        <v>Small</v>
      </c>
      <c r="K15461" s="4">
        <v>8179.0641341500968</v>
      </c>
    </row>
    <row r="15462" spans="1:11" x14ac:dyDescent="0.35">
      <c r="A15462" s="2">
        <v>115460</v>
      </c>
      <c r="B15462" s="3">
        <v>45939</v>
      </c>
      <c r="C15462" s="3" t="str">
        <f t="shared" si="482"/>
        <v>2025-10-09</v>
      </c>
      <c r="D15462" s="2" t="s">
        <v>19</v>
      </c>
      <c r="E15462" s="2" t="s">
        <v>23</v>
      </c>
      <c r="F15462" s="2" t="s">
        <v>28</v>
      </c>
      <c r="G15462" s="2" t="s">
        <v>31</v>
      </c>
      <c r="H15462" s="2" t="s">
        <v>39</v>
      </c>
      <c r="I15462" s="4">
        <v>73050</v>
      </c>
      <c r="J15462" s="4" t="str">
        <f t="shared" si="483"/>
        <v>Large</v>
      </c>
      <c r="K15462" s="4">
        <v>75952.644236456952</v>
      </c>
    </row>
    <row r="15463" spans="1:11" x14ac:dyDescent="0.35">
      <c r="A15463" s="2">
        <v>115461</v>
      </c>
      <c r="B15463" s="3">
        <v>45939</v>
      </c>
      <c r="C15463" s="3" t="str">
        <f t="shared" si="482"/>
        <v>2025-10-09</v>
      </c>
      <c r="D15463" s="2" t="s">
        <v>19</v>
      </c>
      <c r="E15463" s="2" t="s">
        <v>23</v>
      </c>
      <c r="F15463" s="2" t="s">
        <v>28</v>
      </c>
      <c r="G15463" s="2" t="s">
        <v>33</v>
      </c>
      <c r="H15463" s="2" t="s">
        <v>38</v>
      </c>
      <c r="I15463" s="4">
        <v>50360</v>
      </c>
      <c r="J15463" s="4" t="str">
        <f t="shared" si="483"/>
        <v>Large</v>
      </c>
      <c r="K15463" s="4">
        <v>51550.245517709453</v>
      </c>
    </row>
    <row r="15464" spans="1:11" x14ac:dyDescent="0.35">
      <c r="A15464" s="2">
        <v>115462</v>
      </c>
      <c r="B15464" s="3">
        <v>45940</v>
      </c>
      <c r="C15464" s="3" t="str">
        <f t="shared" si="482"/>
        <v>2025-10-10</v>
      </c>
      <c r="D15464" s="2" t="s">
        <v>19</v>
      </c>
      <c r="E15464" s="2" t="s">
        <v>21</v>
      </c>
      <c r="F15464" s="2" t="s">
        <v>28</v>
      </c>
      <c r="G15464" s="2" t="s">
        <v>33</v>
      </c>
      <c r="H15464" s="2" t="s">
        <v>39</v>
      </c>
      <c r="I15464" s="4">
        <v>73170</v>
      </c>
      <c r="J15464" s="4" t="str">
        <f t="shared" si="483"/>
        <v>Large</v>
      </c>
      <c r="K15464" s="4">
        <v>79298.376643898242</v>
      </c>
    </row>
    <row r="15465" spans="1:11" x14ac:dyDescent="0.35">
      <c r="A15465" s="2">
        <v>115463</v>
      </c>
      <c r="B15465" s="3">
        <v>45940</v>
      </c>
      <c r="C15465" s="3" t="str">
        <f t="shared" si="482"/>
        <v>2025-10-10</v>
      </c>
      <c r="D15465" s="2" t="s">
        <v>19</v>
      </c>
      <c r="E15465" s="2" t="s">
        <v>25</v>
      </c>
      <c r="F15465" s="2" t="s">
        <v>30</v>
      </c>
      <c r="G15465" s="2" t="s">
        <v>34</v>
      </c>
      <c r="H15465" s="2" t="s">
        <v>39</v>
      </c>
      <c r="I15465" s="4">
        <v>51570</v>
      </c>
      <c r="J15465" s="4" t="str">
        <f t="shared" si="483"/>
        <v>Large</v>
      </c>
      <c r="K15465" s="4">
        <v>50389.299292176547</v>
      </c>
    </row>
    <row r="15466" spans="1:11" x14ac:dyDescent="0.35">
      <c r="A15466" s="2">
        <v>115464</v>
      </c>
      <c r="B15466" s="3">
        <v>45940</v>
      </c>
      <c r="C15466" s="3" t="str">
        <f t="shared" si="482"/>
        <v>2025-10-10</v>
      </c>
      <c r="D15466" s="2" t="s">
        <v>19</v>
      </c>
      <c r="E15466" s="2" t="s">
        <v>22</v>
      </c>
      <c r="F15466" s="2" t="s">
        <v>29</v>
      </c>
      <c r="G15466" s="2" t="s">
        <v>32</v>
      </c>
      <c r="H15466" s="2" t="s">
        <v>37</v>
      </c>
      <c r="I15466" s="4">
        <v>28560</v>
      </c>
      <c r="J15466" s="4" t="str">
        <f t="shared" si="483"/>
        <v>Small</v>
      </c>
      <c r="K15466" s="4">
        <v>24420.142769210499</v>
      </c>
    </row>
    <row r="15467" spans="1:11" x14ac:dyDescent="0.35">
      <c r="A15467" s="2">
        <v>115465</v>
      </c>
      <c r="B15467" s="3">
        <v>45940</v>
      </c>
      <c r="C15467" s="3" t="str">
        <f t="shared" si="482"/>
        <v>2025-10-10</v>
      </c>
      <c r="D15467" s="2" t="s">
        <v>19</v>
      </c>
      <c r="E15467" s="2" t="s">
        <v>24</v>
      </c>
      <c r="F15467" s="2" t="s">
        <v>30</v>
      </c>
      <c r="G15467" s="2" t="s">
        <v>32</v>
      </c>
      <c r="H15467" s="2" t="s">
        <v>39</v>
      </c>
      <c r="I15467" s="4">
        <v>41280</v>
      </c>
      <c r="J15467" s="4" t="str">
        <f t="shared" si="483"/>
        <v>Medium</v>
      </c>
      <c r="K15467" s="4">
        <v>40538.939130913677</v>
      </c>
    </row>
    <row r="15468" spans="1:11" x14ac:dyDescent="0.35">
      <c r="A15468" s="2">
        <v>115466</v>
      </c>
      <c r="B15468" s="3">
        <v>45940</v>
      </c>
      <c r="C15468" s="3" t="str">
        <f t="shared" si="482"/>
        <v>2025-10-10</v>
      </c>
      <c r="D15468" s="2" t="s">
        <v>19</v>
      </c>
      <c r="E15468" s="2" t="s">
        <v>23</v>
      </c>
      <c r="F15468" s="2" t="s">
        <v>28</v>
      </c>
      <c r="G15468" s="2" t="s">
        <v>35</v>
      </c>
      <c r="H15468" s="2" t="s">
        <v>37</v>
      </c>
      <c r="I15468" s="4">
        <v>81010</v>
      </c>
      <c r="J15468" s="4" t="str">
        <f t="shared" si="483"/>
        <v>Large</v>
      </c>
      <c r="K15468" s="4">
        <v>85658.173824634709</v>
      </c>
    </row>
    <row r="15469" spans="1:11" x14ac:dyDescent="0.35">
      <c r="A15469" s="2">
        <v>115467</v>
      </c>
      <c r="B15469" s="3">
        <v>45940</v>
      </c>
      <c r="C15469" s="3" t="str">
        <f t="shared" si="482"/>
        <v>2025-10-10</v>
      </c>
      <c r="D15469" s="2" t="s">
        <v>19</v>
      </c>
      <c r="E15469" s="2" t="s">
        <v>25</v>
      </c>
      <c r="F15469" s="2" t="s">
        <v>30</v>
      </c>
      <c r="G15469" s="2" t="s">
        <v>32</v>
      </c>
      <c r="H15469" s="2" t="s">
        <v>37</v>
      </c>
      <c r="I15469" s="4">
        <v>6350</v>
      </c>
      <c r="J15469" s="4" t="str">
        <f t="shared" si="483"/>
        <v>Small</v>
      </c>
      <c r="K15469" s="4">
        <v>7221.1461533367756</v>
      </c>
    </row>
    <row r="15470" spans="1:11" x14ac:dyDescent="0.35">
      <c r="A15470" s="2">
        <v>115468</v>
      </c>
      <c r="B15470" s="3">
        <v>45940</v>
      </c>
      <c r="C15470" s="3" t="str">
        <f t="shared" si="482"/>
        <v>2025-10-10</v>
      </c>
      <c r="D15470" s="2" t="s">
        <v>19</v>
      </c>
      <c r="E15470" s="2" t="s">
        <v>25</v>
      </c>
      <c r="F15470" s="2" t="s">
        <v>30</v>
      </c>
      <c r="G15470" s="2" t="s">
        <v>33</v>
      </c>
      <c r="H15470" s="2" t="s">
        <v>37</v>
      </c>
      <c r="I15470" s="4">
        <v>8610</v>
      </c>
      <c r="J15470" s="4" t="str">
        <f t="shared" si="483"/>
        <v>Small</v>
      </c>
      <c r="K15470" s="4">
        <v>9488.6024172732104</v>
      </c>
    </row>
    <row r="15471" spans="1:11" x14ac:dyDescent="0.35">
      <c r="A15471" s="2">
        <v>115469</v>
      </c>
      <c r="B15471" s="3">
        <v>45940</v>
      </c>
      <c r="C15471" s="3" t="str">
        <f t="shared" si="482"/>
        <v>2025-10-10</v>
      </c>
      <c r="D15471" s="2" t="s">
        <v>19</v>
      </c>
      <c r="E15471" s="2" t="s">
        <v>26</v>
      </c>
      <c r="F15471" s="2" t="s">
        <v>29</v>
      </c>
      <c r="G15471" s="2" t="s">
        <v>32</v>
      </c>
      <c r="H15471" s="2" t="s">
        <v>38</v>
      </c>
      <c r="I15471" s="4">
        <v>38420</v>
      </c>
      <c r="J15471" s="4" t="str">
        <f t="shared" si="483"/>
        <v>Medium</v>
      </c>
      <c r="K15471" s="4">
        <v>32924.708797781997</v>
      </c>
    </row>
    <row r="15472" spans="1:11" x14ac:dyDescent="0.35">
      <c r="A15472" s="2">
        <v>115470</v>
      </c>
      <c r="B15472" s="3">
        <v>45940</v>
      </c>
      <c r="C15472" s="3" t="str">
        <f t="shared" si="482"/>
        <v>2025-10-10</v>
      </c>
      <c r="D15472" s="2" t="s">
        <v>19</v>
      </c>
      <c r="E15472" s="2" t="s">
        <v>27</v>
      </c>
      <c r="F15472" s="2" t="s">
        <v>28</v>
      </c>
      <c r="G15472" s="2" t="s">
        <v>35</v>
      </c>
      <c r="H15472" s="2" t="s">
        <v>37</v>
      </c>
      <c r="I15472" s="4">
        <v>34530</v>
      </c>
      <c r="J15472" s="4" t="str">
        <f t="shared" si="483"/>
        <v>Medium</v>
      </c>
      <c r="K15472" s="4">
        <v>31884.769899331532</v>
      </c>
    </row>
    <row r="15473" spans="1:11" x14ac:dyDescent="0.35">
      <c r="A15473" s="2">
        <v>115471</v>
      </c>
      <c r="B15473" s="3">
        <v>45940</v>
      </c>
      <c r="C15473" s="3" t="str">
        <f t="shared" si="482"/>
        <v>2025-10-10</v>
      </c>
      <c r="D15473" s="2" t="s">
        <v>19</v>
      </c>
      <c r="E15473" s="2" t="s">
        <v>22</v>
      </c>
      <c r="F15473" s="2" t="s">
        <v>29</v>
      </c>
      <c r="G15473" s="2" t="s">
        <v>31</v>
      </c>
      <c r="H15473" s="2" t="s">
        <v>38</v>
      </c>
      <c r="I15473" s="4">
        <v>89100</v>
      </c>
      <c r="J15473" s="4" t="str">
        <f t="shared" si="483"/>
        <v>Large</v>
      </c>
      <c r="K15473" s="4">
        <v>90433.067515476083</v>
      </c>
    </row>
    <row r="15474" spans="1:11" x14ac:dyDescent="0.35">
      <c r="A15474" s="2">
        <v>115472</v>
      </c>
      <c r="B15474" s="3">
        <v>45940</v>
      </c>
      <c r="C15474" s="3" t="str">
        <f t="shared" si="482"/>
        <v>2025-10-10</v>
      </c>
      <c r="D15474" s="2" t="s">
        <v>19</v>
      </c>
      <c r="E15474" s="2" t="s">
        <v>25</v>
      </c>
      <c r="F15474" s="2" t="s">
        <v>30</v>
      </c>
      <c r="G15474" s="2" t="s">
        <v>32</v>
      </c>
      <c r="H15474" s="2" t="s">
        <v>36</v>
      </c>
      <c r="I15474" s="4">
        <v>71090</v>
      </c>
      <c r="J15474" s="4" t="str">
        <f t="shared" si="483"/>
        <v>Large</v>
      </c>
      <c r="K15474" s="4">
        <v>61606.523339147432</v>
      </c>
    </row>
    <row r="15475" spans="1:11" x14ac:dyDescent="0.35">
      <c r="A15475" s="2">
        <v>115473</v>
      </c>
      <c r="B15475" s="3">
        <v>45940</v>
      </c>
      <c r="C15475" s="3" t="str">
        <f t="shared" si="482"/>
        <v>2025-10-10</v>
      </c>
      <c r="D15475" s="2" t="s">
        <v>19</v>
      </c>
      <c r="E15475" s="2" t="s">
        <v>22</v>
      </c>
      <c r="F15475" s="2" t="s">
        <v>29</v>
      </c>
      <c r="G15475" s="2" t="s">
        <v>32</v>
      </c>
      <c r="H15475" s="2" t="s">
        <v>37</v>
      </c>
      <c r="I15475" s="4">
        <v>5610</v>
      </c>
      <c r="J15475" s="4" t="str">
        <f t="shared" si="483"/>
        <v>Small</v>
      </c>
      <c r="K15475" s="4">
        <v>5770.8509663623809</v>
      </c>
    </row>
    <row r="15476" spans="1:11" x14ac:dyDescent="0.35">
      <c r="A15476" s="2">
        <v>115474</v>
      </c>
      <c r="B15476" s="3">
        <v>45940</v>
      </c>
      <c r="C15476" s="3" t="str">
        <f t="shared" si="482"/>
        <v>2025-10-10</v>
      </c>
      <c r="D15476" s="2" t="s">
        <v>19</v>
      </c>
      <c r="E15476" s="2" t="s">
        <v>26</v>
      </c>
      <c r="F15476" s="2" t="s">
        <v>29</v>
      </c>
      <c r="G15476" s="2" t="s">
        <v>33</v>
      </c>
      <c r="H15476" s="2" t="s">
        <v>39</v>
      </c>
      <c r="I15476" s="4">
        <v>25210</v>
      </c>
      <c r="J15476" s="4" t="str">
        <f t="shared" si="483"/>
        <v>Small</v>
      </c>
      <c r="K15476" s="4">
        <v>24673.738388291029</v>
      </c>
    </row>
    <row r="15477" spans="1:11" x14ac:dyDescent="0.35">
      <c r="A15477" s="2">
        <v>115475</v>
      </c>
      <c r="B15477" s="3">
        <v>45940</v>
      </c>
      <c r="C15477" s="3" t="str">
        <f t="shared" si="482"/>
        <v>2025-10-10</v>
      </c>
      <c r="D15477" s="2" t="s">
        <v>19</v>
      </c>
      <c r="E15477" s="2" t="s">
        <v>24</v>
      </c>
      <c r="F15477" s="2" t="s">
        <v>30</v>
      </c>
      <c r="G15477" s="2" t="s">
        <v>33</v>
      </c>
      <c r="H15477" s="2" t="s">
        <v>37</v>
      </c>
      <c r="I15477" s="4">
        <v>57160</v>
      </c>
      <c r="J15477" s="4" t="str">
        <f t="shared" si="483"/>
        <v>Large</v>
      </c>
      <c r="K15477" s="4">
        <v>60051.949740610144</v>
      </c>
    </row>
    <row r="15478" spans="1:11" x14ac:dyDescent="0.35">
      <c r="A15478" s="2">
        <v>115476</v>
      </c>
      <c r="B15478" s="3">
        <v>45940</v>
      </c>
      <c r="C15478" s="3" t="str">
        <f t="shared" si="482"/>
        <v>2025-10-10</v>
      </c>
      <c r="D15478" s="2" t="s">
        <v>19</v>
      </c>
      <c r="E15478" s="2" t="s">
        <v>21</v>
      </c>
      <c r="F15478" s="2" t="s">
        <v>28</v>
      </c>
      <c r="G15478" s="2" t="s">
        <v>31</v>
      </c>
      <c r="H15478" s="2" t="s">
        <v>36</v>
      </c>
      <c r="I15478" s="4">
        <v>15050</v>
      </c>
      <c r="J15478" s="4" t="str">
        <f t="shared" si="483"/>
        <v>Small</v>
      </c>
      <c r="K15478" s="4">
        <v>13788.17313696929</v>
      </c>
    </row>
    <row r="15479" spans="1:11" x14ac:dyDescent="0.35">
      <c r="A15479" s="2">
        <v>115477</v>
      </c>
      <c r="B15479" s="3">
        <v>45940</v>
      </c>
      <c r="C15479" s="3" t="str">
        <f t="shared" si="482"/>
        <v>2025-10-10</v>
      </c>
      <c r="D15479" s="2" t="s">
        <v>19</v>
      </c>
      <c r="E15479" s="2" t="s">
        <v>22</v>
      </c>
      <c r="F15479" s="2" t="s">
        <v>29</v>
      </c>
      <c r="G15479" s="2" t="s">
        <v>34</v>
      </c>
      <c r="H15479" s="2" t="s">
        <v>37</v>
      </c>
      <c r="I15479" s="4">
        <v>40070</v>
      </c>
      <c r="J15479" s="4" t="str">
        <f t="shared" si="483"/>
        <v>Medium</v>
      </c>
      <c r="K15479" s="4">
        <v>36309.423812881068</v>
      </c>
    </row>
    <row r="15480" spans="1:11" x14ac:dyDescent="0.35">
      <c r="A15480" s="2">
        <v>115478</v>
      </c>
      <c r="B15480" s="3">
        <v>45940</v>
      </c>
      <c r="C15480" s="3" t="str">
        <f t="shared" si="482"/>
        <v>2025-10-10</v>
      </c>
      <c r="D15480" s="2" t="s">
        <v>19</v>
      </c>
      <c r="E15480" s="2" t="s">
        <v>26</v>
      </c>
      <c r="F15480" s="2" t="s">
        <v>29</v>
      </c>
      <c r="G15480" s="2" t="s">
        <v>32</v>
      </c>
      <c r="H15480" s="2" t="s">
        <v>38</v>
      </c>
      <c r="I15480" s="4">
        <v>19370</v>
      </c>
      <c r="J15480" s="4" t="str">
        <f t="shared" si="483"/>
        <v>Small</v>
      </c>
      <c r="K15480" s="4">
        <v>21782.927254454298</v>
      </c>
    </row>
    <row r="15481" spans="1:11" x14ac:dyDescent="0.35">
      <c r="A15481" s="2">
        <v>115479</v>
      </c>
      <c r="B15481" s="3">
        <v>45940</v>
      </c>
      <c r="C15481" s="3" t="str">
        <f t="shared" si="482"/>
        <v>2025-10-10</v>
      </c>
      <c r="D15481" s="2" t="s">
        <v>19</v>
      </c>
      <c r="E15481" s="2" t="s">
        <v>26</v>
      </c>
      <c r="F15481" s="2" t="s">
        <v>29</v>
      </c>
      <c r="G15481" s="2" t="s">
        <v>33</v>
      </c>
      <c r="H15481" s="2" t="s">
        <v>36</v>
      </c>
      <c r="I15481" s="4">
        <v>77960</v>
      </c>
      <c r="J15481" s="4" t="str">
        <f t="shared" si="483"/>
        <v>Large</v>
      </c>
      <c r="K15481" s="4">
        <v>74301.051057233388</v>
      </c>
    </row>
    <row r="15482" spans="1:11" x14ac:dyDescent="0.35">
      <c r="A15482" s="2">
        <v>115480</v>
      </c>
      <c r="B15482" s="3">
        <v>45940</v>
      </c>
      <c r="C15482" s="3" t="str">
        <f t="shared" si="482"/>
        <v>2025-10-10</v>
      </c>
      <c r="D15482" s="2" t="s">
        <v>19</v>
      </c>
      <c r="E15482" s="2" t="s">
        <v>26</v>
      </c>
      <c r="F15482" s="2" t="s">
        <v>29</v>
      </c>
      <c r="G15482" s="2" t="s">
        <v>34</v>
      </c>
      <c r="H15482" s="2" t="s">
        <v>36</v>
      </c>
      <c r="I15482" s="4">
        <v>13160</v>
      </c>
      <c r="J15482" s="4" t="str">
        <f t="shared" si="483"/>
        <v>Small</v>
      </c>
      <c r="K15482" s="4">
        <v>15019.72221261298</v>
      </c>
    </row>
    <row r="15483" spans="1:11" x14ac:dyDescent="0.35">
      <c r="A15483" s="2">
        <v>115481</v>
      </c>
      <c r="B15483" s="3">
        <v>45940</v>
      </c>
      <c r="C15483" s="3" t="str">
        <f t="shared" si="482"/>
        <v>2025-10-10</v>
      </c>
      <c r="D15483" s="2" t="s">
        <v>19</v>
      </c>
      <c r="E15483" s="2" t="s">
        <v>23</v>
      </c>
      <c r="F15483" s="2" t="s">
        <v>28</v>
      </c>
      <c r="G15483" s="2" t="s">
        <v>32</v>
      </c>
      <c r="H15483" s="2" t="s">
        <v>38</v>
      </c>
      <c r="I15483" s="4">
        <v>10760</v>
      </c>
      <c r="J15483" s="4" t="str">
        <f t="shared" si="483"/>
        <v>Small</v>
      </c>
      <c r="K15483" s="4">
        <v>9661.4475817646035</v>
      </c>
    </row>
    <row r="15484" spans="1:11" x14ac:dyDescent="0.35">
      <c r="A15484" s="2">
        <v>115482</v>
      </c>
      <c r="B15484" s="3">
        <v>45940</v>
      </c>
      <c r="C15484" s="3" t="str">
        <f t="shared" si="482"/>
        <v>2025-10-10</v>
      </c>
      <c r="D15484" s="2" t="s">
        <v>19</v>
      </c>
      <c r="E15484" s="2" t="s">
        <v>23</v>
      </c>
      <c r="F15484" s="2" t="s">
        <v>28</v>
      </c>
      <c r="G15484" s="2" t="s">
        <v>32</v>
      </c>
      <c r="H15484" s="2" t="s">
        <v>38</v>
      </c>
      <c r="I15484" s="4">
        <v>74020</v>
      </c>
      <c r="J15484" s="4" t="str">
        <f t="shared" si="483"/>
        <v>Large</v>
      </c>
      <c r="K15484" s="4">
        <v>79645.751692476246</v>
      </c>
    </row>
    <row r="15485" spans="1:11" x14ac:dyDescent="0.35">
      <c r="A15485" s="2">
        <v>115483</v>
      </c>
      <c r="B15485" s="3">
        <v>45940</v>
      </c>
      <c r="C15485" s="3" t="str">
        <f t="shared" si="482"/>
        <v>2025-10-10</v>
      </c>
      <c r="D15485" s="2" t="s">
        <v>19</v>
      </c>
      <c r="E15485" s="2" t="s">
        <v>23</v>
      </c>
      <c r="F15485" s="2" t="s">
        <v>28</v>
      </c>
      <c r="G15485" s="2" t="s">
        <v>34</v>
      </c>
      <c r="H15485" s="2" t="s">
        <v>39</v>
      </c>
      <c r="I15485" s="4">
        <v>44620</v>
      </c>
      <c r="J15485" s="4" t="str">
        <f t="shared" si="483"/>
        <v>Medium</v>
      </c>
      <c r="K15485" s="4">
        <v>40625.592306475373</v>
      </c>
    </row>
    <row r="15486" spans="1:11" x14ac:dyDescent="0.35">
      <c r="A15486" s="2">
        <v>115484</v>
      </c>
      <c r="B15486" s="3">
        <v>45940</v>
      </c>
      <c r="C15486" s="3" t="str">
        <f t="shared" si="482"/>
        <v>2025-10-10</v>
      </c>
      <c r="D15486" s="2" t="s">
        <v>19</v>
      </c>
      <c r="E15486" s="2" t="s">
        <v>21</v>
      </c>
      <c r="F15486" s="2" t="s">
        <v>28</v>
      </c>
      <c r="G15486" s="2" t="s">
        <v>33</v>
      </c>
      <c r="H15486" s="2" t="s">
        <v>36</v>
      </c>
      <c r="I15486" s="4">
        <v>68080</v>
      </c>
      <c r="J15486" s="4" t="str">
        <f t="shared" si="483"/>
        <v>Large</v>
      </c>
      <c r="K15486" s="4">
        <v>72487.993241524644</v>
      </c>
    </row>
    <row r="15487" spans="1:11" x14ac:dyDescent="0.35">
      <c r="A15487" s="2">
        <v>115485</v>
      </c>
      <c r="B15487" s="3">
        <v>45940</v>
      </c>
      <c r="C15487" s="3" t="str">
        <f t="shared" si="482"/>
        <v>2025-10-10</v>
      </c>
      <c r="D15487" s="2" t="s">
        <v>19</v>
      </c>
      <c r="E15487" s="2" t="s">
        <v>23</v>
      </c>
      <c r="F15487" s="2" t="s">
        <v>28</v>
      </c>
      <c r="G15487" s="2" t="s">
        <v>31</v>
      </c>
      <c r="H15487" s="2" t="s">
        <v>37</v>
      </c>
      <c r="I15487" s="4">
        <v>46490</v>
      </c>
      <c r="J15487" s="4" t="str">
        <f t="shared" si="483"/>
        <v>Medium</v>
      </c>
      <c r="K15487" s="4">
        <v>43174.906167202222</v>
      </c>
    </row>
    <row r="15488" spans="1:11" x14ac:dyDescent="0.35">
      <c r="A15488" s="2">
        <v>115486</v>
      </c>
      <c r="B15488" s="3">
        <v>45940</v>
      </c>
      <c r="C15488" s="3" t="str">
        <f t="shared" si="482"/>
        <v>2025-10-10</v>
      </c>
      <c r="D15488" s="2" t="s">
        <v>19</v>
      </c>
      <c r="E15488" s="2" t="s">
        <v>22</v>
      </c>
      <c r="F15488" s="2" t="s">
        <v>29</v>
      </c>
      <c r="G15488" s="2" t="s">
        <v>32</v>
      </c>
      <c r="H15488" s="2" t="s">
        <v>38</v>
      </c>
      <c r="I15488" s="4">
        <v>8180</v>
      </c>
      <c r="J15488" s="4" t="str">
        <f t="shared" si="483"/>
        <v>Small</v>
      </c>
      <c r="K15488" s="4">
        <v>7766.9721159760647</v>
      </c>
    </row>
    <row r="15489" spans="1:11" x14ac:dyDescent="0.35">
      <c r="A15489" s="2">
        <v>115487</v>
      </c>
      <c r="B15489" s="3">
        <v>45940</v>
      </c>
      <c r="C15489" s="3" t="str">
        <f t="shared" si="482"/>
        <v>2025-10-10</v>
      </c>
      <c r="D15489" s="2" t="s">
        <v>19</v>
      </c>
      <c r="E15489" s="2" t="s">
        <v>25</v>
      </c>
      <c r="F15489" s="2" t="s">
        <v>30</v>
      </c>
      <c r="G15489" s="2" t="s">
        <v>35</v>
      </c>
      <c r="H15489" s="2" t="s">
        <v>39</v>
      </c>
      <c r="I15489" s="4">
        <v>50250</v>
      </c>
      <c r="J15489" s="4" t="str">
        <f t="shared" si="483"/>
        <v>Large</v>
      </c>
      <c r="K15489" s="4">
        <v>52379.494882171377</v>
      </c>
    </row>
    <row r="15490" spans="1:11" x14ac:dyDescent="0.35">
      <c r="A15490" s="2">
        <v>115488</v>
      </c>
      <c r="B15490" s="3">
        <v>45940</v>
      </c>
      <c r="C15490" s="3" t="str">
        <f t="shared" ref="C15490:C15553" si="484">TEXT(B15490,"yyyy-mm-dd")</f>
        <v>2025-10-10</v>
      </c>
      <c r="D15490" s="2" t="s">
        <v>19</v>
      </c>
      <c r="E15490" s="2" t="s">
        <v>26</v>
      </c>
      <c r="F15490" s="2" t="s">
        <v>29</v>
      </c>
      <c r="G15490" s="2" t="s">
        <v>35</v>
      </c>
      <c r="H15490" s="2" t="s">
        <v>38</v>
      </c>
      <c r="I15490" s="4">
        <v>78450</v>
      </c>
      <c r="J15490" s="4" t="str">
        <f t="shared" si="483"/>
        <v>Large</v>
      </c>
      <c r="K15490" s="4">
        <v>67472.409893241842</v>
      </c>
    </row>
    <row r="15491" spans="1:11" x14ac:dyDescent="0.35">
      <c r="A15491" s="2">
        <v>115489</v>
      </c>
      <c r="B15491" s="3">
        <v>45940</v>
      </c>
      <c r="C15491" s="3" t="str">
        <f t="shared" si="484"/>
        <v>2025-10-10</v>
      </c>
      <c r="D15491" s="2" t="s">
        <v>19</v>
      </c>
      <c r="E15491" s="2" t="s">
        <v>21</v>
      </c>
      <c r="F15491" s="2" t="s">
        <v>28</v>
      </c>
      <c r="G15491" s="2" t="s">
        <v>35</v>
      </c>
      <c r="H15491" s="2" t="s">
        <v>38</v>
      </c>
      <c r="I15491" s="4">
        <v>82630</v>
      </c>
      <c r="J15491" s="4" t="str">
        <f t="shared" ref="J15491:J15554" si="485">IF(I15491&lt;30000,"Small",IF(I15491&lt;=50000,"Medium","Large"))</f>
        <v>Large</v>
      </c>
      <c r="K15491" s="4">
        <v>76347.397795652301</v>
      </c>
    </row>
    <row r="15492" spans="1:11" x14ac:dyDescent="0.35">
      <c r="A15492" s="2">
        <v>115490</v>
      </c>
      <c r="B15492" s="3">
        <v>45940</v>
      </c>
      <c r="C15492" s="3" t="str">
        <f t="shared" si="484"/>
        <v>2025-10-10</v>
      </c>
      <c r="D15492" s="2" t="s">
        <v>19</v>
      </c>
      <c r="E15492" s="2" t="s">
        <v>23</v>
      </c>
      <c r="F15492" s="2" t="s">
        <v>28</v>
      </c>
      <c r="G15492" s="2" t="s">
        <v>31</v>
      </c>
      <c r="H15492" s="2" t="s">
        <v>39</v>
      </c>
      <c r="I15492" s="4">
        <v>14560</v>
      </c>
      <c r="J15492" s="4" t="str">
        <f t="shared" si="485"/>
        <v>Small</v>
      </c>
      <c r="K15492" s="4">
        <v>16120.78942105555</v>
      </c>
    </row>
    <row r="15493" spans="1:11" x14ac:dyDescent="0.35">
      <c r="A15493" s="2">
        <v>115491</v>
      </c>
      <c r="B15493" s="3">
        <v>45940</v>
      </c>
      <c r="C15493" s="3" t="str">
        <f t="shared" si="484"/>
        <v>2025-10-10</v>
      </c>
      <c r="D15493" s="2" t="s">
        <v>19</v>
      </c>
      <c r="E15493" s="2" t="s">
        <v>24</v>
      </c>
      <c r="F15493" s="2" t="s">
        <v>30</v>
      </c>
      <c r="G15493" s="2" t="s">
        <v>32</v>
      </c>
      <c r="H15493" s="2" t="s">
        <v>36</v>
      </c>
      <c r="I15493" s="4">
        <v>71340</v>
      </c>
      <c r="J15493" s="4" t="str">
        <f t="shared" si="485"/>
        <v>Large</v>
      </c>
      <c r="K15493" s="4">
        <v>67304.455006859891</v>
      </c>
    </row>
    <row r="15494" spans="1:11" x14ac:dyDescent="0.35">
      <c r="A15494" s="2">
        <v>115492</v>
      </c>
      <c r="B15494" s="3">
        <v>45940</v>
      </c>
      <c r="C15494" s="3" t="str">
        <f t="shared" si="484"/>
        <v>2025-10-10</v>
      </c>
      <c r="D15494" s="2" t="s">
        <v>19</v>
      </c>
      <c r="E15494" s="2" t="s">
        <v>27</v>
      </c>
      <c r="F15494" s="2" t="s">
        <v>28</v>
      </c>
      <c r="G15494" s="2" t="s">
        <v>33</v>
      </c>
      <c r="H15494" s="2" t="s">
        <v>37</v>
      </c>
      <c r="I15494" s="4">
        <v>22490</v>
      </c>
      <c r="J15494" s="4" t="str">
        <f t="shared" si="485"/>
        <v>Small</v>
      </c>
      <c r="K15494" s="4">
        <v>25565.498457937119</v>
      </c>
    </row>
    <row r="15495" spans="1:11" x14ac:dyDescent="0.35">
      <c r="A15495" s="2">
        <v>115493</v>
      </c>
      <c r="B15495" s="3">
        <v>45940</v>
      </c>
      <c r="C15495" s="3" t="str">
        <f t="shared" si="484"/>
        <v>2025-10-10</v>
      </c>
      <c r="D15495" s="2" t="s">
        <v>19</v>
      </c>
      <c r="E15495" s="2" t="s">
        <v>22</v>
      </c>
      <c r="F15495" s="2" t="s">
        <v>29</v>
      </c>
      <c r="G15495" s="2" t="s">
        <v>33</v>
      </c>
      <c r="H15495" s="2" t="s">
        <v>38</v>
      </c>
      <c r="I15495" s="4">
        <v>25590</v>
      </c>
      <c r="J15495" s="4" t="str">
        <f t="shared" si="485"/>
        <v>Small</v>
      </c>
      <c r="K15495" s="4">
        <v>22851.071152537319</v>
      </c>
    </row>
    <row r="15496" spans="1:11" x14ac:dyDescent="0.35">
      <c r="A15496" s="2">
        <v>115494</v>
      </c>
      <c r="B15496" s="3">
        <v>45940</v>
      </c>
      <c r="C15496" s="3" t="str">
        <f t="shared" si="484"/>
        <v>2025-10-10</v>
      </c>
      <c r="D15496" s="2" t="s">
        <v>19</v>
      </c>
      <c r="E15496" s="2" t="s">
        <v>21</v>
      </c>
      <c r="F15496" s="2" t="s">
        <v>28</v>
      </c>
      <c r="G15496" s="2" t="s">
        <v>31</v>
      </c>
      <c r="H15496" s="2" t="s">
        <v>36</v>
      </c>
      <c r="I15496" s="4">
        <v>61070</v>
      </c>
      <c r="J15496" s="4" t="str">
        <f t="shared" si="485"/>
        <v>Large</v>
      </c>
      <c r="K15496" s="4">
        <v>65127.894858542757</v>
      </c>
    </row>
    <row r="15497" spans="1:11" x14ac:dyDescent="0.35">
      <c r="A15497" s="2">
        <v>115495</v>
      </c>
      <c r="B15497" s="3">
        <v>45940</v>
      </c>
      <c r="C15497" s="3" t="str">
        <f t="shared" si="484"/>
        <v>2025-10-10</v>
      </c>
      <c r="D15497" s="2" t="s">
        <v>19</v>
      </c>
      <c r="E15497" s="2" t="s">
        <v>27</v>
      </c>
      <c r="F15497" s="2" t="s">
        <v>28</v>
      </c>
      <c r="G15497" s="2" t="s">
        <v>32</v>
      </c>
      <c r="H15497" s="2" t="s">
        <v>39</v>
      </c>
      <c r="I15497" s="4">
        <v>86020</v>
      </c>
      <c r="J15497" s="4" t="str">
        <f t="shared" si="485"/>
        <v>Large</v>
      </c>
      <c r="K15497" s="4">
        <v>77327.974535020083</v>
      </c>
    </row>
    <row r="15498" spans="1:11" x14ac:dyDescent="0.35">
      <c r="A15498" s="2">
        <v>115496</v>
      </c>
      <c r="B15498" s="3">
        <v>45940</v>
      </c>
      <c r="C15498" s="3" t="str">
        <f t="shared" si="484"/>
        <v>2025-10-10</v>
      </c>
      <c r="D15498" s="2" t="s">
        <v>19</v>
      </c>
      <c r="E15498" s="2" t="s">
        <v>27</v>
      </c>
      <c r="F15498" s="2" t="s">
        <v>28</v>
      </c>
      <c r="G15498" s="2" t="s">
        <v>34</v>
      </c>
      <c r="H15498" s="2" t="s">
        <v>39</v>
      </c>
      <c r="I15498" s="4">
        <v>83280</v>
      </c>
      <c r="J15498" s="4" t="str">
        <f t="shared" si="485"/>
        <v>Large</v>
      </c>
      <c r="K15498" s="4">
        <v>89870.013333067996</v>
      </c>
    </row>
    <row r="15499" spans="1:11" x14ac:dyDescent="0.35">
      <c r="A15499" s="2">
        <v>115497</v>
      </c>
      <c r="B15499" s="3">
        <v>45940</v>
      </c>
      <c r="C15499" s="3" t="str">
        <f t="shared" si="484"/>
        <v>2025-10-10</v>
      </c>
      <c r="D15499" s="2" t="s">
        <v>19</v>
      </c>
      <c r="E15499" s="2" t="s">
        <v>23</v>
      </c>
      <c r="F15499" s="2" t="s">
        <v>28</v>
      </c>
      <c r="G15499" s="2" t="s">
        <v>34</v>
      </c>
      <c r="H15499" s="2" t="s">
        <v>39</v>
      </c>
      <c r="I15499" s="4">
        <v>42550</v>
      </c>
      <c r="J15499" s="4" t="str">
        <f t="shared" si="485"/>
        <v>Medium</v>
      </c>
      <c r="K15499" s="4">
        <v>38888.825286257234</v>
      </c>
    </row>
    <row r="15500" spans="1:11" x14ac:dyDescent="0.35">
      <c r="A15500" s="2">
        <v>115498</v>
      </c>
      <c r="B15500" s="3">
        <v>45940</v>
      </c>
      <c r="C15500" s="3" t="str">
        <f t="shared" si="484"/>
        <v>2025-10-10</v>
      </c>
      <c r="D15500" s="2" t="s">
        <v>19</v>
      </c>
      <c r="E15500" s="2" t="s">
        <v>21</v>
      </c>
      <c r="F15500" s="2" t="s">
        <v>28</v>
      </c>
      <c r="G15500" s="2" t="s">
        <v>32</v>
      </c>
      <c r="H15500" s="2" t="s">
        <v>36</v>
      </c>
      <c r="I15500" s="4">
        <v>55850</v>
      </c>
      <c r="J15500" s="4" t="str">
        <f t="shared" si="485"/>
        <v>Large</v>
      </c>
      <c r="K15500" s="4">
        <v>61983.626790380622</v>
      </c>
    </row>
    <row r="15501" spans="1:11" x14ac:dyDescent="0.35">
      <c r="A15501" s="2">
        <v>115499</v>
      </c>
      <c r="B15501" s="3">
        <v>45940</v>
      </c>
      <c r="C15501" s="3" t="str">
        <f t="shared" si="484"/>
        <v>2025-10-10</v>
      </c>
      <c r="D15501" s="2" t="s">
        <v>19</v>
      </c>
      <c r="E15501" s="2" t="s">
        <v>25</v>
      </c>
      <c r="F15501" s="2" t="s">
        <v>30</v>
      </c>
      <c r="G15501" s="2" t="s">
        <v>32</v>
      </c>
      <c r="H15501" s="2" t="s">
        <v>37</v>
      </c>
      <c r="I15501" s="4">
        <v>68570</v>
      </c>
      <c r="J15501" s="4" t="str">
        <f t="shared" si="485"/>
        <v>Large</v>
      </c>
      <c r="K15501" s="4">
        <v>71125.211640323862</v>
      </c>
    </row>
    <row r="15502" spans="1:11" x14ac:dyDescent="0.35">
      <c r="A15502" s="2">
        <v>115500</v>
      </c>
      <c r="B15502" s="3">
        <v>45940</v>
      </c>
      <c r="C15502" s="3" t="str">
        <f t="shared" si="484"/>
        <v>2025-10-10</v>
      </c>
      <c r="D15502" s="2" t="s">
        <v>19</v>
      </c>
      <c r="E15502" s="2" t="s">
        <v>25</v>
      </c>
      <c r="F15502" s="2" t="s">
        <v>30</v>
      </c>
      <c r="G15502" s="2" t="s">
        <v>33</v>
      </c>
      <c r="H15502" s="2" t="s">
        <v>36</v>
      </c>
      <c r="I15502" s="4">
        <v>54680</v>
      </c>
      <c r="J15502" s="4" t="str">
        <f t="shared" si="485"/>
        <v>Large</v>
      </c>
      <c r="K15502" s="4">
        <v>60931.692214714523</v>
      </c>
    </row>
    <row r="15503" spans="1:11" x14ac:dyDescent="0.35">
      <c r="A15503" s="2">
        <v>115501</v>
      </c>
      <c r="B15503" s="3">
        <v>45940</v>
      </c>
      <c r="C15503" s="3" t="str">
        <f t="shared" si="484"/>
        <v>2025-10-10</v>
      </c>
      <c r="D15503" s="2" t="s">
        <v>19</v>
      </c>
      <c r="E15503" s="2" t="s">
        <v>21</v>
      </c>
      <c r="F15503" s="2" t="s">
        <v>28</v>
      </c>
      <c r="G15503" s="2" t="s">
        <v>31</v>
      </c>
      <c r="H15503" s="2" t="s">
        <v>36</v>
      </c>
      <c r="I15503" s="4">
        <v>12420</v>
      </c>
      <c r="J15503" s="4" t="str">
        <f t="shared" si="485"/>
        <v>Small</v>
      </c>
      <c r="K15503" s="4">
        <v>12897.075026500759</v>
      </c>
    </row>
    <row r="15504" spans="1:11" x14ac:dyDescent="0.35">
      <c r="A15504" s="2">
        <v>115502</v>
      </c>
      <c r="B15504" s="3">
        <v>45940</v>
      </c>
      <c r="C15504" s="3" t="str">
        <f t="shared" si="484"/>
        <v>2025-10-10</v>
      </c>
      <c r="D15504" s="2" t="s">
        <v>19</v>
      </c>
      <c r="E15504" s="2" t="s">
        <v>21</v>
      </c>
      <c r="F15504" s="2" t="s">
        <v>28</v>
      </c>
      <c r="G15504" s="2" t="s">
        <v>31</v>
      </c>
      <c r="H15504" s="2" t="s">
        <v>39</v>
      </c>
      <c r="I15504" s="4">
        <v>9440</v>
      </c>
      <c r="J15504" s="4" t="str">
        <f t="shared" si="485"/>
        <v>Small</v>
      </c>
      <c r="K15504" s="4">
        <v>10308.281970705049</v>
      </c>
    </row>
    <row r="15505" spans="1:11" x14ac:dyDescent="0.35">
      <c r="A15505" s="2">
        <v>115503</v>
      </c>
      <c r="B15505" s="3">
        <v>45940</v>
      </c>
      <c r="C15505" s="3" t="str">
        <f t="shared" si="484"/>
        <v>2025-10-10</v>
      </c>
      <c r="D15505" s="2" t="s">
        <v>19</v>
      </c>
      <c r="E15505" s="2" t="s">
        <v>26</v>
      </c>
      <c r="F15505" s="2" t="s">
        <v>29</v>
      </c>
      <c r="G15505" s="2" t="s">
        <v>33</v>
      </c>
      <c r="H15505" s="2" t="s">
        <v>38</v>
      </c>
      <c r="I15505" s="4">
        <v>53150</v>
      </c>
      <c r="J15505" s="4" t="str">
        <f t="shared" si="485"/>
        <v>Large</v>
      </c>
      <c r="K15505" s="4">
        <v>59047.929121312802</v>
      </c>
    </row>
    <row r="15506" spans="1:11" x14ac:dyDescent="0.35">
      <c r="A15506" s="2">
        <v>115504</v>
      </c>
      <c r="B15506" s="3">
        <v>45940</v>
      </c>
      <c r="C15506" s="3" t="str">
        <f t="shared" si="484"/>
        <v>2025-10-10</v>
      </c>
      <c r="D15506" s="2" t="s">
        <v>19</v>
      </c>
      <c r="E15506" s="2" t="s">
        <v>24</v>
      </c>
      <c r="F15506" s="2" t="s">
        <v>30</v>
      </c>
      <c r="G15506" s="2" t="s">
        <v>35</v>
      </c>
      <c r="H15506" s="2" t="s">
        <v>38</v>
      </c>
      <c r="I15506" s="4">
        <v>27580</v>
      </c>
      <c r="J15506" s="4" t="str">
        <f t="shared" si="485"/>
        <v>Small</v>
      </c>
      <c r="K15506" s="4">
        <v>27322.755980909911</v>
      </c>
    </row>
    <row r="15507" spans="1:11" x14ac:dyDescent="0.35">
      <c r="A15507" s="2">
        <v>115505</v>
      </c>
      <c r="B15507" s="3">
        <v>45940</v>
      </c>
      <c r="C15507" s="3" t="str">
        <f t="shared" si="484"/>
        <v>2025-10-10</v>
      </c>
      <c r="D15507" s="2" t="s">
        <v>19</v>
      </c>
      <c r="E15507" s="2" t="s">
        <v>25</v>
      </c>
      <c r="F15507" s="2" t="s">
        <v>30</v>
      </c>
      <c r="G15507" s="2" t="s">
        <v>34</v>
      </c>
      <c r="H15507" s="2" t="s">
        <v>39</v>
      </c>
      <c r="I15507" s="4">
        <v>87980</v>
      </c>
      <c r="J15507" s="4" t="str">
        <f t="shared" si="485"/>
        <v>Large</v>
      </c>
      <c r="K15507" s="4">
        <v>92557.48796267125</v>
      </c>
    </row>
    <row r="15508" spans="1:11" x14ac:dyDescent="0.35">
      <c r="A15508" s="2">
        <v>115506</v>
      </c>
      <c r="B15508" s="3">
        <v>45940</v>
      </c>
      <c r="C15508" s="3" t="str">
        <f t="shared" si="484"/>
        <v>2025-10-10</v>
      </c>
      <c r="D15508" s="2" t="s">
        <v>19</v>
      </c>
      <c r="E15508" s="2" t="s">
        <v>26</v>
      </c>
      <c r="F15508" s="2" t="s">
        <v>29</v>
      </c>
      <c r="G15508" s="2" t="s">
        <v>32</v>
      </c>
      <c r="H15508" s="2" t="s">
        <v>38</v>
      </c>
      <c r="I15508" s="4">
        <v>71600</v>
      </c>
      <c r="J15508" s="4" t="str">
        <f t="shared" si="485"/>
        <v>Large</v>
      </c>
      <c r="K15508" s="4">
        <v>61431.094895219197</v>
      </c>
    </row>
    <row r="15509" spans="1:11" x14ac:dyDescent="0.35">
      <c r="A15509" s="2">
        <v>115507</v>
      </c>
      <c r="B15509" s="3">
        <v>45940</v>
      </c>
      <c r="C15509" s="3" t="str">
        <f t="shared" si="484"/>
        <v>2025-10-10</v>
      </c>
      <c r="D15509" s="2" t="s">
        <v>19</v>
      </c>
      <c r="E15509" s="2" t="s">
        <v>27</v>
      </c>
      <c r="F15509" s="2" t="s">
        <v>28</v>
      </c>
      <c r="G15509" s="2" t="s">
        <v>34</v>
      </c>
      <c r="H15509" s="2" t="s">
        <v>39</v>
      </c>
      <c r="I15509" s="4">
        <v>40360</v>
      </c>
      <c r="J15509" s="4" t="str">
        <f t="shared" si="485"/>
        <v>Medium</v>
      </c>
      <c r="K15509" s="4">
        <v>40315.976401594562</v>
      </c>
    </row>
    <row r="15510" spans="1:11" x14ac:dyDescent="0.35">
      <c r="A15510" s="2">
        <v>115508</v>
      </c>
      <c r="B15510" s="3">
        <v>45940</v>
      </c>
      <c r="C15510" s="3" t="str">
        <f t="shared" si="484"/>
        <v>2025-10-10</v>
      </c>
      <c r="D15510" s="2" t="s">
        <v>19</v>
      </c>
      <c r="E15510" s="2" t="s">
        <v>27</v>
      </c>
      <c r="F15510" s="2" t="s">
        <v>28</v>
      </c>
      <c r="G15510" s="2" t="s">
        <v>34</v>
      </c>
      <c r="H15510" s="2" t="s">
        <v>36</v>
      </c>
      <c r="I15510" s="4">
        <v>32520</v>
      </c>
      <c r="J15510" s="4" t="str">
        <f t="shared" si="485"/>
        <v>Medium</v>
      </c>
      <c r="K15510" s="4">
        <v>29715.251262436679</v>
      </c>
    </row>
    <row r="15511" spans="1:11" x14ac:dyDescent="0.35">
      <c r="A15511" s="2">
        <v>115509</v>
      </c>
      <c r="B15511" s="3">
        <v>45940</v>
      </c>
      <c r="C15511" s="3" t="str">
        <f t="shared" si="484"/>
        <v>2025-10-10</v>
      </c>
      <c r="D15511" s="2" t="s">
        <v>19</v>
      </c>
      <c r="E15511" s="2" t="s">
        <v>27</v>
      </c>
      <c r="F15511" s="2" t="s">
        <v>28</v>
      </c>
      <c r="G15511" s="2" t="s">
        <v>31</v>
      </c>
      <c r="H15511" s="2" t="s">
        <v>39</v>
      </c>
      <c r="I15511" s="4">
        <v>41770</v>
      </c>
      <c r="J15511" s="4" t="str">
        <f t="shared" si="485"/>
        <v>Medium</v>
      </c>
      <c r="K15511" s="4">
        <v>36939.390174800501</v>
      </c>
    </row>
    <row r="15512" spans="1:11" x14ac:dyDescent="0.35">
      <c r="A15512" s="2">
        <v>115510</v>
      </c>
      <c r="B15512" s="3">
        <v>45940</v>
      </c>
      <c r="C15512" s="3" t="str">
        <f t="shared" si="484"/>
        <v>2025-10-10</v>
      </c>
      <c r="D15512" s="2" t="s">
        <v>19</v>
      </c>
      <c r="E15512" s="2" t="s">
        <v>21</v>
      </c>
      <c r="F15512" s="2" t="s">
        <v>28</v>
      </c>
      <c r="G15512" s="2" t="s">
        <v>33</v>
      </c>
      <c r="H15512" s="2" t="s">
        <v>37</v>
      </c>
      <c r="I15512" s="4">
        <v>25150</v>
      </c>
      <c r="J15512" s="4" t="str">
        <f t="shared" si="485"/>
        <v>Small</v>
      </c>
      <c r="K15512" s="4">
        <v>28895.83807929861</v>
      </c>
    </row>
    <row r="15513" spans="1:11" x14ac:dyDescent="0.35">
      <c r="A15513" s="2">
        <v>115511</v>
      </c>
      <c r="B15513" s="3">
        <v>45940</v>
      </c>
      <c r="C15513" s="3" t="str">
        <f t="shared" si="484"/>
        <v>2025-10-10</v>
      </c>
      <c r="D15513" s="2" t="s">
        <v>19</v>
      </c>
      <c r="E15513" s="2" t="s">
        <v>22</v>
      </c>
      <c r="F15513" s="2" t="s">
        <v>29</v>
      </c>
      <c r="G15513" s="2" t="s">
        <v>35</v>
      </c>
      <c r="H15513" s="2" t="s">
        <v>37</v>
      </c>
      <c r="I15513" s="4">
        <v>63670</v>
      </c>
      <c r="J15513" s="4" t="str">
        <f t="shared" si="485"/>
        <v>Large</v>
      </c>
      <c r="K15513" s="4">
        <v>73164.519286086463</v>
      </c>
    </row>
    <row r="15514" spans="1:11" x14ac:dyDescent="0.35">
      <c r="A15514" s="2">
        <v>115512</v>
      </c>
      <c r="B15514" s="3">
        <v>45940</v>
      </c>
      <c r="C15514" s="3" t="str">
        <f t="shared" si="484"/>
        <v>2025-10-10</v>
      </c>
      <c r="D15514" s="2" t="s">
        <v>19</v>
      </c>
      <c r="E15514" s="2" t="s">
        <v>26</v>
      </c>
      <c r="F15514" s="2" t="s">
        <v>29</v>
      </c>
      <c r="G15514" s="2" t="s">
        <v>35</v>
      </c>
      <c r="H15514" s="2" t="s">
        <v>37</v>
      </c>
      <c r="I15514" s="4">
        <v>56480</v>
      </c>
      <c r="J15514" s="4" t="str">
        <f t="shared" si="485"/>
        <v>Large</v>
      </c>
      <c r="K15514" s="4">
        <v>51615.696373592058</v>
      </c>
    </row>
    <row r="15515" spans="1:11" x14ac:dyDescent="0.35">
      <c r="A15515" s="2">
        <v>115513</v>
      </c>
      <c r="B15515" s="3">
        <v>45940</v>
      </c>
      <c r="C15515" s="3" t="str">
        <f t="shared" si="484"/>
        <v>2025-10-10</v>
      </c>
      <c r="D15515" s="2" t="s">
        <v>19</v>
      </c>
      <c r="E15515" s="2" t="s">
        <v>22</v>
      </c>
      <c r="F15515" s="2" t="s">
        <v>29</v>
      </c>
      <c r="G15515" s="2" t="s">
        <v>33</v>
      </c>
      <c r="H15515" s="2" t="s">
        <v>36</v>
      </c>
      <c r="I15515" s="4">
        <v>36890</v>
      </c>
      <c r="J15515" s="4" t="str">
        <f t="shared" si="485"/>
        <v>Medium</v>
      </c>
      <c r="K15515" s="4">
        <v>41288.259217555213</v>
      </c>
    </row>
    <row r="15516" spans="1:11" x14ac:dyDescent="0.35">
      <c r="A15516" s="2">
        <v>115514</v>
      </c>
      <c r="B15516" s="3">
        <v>45940</v>
      </c>
      <c r="C15516" s="3" t="str">
        <f t="shared" si="484"/>
        <v>2025-10-10</v>
      </c>
      <c r="D15516" s="2" t="s">
        <v>19</v>
      </c>
      <c r="E15516" s="2" t="s">
        <v>23</v>
      </c>
      <c r="F15516" s="2" t="s">
        <v>28</v>
      </c>
      <c r="G15516" s="2" t="s">
        <v>34</v>
      </c>
      <c r="H15516" s="2" t="s">
        <v>38</v>
      </c>
      <c r="I15516" s="4">
        <v>47280</v>
      </c>
      <c r="J15516" s="4" t="str">
        <f t="shared" si="485"/>
        <v>Medium</v>
      </c>
      <c r="K15516" s="4">
        <v>52911.541694595013</v>
      </c>
    </row>
    <row r="15517" spans="1:11" x14ac:dyDescent="0.35">
      <c r="A15517" s="2">
        <v>115515</v>
      </c>
      <c r="B15517" s="3">
        <v>45940</v>
      </c>
      <c r="C15517" s="3" t="str">
        <f t="shared" si="484"/>
        <v>2025-10-10</v>
      </c>
      <c r="D15517" s="2" t="s">
        <v>19</v>
      </c>
      <c r="E15517" s="2" t="s">
        <v>24</v>
      </c>
      <c r="F15517" s="2" t="s">
        <v>30</v>
      </c>
      <c r="G15517" s="2" t="s">
        <v>33</v>
      </c>
      <c r="H15517" s="2" t="s">
        <v>36</v>
      </c>
      <c r="I15517" s="4">
        <v>6570</v>
      </c>
      <c r="J15517" s="4" t="str">
        <f t="shared" si="485"/>
        <v>Small</v>
      </c>
      <c r="K15517" s="4">
        <v>7509.0825372433019</v>
      </c>
    </row>
    <row r="15518" spans="1:11" x14ac:dyDescent="0.35">
      <c r="A15518" s="2">
        <v>115516</v>
      </c>
      <c r="B15518" s="3">
        <v>45940</v>
      </c>
      <c r="C15518" s="3" t="str">
        <f t="shared" si="484"/>
        <v>2025-10-10</v>
      </c>
      <c r="D15518" s="2" t="s">
        <v>19</v>
      </c>
      <c r="E15518" s="2" t="s">
        <v>24</v>
      </c>
      <c r="F15518" s="2" t="s">
        <v>30</v>
      </c>
      <c r="G15518" s="2" t="s">
        <v>33</v>
      </c>
      <c r="H15518" s="2" t="s">
        <v>38</v>
      </c>
      <c r="I15518" s="4">
        <v>62380</v>
      </c>
      <c r="J15518" s="4" t="str">
        <f t="shared" si="485"/>
        <v>Large</v>
      </c>
      <c r="K15518" s="4">
        <v>60364.815793081812</v>
      </c>
    </row>
    <row r="15519" spans="1:11" x14ac:dyDescent="0.35">
      <c r="A15519" s="2">
        <v>115517</v>
      </c>
      <c r="B15519" s="3">
        <v>45940</v>
      </c>
      <c r="C15519" s="3" t="str">
        <f t="shared" si="484"/>
        <v>2025-10-10</v>
      </c>
      <c r="D15519" s="2" t="s">
        <v>19</v>
      </c>
      <c r="E15519" s="2" t="s">
        <v>26</v>
      </c>
      <c r="F15519" s="2" t="s">
        <v>29</v>
      </c>
      <c r="G15519" s="2" t="s">
        <v>32</v>
      </c>
      <c r="H15519" s="2" t="s">
        <v>36</v>
      </c>
      <c r="I15519" s="4">
        <v>83250</v>
      </c>
      <c r="J15519" s="4" t="str">
        <f t="shared" si="485"/>
        <v>Large</v>
      </c>
      <c r="K15519" s="4">
        <v>94039.376229592497</v>
      </c>
    </row>
    <row r="15520" spans="1:11" x14ac:dyDescent="0.35">
      <c r="A15520" s="2">
        <v>115518</v>
      </c>
      <c r="B15520" s="3">
        <v>45940</v>
      </c>
      <c r="C15520" s="3" t="str">
        <f t="shared" si="484"/>
        <v>2025-10-10</v>
      </c>
      <c r="D15520" s="2" t="s">
        <v>19</v>
      </c>
      <c r="E15520" s="2" t="s">
        <v>27</v>
      </c>
      <c r="F15520" s="2" t="s">
        <v>28</v>
      </c>
      <c r="G15520" s="2" t="s">
        <v>32</v>
      </c>
      <c r="H15520" s="2" t="s">
        <v>36</v>
      </c>
      <c r="I15520" s="4">
        <v>80880</v>
      </c>
      <c r="J15520" s="4" t="str">
        <f t="shared" si="485"/>
        <v>Large</v>
      </c>
      <c r="K15520" s="4">
        <v>87718.667170472327</v>
      </c>
    </row>
    <row r="15521" spans="1:11" x14ac:dyDescent="0.35">
      <c r="A15521" s="2">
        <v>115519</v>
      </c>
      <c r="B15521" s="3">
        <v>45940</v>
      </c>
      <c r="C15521" s="3" t="str">
        <f t="shared" si="484"/>
        <v>2025-10-10</v>
      </c>
      <c r="D15521" s="2" t="s">
        <v>19</v>
      </c>
      <c r="E15521" s="2" t="s">
        <v>23</v>
      </c>
      <c r="F15521" s="2" t="s">
        <v>28</v>
      </c>
      <c r="G15521" s="2" t="s">
        <v>34</v>
      </c>
      <c r="H15521" s="2" t="s">
        <v>37</v>
      </c>
      <c r="I15521" s="4">
        <v>23020</v>
      </c>
      <c r="J15521" s="4" t="str">
        <f t="shared" si="485"/>
        <v>Small</v>
      </c>
      <c r="K15521" s="4">
        <v>24642.34514448795</v>
      </c>
    </row>
    <row r="15522" spans="1:11" x14ac:dyDescent="0.35">
      <c r="A15522" s="2">
        <v>115520</v>
      </c>
      <c r="B15522" s="3">
        <v>45940</v>
      </c>
      <c r="C15522" s="3" t="str">
        <f t="shared" si="484"/>
        <v>2025-10-10</v>
      </c>
      <c r="D15522" s="2" t="s">
        <v>19</v>
      </c>
      <c r="E15522" s="2" t="s">
        <v>25</v>
      </c>
      <c r="F15522" s="2" t="s">
        <v>30</v>
      </c>
      <c r="G15522" s="2" t="s">
        <v>31</v>
      </c>
      <c r="H15522" s="2" t="s">
        <v>36</v>
      </c>
      <c r="I15522" s="4">
        <v>58790</v>
      </c>
      <c r="J15522" s="4" t="str">
        <f t="shared" si="485"/>
        <v>Large</v>
      </c>
      <c r="K15522" s="4">
        <v>54342.233215780623</v>
      </c>
    </row>
    <row r="15523" spans="1:11" x14ac:dyDescent="0.35">
      <c r="A15523" s="2">
        <v>115521</v>
      </c>
      <c r="B15523" s="3">
        <v>45940</v>
      </c>
      <c r="C15523" s="3" t="str">
        <f t="shared" si="484"/>
        <v>2025-10-10</v>
      </c>
      <c r="D15523" s="2" t="s">
        <v>19</v>
      </c>
      <c r="E15523" s="2" t="s">
        <v>24</v>
      </c>
      <c r="F15523" s="2" t="s">
        <v>30</v>
      </c>
      <c r="G15523" s="2" t="s">
        <v>35</v>
      </c>
      <c r="H15523" s="2" t="s">
        <v>37</v>
      </c>
      <c r="I15523" s="4">
        <v>34280</v>
      </c>
      <c r="J15523" s="4" t="str">
        <f t="shared" si="485"/>
        <v>Medium</v>
      </c>
      <c r="K15523" s="4">
        <v>34181.797142208088</v>
      </c>
    </row>
    <row r="15524" spans="1:11" x14ac:dyDescent="0.35">
      <c r="A15524" s="2">
        <v>115522</v>
      </c>
      <c r="B15524" s="3">
        <v>45940</v>
      </c>
      <c r="C15524" s="3" t="str">
        <f t="shared" si="484"/>
        <v>2025-10-10</v>
      </c>
      <c r="D15524" s="2" t="s">
        <v>19</v>
      </c>
      <c r="E15524" s="2" t="s">
        <v>22</v>
      </c>
      <c r="F15524" s="2" t="s">
        <v>29</v>
      </c>
      <c r="G15524" s="2" t="s">
        <v>32</v>
      </c>
      <c r="H15524" s="2" t="s">
        <v>36</v>
      </c>
      <c r="I15524" s="4">
        <v>83310</v>
      </c>
      <c r="J15524" s="4" t="str">
        <f t="shared" si="485"/>
        <v>Large</v>
      </c>
      <c r="K15524" s="4">
        <v>90508.953379700921</v>
      </c>
    </row>
    <row r="15525" spans="1:11" x14ac:dyDescent="0.35">
      <c r="A15525" s="2">
        <v>115523</v>
      </c>
      <c r="B15525" s="3">
        <v>45940</v>
      </c>
      <c r="C15525" s="3" t="str">
        <f t="shared" si="484"/>
        <v>2025-10-10</v>
      </c>
      <c r="D15525" s="2" t="s">
        <v>19</v>
      </c>
      <c r="E15525" s="2" t="s">
        <v>22</v>
      </c>
      <c r="F15525" s="2" t="s">
        <v>29</v>
      </c>
      <c r="G15525" s="2" t="s">
        <v>34</v>
      </c>
      <c r="H15525" s="2" t="s">
        <v>39</v>
      </c>
      <c r="I15525" s="4">
        <v>75090</v>
      </c>
      <c r="J15525" s="4" t="str">
        <f t="shared" si="485"/>
        <v>Large</v>
      </c>
      <c r="K15525" s="4">
        <v>82901.500632429714</v>
      </c>
    </row>
    <row r="15526" spans="1:11" x14ac:dyDescent="0.35">
      <c r="A15526" s="2">
        <v>115524</v>
      </c>
      <c r="B15526" s="3">
        <v>45941</v>
      </c>
      <c r="C15526" s="3" t="str">
        <f t="shared" si="484"/>
        <v>2025-10-11</v>
      </c>
      <c r="D15526" s="2" t="s">
        <v>19</v>
      </c>
      <c r="E15526" s="2" t="s">
        <v>25</v>
      </c>
      <c r="F15526" s="2" t="s">
        <v>30</v>
      </c>
      <c r="G15526" s="2" t="s">
        <v>33</v>
      </c>
      <c r="H15526" s="2" t="s">
        <v>37</v>
      </c>
      <c r="I15526" s="4">
        <v>6350</v>
      </c>
      <c r="J15526" s="4" t="str">
        <f t="shared" si="485"/>
        <v>Small</v>
      </c>
      <c r="K15526" s="4">
        <v>5774.3762362926655</v>
      </c>
    </row>
    <row r="15527" spans="1:11" x14ac:dyDescent="0.35">
      <c r="A15527" s="2">
        <v>115525</v>
      </c>
      <c r="B15527" s="3">
        <v>45941</v>
      </c>
      <c r="C15527" s="3" t="str">
        <f t="shared" si="484"/>
        <v>2025-10-11</v>
      </c>
      <c r="D15527" s="2" t="s">
        <v>19</v>
      </c>
      <c r="E15527" s="2" t="s">
        <v>21</v>
      </c>
      <c r="F15527" s="2" t="s">
        <v>28</v>
      </c>
      <c r="G15527" s="2" t="s">
        <v>32</v>
      </c>
      <c r="H15527" s="2" t="s">
        <v>39</v>
      </c>
      <c r="I15527" s="4">
        <v>48110</v>
      </c>
      <c r="J15527" s="4" t="str">
        <f t="shared" si="485"/>
        <v>Medium</v>
      </c>
      <c r="K15527" s="4">
        <v>45385.682678297511</v>
      </c>
    </row>
    <row r="15528" spans="1:11" x14ac:dyDescent="0.35">
      <c r="A15528" s="2">
        <v>115526</v>
      </c>
      <c r="B15528" s="3">
        <v>45941</v>
      </c>
      <c r="C15528" s="3" t="str">
        <f t="shared" si="484"/>
        <v>2025-10-11</v>
      </c>
      <c r="D15528" s="2" t="s">
        <v>19</v>
      </c>
      <c r="E15528" s="2" t="s">
        <v>27</v>
      </c>
      <c r="F15528" s="2" t="s">
        <v>28</v>
      </c>
      <c r="G15528" s="2" t="s">
        <v>33</v>
      </c>
      <c r="H15528" s="2" t="s">
        <v>36</v>
      </c>
      <c r="I15528" s="4">
        <v>71070</v>
      </c>
      <c r="J15528" s="4" t="str">
        <f t="shared" si="485"/>
        <v>Large</v>
      </c>
      <c r="K15528" s="4">
        <v>63875.277116562502</v>
      </c>
    </row>
    <row r="15529" spans="1:11" x14ac:dyDescent="0.35">
      <c r="A15529" s="2">
        <v>115527</v>
      </c>
      <c r="B15529" s="3">
        <v>45941</v>
      </c>
      <c r="C15529" s="3" t="str">
        <f t="shared" si="484"/>
        <v>2025-10-11</v>
      </c>
      <c r="D15529" s="2" t="s">
        <v>19</v>
      </c>
      <c r="E15529" s="2" t="s">
        <v>21</v>
      </c>
      <c r="F15529" s="2" t="s">
        <v>28</v>
      </c>
      <c r="G15529" s="2" t="s">
        <v>33</v>
      </c>
      <c r="H15529" s="2" t="s">
        <v>36</v>
      </c>
      <c r="I15529" s="4">
        <v>62650</v>
      </c>
      <c r="J15529" s="4" t="str">
        <f t="shared" si="485"/>
        <v>Large</v>
      </c>
      <c r="K15529" s="4">
        <v>56095.948497834099</v>
      </c>
    </row>
    <row r="15530" spans="1:11" x14ac:dyDescent="0.35">
      <c r="A15530" s="2">
        <v>115528</v>
      </c>
      <c r="B15530" s="3">
        <v>45941</v>
      </c>
      <c r="C15530" s="3" t="str">
        <f t="shared" si="484"/>
        <v>2025-10-11</v>
      </c>
      <c r="D15530" s="2" t="s">
        <v>19</v>
      </c>
      <c r="E15530" s="2" t="s">
        <v>26</v>
      </c>
      <c r="F15530" s="2" t="s">
        <v>29</v>
      </c>
      <c r="G15530" s="2" t="s">
        <v>32</v>
      </c>
      <c r="H15530" s="2" t="s">
        <v>39</v>
      </c>
      <c r="I15530" s="4">
        <v>23760</v>
      </c>
      <c r="J15530" s="4" t="str">
        <f t="shared" si="485"/>
        <v>Small</v>
      </c>
      <c r="K15530" s="4">
        <v>21716.873237145381</v>
      </c>
    </row>
    <row r="15531" spans="1:11" x14ac:dyDescent="0.35">
      <c r="A15531" s="2">
        <v>115529</v>
      </c>
      <c r="B15531" s="3">
        <v>45941</v>
      </c>
      <c r="C15531" s="3" t="str">
        <f t="shared" si="484"/>
        <v>2025-10-11</v>
      </c>
      <c r="D15531" s="2" t="s">
        <v>19</v>
      </c>
      <c r="E15531" s="2" t="s">
        <v>24</v>
      </c>
      <c r="F15531" s="2" t="s">
        <v>30</v>
      </c>
      <c r="G15531" s="2" t="s">
        <v>34</v>
      </c>
      <c r="H15531" s="2" t="s">
        <v>38</v>
      </c>
      <c r="I15531" s="4">
        <v>81620</v>
      </c>
      <c r="J15531" s="4" t="str">
        <f t="shared" si="485"/>
        <v>Large</v>
      </c>
      <c r="K15531" s="4">
        <v>91642.900704614018</v>
      </c>
    </row>
    <row r="15532" spans="1:11" x14ac:dyDescent="0.35">
      <c r="A15532" s="2">
        <v>115530</v>
      </c>
      <c r="B15532" s="3">
        <v>45941</v>
      </c>
      <c r="C15532" s="3" t="str">
        <f t="shared" si="484"/>
        <v>2025-10-11</v>
      </c>
      <c r="D15532" s="2" t="s">
        <v>19</v>
      </c>
      <c r="E15532" s="2" t="s">
        <v>25</v>
      </c>
      <c r="F15532" s="2" t="s">
        <v>30</v>
      </c>
      <c r="G15532" s="2" t="s">
        <v>35</v>
      </c>
      <c r="H15532" s="2" t="s">
        <v>38</v>
      </c>
      <c r="I15532" s="4">
        <v>15410</v>
      </c>
      <c r="J15532" s="4" t="str">
        <f t="shared" si="485"/>
        <v>Small</v>
      </c>
      <c r="K15532" s="4">
        <v>14774.570754337759</v>
      </c>
    </row>
    <row r="15533" spans="1:11" x14ac:dyDescent="0.35">
      <c r="A15533" s="2">
        <v>115531</v>
      </c>
      <c r="B15533" s="3">
        <v>45941</v>
      </c>
      <c r="C15533" s="3" t="str">
        <f t="shared" si="484"/>
        <v>2025-10-11</v>
      </c>
      <c r="D15533" s="2" t="s">
        <v>19</v>
      </c>
      <c r="E15533" s="2" t="s">
        <v>25</v>
      </c>
      <c r="F15533" s="2" t="s">
        <v>30</v>
      </c>
      <c r="G15533" s="2" t="s">
        <v>34</v>
      </c>
      <c r="H15533" s="2" t="s">
        <v>38</v>
      </c>
      <c r="I15533" s="4">
        <v>58230</v>
      </c>
      <c r="J15533" s="4" t="str">
        <f t="shared" si="485"/>
        <v>Large</v>
      </c>
      <c r="K15533" s="4">
        <v>58188.298299924652</v>
      </c>
    </row>
    <row r="15534" spans="1:11" x14ac:dyDescent="0.35">
      <c r="A15534" s="2">
        <v>115532</v>
      </c>
      <c r="B15534" s="3">
        <v>45941</v>
      </c>
      <c r="C15534" s="3" t="str">
        <f t="shared" si="484"/>
        <v>2025-10-11</v>
      </c>
      <c r="D15534" s="2" t="s">
        <v>19</v>
      </c>
      <c r="E15534" s="2" t="s">
        <v>25</v>
      </c>
      <c r="F15534" s="2" t="s">
        <v>30</v>
      </c>
      <c r="G15534" s="2" t="s">
        <v>31</v>
      </c>
      <c r="H15534" s="2" t="s">
        <v>36</v>
      </c>
      <c r="I15534" s="4">
        <v>24020</v>
      </c>
      <c r="J15534" s="4" t="str">
        <f t="shared" si="485"/>
        <v>Small</v>
      </c>
      <c r="K15534" s="4">
        <v>20500.98793618667</v>
      </c>
    </row>
    <row r="15535" spans="1:11" x14ac:dyDescent="0.35">
      <c r="A15535" s="2">
        <v>115533</v>
      </c>
      <c r="B15535" s="3">
        <v>45941</v>
      </c>
      <c r="C15535" s="3" t="str">
        <f t="shared" si="484"/>
        <v>2025-10-11</v>
      </c>
      <c r="D15535" s="2" t="s">
        <v>19</v>
      </c>
      <c r="E15535" s="2" t="s">
        <v>21</v>
      </c>
      <c r="F15535" s="2" t="s">
        <v>28</v>
      </c>
      <c r="G15535" s="2" t="s">
        <v>31</v>
      </c>
      <c r="H15535" s="2" t="s">
        <v>38</v>
      </c>
      <c r="I15535" s="4">
        <v>20360</v>
      </c>
      <c r="J15535" s="4" t="str">
        <f t="shared" si="485"/>
        <v>Small</v>
      </c>
      <c r="K15535" s="4">
        <v>21905.15296561546</v>
      </c>
    </row>
    <row r="15536" spans="1:11" x14ac:dyDescent="0.35">
      <c r="A15536" s="2">
        <v>115534</v>
      </c>
      <c r="B15536" s="3">
        <v>45941</v>
      </c>
      <c r="C15536" s="3" t="str">
        <f t="shared" si="484"/>
        <v>2025-10-11</v>
      </c>
      <c r="D15536" s="2" t="s">
        <v>19</v>
      </c>
      <c r="E15536" s="2" t="s">
        <v>21</v>
      </c>
      <c r="F15536" s="2" t="s">
        <v>28</v>
      </c>
      <c r="G15536" s="2" t="s">
        <v>35</v>
      </c>
      <c r="H15536" s="2" t="s">
        <v>38</v>
      </c>
      <c r="I15536" s="4">
        <v>20280</v>
      </c>
      <c r="J15536" s="4" t="str">
        <f t="shared" si="485"/>
        <v>Small</v>
      </c>
      <c r="K15536" s="4">
        <v>18993.70718899749</v>
      </c>
    </row>
    <row r="15537" spans="1:11" x14ac:dyDescent="0.35">
      <c r="A15537" s="2">
        <v>115535</v>
      </c>
      <c r="B15537" s="3">
        <v>45941</v>
      </c>
      <c r="C15537" s="3" t="str">
        <f t="shared" si="484"/>
        <v>2025-10-11</v>
      </c>
      <c r="D15537" s="2" t="s">
        <v>19</v>
      </c>
      <c r="E15537" s="2" t="s">
        <v>26</v>
      </c>
      <c r="F15537" s="2" t="s">
        <v>29</v>
      </c>
      <c r="G15537" s="2" t="s">
        <v>31</v>
      </c>
      <c r="H15537" s="2" t="s">
        <v>36</v>
      </c>
      <c r="I15537" s="4">
        <v>41600</v>
      </c>
      <c r="J15537" s="4" t="str">
        <f t="shared" si="485"/>
        <v>Medium</v>
      </c>
      <c r="K15537" s="4">
        <v>44148.645419446111</v>
      </c>
    </row>
    <row r="15538" spans="1:11" x14ac:dyDescent="0.35">
      <c r="A15538" s="2">
        <v>115536</v>
      </c>
      <c r="B15538" s="3">
        <v>45941</v>
      </c>
      <c r="C15538" s="3" t="str">
        <f t="shared" si="484"/>
        <v>2025-10-11</v>
      </c>
      <c r="D15538" s="2" t="s">
        <v>19</v>
      </c>
      <c r="E15538" s="2" t="s">
        <v>22</v>
      </c>
      <c r="F15538" s="2" t="s">
        <v>29</v>
      </c>
      <c r="G15538" s="2" t="s">
        <v>33</v>
      </c>
      <c r="H15538" s="2" t="s">
        <v>36</v>
      </c>
      <c r="I15538" s="4">
        <v>71470</v>
      </c>
      <c r="J15538" s="4" t="str">
        <f t="shared" si="485"/>
        <v>Large</v>
      </c>
      <c r="K15538" s="4">
        <v>65013.325184005858</v>
      </c>
    </row>
    <row r="15539" spans="1:11" x14ac:dyDescent="0.35">
      <c r="A15539" s="2">
        <v>115537</v>
      </c>
      <c r="B15539" s="3">
        <v>45941</v>
      </c>
      <c r="C15539" s="3" t="str">
        <f t="shared" si="484"/>
        <v>2025-10-11</v>
      </c>
      <c r="D15539" s="2" t="s">
        <v>19</v>
      </c>
      <c r="E15539" s="2" t="s">
        <v>22</v>
      </c>
      <c r="F15539" s="2" t="s">
        <v>29</v>
      </c>
      <c r="G15539" s="2" t="s">
        <v>31</v>
      </c>
      <c r="H15539" s="2" t="s">
        <v>38</v>
      </c>
      <c r="I15539" s="4">
        <v>47690</v>
      </c>
      <c r="J15539" s="4" t="str">
        <f t="shared" si="485"/>
        <v>Medium</v>
      </c>
      <c r="K15539" s="4">
        <v>45930.844316760071</v>
      </c>
    </row>
    <row r="15540" spans="1:11" x14ac:dyDescent="0.35">
      <c r="A15540" s="2">
        <v>115538</v>
      </c>
      <c r="B15540" s="3">
        <v>45941</v>
      </c>
      <c r="C15540" s="3" t="str">
        <f t="shared" si="484"/>
        <v>2025-10-11</v>
      </c>
      <c r="D15540" s="2" t="s">
        <v>19</v>
      </c>
      <c r="E15540" s="2" t="s">
        <v>23</v>
      </c>
      <c r="F15540" s="2" t="s">
        <v>28</v>
      </c>
      <c r="G15540" s="2" t="s">
        <v>32</v>
      </c>
      <c r="H15540" s="2" t="s">
        <v>38</v>
      </c>
      <c r="I15540" s="4">
        <v>88080</v>
      </c>
      <c r="J15540" s="4" t="str">
        <f t="shared" si="485"/>
        <v>Large</v>
      </c>
      <c r="K15540" s="4">
        <v>88545.598877086741</v>
      </c>
    </row>
    <row r="15541" spans="1:11" x14ac:dyDescent="0.35">
      <c r="A15541" s="2">
        <v>115539</v>
      </c>
      <c r="B15541" s="3">
        <v>45941</v>
      </c>
      <c r="C15541" s="3" t="str">
        <f t="shared" si="484"/>
        <v>2025-10-11</v>
      </c>
      <c r="D15541" s="2" t="s">
        <v>19</v>
      </c>
      <c r="E15541" s="2" t="s">
        <v>26</v>
      </c>
      <c r="F15541" s="2" t="s">
        <v>29</v>
      </c>
      <c r="G15541" s="2" t="s">
        <v>33</v>
      </c>
      <c r="H15541" s="2" t="s">
        <v>39</v>
      </c>
      <c r="I15541" s="4">
        <v>56250</v>
      </c>
      <c r="J15541" s="4" t="str">
        <f t="shared" si="485"/>
        <v>Large</v>
      </c>
      <c r="K15541" s="4">
        <v>58465.210648657761</v>
      </c>
    </row>
    <row r="15542" spans="1:11" x14ac:dyDescent="0.35">
      <c r="A15542" s="2">
        <v>115540</v>
      </c>
      <c r="B15542" s="3">
        <v>45941</v>
      </c>
      <c r="C15542" s="3" t="str">
        <f t="shared" si="484"/>
        <v>2025-10-11</v>
      </c>
      <c r="D15542" s="2" t="s">
        <v>19</v>
      </c>
      <c r="E15542" s="2" t="s">
        <v>25</v>
      </c>
      <c r="F15542" s="2" t="s">
        <v>30</v>
      </c>
      <c r="G15542" s="2" t="s">
        <v>34</v>
      </c>
      <c r="H15542" s="2" t="s">
        <v>36</v>
      </c>
      <c r="I15542" s="4">
        <v>48710</v>
      </c>
      <c r="J15542" s="4" t="str">
        <f t="shared" si="485"/>
        <v>Medium</v>
      </c>
      <c r="K15542" s="4">
        <v>43812.809013784878</v>
      </c>
    </row>
    <row r="15543" spans="1:11" x14ac:dyDescent="0.35">
      <c r="A15543" s="2">
        <v>115541</v>
      </c>
      <c r="B15543" s="3">
        <v>45941</v>
      </c>
      <c r="C15543" s="3" t="str">
        <f t="shared" si="484"/>
        <v>2025-10-11</v>
      </c>
      <c r="D15543" s="2" t="s">
        <v>19</v>
      </c>
      <c r="E15543" s="2" t="s">
        <v>22</v>
      </c>
      <c r="F15543" s="2" t="s">
        <v>29</v>
      </c>
      <c r="G15543" s="2" t="s">
        <v>35</v>
      </c>
      <c r="H15543" s="2" t="s">
        <v>36</v>
      </c>
      <c r="I15543" s="4">
        <v>36390</v>
      </c>
      <c r="J15543" s="4" t="str">
        <f t="shared" si="485"/>
        <v>Medium</v>
      </c>
      <c r="K15543" s="4">
        <v>35651.224837118702</v>
      </c>
    </row>
    <row r="15544" spans="1:11" x14ac:dyDescent="0.35">
      <c r="A15544" s="2">
        <v>115542</v>
      </c>
      <c r="B15544" s="3">
        <v>45941</v>
      </c>
      <c r="C15544" s="3" t="str">
        <f t="shared" si="484"/>
        <v>2025-10-11</v>
      </c>
      <c r="D15544" s="2" t="s">
        <v>19</v>
      </c>
      <c r="E15544" s="2" t="s">
        <v>26</v>
      </c>
      <c r="F15544" s="2" t="s">
        <v>29</v>
      </c>
      <c r="G15544" s="2" t="s">
        <v>32</v>
      </c>
      <c r="H15544" s="2" t="s">
        <v>39</v>
      </c>
      <c r="I15544" s="4">
        <v>64270</v>
      </c>
      <c r="J15544" s="4" t="str">
        <f t="shared" si="485"/>
        <v>Large</v>
      </c>
      <c r="K15544" s="4">
        <v>54857.042564687566</v>
      </c>
    </row>
    <row r="15545" spans="1:11" x14ac:dyDescent="0.35">
      <c r="A15545" s="2">
        <v>115543</v>
      </c>
      <c r="B15545" s="3">
        <v>45941</v>
      </c>
      <c r="C15545" s="3" t="str">
        <f t="shared" si="484"/>
        <v>2025-10-11</v>
      </c>
      <c r="D15545" s="2" t="s">
        <v>19</v>
      </c>
      <c r="E15545" s="2" t="s">
        <v>22</v>
      </c>
      <c r="F15545" s="2" t="s">
        <v>29</v>
      </c>
      <c r="G15545" s="2" t="s">
        <v>32</v>
      </c>
      <c r="H15545" s="2" t="s">
        <v>37</v>
      </c>
      <c r="I15545" s="4">
        <v>85820</v>
      </c>
      <c r="J15545" s="4" t="str">
        <f t="shared" si="485"/>
        <v>Large</v>
      </c>
      <c r="K15545" s="4">
        <v>76363.735167819497</v>
      </c>
    </row>
    <row r="15546" spans="1:11" x14ac:dyDescent="0.35">
      <c r="A15546" s="2">
        <v>115544</v>
      </c>
      <c r="B15546" s="3">
        <v>45941</v>
      </c>
      <c r="C15546" s="3" t="str">
        <f t="shared" si="484"/>
        <v>2025-10-11</v>
      </c>
      <c r="D15546" s="2" t="s">
        <v>19</v>
      </c>
      <c r="E15546" s="2" t="s">
        <v>23</v>
      </c>
      <c r="F15546" s="2" t="s">
        <v>28</v>
      </c>
      <c r="G15546" s="2" t="s">
        <v>35</v>
      </c>
      <c r="H15546" s="2" t="s">
        <v>37</v>
      </c>
      <c r="I15546" s="4">
        <v>13110</v>
      </c>
      <c r="J15546" s="4" t="str">
        <f t="shared" si="485"/>
        <v>Small</v>
      </c>
      <c r="K15546" s="4">
        <v>12434.232389491121</v>
      </c>
    </row>
    <row r="15547" spans="1:11" x14ac:dyDescent="0.35">
      <c r="A15547" s="2">
        <v>115545</v>
      </c>
      <c r="B15547" s="3">
        <v>45941</v>
      </c>
      <c r="C15547" s="3" t="str">
        <f t="shared" si="484"/>
        <v>2025-10-11</v>
      </c>
      <c r="D15547" s="2" t="s">
        <v>19</v>
      </c>
      <c r="E15547" s="2" t="s">
        <v>26</v>
      </c>
      <c r="F15547" s="2" t="s">
        <v>29</v>
      </c>
      <c r="G15547" s="2" t="s">
        <v>31</v>
      </c>
      <c r="H15547" s="2" t="s">
        <v>36</v>
      </c>
      <c r="I15547" s="4">
        <v>53190</v>
      </c>
      <c r="J15547" s="4" t="str">
        <f t="shared" si="485"/>
        <v>Large</v>
      </c>
      <c r="K15547" s="4">
        <v>60160.724782392543</v>
      </c>
    </row>
    <row r="15548" spans="1:11" x14ac:dyDescent="0.35">
      <c r="A15548" s="2">
        <v>115546</v>
      </c>
      <c r="B15548" s="3">
        <v>45941</v>
      </c>
      <c r="C15548" s="3" t="str">
        <f t="shared" si="484"/>
        <v>2025-10-11</v>
      </c>
      <c r="D15548" s="2" t="s">
        <v>19</v>
      </c>
      <c r="E15548" s="2" t="s">
        <v>22</v>
      </c>
      <c r="F15548" s="2" t="s">
        <v>29</v>
      </c>
      <c r="G15548" s="2" t="s">
        <v>35</v>
      </c>
      <c r="H15548" s="2" t="s">
        <v>36</v>
      </c>
      <c r="I15548" s="4">
        <v>61370</v>
      </c>
      <c r="J15548" s="4" t="str">
        <f t="shared" si="485"/>
        <v>Large</v>
      </c>
      <c r="K15548" s="4">
        <v>68426.734380807349</v>
      </c>
    </row>
    <row r="15549" spans="1:11" x14ac:dyDescent="0.35">
      <c r="A15549" s="2">
        <v>115547</v>
      </c>
      <c r="B15549" s="3">
        <v>45941</v>
      </c>
      <c r="C15549" s="3" t="str">
        <f t="shared" si="484"/>
        <v>2025-10-11</v>
      </c>
      <c r="D15549" s="2" t="s">
        <v>19</v>
      </c>
      <c r="E15549" s="2" t="s">
        <v>25</v>
      </c>
      <c r="F15549" s="2" t="s">
        <v>30</v>
      </c>
      <c r="G15549" s="2" t="s">
        <v>35</v>
      </c>
      <c r="H15549" s="2" t="s">
        <v>38</v>
      </c>
      <c r="I15549" s="4">
        <v>43360</v>
      </c>
      <c r="J15549" s="4" t="str">
        <f t="shared" si="485"/>
        <v>Medium</v>
      </c>
      <c r="K15549" s="4">
        <v>43670.140199092093</v>
      </c>
    </row>
    <row r="15550" spans="1:11" x14ac:dyDescent="0.35">
      <c r="A15550" s="2">
        <v>115548</v>
      </c>
      <c r="B15550" s="3">
        <v>45941</v>
      </c>
      <c r="C15550" s="3" t="str">
        <f t="shared" si="484"/>
        <v>2025-10-11</v>
      </c>
      <c r="D15550" s="2" t="s">
        <v>19</v>
      </c>
      <c r="E15550" s="2" t="s">
        <v>21</v>
      </c>
      <c r="F15550" s="2" t="s">
        <v>28</v>
      </c>
      <c r="G15550" s="2" t="s">
        <v>31</v>
      </c>
      <c r="H15550" s="2" t="s">
        <v>37</v>
      </c>
      <c r="I15550" s="4">
        <v>19260</v>
      </c>
      <c r="J15550" s="4" t="str">
        <f t="shared" si="485"/>
        <v>Small</v>
      </c>
      <c r="K15550" s="4">
        <v>19863.27735898121</v>
      </c>
    </row>
    <row r="15551" spans="1:11" x14ac:dyDescent="0.35">
      <c r="A15551" s="2">
        <v>115549</v>
      </c>
      <c r="B15551" s="3">
        <v>45941</v>
      </c>
      <c r="C15551" s="3" t="str">
        <f t="shared" si="484"/>
        <v>2025-10-11</v>
      </c>
      <c r="D15551" s="2" t="s">
        <v>19</v>
      </c>
      <c r="E15551" s="2" t="s">
        <v>21</v>
      </c>
      <c r="F15551" s="2" t="s">
        <v>28</v>
      </c>
      <c r="G15551" s="2" t="s">
        <v>34</v>
      </c>
      <c r="H15551" s="2" t="s">
        <v>38</v>
      </c>
      <c r="I15551" s="4">
        <v>79530</v>
      </c>
      <c r="J15551" s="4" t="str">
        <f t="shared" si="485"/>
        <v>Large</v>
      </c>
      <c r="K15551" s="4">
        <v>74478.590214982614</v>
      </c>
    </row>
    <row r="15552" spans="1:11" x14ac:dyDescent="0.35">
      <c r="A15552" s="2">
        <v>115550</v>
      </c>
      <c r="B15552" s="3">
        <v>45941</v>
      </c>
      <c r="C15552" s="3" t="str">
        <f t="shared" si="484"/>
        <v>2025-10-11</v>
      </c>
      <c r="D15552" s="2" t="s">
        <v>19</v>
      </c>
      <c r="E15552" s="2" t="s">
        <v>23</v>
      </c>
      <c r="F15552" s="2" t="s">
        <v>28</v>
      </c>
      <c r="G15552" s="2" t="s">
        <v>35</v>
      </c>
      <c r="H15552" s="2" t="s">
        <v>37</v>
      </c>
      <c r="I15552" s="4">
        <v>6980</v>
      </c>
      <c r="J15552" s="4" t="str">
        <f t="shared" si="485"/>
        <v>Small</v>
      </c>
      <c r="K15552" s="4">
        <v>7335.6815698156261</v>
      </c>
    </row>
    <row r="15553" spans="1:11" x14ac:dyDescent="0.35">
      <c r="A15553" s="2">
        <v>115551</v>
      </c>
      <c r="B15553" s="3">
        <v>45941</v>
      </c>
      <c r="C15553" s="3" t="str">
        <f t="shared" si="484"/>
        <v>2025-10-11</v>
      </c>
      <c r="D15553" s="2" t="s">
        <v>19</v>
      </c>
      <c r="E15553" s="2" t="s">
        <v>25</v>
      </c>
      <c r="F15553" s="2" t="s">
        <v>30</v>
      </c>
      <c r="G15553" s="2" t="s">
        <v>31</v>
      </c>
      <c r="H15553" s="2" t="s">
        <v>39</v>
      </c>
      <c r="I15553" s="4">
        <v>27280</v>
      </c>
      <c r="J15553" s="4" t="str">
        <f t="shared" si="485"/>
        <v>Small</v>
      </c>
      <c r="K15553" s="4">
        <v>25128.631862173112</v>
      </c>
    </row>
    <row r="15554" spans="1:11" x14ac:dyDescent="0.35">
      <c r="A15554" s="2">
        <v>115552</v>
      </c>
      <c r="B15554" s="3">
        <v>45941</v>
      </c>
      <c r="C15554" s="3" t="str">
        <f t="shared" ref="C15554:C15617" si="486">TEXT(B15554,"yyyy-mm-dd")</f>
        <v>2025-10-11</v>
      </c>
      <c r="D15554" s="2" t="s">
        <v>19</v>
      </c>
      <c r="E15554" s="2" t="s">
        <v>22</v>
      </c>
      <c r="F15554" s="2" t="s">
        <v>29</v>
      </c>
      <c r="G15554" s="2" t="s">
        <v>32</v>
      </c>
      <c r="H15554" s="2" t="s">
        <v>38</v>
      </c>
      <c r="I15554" s="4">
        <v>86310</v>
      </c>
      <c r="J15554" s="4" t="str">
        <f t="shared" si="485"/>
        <v>Large</v>
      </c>
      <c r="K15554" s="4">
        <v>73428.486503265318</v>
      </c>
    </row>
    <row r="15555" spans="1:11" x14ac:dyDescent="0.35">
      <c r="A15555" s="2">
        <v>115553</v>
      </c>
      <c r="B15555" s="3">
        <v>45941</v>
      </c>
      <c r="C15555" s="3" t="str">
        <f t="shared" si="486"/>
        <v>2025-10-11</v>
      </c>
      <c r="D15555" s="2" t="s">
        <v>19</v>
      </c>
      <c r="E15555" s="2" t="s">
        <v>25</v>
      </c>
      <c r="F15555" s="2" t="s">
        <v>30</v>
      </c>
      <c r="G15555" s="2" t="s">
        <v>35</v>
      </c>
      <c r="H15555" s="2" t="s">
        <v>39</v>
      </c>
      <c r="I15555" s="4">
        <v>88830</v>
      </c>
      <c r="J15555" s="4" t="str">
        <f t="shared" ref="J15555:J15618" si="487">IF(I15555&lt;30000,"Small",IF(I15555&lt;=50000,"Medium","Large"))</f>
        <v>Large</v>
      </c>
      <c r="K15555" s="4">
        <v>101174.77206662331</v>
      </c>
    </row>
    <row r="15556" spans="1:11" x14ac:dyDescent="0.35">
      <c r="A15556" s="2">
        <v>115554</v>
      </c>
      <c r="B15556" s="3">
        <v>45941</v>
      </c>
      <c r="C15556" s="3" t="str">
        <f t="shared" si="486"/>
        <v>2025-10-11</v>
      </c>
      <c r="D15556" s="2" t="s">
        <v>19</v>
      </c>
      <c r="E15556" s="2" t="s">
        <v>26</v>
      </c>
      <c r="F15556" s="2" t="s">
        <v>29</v>
      </c>
      <c r="G15556" s="2" t="s">
        <v>35</v>
      </c>
      <c r="H15556" s="2" t="s">
        <v>39</v>
      </c>
      <c r="I15556" s="4">
        <v>47260</v>
      </c>
      <c r="J15556" s="4" t="str">
        <f t="shared" si="487"/>
        <v>Medium</v>
      </c>
      <c r="K15556" s="4">
        <v>45581.733492480467</v>
      </c>
    </row>
    <row r="15557" spans="1:11" x14ac:dyDescent="0.35">
      <c r="A15557" s="2">
        <v>115555</v>
      </c>
      <c r="B15557" s="3">
        <v>45941</v>
      </c>
      <c r="C15557" s="3" t="str">
        <f t="shared" si="486"/>
        <v>2025-10-11</v>
      </c>
      <c r="D15557" s="2" t="s">
        <v>19</v>
      </c>
      <c r="E15557" s="2" t="s">
        <v>21</v>
      </c>
      <c r="F15557" s="2" t="s">
        <v>28</v>
      </c>
      <c r="G15557" s="2" t="s">
        <v>34</v>
      </c>
      <c r="H15557" s="2" t="s">
        <v>37</v>
      </c>
      <c r="I15557" s="4">
        <v>12660</v>
      </c>
      <c r="J15557" s="4" t="str">
        <f t="shared" si="487"/>
        <v>Small</v>
      </c>
      <c r="K15557" s="4">
        <v>12746.293280979389</v>
      </c>
    </row>
    <row r="15558" spans="1:11" x14ac:dyDescent="0.35">
      <c r="A15558" s="2">
        <v>115556</v>
      </c>
      <c r="B15558" s="3">
        <v>45941</v>
      </c>
      <c r="C15558" s="3" t="str">
        <f t="shared" si="486"/>
        <v>2025-10-11</v>
      </c>
      <c r="D15558" s="2" t="s">
        <v>19</v>
      </c>
      <c r="E15558" s="2" t="s">
        <v>24</v>
      </c>
      <c r="F15558" s="2" t="s">
        <v>30</v>
      </c>
      <c r="G15558" s="2" t="s">
        <v>34</v>
      </c>
      <c r="H15558" s="2" t="s">
        <v>36</v>
      </c>
      <c r="I15558" s="4">
        <v>19320</v>
      </c>
      <c r="J15558" s="4" t="str">
        <f t="shared" si="487"/>
        <v>Small</v>
      </c>
      <c r="K15558" s="4">
        <v>17002.136347639971</v>
      </c>
    </row>
    <row r="15559" spans="1:11" x14ac:dyDescent="0.35">
      <c r="A15559" s="2">
        <v>115557</v>
      </c>
      <c r="B15559" s="3">
        <v>45941</v>
      </c>
      <c r="C15559" s="3" t="str">
        <f t="shared" si="486"/>
        <v>2025-10-11</v>
      </c>
      <c r="D15559" s="2" t="s">
        <v>19</v>
      </c>
      <c r="E15559" s="2" t="s">
        <v>23</v>
      </c>
      <c r="F15559" s="2" t="s">
        <v>28</v>
      </c>
      <c r="G15559" s="2" t="s">
        <v>32</v>
      </c>
      <c r="H15559" s="2" t="s">
        <v>36</v>
      </c>
      <c r="I15559" s="4">
        <v>80810</v>
      </c>
      <c r="J15559" s="4" t="str">
        <f t="shared" si="487"/>
        <v>Large</v>
      </c>
      <c r="K15559" s="4">
        <v>81472.234423644768</v>
      </c>
    </row>
    <row r="15560" spans="1:11" x14ac:dyDescent="0.35">
      <c r="A15560" s="2">
        <v>115558</v>
      </c>
      <c r="B15560" s="3">
        <v>45941</v>
      </c>
      <c r="C15560" s="3" t="str">
        <f t="shared" si="486"/>
        <v>2025-10-11</v>
      </c>
      <c r="D15560" s="2" t="s">
        <v>19</v>
      </c>
      <c r="E15560" s="2" t="s">
        <v>22</v>
      </c>
      <c r="F15560" s="2" t="s">
        <v>29</v>
      </c>
      <c r="G15560" s="2" t="s">
        <v>34</v>
      </c>
      <c r="H15560" s="2" t="s">
        <v>39</v>
      </c>
      <c r="I15560" s="4">
        <v>6630</v>
      </c>
      <c r="J15560" s="4" t="str">
        <f t="shared" si="487"/>
        <v>Small</v>
      </c>
      <c r="K15560" s="4">
        <v>7430.2807804996419</v>
      </c>
    </row>
    <row r="15561" spans="1:11" x14ac:dyDescent="0.35">
      <c r="A15561" s="2">
        <v>115559</v>
      </c>
      <c r="B15561" s="3">
        <v>45941</v>
      </c>
      <c r="C15561" s="3" t="str">
        <f t="shared" si="486"/>
        <v>2025-10-11</v>
      </c>
      <c r="D15561" s="2" t="s">
        <v>19</v>
      </c>
      <c r="E15561" s="2" t="s">
        <v>24</v>
      </c>
      <c r="F15561" s="2" t="s">
        <v>30</v>
      </c>
      <c r="G15561" s="2" t="s">
        <v>32</v>
      </c>
      <c r="H15561" s="2" t="s">
        <v>36</v>
      </c>
      <c r="I15561" s="4">
        <v>75800</v>
      </c>
      <c r="J15561" s="4" t="str">
        <f t="shared" si="487"/>
        <v>Large</v>
      </c>
      <c r="K15561" s="4">
        <v>84387.737221666684</v>
      </c>
    </row>
    <row r="15562" spans="1:11" x14ac:dyDescent="0.35">
      <c r="A15562" s="2">
        <v>115560</v>
      </c>
      <c r="B15562" s="3">
        <v>45941</v>
      </c>
      <c r="C15562" s="3" t="str">
        <f t="shared" si="486"/>
        <v>2025-10-11</v>
      </c>
      <c r="D15562" s="2" t="s">
        <v>19</v>
      </c>
      <c r="E15562" s="2" t="s">
        <v>24</v>
      </c>
      <c r="F15562" s="2" t="s">
        <v>30</v>
      </c>
      <c r="G15562" s="2" t="s">
        <v>35</v>
      </c>
      <c r="H15562" s="2" t="s">
        <v>38</v>
      </c>
      <c r="I15562" s="4">
        <v>33080</v>
      </c>
      <c r="J15562" s="4" t="str">
        <f t="shared" si="487"/>
        <v>Medium</v>
      </c>
      <c r="K15562" s="4">
        <v>33853.47777767598</v>
      </c>
    </row>
    <row r="15563" spans="1:11" x14ac:dyDescent="0.35">
      <c r="A15563" s="2">
        <v>115561</v>
      </c>
      <c r="B15563" s="3">
        <v>45941</v>
      </c>
      <c r="C15563" s="3" t="str">
        <f t="shared" si="486"/>
        <v>2025-10-11</v>
      </c>
      <c r="D15563" s="2" t="s">
        <v>19</v>
      </c>
      <c r="E15563" s="2" t="s">
        <v>23</v>
      </c>
      <c r="F15563" s="2" t="s">
        <v>28</v>
      </c>
      <c r="G15563" s="2" t="s">
        <v>31</v>
      </c>
      <c r="H15563" s="2" t="s">
        <v>37</v>
      </c>
      <c r="I15563" s="4">
        <v>26610</v>
      </c>
      <c r="J15563" s="4" t="str">
        <f t="shared" si="487"/>
        <v>Small</v>
      </c>
      <c r="K15563" s="4">
        <v>29457.8527595673</v>
      </c>
    </row>
    <row r="15564" spans="1:11" x14ac:dyDescent="0.35">
      <c r="A15564" s="2">
        <v>115562</v>
      </c>
      <c r="B15564" s="3">
        <v>45941</v>
      </c>
      <c r="C15564" s="3" t="str">
        <f t="shared" si="486"/>
        <v>2025-10-11</v>
      </c>
      <c r="D15564" s="2" t="s">
        <v>19</v>
      </c>
      <c r="E15564" s="2" t="s">
        <v>27</v>
      </c>
      <c r="F15564" s="2" t="s">
        <v>28</v>
      </c>
      <c r="G15564" s="2" t="s">
        <v>34</v>
      </c>
      <c r="H15564" s="2" t="s">
        <v>38</v>
      </c>
      <c r="I15564" s="4">
        <v>41750</v>
      </c>
      <c r="J15564" s="4" t="str">
        <f t="shared" si="487"/>
        <v>Medium</v>
      </c>
      <c r="K15564" s="4">
        <v>40049.610790279352</v>
      </c>
    </row>
    <row r="15565" spans="1:11" x14ac:dyDescent="0.35">
      <c r="A15565" s="2">
        <v>115563</v>
      </c>
      <c r="B15565" s="3">
        <v>45941</v>
      </c>
      <c r="C15565" s="3" t="str">
        <f t="shared" si="486"/>
        <v>2025-10-11</v>
      </c>
      <c r="D15565" s="2" t="s">
        <v>19</v>
      </c>
      <c r="E15565" s="2" t="s">
        <v>24</v>
      </c>
      <c r="F15565" s="2" t="s">
        <v>30</v>
      </c>
      <c r="G15565" s="2" t="s">
        <v>32</v>
      </c>
      <c r="H15565" s="2" t="s">
        <v>36</v>
      </c>
      <c r="I15565" s="4">
        <v>24910</v>
      </c>
      <c r="J15565" s="4" t="str">
        <f t="shared" si="487"/>
        <v>Small</v>
      </c>
      <c r="K15565" s="4">
        <v>22612.259465094681</v>
      </c>
    </row>
    <row r="15566" spans="1:11" x14ac:dyDescent="0.35">
      <c r="A15566" s="2">
        <v>115564</v>
      </c>
      <c r="B15566" s="3">
        <v>45941</v>
      </c>
      <c r="C15566" s="3" t="str">
        <f t="shared" si="486"/>
        <v>2025-10-11</v>
      </c>
      <c r="D15566" s="2" t="s">
        <v>19</v>
      </c>
      <c r="E15566" s="2" t="s">
        <v>24</v>
      </c>
      <c r="F15566" s="2" t="s">
        <v>30</v>
      </c>
      <c r="G15566" s="2" t="s">
        <v>34</v>
      </c>
      <c r="H15566" s="2" t="s">
        <v>39</v>
      </c>
      <c r="I15566" s="4">
        <v>13270</v>
      </c>
      <c r="J15566" s="4" t="str">
        <f t="shared" si="487"/>
        <v>Small</v>
      </c>
      <c r="K15566" s="4">
        <v>12958.012491563681</v>
      </c>
    </row>
    <row r="15567" spans="1:11" x14ac:dyDescent="0.35">
      <c r="A15567" s="2">
        <v>115565</v>
      </c>
      <c r="B15567" s="3">
        <v>45942</v>
      </c>
      <c r="C15567" s="3" t="str">
        <f t="shared" si="486"/>
        <v>2025-10-12</v>
      </c>
      <c r="D15567" s="2" t="s">
        <v>19</v>
      </c>
      <c r="E15567" s="2" t="s">
        <v>25</v>
      </c>
      <c r="F15567" s="2" t="s">
        <v>30</v>
      </c>
      <c r="G15567" s="2" t="s">
        <v>34</v>
      </c>
      <c r="H15567" s="2" t="s">
        <v>37</v>
      </c>
      <c r="I15567" s="4">
        <v>70040</v>
      </c>
      <c r="J15567" s="4" t="str">
        <f t="shared" si="487"/>
        <v>Large</v>
      </c>
      <c r="K15567" s="4">
        <v>76545.992913913433</v>
      </c>
    </row>
    <row r="15568" spans="1:11" x14ac:dyDescent="0.35">
      <c r="A15568" s="2">
        <v>115566</v>
      </c>
      <c r="B15568" s="3">
        <v>45942</v>
      </c>
      <c r="C15568" s="3" t="str">
        <f t="shared" si="486"/>
        <v>2025-10-12</v>
      </c>
      <c r="D15568" s="2" t="s">
        <v>19</v>
      </c>
      <c r="E15568" s="2" t="s">
        <v>27</v>
      </c>
      <c r="F15568" s="2" t="s">
        <v>28</v>
      </c>
      <c r="G15568" s="2" t="s">
        <v>33</v>
      </c>
      <c r="H15568" s="2" t="s">
        <v>39</v>
      </c>
      <c r="I15568" s="4">
        <v>7290</v>
      </c>
      <c r="J15568" s="4" t="str">
        <f t="shared" si="487"/>
        <v>Small</v>
      </c>
      <c r="K15568" s="4">
        <v>7742.4057642255884</v>
      </c>
    </row>
    <row r="15569" spans="1:11" x14ac:dyDescent="0.35">
      <c r="A15569" s="2">
        <v>115567</v>
      </c>
      <c r="B15569" s="3">
        <v>45942</v>
      </c>
      <c r="C15569" s="3" t="str">
        <f t="shared" si="486"/>
        <v>2025-10-12</v>
      </c>
      <c r="D15569" s="2" t="s">
        <v>19</v>
      </c>
      <c r="E15569" s="2" t="s">
        <v>27</v>
      </c>
      <c r="F15569" s="2" t="s">
        <v>28</v>
      </c>
      <c r="G15569" s="2" t="s">
        <v>35</v>
      </c>
      <c r="H15569" s="2" t="s">
        <v>37</v>
      </c>
      <c r="I15569" s="4">
        <v>12730</v>
      </c>
      <c r="J15569" s="4" t="str">
        <f t="shared" si="487"/>
        <v>Small</v>
      </c>
      <c r="K15569" s="4">
        <v>12289.44498359162</v>
      </c>
    </row>
    <row r="15570" spans="1:11" x14ac:dyDescent="0.35">
      <c r="A15570" s="2">
        <v>115568</v>
      </c>
      <c r="B15570" s="3">
        <v>45942</v>
      </c>
      <c r="C15570" s="3" t="str">
        <f t="shared" si="486"/>
        <v>2025-10-12</v>
      </c>
      <c r="D15570" s="2" t="s">
        <v>19</v>
      </c>
      <c r="E15570" s="2" t="s">
        <v>27</v>
      </c>
      <c r="F15570" s="2" t="s">
        <v>28</v>
      </c>
      <c r="G15570" s="2" t="s">
        <v>34</v>
      </c>
      <c r="H15570" s="2" t="s">
        <v>38</v>
      </c>
      <c r="I15570" s="4">
        <v>46690</v>
      </c>
      <c r="J15570" s="4" t="str">
        <f t="shared" si="487"/>
        <v>Medium</v>
      </c>
      <c r="K15570" s="4">
        <v>44469.909437187969</v>
      </c>
    </row>
    <row r="15571" spans="1:11" x14ac:dyDescent="0.35">
      <c r="A15571" s="2">
        <v>115569</v>
      </c>
      <c r="B15571" s="3">
        <v>45942</v>
      </c>
      <c r="C15571" s="3" t="str">
        <f t="shared" si="486"/>
        <v>2025-10-12</v>
      </c>
      <c r="D15571" s="2" t="s">
        <v>19</v>
      </c>
      <c r="E15571" s="2" t="s">
        <v>23</v>
      </c>
      <c r="F15571" s="2" t="s">
        <v>28</v>
      </c>
      <c r="G15571" s="2" t="s">
        <v>31</v>
      </c>
      <c r="H15571" s="2" t="s">
        <v>36</v>
      </c>
      <c r="I15571" s="4">
        <v>36010</v>
      </c>
      <c r="J15571" s="4" t="str">
        <f t="shared" si="487"/>
        <v>Medium</v>
      </c>
      <c r="K15571" s="4">
        <v>41026.090115636762</v>
      </c>
    </row>
    <row r="15572" spans="1:11" x14ac:dyDescent="0.35">
      <c r="A15572" s="2">
        <v>115570</v>
      </c>
      <c r="B15572" s="3">
        <v>45942</v>
      </c>
      <c r="C15572" s="3" t="str">
        <f t="shared" si="486"/>
        <v>2025-10-12</v>
      </c>
      <c r="D15572" s="2" t="s">
        <v>19</v>
      </c>
      <c r="E15572" s="2" t="s">
        <v>26</v>
      </c>
      <c r="F15572" s="2" t="s">
        <v>29</v>
      </c>
      <c r="G15572" s="2" t="s">
        <v>33</v>
      </c>
      <c r="H15572" s="2" t="s">
        <v>38</v>
      </c>
      <c r="I15572" s="4">
        <v>38380</v>
      </c>
      <c r="J15572" s="4" t="str">
        <f t="shared" si="487"/>
        <v>Medium</v>
      </c>
      <c r="K15572" s="4">
        <v>35655.519749942323</v>
      </c>
    </row>
    <row r="15573" spans="1:11" x14ac:dyDescent="0.35">
      <c r="A15573" s="2">
        <v>115571</v>
      </c>
      <c r="B15573" s="3">
        <v>45942</v>
      </c>
      <c r="C15573" s="3" t="str">
        <f t="shared" si="486"/>
        <v>2025-10-12</v>
      </c>
      <c r="D15573" s="2" t="s">
        <v>19</v>
      </c>
      <c r="E15573" s="2" t="s">
        <v>27</v>
      </c>
      <c r="F15573" s="2" t="s">
        <v>28</v>
      </c>
      <c r="G15573" s="2" t="s">
        <v>32</v>
      </c>
      <c r="H15573" s="2" t="s">
        <v>39</v>
      </c>
      <c r="I15573" s="4">
        <v>72860</v>
      </c>
      <c r="J15573" s="4" t="str">
        <f t="shared" si="487"/>
        <v>Large</v>
      </c>
      <c r="K15573" s="4">
        <v>68666.357895668421</v>
      </c>
    </row>
    <row r="15574" spans="1:11" x14ac:dyDescent="0.35">
      <c r="A15574" s="2">
        <v>115572</v>
      </c>
      <c r="B15574" s="3">
        <v>45942</v>
      </c>
      <c r="C15574" s="3" t="str">
        <f t="shared" si="486"/>
        <v>2025-10-12</v>
      </c>
      <c r="D15574" s="2" t="s">
        <v>19</v>
      </c>
      <c r="E15574" s="2" t="s">
        <v>25</v>
      </c>
      <c r="F15574" s="2" t="s">
        <v>30</v>
      </c>
      <c r="G15574" s="2" t="s">
        <v>32</v>
      </c>
      <c r="H15574" s="2" t="s">
        <v>38</v>
      </c>
      <c r="I15574" s="4">
        <v>39990</v>
      </c>
      <c r="J15574" s="4" t="str">
        <f t="shared" si="487"/>
        <v>Medium</v>
      </c>
      <c r="K15574" s="4">
        <v>38157.973072652239</v>
      </c>
    </row>
    <row r="15575" spans="1:11" x14ac:dyDescent="0.35">
      <c r="A15575" s="2">
        <v>115573</v>
      </c>
      <c r="B15575" s="3">
        <v>45942</v>
      </c>
      <c r="C15575" s="3" t="str">
        <f t="shared" si="486"/>
        <v>2025-10-12</v>
      </c>
      <c r="D15575" s="2" t="s">
        <v>19</v>
      </c>
      <c r="E15575" s="2" t="s">
        <v>26</v>
      </c>
      <c r="F15575" s="2" t="s">
        <v>29</v>
      </c>
      <c r="G15575" s="2" t="s">
        <v>31</v>
      </c>
      <c r="H15575" s="2" t="s">
        <v>36</v>
      </c>
      <c r="I15575" s="4">
        <v>42120</v>
      </c>
      <c r="J15575" s="4" t="str">
        <f t="shared" si="487"/>
        <v>Medium</v>
      </c>
      <c r="K15575" s="4">
        <v>45695.578876118037</v>
      </c>
    </row>
    <row r="15576" spans="1:11" x14ac:dyDescent="0.35">
      <c r="A15576" s="2">
        <v>115574</v>
      </c>
      <c r="B15576" s="3">
        <v>45942</v>
      </c>
      <c r="C15576" s="3" t="str">
        <f t="shared" si="486"/>
        <v>2025-10-12</v>
      </c>
      <c r="D15576" s="2" t="s">
        <v>19</v>
      </c>
      <c r="E15576" s="2" t="s">
        <v>22</v>
      </c>
      <c r="F15576" s="2" t="s">
        <v>29</v>
      </c>
      <c r="G15576" s="2" t="s">
        <v>31</v>
      </c>
      <c r="H15576" s="2" t="s">
        <v>36</v>
      </c>
      <c r="I15576" s="4">
        <v>72180</v>
      </c>
      <c r="J15576" s="4" t="str">
        <f t="shared" si="487"/>
        <v>Large</v>
      </c>
      <c r="K15576" s="4">
        <v>79762.369116256072</v>
      </c>
    </row>
    <row r="15577" spans="1:11" x14ac:dyDescent="0.35">
      <c r="A15577" s="2">
        <v>115575</v>
      </c>
      <c r="B15577" s="3">
        <v>45942</v>
      </c>
      <c r="C15577" s="3" t="str">
        <f t="shared" si="486"/>
        <v>2025-10-12</v>
      </c>
      <c r="D15577" s="2" t="s">
        <v>19</v>
      </c>
      <c r="E15577" s="2" t="s">
        <v>26</v>
      </c>
      <c r="F15577" s="2" t="s">
        <v>29</v>
      </c>
      <c r="G15577" s="2" t="s">
        <v>35</v>
      </c>
      <c r="H15577" s="2" t="s">
        <v>38</v>
      </c>
      <c r="I15577" s="4">
        <v>44510</v>
      </c>
      <c r="J15577" s="4" t="str">
        <f t="shared" si="487"/>
        <v>Medium</v>
      </c>
      <c r="K15577" s="4">
        <v>40732.263906020897</v>
      </c>
    </row>
    <row r="15578" spans="1:11" x14ac:dyDescent="0.35">
      <c r="A15578" s="2">
        <v>115576</v>
      </c>
      <c r="B15578" s="3">
        <v>45942</v>
      </c>
      <c r="C15578" s="3" t="str">
        <f t="shared" si="486"/>
        <v>2025-10-12</v>
      </c>
      <c r="D15578" s="2" t="s">
        <v>19</v>
      </c>
      <c r="E15578" s="2" t="s">
        <v>22</v>
      </c>
      <c r="F15578" s="2" t="s">
        <v>29</v>
      </c>
      <c r="G15578" s="2" t="s">
        <v>31</v>
      </c>
      <c r="H15578" s="2" t="s">
        <v>37</v>
      </c>
      <c r="I15578" s="4">
        <v>44410</v>
      </c>
      <c r="J15578" s="4" t="str">
        <f t="shared" si="487"/>
        <v>Medium</v>
      </c>
      <c r="K15578" s="4">
        <v>43175.979406201222</v>
      </c>
    </row>
    <row r="15579" spans="1:11" x14ac:dyDescent="0.35">
      <c r="A15579" s="2">
        <v>115577</v>
      </c>
      <c r="B15579" s="3">
        <v>45942</v>
      </c>
      <c r="C15579" s="3" t="str">
        <f t="shared" si="486"/>
        <v>2025-10-12</v>
      </c>
      <c r="D15579" s="2" t="s">
        <v>19</v>
      </c>
      <c r="E15579" s="2" t="s">
        <v>27</v>
      </c>
      <c r="F15579" s="2" t="s">
        <v>28</v>
      </c>
      <c r="G15579" s="2" t="s">
        <v>32</v>
      </c>
      <c r="H15579" s="2" t="s">
        <v>36</v>
      </c>
      <c r="I15579" s="4">
        <v>44970</v>
      </c>
      <c r="J15579" s="4" t="str">
        <f t="shared" si="487"/>
        <v>Medium</v>
      </c>
      <c r="K15579" s="4">
        <v>49899.55763837749</v>
      </c>
    </row>
    <row r="15580" spans="1:11" x14ac:dyDescent="0.35">
      <c r="A15580" s="2">
        <v>115578</v>
      </c>
      <c r="B15580" s="3">
        <v>45942</v>
      </c>
      <c r="C15580" s="3" t="str">
        <f t="shared" si="486"/>
        <v>2025-10-12</v>
      </c>
      <c r="D15580" s="2" t="s">
        <v>19</v>
      </c>
      <c r="E15580" s="2" t="s">
        <v>27</v>
      </c>
      <c r="F15580" s="2" t="s">
        <v>28</v>
      </c>
      <c r="G15580" s="2" t="s">
        <v>35</v>
      </c>
      <c r="H15580" s="2" t="s">
        <v>36</v>
      </c>
      <c r="I15580" s="4">
        <v>62390</v>
      </c>
      <c r="J15580" s="4" t="str">
        <f t="shared" si="487"/>
        <v>Large</v>
      </c>
      <c r="K15580" s="4">
        <v>58900.54578161949</v>
      </c>
    </row>
    <row r="15581" spans="1:11" x14ac:dyDescent="0.35">
      <c r="A15581" s="2">
        <v>115579</v>
      </c>
      <c r="B15581" s="3">
        <v>45942</v>
      </c>
      <c r="C15581" s="3" t="str">
        <f t="shared" si="486"/>
        <v>2025-10-12</v>
      </c>
      <c r="D15581" s="2" t="s">
        <v>19</v>
      </c>
      <c r="E15581" s="2" t="s">
        <v>22</v>
      </c>
      <c r="F15581" s="2" t="s">
        <v>29</v>
      </c>
      <c r="G15581" s="2" t="s">
        <v>31</v>
      </c>
      <c r="H15581" s="2" t="s">
        <v>36</v>
      </c>
      <c r="I15581" s="4">
        <v>70680</v>
      </c>
      <c r="J15581" s="4" t="str">
        <f t="shared" si="487"/>
        <v>Large</v>
      </c>
      <c r="K15581" s="4">
        <v>68640.853065941366</v>
      </c>
    </row>
    <row r="15582" spans="1:11" x14ac:dyDescent="0.35">
      <c r="A15582" s="2">
        <v>115580</v>
      </c>
      <c r="B15582" s="3">
        <v>45942</v>
      </c>
      <c r="C15582" s="3" t="str">
        <f t="shared" si="486"/>
        <v>2025-10-12</v>
      </c>
      <c r="D15582" s="2" t="s">
        <v>19</v>
      </c>
      <c r="E15582" s="2" t="s">
        <v>21</v>
      </c>
      <c r="F15582" s="2" t="s">
        <v>28</v>
      </c>
      <c r="G15582" s="2" t="s">
        <v>31</v>
      </c>
      <c r="H15582" s="2" t="s">
        <v>36</v>
      </c>
      <c r="I15582" s="4">
        <v>19770</v>
      </c>
      <c r="J15582" s="4" t="str">
        <f t="shared" si="487"/>
        <v>Small</v>
      </c>
      <c r="K15582" s="4">
        <v>20088.271309329899</v>
      </c>
    </row>
    <row r="15583" spans="1:11" x14ac:dyDescent="0.35">
      <c r="A15583" s="2">
        <v>115581</v>
      </c>
      <c r="B15583" s="3">
        <v>45942</v>
      </c>
      <c r="C15583" s="3" t="str">
        <f t="shared" si="486"/>
        <v>2025-10-12</v>
      </c>
      <c r="D15583" s="2" t="s">
        <v>19</v>
      </c>
      <c r="E15583" s="2" t="s">
        <v>25</v>
      </c>
      <c r="F15583" s="2" t="s">
        <v>30</v>
      </c>
      <c r="G15583" s="2" t="s">
        <v>32</v>
      </c>
      <c r="H15583" s="2" t="s">
        <v>37</v>
      </c>
      <c r="I15583" s="4">
        <v>21110</v>
      </c>
      <c r="J15583" s="4" t="str">
        <f t="shared" si="487"/>
        <v>Small</v>
      </c>
      <c r="K15583" s="4">
        <v>22005.7577652033</v>
      </c>
    </row>
    <row r="15584" spans="1:11" x14ac:dyDescent="0.35">
      <c r="A15584" s="2">
        <v>115582</v>
      </c>
      <c r="B15584" s="3">
        <v>45942</v>
      </c>
      <c r="C15584" s="3" t="str">
        <f t="shared" si="486"/>
        <v>2025-10-12</v>
      </c>
      <c r="D15584" s="2" t="s">
        <v>19</v>
      </c>
      <c r="E15584" s="2" t="s">
        <v>26</v>
      </c>
      <c r="F15584" s="2" t="s">
        <v>29</v>
      </c>
      <c r="G15584" s="2" t="s">
        <v>35</v>
      </c>
      <c r="H15584" s="2" t="s">
        <v>37</v>
      </c>
      <c r="I15584" s="4">
        <v>86430</v>
      </c>
      <c r="J15584" s="4" t="str">
        <f t="shared" si="487"/>
        <v>Large</v>
      </c>
      <c r="K15584" s="4">
        <v>81338.012328860175</v>
      </c>
    </row>
    <row r="15585" spans="1:11" x14ac:dyDescent="0.35">
      <c r="A15585" s="2">
        <v>115583</v>
      </c>
      <c r="B15585" s="3">
        <v>45942</v>
      </c>
      <c r="C15585" s="3" t="str">
        <f t="shared" si="486"/>
        <v>2025-10-12</v>
      </c>
      <c r="D15585" s="2" t="s">
        <v>19</v>
      </c>
      <c r="E15585" s="2" t="s">
        <v>25</v>
      </c>
      <c r="F15585" s="2" t="s">
        <v>30</v>
      </c>
      <c r="G15585" s="2" t="s">
        <v>33</v>
      </c>
      <c r="H15585" s="2" t="s">
        <v>39</v>
      </c>
      <c r="I15585" s="4">
        <v>72730</v>
      </c>
      <c r="J15585" s="4" t="str">
        <f t="shared" si="487"/>
        <v>Large</v>
      </c>
      <c r="K15585" s="4">
        <v>74385.37125028095</v>
      </c>
    </row>
    <row r="15586" spans="1:11" x14ac:dyDescent="0.35">
      <c r="A15586" s="2">
        <v>115584</v>
      </c>
      <c r="B15586" s="3">
        <v>45942</v>
      </c>
      <c r="C15586" s="3" t="str">
        <f t="shared" si="486"/>
        <v>2025-10-12</v>
      </c>
      <c r="D15586" s="2" t="s">
        <v>19</v>
      </c>
      <c r="E15586" s="2" t="s">
        <v>25</v>
      </c>
      <c r="F15586" s="2" t="s">
        <v>30</v>
      </c>
      <c r="G15586" s="2" t="s">
        <v>33</v>
      </c>
      <c r="H15586" s="2" t="s">
        <v>39</v>
      </c>
      <c r="I15586" s="4">
        <v>62170</v>
      </c>
      <c r="J15586" s="4" t="str">
        <f t="shared" si="487"/>
        <v>Large</v>
      </c>
      <c r="K15586" s="4">
        <v>66355.657870789277</v>
      </c>
    </row>
    <row r="15587" spans="1:11" x14ac:dyDescent="0.35">
      <c r="A15587" s="2">
        <v>115585</v>
      </c>
      <c r="B15587" s="3">
        <v>45942</v>
      </c>
      <c r="C15587" s="3" t="str">
        <f t="shared" si="486"/>
        <v>2025-10-12</v>
      </c>
      <c r="D15587" s="2" t="s">
        <v>19</v>
      </c>
      <c r="E15587" s="2" t="s">
        <v>24</v>
      </c>
      <c r="F15587" s="2" t="s">
        <v>30</v>
      </c>
      <c r="G15587" s="2" t="s">
        <v>35</v>
      </c>
      <c r="H15587" s="2" t="s">
        <v>39</v>
      </c>
      <c r="I15587" s="4">
        <v>51190</v>
      </c>
      <c r="J15587" s="4" t="str">
        <f t="shared" si="487"/>
        <v>Large</v>
      </c>
      <c r="K15587" s="4">
        <v>44895.001508133682</v>
      </c>
    </row>
    <row r="15588" spans="1:11" x14ac:dyDescent="0.35">
      <c r="A15588" s="2">
        <v>115586</v>
      </c>
      <c r="B15588" s="3">
        <v>45942</v>
      </c>
      <c r="C15588" s="3" t="str">
        <f t="shared" si="486"/>
        <v>2025-10-12</v>
      </c>
      <c r="D15588" s="2" t="s">
        <v>19</v>
      </c>
      <c r="E15588" s="2" t="s">
        <v>27</v>
      </c>
      <c r="F15588" s="2" t="s">
        <v>28</v>
      </c>
      <c r="G15588" s="2" t="s">
        <v>31</v>
      </c>
      <c r="H15588" s="2" t="s">
        <v>38</v>
      </c>
      <c r="I15588" s="4">
        <v>33650</v>
      </c>
      <c r="J15588" s="4" t="str">
        <f t="shared" si="487"/>
        <v>Medium</v>
      </c>
      <c r="K15588" s="4">
        <v>38690.654459993457</v>
      </c>
    </row>
    <row r="15589" spans="1:11" x14ac:dyDescent="0.35">
      <c r="A15589" s="2">
        <v>115587</v>
      </c>
      <c r="B15589" s="3">
        <v>45942</v>
      </c>
      <c r="C15589" s="3" t="str">
        <f t="shared" si="486"/>
        <v>2025-10-12</v>
      </c>
      <c r="D15589" s="2" t="s">
        <v>19</v>
      </c>
      <c r="E15589" s="2" t="s">
        <v>26</v>
      </c>
      <c r="F15589" s="2" t="s">
        <v>29</v>
      </c>
      <c r="G15589" s="2" t="s">
        <v>31</v>
      </c>
      <c r="H15589" s="2" t="s">
        <v>38</v>
      </c>
      <c r="I15589" s="4">
        <v>58510</v>
      </c>
      <c r="J15589" s="4" t="str">
        <f t="shared" si="487"/>
        <v>Large</v>
      </c>
      <c r="K15589" s="4">
        <v>66106.03220242793</v>
      </c>
    </row>
    <row r="15590" spans="1:11" x14ac:dyDescent="0.35">
      <c r="A15590" s="2">
        <v>115588</v>
      </c>
      <c r="B15590" s="3">
        <v>45942</v>
      </c>
      <c r="C15590" s="3" t="str">
        <f t="shared" si="486"/>
        <v>2025-10-12</v>
      </c>
      <c r="D15590" s="2" t="s">
        <v>19</v>
      </c>
      <c r="E15590" s="2" t="s">
        <v>25</v>
      </c>
      <c r="F15590" s="2" t="s">
        <v>30</v>
      </c>
      <c r="G15590" s="2" t="s">
        <v>35</v>
      </c>
      <c r="H15590" s="2" t="s">
        <v>39</v>
      </c>
      <c r="I15590" s="4">
        <v>21950</v>
      </c>
      <c r="J15590" s="4" t="str">
        <f t="shared" si="487"/>
        <v>Small</v>
      </c>
      <c r="K15590" s="4">
        <v>19664.466757033249</v>
      </c>
    </row>
    <row r="15591" spans="1:11" x14ac:dyDescent="0.35">
      <c r="A15591" s="2">
        <v>115589</v>
      </c>
      <c r="B15591" s="3">
        <v>45942</v>
      </c>
      <c r="C15591" s="3" t="str">
        <f t="shared" si="486"/>
        <v>2025-10-12</v>
      </c>
      <c r="D15591" s="2" t="s">
        <v>19</v>
      </c>
      <c r="E15591" s="2" t="s">
        <v>26</v>
      </c>
      <c r="F15591" s="2" t="s">
        <v>29</v>
      </c>
      <c r="G15591" s="2" t="s">
        <v>33</v>
      </c>
      <c r="H15591" s="2" t="s">
        <v>36</v>
      </c>
      <c r="I15591" s="4">
        <v>47680</v>
      </c>
      <c r="J15591" s="4" t="str">
        <f t="shared" si="487"/>
        <v>Medium</v>
      </c>
      <c r="K15591" s="4">
        <v>45276.174896452038</v>
      </c>
    </row>
    <row r="15592" spans="1:11" x14ac:dyDescent="0.35">
      <c r="A15592" s="2">
        <v>115590</v>
      </c>
      <c r="B15592" s="3">
        <v>45942</v>
      </c>
      <c r="C15592" s="3" t="str">
        <f t="shared" si="486"/>
        <v>2025-10-12</v>
      </c>
      <c r="D15592" s="2" t="s">
        <v>19</v>
      </c>
      <c r="E15592" s="2" t="s">
        <v>25</v>
      </c>
      <c r="F15592" s="2" t="s">
        <v>30</v>
      </c>
      <c r="G15592" s="2" t="s">
        <v>34</v>
      </c>
      <c r="H15592" s="2" t="s">
        <v>39</v>
      </c>
      <c r="I15592" s="4">
        <v>65520</v>
      </c>
      <c r="J15592" s="4" t="str">
        <f t="shared" si="487"/>
        <v>Large</v>
      </c>
      <c r="K15592" s="4">
        <v>61224.876828279746</v>
      </c>
    </row>
    <row r="15593" spans="1:11" x14ac:dyDescent="0.35">
      <c r="A15593" s="2">
        <v>115591</v>
      </c>
      <c r="B15593" s="3">
        <v>45942</v>
      </c>
      <c r="C15593" s="3" t="str">
        <f t="shared" si="486"/>
        <v>2025-10-12</v>
      </c>
      <c r="D15593" s="2" t="s">
        <v>19</v>
      </c>
      <c r="E15593" s="2" t="s">
        <v>27</v>
      </c>
      <c r="F15593" s="2" t="s">
        <v>28</v>
      </c>
      <c r="G15593" s="2" t="s">
        <v>32</v>
      </c>
      <c r="H15593" s="2" t="s">
        <v>38</v>
      </c>
      <c r="I15593" s="4">
        <v>23160</v>
      </c>
      <c r="J15593" s="4" t="str">
        <f t="shared" si="487"/>
        <v>Small</v>
      </c>
      <c r="K15593" s="4">
        <v>19839.373617542649</v>
      </c>
    </row>
    <row r="15594" spans="1:11" x14ac:dyDescent="0.35">
      <c r="A15594" s="2">
        <v>115592</v>
      </c>
      <c r="B15594" s="3">
        <v>45942</v>
      </c>
      <c r="C15594" s="3" t="str">
        <f t="shared" si="486"/>
        <v>2025-10-12</v>
      </c>
      <c r="D15594" s="2" t="s">
        <v>19</v>
      </c>
      <c r="E15594" s="2" t="s">
        <v>25</v>
      </c>
      <c r="F15594" s="2" t="s">
        <v>30</v>
      </c>
      <c r="G15594" s="2" t="s">
        <v>35</v>
      </c>
      <c r="H15594" s="2" t="s">
        <v>37</v>
      </c>
      <c r="I15594" s="4">
        <v>77500</v>
      </c>
      <c r="J15594" s="4" t="str">
        <f t="shared" si="487"/>
        <v>Large</v>
      </c>
      <c r="K15594" s="4">
        <v>77545.944280916869</v>
      </c>
    </row>
    <row r="15595" spans="1:11" x14ac:dyDescent="0.35">
      <c r="A15595" s="2">
        <v>115593</v>
      </c>
      <c r="B15595" s="3">
        <v>45942</v>
      </c>
      <c r="C15595" s="3" t="str">
        <f t="shared" si="486"/>
        <v>2025-10-12</v>
      </c>
      <c r="D15595" s="2" t="s">
        <v>19</v>
      </c>
      <c r="E15595" s="2" t="s">
        <v>22</v>
      </c>
      <c r="F15595" s="2" t="s">
        <v>29</v>
      </c>
      <c r="G15595" s="2" t="s">
        <v>34</v>
      </c>
      <c r="H15595" s="2" t="s">
        <v>36</v>
      </c>
      <c r="I15595" s="4">
        <v>38800</v>
      </c>
      <c r="J15595" s="4" t="str">
        <f t="shared" si="487"/>
        <v>Medium</v>
      </c>
      <c r="K15595" s="4">
        <v>34821.776046925479</v>
      </c>
    </row>
    <row r="15596" spans="1:11" x14ac:dyDescent="0.35">
      <c r="A15596" s="2">
        <v>115594</v>
      </c>
      <c r="B15596" s="3">
        <v>45942</v>
      </c>
      <c r="C15596" s="3" t="str">
        <f t="shared" si="486"/>
        <v>2025-10-12</v>
      </c>
      <c r="D15596" s="2" t="s">
        <v>19</v>
      </c>
      <c r="E15596" s="2" t="s">
        <v>27</v>
      </c>
      <c r="F15596" s="2" t="s">
        <v>28</v>
      </c>
      <c r="G15596" s="2" t="s">
        <v>32</v>
      </c>
      <c r="H15596" s="2" t="s">
        <v>36</v>
      </c>
      <c r="I15596" s="4">
        <v>89200</v>
      </c>
      <c r="J15596" s="4" t="str">
        <f t="shared" si="487"/>
        <v>Large</v>
      </c>
      <c r="K15596" s="4">
        <v>79479.381751641093</v>
      </c>
    </row>
    <row r="15597" spans="1:11" x14ac:dyDescent="0.35">
      <c r="A15597" s="2">
        <v>115595</v>
      </c>
      <c r="B15597" s="3">
        <v>45942</v>
      </c>
      <c r="C15597" s="3" t="str">
        <f t="shared" si="486"/>
        <v>2025-10-12</v>
      </c>
      <c r="D15597" s="2" t="s">
        <v>19</v>
      </c>
      <c r="E15597" s="2" t="s">
        <v>26</v>
      </c>
      <c r="F15597" s="2" t="s">
        <v>29</v>
      </c>
      <c r="G15597" s="2" t="s">
        <v>34</v>
      </c>
      <c r="H15597" s="2" t="s">
        <v>36</v>
      </c>
      <c r="I15597" s="4">
        <v>21680</v>
      </c>
      <c r="J15597" s="4" t="str">
        <f t="shared" si="487"/>
        <v>Small</v>
      </c>
      <c r="K15597" s="4">
        <v>19798.522428721069</v>
      </c>
    </row>
    <row r="15598" spans="1:11" x14ac:dyDescent="0.35">
      <c r="A15598" s="2">
        <v>115596</v>
      </c>
      <c r="B15598" s="3">
        <v>45942</v>
      </c>
      <c r="C15598" s="3" t="str">
        <f t="shared" si="486"/>
        <v>2025-10-12</v>
      </c>
      <c r="D15598" s="2" t="s">
        <v>19</v>
      </c>
      <c r="E15598" s="2" t="s">
        <v>23</v>
      </c>
      <c r="F15598" s="2" t="s">
        <v>28</v>
      </c>
      <c r="G15598" s="2" t="s">
        <v>34</v>
      </c>
      <c r="H15598" s="2" t="s">
        <v>38</v>
      </c>
      <c r="I15598" s="4">
        <v>14350</v>
      </c>
      <c r="J15598" s="4" t="str">
        <f t="shared" si="487"/>
        <v>Small</v>
      </c>
      <c r="K15598" s="4">
        <v>15467.477656754791</v>
      </c>
    </row>
    <row r="15599" spans="1:11" x14ac:dyDescent="0.35">
      <c r="A15599" s="2">
        <v>115597</v>
      </c>
      <c r="B15599" s="3">
        <v>45942</v>
      </c>
      <c r="C15599" s="3" t="str">
        <f t="shared" si="486"/>
        <v>2025-10-12</v>
      </c>
      <c r="D15599" s="2" t="s">
        <v>19</v>
      </c>
      <c r="E15599" s="2" t="s">
        <v>21</v>
      </c>
      <c r="F15599" s="2" t="s">
        <v>28</v>
      </c>
      <c r="G15599" s="2" t="s">
        <v>32</v>
      </c>
      <c r="H15599" s="2" t="s">
        <v>36</v>
      </c>
      <c r="I15599" s="4">
        <v>25450</v>
      </c>
      <c r="J15599" s="4" t="str">
        <f t="shared" si="487"/>
        <v>Small</v>
      </c>
      <c r="K15599" s="4">
        <v>22618.850460793841</v>
      </c>
    </row>
    <row r="15600" spans="1:11" x14ac:dyDescent="0.35">
      <c r="A15600" s="2">
        <v>115598</v>
      </c>
      <c r="B15600" s="3">
        <v>45942</v>
      </c>
      <c r="C15600" s="3" t="str">
        <f t="shared" si="486"/>
        <v>2025-10-12</v>
      </c>
      <c r="D15600" s="2" t="s">
        <v>19</v>
      </c>
      <c r="E15600" s="2" t="s">
        <v>25</v>
      </c>
      <c r="F15600" s="2" t="s">
        <v>30</v>
      </c>
      <c r="G15600" s="2" t="s">
        <v>34</v>
      </c>
      <c r="H15600" s="2" t="s">
        <v>36</v>
      </c>
      <c r="I15600" s="4">
        <v>23150</v>
      </c>
      <c r="J15600" s="4" t="str">
        <f t="shared" si="487"/>
        <v>Small</v>
      </c>
      <c r="K15600" s="4">
        <v>24042.228193691652</v>
      </c>
    </row>
    <row r="15601" spans="1:11" x14ac:dyDescent="0.35">
      <c r="A15601" s="2">
        <v>115599</v>
      </c>
      <c r="B15601" s="3">
        <v>45942</v>
      </c>
      <c r="C15601" s="3" t="str">
        <f t="shared" si="486"/>
        <v>2025-10-12</v>
      </c>
      <c r="D15601" s="2" t="s">
        <v>19</v>
      </c>
      <c r="E15601" s="2" t="s">
        <v>22</v>
      </c>
      <c r="F15601" s="2" t="s">
        <v>29</v>
      </c>
      <c r="G15601" s="2" t="s">
        <v>33</v>
      </c>
      <c r="H15601" s="2" t="s">
        <v>37</v>
      </c>
      <c r="I15601" s="4">
        <v>13370</v>
      </c>
      <c r="J15601" s="4" t="str">
        <f t="shared" si="487"/>
        <v>Small</v>
      </c>
      <c r="K15601" s="4">
        <v>12530.831268429571</v>
      </c>
    </row>
    <row r="15602" spans="1:11" x14ac:dyDescent="0.35">
      <c r="A15602" s="2">
        <v>115600</v>
      </c>
      <c r="B15602" s="3">
        <v>45942</v>
      </c>
      <c r="C15602" s="3" t="str">
        <f t="shared" si="486"/>
        <v>2025-10-12</v>
      </c>
      <c r="D15602" s="2" t="s">
        <v>19</v>
      </c>
      <c r="E15602" s="2" t="s">
        <v>27</v>
      </c>
      <c r="F15602" s="2" t="s">
        <v>28</v>
      </c>
      <c r="G15602" s="2" t="s">
        <v>35</v>
      </c>
      <c r="H15602" s="2" t="s">
        <v>36</v>
      </c>
      <c r="I15602" s="4">
        <v>14070</v>
      </c>
      <c r="J15602" s="4" t="str">
        <f t="shared" si="487"/>
        <v>Small</v>
      </c>
      <c r="K15602" s="4">
        <v>12248.23452114043</v>
      </c>
    </row>
    <row r="15603" spans="1:11" x14ac:dyDescent="0.35">
      <c r="A15603" s="2">
        <v>115601</v>
      </c>
      <c r="B15603" s="3">
        <v>45942</v>
      </c>
      <c r="C15603" s="3" t="str">
        <f t="shared" si="486"/>
        <v>2025-10-12</v>
      </c>
      <c r="D15603" s="2" t="s">
        <v>19</v>
      </c>
      <c r="E15603" s="2" t="s">
        <v>24</v>
      </c>
      <c r="F15603" s="2" t="s">
        <v>30</v>
      </c>
      <c r="G15603" s="2" t="s">
        <v>33</v>
      </c>
      <c r="H15603" s="2" t="s">
        <v>38</v>
      </c>
      <c r="I15603" s="4">
        <v>52350</v>
      </c>
      <c r="J15603" s="4" t="str">
        <f t="shared" si="487"/>
        <v>Large</v>
      </c>
      <c r="K15603" s="4">
        <v>59856.141941102163</v>
      </c>
    </row>
    <row r="15604" spans="1:11" x14ac:dyDescent="0.35">
      <c r="A15604" s="2">
        <v>115602</v>
      </c>
      <c r="B15604" s="3">
        <v>45942</v>
      </c>
      <c r="C15604" s="3" t="str">
        <f t="shared" si="486"/>
        <v>2025-10-12</v>
      </c>
      <c r="D15604" s="2" t="s">
        <v>19</v>
      </c>
      <c r="E15604" s="2" t="s">
        <v>23</v>
      </c>
      <c r="F15604" s="2" t="s">
        <v>28</v>
      </c>
      <c r="G15604" s="2" t="s">
        <v>33</v>
      </c>
      <c r="H15604" s="2" t="s">
        <v>36</v>
      </c>
      <c r="I15604" s="4">
        <v>63910</v>
      </c>
      <c r="J15604" s="4" t="str">
        <f t="shared" si="487"/>
        <v>Large</v>
      </c>
      <c r="K15604" s="4">
        <v>66742.587001596112</v>
      </c>
    </row>
    <row r="15605" spans="1:11" x14ac:dyDescent="0.35">
      <c r="A15605" s="2">
        <v>115603</v>
      </c>
      <c r="B15605" s="3">
        <v>45942</v>
      </c>
      <c r="C15605" s="3" t="str">
        <f t="shared" si="486"/>
        <v>2025-10-12</v>
      </c>
      <c r="D15605" s="2" t="s">
        <v>19</v>
      </c>
      <c r="E15605" s="2" t="s">
        <v>23</v>
      </c>
      <c r="F15605" s="2" t="s">
        <v>28</v>
      </c>
      <c r="G15605" s="2" t="s">
        <v>32</v>
      </c>
      <c r="H15605" s="2" t="s">
        <v>38</v>
      </c>
      <c r="I15605" s="4">
        <v>73260</v>
      </c>
      <c r="J15605" s="4" t="str">
        <f t="shared" si="487"/>
        <v>Large</v>
      </c>
      <c r="K15605" s="4">
        <v>66745.94904543829</v>
      </c>
    </row>
    <row r="15606" spans="1:11" x14ac:dyDescent="0.35">
      <c r="A15606" s="2">
        <v>115604</v>
      </c>
      <c r="B15606" s="3">
        <v>45942</v>
      </c>
      <c r="C15606" s="3" t="str">
        <f t="shared" si="486"/>
        <v>2025-10-12</v>
      </c>
      <c r="D15606" s="2" t="s">
        <v>19</v>
      </c>
      <c r="E15606" s="2" t="s">
        <v>27</v>
      </c>
      <c r="F15606" s="2" t="s">
        <v>28</v>
      </c>
      <c r="G15606" s="2" t="s">
        <v>32</v>
      </c>
      <c r="H15606" s="2" t="s">
        <v>37</v>
      </c>
      <c r="I15606" s="4">
        <v>83590</v>
      </c>
      <c r="J15606" s="4" t="str">
        <f t="shared" si="487"/>
        <v>Large</v>
      </c>
      <c r="K15606" s="4">
        <v>83744.961477289282</v>
      </c>
    </row>
    <row r="15607" spans="1:11" x14ac:dyDescent="0.35">
      <c r="A15607" s="2">
        <v>115605</v>
      </c>
      <c r="B15607" s="3">
        <v>45942</v>
      </c>
      <c r="C15607" s="3" t="str">
        <f t="shared" si="486"/>
        <v>2025-10-12</v>
      </c>
      <c r="D15607" s="2" t="s">
        <v>19</v>
      </c>
      <c r="E15607" s="2" t="s">
        <v>23</v>
      </c>
      <c r="F15607" s="2" t="s">
        <v>28</v>
      </c>
      <c r="G15607" s="2" t="s">
        <v>32</v>
      </c>
      <c r="H15607" s="2" t="s">
        <v>37</v>
      </c>
      <c r="I15607" s="4">
        <v>19200</v>
      </c>
      <c r="J15607" s="4" t="str">
        <f t="shared" si="487"/>
        <v>Small</v>
      </c>
      <c r="K15607" s="4">
        <v>18557.988365602308</v>
      </c>
    </row>
    <row r="15608" spans="1:11" x14ac:dyDescent="0.35">
      <c r="A15608" s="2">
        <v>115606</v>
      </c>
      <c r="B15608" s="3">
        <v>45942</v>
      </c>
      <c r="C15608" s="3" t="str">
        <f t="shared" si="486"/>
        <v>2025-10-12</v>
      </c>
      <c r="D15608" s="2" t="s">
        <v>19</v>
      </c>
      <c r="E15608" s="2" t="s">
        <v>26</v>
      </c>
      <c r="F15608" s="2" t="s">
        <v>29</v>
      </c>
      <c r="G15608" s="2" t="s">
        <v>34</v>
      </c>
      <c r="H15608" s="2" t="s">
        <v>36</v>
      </c>
      <c r="I15608" s="4">
        <v>89490</v>
      </c>
      <c r="J15608" s="4" t="str">
        <f t="shared" si="487"/>
        <v>Large</v>
      </c>
      <c r="K15608" s="4">
        <v>80774.360667453744</v>
      </c>
    </row>
    <row r="15609" spans="1:11" x14ac:dyDescent="0.35">
      <c r="A15609" s="2">
        <v>115607</v>
      </c>
      <c r="B15609" s="3">
        <v>45942</v>
      </c>
      <c r="C15609" s="3" t="str">
        <f t="shared" si="486"/>
        <v>2025-10-12</v>
      </c>
      <c r="D15609" s="2" t="s">
        <v>19</v>
      </c>
      <c r="E15609" s="2" t="s">
        <v>26</v>
      </c>
      <c r="F15609" s="2" t="s">
        <v>29</v>
      </c>
      <c r="G15609" s="2" t="s">
        <v>34</v>
      </c>
      <c r="H15609" s="2" t="s">
        <v>39</v>
      </c>
      <c r="I15609" s="4">
        <v>77600</v>
      </c>
      <c r="J15609" s="4" t="str">
        <f t="shared" si="487"/>
        <v>Large</v>
      </c>
      <c r="K15609" s="4">
        <v>88336.542205764388</v>
      </c>
    </row>
    <row r="15610" spans="1:11" x14ac:dyDescent="0.35">
      <c r="A15610" s="2">
        <v>115608</v>
      </c>
      <c r="B15610" s="3">
        <v>45942</v>
      </c>
      <c r="C15610" s="3" t="str">
        <f t="shared" si="486"/>
        <v>2025-10-12</v>
      </c>
      <c r="D15610" s="2" t="s">
        <v>19</v>
      </c>
      <c r="E15610" s="2" t="s">
        <v>24</v>
      </c>
      <c r="F15610" s="2" t="s">
        <v>30</v>
      </c>
      <c r="G15610" s="2" t="s">
        <v>35</v>
      </c>
      <c r="H15610" s="2" t="s">
        <v>37</v>
      </c>
      <c r="I15610" s="4">
        <v>60870</v>
      </c>
      <c r="J15610" s="4" t="str">
        <f t="shared" si="487"/>
        <v>Large</v>
      </c>
      <c r="K15610" s="4">
        <v>67431.5920560144</v>
      </c>
    </row>
    <row r="15611" spans="1:11" x14ac:dyDescent="0.35">
      <c r="A15611" s="2">
        <v>115609</v>
      </c>
      <c r="B15611" s="3">
        <v>45942</v>
      </c>
      <c r="C15611" s="3" t="str">
        <f t="shared" si="486"/>
        <v>2025-10-12</v>
      </c>
      <c r="D15611" s="2" t="s">
        <v>19</v>
      </c>
      <c r="E15611" s="2" t="s">
        <v>22</v>
      </c>
      <c r="F15611" s="2" t="s">
        <v>29</v>
      </c>
      <c r="G15611" s="2" t="s">
        <v>34</v>
      </c>
      <c r="H15611" s="2" t="s">
        <v>36</v>
      </c>
      <c r="I15611" s="4">
        <v>8440</v>
      </c>
      <c r="J15611" s="4" t="str">
        <f t="shared" si="487"/>
        <v>Small</v>
      </c>
      <c r="K15611" s="4">
        <v>8108.9072608074548</v>
      </c>
    </row>
    <row r="15612" spans="1:11" x14ac:dyDescent="0.35">
      <c r="A15612" s="2">
        <v>115610</v>
      </c>
      <c r="B15612" s="3">
        <v>45942</v>
      </c>
      <c r="C15612" s="3" t="str">
        <f t="shared" si="486"/>
        <v>2025-10-12</v>
      </c>
      <c r="D15612" s="2" t="s">
        <v>19</v>
      </c>
      <c r="E15612" s="2" t="s">
        <v>26</v>
      </c>
      <c r="F15612" s="2" t="s">
        <v>29</v>
      </c>
      <c r="G15612" s="2" t="s">
        <v>35</v>
      </c>
      <c r="H15612" s="2" t="s">
        <v>37</v>
      </c>
      <c r="I15612" s="4">
        <v>11750</v>
      </c>
      <c r="J15612" s="4" t="str">
        <f t="shared" si="487"/>
        <v>Small</v>
      </c>
      <c r="K15612" s="4">
        <v>12845.63375793265</v>
      </c>
    </row>
    <row r="15613" spans="1:11" x14ac:dyDescent="0.35">
      <c r="A15613" s="2">
        <v>115611</v>
      </c>
      <c r="B15613" s="3">
        <v>45942</v>
      </c>
      <c r="C15613" s="3" t="str">
        <f t="shared" si="486"/>
        <v>2025-10-12</v>
      </c>
      <c r="D15613" s="2" t="s">
        <v>19</v>
      </c>
      <c r="E15613" s="2" t="s">
        <v>22</v>
      </c>
      <c r="F15613" s="2" t="s">
        <v>29</v>
      </c>
      <c r="G15613" s="2" t="s">
        <v>33</v>
      </c>
      <c r="H15613" s="2" t="s">
        <v>37</v>
      </c>
      <c r="I15613" s="4">
        <v>81890</v>
      </c>
      <c r="J15613" s="4" t="str">
        <f t="shared" si="487"/>
        <v>Large</v>
      </c>
      <c r="K15613" s="4">
        <v>74264.486333926427</v>
      </c>
    </row>
    <row r="15614" spans="1:11" x14ac:dyDescent="0.35">
      <c r="A15614" s="2">
        <v>115612</v>
      </c>
      <c r="B15614" s="3">
        <v>45942</v>
      </c>
      <c r="C15614" s="3" t="str">
        <f t="shared" si="486"/>
        <v>2025-10-12</v>
      </c>
      <c r="D15614" s="2" t="s">
        <v>19</v>
      </c>
      <c r="E15614" s="2" t="s">
        <v>22</v>
      </c>
      <c r="F15614" s="2" t="s">
        <v>29</v>
      </c>
      <c r="G15614" s="2" t="s">
        <v>35</v>
      </c>
      <c r="H15614" s="2" t="s">
        <v>38</v>
      </c>
      <c r="I15614" s="4">
        <v>39620</v>
      </c>
      <c r="J15614" s="4" t="str">
        <f t="shared" si="487"/>
        <v>Medium</v>
      </c>
      <c r="K15614" s="4">
        <v>34569.044287586097</v>
      </c>
    </row>
    <row r="15615" spans="1:11" x14ac:dyDescent="0.35">
      <c r="A15615" s="2">
        <v>115613</v>
      </c>
      <c r="B15615" s="3">
        <v>45942</v>
      </c>
      <c r="C15615" s="3" t="str">
        <f t="shared" si="486"/>
        <v>2025-10-12</v>
      </c>
      <c r="D15615" s="2" t="s">
        <v>19</v>
      </c>
      <c r="E15615" s="2" t="s">
        <v>27</v>
      </c>
      <c r="F15615" s="2" t="s">
        <v>28</v>
      </c>
      <c r="G15615" s="2" t="s">
        <v>35</v>
      </c>
      <c r="H15615" s="2" t="s">
        <v>39</v>
      </c>
      <c r="I15615" s="4">
        <v>72050</v>
      </c>
      <c r="J15615" s="4" t="str">
        <f t="shared" si="487"/>
        <v>Large</v>
      </c>
      <c r="K15615" s="4">
        <v>72625.347694602315</v>
      </c>
    </row>
    <row r="15616" spans="1:11" x14ac:dyDescent="0.35">
      <c r="A15616" s="2">
        <v>115614</v>
      </c>
      <c r="B15616" s="3">
        <v>45942</v>
      </c>
      <c r="C15616" s="3" t="str">
        <f t="shared" si="486"/>
        <v>2025-10-12</v>
      </c>
      <c r="D15616" s="2" t="s">
        <v>19</v>
      </c>
      <c r="E15616" s="2" t="s">
        <v>22</v>
      </c>
      <c r="F15616" s="2" t="s">
        <v>29</v>
      </c>
      <c r="G15616" s="2" t="s">
        <v>32</v>
      </c>
      <c r="H15616" s="2" t="s">
        <v>38</v>
      </c>
      <c r="I15616" s="4">
        <v>46810</v>
      </c>
      <c r="J15616" s="4" t="str">
        <f t="shared" si="487"/>
        <v>Medium</v>
      </c>
      <c r="K15616" s="4">
        <v>45299.751236673961</v>
      </c>
    </row>
    <row r="15617" spans="1:11" x14ac:dyDescent="0.35">
      <c r="A15617" s="2">
        <v>115615</v>
      </c>
      <c r="B15617" s="3">
        <v>45942</v>
      </c>
      <c r="C15617" s="3" t="str">
        <f t="shared" si="486"/>
        <v>2025-10-12</v>
      </c>
      <c r="D15617" s="2" t="s">
        <v>19</v>
      </c>
      <c r="E15617" s="2" t="s">
        <v>25</v>
      </c>
      <c r="F15617" s="2" t="s">
        <v>30</v>
      </c>
      <c r="G15617" s="2" t="s">
        <v>34</v>
      </c>
      <c r="H15617" s="2" t="s">
        <v>36</v>
      </c>
      <c r="I15617" s="4">
        <v>66890</v>
      </c>
      <c r="J15617" s="4" t="str">
        <f t="shared" si="487"/>
        <v>Large</v>
      </c>
      <c r="K15617" s="4">
        <v>58257.708814092737</v>
      </c>
    </row>
    <row r="15618" spans="1:11" x14ac:dyDescent="0.35">
      <c r="A15618" s="2">
        <v>115616</v>
      </c>
      <c r="B15618" s="3">
        <v>45942</v>
      </c>
      <c r="C15618" s="3" t="str">
        <f t="shared" ref="C15618:C15681" si="488">TEXT(B15618,"yyyy-mm-dd")</f>
        <v>2025-10-12</v>
      </c>
      <c r="D15618" s="2" t="s">
        <v>19</v>
      </c>
      <c r="E15618" s="2" t="s">
        <v>26</v>
      </c>
      <c r="F15618" s="2" t="s">
        <v>29</v>
      </c>
      <c r="G15618" s="2" t="s">
        <v>31</v>
      </c>
      <c r="H15618" s="2" t="s">
        <v>36</v>
      </c>
      <c r="I15618" s="4">
        <v>48430</v>
      </c>
      <c r="J15618" s="4" t="str">
        <f t="shared" si="487"/>
        <v>Medium</v>
      </c>
      <c r="K15618" s="4">
        <v>50325.844449116274</v>
      </c>
    </row>
    <row r="15619" spans="1:11" x14ac:dyDescent="0.35">
      <c r="A15619" s="2">
        <v>115617</v>
      </c>
      <c r="B15619" s="3">
        <v>45942</v>
      </c>
      <c r="C15619" s="3" t="str">
        <f t="shared" si="488"/>
        <v>2025-10-12</v>
      </c>
      <c r="D15619" s="2" t="s">
        <v>19</v>
      </c>
      <c r="E15619" s="2" t="s">
        <v>26</v>
      </c>
      <c r="F15619" s="2" t="s">
        <v>29</v>
      </c>
      <c r="G15619" s="2" t="s">
        <v>31</v>
      </c>
      <c r="H15619" s="2" t="s">
        <v>38</v>
      </c>
      <c r="I15619" s="4">
        <v>80720</v>
      </c>
      <c r="J15619" s="4" t="str">
        <f t="shared" ref="J15619:J15682" si="489">IF(I15619&lt;30000,"Small",IF(I15619&lt;=50000,"Medium","Large"))</f>
        <v>Large</v>
      </c>
      <c r="K15619" s="4">
        <v>88459.977139309995</v>
      </c>
    </row>
    <row r="15620" spans="1:11" x14ac:dyDescent="0.35">
      <c r="A15620" s="2">
        <v>115618</v>
      </c>
      <c r="B15620" s="3">
        <v>45942</v>
      </c>
      <c r="C15620" s="3" t="str">
        <f t="shared" si="488"/>
        <v>2025-10-12</v>
      </c>
      <c r="D15620" s="2" t="s">
        <v>19</v>
      </c>
      <c r="E15620" s="2" t="s">
        <v>21</v>
      </c>
      <c r="F15620" s="2" t="s">
        <v>28</v>
      </c>
      <c r="G15620" s="2" t="s">
        <v>32</v>
      </c>
      <c r="H15620" s="2" t="s">
        <v>39</v>
      </c>
      <c r="I15620" s="4">
        <v>57320</v>
      </c>
      <c r="J15620" s="4" t="str">
        <f t="shared" si="489"/>
        <v>Large</v>
      </c>
      <c r="K15620" s="4">
        <v>57789.77643423363</v>
      </c>
    </row>
    <row r="15621" spans="1:11" x14ac:dyDescent="0.35">
      <c r="A15621" s="2">
        <v>115619</v>
      </c>
      <c r="B15621" s="3">
        <v>45942</v>
      </c>
      <c r="C15621" s="3" t="str">
        <f t="shared" si="488"/>
        <v>2025-10-12</v>
      </c>
      <c r="D15621" s="2" t="s">
        <v>19</v>
      </c>
      <c r="E15621" s="2" t="s">
        <v>23</v>
      </c>
      <c r="F15621" s="2" t="s">
        <v>28</v>
      </c>
      <c r="G15621" s="2" t="s">
        <v>33</v>
      </c>
      <c r="H15621" s="2" t="s">
        <v>39</v>
      </c>
      <c r="I15621" s="4">
        <v>19390</v>
      </c>
      <c r="J15621" s="4" t="str">
        <f t="shared" si="489"/>
        <v>Small</v>
      </c>
      <c r="K15621" s="4">
        <v>16795.110998210279</v>
      </c>
    </row>
    <row r="15622" spans="1:11" x14ac:dyDescent="0.35">
      <c r="A15622" s="2">
        <v>115620</v>
      </c>
      <c r="B15622" s="3">
        <v>45943</v>
      </c>
      <c r="C15622" s="3" t="str">
        <f t="shared" si="488"/>
        <v>2025-10-13</v>
      </c>
      <c r="D15622" s="2" t="s">
        <v>19</v>
      </c>
      <c r="E15622" s="2" t="s">
        <v>22</v>
      </c>
      <c r="F15622" s="2" t="s">
        <v>29</v>
      </c>
      <c r="G15622" s="2" t="s">
        <v>33</v>
      </c>
      <c r="H15622" s="2" t="s">
        <v>39</v>
      </c>
      <c r="I15622" s="4">
        <v>35420</v>
      </c>
      <c r="J15622" s="4" t="str">
        <f t="shared" si="489"/>
        <v>Medium</v>
      </c>
      <c r="K15622" s="4">
        <v>34117.589865225498</v>
      </c>
    </row>
    <row r="15623" spans="1:11" x14ac:dyDescent="0.35">
      <c r="A15623" s="2">
        <v>115621</v>
      </c>
      <c r="B15623" s="3">
        <v>45943</v>
      </c>
      <c r="C15623" s="3" t="str">
        <f t="shared" si="488"/>
        <v>2025-10-13</v>
      </c>
      <c r="D15623" s="2" t="s">
        <v>19</v>
      </c>
      <c r="E15623" s="2" t="s">
        <v>21</v>
      </c>
      <c r="F15623" s="2" t="s">
        <v>28</v>
      </c>
      <c r="G15623" s="2" t="s">
        <v>33</v>
      </c>
      <c r="H15623" s="2" t="s">
        <v>37</v>
      </c>
      <c r="I15623" s="4">
        <v>87050</v>
      </c>
      <c r="J15623" s="4" t="str">
        <f t="shared" si="489"/>
        <v>Large</v>
      </c>
      <c r="K15623" s="4">
        <v>80542.183843370789</v>
      </c>
    </row>
    <row r="15624" spans="1:11" x14ac:dyDescent="0.35">
      <c r="A15624" s="2">
        <v>115622</v>
      </c>
      <c r="B15624" s="3">
        <v>45943</v>
      </c>
      <c r="C15624" s="3" t="str">
        <f t="shared" si="488"/>
        <v>2025-10-13</v>
      </c>
      <c r="D15624" s="2" t="s">
        <v>19</v>
      </c>
      <c r="E15624" s="2" t="s">
        <v>27</v>
      </c>
      <c r="F15624" s="2" t="s">
        <v>28</v>
      </c>
      <c r="G15624" s="2" t="s">
        <v>35</v>
      </c>
      <c r="H15624" s="2" t="s">
        <v>36</v>
      </c>
      <c r="I15624" s="4">
        <v>18210</v>
      </c>
      <c r="J15624" s="4" t="str">
        <f t="shared" si="489"/>
        <v>Small</v>
      </c>
      <c r="K15624" s="4">
        <v>16290.016288047511</v>
      </c>
    </row>
    <row r="15625" spans="1:11" x14ac:dyDescent="0.35">
      <c r="A15625" s="2">
        <v>115623</v>
      </c>
      <c r="B15625" s="3">
        <v>45943</v>
      </c>
      <c r="C15625" s="3" t="str">
        <f t="shared" si="488"/>
        <v>2025-10-13</v>
      </c>
      <c r="D15625" s="2" t="s">
        <v>19</v>
      </c>
      <c r="E15625" s="2" t="s">
        <v>21</v>
      </c>
      <c r="F15625" s="2" t="s">
        <v>28</v>
      </c>
      <c r="G15625" s="2" t="s">
        <v>34</v>
      </c>
      <c r="H15625" s="2" t="s">
        <v>37</v>
      </c>
      <c r="I15625" s="4">
        <v>80800</v>
      </c>
      <c r="J15625" s="4" t="str">
        <f t="shared" si="489"/>
        <v>Large</v>
      </c>
      <c r="K15625" s="4">
        <v>80781.544000629918</v>
      </c>
    </row>
    <row r="15626" spans="1:11" x14ac:dyDescent="0.35">
      <c r="A15626" s="2">
        <v>115624</v>
      </c>
      <c r="B15626" s="3">
        <v>45943</v>
      </c>
      <c r="C15626" s="3" t="str">
        <f t="shared" si="488"/>
        <v>2025-10-13</v>
      </c>
      <c r="D15626" s="2" t="s">
        <v>19</v>
      </c>
      <c r="E15626" s="2" t="s">
        <v>23</v>
      </c>
      <c r="F15626" s="2" t="s">
        <v>28</v>
      </c>
      <c r="G15626" s="2" t="s">
        <v>33</v>
      </c>
      <c r="H15626" s="2" t="s">
        <v>38</v>
      </c>
      <c r="I15626" s="4">
        <v>53600</v>
      </c>
      <c r="J15626" s="4" t="str">
        <f t="shared" si="489"/>
        <v>Large</v>
      </c>
      <c r="K15626" s="4">
        <v>46610.9925869004</v>
      </c>
    </row>
    <row r="15627" spans="1:11" x14ac:dyDescent="0.35">
      <c r="A15627" s="2">
        <v>115625</v>
      </c>
      <c r="B15627" s="3">
        <v>45943</v>
      </c>
      <c r="C15627" s="3" t="str">
        <f t="shared" si="488"/>
        <v>2025-10-13</v>
      </c>
      <c r="D15627" s="2" t="s">
        <v>19</v>
      </c>
      <c r="E15627" s="2" t="s">
        <v>22</v>
      </c>
      <c r="F15627" s="2" t="s">
        <v>29</v>
      </c>
      <c r="G15627" s="2" t="s">
        <v>31</v>
      </c>
      <c r="H15627" s="2" t="s">
        <v>39</v>
      </c>
      <c r="I15627" s="4">
        <v>59070</v>
      </c>
      <c r="J15627" s="4" t="str">
        <f t="shared" si="489"/>
        <v>Large</v>
      </c>
      <c r="K15627" s="4">
        <v>51328.652226152582</v>
      </c>
    </row>
    <row r="15628" spans="1:11" x14ac:dyDescent="0.35">
      <c r="A15628" s="2">
        <v>115626</v>
      </c>
      <c r="B15628" s="3">
        <v>45943</v>
      </c>
      <c r="C15628" s="3" t="str">
        <f t="shared" si="488"/>
        <v>2025-10-13</v>
      </c>
      <c r="D15628" s="2" t="s">
        <v>19</v>
      </c>
      <c r="E15628" s="2" t="s">
        <v>23</v>
      </c>
      <c r="F15628" s="2" t="s">
        <v>28</v>
      </c>
      <c r="G15628" s="2" t="s">
        <v>35</v>
      </c>
      <c r="H15628" s="2" t="s">
        <v>37</v>
      </c>
      <c r="I15628" s="4">
        <v>5100</v>
      </c>
      <c r="J15628" s="4" t="str">
        <f t="shared" si="489"/>
        <v>Small</v>
      </c>
      <c r="K15628" s="4">
        <v>5523.3774563195029</v>
      </c>
    </row>
    <row r="15629" spans="1:11" x14ac:dyDescent="0.35">
      <c r="A15629" s="2">
        <v>115627</v>
      </c>
      <c r="B15629" s="3">
        <v>45943</v>
      </c>
      <c r="C15629" s="3" t="str">
        <f t="shared" si="488"/>
        <v>2025-10-13</v>
      </c>
      <c r="D15629" s="2" t="s">
        <v>19</v>
      </c>
      <c r="E15629" s="2" t="s">
        <v>26</v>
      </c>
      <c r="F15629" s="2" t="s">
        <v>29</v>
      </c>
      <c r="G15629" s="2" t="s">
        <v>33</v>
      </c>
      <c r="H15629" s="2" t="s">
        <v>39</v>
      </c>
      <c r="I15629" s="4">
        <v>47510</v>
      </c>
      <c r="J15629" s="4" t="str">
        <f t="shared" si="489"/>
        <v>Medium</v>
      </c>
      <c r="K15629" s="4">
        <v>46477.089338536658</v>
      </c>
    </row>
    <row r="15630" spans="1:11" x14ac:dyDescent="0.35">
      <c r="A15630" s="2">
        <v>115628</v>
      </c>
      <c r="B15630" s="3">
        <v>45943</v>
      </c>
      <c r="C15630" s="3" t="str">
        <f t="shared" si="488"/>
        <v>2025-10-13</v>
      </c>
      <c r="D15630" s="2" t="s">
        <v>19</v>
      </c>
      <c r="E15630" s="2" t="s">
        <v>27</v>
      </c>
      <c r="F15630" s="2" t="s">
        <v>28</v>
      </c>
      <c r="G15630" s="2" t="s">
        <v>33</v>
      </c>
      <c r="H15630" s="2" t="s">
        <v>37</v>
      </c>
      <c r="I15630" s="4">
        <v>50480</v>
      </c>
      <c r="J15630" s="4" t="str">
        <f t="shared" si="489"/>
        <v>Large</v>
      </c>
      <c r="K15630" s="4">
        <v>54185.165390929738</v>
      </c>
    </row>
    <row r="15631" spans="1:11" x14ac:dyDescent="0.35">
      <c r="A15631" s="2">
        <v>115629</v>
      </c>
      <c r="B15631" s="3">
        <v>45943</v>
      </c>
      <c r="C15631" s="3" t="str">
        <f t="shared" si="488"/>
        <v>2025-10-13</v>
      </c>
      <c r="D15631" s="2" t="s">
        <v>19</v>
      </c>
      <c r="E15631" s="2" t="s">
        <v>22</v>
      </c>
      <c r="F15631" s="2" t="s">
        <v>29</v>
      </c>
      <c r="G15631" s="2" t="s">
        <v>34</v>
      </c>
      <c r="H15631" s="2" t="s">
        <v>36</v>
      </c>
      <c r="I15631" s="4">
        <v>22910</v>
      </c>
      <c r="J15631" s="4" t="str">
        <f t="shared" si="489"/>
        <v>Small</v>
      </c>
      <c r="K15631" s="4">
        <v>21718.209359682209</v>
      </c>
    </row>
    <row r="15632" spans="1:11" x14ac:dyDescent="0.35">
      <c r="A15632" s="2">
        <v>115630</v>
      </c>
      <c r="B15632" s="3">
        <v>45943</v>
      </c>
      <c r="C15632" s="3" t="str">
        <f t="shared" si="488"/>
        <v>2025-10-13</v>
      </c>
      <c r="D15632" s="2" t="s">
        <v>19</v>
      </c>
      <c r="E15632" s="2" t="s">
        <v>27</v>
      </c>
      <c r="F15632" s="2" t="s">
        <v>28</v>
      </c>
      <c r="G15632" s="2" t="s">
        <v>34</v>
      </c>
      <c r="H15632" s="2" t="s">
        <v>39</v>
      </c>
      <c r="I15632" s="4">
        <v>46470</v>
      </c>
      <c r="J15632" s="4" t="str">
        <f t="shared" si="489"/>
        <v>Medium</v>
      </c>
      <c r="K15632" s="4">
        <v>44381.237877617707</v>
      </c>
    </row>
    <row r="15633" spans="1:11" x14ac:dyDescent="0.35">
      <c r="A15633" s="2">
        <v>115631</v>
      </c>
      <c r="B15633" s="3">
        <v>45943</v>
      </c>
      <c r="C15633" s="3" t="str">
        <f t="shared" si="488"/>
        <v>2025-10-13</v>
      </c>
      <c r="D15633" s="2" t="s">
        <v>19</v>
      </c>
      <c r="E15633" s="2" t="s">
        <v>24</v>
      </c>
      <c r="F15633" s="2" t="s">
        <v>30</v>
      </c>
      <c r="G15633" s="2" t="s">
        <v>35</v>
      </c>
      <c r="H15633" s="2" t="s">
        <v>37</v>
      </c>
      <c r="I15633" s="4">
        <v>83480</v>
      </c>
      <c r="J15633" s="4" t="str">
        <f t="shared" si="489"/>
        <v>Large</v>
      </c>
      <c r="K15633" s="4">
        <v>81683.117164703217</v>
      </c>
    </row>
    <row r="15634" spans="1:11" x14ac:dyDescent="0.35">
      <c r="A15634" s="2">
        <v>115632</v>
      </c>
      <c r="B15634" s="3">
        <v>45943</v>
      </c>
      <c r="C15634" s="3" t="str">
        <f t="shared" si="488"/>
        <v>2025-10-13</v>
      </c>
      <c r="D15634" s="2" t="s">
        <v>19</v>
      </c>
      <c r="E15634" s="2" t="s">
        <v>22</v>
      </c>
      <c r="F15634" s="2" t="s">
        <v>29</v>
      </c>
      <c r="G15634" s="2" t="s">
        <v>31</v>
      </c>
      <c r="H15634" s="2" t="s">
        <v>38</v>
      </c>
      <c r="I15634" s="4">
        <v>57980</v>
      </c>
      <c r="J15634" s="4" t="str">
        <f t="shared" si="489"/>
        <v>Large</v>
      </c>
      <c r="K15634" s="4">
        <v>54579.336891011328</v>
      </c>
    </row>
    <row r="15635" spans="1:11" x14ac:dyDescent="0.35">
      <c r="A15635" s="2">
        <v>115633</v>
      </c>
      <c r="B15635" s="3">
        <v>45943</v>
      </c>
      <c r="C15635" s="3" t="str">
        <f t="shared" si="488"/>
        <v>2025-10-13</v>
      </c>
      <c r="D15635" s="2" t="s">
        <v>19</v>
      </c>
      <c r="E15635" s="2" t="s">
        <v>24</v>
      </c>
      <c r="F15635" s="2" t="s">
        <v>30</v>
      </c>
      <c r="G15635" s="2" t="s">
        <v>32</v>
      </c>
      <c r="H15635" s="2" t="s">
        <v>37</v>
      </c>
      <c r="I15635" s="4">
        <v>82900</v>
      </c>
      <c r="J15635" s="4" t="str">
        <f t="shared" si="489"/>
        <v>Large</v>
      </c>
      <c r="K15635" s="4">
        <v>84368.429418968997</v>
      </c>
    </row>
    <row r="15636" spans="1:11" x14ac:dyDescent="0.35">
      <c r="A15636" s="2">
        <v>115634</v>
      </c>
      <c r="B15636" s="3">
        <v>45943</v>
      </c>
      <c r="C15636" s="3" t="str">
        <f t="shared" si="488"/>
        <v>2025-10-13</v>
      </c>
      <c r="D15636" s="2" t="s">
        <v>19</v>
      </c>
      <c r="E15636" s="2" t="s">
        <v>21</v>
      </c>
      <c r="F15636" s="2" t="s">
        <v>28</v>
      </c>
      <c r="G15636" s="2" t="s">
        <v>31</v>
      </c>
      <c r="H15636" s="2" t="s">
        <v>38</v>
      </c>
      <c r="I15636" s="4">
        <v>67000</v>
      </c>
      <c r="J15636" s="4" t="str">
        <f t="shared" si="489"/>
        <v>Large</v>
      </c>
      <c r="K15636" s="4">
        <v>58415.109819048877</v>
      </c>
    </row>
    <row r="15637" spans="1:11" x14ac:dyDescent="0.35">
      <c r="A15637" s="2">
        <v>115635</v>
      </c>
      <c r="B15637" s="3">
        <v>45943</v>
      </c>
      <c r="C15637" s="3" t="str">
        <f t="shared" si="488"/>
        <v>2025-10-13</v>
      </c>
      <c r="D15637" s="2" t="s">
        <v>19</v>
      </c>
      <c r="E15637" s="2" t="s">
        <v>22</v>
      </c>
      <c r="F15637" s="2" t="s">
        <v>29</v>
      </c>
      <c r="G15637" s="2" t="s">
        <v>34</v>
      </c>
      <c r="H15637" s="2" t="s">
        <v>38</v>
      </c>
      <c r="I15637" s="4">
        <v>86540</v>
      </c>
      <c r="J15637" s="4" t="str">
        <f t="shared" si="489"/>
        <v>Large</v>
      </c>
      <c r="K15637" s="4">
        <v>88029.366613721693</v>
      </c>
    </row>
    <row r="15638" spans="1:11" x14ac:dyDescent="0.35">
      <c r="A15638" s="2">
        <v>115636</v>
      </c>
      <c r="B15638" s="3">
        <v>45943</v>
      </c>
      <c r="C15638" s="3" t="str">
        <f t="shared" si="488"/>
        <v>2025-10-13</v>
      </c>
      <c r="D15638" s="2" t="s">
        <v>19</v>
      </c>
      <c r="E15638" s="2" t="s">
        <v>24</v>
      </c>
      <c r="F15638" s="2" t="s">
        <v>30</v>
      </c>
      <c r="G15638" s="2" t="s">
        <v>34</v>
      </c>
      <c r="H15638" s="2" t="s">
        <v>39</v>
      </c>
      <c r="I15638" s="4">
        <v>76250</v>
      </c>
      <c r="J15638" s="4" t="str">
        <f t="shared" si="489"/>
        <v>Large</v>
      </c>
      <c r="K15638" s="4">
        <v>81139.134341837998</v>
      </c>
    </row>
    <row r="15639" spans="1:11" x14ac:dyDescent="0.35">
      <c r="A15639" s="2">
        <v>115637</v>
      </c>
      <c r="B15639" s="3">
        <v>45943</v>
      </c>
      <c r="C15639" s="3" t="str">
        <f t="shared" si="488"/>
        <v>2025-10-13</v>
      </c>
      <c r="D15639" s="2" t="s">
        <v>19</v>
      </c>
      <c r="E15639" s="2" t="s">
        <v>25</v>
      </c>
      <c r="F15639" s="2" t="s">
        <v>30</v>
      </c>
      <c r="G15639" s="2" t="s">
        <v>32</v>
      </c>
      <c r="H15639" s="2" t="s">
        <v>36</v>
      </c>
      <c r="I15639" s="4">
        <v>87020</v>
      </c>
      <c r="J15639" s="4" t="str">
        <f t="shared" si="489"/>
        <v>Large</v>
      </c>
      <c r="K15639" s="4">
        <v>99869.876450373617</v>
      </c>
    </row>
    <row r="15640" spans="1:11" x14ac:dyDescent="0.35">
      <c r="A15640" s="2">
        <v>115638</v>
      </c>
      <c r="B15640" s="3">
        <v>45943</v>
      </c>
      <c r="C15640" s="3" t="str">
        <f t="shared" si="488"/>
        <v>2025-10-13</v>
      </c>
      <c r="D15640" s="2" t="s">
        <v>19</v>
      </c>
      <c r="E15640" s="2" t="s">
        <v>26</v>
      </c>
      <c r="F15640" s="2" t="s">
        <v>29</v>
      </c>
      <c r="G15640" s="2" t="s">
        <v>31</v>
      </c>
      <c r="H15640" s="2" t="s">
        <v>38</v>
      </c>
      <c r="I15640" s="4">
        <v>19990</v>
      </c>
      <c r="J15640" s="4" t="str">
        <f t="shared" si="489"/>
        <v>Small</v>
      </c>
      <c r="K15640" s="4">
        <v>20814.524217062572</v>
      </c>
    </row>
    <row r="15641" spans="1:11" x14ac:dyDescent="0.35">
      <c r="A15641" s="2">
        <v>115639</v>
      </c>
      <c r="B15641" s="3">
        <v>45943</v>
      </c>
      <c r="C15641" s="3" t="str">
        <f t="shared" si="488"/>
        <v>2025-10-13</v>
      </c>
      <c r="D15641" s="2" t="s">
        <v>19</v>
      </c>
      <c r="E15641" s="2" t="s">
        <v>21</v>
      </c>
      <c r="F15641" s="2" t="s">
        <v>28</v>
      </c>
      <c r="G15641" s="2" t="s">
        <v>31</v>
      </c>
      <c r="H15641" s="2" t="s">
        <v>38</v>
      </c>
      <c r="I15641" s="4">
        <v>53160</v>
      </c>
      <c r="J15641" s="4" t="str">
        <f t="shared" si="489"/>
        <v>Large</v>
      </c>
      <c r="K15641" s="4">
        <v>56492.411271950921</v>
      </c>
    </row>
    <row r="15642" spans="1:11" x14ac:dyDescent="0.35">
      <c r="A15642" s="2">
        <v>115640</v>
      </c>
      <c r="B15642" s="3">
        <v>45943</v>
      </c>
      <c r="C15642" s="3" t="str">
        <f t="shared" si="488"/>
        <v>2025-10-13</v>
      </c>
      <c r="D15642" s="2" t="s">
        <v>19</v>
      </c>
      <c r="E15642" s="2" t="s">
        <v>22</v>
      </c>
      <c r="F15642" s="2" t="s">
        <v>29</v>
      </c>
      <c r="G15642" s="2" t="s">
        <v>32</v>
      </c>
      <c r="H15642" s="2" t="s">
        <v>36</v>
      </c>
      <c r="I15642" s="4">
        <v>33660</v>
      </c>
      <c r="J15642" s="4" t="str">
        <f t="shared" si="489"/>
        <v>Medium</v>
      </c>
      <c r="K15642" s="4">
        <v>34621.325715295083</v>
      </c>
    </row>
    <row r="15643" spans="1:11" x14ac:dyDescent="0.35">
      <c r="A15643" s="2">
        <v>115641</v>
      </c>
      <c r="B15643" s="3">
        <v>45943</v>
      </c>
      <c r="C15643" s="3" t="str">
        <f t="shared" si="488"/>
        <v>2025-10-13</v>
      </c>
      <c r="D15643" s="2" t="s">
        <v>19</v>
      </c>
      <c r="E15643" s="2" t="s">
        <v>22</v>
      </c>
      <c r="F15643" s="2" t="s">
        <v>29</v>
      </c>
      <c r="G15643" s="2" t="s">
        <v>34</v>
      </c>
      <c r="H15643" s="2" t="s">
        <v>36</v>
      </c>
      <c r="I15643" s="4">
        <v>28880</v>
      </c>
      <c r="J15643" s="4" t="str">
        <f t="shared" si="489"/>
        <v>Small</v>
      </c>
      <c r="K15643" s="4">
        <v>32787.082974078257</v>
      </c>
    </row>
    <row r="15644" spans="1:11" x14ac:dyDescent="0.35">
      <c r="A15644" s="2">
        <v>115642</v>
      </c>
      <c r="B15644" s="3">
        <v>45943</v>
      </c>
      <c r="C15644" s="3" t="str">
        <f t="shared" si="488"/>
        <v>2025-10-13</v>
      </c>
      <c r="D15644" s="2" t="s">
        <v>19</v>
      </c>
      <c r="E15644" s="2" t="s">
        <v>26</v>
      </c>
      <c r="F15644" s="2" t="s">
        <v>29</v>
      </c>
      <c r="G15644" s="2" t="s">
        <v>35</v>
      </c>
      <c r="H15644" s="2" t="s">
        <v>36</v>
      </c>
      <c r="I15644" s="4">
        <v>54130</v>
      </c>
      <c r="J15644" s="4" t="str">
        <f t="shared" si="489"/>
        <v>Large</v>
      </c>
      <c r="K15644" s="4">
        <v>59160.415515301393</v>
      </c>
    </row>
    <row r="15645" spans="1:11" x14ac:dyDescent="0.35">
      <c r="A15645" s="2">
        <v>115643</v>
      </c>
      <c r="B15645" s="3">
        <v>45943</v>
      </c>
      <c r="C15645" s="3" t="str">
        <f t="shared" si="488"/>
        <v>2025-10-13</v>
      </c>
      <c r="D15645" s="2" t="s">
        <v>19</v>
      </c>
      <c r="E15645" s="2" t="s">
        <v>26</v>
      </c>
      <c r="F15645" s="2" t="s">
        <v>29</v>
      </c>
      <c r="G15645" s="2" t="s">
        <v>31</v>
      </c>
      <c r="H15645" s="2" t="s">
        <v>38</v>
      </c>
      <c r="I15645" s="4">
        <v>89470</v>
      </c>
      <c r="J15645" s="4" t="str">
        <f t="shared" si="489"/>
        <v>Large</v>
      </c>
      <c r="K15645" s="4">
        <v>92560.707619284483</v>
      </c>
    </row>
    <row r="15646" spans="1:11" x14ac:dyDescent="0.35">
      <c r="A15646" s="2">
        <v>115644</v>
      </c>
      <c r="B15646" s="3">
        <v>45943</v>
      </c>
      <c r="C15646" s="3" t="str">
        <f t="shared" si="488"/>
        <v>2025-10-13</v>
      </c>
      <c r="D15646" s="2" t="s">
        <v>19</v>
      </c>
      <c r="E15646" s="2" t="s">
        <v>23</v>
      </c>
      <c r="F15646" s="2" t="s">
        <v>28</v>
      </c>
      <c r="G15646" s="2" t="s">
        <v>33</v>
      </c>
      <c r="H15646" s="2" t="s">
        <v>36</v>
      </c>
      <c r="I15646" s="4">
        <v>37430</v>
      </c>
      <c r="J15646" s="4" t="str">
        <f t="shared" si="489"/>
        <v>Medium</v>
      </c>
      <c r="K15646" s="4">
        <v>35551.146618592873</v>
      </c>
    </row>
    <row r="15647" spans="1:11" x14ac:dyDescent="0.35">
      <c r="A15647" s="2">
        <v>115645</v>
      </c>
      <c r="B15647" s="3">
        <v>45943</v>
      </c>
      <c r="C15647" s="3" t="str">
        <f t="shared" si="488"/>
        <v>2025-10-13</v>
      </c>
      <c r="D15647" s="2" t="s">
        <v>19</v>
      </c>
      <c r="E15647" s="2" t="s">
        <v>24</v>
      </c>
      <c r="F15647" s="2" t="s">
        <v>30</v>
      </c>
      <c r="G15647" s="2" t="s">
        <v>31</v>
      </c>
      <c r="H15647" s="2" t="s">
        <v>38</v>
      </c>
      <c r="I15647" s="4">
        <v>82890</v>
      </c>
      <c r="J15647" s="4" t="str">
        <f t="shared" si="489"/>
        <v>Large</v>
      </c>
      <c r="K15647" s="4">
        <v>78524.200473281104</v>
      </c>
    </row>
    <row r="15648" spans="1:11" x14ac:dyDescent="0.35">
      <c r="A15648" s="2">
        <v>115646</v>
      </c>
      <c r="B15648" s="3">
        <v>45943</v>
      </c>
      <c r="C15648" s="3" t="str">
        <f t="shared" si="488"/>
        <v>2025-10-13</v>
      </c>
      <c r="D15648" s="2" t="s">
        <v>19</v>
      </c>
      <c r="E15648" s="2" t="s">
        <v>24</v>
      </c>
      <c r="F15648" s="2" t="s">
        <v>30</v>
      </c>
      <c r="G15648" s="2" t="s">
        <v>31</v>
      </c>
      <c r="H15648" s="2" t="s">
        <v>38</v>
      </c>
      <c r="I15648" s="4">
        <v>81810</v>
      </c>
      <c r="J15648" s="4" t="str">
        <f t="shared" si="489"/>
        <v>Large</v>
      </c>
      <c r="K15648" s="4">
        <v>88026.088986219402</v>
      </c>
    </row>
    <row r="15649" spans="1:11" x14ac:dyDescent="0.35">
      <c r="A15649" s="2">
        <v>115647</v>
      </c>
      <c r="B15649" s="3">
        <v>45943</v>
      </c>
      <c r="C15649" s="3" t="str">
        <f t="shared" si="488"/>
        <v>2025-10-13</v>
      </c>
      <c r="D15649" s="2" t="s">
        <v>19</v>
      </c>
      <c r="E15649" s="2" t="s">
        <v>24</v>
      </c>
      <c r="F15649" s="2" t="s">
        <v>30</v>
      </c>
      <c r="G15649" s="2" t="s">
        <v>31</v>
      </c>
      <c r="H15649" s="2" t="s">
        <v>38</v>
      </c>
      <c r="I15649" s="4">
        <v>75630</v>
      </c>
      <c r="J15649" s="4" t="str">
        <f t="shared" si="489"/>
        <v>Large</v>
      </c>
      <c r="K15649" s="4">
        <v>85354.496776932749</v>
      </c>
    </row>
    <row r="15650" spans="1:11" x14ac:dyDescent="0.35">
      <c r="A15650" s="2">
        <v>115648</v>
      </c>
      <c r="B15650" s="3">
        <v>45943</v>
      </c>
      <c r="C15650" s="3" t="str">
        <f t="shared" si="488"/>
        <v>2025-10-13</v>
      </c>
      <c r="D15650" s="2" t="s">
        <v>19</v>
      </c>
      <c r="E15650" s="2" t="s">
        <v>23</v>
      </c>
      <c r="F15650" s="2" t="s">
        <v>28</v>
      </c>
      <c r="G15650" s="2" t="s">
        <v>34</v>
      </c>
      <c r="H15650" s="2" t="s">
        <v>36</v>
      </c>
      <c r="I15650" s="4">
        <v>42650</v>
      </c>
      <c r="J15650" s="4" t="str">
        <f t="shared" si="489"/>
        <v>Medium</v>
      </c>
      <c r="K15650" s="4">
        <v>48863.519813236533</v>
      </c>
    </row>
    <row r="15651" spans="1:11" x14ac:dyDescent="0.35">
      <c r="A15651" s="2">
        <v>115649</v>
      </c>
      <c r="B15651" s="3">
        <v>45943</v>
      </c>
      <c r="C15651" s="3" t="str">
        <f t="shared" si="488"/>
        <v>2025-10-13</v>
      </c>
      <c r="D15651" s="2" t="s">
        <v>19</v>
      </c>
      <c r="E15651" s="2" t="s">
        <v>27</v>
      </c>
      <c r="F15651" s="2" t="s">
        <v>28</v>
      </c>
      <c r="G15651" s="2" t="s">
        <v>33</v>
      </c>
      <c r="H15651" s="2" t="s">
        <v>38</v>
      </c>
      <c r="I15651" s="4">
        <v>64220</v>
      </c>
      <c r="J15651" s="4" t="str">
        <f t="shared" si="489"/>
        <v>Large</v>
      </c>
      <c r="K15651" s="4">
        <v>59641.150891030637</v>
      </c>
    </row>
    <row r="15652" spans="1:11" x14ac:dyDescent="0.35">
      <c r="A15652" s="2">
        <v>115650</v>
      </c>
      <c r="B15652" s="3">
        <v>45943</v>
      </c>
      <c r="C15652" s="3" t="str">
        <f t="shared" si="488"/>
        <v>2025-10-13</v>
      </c>
      <c r="D15652" s="2" t="s">
        <v>19</v>
      </c>
      <c r="E15652" s="2" t="s">
        <v>21</v>
      </c>
      <c r="F15652" s="2" t="s">
        <v>28</v>
      </c>
      <c r="G15652" s="2" t="s">
        <v>31</v>
      </c>
      <c r="H15652" s="2" t="s">
        <v>39</v>
      </c>
      <c r="I15652" s="4">
        <v>8400</v>
      </c>
      <c r="J15652" s="4" t="str">
        <f t="shared" si="489"/>
        <v>Small</v>
      </c>
      <c r="K15652" s="4">
        <v>8631.7126653990999</v>
      </c>
    </row>
    <row r="15653" spans="1:11" x14ac:dyDescent="0.35">
      <c r="A15653" s="2">
        <v>115651</v>
      </c>
      <c r="B15653" s="3">
        <v>45943</v>
      </c>
      <c r="C15653" s="3" t="str">
        <f t="shared" si="488"/>
        <v>2025-10-13</v>
      </c>
      <c r="D15653" s="2" t="s">
        <v>19</v>
      </c>
      <c r="E15653" s="2" t="s">
        <v>22</v>
      </c>
      <c r="F15653" s="2" t="s">
        <v>29</v>
      </c>
      <c r="G15653" s="2" t="s">
        <v>35</v>
      </c>
      <c r="H15653" s="2" t="s">
        <v>38</v>
      </c>
      <c r="I15653" s="4">
        <v>83010</v>
      </c>
      <c r="J15653" s="4" t="str">
        <f t="shared" si="489"/>
        <v>Large</v>
      </c>
      <c r="K15653" s="4">
        <v>88040.432686895147</v>
      </c>
    </row>
    <row r="15654" spans="1:11" x14ac:dyDescent="0.35">
      <c r="A15654" s="2">
        <v>115652</v>
      </c>
      <c r="B15654" s="3">
        <v>45943</v>
      </c>
      <c r="C15654" s="3" t="str">
        <f t="shared" si="488"/>
        <v>2025-10-13</v>
      </c>
      <c r="D15654" s="2" t="s">
        <v>19</v>
      </c>
      <c r="E15654" s="2" t="s">
        <v>21</v>
      </c>
      <c r="F15654" s="2" t="s">
        <v>28</v>
      </c>
      <c r="G15654" s="2" t="s">
        <v>33</v>
      </c>
      <c r="H15654" s="2" t="s">
        <v>36</v>
      </c>
      <c r="I15654" s="4">
        <v>75100</v>
      </c>
      <c r="J15654" s="4" t="str">
        <f t="shared" si="489"/>
        <v>Large</v>
      </c>
      <c r="K15654" s="4">
        <v>73140.810412236911</v>
      </c>
    </row>
    <row r="15655" spans="1:11" x14ac:dyDescent="0.35">
      <c r="A15655" s="2">
        <v>115653</v>
      </c>
      <c r="B15655" s="3">
        <v>45943</v>
      </c>
      <c r="C15655" s="3" t="str">
        <f t="shared" si="488"/>
        <v>2025-10-13</v>
      </c>
      <c r="D15655" s="2" t="s">
        <v>19</v>
      </c>
      <c r="E15655" s="2" t="s">
        <v>26</v>
      </c>
      <c r="F15655" s="2" t="s">
        <v>29</v>
      </c>
      <c r="G15655" s="2" t="s">
        <v>32</v>
      </c>
      <c r="H15655" s="2" t="s">
        <v>36</v>
      </c>
      <c r="I15655" s="4">
        <v>15100</v>
      </c>
      <c r="J15655" s="4" t="str">
        <f t="shared" si="489"/>
        <v>Small</v>
      </c>
      <c r="K15655" s="4">
        <v>13329.785171068919</v>
      </c>
    </row>
    <row r="15656" spans="1:11" x14ac:dyDescent="0.35">
      <c r="A15656" s="2">
        <v>115654</v>
      </c>
      <c r="B15656" s="3">
        <v>45943</v>
      </c>
      <c r="C15656" s="3" t="str">
        <f t="shared" si="488"/>
        <v>2025-10-13</v>
      </c>
      <c r="D15656" s="2" t="s">
        <v>19</v>
      </c>
      <c r="E15656" s="2" t="s">
        <v>25</v>
      </c>
      <c r="F15656" s="2" t="s">
        <v>30</v>
      </c>
      <c r="G15656" s="2" t="s">
        <v>35</v>
      </c>
      <c r="H15656" s="2" t="s">
        <v>38</v>
      </c>
      <c r="I15656" s="4">
        <v>89830</v>
      </c>
      <c r="J15656" s="4" t="str">
        <f t="shared" si="489"/>
        <v>Large</v>
      </c>
      <c r="K15656" s="4">
        <v>84062.573165746449</v>
      </c>
    </row>
    <row r="15657" spans="1:11" x14ac:dyDescent="0.35">
      <c r="A15657" s="2">
        <v>115655</v>
      </c>
      <c r="B15657" s="3">
        <v>45943</v>
      </c>
      <c r="C15657" s="3" t="str">
        <f t="shared" si="488"/>
        <v>2025-10-13</v>
      </c>
      <c r="D15657" s="2" t="s">
        <v>19</v>
      </c>
      <c r="E15657" s="2" t="s">
        <v>21</v>
      </c>
      <c r="F15657" s="2" t="s">
        <v>28</v>
      </c>
      <c r="G15657" s="2" t="s">
        <v>32</v>
      </c>
      <c r="H15657" s="2" t="s">
        <v>38</v>
      </c>
      <c r="I15657" s="4">
        <v>33790</v>
      </c>
      <c r="J15657" s="4" t="str">
        <f t="shared" si="489"/>
        <v>Medium</v>
      </c>
      <c r="K15657" s="4">
        <v>33947.010612079241</v>
      </c>
    </row>
    <row r="15658" spans="1:11" x14ac:dyDescent="0.35">
      <c r="A15658" s="2">
        <v>115656</v>
      </c>
      <c r="B15658" s="3">
        <v>45943</v>
      </c>
      <c r="C15658" s="3" t="str">
        <f t="shared" si="488"/>
        <v>2025-10-13</v>
      </c>
      <c r="D15658" s="2" t="s">
        <v>19</v>
      </c>
      <c r="E15658" s="2" t="s">
        <v>21</v>
      </c>
      <c r="F15658" s="2" t="s">
        <v>28</v>
      </c>
      <c r="G15658" s="2" t="s">
        <v>31</v>
      </c>
      <c r="H15658" s="2" t="s">
        <v>38</v>
      </c>
      <c r="I15658" s="4">
        <v>10540</v>
      </c>
      <c r="J15658" s="4" t="str">
        <f t="shared" si="489"/>
        <v>Small</v>
      </c>
      <c r="K15658" s="4">
        <v>9322.6563868128269</v>
      </c>
    </row>
    <row r="15659" spans="1:11" x14ac:dyDescent="0.35">
      <c r="A15659" s="2">
        <v>115657</v>
      </c>
      <c r="B15659" s="3">
        <v>45943</v>
      </c>
      <c r="C15659" s="3" t="str">
        <f t="shared" si="488"/>
        <v>2025-10-13</v>
      </c>
      <c r="D15659" s="2" t="s">
        <v>19</v>
      </c>
      <c r="E15659" s="2" t="s">
        <v>24</v>
      </c>
      <c r="F15659" s="2" t="s">
        <v>30</v>
      </c>
      <c r="G15659" s="2" t="s">
        <v>34</v>
      </c>
      <c r="H15659" s="2" t="s">
        <v>39</v>
      </c>
      <c r="I15659" s="4">
        <v>32270</v>
      </c>
      <c r="J15659" s="4" t="str">
        <f t="shared" si="489"/>
        <v>Medium</v>
      </c>
      <c r="K15659" s="4">
        <v>30459.435452934911</v>
      </c>
    </row>
    <row r="15660" spans="1:11" x14ac:dyDescent="0.35">
      <c r="A15660" s="2">
        <v>115658</v>
      </c>
      <c r="B15660" s="3">
        <v>45943</v>
      </c>
      <c r="C15660" s="3" t="str">
        <f t="shared" si="488"/>
        <v>2025-10-13</v>
      </c>
      <c r="D15660" s="2" t="s">
        <v>19</v>
      </c>
      <c r="E15660" s="2" t="s">
        <v>26</v>
      </c>
      <c r="F15660" s="2" t="s">
        <v>29</v>
      </c>
      <c r="G15660" s="2" t="s">
        <v>31</v>
      </c>
      <c r="H15660" s="2" t="s">
        <v>36</v>
      </c>
      <c r="I15660" s="4">
        <v>88960</v>
      </c>
      <c r="J15660" s="4" t="str">
        <f t="shared" si="489"/>
        <v>Large</v>
      </c>
      <c r="K15660" s="4">
        <v>82494.646811203682</v>
      </c>
    </row>
    <row r="15661" spans="1:11" x14ac:dyDescent="0.35">
      <c r="A15661" s="2">
        <v>115659</v>
      </c>
      <c r="B15661" s="3">
        <v>45943</v>
      </c>
      <c r="C15661" s="3" t="str">
        <f t="shared" si="488"/>
        <v>2025-10-13</v>
      </c>
      <c r="D15661" s="2" t="s">
        <v>19</v>
      </c>
      <c r="E15661" s="2" t="s">
        <v>21</v>
      </c>
      <c r="F15661" s="2" t="s">
        <v>28</v>
      </c>
      <c r="G15661" s="2" t="s">
        <v>31</v>
      </c>
      <c r="H15661" s="2" t="s">
        <v>39</v>
      </c>
      <c r="I15661" s="4">
        <v>87700</v>
      </c>
      <c r="J15661" s="4" t="str">
        <f t="shared" si="489"/>
        <v>Large</v>
      </c>
      <c r="K15661" s="4">
        <v>83869.514263662873</v>
      </c>
    </row>
    <row r="15662" spans="1:11" x14ac:dyDescent="0.35">
      <c r="A15662" s="2">
        <v>115660</v>
      </c>
      <c r="B15662" s="3">
        <v>45943</v>
      </c>
      <c r="C15662" s="3" t="str">
        <f t="shared" si="488"/>
        <v>2025-10-13</v>
      </c>
      <c r="D15662" s="2" t="s">
        <v>19</v>
      </c>
      <c r="E15662" s="2" t="s">
        <v>22</v>
      </c>
      <c r="F15662" s="2" t="s">
        <v>29</v>
      </c>
      <c r="G15662" s="2" t="s">
        <v>32</v>
      </c>
      <c r="H15662" s="2" t="s">
        <v>36</v>
      </c>
      <c r="I15662" s="4">
        <v>10270</v>
      </c>
      <c r="J15662" s="4" t="str">
        <f t="shared" si="489"/>
        <v>Small</v>
      </c>
      <c r="K15662" s="4">
        <v>10845.805789018001</v>
      </c>
    </row>
    <row r="15663" spans="1:11" x14ac:dyDescent="0.35">
      <c r="A15663" s="2">
        <v>115661</v>
      </c>
      <c r="B15663" s="3">
        <v>45943</v>
      </c>
      <c r="C15663" s="3" t="str">
        <f t="shared" si="488"/>
        <v>2025-10-13</v>
      </c>
      <c r="D15663" s="2" t="s">
        <v>19</v>
      </c>
      <c r="E15663" s="2" t="s">
        <v>24</v>
      </c>
      <c r="F15663" s="2" t="s">
        <v>30</v>
      </c>
      <c r="G15663" s="2" t="s">
        <v>31</v>
      </c>
      <c r="H15663" s="2" t="s">
        <v>37</v>
      </c>
      <c r="I15663" s="4">
        <v>71160</v>
      </c>
      <c r="J15663" s="4" t="str">
        <f t="shared" si="489"/>
        <v>Large</v>
      </c>
      <c r="K15663" s="4">
        <v>70651.827396340552</v>
      </c>
    </row>
    <row r="15664" spans="1:11" x14ac:dyDescent="0.35">
      <c r="A15664" s="2">
        <v>115662</v>
      </c>
      <c r="B15664" s="3">
        <v>45943</v>
      </c>
      <c r="C15664" s="3" t="str">
        <f t="shared" si="488"/>
        <v>2025-10-13</v>
      </c>
      <c r="D15664" s="2" t="s">
        <v>19</v>
      </c>
      <c r="E15664" s="2" t="s">
        <v>23</v>
      </c>
      <c r="F15664" s="2" t="s">
        <v>28</v>
      </c>
      <c r="G15664" s="2" t="s">
        <v>35</v>
      </c>
      <c r="H15664" s="2" t="s">
        <v>36</v>
      </c>
      <c r="I15664" s="4">
        <v>43420</v>
      </c>
      <c r="J15664" s="4" t="str">
        <f t="shared" si="489"/>
        <v>Medium</v>
      </c>
      <c r="K15664" s="4">
        <v>41807.146307887801</v>
      </c>
    </row>
    <row r="15665" spans="1:11" x14ac:dyDescent="0.35">
      <c r="A15665" s="2">
        <v>115663</v>
      </c>
      <c r="B15665" s="3">
        <v>45943</v>
      </c>
      <c r="C15665" s="3" t="str">
        <f t="shared" si="488"/>
        <v>2025-10-13</v>
      </c>
      <c r="D15665" s="2" t="s">
        <v>19</v>
      </c>
      <c r="E15665" s="2" t="s">
        <v>21</v>
      </c>
      <c r="F15665" s="2" t="s">
        <v>28</v>
      </c>
      <c r="G15665" s="2" t="s">
        <v>34</v>
      </c>
      <c r="H15665" s="2" t="s">
        <v>38</v>
      </c>
      <c r="I15665" s="4">
        <v>67400</v>
      </c>
      <c r="J15665" s="4" t="str">
        <f t="shared" si="489"/>
        <v>Large</v>
      </c>
      <c r="K15665" s="4">
        <v>62846.040656251957</v>
      </c>
    </row>
    <row r="15666" spans="1:11" x14ac:dyDescent="0.35">
      <c r="A15666" s="2">
        <v>115664</v>
      </c>
      <c r="B15666" s="3">
        <v>45943</v>
      </c>
      <c r="C15666" s="3" t="str">
        <f t="shared" si="488"/>
        <v>2025-10-13</v>
      </c>
      <c r="D15666" s="2" t="s">
        <v>19</v>
      </c>
      <c r="E15666" s="2" t="s">
        <v>26</v>
      </c>
      <c r="F15666" s="2" t="s">
        <v>29</v>
      </c>
      <c r="G15666" s="2" t="s">
        <v>32</v>
      </c>
      <c r="H15666" s="2" t="s">
        <v>36</v>
      </c>
      <c r="I15666" s="4">
        <v>24590</v>
      </c>
      <c r="J15666" s="4" t="str">
        <f t="shared" si="489"/>
        <v>Small</v>
      </c>
      <c r="K15666" s="4">
        <v>25981.714182376942</v>
      </c>
    </row>
    <row r="15667" spans="1:11" x14ac:dyDescent="0.35">
      <c r="A15667" s="2">
        <v>115665</v>
      </c>
      <c r="B15667" s="3">
        <v>45943</v>
      </c>
      <c r="C15667" s="3" t="str">
        <f t="shared" si="488"/>
        <v>2025-10-13</v>
      </c>
      <c r="D15667" s="2" t="s">
        <v>19</v>
      </c>
      <c r="E15667" s="2" t="s">
        <v>25</v>
      </c>
      <c r="F15667" s="2" t="s">
        <v>30</v>
      </c>
      <c r="G15667" s="2" t="s">
        <v>33</v>
      </c>
      <c r="H15667" s="2" t="s">
        <v>36</v>
      </c>
      <c r="I15667" s="4">
        <v>82810</v>
      </c>
      <c r="J15667" s="4" t="str">
        <f t="shared" si="489"/>
        <v>Large</v>
      </c>
      <c r="K15667" s="4">
        <v>87143.380244869142</v>
      </c>
    </row>
    <row r="15668" spans="1:11" x14ac:dyDescent="0.35">
      <c r="A15668" s="2">
        <v>115666</v>
      </c>
      <c r="B15668" s="3">
        <v>45943</v>
      </c>
      <c r="C15668" s="3" t="str">
        <f t="shared" si="488"/>
        <v>2025-10-13</v>
      </c>
      <c r="D15668" s="2" t="s">
        <v>19</v>
      </c>
      <c r="E15668" s="2" t="s">
        <v>22</v>
      </c>
      <c r="F15668" s="2" t="s">
        <v>29</v>
      </c>
      <c r="G15668" s="2" t="s">
        <v>31</v>
      </c>
      <c r="H15668" s="2" t="s">
        <v>37</v>
      </c>
      <c r="I15668" s="4">
        <v>81830</v>
      </c>
      <c r="J15668" s="4" t="str">
        <f t="shared" si="489"/>
        <v>Large</v>
      </c>
      <c r="K15668" s="4">
        <v>80516.177307080987</v>
      </c>
    </row>
    <row r="15669" spans="1:11" x14ac:dyDescent="0.35">
      <c r="A15669" s="2">
        <v>115667</v>
      </c>
      <c r="B15669" s="3">
        <v>45943</v>
      </c>
      <c r="C15669" s="3" t="str">
        <f t="shared" si="488"/>
        <v>2025-10-13</v>
      </c>
      <c r="D15669" s="2" t="s">
        <v>19</v>
      </c>
      <c r="E15669" s="2" t="s">
        <v>25</v>
      </c>
      <c r="F15669" s="2" t="s">
        <v>30</v>
      </c>
      <c r="G15669" s="2" t="s">
        <v>32</v>
      </c>
      <c r="H15669" s="2" t="s">
        <v>37</v>
      </c>
      <c r="I15669" s="4">
        <v>11130</v>
      </c>
      <c r="J15669" s="4" t="str">
        <f t="shared" si="489"/>
        <v>Small</v>
      </c>
      <c r="K15669" s="4">
        <v>10391.364806255109</v>
      </c>
    </row>
    <row r="15670" spans="1:11" x14ac:dyDescent="0.35">
      <c r="A15670" s="2">
        <v>115668</v>
      </c>
      <c r="B15670" s="3">
        <v>45943</v>
      </c>
      <c r="C15670" s="3" t="str">
        <f t="shared" si="488"/>
        <v>2025-10-13</v>
      </c>
      <c r="D15670" s="2" t="s">
        <v>19</v>
      </c>
      <c r="E15670" s="2" t="s">
        <v>26</v>
      </c>
      <c r="F15670" s="2" t="s">
        <v>29</v>
      </c>
      <c r="G15670" s="2" t="s">
        <v>31</v>
      </c>
      <c r="H15670" s="2" t="s">
        <v>39</v>
      </c>
      <c r="I15670" s="4">
        <v>7470</v>
      </c>
      <c r="J15670" s="4" t="str">
        <f t="shared" si="489"/>
        <v>Small</v>
      </c>
      <c r="K15670" s="4">
        <v>8162.2922458241301</v>
      </c>
    </row>
    <row r="15671" spans="1:11" x14ac:dyDescent="0.35">
      <c r="A15671" s="2">
        <v>115669</v>
      </c>
      <c r="B15671" s="3">
        <v>45943</v>
      </c>
      <c r="C15671" s="3" t="str">
        <f t="shared" si="488"/>
        <v>2025-10-13</v>
      </c>
      <c r="D15671" s="2" t="s">
        <v>19</v>
      </c>
      <c r="E15671" s="2" t="s">
        <v>26</v>
      </c>
      <c r="F15671" s="2" t="s">
        <v>29</v>
      </c>
      <c r="G15671" s="2" t="s">
        <v>31</v>
      </c>
      <c r="H15671" s="2" t="s">
        <v>39</v>
      </c>
      <c r="I15671" s="4">
        <v>72720</v>
      </c>
      <c r="J15671" s="4" t="str">
        <f t="shared" si="489"/>
        <v>Large</v>
      </c>
      <c r="K15671" s="4">
        <v>80402.063415165641</v>
      </c>
    </row>
    <row r="15672" spans="1:11" x14ac:dyDescent="0.35">
      <c r="A15672" s="2">
        <v>115670</v>
      </c>
      <c r="B15672" s="3">
        <v>45943</v>
      </c>
      <c r="C15672" s="3" t="str">
        <f t="shared" si="488"/>
        <v>2025-10-13</v>
      </c>
      <c r="D15672" s="2" t="s">
        <v>19</v>
      </c>
      <c r="E15672" s="2" t="s">
        <v>26</v>
      </c>
      <c r="F15672" s="2" t="s">
        <v>29</v>
      </c>
      <c r="G15672" s="2" t="s">
        <v>32</v>
      </c>
      <c r="H15672" s="2" t="s">
        <v>38</v>
      </c>
      <c r="I15672" s="4">
        <v>81130</v>
      </c>
      <c r="J15672" s="4" t="str">
        <f t="shared" si="489"/>
        <v>Large</v>
      </c>
      <c r="K15672" s="4">
        <v>89555.146176278722</v>
      </c>
    </row>
    <row r="15673" spans="1:11" x14ac:dyDescent="0.35">
      <c r="A15673" s="2">
        <v>115671</v>
      </c>
      <c r="B15673" s="3">
        <v>45943</v>
      </c>
      <c r="C15673" s="3" t="str">
        <f t="shared" si="488"/>
        <v>2025-10-13</v>
      </c>
      <c r="D15673" s="2" t="s">
        <v>19</v>
      </c>
      <c r="E15673" s="2" t="s">
        <v>25</v>
      </c>
      <c r="F15673" s="2" t="s">
        <v>30</v>
      </c>
      <c r="G15673" s="2" t="s">
        <v>35</v>
      </c>
      <c r="H15673" s="2" t="s">
        <v>39</v>
      </c>
      <c r="I15673" s="4">
        <v>41660</v>
      </c>
      <c r="J15673" s="4" t="str">
        <f t="shared" si="489"/>
        <v>Medium</v>
      </c>
      <c r="K15673" s="4">
        <v>40318.572813984749</v>
      </c>
    </row>
    <row r="15674" spans="1:11" x14ac:dyDescent="0.35">
      <c r="A15674" s="2">
        <v>115672</v>
      </c>
      <c r="B15674" s="3">
        <v>45943</v>
      </c>
      <c r="C15674" s="3" t="str">
        <f t="shared" si="488"/>
        <v>2025-10-13</v>
      </c>
      <c r="D15674" s="2" t="s">
        <v>19</v>
      </c>
      <c r="E15674" s="2" t="s">
        <v>27</v>
      </c>
      <c r="F15674" s="2" t="s">
        <v>28</v>
      </c>
      <c r="G15674" s="2" t="s">
        <v>33</v>
      </c>
      <c r="H15674" s="2" t="s">
        <v>39</v>
      </c>
      <c r="I15674" s="4">
        <v>17150</v>
      </c>
      <c r="J15674" s="4" t="str">
        <f t="shared" si="489"/>
        <v>Small</v>
      </c>
      <c r="K15674" s="4">
        <v>15885.193257964231</v>
      </c>
    </row>
    <row r="15675" spans="1:11" x14ac:dyDescent="0.35">
      <c r="A15675" s="2">
        <v>115673</v>
      </c>
      <c r="B15675" s="3">
        <v>45943</v>
      </c>
      <c r="C15675" s="3" t="str">
        <f t="shared" si="488"/>
        <v>2025-10-13</v>
      </c>
      <c r="D15675" s="2" t="s">
        <v>19</v>
      </c>
      <c r="E15675" s="2" t="s">
        <v>22</v>
      </c>
      <c r="F15675" s="2" t="s">
        <v>29</v>
      </c>
      <c r="G15675" s="2" t="s">
        <v>31</v>
      </c>
      <c r="H15675" s="2" t="s">
        <v>37</v>
      </c>
      <c r="I15675" s="4">
        <v>56300</v>
      </c>
      <c r="J15675" s="4" t="str">
        <f t="shared" si="489"/>
        <v>Large</v>
      </c>
      <c r="K15675" s="4">
        <v>62144.509324735853</v>
      </c>
    </row>
    <row r="15676" spans="1:11" x14ac:dyDescent="0.35">
      <c r="A15676" s="2">
        <v>115674</v>
      </c>
      <c r="B15676" s="3">
        <v>45943</v>
      </c>
      <c r="C15676" s="3" t="str">
        <f t="shared" si="488"/>
        <v>2025-10-13</v>
      </c>
      <c r="D15676" s="2" t="s">
        <v>19</v>
      </c>
      <c r="E15676" s="2" t="s">
        <v>26</v>
      </c>
      <c r="F15676" s="2" t="s">
        <v>29</v>
      </c>
      <c r="G15676" s="2" t="s">
        <v>35</v>
      </c>
      <c r="H15676" s="2" t="s">
        <v>38</v>
      </c>
      <c r="I15676" s="4">
        <v>16860</v>
      </c>
      <c r="J15676" s="4" t="str">
        <f t="shared" si="489"/>
        <v>Small</v>
      </c>
      <c r="K15676" s="4">
        <v>19286.51076943826</v>
      </c>
    </row>
    <row r="15677" spans="1:11" x14ac:dyDescent="0.35">
      <c r="A15677" s="2">
        <v>115675</v>
      </c>
      <c r="B15677" s="3">
        <v>45943</v>
      </c>
      <c r="C15677" s="3" t="str">
        <f t="shared" si="488"/>
        <v>2025-10-13</v>
      </c>
      <c r="D15677" s="2" t="s">
        <v>19</v>
      </c>
      <c r="E15677" s="2" t="s">
        <v>27</v>
      </c>
      <c r="F15677" s="2" t="s">
        <v>28</v>
      </c>
      <c r="G15677" s="2" t="s">
        <v>31</v>
      </c>
      <c r="H15677" s="2" t="s">
        <v>38</v>
      </c>
      <c r="I15677" s="4">
        <v>50120</v>
      </c>
      <c r="J15677" s="4" t="str">
        <f t="shared" si="489"/>
        <v>Large</v>
      </c>
      <c r="K15677" s="4">
        <v>45513.477824148387</v>
      </c>
    </row>
    <row r="15678" spans="1:11" x14ac:dyDescent="0.35">
      <c r="A15678" s="2">
        <v>115676</v>
      </c>
      <c r="B15678" s="3">
        <v>45944</v>
      </c>
      <c r="C15678" s="3" t="str">
        <f t="shared" si="488"/>
        <v>2025-10-14</v>
      </c>
      <c r="D15678" s="2" t="s">
        <v>19</v>
      </c>
      <c r="E15678" s="2" t="s">
        <v>24</v>
      </c>
      <c r="F15678" s="2" t="s">
        <v>30</v>
      </c>
      <c r="G15678" s="2" t="s">
        <v>31</v>
      </c>
      <c r="H15678" s="2" t="s">
        <v>39</v>
      </c>
      <c r="I15678" s="4">
        <v>15150</v>
      </c>
      <c r="J15678" s="4" t="str">
        <f t="shared" si="489"/>
        <v>Small</v>
      </c>
      <c r="K15678" s="4">
        <v>15770.257249008569</v>
      </c>
    </row>
    <row r="15679" spans="1:11" x14ac:dyDescent="0.35">
      <c r="A15679" s="2">
        <v>115677</v>
      </c>
      <c r="B15679" s="3">
        <v>45944</v>
      </c>
      <c r="C15679" s="3" t="str">
        <f t="shared" si="488"/>
        <v>2025-10-14</v>
      </c>
      <c r="D15679" s="2" t="s">
        <v>19</v>
      </c>
      <c r="E15679" s="2" t="s">
        <v>27</v>
      </c>
      <c r="F15679" s="2" t="s">
        <v>28</v>
      </c>
      <c r="G15679" s="2" t="s">
        <v>35</v>
      </c>
      <c r="H15679" s="2" t="s">
        <v>38</v>
      </c>
      <c r="I15679" s="4">
        <v>60040</v>
      </c>
      <c r="J15679" s="4" t="str">
        <f t="shared" si="489"/>
        <v>Large</v>
      </c>
      <c r="K15679" s="4">
        <v>56971.241563095551</v>
      </c>
    </row>
    <row r="15680" spans="1:11" x14ac:dyDescent="0.35">
      <c r="A15680" s="2">
        <v>115678</v>
      </c>
      <c r="B15680" s="3">
        <v>45944</v>
      </c>
      <c r="C15680" s="3" t="str">
        <f t="shared" si="488"/>
        <v>2025-10-14</v>
      </c>
      <c r="D15680" s="2" t="s">
        <v>19</v>
      </c>
      <c r="E15680" s="2" t="s">
        <v>24</v>
      </c>
      <c r="F15680" s="2" t="s">
        <v>30</v>
      </c>
      <c r="G15680" s="2" t="s">
        <v>31</v>
      </c>
      <c r="H15680" s="2" t="s">
        <v>38</v>
      </c>
      <c r="I15680" s="4">
        <v>5320</v>
      </c>
      <c r="J15680" s="4" t="str">
        <f t="shared" si="489"/>
        <v>Small</v>
      </c>
      <c r="K15680" s="4">
        <v>5297.3820183624284</v>
      </c>
    </row>
    <row r="15681" spans="1:11" x14ac:dyDescent="0.35">
      <c r="A15681" s="2">
        <v>115679</v>
      </c>
      <c r="B15681" s="3">
        <v>45944</v>
      </c>
      <c r="C15681" s="3" t="str">
        <f t="shared" si="488"/>
        <v>2025-10-14</v>
      </c>
      <c r="D15681" s="2" t="s">
        <v>19</v>
      </c>
      <c r="E15681" s="2" t="s">
        <v>25</v>
      </c>
      <c r="F15681" s="2" t="s">
        <v>30</v>
      </c>
      <c r="G15681" s="2" t="s">
        <v>33</v>
      </c>
      <c r="H15681" s="2" t="s">
        <v>37</v>
      </c>
      <c r="I15681" s="4">
        <v>46720</v>
      </c>
      <c r="J15681" s="4" t="str">
        <f t="shared" si="489"/>
        <v>Medium</v>
      </c>
      <c r="K15681" s="4">
        <v>47732.574486660007</v>
      </c>
    </row>
    <row r="15682" spans="1:11" x14ac:dyDescent="0.35">
      <c r="A15682" s="2">
        <v>115680</v>
      </c>
      <c r="B15682" s="3">
        <v>45944</v>
      </c>
      <c r="C15682" s="3" t="str">
        <f t="shared" ref="C15682:C15745" si="490">TEXT(B15682,"yyyy-mm-dd")</f>
        <v>2025-10-14</v>
      </c>
      <c r="D15682" s="2" t="s">
        <v>19</v>
      </c>
      <c r="E15682" s="2" t="s">
        <v>23</v>
      </c>
      <c r="F15682" s="2" t="s">
        <v>28</v>
      </c>
      <c r="G15682" s="2" t="s">
        <v>32</v>
      </c>
      <c r="H15682" s="2" t="s">
        <v>39</v>
      </c>
      <c r="I15682" s="4">
        <v>60680</v>
      </c>
      <c r="J15682" s="4" t="str">
        <f t="shared" si="489"/>
        <v>Large</v>
      </c>
      <c r="K15682" s="4">
        <v>61384.019359460632</v>
      </c>
    </row>
    <row r="15683" spans="1:11" x14ac:dyDescent="0.35">
      <c r="A15683" s="2">
        <v>115681</v>
      </c>
      <c r="B15683" s="3">
        <v>45944</v>
      </c>
      <c r="C15683" s="3" t="str">
        <f t="shared" si="490"/>
        <v>2025-10-14</v>
      </c>
      <c r="D15683" s="2" t="s">
        <v>19</v>
      </c>
      <c r="E15683" s="2" t="s">
        <v>23</v>
      </c>
      <c r="F15683" s="2" t="s">
        <v>28</v>
      </c>
      <c r="G15683" s="2" t="s">
        <v>35</v>
      </c>
      <c r="H15683" s="2" t="s">
        <v>38</v>
      </c>
      <c r="I15683" s="4">
        <v>13730</v>
      </c>
      <c r="J15683" s="4" t="str">
        <f t="shared" ref="J15683:J15746" si="491">IF(I15683&lt;30000,"Small",IF(I15683&lt;=50000,"Medium","Large"))</f>
        <v>Small</v>
      </c>
      <c r="K15683" s="4">
        <v>14807.804091166339</v>
      </c>
    </row>
    <row r="15684" spans="1:11" x14ac:dyDescent="0.35">
      <c r="A15684" s="2">
        <v>115682</v>
      </c>
      <c r="B15684" s="3">
        <v>45944</v>
      </c>
      <c r="C15684" s="3" t="str">
        <f t="shared" si="490"/>
        <v>2025-10-14</v>
      </c>
      <c r="D15684" s="2" t="s">
        <v>19</v>
      </c>
      <c r="E15684" s="2" t="s">
        <v>27</v>
      </c>
      <c r="F15684" s="2" t="s">
        <v>28</v>
      </c>
      <c r="G15684" s="2" t="s">
        <v>34</v>
      </c>
      <c r="H15684" s="2" t="s">
        <v>39</v>
      </c>
      <c r="I15684" s="4">
        <v>27680</v>
      </c>
      <c r="J15684" s="4" t="str">
        <f t="shared" si="491"/>
        <v>Small</v>
      </c>
      <c r="K15684" s="4">
        <v>31596.802854439738</v>
      </c>
    </row>
    <row r="15685" spans="1:11" x14ac:dyDescent="0.35">
      <c r="A15685" s="2">
        <v>115683</v>
      </c>
      <c r="B15685" s="3">
        <v>45944</v>
      </c>
      <c r="C15685" s="3" t="str">
        <f t="shared" si="490"/>
        <v>2025-10-14</v>
      </c>
      <c r="D15685" s="2" t="s">
        <v>19</v>
      </c>
      <c r="E15685" s="2" t="s">
        <v>25</v>
      </c>
      <c r="F15685" s="2" t="s">
        <v>30</v>
      </c>
      <c r="G15685" s="2" t="s">
        <v>31</v>
      </c>
      <c r="H15685" s="2" t="s">
        <v>39</v>
      </c>
      <c r="I15685" s="4">
        <v>57920</v>
      </c>
      <c r="J15685" s="4" t="str">
        <f t="shared" si="491"/>
        <v>Large</v>
      </c>
      <c r="K15685" s="4">
        <v>50727.266412969308</v>
      </c>
    </row>
    <row r="15686" spans="1:11" x14ac:dyDescent="0.35">
      <c r="A15686" s="2">
        <v>115684</v>
      </c>
      <c r="B15686" s="3">
        <v>45944</v>
      </c>
      <c r="C15686" s="3" t="str">
        <f t="shared" si="490"/>
        <v>2025-10-14</v>
      </c>
      <c r="D15686" s="2" t="s">
        <v>19</v>
      </c>
      <c r="E15686" s="2" t="s">
        <v>26</v>
      </c>
      <c r="F15686" s="2" t="s">
        <v>29</v>
      </c>
      <c r="G15686" s="2" t="s">
        <v>32</v>
      </c>
      <c r="H15686" s="2" t="s">
        <v>38</v>
      </c>
      <c r="I15686" s="4">
        <v>67290</v>
      </c>
      <c r="J15686" s="4" t="str">
        <f t="shared" si="491"/>
        <v>Large</v>
      </c>
      <c r="K15686" s="4">
        <v>70993.115490933182</v>
      </c>
    </row>
    <row r="15687" spans="1:11" x14ac:dyDescent="0.35">
      <c r="A15687" s="2">
        <v>115685</v>
      </c>
      <c r="B15687" s="3">
        <v>45944</v>
      </c>
      <c r="C15687" s="3" t="str">
        <f t="shared" si="490"/>
        <v>2025-10-14</v>
      </c>
      <c r="D15687" s="2" t="s">
        <v>19</v>
      </c>
      <c r="E15687" s="2" t="s">
        <v>27</v>
      </c>
      <c r="F15687" s="2" t="s">
        <v>28</v>
      </c>
      <c r="G15687" s="2" t="s">
        <v>33</v>
      </c>
      <c r="H15687" s="2" t="s">
        <v>36</v>
      </c>
      <c r="I15687" s="4">
        <v>7990</v>
      </c>
      <c r="J15687" s="4" t="str">
        <f t="shared" si="491"/>
        <v>Small</v>
      </c>
      <c r="K15687" s="4">
        <v>8045.8587461700181</v>
      </c>
    </row>
    <row r="15688" spans="1:11" x14ac:dyDescent="0.35">
      <c r="A15688" s="2">
        <v>115686</v>
      </c>
      <c r="B15688" s="3">
        <v>45944</v>
      </c>
      <c r="C15688" s="3" t="str">
        <f t="shared" si="490"/>
        <v>2025-10-14</v>
      </c>
      <c r="D15688" s="2" t="s">
        <v>19</v>
      </c>
      <c r="E15688" s="2" t="s">
        <v>27</v>
      </c>
      <c r="F15688" s="2" t="s">
        <v>28</v>
      </c>
      <c r="G15688" s="2" t="s">
        <v>33</v>
      </c>
      <c r="H15688" s="2" t="s">
        <v>38</v>
      </c>
      <c r="I15688" s="4">
        <v>64270</v>
      </c>
      <c r="J15688" s="4" t="str">
        <f t="shared" si="491"/>
        <v>Large</v>
      </c>
      <c r="K15688" s="4">
        <v>62277.646575675601</v>
      </c>
    </row>
    <row r="15689" spans="1:11" x14ac:dyDescent="0.35">
      <c r="A15689" s="2">
        <v>115687</v>
      </c>
      <c r="B15689" s="3">
        <v>45944</v>
      </c>
      <c r="C15689" s="3" t="str">
        <f t="shared" si="490"/>
        <v>2025-10-14</v>
      </c>
      <c r="D15689" s="2" t="s">
        <v>19</v>
      </c>
      <c r="E15689" s="2" t="s">
        <v>26</v>
      </c>
      <c r="F15689" s="2" t="s">
        <v>29</v>
      </c>
      <c r="G15689" s="2" t="s">
        <v>34</v>
      </c>
      <c r="H15689" s="2" t="s">
        <v>36</v>
      </c>
      <c r="I15689" s="4">
        <v>62610</v>
      </c>
      <c r="J15689" s="4" t="str">
        <f t="shared" si="491"/>
        <v>Large</v>
      </c>
      <c r="K15689" s="4">
        <v>65655.617107154758</v>
      </c>
    </row>
    <row r="15690" spans="1:11" x14ac:dyDescent="0.35">
      <c r="A15690" s="2">
        <v>115688</v>
      </c>
      <c r="B15690" s="3">
        <v>45944</v>
      </c>
      <c r="C15690" s="3" t="str">
        <f t="shared" si="490"/>
        <v>2025-10-14</v>
      </c>
      <c r="D15690" s="2" t="s">
        <v>19</v>
      </c>
      <c r="E15690" s="2" t="s">
        <v>24</v>
      </c>
      <c r="F15690" s="2" t="s">
        <v>30</v>
      </c>
      <c r="G15690" s="2" t="s">
        <v>33</v>
      </c>
      <c r="H15690" s="2" t="s">
        <v>37</v>
      </c>
      <c r="I15690" s="4">
        <v>76840</v>
      </c>
      <c r="J15690" s="4" t="str">
        <f t="shared" si="491"/>
        <v>Large</v>
      </c>
      <c r="K15690" s="4">
        <v>85741.350299944446</v>
      </c>
    </row>
    <row r="15691" spans="1:11" x14ac:dyDescent="0.35">
      <c r="A15691" s="2">
        <v>115689</v>
      </c>
      <c r="B15691" s="3">
        <v>45944</v>
      </c>
      <c r="C15691" s="3" t="str">
        <f t="shared" si="490"/>
        <v>2025-10-14</v>
      </c>
      <c r="D15691" s="2" t="s">
        <v>19</v>
      </c>
      <c r="E15691" s="2" t="s">
        <v>26</v>
      </c>
      <c r="F15691" s="2" t="s">
        <v>29</v>
      </c>
      <c r="G15691" s="2" t="s">
        <v>32</v>
      </c>
      <c r="H15691" s="2" t="s">
        <v>39</v>
      </c>
      <c r="I15691" s="4">
        <v>86900</v>
      </c>
      <c r="J15691" s="4" t="str">
        <f t="shared" si="491"/>
        <v>Large</v>
      </c>
      <c r="K15691" s="4">
        <v>89783.612401142411</v>
      </c>
    </row>
    <row r="15692" spans="1:11" x14ac:dyDescent="0.35">
      <c r="A15692" s="2">
        <v>115690</v>
      </c>
      <c r="B15692" s="3">
        <v>45944</v>
      </c>
      <c r="C15692" s="3" t="str">
        <f t="shared" si="490"/>
        <v>2025-10-14</v>
      </c>
      <c r="D15692" s="2" t="s">
        <v>19</v>
      </c>
      <c r="E15692" s="2" t="s">
        <v>22</v>
      </c>
      <c r="F15692" s="2" t="s">
        <v>29</v>
      </c>
      <c r="G15692" s="2" t="s">
        <v>34</v>
      </c>
      <c r="H15692" s="2" t="s">
        <v>36</v>
      </c>
      <c r="I15692" s="4">
        <v>25970</v>
      </c>
      <c r="J15692" s="4" t="str">
        <f t="shared" si="491"/>
        <v>Small</v>
      </c>
      <c r="K15692" s="4">
        <v>28467.146071600549</v>
      </c>
    </row>
    <row r="15693" spans="1:11" x14ac:dyDescent="0.35">
      <c r="A15693" s="2">
        <v>115691</v>
      </c>
      <c r="B15693" s="3">
        <v>45944</v>
      </c>
      <c r="C15693" s="3" t="str">
        <f t="shared" si="490"/>
        <v>2025-10-14</v>
      </c>
      <c r="D15693" s="2" t="s">
        <v>19</v>
      </c>
      <c r="E15693" s="2" t="s">
        <v>23</v>
      </c>
      <c r="F15693" s="2" t="s">
        <v>28</v>
      </c>
      <c r="G15693" s="2" t="s">
        <v>35</v>
      </c>
      <c r="H15693" s="2" t="s">
        <v>39</v>
      </c>
      <c r="I15693" s="4">
        <v>85680</v>
      </c>
      <c r="J15693" s="4" t="str">
        <f t="shared" si="491"/>
        <v>Large</v>
      </c>
      <c r="K15693" s="4">
        <v>80418.434227793332</v>
      </c>
    </row>
    <row r="15694" spans="1:11" x14ac:dyDescent="0.35">
      <c r="A15694" s="2">
        <v>115692</v>
      </c>
      <c r="B15694" s="3">
        <v>45944</v>
      </c>
      <c r="C15694" s="3" t="str">
        <f t="shared" si="490"/>
        <v>2025-10-14</v>
      </c>
      <c r="D15694" s="2" t="s">
        <v>19</v>
      </c>
      <c r="E15694" s="2" t="s">
        <v>23</v>
      </c>
      <c r="F15694" s="2" t="s">
        <v>28</v>
      </c>
      <c r="G15694" s="2" t="s">
        <v>34</v>
      </c>
      <c r="H15694" s="2" t="s">
        <v>37</v>
      </c>
      <c r="I15694" s="4">
        <v>70750</v>
      </c>
      <c r="J15694" s="4" t="str">
        <f t="shared" si="491"/>
        <v>Large</v>
      </c>
      <c r="K15694" s="4">
        <v>69426.892621312261</v>
      </c>
    </row>
    <row r="15695" spans="1:11" x14ac:dyDescent="0.35">
      <c r="A15695" s="2">
        <v>115693</v>
      </c>
      <c r="B15695" s="3">
        <v>45944</v>
      </c>
      <c r="C15695" s="3" t="str">
        <f t="shared" si="490"/>
        <v>2025-10-14</v>
      </c>
      <c r="D15695" s="2" t="s">
        <v>19</v>
      </c>
      <c r="E15695" s="2" t="s">
        <v>27</v>
      </c>
      <c r="F15695" s="2" t="s">
        <v>28</v>
      </c>
      <c r="G15695" s="2" t="s">
        <v>35</v>
      </c>
      <c r="H15695" s="2" t="s">
        <v>37</v>
      </c>
      <c r="I15695" s="4">
        <v>45220</v>
      </c>
      <c r="J15695" s="4" t="str">
        <f t="shared" si="491"/>
        <v>Medium</v>
      </c>
      <c r="K15695" s="4">
        <v>40801.750354080526</v>
      </c>
    </row>
    <row r="15696" spans="1:11" x14ac:dyDescent="0.35">
      <c r="A15696" s="2">
        <v>115694</v>
      </c>
      <c r="B15696" s="3">
        <v>45944</v>
      </c>
      <c r="C15696" s="3" t="str">
        <f t="shared" si="490"/>
        <v>2025-10-14</v>
      </c>
      <c r="D15696" s="2" t="s">
        <v>19</v>
      </c>
      <c r="E15696" s="2" t="s">
        <v>22</v>
      </c>
      <c r="F15696" s="2" t="s">
        <v>29</v>
      </c>
      <c r="G15696" s="2" t="s">
        <v>33</v>
      </c>
      <c r="H15696" s="2" t="s">
        <v>36</v>
      </c>
      <c r="I15696" s="4">
        <v>54180</v>
      </c>
      <c r="J15696" s="4" t="str">
        <f t="shared" si="491"/>
        <v>Large</v>
      </c>
      <c r="K15696" s="4">
        <v>55359.483245609263</v>
      </c>
    </row>
    <row r="15697" spans="1:11" x14ac:dyDescent="0.35">
      <c r="A15697" s="2">
        <v>115695</v>
      </c>
      <c r="B15697" s="3">
        <v>45944</v>
      </c>
      <c r="C15697" s="3" t="str">
        <f t="shared" si="490"/>
        <v>2025-10-14</v>
      </c>
      <c r="D15697" s="2" t="s">
        <v>19</v>
      </c>
      <c r="E15697" s="2" t="s">
        <v>26</v>
      </c>
      <c r="F15697" s="2" t="s">
        <v>29</v>
      </c>
      <c r="G15697" s="2" t="s">
        <v>32</v>
      </c>
      <c r="H15697" s="2" t="s">
        <v>37</v>
      </c>
      <c r="I15697" s="4">
        <v>45970</v>
      </c>
      <c r="J15697" s="4" t="str">
        <f t="shared" si="491"/>
        <v>Medium</v>
      </c>
      <c r="K15697" s="4">
        <v>49272.431614692847</v>
      </c>
    </row>
    <row r="15698" spans="1:11" x14ac:dyDescent="0.35">
      <c r="A15698" s="2">
        <v>115696</v>
      </c>
      <c r="B15698" s="3">
        <v>45944</v>
      </c>
      <c r="C15698" s="3" t="str">
        <f t="shared" si="490"/>
        <v>2025-10-14</v>
      </c>
      <c r="D15698" s="2" t="s">
        <v>19</v>
      </c>
      <c r="E15698" s="2" t="s">
        <v>23</v>
      </c>
      <c r="F15698" s="2" t="s">
        <v>28</v>
      </c>
      <c r="G15698" s="2" t="s">
        <v>31</v>
      </c>
      <c r="H15698" s="2" t="s">
        <v>39</v>
      </c>
      <c r="I15698" s="4">
        <v>45070</v>
      </c>
      <c r="J15698" s="4" t="str">
        <f t="shared" si="491"/>
        <v>Medium</v>
      </c>
      <c r="K15698" s="4">
        <v>46142.495952491518</v>
      </c>
    </row>
    <row r="15699" spans="1:11" x14ac:dyDescent="0.35">
      <c r="A15699" s="2">
        <v>115697</v>
      </c>
      <c r="B15699" s="3">
        <v>45944</v>
      </c>
      <c r="C15699" s="3" t="str">
        <f t="shared" si="490"/>
        <v>2025-10-14</v>
      </c>
      <c r="D15699" s="2" t="s">
        <v>19</v>
      </c>
      <c r="E15699" s="2" t="s">
        <v>25</v>
      </c>
      <c r="F15699" s="2" t="s">
        <v>30</v>
      </c>
      <c r="G15699" s="2" t="s">
        <v>34</v>
      </c>
      <c r="H15699" s="2" t="s">
        <v>37</v>
      </c>
      <c r="I15699" s="4">
        <v>21380</v>
      </c>
      <c r="J15699" s="4" t="str">
        <f t="shared" si="491"/>
        <v>Small</v>
      </c>
      <c r="K15699" s="4">
        <v>24022.77431707727</v>
      </c>
    </row>
    <row r="15700" spans="1:11" x14ac:dyDescent="0.35">
      <c r="A15700" s="2">
        <v>115698</v>
      </c>
      <c r="B15700" s="3">
        <v>45944</v>
      </c>
      <c r="C15700" s="3" t="str">
        <f t="shared" si="490"/>
        <v>2025-10-14</v>
      </c>
      <c r="D15700" s="2" t="s">
        <v>19</v>
      </c>
      <c r="E15700" s="2" t="s">
        <v>26</v>
      </c>
      <c r="F15700" s="2" t="s">
        <v>29</v>
      </c>
      <c r="G15700" s="2" t="s">
        <v>33</v>
      </c>
      <c r="H15700" s="2" t="s">
        <v>37</v>
      </c>
      <c r="I15700" s="4">
        <v>60630</v>
      </c>
      <c r="J15700" s="4" t="str">
        <f t="shared" si="491"/>
        <v>Large</v>
      </c>
      <c r="K15700" s="4">
        <v>67166.613104606062</v>
      </c>
    </row>
    <row r="15701" spans="1:11" x14ac:dyDescent="0.35">
      <c r="A15701" s="2">
        <v>115699</v>
      </c>
      <c r="B15701" s="3">
        <v>45944</v>
      </c>
      <c r="C15701" s="3" t="str">
        <f t="shared" si="490"/>
        <v>2025-10-14</v>
      </c>
      <c r="D15701" s="2" t="s">
        <v>19</v>
      </c>
      <c r="E15701" s="2" t="s">
        <v>21</v>
      </c>
      <c r="F15701" s="2" t="s">
        <v>28</v>
      </c>
      <c r="G15701" s="2" t="s">
        <v>32</v>
      </c>
      <c r="H15701" s="2" t="s">
        <v>36</v>
      </c>
      <c r="I15701" s="4">
        <v>48690</v>
      </c>
      <c r="J15701" s="4" t="str">
        <f t="shared" si="491"/>
        <v>Medium</v>
      </c>
      <c r="K15701" s="4">
        <v>47585.43743943837</v>
      </c>
    </row>
    <row r="15702" spans="1:11" x14ac:dyDescent="0.35">
      <c r="A15702" s="2">
        <v>115700</v>
      </c>
      <c r="B15702" s="3">
        <v>45944</v>
      </c>
      <c r="C15702" s="3" t="str">
        <f t="shared" si="490"/>
        <v>2025-10-14</v>
      </c>
      <c r="D15702" s="2" t="s">
        <v>19</v>
      </c>
      <c r="E15702" s="2" t="s">
        <v>22</v>
      </c>
      <c r="F15702" s="2" t="s">
        <v>29</v>
      </c>
      <c r="G15702" s="2" t="s">
        <v>31</v>
      </c>
      <c r="H15702" s="2" t="s">
        <v>37</v>
      </c>
      <c r="I15702" s="4">
        <v>86460</v>
      </c>
      <c r="J15702" s="4" t="str">
        <f t="shared" si="491"/>
        <v>Large</v>
      </c>
      <c r="K15702" s="4">
        <v>88334.068262608111</v>
      </c>
    </row>
    <row r="15703" spans="1:11" x14ac:dyDescent="0.35">
      <c r="A15703" s="2">
        <v>115701</v>
      </c>
      <c r="B15703" s="3">
        <v>45944</v>
      </c>
      <c r="C15703" s="3" t="str">
        <f t="shared" si="490"/>
        <v>2025-10-14</v>
      </c>
      <c r="D15703" s="2" t="s">
        <v>19</v>
      </c>
      <c r="E15703" s="2" t="s">
        <v>23</v>
      </c>
      <c r="F15703" s="2" t="s">
        <v>28</v>
      </c>
      <c r="G15703" s="2" t="s">
        <v>34</v>
      </c>
      <c r="H15703" s="2" t="s">
        <v>38</v>
      </c>
      <c r="I15703" s="4">
        <v>64640</v>
      </c>
      <c r="J15703" s="4" t="str">
        <f t="shared" si="491"/>
        <v>Large</v>
      </c>
      <c r="K15703" s="4">
        <v>67490.9896810145</v>
      </c>
    </row>
    <row r="15704" spans="1:11" x14ac:dyDescent="0.35">
      <c r="A15704" s="2">
        <v>115702</v>
      </c>
      <c r="B15704" s="3">
        <v>45944</v>
      </c>
      <c r="C15704" s="3" t="str">
        <f t="shared" si="490"/>
        <v>2025-10-14</v>
      </c>
      <c r="D15704" s="2" t="s">
        <v>19</v>
      </c>
      <c r="E15704" s="2" t="s">
        <v>21</v>
      </c>
      <c r="F15704" s="2" t="s">
        <v>28</v>
      </c>
      <c r="G15704" s="2" t="s">
        <v>32</v>
      </c>
      <c r="H15704" s="2" t="s">
        <v>39</v>
      </c>
      <c r="I15704" s="4">
        <v>16320</v>
      </c>
      <c r="J15704" s="4" t="str">
        <f t="shared" si="491"/>
        <v>Small</v>
      </c>
      <c r="K15704" s="4">
        <v>17825.385626810759</v>
      </c>
    </row>
    <row r="15705" spans="1:11" x14ac:dyDescent="0.35">
      <c r="A15705" s="2">
        <v>115703</v>
      </c>
      <c r="B15705" s="3">
        <v>45944</v>
      </c>
      <c r="C15705" s="3" t="str">
        <f t="shared" si="490"/>
        <v>2025-10-14</v>
      </c>
      <c r="D15705" s="2" t="s">
        <v>19</v>
      </c>
      <c r="E15705" s="2" t="s">
        <v>22</v>
      </c>
      <c r="F15705" s="2" t="s">
        <v>29</v>
      </c>
      <c r="G15705" s="2" t="s">
        <v>33</v>
      </c>
      <c r="H15705" s="2" t="s">
        <v>36</v>
      </c>
      <c r="I15705" s="4">
        <v>33090</v>
      </c>
      <c r="J15705" s="4" t="str">
        <f t="shared" si="491"/>
        <v>Medium</v>
      </c>
      <c r="K15705" s="4">
        <v>28868.504151328751</v>
      </c>
    </row>
    <row r="15706" spans="1:11" x14ac:dyDescent="0.35">
      <c r="A15706" s="2">
        <v>115704</v>
      </c>
      <c r="B15706" s="3">
        <v>45944</v>
      </c>
      <c r="C15706" s="3" t="str">
        <f t="shared" si="490"/>
        <v>2025-10-14</v>
      </c>
      <c r="D15706" s="2" t="s">
        <v>19</v>
      </c>
      <c r="E15706" s="2" t="s">
        <v>25</v>
      </c>
      <c r="F15706" s="2" t="s">
        <v>30</v>
      </c>
      <c r="G15706" s="2" t="s">
        <v>34</v>
      </c>
      <c r="H15706" s="2" t="s">
        <v>38</v>
      </c>
      <c r="I15706" s="4">
        <v>73760</v>
      </c>
      <c r="J15706" s="4" t="str">
        <f t="shared" si="491"/>
        <v>Large</v>
      </c>
      <c r="K15706" s="4">
        <v>80562.463557769719</v>
      </c>
    </row>
    <row r="15707" spans="1:11" x14ac:dyDescent="0.35">
      <c r="A15707" s="2">
        <v>115705</v>
      </c>
      <c r="B15707" s="3">
        <v>45944</v>
      </c>
      <c r="C15707" s="3" t="str">
        <f t="shared" si="490"/>
        <v>2025-10-14</v>
      </c>
      <c r="D15707" s="2" t="s">
        <v>19</v>
      </c>
      <c r="E15707" s="2" t="s">
        <v>21</v>
      </c>
      <c r="F15707" s="2" t="s">
        <v>28</v>
      </c>
      <c r="G15707" s="2" t="s">
        <v>34</v>
      </c>
      <c r="H15707" s="2" t="s">
        <v>36</v>
      </c>
      <c r="I15707" s="4">
        <v>42710</v>
      </c>
      <c r="J15707" s="4" t="str">
        <f t="shared" si="491"/>
        <v>Medium</v>
      </c>
      <c r="K15707" s="4">
        <v>37157.333201601963</v>
      </c>
    </row>
    <row r="15708" spans="1:11" x14ac:dyDescent="0.35">
      <c r="A15708" s="2">
        <v>115706</v>
      </c>
      <c r="B15708" s="3">
        <v>45944</v>
      </c>
      <c r="C15708" s="3" t="str">
        <f t="shared" si="490"/>
        <v>2025-10-14</v>
      </c>
      <c r="D15708" s="2" t="s">
        <v>19</v>
      </c>
      <c r="E15708" s="2" t="s">
        <v>21</v>
      </c>
      <c r="F15708" s="2" t="s">
        <v>28</v>
      </c>
      <c r="G15708" s="2" t="s">
        <v>35</v>
      </c>
      <c r="H15708" s="2" t="s">
        <v>38</v>
      </c>
      <c r="I15708" s="4">
        <v>11850</v>
      </c>
      <c r="J15708" s="4" t="str">
        <f t="shared" si="491"/>
        <v>Small</v>
      </c>
      <c r="K15708" s="4">
        <v>12630.434703736921</v>
      </c>
    </row>
    <row r="15709" spans="1:11" x14ac:dyDescent="0.35">
      <c r="A15709" s="2">
        <v>115707</v>
      </c>
      <c r="B15709" s="3">
        <v>45944</v>
      </c>
      <c r="C15709" s="3" t="str">
        <f t="shared" si="490"/>
        <v>2025-10-14</v>
      </c>
      <c r="D15709" s="2" t="s">
        <v>19</v>
      </c>
      <c r="E15709" s="2" t="s">
        <v>22</v>
      </c>
      <c r="F15709" s="2" t="s">
        <v>29</v>
      </c>
      <c r="G15709" s="2" t="s">
        <v>35</v>
      </c>
      <c r="H15709" s="2" t="s">
        <v>37</v>
      </c>
      <c r="I15709" s="4">
        <v>56350</v>
      </c>
      <c r="J15709" s="4" t="str">
        <f t="shared" si="491"/>
        <v>Large</v>
      </c>
      <c r="K15709" s="4">
        <v>55763.66019553248</v>
      </c>
    </row>
    <row r="15710" spans="1:11" x14ac:dyDescent="0.35">
      <c r="A15710" s="2">
        <v>115708</v>
      </c>
      <c r="B15710" s="3">
        <v>45944</v>
      </c>
      <c r="C15710" s="3" t="str">
        <f t="shared" si="490"/>
        <v>2025-10-14</v>
      </c>
      <c r="D15710" s="2" t="s">
        <v>19</v>
      </c>
      <c r="E15710" s="2" t="s">
        <v>26</v>
      </c>
      <c r="F15710" s="2" t="s">
        <v>29</v>
      </c>
      <c r="G15710" s="2" t="s">
        <v>34</v>
      </c>
      <c r="H15710" s="2" t="s">
        <v>38</v>
      </c>
      <c r="I15710" s="4">
        <v>27610</v>
      </c>
      <c r="J15710" s="4" t="str">
        <f t="shared" si="491"/>
        <v>Small</v>
      </c>
      <c r="K15710" s="4">
        <v>25433.620979406391</v>
      </c>
    </row>
    <row r="15711" spans="1:11" x14ac:dyDescent="0.35">
      <c r="A15711" s="2">
        <v>115709</v>
      </c>
      <c r="B15711" s="3">
        <v>45944</v>
      </c>
      <c r="C15711" s="3" t="str">
        <f t="shared" si="490"/>
        <v>2025-10-14</v>
      </c>
      <c r="D15711" s="2" t="s">
        <v>19</v>
      </c>
      <c r="E15711" s="2" t="s">
        <v>24</v>
      </c>
      <c r="F15711" s="2" t="s">
        <v>30</v>
      </c>
      <c r="G15711" s="2" t="s">
        <v>32</v>
      </c>
      <c r="H15711" s="2" t="s">
        <v>38</v>
      </c>
      <c r="I15711" s="4">
        <v>11830</v>
      </c>
      <c r="J15711" s="4" t="str">
        <f t="shared" si="491"/>
        <v>Small</v>
      </c>
      <c r="K15711" s="4">
        <v>12564.58964388817</v>
      </c>
    </row>
    <row r="15712" spans="1:11" x14ac:dyDescent="0.35">
      <c r="A15712" s="2">
        <v>115710</v>
      </c>
      <c r="B15712" s="3">
        <v>45944</v>
      </c>
      <c r="C15712" s="3" t="str">
        <f t="shared" si="490"/>
        <v>2025-10-14</v>
      </c>
      <c r="D15712" s="2" t="s">
        <v>19</v>
      </c>
      <c r="E15712" s="2" t="s">
        <v>26</v>
      </c>
      <c r="F15712" s="2" t="s">
        <v>29</v>
      </c>
      <c r="G15712" s="2" t="s">
        <v>33</v>
      </c>
      <c r="H15712" s="2" t="s">
        <v>38</v>
      </c>
      <c r="I15712" s="4">
        <v>52470</v>
      </c>
      <c r="J15712" s="4" t="str">
        <f t="shared" si="491"/>
        <v>Large</v>
      </c>
      <c r="K15712" s="4">
        <v>58300.139872448337</v>
      </c>
    </row>
    <row r="15713" spans="1:11" x14ac:dyDescent="0.35">
      <c r="A15713" s="2">
        <v>115711</v>
      </c>
      <c r="B15713" s="3">
        <v>45944</v>
      </c>
      <c r="C15713" s="3" t="str">
        <f t="shared" si="490"/>
        <v>2025-10-14</v>
      </c>
      <c r="D15713" s="2" t="s">
        <v>19</v>
      </c>
      <c r="E15713" s="2" t="s">
        <v>24</v>
      </c>
      <c r="F15713" s="2" t="s">
        <v>30</v>
      </c>
      <c r="G15713" s="2" t="s">
        <v>31</v>
      </c>
      <c r="H15713" s="2" t="s">
        <v>39</v>
      </c>
      <c r="I15713" s="4">
        <v>59390</v>
      </c>
      <c r="J15713" s="4" t="str">
        <f t="shared" si="491"/>
        <v>Large</v>
      </c>
      <c r="K15713" s="4">
        <v>65246.747961820889</v>
      </c>
    </row>
    <row r="15714" spans="1:11" x14ac:dyDescent="0.35">
      <c r="A15714" s="2">
        <v>115712</v>
      </c>
      <c r="B15714" s="3">
        <v>45944</v>
      </c>
      <c r="C15714" s="3" t="str">
        <f t="shared" si="490"/>
        <v>2025-10-14</v>
      </c>
      <c r="D15714" s="2" t="s">
        <v>19</v>
      </c>
      <c r="E15714" s="2" t="s">
        <v>22</v>
      </c>
      <c r="F15714" s="2" t="s">
        <v>29</v>
      </c>
      <c r="G15714" s="2" t="s">
        <v>35</v>
      </c>
      <c r="H15714" s="2" t="s">
        <v>36</v>
      </c>
      <c r="I15714" s="4">
        <v>83350</v>
      </c>
      <c r="J15714" s="4" t="str">
        <f t="shared" si="491"/>
        <v>Large</v>
      </c>
      <c r="K15714" s="4">
        <v>75701.641160172934</v>
      </c>
    </row>
    <row r="15715" spans="1:11" x14ac:dyDescent="0.35">
      <c r="A15715" s="2">
        <v>115713</v>
      </c>
      <c r="B15715" s="3">
        <v>45944</v>
      </c>
      <c r="C15715" s="3" t="str">
        <f t="shared" si="490"/>
        <v>2025-10-14</v>
      </c>
      <c r="D15715" s="2" t="s">
        <v>19</v>
      </c>
      <c r="E15715" s="2" t="s">
        <v>27</v>
      </c>
      <c r="F15715" s="2" t="s">
        <v>28</v>
      </c>
      <c r="G15715" s="2" t="s">
        <v>33</v>
      </c>
      <c r="H15715" s="2" t="s">
        <v>37</v>
      </c>
      <c r="I15715" s="4">
        <v>33430</v>
      </c>
      <c r="J15715" s="4" t="str">
        <f t="shared" si="491"/>
        <v>Medium</v>
      </c>
      <c r="K15715" s="4">
        <v>34474.051291498588</v>
      </c>
    </row>
    <row r="15716" spans="1:11" x14ac:dyDescent="0.35">
      <c r="A15716" s="2">
        <v>115714</v>
      </c>
      <c r="B15716" s="3">
        <v>45944</v>
      </c>
      <c r="C15716" s="3" t="str">
        <f t="shared" si="490"/>
        <v>2025-10-14</v>
      </c>
      <c r="D15716" s="2" t="s">
        <v>19</v>
      </c>
      <c r="E15716" s="2" t="s">
        <v>26</v>
      </c>
      <c r="F15716" s="2" t="s">
        <v>29</v>
      </c>
      <c r="G15716" s="2" t="s">
        <v>34</v>
      </c>
      <c r="H15716" s="2" t="s">
        <v>37</v>
      </c>
      <c r="I15716" s="4">
        <v>72580</v>
      </c>
      <c r="J15716" s="4" t="str">
        <f t="shared" si="491"/>
        <v>Large</v>
      </c>
      <c r="K15716" s="4">
        <v>76131.795128020007</v>
      </c>
    </row>
    <row r="15717" spans="1:11" x14ac:dyDescent="0.35">
      <c r="A15717" s="2">
        <v>115715</v>
      </c>
      <c r="B15717" s="3">
        <v>45944</v>
      </c>
      <c r="C15717" s="3" t="str">
        <f t="shared" si="490"/>
        <v>2025-10-14</v>
      </c>
      <c r="D15717" s="2" t="s">
        <v>19</v>
      </c>
      <c r="E15717" s="2" t="s">
        <v>21</v>
      </c>
      <c r="F15717" s="2" t="s">
        <v>28</v>
      </c>
      <c r="G15717" s="2" t="s">
        <v>33</v>
      </c>
      <c r="H15717" s="2" t="s">
        <v>39</v>
      </c>
      <c r="I15717" s="4">
        <v>54630</v>
      </c>
      <c r="J15717" s="4" t="str">
        <f t="shared" si="491"/>
        <v>Large</v>
      </c>
      <c r="K15717" s="4">
        <v>47293.482522211038</v>
      </c>
    </row>
    <row r="15718" spans="1:11" x14ac:dyDescent="0.35">
      <c r="A15718" s="2">
        <v>115716</v>
      </c>
      <c r="B15718" s="3">
        <v>45944</v>
      </c>
      <c r="C15718" s="3" t="str">
        <f t="shared" si="490"/>
        <v>2025-10-14</v>
      </c>
      <c r="D15718" s="2" t="s">
        <v>19</v>
      </c>
      <c r="E15718" s="2" t="s">
        <v>26</v>
      </c>
      <c r="F15718" s="2" t="s">
        <v>29</v>
      </c>
      <c r="G15718" s="2" t="s">
        <v>33</v>
      </c>
      <c r="H15718" s="2" t="s">
        <v>39</v>
      </c>
      <c r="I15718" s="4">
        <v>45050</v>
      </c>
      <c r="J15718" s="4" t="str">
        <f t="shared" si="491"/>
        <v>Medium</v>
      </c>
      <c r="K15718" s="4">
        <v>42728.703052323763</v>
      </c>
    </row>
    <row r="15719" spans="1:11" x14ac:dyDescent="0.35">
      <c r="A15719" s="2">
        <v>115717</v>
      </c>
      <c r="B15719" s="3">
        <v>45944</v>
      </c>
      <c r="C15719" s="3" t="str">
        <f t="shared" si="490"/>
        <v>2025-10-14</v>
      </c>
      <c r="D15719" s="2" t="s">
        <v>19</v>
      </c>
      <c r="E15719" s="2" t="s">
        <v>22</v>
      </c>
      <c r="F15719" s="2" t="s">
        <v>29</v>
      </c>
      <c r="G15719" s="2" t="s">
        <v>33</v>
      </c>
      <c r="H15719" s="2" t="s">
        <v>39</v>
      </c>
      <c r="I15719" s="4">
        <v>73140</v>
      </c>
      <c r="J15719" s="4" t="str">
        <f t="shared" si="491"/>
        <v>Large</v>
      </c>
      <c r="K15719" s="4">
        <v>64457.25014842223</v>
      </c>
    </row>
    <row r="15720" spans="1:11" x14ac:dyDescent="0.35">
      <c r="A15720" s="2">
        <v>115718</v>
      </c>
      <c r="B15720" s="3">
        <v>45944</v>
      </c>
      <c r="C15720" s="3" t="str">
        <f t="shared" si="490"/>
        <v>2025-10-14</v>
      </c>
      <c r="D15720" s="2" t="s">
        <v>19</v>
      </c>
      <c r="E15720" s="2" t="s">
        <v>27</v>
      </c>
      <c r="F15720" s="2" t="s">
        <v>28</v>
      </c>
      <c r="G15720" s="2" t="s">
        <v>34</v>
      </c>
      <c r="H15720" s="2" t="s">
        <v>38</v>
      </c>
      <c r="I15720" s="4">
        <v>46710</v>
      </c>
      <c r="J15720" s="4" t="str">
        <f t="shared" si="491"/>
        <v>Medium</v>
      </c>
      <c r="K15720" s="4">
        <v>45544.471873480157</v>
      </c>
    </row>
    <row r="15721" spans="1:11" x14ac:dyDescent="0.35">
      <c r="A15721" s="2">
        <v>115719</v>
      </c>
      <c r="B15721" s="3">
        <v>45944</v>
      </c>
      <c r="C15721" s="3" t="str">
        <f t="shared" si="490"/>
        <v>2025-10-14</v>
      </c>
      <c r="D15721" s="2" t="s">
        <v>19</v>
      </c>
      <c r="E15721" s="2" t="s">
        <v>27</v>
      </c>
      <c r="F15721" s="2" t="s">
        <v>28</v>
      </c>
      <c r="G15721" s="2" t="s">
        <v>35</v>
      </c>
      <c r="H15721" s="2" t="s">
        <v>39</v>
      </c>
      <c r="I15721" s="4">
        <v>49830</v>
      </c>
      <c r="J15721" s="4" t="str">
        <f t="shared" si="491"/>
        <v>Medium</v>
      </c>
      <c r="K15721" s="4">
        <v>53227.521381738763</v>
      </c>
    </row>
    <row r="15722" spans="1:11" x14ac:dyDescent="0.35">
      <c r="A15722" s="2">
        <v>115720</v>
      </c>
      <c r="B15722" s="3">
        <v>45944</v>
      </c>
      <c r="C15722" s="3" t="str">
        <f t="shared" si="490"/>
        <v>2025-10-14</v>
      </c>
      <c r="D15722" s="2" t="s">
        <v>19</v>
      </c>
      <c r="E15722" s="2" t="s">
        <v>26</v>
      </c>
      <c r="F15722" s="2" t="s">
        <v>29</v>
      </c>
      <c r="G15722" s="2" t="s">
        <v>31</v>
      </c>
      <c r="H15722" s="2" t="s">
        <v>39</v>
      </c>
      <c r="I15722" s="4">
        <v>85420</v>
      </c>
      <c r="J15722" s="4" t="str">
        <f t="shared" si="491"/>
        <v>Large</v>
      </c>
      <c r="K15722" s="4">
        <v>93242.903975633031</v>
      </c>
    </row>
    <row r="15723" spans="1:11" x14ac:dyDescent="0.35">
      <c r="A15723" s="2">
        <v>115721</v>
      </c>
      <c r="B15723" s="3">
        <v>45944</v>
      </c>
      <c r="C15723" s="3" t="str">
        <f t="shared" si="490"/>
        <v>2025-10-14</v>
      </c>
      <c r="D15723" s="2" t="s">
        <v>19</v>
      </c>
      <c r="E15723" s="2" t="s">
        <v>26</v>
      </c>
      <c r="F15723" s="2" t="s">
        <v>29</v>
      </c>
      <c r="G15723" s="2" t="s">
        <v>32</v>
      </c>
      <c r="H15723" s="2" t="s">
        <v>38</v>
      </c>
      <c r="I15723" s="4">
        <v>59830</v>
      </c>
      <c r="J15723" s="4" t="str">
        <f t="shared" si="491"/>
        <v>Large</v>
      </c>
      <c r="K15723" s="4">
        <v>64554.987579256143</v>
      </c>
    </row>
    <row r="15724" spans="1:11" x14ac:dyDescent="0.35">
      <c r="A15724" s="2">
        <v>115722</v>
      </c>
      <c r="B15724" s="3">
        <v>45944</v>
      </c>
      <c r="C15724" s="3" t="str">
        <f t="shared" si="490"/>
        <v>2025-10-14</v>
      </c>
      <c r="D15724" s="2" t="s">
        <v>19</v>
      </c>
      <c r="E15724" s="2" t="s">
        <v>25</v>
      </c>
      <c r="F15724" s="2" t="s">
        <v>30</v>
      </c>
      <c r="G15724" s="2" t="s">
        <v>35</v>
      </c>
      <c r="H15724" s="2" t="s">
        <v>36</v>
      </c>
      <c r="I15724" s="4">
        <v>58950</v>
      </c>
      <c r="J15724" s="4" t="str">
        <f t="shared" si="491"/>
        <v>Large</v>
      </c>
      <c r="K15724" s="4">
        <v>54911.997771630813</v>
      </c>
    </row>
    <row r="15725" spans="1:11" x14ac:dyDescent="0.35">
      <c r="A15725" s="2">
        <v>115723</v>
      </c>
      <c r="B15725" s="3">
        <v>45944</v>
      </c>
      <c r="C15725" s="3" t="str">
        <f t="shared" si="490"/>
        <v>2025-10-14</v>
      </c>
      <c r="D15725" s="2" t="s">
        <v>19</v>
      </c>
      <c r="E15725" s="2" t="s">
        <v>26</v>
      </c>
      <c r="F15725" s="2" t="s">
        <v>29</v>
      </c>
      <c r="G15725" s="2" t="s">
        <v>31</v>
      </c>
      <c r="H15725" s="2" t="s">
        <v>39</v>
      </c>
      <c r="I15725" s="4">
        <v>60750</v>
      </c>
      <c r="J15725" s="4" t="str">
        <f t="shared" si="491"/>
        <v>Large</v>
      </c>
      <c r="K15725" s="4">
        <v>54347.296747844397</v>
      </c>
    </row>
    <row r="15726" spans="1:11" x14ac:dyDescent="0.35">
      <c r="A15726" s="2">
        <v>115724</v>
      </c>
      <c r="B15726" s="3">
        <v>45944</v>
      </c>
      <c r="C15726" s="3" t="str">
        <f t="shared" si="490"/>
        <v>2025-10-14</v>
      </c>
      <c r="D15726" s="2" t="s">
        <v>19</v>
      </c>
      <c r="E15726" s="2" t="s">
        <v>22</v>
      </c>
      <c r="F15726" s="2" t="s">
        <v>29</v>
      </c>
      <c r="G15726" s="2" t="s">
        <v>34</v>
      </c>
      <c r="H15726" s="2" t="s">
        <v>39</v>
      </c>
      <c r="I15726" s="4">
        <v>79610</v>
      </c>
      <c r="J15726" s="4" t="str">
        <f t="shared" si="491"/>
        <v>Large</v>
      </c>
      <c r="K15726" s="4">
        <v>88506.381100737912</v>
      </c>
    </row>
    <row r="15727" spans="1:11" x14ac:dyDescent="0.35">
      <c r="A15727" s="2">
        <v>115725</v>
      </c>
      <c r="B15727" s="3">
        <v>45944</v>
      </c>
      <c r="C15727" s="3" t="str">
        <f t="shared" si="490"/>
        <v>2025-10-14</v>
      </c>
      <c r="D15727" s="2" t="s">
        <v>19</v>
      </c>
      <c r="E15727" s="2" t="s">
        <v>24</v>
      </c>
      <c r="F15727" s="2" t="s">
        <v>30</v>
      </c>
      <c r="G15727" s="2" t="s">
        <v>31</v>
      </c>
      <c r="H15727" s="2" t="s">
        <v>38</v>
      </c>
      <c r="I15727" s="4">
        <v>69720</v>
      </c>
      <c r="J15727" s="4" t="str">
        <f t="shared" si="491"/>
        <v>Large</v>
      </c>
      <c r="K15727" s="4">
        <v>74792.404293132844</v>
      </c>
    </row>
    <row r="15728" spans="1:11" x14ac:dyDescent="0.35">
      <c r="A15728" s="2">
        <v>115726</v>
      </c>
      <c r="B15728" s="3">
        <v>45944</v>
      </c>
      <c r="C15728" s="3" t="str">
        <f t="shared" si="490"/>
        <v>2025-10-14</v>
      </c>
      <c r="D15728" s="2" t="s">
        <v>19</v>
      </c>
      <c r="E15728" s="2" t="s">
        <v>25</v>
      </c>
      <c r="F15728" s="2" t="s">
        <v>30</v>
      </c>
      <c r="G15728" s="2" t="s">
        <v>34</v>
      </c>
      <c r="H15728" s="2" t="s">
        <v>38</v>
      </c>
      <c r="I15728" s="4">
        <v>76520</v>
      </c>
      <c r="J15728" s="4" t="str">
        <f t="shared" si="491"/>
        <v>Large</v>
      </c>
      <c r="K15728" s="4">
        <v>82380.0024771428</v>
      </c>
    </row>
    <row r="15729" spans="1:11" x14ac:dyDescent="0.35">
      <c r="A15729" s="2">
        <v>115727</v>
      </c>
      <c r="B15729" s="3">
        <v>45944</v>
      </c>
      <c r="C15729" s="3" t="str">
        <f t="shared" si="490"/>
        <v>2025-10-14</v>
      </c>
      <c r="D15729" s="2" t="s">
        <v>19</v>
      </c>
      <c r="E15729" s="2" t="s">
        <v>24</v>
      </c>
      <c r="F15729" s="2" t="s">
        <v>30</v>
      </c>
      <c r="G15729" s="2" t="s">
        <v>31</v>
      </c>
      <c r="H15729" s="2" t="s">
        <v>38</v>
      </c>
      <c r="I15729" s="4">
        <v>36160</v>
      </c>
      <c r="J15729" s="4" t="str">
        <f t="shared" si="491"/>
        <v>Medium</v>
      </c>
      <c r="K15729" s="4">
        <v>33674.180516785142</v>
      </c>
    </row>
    <row r="15730" spans="1:11" x14ac:dyDescent="0.35">
      <c r="A15730" s="2">
        <v>115728</v>
      </c>
      <c r="B15730" s="3">
        <v>45944</v>
      </c>
      <c r="C15730" s="3" t="str">
        <f t="shared" si="490"/>
        <v>2025-10-14</v>
      </c>
      <c r="D15730" s="2" t="s">
        <v>19</v>
      </c>
      <c r="E15730" s="2" t="s">
        <v>21</v>
      </c>
      <c r="F15730" s="2" t="s">
        <v>28</v>
      </c>
      <c r="G15730" s="2" t="s">
        <v>35</v>
      </c>
      <c r="H15730" s="2" t="s">
        <v>36</v>
      </c>
      <c r="I15730" s="4">
        <v>85080</v>
      </c>
      <c r="J15730" s="4" t="str">
        <f t="shared" si="491"/>
        <v>Large</v>
      </c>
      <c r="K15730" s="4">
        <v>86921.47570201366</v>
      </c>
    </row>
    <row r="15731" spans="1:11" x14ac:dyDescent="0.35">
      <c r="A15731" s="2">
        <v>115729</v>
      </c>
      <c r="B15731" s="3">
        <v>45944</v>
      </c>
      <c r="C15731" s="3" t="str">
        <f t="shared" si="490"/>
        <v>2025-10-14</v>
      </c>
      <c r="D15731" s="2" t="s">
        <v>19</v>
      </c>
      <c r="E15731" s="2" t="s">
        <v>23</v>
      </c>
      <c r="F15731" s="2" t="s">
        <v>28</v>
      </c>
      <c r="G15731" s="2" t="s">
        <v>34</v>
      </c>
      <c r="H15731" s="2" t="s">
        <v>39</v>
      </c>
      <c r="I15731" s="4">
        <v>22290</v>
      </c>
      <c r="J15731" s="4" t="str">
        <f t="shared" si="491"/>
        <v>Small</v>
      </c>
      <c r="K15731" s="4">
        <v>24950.819892595879</v>
      </c>
    </row>
    <row r="15732" spans="1:11" x14ac:dyDescent="0.35">
      <c r="A15732" s="2">
        <v>115730</v>
      </c>
      <c r="B15732" s="3">
        <v>45944</v>
      </c>
      <c r="C15732" s="3" t="str">
        <f t="shared" si="490"/>
        <v>2025-10-14</v>
      </c>
      <c r="D15732" s="2" t="s">
        <v>19</v>
      </c>
      <c r="E15732" s="2" t="s">
        <v>22</v>
      </c>
      <c r="F15732" s="2" t="s">
        <v>29</v>
      </c>
      <c r="G15732" s="2" t="s">
        <v>33</v>
      </c>
      <c r="H15732" s="2" t="s">
        <v>39</v>
      </c>
      <c r="I15732" s="4">
        <v>40080</v>
      </c>
      <c r="J15732" s="4" t="str">
        <f t="shared" si="491"/>
        <v>Medium</v>
      </c>
      <c r="K15732" s="4">
        <v>44097.946940558708</v>
      </c>
    </row>
    <row r="15733" spans="1:11" x14ac:dyDescent="0.35">
      <c r="A15733" s="2">
        <v>115731</v>
      </c>
      <c r="B15733" s="3">
        <v>45944</v>
      </c>
      <c r="C15733" s="3" t="str">
        <f t="shared" si="490"/>
        <v>2025-10-14</v>
      </c>
      <c r="D15733" s="2" t="s">
        <v>19</v>
      </c>
      <c r="E15733" s="2" t="s">
        <v>25</v>
      </c>
      <c r="F15733" s="2" t="s">
        <v>30</v>
      </c>
      <c r="G15733" s="2" t="s">
        <v>34</v>
      </c>
      <c r="H15733" s="2" t="s">
        <v>38</v>
      </c>
      <c r="I15733" s="4">
        <v>24030</v>
      </c>
      <c r="J15733" s="4" t="str">
        <f t="shared" si="491"/>
        <v>Small</v>
      </c>
      <c r="K15733" s="4">
        <v>22353.09906051281</v>
      </c>
    </row>
    <row r="15734" spans="1:11" x14ac:dyDescent="0.35">
      <c r="A15734" s="2">
        <v>115732</v>
      </c>
      <c r="B15734" s="3">
        <v>45944</v>
      </c>
      <c r="C15734" s="3" t="str">
        <f t="shared" si="490"/>
        <v>2025-10-14</v>
      </c>
      <c r="D15734" s="2" t="s">
        <v>19</v>
      </c>
      <c r="E15734" s="2" t="s">
        <v>27</v>
      </c>
      <c r="F15734" s="2" t="s">
        <v>28</v>
      </c>
      <c r="G15734" s="2" t="s">
        <v>34</v>
      </c>
      <c r="H15734" s="2" t="s">
        <v>38</v>
      </c>
      <c r="I15734" s="4">
        <v>40200</v>
      </c>
      <c r="J15734" s="4" t="str">
        <f t="shared" si="491"/>
        <v>Medium</v>
      </c>
      <c r="K15734" s="4">
        <v>45637.137913164093</v>
      </c>
    </row>
    <row r="15735" spans="1:11" x14ac:dyDescent="0.35">
      <c r="A15735" s="2">
        <v>115733</v>
      </c>
      <c r="B15735" s="3">
        <v>45944</v>
      </c>
      <c r="C15735" s="3" t="str">
        <f t="shared" si="490"/>
        <v>2025-10-14</v>
      </c>
      <c r="D15735" s="2" t="s">
        <v>19</v>
      </c>
      <c r="E15735" s="2" t="s">
        <v>25</v>
      </c>
      <c r="F15735" s="2" t="s">
        <v>30</v>
      </c>
      <c r="G15735" s="2" t="s">
        <v>31</v>
      </c>
      <c r="H15735" s="2" t="s">
        <v>39</v>
      </c>
      <c r="I15735" s="4">
        <v>58830</v>
      </c>
      <c r="J15735" s="4" t="str">
        <f t="shared" si="491"/>
        <v>Large</v>
      </c>
      <c r="K15735" s="4">
        <v>56689.26808122181</v>
      </c>
    </row>
    <row r="15736" spans="1:11" x14ac:dyDescent="0.35">
      <c r="A15736" s="2">
        <v>115734</v>
      </c>
      <c r="B15736" s="3">
        <v>45944</v>
      </c>
      <c r="C15736" s="3" t="str">
        <f t="shared" si="490"/>
        <v>2025-10-14</v>
      </c>
      <c r="D15736" s="2" t="s">
        <v>19</v>
      </c>
      <c r="E15736" s="2" t="s">
        <v>21</v>
      </c>
      <c r="F15736" s="2" t="s">
        <v>28</v>
      </c>
      <c r="G15736" s="2" t="s">
        <v>34</v>
      </c>
      <c r="H15736" s="2" t="s">
        <v>39</v>
      </c>
      <c r="I15736" s="4">
        <v>36050</v>
      </c>
      <c r="J15736" s="4" t="str">
        <f t="shared" si="491"/>
        <v>Medium</v>
      </c>
      <c r="K15736" s="4">
        <v>36836.121663702361</v>
      </c>
    </row>
    <row r="15737" spans="1:11" x14ac:dyDescent="0.35">
      <c r="A15737" s="2">
        <v>115735</v>
      </c>
      <c r="B15737" s="3">
        <v>45944</v>
      </c>
      <c r="C15737" s="3" t="str">
        <f t="shared" si="490"/>
        <v>2025-10-14</v>
      </c>
      <c r="D15737" s="2" t="s">
        <v>19</v>
      </c>
      <c r="E15737" s="2" t="s">
        <v>27</v>
      </c>
      <c r="F15737" s="2" t="s">
        <v>28</v>
      </c>
      <c r="G15737" s="2" t="s">
        <v>31</v>
      </c>
      <c r="H15737" s="2" t="s">
        <v>39</v>
      </c>
      <c r="I15737" s="4">
        <v>57570</v>
      </c>
      <c r="J15737" s="4" t="str">
        <f t="shared" si="491"/>
        <v>Large</v>
      </c>
      <c r="K15737" s="4">
        <v>61565.165552963852</v>
      </c>
    </row>
    <row r="15738" spans="1:11" x14ac:dyDescent="0.35">
      <c r="A15738" s="2">
        <v>115736</v>
      </c>
      <c r="B15738" s="3">
        <v>45945</v>
      </c>
      <c r="C15738" s="3" t="str">
        <f t="shared" si="490"/>
        <v>2025-10-15</v>
      </c>
      <c r="D15738" s="2" t="s">
        <v>19</v>
      </c>
      <c r="E15738" s="2" t="s">
        <v>25</v>
      </c>
      <c r="F15738" s="2" t="s">
        <v>30</v>
      </c>
      <c r="G15738" s="2" t="s">
        <v>35</v>
      </c>
      <c r="H15738" s="2" t="s">
        <v>38</v>
      </c>
      <c r="I15738" s="4">
        <v>8840</v>
      </c>
      <c r="J15738" s="4" t="str">
        <f t="shared" si="491"/>
        <v>Small</v>
      </c>
      <c r="K15738" s="4">
        <v>8179.3500463154751</v>
      </c>
    </row>
    <row r="15739" spans="1:11" x14ac:dyDescent="0.35">
      <c r="A15739" s="2">
        <v>115737</v>
      </c>
      <c r="B15739" s="3">
        <v>45945</v>
      </c>
      <c r="C15739" s="3" t="str">
        <f t="shared" si="490"/>
        <v>2025-10-15</v>
      </c>
      <c r="D15739" s="2" t="s">
        <v>19</v>
      </c>
      <c r="E15739" s="2" t="s">
        <v>27</v>
      </c>
      <c r="F15739" s="2" t="s">
        <v>28</v>
      </c>
      <c r="G15739" s="2" t="s">
        <v>34</v>
      </c>
      <c r="H15739" s="2" t="s">
        <v>36</v>
      </c>
      <c r="I15739" s="4">
        <v>81700</v>
      </c>
      <c r="J15739" s="4" t="str">
        <f t="shared" si="491"/>
        <v>Large</v>
      </c>
      <c r="K15739" s="4">
        <v>79088.86275153351</v>
      </c>
    </row>
    <row r="15740" spans="1:11" x14ac:dyDescent="0.35">
      <c r="A15740" s="2">
        <v>115738</v>
      </c>
      <c r="B15740" s="3">
        <v>45945</v>
      </c>
      <c r="C15740" s="3" t="str">
        <f t="shared" si="490"/>
        <v>2025-10-15</v>
      </c>
      <c r="D15740" s="2" t="s">
        <v>19</v>
      </c>
      <c r="E15740" s="2" t="s">
        <v>26</v>
      </c>
      <c r="F15740" s="2" t="s">
        <v>29</v>
      </c>
      <c r="G15740" s="2" t="s">
        <v>33</v>
      </c>
      <c r="H15740" s="2" t="s">
        <v>36</v>
      </c>
      <c r="I15740" s="4">
        <v>61860</v>
      </c>
      <c r="J15740" s="4" t="str">
        <f t="shared" si="491"/>
        <v>Large</v>
      </c>
      <c r="K15740" s="4">
        <v>69826.646464887293</v>
      </c>
    </row>
    <row r="15741" spans="1:11" x14ac:dyDescent="0.35">
      <c r="A15741" s="2">
        <v>115739</v>
      </c>
      <c r="B15741" s="3">
        <v>45945</v>
      </c>
      <c r="C15741" s="3" t="str">
        <f t="shared" si="490"/>
        <v>2025-10-15</v>
      </c>
      <c r="D15741" s="2" t="s">
        <v>19</v>
      </c>
      <c r="E15741" s="2" t="s">
        <v>27</v>
      </c>
      <c r="F15741" s="2" t="s">
        <v>28</v>
      </c>
      <c r="G15741" s="2" t="s">
        <v>33</v>
      </c>
      <c r="H15741" s="2" t="s">
        <v>39</v>
      </c>
      <c r="I15741" s="4">
        <v>39220</v>
      </c>
      <c r="J15741" s="4" t="str">
        <f t="shared" si="491"/>
        <v>Medium</v>
      </c>
      <c r="K15741" s="4">
        <v>34228.37425093913</v>
      </c>
    </row>
    <row r="15742" spans="1:11" x14ac:dyDescent="0.35">
      <c r="A15742" s="2">
        <v>115740</v>
      </c>
      <c r="B15742" s="3">
        <v>45945</v>
      </c>
      <c r="C15742" s="3" t="str">
        <f t="shared" si="490"/>
        <v>2025-10-15</v>
      </c>
      <c r="D15742" s="2" t="s">
        <v>19</v>
      </c>
      <c r="E15742" s="2" t="s">
        <v>25</v>
      </c>
      <c r="F15742" s="2" t="s">
        <v>30</v>
      </c>
      <c r="G15742" s="2" t="s">
        <v>35</v>
      </c>
      <c r="H15742" s="2" t="s">
        <v>37</v>
      </c>
      <c r="I15742" s="4">
        <v>87700</v>
      </c>
      <c r="J15742" s="4" t="str">
        <f t="shared" si="491"/>
        <v>Large</v>
      </c>
      <c r="K15742" s="4">
        <v>75082.37347912752</v>
      </c>
    </row>
    <row r="15743" spans="1:11" x14ac:dyDescent="0.35">
      <c r="A15743" s="2">
        <v>115741</v>
      </c>
      <c r="B15743" s="3">
        <v>45945</v>
      </c>
      <c r="C15743" s="3" t="str">
        <f t="shared" si="490"/>
        <v>2025-10-15</v>
      </c>
      <c r="D15743" s="2" t="s">
        <v>19</v>
      </c>
      <c r="E15743" s="2" t="s">
        <v>27</v>
      </c>
      <c r="F15743" s="2" t="s">
        <v>28</v>
      </c>
      <c r="G15743" s="2" t="s">
        <v>33</v>
      </c>
      <c r="H15743" s="2" t="s">
        <v>36</v>
      </c>
      <c r="I15743" s="4">
        <v>50460</v>
      </c>
      <c r="J15743" s="4" t="str">
        <f t="shared" si="491"/>
        <v>Large</v>
      </c>
      <c r="K15743" s="4">
        <v>57494.818089026543</v>
      </c>
    </row>
    <row r="15744" spans="1:11" x14ac:dyDescent="0.35">
      <c r="A15744" s="2">
        <v>115742</v>
      </c>
      <c r="B15744" s="3">
        <v>45945</v>
      </c>
      <c r="C15744" s="3" t="str">
        <f t="shared" si="490"/>
        <v>2025-10-15</v>
      </c>
      <c r="D15744" s="2" t="s">
        <v>19</v>
      </c>
      <c r="E15744" s="2" t="s">
        <v>22</v>
      </c>
      <c r="F15744" s="2" t="s">
        <v>29</v>
      </c>
      <c r="G15744" s="2" t="s">
        <v>31</v>
      </c>
      <c r="H15744" s="2" t="s">
        <v>37</v>
      </c>
      <c r="I15744" s="4">
        <v>12860</v>
      </c>
      <c r="J15744" s="4" t="str">
        <f t="shared" si="491"/>
        <v>Small</v>
      </c>
      <c r="K15744" s="4">
        <v>14307.64730518609</v>
      </c>
    </row>
    <row r="15745" spans="1:11" x14ac:dyDescent="0.35">
      <c r="A15745" s="2">
        <v>115743</v>
      </c>
      <c r="B15745" s="3">
        <v>45945</v>
      </c>
      <c r="C15745" s="3" t="str">
        <f t="shared" si="490"/>
        <v>2025-10-15</v>
      </c>
      <c r="D15745" s="2" t="s">
        <v>19</v>
      </c>
      <c r="E15745" s="2" t="s">
        <v>26</v>
      </c>
      <c r="F15745" s="2" t="s">
        <v>29</v>
      </c>
      <c r="G15745" s="2" t="s">
        <v>34</v>
      </c>
      <c r="H15745" s="2" t="s">
        <v>37</v>
      </c>
      <c r="I15745" s="4">
        <v>38700</v>
      </c>
      <c r="J15745" s="4" t="str">
        <f t="shared" si="491"/>
        <v>Medium</v>
      </c>
      <c r="K15745" s="4">
        <v>42188.063508620136</v>
      </c>
    </row>
    <row r="15746" spans="1:11" x14ac:dyDescent="0.35">
      <c r="A15746" s="2">
        <v>115744</v>
      </c>
      <c r="B15746" s="3">
        <v>45945</v>
      </c>
      <c r="C15746" s="3" t="str">
        <f t="shared" ref="C15746:C15809" si="492">TEXT(B15746,"yyyy-mm-dd")</f>
        <v>2025-10-15</v>
      </c>
      <c r="D15746" s="2" t="s">
        <v>19</v>
      </c>
      <c r="E15746" s="2" t="s">
        <v>26</v>
      </c>
      <c r="F15746" s="2" t="s">
        <v>29</v>
      </c>
      <c r="G15746" s="2" t="s">
        <v>32</v>
      </c>
      <c r="H15746" s="2" t="s">
        <v>39</v>
      </c>
      <c r="I15746" s="4">
        <v>41220</v>
      </c>
      <c r="J15746" s="4" t="str">
        <f t="shared" si="491"/>
        <v>Medium</v>
      </c>
      <c r="K15746" s="4">
        <v>39161.319503692277</v>
      </c>
    </row>
    <row r="15747" spans="1:11" x14ac:dyDescent="0.35">
      <c r="A15747" s="2">
        <v>115745</v>
      </c>
      <c r="B15747" s="3">
        <v>45945</v>
      </c>
      <c r="C15747" s="3" t="str">
        <f t="shared" si="492"/>
        <v>2025-10-15</v>
      </c>
      <c r="D15747" s="2" t="s">
        <v>19</v>
      </c>
      <c r="E15747" s="2" t="s">
        <v>21</v>
      </c>
      <c r="F15747" s="2" t="s">
        <v>28</v>
      </c>
      <c r="G15747" s="2" t="s">
        <v>34</v>
      </c>
      <c r="H15747" s="2" t="s">
        <v>38</v>
      </c>
      <c r="I15747" s="4">
        <v>7300</v>
      </c>
      <c r="J15747" s="4" t="str">
        <f t="shared" ref="J15747:J15810" si="493">IF(I15747&lt;30000,"Small",IF(I15747&lt;=50000,"Medium","Large"))</f>
        <v>Small</v>
      </c>
      <c r="K15747" s="4">
        <v>7029.759957531227</v>
      </c>
    </row>
    <row r="15748" spans="1:11" x14ac:dyDescent="0.35">
      <c r="A15748" s="2">
        <v>115746</v>
      </c>
      <c r="B15748" s="3">
        <v>45945</v>
      </c>
      <c r="C15748" s="3" t="str">
        <f t="shared" si="492"/>
        <v>2025-10-15</v>
      </c>
      <c r="D15748" s="2" t="s">
        <v>19</v>
      </c>
      <c r="E15748" s="2" t="s">
        <v>26</v>
      </c>
      <c r="F15748" s="2" t="s">
        <v>29</v>
      </c>
      <c r="G15748" s="2" t="s">
        <v>34</v>
      </c>
      <c r="H15748" s="2" t="s">
        <v>37</v>
      </c>
      <c r="I15748" s="4">
        <v>50060</v>
      </c>
      <c r="J15748" s="4" t="str">
        <f t="shared" si="493"/>
        <v>Large</v>
      </c>
      <c r="K15748" s="4">
        <v>56026.420277716003</v>
      </c>
    </row>
    <row r="15749" spans="1:11" x14ac:dyDescent="0.35">
      <c r="A15749" s="2">
        <v>115747</v>
      </c>
      <c r="B15749" s="3">
        <v>45945</v>
      </c>
      <c r="C15749" s="3" t="str">
        <f t="shared" si="492"/>
        <v>2025-10-15</v>
      </c>
      <c r="D15749" s="2" t="s">
        <v>19</v>
      </c>
      <c r="E15749" s="2" t="s">
        <v>24</v>
      </c>
      <c r="F15749" s="2" t="s">
        <v>30</v>
      </c>
      <c r="G15749" s="2" t="s">
        <v>32</v>
      </c>
      <c r="H15749" s="2" t="s">
        <v>39</v>
      </c>
      <c r="I15749" s="4">
        <v>50010</v>
      </c>
      <c r="J15749" s="4" t="str">
        <f t="shared" si="493"/>
        <v>Large</v>
      </c>
      <c r="K15749" s="4">
        <v>57136.886143194039</v>
      </c>
    </row>
    <row r="15750" spans="1:11" x14ac:dyDescent="0.35">
      <c r="A15750" s="2">
        <v>115748</v>
      </c>
      <c r="B15750" s="3">
        <v>45945</v>
      </c>
      <c r="C15750" s="3" t="str">
        <f t="shared" si="492"/>
        <v>2025-10-15</v>
      </c>
      <c r="D15750" s="2" t="s">
        <v>19</v>
      </c>
      <c r="E15750" s="2" t="s">
        <v>22</v>
      </c>
      <c r="F15750" s="2" t="s">
        <v>29</v>
      </c>
      <c r="G15750" s="2" t="s">
        <v>33</v>
      </c>
      <c r="H15750" s="2" t="s">
        <v>38</v>
      </c>
      <c r="I15750" s="4">
        <v>54120</v>
      </c>
      <c r="J15750" s="4" t="str">
        <f t="shared" si="493"/>
        <v>Large</v>
      </c>
      <c r="K15750" s="4">
        <v>46998.231071926573</v>
      </c>
    </row>
    <row r="15751" spans="1:11" x14ac:dyDescent="0.35">
      <c r="A15751" s="2">
        <v>115749</v>
      </c>
      <c r="B15751" s="3">
        <v>45945</v>
      </c>
      <c r="C15751" s="3" t="str">
        <f t="shared" si="492"/>
        <v>2025-10-15</v>
      </c>
      <c r="D15751" s="2" t="s">
        <v>19</v>
      </c>
      <c r="E15751" s="2" t="s">
        <v>21</v>
      </c>
      <c r="F15751" s="2" t="s">
        <v>28</v>
      </c>
      <c r="G15751" s="2" t="s">
        <v>33</v>
      </c>
      <c r="H15751" s="2" t="s">
        <v>36</v>
      </c>
      <c r="I15751" s="4">
        <v>59330</v>
      </c>
      <c r="J15751" s="4" t="str">
        <f t="shared" si="493"/>
        <v>Large</v>
      </c>
      <c r="K15751" s="4">
        <v>58764.844649926541</v>
      </c>
    </row>
    <row r="15752" spans="1:11" x14ac:dyDescent="0.35">
      <c r="A15752" s="2">
        <v>115750</v>
      </c>
      <c r="B15752" s="3">
        <v>45945</v>
      </c>
      <c r="C15752" s="3" t="str">
        <f t="shared" si="492"/>
        <v>2025-10-15</v>
      </c>
      <c r="D15752" s="2" t="s">
        <v>19</v>
      </c>
      <c r="E15752" s="2" t="s">
        <v>24</v>
      </c>
      <c r="F15752" s="2" t="s">
        <v>30</v>
      </c>
      <c r="G15752" s="2" t="s">
        <v>34</v>
      </c>
      <c r="H15752" s="2" t="s">
        <v>39</v>
      </c>
      <c r="I15752" s="4">
        <v>58260</v>
      </c>
      <c r="J15752" s="4" t="str">
        <f t="shared" si="493"/>
        <v>Large</v>
      </c>
      <c r="K15752" s="4">
        <v>56523.469477369581</v>
      </c>
    </row>
    <row r="15753" spans="1:11" x14ac:dyDescent="0.35">
      <c r="A15753" s="2">
        <v>115751</v>
      </c>
      <c r="B15753" s="3">
        <v>45945</v>
      </c>
      <c r="C15753" s="3" t="str">
        <f t="shared" si="492"/>
        <v>2025-10-15</v>
      </c>
      <c r="D15753" s="2" t="s">
        <v>19</v>
      </c>
      <c r="E15753" s="2" t="s">
        <v>27</v>
      </c>
      <c r="F15753" s="2" t="s">
        <v>28</v>
      </c>
      <c r="G15753" s="2" t="s">
        <v>33</v>
      </c>
      <c r="H15753" s="2" t="s">
        <v>36</v>
      </c>
      <c r="I15753" s="4">
        <v>41230</v>
      </c>
      <c r="J15753" s="4" t="str">
        <f t="shared" si="493"/>
        <v>Medium</v>
      </c>
      <c r="K15753" s="4">
        <v>44161.130623318459</v>
      </c>
    </row>
    <row r="15754" spans="1:11" x14ac:dyDescent="0.35">
      <c r="A15754" s="2">
        <v>115752</v>
      </c>
      <c r="B15754" s="3">
        <v>45945</v>
      </c>
      <c r="C15754" s="3" t="str">
        <f t="shared" si="492"/>
        <v>2025-10-15</v>
      </c>
      <c r="D15754" s="2" t="s">
        <v>19</v>
      </c>
      <c r="E15754" s="2" t="s">
        <v>23</v>
      </c>
      <c r="F15754" s="2" t="s">
        <v>28</v>
      </c>
      <c r="G15754" s="2" t="s">
        <v>31</v>
      </c>
      <c r="H15754" s="2" t="s">
        <v>39</v>
      </c>
      <c r="I15754" s="4">
        <v>82850</v>
      </c>
      <c r="J15754" s="4" t="str">
        <f t="shared" si="493"/>
        <v>Large</v>
      </c>
      <c r="K15754" s="4">
        <v>82686.354761848415</v>
      </c>
    </row>
    <row r="15755" spans="1:11" x14ac:dyDescent="0.35">
      <c r="A15755" s="2">
        <v>115753</v>
      </c>
      <c r="B15755" s="3">
        <v>45945</v>
      </c>
      <c r="C15755" s="3" t="str">
        <f t="shared" si="492"/>
        <v>2025-10-15</v>
      </c>
      <c r="D15755" s="2" t="s">
        <v>19</v>
      </c>
      <c r="E15755" s="2" t="s">
        <v>24</v>
      </c>
      <c r="F15755" s="2" t="s">
        <v>30</v>
      </c>
      <c r="G15755" s="2" t="s">
        <v>31</v>
      </c>
      <c r="H15755" s="2" t="s">
        <v>37</v>
      </c>
      <c r="I15755" s="4">
        <v>64020</v>
      </c>
      <c r="J15755" s="4" t="str">
        <f t="shared" si="493"/>
        <v>Large</v>
      </c>
      <c r="K15755" s="4">
        <v>55926.22131417221</v>
      </c>
    </row>
    <row r="15756" spans="1:11" x14ac:dyDescent="0.35">
      <c r="A15756" s="2">
        <v>115754</v>
      </c>
      <c r="B15756" s="3">
        <v>45945</v>
      </c>
      <c r="C15756" s="3" t="str">
        <f t="shared" si="492"/>
        <v>2025-10-15</v>
      </c>
      <c r="D15756" s="2" t="s">
        <v>19</v>
      </c>
      <c r="E15756" s="2" t="s">
        <v>21</v>
      </c>
      <c r="F15756" s="2" t="s">
        <v>28</v>
      </c>
      <c r="G15756" s="2" t="s">
        <v>32</v>
      </c>
      <c r="H15756" s="2" t="s">
        <v>38</v>
      </c>
      <c r="I15756" s="4">
        <v>79550</v>
      </c>
      <c r="J15756" s="4" t="str">
        <f t="shared" si="493"/>
        <v>Large</v>
      </c>
      <c r="K15756" s="4">
        <v>71609.543465452705</v>
      </c>
    </row>
    <row r="15757" spans="1:11" x14ac:dyDescent="0.35">
      <c r="A15757" s="2">
        <v>115755</v>
      </c>
      <c r="B15757" s="3">
        <v>45945</v>
      </c>
      <c r="C15757" s="3" t="str">
        <f t="shared" si="492"/>
        <v>2025-10-15</v>
      </c>
      <c r="D15757" s="2" t="s">
        <v>19</v>
      </c>
      <c r="E15757" s="2" t="s">
        <v>26</v>
      </c>
      <c r="F15757" s="2" t="s">
        <v>29</v>
      </c>
      <c r="G15757" s="2" t="s">
        <v>34</v>
      </c>
      <c r="H15757" s="2" t="s">
        <v>37</v>
      </c>
      <c r="I15757" s="4">
        <v>39220</v>
      </c>
      <c r="J15757" s="4" t="str">
        <f t="shared" si="493"/>
        <v>Medium</v>
      </c>
      <c r="K15757" s="4">
        <v>36954.278730008969</v>
      </c>
    </row>
    <row r="15758" spans="1:11" x14ac:dyDescent="0.35">
      <c r="A15758" s="2">
        <v>115756</v>
      </c>
      <c r="B15758" s="3">
        <v>45945</v>
      </c>
      <c r="C15758" s="3" t="str">
        <f t="shared" si="492"/>
        <v>2025-10-15</v>
      </c>
      <c r="D15758" s="2" t="s">
        <v>19</v>
      </c>
      <c r="E15758" s="2" t="s">
        <v>22</v>
      </c>
      <c r="F15758" s="2" t="s">
        <v>29</v>
      </c>
      <c r="G15758" s="2" t="s">
        <v>31</v>
      </c>
      <c r="H15758" s="2" t="s">
        <v>39</v>
      </c>
      <c r="I15758" s="4">
        <v>5550</v>
      </c>
      <c r="J15758" s="4" t="str">
        <f t="shared" si="493"/>
        <v>Small</v>
      </c>
      <c r="K15758" s="4">
        <v>6028.2806972324024</v>
      </c>
    </row>
    <row r="15759" spans="1:11" x14ac:dyDescent="0.35">
      <c r="A15759" s="2">
        <v>115757</v>
      </c>
      <c r="B15759" s="3">
        <v>45945</v>
      </c>
      <c r="C15759" s="3" t="str">
        <f t="shared" si="492"/>
        <v>2025-10-15</v>
      </c>
      <c r="D15759" s="2" t="s">
        <v>19</v>
      </c>
      <c r="E15759" s="2" t="s">
        <v>23</v>
      </c>
      <c r="F15759" s="2" t="s">
        <v>28</v>
      </c>
      <c r="G15759" s="2" t="s">
        <v>35</v>
      </c>
      <c r="H15759" s="2" t="s">
        <v>39</v>
      </c>
      <c r="I15759" s="4">
        <v>65960</v>
      </c>
      <c r="J15759" s="4" t="str">
        <f t="shared" si="493"/>
        <v>Large</v>
      </c>
      <c r="K15759" s="4">
        <v>71375.631159606884</v>
      </c>
    </row>
    <row r="15760" spans="1:11" x14ac:dyDescent="0.35">
      <c r="A15760" s="2">
        <v>115758</v>
      </c>
      <c r="B15760" s="3">
        <v>45945</v>
      </c>
      <c r="C15760" s="3" t="str">
        <f t="shared" si="492"/>
        <v>2025-10-15</v>
      </c>
      <c r="D15760" s="2" t="s">
        <v>19</v>
      </c>
      <c r="E15760" s="2" t="s">
        <v>21</v>
      </c>
      <c r="F15760" s="2" t="s">
        <v>28</v>
      </c>
      <c r="G15760" s="2" t="s">
        <v>33</v>
      </c>
      <c r="H15760" s="2" t="s">
        <v>37</v>
      </c>
      <c r="I15760" s="4">
        <v>56710</v>
      </c>
      <c r="J15760" s="4" t="str">
        <f t="shared" si="493"/>
        <v>Large</v>
      </c>
      <c r="K15760" s="4">
        <v>61330.908725793211</v>
      </c>
    </row>
    <row r="15761" spans="1:11" x14ac:dyDescent="0.35">
      <c r="A15761" s="2">
        <v>115759</v>
      </c>
      <c r="B15761" s="3">
        <v>45945</v>
      </c>
      <c r="C15761" s="3" t="str">
        <f t="shared" si="492"/>
        <v>2025-10-15</v>
      </c>
      <c r="D15761" s="2" t="s">
        <v>19</v>
      </c>
      <c r="E15761" s="2" t="s">
        <v>24</v>
      </c>
      <c r="F15761" s="2" t="s">
        <v>30</v>
      </c>
      <c r="G15761" s="2" t="s">
        <v>34</v>
      </c>
      <c r="H15761" s="2" t="s">
        <v>39</v>
      </c>
      <c r="I15761" s="4">
        <v>35200</v>
      </c>
      <c r="J15761" s="4" t="str">
        <f t="shared" si="493"/>
        <v>Medium</v>
      </c>
      <c r="K15761" s="4">
        <v>38123.792519093491</v>
      </c>
    </row>
    <row r="15762" spans="1:11" x14ac:dyDescent="0.35">
      <c r="A15762" s="2">
        <v>115760</v>
      </c>
      <c r="B15762" s="3">
        <v>45945</v>
      </c>
      <c r="C15762" s="3" t="str">
        <f t="shared" si="492"/>
        <v>2025-10-15</v>
      </c>
      <c r="D15762" s="2" t="s">
        <v>19</v>
      </c>
      <c r="E15762" s="2" t="s">
        <v>23</v>
      </c>
      <c r="F15762" s="2" t="s">
        <v>28</v>
      </c>
      <c r="G15762" s="2" t="s">
        <v>31</v>
      </c>
      <c r="H15762" s="2" t="s">
        <v>36</v>
      </c>
      <c r="I15762" s="4">
        <v>14970</v>
      </c>
      <c r="J15762" s="4" t="str">
        <f t="shared" si="493"/>
        <v>Small</v>
      </c>
      <c r="K15762" s="4">
        <v>14594.755667972369</v>
      </c>
    </row>
    <row r="15763" spans="1:11" x14ac:dyDescent="0.35">
      <c r="A15763" s="2">
        <v>115761</v>
      </c>
      <c r="B15763" s="3">
        <v>45945</v>
      </c>
      <c r="C15763" s="3" t="str">
        <f t="shared" si="492"/>
        <v>2025-10-15</v>
      </c>
      <c r="D15763" s="2" t="s">
        <v>19</v>
      </c>
      <c r="E15763" s="2" t="s">
        <v>24</v>
      </c>
      <c r="F15763" s="2" t="s">
        <v>30</v>
      </c>
      <c r="G15763" s="2" t="s">
        <v>32</v>
      </c>
      <c r="H15763" s="2" t="s">
        <v>37</v>
      </c>
      <c r="I15763" s="4">
        <v>38000</v>
      </c>
      <c r="J15763" s="4" t="str">
        <f t="shared" si="493"/>
        <v>Medium</v>
      </c>
      <c r="K15763" s="4">
        <v>39308.129986871492</v>
      </c>
    </row>
    <row r="15764" spans="1:11" x14ac:dyDescent="0.35">
      <c r="A15764" s="2">
        <v>115762</v>
      </c>
      <c r="B15764" s="3">
        <v>45945</v>
      </c>
      <c r="C15764" s="3" t="str">
        <f t="shared" si="492"/>
        <v>2025-10-15</v>
      </c>
      <c r="D15764" s="2" t="s">
        <v>19</v>
      </c>
      <c r="E15764" s="2" t="s">
        <v>21</v>
      </c>
      <c r="F15764" s="2" t="s">
        <v>28</v>
      </c>
      <c r="G15764" s="2" t="s">
        <v>31</v>
      </c>
      <c r="H15764" s="2" t="s">
        <v>38</v>
      </c>
      <c r="I15764" s="4">
        <v>32670</v>
      </c>
      <c r="J15764" s="4" t="str">
        <f t="shared" si="493"/>
        <v>Medium</v>
      </c>
      <c r="K15764" s="4">
        <v>29188.79138094436</v>
      </c>
    </row>
    <row r="15765" spans="1:11" x14ac:dyDescent="0.35">
      <c r="A15765" s="2">
        <v>115763</v>
      </c>
      <c r="B15765" s="3">
        <v>45945</v>
      </c>
      <c r="C15765" s="3" t="str">
        <f t="shared" si="492"/>
        <v>2025-10-15</v>
      </c>
      <c r="D15765" s="2" t="s">
        <v>19</v>
      </c>
      <c r="E15765" s="2" t="s">
        <v>23</v>
      </c>
      <c r="F15765" s="2" t="s">
        <v>28</v>
      </c>
      <c r="G15765" s="2" t="s">
        <v>35</v>
      </c>
      <c r="H15765" s="2" t="s">
        <v>36</v>
      </c>
      <c r="I15765" s="4">
        <v>89750</v>
      </c>
      <c r="J15765" s="4" t="str">
        <f t="shared" si="493"/>
        <v>Large</v>
      </c>
      <c r="K15765" s="4">
        <v>82329.065691944808</v>
      </c>
    </row>
    <row r="15766" spans="1:11" x14ac:dyDescent="0.35">
      <c r="A15766" s="2">
        <v>115764</v>
      </c>
      <c r="B15766" s="3">
        <v>45945</v>
      </c>
      <c r="C15766" s="3" t="str">
        <f t="shared" si="492"/>
        <v>2025-10-15</v>
      </c>
      <c r="D15766" s="2" t="s">
        <v>19</v>
      </c>
      <c r="E15766" s="2" t="s">
        <v>25</v>
      </c>
      <c r="F15766" s="2" t="s">
        <v>30</v>
      </c>
      <c r="G15766" s="2" t="s">
        <v>31</v>
      </c>
      <c r="H15766" s="2" t="s">
        <v>36</v>
      </c>
      <c r="I15766" s="4">
        <v>63790</v>
      </c>
      <c r="J15766" s="4" t="str">
        <f t="shared" si="493"/>
        <v>Large</v>
      </c>
      <c r="K15766" s="4">
        <v>60413.584360832538</v>
      </c>
    </row>
    <row r="15767" spans="1:11" x14ac:dyDescent="0.35">
      <c r="A15767" s="2">
        <v>115765</v>
      </c>
      <c r="B15767" s="3">
        <v>45945</v>
      </c>
      <c r="C15767" s="3" t="str">
        <f t="shared" si="492"/>
        <v>2025-10-15</v>
      </c>
      <c r="D15767" s="2" t="s">
        <v>19</v>
      </c>
      <c r="E15767" s="2" t="s">
        <v>25</v>
      </c>
      <c r="F15767" s="2" t="s">
        <v>30</v>
      </c>
      <c r="G15767" s="2" t="s">
        <v>34</v>
      </c>
      <c r="H15767" s="2" t="s">
        <v>39</v>
      </c>
      <c r="I15767" s="4">
        <v>19310</v>
      </c>
      <c r="J15767" s="4" t="str">
        <f t="shared" si="493"/>
        <v>Small</v>
      </c>
      <c r="K15767" s="4">
        <v>19387.201682488241</v>
      </c>
    </row>
    <row r="15768" spans="1:11" x14ac:dyDescent="0.35">
      <c r="A15768" s="2">
        <v>115766</v>
      </c>
      <c r="B15768" s="3">
        <v>45945</v>
      </c>
      <c r="C15768" s="3" t="str">
        <f t="shared" si="492"/>
        <v>2025-10-15</v>
      </c>
      <c r="D15768" s="2" t="s">
        <v>19</v>
      </c>
      <c r="E15768" s="2" t="s">
        <v>21</v>
      </c>
      <c r="F15768" s="2" t="s">
        <v>28</v>
      </c>
      <c r="G15768" s="2" t="s">
        <v>32</v>
      </c>
      <c r="H15768" s="2" t="s">
        <v>37</v>
      </c>
      <c r="I15768" s="4">
        <v>42550</v>
      </c>
      <c r="J15768" s="4" t="str">
        <f t="shared" si="493"/>
        <v>Medium</v>
      </c>
      <c r="K15768" s="4">
        <v>38514.371278802559</v>
      </c>
    </row>
    <row r="15769" spans="1:11" x14ac:dyDescent="0.35">
      <c r="A15769" s="2">
        <v>115767</v>
      </c>
      <c r="B15769" s="3">
        <v>45945</v>
      </c>
      <c r="C15769" s="3" t="str">
        <f t="shared" si="492"/>
        <v>2025-10-15</v>
      </c>
      <c r="D15769" s="2" t="s">
        <v>19</v>
      </c>
      <c r="E15769" s="2" t="s">
        <v>25</v>
      </c>
      <c r="F15769" s="2" t="s">
        <v>30</v>
      </c>
      <c r="G15769" s="2" t="s">
        <v>32</v>
      </c>
      <c r="H15769" s="2" t="s">
        <v>39</v>
      </c>
      <c r="I15769" s="4">
        <v>66020</v>
      </c>
      <c r="J15769" s="4" t="str">
        <f t="shared" si="493"/>
        <v>Large</v>
      </c>
      <c r="K15769" s="4">
        <v>73436.393902154421</v>
      </c>
    </row>
    <row r="15770" spans="1:11" x14ac:dyDescent="0.35">
      <c r="A15770" s="2">
        <v>115768</v>
      </c>
      <c r="B15770" s="3">
        <v>45945</v>
      </c>
      <c r="C15770" s="3" t="str">
        <f t="shared" si="492"/>
        <v>2025-10-15</v>
      </c>
      <c r="D15770" s="2" t="s">
        <v>19</v>
      </c>
      <c r="E15770" s="2" t="s">
        <v>21</v>
      </c>
      <c r="F15770" s="2" t="s">
        <v>28</v>
      </c>
      <c r="G15770" s="2" t="s">
        <v>35</v>
      </c>
      <c r="H15770" s="2" t="s">
        <v>37</v>
      </c>
      <c r="I15770" s="4">
        <v>89970</v>
      </c>
      <c r="J15770" s="4" t="str">
        <f t="shared" si="493"/>
        <v>Large</v>
      </c>
      <c r="K15770" s="4">
        <v>93244.537901342526</v>
      </c>
    </row>
    <row r="15771" spans="1:11" x14ac:dyDescent="0.35">
      <c r="A15771" s="2">
        <v>115769</v>
      </c>
      <c r="B15771" s="3">
        <v>45945</v>
      </c>
      <c r="C15771" s="3" t="str">
        <f t="shared" si="492"/>
        <v>2025-10-15</v>
      </c>
      <c r="D15771" s="2" t="s">
        <v>19</v>
      </c>
      <c r="E15771" s="2" t="s">
        <v>26</v>
      </c>
      <c r="F15771" s="2" t="s">
        <v>29</v>
      </c>
      <c r="G15771" s="2" t="s">
        <v>34</v>
      </c>
      <c r="H15771" s="2" t="s">
        <v>37</v>
      </c>
      <c r="I15771" s="4">
        <v>76240</v>
      </c>
      <c r="J15771" s="4" t="str">
        <f t="shared" si="493"/>
        <v>Large</v>
      </c>
      <c r="K15771" s="4">
        <v>77086.469660596922</v>
      </c>
    </row>
    <row r="15772" spans="1:11" x14ac:dyDescent="0.35">
      <c r="A15772" s="2">
        <v>115770</v>
      </c>
      <c r="B15772" s="3">
        <v>45945</v>
      </c>
      <c r="C15772" s="3" t="str">
        <f t="shared" si="492"/>
        <v>2025-10-15</v>
      </c>
      <c r="D15772" s="2" t="s">
        <v>19</v>
      </c>
      <c r="E15772" s="2" t="s">
        <v>23</v>
      </c>
      <c r="F15772" s="2" t="s">
        <v>28</v>
      </c>
      <c r="G15772" s="2" t="s">
        <v>35</v>
      </c>
      <c r="H15772" s="2" t="s">
        <v>38</v>
      </c>
      <c r="I15772" s="4">
        <v>11400</v>
      </c>
      <c r="J15772" s="4" t="str">
        <f t="shared" si="493"/>
        <v>Small</v>
      </c>
      <c r="K15772" s="4">
        <v>9744.9555791789444</v>
      </c>
    </row>
    <row r="15773" spans="1:11" x14ac:dyDescent="0.35">
      <c r="A15773" s="2">
        <v>115771</v>
      </c>
      <c r="B15773" s="3">
        <v>45945</v>
      </c>
      <c r="C15773" s="3" t="str">
        <f t="shared" si="492"/>
        <v>2025-10-15</v>
      </c>
      <c r="D15773" s="2" t="s">
        <v>19</v>
      </c>
      <c r="E15773" s="2" t="s">
        <v>21</v>
      </c>
      <c r="F15773" s="2" t="s">
        <v>28</v>
      </c>
      <c r="G15773" s="2" t="s">
        <v>35</v>
      </c>
      <c r="H15773" s="2" t="s">
        <v>39</v>
      </c>
      <c r="I15773" s="4">
        <v>63670</v>
      </c>
      <c r="J15773" s="4" t="str">
        <f t="shared" si="493"/>
        <v>Large</v>
      </c>
      <c r="K15773" s="4">
        <v>64861.336944225222</v>
      </c>
    </row>
    <row r="15774" spans="1:11" x14ac:dyDescent="0.35">
      <c r="A15774" s="2">
        <v>115772</v>
      </c>
      <c r="B15774" s="3">
        <v>45945</v>
      </c>
      <c r="C15774" s="3" t="str">
        <f t="shared" si="492"/>
        <v>2025-10-15</v>
      </c>
      <c r="D15774" s="2" t="s">
        <v>19</v>
      </c>
      <c r="E15774" s="2" t="s">
        <v>27</v>
      </c>
      <c r="F15774" s="2" t="s">
        <v>28</v>
      </c>
      <c r="G15774" s="2" t="s">
        <v>35</v>
      </c>
      <c r="H15774" s="2" t="s">
        <v>37</v>
      </c>
      <c r="I15774" s="4">
        <v>81230</v>
      </c>
      <c r="J15774" s="4" t="str">
        <f t="shared" si="493"/>
        <v>Large</v>
      </c>
      <c r="K15774" s="4">
        <v>91362.41902357174</v>
      </c>
    </row>
    <row r="15775" spans="1:11" x14ac:dyDescent="0.35">
      <c r="A15775" s="2">
        <v>115773</v>
      </c>
      <c r="B15775" s="3">
        <v>45945</v>
      </c>
      <c r="C15775" s="3" t="str">
        <f t="shared" si="492"/>
        <v>2025-10-15</v>
      </c>
      <c r="D15775" s="2" t="s">
        <v>19</v>
      </c>
      <c r="E15775" s="2" t="s">
        <v>22</v>
      </c>
      <c r="F15775" s="2" t="s">
        <v>29</v>
      </c>
      <c r="G15775" s="2" t="s">
        <v>31</v>
      </c>
      <c r="H15775" s="2" t="s">
        <v>38</v>
      </c>
      <c r="I15775" s="4">
        <v>6420</v>
      </c>
      <c r="J15775" s="4" t="str">
        <f t="shared" si="493"/>
        <v>Small</v>
      </c>
      <c r="K15775" s="4">
        <v>5888.2503555477433</v>
      </c>
    </row>
    <row r="15776" spans="1:11" x14ac:dyDescent="0.35">
      <c r="A15776" s="2">
        <v>115774</v>
      </c>
      <c r="B15776" s="3">
        <v>45945</v>
      </c>
      <c r="C15776" s="3" t="str">
        <f t="shared" si="492"/>
        <v>2025-10-15</v>
      </c>
      <c r="D15776" s="2" t="s">
        <v>19</v>
      </c>
      <c r="E15776" s="2" t="s">
        <v>22</v>
      </c>
      <c r="F15776" s="2" t="s">
        <v>29</v>
      </c>
      <c r="G15776" s="2" t="s">
        <v>33</v>
      </c>
      <c r="H15776" s="2" t="s">
        <v>37</v>
      </c>
      <c r="I15776" s="4">
        <v>47970</v>
      </c>
      <c r="J15776" s="4" t="str">
        <f t="shared" si="493"/>
        <v>Medium</v>
      </c>
      <c r="K15776" s="4">
        <v>43950.805857831307</v>
      </c>
    </row>
    <row r="15777" spans="1:11" x14ac:dyDescent="0.35">
      <c r="A15777" s="2">
        <v>115775</v>
      </c>
      <c r="B15777" s="3">
        <v>45945</v>
      </c>
      <c r="C15777" s="3" t="str">
        <f t="shared" si="492"/>
        <v>2025-10-15</v>
      </c>
      <c r="D15777" s="2" t="s">
        <v>19</v>
      </c>
      <c r="E15777" s="2" t="s">
        <v>27</v>
      </c>
      <c r="F15777" s="2" t="s">
        <v>28</v>
      </c>
      <c r="G15777" s="2" t="s">
        <v>31</v>
      </c>
      <c r="H15777" s="2" t="s">
        <v>39</v>
      </c>
      <c r="I15777" s="4">
        <v>76680</v>
      </c>
      <c r="J15777" s="4" t="str">
        <f t="shared" si="493"/>
        <v>Large</v>
      </c>
      <c r="K15777" s="4">
        <v>86218.719522068015</v>
      </c>
    </row>
    <row r="15778" spans="1:11" x14ac:dyDescent="0.35">
      <c r="A15778" s="2">
        <v>115776</v>
      </c>
      <c r="B15778" s="3">
        <v>45945</v>
      </c>
      <c r="C15778" s="3" t="str">
        <f t="shared" si="492"/>
        <v>2025-10-15</v>
      </c>
      <c r="D15778" s="2" t="s">
        <v>19</v>
      </c>
      <c r="E15778" s="2" t="s">
        <v>24</v>
      </c>
      <c r="F15778" s="2" t="s">
        <v>30</v>
      </c>
      <c r="G15778" s="2" t="s">
        <v>34</v>
      </c>
      <c r="H15778" s="2" t="s">
        <v>37</v>
      </c>
      <c r="I15778" s="4">
        <v>35210</v>
      </c>
      <c r="J15778" s="4" t="str">
        <f t="shared" si="493"/>
        <v>Medium</v>
      </c>
      <c r="K15778" s="4">
        <v>38724.264398006933</v>
      </c>
    </row>
    <row r="15779" spans="1:11" x14ac:dyDescent="0.35">
      <c r="A15779" s="2">
        <v>115777</v>
      </c>
      <c r="B15779" s="3">
        <v>45945</v>
      </c>
      <c r="C15779" s="3" t="str">
        <f t="shared" si="492"/>
        <v>2025-10-15</v>
      </c>
      <c r="D15779" s="2" t="s">
        <v>19</v>
      </c>
      <c r="E15779" s="2" t="s">
        <v>24</v>
      </c>
      <c r="F15779" s="2" t="s">
        <v>30</v>
      </c>
      <c r="G15779" s="2" t="s">
        <v>35</v>
      </c>
      <c r="H15779" s="2" t="s">
        <v>36</v>
      </c>
      <c r="I15779" s="4">
        <v>61120</v>
      </c>
      <c r="J15779" s="4" t="str">
        <f t="shared" si="493"/>
        <v>Large</v>
      </c>
      <c r="K15779" s="4">
        <v>64430.372252650814</v>
      </c>
    </row>
    <row r="15780" spans="1:11" x14ac:dyDescent="0.35">
      <c r="A15780" s="2">
        <v>115778</v>
      </c>
      <c r="B15780" s="3">
        <v>45945</v>
      </c>
      <c r="C15780" s="3" t="str">
        <f t="shared" si="492"/>
        <v>2025-10-15</v>
      </c>
      <c r="D15780" s="2" t="s">
        <v>19</v>
      </c>
      <c r="E15780" s="2" t="s">
        <v>24</v>
      </c>
      <c r="F15780" s="2" t="s">
        <v>30</v>
      </c>
      <c r="G15780" s="2" t="s">
        <v>35</v>
      </c>
      <c r="H15780" s="2" t="s">
        <v>39</v>
      </c>
      <c r="I15780" s="4">
        <v>23430</v>
      </c>
      <c r="J15780" s="4" t="str">
        <f t="shared" si="493"/>
        <v>Small</v>
      </c>
      <c r="K15780" s="4">
        <v>25069.313530368399</v>
      </c>
    </row>
    <row r="15781" spans="1:11" x14ac:dyDescent="0.35">
      <c r="A15781" s="2">
        <v>115779</v>
      </c>
      <c r="B15781" s="3">
        <v>45945</v>
      </c>
      <c r="C15781" s="3" t="str">
        <f t="shared" si="492"/>
        <v>2025-10-15</v>
      </c>
      <c r="D15781" s="2" t="s">
        <v>19</v>
      </c>
      <c r="E15781" s="2" t="s">
        <v>23</v>
      </c>
      <c r="F15781" s="2" t="s">
        <v>28</v>
      </c>
      <c r="G15781" s="2" t="s">
        <v>33</v>
      </c>
      <c r="H15781" s="2" t="s">
        <v>36</v>
      </c>
      <c r="I15781" s="4">
        <v>10520</v>
      </c>
      <c r="J15781" s="4" t="str">
        <f t="shared" si="493"/>
        <v>Small</v>
      </c>
      <c r="K15781" s="4">
        <v>9128.8704910671022</v>
      </c>
    </row>
    <row r="15782" spans="1:11" x14ac:dyDescent="0.35">
      <c r="A15782" s="2">
        <v>115780</v>
      </c>
      <c r="B15782" s="3">
        <v>45945</v>
      </c>
      <c r="C15782" s="3" t="str">
        <f t="shared" si="492"/>
        <v>2025-10-15</v>
      </c>
      <c r="D15782" s="2" t="s">
        <v>19</v>
      </c>
      <c r="E15782" s="2" t="s">
        <v>24</v>
      </c>
      <c r="F15782" s="2" t="s">
        <v>30</v>
      </c>
      <c r="G15782" s="2" t="s">
        <v>32</v>
      </c>
      <c r="H15782" s="2" t="s">
        <v>38</v>
      </c>
      <c r="I15782" s="4">
        <v>64500</v>
      </c>
      <c r="J15782" s="4" t="str">
        <f t="shared" si="493"/>
        <v>Large</v>
      </c>
      <c r="K15782" s="4">
        <v>69556.477034844953</v>
      </c>
    </row>
    <row r="15783" spans="1:11" x14ac:dyDescent="0.35">
      <c r="A15783" s="2">
        <v>115781</v>
      </c>
      <c r="B15783" s="3">
        <v>45945</v>
      </c>
      <c r="C15783" s="3" t="str">
        <f t="shared" si="492"/>
        <v>2025-10-15</v>
      </c>
      <c r="D15783" s="2" t="s">
        <v>19</v>
      </c>
      <c r="E15783" s="2" t="s">
        <v>26</v>
      </c>
      <c r="F15783" s="2" t="s">
        <v>29</v>
      </c>
      <c r="G15783" s="2" t="s">
        <v>35</v>
      </c>
      <c r="H15783" s="2" t="s">
        <v>37</v>
      </c>
      <c r="I15783" s="4">
        <v>14410</v>
      </c>
      <c r="J15783" s="4" t="str">
        <f t="shared" si="493"/>
        <v>Small</v>
      </c>
      <c r="K15783" s="4">
        <v>15467.36073713728</v>
      </c>
    </row>
    <row r="15784" spans="1:11" x14ac:dyDescent="0.35">
      <c r="A15784" s="2">
        <v>115782</v>
      </c>
      <c r="B15784" s="3">
        <v>45945</v>
      </c>
      <c r="C15784" s="3" t="str">
        <f t="shared" si="492"/>
        <v>2025-10-15</v>
      </c>
      <c r="D15784" s="2" t="s">
        <v>19</v>
      </c>
      <c r="E15784" s="2" t="s">
        <v>27</v>
      </c>
      <c r="F15784" s="2" t="s">
        <v>28</v>
      </c>
      <c r="G15784" s="2" t="s">
        <v>31</v>
      </c>
      <c r="H15784" s="2" t="s">
        <v>39</v>
      </c>
      <c r="I15784" s="4">
        <v>7760</v>
      </c>
      <c r="J15784" s="4" t="str">
        <f t="shared" si="493"/>
        <v>Small</v>
      </c>
      <c r="K15784" s="4">
        <v>6712.3486397927663</v>
      </c>
    </row>
    <row r="15785" spans="1:11" x14ac:dyDescent="0.35">
      <c r="A15785" s="2">
        <v>115783</v>
      </c>
      <c r="B15785" s="3">
        <v>45945</v>
      </c>
      <c r="C15785" s="3" t="str">
        <f t="shared" si="492"/>
        <v>2025-10-15</v>
      </c>
      <c r="D15785" s="2" t="s">
        <v>19</v>
      </c>
      <c r="E15785" s="2" t="s">
        <v>22</v>
      </c>
      <c r="F15785" s="2" t="s">
        <v>29</v>
      </c>
      <c r="G15785" s="2" t="s">
        <v>35</v>
      </c>
      <c r="H15785" s="2" t="s">
        <v>38</v>
      </c>
      <c r="I15785" s="4">
        <v>73940</v>
      </c>
      <c r="J15785" s="4" t="str">
        <f t="shared" si="493"/>
        <v>Large</v>
      </c>
      <c r="K15785" s="4">
        <v>80366.819378042972</v>
      </c>
    </row>
    <row r="15786" spans="1:11" x14ac:dyDescent="0.35">
      <c r="A15786" s="2">
        <v>115784</v>
      </c>
      <c r="B15786" s="3">
        <v>45945</v>
      </c>
      <c r="C15786" s="3" t="str">
        <f t="shared" si="492"/>
        <v>2025-10-15</v>
      </c>
      <c r="D15786" s="2" t="s">
        <v>19</v>
      </c>
      <c r="E15786" s="2" t="s">
        <v>27</v>
      </c>
      <c r="F15786" s="2" t="s">
        <v>28</v>
      </c>
      <c r="G15786" s="2" t="s">
        <v>34</v>
      </c>
      <c r="H15786" s="2" t="s">
        <v>36</v>
      </c>
      <c r="I15786" s="4">
        <v>85940</v>
      </c>
      <c r="J15786" s="4" t="str">
        <f t="shared" si="493"/>
        <v>Large</v>
      </c>
      <c r="K15786" s="4">
        <v>89572.314227028022</v>
      </c>
    </row>
    <row r="15787" spans="1:11" x14ac:dyDescent="0.35">
      <c r="A15787" s="2">
        <v>115785</v>
      </c>
      <c r="B15787" s="3">
        <v>45945</v>
      </c>
      <c r="C15787" s="3" t="str">
        <f t="shared" si="492"/>
        <v>2025-10-15</v>
      </c>
      <c r="D15787" s="2" t="s">
        <v>19</v>
      </c>
      <c r="E15787" s="2" t="s">
        <v>22</v>
      </c>
      <c r="F15787" s="2" t="s">
        <v>29</v>
      </c>
      <c r="G15787" s="2" t="s">
        <v>33</v>
      </c>
      <c r="H15787" s="2" t="s">
        <v>36</v>
      </c>
      <c r="I15787" s="4">
        <v>50610</v>
      </c>
      <c r="J15787" s="4" t="str">
        <f t="shared" si="493"/>
        <v>Large</v>
      </c>
      <c r="K15787" s="4">
        <v>51693.346913392357</v>
      </c>
    </row>
    <row r="15788" spans="1:11" x14ac:dyDescent="0.35">
      <c r="A15788" s="2">
        <v>115786</v>
      </c>
      <c r="B15788" s="3">
        <v>45945</v>
      </c>
      <c r="C15788" s="3" t="str">
        <f t="shared" si="492"/>
        <v>2025-10-15</v>
      </c>
      <c r="D15788" s="2" t="s">
        <v>19</v>
      </c>
      <c r="E15788" s="2" t="s">
        <v>24</v>
      </c>
      <c r="F15788" s="2" t="s">
        <v>30</v>
      </c>
      <c r="G15788" s="2" t="s">
        <v>32</v>
      </c>
      <c r="H15788" s="2" t="s">
        <v>36</v>
      </c>
      <c r="I15788" s="4">
        <v>5670</v>
      </c>
      <c r="J15788" s="4" t="str">
        <f t="shared" si="493"/>
        <v>Small</v>
      </c>
      <c r="K15788" s="4">
        <v>5694.6209494826517</v>
      </c>
    </row>
    <row r="15789" spans="1:11" x14ac:dyDescent="0.35">
      <c r="A15789" s="2">
        <v>115787</v>
      </c>
      <c r="B15789" s="3">
        <v>45945</v>
      </c>
      <c r="C15789" s="3" t="str">
        <f t="shared" si="492"/>
        <v>2025-10-15</v>
      </c>
      <c r="D15789" s="2" t="s">
        <v>19</v>
      </c>
      <c r="E15789" s="2" t="s">
        <v>26</v>
      </c>
      <c r="F15789" s="2" t="s">
        <v>29</v>
      </c>
      <c r="G15789" s="2" t="s">
        <v>34</v>
      </c>
      <c r="H15789" s="2" t="s">
        <v>36</v>
      </c>
      <c r="I15789" s="4">
        <v>38200</v>
      </c>
      <c r="J15789" s="4" t="str">
        <f t="shared" si="493"/>
        <v>Medium</v>
      </c>
      <c r="K15789" s="4">
        <v>38354.789707572243</v>
      </c>
    </row>
    <row r="15790" spans="1:11" x14ac:dyDescent="0.35">
      <c r="A15790" s="2">
        <v>115788</v>
      </c>
      <c r="B15790" s="3">
        <v>45945</v>
      </c>
      <c r="C15790" s="3" t="str">
        <f t="shared" si="492"/>
        <v>2025-10-15</v>
      </c>
      <c r="D15790" s="2" t="s">
        <v>19</v>
      </c>
      <c r="E15790" s="2" t="s">
        <v>21</v>
      </c>
      <c r="F15790" s="2" t="s">
        <v>28</v>
      </c>
      <c r="G15790" s="2" t="s">
        <v>31</v>
      </c>
      <c r="H15790" s="2" t="s">
        <v>38</v>
      </c>
      <c r="I15790" s="4">
        <v>22930</v>
      </c>
      <c r="J15790" s="4" t="str">
        <f t="shared" si="493"/>
        <v>Small</v>
      </c>
      <c r="K15790" s="4">
        <v>21102.762524537589</v>
      </c>
    </row>
    <row r="15791" spans="1:11" x14ac:dyDescent="0.35">
      <c r="A15791" s="2">
        <v>115789</v>
      </c>
      <c r="B15791" s="3">
        <v>45945</v>
      </c>
      <c r="C15791" s="3" t="str">
        <f t="shared" si="492"/>
        <v>2025-10-15</v>
      </c>
      <c r="D15791" s="2" t="s">
        <v>19</v>
      </c>
      <c r="E15791" s="2" t="s">
        <v>21</v>
      </c>
      <c r="F15791" s="2" t="s">
        <v>28</v>
      </c>
      <c r="G15791" s="2" t="s">
        <v>34</v>
      </c>
      <c r="H15791" s="2" t="s">
        <v>37</v>
      </c>
      <c r="I15791" s="4">
        <v>34140</v>
      </c>
      <c r="J15791" s="4" t="str">
        <f t="shared" si="493"/>
        <v>Medium</v>
      </c>
      <c r="K15791" s="4">
        <v>29050.67792016474</v>
      </c>
    </row>
    <row r="15792" spans="1:11" x14ac:dyDescent="0.35">
      <c r="A15792" s="2">
        <v>115790</v>
      </c>
      <c r="B15792" s="3">
        <v>45945</v>
      </c>
      <c r="C15792" s="3" t="str">
        <f t="shared" si="492"/>
        <v>2025-10-15</v>
      </c>
      <c r="D15792" s="2" t="s">
        <v>19</v>
      </c>
      <c r="E15792" s="2" t="s">
        <v>25</v>
      </c>
      <c r="F15792" s="2" t="s">
        <v>30</v>
      </c>
      <c r="G15792" s="2" t="s">
        <v>35</v>
      </c>
      <c r="H15792" s="2" t="s">
        <v>38</v>
      </c>
      <c r="I15792" s="4">
        <v>8370</v>
      </c>
      <c r="J15792" s="4" t="str">
        <f t="shared" si="493"/>
        <v>Small</v>
      </c>
      <c r="K15792" s="4">
        <v>9524.4891521439058</v>
      </c>
    </row>
    <row r="15793" spans="1:11" x14ac:dyDescent="0.35">
      <c r="A15793" s="2">
        <v>115791</v>
      </c>
      <c r="B15793" s="3">
        <v>45945</v>
      </c>
      <c r="C15793" s="3" t="str">
        <f t="shared" si="492"/>
        <v>2025-10-15</v>
      </c>
      <c r="D15793" s="2" t="s">
        <v>19</v>
      </c>
      <c r="E15793" s="2" t="s">
        <v>24</v>
      </c>
      <c r="F15793" s="2" t="s">
        <v>30</v>
      </c>
      <c r="G15793" s="2" t="s">
        <v>33</v>
      </c>
      <c r="H15793" s="2" t="s">
        <v>37</v>
      </c>
      <c r="I15793" s="4">
        <v>77580</v>
      </c>
      <c r="J15793" s="4" t="str">
        <f t="shared" si="493"/>
        <v>Large</v>
      </c>
      <c r="K15793" s="4">
        <v>76681.724601889917</v>
      </c>
    </row>
    <row r="15794" spans="1:11" x14ac:dyDescent="0.35">
      <c r="A15794" s="2">
        <v>115792</v>
      </c>
      <c r="B15794" s="3">
        <v>45945</v>
      </c>
      <c r="C15794" s="3" t="str">
        <f t="shared" si="492"/>
        <v>2025-10-15</v>
      </c>
      <c r="D15794" s="2" t="s">
        <v>19</v>
      </c>
      <c r="E15794" s="2" t="s">
        <v>24</v>
      </c>
      <c r="F15794" s="2" t="s">
        <v>30</v>
      </c>
      <c r="G15794" s="2" t="s">
        <v>35</v>
      </c>
      <c r="H15794" s="2" t="s">
        <v>39</v>
      </c>
      <c r="I15794" s="4">
        <v>74680</v>
      </c>
      <c r="J15794" s="4" t="str">
        <f t="shared" si="493"/>
        <v>Large</v>
      </c>
      <c r="K15794" s="4">
        <v>64452.0488445585</v>
      </c>
    </row>
    <row r="15795" spans="1:11" x14ac:dyDescent="0.35">
      <c r="A15795" s="2">
        <v>115793</v>
      </c>
      <c r="B15795" s="3">
        <v>45945</v>
      </c>
      <c r="C15795" s="3" t="str">
        <f t="shared" si="492"/>
        <v>2025-10-15</v>
      </c>
      <c r="D15795" s="2" t="s">
        <v>19</v>
      </c>
      <c r="E15795" s="2" t="s">
        <v>27</v>
      </c>
      <c r="F15795" s="2" t="s">
        <v>28</v>
      </c>
      <c r="G15795" s="2" t="s">
        <v>33</v>
      </c>
      <c r="H15795" s="2" t="s">
        <v>36</v>
      </c>
      <c r="I15795" s="4">
        <v>62350</v>
      </c>
      <c r="J15795" s="4" t="str">
        <f t="shared" si="493"/>
        <v>Large</v>
      </c>
      <c r="K15795" s="4">
        <v>59191.638174963271</v>
      </c>
    </row>
    <row r="15796" spans="1:11" x14ac:dyDescent="0.35">
      <c r="A15796" s="2">
        <v>115794</v>
      </c>
      <c r="B15796" s="3">
        <v>45945</v>
      </c>
      <c r="C15796" s="3" t="str">
        <f t="shared" si="492"/>
        <v>2025-10-15</v>
      </c>
      <c r="D15796" s="2" t="s">
        <v>19</v>
      </c>
      <c r="E15796" s="2" t="s">
        <v>26</v>
      </c>
      <c r="F15796" s="2" t="s">
        <v>29</v>
      </c>
      <c r="G15796" s="2" t="s">
        <v>31</v>
      </c>
      <c r="H15796" s="2" t="s">
        <v>38</v>
      </c>
      <c r="I15796" s="4">
        <v>54340</v>
      </c>
      <c r="J15796" s="4" t="str">
        <f t="shared" si="493"/>
        <v>Large</v>
      </c>
      <c r="K15796" s="4">
        <v>52270.785405988012</v>
      </c>
    </row>
    <row r="15797" spans="1:11" x14ac:dyDescent="0.35">
      <c r="A15797" s="2">
        <v>115795</v>
      </c>
      <c r="B15797" s="3">
        <v>45945</v>
      </c>
      <c r="C15797" s="3" t="str">
        <f t="shared" si="492"/>
        <v>2025-10-15</v>
      </c>
      <c r="D15797" s="2" t="s">
        <v>19</v>
      </c>
      <c r="E15797" s="2" t="s">
        <v>26</v>
      </c>
      <c r="F15797" s="2" t="s">
        <v>29</v>
      </c>
      <c r="G15797" s="2" t="s">
        <v>34</v>
      </c>
      <c r="H15797" s="2" t="s">
        <v>39</v>
      </c>
      <c r="I15797" s="4">
        <v>12650</v>
      </c>
      <c r="J15797" s="4" t="str">
        <f t="shared" si="493"/>
        <v>Small</v>
      </c>
      <c r="K15797" s="4">
        <v>14058.438771408881</v>
      </c>
    </row>
    <row r="15798" spans="1:11" x14ac:dyDescent="0.35">
      <c r="A15798" s="2">
        <v>115796</v>
      </c>
      <c r="B15798" s="3">
        <v>45945</v>
      </c>
      <c r="C15798" s="3" t="str">
        <f t="shared" si="492"/>
        <v>2025-10-15</v>
      </c>
      <c r="D15798" s="2" t="s">
        <v>19</v>
      </c>
      <c r="E15798" s="2" t="s">
        <v>27</v>
      </c>
      <c r="F15798" s="2" t="s">
        <v>28</v>
      </c>
      <c r="G15798" s="2" t="s">
        <v>33</v>
      </c>
      <c r="H15798" s="2" t="s">
        <v>37</v>
      </c>
      <c r="I15798" s="4">
        <v>78930</v>
      </c>
      <c r="J15798" s="4" t="str">
        <f t="shared" si="493"/>
        <v>Large</v>
      </c>
      <c r="K15798" s="4">
        <v>75195.668851635302</v>
      </c>
    </row>
    <row r="15799" spans="1:11" x14ac:dyDescent="0.35">
      <c r="A15799" s="2">
        <v>115797</v>
      </c>
      <c r="B15799" s="3">
        <v>45945</v>
      </c>
      <c r="C15799" s="3" t="str">
        <f t="shared" si="492"/>
        <v>2025-10-15</v>
      </c>
      <c r="D15799" s="2" t="s">
        <v>19</v>
      </c>
      <c r="E15799" s="2" t="s">
        <v>26</v>
      </c>
      <c r="F15799" s="2" t="s">
        <v>29</v>
      </c>
      <c r="G15799" s="2" t="s">
        <v>34</v>
      </c>
      <c r="H15799" s="2" t="s">
        <v>39</v>
      </c>
      <c r="I15799" s="4">
        <v>26730</v>
      </c>
      <c r="J15799" s="4" t="str">
        <f t="shared" si="493"/>
        <v>Small</v>
      </c>
      <c r="K15799" s="4">
        <v>29771.443032165589</v>
      </c>
    </row>
    <row r="15800" spans="1:11" x14ac:dyDescent="0.35">
      <c r="A15800" s="2">
        <v>115798</v>
      </c>
      <c r="B15800" s="3">
        <v>45945</v>
      </c>
      <c r="C15800" s="3" t="str">
        <f t="shared" si="492"/>
        <v>2025-10-15</v>
      </c>
      <c r="D15800" s="2" t="s">
        <v>19</v>
      </c>
      <c r="E15800" s="2" t="s">
        <v>23</v>
      </c>
      <c r="F15800" s="2" t="s">
        <v>28</v>
      </c>
      <c r="G15800" s="2" t="s">
        <v>33</v>
      </c>
      <c r="H15800" s="2" t="s">
        <v>39</v>
      </c>
      <c r="I15800" s="4">
        <v>26510</v>
      </c>
      <c r="J15800" s="4" t="str">
        <f t="shared" si="493"/>
        <v>Small</v>
      </c>
      <c r="K15800" s="4">
        <v>26053.07981019306</v>
      </c>
    </row>
    <row r="15801" spans="1:11" x14ac:dyDescent="0.35">
      <c r="A15801" s="2">
        <v>115799</v>
      </c>
      <c r="B15801" s="3">
        <v>45946</v>
      </c>
      <c r="C15801" s="3" t="str">
        <f t="shared" si="492"/>
        <v>2025-10-16</v>
      </c>
      <c r="D15801" s="2" t="s">
        <v>19</v>
      </c>
      <c r="E15801" s="2" t="s">
        <v>23</v>
      </c>
      <c r="F15801" s="2" t="s">
        <v>28</v>
      </c>
      <c r="G15801" s="2" t="s">
        <v>35</v>
      </c>
      <c r="H15801" s="2" t="s">
        <v>37</v>
      </c>
      <c r="I15801" s="4">
        <v>32190</v>
      </c>
      <c r="J15801" s="4" t="str">
        <f t="shared" si="493"/>
        <v>Medium</v>
      </c>
      <c r="K15801" s="4">
        <v>28973.63542572696</v>
      </c>
    </row>
    <row r="15802" spans="1:11" x14ac:dyDescent="0.35">
      <c r="A15802" s="2">
        <v>115800</v>
      </c>
      <c r="B15802" s="3">
        <v>45946</v>
      </c>
      <c r="C15802" s="3" t="str">
        <f t="shared" si="492"/>
        <v>2025-10-16</v>
      </c>
      <c r="D15802" s="2" t="s">
        <v>19</v>
      </c>
      <c r="E15802" s="2" t="s">
        <v>26</v>
      </c>
      <c r="F15802" s="2" t="s">
        <v>29</v>
      </c>
      <c r="G15802" s="2" t="s">
        <v>33</v>
      </c>
      <c r="H15802" s="2" t="s">
        <v>39</v>
      </c>
      <c r="I15802" s="4">
        <v>22460</v>
      </c>
      <c r="J15802" s="4" t="str">
        <f t="shared" si="493"/>
        <v>Small</v>
      </c>
      <c r="K15802" s="4">
        <v>21017.23151501856</v>
      </c>
    </row>
    <row r="15803" spans="1:11" x14ac:dyDescent="0.35">
      <c r="A15803" s="2">
        <v>115801</v>
      </c>
      <c r="B15803" s="3">
        <v>45946</v>
      </c>
      <c r="C15803" s="3" t="str">
        <f t="shared" si="492"/>
        <v>2025-10-16</v>
      </c>
      <c r="D15803" s="2" t="s">
        <v>19</v>
      </c>
      <c r="E15803" s="2" t="s">
        <v>23</v>
      </c>
      <c r="F15803" s="2" t="s">
        <v>28</v>
      </c>
      <c r="G15803" s="2" t="s">
        <v>33</v>
      </c>
      <c r="H15803" s="2" t="s">
        <v>36</v>
      </c>
      <c r="I15803" s="4">
        <v>69670</v>
      </c>
      <c r="J15803" s="4" t="str">
        <f t="shared" si="493"/>
        <v>Large</v>
      </c>
      <c r="K15803" s="4">
        <v>76940.194000979594</v>
      </c>
    </row>
    <row r="15804" spans="1:11" x14ac:dyDescent="0.35">
      <c r="A15804" s="2">
        <v>115802</v>
      </c>
      <c r="B15804" s="3">
        <v>45946</v>
      </c>
      <c r="C15804" s="3" t="str">
        <f t="shared" si="492"/>
        <v>2025-10-16</v>
      </c>
      <c r="D15804" s="2" t="s">
        <v>19</v>
      </c>
      <c r="E15804" s="2" t="s">
        <v>21</v>
      </c>
      <c r="F15804" s="2" t="s">
        <v>28</v>
      </c>
      <c r="G15804" s="2" t="s">
        <v>32</v>
      </c>
      <c r="H15804" s="2" t="s">
        <v>37</v>
      </c>
      <c r="I15804" s="4">
        <v>28860</v>
      </c>
      <c r="J15804" s="4" t="str">
        <f t="shared" si="493"/>
        <v>Small</v>
      </c>
      <c r="K15804" s="4">
        <v>25918.956247109429</v>
      </c>
    </row>
    <row r="15805" spans="1:11" x14ac:dyDescent="0.35">
      <c r="A15805" s="2">
        <v>115803</v>
      </c>
      <c r="B15805" s="3">
        <v>45946</v>
      </c>
      <c r="C15805" s="3" t="str">
        <f t="shared" si="492"/>
        <v>2025-10-16</v>
      </c>
      <c r="D15805" s="2" t="s">
        <v>19</v>
      </c>
      <c r="E15805" s="2" t="s">
        <v>26</v>
      </c>
      <c r="F15805" s="2" t="s">
        <v>29</v>
      </c>
      <c r="G15805" s="2" t="s">
        <v>31</v>
      </c>
      <c r="H15805" s="2" t="s">
        <v>37</v>
      </c>
      <c r="I15805" s="4">
        <v>17040</v>
      </c>
      <c r="J15805" s="4" t="str">
        <f t="shared" si="493"/>
        <v>Small</v>
      </c>
      <c r="K15805" s="4">
        <v>17628.13781836136</v>
      </c>
    </row>
    <row r="15806" spans="1:11" x14ac:dyDescent="0.35">
      <c r="A15806" s="2">
        <v>115804</v>
      </c>
      <c r="B15806" s="3">
        <v>45946</v>
      </c>
      <c r="C15806" s="3" t="str">
        <f t="shared" si="492"/>
        <v>2025-10-16</v>
      </c>
      <c r="D15806" s="2" t="s">
        <v>19</v>
      </c>
      <c r="E15806" s="2" t="s">
        <v>23</v>
      </c>
      <c r="F15806" s="2" t="s">
        <v>28</v>
      </c>
      <c r="G15806" s="2" t="s">
        <v>35</v>
      </c>
      <c r="H15806" s="2" t="s">
        <v>38</v>
      </c>
      <c r="I15806" s="4">
        <v>10870</v>
      </c>
      <c r="J15806" s="4" t="str">
        <f t="shared" si="493"/>
        <v>Small</v>
      </c>
      <c r="K15806" s="4">
        <v>11605.39603681584</v>
      </c>
    </row>
    <row r="15807" spans="1:11" x14ac:dyDescent="0.35">
      <c r="A15807" s="2">
        <v>115805</v>
      </c>
      <c r="B15807" s="3">
        <v>45946</v>
      </c>
      <c r="C15807" s="3" t="str">
        <f t="shared" si="492"/>
        <v>2025-10-16</v>
      </c>
      <c r="D15807" s="2" t="s">
        <v>19</v>
      </c>
      <c r="E15807" s="2" t="s">
        <v>24</v>
      </c>
      <c r="F15807" s="2" t="s">
        <v>30</v>
      </c>
      <c r="G15807" s="2" t="s">
        <v>35</v>
      </c>
      <c r="H15807" s="2" t="s">
        <v>39</v>
      </c>
      <c r="I15807" s="4">
        <v>14060</v>
      </c>
      <c r="J15807" s="4" t="str">
        <f t="shared" si="493"/>
        <v>Small</v>
      </c>
      <c r="K15807" s="4">
        <v>13267.713680153851</v>
      </c>
    </row>
    <row r="15808" spans="1:11" x14ac:dyDescent="0.35">
      <c r="A15808" s="2">
        <v>115806</v>
      </c>
      <c r="B15808" s="3">
        <v>45946</v>
      </c>
      <c r="C15808" s="3" t="str">
        <f t="shared" si="492"/>
        <v>2025-10-16</v>
      </c>
      <c r="D15808" s="2" t="s">
        <v>19</v>
      </c>
      <c r="E15808" s="2" t="s">
        <v>21</v>
      </c>
      <c r="F15808" s="2" t="s">
        <v>28</v>
      </c>
      <c r="G15808" s="2" t="s">
        <v>34</v>
      </c>
      <c r="H15808" s="2" t="s">
        <v>36</v>
      </c>
      <c r="I15808" s="4">
        <v>51130</v>
      </c>
      <c r="J15808" s="4" t="str">
        <f t="shared" si="493"/>
        <v>Large</v>
      </c>
      <c r="K15808" s="4">
        <v>55788.035127560514</v>
      </c>
    </row>
    <row r="15809" spans="1:11" x14ac:dyDescent="0.35">
      <c r="A15809" s="2">
        <v>115807</v>
      </c>
      <c r="B15809" s="3">
        <v>45946</v>
      </c>
      <c r="C15809" s="3" t="str">
        <f t="shared" si="492"/>
        <v>2025-10-16</v>
      </c>
      <c r="D15809" s="2" t="s">
        <v>19</v>
      </c>
      <c r="E15809" s="2" t="s">
        <v>24</v>
      </c>
      <c r="F15809" s="2" t="s">
        <v>30</v>
      </c>
      <c r="G15809" s="2" t="s">
        <v>33</v>
      </c>
      <c r="H15809" s="2" t="s">
        <v>36</v>
      </c>
      <c r="I15809" s="4">
        <v>22010</v>
      </c>
      <c r="J15809" s="4" t="str">
        <f t="shared" si="493"/>
        <v>Small</v>
      </c>
      <c r="K15809" s="4">
        <v>20775.033658251381</v>
      </c>
    </row>
    <row r="15810" spans="1:11" x14ac:dyDescent="0.35">
      <c r="A15810" s="2">
        <v>115808</v>
      </c>
      <c r="B15810" s="3">
        <v>45946</v>
      </c>
      <c r="C15810" s="3" t="str">
        <f t="shared" ref="C15810:C15873" si="494">TEXT(B15810,"yyyy-mm-dd")</f>
        <v>2025-10-16</v>
      </c>
      <c r="D15810" s="2" t="s">
        <v>19</v>
      </c>
      <c r="E15810" s="2" t="s">
        <v>24</v>
      </c>
      <c r="F15810" s="2" t="s">
        <v>30</v>
      </c>
      <c r="G15810" s="2" t="s">
        <v>33</v>
      </c>
      <c r="H15810" s="2" t="s">
        <v>37</v>
      </c>
      <c r="I15810" s="4">
        <v>43940</v>
      </c>
      <c r="J15810" s="4" t="str">
        <f t="shared" si="493"/>
        <v>Medium</v>
      </c>
      <c r="K15810" s="4">
        <v>40935.280878156802</v>
      </c>
    </row>
    <row r="15811" spans="1:11" x14ac:dyDescent="0.35">
      <c r="A15811" s="2">
        <v>115809</v>
      </c>
      <c r="B15811" s="3">
        <v>45946</v>
      </c>
      <c r="C15811" s="3" t="str">
        <f t="shared" si="494"/>
        <v>2025-10-16</v>
      </c>
      <c r="D15811" s="2" t="s">
        <v>19</v>
      </c>
      <c r="E15811" s="2" t="s">
        <v>23</v>
      </c>
      <c r="F15811" s="2" t="s">
        <v>28</v>
      </c>
      <c r="G15811" s="2" t="s">
        <v>33</v>
      </c>
      <c r="H15811" s="2" t="s">
        <v>39</v>
      </c>
      <c r="I15811" s="4">
        <v>12930</v>
      </c>
      <c r="J15811" s="4" t="str">
        <f t="shared" ref="J15811:J15874" si="495">IF(I15811&lt;30000,"Small",IF(I15811&lt;=50000,"Medium","Large"))</f>
        <v>Small</v>
      </c>
      <c r="K15811" s="4">
        <v>11281.800523060991</v>
      </c>
    </row>
    <row r="15812" spans="1:11" x14ac:dyDescent="0.35">
      <c r="A15812" s="2">
        <v>115810</v>
      </c>
      <c r="B15812" s="3">
        <v>45946</v>
      </c>
      <c r="C15812" s="3" t="str">
        <f t="shared" si="494"/>
        <v>2025-10-16</v>
      </c>
      <c r="D15812" s="2" t="s">
        <v>19</v>
      </c>
      <c r="E15812" s="2" t="s">
        <v>23</v>
      </c>
      <c r="F15812" s="2" t="s">
        <v>28</v>
      </c>
      <c r="G15812" s="2" t="s">
        <v>35</v>
      </c>
      <c r="H15812" s="2" t="s">
        <v>37</v>
      </c>
      <c r="I15812" s="4">
        <v>40890</v>
      </c>
      <c r="J15812" s="4" t="str">
        <f t="shared" si="495"/>
        <v>Medium</v>
      </c>
      <c r="K15812" s="4">
        <v>41938.718455024937</v>
      </c>
    </row>
    <row r="15813" spans="1:11" x14ac:dyDescent="0.35">
      <c r="A15813" s="2">
        <v>115811</v>
      </c>
      <c r="B15813" s="3">
        <v>45946</v>
      </c>
      <c r="C15813" s="3" t="str">
        <f t="shared" si="494"/>
        <v>2025-10-16</v>
      </c>
      <c r="D15813" s="2" t="s">
        <v>19</v>
      </c>
      <c r="E15813" s="2" t="s">
        <v>27</v>
      </c>
      <c r="F15813" s="2" t="s">
        <v>28</v>
      </c>
      <c r="G15813" s="2" t="s">
        <v>32</v>
      </c>
      <c r="H15813" s="2" t="s">
        <v>36</v>
      </c>
      <c r="I15813" s="4">
        <v>71220</v>
      </c>
      <c r="J15813" s="4" t="str">
        <f t="shared" si="495"/>
        <v>Large</v>
      </c>
      <c r="K15813" s="4">
        <v>71913.614662259104</v>
      </c>
    </row>
    <row r="15814" spans="1:11" x14ac:dyDescent="0.35">
      <c r="A15814" s="2">
        <v>115812</v>
      </c>
      <c r="B15814" s="3">
        <v>45946</v>
      </c>
      <c r="C15814" s="3" t="str">
        <f t="shared" si="494"/>
        <v>2025-10-16</v>
      </c>
      <c r="D15814" s="2" t="s">
        <v>19</v>
      </c>
      <c r="E15814" s="2" t="s">
        <v>25</v>
      </c>
      <c r="F15814" s="2" t="s">
        <v>30</v>
      </c>
      <c r="G15814" s="2" t="s">
        <v>34</v>
      </c>
      <c r="H15814" s="2" t="s">
        <v>36</v>
      </c>
      <c r="I15814" s="4">
        <v>33260</v>
      </c>
      <c r="J15814" s="4" t="str">
        <f t="shared" si="495"/>
        <v>Medium</v>
      </c>
      <c r="K15814" s="4">
        <v>34881.180737247298</v>
      </c>
    </row>
    <row r="15815" spans="1:11" x14ac:dyDescent="0.35">
      <c r="A15815" s="2">
        <v>115813</v>
      </c>
      <c r="B15815" s="3">
        <v>45946</v>
      </c>
      <c r="C15815" s="3" t="str">
        <f t="shared" si="494"/>
        <v>2025-10-16</v>
      </c>
      <c r="D15815" s="2" t="s">
        <v>19</v>
      </c>
      <c r="E15815" s="2" t="s">
        <v>26</v>
      </c>
      <c r="F15815" s="2" t="s">
        <v>29</v>
      </c>
      <c r="G15815" s="2" t="s">
        <v>33</v>
      </c>
      <c r="H15815" s="2" t="s">
        <v>36</v>
      </c>
      <c r="I15815" s="4">
        <v>65070</v>
      </c>
      <c r="J15815" s="4" t="str">
        <f t="shared" si="495"/>
        <v>Large</v>
      </c>
      <c r="K15815" s="4">
        <v>64445.394971194037</v>
      </c>
    </row>
    <row r="15816" spans="1:11" x14ac:dyDescent="0.35">
      <c r="A15816" s="2">
        <v>115814</v>
      </c>
      <c r="B15816" s="3">
        <v>45946</v>
      </c>
      <c r="C15816" s="3" t="str">
        <f t="shared" si="494"/>
        <v>2025-10-16</v>
      </c>
      <c r="D15816" s="2" t="s">
        <v>19</v>
      </c>
      <c r="E15816" s="2" t="s">
        <v>26</v>
      </c>
      <c r="F15816" s="2" t="s">
        <v>29</v>
      </c>
      <c r="G15816" s="2" t="s">
        <v>32</v>
      </c>
      <c r="H15816" s="2" t="s">
        <v>37</v>
      </c>
      <c r="I15816" s="4">
        <v>89500</v>
      </c>
      <c r="J15816" s="4" t="str">
        <f t="shared" si="495"/>
        <v>Large</v>
      </c>
      <c r="K15816" s="4">
        <v>81596.969130633894</v>
      </c>
    </row>
    <row r="15817" spans="1:11" x14ac:dyDescent="0.35">
      <c r="A15817" s="2">
        <v>115815</v>
      </c>
      <c r="B15817" s="3">
        <v>45946</v>
      </c>
      <c r="C15817" s="3" t="str">
        <f t="shared" si="494"/>
        <v>2025-10-16</v>
      </c>
      <c r="D15817" s="2" t="s">
        <v>19</v>
      </c>
      <c r="E15817" s="2" t="s">
        <v>26</v>
      </c>
      <c r="F15817" s="2" t="s">
        <v>29</v>
      </c>
      <c r="G15817" s="2" t="s">
        <v>31</v>
      </c>
      <c r="H15817" s="2" t="s">
        <v>39</v>
      </c>
      <c r="I15817" s="4">
        <v>53480</v>
      </c>
      <c r="J15817" s="4" t="str">
        <f t="shared" si="495"/>
        <v>Large</v>
      </c>
      <c r="K15817" s="4">
        <v>47120.010963140499</v>
      </c>
    </row>
    <row r="15818" spans="1:11" x14ac:dyDescent="0.35">
      <c r="A15818" s="2">
        <v>115816</v>
      </c>
      <c r="B15818" s="3">
        <v>45946</v>
      </c>
      <c r="C15818" s="3" t="str">
        <f t="shared" si="494"/>
        <v>2025-10-16</v>
      </c>
      <c r="D15818" s="2" t="s">
        <v>19</v>
      </c>
      <c r="E15818" s="2" t="s">
        <v>26</v>
      </c>
      <c r="F15818" s="2" t="s">
        <v>29</v>
      </c>
      <c r="G15818" s="2" t="s">
        <v>35</v>
      </c>
      <c r="H15818" s="2" t="s">
        <v>39</v>
      </c>
      <c r="I15818" s="4">
        <v>82840</v>
      </c>
      <c r="J15818" s="4" t="str">
        <f t="shared" si="495"/>
        <v>Large</v>
      </c>
      <c r="K15818" s="4">
        <v>82821.180036389313</v>
      </c>
    </row>
    <row r="15819" spans="1:11" x14ac:dyDescent="0.35">
      <c r="A15819" s="2">
        <v>115817</v>
      </c>
      <c r="B15819" s="3">
        <v>45946</v>
      </c>
      <c r="C15819" s="3" t="str">
        <f t="shared" si="494"/>
        <v>2025-10-16</v>
      </c>
      <c r="D15819" s="2" t="s">
        <v>19</v>
      </c>
      <c r="E15819" s="2" t="s">
        <v>23</v>
      </c>
      <c r="F15819" s="2" t="s">
        <v>28</v>
      </c>
      <c r="G15819" s="2" t="s">
        <v>31</v>
      </c>
      <c r="H15819" s="2" t="s">
        <v>37</v>
      </c>
      <c r="I15819" s="4">
        <v>41980</v>
      </c>
      <c r="J15819" s="4" t="str">
        <f t="shared" si="495"/>
        <v>Medium</v>
      </c>
      <c r="K15819" s="4">
        <v>42449.375858452593</v>
      </c>
    </row>
    <row r="15820" spans="1:11" x14ac:dyDescent="0.35">
      <c r="A15820" s="2">
        <v>115818</v>
      </c>
      <c r="B15820" s="3">
        <v>45946</v>
      </c>
      <c r="C15820" s="3" t="str">
        <f t="shared" si="494"/>
        <v>2025-10-16</v>
      </c>
      <c r="D15820" s="2" t="s">
        <v>19</v>
      </c>
      <c r="E15820" s="2" t="s">
        <v>21</v>
      </c>
      <c r="F15820" s="2" t="s">
        <v>28</v>
      </c>
      <c r="G15820" s="2" t="s">
        <v>35</v>
      </c>
      <c r="H15820" s="2" t="s">
        <v>36</v>
      </c>
      <c r="I15820" s="4">
        <v>49530</v>
      </c>
      <c r="J15820" s="4" t="str">
        <f t="shared" si="495"/>
        <v>Medium</v>
      </c>
      <c r="K15820" s="4">
        <v>55952.87329852816</v>
      </c>
    </row>
    <row r="15821" spans="1:11" x14ac:dyDescent="0.35">
      <c r="A15821" s="2">
        <v>115819</v>
      </c>
      <c r="B15821" s="3">
        <v>45946</v>
      </c>
      <c r="C15821" s="3" t="str">
        <f t="shared" si="494"/>
        <v>2025-10-16</v>
      </c>
      <c r="D15821" s="2" t="s">
        <v>19</v>
      </c>
      <c r="E15821" s="2" t="s">
        <v>22</v>
      </c>
      <c r="F15821" s="2" t="s">
        <v>29</v>
      </c>
      <c r="G15821" s="2" t="s">
        <v>34</v>
      </c>
      <c r="H15821" s="2" t="s">
        <v>39</v>
      </c>
      <c r="I15821" s="4">
        <v>51370</v>
      </c>
      <c r="J15821" s="4" t="str">
        <f t="shared" si="495"/>
        <v>Large</v>
      </c>
      <c r="K15821" s="4">
        <v>51287.188048554657</v>
      </c>
    </row>
    <row r="15822" spans="1:11" x14ac:dyDescent="0.35">
      <c r="A15822" s="2">
        <v>115820</v>
      </c>
      <c r="B15822" s="3">
        <v>45946</v>
      </c>
      <c r="C15822" s="3" t="str">
        <f t="shared" si="494"/>
        <v>2025-10-16</v>
      </c>
      <c r="D15822" s="2" t="s">
        <v>19</v>
      </c>
      <c r="E15822" s="2" t="s">
        <v>24</v>
      </c>
      <c r="F15822" s="2" t="s">
        <v>30</v>
      </c>
      <c r="G15822" s="2" t="s">
        <v>31</v>
      </c>
      <c r="H15822" s="2" t="s">
        <v>36</v>
      </c>
      <c r="I15822" s="4">
        <v>89140</v>
      </c>
      <c r="J15822" s="4" t="str">
        <f t="shared" si="495"/>
        <v>Large</v>
      </c>
      <c r="K15822" s="4">
        <v>100711.6943375899</v>
      </c>
    </row>
    <row r="15823" spans="1:11" x14ac:dyDescent="0.35">
      <c r="A15823" s="2">
        <v>115821</v>
      </c>
      <c r="B15823" s="3">
        <v>45946</v>
      </c>
      <c r="C15823" s="3" t="str">
        <f t="shared" si="494"/>
        <v>2025-10-16</v>
      </c>
      <c r="D15823" s="2" t="s">
        <v>19</v>
      </c>
      <c r="E15823" s="2" t="s">
        <v>25</v>
      </c>
      <c r="F15823" s="2" t="s">
        <v>30</v>
      </c>
      <c r="G15823" s="2" t="s">
        <v>34</v>
      </c>
      <c r="H15823" s="2" t="s">
        <v>37</v>
      </c>
      <c r="I15823" s="4">
        <v>27070</v>
      </c>
      <c r="J15823" s="4" t="str">
        <f t="shared" si="495"/>
        <v>Small</v>
      </c>
      <c r="K15823" s="4">
        <v>28169.07910894588</v>
      </c>
    </row>
    <row r="15824" spans="1:11" x14ac:dyDescent="0.35">
      <c r="A15824" s="2">
        <v>115822</v>
      </c>
      <c r="B15824" s="3">
        <v>45946</v>
      </c>
      <c r="C15824" s="3" t="str">
        <f t="shared" si="494"/>
        <v>2025-10-16</v>
      </c>
      <c r="D15824" s="2" t="s">
        <v>19</v>
      </c>
      <c r="E15824" s="2" t="s">
        <v>25</v>
      </c>
      <c r="F15824" s="2" t="s">
        <v>30</v>
      </c>
      <c r="G15824" s="2" t="s">
        <v>34</v>
      </c>
      <c r="H15824" s="2" t="s">
        <v>39</v>
      </c>
      <c r="I15824" s="4">
        <v>57390</v>
      </c>
      <c r="J15824" s="4" t="str">
        <f t="shared" si="495"/>
        <v>Large</v>
      </c>
      <c r="K15824" s="4">
        <v>51368.59409077165</v>
      </c>
    </row>
    <row r="15825" spans="1:11" x14ac:dyDescent="0.35">
      <c r="A15825" s="2">
        <v>115823</v>
      </c>
      <c r="B15825" s="3">
        <v>45946</v>
      </c>
      <c r="C15825" s="3" t="str">
        <f t="shared" si="494"/>
        <v>2025-10-16</v>
      </c>
      <c r="D15825" s="2" t="s">
        <v>19</v>
      </c>
      <c r="E15825" s="2" t="s">
        <v>22</v>
      </c>
      <c r="F15825" s="2" t="s">
        <v>29</v>
      </c>
      <c r="G15825" s="2" t="s">
        <v>34</v>
      </c>
      <c r="H15825" s="2" t="s">
        <v>39</v>
      </c>
      <c r="I15825" s="4">
        <v>76670</v>
      </c>
      <c r="J15825" s="4" t="str">
        <f t="shared" si="495"/>
        <v>Large</v>
      </c>
      <c r="K15825" s="4">
        <v>67148.371026410183</v>
      </c>
    </row>
    <row r="15826" spans="1:11" x14ac:dyDescent="0.35">
      <c r="A15826" s="2">
        <v>115824</v>
      </c>
      <c r="B15826" s="3">
        <v>45946</v>
      </c>
      <c r="C15826" s="3" t="str">
        <f t="shared" si="494"/>
        <v>2025-10-16</v>
      </c>
      <c r="D15826" s="2" t="s">
        <v>19</v>
      </c>
      <c r="E15826" s="2" t="s">
        <v>22</v>
      </c>
      <c r="F15826" s="2" t="s">
        <v>29</v>
      </c>
      <c r="G15826" s="2" t="s">
        <v>31</v>
      </c>
      <c r="H15826" s="2" t="s">
        <v>37</v>
      </c>
      <c r="I15826" s="4">
        <v>18620</v>
      </c>
      <c r="J15826" s="4" t="str">
        <f t="shared" si="495"/>
        <v>Small</v>
      </c>
      <c r="K15826" s="4">
        <v>21198.38845274847</v>
      </c>
    </row>
    <row r="15827" spans="1:11" x14ac:dyDescent="0.35">
      <c r="A15827" s="2">
        <v>115825</v>
      </c>
      <c r="B15827" s="3">
        <v>45946</v>
      </c>
      <c r="C15827" s="3" t="str">
        <f t="shared" si="494"/>
        <v>2025-10-16</v>
      </c>
      <c r="D15827" s="2" t="s">
        <v>19</v>
      </c>
      <c r="E15827" s="2" t="s">
        <v>22</v>
      </c>
      <c r="F15827" s="2" t="s">
        <v>29</v>
      </c>
      <c r="G15827" s="2" t="s">
        <v>31</v>
      </c>
      <c r="H15827" s="2" t="s">
        <v>37</v>
      </c>
      <c r="I15827" s="4">
        <v>43480</v>
      </c>
      <c r="J15827" s="4" t="str">
        <f t="shared" si="495"/>
        <v>Medium</v>
      </c>
      <c r="K15827" s="4">
        <v>39616.203060807289</v>
      </c>
    </row>
    <row r="15828" spans="1:11" x14ac:dyDescent="0.35">
      <c r="A15828" s="2">
        <v>115826</v>
      </c>
      <c r="B15828" s="3">
        <v>45946</v>
      </c>
      <c r="C15828" s="3" t="str">
        <f t="shared" si="494"/>
        <v>2025-10-16</v>
      </c>
      <c r="D15828" s="2" t="s">
        <v>19</v>
      </c>
      <c r="E15828" s="2" t="s">
        <v>23</v>
      </c>
      <c r="F15828" s="2" t="s">
        <v>28</v>
      </c>
      <c r="G15828" s="2" t="s">
        <v>31</v>
      </c>
      <c r="H15828" s="2" t="s">
        <v>39</v>
      </c>
      <c r="I15828" s="4">
        <v>85480</v>
      </c>
      <c r="J15828" s="4" t="str">
        <f t="shared" si="495"/>
        <v>Large</v>
      </c>
      <c r="K15828" s="4">
        <v>81575.041022043821</v>
      </c>
    </row>
    <row r="15829" spans="1:11" x14ac:dyDescent="0.35">
      <c r="A15829" s="2">
        <v>115827</v>
      </c>
      <c r="B15829" s="3">
        <v>45946</v>
      </c>
      <c r="C15829" s="3" t="str">
        <f t="shared" si="494"/>
        <v>2025-10-16</v>
      </c>
      <c r="D15829" s="2" t="s">
        <v>19</v>
      </c>
      <c r="E15829" s="2" t="s">
        <v>21</v>
      </c>
      <c r="F15829" s="2" t="s">
        <v>28</v>
      </c>
      <c r="G15829" s="2" t="s">
        <v>33</v>
      </c>
      <c r="H15829" s="2" t="s">
        <v>38</v>
      </c>
      <c r="I15829" s="4">
        <v>39930</v>
      </c>
      <c r="J15829" s="4" t="str">
        <f t="shared" si="495"/>
        <v>Medium</v>
      </c>
      <c r="K15829" s="4">
        <v>34364.635992688083</v>
      </c>
    </row>
    <row r="15830" spans="1:11" x14ac:dyDescent="0.35">
      <c r="A15830" s="2">
        <v>115828</v>
      </c>
      <c r="B15830" s="3">
        <v>45946</v>
      </c>
      <c r="C15830" s="3" t="str">
        <f t="shared" si="494"/>
        <v>2025-10-16</v>
      </c>
      <c r="D15830" s="2" t="s">
        <v>19</v>
      </c>
      <c r="E15830" s="2" t="s">
        <v>22</v>
      </c>
      <c r="F15830" s="2" t="s">
        <v>29</v>
      </c>
      <c r="G15830" s="2" t="s">
        <v>34</v>
      </c>
      <c r="H15830" s="2" t="s">
        <v>36</v>
      </c>
      <c r="I15830" s="4">
        <v>39740</v>
      </c>
      <c r="J15830" s="4" t="str">
        <f t="shared" si="495"/>
        <v>Medium</v>
      </c>
      <c r="K15830" s="4">
        <v>37055.844285565763</v>
      </c>
    </row>
    <row r="15831" spans="1:11" x14ac:dyDescent="0.35">
      <c r="A15831" s="2">
        <v>115829</v>
      </c>
      <c r="B15831" s="3">
        <v>45946</v>
      </c>
      <c r="C15831" s="3" t="str">
        <f t="shared" si="494"/>
        <v>2025-10-16</v>
      </c>
      <c r="D15831" s="2" t="s">
        <v>19</v>
      </c>
      <c r="E15831" s="2" t="s">
        <v>21</v>
      </c>
      <c r="F15831" s="2" t="s">
        <v>28</v>
      </c>
      <c r="G15831" s="2" t="s">
        <v>33</v>
      </c>
      <c r="H15831" s="2" t="s">
        <v>38</v>
      </c>
      <c r="I15831" s="4">
        <v>53740</v>
      </c>
      <c r="J15831" s="4" t="str">
        <f t="shared" si="495"/>
        <v>Large</v>
      </c>
      <c r="K15831" s="4">
        <v>61098.466109419933</v>
      </c>
    </row>
    <row r="15832" spans="1:11" x14ac:dyDescent="0.35">
      <c r="A15832" s="2">
        <v>115830</v>
      </c>
      <c r="B15832" s="3">
        <v>45946</v>
      </c>
      <c r="C15832" s="3" t="str">
        <f t="shared" si="494"/>
        <v>2025-10-16</v>
      </c>
      <c r="D15832" s="2" t="s">
        <v>19</v>
      </c>
      <c r="E15832" s="2" t="s">
        <v>23</v>
      </c>
      <c r="F15832" s="2" t="s">
        <v>28</v>
      </c>
      <c r="G15832" s="2" t="s">
        <v>35</v>
      </c>
      <c r="H15832" s="2" t="s">
        <v>39</v>
      </c>
      <c r="I15832" s="4">
        <v>50950</v>
      </c>
      <c r="J15832" s="4" t="str">
        <f t="shared" si="495"/>
        <v>Large</v>
      </c>
      <c r="K15832" s="4">
        <v>44703.00661423686</v>
      </c>
    </row>
    <row r="15833" spans="1:11" x14ac:dyDescent="0.35">
      <c r="A15833" s="2">
        <v>115831</v>
      </c>
      <c r="B15833" s="3">
        <v>45946</v>
      </c>
      <c r="C15833" s="3" t="str">
        <f t="shared" si="494"/>
        <v>2025-10-16</v>
      </c>
      <c r="D15833" s="2" t="s">
        <v>19</v>
      </c>
      <c r="E15833" s="2" t="s">
        <v>27</v>
      </c>
      <c r="F15833" s="2" t="s">
        <v>28</v>
      </c>
      <c r="G15833" s="2" t="s">
        <v>31</v>
      </c>
      <c r="H15833" s="2" t="s">
        <v>38</v>
      </c>
      <c r="I15833" s="4">
        <v>72340</v>
      </c>
      <c r="J15833" s="4" t="str">
        <f t="shared" si="495"/>
        <v>Large</v>
      </c>
      <c r="K15833" s="4">
        <v>80991.438973885291</v>
      </c>
    </row>
    <row r="15834" spans="1:11" x14ac:dyDescent="0.35">
      <c r="A15834" s="2">
        <v>115832</v>
      </c>
      <c r="B15834" s="3">
        <v>45946</v>
      </c>
      <c r="C15834" s="3" t="str">
        <f t="shared" si="494"/>
        <v>2025-10-16</v>
      </c>
      <c r="D15834" s="2" t="s">
        <v>19</v>
      </c>
      <c r="E15834" s="2" t="s">
        <v>27</v>
      </c>
      <c r="F15834" s="2" t="s">
        <v>28</v>
      </c>
      <c r="G15834" s="2" t="s">
        <v>32</v>
      </c>
      <c r="H15834" s="2" t="s">
        <v>37</v>
      </c>
      <c r="I15834" s="4">
        <v>45550</v>
      </c>
      <c r="J15834" s="4" t="str">
        <f t="shared" si="495"/>
        <v>Medium</v>
      </c>
      <c r="K15834" s="4">
        <v>39612.73781374668</v>
      </c>
    </row>
    <row r="15835" spans="1:11" x14ac:dyDescent="0.35">
      <c r="A15835" s="2">
        <v>115833</v>
      </c>
      <c r="B15835" s="3">
        <v>45946</v>
      </c>
      <c r="C15835" s="3" t="str">
        <f t="shared" si="494"/>
        <v>2025-10-16</v>
      </c>
      <c r="D15835" s="2" t="s">
        <v>19</v>
      </c>
      <c r="E15835" s="2" t="s">
        <v>25</v>
      </c>
      <c r="F15835" s="2" t="s">
        <v>30</v>
      </c>
      <c r="G15835" s="2" t="s">
        <v>35</v>
      </c>
      <c r="H15835" s="2" t="s">
        <v>36</v>
      </c>
      <c r="I15835" s="4">
        <v>88820</v>
      </c>
      <c r="J15835" s="4" t="str">
        <f t="shared" si="495"/>
        <v>Large</v>
      </c>
      <c r="K15835" s="4">
        <v>92841.745694907469</v>
      </c>
    </row>
    <row r="15836" spans="1:11" x14ac:dyDescent="0.35">
      <c r="A15836" s="2">
        <v>115834</v>
      </c>
      <c r="B15836" s="3">
        <v>45946</v>
      </c>
      <c r="C15836" s="3" t="str">
        <f t="shared" si="494"/>
        <v>2025-10-16</v>
      </c>
      <c r="D15836" s="2" t="s">
        <v>19</v>
      </c>
      <c r="E15836" s="2" t="s">
        <v>27</v>
      </c>
      <c r="F15836" s="2" t="s">
        <v>28</v>
      </c>
      <c r="G15836" s="2" t="s">
        <v>34</v>
      </c>
      <c r="H15836" s="2" t="s">
        <v>37</v>
      </c>
      <c r="I15836" s="4">
        <v>41680</v>
      </c>
      <c r="J15836" s="4" t="str">
        <f t="shared" si="495"/>
        <v>Medium</v>
      </c>
      <c r="K15836" s="4">
        <v>41622.113766422808</v>
      </c>
    </row>
    <row r="15837" spans="1:11" x14ac:dyDescent="0.35">
      <c r="A15837" s="2">
        <v>115835</v>
      </c>
      <c r="B15837" s="3">
        <v>45946</v>
      </c>
      <c r="C15837" s="3" t="str">
        <f t="shared" si="494"/>
        <v>2025-10-16</v>
      </c>
      <c r="D15837" s="2" t="s">
        <v>19</v>
      </c>
      <c r="E15837" s="2" t="s">
        <v>21</v>
      </c>
      <c r="F15837" s="2" t="s">
        <v>28</v>
      </c>
      <c r="G15837" s="2" t="s">
        <v>34</v>
      </c>
      <c r="H15837" s="2" t="s">
        <v>37</v>
      </c>
      <c r="I15837" s="4">
        <v>83030</v>
      </c>
      <c r="J15837" s="4" t="str">
        <f t="shared" si="495"/>
        <v>Large</v>
      </c>
      <c r="K15837" s="4">
        <v>88774.894873694095</v>
      </c>
    </row>
    <row r="15838" spans="1:11" x14ac:dyDescent="0.35">
      <c r="A15838" s="2">
        <v>115836</v>
      </c>
      <c r="B15838" s="3">
        <v>45946</v>
      </c>
      <c r="C15838" s="3" t="str">
        <f t="shared" si="494"/>
        <v>2025-10-16</v>
      </c>
      <c r="D15838" s="2" t="s">
        <v>19</v>
      </c>
      <c r="E15838" s="2" t="s">
        <v>21</v>
      </c>
      <c r="F15838" s="2" t="s">
        <v>28</v>
      </c>
      <c r="G15838" s="2" t="s">
        <v>33</v>
      </c>
      <c r="H15838" s="2" t="s">
        <v>37</v>
      </c>
      <c r="I15838" s="4">
        <v>41570</v>
      </c>
      <c r="J15838" s="4" t="str">
        <f t="shared" si="495"/>
        <v>Medium</v>
      </c>
      <c r="K15838" s="4">
        <v>45033.321875493071</v>
      </c>
    </row>
    <row r="15839" spans="1:11" x14ac:dyDescent="0.35">
      <c r="A15839" s="2">
        <v>115837</v>
      </c>
      <c r="B15839" s="3">
        <v>45946</v>
      </c>
      <c r="C15839" s="3" t="str">
        <f t="shared" si="494"/>
        <v>2025-10-16</v>
      </c>
      <c r="D15839" s="2" t="s">
        <v>19</v>
      </c>
      <c r="E15839" s="2" t="s">
        <v>24</v>
      </c>
      <c r="F15839" s="2" t="s">
        <v>30</v>
      </c>
      <c r="G15839" s="2" t="s">
        <v>31</v>
      </c>
      <c r="H15839" s="2" t="s">
        <v>37</v>
      </c>
      <c r="I15839" s="4">
        <v>9980</v>
      </c>
      <c r="J15839" s="4" t="str">
        <f t="shared" si="495"/>
        <v>Small</v>
      </c>
      <c r="K15839" s="4">
        <v>10512.366633529091</v>
      </c>
    </row>
    <row r="15840" spans="1:11" x14ac:dyDescent="0.35">
      <c r="A15840" s="2">
        <v>115838</v>
      </c>
      <c r="B15840" s="3">
        <v>45946</v>
      </c>
      <c r="C15840" s="3" t="str">
        <f t="shared" si="494"/>
        <v>2025-10-16</v>
      </c>
      <c r="D15840" s="2" t="s">
        <v>19</v>
      </c>
      <c r="E15840" s="2" t="s">
        <v>22</v>
      </c>
      <c r="F15840" s="2" t="s">
        <v>29</v>
      </c>
      <c r="G15840" s="2" t="s">
        <v>31</v>
      </c>
      <c r="H15840" s="2" t="s">
        <v>36</v>
      </c>
      <c r="I15840" s="4">
        <v>47740</v>
      </c>
      <c r="J15840" s="4" t="str">
        <f t="shared" si="495"/>
        <v>Medium</v>
      </c>
      <c r="K15840" s="4">
        <v>43391.734854775706</v>
      </c>
    </row>
    <row r="15841" spans="1:11" x14ac:dyDescent="0.35">
      <c r="A15841" s="2">
        <v>115839</v>
      </c>
      <c r="B15841" s="3">
        <v>45946</v>
      </c>
      <c r="C15841" s="3" t="str">
        <f t="shared" si="494"/>
        <v>2025-10-16</v>
      </c>
      <c r="D15841" s="2" t="s">
        <v>19</v>
      </c>
      <c r="E15841" s="2" t="s">
        <v>26</v>
      </c>
      <c r="F15841" s="2" t="s">
        <v>29</v>
      </c>
      <c r="G15841" s="2" t="s">
        <v>35</v>
      </c>
      <c r="H15841" s="2" t="s">
        <v>39</v>
      </c>
      <c r="I15841" s="4">
        <v>41070</v>
      </c>
      <c r="J15841" s="4" t="str">
        <f t="shared" si="495"/>
        <v>Medium</v>
      </c>
      <c r="K15841" s="4">
        <v>42727.004374769684</v>
      </c>
    </row>
    <row r="15842" spans="1:11" x14ac:dyDescent="0.35">
      <c r="A15842" s="2">
        <v>115840</v>
      </c>
      <c r="B15842" s="3">
        <v>45946</v>
      </c>
      <c r="C15842" s="3" t="str">
        <f t="shared" si="494"/>
        <v>2025-10-16</v>
      </c>
      <c r="D15842" s="2" t="s">
        <v>19</v>
      </c>
      <c r="E15842" s="2" t="s">
        <v>26</v>
      </c>
      <c r="F15842" s="2" t="s">
        <v>29</v>
      </c>
      <c r="G15842" s="2" t="s">
        <v>35</v>
      </c>
      <c r="H15842" s="2" t="s">
        <v>39</v>
      </c>
      <c r="I15842" s="4">
        <v>38480</v>
      </c>
      <c r="J15842" s="4" t="str">
        <f t="shared" si="495"/>
        <v>Medium</v>
      </c>
      <c r="K15842" s="4">
        <v>39841.35393250396</v>
      </c>
    </row>
    <row r="15843" spans="1:11" x14ac:dyDescent="0.35">
      <c r="A15843" s="2">
        <v>115841</v>
      </c>
      <c r="B15843" s="3">
        <v>45946</v>
      </c>
      <c r="C15843" s="3" t="str">
        <f t="shared" si="494"/>
        <v>2025-10-16</v>
      </c>
      <c r="D15843" s="2" t="s">
        <v>19</v>
      </c>
      <c r="E15843" s="2" t="s">
        <v>22</v>
      </c>
      <c r="F15843" s="2" t="s">
        <v>29</v>
      </c>
      <c r="G15843" s="2" t="s">
        <v>35</v>
      </c>
      <c r="H15843" s="2" t="s">
        <v>36</v>
      </c>
      <c r="I15843" s="4">
        <v>70530</v>
      </c>
      <c r="J15843" s="4" t="str">
        <f t="shared" si="495"/>
        <v>Large</v>
      </c>
      <c r="K15843" s="4">
        <v>77944.632255421617</v>
      </c>
    </row>
    <row r="15844" spans="1:11" x14ac:dyDescent="0.35">
      <c r="A15844" s="2">
        <v>115842</v>
      </c>
      <c r="B15844" s="3">
        <v>45946</v>
      </c>
      <c r="C15844" s="3" t="str">
        <f t="shared" si="494"/>
        <v>2025-10-16</v>
      </c>
      <c r="D15844" s="2" t="s">
        <v>19</v>
      </c>
      <c r="E15844" s="2" t="s">
        <v>26</v>
      </c>
      <c r="F15844" s="2" t="s">
        <v>29</v>
      </c>
      <c r="G15844" s="2" t="s">
        <v>32</v>
      </c>
      <c r="H15844" s="2" t="s">
        <v>37</v>
      </c>
      <c r="I15844" s="4">
        <v>63260</v>
      </c>
      <c r="J15844" s="4" t="str">
        <f t="shared" si="495"/>
        <v>Large</v>
      </c>
      <c r="K15844" s="4">
        <v>55938.204349107531</v>
      </c>
    </row>
    <row r="15845" spans="1:11" x14ac:dyDescent="0.35">
      <c r="A15845" s="2">
        <v>115843</v>
      </c>
      <c r="B15845" s="3">
        <v>45946</v>
      </c>
      <c r="C15845" s="3" t="str">
        <f t="shared" si="494"/>
        <v>2025-10-16</v>
      </c>
      <c r="D15845" s="2" t="s">
        <v>19</v>
      </c>
      <c r="E15845" s="2" t="s">
        <v>26</v>
      </c>
      <c r="F15845" s="2" t="s">
        <v>29</v>
      </c>
      <c r="G15845" s="2" t="s">
        <v>32</v>
      </c>
      <c r="H15845" s="2" t="s">
        <v>38</v>
      </c>
      <c r="I15845" s="4">
        <v>81280</v>
      </c>
      <c r="J15845" s="4" t="str">
        <f t="shared" si="495"/>
        <v>Large</v>
      </c>
      <c r="K15845" s="4">
        <v>83799.742301357561</v>
      </c>
    </row>
    <row r="15846" spans="1:11" x14ac:dyDescent="0.35">
      <c r="A15846" s="2">
        <v>115844</v>
      </c>
      <c r="B15846" s="3">
        <v>45946</v>
      </c>
      <c r="C15846" s="3" t="str">
        <f t="shared" si="494"/>
        <v>2025-10-16</v>
      </c>
      <c r="D15846" s="2" t="s">
        <v>19</v>
      </c>
      <c r="E15846" s="2" t="s">
        <v>23</v>
      </c>
      <c r="F15846" s="2" t="s">
        <v>28</v>
      </c>
      <c r="G15846" s="2" t="s">
        <v>34</v>
      </c>
      <c r="H15846" s="2" t="s">
        <v>39</v>
      </c>
      <c r="I15846" s="4">
        <v>10770</v>
      </c>
      <c r="J15846" s="4" t="str">
        <f t="shared" si="495"/>
        <v>Small</v>
      </c>
      <c r="K15846" s="4">
        <v>9819.6821509595957</v>
      </c>
    </row>
    <row r="15847" spans="1:11" x14ac:dyDescent="0.35">
      <c r="A15847" s="2">
        <v>115845</v>
      </c>
      <c r="B15847" s="3">
        <v>45946</v>
      </c>
      <c r="C15847" s="3" t="str">
        <f t="shared" si="494"/>
        <v>2025-10-16</v>
      </c>
      <c r="D15847" s="2" t="s">
        <v>19</v>
      </c>
      <c r="E15847" s="2" t="s">
        <v>26</v>
      </c>
      <c r="F15847" s="2" t="s">
        <v>29</v>
      </c>
      <c r="G15847" s="2" t="s">
        <v>34</v>
      </c>
      <c r="H15847" s="2" t="s">
        <v>37</v>
      </c>
      <c r="I15847" s="4">
        <v>5630</v>
      </c>
      <c r="J15847" s="4" t="str">
        <f t="shared" si="495"/>
        <v>Small</v>
      </c>
      <c r="K15847" s="4">
        <v>5906.2591221845396</v>
      </c>
    </row>
    <row r="15848" spans="1:11" x14ac:dyDescent="0.35">
      <c r="A15848" s="2">
        <v>115846</v>
      </c>
      <c r="B15848" s="3">
        <v>45946</v>
      </c>
      <c r="C15848" s="3" t="str">
        <f t="shared" si="494"/>
        <v>2025-10-16</v>
      </c>
      <c r="D15848" s="2" t="s">
        <v>19</v>
      </c>
      <c r="E15848" s="2" t="s">
        <v>25</v>
      </c>
      <c r="F15848" s="2" t="s">
        <v>30</v>
      </c>
      <c r="G15848" s="2" t="s">
        <v>34</v>
      </c>
      <c r="H15848" s="2" t="s">
        <v>38</v>
      </c>
      <c r="I15848" s="4">
        <v>70600</v>
      </c>
      <c r="J15848" s="4" t="str">
        <f t="shared" si="495"/>
        <v>Large</v>
      </c>
      <c r="K15848" s="4">
        <v>70987.437307460496</v>
      </c>
    </row>
    <row r="15849" spans="1:11" x14ac:dyDescent="0.35">
      <c r="A15849" s="2">
        <v>115847</v>
      </c>
      <c r="B15849" s="3">
        <v>45946</v>
      </c>
      <c r="C15849" s="3" t="str">
        <f t="shared" si="494"/>
        <v>2025-10-16</v>
      </c>
      <c r="D15849" s="2" t="s">
        <v>19</v>
      </c>
      <c r="E15849" s="2" t="s">
        <v>21</v>
      </c>
      <c r="F15849" s="2" t="s">
        <v>28</v>
      </c>
      <c r="G15849" s="2" t="s">
        <v>31</v>
      </c>
      <c r="H15849" s="2" t="s">
        <v>38</v>
      </c>
      <c r="I15849" s="4">
        <v>41150</v>
      </c>
      <c r="J15849" s="4" t="str">
        <f t="shared" si="495"/>
        <v>Medium</v>
      </c>
      <c r="K15849" s="4">
        <v>37322.323987920092</v>
      </c>
    </row>
    <row r="15850" spans="1:11" x14ac:dyDescent="0.35">
      <c r="A15850" s="2">
        <v>115848</v>
      </c>
      <c r="B15850" s="3">
        <v>45946</v>
      </c>
      <c r="C15850" s="3" t="str">
        <f t="shared" si="494"/>
        <v>2025-10-16</v>
      </c>
      <c r="D15850" s="2" t="s">
        <v>19</v>
      </c>
      <c r="E15850" s="2" t="s">
        <v>21</v>
      </c>
      <c r="F15850" s="2" t="s">
        <v>28</v>
      </c>
      <c r="G15850" s="2" t="s">
        <v>34</v>
      </c>
      <c r="H15850" s="2" t="s">
        <v>37</v>
      </c>
      <c r="I15850" s="4">
        <v>40150</v>
      </c>
      <c r="J15850" s="4" t="str">
        <f t="shared" si="495"/>
        <v>Medium</v>
      </c>
      <c r="K15850" s="4">
        <v>35611.326212633438</v>
      </c>
    </row>
    <row r="15851" spans="1:11" x14ac:dyDescent="0.35">
      <c r="A15851" s="2">
        <v>115849</v>
      </c>
      <c r="B15851" s="3">
        <v>45946</v>
      </c>
      <c r="C15851" s="3" t="str">
        <f t="shared" si="494"/>
        <v>2025-10-16</v>
      </c>
      <c r="D15851" s="2" t="s">
        <v>19</v>
      </c>
      <c r="E15851" s="2" t="s">
        <v>21</v>
      </c>
      <c r="F15851" s="2" t="s">
        <v>28</v>
      </c>
      <c r="G15851" s="2" t="s">
        <v>33</v>
      </c>
      <c r="H15851" s="2" t="s">
        <v>36</v>
      </c>
      <c r="I15851" s="4">
        <v>80540</v>
      </c>
      <c r="J15851" s="4" t="str">
        <f t="shared" si="495"/>
        <v>Large</v>
      </c>
      <c r="K15851" s="4">
        <v>85337.523437133932</v>
      </c>
    </row>
    <row r="15852" spans="1:11" x14ac:dyDescent="0.35">
      <c r="A15852" s="2">
        <v>115850</v>
      </c>
      <c r="B15852" s="3">
        <v>45946</v>
      </c>
      <c r="C15852" s="3" t="str">
        <f t="shared" si="494"/>
        <v>2025-10-16</v>
      </c>
      <c r="D15852" s="2" t="s">
        <v>19</v>
      </c>
      <c r="E15852" s="2" t="s">
        <v>22</v>
      </c>
      <c r="F15852" s="2" t="s">
        <v>29</v>
      </c>
      <c r="G15852" s="2" t="s">
        <v>35</v>
      </c>
      <c r="H15852" s="2" t="s">
        <v>37</v>
      </c>
      <c r="I15852" s="4">
        <v>85410</v>
      </c>
      <c r="J15852" s="4" t="str">
        <f t="shared" si="495"/>
        <v>Large</v>
      </c>
      <c r="K15852" s="4">
        <v>93556.557447844229</v>
      </c>
    </row>
    <row r="15853" spans="1:11" x14ac:dyDescent="0.35">
      <c r="A15853" s="2">
        <v>115851</v>
      </c>
      <c r="B15853" s="3">
        <v>45946</v>
      </c>
      <c r="C15853" s="3" t="str">
        <f t="shared" si="494"/>
        <v>2025-10-16</v>
      </c>
      <c r="D15853" s="2" t="s">
        <v>19</v>
      </c>
      <c r="E15853" s="2" t="s">
        <v>27</v>
      </c>
      <c r="F15853" s="2" t="s">
        <v>28</v>
      </c>
      <c r="G15853" s="2" t="s">
        <v>31</v>
      </c>
      <c r="H15853" s="2" t="s">
        <v>36</v>
      </c>
      <c r="I15853" s="4">
        <v>41960</v>
      </c>
      <c r="J15853" s="4" t="str">
        <f t="shared" si="495"/>
        <v>Medium</v>
      </c>
      <c r="K15853" s="4">
        <v>40324.111997437212</v>
      </c>
    </row>
    <row r="15854" spans="1:11" x14ac:dyDescent="0.35">
      <c r="A15854" s="2">
        <v>115852</v>
      </c>
      <c r="B15854" s="3">
        <v>45946</v>
      </c>
      <c r="C15854" s="3" t="str">
        <f t="shared" si="494"/>
        <v>2025-10-16</v>
      </c>
      <c r="D15854" s="2" t="s">
        <v>19</v>
      </c>
      <c r="E15854" s="2" t="s">
        <v>25</v>
      </c>
      <c r="F15854" s="2" t="s">
        <v>30</v>
      </c>
      <c r="G15854" s="2" t="s">
        <v>32</v>
      </c>
      <c r="H15854" s="2" t="s">
        <v>38</v>
      </c>
      <c r="I15854" s="4">
        <v>17120</v>
      </c>
      <c r="J15854" s="4" t="str">
        <f t="shared" si="495"/>
        <v>Small</v>
      </c>
      <c r="K15854" s="4">
        <v>17747.117904091629</v>
      </c>
    </row>
    <row r="15855" spans="1:11" x14ac:dyDescent="0.35">
      <c r="A15855" s="2">
        <v>115853</v>
      </c>
      <c r="B15855" s="3">
        <v>45946</v>
      </c>
      <c r="C15855" s="3" t="str">
        <f t="shared" si="494"/>
        <v>2025-10-16</v>
      </c>
      <c r="D15855" s="2" t="s">
        <v>19</v>
      </c>
      <c r="E15855" s="2" t="s">
        <v>25</v>
      </c>
      <c r="F15855" s="2" t="s">
        <v>30</v>
      </c>
      <c r="G15855" s="2" t="s">
        <v>35</v>
      </c>
      <c r="H15855" s="2" t="s">
        <v>39</v>
      </c>
      <c r="I15855" s="4">
        <v>68970</v>
      </c>
      <c r="J15855" s="4" t="str">
        <f t="shared" si="495"/>
        <v>Large</v>
      </c>
      <c r="K15855" s="4">
        <v>75298.231537874293</v>
      </c>
    </row>
    <row r="15856" spans="1:11" x14ac:dyDescent="0.35">
      <c r="A15856" s="2">
        <v>115854</v>
      </c>
      <c r="B15856" s="3">
        <v>45946</v>
      </c>
      <c r="C15856" s="3" t="str">
        <f t="shared" si="494"/>
        <v>2025-10-16</v>
      </c>
      <c r="D15856" s="2" t="s">
        <v>19</v>
      </c>
      <c r="E15856" s="2" t="s">
        <v>26</v>
      </c>
      <c r="F15856" s="2" t="s">
        <v>29</v>
      </c>
      <c r="G15856" s="2" t="s">
        <v>34</v>
      </c>
      <c r="H15856" s="2" t="s">
        <v>36</v>
      </c>
      <c r="I15856" s="4">
        <v>20430</v>
      </c>
      <c r="J15856" s="4" t="str">
        <f t="shared" si="495"/>
        <v>Small</v>
      </c>
      <c r="K15856" s="4">
        <v>21800.360456971219</v>
      </c>
    </row>
    <row r="15857" spans="1:11" x14ac:dyDescent="0.35">
      <c r="A15857" s="2">
        <v>115855</v>
      </c>
      <c r="B15857" s="3">
        <v>45946</v>
      </c>
      <c r="C15857" s="3" t="str">
        <f t="shared" si="494"/>
        <v>2025-10-16</v>
      </c>
      <c r="D15857" s="2" t="s">
        <v>19</v>
      </c>
      <c r="E15857" s="2" t="s">
        <v>24</v>
      </c>
      <c r="F15857" s="2" t="s">
        <v>30</v>
      </c>
      <c r="G15857" s="2" t="s">
        <v>32</v>
      </c>
      <c r="H15857" s="2" t="s">
        <v>36</v>
      </c>
      <c r="I15857" s="4">
        <v>84210</v>
      </c>
      <c r="J15857" s="4" t="str">
        <f t="shared" si="495"/>
        <v>Large</v>
      </c>
      <c r="K15857" s="4">
        <v>90005.989139870217</v>
      </c>
    </row>
    <row r="15858" spans="1:11" x14ac:dyDescent="0.35">
      <c r="A15858" s="2">
        <v>115856</v>
      </c>
      <c r="B15858" s="3">
        <v>45946</v>
      </c>
      <c r="C15858" s="3" t="str">
        <f t="shared" si="494"/>
        <v>2025-10-16</v>
      </c>
      <c r="D15858" s="2" t="s">
        <v>19</v>
      </c>
      <c r="E15858" s="2" t="s">
        <v>21</v>
      </c>
      <c r="F15858" s="2" t="s">
        <v>28</v>
      </c>
      <c r="G15858" s="2" t="s">
        <v>32</v>
      </c>
      <c r="H15858" s="2" t="s">
        <v>36</v>
      </c>
      <c r="I15858" s="4">
        <v>61300</v>
      </c>
      <c r="J15858" s="4" t="str">
        <f t="shared" si="495"/>
        <v>Large</v>
      </c>
      <c r="K15858" s="4">
        <v>62362.320613028183</v>
      </c>
    </row>
    <row r="15859" spans="1:11" x14ac:dyDescent="0.35">
      <c r="A15859" s="2">
        <v>115857</v>
      </c>
      <c r="B15859" s="3">
        <v>45947</v>
      </c>
      <c r="C15859" s="3" t="str">
        <f t="shared" si="494"/>
        <v>2025-10-17</v>
      </c>
      <c r="D15859" s="2" t="s">
        <v>19</v>
      </c>
      <c r="E15859" s="2" t="s">
        <v>23</v>
      </c>
      <c r="F15859" s="2" t="s">
        <v>28</v>
      </c>
      <c r="G15859" s="2" t="s">
        <v>32</v>
      </c>
      <c r="H15859" s="2" t="s">
        <v>39</v>
      </c>
      <c r="I15859" s="4">
        <v>32860</v>
      </c>
      <c r="J15859" s="4" t="str">
        <f t="shared" si="495"/>
        <v>Medium</v>
      </c>
      <c r="K15859" s="4">
        <v>29279.443072978469</v>
      </c>
    </row>
    <row r="15860" spans="1:11" x14ac:dyDescent="0.35">
      <c r="A15860" s="2">
        <v>115858</v>
      </c>
      <c r="B15860" s="3">
        <v>45947</v>
      </c>
      <c r="C15860" s="3" t="str">
        <f t="shared" si="494"/>
        <v>2025-10-17</v>
      </c>
      <c r="D15860" s="2" t="s">
        <v>19</v>
      </c>
      <c r="E15860" s="2" t="s">
        <v>25</v>
      </c>
      <c r="F15860" s="2" t="s">
        <v>30</v>
      </c>
      <c r="G15860" s="2" t="s">
        <v>35</v>
      </c>
      <c r="H15860" s="2" t="s">
        <v>37</v>
      </c>
      <c r="I15860" s="4">
        <v>35690</v>
      </c>
      <c r="J15860" s="4" t="str">
        <f t="shared" si="495"/>
        <v>Medium</v>
      </c>
      <c r="K15860" s="4">
        <v>40473.591254080216</v>
      </c>
    </row>
    <row r="15861" spans="1:11" x14ac:dyDescent="0.35">
      <c r="A15861" s="2">
        <v>115859</v>
      </c>
      <c r="B15861" s="3">
        <v>45947</v>
      </c>
      <c r="C15861" s="3" t="str">
        <f t="shared" si="494"/>
        <v>2025-10-17</v>
      </c>
      <c r="D15861" s="2" t="s">
        <v>19</v>
      </c>
      <c r="E15861" s="2" t="s">
        <v>25</v>
      </c>
      <c r="F15861" s="2" t="s">
        <v>30</v>
      </c>
      <c r="G15861" s="2" t="s">
        <v>31</v>
      </c>
      <c r="H15861" s="2" t="s">
        <v>38</v>
      </c>
      <c r="I15861" s="4">
        <v>33400</v>
      </c>
      <c r="J15861" s="4" t="str">
        <f t="shared" si="495"/>
        <v>Medium</v>
      </c>
      <c r="K15861" s="4">
        <v>31466.04452736297</v>
      </c>
    </row>
    <row r="15862" spans="1:11" x14ac:dyDescent="0.35">
      <c r="A15862" s="2">
        <v>115860</v>
      </c>
      <c r="B15862" s="3">
        <v>45947</v>
      </c>
      <c r="C15862" s="3" t="str">
        <f t="shared" si="494"/>
        <v>2025-10-17</v>
      </c>
      <c r="D15862" s="2" t="s">
        <v>19</v>
      </c>
      <c r="E15862" s="2" t="s">
        <v>24</v>
      </c>
      <c r="F15862" s="2" t="s">
        <v>30</v>
      </c>
      <c r="G15862" s="2" t="s">
        <v>35</v>
      </c>
      <c r="H15862" s="2" t="s">
        <v>38</v>
      </c>
      <c r="I15862" s="4">
        <v>68650</v>
      </c>
      <c r="J15862" s="4" t="str">
        <f t="shared" si="495"/>
        <v>Large</v>
      </c>
      <c r="K15862" s="4">
        <v>60708.464197690308</v>
      </c>
    </row>
    <row r="15863" spans="1:11" x14ac:dyDescent="0.35">
      <c r="A15863" s="2">
        <v>115861</v>
      </c>
      <c r="B15863" s="3">
        <v>45947</v>
      </c>
      <c r="C15863" s="3" t="str">
        <f t="shared" si="494"/>
        <v>2025-10-17</v>
      </c>
      <c r="D15863" s="2" t="s">
        <v>19</v>
      </c>
      <c r="E15863" s="2" t="s">
        <v>26</v>
      </c>
      <c r="F15863" s="2" t="s">
        <v>29</v>
      </c>
      <c r="G15863" s="2" t="s">
        <v>33</v>
      </c>
      <c r="H15863" s="2" t="s">
        <v>36</v>
      </c>
      <c r="I15863" s="4">
        <v>50110</v>
      </c>
      <c r="J15863" s="4" t="str">
        <f t="shared" si="495"/>
        <v>Large</v>
      </c>
      <c r="K15863" s="4">
        <v>55577.551052798713</v>
      </c>
    </row>
    <row r="15864" spans="1:11" x14ac:dyDescent="0.35">
      <c r="A15864" s="2">
        <v>115862</v>
      </c>
      <c r="B15864" s="3">
        <v>45947</v>
      </c>
      <c r="C15864" s="3" t="str">
        <f t="shared" si="494"/>
        <v>2025-10-17</v>
      </c>
      <c r="D15864" s="2" t="s">
        <v>19</v>
      </c>
      <c r="E15864" s="2" t="s">
        <v>25</v>
      </c>
      <c r="F15864" s="2" t="s">
        <v>30</v>
      </c>
      <c r="G15864" s="2" t="s">
        <v>34</v>
      </c>
      <c r="H15864" s="2" t="s">
        <v>38</v>
      </c>
      <c r="I15864" s="4">
        <v>65470</v>
      </c>
      <c r="J15864" s="4" t="str">
        <f t="shared" si="495"/>
        <v>Large</v>
      </c>
      <c r="K15864" s="4">
        <v>72984.401322666468</v>
      </c>
    </row>
    <row r="15865" spans="1:11" x14ac:dyDescent="0.35">
      <c r="A15865" s="2">
        <v>115863</v>
      </c>
      <c r="B15865" s="3">
        <v>45947</v>
      </c>
      <c r="C15865" s="3" t="str">
        <f t="shared" si="494"/>
        <v>2025-10-17</v>
      </c>
      <c r="D15865" s="2" t="s">
        <v>19</v>
      </c>
      <c r="E15865" s="2" t="s">
        <v>25</v>
      </c>
      <c r="F15865" s="2" t="s">
        <v>30</v>
      </c>
      <c r="G15865" s="2" t="s">
        <v>31</v>
      </c>
      <c r="H15865" s="2" t="s">
        <v>36</v>
      </c>
      <c r="I15865" s="4">
        <v>61570</v>
      </c>
      <c r="J15865" s="4" t="str">
        <f t="shared" si="495"/>
        <v>Large</v>
      </c>
      <c r="K15865" s="4">
        <v>68518.659759722184</v>
      </c>
    </row>
    <row r="15866" spans="1:11" x14ac:dyDescent="0.35">
      <c r="A15866" s="2">
        <v>115864</v>
      </c>
      <c r="B15866" s="3">
        <v>45947</v>
      </c>
      <c r="C15866" s="3" t="str">
        <f t="shared" si="494"/>
        <v>2025-10-17</v>
      </c>
      <c r="D15866" s="2" t="s">
        <v>19</v>
      </c>
      <c r="E15866" s="2" t="s">
        <v>27</v>
      </c>
      <c r="F15866" s="2" t="s">
        <v>28</v>
      </c>
      <c r="G15866" s="2" t="s">
        <v>31</v>
      </c>
      <c r="H15866" s="2" t="s">
        <v>39</v>
      </c>
      <c r="I15866" s="4">
        <v>76750</v>
      </c>
      <c r="J15866" s="4" t="str">
        <f t="shared" si="495"/>
        <v>Large</v>
      </c>
      <c r="K15866" s="4">
        <v>77129.391326533529</v>
      </c>
    </row>
    <row r="15867" spans="1:11" x14ac:dyDescent="0.35">
      <c r="A15867" s="2">
        <v>115865</v>
      </c>
      <c r="B15867" s="3">
        <v>45947</v>
      </c>
      <c r="C15867" s="3" t="str">
        <f t="shared" si="494"/>
        <v>2025-10-17</v>
      </c>
      <c r="D15867" s="2" t="s">
        <v>19</v>
      </c>
      <c r="E15867" s="2" t="s">
        <v>24</v>
      </c>
      <c r="F15867" s="2" t="s">
        <v>30</v>
      </c>
      <c r="G15867" s="2" t="s">
        <v>34</v>
      </c>
      <c r="H15867" s="2" t="s">
        <v>36</v>
      </c>
      <c r="I15867" s="4">
        <v>88880</v>
      </c>
      <c r="J15867" s="4" t="str">
        <f t="shared" si="495"/>
        <v>Large</v>
      </c>
      <c r="K15867" s="4">
        <v>83790.875939587917</v>
      </c>
    </row>
    <row r="15868" spans="1:11" x14ac:dyDescent="0.35">
      <c r="A15868" s="2">
        <v>115866</v>
      </c>
      <c r="B15868" s="3">
        <v>45947</v>
      </c>
      <c r="C15868" s="3" t="str">
        <f t="shared" si="494"/>
        <v>2025-10-17</v>
      </c>
      <c r="D15868" s="2" t="s">
        <v>19</v>
      </c>
      <c r="E15868" s="2" t="s">
        <v>23</v>
      </c>
      <c r="F15868" s="2" t="s">
        <v>28</v>
      </c>
      <c r="G15868" s="2" t="s">
        <v>33</v>
      </c>
      <c r="H15868" s="2" t="s">
        <v>39</v>
      </c>
      <c r="I15868" s="4">
        <v>45740</v>
      </c>
      <c r="J15868" s="4" t="str">
        <f t="shared" si="495"/>
        <v>Medium</v>
      </c>
      <c r="K15868" s="4">
        <v>50017.852350405163</v>
      </c>
    </row>
    <row r="15869" spans="1:11" x14ac:dyDescent="0.35">
      <c r="A15869" s="2">
        <v>115867</v>
      </c>
      <c r="B15869" s="3">
        <v>45947</v>
      </c>
      <c r="C15869" s="3" t="str">
        <f t="shared" si="494"/>
        <v>2025-10-17</v>
      </c>
      <c r="D15869" s="2" t="s">
        <v>19</v>
      </c>
      <c r="E15869" s="2" t="s">
        <v>23</v>
      </c>
      <c r="F15869" s="2" t="s">
        <v>28</v>
      </c>
      <c r="G15869" s="2" t="s">
        <v>32</v>
      </c>
      <c r="H15869" s="2" t="s">
        <v>36</v>
      </c>
      <c r="I15869" s="4">
        <v>65820</v>
      </c>
      <c r="J15869" s="4" t="str">
        <f t="shared" si="495"/>
        <v>Large</v>
      </c>
      <c r="K15869" s="4">
        <v>74262.890773060659</v>
      </c>
    </row>
    <row r="15870" spans="1:11" x14ac:dyDescent="0.35">
      <c r="A15870" s="2">
        <v>115868</v>
      </c>
      <c r="B15870" s="3">
        <v>45947</v>
      </c>
      <c r="C15870" s="3" t="str">
        <f t="shared" si="494"/>
        <v>2025-10-17</v>
      </c>
      <c r="D15870" s="2" t="s">
        <v>19</v>
      </c>
      <c r="E15870" s="2" t="s">
        <v>26</v>
      </c>
      <c r="F15870" s="2" t="s">
        <v>29</v>
      </c>
      <c r="G15870" s="2" t="s">
        <v>34</v>
      </c>
      <c r="H15870" s="2" t="s">
        <v>36</v>
      </c>
      <c r="I15870" s="4">
        <v>84030</v>
      </c>
      <c r="J15870" s="4" t="str">
        <f t="shared" si="495"/>
        <v>Large</v>
      </c>
      <c r="K15870" s="4">
        <v>71684.166653598237</v>
      </c>
    </row>
    <row r="15871" spans="1:11" x14ac:dyDescent="0.35">
      <c r="A15871" s="2">
        <v>115869</v>
      </c>
      <c r="B15871" s="3">
        <v>45947</v>
      </c>
      <c r="C15871" s="3" t="str">
        <f t="shared" si="494"/>
        <v>2025-10-17</v>
      </c>
      <c r="D15871" s="2" t="s">
        <v>19</v>
      </c>
      <c r="E15871" s="2" t="s">
        <v>26</v>
      </c>
      <c r="F15871" s="2" t="s">
        <v>29</v>
      </c>
      <c r="G15871" s="2" t="s">
        <v>32</v>
      </c>
      <c r="H15871" s="2" t="s">
        <v>39</v>
      </c>
      <c r="I15871" s="4">
        <v>78650</v>
      </c>
      <c r="J15871" s="4" t="str">
        <f t="shared" si="495"/>
        <v>Large</v>
      </c>
      <c r="K15871" s="4">
        <v>88222.958920488105</v>
      </c>
    </row>
    <row r="15872" spans="1:11" x14ac:dyDescent="0.35">
      <c r="A15872" s="2">
        <v>115870</v>
      </c>
      <c r="B15872" s="3">
        <v>45947</v>
      </c>
      <c r="C15872" s="3" t="str">
        <f t="shared" si="494"/>
        <v>2025-10-17</v>
      </c>
      <c r="D15872" s="2" t="s">
        <v>19</v>
      </c>
      <c r="E15872" s="2" t="s">
        <v>21</v>
      </c>
      <c r="F15872" s="2" t="s">
        <v>28</v>
      </c>
      <c r="G15872" s="2" t="s">
        <v>34</v>
      </c>
      <c r="H15872" s="2" t="s">
        <v>37</v>
      </c>
      <c r="I15872" s="4">
        <v>17700</v>
      </c>
      <c r="J15872" s="4" t="str">
        <f t="shared" si="495"/>
        <v>Small</v>
      </c>
      <c r="K15872" s="4">
        <v>16299.636810147</v>
      </c>
    </row>
    <row r="15873" spans="1:11" x14ac:dyDescent="0.35">
      <c r="A15873" s="2">
        <v>115871</v>
      </c>
      <c r="B15873" s="3">
        <v>45947</v>
      </c>
      <c r="C15873" s="3" t="str">
        <f t="shared" si="494"/>
        <v>2025-10-17</v>
      </c>
      <c r="D15873" s="2" t="s">
        <v>19</v>
      </c>
      <c r="E15873" s="2" t="s">
        <v>27</v>
      </c>
      <c r="F15873" s="2" t="s">
        <v>28</v>
      </c>
      <c r="G15873" s="2" t="s">
        <v>35</v>
      </c>
      <c r="H15873" s="2" t="s">
        <v>39</v>
      </c>
      <c r="I15873" s="4">
        <v>53710</v>
      </c>
      <c r="J15873" s="4" t="str">
        <f t="shared" si="495"/>
        <v>Large</v>
      </c>
      <c r="K15873" s="4">
        <v>58459.091922597589</v>
      </c>
    </row>
    <row r="15874" spans="1:11" x14ac:dyDescent="0.35">
      <c r="A15874" s="2">
        <v>115872</v>
      </c>
      <c r="B15874" s="3">
        <v>45947</v>
      </c>
      <c r="C15874" s="3" t="str">
        <f t="shared" ref="C15874:C15937" si="496">TEXT(B15874,"yyyy-mm-dd")</f>
        <v>2025-10-17</v>
      </c>
      <c r="D15874" s="2" t="s">
        <v>19</v>
      </c>
      <c r="E15874" s="2" t="s">
        <v>26</v>
      </c>
      <c r="F15874" s="2" t="s">
        <v>29</v>
      </c>
      <c r="G15874" s="2" t="s">
        <v>33</v>
      </c>
      <c r="H15874" s="2" t="s">
        <v>36</v>
      </c>
      <c r="I15874" s="4">
        <v>37580</v>
      </c>
      <c r="J15874" s="4" t="str">
        <f t="shared" si="495"/>
        <v>Medium</v>
      </c>
      <c r="K15874" s="4">
        <v>41078.992247575072</v>
      </c>
    </row>
    <row r="15875" spans="1:11" x14ac:dyDescent="0.35">
      <c r="A15875" s="2">
        <v>115873</v>
      </c>
      <c r="B15875" s="3">
        <v>45947</v>
      </c>
      <c r="C15875" s="3" t="str">
        <f t="shared" si="496"/>
        <v>2025-10-17</v>
      </c>
      <c r="D15875" s="2" t="s">
        <v>19</v>
      </c>
      <c r="E15875" s="2" t="s">
        <v>27</v>
      </c>
      <c r="F15875" s="2" t="s">
        <v>28</v>
      </c>
      <c r="G15875" s="2" t="s">
        <v>33</v>
      </c>
      <c r="H15875" s="2" t="s">
        <v>38</v>
      </c>
      <c r="I15875" s="4">
        <v>88240</v>
      </c>
      <c r="J15875" s="4" t="str">
        <f t="shared" ref="J15875:J15938" si="497">IF(I15875&lt;30000,"Small",IF(I15875&lt;=50000,"Medium","Large"))</f>
        <v>Large</v>
      </c>
      <c r="K15875" s="4">
        <v>89875.720930331445</v>
      </c>
    </row>
    <row r="15876" spans="1:11" x14ac:dyDescent="0.35">
      <c r="A15876" s="2">
        <v>115874</v>
      </c>
      <c r="B15876" s="3">
        <v>45947</v>
      </c>
      <c r="C15876" s="3" t="str">
        <f t="shared" si="496"/>
        <v>2025-10-17</v>
      </c>
      <c r="D15876" s="2" t="s">
        <v>19</v>
      </c>
      <c r="E15876" s="2" t="s">
        <v>21</v>
      </c>
      <c r="F15876" s="2" t="s">
        <v>28</v>
      </c>
      <c r="G15876" s="2" t="s">
        <v>34</v>
      </c>
      <c r="H15876" s="2" t="s">
        <v>37</v>
      </c>
      <c r="I15876" s="4">
        <v>54400</v>
      </c>
      <c r="J15876" s="4" t="str">
        <f t="shared" si="497"/>
        <v>Large</v>
      </c>
      <c r="K15876" s="4">
        <v>53381.623099011791</v>
      </c>
    </row>
    <row r="15877" spans="1:11" x14ac:dyDescent="0.35">
      <c r="A15877" s="2">
        <v>115875</v>
      </c>
      <c r="B15877" s="3">
        <v>45947</v>
      </c>
      <c r="C15877" s="3" t="str">
        <f t="shared" si="496"/>
        <v>2025-10-17</v>
      </c>
      <c r="D15877" s="2" t="s">
        <v>19</v>
      </c>
      <c r="E15877" s="2" t="s">
        <v>23</v>
      </c>
      <c r="F15877" s="2" t="s">
        <v>28</v>
      </c>
      <c r="G15877" s="2" t="s">
        <v>33</v>
      </c>
      <c r="H15877" s="2" t="s">
        <v>38</v>
      </c>
      <c r="I15877" s="4">
        <v>80640</v>
      </c>
      <c r="J15877" s="4" t="str">
        <f t="shared" si="497"/>
        <v>Large</v>
      </c>
      <c r="K15877" s="4">
        <v>73978.441574353055</v>
      </c>
    </row>
    <row r="15878" spans="1:11" x14ac:dyDescent="0.35">
      <c r="A15878" s="2">
        <v>115876</v>
      </c>
      <c r="B15878" s="3">
        <v>45947</v>
      </c>
      <c r="C15878" s="3" t="str">
        <f t="shared" si="496"/>
        <v>2025-10-17</v>
      </c>
      <c r="D15878" s="2" t="s">
        <v>19</v>
      </c>
      <c r="E15878" s="2" t="s">
        <v>24</v>
      </c>
      <c r="F15878" s="2" t="s">
        <v>30</v>
      </c>
      <c r="G15878" s="2" t="s">
        <v>32</v>
      </c>
      <c r="H15878" s="2" t="s">
        <v>37</v>
      </c>
      <c r="I15878" s="4">
        <v>36890</v>
      </c>
      <c r="J15878" s="4" t="str">
        <f t="shared" si="497"/>
        <v>Medium</v>
      </c>
      <c r="K15878" s="4">
        <v>34013.18538115103</v>
      </c>
    </row>
    <row r="15879" spans="1:11" x14ac:dyDescent="0.35">
      <c r="A15879" s="2">
        <v>115877</v>
      </c>
      <c r="B15879" s="3">
        <v>45947</v>
      </c>
      <c r="C15879" s="3" t="str">
        <f t="shared" si="496"/>
        <v>2025-10-17</v>
      </c>
      <c r="D15879" s="2" t="s">
        <v>19</v>
      </c>
      <c r="E15879" s="2" t="s">
        <v>25</v>
      </c>
      <c r="F15879" s="2" t="s">
        <v>30</v>
      </c>
      <c r="G15879" s="2" t="s">
        <v>33</v>
      </c>
      <c r="H15879" s="2" t="s">
        <v>36</v>
      </c>
      <c r="I15879" s="4">
        <v>41290</v>
      </c>
      <c r="J15879" s="4" t="str">
        <f t="shared" si="497"/>
        <v>Medium</v>
      </c>
      <c r="K15879" s="4">
        <v>41259.831182410038</v>
      </c>
    </row>
    <row r="15880" spans="1:11" x14ac:dyDescent="0.35">
      <c r="A15880" s="2">
        <v>115878</v>
      </c>
      <c r="B15880" s="3">
        <v>45947</v>
      </c>
      <c r="C15880" s="3" t="str">
        <f t="shared" si="496"/>
        <v>2025-10-17</v>
      </c>
      <c r="D15880" s="2" t="s">
        <v>19</v>
      </c>
      <c r="E15880" s="2" t="s">
        <v>25</v>
      </c>
      <c r="F15880" s="2" t="s">
        <v>30</v>
      </c>
      <c r="G15880" s="2" t="s">
        <v>33</v>
      </c>
      <c r="H15880" s="2" t="s">
        <v>37</v>
      </c>
      <c r="I15880" s="4">
        <v>37030</v>
      </c>
      <c r="J15880" s="4" t="str">
        <f t="shared" si="497"/>
        <v>Medium</v>
      </c>
      <c r="K15880" s="4">
        <v>33059.517576497652</v>
      </c>
    </row>
    <row r="15881" spans="1:11" x14ac:dyDescent="0.35">
      <c r="A15881" s="2">
        <v>115879</v>
      </c>
      <c r="B15881" s="3">
        <v>45947</v>
      </c>
      <c r="C15881" s="3" t="str">
        <f t="shared" si="496"/>
        <v>2025-10-17</v>
      </c>
      <c r="D15881" s="2" t="s">
        <v>19</v>
      </c>
      <c r="E15881" s="2" t="s">
        <v>22</v>
      </c>
      <c r="F15881" s="2" t="s">
        <v>29</v>
      </c>
      <c r="G15881" s="2" t="s">
        <v>33</v>
      </c>
      <c r="H15881" s="2" t="s">
        <v>38</v>
      </c>
      <c r="I15881" s="4">
        <v>62090</v>
      </c>
      <c r="J15881" s="4" t="str">
        <f t="shared" si="497"/>
        <v>Large</v>
      </c>
      <c r="K15881" s="4">
        <v>65381.194359254878</v>
      </c>
    </row>
    <row r="15882" spans="1:11" x14ac:dyDescent="0.35">
      <c r="A15882" s="2">
        <v>115880</v>
      </c>
      <c r="B15882" s="3">
        <v>45947</v>
      </c>
      <c r="C15882" s="3" t="str">
        <f t="shared" si="496"/>
        <v>2025-10-17</v>
      </c>
      <c r="D15882" s="2" t="s">
        <v>19</v>
      </c>
      <c r="E15882" s="2" t="s">
        <v>22</v>
      </c>
      <c r="F15882" s="2" t="s">
        <v>29</v>
      </c>
      <c r="G15882" s="2" t="s">
        <v>31</v>
      </c>
      <c r="H15882" s="2" t="s">
        <v>39</v>
      </c>
      <c r="I15882" s="4">
        <v>13820</v>
      </c>
      <c r="J15882" s="4" t="str">
        <f t="shared" si="497"/>
        <v>Small</v>
      </c>
      <c r="K15882" s="4">
        <v>11878.536093180601</v>
      </c>
    </row>
    <row r="15883" spans="1:11" x14ac:dyDescent="0.35">
      <c r="A15883" s="2">
        <v>115881</v>
      </c>
      <c r="B15883" s="3">
        <v>45947</v>
      </c>
      <c r="C15883" s="3" t="str">
        <f t="shared" si="496"/>
        <v>2025-10-17</v>
      </c>
      <c r="D15883" s="2" t="s">
        <v>19</v>
      </c>
      <c r="E15883" s="2" t="s">
        <v>22</v>
      </c>
      <c r="F15883" s="2" t="s">
        <v>29</v>
      </c>
      <c r="G15883" s="2" t="s">
        <v>34</v>
      </c>
      <c r="H15883" s="2" t="s">
        <v>37</v>
      </c>
      <c r="I15883" s="4">
        <v>54150</v>
      </c>
      <c r="J15883" s="4" t="str">
        <f t="shared" si="497"/>
        <v>Large</v>
      </c>
      <c r="K15883" s="4">
        <v>46463.098519309671</v>
      </c>
    </row>
    <row r="15884" spans="1:11" x14ac:dyDescent="0.35">
      <c r="A15884" s="2">
        <v>115882</v>
      </c>
      <c r="B15884" s="3">
        <v>45947</v>
      </c>
      <c r="C15884" s="3" t="str">
        <f t="shared" si="496"/>
        <v>2025-10-17</v>
      </c>
      <c r="D15884" s="2" t="s">
        <v>19</v>
      </c>
      <c r="E15884" s="2" t="s">
        <v>25</v>
      </c>
      <c r="F15884" s="2" t="s">
        <v>30</v>
      </c>
      <c r="G15884" s="2" t="s">
        <v>35</v>
      </c>
      <c r="H15884" s="2" t="s">
        <v>37</v>
      </c>
      <c r="I15884" s="4">
        <v>27320</v>
      </c>
      <c r="J15884" s="4" t="str">
        <f t="shared" si="497"/>
        <v>Small</v>
      </c>
      <c r="K15884" s="4">
        <v>27403.351115585021</v>
      </c>
    </row>
    <row r="15885" spans="1:11" x14ac:dyDescent="0.35">
      <c r="A15885" s="2">
        <v>115883</v>
      </c>
      <c r="B15885" s="3">
        <v>45947</v>
      </c>
      <c r="C15885" s="3" t="str">
        <f t="shared" si="496"/>
        <v>2025-10-17</v>
      </c>
      <c r="D15885" s="2" t="s">
        <v>19</v>
      </c>
      <c r="E15885" s="2" t="s">
        <v>27</v>
      </c>
      <c r="F15885" s="2" t="s">
        <v>28</v>
      </c>
      <c r="G15885" s="2" t="s">
        <v>35</v>
      </c>
      <c r="H15885" s="2" t="s">
        <v>36</v>
      </c>
      <c r="I15885" s="4">
        <v>35050</v>
      </c>
      <c r="J15885" s="4" t="str">
        <f t="shared" si="497"/>
        <v>Medium</v>
      </c>
      <c r="K15885" s="4">
        <v>32588.88865304162</v>
      </c>
    </row>
    <row r="15886" spans="1:11" x14ac:dyDescent="0.35">
      <c r="A15886" s="2">
        <v>115884</v>
      </c>
      <c r="B15886" s="3">
        <v>45947</v>
      </c>
      <c r="C15886" s="3" t="str">
        <f t="shared" si="496"/>
        <v>2025-10-17</v>
      </c>
      <c r="D15886" s="2" t="s">
        <v>19</v>
      </c>
      <c r="E15886" s="2" t="s">
        <v>22</v>
      </c>
      <c r="F15886" s="2" t="s">
        <v>29</v>
      </c>
      <c r="G15886" s="2" t="s">
        <v>31</v>
      </c>
      <c r="H15886" s="2" t="s">
        <v>36</v>
      </c>
      <c r="I15886" s="4">
        <v>17070</v>
      </c>
      <c r="J15886" s="4" t="str">
        <f t="shared" si="497"/>
        <v>Small</v>
      </c>
      <c r="K15886" s="4">
        <v>16954.532107682629</v>
      </c>
    </row>
    <row r="15887" spans="1:11" x14ac:dyDescent="0.35">
      <c r="A15887" s="2">
        <v>115885</v>
      </c>
      <c r="B15887" s="3">
        <v>45947</v>
      </c>
      <c r="C15887" s="3" t="str">
        <f t="shared" si="496"/>
        <v>2025-10-17</v>
      </c>
      <c r="D15887" s="2" t="s">
        <v>19</v>
      </c>
      <c r="E15887" s="2" t="s">
        <v>24</v>
      </c>
      <c r="F15887" s="2" t="s">
        <v>30</v>
      </c>
      <c r="G15887" s="2" t="s">
        <v>31</v>
      </c>
      <c r="H15887" s="2" t="s">
        <v>37</v>
      </c>
      <c r="I15887" s="4">
        <v>24170</v>
      </c>
      <c r="J15887" s="4" t="str">
        <f t="shared" si="497"/>
        <v>Small</v>
      </c>
      <c r="K15887" s="4">
        <v>24588.535129615389</v>
      </c>
    </row>
    <row r="15888" spans="1:11" x14ac:dyDescent="0.35">
      <c r="A15888" s="2">
        <v>115886</v>
      </c>
      <c r="B15888" s="3">
        <v>45947</v>
      </c>
      <c r="C15888" s="3" t="str">
        <f t="shared" si="496"/>
        <v>2025-10-17</v>
      </c>
      <c r="D15888" s="2" t="s">
        <v>19</v>
      </c>
      <c r="E15888" s="2" t="s">
        <v>26</v>
      </c>
      <c r="F15888" s="2" t="s">
        <v>29</v>
      </c>
      <c r="G15888" s="2" t="s">
        <v>35</v>
      </c>
      <c r="H15888" s="2" t="s">
        <v>36</v>
      </c>
      <c r="I15888" s="4">
        <v>32790</v>
      </c>
      <c r="J15888" s="4" t="str">
        <f t="shared" si="497"/>
        <v>Medium</v>
      </c>
      <c r="K15888" s="4">
        <v>30933.5602717414</v>
      </c>
    </row>
    <row r="15889" spans="1:11" x14ac:dyDescent="0.35">
      <c r="A15889" s="2">
        <v>115887</v>
      </c>
      <c r="B15889" s="3">
        <v>45947</v>
      </c>
      <c r="C15889" s="3" t="str">
        <f t="shared" si="496"/>
        <v>2025-10-17</v>
      </c>
      <c r="D15889" s="2" t="s">
        <v>19</v>
      </c>
      <c r="E15889" s="2" t="s">
        <v>27</v>
      </c>
      <c r="F15889" s="2" t="s">
        <v>28</v>
      </c>
      <c r="G15889" s="2" t="s">
        <v>32</v>
      </c>
      <c r="H15889" s="2" t="s">
        <v>36</v>
      </c>
      <c r="I15889" s="4">
        <v>35420</v>
      </c>
      <c r="J15889" s="4" t="str">
        <f t="shared" si="497"/>
        <v>Medium</v>
      </c>
      <c r="K15889" s="4">
        <v>39448.099539424307</v>
      </c>
    </row>
    <row r="15890" spans="1:11" x14ac:dyDescent="0.35">
      <c r="A15890" s="2">
        <v>115888</v>
      </c>
      <c r="B15890" s="3">
        <v>45947</v>
      </c>
      <c r="C15890" s="3" t="str">
        <f t="shared" si="496"/>
        <v>2025-10-17</v>
      </c>
      <c r="D15890" s="2" t="s">
        <v>19</v>
      </c>
      <c r="E15890" s="2" t="s">
        <v>25</v>
      </c>
      <c r="F15890" s="2" t="s">
        <v>30</v>
      </c>
      <c r="G15890" s="2" t="s">
        <v>35</v>
      </c>
      <c r="H15890" s="2" t="s">
        <v>39</v>
      </c>
      <c r="I15890" s="4">
        <v>40500</v>
      </c>
      <c r="J15890" s="4" t="str">
        <f t="shared" si="497"/>
        <v>Medium</v>
      </c>
      <c r="K15890" s="4">
        <v>40453.164668114441</v>
      </c>
    </row>
    <row r="15891" spans="1:11" x14ac:dyDescent="0.35">
      <c r="A15891" s="2">
        <v>115889</v>
      </c>
      <c r="B15891" s="3">
        <v>45947</v>
      </c>
      <c r="C15891" s="3" t="str">
        <f t="shared" si="496"/>
        <v>2025-10-17</v>
      </c>
      <c r="D15891" s="2" t="s">
        <v>19</v>
      </c>
      <c r="E15891" s="2" t="s">
        <v>24</v>
      </c>
      <c r="F15891" s="2" t="s">
        <v>30</v>
      </c>
      <c r="G15891" s="2" t="s">
        <v>35</v>
      </c>
      <c r="H15891" s="2" t="s">
        <v>37</v>
      </c>
      <c r="I15891" s="4">
        <v>19850</v>
      </c>
      <c r="J15891" s="4" t="str">
        <f t="shared" si="497"/>
        <v>Small</v>
      </c>
      <c r="K15891" s="4">
        <v>21769.059652444848</v>
      </c>
    </row>
    <row r="15892" spans="1:11" x14ac:dyDescent="0.35">
      <c r="A15892" s="2">
        <v>115890</v>
      </c>
      <c r="B15892" s="3">
        <v>45947</v>
      </c>
      <c r="C15892" s="3" t="str">
        <f t="shared" si="496"/>
        <v>2025-10-17</v>
      </c>
      <c r="D15892" s="2" t="s">
        <v>19</v>
      </c>
      <c r="E15892" s="2" t="s">
        <v>23</v>
      </c>
      <c r="F15892" s="2" t="s">
        <v>28</v>
      </c>
      <c r="G15892" s="2" t="s">
        <v>34</v>
      </c>
      <c r="H15892" s="2" t="s">
        <v>38</v>
      </c>
      <c r="I15892" s="4">
        <v>49940</v>
      </c>
      <c r="J15892" s="4" t="str">
        <f t="shared" si="497"/>
        <v>Medium</v>
      </c>
      <c r="K15892" s="4">
        <v>55826.711238965363</v>
      </c>
    </row>
    <row r="15893" spans="1:11" x14ac:dyDescent="0.35">
      <c r="A15893" s="2">
        <v>115891</v>
      </c>
      <c r="B15893" s="3">
        <v>45947</v>
      </c>
      <c r="C15893" s="3" t="str">
        <f t="shared" si="496"/>
        <v>2025-10-17</v>
      </c>
      <c r="D15893" s="2" t="s">
        <v>19</v>
      </c>
      <c r="E15893" s="2" t="s">
        <v>25</v>
      </c>
      <c r="F15893" s="2" t="s">
        <v>30</v>
      </c>
      <c r="G15893" s="2" t="s">
        <v>35</v>
      </c>
      <c r="H15893" s="2" t="s">
        <v>39</v>
      </c>
      <c r="I15893" s="4">
        <v>15620</v>
      </c>
      <c r="J15893" s="4" t="str">
        <f t="shared" si="497"/>
        <v>Small</v>
      </c>
      <c r="K15893" s="4">
        <v>17444.168923991099</v>
      </c>
    </row>
    <row r="15894" spans="1:11" x14ac:dyDescent="0.35">
      <c r="A15894" s="2">
        <v>115892</v>
      </c>
      <c r="B15894" s="3">
        <v>45947</v>
      </c>
      <c r="C15894" s="3" t="str">
        <f t="shared" si="496"/>
        <v>2025-10-17</v>
      </c>
      <c r="D15894" s="2" t="s">
        <v>19</v>
      </c>
      <c r="E15894" s="2" t="s">
        <v>27</v>
      </c>
      <c r="F15894" s="2" t="s">
        <v>28</v>
      </c>
      <c r="G15894" s="2" t="s">
        <v>35</v>
      </c>
      <c r="H15894" s="2" t="s">
        <v>36</v>
      </c>
      <c r="I15894" s="4">
        <v>51410</v>
      </c>
      <c r="J15894" s="4" t="str">
        <f t="shared" si="497"/>
        <v>Large</v>
      </c>
      <c r="K15894" s="4">
        <v>44712.457242070923</v>
      </c>
    </row>
    <row r="15895" spans="1:11" x14ac:dyDescent="0.35">
      <c r="A15895" s="2">
        <v>115893</v>
      </c>
      <c r="B15895" s="3">
        <v>45947</v>
      </c>
      <c r="C15895" s="3" t="str">
        <f t="shared" si="496"/>
        <v>2025-10-17</v>
      </c>
      <c r="D15895" s="2" t="s">
        <v>19</v>
      </c>
      <c r="E15895" s="2" t="s">
        <v>27</v>
      </c>
      <c r="F15895" s="2" t="s">
        <v>28</v>
      </c>
      <c r="G15895" s="2" t="s">
        <v>33</v>
      </c>
      <c r="H15895" s="2" t="s">
        <v>39</v>
      </c>
      <c r="I15895" s="4">
        <v>83500</v>
      </c>
      <c r="J15895" s="4" t="str">
        <f t="shared" si="497"/>
        <v>Large</v>
      </c>
      <c r="K15895" s="4">
        <v>72100.82150130556</v>
      </c>
    </row>
    <row r="15896" spans="1:11" x14ac:dyDescent="0.35">
      <c r="A15896" s="2">
        <v>115894</v>
      </c>
      <c r="B15896" s="3">
        <v>45947</v>
      </c>
      <c r="C15896" s="3" t="str">
        <f t="shared" si="496"/>
        <v>2025-10-17</v>
      </c>
      <c r="D15896" s="2" t="s">
        <v>19</v>
      </c>
      <c r="E15896" s="2" t="s">
        <v>27</v>
      </c>
      <c r="F15896" s="2" t="s">
        <v>28</v>
      </c>
      <c r="G15896" s="2" t="s">
        <v>31</v>
      </c>
      <c r="H15896" s="2" t="s">
        <v>37</v>
      </c>
      <c r="I15896" s="4">
        <v>68940</v>
      </c>
      <c r="J15896" s="4" t="str">
        <f t="shared" si="497"/>
        <v>Large</v>
      </c>
      <c r="K15896" s="4">
        <v>70843.441913057206</v>
      </c>
    </row>
    <row r="15897" spans="1:11" x14ac:dyDescent="0.35">
      <c r="A15897" s="2">
        <v>115895</v>
      </c>
      <c r="B15897" s="3">
        <v>45947</v>
      </c>
      <c r="C15897" s="3" t="str">
        <f t="shared" si="496"/>
        <v>2025-10-17</v>
      </c>
      <c r="D15897" s="2" t="s">
        <v>19</v>
      </c>
      <c r="E15897" s="2" t="s">
        <v>21</v>
      </c>
      <c r="F15897" s="2" t="s">
        <v>28</v>
      </c>
      <c r="G15897" s="2" t="s">
        <v>35</v>
      </c>
      <c r="H15897" s="2" t="s">
        <v>37</v>
      </c>
      <c r="I15897" s="4">
        <v>19520</v>
      </c>
      <c r="J15897" s="4" t="str">
        <f t="shared" si="497"/>
        <v>Small</v>
      </c>
      <c r="K15897" s="4">
        <v>18993.53732656443</v>
      </c>
    </row>
    <row r="15898" spans="1:11" x14ac:dyDescent="0.35">
      <c r="A15898" s="2">
        <v>115896</v>
      </c>
      <c r="B15898" s="3">
        <v>45947</v>
      </c>
      <c r="C15898" s="3" t="str">
        <f t="shared" si="496"/>
        <v>2025-10-17</v>
      </c>
      <c r="D15898" s="2" t="s">
        <v>19</v>
      </c>
      <c r="E15898" s="2" t="s">
        <v>26</v>
      </c>
      <c r="F15898" s="2" t="s">
        <v>29</v>
      </c>
      <c r="G15898" s="2" t="s">
        <v>35</v>
      </c>
      <c r="H15898" s="2" t="s">
        <v>37</v>
      </c>
      <c r="I15898" s="4">
        <v>18760</v>
      </c>
      <c r="J15898" s="4" t="str">
        <f t="shared" si="497"/>
        <v>Small</v>
      </c>
      <c r="K15898" s="4">
        <v>20289.34923212693</v>
      </c>
    </row>
    <row r="15899" spans="1:11" x14ac:dyDescent="0.35">
      <c r="A15899" s="2">
        <v>115897</v>
      </c>
      <c r="B15899" s="3">
        <v>45947</v>
      </c>
      <c r="C15899" s="3" t="str">
        <f t="shared" si="496"/>
        <v>2025-10-17</v>
      </c>
      <c r="D15899" s="2" t="s">
        <v>19</v>
      </c>
      <c r="E15899" s="2" t="s">
        <v>22</v>
      </c>
      <c r="F15899" s="2" t="s">
        <v>29</v>
      </c>
      <c r="G15899" s="2" t="s">
        <v>32</v>
      </c>
      <c r="H15899" s="2" t="s">
        <v>38</v>
      </c>
      <c r="I15899" s="4">
        <v>8820</v>
      </c>
      <c r="J15899" s="4" t="str">
        <f t="shared" si="497"/>
        <v>Small</v>
      </c>
      <c r="K15899" s="4">
        <v>10020.32328800283</v>
      </c>
    </row>
    <row r="15900" spans="1:11" x14ac:dyDescent="0.35">
      <c r="A15900" s="2">
        <v>115898</v>
      </c>
      <c r="B15900" s="3">
        <v>45947</v>
      </c>
      <c r="C15900" s="3" t="str">
        <f t="shared" si="496"/>
        <v>2025-10-17</v>
      </c>
      <c r="D15900" s="2" t="s">
        <v>19</v>
      </c>
      <c r="E15900" s="2" t="s">
        <v>21</v>
      </c>
      <c r="F15900" s="2" t="s">
        <v>28</v>
      </c>
      <c r="G15900" s="2" t="s">
        <v>35</v>
      </c>
      <c r="H15900" s="2" t="s">
        <v>38</v>
      </c>
      <c r="I15900" s="4">
        <v>5660</v>
      </c>
      <c r="J15900" s="4" t="str">
        <f t="shared" si="497"/>
        <v>Small</v>
      </c>
      <c r="K15900" s="4">
        <v>4925.4352980470712</v>
      </c>
    </row>
    <row r="15901" spans="1:11" x14ac:dyDescent="0.35">
      <c r="A15901" s="2">
        <v>115899</v>
      </c>
      <c r="B15901" s="3">
        <v>45947</v>
      </c>
      <c r="C15901" s="3" t="str">
        <f t="shared" si="496"/>
        <v>2025-10-17</v>
      </c>
      <c r="D15901" s="2" t="s">
        <v>19</v>
      </c>
      <c r="E15901" s="2" t="s">
        <v>26</v>
      </c>
      <c r="F15901" s="2" t="s">
        <v>29</v>
      </c>
      <c r="G15901" s="2" t="s">
        <v>34</v>
      </c>
      <c r="H15901" s="2" t="s">
        <v>38</v>
      </c>
      <c r="I15901" s="4">
        <v>73450</v>
      </c>
      <c r="J15901" s="4" t="str">
        <f t="shared" si="497"/>
        <v>Large</v>
      </c>
      <c r="K15901" s="4">
        <v>76325.488746602234</v>
      </c>
    </row>
    <row r="15902" spans="1:11" x14ac:dyDescent="0.35">
      <c r="A15902" s="2">
        <v>115900</v>
      </c>
      <c r="B15902" s="3">
        <v>45947</v>
      </c>
      <c r="C15902" s="3" t="str">
        <f t="shared" si="496"/>
        <v>2025-10-17</v>
      </c>
      <c r="D15902" s="2" t="s">
        <v>19</v>
      </c>
      <c r="E15902" s="2" t="s">
        <v>25</v>
      </c>
      <c r="F15902" s="2" t="s">
        <v>30</v>
      </c>
      <c r="G15902" s="2" t="s">
        <v>32</v>
      </c>
      <c r="H15902" s="2" t="s">
        <v>36</v>
      </c>
      <c r="I15902" s="4">
        <v>44030</v>
      </c>
      <c r="J15902" s="4" t="str">
        <f t="shared" si="497"/>
        <v>Medium</v>
      </c>
      <c r="K15902" s="4">
        <v>45411.30054394358</v>
      </c>
    </row>
    <row r="15903" spans="1:11" x14ac:dyDescent="0.35">
      <c r="A15903" s="2">
        <v>115901</v>
      </c>
      <c r="B15903" s="3">
        <v>45947</v>
      </c>
      <c r="C15903" s="3" t="str">
        <f t="shared" si="496"/>
        <v>2025-10-17</v>
      </c>
      <c r="D15903" s="2" t="s">
        <v>19</v>
      </c>
      <c r="E15903" s="2" t="s">
        <v>22</v>
      </c>
      <c r="F15903" s="2" t="s">
        <v>29</v>
      </c>
      <c r="G15903" s="2" t="s">
        <v>35</v>
      </c>
      <c r="H15903" s="2" t="s">
        <v>37</v>
      </c>
      <c r="I15903" s="4">
        <v>53500</v>
      </c>
      <c r="J15903" s="4" t="str">
        <f t="shared" si="497"/>
        <v>Large</v>
      </c>
      <c r="K15903" s="4">
        <v>59419.6514546814</v>
      </c>
    </row>
    <row r="15904" spans="1:11" x14ac:dyDescent="0.35">
      <c r="A15904" s="2">
        <v>115902</v>
      </c>
      <c r="B15904" s="3">
        <v>45947</v>
      </c>
      <c r="C15904" s="3" t="str">
        <f t="shared" si="496"/>
        <v>2025-10-17</v>
      </c>
      <c r="D15904" s="2" t="s">
        <v>19</v>
      </c>
      <c r="E15904" s="2" t="s">
        <v>23</v>
      </c>
      <c r="F15904" s="2" t="s">
        <v>28</v>
      </c>
      <c r="G15904" s="2" t="s">
        <v>34</v>
      </c>
      <c r="H15904" s="2" t="s">
        <v>37</v>
      </c>
      <c r="I15904" s="4">
        <v>19350</v>
      </c>
      <c r="J15904" s="4" t="str">
        <f t="shared" si="497"/>
        <v>Small</v>
      </c>
      <c r="K15904" s="4">
        <v>18268.695692661859</v>
      </c>
    </row>
    <row r="15905" spans="1:11" x14ac:dyDescent="0.35">
      <c r="A15905" s="2">
        <v>115903</v>
      </c>
      <c r="B15905" s="3">
        <v>45947</v>
      </c>
      <c r="C15905" s="3" t="str">
        <f t="shared" si="496"/>
        <v>2025-10-17</v>
      </c>
      <c r="D15905" s="2" t="s">
        <v>19</v>
      </c>
      <c r="E15905" s="2" t="s">
        <v>21</v>
      </c>
      <c r="F15905" s="2" t="s">
        <v>28</v>
      </c>
      <c r="G15905" s="2" t="s">
        <v>31</v>
      </c>
      <c r="H15905" s="2" t="s">
        <v>38</v>
      </c>
      <c r="I15905" s="4">
        <v>21530</v>
      </c>
      <c r="J15905" s="4" t="str">
        <f t="shared" si="497"/>
        <v>Small</v>
      </c>
      <c r="K15905" s="4">
        <v>21631.235683860159</v>
      </c>
    </row>
    <row r="15906" spans="1:11" x14ac:dyDescent="0.35">
      <c r="A15906" s="2">
        <v>115904</v>
      </c>
      <c r="B15906" s="3">
        <v>45947</v>
      </c>
      <c r="C15906" s="3" t="str">
        <f t="shared" si="496"/>
        <v>2025-10-17</v>
      </c>
      <c r="D15906" s="2" t="s">
        <v>19</v>
      </c>
      <c r="E15906" s="2" t="s">
        <v>21</v>
      </c>
      <c r="F15906" s="2" t="s">
        <v>28</v>
      </c>
      <c r="G15906" s="2" t="s">
        <v>35</v>
      </c>
      <c r="H15906" s="2" t="s">
        <v>39</v>
      </c>
      <c r="I15906" s="4">
        <v>73240</v>
      </c>
      <c r="J15906" s="4" t="str">
        <f t="shared" si="497"/>
        <v>Large</v>
      </c>
      <c r="K15906" s="4">
        <v>82923.052610229919</v>
      </c>
    </row>
    <row r="15907" spans="1:11" x14ac:dyDescent="0.35">
      <c r="A15907" s="2">
        <v>115905</v>
      </c>
      <c r="B15907" s="3">
        <v>45947</v>
      </c>
      <c r="C15907" s="3" t="str">
        <f t="shared" si="496"/>
        <v>2025-10-17</v>
      </c>
      <c r="D15907" s="2" t="s">
        <v>19</v>
      </c>
      <c r="E15907" s="2" t="s">
        <v>24</v>
      </c>
      <c r="F15907" s="2" t="s">
        <v>30</v>
      </c>
      <c r="G15907" s="2" t="s">
        <v>31</v>
      </c>
      <c r="H15907" s="2" t="s">
        <v>39</v>
      </c>
      <c r="I15907" s="4">
        <v>59890</v>
      </c>
      <c r="J15907" s="4" t="str">
        <f t="shared" si="497"/>
        <v>Large</v>
      </c>
      <c r="K15907" s="4">
        <v>68793.911532784463</v>
      </c>
    </row>
    <row r="15908" spans="1:11" x14ac:dyDescent="0.35">
      <c r="A15908" s="2">
        <v>115906</v>
      </c>
      <c r="B15908" s="3">
        <v>45947</v>
      </c>
      <c r="C15908" s="3" t="str">
        <f t="shared" si="496"/>
        <v>2025-10-17</v>
      </c>
      <c r="D15908" s="2" t="s">
        <v>19</v>
      </c>
      <c r="E15908" s="2" t="s">
        <v>23</v>
      </c>
      <c r="F15908" s="2" t="s">
        <v>28</v>
      </c>
      <c r="G15908" s="2" t="s">
        <v>35</v>
      </c>
      <c r="H15908" s="2" t="s">
        <v>36</v>
      </c>
      <c r="I15908" s="4">
        <v>87520</v>
      </c>
      <c r="J15908" s="4" t="str">
        <f t="shared" si="497"/>
        <v>Large</v>
      </c>
      <c r="K15908" s="4">
        <v>89292.693319530401</v>
      </c>
    </row>
    <row r="15909" spans="1:11" x14ac:dyDescent="0.35">
      <c r="A15909" s="2">
        <v>115907</v>
      </c>
      <c r="B15909" s="3">
        <v>45947</v>
      </c>
      <c r="C15909" s="3" t="str">
        <f t="shared" si="496"/>
        <v>2025-10-17</v>
      </c>
      <c r="D15909" s="2" t="s">
        <v>19</v>
      </c>
      <c r="E15909" s="2" t="s">
        <v>23</v>
      </c>
      <c r="F15909" s="2" t="s">
        <v>28</v>
      </c>
      <c r="G15909" s="2" t="s">
        <v>32</v>
      </c>
      <c r="H15909" s="2" t="s">
        <v>39</v>
      </c>
      <c r="I15909" s="4">
        <v>66930</v>
      </c>
      <c r="J15909" s="4" t="str">
        <f t="shared" si="497"/>
        <v>Large</v>
      </c>
      <c r="K15909" s="4">
        <v>61064.714680316283</v>
      </c>
    </row>
    <row r="15910" spans="1:11" x14ac:dyDescent="0.35">
      <c r="A15910" s="2">
        <v>115908</v>
      </c>
      <c r="B15910" s="3">
        <v>45947</v>
      </c>
      <c r="C15910" s="3" t="str">
        <f t="shared" si="496"/>
        <v>2025-10-17</v>
      </c>
      <c r="D15910" s="2" t="s">
        <v>19</v>
      </c>
      <c r="E15910" s="2" t="s">
        <v>21</v>
      </c>
      <c r="F15910" s="2" t="s">
        <v>28</v>
      </c>
      <c r="G15910" s="2" t="s">
        <v>32</v>
      </c>
      <c r="H15910" s="2" t="s">
        <v>36</v>
      </c>
      <c r="I15910" s="4">
        <v>40960</v>
      </c>
      <c r="J15910" s="4" t="str">
        <f t="shared" si="497"/>
        <v>Medium</v>
      </c>
      <c r="K15910" s="4">
        <v>44566.177247450061</v>
      </c>
    </row>
    <row r="15911" spans="1:11" x14ac:dyDescent="0.35">
      <c r="A15911" s="2">
        <v>115909</v>
      </c>
      <c r="B15911" s="3">
        <v>45947</v>
      </c>
      <c r="C15911" s="3" t="str">
        <f t="shared" si="496"/>
        <v>2025-10-17</v>
      </c>
      <c r="D15911" s="2" t="s">
        <v>19</v>
      </c>
      <c r="E15911" s="2" t="s">
        <v>27</v>
      </c>
      <c r="F15911" s="2" t="s">
        <v>28</v>
      </c>
      <c r="G15911" s="2" t="s">
        <v>34</v>
      </c>
      <c r="H15911" s="2" t="s">
        <v>39</v>
      </c>
      <c r="I15911" s="4">
        <v>58150</v>
      </c>
      <c r="J15911" s="4" t="str">
        <f t="shared" si="497"/>
        <v>Large</v>
      </c>
      <c r="K15911" s="4">
        <v>55971.443288508031</v>
      </c>
    </row>
    <row r="15912" spans="1:11" x14ac:dyDescent="0.35">
      <c r="A15912" s="2">
        <v>115910</v>
      </c>
      <c r="B15912" s="3">
        <v>45947</v>
      </c>
      <c r="C15912" s="3" t="str">
        <f t="shared" si="496"/>
        <v>2025-10-17</v>
      </c>
      <c r="D15912" s="2" t="s">
        <v>19</v>
      </c>
      <c r="E15912" s="2" t="s">
        <v>25</v>
      </c>
      <c r="F15912" s="2" t="s">
        <v>30</v>
      </c>
      <c r="G15912" s="2" t="s">
        <v>33</v>
      </c>
      <c r="H15912" s="2" t="s">
        <v>39</v>
      </c>
      <c r="I15912" s="4">
        <v>80370</v>
      </c>
      <c r="J15912" s="4" t="str">
        <f t="shared" si="497"/>
        <v>Large</v>
      </c>
      <c r="K15912" s="4">
        <v>90311.881855575295</v>
      </c>
    </row>
    <row r="15913" spans="1:11" x14ac:dyDescent="0.35">
      <c r="A15913" s="2">
        <v>115911</v>
      </c>
      <c r="B15913" s="3">
        <v>45947</v>
      </c>
      <c r="C15913" s="3" t="str">
        <f t="shared" si="496"/>
        <v>2025-10-17</v>
      </c>
      <c r="D15913" s="2" t="s">
        <v>19</v>
      </c>
      <c r="E15913" s="2" t="s">
        <v>23</v>
      </c>
      <c r="F15913" s="2" t="s">
        <v>28</v>
      </c>
      <c r="G15913" s="2" t="s">
        <v>34</v>
      </c>
      <c r="H15913" s="2" t="s">
        <v>39</v>
      </c>
      <c r="I15913" s="4">
        <v>27630</v>
      </c>
      <c r="J15913" s="4" t="str">
        <f t="shared" si="497"/>
        <v>Small</v>
      </c>
      <c r="K15913" s="4">
        <v>30079.34570934057</v>
      </c>
    </row>
    <row r="15914" spans="1:11" x14ac:dyDescent="0.35">
      <c r="A15914" s="2">
        <v>115912</v>
      </c>
      <c r="B15914" s="3">
        <v>45947</v>
      </c>
      <c r="C15914" s="3" t="str">
        <f t="shared" si="496"/>
        <v>2025-10-17</v>
      </c>
      <c r="D15914" s="2" t="s">
        <v>19</v>
      </c>
      <c r="E15914" s="2" t="s">
        <v>21</v>
      </c>
      <c r="F15914" s="2" t="s">
        <v>28</v>
      </c>
      <c r="G15914" s="2" t="s">
        <v>35</v>
      </c>
      <c r="H15914" s="2" t="s">
        <v>37</v>
      </c>
      <c r="I15914" s="4">
        <v>59110</v>
      </c>
      <c r="J15914" s="4" t="str">
        <f t="shared" si="497"/>
        <v>Large</v>
      </c>
      <c r="K15914" s="4">
        <v>66908.108694346447</v>
      </c>
    </row>
    <row r="15915" spans="1:11" x14ac:dyDescent="0.35">
      <c r="A15915" s="2">
        <v>115913</v>
      </c>
      <c r="B15915" s="3">
        <v>45947</v>
      </c>
      <c r="C15915" s="3" t="str">
        <f t="shared" si="496"/>
        <v>2025-10-17</v>
      </c>
      <c r="D15915" s="2" t="s">
        <v>19</v>
      </c>
      <c r="E15915" s="2" t="s">
        <v>27</v>
      </c>
      <c r="F15915" s="2" t="s">
        <v>28</v>
      </c>
      <c r="G15915" s="2" t="s">
        <v>31</v>
      </c>
      <c r="H15915" s="2" t="s">
        <v>38</v>
      </c>
      <c r="I15915" s="4">
        <v>71790</v>
      </c>
      <c r="J15915" s="4" t="str">
        <f t="shared" si="497"/>
        <v>Large</v>
      </c>
      <c r="K15915" s="4">
        <v>65648.634433677769</v>
      </c>
    </row>
    <row r="15916" spans="1:11" x14ac:dyDescent="0.35">
      <c r="A15916" s="2">
        <v>115914</v>
      </c>
      <c r="B15916" s="3">
        <v>45947</v>
      </c>
      <c r="C15916" s="3" t="str">
        <f t="shared" si="496"/>
        <v>2025-10-17</v>
      </c>
      <c r="D15916" s="2" t="s">
        <v>19</v>
      </c>
      <c r="E15916" s="2" t="s">
        <v>26</v>
      </c>
      <c r="F15916" s="2" t="s">
        <v>29</v>
      </c>
      <c r="G15916" s="2" t="s">
        <v>31</v>
      </c>
      <c r="H15916" s="2" t="s">
        <v>37</v>
      </c>
      <c r="I15916" s="4">
        <v>6730</v>
      </c>
      <c r="J15916" s="4" t="str">
        <f t="shared" si="497"/>
        <v>Small</v>
      </c>
      <c r="K15916" s="4">
        <v>6559.3146589192938</v>
      </c>
    </row>
    <row r="15917" spans="1:11" x14ac:dyDescent="0.35">
      <c r="A15917" s="2">
        <v>115915</v>
      </c>
      <c r="B15917" s="3">
        <v>45948</v>
      </c>
      <c r="C15917" s="3" t="str">
        <f t="shared" si="496"/>
        <v>2025-10-18</v>
      </c>
      <c r="D15917" s="2" t="s">
        <v>19</v>
      </c>
      <c r="E15917" s="2" t="s">
        <v>26</v>
      </c>
      <c r="F15917" s="2" t="s">
        <v>29</v>
      </c>
      <c r="G15917" s="2" t="s">
        <v>35</v>
      </c>
      <c r="H15917" s="2" t="s">
        <v>38</v>
      </c>
      <c r="I15917" s="4">
        <v>43540</v>
      </c>
      <c r="J15917" s="4" t="str">
        <f t="shared" si="497"/>
        <v>Medium</v>
      </c>
      <c r="K15917" s="4">
        <v>40270.624396031293</v>
      </c>
    </row>
    <row r="15918" spans="1:11" x14ac:dyDescent="0.35">
      <c r="A15918" s="2">
        <v>115916</v>
      </c>
      <c r="B15918" s="3">
        <v>45948</v>
      </c>
      <c r="C15918" s="3" t="str">
        <f t="shared" si="496"/>
        <v>2025-10-18</v>
      </c>
      <c r="D15918" s="2" t="s">
        <v>19</v>
      </c>
      <c r="E15918" s="2" t="s">
        <v>23</v>
      </c>
      <c r="F15918" s="2" t="s">
        <v>28</v>
      </c>
      <c r="G15918" s="2" t="s">
        <v>33</v>
      </c>
      <c r="H15918" s="2" t="s">
        <v>39</v>
      </c>
      <c r="I15918" s="4">
        <v>19530</v>
      </c>
      <c r="J15918" s="4" t="str">
        <f t="shared" si="497"/>
        <v>Small</v>
      </c>
      <c r="K15918" s="4">
        <v>22111.149828129281</v>
      </c>
    </row>
    <row r="15919" spans="1:11" x14ac:dyDescent="0.35">
      <c r="A15919" s="2">
        <v>115917</v>
      </c>
      <c r="B15919" s="3">
        <v>45948</v>
      </c>
      <c r="C15919" s="3" t="str">
        <f t="shared" si="496"/>
        <v>2025-10-18</v>
      </c>
      <c r="D15919" s="2" t="s">
        <v>19</v>
      </c>
      <c r="E15919" s="2" t="s">
        <v>27</v>
      </c>
      <c r="F15919" s="2" t="s">
        <v>28</v>
      </c>
      <c r="G15919" s="2" t="s">
        <v>33</v>
      </c>
      <c r="H15919" s="2" t="s">
        <v>38</v>
      </c>
      <c r="I15919" s="4">
        <v>11070</v>
      </c>
      <c r="J15919" s="4" t="str">
        <f t="shared" si="497"/>
        <v>Small</v>
      </c>
      <c r="K15919" s="4">
        <v>11849.067425164199</v>
      </c>
    </row>
    <row r="15920" spans="1:11" x14ac:dyDescent="0.35">
      <c r="A15920" s="2">
        <v>115918</v>
      </c>
      <c r="B15920" s="3">
        <v>45948</v>
      </c>
      <c r="C15920" s="3" t="str">
        <f t="shared" si="496"/>
        <v>2025-10-18</v>
      </c>
      <c r="D15920" s="2" t="s">
        <v>19</v>
      </c>
      <c r="E15920" s="2" t="s">
        <v>24</v>
      </c>
      <c r="F15920" s="2" t="s">
        <v>30</v>
      </c>
      <c r="G15920" s="2" t="s">
        <v>33</v>
      </c>
      <c r="H15920" s="2" t="s">
        <v>37</v>
      </c>
      <c r="I15920" s="4">
        <v>86610</v>
      </c>
      <c r="J15920" s="4" t="str">
        <f t="shared" si="497"/>
        <v>Large</v>
      </c>
      <c r="K15920" s="4">
        <v>74257.809490157772</v>
      </c>
    </row>
    <row r="15921" spans="1:11" x14ac:dyDescent="0.35">
      <c r="A15921" s="2">
        <v>115919</v>
      </c>
      <c r="B15921" s="3">
        <v>45948</v>
      </c>
      <c r="C15921" s="3" t="str">
        <f t="shared" si="496"/>
        <v>2025-10-18</v>
      </c>
      <c r="D15921" s="2" t="s">
        <v>19</v>
      </c>
      <c r="E15921" s="2" t="s">
        <v>24</v>
      </c>
      <c r="F15921" s="2" t="s">
        <v>30</v>
      </c>
      <c r="G15921" s="2" t="s">
        <v>35</v>
      </c>
      <c r="H15921" s="2" t="s">
        <v>38</v>
      </c>
      <c r="I15921" s="4">
        <v>75570</v>
      </c>
      <c r="J15921" s="4" t="str">
        <f t="shared" si="497"/>
        <v>Large</v>
      </c>
      <c r="K15921" s="4">
        <v>70569.17312856327</v>
      </c>
    </row>
    <row r="15922" spans="1:11" x14ac:dyDescent="0.35">
      <c r="A15922" s="2">
        <v>115920</v>
      </c>
      <c r="B15922" s="3">
        <v>45948</v>
      </c>
      <c r="C15922" s="3" t="str">
        <f t="shared" si="496"/>
        <v>2025-10-18</v>
      </c>
      <c r="D15922" s="2" t="s">
        <v>19</v>
      </c>
      <c r="E15922" s="2" t="s">
        <v>26</v>
      </c>
      <c r="F15922" s="2" t="s">
        <v>29</v>
      </c>
      <c r="G15922" s="2" t="s">
        <v>32</v>
      </c>
      <c r="H15922" s="2" t="s">
        <v>38</v>
      </c>
      <c r="I15922" s="4">
        <v>86460</v>
      </c>
      <c r="J15922" s="4" t="str">
        <f t="shared" si="497"/>
        <v>Large</v>
      </c>
      <c r="K15922" s="4">
        <v>92622.254260019065</v>
      </c>
    </row>
    <row r="15923" spans="1:11" x14ac:dyDescent="0.35">
      <c r="A15923" s="2">
        <v>115921</v>
      </c>
      <c r="B15923" s="3">
        <v>45948</v>
      </c>
      <c r="C15923" s="3" t="str">
        <f t="shared" si="496"/>
        <v>2025-10-18</v>
      </c>
      <c r="D15923" s="2" t="s">
        <v>19</v>
      </c>
      <c r="E15923" s="2" t="s">
        <v>25</v>
      </c>
      <c r="F15923" s="2" t="s">
        <v>30</v>
      </c>
      <c r="G15923" s="2" t="s">
        <v>32</v>
      </c>
      <c r="H15923" s="2" t="s">
        <v>38</v>
      </c>
      <c r="I15923" s="4">
        <v>83860</v>
      </c>
      <c r="J15923" s="4" t="str">
        <f t="shared" si="497"/>
        <v>Large</v>
      </c>
      <c r="K15923" s="4">
        <v>88417.671193323826</v>
      </c>
    </row>
    <row r="15924" spans="1:11" x14ac:dyDescent="0.35">
      <c r="A15924" s="2">
        <v>115922</v>
      </c>
      <c r="B15924" s="3">
        <v>45948</v>
      </c>
      <c r="C15924" s="3" t="str">
        <f t="shared" si="496"/>
        <v>2025-10-18</v>
      </c>
      <c r="D15924" s="2" t="s">
        <v>19</v>
      </c>
      <c r="E15924" s="2" t="s">
        <v>21</v>
      </c>
      <c r="F15924" s="2" t="s">
        <v>28</v>
      </c>
      <c r="G15924" s="2" t="s">
        <v>35</v>
      </c>
      <c r="H15924" s="2" t="s">
        <v>39</v>
      </c>
      <c r="I15924" s="4">
        <v>62810</v>
      </c>
      <c r="J15924" s="4" t="str">
        <f t="shared" si="497"/>
        <v>Large</v>
      </c>
      <c r="K15924" s="4">
        <v>54100.429883378427</v>
      </c>
    </row>
    <row r="15925" spans="1:11" x14ac:dyDescent="0.35">
      <c r="A15925" s="2">
        <v>115923</v>
      </c>
      <c r="B15925" s="3">
        <v>45948</v>
      </c>
      <c r="C15925" s="3" t="str">
        <f t="shared" si="496"/>
        <v>2025-10-18</v>
      </c>
      <c r="D15925" s="2" t="s">
        <v>19</v>
      </c>
      <c r="E15925" s="2" t="s">
        <v>23</v>
      </c>
      <c r="F15925" s="2" t="s">
        <v>28</v>
      </c>
      <c r="G15925" s="2" t="s">
        <v>32</v>
      </c>
      <c r="H15925" s="2" t="s">
        <v>38</v>
      </c>
      <c r="I15925" s="4">
        <v>33400</v>
      </c>
      <c r="J15925" s="4" t="str">
        <f t="shared" si="497"/>
        <v>Medium</v>
      </c>
      <c r="K15925" s="4">
        <v>32250.49185249041</v>
      </c>
    </row>
    <row r="15926" spans="1:11" x14ac:dyDescent="0.35">
      <c r="A15926" s="2">
        <v>115924</v>
      </c>
      <c r="B15926" s="3">
        <v>45948</v>
      </c>
      <c r="C15926" s="3" t="str">
        <f t="shared" si="496"/>
        <v>2025-10-18</v>
      </c>
      <c r="D15926" s="2" t="s">
        <v>19</v>
      </c>
      <c r="E15926" s="2" t="s">
        <v>23</v>
      </c>
      <c r="F15926" s="2" t="s">
        <v>28</v>
      </c>
      <c r="G15926" s="2" t="s">
        <v>33</v>
      </c>
      <c r="H15926" s="2" t="s">
        <v>39</v>
      </c>
      <c r="I15926" s="4">
        <v>33390</v>
      </c>
      <c r="J15926" s="4" t="str">
        <f t="shared" si="497"/>
        <v>Medium</v>
      </c>
      <c r="K15926" s="4">
        <v>36331.976189268869</v>
      </c>
    </row>
    <row r="15927" spans="1:11" x14ac:dyDescent="0.35">
      <c r="A15927" s="2">
        <v>115925</v>
      </c>
      <c r="B15927" s="3">
        <v>45948</v>
      </c>
      <c r="C15927" s="3" t="str">
        <f t="shared" si="496"/>
        <v>2025-10-18</v>
      </c>
      <c r="D15927" s="2" t="s">
        <v>19</v>
      </c>
      <c r="E15927" s="2" t="s">
        <v>26</v>
      </c>
      <c r="F15927" s="2" t="s">
        <v>29</v>
      </c>
      <c r="G15927" s="2" t="s">
        <v>32</v>
      </c>
      <c r="H15927" s="2" t="s">
        <v>39</v>
      </c>
      <c r="I15927" s="4">
        <v>75450</v>
      </c>
      <c r="J15927" s="4" t="str">
        <f t="shared" si="497"/>
        <v>Large</v>
      </c>
      <c r="K15927" s="4">
        <v>71805.732544364393</v>
      </c>
    </row>
    <row r="15928" spans="1:11" x14ac:dyDescent="0.35">
      <c r="A15928" s="2">
        <v>115926</v>
      </c>
      <c r="B15928" s="3">
        <v>45948</v>
      </c>
      <c r="C15928" s="3" t="str">
        <f t="shared" si="496"/>
        <v>2025-10-18</v>
      </c>
      <c r="D15928" s="2" t="s">
        <v>19</v>
      </c>
      <c r="E15928" s="2" t="s">
        <v>26</v>
      </c>
      <c r="F15928" s="2" t="s">
        <v>29</v>
      </c>
      <c r="G15928" s="2" t="s">
        <v>35</v>
      </c>
      <c r="H15928" s="2" t="s">
        <v>36</v>
      </c>
      <c r="I15928" s="4">
        <v>19170</v>
      </c>
      <c r="J15928" s="4" t="str">
        <f t="shared" si="497"/>
        <v>Small</v>
      </c>
      <c r="K15928" s="4">
        <v>17675.176112267422</v>
      </c>
    </row>
    <row r="15929" spans="1:11" x14ac:dyDescent="0.35">
      <c r="A15929" s="2">
        <v>115927</v>
      </c>
      <c r="B15929" s="3">
        <v>45948</v>
      </c>
      <c r="C15929" s="3" t="str">
        <f t="shared" si="496"/>
        <v>2025-10-18</v>
      </c>
      <c r="D15929" s="2" t="s">
        <v>19</v>
      </c>
      <c r="E15929" s="2" t="s">
        <v>27</v>
      </c>
      <c r="F15929" s="2" t="s">
        <v>28</v>
      </c>
      <c r="G15929" s="2" t="s">
        <v>32</v>
      </c>
      <c r="H15929" s="2" t="s">
        <v>38</v>
      </c>
      <c r="I15929" s="4">
        <v>36080</v>
      </c>
      <c r="J15929" s="4" t="str">
        <f t="shared" si="497"/>
        <v>Medium</v>
      </c>
      <c r="K15929" s="4">
        <v>38355.507582447091</v>
      </c>
    </row>
    <row r="15930" spans="1:11" x14ac:dyDescent="0.35">
      <c r="A15930" s="2">
        <v>115928</v>
      </c>
      <c r="B15930" s="3">
        <v>45948</v>
      </c>
      <c r="C15930" s="3" t="str">
        <f t="shared" si="496"/>
        <v>2025-10-18</v>
      </c>
      <c r="D15930" s="2" t="s">
        <v>19</v>
      </c>
      <c r="E15930" s="2" t="s">
        <v>24</v>
      </c>
      <c r="F15930" s="2" t="s">
        <v>30</v>
      </c>
      <c r="G15930" s="2" t="s">
        <v>32</v>
      </c>
      <c r="H15930" s="2" t="s">
        <v>39</v>
      </c>
      <c r="I15930" s="4">
        <v>18200</v>
      </c>
      <c r="J15930" s="4" t="str">
        <f t="shared" si="497"/>
        <v>Small</v>
      </c>
      <c r="K15930" s="4">
        <v>19035.73497227663</v>
      </c>
    </row>
    <row r="15931" spans="1:11" x14ac:dyDescent="0.35">
      <c r="A15931" s="2">
        <v>115929</v>
      </c>
      <c r="B15931" s="3">
        <v>45948</v>
      </c>
      <c r="C15931" s="3" t="str">
        <f t="shared" si="496"/>
        <v>2025-10-18</v>
      </c>
      <c r="D15931" s="2" t="s">
        <v>19</v>
      </c>
      <c r="E15931" s="2" t="s">
        <v>25</v>
      </c>
      <c r="F15931" s="2" t="s">
        <v>30</v>
      </c>
      <c r="G15931" s="2" t="s">
        <v>32</v>
      </c>
      <c r="H15931" s="2" t="s">
        <v>38</v>
      </c>
      <c r="I15931" s="4">
        <v>49240</v>
      </c>
      <c r="J15931" s="4" t="str">
        <f t="shared" si="497"/>
        <v>Medium</v>
      </c>
      <c r="K15931" s="4">
        <v>42227.279906743133</v>
      </c>
    </row>
    <row r="15932" spans="1:11" x14ac:dyDescent="0.35">
      <c r="A15932" s="2">
        <v>115930</v>
      </c>
      <c r="B15932" s="3">
        <v>45948</v>
      </c>
      <c r="C15932" s="3" t="str">
        <f t="shared" si="496"/>
        <v>2025-10-18</v>
      </c>
      <c r="D15932" s="2" t="s">
        <v>19</v>
      </c>
      <c r="E15932" s="2" t="s">
        <v>27</v>
      </c>
      <c r="F15932" s="2" t="s">
        <v>28</v>
      </c>
      <c r="G15932" s="2" t="s">
        <v>32</v>
      </c>
      <c r="H15932" s="2" t="s">
        <v>38</v>
      </c>
      <c r="I15932" s="4">
        <v>5960</v>
      </c>
      <c r="J15932" s="4" t="str">
        <f t="shared" si="497"/>
        <v>Small</v>
      </c>
      <c r="K15932" s="4">
        <v>6685.7138749098203</v>
      </c>
    </row>
    <row r="15933" spans="1:11" x14ac:dyDescent="0.35">
      <c r="A15933" s="2">
        <v>115931</v>
      </c>
      <c r="B15933" s="3">
        <v>45948</v>
      </c>
      <c r="C15933" s="3" t="str">
        <f t="shared" si="496"/>
        <v>2025-10-18</v>
      </c>
      <c r="D15933" s="2" t="s">
        <v>19</v>
      </c>
      <c r="E15933" s="2" t="s">
        <v>26</v>
      </c>
      <c r="F15933" s="2" t="s">
        <v>29</v>
      </c>
      <c r="G15933" s="2" t="s">
        <v>35</v>
      </c>
      <c r="H15933" s="2" t="s">
        <v>37</v>
      </c>
      <c r="I15933" s="4">
        <v>56360</v>
      </c>
      <c r="J15933" s="4" t="str">
        <f t="shared" si="497"/>
        <v>Large</v>
      </c>
      <c r="K15933" s="4">
        <v>56131.397664406657</v>
      </c>
    </row>
    <row r="15934" spans="1:11" x14ac:dyDescent="0.35">
      <c r="A15934" s="2">
        <v>115932</v>
      </c>
      <c r="B15934" s="3">
        <v>45948</v>
      </c>
      <c r="C15934" s="3" t="str">
        <f t="shared" si="496"/>
        <v>2025-10-18</v>
      </c>
      <c r="D15934" s="2" t="s">
        <v>19</v>
      </c>
      <c r="E15934" s="2" t="s">
        <v>22</v>
      </c>
      <c r="F15934" s="2" t="s">
        <v>29</v>
      </c>
      <c r="G15934" s="2" t="s">
        <v>34</v>
      </c>
      <c r="H15934" s="2" t="s">
        <v>36</v>
      </c>
      <c r="I15934" s="4">
        <v>61660</v>
      </c>
      <c r="J15934" s="4" t="str">
        <f t="shared" si="497"/>
        <v>Large</v>
      </c>
      <c r="K15934" s="4">
        <v>68271.960932734568</v>
      </c>
    </row>
    <row r="15935" spans="1:11" x14ac:dyDescent="0.35">
      <c r="A15935" s="2">
        <v>115933</v>
      </c>
      <c r="B15935" s="3">
        <v>45948</v>
      </c>
      <c r="C15935" s="3" t="str">
        <f t="shared" si="496"/>
        <v>2025-10-18</v>
      </c>
      <c r="D15935" s="2" t="s">
        <v>19</v>
      </c>
      <c r="E15935" s="2" t="s">
        <v>21</v>
      </c>
      <c r="F15935" s="2" t="s">
        <v>28</v>
      </c>
      <c r="G15935" s="2" t="s">
        <v>32</v>
      </c>
      <c r="H15935" s="2" t="s">
        <v>38</v>
      </c>
      <c r="I15935" s="4">
        <v>69790</v>
      </c>
      <c r="J15935" s="4" t="str">
        <f t="shared" si="497"/>
        <v>Large</v>
      </c>
      <c r="K15935" s="4">
        <v>67501.75700080095</v>
      </c>
    </row>
    <row r="15936" spans="1:11" x14ac:dyDescent="0.35">
      <c r="A15936" s="2">
        <v>115934</v>
      </c>
      <c r="B15936" s="3">
        <v>45948</v>
      </c>
      <c r="C15936" s="3" t="str">
        <f t="shared" si="496"/>
        <v>2025-10-18</v>
      </c>
      <c r="D15936" s="2" t="s">
        <v>19</v>
      </c>
      <c r="E15936" s="2" t="s">
        <v>26</v>
      </c>
      <c r="F15936" s="2" t="s">
        <v>29</v>
      </c>
      <c r="G15936" s="2" t="s">
        <v>34</v>
      </c>
      <c r="H15936" s="2" t="s">
        <v>38</v>
      </c>
      <c r="I15936" s="4">
        <v>23510</v>
      </c>
      <c r="J15936" s="4" t="str">
        <f t="shared" si="497"/>
        <v>Small</v>
      </c>
      <c r="K15936" s="4">
        <v>22630.98266451418</v>
      </c>
    </row>
    <row r="15937" spans="1:11" x14ac:dyDescent="0.35">
      <c r="A15937" s="2">
        <v>115935</v>
      </c>
      <c r="B15937" s="3">
        <v>45948</v>
      </c>
      <c r="C15937" s="3" t="str">
        <f t="shared" si="496"/>
        <v>2025-10-18</v>
      </c>
      <c r="D15937" s="2" t="s">
        <v>19</v>
      </c>
      <c r="E15937" s="2" t="s">
        <v>27</v>
      </c>
      <c r="F15937" s="2" t="s">
        <v>28</v>
      </c>
      <c r="G15937" s="2" t="s">
        <v>35</v>
      </c>
      <c r="H15937" s="2" t="s">
        <v>39</v>
      </c>
      <c r="I15937" s="4">
        <v>24170</v>
      </c>
      <c r="J15937" s="4" t="str">
        <f t="shared" si="497"/>
        <v>Small</v>
      </c>
      <c r="K15937" s="4">
        <v>21429.885172126458</v>
      </c>
    </row>
    <row r="15938" spans="1:11" x14ac:dyDescent="0.35">
      <c r="A15938" s="2">
        <v>115936</v>
      </c>
      <c r="B15938" s="3">
        <v>45948</v>
      </c>
      <c r="C15938" s="3" t="str">
        <f t="shared" ref="C15938:C16001" si="498">TEXT(B15938,"yyyy-mm-dd")</f>
        <v>2025-10-18</v>
      </c>
      <c r="D15938" s="2" t="s">
        <v>19</v>
      </c>
      <c r="E15938" s="2" t="s">
        <v>22</v>
      </c>
      <c r="F15938" s="2" t="s">
        <v>29</v>
      </c>
      <c r="G15938" s="2" t="s">
        <v>31</v>
      </c>
      <c r="H15938" s="2" t="s">
        <v>39</v>
      </c>
      <c r="I15938" s="4">
        <v>32570</v>
      </c>
      <c r="J15938" s="4" t="str">
        <f t="shared" si="497"/>
        <v>Medium</v>
      </c>
      <c r="K15938" s="4">
        <v>35480.514076193867</v>
      </c>
    </row>
    <row r="15939" spans="1:11" x14ac:dyDescent="0.35">
      <c r="A15939" s="2">
        <v>115937</v>
      </c>
      <c r="B15939" s="3">
        <v>45948</v>
      </c>
      <c r="C15939" s="3" t="str">
        <f t="shared" si="498"/>
        <v>2025-10-18</v>
      </c>
      <c r="D15939" s="2" t="s">
        <v>19</v>
      </c>
      <c r="E15939" s="2" t="s">
        <v>22</v>
      </c>
      <c r="F15939" s="2" t="s">
        <v>29</v>
      </c>
      <c r="G15939" s="2" t="s">
        <v>34</v>
      </c>
      <c r="H15939" s="2" t="s">
        <v>37</v>
      </c>
      <c r="I15939" s="4">
        <v>40640</v>
      </c>
      <c r="J15939" s="4" t="str">
        <f t="shared" ref="J15939:J16002" si="499">IF(I15939&lt;30000,"Small",IF(I15939&lt;=50000,"Medium","Large"))</f>
        <v>Medium</v>
      </c>
      <c r="K15939" s="4">
        <v>34594.253598248077</v>
      </c>
    </row>
    <row r="15940" spans="1:11" x14ac:dyDescent="0.35">
      <c r="A15940" s="2">
        <v>115938</v>
      </c>
      <c r="B15940" s="3">
        <v>45948</v>
      </c>
      <c r="C15940" s="3" t="str">
        <f t="shared" si="498"/>
        <v>2025-10-18</v>
      </c>
      <c r="D15940" s="2" t="s">
        <v>19</v>
      </c>
      <c r="E15940" s="2" t="s">
        <v>26</v>
      </c>
      <c r="F15940" s="2" t="s">
        <v>29</v>
      </c>
      <c r="G15940" s="2" t="s">
        <v>35</v>
      </c>
      <c r="H15940" s="2" t="s">
        <v>36</v>
      </c>
      <c r="I15940" s="4">
        <v>19670</v>
      </c>
      <c r="J15940" s="4" t="str">
        <f t="shared" si="499"/>
        <v>Small</v>
      </c>
      <c r="K15940" s="4">
        <v>18428.375742252701</v>
      </c>
    </row>
    <row r="15941" spans="1:11" x14ac:dyDescent="0.35">
      <c r="A15941" s="2">
        <v>115939</v>
      </c>
      <c r="B15941" s="3">
        <v>45948</v>
      </c>
      <c r="C15941" s="3" t="str">
        <f t="shared" si="498"/>
        <v>2025-10-18</v>
      </c>
      <c r="D15941" s="2" t="s">
        <v>19</v>
      </c>
      <c r="E15941" s="2" t="s">
        <v>25</v>
      </c>
      <c r="F15941" s="2" t="s">
        <v>30</v>
      </c>
      <c r="G15941" s="2" t="s">
        <v>31</v>
      </c>
      <c r="H15941" s="2" t="s">
        <v>36</v>
      </c>
      <c r="I15941" s="4">
        <v>63700</v>
      </c>
      <c r="J15941" s="4" t="str">
        <f t="shared" si="499"/>
        <v>Large</v>
      </c>
      <c r="K15941" s="4">
        <v>55533.036169619547</v>
      </c>
    </row>
    <row r="15942" spans="1:11" x14ac:dyDescent="0.35">
      <c r="A15942" s="2">
        <v>115940</v>
      </c>
      <c r="B15942" s="3">
        <v>45948</v>
      </c>
      <c r="C15942" s="3" t="str">
        <f t="shared" si="498"/>
        <v>2025-10-18</v>
      </c>
      <c r="D15942" s="2" t="s">
        <v>19</v>
      </c>
      <c r="E15942" s="2" t="s">
        <v>24</v>
      </c>
      <c r="F15942" s="2" t="s">
        <v>30</v>
      </c>
      <c r="G15942" s="2" t="s">
        <v>32</v>
      </c>
      <c r="H15942" s="2" t="s">
        <v>36</v>
      </c>
      <c r="I15942" s="4">
        <v>46060</v>
      </c>
      <c r="J15942" s="4" t="str">
        <f t="shared" si="499"/>
        <v>Medium</v>
      </c>
      <c r="K15942" s="4">
        <v>48989.866621237372</v>
      </c>
    </row>
    <row r="15943" spans="1:11" x14ac:dyDescent="0.35">
      <c r="A15943" s="2">
        <v>115941</v>
      </c>
      <c r="B15943" s="3">
        <v>45948</v>
      </c>
      <c r="C15943" s="3" t="str">
        <f t="shared" si="498"/>
        <v>2025-10-18</v>
      </c>
      <c r="D15943" s="2" t="s">
        <v>19</v>
      </c>
      <c r="E15943" s="2" t="s">
        <v>22</v>
      </c>
      <c r="F15943" s="2" t="s">
        <v>29</v>
      </c>
      <c r="G15943" s="2" t="s">
        <v>35</v>
      </c>
      <c r="H15943" s="2" t="s">
        <v>38</v>
      </c>
      <c r="I15943" s="4">
        <v>51340</v>
      </c>
      <c r="J15943" s="4" t="str">
        <f t="shared" si="499"/>
        <v>Large</v>
      </c>
      <c r="K15943" s="4">
        <v>54677.56494087859</v>
      </c>
    </row>
    <row r="15944" spans="1:11" x14ac:dyDescent="0.35">
      <c r="A15944" s="2">
        <v>115942</v>
      </c>
      <c r="B15944" s="3">
        <v>45948</v>
      </c>
      <c r="C15944" s="3" t="str">
        <f t="shared" si="498"/>
        <v>2025-10-18</v>
      </c>
      <c r="D15944" s="2" t="s">
        <v>19</v>
      </c>
      <c r="E15944" s="2" t="s">
        <v>23</v>
      </c>
      <c r="F15944" s="2" t="s">
        <v>28</v>
      </c>
      <c r="G15944" s="2" t="s">
        <v>33</v>
      </c>
      <c r="H15944" s="2" t="s">
        <v>36</v>
      </c>
      <c r="I15944" s="4">
        <v>21340</v>
      </c>
      <c r="J15944" s="4" t="str">
        <f t="shared" si="499"/>
        <v>Small</v>
      </c>
      <c r="K15944" s="4">
        <v>20146.292091862531</v>
      </c>
    </row>
    <row r="15945" spans="1:11" x14ac:dyDescent="0.35">
      <c r="A15945" s="2">
        <v>115943</v>
      </c>
      <c r="B15945" s="3">
        <v>45948</v>
      </c>
      <c r="C15945" s="3" t="str">
        <f t="shared" si="498"/>
        <v>2025-10-18</v>
      </c>
      <c r="D15945" s="2" t="s">
        <v>19</v>
      </c>
      <c r="E15945" s="2" t="s">
        <v>21</v>
      </c>
      <c r="F15945" s="2" t="s">
        <v>28</v>
      </c>
      <c r="G15945" s="2" t="s">
        <v>31</v>
      </c>
      <c r="H15945" s="2" t="s">
        <v>37</v>
      </c>
      <c r="I15945" s="4">
        <v>6250</v>
      </c>
      <c r="J15945" s="4" t="str">
        <f t="shared" si="499"/>
        <v>Small</v>
      </c>
      <c r="K15945" s="4">
        <v>6629.1371017857937</v>
      </c>
    </row>
    <row r="15946" spans="1:11" x14ac:dyDescent="0.35">
      <c r="A15946" s="2">
        <v>115944</v>
      </c>
      <c r="B15946" s="3">
        <v>45948</v>
      </c>
      <c r="C15946" s="3" t="str">
        <f t="shared" si="498"/>
        <v>2025-10-18</v>
      </c>
      <c r="D15946" s="2" t="s">
        <v>19</v>
      </c>
      <c r="E15946" s="2" t="s">
        <v>27</v>
      </c>
      <c r="F15946" s="2" t="s">
        <v>28</v>
      </c>
      <c r="G15946" s="2" t="s">
        <v>33</v>
      </c>
      <c r="H15946" s="2" t="s">
        <v>37</v>
      </c>
      <c r="I15946" s="4">
        <v>67650</v>
      </c>
      <c r="J15946" s="4" t="str">
        <f t="shared" si="499"/>
        <v>Large</v>
      </c>
      <c r="K15946" s="4">
        <v>62543.617545979323</v>
      </c>
    </row>
    <row r="15947" spans="1:11" x14ac:dyDescent="0.35">
      <c r="A15947" s="2">
        <v>115945</v>
      </c>
      <c r="B15947" s="3">
        <v>45948</v>
      </c>
      <c r="C15947" s="3" t="str">
        <f t="shared" si="498"/>
        <v>2025-10-18</v>
      </c>
      <c r="D15947" s="2" t="s">
        <v>19</v>
      </c>
      <c r="E15947" s="2" t="s">
        <v>27</v>
      </c>
      <c r="F15947" s="2" t="s">
        <v>28</v>
      </c>
      <c r="G15947" s="2" t="s">
        <v>32</v>
      </c>
      <c r="H15947" s="2" t="s">
        <v>38</v>
      </c>
      <c r="I15947" s="4">
        <v>8510</v>
      </c>
      <c r="J15947" s="4" t="str">
        <f t="shared" si="499"/>
        <v>Small</v>
      </c>
      <c r="K15947" s="4">
        <v>8035.0205613635708</v>
      </c>
    </row>
    <row r="15948" spans="1:11" x14ac:dyDescent="0.35">
      <c r="A15948" s="2">
        <v>115946</v>
      </c>
      <c r="B15948" s="3">
        <v>45948</v>
      </c>
      <c r="C15948" s="3" t="str">
        <f t="shared" si="498"/>
        <v>2025-10-18</v>
      </c>
      <c r="D15948" s="2" t="s">
        <v>19</v>
      </c>
      <c r="E15948" s="2" t="s">
        <v>27</v>
      </c>
      <c r="F15948" s="2" t="s">
        <v>28</v>
      </c>
      <c r="G15948" s="2" t="s">
        <v>32</v>
      </c>
      <c r="H15948" s="2" t="s">
        <v>38</v>
      </c>
      <c r="I15948" s="4">
        <v>9490</v>
      </c>
      <c r="J15948" s="4" t="str">
        <f t="shared" si="499"/>
        <v>Small</v>
      </c>
      <c r="K15948" s="4">
        <v>10364.254339272209</v>
      </c>
    </row>
    <row r="15949" spans="1:11" x14ac:dyDescent="0.35">
      <c r="A15949" s="2">
        <v>115947</v>
      </c>
      <c r="B15949" s="3">
        <v>45948</v>
      </c>
      <c r="C15949" s="3" t="str">
        <f t="shared" si="498"/>
        <v>2025-10-18</v>
      </c>
      <c r="D15949" s="2" t="s">
        <v>19</v>
      </c>
      <c r="E15949" s="2" t="s">
        <v>23</v>
      </c>
      <c r="F15949" s="2" t="s">
        <v>28</v>
      </c>
      <c r="G15949" s="2" t="s">
        <v>34</v>
      </c>
      <c r="H15949" s="2" t="s">
        <v>38</v>
      </c>
      <c r="I15949" s="4">
        <v>76720</v>
      </c>
      <c r="J15949" s="4" t="str">
        <f t="shared" si="499"/>
        <v>Large</v>
      </c>
      <c r="K15949" s="4">
        <v>82225.47056894275</v>
      </c>
    </row>
    <row r="15950" spans="1:11" x14ac:dyDescent="0.35">
      <c r="A15950" s="2">
        <v>115948</v>
      </c>
      <c r="B15950" s="3">
        <v>45948</v>
      </c>
      <c r="C15950" s="3" t="str">
        <f t="shared" si="498"/>
        <v>2025-10-18</v>
      </c>
      <c r="D15950" s="2" t="s">
        <v>19</v>
      </c>
      <c r="E15950" s="2" t="s">
        <v>26</v>
      </c>
      <c r="F15950" s="2" t="s">
        <v>29</v>
      </c>
      <c r="G15950" s="2" t="s">
        <v>32</v>
      </c>
      <c r="H15950" s="2" t="s">
        <v>39</v>
      </c>
      <c r="I15950" s="4">
        <v>35680</v>
      </c>
      <c r="J15950" s="4" t="str">
        <f t="shared" si="499"/>
        <v>Medium</v>
      </c>
      <c r="K15950" s="4">
        <v>38611.948611646032</v>
      </c>
    </row>
    <row r="15951" spans="1:11" x14ac:dyDescent="0.35">
      <c r="A15951" s="2">
        <v>115949</v>
      </c>
      <c r="B15951" s="3">
        <v>45948</v>
      </c>
      <c r="C15951" s="3" t="str">
        <f t="shared" si="498"/>
        <v>2025-10-18</v>
      </c>
      <c r="D15951" s="2" t="s">
        <v>19</v>
      </c>
      <c r="E15951" s="2" t="s">
        <v>27</v>
      </c>
      <c r="F15951" s="2" t="s">
        <v>28</v>
      </c>
      <c r="G15951" s="2" t="s">
        <v>34</v>
      </c>
      <c r="H15951" s="2" t="s">
        <v>38</v>
      </c>
      <c r="I15951" s="4">
        <v>7350</v>
      </c>
      <c r="J15951" s="4" t="str">
        <f t="shared" si="499"/>
        <v>Small</v>
      </c>
      <c r="K15951" s="4">
        <v>6496.106294182604</v>
      </c>
    </row>
    <row r="15952" spans="1:11" x14ac:dyDescent="0.35">
      <c r="A15952" s="2">
        <v>115950</v>
      </c>
      <c r="B15952" s="3">
        <v>45948</v>
      </c>
      <c r="C15952" s="3" t="str">
        <f t="shared" si="498"/>
        <v>2025-10-18</v>
      </c>
      <c r="D15952" s="2" t="s">
        <v>19</v>
      </c>
      <c r="E15952" s="2" t="s">
        <v>23</v>
      </c>
      <c r="F15952" s="2" t="s">
        <v>28</v>
      </c>
      <c r="G15952" s="2" t="s">
        <v>31</v>
      </c>
      <c r="H15952" s="2" t="s">
        <v>37</v>
      </c>
      <c r="I15952" s="4">
        <v>81560</v>
      </c>
      <c r="J15952" s="4" t="str">
        <f t="shared" si="499"/>
        <v>Large</v>
      </c>
      <c r="K15952" s="4">
        <v>72572.166106055593</v>
      </c>
    </row>
    <row r="15953" spans="1:11" x14ac:dyDescent="0.35">
      <c r="A15953" s="2">
        <v>115951</v>
      </c>
      <c r="B15953" s="3">
        <v>45948</v>
      </c>
      <c r="C15953" s="3" t="str">
        <f t="shared" si="498"/>
        <v>2025-10-18</v>
      </c>
      <c r="D15953" s="2" t="s">
        <v>19</v>
      </c>
      <c r="E15953" s="2" t="s">
        <v>27</v>
      </c>
      <c r="F15953" s="2" t="s">
        <v>28</v>
      </c>
      <c r="G15953" s="2" t="s">
        <v>33</v>
      </c>
      <c r="H15953" s="2" t="s">
        <v>38</v>
      </c>
      <c r="I15953" s="4">
        <v>68460</v>
      </c>
      <c r="J15953" s="4" t="str">
        <f t="shared" si="499"/>
        <v>Large</v>
      </c>
      <c r="K15953" s="4">
        <v>64418.952434407511</v>
      </c>
    </row>
    <row r="15954" spans="1:11" x14ac:dyDescent="0.35">
      <c r="A15954" s="2">
        <v>115952</v>
      </c>
      <c r="B15954" s="3">
        <v>45948</v>
      </c>
      <c r="C15954" s="3" t="str">
        <f t="shared" si="498"/>
        <v>2025-10-18</v>
      </c>
      <c r="D15954" s="2" t="s">
        <v>19</v>
      </c>
      <c r="E15954" s="2" t="s">
        <v>21</v>
      </c>
      <c r="F15954" s="2" t="s">
        <v>28</v>
      </c>
      <c r="G15954" s="2" t="s">
        <v>31</v>
      </c>
      <c r="H15954" s="2" t="s">
        <v>39</v>
      </c>
      <c r="I15954" s="4">
        <v>73630</v>
      </c>
      <c r="J15954" s="4" t="str">
        <f t="shared" si="499"/>
        <v>Large</v>
      </c>
      <c r="K15954" s="4">
        <v>64870.473889348461</v>
      </c>
    </row>
    <row r="15955" spans="1:11" x14ac:dyDescent="0.35">
      <c r="A15955" s="2">
        <v>115953</v>
      </c>
      <c r="B15955" s="3">
        <v>45948</v>
      </c>
      <c r="C15955" s="3" t="str">
        <f t="shared" si="498"/>
        <v>2025-10-18</v>
      </c>
      <c r="D15955" s="2" t="s">
        <v>19</v>
      </c>
      <c r="E15955" s="2" t="s">
        <v>23</v>
      </c>
      <c r="F15955" s="2" t="s">
        <v>28</v>
      </c>
      <c r="G15955" s="2" t="s">
        <v>33</v>
      </c>
      <c r="H15955" s="2" t="s">
        <v>38</v>
      </c>
      <c r="I15955" s="4">
        <v>84600</v>
      </c>
      <c r="J15955" s="4" t="str">
        <f t="shared" si="499"/>
        <v>Large</v>
      </c>
      <c r="K15955" s="4">
        <v>85140.162624864141</v>
      </c>
    </row>
    <row r="15956" spans="1:11" x14ac:dyDescent="0.35">
      <c r="A15956" s="2">
        <v>115954</v>
      </c>
      <c r="B15956" s="3">
        <v>45948</v>
      </c>
      <c r="C15956" s="3" t="str">
        <f t="shared" si="498"/>
        <v>2025-10-18</v>
      </c>
      <c r="D15956" s="2" t="s">
        <v>19</v>
      </c>
      <c r="E15956" s="2" t="s">
        <v>24</v>
      </c>
      <c r="F15956" s="2" t="s">
        <v>30</v>
      </c>
      <c r="G15956" s="2" t="s">
        <v>35</v>
      </c>
      <c r="H15956" s="2" t="s">
        <v>39</v>
      </c>
      <c r="I15956" s="4">
        <v>49570</v>
      </c>
      <c r="J15956" s="4" t="str">
        <f t="shared" si="499"/>
        <v>Medium</v>
      </c>
      <c r="K15956" s="4">
        <v>50030.461259468299</v>
      </c>
    </row>
    <row r="15957" spans="1:11" x14ac:dyDescent="0.35">
      <c r="A15957" s="2">
        <v>115955</v>
      </c>
      <c r="B15957" s="3">
        <v>45948</v>
      </c>
      <c r="C15957" s="3" t="str">
        <f t="shared" si="498"/>
        <v>2025-10-18</v>
      </c>
      <c r="D15957" s="2" t="s">
        <v>19</v>
      </c>
      <c r="E15957" s="2" t="s">
        <v>25</v>
      </c>
      <c r="F15957" s="2" t="s">
        <v>30</v>
      </c>
      <c r="G15957" s="2" t="s">
        <v>31</v>
      </c>
      <c r="H15957" s="2" t="s">
        <v>39</v>
      </c>
      <c r="I15957" s="4">
        <v>12920</v>
      </c>
      <c r="J15957" s="4" t="str">
        <f t="shared" si="499"/>
        <v>Small</v>
      </c>
      <c r="K15957" s="4">
        <v>12329.24781885817</v>
      </c>
    </row>
    <row r="15958" spans="1:11" x14ac:dyDescent="0.35">
      <c r="A15958" s="2">
        <v>115956</v>
      </c>
      <c r="B15958" s="3">
        <v>45948</v>
      </c>
      <c r="C15958" s="3" t="str">
        <f t="shared" si="498"/>
        <v>2025-10-18</v>
      </c>
      <c r="D15958" s="2" t="s">
        <v>19</v>
      </c>
      <c r="E15958" s="2" t="s">
        <v>26</v>
      </c>
      <c r="F15958" s="2" t="s">
        <v>29</v>
      </c>
      <c r="G15958" s="2" t="s">
        <v>35</v>
      </c>
      <c r="H15958" s="2" t="s">
        <v>39</v>
      </c>
      <c r="I15958" s="4">
        <v>28780</v>
      </c>
      <c r="J15958" s="4" t="str">
        <f t="shared" si="499"/>
        <v>Small</v>
      </c>
      <c r="K15958" s="4">
        <v>28043.25153040668</v>
      </c>
    </row>
    <row r="15959" spans="1:11" x14ac:dyDescent="0.35">
      <c r="A15959" s="2">
        <v>115957</v>
      </c>
      <c r="B15959" s="3">
        <v>45948</v>
      </c>
      <c r="C15959" s="3" t="str">
        <f t="shared" si="498"/>
        <v>2025-10-18</v>
      </c>
      <c r="D15959" s="2" t="s">
        <v>19</v>
      </c>
      <c r="E15959" s="2" t="s">
        <v>26</v>
      </c>
      <c r="F15959" s="2" t="s">
        <v>29</v>
      </c>
      <c r="G15959" s="2" t="s">
        <v>33</v>
      </c>
      <c r="H15959" s="2" t="s">
        <v>38</v>
      </c>
      <c r="I15959" s="4">
        <v>72170</v>
      </c>
      <c r="J15959" s="4" t="str">
        <f t="shared" si="499"/>
        <v>Large</v>
      </c>
      <c r="K15959" s="4">
        <v>63496.326915402562</v>
      </c>
    </row>
    <row r="15960" spans="1:11" x14ac:dyDescent="0.35">
      <c r="A15960" s="2">
        <v>115958</v>
      </c>
      <c r="B15960" s="3">
        <v>45948</v>
      </c>
      <c r="C15960" s="3" t="str">
        <f t="shared" si="498"/>
        <v>2025-10-18</v>
      </c>
      <c r="D15960" s="2" t="s">
        <v>19</v>
      </c>
      <c r="E15960" s="2" t="s">
        <v>27</v>
      </c>
      <c r="F15960" s="2" t="s">
        <v>28</v>
      </c>
      <c r="G15960" s="2" t="s">
        <v>34</v>
      </c>
      <c r="H15960" s="2" t="s">
        <v>38</v>
      </c>
      <c r="I15960" s="4">
        <v>63560</v>
      </c>
      <c r="J15960" s="4" t="str">
        <f t="shared" si="499"/>
        <v>Large</v>
      </c>
      <c r="K15960" s="4">
        <v>66970.431188934817</v>
      </c>
    </row>
    <row r="15961" spans="1:11" x14ac:dyDescent="0.35">
      <c r="A15961" s="2">
        <v>115959</v>
      </c>
      <c r="B15961" s="3">
        <v>45949</v>
      </c>
      <c r="C15961" s="3" t="str">
        <f t="shared" si="498"/>
        <v>2025-10-19</v>
      </c>
      <c r="D15961" s="2" t="s">
        <v>19</v>
      </c>
      <c r="E15961" s="2" t="s">
        <v>21</v>
      </c>
      <c r="F15961" s="2" t="s">
        <v>28</v>
      </c>
      <c r="G15961" s="2" t="s">
        <v>31</v>
      </c>
      <c r="H15961" s="2" t="s">
        <v>37</v>
      </c>
      <c r="I15961" s="4">
        <v>48520</v>
      </c>
      <c r="J15961" s="4" t="str">
        <f t="shared" si="499"/>
        <v>Medium</v>
      </c>
      <c r="K15961" s="4">
        <v>45097.541968010708</v>
      </c>
    </row>
    <row r="15962" spans="1:11" x14ac:dyDescent="0.35">
      <c r="A15962" s="2">
        <v>115960</v>
      </c>
      <c r="B15962" s="3">
        <v>45949</v>
      </c>
      <c r="C15962" s="3" t="str">
        <f t="shared" si="498"/>
        <v>2025-10-19</v>
      </c>
      <c r="D15962" s="2" t="s">
        <v>19</v>
      </c>
      <c r="E15962" s="2" t="s">
        <v>22</v>
      </c>
      <c r="F15962" s="2" t="s">
        <v>29</v>
      </c>
      <c r="G15962" s="2" t="s">
        <v>31</v>
      </c>
      <c r="H15962" s="2" t="s">
        <v>36</v>
      </c>
      <c r="I15962" s="4">
        <v>29230</v>
      </c>
      <c r="J15962" s="4" t="str">
        <f t="shared" si="499"/>
        <v>Small</v>
      </c>
      <c r="K15962" s="4">
        <v>31660.825901450291</v>
      </c>
    </row>
    <row r="15963" spans="1:11" x14ac:dyDescent="0.35">
      <c r="A15963" s="2">
        <v>115961</v>
      </c>
      <c r="B15963" s="3">
        <v>45949</v>
      </c>
      <c r="C15963" s="3" t="str">
        <f t="shared" si="498"/>
        <v>2025-10-19</v>
      </c>
      <c r="D15963" s="2" t="s">
        <v>19</v>
      </c>
      <c r="E15963" s="2" t="s">
        <v>23</v>
      </c>
      <c r="F15963" s="2" t="s">
        <v>28</v>
      </c>
      <c r="G15963" s="2" t="s">
        <v>34</v>
      </c>
      <c r="H15963" s="2" t="s">
        <v>38</v>
      </c>
      <c r="I15963" s="4">
        <v>72710</v>
      </c>
      <c r="J15963" s="4" t="str">
        <f t="shared" si="499"/>
        <v>Large</v>
      </c>
      <c r="K15963" s="4">
        <v>78620.945520783527</v>
      </c>
    </row>
    <row r="15964" spans="1:11" x14ac:dyDescent="0.35">
      <c r="A15964" s="2">
        <v>115962</v>
      </c>
      <c r="B15964" s="3">
        <v>45949</v>
      </c>
      <c r="C15964" s="3" t="str">
        <f t="shared" si="498"/>
        <v>2025-10-19</v>
      </c>
      <c r="D15964" s="2" t="s">
        <v>19</v>
      </c>
      <c r="E15964" s="2" t="s">
        <v>27</v>
      </c>
      <c r="F15964" s="2" t="s">
        <v>28</v>
      </c>
      <c r="G15964" s="2" t="s">
        <v>34</v>
      </c>
      <c r="H15964" s="2" t="s">
        <v>37</v>
      </c>
      <c r="I15964" s="4">
        <v>28760</v>
      </c>
      <c r="J15964" s="4" t="str">
        <f t="shared" si="499"/>
        <v>Small</v>
      </c>
      <c r="K15964" s="4">
        <v>29546.903867058809</v>
      </c>
    </row>
    <row r="15965" spans="1:11" x14ac:dyDescent="0.35">
      <c r="A15965" s="2">
        <v>115963</v>
      </c>
      <c r="B15965" s="3">
        <v>45949</v>
      </c>
      <c r="C15965" s="3" t="str">
        <f t="shared" si="498"/>
        <v>2025-10-19</v>
      </c>
      <c r="D15965" s="2" t="s">
        <v>19</v>
      </c>
      <c r="E15965" s="2" t="s">
        <v>23</v>
      </c>
      <c r="F15965" s="2" t="s">
        <v>28</v>
      </c>
      <c r="G15965" s="2" t="s">
        <v>32</v>
      </c>
      <c r="H15965" s="2" t="s">
        <v>36</v>
      </c>
      <c r="I15965" s="4">
        <v>59020</v>
      </c>
      <c r="J15965" s="4" t="str">
        <f t="shared" si="499"/>
        <v>Large</v>
      </c>
      <c r="K15965" s="4">
        <v>57939.402004094823</v>
      </c>
    </row>
    <row r="15966" spans="1:11" x14ac:dyDescent="0.35">
      <c r="A15966" s="2">
        <v>115964</v>
      </c>
      <c r="B15966" s="3">
        <v>45949</v>
      </c>
      <c r="C15966" s="3" t="str">
        <f t="shared" si="498"/>
        <v>2025-10-19</v>
      </c>
      <c r="D15966" s="2" t="s">
        <v>19</v>
      </c>
      <c r="E15966" s="2" t="s">
        <v>27</v>
      </c>
      <c r="F15966" s="2" t="s">
        <v>28</v>
      </c>
      <c r="G15966" s="2" t="s">
        <v>32</v>
      </c>
      <c r="H15966" s="2" t="s">
        <v>37</v>
      </c>
      <c r="I15966" s="4">
        <v>53160</v>
      </c>
      <c r="J15966" s="4" t="str">
        <f t="shared" si="499"/>
        <v>Large</v>
      </c>
      <c r="K15966" s="4">
        <v>48483.530405948593</v>
      </c>
    </row>
    <row r="15967" spans="1:11" x14ac:dyDescent="0.35">
      <c r="A15967" s="2">
        <v>115965</v>
      </c>
      <c r="B15967" s="3">
        <v>45949</v>
      </c>
      <c r="C15967" s="3" t="str">
        <f t="shared" si="498"/>
        <v>2025-10-19</v>
      </c>
      <c r="D15967" s="2" t="s">
        <v>19</v>
      </c>
      <c r="E15967" s="2" t="s">
        <v>26</v>
      </c>
      <c r="F15967" s="2" t="s">
        <v>29</v>
      </c>
      <c r="G15967" s="2" t="s">
        <v>33</v>
      </c>
      <c r="H15967" s="2" t="s">
        <v>36</v>
      </c>
      <c r="I15967" s="4">
        <v>10770</v>
      </c>
      <c r="J15967" s="4" t="str">
        <f t="shared" si="499"/>
        <v>Small</v>
      </c>
      <c r="K15967" s="4">
        <v>12183.77253255548</v>
      </c>
    </row>
    <row r="15968" spans="1:11" x14ac:dyDescent="0.35">
      <c r="A15968" s="2">
        <v>115966</v>
      </c>
      <c r="B15968" s="3">
        <v>45949</v>
      </c>
      <c r="C15968" s="3" t="str">
        <f t="shared" si="498"/>
        <v>2025-10-19</v>
      </c>
      <c r="D15968" s="2" t="s">
        <v>19</v>
      </c>
      <c r="E15968" s="2" t="s">
        <v>26</v>
      </c>
      <c r="F15968" s="2" t="s">
        <v>29</v>
      </c>
      <c r="G15968" s="2" t="s">
        <v>31</v>
      </c>
      <c r="H15968" s="2" t="s">
        <v>37</v>
      </c>
      <c r="I15968" s="4">
        <v>58190</v>
      </c>
      <c r="J15968" s="4" t="str">
        <f t="shared" si="499"/>
        <v>Large</v>
      </c>
      <c r="K15968" s="4">
        <v>65105.805581295594</v>
      </c>
    </row>
    <row r="15969" spans="1:11" x14ac:dyDescent="0.35">
      <c r="A15969" s="2">
        <v>115967</v>
      </c>
      <c r="B15969" s="3">
        <v>45949</v>
      </c>
      <c r="C15969" s="3" t="str">
        <f t="shared" si="498"/>
        <v>2025-10-19</v>
      </c>
      <c r="D15969" s="2" t="s">
        <v>19</v>
      </c>
      <c r="E15969" s="2" t="s">
        <v>27</v>
      </c>
      <c r="F15969" s="2" t="s">
        <v>28</v>
      </c>
      <c r="G15969" s="2" t="s">
        <v>34</v>
      </c>
      <c r="H15969" s="2" t="s">
        <v>38</v>
      </c>
      <c r="I15969" s="4">
        <v>37120</v>
      </c>
      <c r="J15969" s="4" t="str">
        <f t="shared" si="499"/>
        <v>Medium</v>
      </c>
      <c r="K15969" s="4">
        <v>39928.217892553963</v>
      </c>
    </row>
    <row r="15970" spans="1:11" x14ac:dyDescent="0.35">
      <c r="A15970" s="2">
        <v>115968</v>
      </c>
      <c r="B15970" s="3">
        <v>45949</v>
      </c>
      <c r="C15970" s="3" t="str">
        <f t="shared" si="498"/>
        <v>2025-10-19</v>
      </c>
      <c r="D15970" s="2" t="s">
        <v>19</v>
      </c>
      <c r="E15970" s="2" t="s">
        <v>26</v>
      </c>
      <c r="F15970" s="2" t="s">
        <v>29</v>
      </c>
      <c r="G15970" s="2" t="s">
        <v>34</v>
      </c>
      <c r="H15970" s="2" t="s">
        <v>36</v>
      </c>
      <c r="I15970" s="4">
        <v>46380</v>
      </c>
      <c r="J15970" s="4" t="str">
        <f t="shared" si="499"/>
        <v>Medium</v>
      </c>
      <c r="K15970" s="4">
        <v>52199.332215156071</v>
      </c>
    </row>
    <row r="15971" spans="1:11" x14ac:dyDescent="0.35">
      <c r="A15971" s="2">
        <v>115969</v>
      </c>
      <c r="B15971" s="3">
        <v>45949</v>
      </c>
      <c r="C15971" s="3" t="str">
        <f t="shared" si="498"/>
        <v>2025-10-19</v>
      </c>
      <c r="D15971" s="2" t="s">
        <v>19</v>
      </c>
      <c r="E15971" s="2" t="s">
        <v>21</v>
      </c>
      <c r="F15971" s="2" t="s">
        <v>28</v>
      </c>
      <c r="G15971" s="2" t="s">
        <v>35</v>
      </c>
      <c r="H15971" s="2" t="s">
        <v>39</v>
      </c>
      <c r="I15971" s="4">
        <v>42320</v>
      </c>
      <c r="J15971" s="4" t="str">
        <f t="shared" si="499"/>
        <v>Medium</v>
      </c>
      <c r="K15971" s="4">
        <v>47388.691359348792</v>
      </c>
    </row>
    <row r="15972" spans="1:11" x14ac:dyDescent="0.35">
      <c r="A15972" s="2">
        <v>115970</v>
      </c>
      <c r="B15972" s="3">
        <v>45949</v>
      </c>
      <c r="C15972" s="3" t="str">
        <f t="shared" si="498"/>
        <v>2025-10-19</v>
      </c>
      <c r="D15972" s="2" t="s">
        <v>19</v>
      </c>
      <c r="E15972" s="2" t="s">
        <v>22</v>
      </c>
      <c r="F15972" s="2" t="s">
        <v>29</v>
      </c>
      <c r="G15972" s="2" t="s">
        <v>32</v>
      </c>
      <c r="H15972" s="2" t="s">
        <v>37</v>
      </c>
      <c r="I15972" s="4">
        <v>32700</v>
      </c>
      <c r="J15972" s="4" t="str">
        <f t="shared" si="499"/>
        <v>Medium</v>
      </c>
      <c r="K15972" s="4">
        <v>32917.61719737322</v>
      </c>
    </row>
    <row r="15973" spans="1:11" x14ac:dyDescent="0.35">
      <c r="A15973" s="2">
        <v>115971</v>
      </c>
      <c r="B15973" s="3">
        <v>45949</v>
      </c>
      <c r="C15973" s="3" t="str">
        <f t="shared" si="498"/>
        <v>2025-10-19</v>
      </c>
      <c r="D15973" s="2" t="s">
        <v>19</v>
      </c>
      <c r="E15973" s="2" t="s">
        <v>22</v>
      </c>
      <c r="F15973" s="2" t="s">
        <v>29</v>
      </c>
      <c r="G15973" s="2" t="s">
        <v>35</v>
      </c>
      <c r="H15973" s="2" t="s">
        <v>38</v>
      </c>
      <c r="I15973" s="4">
        <v>70610</v>
      </c>
      <c r="J15973" s="4" t="str">
        <f t="shared" si="499"/>
        <v>Large</v>
      </c>
      <c r="K15973" s="4">
        <v>64461.823812972623</v>
      </c>
    </row>
    <row r="15974" spans="1:11" x14ac:dyDescent="0.35">
      <c r="A15974" s="2">
        <v>115972</v>
      </c>
      <c r="B15974" s="3">
        <v>45949</v>
      </c>
      <c r="C15974" s="3" t="str">
        <f t="shared" si="498"/>
        <v>2025-10-19</v>
      </c>
      <c r="D15974" s="2" t="s">
        <v>19</v>
      </c>
      <c r="E15974" s="2" t="s">
        <v>23</v>
      </c>
      <c r="F15974" s="2" t="s">
        <v>28</v>
      </c>
      <c r="G15974" s="2" t="s">
        <v>34</v>
      </c>
      <c r="H15974" s="2" t="s">
        <v>38</v>
      </c>
      <c r="I15974" s="4">
        <v>53930</v>
      </c>
      <c r="J15974" s="4" t="str">
        <f t="shared" si="499"/>
        <v>Large</v>
      </c>
      <c r="K15974" s="4">
        <v>49139.050051130507</v>
      </c>
    </row>
    <row r="15975" spans="1:11" x14ac:dyDescent="0.35">
      <c r="A15975" s="2">
        <v>115973</v>
      </c>
      <c r="B15975" s="3">
        <v>45949</v>
      </c>
      <c r="C15975" s="3" t="str">
        <f t="shared" si="498"/>
        <v>2025-10-19</v>
      </c>
      <c r="D15975" s="2" t="s">
        <v>19</v>
      </c>
      <c r="E15975" s="2" t="s">
        <v>22</v>
      </c>
      <c r="F15975" s="2" t="s">
        <v>29</v>
      </c>
      <c r="G15975" s="2" t="s">
        <v>31</v>
      </c>
      <c r="H15975" s="2" t="s">
        <v>36</v>
      </c>
      <c r="I15975" s="4">
        <v>36530</v>
      </c>
      <c r="J15975" s="4" t="str">
        <f t="shared" si="499"/>
        <v>Medium</v>
      </c>
      <c r="K15975" s="4">
        <v>36498.968029268523</v>
      </c>
    </row>
    <row r="15976" spans="1:11" x14ac:dyDescent="0.35">
      <c r="A15976" s="2">
        <v>115974</v>
      </c>
      <c r="B15976" s="3">
        <v>45949</v>
      </c>
      <c r="C15976" s="3" t="str">
        <f t="shared" si="498"/>
        <v>2025-10-19</v>
      </c>
      <c r="D15976" s="2" t="s">
        <v>19</v>
      </c>
      <c r="E15976" s="2" t="s">
        <v>23</v>
      </c>
      <c r="F15976" s="2" t="s">
        <v>28</v>
      </c>
      <c r="G15976" s="2" t="s">
        <v>31</v>
      </c>
      <c r="H15976" s="2" t="s">
        <v>37</v>
      </c>
      <c r="I15976" s="4">
        <v>62510</v>
      </c>
      <c r="J15976" s="4" t="str">
        <f t="shared" si="499"/>
        <v>Large</v>
      </c>
      <c r="K15976" s="4">
        <v>66728.959366823721</v>
      </c>
    </row>
    <row r="15977" spans="1:11" x14ac:dyDescent="0.35">
      <c r="A15977" s="2">
        <v>115975</v>
      </c>
      <c r="B15977" s="3">
        <v>45949</v>
      </c>
      <c r="C15977" s="3" t="str">
        <f t="shared" si="498"/>
        <v>2025-10-19</v>
      </c>
      <c r="D15977" s="2" t="s">
        <v>19</v>
      </c>
      <c r="E15977" s="2" t="s">
        <v>27</v>
      </c>
      <c r="F15977" s="2" t="s">
        <v>28</v>
      </c>
      <c r="G15977" s="2" t="s">
        <v>35</v>
      </c>
      <c r="H15977" s="2" t="s">
        <v>38</v>
      </c>
      <c r="I15977" s="4">
        <v>53700</v>
      </c>
      <c r="J15977" s="4" t="str">
        <f t="shared" si="499"/>
        <v>Large</v>
      </c>
      <c r="K15977" s="4">
        <v>52162.055588985197</v>
      </c>
    </row>
    <row r="15978" spans="1:11" x14ac:dyDescent="0.35">
      <c r="A15978" s="2">
        <v>115976</v>
      </c>
      <c r="B15978" s="3">
        <v>45949</v>
      </c>
      <c r="C15978" s="3" t="str">
        <f t="shared" si="498"/>
        <v>2025-10-19</v>
      </c>
      <c r="D15978" s="2" t="s">
        <v>19</v>
      </c>
      <c r="E15978" s="2" t="s">
        <v>25</v>
      </c>
      <c r="F15978" s="2" t="s">
        <v>30</v>
      </c>
      <c r="G15978" s="2" t="s">
        <v>32</v>
      </c>
      <c r="H15978" s="2" t="s">
        <v>39</v>
      </c>
      <c r="I15978" s="4">
        <v>25920</v>
      </c>
      <c r="J15978" s="4" t="str">
        <f t="shared" si="499"/>
        <v>Small</v>
      </c>
      <c r="K15978" s="4">
        <v>25171.859563791739</v>
      </c>
    </row>
    <row r="15979" spans="1:11" x14ac:dyDescent="0.35">
      <c r="A15979" s="2">
        <v>115977</v>
      </c>
      <c r="B15979" s="3">
        <v>45949</v>
      </c>
      <c r="C15979" s="3" t="str">
        <f t="shared" si="498"/>
        <v>2025-10-19</v>
      </c>
      <c r="D15979" s="2" t="s">
        <v>19</v>
      </c>
      <c r="E15979" s="2" t="s">
        <v>27</v>
      </c>
      <c r="F15979" s="2" t="s">
        <v>28</v>
      </c>
      <c r="G15979" s="2" t="s">
        <v>33</v>
      </c>
      <c r="H15979" s="2" t="s">
        <v>37</v>
      </c>
      <c r="I15979" s="4">
        <v>23690</v>
      </c>
      <c r="J15979" s="4" t="str">
        <f t="shared" si="499"/>
        <v>Small</v>
      </c>
      <c r="K15979" s="4">
        <v>20654.332589279951</v>
      </c>
    </row>
    <row r="15980" spans="1:11" x14ac:dyDescent="0.35">
      <c r="A15980" s="2">
        <v>115978</v>
      </c>
      <c r="B15980" s="3">
        <v>45949</v>
      </c>
      <c r="C15980" s="3" t="str">
        <f t="shared" si="498"/>
        <v>2025-10-19</v>
      </c>
      <c r="D15980" s="2" t="s">
        <v>19</v>
      </c>
      <c r="E15980" s="2" t="s">
        <v>27</v>
      </c>
      <c r="F15980" s="2" t="s">
        <v>28</v>
      </c>
      <c r="G15980" s="2" t="s">
        <v>31</v>
      </c>
      <c r="H15980" s="2" t="s">
        <v>38</v>
      </c>
      <c r="I15980" s="4">
        <v>24900</v>
      </c>
      <c r="J15980" s="4" t="str">
        <f t="shared" si="499"/>
        <v>Small</v>
      </c>
      <c r="K15980" s="4">
        <v>26982.522307373809</v>
      </c>
    </row>
    <row r="15981" spans="1:11" x14ac:dyDescent="0.35">
      <c r="A15981" s="2">
        <v>115979</v>
      </c>
      <c r="B15981" s="3">
        <v>45949</v>
      </c>
      <c r="C15981" s="3" t="str">
        <f t="shared" si="498"/>
        <v>2025-10-19</v>
      </c>
      <c r="D15981" s="2" t="s">
        <v>19</v>
      </c>
      <c r="E15981" s="2" t="s">
        <v>21</v>
      </c>
      <c r="F15981" s="2" t="s">
        <v>28</v>
      </c>
      <c r="G15981" s="2" t="s">
        <v>33</v>
      </c>
      <c r="H15981" s="2" t="s">
        <v>38</v>
      </c>
      <c r="I15981" s="4">
        <v>47810</v>
      </c>
      <c r="J15981" s="4" t="str">
        <f t="shared" si="499"/>
        <v>Medium</v>
      </c>
      <c r="K15981" s="4">
        <v>43100.791484557107</v>
      </c>
    </row>
    <row r="15982" spans="1:11" x14ac:dyDescent="0.35">
      <c r="A15982" s="2">
        <v>115980</v>
      </c>
      <c r="B15982" s="3">
        <v>45949</v>
      </c>
      <c r="C15982" s="3" t="str">
        <f t="shared" si="498"/>
        <v>2025-10-19</v>
      </c>
      <c r="D15982" s="2" t="s">
        <v>19</v>
      </c>
      <c r="E15982" s="2" t="s">
        <v>22</v>
      </c>
      <c r="F15982" s="2" t="s">
        <v>29</v>
      </c>
      <c r="G15982" s="2" t="s">
        <v>32</v>
      </c>
      <c r="H15982" s="2" t="s">
        <v>39</v>
      </c>
      <c r="I15982" s="4">
        <v>31790</v>
      </c>
      <c r="J15982" s="4" t="str">
        <f t="shared" si="499"/>
        <v>Medium</v>
      </c>
      <c r="K15982" s="4">
        <v>35591.01299031519</v>
      </c>
    </row>
    <row r="15983" spans="1:11" x14ac:dyDescent="0.35">
      <c r="A15983" s="2">
        <v>115981</v>
      </c>
      <c r="B15983" s="3">
        <v>45949</v>
      </c>
      <c r="C15983" s="3" t="str">
        <f t="shared" si="498"/>
        <v>2025-10-19</v>
      </c>
      <c r="D15983" s="2" t="s">
        <v>19</v>
      </c>
      <c r="E15983" s="2" t="s">
        <v>26</v>
      </c>
      <c r="F15983" s="2" t="s">
        <v>29</v>
      </c>
      <c r="G15983" s="2" t="s">
        <v>35</v>
      </c>
      <c r="H15983" s="2" t="s">
        <v>38</v>
      </c>
      <c r="I15983" s="4">
        <v>89910</v>
      </c>
      <c r="J15983" s="4" t="str">
        <f t="shared" si="499"/>
        <v>Large</v>
      </c>
      <c r="K15983" s="4">
        <v>81123.173836355563</v>
      </c>
    </row>
    <row r="15984" spans="1:11" x14ac:dyDescent="0.35">
      <c r="A15984" s="2">
        <v>115982</v>
      </c>
      <c r="B15984" s="3">
        <v>45949</v>
      </c>
      <c r="C15984" s="3" t="str">
        <f t="shared" si="498"/>
        <v>2025-10-19</v>
      </c>
      <c r="D15984" s="2" t="s">
        <v>19</v>
      </c>
      <c r="E15984" s="2" t="s">
        <v>26</v>
      </c>
      <c r="F15984" s="2" t="s">
        <v>29</v>
      </c>
      <c r="G15984" s="2" t="s">
        <v>32</v>
      </c>
      <c r="H15984" s="2" t="s">
        <v>36</v>
      </c>
      <c r="I15984" s="4">
        <v>7340</v>
      </c>
      <c r="J15984" s="4" t="str">
        <f t="shared" si="499"/>
        <v>Small</v>
      </c>
      <c r="K15984" s="4">
        <v>7873.460661117042</v>
      </c>
    </row>
    <row r="15985" spans="1:11" x14ac:dyDescent="0.35">
      <c r="A15985" s="2">
        <v>115983</v>
      </c>
      <c r="B15985" s="3">
        <v>45949</v>
      </c>
      <c r="C15985" s="3" t="str">
        <f t="shared" si="498"/>
        <v>2025-10-19</v>
      </c>
      <c r="D15985" s="2" t="s">
        <v>19</v>
      </c>
      <c r="E15985" s="2" t="s">
        <v>24</v>
      </c>
      <c r="F15985" s="2" t="s">
        <v>30</v>
      </c>
      <c r="G15985" s="2" t="s">
        <v>34</v>
      </c>
      <c r="H15985" s="2" t="s">
        <v>37</v>
      </c>
      <c r="I15985" s="4">
        <v>85780</v>
      </c>
      <c r="J15985" s="4" t="str">
        <f t="shared" si="499"/>
        <v>Large</v>
      </c>
      <c r="K15985" s="4">
        <v>92101.41900543173</v>
      </c>
    </row>
    <row r="15986" spans="1:11" x14ac:dyDescent="0.35">
      <c r="A15986" s="2">
        <v>115984</v>
      </c>
      <c r="B15986" s="3">
        <v>45949</v>
      </c>
      <c r="C15986" s="3" t="str">
        <f t="shared" si="498"/>
        <v>2025-10-19</v>
      </c>
      <c r="D15986" s="2" t="s">
        <v>19</v>
      </c>
      <c r="E15986" s="2" t="s">
        <v>24</v>
      </c>
      <c r="F15986" s="2" t="s">
        <v>30</v>
      </c>
      <c r="G15986" s="2" t="s">
        <v>32</v>
      </c>
      <c r="H15986" s="2" t="s">
        <v>36</v>
      </c>
      <c r="I15986" s="4">
        <v>16040</v>
      </c>
      <c r="J15986" s="4" t="str">
        <f t="shared" si="499"/>
        <v>Small</v>
      </c>
      <c r="K15986" s="4">
        <v>17780.409653452469</v>
      </c>
    </row>
    <row r="15987" spans="1:11" x14ac:dyDescent="0.35">
      <c r="A15987" s="2">
        <v>115985</v>
      </c>
      <c r="B15987" s="3">
        <v>45949</v>
      </c>
      <c r="C15987" s="3" t="str">
        <f t="shared" si="498"/>
        <v>2025-10-19</v>
      </c>
      <c r="D15987" s="2" t="s">
        <v>19</v>
      </c>
      <c r="E15987" s="2" t="s">
        <v>23</v>
      </c>
      <c r="F15987" s="2" t="s">
        <v>28</v>
      </c>
      <c r="G15987" s="2" t="s">
        <v>35</v>
      </c>
      <c r="H15987" s="2" t="s">
        <v>36</v>
      </c>
      <c r="I15987" s="4">
        <v>69390</v>
      </c>
      <c r="J15987" s="4" t="str">
        <f t="shared" si="499"/>
        <v>Large</v>
      </c>
      <c r="K15987" s="4">
        <v>69833.014363490875</v>
      </c>
    </row>
    <row r="15988" spans="1:11" x14ac:dyDescent="0.35">
      <c r="A15988" s="2">
        <v>115986</v>
      </c>
      <c r="B15988" s="3">
        <v>45949</v>
      </c>
      <c r="C15988" s="3" t="str">
        <f t="shared" si="498"/>
        <v>2025-10-19</v>
      </c>
      <c r="D15988" s="2" t="s">
        <v>19</v>
      </c>
      <c r="E15988" s="2" t="s">
        <v>25</v>
      </c>
      <c r="F15988" s="2" t="s">
        <v>30</v>
      </c>
      <c r="G15988" s="2" t="s">
        <v>35</v>
      </c>
      <c r="H15988" s="2" t="s">
        <v>39</v>
      </c>
      <c r="I15988" s="4">
        <v>12570</v>
      </c>
      <c r="J15988" s="4" t="str">
        <f t="shared" si="499"/>
        <v>Small</v>
      </c>
      <c r="K15988" s="4">
        <v>12202.874593796139</v>
      </c>
    </row>
    <row r="15989" spans="1:11" x14ac:dyDescent="0.35">
      <c r="A15989" s="2">
        <v>115987</v>
      </c>
      <c r="B15989" s="3">
        <v>45949</v>
      </c>
      <c r="C15989" s="3" t="str">
        <f t="shared" si="498"/>
        <v>2025-10-19</v>
      </c>
      <c r="D15989" s="2" t="s">
        <v>19</v>
      </c>
      <c r="E15989" s="2" t="s">
        <v>23</v>
      </c>
      <c r="F15989" s="2" t="s">
        <v>28</v>
      </c>
      <c r="G15989" s="2" t="s">
        <v>32</v>
      </c>
      <c r="H15989" s="2" t="s">
        <v>36</v>
      </c>
      <c r="I15989" s="4">
        <v>54720</v>
      </c>
      <c r="J15989" s="4" t="str">
        <f t="shared" si="499"/>
        <v>Large</v>
      </c>
      <c r="K15989" s="4">
        <v>48105.651672955151</v>
      </c>
    </row>
    <row r="15990" spans="1:11" x14ac:dyDescent="0.35">
      <c r="A15990" s="2">
        <v>115988</v>
      </c>
      <c r="B15990" s="3">
        <v>45949</v>
      </c>
      <c r="C15990" s="3" t="str">
        <f t="shared" si="498"/>
        <v>2025-10-19</v>
      </c>
      <c r="D15990" s="2" t="s">
        <v>19</v>
      </c>
      <c r="E15990" s="2" t="s">
        <v>26</v>
      </c>
      <c r="F15990" s="2" t="s">
        <v>29</v>
      </c>
      <c r="G15990" s="2" t="s">
        <v>35</v>
      </c>
      <c r="H15990" s="2" t="s">
        <v>36</v>
      </c>
      <c r="I15990" s="4">
        <v>37430</v>
      </c>
      <c r="J15990" s="4" t="str">
        <f t="shared" si="499"/>
        <v>Medium</v>
      </c>
      <c r="K15990" s="4">
        <v>41189.192639100242</v>
      </c>
    </row>
    <row r="15991" spans="1:11" x14ac:dyDescent="0.35">
      <c r="A15991" s="2">
        <v>115989</v>
      </c>
      <c r="B15991" s="3">
        <v>45949</v>
      </c>
      <c r="C15991" s="3" t="str">
        <f t="shared" si="498"/>
        <v>2025-10-19</v>
      </c>
      <c r="D15991" s="2" t="s">
        <v>19</v>
      </c>
      <c r="E15991" s="2" t="s">
        <v>22</v>
      </c>
      <c r="F15991" s="2" t="s">
        <v>29</v>
      </c>
      <c r="G15991" s="2" t="s">
        <v>34</v>
      </c>
      <c r="H15991" s="2" t="s">
        <v>36</v>
      </c>
      <c r="I15991" s="4">
        <v>64840</v>
      </c>
      <c r="J15991" s="4" t="str">
        <f t="shared" si="499"/>
        <v>Large</v>
      </c>
      <c r="K15991" s="4">
        <v>63226.969308474952</v>
      </c>
    </row>
    <row r="15992" spans="1:11" x14ac:dyDescent="0.35">
      <c r="A15992" s="2">
        <v>115990</v>
      </c>
      <c r="B15992" s="3">
        <v>45949</v>
      </c>
      <c r="C15992" s="3" t="str">
        <f t="shared" si="498"/>
        <v>2025-10-19</v>
      </c>
      <c r="D15992" s="2" t="s">
        <v>19</v>
      </c>
      <c r="E15992" s="2" t="s">
        <v>23</v>
      </c>
      <c r="F15992" s="2" t="s">
        <v>28</v>
      </c>
      <c r="G15992" s="2" t="s">
        <v>33</v>
      </c>
      <c r="H15992" s="2" t="s">
        <v>38</v>
      </c>
      <c r="I15992" s="4">
        <v>8790</v>
      </c>
      <c r="J15992" s="4" t="str">
        <f t="shared" si="499"/>
        <v>Small</v>
      </c>
      <c r="K15992" s="4">
        <v>10079.82199307382</v>
      </c>
    </row>
    <row r="15993" spans="1:11" x14ac:dyDescent="0.35">
      <c r="A15993" s="2">
        <v>115991</v>
      </c>
      <c r="B15993" s="3">
        <v>45949</v>
      </c>
      <c r="C15993" s="3" t="str">
        <f t="shared" si="498"/>
        <v>2025-10-19</v>
      </c>
      <c r="D15993" s="2" t="s">
        <v>19</v>
      </c>
      <c r="E15993" s="2" t="s">
        <v>27</v>
      </c>
      <c r="F15993" s="2" t="s">
        <v>28</v>
      </c>
      <c r="G15993" s="2" t="s">
        <v>32</v>
      </c>
      <c r="H15993" s="2" t="s">
        <v>39</v>
      </c>
      <c r="I15993" s="4">
        <v>83760</v>
      </c>
      <c r="J15993" s="4" t="str">
        <f t="shared" si="499"/>
        <v>Large</v>
      </c>
      <c r="K15993" s="4">
        <v>78705.90320381496</v>
      </c>
    </row>
    <row r="15994" spans="1:11" x14ac:dyDescent="0.35">
      <c r="A15994" s="2">
        <v>115992</v>
      </c>
      <c r="B15994" s="3">
        <v>45949</v>
      </c>
      <c r="C15994" s="3" t="str">
        <f t="shared" si="498"/>
        <v>2025-10-19</v>
      </c>
      <c r="D15994" s="2" t="s">
        <v>19</v>
      </c>
      <c r="E15994" s="2" t="s">
        <v>26</v>
      </c>
      <c r="F15994" s="2" t="s">
        <v>29</v>
      </c>
      <c r="G15994" s="2" t="s">
        <v>35</v>
      </c>
      <c r="H15994" s="2" t="s">
        <v>38</v>
      </c>
      <c r="I15994" s="4">
        <v>44050</v>
      </c>
      <c r="J15994" s="4" t="str">
        <f t="shared" si="499"/>
        <v>Medium</v>
      </c>
      <c r="K15994" s="4">
        <v>43231.643855673399</v>
      </c>
    </row>
    <row r="15995" spans="1:11" x14ac:dyDescent="0.35">
      <c r="A15995" s="2">
        <v>115993</v>
      </c>
      <c r="B15995" s="3">
        <v>45949</v>
      </c>
      <c r="C15995" s="3" t="str">
        <f t="shared" si="498"/>
        <v>2025-10-19</v>
      </c>
      <c r="D15995" s="2" t="s">
        <v>19</v>
      </c>
      <c r="E15995" s="2" t="s">
        <v>25</v>
      </c>
      <c r="F15995" s="2" t="s">
        <v>30</v>
      </c>
      <c r="G15995" s="2" t="s">
        <v>33</v>
      </c>
      <c r="H15995" s="2" t="s">
        <v>38</v>
      </c>
      <c r="I15995" s="4">
        <v>29200</v>
      </c>
      <c r="J15995" s="4" t="str">
        <f t="shared" si="499"/>
        <v>Small</v>
      </c>
      <c r="K15995" s="4">
        <v>28468.21081374538</v>
      </c>
    </row>
    <row r="15996" spans="1:11" x14ac:dyDescent="0.35">
      <c r="A15996" s="2">
        <v>115994</v>
      </c>
      <c r="B15996" s="3">
        <v>45949</v>
      </c>
      <c r="C15996" s="3" t="str">
        <f t="shared" si="498"/>
        <v>2025-10-19</v>
      </c>
      <c r="D15996" s="2" t="s">
        <v>19</v>
      </c>
      <c r="E15996" s="2" t="s">
        <v>25</v>
      </c>
      <c r="F15996" s="2" t="s">
        <v>30</v>
      </c>
      <c r="G15996" s="2" t="s">
        <v>34</v>
      </c>
      <c r="H15996" s="2" t="s">
        <v>36</v>
      </c>
      <c r="I15996" s="4">
        <v>77750</v>
      </c>
      <c r="J15996" s="4" t="str">
        <f t="shared" si="499"/>
        <v>Large</v>
      </c>
      <c r="K15996" s="4">
        <v>77229.624057167559</v>
      </c>
    </row>
    <row r="15997" spans="1:11" x14ac:dyDescent="0.35">
      <c r="A15997" s="2">
        <v>115995</v>
      </c>
      <c r="B15997" s="3">
        <v>45949</v>
      </c>
      <c r="C15997" s="3" t="str">
        <f t="shared" si="498"/>
        <v>2025-10-19</v>
      </c>
      <c r="D15997" s="2" t="s">
        <v>19</v>
      </c>
      <c r="E15997" s="2" t="s">
        <v>26</v>
      </c>
      <c r="F15997" s="2" t="s">
        <v>29</v>
      </c>
      <c r="G15997" s="2" t="s">
        <v>32</v>
      </c>
      <c r="H15997" s="2" t="s">
        <v>38</v>
      </c>
      <c r="I15997" s="4">
        <v>15160</v>
      </c>
      <c r="J15997" s="4" t="str">
        <f t="shared" si="499"/>
        <v>Small</v>
      </c>
      <c r="K15997" s="4">
        <v>13898.41741581427</v>
      </c>
    </row>
    <row r="15998" spans="1:11" x14ac:dyDescent="0.35">
      <c r="A15998" s="2">
        <v>115996</v>
      </c>
      <c r="B15998" s="3">
        <v>45949</v>
      </c>
      <c r="C15998" s="3" t="str">
        <f t="shared" si="498"/>
        <v>2025-10-19</v>
      </c>
      <c r="D15998" s="2" t="s">
        <v>19</v>
      </c>
      <c r="E15998" s="2" t="s">
        <v>24</v>
      </c>
      <c r="F15998" s="2" t="s">
        <v>30</v>
      </c>
      <c r="G15998" s="2" t="s">
        <v>35</v>
      </c>
      <c r="H15998" s="2" t="s">
        <v>38</v>
      </c>
      <c r="I15998" s="4">
        <v>18390</v>
      </c>
      <c r="J15998" s="4" t="str">
        <f t="shared" si="499"/>
        <v>Small</v>
      </c>
      <c r="K15998" s="4">
        <v>17141.779363606191</v>
      </c>
    </row>
    <row r="15999" spans="1:11" x14ac:dyDescent="0.35">
      <c r="A15999" s="2">
        <v>115997</v>
      </c>
      <c r="B15999" s="3">
        <v>45949</v>
      </c>
      <c r="C15999" s="3" t="str">
        <f t="shared" si="498"/>
        <v>2025-10-19</v>
      </c>
      <c r="D15999" s="2" t="s">
        <v>19</v>
      </c>
      <c r="E15999" s="2" t="s">
        <v>22</v>
      </c>
      <c r="F15999" s="2" t="s">
        <v>29</v>
      </c>
      <c r="G15999" s="2" t="s">
        <v>33</v>
      </c>
      <c r="H15999" s="2" t="s">
        <v>38</v>
      </c>
      <c r="I15999" s="4">
        <v>40010</v>
      </c>
      <c r="J15999" s="4" t="str">
        <f t="shared" si="499"/>
        <v>Medium</v>
      </c>
      <c r="K15999" s="4">
        <v>39536.084395140409</v>
      </c>
    </row>
    <row r="16000" spans="1:11" x14ac:dyDescent="0.35">
      <c r="A16000" s="2">
        <v>115998</v>
      </c>
      <c r="B16000" s="3">
        <v>45949</v>
      </c>
      <c r="C16000" s="3" t="str">
        <f t="shared" si="498"/>
        <v>2025-10-19</v>
      </c>
      <c r="D16000" s="2" t="s">
        <v>19</v>
      </c>
      <c r="E16000" s="2" t="s">
        <v>26</v>
      </c>
      <c r="F16000" s="2" t="s">
        <v>29</v>
      </c>
      <c r="G16000" s="2" t="s">
        <v>34</v>
      </c>
      <c r="H16000" s="2" t="s">
        <v>36</v>
      </c>
      <c r="I16000" s="4">
        <v>89100</v>
      </c>
      <c r="J16000" s="4" t="str">
        <f t="shared" si="499"/>
        <v>Large</v>
      </c>
      <c r="K16000" s="4">
        <v>96343.777197361167</v>
      </c>
    </row>
    <row r="16001" spans="1:11" x14ac:dyDescent="0.35">
      <c r="A16001" s="2">
        <v>115999</v>
      </c>
      <c r="B16001" s="3">
        <v>45949</v>
      </c>
      <c r="C16001" s="3" t="str">
        <f t="shared" si="498"/>
        <v>2025-10-19</v>
      </c>
      <c r="D16001" s="2" t="s">
        <v>19</v>
      </c>
      <c r="E16001" s="2" t="s">
        <v>27</v>
      </c>
      <c r="F16001" s="2" t="s">
        <v>28</v>
      </c>
      <c r="G16001" s="2" t="s">
        <v>31</v>
      </c>
      <c r="H16001" s="2" t="s">
        <v>37</v>
      </c>
      <c r="I16001" s="4">
        <v>68920</v>
      </c>
      <c r="J16001" s="4" t="str">
        <f t="shared" si="499"/>
        <v>Large</v>
      </c>
      <c r="K16001" s="4">
        <v>73975.813901532005</v>
      </c>
    </row>
    <row r="16002" spans="1:11" x14ac:dyDescent="0.35">
      <c r="A16002" s="2">
        <v>116000</v>
      </c>
      <c r="B16002" s="3">
        <v>45949</v>
      </c>
      <c r="C16002" s="3" t="str">
        <f t="shared" ref="C16002:C16065" si="500">TEXT(B16002,"yyyy-mm-dd")</f>
        <v>2025-10-19</v>
      </c>
      <c r="D16002" s="2" t="s">
        <v>19</v>
      </c>
      <c r="E16002" s="2" t="s">
        <v>27</v>
      </c>
      <c r="F16002" s="2" t="s">
        <v>28</v>
      </c>
      <c r="G16002" s="2" t="s">
        <v>35</v>
      </c>
      <c r="H16002" s="2" t="s">
        <v>37</v>
      </c>
      <c r="I16002" s="4">
        <v>13280</v>
      </c>
      <c r="J16002" s="4" t="str">
        <f t="shared" si="499"/>
        <v>Small</v>
      </c>
      <c r="K16002" s="4">
        <v>12023.023302623549</v>
      </c>
    </row>
    <row r="16003" spans="1:11" x14ac:dyDescent="0.35">
      <c r="A16003" s="2">
        <v>116001</v>
      </c>
      <c r="B16003" s="3">
        <v>45949</v>
      </c>
      <c r="C16003" s="3" t="str">
        <f t="shared" si="500"/>
        <v>2025-10-19</v>
      </c>
      <c r="D16003" s="2" t="s">
        <v>19</v>
      </c>
      <c r="E16003" s="2" t="s">
        <v>21</v>
      </c>
      <c r="F16003" s="2" t="s">
        <v>28</v>
      </c>
      <c r="G16003" s="2" t="s">
        <v>34</v>
      </c>
      <c r="H16003" s="2" t="s">
        <v>38</v>
      </c>
      <c r="I16003" s="4">
        <v>85170</v>
      </c>
      <c r="J16003" s="4" t="str">
        <f t="shared" ref="J16003:J16066" si="501">IF(I16003&lt;30000,"Small",IF(I16003&lt;=50000,"Medium","Large"))</f>
        <v>Large</v>
      </c>
      <c r="K16003" s="4">
        <v>85973.431793704309</v>
      </c>
    </row>
    <row r="16004" spans="1:11" x14ac:dyDescent="0.35">
      <c r="A16004" s="2">
        <v>116002</v>
      </c>
      <c r="B16004" s="3">
        <v>45949</v>
      </c>
      <c r="C16004" s="3" t="str">
        <f t="shared" si="500"/>
        <v>2025-10-19</v>
      </c>
      <c r="D16004" s="2" t="s">
        <v>19</v>
      </c>
      <c r="E16004" s="2" t="s">
        <v>27</v>
      </c>
      <c r="F16004" s="2" t="s">
        <v>28</v>
      </c>
      <c r="G16004" s="2" t="s">
        <v>33</v>
      </c>
      <c r="H16004" s="2" t="s">
        <v>36</v>
      </c>
      <c r="I16004" s="4">
        <v>40770</v>
      </c>
      <c r="J16004" s="4" t="str">
        <f t="shared" si="501"/>
        <v>Medium</v>
      </c>
      <c r="K16004" s="4">
        <v>41042.776426135693</v>
      </c>
    </row>
    <row r="16005" spans="1:11" x14ac:dyDescent="0.35">
      <c r="A16005" s="2">
        <v>116003</v>
      </c>
      <c r="B16005" s="3">
        <v>45949</v>
      </c>
      <c r="C16005" s="3" t="str">
        <f t="shared" si="500"/>
        <v>2025-10-19</v>
      </c>
      <c r="D16005" s="2" t="s">
        <v>19</v>
      </c>
      <c r="E16005" s="2" t="s">
        <v>26</v>
      </c>
      <c r="F16005" s="2" t="s">
        <v>29</v>
      </c>
      <c r="G16005" s="2" t="s">
        <v>32</v>
      </c>
      <c r="H16005" s="2" t="s">
        <v>39</v>
      </c>
      <c r="I16005" s="4">
        <v>31580</v>
      </c>
      <c r="J16005" s="4" t="str">
        <f t="shared" si="501"/>
        <v>Medium</v>
      </c>
      <c r="K16005" s="4">
        <v>32250.821610450479</v>
      </c>
    </row>
    <row r="16006" spans="1:11" x14ac:dyDescent="0.35">
      <c r="A16006" s="2">
        <v>116004</v>
      </c>
      <c r="B16006" s="3">
        <v>45949</v>
      </c>
      <c r="C16006" s="3" t="str">
        <f t="shared" si="500"/>
        <v>2025-10-19</v>
      </c>
      <c r="D16006" s="2" t="s">
        <v>19</v>
      </c>
      <c r="E16006" s="2" t="s">
        <v>26</v>
      </c>
      <c r="F16006" s="2" t="s">
        <v>29</v>
      </c>
      <c r="G16006" s="2" t="s">
        <v>33</v>
      </c>
      <c r="H16006" s="2" t="s">
        <v>37</v>
      </c>
      <c r="I16006" s="4">
        <v>11680</v>
      </c>
      <c r="J16006" s="4" t="str">
        <f t="shared" si="501"/>
        <v>Small</v>
      </c>
      <c r="K16006" s="4">
        <v>11030.494534714369</v>
      </c>
    </row>
    <row r="16007" spans="1:11" x14ac:dyDescent="0.35">
      <c r="A16007" s="2">
        <v>116005</v>
      </c>
      <c r="B16007" s="3">
        <v>45949</v>
      </c>
      <c r="C16007" s="3" t="str">
        <f t="shared" si="500"/>
        <v>2025-10-19</v>
      </c>
      <c r="D16007" s="2" t="s">
        <v>19</v>
      </c>
      <c r="E16007" s="2" t="s">
        <v>27</v>
      </c>
      <c r="F16007" s="2" t="s">
        <v>28</v>
      </c>
      <c r="G16007" s="2" t="s">
        <v>32</v>
      </c>
      <c r="H16007" s="2" t="s">
        <v>38</v>
      </c>
      <c r="I16007" s="4">
        <v>85270</v>
      </c>
      <c r="J16007" s="4" t="str">
        <f t="shared" si="501"/>
        <v>Large</v>
      </c>
      <c r="K16007" s="4">
        <v>90851.388644269173</v>
      </c>
    </row>
    <row r="16008" spans="1:11" x14ac:dyDescent="0.35">
      <c r="A16008" s="2">
        <v>116006</v>
      </c>
      <c r="B16008" s="3">
        <v>45949</v>
      </c>
      <c r="C16008" s="3" t="str">
        <f t="shared" si="500"/>
        <v>2025-10-19</v>
      </c>
      <c r="D16008" s="2" t="s">
        <v>19</v>
      </c>
      <c r="E16008" s="2" t="s">
        <v>24</v>
      </c>
      <c r="F16008" s="2" t="s">
        <v>30</v>
      </c>
      <c r="G16008" s="2" t="s">
        <v>34</v>
      </c>
      <c r="H16008" s="2" t="s">
        <v>36</v>
      </c>
      <c r="I16008" s="4">
        <v>53050</v>
      </c>
      <c r="J16008" s="4" t="str">
        <f t="shared" si="501"/>
        <v>Large</v>
      </c>
      <c r="K16008" s="4">
        <v>49554.820369970032</v>
      </c>
    </row>
    <row r="16009" spans="1:11" x14ac:dyDescent="0.35">
      <c r="A16009" s="2">
        <v>116007</v>
      </c>
      <c r="B16009" s="3">
        <v>45949</v>
      </c>
      <c r="C16009" s="3" t="str">
        <f t="shared" si="500"/>
        <v>2025-10-19</v>
      </c>
      <c r="D16009" s="2" t="s">
        <v>19</v>
      </c>
      <c r="E16009" s="2" t="s">
        <v>22</v>
      </c>
      <c r="F16009" s="2" t="s">
        <v>29</v>
      </c>
      <c r="G16009" s="2" t="s">
        <v>34</v>
      </c>
      <c r="H16009" s="2" t="s">
        <v>37</v>
      </c>
      <c r="I16009" s="4">
        <v>73160</v>
      </c>
      <c r="J16009" s="4" t="str">
        <f t="shared" si="501"/>
        <v>Large</v>
      </c>
      <c r="K16009" s="4">
        <v>69404.383912563484</v>
      </c>
    </row>
    <row r="16010" spans="1:11" x14ac:dyDescent="0.35">
      <c r="A16010" s="2">
        <v>116008</v>
      </c>
      <c r="B16010" s="3">
        <v>45949</v>
      </c>
      <c r="C16010" s="3" t="str">
        <f t="shared" si="500"/>
        <v>2025-10-19</v>
      </c>
      <c r="D16010" s="2" t="s">
        <v>19</v>
      </c>
      <c r="E16010" s="2" t="s">
        <v>25</v>
      </c>
      <c r="F16010" s="2" t="s">
        <v>30</v>
      </c>
      <c r="G16010" s="2" t="s">
        <v>33</v>
      </c>
      <c r="H16010" s="2" t="s">
        <v>37</v>
      </c>
      <c r="I16010" s="4">
        <v>35570</v>
      </c>
      <c r="J16010" s="4" t="str">
        <f t="shared" si="501"/>
        <v>Medium</v>
      </c>
      <c r="K16010" s="4">
        <v>32280.07667840365</v>
      </c>
    </row>
    <row r="16011" spans="1:11" x14ac:dyDescent="0.35">
      <c r="A16011" s="2">
        <v>116009</v>
      </c>
      <c r="B16011" s="3">
        <v>45950</v>
      </c>
      <c r="C16011" s="3" t="str">
        <f t="shared" si="500"/>
        <v>2025-10-20</v>
      </c>
      <c r="D16011" s="2" t="s">
        <v>19</v>
      </c>
      <c r="E16011" s="2" t="s">
        <v>26</v>
      </c>
      <c r="F16011" s="2" t="s">
        <v>29</v>
      </c>
      <c r="G16011" s="2" t="s">
        <v>33</v>
      </c>
      <c r="H16011" s="2" t="s">
        <v>36</v>
      </c>
      <c r="I16011" s="4">
        <v>69330</v>
      </c>
      <c r="J16011" s="4" t="str">
        <f t="shared" si="501"/>
        <v>Large</v>
      </c>
      <c r="K16011" s="4">
        <v>62269.938370377233</v>
      </c>
    </row>
    <row r="16012" spans="1:11" x14ac:dyDescent="0.35">
      <c r="A16012" s="2">
        <v>116010</v>
      </c>
      <c r="B16012" s="3">
        <v>45950</v>
      </c>
      <c r="C16012" s="3" t="str">
        <f t="shared" si="500"/>
        <v>2025-10-20</v>
      </c>
      <c r="D16012" s="2" t="s">
        <v>19</v>
      </c>
      <c r="E16012" s="2" t="s">
        <v>27</v>
      </c>
      <c r="F16012" s="2" t="s">
        <v>28</v>
      </c>
      <c r="G16012" s="2" t="s">
        <v>32</v>
      </c>
      <c r="H16012" s="2" t="s">
        <v>37</v>
      </c>
      <c r="I16012" s="4">
        <v>16420</v>
      </c>
      <c r="J16012" s="4" t="str">
        <f t="shared" si="501"/>
        <v>Small</v>
      </c>
      <c r="K16012" s="4">
        <v>18298.199663645471</v>
      </c>
    </row>
    <row r="16013" spans="1:11" x14ac:dyDescent="0.35">
      <c r="A16013" s="2">
        <v>116011</v>
      </c>
      <c r="B16013" s="3">
        <v>45950</v>
      </c>
      <c r="C16013" s="3" t="str">
        <f t="shared" si="500"/>
        <v>2025-10-20</v>
      </c>
      <c r="D16013" s="2" t="s">
        <v>19</v>
      </c>
      <c r="E16013" s="2" t="s">
        <v>25</v>
      </c>
      <c r="F16013" s="2" t="s">
        <v>30</v>
      </c>
      <c r="G16013" s="2" t="s">
        <v>35</v>
      </c>
      <c r="H16013" s="2" t="s">
        <v>38</v>
      </c>
      <c r="I16013" s="4">
        <v>87400</v>
      </c>
      <c r="J16013" s="4" t="str">
        <f t="shared" si="501"/>
        <v>Large</v>
      </c>
      <c r="K16013" s="4">
        <v>84620.221779311367</v>
      </c>
    </row>
    <row r="16014" spans="1:11" x14ac:dyDescent="0.35">
      <c r="A16014" s="2">
        <v>116012</v>
      </c>
      <c r="B16014" s="3">
        <v>45950</v>
      </c>
      <c r="C16014" s="3" t="str">
        <f t="shared" si="500"/>
        <v>2025-10-20</v>
      </c>
      <c r="D16014" s="2" t="s">
        <v>19</v>
      </c>
      <c r="E16014" s="2" t="s">
        <v>27</v>
      </c>
      <c r="F16014" s="2" t="s">
        <v>28</v>
      </c>
      <c r="G16014" s="2" t="s">
        <v>33</v>
      </c>
      <c r="H16014" s="2" t="s">
        <v>38</v>
      </c>
      <c r="I16014" s="4">
        <v>67930</v>
      </c>
      <c r="J16014" s="4" t="str">
        <f t="shared" si="501"/>
        <v>Large</v>
      </c>
      <c r="K16014" s="4">
        <v>73136.98159815844</v>
      </c>
    </row>
    <row r="16015" spans="1:11" x14ac:dyDescent="0.35">
      <c r="A16015" s="2">
        <v>116013</v>
      </c>
      <c r="B16015" s="3">
        <v>45950</v>
      </c>
      <c r="C16015" s="3" t="str">
        <f t="shared" si="500"/>
        <v>2025-10-20</v>
      </c>
      <c r="D16015" s="2" t="s">
        <v>19</v>
      </c>
      <c r="E16015" s="2" t="s">
        <v>26</v>
      </c>
      <c r="F16015" s="2" t="s">
        <v>29</v>
      </c>
      <c r="G16015" s="2" t="s">
        <v>35</v>
      </c>
      <c r="H16015" s="2" t="s">
        <v>36</v>
      </c>
      <c r="I16015" s="4">
        <v>42350</v>
      </c>
      <c r="J16015" s="4" t="str">
        <f t="shared" si="501"/>
        <v>Medium</v>
      </c>
      <c r="K16015" s="4">
        <v>45634.692177957702</v>
      </c>
    </row>
    <row r="16016" spans="1:11" x14ac:dyDescent="0.35">
      <c r="A16016" s="2">
        <v>116014</v>
      </c>
      <c r="B16016" s="3">
        <v>45950</v>
      </c>
      <c r="C16016" s="3" t="str">
        <f t="shared" si="500"/>
        <v>2025-10-20</v>
      </c>
      <c r="D16016" s="2" t="s">
        <v>19</v>
      </c>
      <c r="E16016" s="2" t="s">
        <v>21</v>
      </c>
      <c r="F16016" s="2" t="s">
        <v>28</v>
      </c>
      <c r="G16016" s="2" t="s">
        <v>35</v>
      </c>
      <c r="H16016" s="2" t="s">
        <v>36</v>
      </c>
      <c r="I16016" s="4">
        <v>8110</v>
      </c>
      <c r="J16016" s="4" t="str">
        <f t="shared" si="501"/>
        <v>Small</v>
      </c>
      <c r="K16016" s="4">
        <v>8282.3438103206408</v>
      </c>
    </row>
    <row r="16017" spans="1:11" x14ac:dyDescent="0.35">
      <c r="A16017" s="2">
        <v>116015</v>
      </c>
      <c r="B16017" s="3">
        <v>45950</v>
      </c>
      <c r="C16017" s="3" t="str">
        <f t="shared" si="500"/>
        <v>2025-10-20</v>
      </c>
      <c r="D16017" s="2" t="s">
        <v>19</v>
      </c>
      <c r="E16017" s="2" t="s">
        <v>22</v>
      </c>
      <c r="F16017" s="2" t="s">
        <v>29</v>
      </c>
      <c r="G16017" s="2" t="s">
        <v>35</v>
      </c>
      <c r="H16017" s="2" t="s">
        <v>39</v>
      </c>
      <c r="I16017" s="4">
        <v>86860</v>
      </c>
      <c r="J16017" s="4" t="str">
        <f t="shared" si="501"/>
        <v>Large</v>
      </c>
      <c r="K16017" s="4">
        <v>95352.314179037334</v>
      </c>
    </row>
    <row r="16018" spans="1:11" x14ac:dyDescent="0.35">
      <c r="A16018" s="2">
        <v>116016</v>
      </c>
      <c r="B16018" s="3">
        <v>45950</v>
      </c>
      <c r="C16018" s="3" t="str">
        <f t="shared" si="500"/>
        <v>2025-10-20</v>
      </c>
      <c r="D16018" s="2" t="s">
        <v>19</v>
      </c>
      <c r="E16018" s="2" t="s">
        <v>26</v>
      </c>
      <c r="F16018" s="2" t="s">
        <v>29</v>
      </c>
      <c r="G16018" s="2" t="s">
        <v>34</v>
      </c>
      <c r="H16018" s="2" t="s">
        <v>39</v>
      </c>
      <c r="I16018" s="4">
        <v>47970</v>
      </c>
      <c r="J16018" s="4" t="str">
        <f t="shared" si="501"/>
        <v>Medium</v>
      </c>
      <c r="K16018" s="4">
        <v>40786.882737647167</v>
      </c>
    </row>
    <row r="16019" spans="1:11" x14ac:dyDescent="0.35">
      <c r="A16019" s="2">
        <v>116017</v>
      </c>
      <c r="B16019" s="3">
        <v>45950</v>
      </c>
      <c r="C16019" s="3" t="str">
        <f t="shared" si="500"/>
        <v>2025-10-20</v>
      </c>
      <c r="D16019" s="2" t="s">
        <v>19</v>
      </c>
      <c r="E16019" s="2" t="s">
        <v>25</v>
      </c>
      <c r="F16019" s="2" t="s">
        <v>30</v>
      </c>
      <c r="G16019" s="2" t="s">
        <v>34</v>
      </c>
      <c r="H16019" s="2" t="s">
        <v>38</v>
      </c>
      <c r="I16019" s="4">
        <v>80410</v>
      </c>
      <c r="J16019" s="4" t="str">
        <f t="shared" si="501"/>
        <v>Large</v>
      </c>
      <c r="K16019" s="4">
        <v>72250.23692705181</v>
      </c>
    </row>
    <row r="16020" spans="1:11" x14ac:dyDescent="0.35">
      <c r="A16020" s="2">
        <v>116018</v>
      </c>
      <c r="B16020" s="3">
        <v>45950</v>
      </c>
      <c r="C16020" s="3" t="str">
        <f t="shared" si="500"/>
        <v>2025-10-20</v>
      </c>
      <c r="D16020" s="2" t="s">
        <v>19</v>
      </c>
      <c r="E16020" s="2" t="s">
        <v>27</v>
      </c>
      <c r="F16020" s="2" t="s">
        <v>28</v>
      </c>
      <c r="G16020" s="2" t="s">
        <v>35</v>
      </c>
      <c r="H16020" s="2" t="s">
        <v>36</v>
      </c>
      <c r="I16020" s="4">
        <v>9610</v>
      </c>
      <c r="J16020" s="4" t="str">
        <f t="shared" si="501"/>
        <v>Small</v>
      </c>
      <c r="K16020" s="4">
        <v>10630.60643629595</v>
      </c>
    </row>
    <row r="16021" spans="1:11" x14ac:dyDescent="0.35">
      <c r="A16021" s="2">
        <v>116019</v>
      </c>
      <c r="B16021" s="3">
        <v>45950</v>
      </c>
      <c r="C16021" s="3" t="str">
        <f t="shared" si="500"/>
        <v>2025-10-20</v>
      </c>
      <c r="D16021" s="2" t="s">
        <v>19</v>
      </c>
      <c r="E16021" s="2" t="s">
        <v>21</v>
      </c>
      <c r="F16021" s="2" t="s">
        <v>28</v>
      </c>
      <c r="G16021" s="2" t="s">
        <v>35</v>
      </c>
      <c r="H16021" s="2" t="s">
        <v>39</v>
      </c>
      <c r="I16021" s="4">
        <v>29520</v>
      </c>
      <c r="J16021" s="4" t="str">
        <f t="shared" si="501"/>
        <v>Small</v>
      </c>
      <c r="K16021" s="4">
        <v>33388.286257905413</v>
      </c>
    </row>
    <row r="16022" spans="1:11" x14ac:dyDescent="0.35">
      <c r="A16022" s="2">
        <v>116020</v>
      </c>
      <c r="B16022" s="3">
        <v>45950</v>
      </c>
      <c r="C16022" s="3" t="str">
        <f t="shared" si="500"/>
        <v>2025-10-20</v>
      </c>
      <c r="D16022" s="2" t="s">
        <v>19</v>
      </c>
      <c r="E16022" s="2" t="s">
        <v>23</v>
      </c>
      <c r="F16022" s="2" t="s">
        <v>28</v>
      </c>
      <c r="G16022" s="2" t="s">
        <v>34</v>
      </c>
      <c r="H16022" s="2" t="s">
        <v>39</v>
      </c>
      <c r="I16022" s="4">
        <v>15290</v>
      </c>
      <c r="J16022" s="4" t="str">
        <f t="shared" si="501"/>
        <v>Small</v>
      </c>
      <c r="K16022" s="4">
        <v>15340.397145028321</v>
      </c>
    </row>
    <row r="16023" spans="1:11" x14ac:dyDescent="0.35">
      <c r="A16023" s="2">
        <v>116021</v>
      </c>
      <c r="B16023" s="3">
        <v>45950</v>
      </c>
      <c r="C16023" s="3" t="str">
        <f t="shared" si="500"/>
        <v>2025-10-20</v>
      </c>
      <c r="D16023" s="2" t="s">
        <v>19</v>
      </c>
      <c r="E16023" s="2" t="s">
        <v>26</v>
      </c>
      <c r="F16023" s="2" t="s">
        <v>29</v>
      </c>
      <c r="G16023" s="2" t="s">
        <v>32</v>
      </c>
      <c r="H16023" s="2" t="s">
        <v>37</v>
      </c>
      <c r="I16023" s="4">
        <v>74860</v>
      </c>
      <c r="J16023" s="4" t="str">
        <f t="shared" si="501"/>
        <v>Large</v>
      </c>
      <c r="K16023" s="4">
        <v>79200.519376256736</v>
      </c>
    </row>
    <row r="16024" spans="1:11" x14ac:dyDescent="0.35">
      <c r="A16024" s="2">
        <v>116022</v>
      </c>
      <c r="B16024" s="3">
        <v>45950</v>
      </c>
      <c r="C16024" s="3" t="str">
        <f t="shared" si="500"/>
        <v>2025-10-20</v>
      </c>
      <c r="D16024" s="2" t="s">
        <v>19</v>
      </c>
      <c r="E16024" s="2" t="s">
        <v>22</v>
      </c>
      <c r="F16024" s="2" t="s">
        <v>29</v>
      </c>
      <c r="G16024" s="2" t="s">
        <v>31</v>
      </c>
      <c r="H16024" s="2" t="s">
        <v>37</v>
      </c>
      <c r="I16024" s="4">
        <v>66820</v>
      </c>
      <c r="J16024" s="4" t="str">
        <f t="shared" si="501"/>
        <v>Large</v>
      </c>
      <c r="K16024" s="4">
        <v>59927.017253947663</v>
      </c>
    </row>
    <row r="16025" spans="1:11" x14ac:dyDescent="0.35">
      <c r="A16025" s="2">
        <v>116023</v>
      </c>
      <c r="B16025" s="3">
        <v>45950</v>
      </c>
      <c r="C16025" s="3" t="str">
        <f t="shared" si="500"/>
        <v>2025-10-20</v>
      </c>
      <c r="D16025" s="2" t="s">
        <v>19</v>
      </c>
      <c r="E16025" s="2" t="s">
        <v>21</v>
      </c>
      <c r="F16025" s="2" t="s">
        <v>28</v>
      </c>
      <c r="G16025" s="2" t="s">
        <v>33</v>
      </c>
      <c r="H16025" s="2" t="s">
        <v>39</v>
      </c>
      <c r="I16025" s="4">
        <v>11590</v>
      </c>
      <c r="J16025" s="4" t="str">
        <f t="shared" si="501"/>
        <v>Small</v>
      </c>
      <c r="K16025" s="4">
        <v>12186.061728469769</v>
      </c>
    </row>
    <row r="16026" spans="1:11" x14ac:dyDescent="0.35">
      <c r="A16026" s="2">
        <v>116024</v>
      </c>
      <c r="B16026" s="3">
        <v>45950</v>
      </c>
      <c r="C16026" s="3" t="str">
        <f t="shared" si="500"/>
        <v>2025-10-20</v>
      </c>
      <c r="D16026" s="2" t="s">
        <v>19</v>
      </c>
      <c r="E16026" s="2" t="s">
        <v>25</v>
      </c>
      <c r="F16026" s="2" t="s">
        <v>30</v>
      </c>
      <c r="G16026" s="2" t="s">
        <v>35</v>
      </c>
      <c r="H16026" s="2" t="s">
        <v>37</v>
      </c>
      <c r="I16026" s="4">
        <v>74950</v>
      </c>
      <c r="J16026" s="4" t="str">
        <f t="shared" si="501"/>
        <v>Large</v>
      </c>
      <c r="K16026" s="4">
        <v>78308.242451081547</v>
      </c>
    </row>
    <row r="16027" spans="1:11" x14ac:dyDescent="0.35">
      <c r="A16027" s="2">
        <v>116025</v>
      </c>
      <c r="B16027" s="3">
        <v>45950</v>
      </c>
      <c r="C16027" s="3" t="str">
        <f t="shared" si="500"/>
        <v>2025-10-20</v>
      </c>
      <c r="D16027" s="2" t="s">
        <v>19</v>
      </c>
      <c r="E16027" s="2" t="s">
        <v>27</v>
      </c>
      <c r="F16027" s="2" t="s">
        <v>28</v>
      </c>
      <c r="G16027" s="2" t="s">
        <v>34</v>
      </c>
      <c r="H16027" s="2" t="s">
        <v>39</v>
      </c>
      <c r="I16027" s="4">
        <v>42960</v>
      </c>
      <c r="J16027" s="4" t="str">
        <f t="shared" si="501"/>
        <v>Medium</v>
      </c>
      <c r="K16027" s="4">
        <v>37928.754078106467</v>
      </c>
    </row>
    <row r="16028" spans="1:11" x14ac:dyDescent="0.35">
      <c r="A16028" s="2">
        <v>116026</v>
      </c>
      <c r="B16028" s="3">
        <v>45950</v>
      </c>
      <c r="C16028" s="3" t="str">
        <f t="shared" si="500"/>
        <v>2025-10-20</v>
      </c>
      <c r="D16028" s="2" t="s">
        <v>19</v>
      </c>
      <c r="E16028" s="2" t="s">
        <v>24</v>
      </c>
      <c r="F16028" s="2" t="s">
        <v>30</v>
      </c>
      <c r="G16028" s="2" t="s">
        <v>35</v>
      </c>
      <c r="H16028" s="2" t="s">
        <v>37</v>
      </c>
      <c r="I16028" s="4">
        <v>82970</v>
      </c>
      <c r="J16028" s="4" t="str">
        <f t="shared" si="501"/>
        <v>Large</v>
      </c>
      <c r="K16028" s="4">
        <v>90016.251145971022</v>
      </c>
    </row>
    <row r="16029" spans="1:11" x14ac:dyDescent="0.35">
      <c r="A16029" s="2">
        <v>116027</v>
      </c>
      <c r="B16029" s="3">
        <v>45950</v>
      </c>
      <c r="C16029" s="3" t="str">
        <f t="shared" si="500"/>
        <v>2025-10-20</v>
      </c>
      <c r="D16029" s="2" t="s">
        <v>19</v>
      </c>
      <c r="E16029" s="2" t="s">
        <v>23</v>
      </c>
      <c r="F16029" s="2" t="s">
        <v>28</v>
      </c>
      <c r="G16029" s="2" t="s">
        <v>35</v>
      </c>
      <c r="H16029" s="2" t="s">
        <v>36</v>
      </c>
      <c r="I16029" s="4">
        <v>56600</v>
      </c>
      <c r="J16029" s="4" t="str">
        <f t="shared" si="501"/>
        <v>Large</v>
      </c>
      <c r="K16029" s="4">
        <v>48680.187650070431</v>
      </c>
    </row>
    <row r="16030" spans="1:11" x14ac:dyDescent="0.35">
      <c r="A16030" s="2">
        <v>116028</v>
      </c>
      <c r="B16030" s="3">
        <v>45950</v>
      </c>
      <c r="C16030" s="3" t="str">
        <f t="shared" si="500"/>
        <v>2025-10-20</v>
      </c>
      <c r="D16030" s="2" t="s">
        <v>19</v>
      </c>
      <c r="E16030" s="2" t="s">
        <v>23</v>
      </c>
      <c r="F16030" s="2" t="s">
        <v>28</v>
      </c>
      <c r="G16030" s="2" t="s">
        <v>35</v>
      </c>
      <c r="H16030" s="2" t="s">
        <v>37</v>
      </c>
      <c r="I16030" s="4">
        <v>21250</v>
      </c>
      <c r="J16030" s="4" t="str">
        <f t="shared" si="501"/>
        <v>Small</v>
      </c>
      <c r="K16030" s="4">
        <v>24309.98903828418</v>
      </c>
    </row>
    <row r="16031" spans="1:11" x14ac:dyDescent="0.35">
      <c r="A16031" s="2">
        <v>116029</v>
      </c>
      <c r="B16031" s="3">
        <v>45950</v>
      </c>
      <c r="C16031" s="3" t="str">
        <f t="shared" si="500"/>
        <v>2025-10-20</v>
      </c>
      <c r="D16031" s="2" t="s">
        <v>19</v>
      </c>
      <c r="E16031" s="2" t="s">
        <v>22</v>
      </c>
      <c r="F16031" s="2" t="s">
        <v>29</v>
      </c>
      <c r="G16031" s="2" t="s">
        <v>35</v>
      </c>
      <c r="H16031" s="2" t="s">
        <v>36</v>
      </c>
      <c r="I16031" s="4">
        <v>38040</v>
      </c>
      <c r="J16031" s="4" t="str">
        <f t="shared" si="501"/>
        <v>Medium</v>
      </c>
      <c r="K16031" s="4">
        <v>43358.809352069271</v>
      </c>
    </row>
    <row r="16032" spans="1:11" x14ac:dyDescent="0.35">
      <c r="A16032" s="2">
        <v>116030</v>
      </c>
      <c r="B16032" s="3">
        <v>45950</v>
      </c>
      <c r="C16032" s="3" t="str">
        <f t="shared" si="500"/>
        <v>2025-10-20</v>
      </c>
      <c r="D16032" s="2" t="s">
        <v>19</v>
      </c>
      <c r="E16032" s="2" t="s">
        <v>21</v>
      </c>
      <c r="F16032" s="2" t="s">
        <v>28</v>
      </c>
      <c r="G16032" s="2" t="s">
        <v>32</v>
      </c>
      <c r="H16032" s="2" t="s">
        <v>38</v>
      </c>
      <c r="I16032" s="4">
        <v>36090</v>
      </c>
      <c r="J16032" s="4" t="str">
        <f t="shared" si="501"/>
        <v>Medium</v>
      </c>
      <c r="K16032" s="4">
        <v>39196.365386275771</v>
      </c>
    </row>
    <row r="16033" spans="1:11" x14ac:dyDescent="0.35">
      <c r="A16033" s="2">
        <v>116031</v>
      </c>
      <c r="B16033" s="3">
        <v>45950</v>
      </c>
      <c r="C16033" s="3" t="str">
        <f t="shared" si="500"/>
        <v>2025-10-20</v>
      </c>
      <c r="D16033" s="2" t="s">
        <v>19</v>
      </c>
      <c r="E16033" s="2" t="s">
        <v>26</v>
      </c>
      <c r="F16033" s="2" t="s">
        <v>29</v>
      </c>
      <c r="G16033" s="2" t="s">
        <v>33</v>
      </c>
      <c r="H16033" s="2" t="s">
        <v>37</v>
      </c>
      <c r="I16033" s="4">
        <v>59030</v>
      </c>
      <c r="J16033" s="4" t="str">
        <f t="shared" si="501"/>
        <v>Large</v>
      </c>
      <c r="K16033" s="4">
        <v>58798.937655940332</v>
      </c>
    </row>
    <row r="16034" spans="1:11" x14ac:dyDescent="0.35">
      <c r="A16034" s="2">
        <v>116032</v>
      </c>
      <c r="B16034" s="3">
        <v>45950</v>
      </c>
      <c r="C16034" s="3" t="str">
        <f t="shared" si="500"/>
        <v>2025-10-20</v>
      </c>
      <c r="D16034" s="2" t="s">
        <v>19</v>
      </c>
      <c r="E16034" s="2" t="s">
        <v>26</v>
      </c>
      <c r="F16034" s="2" t="s">
        <v>29</v>
      </c>
      <c r="G16034" s="2" t="s">
        <v>33</v>
      </c>
      <c r="H16034" s="2" t="s">
        <v>36</v>
      </c>
      <c r="I16034" s="4">
        <v>17740</v>
      </c>
      <c r="J16034" s="4" t="str">
        <f t="shared" si="501"/>
        <v>Small</v>
      </c>
      <c r="K16034" s="4">
        <v>16665.485940931201</v>
      </c>
    </row>
    <row r="16035" spans="1:11" x14ac:dyDescent="0.35">
      <c r="A16035" s="2">
        <v>116033</v>
      </c>
      <c r="B16035" s="3">
        <v>45950</v>
      </c>
      <c r="C16035" s="3" t="str">
        <f t="shared" si="500"/>
        <v>2025-10-20</v>
      </c>
      <c r="D16035" s="2" t="s">
        <v>19</v>
      </c>
      <c r="E16035" s="2" t="s">
        <v>21</v>
      </c>
      <c r="F16035" s="2" t="s">
        <v>28</v>
      </c>
      <c r="G16035" s="2" t="s">
        <v>34</v>
      </c>
      <c r="H16035" s="2" t="s">
        <v>39</v>
      </c>
      <c r="I16035" s="4">
        <v>74210</v>
      </c>
      <c r="J16035" s="4" t="str">
        <f t="shared" si="501"/>
        <v>Large</v>
      </c>
      <c r="K16035" s="4">
        <v>70626.968433915768</v>
      </c>
    </row>
    <row r="16036" spans="1:11" x14ac:dyDescent="0.35">
      <c r="A16036" s="2">
        <v>116034</v>
      </c>
      <c r="B16036" s="3">
        <v>45950</v>
      </c>
      <c r="C16036" s="3" t="str">
        <f t="shared" si="500"/>
        <v>2025-10-20</v>
      </c>
      <c r="D16036" s="2" t="s">
        <v>19</v>
      </c>
      <c r="E16036" s="2" t="s">
        <v>26</v>
      </c>
      <c r="F16036" s="2" t="s">
        <v>29</v>
      </c>
      <c r="G16036" s="2" t="s">
        <v>32</v>
      </c>
      <c r="H16036" s="2" t="s">
        <v>38</v>
      </c>
      <c r="I16036" s="4">
        <v>63110</v>
      </c>
      <c r="J16036" s="4" t="str">
        <f t="shared" si="501"/>
        <v>Large</v>
      </c>
      <c r="K16036" s="4">
        <v>55596.096516444588</v>
      </c>
    </row>
    <row r="16037" spans="1:11" x14ac:dyDescent="0.35">
      <c r="A16037" s="2">
        <v>116035</v>
      </c>
      <c r="B16037" s="3">
        <v>45950</v>
      </c>
      <c r="C16037" s="3" t="str">
        <f t="shared" si="500"/>
        <v>2025-10-20</v>
      </c>
      <c r="D16037" s="2" t="s">
        <v>19</v>
      </c>
      <c r="E16037" s="2" t="s">
        <v>23</v>
      </c>
      <c r="F16037" s="2" t="s">
        <v>28</v>
      </c>
      <c r="G16037" s="2" t="s">
        <v>32</v>
      </c>
      <c r="H16037" s="2" t="s">
        <v>37</v>
      </c>
      <c r="I16037" s="4">
        <v>77380</v>
      </c>
      <c r="J16037" s="4" t="str">
        <f t="shared" si="501"/>
        <v>Large</v>
      </c>
      <c r="K16037" s="4">
        <v>82607.744497779087</v>
      </c>
    </row>
    <row r="16038" spans="1:11" x14ac:dyDescent="0.35">
      <c r="A16038" s="2">
        <v>116036</v>
      </c>
      <c r="B16038" s="3">
        <v>45950</v>
      </c>
      <c r="C16038" s="3" t="str">
        <f t="shared" si="500"/>
        <v>2025-10-20</v>
      </c>
      <c r="D16038" s="2" t="s">
        <v>19</v>
      </c>
      <c r="E16038" s="2" t="s">
        <v>23</v>
      </c>
      <c r="F16038" s="2" t="s">
        <v>28</v>
      </c>
      <c r="G16038" s="2" t="s">
        <v>33</v>
      </c>
      <c r="H16038" s="2" t="s">
        <v>39</v>
      </c>
      <c r="I16038" s="4">
        <v>7140</v>
      </c>
      <c r="J16038" s="4" t="str">
        <f t="shared" si="501"/>
        <v>Small</v>
      </c>
      <c r="K16038" s="4">
        <v>8127.1387784819044</v>
      </c>
    </row>
    <row r="16039" spans="1:11" x14ac:dyDescent="0.35">
      <c r="A16039" s="2">
        <v>116037</v>
      </c>
      <c r="B16039" s="3">
        <v>45950</v>
      </c>
      <c r="C16039" s="3" t="str">
        <f t="shared" si="500"/>
        <v>2025-10-20</v>
      </c>
      <c r="D16039" s="2" t="s">
        <v>19</v>
      </c>
      <c r="E16039" s="2" t="s">
        <v>23</v>
      </c>
      <c r="F16039" s="2" t="s">
        <v>28</v>
      </c>
      <c r="G16039" s="2" t="s">
        <v>34</v>
      </c>
      <c r="H16039" s="2" t="s">
        <v>39</v>
      </c>
      <c r="I16039" s="4">
        <v>54770</v>
      </c>
      <c r="J16039" s="4" t="str">
        <f t="shared" si="501"/>
        <v>Large</v>
      </c>
      <c r="K16039" s="4">
        <v>50478.935302388432</v>
      </c>
    </row>
    <row r="16040" spans="1:11" x14ac:dyDescent="0.35">
      <c r="A16040" s="2">
        <v>116038</v>
      </c>
      <c r="B16040" s="3">
        <v>45950</v>
      </c>
      <c r="C16040" s="3" t="str">
        <f t="shared" si="500"/>
        <v>2025-10-20</v>
      </c>
      <c r="D16040" s="2" t="s">
        <v>19</v>
      </c>
      <c r="E16040" s="2" t="s">
        <v>21</v>
      </c>
      <c r="F16040" s="2" t="s">
        <v>28</v>
      </c>
      <c r="G16040" s="2" t="s">
        <v>32</v>
      </c>
      <c r="H16040" s="2" t="s">
        <v>37</v>
      </c>
      <c r="I16040" s="4">
        <v>68950</v>
      </c>
      <c r="J16040" s="4" t="str">
        <f t="shared" si="501"/>
        <v>Large</v>
      </c>
      <c r="K16040" s="4">
        <v>78832.757075375717</v>
      </c>
    </row>
    <row r="16041" spans="1:11" x14ac:dyDescent="0.35">
      <c r="A16041" s="2">
        <v>116039</v>
      </c>
      <c r="B16041" s="3">
        <v>45950</v>
      </c>
      <c r="C16041" s="3" t="str">
        <f t="shared" si="500"/>
        <v>2025-10-20</v>
      </c>
      <c r="D16041" s="2" t="s">
        <v>19</v>
      </c>
      <c r="E16041" s="2" t="s">
        <v>22</v>
      </c>
      <c r="F16041" s="2" t="s">
        <v>29</v>
      </c>
      <c r="G16041" s="2" t="s">
        <v>34</v>
      </c>
      <c r="H16041" s="2" t="s">
        <v>37</v>
      </c>
      <c r="I16041" s="4">
        <v>36210</v>
      </c>
      <c r="J16041" s="4" t="str">
        <f t="shared" si="501"/>
        <v>Medium</v>
      </c>
      <c r="K16041" s="4">
        <v>35699.349717667261</v>
      </c>
    </row>
    <row r="16042" spans="1:11" x14ac:dyDescent="0.35">
      <c r="A16042" s="2">
        <v>116040</v>
      </c>
      <c r="B16042" s="3">
        <v>45950</v>
      </c>
      <c r="C16042" s="3" t="str">
        <f t="shared" si="500"/>
        <v>2025-10-20</v>
      </c>
      <c r="D16042" s="2" t="s">
        <v>19</v>
      </c>
      <c r="E16042" s="2" t="s">
        <v>23</v>
      </c>
      <c r="F16042" s="2" t="s">
        <v>28</v>
      </c>
      <c r="G16042" s="2" t="s">
        <v>33</v>
      </c>
      <c r="H16042" s="2" t="s">
        <v>36</v>
      </c>
      <c r="I16042" s="4">
        <v>63700</v>
      </c>
      <c r="J16042" s="4" t="str">
        <f t="shared" si="501"/>
        <v>Large</v>
      </c>
      <c r="K16042" s="4">
        <v>56823.692956098399</v>
      </c>
    </row>
    <row r="16043" spans="1:11" x14ac:dyDescent="0.35">
      <c r="A16043" s="2">
        <v>116041</v>
      </c>
      <c r="B16043" s="3">
        <v>45950</v>
      </c>
      <c r="C16043" s="3" t="str">
        <f t="shared" si="500"/>
        <v>2025-10-20</v>
      </c>
      <c r="D16043" s="2" t="s">
        <v>19</v>
      </c>
      <c r="E16043" s="2" t="s">
        <v>26</v>
      </c>
      <c r="F16043" s="2" t="s">
        <v>29</v>
      </c>
      <c r="G16043" s="2" t="s">
        <v>35</v>
      </c>
      <c r="H16043" s="2" t="s">
        <v>36</v>
      </c>
      <c r="I16043" s="4">
        <v>43020</v>
      </c>
      <c r="J16043" s="4" t="str">
        <f t="shared" si="501"/>
        <v>Medium</v>
      </c>
      <c r="K16043" s="4">
        <v>46531.890425823382</v>
      </c>
    </row>
    <row r="16044" spans="1:11" x14ac:dyDescent="0.35">
      <c r="A16044" s="2">
        <v>116042</v>
      </c>
      <c r="B16044" s="3">
        <v>45950</v>
      </c>
      <c r="C16044" s="3" t="str">
        <f t="shared" si="500"/>
        <v>2025-10-20</v>
      </c>
      <c r="D16044" s="2" t="s">
        <v>19</v>
      </c>
      <c r="E16044" s="2" t="s">
        <v>22</v>
      </c>
      <c r="F16044" s="2" t="s">
        <v>29</v>
      </c>
      <c r="G16044" s="2" t="s">
        <v>32</v>
      </c>
      <c r="H16044" s="2" t="s">
        <v>38</v>
      </c>
      <c r="I16044" s="4">
        <v>86010</v>
      </c>
      <c r="J16044" s="4" t="str">
        <f t="shared" si="501"/>
        <v>Large</v>
      </c>
      <c r="K16044" s="4">
        <v>94526.879040986678</v>
      </c>
    </row>
    <row r="16045" spans="1:11" x14ac:dyDescent="0.35">
      <c r="A16045" s="2">
        <v>116043</v>
      </c>
      <c r="B16045" s="3">
        <v>45950</v>
      </c>
      <c r="C16045" s="3" t="str">
        <f t="shared" si="500"/>
        <v>2025-10-20</v>
      </c>
      <c r="D16045" s="2" t="s">
        <v>19</v>
      </c>
      <c r="E16045" s="2" t="s">
        <v>27</v>
      </c>
      <c r="F16045" s="2" t="s">
        <v>28</v>
      </c>
      <c r="G16045" s="2" t="s">
        <v>34</v>
      </c>
      <c r="H16045" s="2" t="s">
        <v>37</v>
      </c>
      <c r="I16045" s="4">
        <v>85810</v>
      </c>
      <c r="J16045" s="4" t="str">
        <f t="shared" si="501"/>
        <v>Large</v>
      </c>
      <c r="K16045" s="4">
        <v>81633.844275205076</v>
      </c>
    </row>
    <row r="16046" spans="1:11" x14ac:dyDescent="0.35">
      <c r="A16046" s="2">
        <v>116044</v>
      </c>
      <c r="B16046" s="3">
        <v>45950</v>
      </c>
      <c r="C16046" s="3" t="str">
        <f t="shared" si="500"/>
        <v>2025-10-20</v>
      </c>
      <c r="D16046" s="2" t="s">
        <v>19</v>
      </c>
      <c r="E16046" s="2" t="s">
        <v>27</v>
      </c>
      <c r="F16046" s="2" t="s">
        <v>28</v>
      </c>
      <c r="G16046" s="2" t="s">
        <v>35</v>
      </c>
      <c r="H16046" s="2" t="s">
        <v>38</v>
      </c>
      <c r="I16046" s="4">
        <v>49500</v>
      </c>
      <c r="J16046" s="4" t="str">
        <f t="shared" si="501"/>
        <v>Medium</v>
      </c>
      <c r="K16046" s="4">
        <v>56434.223387799568</v>
      </c>
    </row>
    <row r="16047" spans="1:11" x14ac:dyDescent="0.35">
      <c r="A16047" s="2">
        <v>116045</v>
      </c>
      <c r="B16047" s="3">
        <v>45950</v>
      </c>
      <c r="C16047" s="3" t="str">
        <f t="shared" si="500"/>
        <v>2025-10-20</v>
      </c>
      <c r="D16047" s="2" t="s">
        <v>19</v>
      </c>
      <c r="E16047" s="2" t="s">
        <v>27</v>
      </c>
      <c r="F16047" s="2" t="s">
        <v>28</v>
      </c>
      <c r="G16047" s="2" t="s">
        <v>33</v>
      </c>
      <c r="H16047" s="2" t="s">
        <v>36</v>
      </c>
      <c r="I16047" s="4">
        <v>66270</v>
      </c>
      <c r="J16047" s="4" t="str">
        <f t="shared" si="501"/>
        <v>Large</v>
      </c>
      <c r="K16047" s="4">
        <v>66992.813867722623</v>
      </c>
    </row>
    <row r="16048" spans="1:11" x14ac:dyDescent="0.35">
      <c r="A16048" s="2">
        <v>116046</v>
      </c>
      <c r="B16048" s="3">
        <v>45950</v>
      </c>
      <c r="C16048" s="3" t="str">
        <f t="shared" si="500"/>
        <v>2025-10-20</v>
      </c>
      <c r="D16048" s="2" t="s">
        <v>19</v>
      </c>
      <c r="E16048" s="2" t="s">
        <v>27</v>
      </c>
      <c r="F16048" s="2" t="s">
        <v>28</v>
      </c>
      <c r="G16048" s="2" t="s">
        <v>31</v>
      </c>
      <c r="H16048" s="2" t="s">
        <v>37</v>
      </c>
      <c r="I16048" s="4">
        <v>11880</v>
      </c>
      <c r="J16048" s="4" t="str">
        <f t="shared" si="501"/>
        <v>Small</v>
      </c>
      <c r="K16048" s="4">
        <v>10212.50957120473</v>
      </c>
    </row>
    <row r="16049" spans="1:11" x14ac:dyDescent="0.35">
      <c r="A16049" s="2">
        <v>116047</v>
      </c>
      <c r="B16049" s="3">
        <v>45950</v>
      </c>
      <c r="C16049" s="3" t="str">
        <f t="shared" si="500"/>
        <v>2025-10-20</v>
      </c>
      <c r="D16049" s="2" t="s">
        <v>19</v>
      </c>
      <c r="E16049" s="2" t="s">
        <v>26</v>
      </c>
      <c r="F16049" s="2" t="s">
        <v>29</v>
      </c>
      <c r="G16049" s="2" t="s">
        <v>32</v>
      </c>
      <c r="H16049" s="2" t="s">
        <v>39</v>
      </c>
      <c r="I16049" s="4">
        <v>76840</v>
      </c>
      <c r="J16049" s="4" t="str">
        <f t="shared" si="501"/>
        <v>Large</v>
      </c>
      <c r="K16049" s="4">
        <v>73259.459176013552</v>
      </c>
    </row>
    <row r="16050" spans="1:11" x14ac:dyDescent="0.35">
      <c r="A16050" s="2">
        <v>116048</v>
      </c>
      <c r="B16050" s="3">
        <v>45950</v>
      </c>
      <c r="C16050" s="3" t="str">
        <f t="shared" si="500"/>
        <v>2025-10-20</v>
      </c>
      <c r="D16050" s="2" t="s">
        <v>19</v>
      </c>
      <c r="E16050" s="2" t="s">
        <v>21</v>
      </c>
      <c r="F16050" s="2" t="s">
        <v>28</v>
      </c>
      <c r="G16050" s="2" t="s">
        <v>32</v>
      </c>
      <c r="H16050" s="2" t="s">
        <v>38</v>
      </c>
      <c r="I16050" s="4">
        <v>18980</v>
      </c>
      <c r="J16050" s="4" t="str">
        <f t="shared" si="501"/>
        <v>Small</v>
      </c>
      <c r="K16050" s="4">
        <v>20494.227009469781</v>
      </c>
    </row>
    <row r="16051" spans="1:11" x14ac:dyDescent="0.35">
      <c r="A16051" s="2">
        <v>116049</v>
      </c>
      <c r="B16051" s="3">
        <v>45950</v>
      </c>
      <c r="C16051" s="3" t="str">
        <f t="shared" si="500"/>
        <v>2025-10-20</v>
      </c>
      <c r="D16051" s="2" t="s">
        <v>19</v>
      </c>
      <c r="E16051" s="2" t="s">
        <v>26</v>
      </c>
      <c r="F16051" s="2" t="s">
        <v>29</v>
      </c>
      <c r="G16051" s="2" t="s">
        <v>34</v>
      </c>
      <c r="H16051" s="2" t="s">
        <v>37</v>
      </c>
      <c r="I16051" s="4">
        <v>24090</v>
      </c>
      <c r="J16051" s="4" t="str">
        <f t="shared" si="501"/>
        <v>Small</v>
      </c>
      <c r="K16051" s="4">
        <v>21913.139635975051</v>
      </c>
    </row>
    <row r="16052" spans="1:11" x14ac:dyDescent="0.35">
      <c r="A16052" s="2">
        <v>116050</v>
      </c>
      <c r="B16052" s="3">
        <v>45950</v>
      </c>
      <c r="C16052" s="3" t="str">
        <f t="shared" si="500"/>
        <v>2025-10-20</v>
      </c>
      <c r="D16052" s="2" t="s">
        <v>19</v>
      </c>
      <c r="E16052" s="2" t="s">
        <v>25</v>
      </c>
      <c r="F16052" s="2" t="s">
        <v>30</v>
      </c>
      <c r="G16052" s="2" t="s">
        <v>33</v>
      </c>
      <c r="H16052" s="2" t="s">
        <v>39</v>
      </c>
      <c r="I16052" s="4">
        <v>23440</v>
      </c>
      <c r="J16052" s="4" t="str">
        <f t="shared" si="501"/>
        <v>Small</v>
      </c>
      <c r="K16052" s="4">
        <v>20849.873201555951</v>
      </c>
    </row>
    <row r="16053" spans="1:11" x14ac:dyDescent="0.35">
      <c r="A16053" s="2">
        <v>116051</v>
      </c>
      <c r="B16053" s="3">
        <v>45950</v>
      </c>
      <c r="C16053" s="3" t="str">
        <f t="shared" si="500"/>
        <v>2025-10-20</v>
      </c>
      <c r="D16053" s="2" t="s">
        <v>19</v>
      </c>
      <c r="E16053" s="2" t="s">
        <v>26</v>
      </c>
      <c r="F16053" s="2" t="s">
        <v>29</v>
      </c>
      <c r="G16053" s="2" t="s">
        <v>33</v>
      </c>
      <c r="H16053" s="2" t="s">
        <v>36</v>
      </c>
      <c r="I16053" s="4">
        <v>25430</v>
      </c>
      <c r="J16053" s="4" t="str">
        <f t="shared" si="501"/>
        <v>Small</v>
      </c>
      <c r="K16053" s="4">
        <v>26298.47586213567</v>
      </c>
    </row>
    <row r="16054" spans="1:11" x14ac:dyDescent="0.35">
      <c r="A16054" s="2">
        <v>116052</v>
      </c>
      <c r="B16054" s="3">
        <v>45950</v>
      </c>
      <c r="C16054" s="3" t="str">
        <f t="shared" si="500"/>
        <v>2025-10-20</v>
      </c>
      <c r="D16054" s="2" t="s">
        <v>19</v>
      </c>
      <c r="E16054" s="2" t="s">
        <v>22</v>
      </c>
      <c r="F16054" s="2" t="s">
        <v>29</v>
      </c>
      <c r="G16054" s="2" t="s">
        <v>32</v>
      </c>
      <c r="H16054" s="2" t="s">
        <v>39</v>
      </c>
      <c r="I16054" s="4">
        <v>54570</v>
      </c>
      <c r="J16054" s="4" t="str">
        <f t="shared" si="501"/>
        <v>Large</v>
      </c>
      <c r="K16054" s="4">
        <v>51278.187909637527</v>
      </c>
    </row>
    <row r="16055" spans="1:11" x14ac:dyDescent="0.35">
      <c r="A16055" s="2">
        <v>116053</v>
      </c>
      <c r="B16055" s="3">
        <v>45950</v>
      </c>
      <c r="C16055" s="3" t="str">
        <f t="shared" si="500"/>
        <v>2025-10-20</v>
      </c>
      <c r="D16055" s="2" t="s">
        <v>19</v>
      </c>
      <c r="E16055" s="2" t="s">
        <v>21</v>
      </c>
      <c r="F16055" s="2" t="s">
        <v>28</v>
      </c>
      <c r="G16055" s="2" t="s">
        <v>32</v>
      </c>
      <c r="H16055" s="2" t="s">
        <v>38</v>
      </c>
      <c r="I16055" s="4">
        <v>42770</v>
      </c>
      <c r="J16055" s="4" t="str">
        <f t="shared" si="501"/>
        <v>Medium</v>
      </c>
      <c r="K16055" s="4">
        <v>44227.57058707843</v>
      </c>
    </row>
    <row r="16056" spans="1:11" x14ac:dyDescent="0.35">
      <c r="A16056" s="2">
        <v>116054</v>
      </c>
      <c r="B16056" s="3">
        <v>45950</v>
      </c>
      <c r="C16056" s="3" t="str">
        <f t="shared" si="500"/>
        <v>2025-10-20</v>
      </c>
      <c r="D16056" s="2" t="s">
        <v>19</v>
      </c>
      <c r="E16056" s="2" t="s">
        <v>23</v>
      </c>
      <c r="F16056" s="2" t="s">
        <v>28</v>
      </c>
      <c r="G16056" s="2" t="s">
        <v>34</v>
      </c>
      <c r="H16056" s="2" t="s">
        <v>37</v>
      </c>
      <c r="I16056" s="4">
        <v>52400</v>
      </c>
      <c r="J16056" s="4" t="str">
        <f t="shared" si="501"/>
        <v>Large</v>
      </c>
      <c r="K16056" s="4">
        <v>49498.644147325962</v>
      </c>
    </row>
    <row r="16057" spans="1:11" x14ac:dyDescent="0.35">
      <c r="A16057" s="2">
        <v>116055</v>
      </c>
      <c r="B16057" s="3">
        <v>45950</v>
      </c>
      <c r="C16057" s="3" t="str">
        <f t="shared" si="500"/>
        <v>2025-10-20</v>
      </c>
      <c r="D16057" s="2" t="s">
        <v>19</v>
      </c>
      <c r="E16057" s="2" t="s">
        <v>24</v>
      </c>
      <c r="F16057" s="2" t="s">
        <v>30</v>
      </c>
      <c r="G16057" s="2" t="s">
        <v>34</v>
      </c>
      <c r="H16057" s="2" t="s">
        <v>39</v>
      </c>
      <c r="I16057" s="4">
        <v>54930</v>
      </c>
      <c r="J16057" s="4" t="str">
        <f t="shared" si="501"/>
        <v>Large</v>
      </c>
      <c r="K16057" s="4">
        <v>59400.152336353713</v>
      </c>
    </row>
    <row r="16058" spans="1:11" x14ac:dyDescent="0.35">
      <c r="A16058" s="2">
        <v>116056</v>
      </c>
      <c r="B16058" s="3">
        <v>45950</v>
      </c>
      <c r="C16058" s="3" t="str">
        <f t="shared" si="500"/>
        <v>2025-10-20</v>
      </c>
      <c r="D16058" s="2" t="s">
        <v>19</v>
      </c>
      <c r="E16058" s="2" t="s">
        <v>24</v>
      </c>
      <c r="F16058" s="2" t="s">
        <v>30</v>
      </c>
      <c r="G16058" s="2" t="s">
        <v>31</v>
      </c>
      <c r="H16058" s="2" t="s">
        <v>37</v>
      </c>
      <c r="I16058" s="4">
        <v>52970</v>
      </c>
      <c r="J16058" s="4" t="str">
        <f t="shared" si="501"/>
        <v>Large</v>
      </c>
      <c r="K16058" s="4">
        <v>51724.155446133613</v>
      </c>
    </row>
    <row r="16059" spans="1:11" x14ac:dyDescent="0.35">
      <c r="A16059" s="2">
        <v>116057</v>
      </c>
      <c r="B16059" s="3">
        <v>45950</v>
      </c>
      <c r="C16059" s="3" t="str">
        <f t="shared" si="500"/>
        <v>2025-10-20</v>
      </c>
      <c r="D16059" s="2" t="s">
        <v>19</v>
      </c>
      <c r="E16059" s="2" t="s">
        <v>23</v>
      </c>
      <c r="F16059" s="2" t="s">
        <v>28</v>
      </c>
      <c r="G16059" s="2" t="s">
        <v>35</v>
      </c>
      <c r="H16059" s="2" t="s">
        <v>39</v>
      </c>
      <c r="I16059" s="4">
        <v>22260</v>
      </c>
      <c r="J16059" s="4" t="str">
        <f t="shared" si="501"/>
        <v>Small</v>
      </c>
      <c r="K16059" s="4">
        <v>25506.766437924562</v>
      </c>
    </row>
    <row r="16060" spans="1:11" x14ac:dyDescent="0.35">
      <c r="A16060" s="2">
        <v>116058</v>
      </c>
      <c r="B16060" s="3">
        <v>45950</v>
      </c>
      <c r="C16060" s="3" t="str">
        <f t="shared" si="500"/>
        <v>2025-10-20</v>
      </c>
      <c r="D16060" s="2" t="s">
        <v>19</v>
      </c>
      <c r="E16060" s="2" t="s">
        <v>21</v>
      </c>
      <c r="F16060" s="2" t="s">
        <v>28</v>
      </c>
      <c r="G16060" s="2" t="s">
        <v>34</v>
      </c>
      <c r="H16060" s="2" t="s">
        <v>37</v>
      </c>
      <c r="I16060" s="4">
        <v>25100</v>
      </c>
      <c r="J16060" s="4" t="str">
        <f t="shared" si="501"/>
        <v>Small</v>
      </c>
      <c r="K16060" s="4">
        <v>24156.857748635091</v>
      </c>
    </row>
    <row r="16061" spans="1:11" x14ac:dyDescent="0.35">
      <c r="A16061" s="2">
        <v>116059</v>
      </c>
      <c r="B16061" s="3">
        <v>45950</v>
      </c>
      <c r="C16061" s="3" t="str">
        <f t="shared" si="500"/>
        <v>2025-10-20</v>
      </c>
      <c r="D16061" s="2" t="s">
        <v>19</v>
      </c>
      <c r="E16061" s="2" t="s">
        <v>24</v>
      </c>
      <c r="F16061" s="2" t="s">
        <v>30</v>
      </c>
      <c r="G16061" s="2" t="s">
        <v>35</v>
      </c>
      <c r="H16061" s="2" t="s">
        <v>38</v>
      </c>
      <c r="I16061" s="4">
        <v>27700</v>
      </c>
      <c r="J16061" s="4" t="str">
        <f t="shared" si="501"/>
        <v>Small</v>
      </c>
      <c r="K16061" s="4">
        <v>24762.689473566541</v>
      </c>
    </row>
    <row r="16062" spans="1:11" x14ac:dyDescent="0.35">
      <c r="A16062" s="2">
        <v>116060</v>
      </c>
      <c r="B16062" s="3">
        <v>45950</v>
      </c>
      <c r="C16062" s="3" t="str">
        <f t="shared" si="500"/>
        <v>2025-10-20</v>
      </c>
      <c r="D16062" s="2" t="s">
        <v>19</v>
      </c>
      <c r="E16062" s="2" t="s">
        <v>21</v>
      </c>
      <c r="F16062" s="2" t="s">
        <v>28</v>
      </c>
      <c r="G16062" s="2" t="s">
        <v>32</v>
      </c>
      <c r="H16062" s="2" t="s">
        <v>36</v>
      </c>
      <c r="I16062" s="4">
        <v>39010</v>
      </c>
      <c r="J16062" s="4" t="str">
        <f t="shared" si="501"/>
        <v>Medium</v>
      </c>
      <c r="K16062" s="4">
        <v>40591.364462740959</v>
      </c>
    </row>
    <row r="16063" spans="1:11" x14ac:dyDescent="0.35">
      <c r="A16063" s="2">
        <v>116061</v>
      </c>
      <c r="B16063" s="3">
        <v>45950</v>
      </c>
      <c r="C16063" s="3" t="str">
        <f t="shared" si="500"/>
        <v>2025-10-20</v>
      </c>
      <c r="D16063" s="2" t="s">
        <v>19</v>
      </c>
      <c r="E16063" s="2" t="s">
        <v>22</v>
      </c>
      <c r="F16063" s="2" t="s">
        <v>29</v>
      </c>
      <c r="G16063" s="2" t="s">
        <v>31</v>
      </c>
      <c r="H16063" s="2" t="s">
        <v>36</v>
      </c>
      <c r="I16063" s="4">
        <v>26620</v>
      </c>
      <c r="J16063" s="4" t="str">
        <f t="shared" si="501"/>
        <v>Small</v>
      </c>
      <c r="K16063" s="4">
        <v>28445.906409860181</v>
      </c>
    </row>
    <row r="16064" spans="1:11" x14ac:dyDescent="0.35">
      <c r="A16064" s="2">
        <v>116062</v>
      </c>
      <c r="B16064" s="3">
        <v>45950</v>
      </c>
      <c r="C16064" s="3" t="str">
        <f t="shared" si="500"/>
        <v>2025-10-20</v>
      </c>
      <c r="D16064" s="2" t="s">
        <v>19</v>
      </c>
      <c r="E16064" s="2" t="s">
        <v>22</v>
      </c>
      <c r="F16064" s="2" t="s">
        <v>29</v>
      </c>
      <c r="G16064" s="2" t="s">
        <v>31</v>
      </c>
      <c r="H16064" s="2" t="s">
        <v>39</v>
      </c>
      <c r="I16064" s="4">
        <v>68480</v>
      </c>
      <c r="J16064" s="4" t="str">
        <f t="shared" si="501"/>
        <v>Large</v>
      </c>
      <c r="K16064" s="4">
        <v>65286.212329810543</v>
      </c>
    </row>
    <row r="16065" spans="1:11" x14ac:dyDescent="0.35">
      <c r="A16065" s="2">
        <v>116063</v>
      </c>
      <c r="B16065" s="3">
        <v>45950</v>
      </c>
      <c r="C16065" s="3" t="str">
        <f t="shared" si="500"/>
        <v>2025-10-20</v>
      </c>
      <c r="D16065" s="2" t="s">
        <v>19</v>
      </c>
      <c r="E16065" s="2" t="s">
        <v>26</v>
      </c>
      <c r="F16065" s="2" t="s">
        <v>29</v>
      </c>
      <c r="G16065" s="2" t="s">
        <v>31</v>
      </c>
      <c r="H16065" s="2" t="s">
        <v>38</v>
      </c>
      <c r="I16065" s="4">
        <v>29880</v>
      </c>
      <c r="J16065" s="4" t="str">
        <f t="shared" si="501"/>
        <v>Small</v>
      </c>
      <c r="K16065" s="4">
        <v>32084.125599846349</v>
      </c>
    </row>
    <row r="16066" spans="1:11" x14ac:dyDescent="0.35">
      <c r="A16066" s="2">
        <v>116064</v>
      </c>
      <c r="B16066" s="3">
        <v>45950</v>
      </c>
      <c r="C16066" s="3" t="str">
        <f t="shared" ref="C16066:C16129" si="502">TEXT(B16066,"yyyy-mm-dd")</f>
        <v>2025-10-20</v>
      </c>
      <c r="D16066" s="2" t="s">
        <v>19</v>
      </c>
      <c r="E16066" s="2" t="s">
        <v>24</v>
      </c>
      <c r="F16066" s="2" t="s">
        <v>30</v>
      </c>
      <c r="G16066" s="2" t="s">
        <v>33</v>
      </c>
      <c r="H16066" s="2" t="s">
        <v>37</v>
      </c>
      <c r="I16066" s="4">
        <v>64860</v>
      </c>
      <c r="J16066" s="4" t="str">
        <f t="shared" si="501"/>
        <v>Large</v>
      </c>
      <c r="K16066" s="4">
        <v>61775.559264598684</v>
      </c>
    </row>
    <row r="16067" spans="1:11" x14ac:dyDescent="0.35">
      <c r="A16067" s="2">
        <v>116065</v>
      </c>
      <c r="B16067" s="3">
        <v>45950</v>
      </c>
      <c r="C16067" s="3" t="str">
        <f t="shared" si="502"/>
        <v>2025-10-20</v>
      </c>
      <c r="D16067" s="2" t="s">
        <v>19</v>
      </c>
      <c r="E16067" s="2" t="s">
        <v>23</v>
      </c>
      <c r="F16067" s="2" t="s">
        <v>28</v>
      </c>
      <c r="G16067" s="2" t="s">
        <v>32</v>
      </c>
      <c r="H16067" s="2" t="s">
        <v>38</v>
      </c>
      <c r="I16067" s="4">
        <v>25270</v>
      </c>
      <c r="J16067" s="4" t="str">
        <f t="shared" ref="J16067:J16130" si="503">IF(I16067&lt;30000,"Small",IF(I16067&lt;=50000,"Medium","Large"))</f>
        <v>Small</v>
      </c>
      <c r="K16067" s="4">
        <v>22216.023402095481</v>
      </c>
    </row>
    <row r="16068" spans="1:11" x14ac:dyDescent="0.35">
      <c r="A16068" s="2">
        <v>116066</v>
      </c>
      <c r="B16068" s="3">
        <v>45950</v>
      </c>
      <c r="C16068" s="3" t="str">
        <f t="shared" si="502"/>
        <v>2025-10-20</v>
      </c>
      <c r="D16068" s="2" t="s">
        <v>19</v>
      </c>
      <c r="E16068" s="2" t="s">
        <v>21</v>
      </c>
      <c r="F16068" s="2" t="s">
        <v>28</v>
      </c>
      <c r="G16068" s="2" t="s">
        <v>33</v>
      </c>
      <c r="H16068" s="2" t="s">
        <v>38</v>
      </c>
      <c r="I16068" s="4">
        <v>53620</v>
      </c>
      <c r="J16068" s="4" t="str">
        <f t="shared" si="503"/>
        <v>Large</v>
      </c>
      <c r="K16068" s="4">
        <v>46915.338065960437</v>
      </c>
    </row>
    <row r="16069" spans="1:11" x14ac:dyDescent="0.35">
      <c r="A16069" s="2">
        <v>116067</v>
      </c>
      <c r="B16069" s="3">
        <v>45950</v>
      </c>
      <c r="C16069" s="3" t="str">
        <f t="shared" si="502"/>
        <v>2025-10-20</v>
      </c>
      <c r="D16069" s="2" t="s">
        <v>19</v>
      </c>
      <c r="E16069" s="2" t="s">
        <v>22</v>
      </c>
      <c r="F16069" s="2" t="s">
        <v>29</v>
      </c>
      <c r="G16069" s="2" t="s">
        <v>33</v>
      </c>
      <c r="H16069" s="2" t="s">
        <v>39</v>
      </c>
      <c r="I16069" s="4">
        <v>70310</v>
      </c>
      <c r="J16069" s="4" t="str">
        <f t="shared" si="503"/>
        <v>Large</v>
      </c>
      <c r="K16069" s="4">
        <v>69815.71141661267</v>
      </c>
    </row>
    <row r="16070" spans="1:11" x14ac:dyDescent="0.35">
      <c r="A16070" s="2">
        <v>116068</v>
      </c>
      <c r="B16070" s="3">
        <v>45950</v>
      </c>
      <c r="C16070" s="3" t="str">
        <f t="shared" si="502"/>
        <v>2025-10-20</v>
      </c>
      <c r="D16070" s="2" t="s">
        <v>19</v>
      </c>
      <c r="E16070" s="2" t="s">
        <v>26</v>
      </c>
      <c r="F16070" s="2" t="s">
        <v>29</v>
      </c>
      <c r="G16070" s="2" t="s">
        <v>31</v>
      </c>
      <c r="H16070" s="2" t="s">
        <v>36</v>
      </c>
      <c r="I16070" s="4">
        <v>14570</v>
      </c>
      <c r="J16070" s="4" t="str">
        <f t="shared" si="503"/>
        <v>Small</v>
      </c>
      <c r="K16070" s="4">
        <v>16683.8652146807</v>
      </c>
    </row>
    <row r="16071" spans="1:11" x14ac:dyDescent="0.35">
      <c r="A16071" s="2">
        <v>116069</v>
      </c>
      <c r="B16071" s="3">
        <v>45950</v>
      </c>
      <c r="C16071" s="3" t="str">
        <f t="shared" si="502"/>
        <v>2025-10-20</v>
      </c>
      <c r="D16071" s="2" t="s">
        <v>19</v>
      </c>
      <c r="E16071" s="2" t="s">
        <v>24</v>
      </c>
      <c r="F16071" s="2" t="s">
        <v>30</v>
      </c>
      <c r="G16071" s="2" t="s">
        <v>33</v>
      </c>
      <c r="H16071" s="2" t="s">
        <v>38</v>
      </c>
      <c r="I16071" s="4">
        <v>54340</v>
      </c>
      <c r="J16071" s="4" t="str">
        <f t="shared" si="503"/>
        <v>Large</v>
      </c>
      <c r="K16071" s="4">
        <v>54860.211928719349</v>
      </c>
    </row>
    <row r="16072" spans="1:11" x14ac:dyDescent="0.35">
      <c r="A16072" s="2">
        <v>116070</v>
      </c>
      <c r="B16072" s="3">
        <v>45950</v>
      </c>
      <c r="C16072" s="3" t="str">
        <f t="shared" si="502"/>
        <v>2025-10-20</v>
      </c>
      <c r="D16072" s="2" t="s">
        <v>19</v>
      </c>
      <c r="E16072" s="2" t="s">
        <v>24</v>
      </c>
      <c r="F16072" s="2" t="s">
        <v>30</v>
      </c>
      <c r="G16072" s="2" t="s">
        <v>32</v>
      </c>
      <c r="H16072" s="2" t="s">
        <v>39</v>
      </c>
      <c r="I16072" s="4">
        <v>52800</v>
      </c>
      <c r="J16072" s="4" t="str">
        <f t="shared" si="503"/>
        <v>Large</v>
      </c>
      <c r="K16072" s="4">
        <v>53309.698853304973</v>
      </c>
    </row>
    <row r="16073" spans="1:11" x14ac:dyDescent="0.35">
      <c r="A16073" s="2">
        <v>116071</v>
      </c>
      <c r="B16073" s="3">
        <v>45950</v>
      </c>
      <c r="C16073" s="3" t="str">
        <f t="shared" si="502"/>
        <v>2025-10-20</v>
      </c>
      <c r="D16073" s="2" t="s">
        <v>19</v>
      </c>
      <c r="E16073" s="2" t="s">
        <v>24</v>
      </c>
      <c r="F16073" s="2" t="s">
        <v>30</v>
      </c>
      <c r="G16073" s="2" t="s">
        <v>32</v>
      </c>
      <c r="H16073" s="2" t="s">
        <v>37</v>
      </c>
      <c r="I16073" s="4">
        <v>44470</v>
      </c>
      <c r="J16073" s="4" t="str">
        <f t="shared" si="503"/>
        <v>Medium</v>
      </c>
      <c r="K16073" s="4">
        <v>49310.794635986407</v>
      </c>
    </row>
    <row r="16074" spans="1:11" x14ac:dyDescent="0.35">
      <c r="A16074" s="2">
        <v>116072</v>
      </c>
      <c r="B16074" s="3">
        <v>45950</v>
      </c>
      <c r="C16074" s="3" t="str">
        <f t="shared" si="502"/>
        <v>2025-10-20</v>
      </c>
      <c r="D16074" s="2" t="s">
        <v>19</v>
      </c>
      <c r="E16074" s="2" t="s">
        <v>22</v>
      </c>
      <c r="F16074" s="2" t="s">
        <v>29</v>
      </c>
      <c r="G16074" s="2" t="s">
        <v>33</v>
      </c>
      <c r="H16074" s="2" t="s">
        <v>36</v>
      </c>
      <c r="I16074" s="4">
        <v>73050</v>
      </c>
      <c r="J16074" s="4" t="str">
        <f t="shared" si="503"/>
        <v>Large</v>
      </c>
      <c r="K16074" s="4">
        <v>82853.181971051003</v>
      </c>
    </row>
    <row r="16075" spans="1:11" x14ac:dyDescent="0.35">
      <c r="A16075" s="2">
        <v>116073</v>
      </c>
      <c r="B16075" s="3">
        <v>45950</v>
      </c>
      <c r="C16075" s="3" t="str">
        <f t="shared" si="502"/>
        <v>2025-10-20</v>
      </c>
      <c r="D16075" s="2" t="s">
        <v>19</v>
      </c>
      <c r="E16075" s="2" t="s">
        <v>22</v>
      </c>
      <c r="F16075" s="2" t="s">
        <v>29</v>
      </c>
      <c r="G16075" s="2" t="s">
        <v>32</v>
      </c>
      <c r="H16075" s="2" t="s">
        <v>36</v>
      </c>
      <c r="I16075" s="4">
        <v>7610</v>
      </c>
      <c r="J16075" s="4" t="str">
        <f t="shared" si="503"/>
        <v>Small</v>
      </c>
      <c r="K16075" s="4">
        <v>6870.1473841583274</v>
      </c>
    </row>
    <row r="16076" spans="1:11" x14ac:dyDescent="0.35">
      <c r="A16076" s="2">
        <v>116074</v>
      </c>
      <c r="B16076" s="3">
        <v>45950</v>
      </c>
      <c r="C16076" s="3" t="str">
        <f t="shared" si="502"/>
        <v>2025-10-20</v>
      </c>
      <c r="D16076" s="2" t="s">
        <v>19</v>
      </c>
      <c r="E16076" s="2" t="s">
        <v>24</v>
      </c>
      <c r="F16076" s="2" t="s">
        <v>30</v>
      </c>
      <c r="G16076" s="2" t="s">
        <v>35</v>
      </c>
      <c r="H16076" s="2" t="s">
        <v>37</v>
      </c>
      <c r="I16076" s="4">
        <v>72380</v>
      </c>
      <c r="J16076" s="4" t="str">
        <f t="shared" si="503"/>
        <v>Large</v>
      </c>
      <c r="K16076" s="4">
        <v>64389.540968744848</v>
      </c>
    </row>
    <row r="16077" spans="1:11" x14ac:dyDescent="0.35">
      <c r="A16077" s="2">
        <v>116075</v>
      </c>
      <c r="B16077" s="3">
        <v>45950</v>
      </c>
      <c r="C16077" s="3" t="str">
        <f t="shared" si="502"/>
        <v>2025-10-20</v>
      </c>
      <c r="D16077" s="2" t="s">
        <v>19</v>
      </c>
      <c r="E16077" s="2" t="s">
        <v>22</v>
      </c>
      <c r="F16077" s="2" t="s">
        <v>29</v>
      </c>
      <c r="G16077" s="2" t="s">
        <v>33</v>
      </c>
      <c r="H16077" s="2" t="s">
        <v>38</v>
      </c>
      <c r="I16077" s="4">
        <v>44670</v>
      </c>
      <c r="J16077" s="4" t="str">
        <f t="shared" si="503"/>
        <v>Medium</v>
      </c>
      <c r="K16077" s="4">
        <v>47115.463880169133</v>
      </c>
    </row>
    <row r="16078" spans="1:11" x14ac:dyDescent="0.35">
      <c r="A16078" s="2">
        <v>116076</v>
      </c>
      <c r="B16078" s="3">
        <v>45951</v>
      </c>
      <c r="C16078" s="3" t="str">
        <f t="shared" si="502"/>
        <v>2025-10-21</v>
      </c>
      <c r="D16078" s="2" t="s">
        <v>19</v>
      </c>
      <c r="E16078" s="2" t="s">
        <v>24</v>
      </c>
      <c r="F16078" s="2" t="s">
        <v>30</v>
      </c>
      <c r="G16078" s="2" t="s">
        <v>31</v>
      </c>
      <c r="H16078" s="2" t="s">
        <v>36</v>
      </c>
      <c r="I16078" s="4">
        <v>55180</v>
      </c>
      <c r="J16078" s="4" t="str">
        <f t="shared" si="503"/>
        <v>Large</v>
      </c>
      <c r="K16078" s="4">
        <v>57029.958074309732</v>
      </c>
    </row>
    <row r="16079" spans="1:11" x14ac:dyDescent="0.35">
      <c r="A16079" s="2">
        <v>116077</v>
      </c>
      <c r="B16079" s="3">
        <v>45951</v>
      </c>
      <c r="C16079" s="3" t="str">
        <f t="shared" si="502"/>
        <v>2025-10-21</v>
      </c>
      <c r="D16079" s="2" t="s">
        <v>19</v>
      </c>
      <c r="E16079" s="2" t="s">
        <v>27</v>
      </c>
      <c r="F16079" s="2" t="s">
        <v>28</v>
      </c>
      <c r="G16079" s="2" t="s">
        <v>31</v>
      </c>
      <c r="H16079" s="2" t="s">
        <v>38</v>
      </c>
      <c r="I16079" s="4">
        <v>24290</v>
      </c>
      <c r="J16079" s="4" t="str">
        <f t="shared" si="503"/>
        <v>Small</v>
      </c>
      <c r="K16079" s="4">
        <v>23165.78035207526</v>
      </c>
    </row>
    <row r="16080" spans="1:11" x14ac:dyDescent="0.35">
      <c r="A16080" s="2">
        <v>116078</v>
      </c>
      <c r="B16080" s="3">
        <v>45951</v>
      </c>
      <c r="C16080" s="3" t="str">
        <f t="shared" si="502"/>
        <v>2025-10-21</v>
      </c>
      <c r="D16080" s="2" t="s">
        <v>19</v>
      </c>
      <c r="E16080" s="2" t="s">
        <v>22</v>
      </c>
      <c r="F16080" s="2" t="s">
        <v>29</v>
      </c>
      <c r="G16080" s="2" t="s">
        <v>32</v>
      </c>
      <c r="H16080" s="2" t="s">
        <v>39</v>
      </c>
      <c r="I16080" s="4">
        <v>29980</v>
      </c>
      <c r="J16080" s="4" t="str">
        <f t="shared" si="503"/>
        <v>Small</v>
      </c>
      <c r="K16080" s="4">
        <v>33537.406990987103</v>
      </c>
    </row>
    <row r="16081" spans="1:11" x14ac:dyDescent="0.35">
      <c r="A16081" s="2">
        <v>116079</v>
      </c>
      <c r="B16081" s="3">
        <v>45951</v>
      </c>
      <c r="C16081" s="3" t="str">
        <f t="shared" si="502"/>
        <v>2025-10-21</v>
      </c>
      <c r="D16081" s="2" t="s">
        <v>19</v>
      </c>
      <c r="E16081" s="2" t="s">
        <v>21</v>
      </c>
      <c r="F16081" s="2" t="s">
        <v>28</v>
      </c>
      <c r="G16081" s="2" t="s">
        <v>32</v>
      </c>
      <c r="H16081" s="2" t="s">
        <v>37</v>
      </c>
      <c r="I16081" s="4">
        <v>61820</v>
      </c>
      <c r="J16081" s="4" t="str">
        <f t="shared" si="503"/>
        <v>Large</v>
      </c>
      <c r="K16081" s="4">
        <v>62610.72184549339</v>
      </c>
    </row>
    <row r="16082" spans="1:11" x14ac:dyDescent="0.35">
      <c r="A16082" s="2">
        <v>116080</v>
      </c>
      <c r="B16082" s="3">
        <v>45951</v>
      </c>
      <c r="C16082" s="3" t="str">
        <f t="shared" si="502"/>
        <v>2025-10-21</v>
      </c>
      <c r="D16082" s="2" t="s">
        <v>19</v>
      </c>
      <c r="E16082" s="2" t="s">
        <v>22</v>
      </c>
      <c r="F16082" s="2" t="s">
        <v>29</v>
      </c>
      <c r="G16082" s="2" t="s">
        <v>31</v>
      </c>
      <c r="H16082" s="2" t="s">
        <v>36</v>
      </c>
      <c r="I16082" s="4">
        <v>16330</v>
      </c>
      <c r="J16082" s="4" t="str">
        <f t="shared" si="503"/>
        <v>Small</v>
      </c>
      <c r="K16082" s="4">
        <v>14728.933746339429</v>
      </c>
    </row>
    <row r="16083" spans="1:11" x14ac:dyDescent="0.35">
      <c r="A16083" s="2">
        <v>116081</v>
      </c>
      <c r="B16083" s="3">
        <v>45951</v>
      </c>
      <c r="C16083" s="3" t="str">
        <f t="shared" si="502"/>
        <v>2025-10-21</v>
      </c>
      <c r="D16083" s="2" t="s">
        <v>19</v>
      </c>
      <c r="E16083" s="2" t="s">
        <v>24</v>
      </c>
      <c r="F16083" s="2" t="s">
        <v>30</v>
      </c>
      <c r="G16083" s="2" t="s">
        <v>35</v>
      </c>
      <c r="H16083" s="2" t="s">
        <v>37</v>
      </c>
      <c r="I16083" s="4">
        <v>5790</v>
      </c>
      <c r="J16083" s="4" t="str">
        <f t="shared" si="503"/>
        <v>Small</v>
      </c>
      <c r="K16083" s="4">
        <v>5597.9958063225222</v>
      </c>
    </row>
    <row r="16084" spans="1:11" x14ac:dyDescent="0.35">
      <c r="A16084" s="2">
        <v>116082</v>
      </c>
      <c r="B16084" s="3">
        <v>45951</v>
      </c>
      <c r="C16084" s="3" t="str">
        <f t="shared" si="502"/>
        <v>2025-10-21</v>
      </c>
      <c r="D16084" s="2" t="s">
        <v>19</v>
      </c>
      <c r="E16084" s="2" t="s">
        <v>21</v>
      </c>
      <c r="F16084" s="2" t="s">
        <v>28</v>
      </c>
      <c r="G16084" s="2" t="s">
        <v>31</v>
      </c>
      <c r="H16084" s="2" t="s">
        <v>36</v>
      </c>
      <c r="I16084" s="4">
        <v>60420</v>
      </c>
      <c r="J16084" s="4" t="str">
        <f t="shared" si="503"/>
        <v>Large</v>
      </c>
      <c r="K16084" s="4">
        <v>67268.834375504754</v>
      </c>
    </row>
    <row r="16085" spans="1:11" x14ac:dyDescent="0.35">
      <c r="A16085" s="2">
        <v>116083</v>
      </c>
      <c r="B16085" s="3">
        <v>45951</v>
      </c>
      <c r="C16085" s="3" t="str">
        <f t="shared" si="502"/>
        <v>2025-10-21</v>
      </c>
      <c r="D16085" s="2" t="s">
        <v>19</v>
      </c>
      <c r="E16085" s="2" t="s">
        <v>26</v>
      </c>
      <c r="F16085" s="2" t="s">
        <v>29</v>
      </c>
      <c r="G16085" s="2" t="s">
        <v>33</v>
      </c>
      <c r="H16085" s="2" t="s">
        <v>37</v>
      </c>
      <c r="I16085" s="4">
        <v>81840</v>
      </c>
      <c r="J16085" s="4" t="str">
        <f t="shared" si="503"/>
        <v>Large</v>
      </c>
      <c r="K16085" s="4">
        <v>70021.312558692356</v>
      </c>
    </row>
    <row r="16086" spans="1:11" x14ac:dyDescent="0.35">
      <c r="A16086" s="2">
        <v>116084</v>
      </c>
      <c r="B16086" s="3">
        <v>45951</v>
      </c>
      <c r="C16086" s="3" t="str">
        <f t="shared" si="502"/>
        <v>2025-10-21</v>
      </c>
      <c r="D16086" s="2" t="s">
        <v>19</v>
      </c>
      <c r="E16086" s="2" t="s">
        <v>21</v>
      </c>
      <c r="F16086" s="2" t="s">
        <v>28</v>
      </c>
      <c r="G16086" s="2" t="s">
        <v>31</v>
      </c>
      <c r="H16086" s="2" t="s">
        <v>39</v>
      </c>
      <c r="I16086" s="4">
        <v>54210</v>
      </c>
      <c r="J16086" s="4" t="str">
        <f t="shared" si="503"/>
        <v>Large</v>
      </c>
      <c r="K16086" s="4">
        <v>59705.862697190358</v>
      </c>
    </row>
    <row r="16087" spans="1:11" x14ac:dyDescent="0.35">
      <c r="A16087" s="2">
        <v>116085</v>
      </c>
      <c r="B16087" s="3">
        <v>45951</v>
      </c>
      <c r="C16087" s="3" t="str">
        <f t="shared" si="502"/>
        <v>2025-10-21</v>
      </c>
      <c r="D16087" s="2" t="s">
        <v>19</v>
      </c>
      <c r="E16087" s="2" t="s">
        <v>21</v>
      </c>
      <c r="F16087" s="2" t="s">
        <v>28</v>
      </c>
      <c r="G16087" s="2" t="s">
        <v>34</v>
      </c>
      <c r="H16087" s="2" t="s">
        <v>39</v>
      </c>
      <c r="I16087" s="4">
        <v>65320</v>
      </c>
      <c r="J16087" s="4" t="str">
        <f t="shared" si="503"/>
        <v>Large</v>
      </c>
      <c r="K16087" s="4">
        <v>74170.436054634687</v>
      </c>
    </row>
    <row r="16088" spans="1:11" x14ac:dyDescent="0.35">
      <c r="A16088" s="2">
        <v>116086</v>
      </c>
      <c r="B16088" s="3">
        <v>45951</v>
      </c>
      <c r="C16088" s="3" t="str">
        <f t="shared" si="502"/>
        <v>2025-10-21</v>
      </c>
      <c r="D16088" s="2" t="s">
        <v>19</v>
      </c>
      <c r="E16088" s="2" t="s">
        <v>22</v>
      </c>
      <c r="F16088" s="2" t="s">
        <v>29</v>
      </c>
      <c r="G16088" s="2" t="s">
        <v>35</v>
      </c>
      <c r="H16088" s="2" t="s">
        <v>38</v>
      </c>
      <c r="I16088" s="4">
        <v>50020</v>
      </c>
      <c r="J16088" s="4" t="str">
        <f t="shared" si="503"/>
        <v>Large</v>
      </c>
      <c r="K16088" s="4">
        <v>48014.591912762953</v>
      </c>
    </row>
    <row r="16089" spans="1:11" x14ac:dyDescent="0.35">
      <c r="A16089" s="2">
        <v>116087</v>
      </c>
      <c r="B16089" s="3">
        <v>45951</v>
      </c>
      <c r="C16089" s="3" t="str">
        <f t="shared" si="502"/>
        <v>2025-10-21</v>
      </c>
      <c r="D16089" s="2" t="s">
        <v>19</v>
      </c>
      <c r="E16089" s="2" t="s">
        <v>25</v>
      </c>
      <c r="F16089" s="2" t="s">
        <v>30</v>
      </c>
      <c r="G16089" s="2" t="s">
        <v>35</v>
      </c>
      <c r="H16089" s="2" t="s">
        <v>39</v>
      </c>
      <c r="I16089" s="4">
        <v>77720</v>
      </c>
      <c r="J16089" s="4" t="str">
        <f t="shared" si="503"/>
        <v>Large</v>
      </c>
      <c r="K16089" s="4">
        <v>72702.102520791101</v>
      </c>
    </row>
    <row r="16090" spans="1:11" x14ac:dyDescent="0.35">
      <c r="A16090" s="2">
        <v>116088</v>
      </c>
      <c r="B16090" s="3">
        <v>45951</v>
      </c>
      <c r="C16090" s="3" t="str">
        <f t="shared" si="502"/>
        <v>2025-10-21</v>
      </c>
      <c r="D16090" s="2" t="s">
        <v>19</v>
      </c>
      <c r="E16090" s="2" t="s">
        <v>21</v>
      </c>
      <c r="F16090" s="2" t="s">
        <v>28</v>
      </c>
      <c r="G16090" s="2" t="s">
        <v>31</v>
      </c>
      <c r="H16090" s="2" t="s">
        <v>37</v>
      </c>
      <c r="I16090" s="4">
        <v>26090</v>
      </c>
      <c r="J16090" s="4" t="str">
        <f t="shared" si="503"/>
        <v>Small</v>
      </c>
      <c r="K16090" s="4">
        <v>23473.971344725669</v>
      </c>
    </row>
    <row r="16091" spans="1:11" x14ac:dyDescent="0.35">
      <c r="A16091" s="2">
        <v>116089</v>
      </c>
      <c r="B16091" s="3">
        <v>45951</v>
      </c>
      <c r="C16091" s="3" t="str">
        <f t="shared" si="502"/>
        <v>2025-10-21</v>
      </c>
      <c r="D16091" s="2" t="s">
        <v>19</v>
      </c>
      <c r="E16091" s="2" t="s">
        <v>21</v>
      </c>
      <c r="F16091" s="2" t="s">
        <v>28</v>
      </c>
      <c r="G16091" s="2" t="s">
        <v>34</v>
      </c>
      <c r="H16091" s="2" t="s">
        <v>37</v>
      </c>
      <c r="I16091" s="4">
        <v>66500</v>
      </c>
      <c r="J16091" s="4" t="str">
        <f t="shared" si="503"/>
        <v>Large</v>
      </c>
      <c r="K16091" s="4">
        <v>57323.138090959314</v>
      </c>
    </row>
    <row r="16092" spans="1:11" x14ac:dyDescent="0.35">
      <c r="A16092" s="2">
        <v>116090</v>
      </c>
      <c r="B16092" s="3">
        <v>45951</v>
      </c>
      <c r="C16092" s="3" t="str">
        <f t="shared" si="502"/>
        <v>2025-10-21</v>
      </c>
      <c r="D16092" s="2" t="s">
        <v>19</v>
      </c>
      <c r="E16092" s="2" t="s">
        <v>23</v>
      </c>
      <c r="F16092" s="2" t="s">
        <v>28</v>
      </c>
      <c r="G16092" s="2" t="s">
        <v>33</v>
      </c>
      <c r="H16092" s="2" t="s">
        <v>39</v>
      </c>
      <c r="I16092" s="4">
        <v>67680</v>
      </c>
      <c r="J16092" s="4" t="str">
        <f t="shared" si="503"/>
        <v>Large</v>
      </c>
      <c r="K16092" s="4">
        <v>71263.844123639836</v>
      </c>
    </row>
    <row r="16093" spans="1:11" x14ac:dyDescent="0.35">
      <c r="A16093" s="2">
        <v>116091</v>
      </c>
      <c r="B16093" s="3">
        <v>45951</v>
      </c>
      <c r="C16093" s="3" t="str">
        <f t="shared" si="502"/>
        <v>2025-10-21</v>
      </c>
      <c r="D16093" s="2" t="s">
        <v>19</v>
      </c>
      <c r="E16093" s="2" t="s">
        <v>24</v>
      </c>
      <c r="F16093" s="2" t="s">
        <v>30</v>
      </c>
      <c r="G16093" s="2" t="s">
        <v>31</v>
      </c>
      <c r="H16093" s="2" t="s">
        <v>37</v>
      </c>
      <c r="I16093" s="4">
        <v>61510</v>
      </c>
      <c r="J16093" s="4" t="str">
        <f t="shared" si="503"/>
        <v>Large</v>
      </c>
      <c r="K16093" s="4">
        <v>55438.152090366959</v>
      </c>
    </row>
    <row r="16094" spans="1:11" x14ac:dyDescent="0.35">
      <c r="A16094" s="2">
        <v>116092</v>
      </c>
      <c r="B16094" s="3">
        <v>45951</v>
      </c>
      <c r="C16094" s="3" t="str">
        <f t="shared" si="502"/>
        <v>2025-10-21</v>
      </c>
      <c r="D16094" s="2" t="s">
        <v>19</v>
      </c>
      <c r="E16094" s="2" t="s">
        <v>22</v>
      </c>
      <c r="F16094" s="2" t="s">
        <v>29</v>
      </c>
      <c r="G16094" s="2" t="s">
        <v>33</v>
      </c>
      <c r="H16094" s="2" t="s">
        <v>37</v>
      </c>
      <c r="I16094" s="4">
        <v>59870</v>
      </c>
      <c r="J16094" s="4" t="str">
        <f t="shared" si="503"/>
        <v>Large</v>
      </c>
      <c r="K16094" s="4">
        <v>66961.740403975971</v>
      </c>
    </row>
    <row r="16095" spans="1:11" x14ac:dyDescent="0.35">
      <c r="A16095" s="2">
        <v>116093</v>
      </c>
      <c r="B16095" s="3">
        <v>45951</v>
      </c>
      <c r="C16095" s="3" t="str">
        <f t="shared" si="502"/>
        <v>2025-10-21</v>
      </c>
      <c r="D16095" s="2" t="s">
        <v>19</v>
      </c>
      <c r="E16095" s="2" t="s">
        <v>24</v>
      </c>
      <c r="F16095" s="2" t="s">
        <v>30</v>
      </c>
      <c r="G16095" s="2" t="s">
        <v>34</v>
      </c>
      <c r="H16095" s="2" t="s">
        <v>37</v>
      </c>
      <c r="I16095" s="4">
        <v>63800</v>
      </c>
      <c r="J16095" s="4" t="str">
        <f t="shared" si="503"/>
        <v>Large</v>
      </c>
      <c r="K16095" s="4">
        <v>62953.125000174266</v>
      </c>
    </row>
    <row r="16096" spans="1:11" x14ac:dyDescent="0.35">
      <c r="A16096" s="2">
        <v>116094</v>
      </c>
      <c r="B16096" s="3">
        <v>45951</v>
      </c>
      <c r="C16096" s="3" t="str">
        <f t="shared" si="502"/>
        <v>2025-10-21</v>
      </c>
      <c r="D16096" s="2" t="s">
        <v>19</v>
      </c>
      <c r="E16096" s="2" t="s">
        <v>22</v>
      </c>
      <c r="F16096" s="2" t="s">
        <v>29</v>
      </c>
      <c r="G16096" s="2" t="s">
        <v>31</v>
      </c>
      <c r="H16096" s="2" t="s">
        <v>38</v>
      </c>
      <c r="I16096" s="4">
        <v>74610</v>
      </c>
      <c r="J16096" s="4" t="str">
        <f t="shared" si="503"/>
        <v>Large</v>
      </c>
      <c r="K16096" s="4">
        <v>85195.211394177313</v>
      </c>
    </row>
    <row r="16097" spans="1:11" x14ac:dyDescent="0.35">
      <c r="A16097" s="2">
        <v>116095</v>
      </c>
      <c r="B16097" s="3">
        <v>45951</v>
      </c>
      <c r="C16097" s="3" t="str">
        <f t="shared" si="502"/>
        <v>2025-10-21</v>
      </c>
      <c r="D16097" s="2" t="s">
        <v>19</v>
      </c>
      <c r="E16097" s="2" t="s">
        <v>26</v>
      </c>
      <c r="F16097" s="2" t="s">
        <v>29</v>
      </c>
      <c r="G16097" s="2" t="s">
        <v>31</v>
      </c>
      <c r="H16097" s="2" t="s">
        <v>38</v>
      </c>
      <c r="I16097" s="4">
        <v>7580</v>
      </c>
      <c r="J16097" s="4" t="str">
        <f t="shared" si="503"/>
        <v>Small</v>
      </c>
      <c r="K16097" s="4">
        <v>8671.1377778244932</v>
      </c>
    </row>
    <row r="16098" spans="1:11" x14ac:dyDescent="0.35">
      <c r="A16098" s="2">
        <v>116096</v>
      </c>
      <c r="B16098" s="3">
        <v>45951</v>
      </c>
      <c r="C16098" s="3" t="str">
        <f t="shared" si="502"/>
        <v>2025-10-21</v>
      </c>
      <c r="D16098" s="2" t="s">
        <v>19</v>
      </c>
      <c r="E16098" s="2" t="s">
        <v>25</v>
      </c>
      <c r="F16098" s="2" t="s">
        <v>30</v>
      </c>
      <c r="G16098" s="2" t="s">
        <v>33</v>
      </c>
      <c r="H16098" s="2" t="s">
        <v>36</v>
      </c>
      <c r="I16098" s="4">
        <v>44570</v>
      </c>
      <c r="J16098" s="4" t="str">
        <f t="shared" si="503"/>
        <v>Medium</v>
      </c>
      <c r="K16098" s="4">
        <v>48588.475241040767</v>
      </c>
    </row>
    <row r="16099" spans="1:11" x14ac:dyDescent="0.35">
      <c r="A16099" s="2">
        <v>116097</v>
      </c>
      <c r="B16099" s="3">
        <v>45951</v>
      </c>
      <c r="C16099" s="3" t="str">
        <f t="shared" si="502"/>
        <v>2025-10-21</v>
      </c>
      <c r="D16099" s="2" t="s">
        <v>19</v>
      </c>
      <c r="E16099" s="2" t="s">
        <v>21</v>
      </c>
      <c r="F16099" s="2" t="s">
        <v>28</v>
      </c>
      <c r="G16099" s="2" t="s">
        <v>31</v>
      </c>
      <c r="H16099" s="2" t="s">
        <v>37</v>
      </c>
      <c r="I16099" s="4">
        <v>62380</v>
      </c>
      <c r="J16099" s="4" t="str">
        <f t="shared" si="503"/>
        <v>Large</v>
      </c>
      <c r="K16099" s="4">
        <v>61252.548516759933</v>
      </c>
    </row>
    <row r="16100" spans="1:11" x14ac:dyDescent="0.35">
      <c r="A16100" s="2">
        <v>116098</v>
      </c>
      <c r="B16100" s="3">
        <v>45951</v>
      </c>
      <c r="C16100" s="3" t="str">
        <f t="shared" si="502"/>
        <v>2025-10-21</v>
      </c>
      <c r="D16100" s="2" t="s">
        <v>19</v>
      </c>
      <c r="E16100" s="2" t="s">
        <v>23</v>
      </c>
      <c r="F16100" s="2" t="s">
        <v>28</v>
      </c>
      <c r="G16100" s="2" t="s">
        <v>34</v>
      </c>
      <c r="H16100" s="2" t="s">
        <v>38</v>
      </c>
      <c r="I16100" s="4">
        <v>48420</v>
      </c>
      <c r="J16100" s="4" t="str">
        <f t="shared" si="503"/>
        <v>Medium</v>
      </c>
      <c r="K16100" s="4">
        <v>47873.341653208219</v>
      </c>
    </row>
    <row r="16101" spans="1:11" x14ac:dyDescent="0.35">
      <c r="A16101" s="2">
        <v>116099</v>
      </c>
      <c r="B16101" s="3">
        <v>45951</v>
      </c>
      <c r="C16101" s="3" t="str">
        <f t="shared" si="502"/>
        <v>2025-10-21</v>
      </c>
      <c r="D16101" s="2" t="s">
        <v>19</v>
      </c>
      <c r="E16101" s="2" t="s">
        <v>22</v>
      </c>
      <c r="F16101" s="2" t="s">
        <v>29</v>
      </c>
      <c r="G16101" s="2" t="s">
        <v>31</v>
      </c>
      <c r="H16101" s="2" t="s">
        <v>39</v>
      </c>
      <c r="I16101" s="4">
        <v>51530</v>
      </c>
      <c r="J16101" s="4" t="str">
        <f t="shared" si="503"/>
        <v>Large</v>
      </c>
      <c r="K16101" s="4">
        <v>58495.448782096581</v>
      </c>
    </row>
    <row r="16102" spans="1:11" x14ac:dyDescent="0.35">
      <c r="A16102" s="2">
        <v>116100</v>
      </c>
      <c r="B16102" s="3">
        <v>45951</v>
      </c>
      <c r="C16102" s="3" t="str">
        <f t="shared" si="502"/>
        <v>2025-10-21</v>
      </c>
      <c r="D16102" s="2" t="s">
        <v>19</v>
      </c>
      <c r="E16102" s="2" t="s">
        <v>21</v>
      </c>
      <c r="F16102" s="2" t="s">
        <v>28</v>
      </c>
      <c r="G16102" s="2" t="s">
        <v>32</v>
      </c>
      <c r="H16102" s="2" t="s">
        <v>37</v>
      </c>
      <c r="I16102" s="4">
        <v>64680</v>
      </c>
      <c r="J16102" s="4" t="str">
        <f t="shared" si="503"/>
        <v>Large</v>
      </c>
      <c r="K16102" s="4">
        <v>69098.089585759953</v>
      </c>
    </row>
    <row r="16103" spans="1:11" x14ac:dyDescent="0.35">
      <c r="A16103" s="2">
        <v>116101</v>
      </c>
      <c r="B16103" s="3">
        <v>45951</v>
      </c>
      <c r="C16103" s="3" t="str">
        <f t="shared" si="502"/>
        <v>2025-10-21</v>
      </c>
      <c r="D16103" s="2" t="s">
        <v>19</v>
      </c>
      <c r="E16103" s="2" t="s">
        <v>21</v>
      </c>
      <c r="F16103" s="2" t="s">
        <v>28</v>
      </c>
      <c r="G16103" s="2" t="s">
        <v>34</v>
      </c>
      <c r="H16103" s="2" t="s">
        <v>37</v>
      </c>
      <c r="I16103" s="4">
        <v>75260</v>
      </c>
      <c r="J16103" s="4" t="str">
        <f t="shared" si="503"/>
        <v>Large</v>
      </c>
      <c r="K16103" s="4">
        <v>73017.098324086241</v>
      </c>
    </row>
    <row r="16104" spans="1:11" x14ac:dyDescent="0.35">
      <c r="A16104" s="2">
        <v>116102</v>
      </c>
      <c r="B16104" s="3">
        <v>45951</v>
      </c>
      <c r="C16104" s="3" t="str">
        <f t="shared" si="502"/>
        <v>2025-10-21</v>
      </c>
      <c r="D16104" s="2" t="s">
        <v>19</v>
      </c>
      <c r="E16104" s="2" t="s">
        <v>27</v>
      </c>
      <c r="F16104" s="2" t="s">
        <v>28</v>
      </c>
      <c r="G16104" s="2" t="s">
        <v>35</v>
      </c>
      <c r="H16104" s="2" t="s">
        <v>36</v>
      </c>
      <c r="I16104" s="4">
        <v>40070</v>
      </c>
      <c r="J16104" s="4" t="str">
        <f t="shared" si="503"/>
        <v>Medium</v>
      </c>
      <c r="K16104" s="4">
        <v>44427.675374458318</v>
      </c>
    </row>
    <row r="16105" spans="1:11" x14ac:dyDescent="0.35">
      <c r="A16105" s="2">
        <v>116103</v>
      </c>
      <c r="B16105" s="3">
        <v>45951</v>
      </c>
      <c r="C16105" s="3" t="str">
        <f t="shared" si="502"/>
        <v>2025-10-21</v>
      </c>
      <c r="D16105" s="2" t="s">
        <v>19</v>
      </c>
      <c r="E16105" s="2" t="s">
        <v>24</v>
      </c>
      <c r="F16105" s="2" t="s">
        <v>30</v>
      </c>
      <c r="G16105" s="2" t="s">
        <v>33</v>
      </c>
      <c r="H16105" s="2" t="s">
        <v>39</v>
      </c>
      <c r="I16105" s="4">
        <v>83040</v>
      </c>
      <c r="J16105" s="4" t="str">
        <f t="shared" si="503"/>
        <v>Large</v>
      </c>
      <c r="K16105" s="4">
        <v>77355.548505844301</v>
      </c>
    </row>
    <row r="16106" spans="1:11" x14ac:dyDescent="0.35">
      <c r="A16106" s="2">
        <v>116104</v>
      </c>
      <c r="B16106" s="3">
        <v>45951</v>
      </c>
      <c r="C16106" s="3" t="str">
        <f t="shared" si="502"/>
        <v>2025-10-21</v>
      </c>
      <c r="D16106" s="2" t="s">
        <v>19</v>
      </c>
      <c r="E16106" s="2" t="s">
        <v>25</v>
      </c>
      <c r="F16106" s="2" t="s">
        <v>30</v>
      </c>
      <c r="G16106" s="2" t="s">
        <v>34</v>
      </c>
      <c r="H16106" s="2" t="s">
        <v>39</v>
      </c>
      <c r="I16106" s="4">
        <v>15830</v>
      </c>
      <c r="J16106" s="4" t="str">
        <f t="shared" si="503"/>
        <v>Small</v>
      </c>
      <c r="K16106" s="4">
        <v>17904.490708013749</v>
      </c>
    </row>
    <row r="16107" spans="1:11" x14ac:dyDescent="0.35">
      <c r="A16107" s="2">
        <v>116105</v>
      </c>
      <c r="B16107" s="3">
        <v>45951</v>
      </c>
      <c r="C16107" s="3" t="str">
        <f t="shared" si="502"/>
        <v>2025-10-21</v>
      </c>
      <c r="D16107" s="2" t="s">
        <v>19</v>
      </c>
      <c r="E16107" s="2" t="s">
        <v>23</v>
      </c>
      <c r="F16107" s="2" t="s">
        <v>28</v>
      </c>
      <c r="G16107" s="2" t="s">
        <v>35</v>
      </c>
      <c r="H16107" s="2" t="s">
        <v>37</v>
      </c>
      <c r="I16107" s="4">
        <v>86300</v>
      </c>
      <c r="J16107" s="4" t="str">
        <f t="shared" si="503"/>
        <v>Large</v>
      </c>
      <c r="K16107" s="4">
        <v>79633.00336246955</v>
      </c>
    </row>
    <row r="16108" spans="1:11" x14ac:dyDescent="0.35">
      <c r="A16108" s="2">
        <v>116106</v>
      </c>
      <c r="B16108" s="3">
        <v>45951</v>
      </c>
      <c r="C16108" s="3" t="str">
        <f t="shared" si="502"/>
        <v>2025-10-21</v>
      </c>
      <c r="D16108" s="2" t="s">
        <v>19</v>
      </c>
      <c r="E16108" s="2" t="s">
        <v>22</v>
      </c>
      <c r="F16108" s="2" t="s">
        <v>29</v>
      </c>
      <c r="G16108" s="2" t="s">
        <v>35</v>
      </c>
      <c r="H16108" s="2" t="s">
        <v>38</v>
      </c>
      <c r="I16108" s="4">
        <v>13100</v>
      </c>
      <c r="J16108" s="4" t="str">
        <f t="shared" si="503"/>
        <v>Small</v>
      </c>
      <c r="K16108" s="4">
        <v>14015.779554202871</v>
      </c>
    </row>
    <row r="16109" spans="1:11" x14ac:dyDescent="0.35">
      <c r="A16109" s="2">
        <v>116107</v>
      </c>
      <c r="B16109" s="3">
        <v>45951</v>
      </c>
      <c r="C16109" s="3" t="str">
        <f t="shared" si="502"/>
        <v>2025-10-21</v>
      </c>
      <c r="D16109" s="2" t="s">
        <v>19</v>
      </c>
      <c r="E16109" s="2" t="s">
        <v>26</v>
      </c>
      <c r="F16109" s="2" t="s">
        <v>29</v>
      </c>
      <c r="G16109" s="2" t="s">
        <v>34</v>
      </c>
      <c r="H16109" s="2" t="s">
        <v>36</v>
      </c>
      <c r="I16109" s="4">
        <v>67810</v>
      </c>
      <c r="J16109" s="4" t="str">
        <f t="shared" si="503"/>
        <v>Large</v>
      </c>
      <c r="K16109" s="4">
        <v>70806.882801455533</v>
      </c>
    </row>
    <row r="16110" spans="1:11" x14ac:dyDescent="0.35">
      <c r="A16110" s="2">
        <v>116108</v>
      </c>
      <c r="B16110" s="3">
        <v>45951</v>
      </c>
      <c r="C16110" s="3" t="str">
        <f t="shared" si="502"/>
        <v>2025-10-21</v>
      </c>
      <c r="D16110" s="2" t="s">
        <v>19</v>
      </c>
      <c r="E16110" s="2" t="s">
        <v>25</v>
      </c>
      <c r="F16110" s="2" t="s">
        <v>30</v>
      </c>
      <c r="G16110" s="2" t="s">
        <v>35</v>
      </c>
      <c r="H16110" s="2" t="s">
        <v>36</v>
      </c>
      <c r="I16110" s="4">
        <v>85310</v>
      </c>
      <c r="J16110" s="4" t="str">
        <f t="shared" si="503"/>
        <v>Large</v>
      </c>
      <c r="K16110" s="4">
        <v>87517.724575159664</v>
      </c>
    </row>
    <row r="16111" spans="1:11" x14ac:dyDescent="0.35">
      <c r="A16111" s="2">
        <v>116109</v>
      </c>
      <c r="B16111" s="3">
        <v>45951</v>
      </c>
      <c r="C16111" s="3" t="str">
        <f t="shared" si="502"/>
        <v>2025-10-21</v>
      </c>
      <c r="D16111" s="2" t="s">
        <v>19</v>
      </c>
      <c r="E16111" s="2" t="s">
        <v>27</v>
      </c>
      <c r="F16111" s="2" t="s">
        <v>28</v>
      </c>
      <c r="G16111" s="2" t="s">
        <v>35</v>
      </c>
      <c r="H16111" s="2" t="s">
        <v>36</v>
      </c>
      <c r="I16111" s="4">
        <v>15250</v>
      </c>
      <c r="J16111" s="4" t="str">
        <f t="shared" si="503"/>
        <v>Small</v>
      </c>
      <c r="K16111" s="4">
        <v>15104.14814308395</v>
      </c>
    </row>
    <row r="16112" spans="1:11" x14ac:dyDescent="0.35">
      <c r="A16112" s="2">
        <v>116110</v>
      </c>
      <c r="B16112" s="3">
        <v>45951</v>
      </c>
      <c r="C16112" s="3" t="str">
        <f t="shared" si="502"/>
        <v>2025-10-21</v>
      </c>
      <c r="D16112" s="2" t="s">
        <v>19</v>
      </c>
      <c r="E16112" s="2" t="s">
        <v>24</v>
      </c>
      <c r="F16112" s="2" t="s">
        <v>30</v>
      </c>
      <c r="G16112" s="2" t="s">
        <v>32</v>
      </c>
      <c r="H16112" s="2" t="s">
        <v>37</v>
      </c>
      <c r="I16112" s="4">
        <v>86420</v>
      </c>
      <c r="J16112" s="4" t="str">
        <f t="shared" si="503"/>
        <v>Large</v>
      </c>
      <c r="K16112" s="4">
        <v>87911.945843087917</v>
      </c>
    </row>
    <row r="16113" spans="1:11" x14ac:dyDescent="0.35">
      <c r="A16113" s="2">
        <v>116111</v>
      </c>
      <c r="B16113" s="3">
        <v>45951</v>
      </c>
      <c r="C16113" s="3" t="str">
        <f t="shared" si="502"/>
        <v>2025-10-21</v>
      </c>
      <c r="D16113" s="2" t="s">
        <v>19</v>
      </c>
      <c r="E16113" s="2" t="s">
        <v>26</v>
      </c>
      <c r="F16113" s="2" t="s">
        <v>29</v>
      </c>
      <c r="G16113" s="2" t="s">
        <v>31</v>
      </c>
      <c r="H16113" s="2" t="s">
        <v>36</v>
      </c>
      <c r="I16113" s="4">
        <v>37970</v>
      </c>
      <c r="J16113" s="4" t="str">
        <f t="shared" si="503"/>
        <v>Medium</v>
      </c>
      <c r="K16113" s="4">
        <v>40162.485593216108</v>
      </c>
    </row>
    <row r="16114" spans="1:11" x14ac:dyDescent="0.35">
      <c r="A16114" s="2">
        <v>116112</v>
      </c>
      <c r="B16114" s="3">
        <v>45951</v>
      </c>
      <c r="C16114" s="3" t="str">
        <f t="shared" si="502"/>
        <v>2025-10-21</v>
      </c>
      <c r="D16114" s="2" t="s">
        <v>19</v>
      </c>
      <c r="E16114" s="2" t="s">
        <v>26</v>
      </c>
      <c r="F16114" s="2" t="s">
        <v>29</v>
      </c>
      <c r="G16114" s="2" t="s">
        <v>32</v>
      </c>
      <c r="H16114" s="2" t="s">
        <v>38</v>
      </c>
      <c r="I16114" s="4">
        <v>79060</v>
      </c>
      <c r="J16114" s="4" t="str">
        <f t="shared" si="503"/>
        <v>Large</v>
      </c>
      <c r="K16114" s="4">
        <v>82223.634671351814</v>
      </c>
    </row>
    <row r="16115" spans="1:11" x14ac:dyDescent="0.35">
      <c r="A16115" s="2">
        <v>116113</v>
      </c>
      <c r="B16115" s="3">
        <v>45951</v>
      </c>
      <c r="C16115" s="3" t="str">
        <f t="shared" si="502"/>
        <v>2025-10-21</v>
      </c>
      <c r="D16115" s="2" t="s">
        <v>19</v>
      </c>
      <c r="E16115" s="2" t="s">
        <v>21</v>
      </c>
      <c r="F16115" s="2" t="s">
        <v>28</v>
      </c>
      <c r="G16115" s="2" t="s">
        <v>31</v>
      </c>
      <c r="H16115" s="2" t="s">
        <v>39</v>
      </c>
      <c r="I16115" s="4">
        <v>88650</v>
      </c>
      <c r="J16115" s="4" t="str">
        <f t="shared" si="503"/>
        <v>Large</v>
      </c>
      <c r="K16115" s="4">
        <v>82707.517749244289</v>
      </c>
    </row>
    <row r="16116" spans="1:11" x14ac:dyDescent="0.35">
      <c r="A16116" s="2">
        <v>116114</v>
      </c>
      <c r="B16116" s="3">
        <v>45951</v>
      </c>
      <c r="C16116" s="3" t="str">
        <f t="shared" si="502"/>
        <v>2025-10-21</v>
      </c>
      <c r="D16116" s="2" t="s">
        <v>19</v>
      </c>
      <c r="E16116" s="2" t="s">
        <v>24</v>
      </c>
      <c r="F16116" s="2" t="s">
        <v>30</v>
      </c>
      <c r="G16116" s="2" t="s">
        <v>35</v>
      </c>
      <c r="H16116" s="2" t="s">
        <v>38</v>
      </c>
      <c r="I16116" s="4">
        <v>59920</v>
      </c>
      <c r="J16116" s="4" t="str">
        <f t="shared" si="503"/>
        <v>Large</v>
      </c>
      <c r="K16116" s="4">
        <v>55815.924538996122</v>
      </c>
    </row>
    <row r="16117" spans="1:11" x14ac:dyDescent="0.35">
      <c r="A16117" s="2">
        <v>116115</v>
      </c>
      <c r="B16117" s="3">
        <v>45951</v>
      </c>
      <c r="C16117" s="3" t="str">
        <f t="shared" si="502"/>
        <v>2025-10-21</v>
      </c>
      <c r="D16117" s="2" t="s">
        <v>19</v>
      </c>
      <c r="E16117" s="2" t="s">
        <v>27</v>
      </c>
      <c r="F16117" s="2" t="s">
        <v>28</v>
      </c>
      <c r="G16117" s="2" t="s">
        <v>31</v>
      </c>
      <c r="H16117" s="2" t="s">
        <v>36</v>
      </c>
      <c r="I16117" s="4">
        <v>51940</v>
      </c>
      <c r="J16117" s="4" t="str">
        <f t="shared" si="503"/>
        <v>Large</v>
      </c>
      <c r="K16117" s="4">
        <v>54263.640076989097</v>
      </c>
    </row>
    <row r="16118" spans="1:11" x14ac:dyDescent="0.35">
      <c r="A16118" s="2">
        <v>116116</v>
      </c>
      <c r="B16118" s="3">
        <v>45951</v>
      </c>
      <c r="C16118" s="3" t="str">
        <f t="shared" si="502"/>
        <v>2025-10-21</v>
      </c>
      <c r="D16118" s="2" t="s">
        <v>19</v>
      </c>
      <c r="E16118" s="2" t="s">
        <v>22</v>
      </c>
      <c r="F16118" s="2" t="s">
        <v>29</v>
      </c>
      <c r="G16118" s="2" t="s">
        <v>32</v>
      </c>
      <c r="H16118" s="2" t="s">
        <v>39</v>
      </c>
      <c r="I16118" s="4">
        <v>77690</v>
      </c>
      <c r="J16118" s="4" t="str">
        <f t="shared" si="503"/>
        <v>Large</v>
      </c>
      <c r="K16118" s="4">
        <v>69589.810744435206</v>
      </c>
    </row>
    <row r="16119" spans="1:11" x14ac:dyDescent="0.35">
      <c r="A16119" s="2">
        <v>116117</v>
      </c>
      <c r="B16119" s="3">
        <v>45951</v>
      </c>
      <c r="C16119" s="3" t="str">
        <f t="shared" si="502"/>
        <v>2025-10-21</v>
      </c>
      <c r="D16119" s="2" t="s">
        <v>19</v>
      </c>
      <c r="E16119" s="2" t="s">
        <v>22</v>
      </c>
      <c r="F16119" s="2" t="s">
        <v>29</v>
      </c>
      <c r="G16119" s="2" t="s">
        <v>33</v>
      </c>
      <c r="H16119" s="2" t="s">
        <v>36</v>
      </c>
      <c r="I16119" s="4">
        <v>30640</v>
      </c>
      <c r="J16119" s="4" t="str">
        <f t="shared" si="503"/>
        <v>Medium</v>
      </c>
      <c r="K16119" s="4">
        <v>35006.53901590647</v>
      </c>
    </row>
    <row r="16120" spans="1:11" x14ac:dyDescent="0.35">
      <c r="A16120" s="2">
        <v>116118</v>
      </c>
      <c r="B16120" s="3">
        <v>45951</v>
      </c>
      <c r="C16120" s="3" t="str">
        <f t="shared" si="502"/>
        <v>2025-10-21</v>
      </c>
      <c r="D16120" s="2" t="s">
        <v>19</v>
      </c>
      <c r="E16120" s="2" t="s">
        <v>27</v>
      </c>
      <c r="F16120" s="2" t="s">
        <v>28</v>
      </c>
      <c r="G16120" s="2" t="s">
        <v>33</v>
      </c>
      <c r="H16120" s="2" t="s">
        <v>36</v>
      </c>
      <c r="I16120" s="4">
        <v>16030</v>
      </c>
      <c r="J16120" s="4" t="str">
        <f t="shared" si="503"/>
        <v>Small</v>
      </c>
      <c r="K16120" s="4">
        <v>17697.67111027499</v>
      </c>
    </row>
    <row r="16121" spans="1:11" x14ac:dyDescent="0.35">
      <c r="A16121" s="2">
        <v>116119</v>
      </c>
      <c r="B16121" s="3">
        <v>45951</v>
      </c>
      <c r="C16121" s="3" t="str">
        <f t="shared" si="502"/>
        <v>2025-10-21</v>
      </c>
      <c r="D16121" s="2" t="s">
        <v>19</v>
      </c>
      <c r="E16121" s="2" t="s">
        <v>21</v>
      </c>
      <c r="F16121" s="2" t="s">
        <v>28</v>
      </c>
      <c r="G16121" s="2" t="s">
        <v>31</v>
      </c>
      <c r="H16121" s="2" t="s">
        <v>37</v>
      </c>
      <c r="I16121" s="4">
        <v>21560</v>
      </c>
      <c r="J16121" s="4" t="str">
        <f t="shared" si="503"/>
        <v>Small</v>
      </c>
      <c r="K16121" s="4">
        <v>21256.100501538171</v>
      </c>
    </row>
    <row r="16122" spans="1:11" x14ac:dyDescent="0.35">
      <c r="A16122" s="2">
        <v>116120</v>
      </c>
      <c r="B16122" s="3">
        <v>45951</v>
      </c>
      <c r="C16122" s="3" t="str">
        <f t="shared" si="502"/>
        <v>2025-10-21</v>
      </c>
      <c r="D16122" s="2" t="s">
        <v>19</v>
      </c>
      <c r="E16122" s="2" t="s">
        <v>21</v>
      </c>
      <c r="F16122" s="2" t="s">
        <v>28</v>
      </c>
      <c r="G16122" s="2" t="s">
        <v>33</v>
      </c>
      <c r="H16122" s="2" t="s">
        <v>39</v>
      </c>
      <c r="I16122" s="4">
        <v>9060</v>
      </c>
      <c r="J16122" s="4" t="str">
        <f t="shared" si="503"/>
        <v>Small</v>
      </c>
      <c r="K16122" s="4">
        <v>9127.9471390785202</v>
      </c>
    </row>
    <row r="16123" spans="1:11" x14ac:dyDescent="0.35">
      <c r="A16123" s="2">
        <v>116121</v>
      </c>
      <c r="B16123" s="3">
        <v>45951</v>
      </c>
      <c r="C16123" s="3" t="str">
        <f t="shared" si="502"/>
        <v>2025-10-21</v>
      </c>
      <c r="D16123" s="2" t="s">
        <v>19</v>
      </c>
      <c r="E16123" s="2" t="s">
        <v>26</v>
      </c>
      <c r="F16123" s="2" t="s">
        <v>29</v>
      </c>
      <c r="G16123" s="2" t="s">
        <v>34</v>
      </c>
      <c r="H16123" s="2" t="s">
        <v>36</v>
      </c>
      <c r="I16123" s="4">
        <v>38550</v>
      </c>
      <c r="J16123" s="4" t="str">
        <f t="shared" si="503"/>
        <v>Medium</v>
      </c>
      <c r="K16123" s="4">
        <v>36864.587319323997</v>
      </c>
    </row>
    <row r="16124" spans="1:11" x14ac:dyDescent="0.35">
      <c r="A16124" s="2">
        <v>116122</v>
      </c>
      <c r="B16124" s="3">
        <v>45951</v>
      </c>
      <c r="C16124" s="3" t="str">
        <f t="shared" si="502"/>
        <v>2025-10-21</v>
      </c>
      <c r="D16124" s="2" t="s">
        <v>19</v>
      </c>
      <c r="E16124" s="2" t="s">
        <v>24</v>
      </c>
      <c r="F16124" s="2" t="s">
        <v>30</v>
      </c>
      <c r="G16124" s="2" t="s">
        <v>33</v>
      </c>
      <c r="H16124" s="2" t="s">
        <v>36</v>
      </c>
      <c r="I16124" s="4">
        <v>33670</v>
      </c>
      <c r="J16124" s="4" t="str">
        <f t="shared" si="503"/>
        <v>Medium</v>
      </c>
      <c r="K16124" s="4">
        <v>30159.13507753544</v>
      </c>
    </row>
    <row r="16125" spans="1:11" x14ac:dyDescent="0.35">
      <c r="A16125" s="2">
        <v>116123</v>
      </c>
      <c r="B16125" s="3">
        <v>45951</v>
      </c>
      <c r="C16125" s="3" t="str">
        <f t="shared" si="502"/>
        <v>2025-10-21</v>
      </c>
      <c r="D16125" s="2" t="s">
        <v>19</v>
      </c>
      <c r="E16125" s="2" t="s">
        <v>26</v>
      </c>
      <c r="F16125" s="2" t="s">
        <v>29</v>
      </c>
      <c r="G16125" s="2" t="s">
        <v>31</v>
      </c>
      <c r="H16125" s="2" t="s">
        <v>37</v>
      </c>
      <c r="I16125" s="4">
        <v>71370</v>
      </c>
      <c r="J16125" s="4" t="str">
        <f t="shared" si="503"/>
        <v>Large</v>
      </c>
      <c r="K16125" s="4">
        <v>73328.486962824099</v>
      </c>
    </row>
    <row r="16126" spans="1:11" x14ac:dyDescent="0.35">
      <c r="A16126" s="2">
        <v>116124</v>
      </c>
      <c r="B16126" s="3">
        <v>45951</v>
      </c>
      <c r="C16126" s="3" t="str">
        <f t="shared" si="502"/>
        <v>2025-10-21</v>
      </c>
      <c r="D16126" s="2" t="s">
        <v>19</v>
      </c>
      <c r="E16126" s="2" t="s">
        <v>23</v>
      </c>
      <c r="F16126" s="2" t="s">
        <v>28</v>
      </c>
      <c r="G16126" s="2" t="s">
        <v>35</v>
      </c>
      <c r="H16126" s="2" t="s">
        <v>39</v>
      </c>
      <c r="I16126" s="4">
        <v>33160</v>
      </c>
      <c r="J16126" s="4" t="str">
        <f t="shared" si="503"/>
        <v>Medium</v>
      </c>
      <c r="K16126" s="4">
        <v>38022.556381470691</v>
      </c>
    </row>
    <row r="16127" spans="1:11" x14ac:dyDescent="0.35">
      <c r="A16127" s="2">
        <v>116125</v>
      </c>
      <c r="B16127" s="3">
        <v>45951</v>
      </c>
      <c r="C16127" s="3" t="str">
        <f t="shared" si="502"/>
        <v>2025-10-21</v>
      </c>
      <c r="D16127" s="2" t="s">
        <v>19</v>
      </c>
      <c r="E16127" s="2" t="s">
        <v>23</v>
      </c>
      <c r="F16127" s="2" t="s">
        <v>28</v>
      </c>
      <c r="G16127" s="2" t="s">
        <v>32</v>
      </c>
      <c r="H16127" s="2" t="s">
        <v>36</v>
      </c>
      <c r="I16127" s="4">
        <v>32040</v>
      </c>
      <c r="J16127" s="4" t="str">
        <f t="shared" si="503"/>
        <v>Medium</v>
      </c>
      <c r="K16127" s="4">
        <v>28800.148437932188</v>
      </c>
    </row>
    <row r="16128" spans="1:11" x14ac:dyDescent="0.35">
      <c r="A16128" s="2">
        <v>116126</v>
      </c>
      <c r="B16128" s="3">
        <v>45951</v>
      </c>
      <c r="C16128" s="3" t="str">
        <f t="shared" si="502"/>
        <v>2025-10-21</v>
      </c>
      <c r="D16128" s="2" t="s">
        <v>19</v>
      </c>
      <c r="E16128" s="2" t="s">
        <v>22</v>
      </c>
      <c r="F16128" s="2" t="s">
        <v>29</v>
      </c>
      <c r="G16128" s="2" t="s">
        <v>33</v>
      </c>
      <c r="H16128" s="2" t="s">
        <v>36</v>
      </c>
      <c r="I16128" s="4">
        <v>50580</v>
      </c>
      <c r="J16128" s="4" t="str">
        <f t="shared" si="503"/>
        <v>Large</v>
      </c>
      <c r="K16128" s="4">
        <v>51127.987707377571</v>
      </c>
    </row>
    <row r="16129" spans="1:11" x14ac:dyDescent="0.35">
      <c r="A16129" s="2">
        <v>116127</v>
      </c>
      <c r="B16129" s="3">
        <v>45951</v>
      </c>
      <c r="C16129" s="3" t="str">
        <f t="shared" si="502"/>
        <v>2025-10-21</v>
      </c>
      <c r="D16129" s="2" t="s">
        <v>19</v>
      </c>
      <c r="E16129" s="2" t="s">
        <v>27</v>
      </c>
      <c r="F16129" s="2" t="s">
        <v>28</v>
      </c>
      <c r="G16129" s="2" t="s">
        <v>31</v>
      </c>
      <c r="H16129" s="2" t="s">
        <v>38</v>
      </c>
      <c r="I16129" s="4">
        <v>69450</v>
      </c>
      <c r="J16129" s="4" t="str">
        <f t="shared" si="503"/>
        <v>Large</v>
      </c>
      <c r="K16129" s="4">
        <v>79037.773608816366</v>
      </c>
    </row>
    <row r="16130" spans="1:11" x14ac:dyDescent="0.35">
      <c r="A16130" s="2">
        <v>116128</v>
      </c>
      <c r="B16130" s="3">
        <v>45951</v>
      </c>
      <c r="C16130" s="3" t="str">
        <f t="shared" ref="C16130:C16193" si="504">TEXT(B16130,"yyyy-mm-dd")</f>
        <v>2025-10-21</v>
      </c>
      <c r="D16130" s="2" t="s">
        <v>19</v>
      </c>
      <c r="E16130" s="2" t="s">
        <v>24</v>
      </c>
      <c r="F16130" s="2" t="s">
        <v>30</v>
      </c>
      <c r="G16130" s="2" t="s">
        <v>32</v>
      </c>
      <c r="H16130" s="2" t="s">
        <v>38</v>
      </c>
      <c r="I16130" s="4">
        <v>40890</v>
      </c>
      <c r="J16130" s="4" t="str">
        <f t="shared" si="503"/>
        <v>Medium</v>
      </c>
      <c r="K16130" s="4">
        <v>46806.537772028889</v>
      </c>
    </row>
    <row r="16131" spans="1:11" x14ac:dyDescent="0.35">
      <c r="A16131" s="2">
        <v>116129</v>
      </c>
      <c r="B16131" s="3">
        <v>45951</v>
      </c>
      <c r="C16131" s="3" t="str">
        <f t="shared" si="504"/>
        <v>2025-10-21</v>
      </c>
      <c r="D16131" s="2" t="s">
        <v>19</v>
      </c>
      <c r="E16131" s="2" t="s">
        <v>27</v>
      </c>
      <c r="F16131" s="2" t="s">
        <v>28</v>
      </c>
      <c r="G16131" s="2" t="s">
        <v>34</v>
      </c>
      <c r="H16131" s="2" t="s">
        <v>38</v>
      </c>
      <c r="I16131" s="4">
        <v>29540</v>
      </c>
      <c r="J16131" s="4" t="str">
        <f t="shared" ref="J16131:J16194" si="505">IF(I16131&lt;30000,"Small",IF(I16131&lt;=50000,"Medium","Large"))</f>
        <v>Small</v>
      </c>
      <c r="K16131" s="4">
        <v>29415.263427397589</v>
      </c>
    </row>
    <row r="16132" spans="1:11" x14ac:dyDescent="0.35">
      <c r="A16132" s="2">
        <v>116130</v>
      </c>
      <c r="B16132" s="3">
        <v>45951</v>
      </c>
      <c r="C16132" s="3" t="str">
        <f t="shared" si="504"/>
        <v>2025-10-21</v>
      </c>
      <c r="D16132" s="2" t="s">
        <v>19</v>
      </c>
      <c r="E16132" s="2" t="s">
        <v>24</v>
      </c>
      <c r="F16132" s="2" t="s">
        <v>30</v>
      </c>
      <c r="G16132" s="2" t="s">
        <v>35</v>
      </c>
      <c r="H16132" s="2" t="s">
        <v>37</v>
      </c>
      <c r="I16132" s="4">
        <v>21290</v>
      </c>
      <c r="J16132" s="4" t="str">
        <f t="shared" si="505"/>
        <v>Small</v>
      </c>
      <c r="K16132" s="4">
        <v>18563.368509266831</v>
      </c>
    </row>
    <row r="16133" spans="1:11" x14ac:dyDescent="0.35">
      <c r="A16133" s="2">
        <v>116131</v>
      </c>
      <c r="B16133" s="3">
        <v>45951</v>
      </c>
      <c r="C16133" s="3" t="str">
        <f t="shared" si="504"/>
        <v>2025-10-21</v>
      </c>
      <c r="D16133" s="2" t="s">
        <v>19</v>
      </c>
      <c r="E16133" s="2" t="s">
        <v>25</v>
      </c>
      <c r="F16133" s="2" t="s">
        <v>30</v>
      </c>
      <c r="G16133" s="2" t="s">
        <v>32</v>
      </c>
      <c r="H16133" s="2" t="s">
        <v>38</v>
      </c>
      <c r="I16133" s="4">
        <v>26670</v>
      </c>
      <c r="J16133" s="4" t="str">
        <f t="shared" si="505"/>
        <v>Small</v>
      </c>
      <c r="K16133" s="4">
        <v>24669.91469716022</v>
      </c>
    </row>
    <row r="16134" spans="1:11" x14ac:dyDescent="0.35">
      <c r="A16134" s="2">
        <v>116132</v>
      </c>
      <c r="B16134" s="3">
        <v>45951</v>
      </c>
      <c r="C16134" s="3" t="str">
        <f t="shared" si="504"/>
        <v>2025-10-21</v>
      </c>
      <c r="D16134" s="2" t="s">
        <v>19</v>
      </c>
      <c r="E16134" s="2" t="s">
        <v>22</v>
      </c>
      <c r="F16134" s="2" t="s">
        <v>29</v>
      </c>
      <c r="G16134" s="2" t="s">
        <v>32</v>
      </c>
      <c r="H16134" s="2" t="s">
        <v>38</v>
      </c>
      <c r="I16134" s="4">
        <v>81760</v>
      </c>
      <c r="J16134" s="4" t="str">
        <f t="shared" si="505"/>
        <v>Large</v>
      </c>
      <c r="K16134" s="4">
        <v>86757.647330691339</v>
      </c>
    </row>
    <row r="16135" spans="1:11" x14ac:dyDescent="0.35">
      <c r="A16135" s="2">
        <v>116133</v>
      </c>
      <c r="B16135" s="3">
        <v>45951</v>
      </c>
      <c r="C16135" s="3" t="str">
        <f t="shared" si="504"/>
        <v>2025-10-21</v>
      </c>
      <c r="D16135" s="2" t="s">
        <v>19</v>
      </c>
      <c r="E16135" s="2" t="s">
        <v>22</v>
      </c>
      <c r="F16135" s="2" t="s">
        <v>29</v>
      </c>
      <c r="G16135" s="2" t="s">
        <v>31</v>
      </c>
      <c r="H16135" s="2" t="s">
        <v>36</v>
      </c>
      <c r="I16135" s="4">
        <v>32480</v>
      </c>
      <c r="J16135" s="4" t="str">
        <f t="shared" si="505"/>
        <v>Medium</v>
      </c>
      <c r="K16135" s="4">
        <v>28286.894639211321</v>
      </c>
    </row>
    <row r="16136" spans="1:11" x14ac:dyDescent="0.35">
      <c r="A16136" s="2">
        <v>116134</v>
      </c>
      <c r="B16136" s="3">
        <v>45951</v>
      </c>
      <c r="C16136" s="3" t="str">
        <f t="shared" si="504"/>
        <v>2025-10-21</v>
      </c>
      <c r="D16136" s="2" t="s">
        <v>19</v>
      </c>
      <c r="E16136" s="2" t="s">
        <v>25</v>
      </c>
      <c r="F16136" s="2" t="s">
        <v>30</v>
      </c>
      <c r="G16136" s="2" t="s">
        <v>34</v>
      </c>
      <c r="H16136" s="2" t="s">
        <v>37</v>
      </c>
      <c r="I16136" s="4">
        <v>17160</v>
      </c>
      <c r="J16136" s="4" t="str">
        <f t="shared" si="505"/>
        <v>Small</v>
      </c>
      <c r="K16136" s="4">
        <v>17869.5447662599</v>
      </c>
    </row>
    <row r="16137" spans="1:11" x14ac:dyDescent="0.35">
      <c r="A16137" s="2">
        <v>116135</v>
      </c>
      <c r="B16137" s="3">
        <v>45951</v>
      </c>
      <c r="C16137" s="3" t="str">
        <f t="shared" si="504"/>
        <v>2025-10-21</v>
      </c>
      <c r="D16137" s="2" t="s">
        <v>19</v>
      </c>
      <c r="E16137" s="2" t="s">
        <v>24</v>
      </c>
      <c r="F16137" s="2" t="s">
        <v>30</v>
      </c>
      <c r="G16137" s="2" t="s">
        <v>33</v>
      </c>
      <c r="H16137" s="2" t="s">
        <v>39</v>
      </c>
      <c r="I16137" s="4">
        <v>35960</v>
      </c>
      <c r="J16137" s="4" t="str">
        <f t="shared" si="505"/>
        <v>Medium</v>
      </c>
      <c r="K16137" s="4">
        <v>35424.915342113709</v>
      </c>
    </row>
    <row r="16138" spans="1:11" x14ac:dyDescent="0.35">
      <c r="A16138" s="2">
        <v>116136</v>
      </c>
      <c r="B16138" s="3">
        <v>45951</v>
      </c>
      <c r="C16138" s="3" t="str">
        <f t="shared" si="504"/>
        <v>2025-10-21</v>
      </c>
      <c r="D16138" s="2" t="s">
        <v>19</v>
      </c>
      <c r="E16138" s="2" t="s">
        <v>21</v>
      </c>
      <c r="F16138" s="2" t="s">
        <v>28</v>
      </c>
      <c r="G16138" s="2" t="s">
        <v>34</v>
      </c>
      <c r="H16138" s="2" t="s">
        <v>36</v>
      </c>
      <c r="I16138" s="4">
        <v>14210</v>
      </c>
      <c r="J16138" s="4" t="str">
        <f t="shared" si="505"/>
        <v>Small</v>
      </c>
      <c r="K16138" s="4">
        <v>12848.78528092753</v>
      </c>
    </row>
    <row r="16139" spans="1:11" x14ac:dyDescent="0.35">
      <c r="A16139" s="2">
        <v>116137</v>
      </c>
      <c r="B16139" s="3">
        <v>45951</v>
      </c>
      <c r="C16139" s="3" t="str">
        <f t="shared" si="504"/>
        <v>2025-10-21</v>
      </c>
      <c r="D16139" s="2" t="s">
        <v>19</v>
      </c>
      <c r="E16139" s="2" t="s">
        <v>24</v>
      </c>
      <c r="F16139" s="2" t="s">
        <v>30</v>
      </c>
      <c r="G16139" s="2" t="s">
        <v>35</v>
      </c>
      <c r="H16139" s="2" t="s">
        <v>36</v>
      </c>
      <c r="I16139" s="4">
        <v>10160</v>
      </c>
      <c r="J16139" s="4" t="str">
        <f t="shared" si="505"/>
        <v>Small</v>
      </c>
      <c r="K16139" s="4">
        <v>8939.5090739368734</v>
      </c>
    </row>
    <row r="16140" spans="1:11" x14ac:dyDescent="0.35">
      <c r="A16140" s="2">
        <v>116138</v>
      </c>
      <c r="B16140" s="3">
        <v>45952</v>
      </c>
      <c r="C16140" s="3" t="str">
        <f t="shared" si="504"/>
        <v>2025-10-22</v>
      </c>
      <c r="D16140" s="2" t="s">
        <v>19</v>
      </c>
      <c r="E16140" s="2" t="s">
        <v>22</v>
      </c>
      <c r="F16140" s="2" t="s">
        <v>29</v>
      </c>
      <c r="G16140" s="2" t="s">
        <v>33</v>
      </c>
      <c r="H16140" s="2" t="s">
        <v>37</v>
      </c>
      <c r="I16140" s="4">
        <v>44510</v>
      </c>
      <c r="J16140" s="4" t="str">
        <f t="shared" si="505"/>
        <v>Medium</v>
      </c>
      <c r="K16140" s="4">
        <v>46953.246830516728</v>
      </c>
    </row>
    <row r="16141" spans="1:11" x14ac:dyDescent="0.35">
      <c r="A16141" s="2">
        <v>116139</v>
      </c>
      <c r="B16141" s="3">
        <v>45952</v>
      </c>
      <c r="C16141" s="3" t="str">
        <f t="shared" si="504"/>
        <v>2025-10-22</v>
      </c>
      <c r="D16141" s="2" t="s">
        <v>19</v>
      </c>
      <c r="E16141" s="2" t="s">
        <v>23</v>
      </c>
      <c r="F16141" s="2" t="s">
        <v>28</v>
      </c>
      <c r="G16141" s="2" t="s">
        <v>34</v>
      </c>
      <c r="H16141" s="2" t="s">
        <v>37</v>
      </c>
      <c r="I16141" s="4">
        <v>33290</v>
      </c>
      <c r="J16141" s="4" t="str">
        <f t="shared" si="505"/>
        <v>Medium</v>
      </c>
      <c r="K16141" s="4">
        <v>30055.050806088981</v>
      </c>
    </row>
    <row r="16142" spans="1:11" x14ac:dyDescent="0.35">
      <c r="A16142" s="2">
        <v>116140</v>
      </c>
      <c r="B16142" s="3">
        <v>45952</v>
      </c>
      <c r="C16142" s="3" t="str">
        <f t="shared" si="504"/>
        <v>2025-10-22</v>
      </c>
      <c r="D16142" s="2" t="s">
        <v>19</v>
      </c>
      <c r="E16142" s="2" t="s">
        <v>27</v>
      </c>
      <c r="F16142" s="2" t="s">
        <v>28</v>
      </c>
      <c r="G16142" s="2" t="s">
        <v>35</v>
      </c>
      <c r="H16142" s="2" t="s">
        <v>36</v>
      </c>
      <c r="I16142" s="4">
        <v>30040</v>
      </c>
      <c r="J16142" s="4" t="str">
        <f t="shared" si="505"/>
        <v>Medium</v>
      </c>
      <c r="K16142" s="4">
        <v>30244.798511520661</v>
      </c>
    </row>
    <row r="16143" spans="1:11" x14ac:dyDescent="0.35">
      <c r="A16143" s="2">
        <v>116141</v>
      </c>
      <c r="B16143" s="3">
        <v>45952</v>
      </c>
      <c r="C16143" s="3" t="str">
        <f t="shared" si="504"/>
        <v>2025-10-22</v>
      </c>
      <c r="D16143" s="2" t="s">
        <v>19</v>
      </c>
      <c r="E16143" s="2" t="s">
        <v>26</v>
      </c>
      <c r="F16143" s="2" t="s">
        <v>29</v>
      </c>
      <c r="G16143" s="2" t="s">
        <v>32</v>
      </c>
      <c r="H16143" s="2" t="s">
        <v>36</v>
      </c>
      <c r="I16143" s="4">
        <v>19850</v>
      </c>
      <c r="J16143" s="4" t="str">
        <f t="shared" si="505"/>
        <v>Small</v>
      </c>
      <c r="K16143" s="4">
        <v>19808.464920628321</v>
      </c>
    </row>
    <row r="16144" spans="1:11" x14ac:dyDescent="0.35">
      <c r="A16144" s="2">
        <v>116142</v>
      </c>
      <c r="B16144" s="3">
        <v>45952</v>
      </c>
      <c r="C16144" s="3" t="str">
        <f t="shared" si="504"/>
        <v>2025-10-22</v>
      </c>
      <c r="D16144" s="2" t="s">
        <v>19</v>
      </c>
      <c r="E16144" s="2" t="s">
        <v>27</v>
      </c>
      <c r="F16144" s="2" t="s">
        <v>28</v>
      </c>
      <c r="G16144" s="2" t="s">
        <v>32</v>
      </c>
      <c r="H16144" s="2" t="s">
        <v>36</v>
      </c>
      <c r="I16144" s="4">
        <v>72820</v>
      </c>
      <c r="J16144" s="4" t="str">
        <f t="shared" si="505"/>
        <v>Large</v>
      </c>
      <c r="K16144" s="4">
        <v>76613.323734173246</v>
      </c>
    </row>
    <row r="16145" spans="1:11" x14ac:dyDescent="0.35">
      <c r="A16145" s="2">
        <v>116143</v>
      </c>
      <c r="B16145" s="3">
        <v>45952</v>
      </c>
      <c r="C16145" s="3" t="str">
        <f t="shared" si="504"/>
        <v>2025-10-22</v>
      </c>
      <c r="D16145" s="2" t="s">
        <v>19</v>
      </c>
      <c r="E16145" s="2" t="s">
        <v>22</v>
      </c>
      <c r="F16145" s="2" t="s">
        <v>29</v>
      </c>
      <c r="G16145" s="2" t="s">
        <v>32</v>
      </c>
      <c r="H16145" s="2" t="s">
        <v>37</v>
      </c>
      <c r="I16145" s="4">
        <v>14890</v>
      </c>
      <c r="J16145" s="4" t="str">
        <f t="shared" si="505"/>
        <v>Small</v>
      </c>
      <c r="K16145" s="4">
        <v>14583.194296408739</v>
      </c>
    </row>
    <row r="16146" spans="1:11" x14ac:dyDescent="0.35">
      <c r="A16146" s="2">
        <v>116144</v>
      </c>
      <c r="B16146" s="3">
        <v>45952</v>
      </c>
      <c r="C16146" s="3" t="str">
        <f t="shared" si="504"/>
        <v>2025-10-22</v>
      </c>
      <c r="D16146" s="2" t="s">
        <v>19</v>
      </c>
      <c r="E16146" s="2" t="s">
        <v>27</v>
      </c>
      <c r="F16146" s="2" t="s">
        <v>28</v>
      </c>
      <c r="G16146" s="2" t="s">
        <v>32</v>
      </c>
      <c r="H16146" s="2" t="s">
        <v>36</v>
      </c>
      <c r="I16146" s="4">
        <v>58760</v>
      </c>
      <c r="J16146" s="4" t="str">
        <f t="shared" si="505"/>
        <v>Large</v>
      </c>
      <c r="K16146" s="4">
        <v>66082.735372394411</v>
      </c>
    </row>
    <row r="16147" spans="1:11" x14ac:dyDescent="0.35">
      <c r="A16147" s="2">
        <v>116145</v>
      </c>
      <c r="B16147" s="3">
        <v>45952</v>
      </c>
      <c r="C16147" s="3" t="str">
        <f t="shared" si="504"/>
        <v>2025-10-22</v>
      </c>
      <c r="D16147" s="2" t="s">
        <v>19</v>
      </c>
      <c r="E16147" s="2" t="s">
        <v>21</v>
      </c>
      <c r="F16147" s="2" t="s">
        <v>28</v>
      </c>
      <c r="G16147" s="2" t="s">
        <v>33</v>
      </c>
      <c r="H16147" s="2" t="s">
        <v>36</v>
      </c>
      <c r="I16147" s="4">
        <v>88370</v>
      </c>
      <c r="J16147" s="4" t="str">
        <f t="shared" si="505"/>
        <v>Large</v>
      </c>
      <c r="K16147" s="4">
        <v>97713.230861659074</v>
      </c>
    </row>
    <row r="16148" spans="1:11" x14ac:dyDescent="0.35">
      <c r="A16148" s="2">
        <v>116146</v>
      </c>
      <c r="B16148" s="3">
        <v>45952</v>
      </c>
      <c r="C16148" s="3" t="str">
        <f t="shared" si="504"/>
        <v>2025-10-22</v>
      </c>
      <c r="D16148" s="2" t="s">
        <v>19</v>
      </c>
      <c r="E16148" s="2" t="s">
        <v>21</v>
      </c>
      <c r="F16148" s="2" t="s">
        <v>28</v>
      </c>
      <c r="G16148" s="2" t="s">
        <v>32</v>
      </c>
      <c r="H16148" s="2" t="s">
        <v>39</v>
      </c>
      <c r="I16148" s="4">
        <v>41580</v>
      </c>
      <c r="J16148" s="4" t="str">
        <f t="shared" si="505"/>
        <v>Medium</v>
      </c>
      <c r="K16148" s="4">
        <v>45540.556027497543</v>
      </c>
    </row>
    <row r="16149" spans="1:11" x14ac:dyDescent="0.35">
      <c r="A16149" s="2">
        <v>116147</v>
      </c>
      <c r="B16149" s="3">
        <v>45952</v>
      </c>
      <c r="C16149" s="3" t="str">
        <f t="shared" si="504"/>
        <v>2025-10-22</v>
      </c>
      <c r="D16149" s="2" t="s">
        <v>19</v>
      </c>
      <c r="E16149" s="2" t="s">
        <v>23</v>
      </c>
      <c r="F16149" s="2" t="s">
        <v>28</v>
      </c>
      <c r="G16149" s="2" t="s">
        <v>33</v>
      </c>
      <c r="H16149" s="2" t="s">
        <v>38</v>
      </c>
      <c r="I16149" s="4">
        <v>35820</v>
      </c>
      <c r="J16149" s="4" t="str">
        <f t="shared" si="505"/>
        <v>Medium</v>
      </c>
      <c r="K16149" s="4">
        <v>33426.752220485359</v>
      </c>
    </row>
    <row r="16150" spans="1:11" x14ac:dyDescent="0.35">
      <c r="A16150" s="2">
        <v>116148</v>
      </c>
      <c r="B16150" s="3">
        <v>45952</v>
      </c>
      <c r="C16150" s="3" t="str">
        <f t="shared" si="504"/>
        <v>2025-10-22</v>
      </c>
      <c r="D16150" s="2" t="s">
        <v>19</v>
      </c>
      <c r="E16150" s="2" t="s">
        <v>24</v>
      </c>
      <c r="F16150" s="2" t="s">
        <v>30</v>
      </c>
      <c r="G16150" s="2" t="s">
        <v>33</v>
      </c>
      <c r="H16150" s="2" t="s">
        <v>38</v>
      </c>
      <c r="I16150" s="4">
        <v>31510</v>
      </c>
      <c r="J16150" s="4" t="str">
        <f t="shared" si="505"/>
        <v>Medium</v>
      </c>
      <c r="K16150" s="4">
        <v>36094.219639820381</v>
      </c>
    </row>
    <row r="16151" spans="1:11" x14ac:dyDescent="0.35">
      <c r="A16151" s="2">
        <v>116149</v>
      </c>
      <c r="B16151" s="3">
        <v>45952</v>
      </c>
      <c r="C16151" s="3" t="str">
        <f t="shared" si="504"/>
        <v>2025-10-22</v>
      </c>
      <c r="D16151" s="2" t="s">
        <v>19</v>
      </c>
      <c r="E16151" s="2" t="s">
        <v>27</v>
      </c>
      <c r="F16151" s="2" t="s">
        <v>28</v>
      </c>
      <c r="G16151" s="2" t="s">
        <v>34</v>
      </c>
      <c r="H16151" s="2" t="s">
        <v>38</v>
      </c>
      <c r="I16151" s="4">
        <v>74230</v>
      </c>
      <c r="J16151" s="4" t="str">
        <f t="shared" si="505"/>
        <v>Large</v>
      </c>
      <c r="K16151" s="4">
        <v>74768.048296868568</v>
      </c>
    </row>
    <row r="16152" spans="1:11" x14ac:dyDescent="0.35">
      <c r="A16152" s="2">
        <v>116150</v>
      </c>
      <c r="B16152" s="3">
        <v>45952</v>
      </c>
      <c r="C16152" s="3" t="str">
        <f t="shared" si="504"/>
        <v>2025-10-22</v>
      </c>
      <c r="D16152" s="2" t="s">
        <v>19</v>
      </c>
      <c r="E16152" s="2" t="s">
        <v>27</v>
      </c>
      <c r="F16152" s="2" t="s">
        <v>28</v>
      </c>
      <c r="G16152" s="2" t="s">
        <v>32</v>
      </c>
      <c r="H16152" s="2" t="s">
        <v>38</v>
      </c>
      <c r="I16152" s="4">
        <v>27090</v>
      </c>
      <c r="J16152" s="4" t="str">
        <f t="shared" si="505"/>
        <v>Small</v>
      </c>
      <c r="K16152" s="4">
        <v>30963.56457000451</v>
      </c>
    </row>
    <row r="16153" spans="1:11" x14ac:dyDescent="0.35">
      <c r="A16153" s="2">
        <v>116151</v>
      </c>
      <c r="B16153" s="3">
        <v>45952</v>
      </c>
      <c r="C16153" s="3" t="str">
        <f t="shared" si="504"/>
        <v>2025-10-22</v>
      </c>
      <c r="D16153" s="2" t="s">
        <v>19</v>
      </c>
      <c r="E16153" s="2" t="s">
        <v>22</v>
      </c>
      <c r="F16153" s="2" t="s">
        <v>29</v>
      </c>
      <c r="G16153" s="2" t="s">
        <v>31</v>
      </c>
      <c r="H16153" s="2" t="s">
        <v>38</v>
      </c>
      <c r="I16153" s="4">
        <v>76570</v>
      </c>
      <c r="J16153" s="4" t="str">
        <f t="shared" si="505"/>
        <v>Large</v>
      </c>
      <c r="K16153" s="4">
        <v>84402.413591746154</v>
      </c>
    </row>
    <row r="16154" spans="1:11" x14ac:dyDescent="0.35">
      <c r="A16154" s="2">
        <v>116152</v>
      </c>
      <c r="B16154" s="3">
        <v>45952</v>
      </c>
      <c r="C16154" s="3" t="str">
        <f t="shared" si="504"/>
        <v>2025-10-22</v>
      </c>
      <c r="D16154" s="2" t="s">
        <v>19</v>
      </c>
      <c r="E16154" s="2" t="s">
        <v>24</v>
      </c>
      <c r="F16154" s="2" t="s">
        <v>30</v>
      </c>
      <c r="G16154" s="2" t="s">
        <v>32</v>
      </c>
      <c r="H16154" s="2" t="s">
        <v>36</v>
      </c>
      <c r="I16154" s="4">
        <v>33090</v>
      </c>
      <c r="J16154" s="4" t="str">
        <f t="shared" si="505"/>
        <v>Medium</v>
      </c>
      <c r="K16154" s="4">
        <v>36712.584212615009</v>
      </c>
    </row>
    <row r="16155" spans="1:11" x14ac:dyDescent="0.35">
      <c r="A16155" s="2">
        <v>116153</v>
      </c>
      <c r="B16155" s="3">
        <v>45952</v>
      </c>
      <c r="C16155" s="3" t="str">
        <f t="shared" si="504"/>
        <v>2025-10-22</v>
      </c>
      <c r="D16155" s="2" t="s">
        <v>19</v>
      </c>
      <c r="E16155" s="2" t="s">
        <v>24</v>
      </c>
      <c r="F16155" s="2" t="s">
        <v>30</v>
      </c>
      <c r="G16155" s="2" t="s">
        <v>31</v>
      </c>
      <c r="H16155" s="2" t="s">
        <v>36</v>
      </c>
      <c r="I16155" s="4">
        <v>33040</v>
      </c>
      <c r="J16155" s="4" t="str">
        <f t="shared" si="505"/>
        <v>Medium</v>
      </c>
      <c r="K16155" s="4">
        <v>35079.865167637567</v>
      </c>
    </row>
    <row r="16156" spans="1:11" x14ac:dyDescent="0.35">
      <c r="A16156" s="2">
        <v>116154</v>
      </c>
      <c r="B16156" s="3">
        <v>45952</v>
      </c>
      <c r="C16156" s="3" t="str">
        <f t="shared" si="504"/>
        <v>2025-10-22</v>
      </c>
      <c r="D16156" s="2" t="s">
        <v>19</v>
      </c>
      <c r="E16156" s="2" t="s">
        <v>27</v>
      </c>
      <c r="F16156" s="2" t="s">
        <v>28</v>
      </c>
      <c r="G16156" s="2" t="s">
        <v>32</v>
      </c>
      <c r="H16156" s="2" t="s">
        <v>39</v>
      </c>
      <c r="I16156" s="4">
        <v>17770</v>
      </c>
      <c r="J16156" s="4" t="str">
        <f t="shared" si="505"/>
        <v>Small</v>
      </c>
      <c r="K16156" s="4">
        <v>16031.16455344534</v>
      </c>
    </row>
    <row r="16157" spans="1:11" x14ac:dyDescent="0.35">
      <c r="A16157" s="2">
        <v>116155</v>
      </c>
      <c r="B16157" s="3">
        <v>45952</v>
      </c>
      <c r="C16157" s="3" t="str">
        <f t="shared" si="504"/>
        <v>2025-10-22</v>
      </c>
      <c r="D16157" s="2" t="s">
        <v>19</v>
      </c>
      <c r="E16157" s="2" t="s">
        <v>26</v>
      </c>
      <c r="F16157" s="2" t="s">
        <v>29</v>
      </c>
      <c r="G16157" s="2" t="s">
        <v>33</v>
      </c>
      <c r="H16157" s="2" t="s">
        <v>37</v>
      </c>
      <c r="I16157" s="4">
        <v>58370</v>
      </c>
      <c r="J16157" s="4" t="str">
        <f t="shared" si="505"/>
        <v>Large</v>
      </c>
      <c r="K16157" s="4">
        <v>66390.413434207396</v>
      </c>
    </row>
    <row r="16158" spans="1:11" x14ac:dyDescent="0.35">
      <c r="A16158" s="2">
        <v>116156</v>
      </c>
      <c r="B16158" s="3">
        <v>45952</v>
      </c>
      <c r="C16158" s="3" t="str">
        <f t="shared" si="504"/>
        <v>2025-10-22</v>
      </c>
      <c r="D16158" s="2" t="s">
        <v>19</v>
      </c>
      <c r="E16158" s="2" t="s">
        <v>27</v>
      </c>
      <c r="F16158" s="2" t="s">
        <v>28</v>
      </c>
      <c r="G16158" s="2" t="s">
        <v>32</v>
      </c>
      <c r="H16158" s="2" t="s">
        <v>39</v>
      </c>
      <c r="I16158" s="4">
        <v>49880</v>
      </c>
      <c r="J16158" s="4" t="str">
        <f t="shared" si="505"/>
        <v>Medium</v>
      </c>
      <c r="K16158" s="4">
        <v>48386.801565775619</v>
      </c>
    </row>
    <row r="16159" spans="1:11" x14ac:dyDescent="0.35">
      <c r="A16159" s="2">
        <v>116157</v>
      </c>
      <c r="B16159" s="3">
        <v>45952</v>
      </c>
      <c r="C16159" s="3" t="str">
        <f t="shared" si="504"/>
        <v>2025-10-22</v>
      </c>
      <c r="D16159" s="2" t="s">
        <v>19</v>
      </c>
      <c r="E16159" s="2" t="s">
        <v>27</v>
      </c>
      <c r="F16159" s="2" t="s">
        <v>28</v>
      </c>
      <c r="G16159" s="2" t="s">
        <v>32</v>
      </c>
      <c r="H16159" s="2" t="s">
        <v>37</v>
      </c>
      <c r="I16159" s="4">
        <v>26300</v>
      </c>
      <c r="J16159" s="4" t="str">
        <f t="shared" si="505"/>
        <v>Small</v>
      </c>
      <c r="K16159" s="4">
        <v>29799.85986001178</v>
      </c>
    </row>
    <row r="16160" spans="1:11" x14ac:dyDescent="0.35">
      <c r="A16160" s="2">
        <v>116158</v>
      </c>
      <c r="B16160" s="3">
        <v>45952</v>
      </c>
      <c r="C16160" s="3" t="str">
        <f t="shared" si="504"/>
        <v>2025-10-22</v>
      </c>
      <c r="D16160" s="2" t="s">
        <v>19</v>
      </c>
      <c r="E16160" s="2" t="s">
        <v>27</v>
      </c>
      <c r="F16160" s="2" t="s">
        <v>28</v>
      </c>
      <c r="G16160" s="2" t="s">
        <v>32</v>
      </c>
      <c r="H16160" s="2" t="s">
        <v>37</v>
      </c>
      <c r="I16160" s="4">
        <v>39250</v>
      </c>
      <c r="J16160" s="4" t="str">
        <f t="shared" si="505"/>
        <v>Medium</v>
      </c>
      <c r="K16160" s="4">
        <v>43696.827875104544</v>
      </c>
    </row>
    <row r="16161" spans="1:11" x14ac:dyDescent="0.35">
      <c r="A16161" s="2">
        <v>116159</v>
      </c>
      <c r="B16161" s="3">
        <v>45952</v>
      </c>
      <c r="C16161" s="3" t="str">
        <f t="shared" si="504"/>
        <v>2025-10-22</v>
      </c>
      <c r="D16161" s="2" t="s">
        <v>19</v>
      </c>
      <c r="E16161" s="2" t="s">
        <v>21</v>
      </c>
      <c r="F16161" s="2" t="s">
        <v>28</v>
      </c>
      <c r="G16161" s="2" t="s">
        <v>32</v>
      </c>
      <c r="H16161" s="2" t="s">
        <v>39</v>
      </c>
      <c r="I16161" s="4">
        <v>26750</v>
      </c>
      <c r="J16161" s="4" t="str">
        <f t="shared" si="505"/>
        <v>Small</v>
      </c>
      <c r="K16161" s="4">
        <v>29337.333260055781</v>
      </c>
    </row>
    <row r="16162" spans="1:11" x14ac:dyDescent="0.35">
      <c r="A16162" s="2">
        <v>116160</v>
      </c>
      <c r="B16162" s="3">
        <v>45952</v>
      </c>
      <c r="C16162" s="3" t="str">
        <f t="shared" si="504"/>
        <v>2025-10-22</v>
      </c>
      <c r="D16162" s="2" t="s">
        <v>19</v>
      </c>
      <c r="E16162" s="2" t="s">
        <v>25</v>
      </c>
      <c r="F16162" s="2" t="s">
        <v>30</v>
      </c>
      <c r="G16162" s="2" t="s">
        <v>34</v>
      </c>
      <c r="H16162" s="2" t="s">
        <v>36</v>
      </c>
      <c r="I16162" s="4">
        <v>80110</v>
      </c>
      <c r="J16162" s="4" t="str">
        <f t="shared" si="505"/>
        <v>Large</v>
      </c>
      <c r="K16162" s="4">
        <v>68288.888185173288</v>
      </c>
    </row>
    <row r="16163" spans="1:11" x14ac:dyDescent="0.35">
      <c r="A16163" s="2">
        <v>116161</v>
      </c>
      <c r="B16163" s="3">
        <v>45952</v>
      </c>
      <c r="C16163" s="3" t="str">
        <f t="shared" si="504"/>
        <v>2025-10-22</v>
      </c>
      <c r="D16163" s="2" t="s">
        <v>19</v>
      </c>
      <c r="E16163" s="2" t="s">
        <v>24</v>
      </c>
      <c r="F16163" s="2" t="s">
        <v>30</v>
      </c>
      <c r="G16163" s="2" t="s">
        <v>34</v>
      </c>
      <c r="H16163" s="2" t="s">
        <v>39</v>
      </c>
      <c r="I16163" s="4">
        <v>47010</v>
      </c>
      <c r="J16163" s="4" t="str">
        <f t="shared" si="505"/>
        <v>Medium</v>
      </c>
      <c r="K16163" s="4">
        <v>48090.642297344253</v>
      </c>
    </row>
    <row r="16164" spans="1:11" x14ac:dyDescent="0.35">
      <c r="A16164" s="2">
        <v>116162</v>
      </c>
      <c r="B16164" s="3">
        <v>45952</v>
      </c>
      <c r="C16164" s="3" t="str">
        <f t="shared" si="504"/>
        <v>2025-10-22</v>
      </c>
      <c r="D16164" s="2" t="s">
        <v>19</v>
      </c>
      <c r="E16164" s="2" t="s">
        <v>25</v>
      </c>
      <c r="F16164" s="2" t="s">
        <v>30</v>
      </c>
      <c r="G16164" s="2" t="s">
        <v>33</v>
      </c>
      <c r="H16164" s="2" t="s">
        <v>38</v>
      </c>
      <c r="I16164" s="4">
        <v>77430</v>
      </c>
      <c r="J16164" s="4" t="str">
        <f t="shared" si="505"/>
        <v>Large</v>
      </c>
      <c r="K16164" s="4">
        <v>71483.549853723496</v>
      </c>
    </row>
    <row r="16165" spans="1:11" x14ac:dyDescent="0.35">
      <c r="A16165" s="2">
        <v>116163</v>
      </c>
      <c r="B16165" s="3">
        <v>45952</v>
      </c>
      <c r="C16165" s="3" t="str">
        <f t="shared" si="504"/>
        <v>2025-10-22</v>
      </c>
      <c r="D16165" s="2" t="s">
        <v>19</v>
      </c>
      <c r="E16165" s="2" t="s">
        <v>21</v>
      </c>
      <c r="F16165" s="2" t="s">
        <v>28</v>
      </c>
      <c r="G16165" s="2" t="s">
        <v>33</v>
      </c>
      <c r="H16165" s="2" t="s">
        <v>39</v>
      </c>
      <c r="I16165" s="4">
        <v>72080</v>
      </c>
      <c r="J16165" s="4" t="str">
        <f t="shared" si="505"/>
        <v>Large</v>
      </c>
      <c r="K16165" s="4">
        <v>80308.574955572971</v>
      </c>
    </row>
    <row r="16166" spans="1:11" x14ac:dyDescent="0.35">
      <c r="A16166" s="2">
        <v>116164</v>
      </c>
      <c r="B16166" s="3">
        <v>45952</v>
      </c>
      <c r="C16166" s="3" t="str">
        <f t="shared" si="504"/>
        <v>2025-10-22</v>
      </c>
      <c r="D16166" s="2" t="s">
        <v>19</v>
      </c>
      <c r="E16166" s="2" t="s">
        <v>26</v>
      </c>
      <c r="F16166" s="2" t="s">
        <v>29</v>
      </c>
      <c r="G16166" s="2" t="s">
        <v>31</v>
      </c>
      <c r="H16166" s="2" t="s">
        <v>36</v>
      </c>
      <c r="I16166" s="4">
        <v>48510</v>
      </c>
      <c r="J16166" s="4" t="str">
        <f t="shared" si="505"/>
        <v>Medium</v>
      </c>
      <c r="K16166" s="4">
        <v>51442.834140113097</v>
      </c>
    </row>
    <row r="16167" spans="1:11" x14ac:dyDescent="0.35">
      <c r="A16167" s="2">
        <v>116165</v>
      </c>
      <c r="B16167" s="3">
        <v>45952</v>
      </c>
      <c r="C16167" s="3" t="str">
        <f t="shared" si="504"/>
        <v>2025-10-22</v>
      </c>
      <c r="D16167" s="2" t="s">
        <v>19</v>
      </c>
      <c r="E16167" s="2" t="s">
        <v>22</v>
      </c>
      <c r="F16167" s="2" t="s">
        <v>29</v>
      </c>
      <c r="G16167" s="2" t="s">
        <v>33</v>
      </c>
      <c r="H16167" s="2" t="s">
        <v>36</v>
      </c>
      <c r="I16167" s="4">
        <v>29060</v>
      </c>
      <c r="J16167" s="4" t="str">
        <f t="shared" si="505"/>
        <v>Small</v>
      </c>
      <c r="K16167" s="4">
        <v>30356.372890412629</v>
      </c>
    </row>
    <row r="16168" spans="1:11" x14ac:dyDescent="0.35">
      <c r="A16168" s="2">
        <v>116166</v>
      </c>
      <c r="B16168" s="3">
        <v>45952</v>
      </c>
      <c r="C16168" s="3" t="str">
        <f t="shared" si="504"/>
        <v>2025-10-22</v>
      </c>
      <c r="D16168" s="2" t="s">
        <v>19</v>
      </c>
      <c r="E16168" s="2" t="s">
        <v>23</v>
      </c>
      <c r="F16168" s="2" t="s">
        <v>28</v>
      </c>
      <c r="G16168" s="2" t="s">
        <v>34</v>
      </c>
      <c r="H16168" s="2" t="s">
        <v>37</v>
      </c>
      <c r="I16168" s="4">
        <v>38580</v>
      </c>
      <c r="J16168" s="4" t="str">
        <f t="shared" si="505"/>
        <v>Medium</v>
      </c>
      <c r="K16168" s="4">
        <v>43261.823139616317</v>
      </c>
    </row>
    <row r="16169" spans="1:11" x14ac:dyDescent="0.35">
      <c r="A16169" s="2">
        <v>116167</v>
      </c>
      <c r="B16169" s="3">
        <v>45952</v>
      </c>
      <c r="C16169" s="3" t="str">
        <f t="shared" si="504"/>
        <v>2025-10-22</v>
      </c>
      <c r="D16169" s="2" t="s">
        <v>19</v>
      </c>
      <c r="E16169" s="2" t="s">
        <v>26</v>
      </c>
      <c r="F16169" s="2" t="s">
        <v>29</v>
      </c>
      <c r="G16169" s="2" t="s">
        <v>33</v>
      </c>
      <c r="H16169" s="2" t="s">
        <v>37</v>
      </c>
      <c r="I16169" s="4">
        <v>25840</v>
      </c>
      <c r="J16169" s="4" t="str">
        <f t="shared" si="505"/>
        <v>Small</v>
      </c>
      <c r="K16169" s="4">
        <v>24256.06049207232</v>
      </c>
    </row>
    <row r="16170" spans="1:11" x14ac:dyDescent="0.35">
      <c r="A16170" s="2">
        <v>116168</v>
      </c>
      <c r="B16170" s="3">
        <v>45952</v>
      </c>
      <c r="C16170" s="3" t="str">
        <f t="shared" si="504"/>
        <v>2025-10-22</v>
      </c>
      <c r="D16170" s="2" t="s">
        <v>19</v>
      </c>
      <c r="E16170" s="2" t="s">
        <v>24</v>
      </c>
      <c r="F16170" s="2" t="s">
        <v>30</v>
      </c>
      <c r="G16170" s="2" t="s">
        <v>31</v>
      </c>
      <c r="H16170" s="2" t="s">
        <v>39</v>
      </c>
      <c r="I16170" s="4">
        <v>52910</v>
      </c>
      <c r="J16170" s="4" t="str">
        <f t="shared" si="505"/>
        <v>Large</v>
      </c>
      <c r="K16170" s="4">
        <v>46685.705170666399</v>
      </c>
    </row>
    <row r="16171" spans="1:11" x14ac:dyDescent="0.35">
      <c r="A16171" s="2">
        <v>116169</v>
      </c>
      <c r="B16171" s="3">
        <v>45952</v>
      </c>
      <c r="C16171" s="3" t="str">
        <f t="shared" si="504"/>
        <v>2025-10-22</v>
      </c>
      <c r="D16171" s="2" t="s">
        <v>19</v>
      </c>
      <c r="E16171" s="2" t="s">
        <v>22</v>
      </c>
      <c r="F16171" s="2" t="s">
        <v>29</v>
      </c>
      <c r="G16171" s="2" t="s">
        <v>31</v>
      </c>
      <c r="H16171" s="2" t="s">
        <v>37</v>
      </c>
      <c r="I16171" s="4">
        <v>73230</v>
      </c>
      <c r="J16171" s="4" t="str">
        <f t="shared" si="505"/>
        <v>Large</v>
      </c>
      <c r="K16171" s="4">
        <v>68954.172831491625</v>
      </c>
    </row>
    <row r="16172" spans="1:11" x14ac:dyDescent="0.35">
      <c r="A16172" s="2">
        <v>116170</v>
      </c>
      <c r="B16172" s="3">
        <v>45952</v>
      </c>
      <c r="C16172" s="3" t="str">
        <f t="shared" si="504"/>
        <v>2025-10-22</v>
      </c>
      <c r="D16172" s="2" t="s">
        <v>19</v>
      </c>
      <c r="E16172" s="2" t="s">
        <v>25</v>
      </c>
      <c r="F16172" s="2" t="s">
        <v>30</v>
      </c>
      <c r="G16172" s="2" t="s">
        <v>34</v>
      </c>
      <c r="H16172" s="2" t="s">
        <v>39</v>
      </c>
      <c r="I16172" s="4">
        <v>51620</v>
      </c>
      <c r="J16172" s="4" t="str">
        <f t="shared" si="505"/>
        <v>Large</v>
      </c>
      <c r="K16172" s="4">
        <v>46718.735897608487</v>
      </c>
    </row>
    <row r="16173" spans="1:11" x14ac:dyDescent="0.35">
      <c r="A16173" s="2">
        <v>116171</v>
      </c>
      <c r="B16173" s="3">
        <v>45952</v>
      </c>
      <c r="C16173" s="3" t="str">
        <f t="shared" si="504"/>
        <v>2025-10-22</v>
      </c>
      <c r="D16173" s="2" t="s">
        <v>19</v>
      </c>
      <c r="E16173" s="2" t="s">
        <v>26</v>
      </c>
      <c r="F16173" s="2" t="s">
        <v>29</v>
      </c>
      <c r="G16173" s="2" t="s">
        <v>33</v>
      </c>
      <c r="H16173" s="2" t="s">
        <v>37</v>
      </c>
      <c r="I16173" s="4">
        <v>8660</v>
      </c>
      <c r="J16173" s="4" t="str">
        <f t="shared" si="505"/>
        <v>Small</v>
      </c>
      <c r="K16173" s="4">
        <v>8017.3671600541848</v>
      </c>
    </row>
    <row r="16174" spans="1:11" x14ac:dyDescent="0.35">
      <c r="A16174" s="2">
        <v>116172</v>
      </c>
      <c r="B16174" s="3">
        <v>45952</v>
      </c>
      <c r="C16174" s="3" t="str">
        <f t="shared" si="504"/>
        <v>2025-10-22</v>
      </c>
      <c r="D16174" s="2" t="s">
        <v>19</v>
      </c>
      <c r="E16174" s="2" t="s">
        <v>24</v>
      </c>
      <c r="F16174" s="2" t="s">
        <v>30</v>
      </c>
      <c r="G16174" s="2" t="s">
        <v>31</v>
      </c>
      <c r="H16174" s="2" t="s">
        <v>36</v>
      </c>
      <c r="I16174" s="4">
        <v>46200</v>
      </c>
      <c r="J16174" s="4" t="str">
        <f t="shared" si="505"/>
        <v>Medium</v>
      </c>
      <c r="K16174" s="4">
        <v>47118.592250589987</v>
      </c>
    </row>
    <row r="16175" spans="1:11" x14ac:dyDescent="0.35">
      <c r="A16175" s="2">
        <v>116173</v>
      </c>
      <c r="B16175" s="3">
        <v>45952</v>
      </c>
      <c r="C16175" s="3" t="str">
        <f t="shared" si="504"/>
        <v>2025-10-22</v>
      </c>
      <c r="D16175" s="2" t="s">
        <v>19</v>
      </c>
      <c r="E16175" s="2" t="s">
        <v>23</v>
      </c>
      <c r="F16175" s="2" t="s">
        <v>28</v>
      </c>
      <c r="G16175" s="2" t="s">
        <v>33</v>
      </c>
      <c r="H16175" s="2" t="s">
        <v>37</v>
      </c>
      <c r="I16175" s="4">
        <v>57650</v>
      </c>
      <c r="J16175" s="4" t="str">
        <f t="shared" si="505"/>
        <v>Large</v>
      </c>
      <c r="K16175" s="4">
        <v>56878.021957494901</v>
      </c>
    </row>
    <row r="16176" spans="1:11" x14ac:dyDescent="0.35">
      <c r="A16176" s="2">
        <v>116174</v>
      </c>
      <c r="B16176" s="3">
        <v>45952</v>
      </c>
      <c r="C16176" s="3" t="str">
        <f t="shared" si="504"/>
        <v>2025-10-22</v>
      </c>
      <c r="D16176" s="2" t="s">
        <v>19</v>
      </c>
      <c r="E16176" s="2" t="s">
        <v>23</v>
      </c>
      <c r="F16176" s="2" t="s">
        <v>28</v>
      </c>
      <c r="G16176" s="2" t="s">
        <v>33</v>
      </c>
      <c r="H16176" s="2" t="s">
        <v>38</v>
      </c>
      <c r="I16176" s="4">
        <v>11690</v>
      </c>
      <c r="J16176" s="4" t="str">
        <f t="shared" si="505"/>
        <v>Small</v>
      </c>
      <c r="K16176" s="4">
        <v>13376.81134388735</v>
      </c>
    </row>
    <row r="16177" spans="1:11" x14ac:dyDescent="0.35">
      <c r="A16177" s="2">
        <v>116175</v>
      </c>
      <c r="B16177" s="3">
        <v>45952</v>
      </c>
      <c r="C16177" s="3" t="str">
        <f t="shared" si="504"/>
        <v>2025-10-22</v>
      </c>
      <c r="D16177" s="2" t="s">
        <v>19</v>
      </c>
      <c r="E16177" s="2" t="s">
        <v>26</v>
      </c>
      <c r="F16177" s="2" t="s">
        <v>29</v>
      </c>
      <c r="G16177" s="2" t="s">
        <v>34</v>
      </c>
      <c r="H16177" s="2" t="s">
        <v>36</v>
      </c>
      <c r="I16177" s="4">
        <v>33330</v>
      </c>
      <c r="J16177" s="4" t="str">
        <f t="shared" si="505"/>
        <v>Medium</v>
      </c>
      <c r="K16177" s="4">
        <v>32514.84145852218</v>
      </c>
    </row>
    <row r="16178" spans="1:11" x14ac:dyDescent="0.35">
      <c r="A16178" s="2">
        <v>116176</v>
      </c>
      <c r="B16178" s="3">
        <v>45952</v>
      </c>
      <c r="C16178" s="3" t="str">
        <f t="shared" si="504"/>
        <v>2025-10-22</v>
      </c>
      <c r="D16178" s="2" t="s">
        <v>19</v>
      </c>
      <c r="E16178" s="2" t="s">
        <v>22</v>
      </c>
      <c r="F16178" s="2" t="s">
        <v>29</v>
      </c>
      <c r="G16178" s="2" t="s">
        <v>34</v>
      </c>
      <c r="H16178" s="2" t="s">
        <v>38</v>
      </c>
      <c r="I16178" s="4">
        <v>21700</v>
      </c>
      <c r="J16178" s="4" t="str">
        <f t="shared" si="505"/>
        <v>Small</v>
      </c>
      <c r="K16178" s="4">
        <v>19433.235507463949</v>
      </c>
    </row>
    <row r="16179" spans="1:11" x14ac:dyDescent="0.35">
      <c r="A16179" s="2">
        <v>116177</v>
      </c>
      <c r="B16179" s="3">
        <v>45952</v>
      </c>
      <c r="C16179" s="3" t="str">
        <f t="shared" si="504"/>
        <v>2025-10-22</v>
      </c>
      <c r="D16179" s="2" t="s">
        <v>19</v>
      </c>
      <c r="E16179" s="2" t="s">
        <v>22</v>
      </c>
      <c r="F16179" s="2" t="s">
        <v>29</v>
      </c>
      <c r="G16179" s="2" t="s">
        <v>33</v>
      </c>
      <c r="H16179" s="2" t="s">
        <v>36</v>
      </c>
      <c r="I16179" s="4">
        <v>59050</v>
      </c>
      <c r="J16179" s="4" t="str">
        <f t="shared" si="505"/>
        <v>Large</v>
      </c>
      <c r="K16179" s="4">
        <v>65690.966985810723</v>
      </c>
    </row>
    <row r="16180" spans="1:11" x14ac:dyDescent="0.35">
      <c r="A16180" s="2">
        <v>116178</v>
      </c>
      <c r="B16180" s="3">
        <v>45952</v>
      </c>
      <c r="C16180" s="3" t="str">
        <f t="shared" si="504"/>
        <v>2025-10-22</v>
      </c>
      <c r="D16180" s="2" t="s">
        <v>19</v>
      </c>
      <c r="E16180" s="2" t="s">
        <v>26</v>
      </c>
      <c r="F16180" s="2" t="s">
        <v>29</v>
      </c>
      <c r="G16180" s="2" t="s">
        <v>32</v>
      </c>
      <c r="H16180" s="2" t="s">
        <v>39</v>
      </c>
      <c r="I16180" s="4">
        <v>60080</v>
      </c>
      <c r="J16180" s="4" t="str">
        <f t="shared" si="505"/>
        <v>Large</v>
      </c>
      <c r="K16180" s="4">
        <v>56049.165327995172</v>
      </c>
    </row>
    <row r="16181" spans="1:11" x14ac:dyDescent="0.35">
      <c r="A16181" s="2">
        <v>116179</v>
      </c>
      <c r="B16181" s="3">
        <v>45952</v>
      </c>
      <c r="C16181" s="3" t="str">
        <f t="shared" si="504"/>
        <v>2025-10-22</v>
      </c>
      <c r="D16181" s="2" t="s">
        <v>19</v>
      </c>
      <c r="E16181" s="2" t="s">
        <v>21</v>
      </c>
      <c r="F16181" s="2" t="s">
        <v>28</v>
      </c>
      <c r="G16181" s="2" t="s">
        <v>32</v>
      </c>
      <c r="H16181" s="2" t="s">
        <v>36</v>
      </c>
      <c r="I16181" s="4">
        <v>47920</v>
      </c>
      <c r="J16181" s="4" t="str">
        <f t="shared" si="505"/>
        <v>Medium</v>
      </c>
      <c r="K16181" s="4">
        <v>42282.490696718029</v>
      </c>
    </row>
    <row r="16182" spans="1:11" x14ac:dyDescent="0.35">
      <c r="A16182" s="2">
        <v>116180</v>
      </c>
      <c r="B16182" s="3">
        <v>45952</v>
      </c>
      <c r="C16182" s="3" t="str">
        <f t="shared" si="504"/>
        <v>2025-10-22</v>
      </c>
      <c r="D16182" s="2" t="s">
        <v>19</v>
      </c>
      <c r="E16182" s="2" t="s">
        <v>26</v>
      </c>
      <c r="F16182" s="2" t="s">
        <v>29</v>
      </c>
      <c r="G16182" s="2" t="s">
        <v>35</v>
      </c>
      <c r="H16182" s="2" t="s">
        <v>37</v>
      </c>
      <c r="I16182" s="4">
        <v>29640</v>
      </c>
      <c r="J16182" s="4" t="str">
        <f t="shared" si="505"/>
        <v>Small</v>
      </c>
      <c r="K16182" s="4">
        <v>31052.380815521439</v>
      </c>
    </row>
    <row r="16183" spans="1:11" x14ac:dyDescent="0.35">
      <c r="A16183" s="2">
        <v>116181</v>
      </c>
      <c r="B16183" s="3">
        <v>45952</v>
      </c>
      <c r="C16183" s="3" t="str">
        <f t="shared" si="504"/>
        <v>2025-10-22</v>
      </c>
      <c r="D16183" s="2" t="s">
        <v>19</v>
      </c>
      <c r="E16183" s="2" t="s">
        <v>25</v>
      </c>
      <c r="F16183" s="2" t="s">
        <v>30</v>
      </c>
      <c r="G16183" s="2" t="s">
        <v>35</v>
      </c>
      <c r="H16183" s="2" t="s">
        <v>38</v>
      </c>
      <c r="I16183" s="4">
        <v>86970</v>
      </c>
      <c r="J16183" s="4" t="str">
        <f t="shared" si="505"/>
        <v>Large</v>
      </c>
      <c r="K16183" s="4">
        <v>80612.861110273981</v>
      </c>
    </row>
    <row r="16184" spans="1:11" x14ac:dyDescent="0.35">
      <c r="A16184" s="2">
        <v>116182</v>
      </c>
      <c r="B16184" s="3">
        <v>45952</v>
      </c>
      <c r="C16184" s="3" t="str">
        <f t="shared" si="504"/>
        <v>2025-10-22</v>
      </c>
      <c r="D16184" s="2" t="s">
        <v>19</v>
      </c>
      <c r="E16184" s="2" t="s">
        <v>26</v>
      </c>
      <c r="F16184" s="2" t="s">
        <v>29</v>
      </c>
      <c r="G16184" s="2" t="s">
        <v>35</v>
      </c>
      <c r="H16184" s="2" t="s">
        <v>36</v>
      </c>
      <c r="I16184" s="4">
        <v>38750</v>
      </c>
      <c r="J16184" s="4" t="str">
        <f t="shared" si="505"/>
        <v>Medium</v>
      </c>
      <c r="K16184" s="4">
        <v>33123.375402134683</v>
      </c>
    </row>
    <row r="16185" spans="1:11" x14ac:dyDescent="0.35">
      <c r="A16185" s="2">
        <v>116183</v>
      </c>
      <c r="B16185" s="3">
        <v>45953</v>
      </c>
      <c r="C16185" s="3" t="str">
        <f t="shared" si="504"/>
        <v>2025-10-23</v>
      </c>
      <c r="D16185" s="2" t="s">
        <v>19</v>
      </c>
      <c r="E16185" s="2" t="s">
        <v>26</v>
      </c>
      <c r="F16185" s="2" t="s">
        <v>29</v>
      </c>
      <c r="G16185" s="2" t="s">
        <v>34</v>
      </c>
      <c r="H16185" s="2" t="s">
        <v>39</v>
      </c>
      <c r="I16185" s="4">
        <v>49830</v>
      </c>
      <c r="J16185" s="4" t="str">
        <f t="shared" si="505"/>
        <v>Medium</v>
      </c>
      <c r="K16185" s="4">
        <v>52276.181112411228</v>
      </c>
    </row>
    <row r="16186" spans="1:11" x14ac:dyDescent="0.35">
      <c r="A16186" s="2">
        <v>116184</v>
      </c>
      <c r="B16186" s="3">
        <v>45953</v>
      </c>
      <c r="C16186" s="3" t="str">
        <f t="shared" si="504"/>
        <v>2025-10-23</v>
      </c>
      <c r="D16186" s="2" t="s">
        <v>19</v>
      </c>
      <c r="E16186" s="2" t="s">
        <v>21</v>
      </c>
      <c r="F16186" s="2" t="s">
        <v>28</v>
      </c>
      <c r="G16186" s="2" t="s">
        <v>33</v>
      </c>
      <c r="H16186" s="2" t="s">
        <v>38</v>
      </c>
      <c r="I16186" s="4">
        <v>83200</v>
      </c>
      <c r="J16186" s="4" t="str">
        <f t="shared" si="505"/>
        <v>Large</v>
      </c>
      <c r="K16186" s="4">
        <v>72527.04666513516</v>
      </c>
    </row>
    <row r="16187" spans="1:11" x14ac:dyDescent="0.35">
      <c r="A16187" s="2">
        <v>116185</v>
      </c>
      <c r="B16187" s="3">
        <v>45953</v>
      </c>
      <c r="C16187" s="3" t="str">
        <f t="shared" si="504"/>
        <v>2025-10-23</v>
      </c>
      <c r="D16187" s="2" t="s">
        <v>19</v>
      </c>
      <c r="E16187" s="2" t="s">
        <v>27</v>
      </c>
      <c r="F16187" s="2" t="s">
        <v>28</v>
      </c>
      <c r="G16187" s="2" t="s">
        <v>31</v>
      </c>
      <c r="H16187" s="2" t="s">
        <v>36</v>
      </c>
      <c r="I16187" s="4">
        <v>12930</v>
      </c>
      <c r="J16187" s="4" t="str">
        <f t="shared" si="505"/>
        <v>Small</v>
      </c>
      <c r="K16187" s="4">
        <v>10999.252163675021</v>
      </c>
    </row>
    <row r="16188" spans="1:11" x14ac:dyDescent="0.35">
      <c r="A16188" s="2">
        <v>116186</v>
      </c>
      <c r="B16188" s="3">
        <v>45953</v>
      </c>
      <c r="C16188" s="3" t="str">
        <f t="shared" si="504"/>
        <v>2025-10-23</v>
      </c>
      <c r="D16188" s="2" t="s">
        <v>19</v>
      </c>
      <c r="E16188" s="2" t="s">
        <v>22</v>
      </c>
      <c r="F16188" s="2" t="s">
        <v>29</v>
      </c>
      <c r="G16188" s="2" t="s">
        <v>33</v>
      </c>
      <c r="H16188" s="2" t="s">
        <v>39</v>
      </c>
      <c r="I16188" s="4">
        <v>37950</v>
      </c>
      <c r="J16188" s="4" t="str">
        <f t="shared" si="505"/>
        <v>Medium</v>
      </c>
      <c r="K16188" s="4">
        <v>40024.723881464721</v>
      </c>
    </row>
    <row r="16189" spans="1:11" x14ac:dyDescent="0.35">
      <c r="A16189" s="2">
        <v>116187</v>
      </c>
      <c r="B16189" s="3">
        <v>45953</v>
      </c>
      <c r="C16189" s="3" t="str">
        <f t="shared" si="504"/>
        <v>2025-10-23</v>
      </c>
      <c r="D16189" s="2" t="s">
        <v>19</v>
      </c>
      <c r="E16189" s="2" t="s">
        <v>25</v>
      </c>
      <c r="F16189" s="2" t="s">
        <v>30</v>
      </c>
      <c r="G16189" s="2" t="s">
        <v>33</v>
      </c>
      <c r="H16189" s="2" t="s">
        <v>36</v>
      </c>
      <c r="I16189" s="4">
        <v>72690</v>
      </c>
      <c r="J16189" s="4" t="str">
        <f t="shared" si="505"/>
        <v>Large</v>
      </c>
      <c r="K16189" s="4">
        <v>71668.705722131854</v>
      </c>
    </row>
    <row r="16190" spans="1:11" x14ac:dyDescent="0.35">
      <c r="A16190" s="2">
        <v>116188</v>
      </c>
      <c r="B16190" s="3">
        <v>45953</v>
      </c>
      <c r="C16190" s="3" t="str">
        <f t="shared" si="504"/>
        <v>2025-10-23</v>
      </c>
      <c r="D16190" s="2" t="s">
        <v>19</v>
      </c>
      <c r="E16190" s="2" t="s">
        <v>24</v>
      </c>
      <c r="F16190" s="2" t="s">
        <v>30</v>
      </c>
      <c r="G16190" s="2" t="s">
        <v>35</v>
      </c>
      <c r="H16190" s="2" t="s">
        <v>36</v>
      </c>
      <c r="I16190" s="4">
        <v>40560</v>
      </c>
      <c r="J16190" s="4" t="str">
        <f t="shared" si="505"/>
        <v>Medium</v>
      </c>
      <c r="K16190" s="4">
        <v>44264.349003759227</v>
      </c>
    </row>
    <row r="16191" spans="1:11" x14ac:dyDescent="0.35">
      <c r="A16191" s="2">
        <v>116189</v>
      </c>
      <c r="B16191" s="3">
        <v>45953</v>
      </c>
      <c r="C16191" s="3" t="str">
        <f t="shared" si="504"/>
        <v>2025-10-23</v>
      </c>
      <c r="D16191" s="2" t="s">
        <v>19</v>
      </c>
      <c r="E16191" s="2" t="s">
        <v>22</v>
      </c>
      <c r="F16191" s="2" t="s">
        <v>29</v>
      </c>
      <c r="G16191" s="2" t="s">
        <v>33</v>
      </c>
      <c r="H16191" s="2" t="s">
        <v>38</v>
      </c>
      <c r="I16191" s="4">
        <v>27970</v>
      </c>
      <c r="J16191" s="4" t="str">
        <f t="shared" si="505"/>
        <v>Small</v>
      </c>
      <c r="K16191" s="4">
        <v>25153.230076929769</v>
      </c>
    </row>
    <row r="16192" spans="1:11" x14ac:dyDescent="0.35">
      <c r="A16192" s="2">
        <v>116190</v>
      </c>
      <c r="B16192" s="3">
        <v>45953</v>
      </c>
      <c r="C16192" s="3" t="str">
        <f t="shared" si="504"/>
        <v>2025-10-23</v>
      </c>
      <c r="D16192" s="2" t="s">
        <v>19</v>
      </c>
      <c r="E16192" s="2" t="s">
        <v>22</v>
      </c>
      <c r="F16192" s="2" t="s">
        <v>29</v>
      </c>
      <c r="G16192" s="2" t="s">
        <v>35</v>
      </c>
      <c r="H16192" s="2" t="s">
        <v>36</v>
      </c>
      <c r="I16192" s="4">
        <v>65800</v>
      </c>
      <c r="J16192" s="4" t="str">
        <f t="shared" si="505"/>
        <v>Large</v>
      </c>
      <c r="K16192" s="4">
        <v>66011.327758122337</v>
      </c>
    </row>
    <row r="16193" spans="1:11" x14ac:dyDescent="0.35">
      <c r="A16193" s="2">
        <v>116191</v>
      </c>
      <c r="B16193" s="3">
        <v>45953</v>
      </c>
      <c r="C16193" s="3" t="str">
        <f t="shared" si="504"/>
        <v>2025-10-23</v>
      </c>
      <c r="D16193" s="2" t="s">
        <v>19</v>
      </c>
      <c r="E16193" s="2" t="s">
        <v>27</v>
      </c>
      <c r="F16193" s="2" t="s">
        <v>28</v>
      </c>
      <c r="G16193" s="2" t="s">
        <v>33</v>
      </c>
      <c r="H16193" s="2" t="s">
        <v>38</v>
      </c>
      <c r="I16193" s="4">
        <v>14840</v>
      </c>
      <c r="J16193" s="4" t="str">
        <f t="shared" si="505"/>
        <v>Small</v>
      </c>
      <c r="K16193" s="4">
        <v>13130.598122002881</v>
      </c>
    </row>
    <row r="16194" spans="1:11" x14ac:dyDescent="0.35">
      <c r="A16194" s="2">
        <v>116192</v>
      </c>
      <c r="B16194" s="3">
        <v>45953</v>
      </c>
      <c r="C16194" s="3" t="str">
        <f t="shared" ref="C16194:C16257" si="506">TEXT(B16194,"yyyy-mm-dd")</f>
        <v>2025-10-23</v>
      </c>
      <c r="D16194" s="2" t="s">
        <v>19</v>
      </c>
      <c r="E16194" s="2" t="s">
        <v>22</v>
      </c>
      <c r="F16194" s="2" t="s">
        <v>29</v>
      </c>
      <c r="G16194" s="2" t="s">
        <v>31</v>
      </c>
      <c r="H16194" s="2" t="s">
        <v>38</v>
      </c>
      <c r="I16194" s="4">
        <v>32400</v>
      </c>
      <c r="J16194" s="4" t="str">
        <f t="shared" si="505"/>
        <v>Medium</v>
      </c>
      <c r="K16194" s="4">
        <v>31522.421425467201</v>
      </c>
    </row>
    <row r="16195" spans="1:11" x14ac:dyDescent="0.35">
      <c r="A16195" s="2">
        <v>116193</v>
      </c>
      <c r="B16195" s="3">
        <v>45953</v>
      </c>
      <c r="C16195" s="3" t="str">
        <f t="shared" si="506"/>
        <v>2025-10-23</v>
      </c>
      <c r="D16195" s="2" t="s">
        <v>19</v>
      </c>
      <c r="E16195" s="2" t="s">
        <v>22</v>
      </c>
      <c r="F16195" s="2" t="s">
        <v>29</v>
      </c>
      <c r="G16195" s="2" t="s">
        <v>32</v>
      </c>
      <c r="H16195" s="2" t="s">
        <v>37</v>
      </c>
      <c r="I16195" s="4">
        <v>26120</v>
      </c>
      <c r="J16195" s="4" t="str">
        <f t="shared" ref="J16195:J16258" si="507">IF(I16195&lt;30000,"Small",IF(I16195&lt;=50000,"Medium","Large"))</f>
        <v>Small</v>
      </c>
      <c r="K16195" s="4">
        <v>24994.530053350671</v>
      </c>
    </row>
    <row r="16196" spans="1:11" x14ac:dyDescent="0.35">
      <c r="A16196" s="2">
        <v>116194</v>
      </c>
      <c r="B16196" s="3">
        <v>45953</v>
      </c>
      <c r="C16196" s="3" t="str">
        <f t="shared" si="506"/>
        <v>2025-10-23</v>
      </c>
      <c r="D16196" s="2" t="s">
        <v>19</v>
      </c>
      <c r="E16196" s="2" t="s">
        <v>21</v>
      </c>
      <c r="F16196" s="2" t="s">
        <v>28</v>
      </c>
      <c r="G16196" s="2" t="s">
        <v>32</v>
      </c>
      <c r="H16196" s="2" t="s">
        <v>38</v>
      </c>
      <c r="I16196" s="4">
        <v>42140</v>
      </c>
      <c r="J16196" s="4" t="str">
        <f t="shared" si="507"/>
        <v>Medium</v>
      </c>
      <c r="K16196" s="4">
        <v>43887.168286387263</v>
      </c>
    </row>
    <row r="16197" spans="1:11" x14ac:dyDescent="0.35">
      <c r="A16197" s="2">
        <v>116195</v>
      </c>
      <c r="B16197" s="3">
        <v>45953</v>
      </c>
      <c r="C16197" s="3" t="str">
        <f t="shared" si="506"/>
        <v>2025-10-23</v>
      </c>
      <c r="D16197" s="2" t="s">
        <v>19</v>
      </c>
      <c r="E16197" s="2" t="s">
        <v>21</v>
      </c>
      <c r="F16197" s="2" t="s">
        <v>28</v>
      </c>
      <c r="G16197" s="2" t="s">
        <v>34</v>
      </c>
      <c r="H16197" s="2" t="s">
        <v>36</v>
      </c>
      <c r="I16197" s="4">
        <v>85380</v>
      </c>
      <c r="J16197" s="4" t="str">
        <f t="shared" si="507"/>
        <v>Large</v>
      </c>
      <c r="K16197" s="4">
        <v>88541.358549405079</v>
      </c>
    </row>
    <row r="16198" spans="1:11" x14ac:dyDescent="0.35">
      <c r="A16198" s="2">
        <v>116196</v>
      </c>
      <c r="B16198" s="3">
        <v>45953</v>
      </c>
      <c r="C16198" s="3" t="str">
        <f t="shared" si="506"/>
        <v>2025-10-23</v>
      </c>
      <c r="D16198" s="2" t="s">
        <v>19</v>
      </c>
      <c r="E16198" s="2" t="s">
        <v>21</v>
      </c>
      <c r="F16198" s="2" t="s">
        <v>28</v>
      </c>
      <c r="G16198" s="2" t="s">
        <v>31</v>
      </c>
      <c r="H16198" s="2" t="s">
        <v>36</v>
      </c>
      <c r="I16198" s="4">
        <v>64720</v>
      </c>
      <c r="J16198" s="4" t="str">
        <f t="shared" si="507"/>
        <v>Large</v>
      </c>
      <c r="K16198" s="4">
        <v>60025.483758189337</v>
      </c>
    </row>
    <row r="16199" spans="1:11" x14ac:dyDescent="0.35">
      <c r="A16199" s="2">
        <v>116197</v>
      </c>
      <c r="B16199" s="3">
        <v>45953</v>
      </c>
      <c r="C16199" s="3" t="str">
        <f t="shared" si="506"/>
        <v>2025-10-23</v>
      </c>
      <c r="D16199" s="2" t="s">
        <v>19</v>
      </c>
      <c r="E16199" s="2" t="s">
        <v>21</v>
      </c>
      <c r="F16199" s="2" t="s">
        <v>28</v>
      </c>
      <c r="G16199" s="2" t="s">
        <v>33</v>
      </c>
      <c r="H16199" s="2" t="s">
        <v>36</v>
      </c>
      <c r="I16199" s="4">
        <v>59860</v>
      </c>
      <c r="J16199" s="4" t="str">
        <f t="shared" si="507"/>
        <v>Large</v>
      </c>
      <c r="K16199" s="4">
        <v>51791.135456930853</v>
      </c>
    </row>
    <row r="16200" spans="1:11" x14ac:dyDescent="0.35">
      <c r="A16200" s="2">
        <v>116198</v>
      </c>
      <c r="B16200" s="3">
        <v>45953</v>
      </c>
      <c r="C16200" s="3" t="str">
        <f t="shared" si="506"/>
        <v>2025-10-23</v>
      </c>
      <c r="D16200" s="2" t="s">
        <v>19</v>
      </c>
      <c r="E16200" s="2" t="s">
        <v>21</v>
      </c>
      <c r="F16200" s="2" t="s">
        <v>28</v>
      </c>
      <c r="G16200" s="2" t="s">
        <v>31</v>
      </c>
      <c r="H16200" s="2" t="s">
        <v>36</v>
      </c>
      <c r="I16200" s="4">
        <v>14620</v>
      </c>
      <c r="J16200" s="4" t="str">
        <f t="shared" si="507"/>
        <v>Small</v>
      </c>
      <c r="K16200" s="4">
        <v>12886.560591300489</v>
      </c>
    </row>
    <row r="16201" spans="1:11" x14ac:dyDescent="0.35">
      <c r="A16201" s="2">
        <v>116199</v>
      </c>
      <c r="B16201" s="3">
        <v>45953</v>
      </c>
      <c r="C16201" s="3" t="str">
        <f t="shared" si="506"/>
        <v>2025-10-23</v>
      </c>
      <c r="D16201" s="2" t="s">
        <v>19</v>
      </c>
      <c r="E16201" s="2" t="s">
        <v>25</v>
      </c>
      <c r="F16201" s="2" t="s">
        <v>30</v>
      </c>
      <c r="G16201" s="2" t="s">
        <v>33</v>
      </c>
      <c r="H16201" s="2" t="s">
        <v>38</v>
      </c>
      <c r="I16201" s="4">
        <v>56820</v>
      </c>
      <c r="J16201" s="4" t="str">
        <f t="shared" si="507"/>
        <v>Large</v>
      </c>
      <c r="K16201" s="4">
        <v>63858.776028195403</v>
      </c>
    </row>
    <row r="16202" spans="1:11" x14ac:dyDescent="0.35">
      <c r="A16202" s="2">
        <v>116200</v>
      </c>
      <c r="B16202" s="3">
        <v>45953</v>
      </c>
      <c r="C16202" s="3" t="str">
        <f t="shared" si="506"/>
        <v>2025-10-23</v>
      </c>
      <c r="D16202" s="2" t="s">
        <v>19</v>
      </c>
      <c r="E16202" s="2" t="s">
        <v>24</v>
      </c>
      <c r="F16202" s="2" t="s">
        <v>30</v>
      </c>
      <c r="G16202" s="2" t="s">
        <v>31</v>
      </c>
      <c r="H16202" s="2" t="s">
        <v>37</v>
      </c>
      <c r="I16202" s="4">
        <v>82620</v>
      </c>
      <c r="J16202" s="4" t="str">
        <f t="shared" si="507"/>
        <v>Large</v>
      </c>
      <c r="K16202" s="4">
        <v>88235.850198902437</v>
      </c>
    </row>
    <row r="16203" spans="1:11" x14ac:dyDescent="0.35">
      <c r="A16203" s="2">
        <v>116201</v>
      </c>
      <c r="B16203" s="3">
        <v>45953</v>
      </c>
      <c r="C16203" s="3" t="str">
        <f t="shared" si="506"/>
        <v>2025-10-23</v>
      </c>
      <c r="D16203" s="2" t="s">
        <v>19</v>
      </c>
      <c r="E16203" s="2" t="s">
        <v>27</v>
      </c>
      <c r="F16203" s="2" t="s">
        <v>28</v>
      </c>
      <c r="G16203" s="2" t="s">
        <v>31</v>
      </c>
      <c r="H16203" s="2" t="s">
        <v>38</v>
      </c>
      <c r="I16203" s="4">
        <v>84610</v>
      </c>
      <c r="J16203" s="4" t="str">
        <f t="shared" si="507"/>
        <v>Large</v>
      </c>
      <c r="K16203" s="4">
        <v>95839.79101433068</v>
      </c>
    </row>
    <row r="16204" spans="1:11" x14ac:dyDescent="0.35">
      <c r="A16204" s="2">
        <v>116202</v>
      </c>
      <c r="B16204" s="3">
        <v>45953</v>
      </c>
      <c r="C16204" s="3" t="str">
        <f t="shared" si="506"/>
        <v>2025-10-23</v>
      </c>
      <c r="D16204" s="2" t="s">
        <v>19</v>
      </c>
      <c r="E16204" s="2" t="s">
        <v>26</v>
      </c>
      <c r="F16204" s="2" t="s">
        <v>29</v>
      </c>
      <c r="G16204" s="2" t="s">
        <v>32</v>
      </c>
      <c r="H16204" s="2" t="s">
        <v>36</v>
      </c>
      <c r="I16204" s="4">
        <v>64900</v>
      </c>
      <c r="J16204" s="4" t="str">
        <f t="shared" si="507"/>
        <v>Large</v>
      </c>
      <c r="K16204" s="4">
        <v>67192.136741105845</v>
      </c>
    </row>
    <row r="16205" spans="1:11" x14ac:dyDescent="0.35">
      <c r="A16205" s="2">
        <v>116203</v>
      </c>
      <c r="B16205" s="3">
        <v>45953</v>
      </c>
      <c r="C16205" s="3" t="str">
        <f t="shared" si="506"/>
        <v>2025-10-23</v>
      </c>
      <c r="D16205" s="2" t="s">
        <v>19</v>
      </c>
      <c r="E16205" s="2" t="s">
        <v>23</v>
      </c>
      <c r="F16205" s="2" t="s">
        <v>28</v>
      </c>
      <c r="G16205" s="2" t="s">
        <v>31</v>
      </c>
      <c r="H16205" s="2" t="s">
        <v>38</v>
      </c>
      <c r="I16205" s="4">
        <v>10040</v>
      </c>
      <c r="J16205" s="4" t="str">
        <f t="shared" si="507"/>
        <v>Small</v>
      </c>
      <c r="K16205" s="4">
        <v>11182.42112599659</v>
      </c>
    </row>
    <row r="16206" spans="1:11" x14ac:dyDescent="0.35">
      <c r="A16206" s="2">
        <v>116204</v>
      </c>
      <c r="B16206" s="3">
        <v>45953</v>
      </c>
      <c r="C16206" s="3" t="str">
        <f t="shared" si="506"/>
        <v>2025-10-23</v>
      </c>
      <c r="D16206" s="2" t="s">
        <v>19</v>
      </c>
      <c r="E16206" s="2" t="s">
        <v>25</v>
      </c>
      <c r="F16206" s="2" t="s">
        <v>30</v>
      </c>
      <c r="G16206" s="2" t="s">
        <v>34</v>
      </c>
      <c r="H16206" s="2" t="s">
        <v>37</v>
      </c>
      <c r="I16206" s="4">
        <v>61920</v>
      </c>
      <c r="J16206" s="4" t="str">
        <f t="shared" si="507"/>
        <v>Large</v>
      </c>
      <c r="K16206" s="4">
        <v>66988.181886548555</v>
      </c>
    </row>
    <row r="16207" spans="1:11" x14ac:dyDescent="0.35">
      <c r="A16207" s="2">
        <v>116205</v>
      </c>
      <c r="B16207" s="3">
        <v>45953</v>
      </c>
      <c r="C16207" s="3" t="str">
        <f t="shared" si="506"/>
        <v>2025-10-23</v>
      </c>
      <c r="D16207" s="2" t="s">
        <v>19</v>
      </c>
      <c r="E16207" s="2" t="s">
        <v>21</v>
      </c>
      <c r="F16207" s="2" t="s">
        <v>28</v>
      </c>
      <c r="G16207" s="2" t="s">
        <v>33</v>
      </c>
      <c r="H16207" s="2" t="s">
        <v>39</v>
      </c>
      <c r="I16207" s="4">
        <v>21910</v>
      </c>
      <c r="J16207" s="4" t="str">
        <f t="shared" si="507"/>
        <v>Small</v>
      </c>
      <c r="K16207" s="4">
        <v>20232.26403085026</v>
      </c>
    </row>
    <row r="16208" spans="1:11" x14ac:dyDescent="0.35">
      <c r="A16208" s="2">
        <v>116206</v>
      </c>
      <c r="B16208" s="3">
        <v>45953</v>
      </c>
      <c r="C16208" s="3" t="str">
        <f t="shared" si="506"/>
        <v>2025-10-23</v>
      </c>
      <c r="D16208" s="2" t="s">
        <v>19</v>
      </c>
      <c r="E16208" s="2" t="s">
        <v>27</v>
      </c>
      <c r="F16208" s="2" t="s">
        <v>28</v>
      </c>
      <c r="G16208" s="2" t="s">
        <v>35</v>
      </c>
      <c r="H16208" s="2" t="s">
        <v>37</v>
      </c>
      <c r="I16208" s="4">
        <v>89810</v>
      </c>
      <c r="J16208" s="4" t="str">
        <f t="shared" si="507"/>
        <v>Large</v>
      </c>
      <c r="K16208" s="4">
        <v>96539.686226755381</v>
      </c>
    </row>
    <row r="16209" spans="1:11" x14ac:dyDescent="0.35">
      <c r="A16209" s="2">
        <v>116207</v>
      </c>
      <c r="B16209" s="3">
        <v>45953</v>
      </c>
      <c r="C16209" s="3" t="str">
        <f t="shared" si="506"/>
        <v>2025-10-23</v>
      </c>
      <c r="D16209" s="2" t="s">
        <v>19</v>
      </c>
      <c r="E16209" s="2" t="s">
        <v>26</v>
      </c>
      <c r="F16209" s="2" t="s">
        <v>29</v>
      </c>
      <c r="G16209" s="2" t="s">
        <v>31</v>
      </c>
      <c r="H16209" s="2" t="s">
        <v>37</v>
      </c>
      <c r="I16209" s="4">
        <v>48280</v>
      </c>
      <c r="J16209" s="4" t="str">
        <f t="shared" si="507"/>
        <v>Medium</v>
      </c>
      <c r="K16209" s="4">
        <v>49864.308501102707</v>
      </c>
    </row>
    <row r="16210" spans="1:11" x14ac:dyDescent="0.35">
      <c r="A16210" s="2">
        <v>116208</v>
      </c>
      <c r="B16210" s="3">
        <v>45953</v>
      </c>
      <c r="C16210" s="3" t="str">
        <f t="shared" si="506"/>
        <v>2025-10-23</v>
      </c>
      <c r="D16210" s="2" t="s">
        <v>19</v>
      </c>
      <c r="E16210" s="2" t="s">
        <v>22</v>
      </c>
      <c r="F16210" s="2" t="s">
        <v>29</v>
      </c>
      <c r="G16210" s="2" t="s">
        <v>35</v>
      </c>
      <c r="H16210" s="2" t="s">
        <v>39</v>
      </c>
      <c r="I16210" s="4">
        <v>40420</v>
      </c>
      <c r="J16210" s="4" t="str">
        <f t="shared" si="507"/>
        <v>Medium</v>
      </c>
      <c r="K16210" s="4">
        <v>36416.109812466872</v>
      </c>
    </row>
    <row r="16211" spans="1:11" x14ac:dyDescent="0.35">
      <c r="A16211" s="2">
        <v>116209</v>
      </c>
      <c r="B16211" s="3">
        <v>45953</v>
      </c>
      <c r="C16211" s="3" t="str">
        <f t="shared" si="506"/>
        <v>2025-10-23</v>
      </c>
      <c r="D16211" s="2" t="s">
        <v>19</v>
      </c>
      <c r="E16211" s="2" t="s">
        <v>25</v>
      </c>
      <c r="F16211" s="2" t="s">
        <v>30</v>
      </c>
      <c r="G16211" s="2" t="s">
        <v>32</v>
      </c>
      <c r="H16211" s="2" t="s">
        <v>37</v>
      </c>
      <c r="I16211" s="4">
        <v>68720</v>
      </c>
      <c r="J16211" s="4" t="str">
        <f t="shared" si="507"/>
        <v>Large</v>
      </c>
      <c r="K16211" s="4">
        <v>60352.237139020966</v>
      </c>
    </row>
    <row r="16212" spans="1:11" x14ac:dyDescent="0.35">
      <c r="A16212" s="2">
        <v>116210</v>
      </c>
      <c r="B16212" s="3">
        <v>45953</v>
      </c>
      <c r="C16212" s="3" t="str">
        <f t="shared" si="506"/>
        <v>2025-10-23</v>
      </c>
      <c r="D16212" s="2" t="s">
        <v>19</v>
      </c>
      <c r="E16212" s="2" t="s">
        <v>22</v>
      </c>
      <c r="F16212" s="2" t="s">
        <v>29</v>
      </c>
      <c r="G16212" s="2" t="s">
        <v>35</v>
      </c>
      <c r="H16212" s="2" t="s">
        <v>37</v>
      </c>
      <c r="I16212" s="4">
        <v>44860</v>
      </c>
      <c r="J16212" s="4" t="str">
        <f t="shared" si="507"/>
        <v>Medium</v>
      </c>
      <c r="K16212" s="4">
        <v>43065.545476419487</v>
      </c>
    </row>
    <row r="16213" spans="1:11" x14ac:dyDescent="0.35">
      <c r="A16213" s="2">
        <v>116211</v>
      </c>
      <c r="B16213" s="3">
        <v>45953</v>
      </c>
      <c r="C16213" s="3" t="str">
        <f t="shared" si="506"/>
        <v>2025-10-23</v>
      </c>
      <c r="D16213" s="2" t="s">
        <v>19</v>
      </c>
      <c r="E16213" s="2" t="s">
        <v>27</v>
      </c>
      <c r="F16213" s="2" t="s">
        <v>28</v>
      </c>
      <c r="G16213" s="2" t="s">
        <v>34</v>
      </c>
      <c r="H16213" s="2" t="s">
        <v>38</v>
      </c>
      <c r="I16213" s="4">
        <v>86880</v>
      </c>
      <c r="J16213" s="4" t="str">
        <f t="shared" si="507"/>
        <v>Large</v>
      </c>
      <c r="K16213" s="4">
        <v>89113.617129014601</v>
      </c>
    </row>
    <row r="16214" spans="1:11" x14ac:dyDescent="0.35">
      <c r="A16214" s="2">
        <v>116212</v>
      </c>
      <c r="B16214" s="3">
        <v>45953</v>
      </c>
      <c r="C16214" s="3" t="str">
        <f t="shared" si="506"/>
        <v>2025-10-23</v>
      </c>
      <c r="D16214" s="2" t="s">
        <v>19</v>
      </c>
      <c r="E16214" s="2" t="s">
        <v>24</v>
      </c>
      <c r="F16214" s="2" t="s">
        <v>30</v>
      </c>
      <c r="G16214" s="2" t="s">
        <v>34</v>
      </c>
      <c r="H16214" s="2" t="s">
        <v>37</v>
      </c>
      <c r="I16214" s="4">
        <v>82540</v>
      </c>
      <c r="J16214" s="4" t="str">
        <f t="shared" si="507"/>
        <v>Large</v>
      </c>
      <c r="K16214" s="4">
        <v>83943.782877678197</v>
      </c>
    </row>
    <row r="16215" spans="1:11" x14ac:dyDescent="0.35">
      <c r="A16215" s="2">
        <v>116213</v>
      </c>
      <c r="B16215" s="3">
        <v>45953</v>
      </c>
      <c r="C16215" s="3" t="str">
        <f t="shared" si="506"/>
        <v>2025-10-23</v>
      </c>
      <c r="D16215" s="2" t="s">
        <v>19</v>
      </c>
      <c r="E16215" s="2" t="s">
        <v>24</v>
      </c>
      <c r="F16215" s="2" t="s">
        <v>30</v>
      </c>
      <c r="G16215" s="2" t="s">
        <v>32</v>
      </c>
      <c r="H16215" s="2" t="s">
        <v>37</v>
      </c>
      <c r="I16215" s="4">
        <v>28690</v>
      </c>
      <c r="J16215" s="4" t="str">
        <f t="shared" si="507"/>
        <v>Small</v>
      </c>
      <c r="K16215" s="4">
        <v>28528.121535240989</v>
      </c>
    </row>
    <row r="16216" spans="1:11" x14ac:dyDescent="0.35">
      <c r="A16216" s="2">
        <v>116214</v>
      </c>
      <c r="B16216" s="3">
        <v>45953</v>
      </c>
      <c r="C16216" s="3" t="str">
        <f t="shared" si="506"/>
        <v>2025-10-23</v>
      </c>
      <c r="D16216" s="2" t="s">
        <v>19</v>
      </c>
      <c r="E16216" s="2" t="s">
        <v>27</v>
      </c>
      <c r="F16216" s="2" t="s">
        <v>28</v>
      </c>
      <c r="G16216" s="2" t="s">
        <v>34</v>
      </c>
      <c r="H16216" s="2" t="s">
        <v>36</v>
      </c>
      <c r="I16216" s="4">
        <v>85370</v>
      </c>
      <c r="J16216" s="4" t="str">
        <f t="shared" si="507"/>
        <v>Large</v>
      </c>
      <c r="K16216" s="4">
        <v>84827.0110156679</v>
      </c>
    </row>
    <row r="16217" spans="1:11" x14ac:dyDescent="0.35">
      <c r="A16217" s="2">
        <v>116215</v>
      </c>
      <c r="B16217" s="3">
        <v>45953</v>
      </c>
      <c r="C16217" s="3" t="str">
        <f t="shared" si="506"/>
        <v>2025-10-23</v>
      </c>
      <c r="D16217" s="2" t="s">
        <v>19</v>
      </c>
      <c r="E16217" s="2" t="s">
        <v>23</v>
      </c>
      <c r="F16217" s="2" t="s">
        <v>28</v>
      </c>
      <c r="G16217" s="2" t="s">
        <v>33</v>
      </c>
      <c r="H16217" s="2" t="s">
        <v>37</v>
      </c>
      <c r="I16217" s="4">
        <v>73370</v>
      </c>
      <c r="J16217" s="4" t="str">
        <f t="shared" si="507"/>
        <v>Large</v>
      </c>
      <c r="K16217" s="4">
        <v>62727.503332341141</v>
      </c>
    </row>
    <row r="16218" spans="1:11" x14ac:dyDescent="0.35">
      <c r="A16218" s="2">
        <v>116216</v>
      </c>
      <c r="B16218" s="3">
        <v>45953</v>
      </c>
      <c r="C16218" s="3" t="str">
        <f t="shared" si="506"/>
        <v>2025-10-23</v>
      </c>
      <c r="D16218" s="2" t="s">
        <v>19</v>
      </c>
      <c r="E16218" s="2" t="s">
        <v>23</v>
      </c>
      <c r="F16218" s="2" t="s">
        <v>28</v>
      </c>
      <c r="G16218" s="2" t="s">
        <v>34</v>
      </c>
      <c r="H16218" s="2" t="s">
        <v>38</v>
      </c>
      <c r="I16218" s="4">
        <v>35390</v>
      </c>
      <c r="J16218" s="4" t="str">
        <f t="shared" si="507"/>
        <v>Medium</v>
      </c>
      <c r="K16218" s="4">
        <v>30310.646485411031</v>
      </c>
    </row>
    <row r="16219" spans="1:11" x14ac:dyDescent="0.35">
      <c r="A16219" s="2">
        <v>116217</v>
      </c>
      <c r="B16219" s="3">
        <v>45953</v>
      </c>
      <c r="C16219" s="3" t="str">
        <f t="shared" si="506"/>
        <v>2025-10-23</v>
      </c>
      <c r="D16219" s="2" t="s">
        <v>19</v>
      </c>
      <c r="E16219" s="2" t="s">
        <v>24</v>
      </c>
      <c r="F16219" s="2" t="s">
        <v>30</v>
      </c>
      <c r="G16219" s="2" t="s">
        <v>31</v>
      </c>
      <c r="H16219" s="2" t="s">
        <v>39</v>
      </c>
      <c r="I16219" s="4">
        <v>51830</v>
      </c>
      <c r="J16219" s="4" t="str">
        <f t="shared" si="507"/>
        <v>Large</v>
      </c>
      <c r="K16219" s="4">
        <v>50396.008763248457</v>
      </c>
    </row>
    <row r="16220" spans="1:11" x14ac:dyDescent="0.35">
      <c r="A16220" s="2">
        <v>116218</v>
      </c>
      <c r="B16220" s="3">
        <v>45953</v>
      </c>
      <c r="C16220" s="3" t="str">
        <f t="shared" si="506"/>
        <v>2025-10-23</v>
      </c>
      <c r="D16220" s="2" t="s">
        <v>19</v>
      </c>
      <c r="E16220" s="2" t="s">
        <v>23</v>
      </c>
      <c r="F16220" s="2" t="s">
        <v>28</v>
      </c>
      <c r="G16220" s="2" t="s">
        <v>34</v>
      </c>
      <c r="H16220" s="2" t="s">
        <v>36</v>
      </c>
      <c r="I16220" s="4">
        <v>32890</v>
      </c>
      <c r="J16220" s="4" t="str">
        <f t="shared" si="507"/>
        <v>Medium</v>
      </c>
      <c r="K16220" s="4">
        <v>33039.728294794273</v>
      </c>
    </row>
    <row r="16221" spans="1:11" x14ac:dyDescent="0.35">
      <c r="A16221" s="2">
        <v>116219</v>
      </c>
      <c r="B16221" s="3">
        <v>45953</v>
      </c>
      <c r="C16221" s="3" t="str">
        <f t="shared" si="506"/>
        <v>2025-10-23</v>
      </c>
      <c r="D16221" s="2" t="s">
        <v>19</v>
      </c>
      <c r="E16221" s="2" t="s">
        <v>24</v>
      </c>
      <c r="F16221" s="2" t="s">
        <v>30</v>
      </c>
      <c r="G16221" s="2" t="s">
        <v>33</v>
      </c>
      <c r="H16221" s="2" t="s">
        <v>38</v>
      </c>
      <c r="I16221" s="4">
        <v>28830</v>
      </c>
      <c r="J16221" s="4" t="str">
        <f t="shared" si="507"/>
        <v>Small</v>
      </c>
      <c r="K16221" s="4">
        <v>30348.291492437889</v>
      </c>
    </row>
    <row r="16222" spans="1:11" x14ac:dyDescent="0.35">
      <c r="A16222" s="2">
        <v>116220</v>
      </c>
      <c r="B16222" s="3">
        <v>45953</v>
      </c>
      <c r="C16222" s="3" t="str">
        <f t="shared" si="506"/>
        <v>2025-10-23</v>
      </c>
      <c r="D16222" s="2" t="s">
        <v>19</v>
      </c>
      <c r="E16222" s="2" t="s">
        <v>22</v>
      </c>
      <c r="F16222" s="2" t="s">
        <v>29</v>
      </c>
      <c r="G16222" s="2" t="s">
        <v>32</v>
      </c>
      <c r="H16222" s="2" t="s">
        <v>36</v>
      </c>
      <c r="I16222" s="4">
        <v>88700</v>
      </c>
      <c r="J16222" s="4" t="str">
        <f t="shared" si="507"/>
        <v>Large</v>
      </c>
      <c r="K16222" s="4">
        <v>93096.529099970736</v>
      </c>
    </row>
    <row r="16223" spans="1:11" x14ac:dyDescent="0.35">
      <c r="A16223" s="2">
        <v>116221</v>
      </c>
      <c r="B16223" s="3">
        <v>45953</v>
      </c>
      <c r="C16223" s="3" t="str">
        <f t="shared" si="506"/>
        <v>2025-10-23</v>
      </c>
      <c r="D16223" s="2" t="s">
        <v>19</v>
      </c>
      <c r="E16223" s="2" t="s">
        <v>23</v>
      </c>
      <c r="F16223" s="2" t="s">
        <v>28</v>
      </c>
      <c r="G16223" s="2" t="s">
        <v>34</v>
      </c>
      <c r="H16223" s="2" t="s">
        <v>37</v>
      </c>
      <c r="I16223" s="4">
        <v>42350</v>
      </c>
      <c r="J16223" s="4" t="str">
        <f t="shared" si="507"/>
        <v>Medium</v>
      </c>
      <c r="K16223" s="4">
        <v>48513.457389704963</v>
      </c>
    </row>
    <row r="16224" spans="1:11" x14ac:dyDescent="0.35">
      <c r="A16224" s="2">
        <v>116222</v>
      </c>
      <c r="B16224" s="3">
        <v>45953</v>
      </c>
      <c r="C16224" s="3" t="str">
        <f t="shared" si="506"/>
        <v>2025-10-23</v>
      </c>
      <c r="D16224" s="2" t="s">
        <v>19</v>
      </c>
      <c r="E16224" s="2" t="s">
        <v>24</v>
      </c>
      <c r="F16224" s="2" t="s">
        <v>30</v>
      </c>
      <c r="G16224" s="2" t="s">
        <v>33</v>
      </c>
      <c r="H16224" s="2" t="s">
        <v>38</v>
      </c>
      <c r="I16224" s="4">
        <v>30150</v>
      </c>
      <c r="J16224" s="4" t="str">
        <f t="shared" si="507"/>
        <v>Medium</v>
      </c>
      <c r="K16224" s="4">
        <v>29171.31946598932</v>
      </c>
    </row>
    <row r="16225" spans="1:11" x14ac:dyDescent="0.35">
      <c r="A16225" s="2">
        <v>116223</v>
      </c>
      <c r="B16225" s="3">
        <v>45953</v>
      </c>
      <c r="C16225" s="3" t="str">
        <f t="shared" si="506"/>
        <v>2025-10-23</v>
      </c>
      <c r="D16225" s="2" t="s">
        <v>19</v>
      </c>
      <c r="E16225" s="2" t="s">
        <v>24</v>
      </c>
      <c r="F16225" s="2" t="s">
        <v>30</v>
      </c>
      <c r="G16225" s="2" t="s">
        <v>31</v>
      </c>
      <c r="H16225" s="2" t="s">
        <v>36</v>
      </c>
      <c r="I16225" s="4">
        <v>29660</v>
      </c>
      <c r="J16225" s="4" t="str">
        <f t="shared" si="507"/>
        <v>Small</v>
      </c>
      <c r="K16225" s="4">
        <v>26338.807638445822</v>
      </c>
    </row>
    <row r="16226" spans="1:11" x14ac:dyDescent="0.35">
      <c r="A16226" s="2">
        <v>116224</v>
      </c>
      <c r="B16226" s="3">
        <v>45953</v>
      </c>
      <c r="C16226" s="3" t="str">
        <f t="shared" si="506"/>
        <v>2025-10-23</v>
      </c>
      <c r="D16226" s="2" t="s">
        <v>19</v>
      </c>
      <c r="E16226" s="2" t="s">
        <v>27</v>
      </c>
      <c r="F16226" s="2" t="s">
        <v>28</v>
      </c>
      <c r="G16226" s="2" t="s">
        <v>35</v>
      </c>
      <c r="H16226" s="2" t="s">
        <v>38</v>
      </c>
      <c r="I16226" s="4">
        <v>88660</v>
      </c>
      <c r="J16226" s="4" t="str">
        <f t="shared" si="507"/>
        <v>Large</v>
      </c>
      <c r="K16226" s="4">
        <v>83366.362004771974</v>
      </c>
    </row>
    <row r="16227" spans="1:11" x14ac:dyDescent="0.35">
      <c r="A16227" s="2">
        <v>116225</v>
      </c>
      <c r="B16227" s="3">
        <v>45953</v>
      </c>
      <c r="C16227" s="3" t="str">
        <f t="shared" si="506"/>
        <v>2025-10-23</v>
      </c>
      <c r="D16227" s="2" t="s">
        <v>19</v>
      </c>
      <c r="E16227" s="2" t="s">
        <v>24</v>
      </c>
      <c r="F16227" s="2" t="s">
        <v>30</v>
      </c>
      <c r="G16227" s="2" t="s">
        <v>35</v>
      </c>
      <c r="H16227" s="2" t="s">
        <v>36</v>
      </c>
      <c r="I16227" s="4">
        <v>38690</v>
      </c>
      <c r="J16227" s="4" t="str">
        <f t="shared" si="507"/>
        <v>Medium</v>
      </c>
      <c r="K16227" s="4">
        <v>41783.899599669297</v>
      </c>
    </row>
    <row r="16228" spans="1:11" x14ac:dyDescent="0.35">
      <c r="A16228" s="2">
        <v>116226</v>
      </c>
      <c r="B16228" s="3">
        <v>45953</v>
      </c>
      <c r="C16228" s="3" t="str">
        <f t="shared" si="506"/>
        <v>2025-10-23</v>
      </c>
      <c r="D16228" s="2" t="s">
        <v>19</v>
      </c>
      <c r="E16228" s="2" t="s">
        <v>23</v>
      </c>
      <c r="F16228" s="2" t="s">
        <v>28</v>
      </c>
      <c r="G16228" s="2" t="s">
        <v>32</v>
      </c>
      <c r="H16228" s="2" t="s">
        <v>37</v>
      </c>
      <c r="I16228" s="4">
        <v>5500</v>
      </c>
      <c r="J16228" s="4" t="str">
        <f t="shared" si="507"/>
        <v>Small</v>
      </c>
      <c r="K16228" s="4">
        <v>5077.3657656421701</v>
      </c>
    </row>
    <row r="16229" spans="1:11" x14ac:dyDescent="0.35">
      <c r="A16229" s="2">
        <v>116227</v>
      </c>
      <c r="B16229" s="3">
        <v>45953</v>
      </c>
      <c r="C16229" s="3" t="str">
        <f t="shared" si="506"/>
        <v>2025-10-23</v>
      </c>
      <c r="D16229" s="2" t="s">
        <v>19</v>
      </c>
      <c r="E16229" s="2" t="s">
        <v>23</v>
      </c>
      <c r="F16229" s="2" t="s">
        <v>28</v>
      </c>
      <c r="G16229" s="2" t="s">
        <v>32</v>
      </c>
      <c r="H16229" s="2" t="s">
        <v>39</v>
      </c>
      <c r="I16229" s="4">
        <v>52310</v>
      </c>
      <c r="J16229" s="4" t="str">
        <f t="shared" si="507"/>
        <v>Large</v>
      </c>
      <c r="K16229" s="4">
        <v>57292.286564800073</v>
      </c>
    </row>
    <row r="16230" spans="1:11" x14ac:dyDescent="0.35">
      <c r="A16230" s="2">
        <v>116228</v>
      </c>
      <c r="B16230" s="3">
        <v>45953</v>
      </c>
      <c r="C16230" s="3" t="str">
        <f t="shared" si="506"/>
        <v>2025-10-23</v>
      </c>
      <c r="D16230" s="2" t="s">
        <v>19</v>
      </c>
      <c r="E16230" s="2" t="s">
        <v>25</v>
      </c>
      <c r="F16230" s="2" t="s">
        <v>30</v>
      </c>
      <c r="G16230" s="2" t="s">
        <v>35</v>
      </c>
      <c r="H16230" s="2" t="s">
        <v>39</v>
      </c>
      <c r="I16230" s="4">
        <v>6580</v>
      </c>
      <c r="J16230" s="4" t="str">
        <f t="shared" si="507"/>
        <v>Small</v>
      </c>
      <c r="K16230" s="4">
        <v>7184.155652372132</v>
      </c>
    </row>
    <row r="16231" spans="1:11" x14ac:dyDescent="0.35">
      <c r="A16231" s="2">
        <v>116229</v>
      </c>
      <c r="B16231" s="3">
        <v>45953</v>
      </c>
      <c r="C16231" s="3" t="str">
        <f t="shared" si="506"/>
        <v>2025-10-23</v>
      </c>
      <c r="D16231" s="2" t="s">
        <v>19</v>
      </c>
      <c r="E16231" s="2" t="s">
        <v>21</v>
      </c>
      <c r="F16231" s="2" t="s">
        <v>28</v>
      </c>
      <c r="G16231" s="2" t="s">
        <v>35</v>
      </c>
      <c r="H16231" s="2" t="s">
        <v>38</v>
      </c>
      <c r="I16231" s="4">
        <v>78090</v>
      </c>
      <c r="J16231" s="4" t="str">
        <f t="shared" si="507"/>
        <v>Large</v>
      </c>
      <c r="K16231" s="4">
        <v>77368.702589367866</v>
      </c>
    </row>
    <row r="16232" spans="1:11" x14ac:dyDescent="0.35">
      <c r="A16232" s="2">
        <v>116230</v>
      </c>
      <c r="B16232" s="3">
        <v>45953</v>
      </c>
      <c r="C16232" s="3" t="str">
        <f t="shared" si="506"/>
        <v>2025-10-23</v>
      </c>
      <c r="D16232" s="2" t="s">
        <v>19</v>
      </c>
      <c r="E16232" s="2" t="s">
        <v>21</v>
      </c>
      <c r="F16232" s="2" t="s">
        <v>28</v>
      </c>
      <c r="G16232" s="2" t="s">
        <v>32</v>
      </c>
      <c r="H16232" s="2" t="s">
        <v>39</v>
      </c>
      <c r="I16232" s="4">
        <v>6160</v>
      </c>
      <c r="J16232" s="4" t="str">
        <f t="shared" si="507"/>
        <v>Small</v>
      </c>
      <c r="K16232" s="4">
        <v>6585.1732664831561</v>
      </c>
    </row>
    <row r="16233" spans="1:11" x14ac:dyDescent="0.35">
      <c r="A16233" s="2">
        <v>116231</v>
      </c>
      <c r="B16233" s="3">
        <v>45953</v>
      </c>
      <c r="C16233" s="3" t="str">
        <f t="shared" si="506"/>
        <v>2025-10-23</v>
      </c>
      <c r="D16233" s="2" t="s">
        <v>19</v>
      </c>
      <c r="E16233" s="2" t="s">
        <v>27</v>
      </c>
      <c r="F16233" s="2" t="s">
        <v>28</v>
      </c>
      <c r="G16233" s="2" t="s">
        <v>35</v>
      </c>
      <c r="H16233" s="2" t="s">
        <v>38</v>
      </c>
      <c r="I16233" s="4">
        <v>14840</v>
      </c>
      <c r="J16233" s="4" t="str">
        <f t="shared" si="507"/>
        <v>Small</v>
      </c>
      <c r="K16233" s="4">
        <v>16180.96283634945</v>
      </c>
    </row>
    <row r="16234" spans="1:11" x14ac:dyDescent="0.35">
      <c r="A16234" s="2">
        <v>116232</v>
      </c>
      <c r="B16234" s="3">
        <v>45953</v>
      </c>
      <c r="C16234" s="3" t="str">
        <f t="shared" si="506"/>
        <v>2025-10-23</v>
      </c>
      <c r="D16234" s="2" t="s">
        <v>19</v>
      </c>
      <c r="E16234" s="2" t="s">
        <v>21</v>
      </c>
      <c r="F16234" s="2" t="s">
        <v>28</v>
      </c>
      <c r="G16234" s="2" t="s">
        <v>34</v>
      </c>
      <c r="H16234" s="2" t="s">
        <v>38</v>
      </c>
      <c r="I16234" s="4">
        <v>37370</v>
      </c>
      <c r="J16234" s="4" t="str">
        <f t="shared" si="507"/>
        <v>Medium</v>
      </c>
      <c r="K16234" s="4">
        <v>39907.191056806478</v>
      </c>
    </row>
    <row r="16235" spans="1:11" x14ac:dyDescent="0.35">
      <c r="A16235" s="2">
        <v>116233</v>
      </c>
      <c r="B16235" s="3">
        <v>45953</v>
      </c>
      <c r="C16235" s="3" t="str">
        <f t="shared" si="506"/>
        <v>2025-10-23</v>
      </c>
      <c r="D16235" s="2" t="s">
        <v>19</v>
      </c>
      <c r="E16235" s="2" t="s">
        <v>22</v>
      </c>
      <c r="F16235" s="2" t="s">
        <v>29</v>
      </c>
      <c r="G16235" s="2" t="s">
        <v>33</v>
      </c>
      <c r="H16235" s="2" t="s">
        <v>37</v>
      </c>
      <c r="I16235" s="4">
        <v>82180</v>
      </c>
      <c r="J16235" s="4" t="str">
        <f t="shared" si="507"/>
        <v>Large</v>
      </c>
      <c r="K16235" s="4">
        <v>77563.296056122519</v>
      </c>
    </row>
    <row r="16236" spans="1:11" x14ac:dyDescent="0.35">
      <c r="A16236" s="2">
        <v>116234</v>
      </c>
      <c r="B16236" s="3">
        <v>45954</v>
      </c>
      <c r="C16236" s="3" t="str">
        <f t="shared" si="506"/>
        <v>2025-10-24</v>
      </c>
      <c r="D16236" s="2" t="s">
        <v>19</v>
      </c>
      <c r="E16236" s="2" t="s">
        <v>25</v>
      </c>
      <c r="F16236" s="2" t="s">
        <v>30</v>
      </c>
      <c r="G16236" s="2" t="s">
        <v>32</v>
      </c>
      <c r="H16236" s="2" t="s">
        <v>37</v>
      </c>
      <c r="I16236" s="4">
        <v>20270</v>
      </c>
      <c r="J16236" s="4" t="str">
        <f t="shared" si="507"/>
        <v>Small</v>
      </c>
      <c r="K16236" s="4">
        <v>18262.576821065169</v>
      </c>
    </row>
    <row r="16237" spans="1:11" x14ac:dyDescent="0.35">
      <c r="A16237" s="2">
        <v>116235</v>
      </c>
      <c r="B16237" s="3">
        <v>45954</v>
      </c>
      <c r="C16237" s="3" t="str">
        <f t="shared" si="506"/>
        <v>2025-10-24</v>
      </c>
      <c r="D16237" s="2" t="s">
        <v>19</v>
      </c>
      <c r="E16237" s="2" t="s">
        <v>25</v>
      </c>
      <c r="F16237" s="2" t="s">
        <v>30</v>
      </c>
      <c r="G16237" s="2" t="s">
        <v>33</v>
      </c>
      <c r="H16237" s="2" t="s">
        <v>36</v>
      </c>
      <c r="I16237" s="4">
        <v>59420</v>
      </c>
      <c r="J16237" s="4" t="str">
        <f t="shared" si="507"/>
        <v>Large</v>
      </c>
      <c r="K16237" s="4">
        <v>52632.497641978647</v>
      </c>
    </row>
    <row r="16238" spans="1:11" x14ac:dyDescent="0.35">
      <c r="A16238" s="2">
        <v>116236</v>
      </c>
      <c r="B16238" s="3">
        <v>45954</v>
      </c>
      <c r="C16238" s="3" t="str">
        <f t="shared" si="506"/>
        <v>2025-10-24</v>
      </c>
      <c r="D16238" s="2" t="s">
        <v>19</v>
      </c>
      <c r="E16238" s="2" t="s">
        <v>27</v>
      </c>
      <c r="F16238" s="2" t="s">
        <v>28</v>
      </c>
      <c r="G16238" s="2" t="s">
        <v>31</v>
      </c>
      <c r="H16238" s="2" t="s">
        <v>38</v>
      </c>
      <c r="I16238" s="4">
        <v>23320</v>
      </c>
      <c r="J16238" s="4" t="str">
        <f t="shared" si="507"/>
        <v>Small</v>
      </c>
      <c r="K16238" s="4">
        <v>26562.136718720041</v>
      </c>
    </row>
    <row r="16239" spans="1:11" x14ac:dyDescent="0.35">
      <c r="A16239" s="2">
        <v>116237</v>
      </c>
      <c r="B16239" s="3">
        <v>45954</v>
      </c>
      <c r="C16239" s="3" t="str">
        <f t="shared" si="506"/>
        <v>2025-10-24</v>
      </c>
      <c r="D16239" s="2" t="s">
        <v>19</v>
      </c>
      <c r="E16239" s="2" t="s">
        <v>23</v>
      </c>
      <c r="F16239" s="2" t="s">
        <v>28</v>
      </c>
      <c r="G16239" s="2" t="s">
        <v>31</v>
      </c>
      <c r="H16239" s="2" t="s">
        <v>36</v>
      </c>
      <c r="I16239" s="4">
        <v>86120</v>
      </c>
      <c r="J16239" s="4" t="str">
        <f t="shared" si="507"/>
        <v>Large</v>
      </c>
      <c r="K16239" s="4">
        <v>75643.075256002718</v>
      </c>
    </row>
    <row r="16240" spans="1:11" x14ac:dyDescent="0.35">
      <c r="A16240" s="2">
        <v>116238</v>
      </c>
      <c r="B16240" s="3">
        <v>45954</v>
      </c>
      <c r="C16240" s="3" t="str">
        <f t="shared" si="506"/>
        <v>2025-10-24</v>
      </c>
      <c r="D16240" s="2" t="s">
        <v>19</v>
      </c>
      <c r="E16240" s="2" t="s">
        <v>24</v>
      </c>
      <c r="F16240" s="2" t="s">
        <v>30</v>
      </c>
      <c r="G16240" s="2" t="s">
        <v>34</v>
      </c>
      <c r="H16240" s="2" t="s">
        <v>36</v>
      </c>
      <c r="I16240" s="4">
        <v>16450</v>
      </c>
      <c r="J16240" s="4" t="str">
        <f t="shared" si="507"/>
        <v>Small</v>
      </c>
      <c r="K16240" s="4">
        <v>16158.194130032231</v>
      </c>
    </row>
    <row r="16241" spans="1:11" x14ac:dyDescent="0.35">
      <c r="A16241" s="2">
        <v>116239</v>
      </c>
      <c r="B16241" s="3">
        <v>45954</v>
      </c>
      <c r="C16241" s="3" t="str">
        <f t="shared" si="506"/>
        <v>2025-10-24</v>
      </c>
      <c r="D16241" s="2" t="s">
        <v>19</v>
      </c>
      <c r="E16241" s="2" t="s">
        <v>21</v>
      </c>
      <c r="F16241" s="2" t="s">
        <v>28</v>
      </c>
      <c r="G16241" s="2" t="s">
        <v>31</v>
      </c>
      <c r="H16241" s="2" t="s">
        <v>37</v>
      </c>
      <c r="I16241" s="4">
        <v>17530</v>
      </c>
      <c r="J16241" s="4" t="str">
        <f t="shared" si="507"/>
        <v>Small</v>
      </c>
      <c r="K16241" s="4">
        <v>15434.957404176521</v>
      </c>
    </row>
    <row r="16242" spans="1:11" x14ac:dyDescent="0.35">
      <c r="A16242" s="2">
        <v>116240</v>
      </c>
      <c r="B16242" s="3">
        <v>45954</v>
      </c>
      <c r="C16242" s="3" t="str">
        <f t="shared" si="506"/>
        <v>2025-10-24</v>
      </c>
      <c r="D16242" s="2" t="s">
        <v>19</v>
      </c>
      <c r="E16242" s="2" t="s">
        <v>22</v>
      </c>
      <c r="F16242" s="2" t="s">
        <v>29</v>
      </c>
      <c r="G16242" s="2" t="s">
        <v>32</v>
      </c>
      <c r="H16242" s="2" t="s">
        <v>38</v>
      </c>
      <c r="I16242" s="4">
        <v>26880</v>
      </c>
      <c r="J16242" s="4" t="str">
        <f t="shared" si="507"/>
        <v>Small</v>
      </c>
      <c r="K16242" s="4">
        <v>29257.243171355331</v>
      </c>
    </row>
    <row r="16243" spans="1:11" x14ac:dyDescent="0.35">
      <c r="A16243" s="2">
        <v>116241</v>
      </c>
      <c r="B16243" s="3">
        <v>45954</v>
      </c>
      <c r="C16243" s="3" t="str">
        <f t="shared" si="506"/>
        <v>2025-10-24</v>
      </c>
      <c r="D16243" s="2" t="s">
        <v>19</v>
      </c>
      <c r="E16243" s="2" t="s">
        <v>23</v>
      </c>
      <c r="F16243" s="2" t="s">
        <v>28</v>
      </c>
      <c r="G16243" s="2" t="s">
        <v>34</v>
      </c>
      <c r="H16243" s="2" t="s">
        <v>37</v>
      </c>
      <c r="I16243" s="4">
        <v>16860</v>
      </c>
      <c r="J16243" s="4" t="str">
        <f t="shared" si="507"/>
        <v>Small</v>
      </c>
      <c r="K16243" s="4">
        <v>17128.762995855101</v>
      </c>
    </row>
    <row r="16244" spans="1:11" x14ac:dyDescent="0.35">
      <c r="A16244" s="2">
        <v>116242</v>
      </c>
      <c r="B16244" s="3">
        <v>45954</v>
      </c>
      <c r="C16244" s="3" t="str">
        <f t="shared" si="506"/>
        <v>2025-10-24</v>
      </c>
      <c r="D16244" s="2" t="s">
        <v>19</v>
      </c>
      <c r="E16244" s="2" t="s">
        <v>27</v>
      </c>
      <c r="F16244" s="2" t="s">
        <v>28</v>
      </c>
      <c r="G16244" s="2" t="s">
        <v>34</v>
      </c>
      <c r="H16244" s="2" t="s">
        <v>38</v>
      </c>
      <c r="I16244" s="4">
        <v>31110</v>
      </c>
      <c r="J16244" s="4" t="str">
        <f t="shared" si="507"/>
        <v>Medium</v>
      </c>
      <c r="K16244" s="4">
        <v>28083.42920921246</v>
      </c>
    </row>
    <row r="16245" spans="1:11" x14ac:dyDescent="0.35">
      <c r="A16245" s="2">
        <v>116243</v>
      </c>
      <c r="B16245" s="3">
        <v>45954</v>
      </c>
      <c r="C16245" s="3" t="str">
        <f t="shared" si="506"/>
        <v>2025-10-24</v>
      </c>
      <c r="D16245" s="2" t="s">
        <v>19</v>
      </c>
      <c r="E16245" s="2" t="s">
        <v>23</v>
      </c>
      <c r="F16245" s="2" t="s">
        <v>28</v>
      </c>
      <c r="G16245" s="2" t="s">
        <v>32</v>
      </c>
      <c r="H16245" s="2" t="s">
        <v>39</v>
      </c>
      <c r="I16245" s="4">
        <v>81550</v>
      </c>
      <c r="J16245" s="4" t="str">
        <f t="shared" si="507"/>
        <v>Large</v>
      </c>
      <c r="K16245" s="4">
        <v>92796.540333050885</v>
      </c>
    </row>
    <row r="16246" spans="1:11" x14ac:dyDescent="0.35">
      <c r="A16246" s="2">
        <v>116244</v>
      </c>
      <c r="B16246" s="3">
        <v>45954</v>
      </c>
      <c r="C16246" s="3" t="str">
        <f t="shared" si="506"/>
        <v>2025-10-24</v>
      </c>
      <c r="D16246" s="2" t="s">
        <v>19</v>
      </c>
      <c r="E16246" s="2" t="s">
        <v>27</v>
      </c>
      <c r="F16246" s="2" t="s">
        <v>28</v>
      </c>
      <c r="G16246" s="2" t="s">
        <v>35</v>
      </c>
      <c r="H16246" s="2" t="s">
        <v>39</v>
      </c>
      <c r="I16246" s="4">
        <v>34510</v>
      </c>
      <c r="J16246" s="4" t="str">
        <f t="shared" si="507"/>
        <v>Medium</v>
      </c>
      <c r="K16246" s="4">
        <v>38116.558730767763</v>
      </c>
    </row>
    <row r="16247" spans="1:11" x14ac:dyDescent="0.35">
      <c r="A16247" s="2">
        <v>116245</v>
      </c>
      <c r="B16247" s="3">
        <v>45954</v>
      </c>
      <c r="C16247" s="3" t="str">
        <f t="shared" si="506"/>
        <v>2025-10-24</v>
      </c>
      <c r="D16247" s="2" t="s">
        <v>19</v>
      </c>
      <c r="E16247" s="2" t="s">
        <v>24</v>
      </c>
      <c r="F16247" s="2" t="s">
        <v>30</v>
      </c>
      <c r="G16247" s="2" t="s">
        <v>33</v>
      </c>
      <c r="H16247" s="2" t="s">
        <v>36</v>
      </c>
      <c r="I16247" s="4">
        <v>86720</v>
      </c>
      <c r="J16247" s="4" t="str">
        <f t="shared" si="507"/>
        <v>Large</v>
      </c>
      <c r="K16247" s="4">
        <v>77015.075209854112</v>
      </c>
    </row>
    <row r="16248" spans="1:11" x14ac:dyDescent="0.35">
      <c r="A16248" s="2">
        <v>116246</v>
      </c>
      <c r="B16248" s="3">
        <v>45954</v>
      </c>
      <c r="C16248" s="3" t="str">
        <f t="shared" si="506"/>
        <v>2025-10-24</v>
      </c>
      <c r="D16248" s="2" t="s">
        <v>19</v>
      </c>
      <c r="E16248" s="2" t="s">
        <v>26</v>
      </c>
      <c r="F16248" s="2" t="s">
        <v>29</v>
      </c>
      <c r="G16248" s="2" t="s">
        <v>32</v>
      </c>
      <c r="H16248" s="2" t="s">
        <v>37</v>
      </c>
      <c r="I16248" s="4">
        <v>26110</v>
      </c>
      <c r="J16248" s="4" t="str">
        <f t="shared" si="507"/>
        <v>Small</v>
      </c>
      <c r="K16248" s="4">
        <v>28563.917093246218</v>
      </c>
    </row>
    <row r="16249" spans="1:11" x14ac:dyDescent="0.35">
      <c r="A16249" s="2">
        <v>116247</v>
      </c>
      <c r="B16249" s="3">
        <v>45954</v>
      </c>
      <c r="C16249" s="3" t="str">
        <f t="shared" si="506"/>
        <v>2025-10-24</v>
      </c>
      <c r="D16249" s="2" t="s">
        <v>19</v>
      </c>
      <c r="E16249" s="2" t="s">
        <v>21</v>
      </c>
      <c r="F16249" s="2" t="s">
        <v>28</v>
      </c>
      <c r="G16249" s="2" t="s">
        <v>35</v>
      </c>
      <c r="H16249" s="2" t="s">
        <v>37</v>
      </c>
      <c r="I16249" s="4">
        <v>82130</v>
      </c>
      <c r="J16249" s="4" t="str">
        <f t="shared" si="507"/>
        <v>Large</v>
      </c>
      <c r="K16249" s="4">
        <v>90616.142064851039</v>
      </c>
    </row>
    <row r="16250" spans="1:11" x14ac:dyDescent="0.35">
      <c r="A16250" s="2">
        <v>116248</v>
      </c>
      <c r="B16250" s="3">
        <v>45954</v>
      </c>
      <c r="C16250" s="3" t="str">
        <f t="shared" si="506"/>
        <v>2025-10-24</v>
      </c>
      <c r="D16250" s="2" t="s">
        <v>19</v>
      </c>
      <c r="E16250" s="2" t="s">
        <v>22</v>
      </c>
      <c r="F16250" s="2" t="s">
        <v>29</v>
      </c>
      <c r="G16250" s="2" t="s">
        <v>35</v>
      </c>
      <c r="H16250" s="2" t="s">
        <v>38</v>
      </c>
      <c r="I16250" s="4">
        <v>60380</v>
      </c>
      <c r="J16250" s="4" t="str">
        <f t="shared" si="507"/>
        <v>Large</v>
      </c>
      <c r="K16250" s="4">
        <v>65303.370168238958</v>
      </c>
    </row>
    <row r="16251" spans="1:11" x14ac:dyDescent="0.35">
      <c r="A16251" s="2">
        <v>116249</v>
      </c>
      <c r="B16251" s="3">
        <v>45954</v>
      </c>
      <c r="C16251" s="3" t="str">
        <f t="shared" si="506"/>
        <v>2025-10-24</v>
      </c>
      <c r="D16251" s="2" t="s">
        <v>19</v>
      </c>
      <c r="E16251" s="2" t="s">
        <v>27</v>
      </c>
      <c r="F16251" s="2" t="s">
        <v>28</v>
      </c>
      <c r="G16251" s="2" t="s">
        <v>31</v>
      </c>
      <c r="H16251" s="2" t="s">
        <v>36</v>
      </c>
      <c r="I16251" s="4">
        <v>74590</v>
      </c>
      <c r="J16251" s="4" t="str">
        <f t="shared" si="507"/>
        <v>Large</v>
      </c>
      <c r="K16251" s="4">
        <v>71259.134750242913</v>
      </c>
    </row>
    <row r="16252" spans="1:11" x14ac:dyDescent="0.35">
      <c r="A16252" s="2">
        <v>116250</v>
      </c>
      <c r="B16252" s="3">
        <v>45954</v>
      </c>
      <c r="C16252" s="3" t="str">
        <f t="shared" si="506"/>
        <v>2025-10-24</v>
      </c>
      <c r="D16252" s="2" t="s">
        <v>19</v>
      </c>
      <c r="E16252" s="2" t="s">
        <v>23</v>
      </c>
      <c r="F16252" s="2" t="s">
        <v>28</v>
      </c>
      <c r="G16252" s="2" t="s">
        <v>34</v>
      </c>
      <c r="H16252" s="2" t="s">
        <v>37</v>
      </c>
      <c r="I16252" s="4">
        <v>27400</v>
      </c>
      <c r="J16252" s="4" t="str">
        <f t="shared" si="507"/>
        <v>Small</v>
      </c>
      <c r="K16252" s="4">
        <v>25398.59643780312</v>
      </c>
    </row>
    <row r="16253" spans="1:11" x14ac:dyDescent="0.35">
      <c r="A16253" s="2">
        <v>116251</v>
      </c>
      <c r="B16253" s="3">
        <v>45954</v>
      </c>
      <c r="C16253" s="3" t="str">
        <f t="shared" si="506"/>
        <v>2025-10-24</v>
      </c>
      <c r="D16253" s="2" t="s">
        <v>19</v>
      </c>
      <c r="E16253" s="2" t="s">
        <v>21</v>
      </c>
      <c r="F16253" s="2" t="s">
        <v>28</v>
      </c>
      <c r="G16253" s="2" t="s">
        <v>34</v>
      </c>
      <c r="H16253" s="2" t="s">
        <v>36</v>
      </c>
      <c r="I16253" s="4">
        <v>70960</v>
      </c>
      <c r="J16253" s="4" t="str">
        <f t="shared" si="507"/>
        <v>Large</v>
      </c>
      <c r="K16253" s="4">
        <v>71490.480326374207</v>
      </c>
    </row>
    <row r="16254" spans="1:11" x14ac:dyDescent="0.35">
      <c r="A16254" s="2">
        <v>116252</v>
      </c>
      <c r="B16254" s="3">
        <v>45954</v>
      </c>
      <c r="C16254" s="3" t="str">
        <f t="shared" si="506"/>
        <v>2025-10-24</v>
      </c>
      <c r="D16254" s="2" t="s">
        <v>19</v>
      </c>
      <c r="E16254" s="2" t="s">
        <v>23</v>
      </c>
      <c r="F16254" s="2" t="s">
        <v>28</v>
      </c>
      <c r="G16254" s="2" t="s">
        <v>31</v>
      </c>
      <c r="H16254" s="2" t="s">
        <v>37</v>
      </c>
      <c r="I16254" s="4">
        <v>19740</v>
      </c>
      <c r="J16254" s="4" t="str">
        <f t="shared" si="507"/>
        <v>Small</v>
      </c>
      <c r="K16254" s="4">
        <v>19587.493279546801</v>
      </c>
    </row>
    <row r="16255" spans="1:11" x14ac:dyDescent="0.35">
      <c r="A16255" s="2">
        <v>116253</v>
      </c>
      <c r="B16255" s="3">
        <v>45954</v>
      </c>
      <c r="C16255" s="3" t="str">
        <f t="shared" si="506"/>
        <v>2025-10-24</v>
      </c>
      <c r="D16255" s="2" t="s">
        <v>19</v>
      </c>
      <c r="E16255" s="2" t="s">
        <v>22</v>
      </c>
      <c r="F16255" s="2" t="s">
        <v>29</v>
      </c>
      <c r="G16255" s="2" t="s">
        <v>31</v>
      </c>
      <c r="H16255" s="2" t="s">
        <v>39</v>
      </c>
      <c r="I16255" s="4">
        <v>15230</v>
      </c>
      <c r="J16255" s="4" t="str">
        <f t="shared" si="507"/>
        <v>Small</v>
      </c>
      <c r="K16255" s="4">
        <v>15612.262201637959</v>
      </c>
    </row>
    <row r="16256" spans="1:11" x14ac:dyDescent="0.35">
      <c r="A16256" s="2">
        <v>116254</v>
      </c>
      <c r="B16256" s="3">
        <v>45954</v>
      </c>
      <c r="C16256" s="3" t="str">
        <f t="shared" si="506"/>
        <v>2025-10-24</v>
      </c>
      <c r="D16256" s="2" t="s">
        <v>19</v>
      </c>
      <c r="E16256" s="2" t="s">
        <v>25</v>
      </c>
      <c r="F16256" s="2" t="s">
        <v>30</v>
      </c>
      <c r="G16256" s="2" t="s">
        <v>34</v>
      </c>
      <c r="H16256" s="2" t="s">
        <v>37</v>
      </c>
      <c r="I16256" s="4">
        <v>56050</v>
      </c>
      <c r="J16256" s="4" t="str">
        <f t="shared" si="507"/>
        <v>Large</v>
      </c>
      <c r="K16256" s="4">
        <v>54670.967583498168</v>
      </c>
    </row>
    <row r="16257" spans="1:11" x14ac:dyDescent="0.35">
      <c r="A16257" s="2">
        <v>116255</v>
      </c>
      <c r="B16257" s="3">
        <v>45954</v>
      </c>
      <c r="C16257" s="3" t="str">
        <f t="shared" si="506"/>
        <v>2025-10-24</v>
      </c>
      <c r="D16257" s="2" t="s">
        <v>19</v>
      </c>
      <c r="E16257" s="2" t="s">
        <v>25</v>
      </c>
      <c r="F16257" s="2" t="s">
        <v>30</v>
      </c>
      <c r="G16257" s="2" t="s">
        <v>32</v>
      </c>
      <c r="H16257" s="2" t="s">
        <v>37</v>
      </c>
      <c r="I16257" s="4">
        <v>8970</v>
      </c>
      <c r="J16257" s="4" t="str">
        <f t="shared" si="507"/>
        <v>Small</v>
      </c>
      <c r="K16257" s="4">
        <v>8191.6139273265717</v>
      </c>
    </row>
    <row r="16258" spans="1:11" x14ac:dyDescent="0.35">
      <c r="A16258" s="2">
        <v>116256</v>
      </c>
      <c r="B16258" s="3">
        <v>45954</v>
      </c>
      <c r="C16258" s="3" t="str">
        <f t="shared" ref="C16258:C16321" si="508">TEXT(B16258,"yyyy-mm-dd")</f>
        <v>2025-10-24</v>
      </c>
      <c r="D16258" s="2" t="s">
        <v>19</v>
      </c>
      <c r="E16258" s="2" t="s">
        <v>22</v>
      </c>
      <c r="F16258" s="2" t="s">
        <v>29</v>
      </c>
      <c r="G16258" s="2" t="s">
        <v>32</v>
      </c>
      <c r="H16258" s="2" t="s">
        <v>39</v>
      </c>
      <c r="I16258" s="4">
        <v>68170</v>
      </c>
      <c r="J16258" s="4" t="str">
        <f t="shared" si="507"/>
        <v>Large</v>
      </c>
      <c r="K16258" s="4">
        <v>69605.891286746017</v>
      </c>
    </row>
    <row r="16259" spans="1:11" x14ac:dyDescent="0.35">
      <c r="A16259" s="2">
        <v>116257</v>
      </c>
      <c r="B16259" s="3">
        <v>45954</v>
      </c>
      <c r="C16259" s="3" t="str">
        <f t="shared" si="508"/>
        <v>2025-10-24</v>
      </c>
      <c r="D16259" s="2" t="s">
        <v>19</v>
      </c>
      <c r="E16259" s="2" t="s">
        <v>25</v>
      </c>
      <c r="F16259" s="2" t="s">
        <v>30</v>
      </c>
      <c r="G16259" s="2" t="s">
        <v>32</v>
      </c>
      <c r="H16259" s="2" t="s">
        <v>36</v>
      </c>
      <c r="I16259" s="4">
        <v>45130</v>
      </c>
      <c r="J16259" s="4" t="str">
        <f t="shared" ref="J16259:J16322" si="509">IF(I16259&lt;30000,"Small",IF(I16259&lt;=50000,"Medium","Large"))</f>
        <v>Medium</v>
      </c>
      <c r="K16259" s="4">
        <v>45638.84002277386</v>
      </c>
    </row>
    <row r="16260" spans="1:11" x14ac:dyDescent="0.35">
      <c r="A16260" s="2">
        <v>116258</v>
      </c>
      <c r="B16260" s="3">
        <v>45954</v>
      </c>
      <c r="C16260" s="3" t="str">
        <f t="shared" si="508"/>
        <v>2025-10-24</v>
      </c>
      <c r="D16260" s="2" t="s">
        <v>19</v>
      </c>
      <c r="E16260" s="2" t="s">
        <v>27</v>
      </c>
      <c r="F16260" s="2" t="s">
        <v>28</v>
      </c>
      <c r="G16260" s="2" t="s">
        <v>32</v>
      </c>
      <c r="H16260" s="2" t="s">
        <v>36</v>
      </c>
      <c r="I16260" s="4">
        <v>38280</v>
      </c>
      <c r="J16260" s="4" t="str">
        <f t="shared" si="509"/>
        <v>Medium</v>
      </c>
      <c r="K16260" s="4">
        <v>42970.106938469253</v>
      </c>
    </row>
    <row r="16261" spans="1:11" x14ac:dyDescent="0.35">
      <c r="A16261" s="2">
        <v>116259</v>
      </c>
      <c r="B16261" s="3">
        <v>45954</v>
      </c>
      <c r="C16261" s="3" t="str">
        <f t="shared" si="508"/>
        <v>2025-10-24</v>
      </c>
      <c r="D16261" s="2" t="s">
        <v>19</v>
      </c>
      <c r="E16261" s="2" t="s">
        <v>21</v>
      </c>
      <c r="F16261" s="2" t="s">
        <v>28</v>
      </c>
      <c r="G16261" s="2" t="s">
        <v>31</v>
      </c>
      <c r="H16261" s="2" t="s">
        <v>36</v>
      </c>
      <c r="I16261" s="4">
        <v>23730</v>
      </c>
      <c r="J16261" s="4" t="str">
        <f t="shared" si="509"/>
        <v>Small</v>
      </c>
      <c r="K16261" s="4">
        <v>24692.614675140481</v>
      </c>
    </row>
    <row r="16262" spans="1:11" x14ac:dyDescent="0.35">
      <c r="A16262" s="2">
        <v>116260</v>
      </c>
      <c r="B16262" s="3">
        <v>45954</v>
      </c>
      <c r="C16262" s="3" t="str">
        <f t="shared" si="508"/>
        <v>2025-10-24</v>
      </c>
      <c r="D16262" s="2" t="s">
        <v>19</v>
      </c>
      <c r="E16262" s="2" t="s">
        <v>22</v>
      </c>
      <c r="F16262" s="2" t="s">
        <v>29</v>
      </c>
      <c r="G16262" s="2" t="s">
        <v>33</v>
      </c>
      <c r="H16262" s="2" t="s">
        <v>39</v>
      </c>
      <c r="I16262" s="4">
        <v>51330</v>
      </c>
      <c r="J16262" s="4" t="str">
        <f t="shared" si="509"/>
        <v>Large</v>
      </c>
      <c r="K16262" s="4">
        <v>55479.781548030187</v>
      </c>
    </row>
    <row r="16263" spans="1:11" x14ac:dyDescent="0.35">
      <c r="A16263" s="2">
        <v>116261</v>
      </c>
      <c r="B16263" s="3">
        <v>45954</v>
      </c>
      <c r="C16263" s="3" t="str">
        <f t="shared" si="508"/>
        <v>2025-10-24</v>
      </c>
      <c r="D16263" s="2" t="s">
        <v>19</v>
      </c>
      <c r="E16263" s="2" t="s">
        <v>27</v>
      </c>
      <c r="F16263" s="2" t="s">
        <v>28</v>
      </c>
      <c r="G16263" s="2" t="s">
        <v>33</v>
      </c>
      <c r="H16263" s="2" t="s">
        <v>39</v>
      </c>
      <c r="I16263" s="4">
        <v>62490</v>
      </c>
      <c r="J16263" s="4" t="str">
        <f t="shared" si="509"/>
        <v>Large</v>
      </c>
      <c r="K16263" s="4">
        <v>61124.500008803443</v>
      </c>
    </row>
    <row r="16264" spans="1:11" x14ac:dyDescent="0.35">
      <c r="A16264" s="2">
        <v>116262</v>
      </c>
      <c r="B16264" s="3">
        <v>45954</v>
      </c>
      <c r="C16264" s="3" t="str">
        <f t="shared" si="508"/>
        <v>2025-10-24</v>
      </c>
      <c r="D16264" s="2" t="s">
        <v>19</v>
      </c>
      <c r="E16264" s="2" t="s">
        <v>21</v>
      </c>
      <c r="F16264" s="2" t="s">
        <v>28</v>
      </c>
      <c r="G16264" s="2" t="s">
        <v>34</v>
      </c>
      <c r="H16264" s="2" t="s">
        <v>39</v>
      </c>
      <c r="I16264" s="4">
        <v>84590</v>
      </c>
      <c r="J16264" s="4" t="str">
        <f t="shared" si="509"/>
        <v>Large</v>
      </c>
      <c r="K16264" s="4">
        <v>92772.432842927403</v>
      </c>
    </row>
    <row r="16265" spans="1:11" x14ac:dyDescent="0.35">
      <c r="A16265" s="2">
        <v>116263</v>
      </c>
      <c r="B16265" s="3">
        <v>45954</v>
      </c>
      <c r="C16265" s="3" t="str">
        <f t="shared" si="508"/>
        <v>2025-10-24</v>
      </c>
      <c r="D16265" s="2" t="s">
        <v>19</v>
      </c>
      <c r="E16265" s="2" t="s">
        <v>21</v>
      </c>
      <c r="F16265" s="2" t="s">
        <v>28</v>
      </c>
      <c r="G16265" s="2" t="s">
        <v>33</v>
      </c>
      <c r="H16265" s="2" t="s">
        <v>36</v>
      </c>
      <c r="I16265" s="4">
        <v>48960</v>
      </c>
      <c r="J16265" s="4" t="str">
        <f t="shared" si="509"/>
        <v>Medium</v>
      </c>
      <c r="K16265" s="4">
        <v>46164.431431984041</v>
      </c>
    </row>
    <row r="16266" spans="1:11" x14ac:dyDescent="0.35">
      <c r="A16266" s="2">
        <v>116264</v>
      </c>
      <c r="B16266" s="3">
        <v>45954</v>
      </c>
      <c r="C16266" s="3" t="str">
        <f t="shared" si="508"/>
        <v>2025-10-24</v>
      </c>
      <c r="D16266" s="2" t="s">
        <v>19</v>
      </c>
      <c r="E16266" s="2" t="s">
        <v>27</v>
      </c>
      <c r="F16266" s="2" t="s">
        <v>28</v>
      </c>
      <c r="G16266" s="2" t="s">
        <v>32</v>
      </c>
      <c r="H16266" s="2" t="s">
        <v>36</v>
      </c>
      <c r="I16266" s="4">
        <v>32980</v>
      </c>
      <c r="J16266" s="4" t="str">
        <f t="shared" si="509"/>
        <v>Medium</v>
      </c>
      <c r="K16266" s="4">
        <v>37708.374630367121</v>
      </c>
    </row>
    <row r="16267" spans="1:11" x14ac:dyDescent="0.35">
      <c r="A16267" s="2">
        <v>116265</v>
      </c>
      <c r="B16267" s="3">
        <v>45954</v>
      </c>
      <c r="C16267" s="3" t="str">
        <f t="shared" si="508"/>
        <v>2025-10-24</v>
      </c>
      <c r="D16267" s="2" t="s">
        <v>19</v>
      </c>
      <c r="E16267" s="2" t="s">
        <v>21</v>
      </c>
      <c r="F16267" s="2" t="s">
        <v>28</v>
      </c>
      <c r="G16267" s="2" t="s">
        <v>31</v>
      </c>
      <c r="H16267" s="2" t="s">
        <v>36</v>
      </c>
      <c r="I16267" s="4">
        <v>73670</v>
      </c>
      <c r="J16267" s="4" t="str">
        <f t="shared" si="509"/>
        <v>Large</v>
      </c>
      <c r="K16267" s="4">
        <v>80646.947615519384</v>
      </c>
    </row>
    <row r="16268" spans="1:11" x14ac:dyDescent="0.35">
      <c r="A16268" s="2">
        <v>116266</v>
      </c>
      <c r="B16268" s="3">
        <v>45954</v>
      </c>
      <c r="C16268" s="3" t="str">
        <f t="shared" si="508"/>
        <v>2025-10-24</v>
      </c>
      <c r="D16268" s="2" t="s">
        <v>19</v>
      </c>
      <c r="E16268" s="2" t="s">
        <v>26</v>
      </c>
      <c r="F16268" s="2" t="s">
        <v>29</v>
      </c>
      <c r="G16268" s="2" t="s">
        <v>32</v>
      </c>
      <c r="H16268" s="2" t="s">
        <v>36</v>
      </c>
      <c r="I16268" s="4">
        <v>14460</v>
      </c>
      <c r="J16268" s="4" t="str">
        <f t="shared" si="509"/>
        <v>Small</v>
      </c>
      <c r="K16268" s="4">
        <v>12309.96623384908</v>
      </c>
    </row>
    <row r="16269" spans="1:11" x14ac:dyDescent="0.35">
      <c r="A16269" s="2">
        <v>116267</v>
      </c>
      <c r="B16269" s="3">
        <v>45954</v>
      </c>
      <c r="C16269" s="3" t="str">
        <f t="shared" si="508"/>
        <v>2025-10-24</v>
      </c>
      <c r="D16269" s="2" t="s">
        <v>19</v>
      </c>
      <c r="E16269" s="2" t="s">
        <v>22</v>
      </c>
      <c r="F16269" s="2" t="s">
        <v>29</v>
      </c>
      <c r="G16269" s="2" t="s">
        <v>35</v>
      </c>
      <c r="H16269" s="2" t="s">
        <v>38</v>
      </c>
      <c r="I16269" s="4">
        <v>11220</v>
      </c>
      <c r="J16269" s="4" t="str">
        <f t="shared" si="509"/>
        <v>Small</v>
      </c>
      <c r="K16269" s="4">
        <v>12290.17096960972</v>
      </c>
    </row>
    <row r="16270" spans="1:11" x14ac:dyDescent="0.35">
      <c r="A16270" s="2">
        <v>116268</v>
      </c>
      <c r="B16270" s="3">
        <v>45954</v>
      </c>
      <c r="C16270" s="3" t="str">
        <f t="shared" si="508"/>
        <v>2025-10-24</v>
      </c>
      <c r="D16270" s="2" t="s">
        <v>19</v>
      </c>
      <c r="E16270" s="2" t="s">
        <v>22</v>
      </c>
      <c r="F16270" s="2" t="s">
        <v>29</v>
      </c>
      <c r="G16270" s="2" t="s">
        <v>31</v>
      </c>
      <c r="H16270" s="2" t="s">
        <v>39</v>
      </c>
      <c r="I16270" s="4">
        <v>26610</v>
      </c>
      <c r="J16270" s="4" t="str">
        <f t="shared" si="509"/>
        <v>Small</v>
      </c>
      <c r="K16270" s="4">
        <v>26913.641539908549</v>
      </c>
    </row>
    <row r="16271" spans="1:11" x14ac:dyDescent="0.35">
      <c r="A16271" s="2">
        <v>116269</v>
      </c>
      <c r="B16271" s="3">
        <v>45954</v>
      </c>
      <c r="C16271" s="3" t="str">
        <f t="shared" si="508"/>
        <v>2025-10-24</v>
      </c>
      <c r="D16271" s="2" t="s">
        <v>19</v>
      </c>
      <c r="E16271" s="2" t="s">
        <v>21</v>
      </c>
      <c r="F16271" s="2" t="s">
        <v>28</v>
      </c>
      <c r="G16271" s="2" t="s">
        <v>35</v>
      </c>
      <c r="H16271" s="2" t="s">
        <v>39</v>
      </c>
      <c r="I16271" s="4">
        <v>22600</v>
      </c>
      <c r="J16271" s="4" t="str">
        <f t="shared" si="509"/>
        <v>Small</v>
      </c>
      <c r="K16271" s="4">
        <v>23142.734787099631</v>
      </c>
    </row>
    <row r="16272" spans="1:11" x14ac:dyDescent="0.35">
      <c r="A16272" s="2">
        <v>116270</v>
      </c>
      <c r="B16272" s="3">
        <v>45954</v>
      </c>
      <c r="C16272" s="3" t="str">
        <f t="shared" si="508"/>
        <v>2025-10-24</v>
      </c>
      <c r="D16272" s="2" t="s">
        <v>19</v>
      </c>
      <c r="E16272" s="2" t="s">
        <v>27</v>
      </c>
      <c r="F16272" s="2" t="s">
        <v>28</v>
      </c>
      <c r="G16272" s="2" t="s">
        <v>35</v>
      </c>
      <c r="H16272" s="2" t="s">
        <v>39</v>
      </c>
      <c r="I16272" s="4">
        <v>67890</v>
      </c>
      <c r="J16272" s="4" t="str">
        <f t="shared" si="509"/>
        <v>Large</v>
      </c>
      <c r="K16272" s="4">
        <v>78039.466296988772</v>
      </c>
    </row>
    <row r="16273" spans="1:11" x14ac:dyDescent="0.35">
      <c r="A16273" s="2">
        <v>116271</v>
      </c>
      <c r="B16273" s="3">
        <v>45954</v>
      </c>
      <c r="C16273" s="3" t="str">
        <f t="shared" si="508"/>
        <v>2025-10-24</v>
      </c>
      <c r="D16273" s="2" t="s">
        <v>19</v>
      </c>
      <c r="E16273" s="2" t="s">
        <v>24</v>
      </c>
      <c r="F16273" s="2" t="s">
        <v>30</v>
      </c>
      <c r="G16273" s="2" t="s">
        <v>34</v>
      </c>
      <c r="H16273" s="2" t="s">
        <v>36</v>
      </c>
      <c r="I16273" s="4">
        <v>34800</v>
      </c>
      <c r="J16273" s="4" t="str">
        <f t="shared" si="509"/>
        <v>Medium</v>
      </c>
      <c r="K16273" s="4">
        <v>37071.552796385069</v>
      </c>
    </row>
    <row r="16274" spans="1:11" x14ac:dyDescent="0.35">
      <c r="A16274" s="2">
        <v>116272</v>
      </c>
      <c r="B16274" s="3">
        <v>45954</v>
      </c>
      <c r="C16274" s="3" t="str">
        <f t="shared" si="508"/>
        <v>2025-10-24</v>
      </c>
      <c r="D16274" s="2" t="s">
        <v>19</v>
      </c>
      <c r="E16274" s="2" t="s">
        <v>25</v>
      </c>
      <c r="F16274" s="2" t="s">
        <v>30</v>
      </c>
      <c r="G16274" s="2" t="s">
        <v>35</v>
      </c>
      <c r="H16274" s="2" t="s">
        <v>36</v>
      </c>
      <c r="I16274" s="4">
        <v>17140</v>
      </c>
      <c r="J16274" s="4" t="str">
        <f t="shared" si="509"/>
        <v>Small</v>
      </c>
      <c r="K16274" s="4">
        <v>15239.004827244309</v>
      </c>
    </row>
    <row r="16275" spans="1:11" x14ac:dyDescent="0.35">
      <c r="A16275" s="2">
        <v>116273</v>
      </c>
      <c r="B16275" s="3">
        <v>45954</v>
      </c>
      <c r="C16275" s="3" t="str">
        <f t="shared" si="508"/>
        <v>2025-10-24</v>
      </c>
      <c r="D16275" s="2" t="s">
        <v>19</v>
      </c>
      <c r="E16275" s="2" t="s">
        <v>21</v>
      </c>
      <c r="F16275" s="2" t="s">
        <v>28</v>
      </c>
      <c r="G16275" s="2" t="s">
        <v>33</v>
      </c>
      <c r="H16275" s="2" t="s">
        <v>38</v>
      </c>
      <c r="I16275" s="4">
        <v>11190</v>
      </c>
      <c r="J16275" s="4" t="str">
        <f t="shared" si="509"/>
        <v>Small</v>
      </c>
      <c r="K16275" s="4">
        <v>12042.88841755029</v>
      </c>
    </row>
    <row r="16276" spans="1:11" x14ac:dyDescent="0.35">
      <c r="A16276" s="2">
        <v>116274</v>
      </c>
      <c r="B16276" s="3">
        <v>45954</v>
      </c>
      <c r="C16276" s="3" t="str">
        <f t="shared" si="508"/>
        <v>2025-10-24</v>
      </c>
      <c r="D16276" s="2" t="s">
        <v>19</v>
      </c>
      <c r="E16276" s="2" t="s">
        <v>24</v>
      </c>
      <c r="F16276" s="2" t="s">
        <v>30</v>
      </c>
      <c r="G16276" s="2" t="s">
        <v>33</v>
      </c>
      <c r="H16276" s="2" t="s">
        <v>38</v>
      </c>
      <c r="I16276" s="4">
        <v>41020</v>
      </c>
      <c r="J16276" s="4" t="str">
        <f t="shared" si="509"/>
        <v>Medium</v>
      </c>
      <c r="K16276" s="4">
        <v>37322.194813848277</v>
      </c>
    </row>
    <row r="16277" spans="1:11" x14ac:dyDescent="0.35">
      <c r="A16277" s="2">
        <v>116275</v>
      </c>
      <c r="B16277" s="3">
        <v>45954</v>
      </c>
      <c r="C16277" s="3" t="str">
        <f t="shared" si="508"/>
        <v>2025-10-24</v>
      </c>
      <c r="D16277" s="2" t="s">
        <v>19</v>
      </c>
      <c r="E16277" s="2" t="s">
        <v>21</v>
      </c>
      <c r="F16277" s="2" t="s">
        <v>28</v>
      </c>
      <c r="G16277" s="2" t="s">
        <v>35</v>
      </c>
      <c r="H16277" s="2" t="s">
        <v>36</v>
      </c>
      <c r="I16277" s="4">
        <v>78180</v>
      </c>
      <c r="J16277" s="4" t="str">
        <f t="shared" si="509"/>
        <v>Large</v>
      </c>
      <c r="K16277" s="4">
        <v>88380.997980203712</v>
      </c>
    </row>
    <row r="16278" spans="1:11" x14ac:dyDescent="0.35">
      <c r="A16278" s="2">
        <v>116276</v>
      </c>
      <c r="B16278" s="3">
        <v>45954</v>
      </c>
      <c r="C16278" s="3" t="str">
        <f t="shared" si="508"/>
        <v>2025-10-24</v>
      </c>
      <c r="D16278" s="2" t="s">
        <v>19</v>
      </c>
      <c r="E16278" s="2" t="s">
        <v>24</v>
      </c>
      <c r="F16278" s="2" t="s">
        <v>30</v>
      </c>
      <c r="G16278" s="2" t="s">
        <v>34</v>
      </c>
      <c r="H16278" s="2" t="s">
        <v>36</v>
      </c>
      <c r="I16278" s="4">
        <v>63140</v>
      </c>
      <c r="J16278" s="4" t="str">
        <f t="shared" si="509"/>
        <v>Large</v>
      </c>
      <c r="K16278" s="4">
        <v>58664.876618269504</v>
      </c>
    </row>
    <row r="16279" spans="1:11" x14ac:dyDescent="0.35">
      <c r="A16279" s="2">
        <v>116277</v>
      </c>
      <c r="B16279" s="3">
        <v>45954</v>
      </c>
      <c r="C16279" s="3" t="str">
        <f t="shared" si="508"/>
        <v>2025-10-24</v>
      </c>
      <c r="D16279" s="2" t="s">
        <v>19</v>
      </c>
      <c r="E16279" s="2" t="s">
        <v>21</v>
      </c>
      <c r="F16279" s="2" t="s">
        <v>28</v>
      </c>
      <c r="G16279" s="2" t="s">
        <v>35</v>
      </c>
      <c r="H16279" s="2" t="s">
        <v>36</v>
      </c>
      <c r="I16279" s="4">
        <v>53870</v>
      </c>
      <c r="J16279" s="4" t="str">
        <f t="shared" si="509"/>
        <v>Large</v>
      </c>
      <c r="K16279" s="4">
        <v>53251.740009481873</v>
      </c>
    </row>
    <row r="16280" spans="1:11" x14ac:dyDescent="0.35">
      <c r="A16280" s="2">
        <v>116278</v>
      </c>
      <c r="B16280" s="3">
        <v>45955</v>
      </c>
      <c r="C16280" s="3" t="str">
        <f t="shared" si="508"/>
        <v>2025-10-25</v>
      </c>
      <c r="D16280" s="2" t="s">
        <v>19</v>
      </c>
      <c r="E16280" s="2" t="s">
        <v>27</v>
      </c>
      <c r="F16280" s="2" t="s">
        <v>28</v>
      </c>
      <c r="G16280" s="2" t="s">
        <v>31</v>
      </c>
      <c r="H16280" s="2" t="s">
        <v>39</v>
      </c>
      <c r="I16280" s="4">
        <v>47490</v>
      </c>
      <c r="J16280" s="4" t="str">
        <f t="shared" si="509"/>
        <v>Medium</v>
      </c>
      <c r="K16280" s="4">
        <v>51946.720085062923</v>
      </c>
    </row>
    <row r="16281" spans="1:11" x14ac:dyDescent="0.35">
      <c r="A16281" s="2">
        <v>116279</v>
      </c>
      <c r="B16281" s="3">
        <v>45955</v>
      </c>
      <c r="C16281" s="3" t="str">
        <f t="shared" si="508"/>
        <v>2025-10-25</v>
      </c>
      <c r="D16281" s="2" t="s">
        <v>19</v>
      </c>
      <c r="E16281" s="2" t="s">
        <v>25</v>
      </c>
      <c r="F16281" s="2" t="s">
        <v>30</v>
      </c>
      <c r="G16281" s="2" t="s">
        <v>31</v>
      </c>
      <c r="H16281" s="2" t="s">
        <v>38</v>
      </c>
      <c r="I16281" s="4">
        <v>66110</v>
      </c>
      <c r="J16281" s="4" t="str">
        <f t="shared" si="509"/>
        <v>Large</v>
      </c>
      <c r="K16281" s="4">
        <v>75317.028256582998</v>
      </c>
    </row>
    <row r="16282" spans="1:11" x14ac:dyDescent="0.35">
      <c r="A16282" s="2">
        <v>116280</v>
      </c>
      <c r="B16282" s="3">
        <v>45955</v>
      </c>
      <c r="C16282" s="3" t="str">
        <f t="shared" si="508"/>
        <v>2025-10-25</v>
      </c>
      <c r="D16282" s="2" t="s">
        <v>19</v>
      </c>
      <c r="E16282" s="2" t="s">
        <v>23</v>
      </c>
      <c r="F16282" s="2" t="s">
        <v>28</v>
      </c>
      <c r="G16282" s="2" t="s">
        <v>31</v>
      </c>
      <c r="H16282" s="2" t="s">
        <v>39</v>
      </c>
      <c r="I16282" s="4">
        <v>31130</v>
      </c>
      <c r="J16282" s="4" t="str">
        <f t="shared" si="509"/>
        <v>Medium</v>
      </c>
      <c r="K16282" s="4">
        <v>27927.742284176649</v>
      </c>
    </row>
    <row r="16283" spans="1:11" x14ac:dyDescent="0.35">
      <c r="A16283" s="2">
        <v>116281</v>
      </c>
      <c r="B16283" s="3">
        <v>45955</v>
      </c>
      <c r="C16283" s="3" t="str">
        <f t="shared" si="508"/>
        <v>2025-10-25</v>
      </c>
      <c r="D16283" s="2" t="s">
        <v>19</v>
      </c>
      <c r="E16283" s="2" t="s">
        <v>23</v>
      </c>
      <c r="F16283" s="2" t="s">
        <v>28</v>
      </c>
      <c r="G16283" s="2" t="s">
        <v>31</v>
      </c>
      <c r="H16283" s="2" t="s">
        <v>37</v>
      </c>
      <c r="I16283" s="4">
        <v>82680</v>
      </c>
      <c r="J16283" s="4" t="str">
        <f t="shared" si="509"/>
        <v>Large</v>
      </c>
      <c r="K16283" s="4">
        <v>71990.525112723015</v>
      </c>
    </row>
    <row r="16284" spans="1:11" x14ac:dyDescent="0.35">
      <c r="A16284" s="2">
        <v>116282</v>
      </c>
      <c r="B16284" s="3">
        <v>45955</v>
      </c>
      <c r="C16284" s="3" t="str">
        <f t="shared" si="508"/>
        <v>2025-10-25</v>
      </c>
      <c r="D16284" s="2" t="s">
        <v>19</v>
      </c>
      <c r="E16284" s="2" t="s">
        <v>24</v>
      </c>
      <c r="F16284" s="2" t="s">
        <v>30</v>
      </c>
      <c r="G16284" s="2" t="s">
        <v>35</v>
      </c>
      <c r="H16284" s="2" t="s">
        <v>37</v>
      </c>
      <c r="I16284" s="4">
        <v>52680</v>
      </c>
      <c r="J16284" s="4" t="str">
        <f t="shared" si="509"/>
        <v>Large</v>
      </c>
      <c r="K16284" s="4">
        <v>57264.368349117707</v>
      </c>
    </row>
    <row r="16285" spans="1:11" x14ac:dyDescent="0.35">
      <c r="A16285" s="2">
        <v>116283</v>
      </c>
      <c r="B16285" s="3">
        <v>45955</v>
      </c>
      <c r="C16285" s="3" t="str">
        <f t="shared" si="508"/>
        <v>2025-10-25</v>
      </c>
      <c r="D16285" s="2" t="s">
        <v>19</v>
      </c>
      <c r="E16285" s="2" t="s">
        <v>26</v>
      </c>
      <c r="F16285" s="2" t="s">
        <v>29</v>
      </c>
      <c r="G16285" s="2" t="s">
        <v>32</v>
      </c>
      <c r="H16285" s="2" t="s">
        <v>37</v>
      </c>
      <c r="I16285" s="4">
        <v>45550</v>
      </c>
      <c r="J16285" s="4" t="str">
        <f t="shared" si="509"/>
        <v>Medium</v>
      </c>
      <c r="K16285" s="4">
        <v>50506.745938500913</v>
      </c>
    </row>
    <row r="16286" spans="1:11" x14ac:dyDescent="0.35">
      <c r="A16286" s="2">
        <v>116284</v>
      </c>
      <c r="B16286" s="3">
        <v>45955</v>
      </c>
      <c r="C16286" s="3" t="str">
        <f t="shared" si="508"/>
        <v>2025-10-25</v>
      </c>
      <c r="D16286" s="2" t="s">
        <v>19</v>
      </c>
      <c r="E16286" s="2" t="s">
        <v>27</v>
      </c>
      <c r="F16286" s="2" t="s">
        <v>28</v>
      </c>
      <c r="G16286" s="2" t="s">
        <v>32</v>
      </c>
      <c r="H16286" s="2" t="s">
        <v>37</v>
      </c>
      <c r="I16286" s="4">
        <v>85480</v>
      </c>
      <c r="J16286" s="4" t="str">
        <f t="shared" si="509"/>
        <v>Large</v>
      </c>
      <c r="K16286" s="4">
        <v>88097.238792197939</v>
      </c>
    </row>
    <row r="16287" spans="1:11" x14ac:dyDescent="0.35">
      <c r="A16287" s="2">
        <v>116285</v>
      </c>
      <c r="B16287" s="3">
        <v>45955</v>
      </c>
      <c r="C16287" s="3" t="str">
        <f t="shared" si="508"/>
        <v>2025-10-25</v>
      </c>
      <c r="D16287" s="2" t="s">
        <v>19</v>
      </c>
      <c r="E16287" s="2" t="s">
        <v>25</v>
      </c>
      <c r="F16287" s="2" t="s">
        <v>30</v>
      </c>
      <c r="G16287" s="2" t="s">
        <v>31</v>
      </c>
      <c r="H16287" s="2" t="s">
        <v>39</v>
      </c>
      <c r="I16287" s="4">
        <v>6000</v>
      </c>
      <c r="J16287" s="4" t="str">
        <f t="shared" si="509"/>
        <v>Small</v>
      </c>
      <c r="K16287" s="4">
        <v>5407.537434818847</v>
      </c>
    </row>
    <row r="16288" spans="1:11" x14ac:dyDescent="0.35">
      <c r="A16288" s="2">
        <v>116286</v>
      </c>
      <c r="B16288" s="3">
        <v>45955</v>
      </c>
      <c r="C16288" s="3" t="str">
        <f t="shared" si="508"/>
        <v>2025-10-25</v>
      </c>
      <c r="D16288" s="2" t="s">
        <v>19</v>
      </c>
      <c r="E16288" s="2" t="s">
        <v>21</v>
      </c>
      <c r="F16288" s="2" t="s">
        <v>28</v>
      </c>
      <c r="G16288" s="2" t="s">
        <v>34</v>
      </c>
      <c r="H16288" s="2" t="s">
        <v>37</v>
      </c>
      <c r="I16288" s="4">
        <v>63600</v>
      </c>
      <c r="J16288" s="4" t="str">
        <f t="shared" si="509"/>
        <v>Large</v>
      </c>
      <c r="K16288" s="4">
        <v>57058.943785672811</v>
      </c>
    </row>
    <row r="16289" spans="1:11" x14ac:dyDescent="0.35">
      <c r="A16289" s="2">
        <v>116287</v>
      </c>
      <c r="B16289" s="3">
        <v>45955</v>
      </c>
      <c r="C16289" s="3" t="str">
        <f t="shared" si="508"/>
        <v>2025-10-25</v>
      </c>
      <c r="D16289" s="2" t="s">
        <v>19</v>
      </c>
      <c r="E16289" s="2" t="s">
        <v>24</v>
      </c>
      <c r="F16289" s="2" t="s">
        <v>30</v>
      </c>
      <c r="G16289" s="2" t="s">
        <v>34</v>
      </c>
      <c r="H16289" s="2" t="s">
        <v>36</v>
      </c>
      <c r="I16289" s="4">
        <v>78760</v>
      </c>
      <c r="J16289" s="4" t="str">
        <f t="shared" si="509"/>
        <v>Large</v>
      </c>
      <c r="K16289" s="4">
        <v>77828.951388162212</v>
      </c>
    </row>
    <row r="16290" spans="1:11" x14ac:dyDescent="0.35">
      <c r="A16290" s="2">
        <v>116288</v>
      </c>
      <c r="B16290" s="3">
        <v>45955</v>
      </c>
      <c r="C16290" s="3" t="str">
        <f t="shared" si="508"/>
        <v>2025-10-25</v>
      </c>
      <c r="D16290" s="2" t="s">
        <v>19</v>
      </c>
      <c r="E16290" s="2" t="s">
        <v>25</v>
      </c>
      <c r="F16290" s="2" t="s">
        <v>30</v>
      </c>
      <c r="G16290" s="2" t="s">
        <v>35</v>
      </c>
      <c r="H16290" s="2" t="s">
        <v>37</v>
      </c>
      <c r="I16290" s="4">
        <v>41290</v>
      </c>
      <c r="J16290" s="4" t="str">
        <f t="shared" si="509"/>
        <v>Medium</v>
      </c>
      <c r="K16290" s="4">
        <v>37498.348918293908</v>
      </c>
    </row>
    <row r="16291" spans="1:11" x14ac:dyDescent="0.35">
      <c r="A16291" s="2">
        <v>116289</v>
      </c>
      <c r="B16291" s="3">
        <v>45955</v>
      </c>
      <c r="C16291" s="3" t="str">
        <f t="shared" si="508"/>
        <v>2025-10-25</v>
      </c>
      <c r="D16291" s="2" t="s">
        <v>19</v>
      </c>
      <c r="E16291" s="2" t="s">
        <v>22</v>
      </c>
      <c r="F16291" s="2" t="s">
        <v>29</v>
      </c>
      <c r="G16291" s="2" t="s">
        <v>32</v>
      </c>
      <c r="H16291" s="2" t="s">
        <v>36</v>
      </c>
      <c r="I16291" s="4">
        <v>12650</v>
      </c>
      <c r="J16291" s="4" t="str">
        <f t="shared" si="509"/>
        <v>Small</v>
      </c>
      <c r="K16291" s="4">
        <v>12068.630454613191</v>
      </c>
    </row>
    <row r="16292" spans="1:11" x14ac:dyDescent="0.35">
      <c r="A16292" s="2">
        <v>116290</v>
      </c>
      <c r="B16292" s="3">
        <v>45955</v>
      </c>
      <c r="C16292" s="3" t="str">
        <f t="shared" si="508"/>
        <v>2025-10-25</v>
      </c>
      <c r="D16292" s="2" t="s">
        <v>19</v>
      </c>
      <c r="E16292" s="2" t="s">
        <v>27</v>
      </c>
      <c r="F16292" s="2" t="s">
        <v>28</v>
      </c>
      <c r="G16292" s="2" t="s">
        <v>35</v>
      </c>
      <c r="H16292" s="2" t="s">
        <v>39</v>
      </c>
      <c r="I16292" s="4">
        <v>75490</v>
      </c>
      <c r="J16292" s="4" t="str">
        <f t="shared" si="509"/>
        <v>Large</v>
      </c>
      <c r="K16292" s="4">
        <v>82155.353382607325</v>
      </c>
    </row>
    <row r="16293" spans="1:11" x14ac:dyDescent="0.35">
      <c r="A16293" s="2">
        <v>116291</v>
      </c>
      <c r="B16293" s="3">
        <v>45955</v>
      </c>
      <c r="C16293" s="3" t="str">
        <f t="shared" si="508"/>
        <v>2025-10-25</v>
      </c>
      <c r="D16293" s="2" t="s">
        <v>19</v>
      </c>
      <c r="E16293" s="2" t="s">
        <v>24</v>
      </c>
      <c r="F16293" s="2" t="s">
        <v>30</v>
      </c>
      <c r="G16293" s="2" t="s">
        <v>33</v>
      </c>
      <c r="H16293" s="2" t="s">
        <v>38</v>
      </c>
      <c r="I16293" s="4">
        <v>39040</v>
      </c>
      <c r="J16293" s="4" t="str">
        <f t="shared" si="509"/>
        <v>Medium</v>
      </c>
      <c r="K16293" s="4">
        <v>34422.650706022781</v>
      </c>
    </row>
    <row r="16294" spans="1:11" x14ac:dyDescent="0.35">
      <c r="A16294" s="2">
        <v>116292</v>
      </c>
      <c r="B16294" s="3">
        <v>45955</v>
      </c>
      <c r="C16294" s="3" t="str">
        <f t="shared" si="508"/>
        <v>2025-10-25</v>
      </c>
      <c r="D16294" s="2" t="s">
        <v>19</v>
      </c>
      <c r="E16294" s="2" t="s">
        <v>27</v>
      </c>
      <c r="F16294" s="2" t="s">
        <v>28</v>
      </c>
      <c r="G16294" s="2" t="s">
        <v>31</v>
      </c>
      <c r="H16294" s="2" t="s">
        <v>38</v>
      </c>
      <c r="I16294" s="4">
        <v>40660</v>
      </c>
      <c r="J16294" s="4" t="str">
        <f t="shared" si="509"/>
        <v>Medium</v>
      </c>
      <c r="K16294" s="4">
        <v>38265.350813706253</v>
      </c>
    </row>
    <row r="16295" spans="1:11" x14ac:dyDescent="0.35">
      <c r="A16295" s="2">
        <v>116293</v>
      </c>
      <c r="B16295" s="3">
        <v>45955</v>
      </c>
      <c r="C16295" s="3" t="str">
        <f t="shared" si="508"/>
        <v>2025-10-25</v>
      </c>
      <c r="D16295" s="2" t="s">
        <v>19</v>
      </c>
      <c r="E16295" s="2" t="s">
        <v>24</v>
      </c>
      <c r="F16295" s="2" t="s">
        <v>30</v>
      </c>
      <c r="G16295" s="2" t="s">
        <v>33</v>
      </c>
      <c r="H16295" s="2" t="s">
        <v>37</v>
      </c>
      <c r="I16295" s="4">
        <v>51650</v>
      </c>
      <c r="J16295" s="4" t="str">
        <f t="shared" si="509"/>
        <v>Large</v>
      </c>
      <c r="K16295" s="4">
        <v>50048.008463954713</v>
      </c>
    </row>
    <row r="16296" spans="1:11" x14ac:dyDescent="0.35">
      <c r="A16296" s="2">
        <v>116294</v>
      </c>
      <c r="B16296" s="3">
        <v>45955</v>
      </c>
      <c r="C16296" s="3" t="str">
        <f t="shared" si="508"/>
        <v>2025-10-25</v>
      </c>
      <c r="D16296" s="2" t="s">
        <v>19</v>
      </c>
      <c r="E16296" s="2" t="s">
        <v>23</v>
      </c>
      <c r="F16296" s="2" t="s">
        <v>28</v>
      </c>
      <c r="G16296" s="2" t="s">
        <v>33</v>
      </c>
      <c r="H16296" s="2" t="s">
        <v>38</v>
      </c>
      <c r="I16296" s="4">
        <v>72250</v>
      </c>
      <c r="J16296" s="4" t="str">
        <f t="shared" si="509"/>
        <v>Large</v>
      </c>
      <c r="K16296" s="4">
        <v>66342.777863547162</v>
      </c>
    </row>
    <row r="16297" spans="1:11" x14ac:dyDescent="0.35">
      <c r="A16297" s="2">
        <v>116295</v>
      </c>
      <c r="B16297" s="3">
        <v>45955</v>
      </c>
      <c r="C16297" s="3" t="str">
        <f t="shared" si="508"/>
        <v>2025-10-25</v>
      </c>
      <c r="D16297" s="2" t="s">
        <v>19</v>
      </c>
      <c r="E16297" s="2" t="s">
        <v>22</v>
      </c>
      <c r="F16297" s="2" t="s">
        <v>29</v>
      </c>
      <c r="G16297" s="2" t="s">
        <v>34</v>
      </c>
      <c r="H16297" s="2" t="s">
        <v>36</v>
      </c>
      <c r="I16297" s="4">
        <v>59390</v>
      </c>
      <c r="J16297" s="4" t="str">
        <f t="shared" si="509"/>
        <v>Large</v>
      </c>
      <c r="K16297" s="4">
        <v>63103.188722361519</v>
      </c>
    </row>
    <row r="16298" spans="1:11" x14ac:dyDescent="0.35">
      <c r="A16298" s="2">
        <v>116296</v>
      </c>
      <c r="B16298" s="3">
        <v>45955</v>
      </c>
      <c r="C16298" s="3" t="str">
        <f t="shared" si="508"/>
        <v>2025-10-25</v>
      </c>
      <c r="D16298" s="2" t="s">
        <v>19</v>
      </c>
      <c r="E16298" s="2" t="s">
        <v>26</v>
      </c>
      <c r="F16298" s="2" t="s">
        <v>29</v>
      </c>
      <c r="G16298" s="2" t="s">
        <v>32</v>
      </c>
      <c r="H16298" s="2" t="s">
        <v>37</v>
      </c>
      <c r="I16298" s="4">
        <v>37790</v>
      </c>
      <c r="J16298" s="4" t="str">
        <f t="shared" si="509"/>
        <v>Medium</v>
      </c>
      <c r="K16298" s="4">
        <v>37436.293437462722</v>
      </c>
    </row>
    <row r="16299" spans="1:11" x14ac:dyDescent="0.35">
      <c r="A16299" s="2">
        <v>116297</v>
      </c>
      <c r="B16299" s="3">
        <v>45955</v>
      </c>
      <c r="C16299" s="3" t="str">
        <f t="shared" si="508"/>
        <v>2025-10-25</v>
      </c>
      <c r="D16299" s="2" t="s">
        <v>19</v>
      </c>
      <c r="E16299" s="2" t="s">
        <v>22</v>
      </c>
      <c r="F16299" s="2" t="s">
        <v>29</v>
      </c>
      <c r="G16299" s="2" t="s">
        <v>31</v>
      </c>
      <c r="H16299" s="2" t="s">
        <v>37</v>
      </c>
      <c r="I16299" s="4">
        <v>19060</v>
      </c>
      <c r="J16299" s="4" t="str">
        <f t="shared" si="509"/>
        <v>Small</v>
      </c>
      <c r="K16299" s="4">
        <v>21613.786519746041</v>
      </c>
    </row>
    <row r="16300" spans="1:11" x14ac:dyDescent="0.35">
      <c r="A16300" s="2">
        <v>116298</v>
      </c>
      <c r="B16300" s="3">
        <v>45955</v>
      </c>
      <c r="C16300" s="3" t="str">
        <f t="shared" si="508"/>
        <v>2025-10-25</v>
      </c>
      <c r="D16300" s="2" t="s">
        <v>19</v>
      </c>
      <c r="E16300" s="2" t="s">
        <v>21</v>
      </c>
      <c r="F16300" s="2" t="s">
        <v>28</v>
      </c>
      <c r="G16300" s="2" t="s">
        <v>35</v>
      </c>
      <c r="H16300" s="2" t="s">
        <v>36</v>
      </c>
      <c r="I16300" s="4">
        <v>82390</v>
      </c>
      <c r="J16300" s="4" t="str">
        <f t="shared" si="509"/>
        <v>Large</v>
      </c>
      <c r="K16300" s="4">
        <v>78431.713737993923</v>
      </c>
    </row>
    <row r="16301" spans="1:11" x14ac:dyDescent="0.35">
      <c r="A16301" s="2">
        <v>116299</v>
      </c>
      <c r="B16301" s="3">
        <v>45955</v>
      </c>
      <c r="C16301" s="3" t="str">
        <f t="shared" si="508"/>
        <v>2025-10-25</v>
      </c>
      <c r="D16301" s="2" t="s">
        <v>19</v>
      </c>
      <c r="E16301" s="2" t="s">
        <v>27</v>
      </c>
      <c r="F16301" s="2" t="s">
        <v>28</v>
      </c>
      <c r="G16301" s="2" t="s">
        <v>31</v>
      </c>
      <c r="H16301" s="2" t="s">
        <v>36</v>
      </c>
      <c r="I16301" s="4">
        <v>44260</v>
      </c>
      <c r="J16301" s="4" t="str">
        <f t="shared" si="509"/>
        <v>Medium</v>
      </c>
      <c r="K16301" s="4">
        <v>49910.105555789989</v>
      </c>
    </row>
    <row r="16302" spans="1:11" x14ac:dyDescent="0.35">
      <c r="A16302" s="2">
        <v>116300</v>
      </c>
      <c r="B16302" s="3">
        <v>45955</v>
      </c>
      <c r="C16302" s="3" t="str">
        <f t="shared" si="508"/>
        <v>2025-10-25</v>
      </c>
      <c r="D16302" s="2" t="s">
        <v>19</v>
      </c>
      <c r="E16302" s="2" t="s">
        <v>26</v>
      </c>
      <c r="F16302" s="2" t="s">
        <v>29</v>
      </c>
      <c r="G16302" s="2" t="s">
        <v>35</v>
      </c>
      <c r="H16302" s="2" t="s">
        <v>39</v>
      </c>
      <c r="I16302" s="4">
        <v>12780</v>
      </c>
      <c r="J16302" s="4" t="str">
        <f t="shared" si="509"/>
        <v>Small</v>
      </c>
      <c r="K16302" s="4">
        <v>13041.743393120119</v>
      </c>
    </row>
    <row r="16303" spans="1:11" x14ac:dyDescent="0.35">
      <c r="A16303" s="2">
        <v>116301</v>
      </c>
      <c r="B16303" s="3">
        <v>45955</v>
      </c>
      <c r="C16303" s="3" t="str">
        <f t="shared" si="508"/>
        <v>2025-10-25</v>
      </c>
      <c r="D16303" s="2" t="s">
        <v>19</v>
      </c>
      <c r="E16303" s="2" t="s">
        <v>27</v>
      </c>
      <c r="F16303" s="2" t="s">
        <v>28</v>
      </c>
      <c r="G16303" s="2" t="s">
        <v>35</v>
      </c>
      <c r="H16303" s="2" t="s">
        <v>36</v>
      </c>
      <c r="I16303" s="4">
        <v>18720</v>
      </c>
      <c r="J16303" s="4" t="str">
        <f t="shared" si="509"/>
        <v>Small</v>
      </c>
      <c r="K16303" s="4">
        <v>18937.563189191031</v>
      </c>
    </row>
    <row r="16304" spans="1:11" x14ac:dyDescent="0.35">
      <c r="A16304" s="2">
        <v>116302</v>
      </c>
      <c r="B16304" s="3">
        <v>45955</v>
      </c>
      <c r="C16304" s="3" t="str">
        <f t="shared" si="508"/>
        <v>2025-10-25</v>
      </c>
      <c r="D16304" s="2" t="s">
        <v>19</v>
      </c>
      <c r="E16304" s="2" t="s">
        <v>25</v>
      </c>
      <c r="F16304" s="2" t="s">
        <v>30</v>
      </c>
      <c r="G16304" s="2" t="s">
        <v>32</v>
      </c>
      <c r="H16304" s="2" t="s">
        <v>39</v>
      </c>
      <c r="I16304" s="4">
        <v>73580</v>
      </c>
      <c r="J16304" s="4" t="str">
        <f t="shared" si="509"/>
        <v>Large</v>
      </c>
      <c r="K16304" s="4">
        <v>67727.143591826083</v>
      </c>
    </row>
    <row r="16305" spans="1:11" x14ac:dyDescent="0.35">
      <c r="A16305" s="2">
        <v>116303</v>
      </c>
      <c r="B16305" s="3">
        <v>45955</v>
      </c>
      <c r="C16305" s="3" t="str">
        <f t="shared" si="508"/>
        <v>2025-10-25</v>
      </c>
      <c r="D16305" s="2" t="s">
        <v>19</v>
      </c>
      <c r="E16305" s="2" t="s">
        <v>24</v>
      </c>
      <c r="F16305" s="2" t="s">
        <v>30</v>
      </c>
      <c r="G16305" s="2" t="s">
        <v>33</v>
      </c>
      <c r="H16305" s="2" t="s">
        <v>37</v>
      </c>
      <c r="I16305" s="4">
        <v>63610</v>
      </c>
      <c r="J16305" s="4" t="str">
        <f t="shared" si="509"/>
        <v>Large</v>
      </c>
      <c r="K16305" s="4">
        <v>72154.822327790185</v>
      </c>
    </row>
    <row r="16306" spans="1:11" x14ac:dyDescent="0.35">
      <c r="A16306" s="2">
        <v>116304</v>
      </c>
      <c r="B16306" s="3">
        <v>45955</v>
      </c>
      <c r="C16306" s="3" t="str">
        <f t="shared" si="508"/>
        <v>2025-10-25</v>
      </c>
      <c r="D16306" s="2" t="s">
        <v>19</v>
      </c>
      <c r="E16306" s="2" t="s">
        <v>21</v>
      </c>
      <c r="F16306" s="2" t="s">
        <v>28</v>
      </c>
      <c r="G16306" s="2" t="s">
        <v>35</v>
      </c>
      <c r="H16306" s="2" t="s">
        <v>38</v>
      </c>
      <c r="I16306" s="4">
        <v>40280</v>
      </c>
      <c r="J16306" s="4" t="str">
        <f t="shared" si="509"/>
        <v>Medium</v>
      </c>
      <c r="K16306" s="4">
        <v>38084.728169164177</v>
      </c>
    </row>
    <row r="16307" spans="1:11" x14ac:dyDescent="0.35">
      <c r="A16307" s="2">
        <v>116305</v>
      </c>
      <c r="B16307" s="3">
        <v>45955</v>
      </c>
      <c r="C16307" s="3" t="str">
        <f t="shared" si="508"/>
        <v>2025-10-25</v>
      </c>
      <c r="D16307" s="2" t="s">
        <v>19</v>
      </c>
      <c r="E16307" s="2" t="s">
        <v>21</v>
      </c>
      <c r="F16307" s="2" t="s">
        <v>28</v>
      </c>
      <c r="G16307" s="2" t="s">
        <v>32</v>
      </c>
      <c r="H16307" s="2" t="s">
        <v>38</v>
      </c>
      <c r="I16307" s="4">
        <v>70990</v>
      </c>
      <c r="J16307" s="4" t="str">
        <f t="shared" si="509"/>
        <v>Large</v>
      </c>
      <c r="K16307" s="4">
        <v>71982.910301559998</v>
      </c>
    </row>
    <row r="16308" spans="1:11" x14ac:dyDescent="0.35">
      <c r="A16308" s="2">
        <v>116306</v>
      </c>
      <c r="B16308" s="3">
        <v>45955</v>
      </c>
      <c r="C16308" s="3" t="str">
        <f t="shared" si="508"/>
        <v>2025-10-25</v>
      </c>
      <c r="D16308" s="2" t="s">
        <v>19</v>
      </c>
      <c r="E16308" s="2" t="s">
        <v>27</v>
      </c>
      <c r="F16308" s="2" t="s">
        <v>28</v>
      </c>
      <c r="G16308" s="2" t="s">
        <v>33</v>
      </c>
      <c r="H16308" s="2" t="s">
        <v>39</v>
      </c>
      <c r="I16308" s="4">
        <v>26410</v>
      </c>
      <c r="J16308" s="4" t="str">
        <f t="shared" si="509"/>
        <v>Small</v>
      </c>
      <c r="K16308" s="4">
        <v>29891.607385441519</v>
      </c>
    </row>
    <row r="16309" spans="1:11" x14ac:dyDescent="0.35">
      <c r="A16309" s="2">
        <v>116307</v>
      </c>
      <c r="B16309" s="3">
        <v>45955</v>
      </c>
      <c r="C16309" s="3" t="str">
        <f t="shared" si="508"/>
        <v>2025-10-25</v>
      </c>
      <c r="D16309" s="2" t="s">
        <v>19</v>
      </c>
      <c r="E16309" s="2" t="s">
        <v>23</v>
      </c>
      <c r="F16309" s="2" t="s">
        <v>28</v>
      </c>
      <c r="G16309" s="2" t="s">
        <v>33</v>
      </c>
      <c r="H16309" s="2" t="s">
        <v>38</v>
      </c>
      <c r="I16309" s="4">
        <v>39620</v>
      </c>
      <c r="J16309" s="4" t="str">
        <f t="shared" si="509"/>
        <v>Medium</v>
      </c>
      <c r="K16309" s="4">
        <v>43787.750488687809</v>
      </c>
    </row>
    <row r="16310" spans="1:11" x14ac:dyDescent="0.35">
      <c r="A16310" s="2">
        <v>116308</v>
      </c>
      <c r="B16310" s="3">
        <v>45955</v>
      </c>
      <c r="C16310" s="3" t="str">
        <f t="shared" si="508"/>
        <v>2025-10-25</v>
      </c>
      <c r="D16310" s="2" t="s">
        <v>19</v>
      </c>
      <c r="E16310" s="2" t="s">
        <v>21</v>
      </c>
      <c r="F16310" s="2" t="s">
        <v>28</v>
      </c>
      <c r="G16310" s="2" t="s">
        <v>31</v>
      </c>
      <c r="H16310" s="2" t="s">
        <v>38</v>
      </c>
      <c r="I16310" s="4">
        <v>17520</v>
      </c>
      <c r="J16310" s="4" t="str">
        <f t="shared" si="509"/>
        <v>Small</v>
      </c>
      <c r="K16310" s="4">
        <v>16514.973966510119</v>
      </c>
    </row>
    <row r="16311" spans="1:11" x14ac:dyDescent="0.35">
      <c r="A16311" s="2">
        <v>116309</v>
      </c>
      <c r="B16311" s="3">
        <v>45955</v>
      </c>
      <c r="C16311" s="3" t="str">
        <f t="shared" si="508"/>
        <v>2025-10-25</v>
      </c>
      <c r="D16311" s="2" t="s">
        <v>19</v>
      </c>
      <c r="E16311" s="2" t="s">
        <v>27</v>
      </c>
      <c r="F16311" s="2" t="s">
        <v>28</v>
      </c>
      <c r="G16311" s="2" t="s">
        <v>31</v>
      </c>
      <c r="H16311" s="2" t="s">
        <v>37</v>
      </c>
      <c r="I16311" s="4">
        <v>20200</v>
      </c>
      <c r="J16311" s="4" t="str">
        <f t="shared" si="509"/>
        <v>Small</v>
      </c>
      <c r="K16311" s="4">
        <v>22049.158171004139</v>
      </c>
    </row>
    <row r="16312" spans="1:11" x14ac:dyDescent="0.35">
      <c r="A16312" s="2">
        <v>116310</v>
      </c>
      <c r="B16312" s="3">
        <v>45955</v>
      </c>
      <c r="C16312" s="3" t="str">
        <f t="shared" si="508"/>
        <v>2025-10-25</v>
      </c>
      <c r="D16312" s="2" t="s">
        <v>19</v>
      </c>
      <c r="E16312" s="2" t="s">
        <v>24</v>
      </c>
      <c r="F16312" s="2" t="s">
        <v>30</v>
      </c>
      <c r="G16312" s="2" t="s">
        <v>31</v>
      </c>
      <c r="H16312" s="2" t="s">
        <v>39</v>
      </c>
      <c r="I16312" s="4">
        <v>10840</v>
      </c>
      <c r="J16312" s="4" t="str">
        <f t="shared" si="509"/>
        <v>Small</v>
      </c>
      <c r="K16312" s="4">
        <v>11427.92464463708</v>
      </c>
    </row>
    <row r="16313" spans="1:11" x14ac:dyDescent="0.35">
      <c r="A16313" s="2">
        <v>116311</v>
      </c>
      <c r="B16313" s="3">
        <v>45955</v>
      </c>
      <c r="C16313" s="3" t="str">
        <f t="shared" si="508"/>
        <v>2025-10-25</v>
      </c>
      <c r="D16313" s="2" t="s">
        <v>19</v>
      </c>
      <c r="E16313" s="2" t="s">
        <v>24</v>
      </c>
      <c r="F16313" s="2" t="s">
        <v>30</v>
      </c>
      <c r="G16313" s="2" t="s">
        <v>34</v>
      </c>
      <c r="H16313" s="2" t="s">
        <v>36</v>
      </c>
      <c r="I16313" s="4">
        <v>68350</v>
      </c>
      <c r="J16313" s="4" t="str">
        <f t="shared" si="509"/>
        <v>Large</v>
      </c>
      <c r="K16313" s="4">
        <v>58781.838137269508</v>
      </c>
    </row>
    <row r="16314" spans="1:11" x14ac:dyDescent="0.35">
      <c r="A16314" s="2">
        <v>116312</v>
      </c>
      <c r="B16314" s="3">
        <v>45955</v>
      </c>
      <c r="C16314" s="3" t="str">
        <f t="shared" si="508"/>
        <v>2025-10-25</v>
      </c>
      <c r="D16314" s="2" t="s">
        <v>19</v>
      </c>
      <c r="E16314" s="2" t="s">
        <v>27</v>
      </c>
      <c r="F16314" s="2" t="s">
        <v>28</v>
      </c>
      <c r="G16314" s="2" t="s">
        <v>33</v>
      </c>
      <c r="H16314" s="2" t="s">
        <v>38</v>
      </c>
      <c r="I16314" s="4">
        <v>13790</v>
      </c>
      <c r="J16314" s="4" t="str">
        <f t="shared" si="509"/>
        <v>Small</v>
      </c>
      <c r="K16314" s="4">
        <v>13760.46221382142</v>
      </c>
    </row>
    <row r="16315" spans="1:11" x14ac:dyDescent="0.35">
      <c r="A16315" s="2">
        <v>116313</v>
      </c>
      <c r="B16315" s="3">
        <v>45955</v>
      </c>
      <c r="C16315" s="3" t="str">
        <f t="shared" si="508"/>
        <v>2025-10-25</v>
      </c>
      <c r="D16315" s="2" t="s">
        <v>19</v>
      </c>
      <c r="E16315" s="2" t="s">
        <v>22</v>
      </c>
      <c r="F16315" s="2" t="s">
        <v>29</v>
      </c>
      <c r="G16315" s="2" t="s">
        <v>34</v>
      </c>
      <c r="H16315" s="2" t="s">
        <v>37</v>
      </c>
      <c r="I16315" s="4">
        <v>9610</v>
      </c>
      <c r="J16315" s="4" t="str">
        <f t="shared" si="509"/>
        <v>Small</v>
      </c>
      <c r="K16315" s="4">
        <v>9386.3668680996361</v>
      </c>
    </row>
    <row r="16316" spans="1:11" x14ac:dyDescent="0.35">
      <c r="A16316" s="2">
        <v>116314</v>
      </c>
      <c r="B16316" s="3">
        <v>45955</v>
      </c>
      <c r="C16316" s="3" t="str">
        <f t="shared" si="508"/>
        <v>2025-10-25</v>
      </c>
      <c r="D16316" s="2" t="s">
        <v>19</v>
      </c>
      <c r="E16316" s="2" t="s">
        <v>22</v>
      </c>
      <c r="F16316" s="2" t="s">
        <v>29</v>
      </c>
      <c r="G16316" s="2" t="s">
        <v>31</v>
      </c>
      <c r="H16316" s="2" t="s">
        <v>37</v>
      </c>
      <c r="I16316" s="4">
        <v>41340</v>
      </c>
      <c r="J16316" s="4" t="str">
        <f t="shared" si="509"/>
        <v>Medium</v>
      </c>
      <c r="K16316" s="4">
        <v>43310.898419661338</v>
      </c>
    </row>
    <row r="16317" spans="1:11" x14ac:dyDescent="0.35">
      <c r="A16317" s="2">
        <v>116315</v>
      </c>
      <c r="B16317" s="3">
        <v>45955</v>
      </c>
      <c r="C16317" s="3" t="str">
        <f t="shared" si="508"/>
        <v>2025-10-25</v>
      </c>
      <c r="D16317" s="2" t="s">
        <v>19</v>
      </c>
      <c r="E16317" s="2" t="s">
        <v>24</v>
      </c>
      <c r="F16317" s="2" t="s">
        <v>30</v>
      </c>
      <c r="G16317" s="2" t="s">
        <v>32</v>
      </c>
      <c r="H16317" s="2" t="s">
        <v>38</v>
      </c>
      <c r="I16317" s="4">
        <v>76100</v>
      </c>
      <c r="J16317" s="4" t="str">
        <f t="shared" si="509"/>
        <v>Large</v>
      </c>
      <c r="K16317" s="4">
        <v>80730.55331599123</v>
      </c>
    </row>
    <row r="16318" spans="1:11" x14ac:dyDescent="0.35">
      <c r="A16318" s="2">
        <v>116316</v>
      </c>
      <c r="B16318" s="3">
        <v>45955</v>
      </c>
      <c r="C16318" s="3" t="str">
        <f t="shared" si="508"/>
        <v>2025-10-25</v>
      </c>
      <c r="D16318" s="2" t="s">
        <v>19</v>
      </c>
      <c r="E16318" s="2" t="s">
        <v>26</v>
      </c>
      <c r="F16318" s="2" t="s">
        <v>29</v>
      </c>
      <c r="G16318" s="2" t="s">
        <v>31</v>
      </c>
      <c r="H16318" s="2" t="s">
        <v>36</v>
      </c>
      <c r="I16318" s="4">
        <v>74410</v>
      </c>
      <c r="J16318" s="4" t="str">
        <f t="shared" si="509"/>
        <v>Large</v>
      </c>
      <c r="K16318" s="4">
        <v>78976.614479178301</v>
      </c>
    </row>
    <row r="16319" spans="1:11" x14ac:dyDescent="0.35">
      <c r="A16319" s="2">
        <v>116317</v>
      </c>
      <c r="B16319" s="3">
        <v>45955</v>
      </c>
      <c r="C16319" s="3" t="str">
        <f t="shared" si="508"/>
        <v>2025-10-25</v>
      </c>
      <c r="D16319" s="2" t="s">
        <v>19</v>
      </c>
      <c r="E16319" s="2" t="s">
        <v>22</v>
      </c>
      <c r="F16319" s="2" t="s">
        <v>29</v>
      </c>
      <c r="G16319" s="2" t="s">
        <v>35</v>
      </c>
      <c r="H16319" s="2" t="s">
        <v>36</v>
      </c>
      <c r="I16319" s="4">
        <v>18360</v>
      </c>
      <c r="J16319" s="4" t="str">
        <f t="shared" si="509"/>
        <v>Small</v>
      </c>
      <c r="K16319" s="4">
        <v>18139.315090058419</v>
      </c>
    </row>
    <row r="16320" spans="1:11" x14ac:dyDescent="0.35">
      <c r="A16320" s="2">
        <v>116318</v>
      </c>
      <c r="B16320" s="3">
        <v>45955</v>
      </c>
      <c r="C16320" s="3" t="str">
        <f t="shared" si="508"/>
        <v>2025-10-25</v>
      </c>
      <c r="D16320" s="2" t="s">
        <v>19</v>
      </c>
      <c r="E16320" s="2" t="s">
        <v>27</v>
      </c>
      <c r="F16320" s="2" t="s">
        <v>28</v>
      </c>
      <c r="G16320" s="2" t="s">
        <v>32</v>
      </c>
      <c r="H16320" s="2" t="s">
        <v>39</v>
      </c>
      <c r="I16320" s="4">
        <v>14600</v>
      </c>
      <c r="J16320" s="4" t="str">
        <f t="shared" si="509"/>
        <v>Small</v>
      </c>
      <c r="K16320" s="4">
        <v>16559.16894154239</v>
      </c>
    </row>
    <row r="16321" spans="1:11" x14ac:dyDescent="0.35">
      <c r="A16321" s="2">
        <v>116319</v>
      </c>
      <c r="B16321" s="3">
        <v>45955</v>
      </c>
      <c r="C16321" s="3" t="str">
        <f t="shared" si="508"/>
        <v>2025-10-25</v>
      </c>
      <c r="D16321" s="2" t="s">
        <v>19</v>
      </c>
      <c r="E16321" s="2" t="s">
        <v>24</v>
      </c>
      <c r="F16321" s="2" t="s">
        <v>30</v>
      </c>
      <c r="G16321" s="2" t="s">
        <v>32</v>
      </c>
      <c r="H16321" s="2" t="s">
        <v>39</v>
      </c>
      <c r="I16321" s="4">
        <v>74720</v>
      </c>
      <c r="J16321" s="4" t="str">
        <f t="shared" si="509"/>
        <v>Large</v>
      </c>
      <c r="K16321" s="4">
        <v>65104.761479312823</v>
      </c>
    </row>
    <row r="16322" spans="1:11" x14ac:dyDescent="0.35">
      <c r="A16322" s="2">
        <v>116320</v>
      </c>
      <c r="B16322" s="3">
        <v>45955</v>
      </c>
      <c r="C16322" s="3" t="str">
        <f t="shared" ref="C16322:C16385" si="510">TEXT(B16322,"yyyy-mm-dd")</f>
        <v>2025-10-25</v>
      </c>
      <c r="D16322" s="2" t="s">
        <v>19</v>
      </c>
      <c r="E16322" s="2" t="s">
        <v>21</v>
      </c>
      <c r="F16322" s="2" t="s">
        <v>28</v>
      </c>
      <c r="G16322" s="2" t="s">
        <v>33</v>
      </c>
      <c r="H16322" s="2" t="s">
        <v>39</v>
      </c>
      <c r="I16322" s="4">
        <v>55540</v>
      </c>
      <c r="J16322" s="4" t="str">
        <f t="shared" si="509"/>
        <v>Large</v>
      </c>
      <c r="K16322" s="4">
        <v>58019.891052834733</v>
      </c>
    </row>
    <row r="16323" spans="1:11" x14ac:dyDescent="0.35">
      <c r="A16323" s="2">
        <v>116321</v>
      </c>
      <c r="B16323" s="3">
        <v>45955</v>
      </c>
      <c r="C16323" s="3" t="str">
        <f t="shared" si="510"/>
        <v>2025-10-25</v>
      </c>
      <c r="D16323" s="2" t="s">
        <v>19</v>
      </c>
      <c r="E16323" s="2" t="s">
        <v>21</v>
      </c>
      <c r="F16323" s="2" t="s">
        <v>28</v>
      </c>
      <c r="G16323" s="2" t="s">
        <v>34</v>
      </c>
      <c r="H16323" s="2" t="s">
        <v>37</v>
      </c>
      <c r="I16323" s="4">
        <v>68880</v>
      </c>
      <c r="J16323" s="4" t="str">
        <f t="shared" ref="J16323:J16386" si="511">IF(I16323&lt;30000,"Small",IF(I16323&lt;=50000,"Medium","Large"))</f>
        <v>Large</v>
      </c>
      <c r="K16323" s="4">
        <v>67621.781960775013</v>
      </c>
    </row>
    <row r="16324" spans="1:11" x14ac:dyDescent="0.35">
      <c r="A16324" s="2">
        <v>116322</v>
      </c>
      <c r="B16324" s="3">
        <v>45955</v>
      </c>
      <c r="C16324" s="3" t="str">
        <f t="shared" si="510"/>
        <v>2025-10-25</v>
      </c>
      <c r="D16324" s="2" t="s">
        <v>19</v>
      </c>
      <c r="E16324" s="2" t="s">
        <v>23</v>
      </c>
      <c r="F16324" s="2" t="s">
        <v>28</v>
      </c>
      <c r="G16324" s="2" t="s">
        <v>35</v>
      </c>
      <c r="H16324" s="2" t="s">
        <v>36</v>
      </c>
      <c r="I16324" s="4">
        <v>27950</v>
      </c>
      <c r="J16324" s="4" t="str">
        <f t="shared" si="511"/>
        <v>Small</v>
      </c>
      <c r="K16324" s="4">
        <v>25707.149730915811</v>
      </c>
    </row>
    <row r="16325" spans="1:11" x14ac:dyDescent="0.35">
      <c r="A16325" s="2">
        <v>116323</v>
      </c>
      <c r="B16325" s="3">
        <v>45955</v>
      </c>
      <c r="C16325" s="3" t="str">
        <f t="shared" si="510"/>
        <v>2025-10-25</v>
      </c>
      <c r="D16325" s="2" t="s">
        <v>19</v>
      </c>
      <c r="E16325" s="2" t="s">
        <v>22</v>
      </c>
      <c r="F16325" s="2" t="s">
        <v>29</v>
      </c>
      <c r="G16325" s="2" t="s">
        <v>32</v>
      </c>
      <c r="H16325" s="2" t="s">
        <v>39</v>
      </c>
      <c r="I16325" s="4">
        <v>78300</v>
      </c>
      <c r="J16325" s="4" t="str">
        <f t="shared" si="511"/>
        <v>Large</v>
      </c>
      <c r="K16325" s="4">
        <v>69765.307648275615</v>
      </c>
    </row>
    <row r="16326" spans="1:11" x14ac:dyDescent="0.35">
      <c r="A16326" s="2">
        <v>116324</v>
      </c>
      <c r="B16326" s="3">
        <v>45955</v>
      </c>
      <c r="C16326" s="3" t="str">
        <f t="shared" si="510"/>
        <v>2025-10-25</v>
      </c>
      <c r="D16326" s="2" t="s">
        <v>19</v>
      </c>
      <c r="E16326" s="2" t="s">
        <v>26</v>
      </c>
      <c r="F16326" s="2" t="s">
        <v>29</v>
      </c>
      <c r="G16326" s="2" t="s">
        <v>34</v>
      </c>
      <c r="H16326" s="2" t="s">
        <v>37</v>
      </c>
      <c r="I16326" s="4">
        <v>83000</v>
      </c>
      <c r="J16326" s="4" t="str">
        <f t="shared" si="511"/>
        <v>Large</v>
      </c>
      <c r="K16326" s="4">
        <v>82065.130780402789</v>
      </c>
    </row>
    <row r="16327" spans="1:11" x14ac:dyDescent="0.35">
      <c r="A16327" s="2">
        <v>116325</v>
      </c>
      <c r="B16327" s="3">
        <v>45955</v>
      </c>
      <c r="C16327" s="3" t="str">
        <f t="shared" si="510"/>
        <v>2025-10-25</v>
      </c>
      <c r="D16327" s="2" t="s">
        <v>19</v>
      </c>
      <c r="E16327" s="2" t="s">
        <v>25</v>
      </c>
      <c r="F16327" s="2" t="s">
        <v>30</v>
      </c>
      <c r="G16327" s="2" t="s">
        <v>34</v>
      </c>
      <c r="H16327" s="2" t="s">
        <v>36</v>
      </c>
      <c r="I16327" s="4">
        <v>37680</v>
      </c>
      <c r="J16327" s="4" t="str">
        <f t="shared" si="511"/>
        <v>Medium</v>
      </c>
      <c r="K16327" s="4">
        <v>35479.311869513142</v>
      </c>
    </row>
    <row r="16328" spans="1:11" x14ac:dyDescent="0.35">
      <c r="A16328" s="2">
        <v>116326</v>
      </c>
      <c r="B16328" s="3">
        <v>45956</v>
      </c>
      <c r="C16328" s="3" t="str">
        <f t="shared" si="510"/>
        <v>2025-10-26</v>
      </c>
      <c r="D16328" s="2" t="s">
        <v>19</v>
      </c>
      <c r="E16328" s="2" t="s">
        <v>22</v>
      </c>
      <c r="F16328" s="2" t="s">
        <v>29</v>
      </c>
      <c r="G16328" s="2" t="s">
        <v>35</v>
      </c>
      <c r="H16328" s="2" t="s">
        <v>38</v>
      </c>
      <c r="I16328" s="4">
        <v>32310</v>
      </c>
      <c r="J16328" s="4" t="str">
        <f t="shared" si="511"/>
        <v>Medium</v>
      </c>
      <c r="K16328" s="4">
        <v>29588.642643283722</v>
      </c>
    </row>
    <row r="16329" spans="1:11" x14ac:dyDescent="0.35">
      <c r="A16329" s="2">
        <v>116327</v>
      </c>
      <c r="B16329" s="3">
        <v>45956</v>
      </c>
      <c r="C16329" s="3" t="str">
        <f t="shared" si="510"/>
        <v>2025-10-26</v>
      </c>
      <c r="D16329" s="2" t="s">
        <v>19</v>
      </c>
      <c r="E16329" s="2" t="s">
        <v>26</v>
      </c>
      <c r="F16329" s="2" t="s">
        <v>29</v>
      </c>
      <c r="G16329" s="2" t="s">
        <v>35</v>
      </c>
      <c r="H16329" s="2" t="s">
        <v>39</v>
      </c>
      <c r="I16329" s="4">
        <v>52130</v>
      </c>
      <c r="J16329" s="4" t="str">
        <f t="shared" si="511"/>
        <v>Large</v>
      </c>
      <c r="K16329" s="4">
        <v>44878.450537643519</v>
      </c>
    </row>
    <row r="16330" spans="1:11" x14ac:dyDescent="0.35">
      <c r="A16330" s="2">
        <v>116328</v>
      </c>
      <c r="B16330" s="3">
        <v>45956</v>
      </c>
      <c r="C16330" s="3" t="str">
        <f t="shared" si="510"/>
        <v>2025-10-26</v>
      </c>
      <c r="D16330" s="2" t="s">
        <v>19</v>
      </c>
      <c r="E16330" s="2" t="s">
        <v>22</v>
      </c>
      <c r="F16330" s="2" t="s">
        <v>29</v>
      </c>
      <c r="G16330" s="2" t="s">
        <v>31</v>
      </c>
      <c r="H16330" s="2" t="s">
        <v>39</v>
      </c>
      <c r="I16330" s="4">
        <v>27550</v>
      </c>
      <c r="J16330" s="4" t="str">
        <f t="shared" si="511"/>
        <v>Small</v>
      </c>
      <c r="K16330" s="4">
        <v>26002.823533684528</v>
      </c>
    </row>
    <row r="16331" spans="1:11" x14ac:dyDescent="0.35">
      <c r="A16331" s="2">
        <v>116329</v>
      </c>
      <c r="B16331" s="3">
        <v>45956</v>
      </c>
      <c r="C16331" s="3" t="str">
        <f t="shared" si="510"/>
        <v>2025-10-26</v>
      </c>
      <c r="D16331" s="2" t="s">
        <v>19</v>
      </c>
      <c r="E16331" s="2" t="s">
        <v>21</v>
      </c>
      <c r="F16331" s="2" t="s">
        <v>28</v>
      </c>
      <c r="G16331" s="2" t="s">
        <v>31</v>
      </c>
      <c r="H16331" s="2" t="s">
        <v>36</v>
      </c>
      <c r="I16331" s="4">
        <v>85690</v>
      </c>
      <c r="J16331" s="4" t="str">
        <f t="shared" si="511"/>
        <v>Large</v>
      </c>
      <c r="K16331" s="4">
        <v>96793.68766043651</v>
      </c>
    </row>
    <row r="16332" spans="1:11" x14ac:dyDescent="0.35">
      <c r="A16332" s="2">
        <v>116330</v>
      </c>
      <c r="B16332" s="3">
        <v>45956</v>
      </c>
      <c r="C16332" s="3" t="str">
        <f t="shared" si="510"/>
        <v>2025-10-26</v>
      </c>
      <c r="D16332" s="2" t="s">
        <v>19</v>
      </c>
      <c r="E16332" s="2" t="s">
        <v>26</v>
      </c>
      <c r="F16332" s="2" t="s">
        <v>29</v>
      </c>
      <c r="G16332" s="2" t="s">
        <v>32</v>
      </c>
      <c r="H16332" s="2" t="s">
        <v>38</v>
      </c>
      <c r="I16332" s="4">
        <v>76190</v>
      </c>
      <c r="J16332" s="4" t="str">
        <f t="shared" si="511"/>
        <v>Large</v>
      </c>
      <c r="K16332" s="4">
        <v>77067.909059780301</v>
      </c>
    </row>
    <row r="16333" spans="1:11" x14ac:dyDescent="0.35">
      <c r="A16333" s="2">
        <v>116331</v>
      </c>
      <c r="B16333" s="3">
        <v>45956</v>
      </c>
      <c r="C16333" s="3" t="str">
        <f t="shared" si="510"/>
        <v>2025-10-26</v>
      </c>
      <c r="D16333" s="2" t="s">
        <v>19</v>
      </c>
      <c r="E16333" s="2" t="s">
        <v>21</v>
      </c>
      <c r="F16333" s="2" t="s">
        <v>28</v>
      </c>
      <c r="G16333" s="2" t="s">
        <v>32</v>
      </c>
      <c r="H16333" s="2" t="s">
        <v>38</v>
      </c>
      <c r="I16333" s="4">
        <v>82350</v>
      </c>
      <c r="J16333" s="4" t="str">
        <f t="shared" si="511"/>
        <v>Large</v>
      </c>
      <c r="K16333" s="4">
        <v>75961.639432954064</v>
      </c>
    </row>
    <row r="16334" spans="1:11" x14ac:dyDescent="0.35">
      <c r="A16334" s="2">
        <v>116332</v>
      </c>
      <c r="B16334" s="3">
        <v>45956</v>
      </c>
      <c r="C16334" s="3" t="str">
        <f t="shared" si="510"/>
        <v>2025-10-26</v>
      </c>
      <c r="D16334" s="2" t="s">
        <v>19</v>
      </c>
      <c r="E16334" s="2" t="s">
        <v>23</v>
      </c>
      <c r="F16334" s="2" t="s">
        <v>28</v>
      </c>
      <c r="G16334" s="2" t="s">
        <v>32</v>
      </c>
      <c r="H16334" s="2" t="s">
        <v>37</v>
      </c>
      <c r="I16334" s="4">
        <v>47310</v>
      </c>
      <c r="J16334" s="4" t="str">
        <f t="shared" si="511"/>
        <v>Medium</v>
      </c>
      <c r="K16334" s="4">
        <v>54062.256543732539</v>
      </c>
    </row>
    <row r="16335" spans="1:11" x14ac:dyDescent="0.35">
      <c r="A16335" s="2">
        <v>116333</v>
      </c>
      <c r="B16335" s="3">
        <v>45956</v>
      </c>
      <c r="C16335" s="3" t="str">
        <f t="shared" si="510"/>
        <v>2025-10-26</v>
      </c>
      <c r="D16335" s="2" t="s">
        <v>19</v>
      </c>
      <c r="E16335" s="2" t="s">
        <v>27</v>
      </c>
      <c r="F16335" s="2" t="s">
        <v>28</v>
      </c>
      <c r="G16335" s="2" t="s">
        <v>31</v>
      </c>
      <c r="H16335" s="2" t="s">
        <v>39</v>
      </c>
      <c r="I16335" s="4">
        <v>48180</v>
      </c>
      <c r="J16335" s="4" t="str">
        <f t="shared" si="511"/>
        <v>Medium</v>
      </c>
      <c r="K16335" s="4">
        <v>50365.04322595425</v>
      </c>
    </row>
    <row r="16336" spans="1:11" x14ac:dyDescent="0.35">
      <c r="A16336" s="2">
        <v>116334</v>
      </c>
      <c r="B16336" s="3">
        <v>45956</v>
      </c>
      <c r="C16336" s="3" t="str">
        <f t="shared" si="510"/>
        <v>2025-10-26</v>
      </c>
      <c r="D16336" s="2" t="s">
        <v>19</v>
      </c>
      <c r="E16336" s="2" t="s">
        <v>27</v>
      </c>
      <c r="F16336" s="2" t="s">
        <v>28</v>
      </c>
      <c r="G16336" s="2" t="s">
        <v>32</v>
      </c>
      <c r="H16336" s="2" t="s">
        <v>38</v>
      </c>
      <c r="I16336" s="4">
        <v>48810</v>
      </c>
      <c r="J16336" s="4" t="str">
        <f t="shared" si="511"/>
        <v>Medium</v>
      </c>
      <c r="K16336" s="4">
        <v>48913.776632797752</v>
      </c>
    </row>
    <row r="16337" spans="1:11" x14ac:dyDescent="0.35">
      <c r="A16337" s="2">
        <v>116335</v>
      </c>
      <c r="B16337" s="3">
        <v>45956</v>
      </c>
      <c r="C16337" s="3" t="str">
        <f t="shared" si="510"/>
        <v>2025-10-26</v>
      </c>
      <c r="D16337" s="2" t="s">
        <v>19</v>
      </c>
      <c r="E16337" s="2" t="s">
        <v>24</v>
      </c>
      <c r="F16337" s="2" t="s">
        <v>30</v>
      </c>
      <c r="G16337" s="2" t="s">
        <v>32</v>
      </c>
      <c r="H16337" s="2" t="s">
        <v>37</v>
      </c>
      <c r="I16337" s="4">
        <v>39040</v>
      </c>
      <c r="J16337" s="4" t="str">
        <f t="shared" si="511"/>
        <v>Medium</v>
      </c>
      <c r="K16337" s="4">
        <v>44116.966499062182</v>
      </c>
    </row>
    <row r="16338" spans="1:11" x14ac:dyDescent="0.35">
      <c r="A16338" s="2">
        <v>116336</v>
      </c>
      <c r="B16338" s="3">
        <v>45956</v>
      </c>
      <c r="C16338" s="3" t="str">
        <f t="shared" si="510"/>
        <v>2025-10-26</v>
      </c>
      <c r="D16338" s="2" t="s">
        <v>19</v>
      </c>
      <c r="E16338" s="2" t="s">
        <v>21</v>
      </c>
      <c r="F16338" s="2" t="s">
        <v>28</v>
      </c>
      <c r="G16338" s="2" t="s">
        <v>31</v>
      </c>
      <c r="H16338" s="2" t="s">
        <v>39</v>
      </c>
      <c r="I16338" s="4">
        <v>76930</v>
      </c>
      <c r="J16338" s="4" t="str">
        <f t="shared" si="511"/>
        <v>Large</v>
      </c>
      <c r="K16338" s="4">
        <v>83416.087248994649</v>
      </c>
    </row>
    <row r="16339" spans="1:11" x14ac:dyDescent="0.35">
      <c r="A16339" s="2">
        <v>116337</v>
      </c>
      <c r="B16339" s="3">
        <v>45956</v>
      </c>
      <c r="C16339" s="3" t="str">
        <f t="shared" si="510"/>
        <v>2025-10-26</v>
      </c>
      <c r="D16339" s="2" t="s">
        <v>19</v>
      </c>
      <c r="E16339" s="2" t="s">
        <v>21</v>
      </c>
      <c r="F16339" s="2" t="s">
        <v>28</v>
      </c>
      <c r="G16339" s="2" t="s">
        <v>31</v>
      </c>
      <c r="H16339" s="2" t="s">
        <v>39</v>
      </c>
      <c r="I16339" s="4">
        <v>82450</v>
      </c>
      <c r="J16339" s="4" t="str">
        <f t="shared" si="511"/>
        <v>Large</v>
      </c>
      <c r="K16339" s="4">
        <v>83251.785881267773</v>
      </c>
    </row>
    <row r="16340" spans="1:11" x14ac:dyDescent="0.35">
      <c r="A16340" s="2">
        <v>116338</v>
      </c>
      <c r="B16340" s="3">
        <v>45956</v>
      </c>
      <c r="C16340" s="3" t="str">
        <f t="shared" si="510"/>
        <v>2025-10-26</v>
      </c>
      <c r="D16340" s="2" t="s">
        <v>19</v>
      </c>
      <c r="E16340" s="2" t="s">
        <v>23</v>
      </c>
      <c r="F16340" s="2" t="s">
        <v>28</v>
      </c>
      <c r="G16340" s="2" t="s">
        <v>32</v>
      </c>
      <c r="H16340" s="2" t="s">
        <v>39</v>
      </c>
      <c r="I16340" s="4">
        <v>60640</v>
      </c>
      <c r="J16340" s="4" t="str">
        <f t="shared" si="511"/>
        <v>Large</v>
      </c>
      <c r="K16340" s="4">
        <v>51672.267422596487</v>
      </c>
    </row>
    <row r="16341" spans="1:11" x14ac:dyDescent="0.35">
      <c r="A16341" s="2">
        <v>116339</v>
      </c>
      <c r="B16341" s="3">
        <v>45956</v>
      </c>
      <c r="C16341" s="3" t="str">
        <f t="shared" si="510"/>
        <v>2025-10-26</v>
      </c>
      <c r="D16341" s="2" t="s">
        <v>19</v>
      </c>
      <c r="E16341" s="2" t="s">
        <v>24</v>
      </c>
      <c r="F16341" s="2" t="s">
        <v>30</v>
      </c>
      <c r="G16341" s="2" t="s">
        <v>32</v>
      </c>
      <c r="H16341" s="2" t="s">
        <v>39</v>
      </c>
      <c r="I16341" s="4">
        <v>54090</v>
      </c>
      <c r="J16341" s="4" t="str">
        <f t="shared" si="511"/>
        <v>Large</v>
      </c>
      <c r="K16341" s="4">
        <v>52695.189616836702</v>
      </c>
    </row>
    <row r="16342" spans="1:11" x14ac:dyDescent="0.35">
      <c r="A16342" s="2">
        <v>116340</v>
      </c>
      <c r="B16342" s="3">
        <v>45956</v>
      </c>
      <c r="C16342" s="3" t="str">
        <f t="shared" si="510"/>
        <v>2025-10-26</v>
      </c>
      <c r="D16342" s="2" t="s">
        <v>19</v>
      </c>
      <c r="E16342" s="2" t="s">
        <v>27</v>
      </c>
      <c r="F16342" s="2" t="s">
        <v>28</v>
      </c>
      <c r="G16342" s="2" t="s">
        <v>34</v>
      </c>
      <c r="H16342" s="2" t="s">
        <v>38</v>
      </c>
      <c r="I16342" s="4">
        <v>49280</v>
      </c>
      <c r="J16342" s="4" t="str">
        <f t="shared" si="511"/>
        <v>Medium</v>
      </c>
      <c r="K16342" s="4">
        <v>53710.318727220001</v>
      </c>
    </row>
    <row r="16343" spans="1:11" x14ac:dyDescent="0.35">
      <c r="A16343" s="2">
        <v>116341</v>
      </c>
      <c r="B16343" s="3">
        <v>45956</v>
      </c>
      <c r="C16343" s="3" t="str">
        <f t="shared" si="510"/>
        <v>2025-10-26</v>
      </c>
      <c r="D16343" s="2" t="s">
        <v>19</v>
      </c>
      <c r="E16343" s="2" t="s">
        <v>27</v>
      </c>
      <c r="F16343" s="2" t="s">
        <v>28</v>
      </c>
      <c r="G16343" s="2" t="s">
        <v>33</v>
      </c>
      <c r="H16343" s="2" t="s">
        <v>38</v>
      </c>
      <c r="I16343" s="4">
        <v>26620</v>
      </c>
      <c r="J16343" s="4" t="str">
        <f t="shared" si="511"/>
        <v>Small</v>
      </c>
      <c r="K16343" s="4">
        <v>24902.22324134313</v>
      </c>
    </row>
    <row r="16344" spans="1:11" x14ac:dyDescent="0.35">
      <c r="A16344" s="2">
        <v>116342</v>
      </c>
      <c r="B16344" s="3">
        <v>45956</v>
      </c>
      <c r="C16344" s="3" t="str">
        <f t="shared" si="510"/>
        <v>2025-10-26</v>
      </c>
      <c r="D16344" s="2" t="s">
        <v>19</v>
      </c>
      <c r="E16344" s="2" t="s">
        <v>26</v>
      </c>
      <c r="F16344" s="2" t="s">
        <v>29</v>
      </c>
      <c r="G16344" s="2" t="s">
        <v>31</v>
      </c>
      <c r="H16344" s="2" t="s">
        <v>38</v>
      </c>
      <c r="I16344" s="4">
        <v>35870</v>
      </c>
      <c r="J16344" s="4" t="str">
        <f t="shared" si="511"/>
        <v>Medium</v>
      </c>
      <c r="K16344" s="4">
        <v>31075.057689834011</v>
      </c>
    </row>
    <row r="16345" spans="1:11" x14ac:dyDescent="0.35">
      <c r="A16345" s="2">
        <v>116343</v>
      </c>
      <c r="B16345" s="3">
        <v>45956</v>
      </c>
      <c r="C16345" s="3" t="str">
        <f t="shared" si="510"/>
        <v>2025-10-26</v>
      </c>
      <c r="D16345" s="2" t="s">
        <v>19</v>
      </c>
      <c r="E16345" s="2" t="s">
        <v>26</v>
      </c>
      <c r="F16345" s="2" t="s">
        <v>29</v>
      </c>
      <c r="G16345" s="2" t="s">
        <v>33</v>
      </c>
      <c r="H16345" s="2" t="s">
        <v>36</v>
      </c>
      <c r="I16345" s="4">
        <v>47390</v>
      </c>
      <c r="J16345" s="4" t="str">
        <f t="shared" si="511"/>
        <v>Medium</v>
      </c>
      <c r="K16345" s="4">
        <v>48927.745800494027</v>
      </c>
    </row>
    <row r="16346" spans="1:11" x14ac:dyDescent="0.35">
      <c r="A16346" s="2">
        <v>116344</v>
      </c>
      <c r="B16346" s="3">
        <v>45956</v>
      </c>
      <c r="C16346" s="3" t="str">
        <f t="shared" si="510"/>
        <v>2025-10-26</v>
      </c>
      <c r="D16346" s="2" t="s">
        <v>19</v>
      </c>
      <c r="E16346" s="2" t="s">
        <v>25</v>
      </c>
      <c r="F16346" s="2" t="s">
        <v>30</v>
      </c>
      <c r="G16346" s="2" t="s">
        <v>31</v>
      </c>
      <c r="H16346" s="2" t="s">
        <v>36</v>
      </c>
      <c r="I16346" s="4">
        <v>72840</v>
      </c>
      <c r="J16346" s="4" t="str">
        <f t="shared" si="511"/>
        <v>Large</v>
      </c>
      <c r="K16346" s="4">
        <v>81571.500363709565</v>
      </c>
    </row>
    <row r="16347" spans="1:11" x14ac:dyDescent="0.35">
      <c r="A16347" s="2">
        <v>116345</v>
      </c>
      <c r="B16347" s="3">
        <v>45956</v>
      </c>
      <c r="C16347" s="3" t="str">
        <f t="shared" si="510"/>
        <v>2025-10-26</v>
      </c>
      <c r="D16347" s="2" t="s">
        <v>19</v>
      </c>
      <c r="E16347" s="2" t="s">
        <v>23</v>
      </c>
      <c r="F16347" s="2" t="s">
        <v>28</v>
      </c>
      <c r="G16347" s="2" t="s">
        <v>34</v>
      </c>
      <c r="H16347" s="2" t="s">
        <v>39</v>
      </c>
      <c r="I16347" s="4">
        <v>31330</v>
      </c>
      <c r="J16347" s="4" t="str">
        <f t="shared" si="511"/>
        <v>Medium</v>
      </c>
      <c r="K16347" s="4">
        <v>35924.07578110975</v>
      </c>
    </row>
    <row r="16348" spans="1:11" x14ac:dyDescent="0.35">
      <c r="A16348" s="2">
        <v>116346</v>
      </c>
      <c r="B16348" s="3">
        <v>45956</v>
      </c>
      <c r="C16348" s="3" t="str">
        <f t="shared" si="510"/>
        <v>2025-10-26</v>
      </c>
      <c r="D16348" s="2" t="s">
        <v>19</v>
      </c>
      <c r="E16348" s="2" t="s">
        <v>27</v>
      </c>
      <c r="F16348" s="2" t="s">
        <v>28</v>
      </c>
      <c r="G16348" s="2" t="s">
        <v>33</v>
      </c>
      <c r="H16348" s="2" t="s">
        <v>38</v>
      </c>
      <c r="I16348" s="4">
        <v>56330</v>
      </c>
      <c r="J16348" s="4" t="str">
        <f t="shared" si="511"/>
        <v>Large</v>
      </c>
      <c r="K16348" s="4">
        <v>49816.9792922056</v>
      </c>
    </row>
    <row r="16349" spans="1:11" x14ac:dyDescent="0.35">
      <c r="A16349" s="2">
        <v>116347</v>
      </c>
      <c r="B16349" s="3">
        <v>45956</v>
      </c>
      <c r="C16349" s="3" t="str">
        <f t="shared" si="510"/>
        <v>2025-10-26</v>
      </c>
      <c r="D16349" s="2" t="s">
        <v>19</v>
      </c>
      <c r="E16349" s="2" t="s">
        <v>25</v>
      </c>
      <c r="F16349" s="2" t="s">
        <v>30</v>
      </c>
      <c r="G16349" s="2" t="s">
        <v>34</v>
      </c>
      <c r="H16349" s="2" t="s">
        <v>37</v>
      </c>
      <c r="I16349" s="4">
        <v>68520</v>
      </c>
      <c r="J16349" s="4" t="str">
        <f t="shared" si="511"/>
        <v>Large</v>
      </c>
      <c r="K16349" s="4">
        <v>78017.571168610375</v>
      </c>
    </row>
    <row r="16350" spans="1:11" x14ac:dyDescent="0.35">
      <c r="A16350" s="2">
        <v>116348</v>
      </c>
      <c r="B16350" s="3">
        <v>45956</v>
      </c>
      <c r="C16350" s="3" t="str">
        <f t="shared" si="510"/>
        <v>2025-10-26</v>
      </c>
      <c r="D16350" s="2" t="s">
        <v>19</v>
      </c>
      <c r="E16350" s="2" t="s">
        <v>22</v>
      </c>
      <c r="F16350" s="2" t="s">
        <v>29</v>
      </c>
      <c r="G16350" s="2" t="s">
        <v>35</v>
      </c>
      <c r="H16350" s="2" t="s">
        <v>38</v>
      </c>
      <c r="I16350" s="4">
        <v>76210</v>
      </c>
      <c r="J16350" s="4" t="str">
        <f t="shared" si="511"/>
        <v>Large</v>
      </c>
      <c r="K16350" s="4">
        <v>73550.099895277235</v>
      </c>
    </row>
    <row r="16351" spans="1:11" x14ac:dyDescent="0.35">
      <c r="A16351" s="2">
        <v>116349</v>
      </c>
      <c r="B16351" s="3">
        <v>45956</v>
      </c>
      <c r="C16351" s="3" t="str">
        <f t="shared" si="510"/>
        <v>2025-10-26</v>
      </c>
      <c r="D16351" s="2" t="s">
        <v>19</v>
      </c>
      <c r="E16351" s="2" t="s">
        <v>21</v>
      </c>
      <c r="F16351" s="2" t="s">
        <v>28</v>
      </c>
      <c r="G16351" s="2" t="s">
        <v>33</v>
      </c>
      <c r="H16351" s="2" t="s">
        <v>37</v>
      </c>
      <c r="I16351" s="4">
        <v>57100</v>
      </c>
      <c r="J16351" s="4" t="str">
        <f t="shared" si="511"/>
        <v>Large</v>
      </c>
      <c r="K16351" s="4">
        <v>61306.408524699807</v>
      </c>
    </row>
    <row r="16352" spans="1:11" x14ac:dyDescent="0.35">
      <c r="A16352" s="2">
        <v>116350</v>
      </c>
      <c r="B16352" s="3">
        <v>45956</v>
      </c>
      <c r="C16352" s="3" t="str">
        <f t="shared" si="510"/>
        <v>2025-10-26</v>
      </c>
      <c r="D16352" s="2" t="s">
        <v>19</v>
      </c>
      <c r="E16352" s="2" t="s">
        <v>26</v>
      </c>
      <c r="F16352" s="2" t="s">
        <v>29</v>
      </c>
      <c r="G16352" s="2" t="s">
        <v>33</v>
      </c>
      <c r="H16352" s="2" t="s">
        <v>39</v>
      </c>
      <c r="I16352" s="4">
        <v>41320</v>
      </c>
      <c r="J16352" s="4" t="str">
        <f t="shared" si="511"/>
        <v>Medium</v>
      </c>
      <c r="K16352" s="4">
        <v>37652.813125396518</v>
      </c>
    </row>
    <row r="16353" spans="1:11" x14ac:dyDescent="0.35">
      <c r="A16353" s="2">
        <v>116351</v>
      </c>
      <c r="B16353" s="3">
        <v>45956</v>
      </c>
      <c r="C16353" s="3" t="str">
        <f t="shared" si="510"/>
        <v>2025-10-26</v>
      </c>
      <c r="D16353" s="2" t="s">
        <v>19</v>
      </c>
      <c r="E16353" s="2" t="s">
        <v>22</v>
      </c>
      <c r="F16353" s="2" t="s">
        <v>29</v>
      </c>
      <c r="G16353" s="2" t="s">
        <v>33</v>
      </c>
      <c r="H16353" s="2" t="s">
        <v>39</v>
      </c>
      <c r="I16353" s="4">
        <v>85390</v>
      </c>
      <c r="J16353" s="4" t="str">
        <f t="shared" si="511"/>
        <v>Large</v>
      </c>
      <c r="K16353" s="4">
        <v>89811.032314771641</v>
      </c>
    </row>
    <row r="16354" spans="1:11" x14ac:dyDescent="0.35">
      <c r="A16354" s="2">
        <v>116352</v>
      </c>
      <c r="B16354" s="3">
        <v>45956</v>
      </c>
      <c r="C16354" s="3" t="str">
        <f t="shared" si="510"/>
        <v>2025-10-26</v>
      </c>
      <c r="D16354" s="2" t="s">
        <v>19</v>
      </c>
      <c r="E16354" s="2" t="s">
        <v>26</v>
      </c>
      <c r="F16354" s="2" t="s">
        <v>29</v>
      </c>
      <c r="G16354" s="2" t="s">
        <v>35</v>
      </c>
      <c r="H16354" s="2" t="s">
        <v>39</v>
      </c>
      <c r="I16354" s="4">
        <v>21970</v>
      </c>
      <c r="J16354" s="4" t="str">
        <f t="shared" si="511"/>
        <v>Small</v>
      </c>
      <c r="K16354" s="4">
        <v>23100.218665110391</v>
      </c>
    </row>
    <row r="16355" spans="1:11" x14ac:dyDescent="0.35">
      <c r="A16355" s="2">
        <v>116353</v>
      </c>
      <c r="B16355" s="3">
        <v>45956</v>
      </c>
      <c r="C16355" s="3" t="str">
        <f t="shared" si="510"/>
        <v>2025-10-26</v>
      </c>
      <c r="D16355" s="2" t="s">
        <v>19</v>
      </c>
      <c r="E16355" s="2" t="s">
        <v>24</v>
      </c>
      <c r="F16355" s="2" t="s">
        <v>30</v>
      </c>
      <c r="G16355" s="2" t="s">
        <v>35</v>
      </c>
      <c r="H16355" s="2" t="s">
        <v>38</v>
      </c>
      <c r="I16355" s="4">
        <v>9090</v>
      </c>
      <c r="J16355" s="4" t="str">
        <f t="shared" si="511"/>
        <v>Small</v>
      </c>
      <c r="K16355" s="4">
        <v>8496.0997262445671</v>
      </c>
    </row>
    <row r="16356" spans="1:11" x14ac:dyDescent="0.35">
      <c r="A16356" s="2">
        <v>116354</v>
      </c>
      <c r="B16356" s="3">
        <v>45956</v>
      </c>
      <c r="C16356" s="3" t="str">
        <f t="shared" si="510"/>
        <v>2025-10-26</v>
      </c>
      <c r="D16356" s="2" t="s">
        <v>19</v>
      </c>
      <c r="E16356" s="2" t="s">
        <v>21</v>
      </c>
      <c r="F16356" s="2" t="s">
        <v>28</v>
      </c>
      <c r="G16356" s="2" t="s">
        <v>34</v>
      </c>
      <c r="H16356" s="2" t="s">
        <v>38</v>
      </c>
      <c r="I16356" s="4">
        <v>37270</v>
      </c>
      <c r="J16356" s="4" t="str">
        <f t="shared" si="511"/>
        <v>Medium</v>
      </c>
      <c r="K16356" s="4">
        <v>36660.885672803633</v>
      </c>
    </row>
    <row r="16357" spans="1:11" x14ac:dyDescent="0.35">
      <c r="A16357" s="2">
        <v>116355</v>
      </c>
      <c r="B16357" s="3">
        <v>45956</v>
      </c>
      <c r="C16357" s="3" t="str">
        <f t="shared" si="510"/>
        <v>2025-10-26</v>
      </c>
      <c r="D16357" s="2" t="s">
        <v>19</v>
      </c>
      <c r="E16357" s="2" t="s">
        <v>25</v>
      </c>
      <c r="F16357" s="2" t="s">
        <v>30</v>
      </c>
      <c r="G16357" s="2" t="s">
        <v>35</v>
      </c>
      <c r="H16357" s="2" t="s">
        <v>37</v>
      </c>
      <c r="I16357" s="4">
        <v>14140</v>
      </c>
      <c r="J16357" s="4" t="str">
        <f t="shared" si="511"/>
        <v>Small</v>
      </c>
      <c r="K16357" s="4">
        <v>13777.773677376141</v>
      </c>
    </row>
    <row r="16358" spans="1:11" x14ac:dyDescent="0.35">
      <c r="A16358" s="2">
        <v>116356</v>
      </c>
      <c r="B16358" s="3">
        <v>45956</v>
      </c>
      <c r="C16358" s="3" t="str">
        <f t="shared" si="510"/>
        <v>2025-10-26</v>
      </c>
      <c r="D16358" s="2" t="s">
        <v>19</v>
      </c>
      <c r="E16358" s="2" t="s">
        <v>25</v>
      </c>
      <c r="F16358" s="2" t="s">
        <v>30</v>
      </c>
      <c r="G16358" s="2" t="s">
        <v>31</v>
      </c>
      <c r="H16358" s="2" t="s">
        <v>37</v>
      </c>
      <c r="I16358" s="4">
        <v>87780</v>
      </c>
      <c r="J16358" s="4" t="str">
        <f t="shared" si="511"/>
        <v>Large</v>
      </c>
      <c r="K16358" s="4">
        <v>91862.170945542486</v>
      </c>
    </row>
    <row r="16359" spans="1:11" x14ac:dyDescent="0.35">
      <c r="A16359" s="2">
        <v>116357</v>
      </c>
      <c r="B16359" s="3">
        <v>45956</v>
      </c>
      <c r="C16359" s="3" t="str">
        <f t="shared" si="510"/>
        <v>2025-10-26</v>
      </c>
      <c r="D16359" s="2" t="s">
        <v>19</v>
      </c>
      <c r="E16359" s="2" t="s">
        <v>26</v>
      </c>
      <c r="F16359" s="2" t="s">
        <v>29</v>
      </c>
      <c r="G16359" s="2" t="s">
        <v>32</v>
      </c>
      <c r="H16359" s="2" t="s">
        <v>36</v>
      </c>
      <c r="I16359" s="4">
        <v>51150</v>
      </c>
      <c r="J16359" s="4" t="str">
        <f t="shared" si="511"/>
        <v>Large</v>
      </c>
      <c r="K16359" s="4">
        <v>58472.132843705192</v>
      </c>
    </row>
    <row r="16360" spans="1:11" x14ac:dyDescent="0.35">
      <c r="A16360" s="2">
        <v>116358</v>
      </c>
      <c r="B16360" s="3">
        <v>45956</v>
      </c>
      <c r="C16360" s="3" t="str">
        <f t="shared" si="510"/>
        <v>2025-10-26</v>
      </c>
      <c r="D16360" s="2" t="s">
        <v>19</v>
      </c>
      <c r="E16360" s="2" t="s">
        <v>27</v>
      </c>
      <c r="F16360" s="2" t="s">
        <v>28</v>
      </c>
      <c r="G16360" s="2" t="s">
        <v>33</v>
      </c>
      <c r="H16360" s="2" t="s">
        <v>39</v>
      </c>
      <c r="I16360" s="4">
        <v>25570</v>
      </c>
      <c r="J16360" s="4" t="str">
        <f t="shared" si="511"/>
        <v>Small</v>
      </c>
      <c r="K16360" s="4">
        <v>26107.771999801389</v>
      </c>
    </row>
    <row r="16361" spans="1:11" x14ac:dyDescent="0.35">
      <c r="A16361" s="2">
        <v>116359</v>
      </c>
      <c r="B16361" s="3">
        <v>45956</v>
      </c>
      <c r="C16361" s="3" t="str">
        <f t="shared" si="510"/>
        <v>2025-10-26</v>
      </c>
      <c r="D16361" s="2" t="s">
        <v>19</v>
      </c>
      <c r="E16361" s="2" t="s">
        <v>23</v>
      </c>
      <c r="F16361" s="2" t="s">
        <v>28</v>
      </c>
      <c r="G16361" s="2" t="s">
        <v>34</v>
      </c>
      <c r="H16361" s="2" t="s">
        <v>37</v>
      </c>
      <c r="I16361" s="4">
        <v>79250</v>
      </c>
      <c r="J16361" s="4" t="str">
        <f t="shared" si="511"/>
        <v>Large</v>
      </c>
      <c r="K16361" s="4">
        <v>80304.854574229234</v>
      </c>
    </row>
    <row r="16362" spans="1:11" x14ac:dyDescent="0.35">
      <c r="A16362" s="2">
        <v>116360</v>
      </c>
      <c r="B16362" s="3">
        <v>45956</v>
      </c>
      <c r="C16362" s="3" t="str">
        <f t="shared" si="510"/>
        <v>2025-10-26</v>
      </c>
      <c r="D16362" s="2" t="s">
        <v>19</v>
      </c>
      <c r="E16362" s="2" t="s">
        <v>25</v>
      </c>
      <c r="F16362" s="2" t="s">
        <v>30</v>
      </c>
      <c r="G16362" s="2" t="s">
        <v>34</v>
      </c>
      <c r="H16362" s="2" t="s">
        <v>38</v>
      </c>
      <c r="I16362" s="4">
        <v>28250</v>
      </c>
      <c r="J16362" s="4" t="str">
        <f t="shared" si="511"/>
        <v>Small</v>
      </c>
      <c r="K16362" s="4">
        <v>26877.36529519473</v>
      </c>
    </row>
    <row r="16363" spans="1:11" x14ac:dyDescent="0.35">
      <c r="A16363" s="2">
        <v>116361</v>
      </c>
      <c r="B16363" s="3">
        <v>45956</v>
      </c>
      <c r="C16363" s="3" t="str">
        <f t="shared" si="510"/>
        <v>2025-10-26</v>
      </c>
      <c r="D16363" s="2" t="s">
        <v>19</v>
      </c>
      <c r="E16363" s="2" t="s">
        <v>24</v>
      </c>
      <c r="F16363" s="2" t="s">
        <v>30</v>
      </c>
      <c r="G16363" s="2" t="s">
        <v>34</v>
      </c>
      <c r="H16363" s="2" t="s">
        <v>37</v>
      </c>
      <c r="I16363" s="4">
        <v>37040</v>
      </c>
      <c r="J16363" s="4" t="str">
        <f t="shared" si="511"/>
        <v>Medium</v>
      </c>
      <c r="K16363" s="4">
        <v>39015.781749215719</v>
      </c>
    </row>
    <row r="16364" spans="1:11" x14ac:dyDescent="0.35">
      <c r="A16364" s="2">
        <v>116362</v>
      </c>
      <c r="B16364" s="3">
        <v>45956</v>
      </c>
      <c r="C16364" s="3" t="str">
        <f t="shared" si="510"/>
        <v>2025-10-26</v>
      </c>
      <c r="D16364" s="2" t="s">
        <v>19</v>
      </c>
      <c r="E16364" s="2" t="s">
        <v>24</v>
      </c>
      <c r="F16364" s="2" t="s">
        <v>30</v>
      </c>
      <c r="G16364" s="2" t="s">
        <v>34</v>
      </c>
      <c r="H16364" s="2" t="s">
        <v>36</v>
      </c>
      <c r="I16364" s="4">
        <v>51630</v>
      </c>
      <c r="J16364" s="4" t="str">
        <f t="shared" si="511"/>
        <v>Large</v>
      </c>
      <c r="K16364" s="4">
        <v>56990.664880616227</v>
      </c>
    </row>
    <row r="16365" spans="1:11" x14ac:dyDescent="0.35">
      <c r="A16365" s="2">
        <v>116363</v>
      </c>
      <c r="B16365" s="3">
        <v>45956</v>
      </c>
      <c r="C16365" s="3" t="str">
        <f t="shared" si="510"/>
        <v>2025-10-26</v>
      </c>
      <c r="D16365" s="2" t="s">
        <v>19</v>
      </c>
      <c r="E16365" s="2" t="s">
        <v>27</v>
      </c>
      <c r="F16365" s="2" t="s">
        <v>28</v>
      </c>
      <c r="G16365" s="2" t="s">
        <v>33</v>
      </c>
      <c r="H16365" s="2" t="s">
        <v>38</v>
      </c>
      <c r="I16365" s="4">
        <v>89670</v>
      </c>
      <c r="J16365" s="4" t="str">
        <f t="shared" si="511"/>
        <v>Large</v>
      </c>
      <c r="K16365" s="4">
        <v>78873.816789065488</v>
      </c>
    </row>
    <row r="16366" spans="1:11" x14ac:dyDescent="0.35">
      <c r="A16366" s="2">
        <v>116364</v>
      </c>
      <c r="B16366" s="3">
        <v>45957</v>
      </c>
      <c r="C16366" s="3" t="str">
        <f t="shared" si="510"/>
        <v>2025-10-27</v>
      </c>
      <c r="D16366" s="2" t="s">
        <v>19</v>
      </c>
      <c r="E16366" s="2" t="s">
        <v>24</v>
      </c>
      <c r="F16366" s="2" t="s">
        <v>30</v>
      </c>
      <c r="G16366" s="2" t="s">
        <v>34</v>
      </c>
      <c r="H16366" s="2" t="s">
        <v>38</v>
      </c>
      <c r="I16366" s="4">
        <v>27450</v>
      </c>
      <c r="J16366" s="4" t="str">
        <f t="shared" si="511"/>
        <v>Small</v>
      </c>
      <c r="K16366" s="4">
        <v>25320.04926775497</v>
      </c>
    </row>
    <row r="16367" spans="1:11" x14ac:dyDescent="0.35">
      <c r="A16367" s="2">
        <v>116365</v>
      </c>
      <c r="B16367" s="3">
        <v>45957</v>
      </c>
      <c r="C16367" s="3" t="str">
        <f t="shared" si="510"/>
        <v>2025-10-27</v>
      </c>
      <c r="D16367" s="2" t="s">
        <v>19</v>
      </c>
      <c r="E16367" s="2" t="s">
        <v>23</v>
      </c>
      <c r="F16367" s="2" t="s">
        <v>28</v>
      </c>
      <c r="G16367" s="2" t="s">
        <v>33</v>
      </c>
      <c r="H16367" s="2" t="s">
        <v>38</v>
      </c>
      <c r="I16367" s="4">
        <v>79910</v>
      </c>
      <c r="J16367" s="4" t="str">
        <f t="shared" si="511"/>
        <v>Large</v>
      </c>
      <c r="K16367" s="4">
        <v>82140.744918388533</v>
      </c>
    </row>
    <row r="16368" spans="1:11" x14ac:dyDescent="0.35">
      <c r="A16368" s="2">
        <v>116366</v>
      </c>
      <c r="B16368" s="3">
        <v>45957</v>
      </c>
      <c r="C16368" s="3" t="str">
        <f t="shared" si="510"/>
        <v>2025-10-27</v>
      </c>
      <c r="D16368" s="2" t="s">
        <v>19</v>
      </c>
      <c r="E16368" s="2" t="s">
        <v>21</v>
      </c>
      <c r="F16368" s="2" t="s">
        <v>28</v>
      </c>
      <c r="G16368" s="2" t="s">
        <v>34</v>
      </c>
      <c r="H16368" s="2" t="s">
        <v>37</v>
      </c>
      <c r="I16368" s="4">
        <v>30310</v>
      </c>
      <c r="J16368" s="4" t="str">
        <f t="shared" si="511"/>
        <v>Medium</v>
      </c>
      <c r="K16368" s="4">
        <v>26527.462039143338</v>
      </c>
    </row>
    <row r="16369" spans="1:11" x14ac:dyDescent="0.35">
      <c r="A16369" s="2">
        <v>116367</v>
      </c>
      <c r="B16369" s="3">
        <v>45957</v>
      </c>
      <c r="C16369" s="3" t="str">
        <f t="shared" si="510"/>
        <v>2025-10-27</v>
      </c>
      <c r="D16369" s="2" t="s">
        <v>19</v>
      </c>
      <c r="E16369" s="2" t="s">
        <v>26</v>
      </c>
      <c r="F16369" s="2" t="s">
        <v>29</v>
      </c>
      <c r="G16369" s="2" t="s">
        <v>34</v>
      </c>
      <c r="H16369" s="2" t="s">
        <v>39</v>
      </c>
      <c r="I16369" s="4">
        <v>58040</v>
      </c>
      <c r="J16369" s="4" t="str">
        <f t="shared" si="511"/>
        <v>Large</v>
      </c>
      <c r="K16369" s="4">
        <v>55387.414463542533</v>
      </c>
    </row>
    <row r="16370" spans="1:11" x14ac:dyDescent="0.35">
      <c r="A16370" s="2">
        <v>116368</v>
      </c>
      <c r="B16370" s="3">
        <v>45957</v>
      </c>
      <c r="C16370" s="3" t="str">
        <f t="shared" si="510"/>
        <v>2025-10-27</v>
      </c>
      <c r="D16370" s="2" t="s">
        <v>19</v>
      </c>
      <c r="E16370" s="2" t="s">
        <v>24</v>
      </c>
      <c r="F16370" s="2" t="s">
        <v>30</v>
      </c>
      <c r="G16370" s="2" t="s">
        <v>32</v>
      </c>
      <c r="H16370" s="2" t="s">
        <v>39</v>
      </c>
      <c r="I16370" s="4">
        <v>61520</v>
      </c>
      <c r="J16370" s="4" t="str">
        <f t="shared" si="511"/>
        <v>Large</v>
      </c>
      <c r="K16370" s="4">
        <v>61141.851403558307</v>
      </c>
    </row>
    <row r="16371" spans="1:11" x14ac:dyDescent="0.35">
      <c r="A16371" s="2">
        <v>116369</v>
      </c>
      <c r="B16371" s="3">
        <v>45957</v>
      </c>
      <c r="C16371" s="3" t="str">
        <f t="shared" si="510"/>
        <v>2025-10-27</v>
      </c>
      <c r="D16371" s="2" t="s">
        <v>19</v>
      </c>
      <c r="E16371" s="2" t="s">
        <v>21</v>
      </c>
      <c r="F16371" s="2" t="s">
        <v>28</v>
      </c>
      <c r="G16371" s="2" t="s">
        <v>31</v>
      </c>
      <c r="H16371" s="2" t="s">
        <v>39</v>
      </c>
      <c r="I16371" s="4">
        <v>5260</v>
      </c>
      <c r="J16371" s="4" t="str">
        <f t="shared" si="511"/>
        <v>Small</v>
      </c>
      <c r="K16371" s="4">
        <v>5742.5627867632729</v>
      </c>
    </row>
    <row r="16372" spans="1:11" x14ac:dyDescent="0.35">
      <c r="A16372" s="2">
        <v>116370</v>
      </c>
      <c r="B16372" s="3">
        <v>45957</v>
      </c>
      <c r="C16372" s="3" t="str">
        <f t="shared" si="510"/>
        <v>2025-10-27</v>
      </c>
      <c r="D16372" s="2" t="s">
        <v>19</v>
      </c>
      <c r="E16372" s="2" t="s">
        <v>27</v>
      </c>
      <c r="F16372" s="2" t="s">
        <v>28</v>
      </c>
      <c r="G16372" s="2" t="s">
        <v>35</v>
      </c>
      <c r="H16372" s="2" t="s">
        <v>39</v>
      </c>
      <c r="I16372" s="4">
        <v>80060</v>
      </c>
      <c r="J16372" s="4" t="str">
        <f t="shared" si="511"/>
        <v>Large</v>
      </c>
      <c r="K16372" s="4">
        <v>80698.917312746198</v>
      </c>
    </row>
    <row r="16373" spans="1:11" x14ac:dyDescent="0.35">
      <c r="A16373" s="2">
        <v>116371</v>
      </c>
      <c r="B16373" s="3">
        <v>45957</v>
      </c>
      <c r="C16373" s="3" t="str">
        <f t="shared" si="510"/>
        <v>2025-10-27</v>
      </c>
      <c r="D16373" s="2" t="s">
        <v>19</v>
      </c>
      <c r="E16373" s="2" t="s">
        <v>26</v>
      </c>
      <c r="F16373" s="2" t="s">
        <v>29</v>
      </c>
      <c r="G16373" s="2" t="s">
        <v>35</v>
      </c>
      <c r="H16373" s="2" t="s">
        <v>39</v>
      </c>
      <c r="I16373" s="4">
        <v>67540</v>
      </c>
      <c r="J16373" s="4" t="str">
        <f t="shared" si="511"/>
        <v>Large</v>
      </c>
      <c r="K16373" s="4">
        <v>65110.084308838748</v>
      </c>
    </row>
    <row r="16374" spans="1:11" x14ac:dyDescent="0.35">
      <c r="A16374" s="2">
        <v>116372</v>
      </c>
      <c r="B16374" s="3">
        <v>45957</v>
      </c>
      <c r="C16374" s="3" t="str">
        <f t="shared" si="510"/>
        <v>2025-10-27</v>
      </c>
      <c r="D16374" s="2" t="s">
        <v>19</v>
      </c>
      <c r="E16374" s="2" t="s">
        <v>27</v>
      </c>
      <c r="F16374" s="2" t="s">
        <v>28</v>
      </c>
      <c r="G16374" s="2" t="s">
        <v>35</v>
      </c>
      <c r="H16374" s="2" t="s">
        <v>38</v>
      </c>
      <c r="I16374" s="4">
        <v>8700</v>
      </c>
      <c r="J16374" s="4" t="str">
        <f t="shared" si="511"/>
        <v>Small</v>
      </c>
      <c r="K16374" s="4">
        <v>7779.6899606608586</v>
      </c>
    </row>
    <row r="16375" spans="1:11" x14ac:dyDescent="0.35">
      <c r="A16375" s="2">
        <v>116373</v>
      </c>
      <c r="B16375" s="3">
        <v>45957</v>
      </c>
      <c r="C16375" s="3" t="str">
        <f t="shared" si="510"/>
        <v>2025-10-27</v>
      </c>
      <c r="D16375" s="2" t="s">
        <v>19</v>
      </c>
      <c r="E16375" s="2" t="s">
        <v>26</v>
      </c>
      <c r="F16375" s="2" t="s">
        <v>29</v>
      </c>
      <c r="G16375" s="2" t="s">
        <v>31</v>
      </c>
      <c r="H16375" s="2" t="s">
        <v>38</v>
      </c>
      <c r="I16375" s="4">
        <v>63290</v>
      </c>
      <c r="J16375" s="4" t="str">
        <f t="shared" si="511"/>
        <v>Large</v>
      </c>
      <c r="K16375" s="4">
        <v>57639.933150878278</v>
      </c>
    </row>
    <row r="16376" spans="1:11" x14ac:dyDescent="0.35">
      <c r="A16376" s="2">
        <v>116374</v>
      </c>
      <c r="B16376" s="3">
        <v>45957</v>
      </c>
      <c r="C16376" s="3" t="str">
        <f t="shared" si="510"/>
        <v>2025-10-27</v>
      </c>
      <c r="D16376" s="2" t="s">
        <v>19</v>
      </c>
      <c r="E16376" s="2" t="s">
        <v>23</v>
      </c>
      <c r="F16376" s="2" t="s">
        <v>28</v>
      </c>
      <c r="G16376" s="2" t="s">
        <v>33</v>
      </c>
      <c r="H16376" s="2" t="s">
        <v>37</v>
      </c>
      <c r="I16376" s="4">
        <v>72680</v>
      </c>
      <c r="J16376" s="4" t="str">
        <f t="shared" si="511"/>
        <v>Large</v>
      </c>
      <c r="K16376" s="4">
        <v>73075.205634578291</v>
      </c>
    </row>
    <row r="16377" spans="1:11" x14ac:dyDescent="0.35">
      <c r="A16377" s="2">
        <v>116375</v>
      </c>
      <c r="B16377" s="3">
        <v>45957</v>
      </c>
      <c r="C16377" s="3" t="str">
        <f t="shared" si="510"/>
        <v>2025-10-27</v>
      </c>
      <c r="D16377" s="2" t="s">
        <v>19</v>
      </c>
      <c r="E16377" s="2" t="s">
        <v>24</v>
      </c>
      <c r="F16377" s="2" t="s">
        <v>30</v>
      </c>
      <c r="G16377" s="2" t="s">
        <v>35</v>
      </c>
      <c r="H16377" s="2" t="s">
        <v>38</v>
      </c>
      <c r="I16377" s="4">
        <v>86770</v>
      </c>
      <c r="J16377" s="4" t="str">
        <f t="shared" si="511"/>
        <v>Large</v>
      </c>
      <c r="K16377" s="4">
        <v>94700.592062466501</v>
      </c>
    </row>
    <row r="16378" spans="1:11" x14ac:dyDescent="0.35">
      <c r="A16378" s="2">
        <v>116376</v>
      </c>
      <c r="B16378" s="3">
        <v>45957</v>
      </c>
      <c r="C16378" s="3" t="str">
        <f t="shared" si="510"/>
        <v>2025-10-27</v>
      </c>
      <c r="D16378" s="2" t="s">
        <v>19</v>
      </c>
      <c r="E16378" s="2" t="s">
        <v>24</v>
      </c>
      <c r="F16378" s="2" t="s">
        <v>30</v>
      </c>
      <c r="G16378" s="2" t="s">
        <v>35</v>
      </c>
      <c r="H16378" s="2" t="s">
        <v>37</v>
      </c>
      <c r="I16378" s="4">
        <v>71120</v>
      </c>
      <c r="J16378" s="4" t="str">
        <f t="shared" si="511"/>
        <v>Large</v>
      </c>
      <c r="K16378" s="4">
        <v>68966.632076363821</v>
      </c>
    </row>
    <row r="16379" spans="1:11" x14ac:dyDescent="0.35">
      <c r="A16379" s="2">
        <v>116377</v>
      </c>
      <c r="B16379" s="3">
        <v>45957</v>
      </c>
      <c r="C16379" s="3" t="str">
        <f t="shared" si="510"/>
        <v>2025-10-27</v>
      </c>
      <c r="D16379" s="2" t="s">
        <v>19</v>
      </c>
      <c r="E16379" s="2" t="s">
        <v>26</v>
      </c>
      <c r="F16379" s="2" t="s">
        <v>29</v>
      </c>
      <c r="G16379" s="2" t="s">
        <v>35</v>
      </c>
      <c r="H16379" s="2" t="s">
        <v>37</v>
      </c>
      <c r="I16379" s="4">
        <v>59110</v>
      </c>
      <c r="J16379" s="4" t="str">
        <f t="shared" si="511"/>
        <v>Large</v>
      </c>
      <c r="K16379" s="4">
        <v>54283.20432915564</v>
      </c>
    </row>
    <row r="16380" spans="1:11" x14ac:dyDescent="0.35">
      <c r="A16380" s="2">
        <v>116378</v>
      </c>
      <c r="B16380" s="3">
        <v>45957</v>
      </c>
      <c r="C16380" s="3" t="str">
        <f t="shared" si="510"/>
        <v>2025-10-27</v>
      </c>
      <c r="D16380" s="2" t="s">
        <v>19</v>
      </c>
      <c r="E16380" s="2" t="s">
        <v>21</v>
      </c>
      <c r="F16380" s="2" t="s">
        <v>28</v>
      </c>
      <c r="G16380" s="2" t="s">
        <v>33</v>
      </c>
      <c r="H16380" s="2" t="s">
        <v>36</v>
      </c>
      <c r="I16380" s="4">
        <v>45230</v>
      </c>
      <c r="J16380" s="4" t="str">
        <f t="shared" si="511"/>
        <v>Medium</v>
      </c>
      <c r="K16380" s="4">
        <v>43587.899567544053</v>
      </c>
    </row>
    <row r="16381" spans="1:11" x14ac:dyDescent="0.35">
      <c r="A16381" s="2">
        <v>116379</v>
      </c>
      <c r="B16381" s="3">
        <v>45957</v>
      </c>
      <c r="C16381" s="3" t="str">
        <f t="shared" si="510"/>
        <v>2025-10-27</v>
      </c>
      <c r="D16381" s="2" t="s">
        <v>19</v>
      </c>
      <c r="E16381" s="2" t="s">
        <v>21</v>
      </c>
      <c r="F16381" s="2" t="s">
        <v>28</v>
      </c>
      <c r="G16381" s="2" t="s">
        <v>31</v>
      </c>
      <c r="H16381" s="2" t="s">
        <v>38</v>
      </c>
      <c r="I16381" s="4">
        <v>21270</v>
      </c>
      <c r="J16381" s="4" t="str">
        <f t="shared" si="511"/>
        <v>Small</v>
      </c>
      <c r="K16381" s="4">
        <v>18432.33844739859</v>
      </c>
    </row>
    <row r="16382" spans="1:11" x14ac:dyDescent="0.35">
      <c r="A16382" s="2">
        <v>116380</v>
      </c>
      <c r="B16382" s="3">
        <v>45957</v>
      </c>
      <c r="C16382" s="3" t="str">
        <f t="shared" si="510"/>
        <v>2025-10-27</v>
      </c>
      <c r="D16382" s="2" t="s">
        <v>19</v>
      </c>
      <c r="E16382" s="2" t="s">
        <v>21</v>
      </c>
      <c r="F16382" s="2" t="s">
        <v>28</v>
      </c>
      <c r="G16382" s="2" t="s">
        <v>31</v>
      </c>
      <c r="H16382" s="2" t="s">
        <v>37</v>
      </c>
      <c r="I16382" s="4">
        <v>88200</v>
      </c>
      <c r="J16382" s="4" t="str">
        <f t="shared" si="511"/>
        <v>Large</v>
      </c>
      <c r="K16382" s="4">
        <v>89015.431058575021</v>
      </c>
    </row>
    <row r="16383" spans="1:11" x14ac:dyDescent="0.35">
      <c r="A16383" s="2">
        <v>116381</v>
      </c>
      <c r="B16383" s="3">
        <v>45957</v>
      </c>
      <c r="C16383" s="3" t="str">
        <f t="shared" si="510"/>
        <v>2025-10-27</v>
      </c>
      <c r="D16383" s="2" t="s">
        <v>19</v>
      </c>
      <c r="E16383" s="2" t="s">
        <v>22</v>
      </c>
      <c r="F16383" s="2" t="s">
        <v>29</v>
      </c>
      <c r="G16383" s="2" t="s">
        <v>33</v>
      </c>
      <c r="H16383" s="2" t="s">
        <v>39</v>
      </c>
      <c r="I16383" s="4">
        <v>78380</v>
      </c>
      <c r="J16383" s="4" t="str">
        <f t="shared" si="511"/>
        <v>Large</v>
      </c>
      <c r="K16383" s="4">
        <v>68369.370389635951</v>
      </c>
    </row>
    <row r="16384" spans="1:11" x14ac:dyDescent="0.35">
      <c r="A16384" s="2">
        <v>116382</v>
      </c>
      <c r="B16384" s="3">
        <v>45957</v>
      </c>
      <c r="C16384" s="3" t="str">
        <f t="shared" si="510"/>
        <v>2025-10-27</v>
      </c>
      <c r="D16384" s="2" t="s">
        <v>19</v>
      </c>
      <c r="E16384" s="2" t="s">
        <v>25</v>
      </c>
      <c r="F16384" s="2" t="s">
        <v>30</v>
      </c>
      <c r="G16384" s="2" t="s">
        <v>32</v>
      </c>
      <c r="H16384" s="2" t="s">
        <v>39</v>
      </c>
      <c r="I16384" s="4">
        <v>75170</v>
      </c>
      <c r="J16384" s="4" t="str">
        <f t="shared" si="511"/>
        <v>Large</v>
      </c>
      <c r="K16384" s="4">
        <v>83061.330386597634</v>
      </c>
    </row>
    <row r="16385" spans="1:11" x14ac:dyDescent="0.35">
      <c r="A16385" s="2">
        <v>116383</v>
      </c>
      <c r="B16385" s="3">
        <v>45957</v>
      </c>
      <c r="C16385" s="3" t="str">
        <f t="shared" si="510"/>
        <v>2025-10-27</v>
      </c>
      <c r="D16385" s="2" t="s">
        <v>19</v>
      </c>
      <c r="E16385" s="2" t="s">
        <v>25</v>
      </c>
      <c r="F16385" s="2" t="s">
        <v>30</v>
      </c>
      <c r="G16385" s="2" t="s">
        <v>34</v>
      </c>
      <c r="H16385" s="2" t="s">
        <v>36</v>
      </c>
      <c r="I16385" s="4">
        <v>88860</v>
      </c>
      <c r="J16385" s="4" t="str">
        <f t="shared" si="511"/>
        <v>Large</v>
      </c>
      <c r="K16385" s="4">
        <v>95877.710250929362</v>
      </c>
    </row>
    <row r="16386" spans="1:11" x14ac:dyDescent="0.35">
      <c r="A16386" s="2">
        <v>116384</v>
      </c>
      <c r="B16386" s="3">
        <v>45957</v>
      </c>
      <c r="C16386" s="3" t="str">
        <f t="shared" ref="C16386:C16449" si="512">TEXT(B16386,"yyyy-mm-dd")</f>
        <v>2025-10-27</v>
      </c>
      <c r="D16386" s="2" t="s">
        <v>19</v>
      </c>
      <c r="E16386" s="2" t="s">
        <v>25</v>
      </c>
      <c r="F16386" s="2" t="s">
        <v>30</v>
      </c>
      <c r="G16386" s="2" t="s">
        <v>33</v>
      </c>
      <c r="H16386" s="2" t="s">
        <v>37</v>
      </c>
      <c r="I16386" s="4">
        <v>14940</v>
      </c>
      <c r="J16386" s="4" t="str">
        <f t="shared" si="511"/>
        <v>Small</v>
      </c>
      <c r="K16386" s="4">
        <v>15851.33365639267</v>
      </c>
    </row>
    <row r="16387" spans="1:11" x14ac:dyDescent="0.35">
      <c r="A16387" s="2">
        <v>116385</v>
      </c>
      <c r="B16387" s="3">
        <v>45957</v>
      </c>
      <c r="C16387" s="3" t="str">
        <f t="shared" si="512"/>
        <v>2025-10-27</v>
      </c>
      <c r="D16387" s="2" t="s">
        <v>19</v>
      </c>
      <c r="E16387" s="2" t="s">
        <v>21</v>
      </c>
      <c r="F16387" s="2" t="s">
        <v>28</v>
      </c>
      <c r="G16387" s="2" t="s">
        <v>34</v>
      </c>
      <c r="H16387" s="2" t="s">
        <v>38</v>
      </c>
      <c r="I16387" s="4">
        <v>21050</v>
      </c>
      <c r="J16387" s="4" t="str">
        <f t="shared" ref="J16387:J16450" si="513">IF(I16387&lt;30000,"Small",IF(I16387&lt;=50000,"Medium","Large"))</f>
        <v>Small</v>
      </c>
      <c r="K16387" s="4">
        <v>23860.647623857851</v>
      </c>
    </row>
    <row r="16388" spans="1:11" x14ac:dyDescent="0.35">
      <c r="A16388" s="2">
        <v>116386</v>
      </c>
      <c r="B16388" s="3">
        <v>45957</v>
      </c>
      <c r="C16388" s="3" t="str">
        <f t="shared" si="512"/>
        <v>2025-10-27</v>
      </c>
      <c r="D16388" s="2" t="s">
        <v>19</v>
      </c>
      <c r="E16388" s="2" t="s">
        <v>24</v>
      </c>
      <c r="F16388" s="2" t="s">
        <v>30</v>
      </c>
      <c r="G16388" s="2" t="s">
        <v>31</v>
      </c>
      <c r="H16388" s="2" t="s">
        <v>39</v>
      </c>
      <c r="I16388" s="4">
        <v>18370</v>
      </c>
      <c r="J16388" s="4" t="str">
        <f t="shared" si="513"/>
        <v>Small</v>
      </c>
      <c r="K16388" s="4">
        <v>20514.659219431771</v>
      </c>
    </row>
    <row r="16389" spans="1:11" x14ac:dyDescent="0.35">
      <c r="A16389" s="2">
        <v>116387</v>
      </c>
      <c r="B16389" s="3">
        <v>45957</v>
      </c>
      <c r="C16389" s="3" t="str">
        <f t="shared" si="512"/>
        <v>2025-10-27</v>
      </c>
      <c r="D16389" s="2" t="s">
        <v>19</v>
      </c>
      <c r="E16389" s="2" t="s">
        <v>23</v>
      </c>
      <c r="F16389" s="2" t="s">
        <v>28</v>
      </c>
      <c r="G16389" s="2" t="s">
        <v>34</v>
      </c>
      <c r="H16389" s="2" t="s">
        <v>39</v>
      </c>
      <c r="I16389" s="4">
        <v>60550</v>
      </c>
      <c r="J16389" s="4" t="str">
        <f t="shared" si="513"/>
        <v>Large</v>
      </c>
      <c r="K16389" s="4">
        <v>51517.006607492418</v>
      </c>
    </row>
    <row r="16390" spans="1:11" x14ac:dyDescent="0.35">
      <c r="A16390" s="2">
        <v>116388</v>
      </c>
      <c r="B16390" s="3">
        <v>45957</v>
      </c>
      <c r="C16390" s="3" t="str">
        <f t="shared" si="512"/>
        <v>2025-10-27</v>
      </c>
      <c r="D16390" s="2" t="s">
        <v>19</v>
      </c>
      <c r="E16390" s="2" t="s">
        <v>22</v>
      </c>
      <c r="F16390" s="2" t="s">
        <v>29</v>
      </c>
      <c r="G16390" s="2" t="s">
        <v>35</v>
      </c>
      <c r="H16390" s="2" t="s">
        <v>36</v>
      </c>
      <c r="I16390" s="4">
        <v>88890</v>
      </c>
      <c r="J16390" s="4" t="str">
        <f t="shared" si="513"/>
        <v>Large</v>
      </c>
      <c r="K16390" s="4">
        <v>96335.438902927912</v>
      </c>
    </row>
    <row r="16391" spans="1:11" x14ac:dyDescent="0.35">
      <c r="A16391" s="2">
        <v>116389</v>
      </c>
      <c r="B16391" s="3">
        <v>45957</v>
      </c>
      <c r="C16391" s="3" t="str">
        <f t="shared" si="512"/>
        <v>2025-10-27</v>
      </c>
      <c r="D16391" s="2" t="s">
        <v>19</v>
      </c>
      <c r="E16391" s="2" t="s">
        <v>21</v>
      </c>
      <c r="F16391" s="2" t="s">
        <v>28</v>
      </c>
      <c r="G16391" s="2" t="s">
        <v>34</v>
      </c>
      <c r="H16391" s="2" t="s">
        <v>39</v>
      </c>
      <c r="I16391" s="4">
        <v>18680</v>
      </c>
      <c r="J16391" s="4" t="str">
        <f t="shared" si="513"/>
        <v>Small</v>
      </c>
      <c r="K16391" s="4">
        <v>19157.94644800399</v>
      </c>
    </row>
    <row r="16392" spans="1:11" x14ac:dyDescent="0.35">
      <c r="A16392" s="2">
        <v>116390</v>
      </c>
      <c r="B16392" s="3">
        <v>45957</v>
      </c>
      <c r="C16392" s="3" t="str">
        <f t="shared" si="512"/>
        <v>2025-10-27</v>
      </c>
      <c r="D16392" s="2" t="s">
        <v>19</v>
      </c>
      <c r="E16392" s="2" t="s">
        <v>24</v>
      </c>
      <c r="F16392" s="2" t="s">
        <v>30</v>
      </c>
      <c r="G16392" s="2" t="s">
        <v>34</v>
      </c>
      <c r="H16392" s="2" t="s">
        <v>37</v>
      </c>
      <c r="I16392" s="4">
        <v>28310</v>
      </c>
      <c r="J16392" s="4" t="str">
        <f t="shared" si="513"/>
        <v>Small</v>
      </c>
      <c r="K16392" s="4">
        <v>27762.35345879132</v>
      </c>
    </row>
    <row r="16393" spans="1:11" x14ac:dyDescent="0.35">
      <c r="A16393" s="2">
        <v>116391</v>
      </c>
      <c r="B16393" s="3">
        <v>45957</v>
      </c>
      <c r="C16393" s="3" t="str">
        <f t="shared" si="512"/>
        <v>2025-10-27</v>
      </c>
      <c r="D16393" s="2" t="s">
        <v>19</v>
      </c>
      <c r="E16393" s="2" t="s">
        <v>22</v>
      </c>
      <c r="F16393" s="2" t="s">
        <v>29</v>
      </c>
      <c r="G16393" s="2" t="s">
        <v>31</v>
      </c>
      <c r="H16393" s="2" t="s">
        <v>36</v>
      </c>
      <c r="I16393" s="4">
        <v>76180</v>
      </c>
      <c r="J16393" s="4" t="str">
        <f t="shared" si="513"/>
        <v>Large</v>
      </c>
      <c r="K16393" s="4">
        <v>71316.195041776489</v>
      </c>
    </row>
    <row r="16394" spans="1:11" x14ac:dyDescent="0.35">
      <c r="A16394" s="2">
        <v>116392</v>
      </c>
      <c r="B16394" s="3">
        <v>45957</v>
      </c>
      <c r="C16394" s="3" t="str">
        <f t="shared" si="512"/>
        <v>2025-10-27</v>
      </c>
      <c r="D16394" s="2" t="s">
        <v>19</v>
      </c>
      <c r="E16394" s="2" t="s">
        <v>24</v>
      </c>
      <c r="F16394" s="2" t="s">
        <v>30</v>
      </c>
      <c r="G16394" s="2" t="s">
        <v>32</v>
      </c>
      <c r="H16394" s="2" t="s">
        <v>39</v>
      </c>
      <c r="I16394" s="4">
        <v>67580</v>
      </c>
      <c r="J16394" s="4" t="str">
        <f t="shared" si="513"/>
        <v>Large</v>
      </c>
      <c r="K16394" s="4">
        <v>61419.681855948671</v>
      </c>
    </row>
    <row r="16395" spans="1:11" x14ac:dyDescent="0.35">
      <c r="A16395" s="2">
        <v>116393</v>
      </c>
      <c r="B16395" s="3">
        <v>45957</v>
      </c>
      <c r="C16395" s="3" t="str">
        <f t="shared" si="512"/>
        <v>2025-10-27</v>
      </c>
      <c r="D16395" s="2" t="s">
        <v>19</v>
      </c>
      <c r="E16395" s="2" t="s">
        <v>26</v>
      </c>
      <c r="F16395" s="2" t="s">
        <v>29</v>
      </c>
      <c r="G16395" s="2" t="s">
        <v>34</v>
      </c>
      <c r="H16395" s="2" t="s">
        <v>38</v>
      </c>
      <c r="I16395" s="4">
        <v>42210</v>
      </c>
      <c r="J16395" s="4" t="str">
        <f t="shared" si="513"/>
        <v>Medium</v>
      </c>
      <c r="K16395" s="4">
        <v>47051.73164838033</v>
      </c>
    </row>
    <row r="16396" spans="1:11" x14ac:dyDescent="0.35">
      <c r="A16396" s="2">
        <v>116394</v>
      </c>
      <c r="B16396" s="3">
        <v>45957</v>
      </c>
      <c r="C16396" s="3" t="str">
        <f t="shared" si="512"/>
        <v>2025-10-27</v>
      </c>
      <c r="D16396" s="2" t="s">
        <v>19</v>
      </c>
      <c r="E16396" s="2" t="s">
        <v>24</v>
      </c>
      <c r="F16396" s="2" t="s">
        <v>30</v>
      </c>
      <c r="G16396" s="2" t="s">
        <v>31</v>
      </c>
      <c r="H16396" s="2" t="s">
        <v>37</v>
      </c>
      <c r="I16396" s="4">
        <v>19690</v>
      </c>
      <c r="J16396" s="4" t="str">
        <f t="shared" si="513"/>
        <v>Small</v>
      </c>
      <c r="K16396" s="4">
        <v>18881.138017009289</v>
      </c>
    </row>
    <row r="16397" spans="1:11" x14ac:dyDescent="0.35">
      <c r="A16397" s="2">
        <v>116395</v>
      </c>
      <c r="B16397" s="3">
        <v>45957</v>
      </c>
      <c r="C16397" s="3" t="str">
        <f t="shared" si="512"/>
        <v>2025-10-27</v>
      </c>
      <c r="D16397" s="2" t="s">
        <v>19</v>
      </c>
      <c r="E16397" s="2" t="s">
        <v>22</v>
      </c>
      <c r="F16397" s="2" t="s">
        <v>29</v>
      </c>
      <c r="G16397" s="2" t="s">
        <v>35</v>
      </c>
      <c r="H16397" s="2" t="s">
        <v>39</v>
      </c>
      <c r="I16397" s="4">
        <v>69360</v>
      </c>
      <c r="J16397" s="4" t="str">
        <f t="shared" si="513"/>
        <v>Large</v>
      </c>
      <c r="K16397" s="4">
        <v>68281.777485227023</v>
      </c>
    </row>
    <row r="16398" spans="1:11" x14ac:dyDescent="0.35">
      <c r="A16398" s="2">
        <v>116396</v>
      </c>
      <c r="B16398" s="3">
        <v>45957</v>
      </c>
      <c r="C16398" s="3" t="str">
        <f t="shared" si="512"/>
        <v>2025-10-27</v>
      </c>
      <c r="D16398" s="2" t="s">
        <v>19</v>
      </c>
      <c r="E16398" s="2" t="s">
        <v>21</v>
      </c>
      <c r="F16398" s="2" t="s">
        <v>28</v>
      </c>
      <c r="G16398" s="2" t="s">
        <v>34</v>
      </c>
      <c r="H16398" s="2" t="s">
        <v>38</v>
      </c>
      <c r="I16398" s="4">
        <v>8220</v>
      </c>
      <c r="J16398" s="4" t="str">
        <f t="shared" si="513"/>
        <v>Small</v>
      </c>
      <c r="K16398" s="4">
        <v>8745.2911484488541</v>
      </c>
    </row>
    <row r="16399" spans="1:11" x14ac:dyDescent="0.35">
      <c r="A16399" s="2">
        <v>116397</v>
      </c>
      <c r="B16399" s="3">
        <v>45957</v>
      </c>
      <c r="C16399" s="3" t="str">
        <f t="shared" si="512"/>
        <v>2025-10-27</v>
      </c>
      <c r="D16399" s="2" t="s">
        <v>19</v>
      </c>
      <c r="E16399" s="2" t="s">
        <v>25</v>
      </c>
      <c r="F16399" s="2" t="s">
        <v>30</v>
      </c>
      <c r="G16399" s="2" t="s">
        <v>34</v>
      </c>
      <c r="H16399" s="2" t="s">
        <v>37</v>
      </c>
      <c r="I16399" s="4">
        <v>37510</v>
      </c>
      <c r="J16399" s="4" t="str">
        <f t="shared" si="513"/>
        <v>Medium</v>
      </c>
      <c r="K16399" s="4">
        <v>40726.508670499687</v>
      </c>
    </row>
    <row r="16400" spans="1:11" x14ac:dyDescent="0.35">
      <c r="A16400" s="2">
        <v>116398</v>
      </c>
      <c r="B16400" s="3">
        <v>45957</v>
      </c>
      <c r="C16400" s="3" t="str">
        <f t="shared" si="512"/>
        <v>2025-10-27</v>
      </c>
      <c r="D16400" s="2" t="s">
        <v>19</v>
      </c>
      <c r="E16400" s="2" t="s">
        <v>22</v>
      </c>
      <c r="F16400" s="2" t="s">
        <v>29</v>
      </c>
      <c r="G16400" s="2" t="s">
        <v>35</v>
      </c>
      <c r="H16400" s="2" t="s">
        <v>39</v>
      </c>
      <c r="I16400" s="4">
        <v>49630</v>
      </c>
      <c r="J16400" s="4" t="str">
        <f t="shared" si="513"/>
        <v>Medium</v>
      </c>
      <c r="K16400" s="4">
        <v>51496.560470548451</v>
      </c>
    </row>
    <row r="16401" spans="1:11" x14ac:dyDescent="0.35">
      <c r="A16401" s="2">
        <v>116399</v>
      </c>
      <c r="B16401" s="3">
        <v>45957</v>
      </c>
      <c r="C16401" s="3" t="str">
        <f t="shared" si="512"/>
        <v>2025-10-27</v>
      </c>
      <c r="D16401" s="2" t="s">
        <v>19</v>
      </c>
      <c r="E16401" s="2" t="s">
        <v>21</v>
      </c>
      <c r="F16401" s="2" t="s">
        <v>28</v>
      </c>
      <c r="G16401" s="2" t="s">
        <v>33</v>
      </c>
      <c r="H16401" s="2" t="s">
        <v>36</v>
      </c>
      <c r="I16401" s="4">
        <v>69290</v>
      </c>
      <c r="J16401" s="4" t="str">
        <f t="shared" si="513"/>
        <v>Large</v>
      </c>
      <c r="K16401" s="4">
        <v>67617.608795448745</v>
      </c>
    </row>
    <row r="16402" spans="1:11" x14ac:dyDescent="0.35">
      <c r="A16402" s="2">
        <v>116400</v>
      </c>
      <c r="B16402" s="3">
        <v>45957</v>
      </c>
      <c r="C16402" s="3" t="str">
        <f t="shared" si="512"/>
        <v>2025-10-27</v>
      </c>
      <c r="D16402" s="2" t="s">
        <v>19</v>
      </c>
      <c r="E16402" s="2" t="s">
        <v>21</v>
      </c>
      <c r="F16402" s="2" t="s">
        <v>28</v>
      </c>
      <c r="G16402" s="2" t="s">
        <v>32</v>
      </c>
      <c r="H16402" s="2" t="s">
        <v>38</v>
      </c>
      <c r="I16402" s="4">
        <v>62810</v>
      </c>
      <c r="J16402" s="4" t="str">
        <f t="shared" si="513"/>
        <v>Large</v>
      </c>
      <c r="K16402" s="4">
        <v>54596.089986452127</v>
      </c>
    </row>
    <row r="16403" spans="1:11" x14ac:dyDescent="0.35">
      <c r="A16403" s="2">
        <v>116401</v>
      </c>
      <c r="B16403" s="3">
        <v>45957</v>
      </c>
      <c r="C16403" s="3" t="str">
        <f t="shared" si="512"/>
        <v>2025-10-27</v>
      </c>
      <c r="D16403" s="2" t="s">
        <v>19</v>
      </c>
      <c r="E16403" s="2" t="s">
        <v>23</v>
      </c>
      <c r="F16403" s="2" t="s">
        <v>28</v>
      </c>
      <c r="G16403" s="2" t="s">
        <v>35</v>
      </c>
      <c r="H16403" s="2" t="s">
        <v>39</v>
      </c>
      <c r="I16403" s="4">
        <v>49040</v>
      </c>
      <c r="J16403" s="4" t="str">
        <f t="shared" si="513"/>
        <v>Medium</v>
      </c>
      <c r="K16403" s="4">
        <v>50683.214738259303</v>
      </c>
    </row>
    <row r="16404" spans="1:11" x14ac:dyDescent="0.35">
      <c r="A16404" s="2">
        <v>116402</v>
      </c>
      <c r="B16404" s="3">
        <v>45957</v>
      </c>
      <c r="C16404" s="3" t="str">
        <f t="shared" si="512"/>
        <v>2025-10-27</v>
      </c>
      <c r="D16404" s="2" t="s">
        <v>19</v>
      </c>
      <c r="E16404" s="2" t="s">
        <v>27</v>
      </c>
      <c r="F16404" s="2" t="s">
        <v>28</v>
      </c>
      <c r="G16404" s="2" t="s">
        <v>35</v>
      </c>
      <c r="H16404" s="2" t="s">
        <v>36</v>
      </c>
      <c r="I16404" s="4">
        <v>33370</v>
      </c>
      <c r="J16404" s="4" t="str">
        <f t="shared" si="513"/>
        <v>Medium</v>
      </c>
      <c r="K16404" s="4">
        <v>36836.575656013702</v>
      </c>
    </row>
    <row r="16405" spans="1:11" x14ac:dyDescent="0.35">
      <c r="A16405" s="2">
        <v>116403</v>
      </c>
      <c r="B16405" s="3">
        <v>45957</v>
      </c>
      <c r="C16405" s="3" t="str">
        <f t="shared" si="512"/>
        <v>2025-10-27</v>
      </c>
      <c r="D16405" s="2" t="s">
        <v>19</v>
      </c>
      <c r="E16405" s="2" t="s">
        <v>23</v>
      </c>
      <c r="F16405" s="2" t="s">
        <v>28</v>
      </c>
      <c r="G16405" s="2" t="s">
        <v>35</v>
      </c>
      <c r="H16405" s="2" t="s">
        <v>37</v>
      </c>
      <c r="I16405" s="4">
        <v>75990</v>
      </c>
      <c r="J16405" s="4" t="str">
        <f t="shared" si="513"/>
        <v>Large</v>
      </c>
      <c r="K16405" s="4">
        <v>65630.247884056051</v>
      </c>
    </row>
    <row r="16406" spans="1:11" x14ac:dyDescent="0.35">
      <c r="A16406" s="2">
        <v>116404</v>
      </c>
      <c r="B16406" s="3">
        <v>45957</v>
      </c>
      <c r="C16406" s="3" t="str">
        <f t="shared" si="512"/>
        <v>2025-10-27</v>
      </c>
      <c r="D16406" s="2" t="s">
        <v>19</v>
      </c>
      <c r="E16406" s="2" t="s">
        <v>26</v>
      </c>
      <c r="F16406" s="2" t="s">
        <v>29</v>
      </c>
      <c r="G16406" s="2" t="s">
        <v>33</v>
      </c>
      <c r="H16406" s="2" t="s">
        <v>37</v>
      </c>
      <c r="I16406" s="4">
        <v>54120</v>
      </c>
      <c r="J16406" s="4" t="str">
        <f t="shared" si="513"/>
        <v>Large</v>
      </c>
      <c r="K16406" s="4">
        <v>51736.5819454636</v>
      </c>
    </row>
    <row r="16407" spans="1:11" x14ac:dyDescent="0.35">
      <c r="A16407" s="2">
        <v>116405</v>
      </c>
      <c r="B16407" s="3">
        <v>45957</v>
      </c>
      <c r="C16407" s="3" t="str">
        <f t="shared" si="512"/>
        <v>2025-10-27</v>
      </c>
      <c r="D16407" s="2" t="s">
        <v>19</v>
      </c>
      <c r="E16407" s="2" t="s">
        <v>27</v>
      </c>
      <c r="F16407" s="2" t="s">
        <v>28</v>
      </c>
      <c r="G16407" s="2" t="s">
        <v>35</v>
      </c>
      <c r="H16407" s="2" t="s">
        <v>38</v>
      </c>
      <c r="I16407" s="4">
        <v>75880</v>
      </c>
      <c r="J16407" s="4" t="str">
        <f t="shared" si="513"/>
        <v>Large</v>
      </c>
      <c r="K16407" s="4">
        <v>70135.50361781106</v>
      </c>
    </row>
    <row r="16408" spans="1:11" x14ac:dyDescent="0.35">
      <c r="A16408" s="2">
        <v>116406</v>
      </c>
      <c r="B16408" s="3">
        <v>45957</v>
      </c>
      <c r="C16408" s="3" t="str">
        <f t="shared" si="512"/>
        <v>2025-10-27</v>
      </c>
      <c r="D16408" s="2" t="s">
        <v>19</v>
      </c>
      <c r="E16408" s="2" t="s">
        <v>25</v>
      </c>
      <c r="F16408" s="2" t="s">
        <v>30</v>
      </c>
      <c r="G16408" s="2" t="s">
        <v>33</v>
      </c>
      <c r="H16408" s="2" t="s">
        <v>38</v>
      </c>
      <c r="I16408" s="4">
        <v>25930</v>
      </c>
      <c r="J16408" s="4" t="str">
        <f t="shared" si="513"/>
        <v>Small</v>
      </c>
      <c r="K16408" s="4">
        <v>26243.621823437461</v>
      </c>
    </row>
    <row r="16409" spans="1:11" x14ac:dyDescent="0.35">
      <c r="A16409" s="2">
        <v>116407</v>
      </c>
      <c r="B16409" s="3">
        <v>45957</v>
      </c>
      <c r="C16409" s="3" t="str">
        <f t="shared" si="512"/>
        <v>2025-10-27</v>
      </c>
      <c r="D16409" s="2" t="s">
        <v>19</v>
      </c>
      <c r="E16409" s="2" t="s">
        <v>22</v>
      </c>
      <c r="F16409" s="2" t="s">
        <v>29</v>
      </c>
      <c r="G16409" s="2" t="s">
        <v>32</v>
      </c>
      <c r="H16409" s="2" t="s">
        <v>37</v>
      </c>
      <c r="I16409" s="4">
        <v>66540</v>
      </c>
      <c r="J16409" s="4" t="str">
        <f t="shared" si="513"/>
        <v>Large</v>
      </c>
      <c r="K16409" s="4">
        <v>56775.312426493037</v>
      </c>
    </row>
    <row r="16410" spans="1:11" x14ac:dyDescent="0.35">
      <c r="A16410" s="2">
        <v>116408</v>
      </c>
      <c r="B16410" s="3">
        <v>45957</v>
      </c>
      <c r="C16410" s="3" t="str">
        <f t="shared" si="512"/>
        <v>2025-10-27</v>
      </c>
      <c r="D16410" s="2" t="s">
        <v>19</v>
      </c>
      <c r="E16410" s="2" t="s">
        <v>27</v>
      </c>
      <c r="F16410" s="2" t="s">
        <v>28</v>
      </c>
      <c r="G16410" s="2" t="s">
        <v>33</v>
      </c>
      <c r="H16410" s="2" t="s">
        <v>36</v>
      </c>
      <c r="I16410" s="4">
        <v>25630</v>
      </c>
      <c r="J16410" s="4" t="str">
        <f t="shared" si="513"/>
        <v>Small</v>
      </c>
      <c r="K16410" s="4">
        <v>28571.575067727539</v>
      </c>
    </row>
    <row r="16411" spans="1:11" x14ac:dyDescent="0.35">
      <c r="A16411" s="2">
        <v>116409</v>
      </c>
      <c r="B16411" s="3">
        <v>45958</v>
      </c>
      <c r="C16411" s="3" t="str">
        <f t="shared" si="512"/>
        <v>2025-10-28</v>
      </c>
      <c r="D16411" s="2" t="s">
        <v>19</v>
      </c>
      <c r="E16411" s="2" t="s">
        <v>25</v>
      </c>
      <c r="F16411" s="2" t="s">
        <v>30</v>
      </c>
      <c r="G16411" s="2" t="s">
        <v>32</v>
      </c>
      <c r="H16411" s="2" t="s">
        <v>37</v>
      </c>
      <c r="I16411" s="4">
        <v>78490</v>
      </c>
      <c r="J16411" s="4" t="str">
        <f t="shared" si="513"/>
        <v>Large</v>
      </c>
      <c r="K16411" s="4">
        <v>85357.997885204357</v>
      </c>
    </row>
    <row r="16412" spans="1:11" x14ac:dyDescent="0.35">
      <c r="A16412" s="2">
        <v>116410</v>
      </c>
      <c r="B16412" s="3">
        <v>45958</v>
      </c>
      <c r="C16412" s="3" t="str">
        <f t="shared" si="512"/>
        <v>2025-10-28</v>
      </c>
      <c r="D16412" s="2" t="s">
        <v>19</v>
      </c>
      <c r="E16412" s="2" t="s">
        <v>21</v>
      </c>
      <c r="F16412" s="2" t="s">
        <v>28</v>
      </c>
      <c r="G16412" s="2" t="s">
        <v>32</v>
      </c>
      <c r="H16412" s="2" t="s">
        <v>39</v>
      </c>
      <c r="I16412" s="4">
        <v>15740</v>
      </c>
      <c r="J16412" s="4" t="str">
        <f t="shared" si="513"/>
        <v>Small</v>
      </c>
      <c r="K16412" s="4">
        <v>13870.94147495335</v>
      </c>
    </row>
    <row r="16413" spans="1:11" x14ac:dyDescent="0.35">
      <c r="A16413" s="2">
        <v>116411</v>
      </c>
      <c r="B16413" s="3">
        <v>45958</v>
      </c>
      <c r="C16413" s="3" t="str">
        <f t="shared" si="512"/>
        <v>2025-10-28</v>
      </c>
      <c r="D16413" s="2" t="s">
        <v>19</v>
      </c>
      <c r="E16413" s="2" t="s">
        <v>22</v>
      </c>
      <c r="F16413" s="2" t="s">
        <v>29</v>
      </c>
      <c r="G16413" s="2" t="s">
        <v>32</v>
      </c>
      <c r="H16413" s="2" t="s">
        <v>39</v>
      </c>
      <c r="I16413" s="4">
        <v>47450</v>
      </c>
      <c r="J16413" s="4" t="str">
        <f t="shared" si="513"/>
        <v>Medium</v>
      </c>
      <c r="K16413" s="4">
        <v>53036.485003611597</v>
      </c>
    </row>
    <row r="16414" spans="1:11" x14ac:dyDescent="0.35">
      <c r="A16414" s="2">
        <v>116412</v>
      </c>
      <c r="B16414" s="3">
        <v>45958</v>
      </c>
      <c r="C16414" s="3" t="str">
        <f t="shared" si="512"/>
        <v>2025-10-28</v>
      </c>
      <c r="D16414" s="2" t="s">
        <v>19</v>
      </c>
      <c r="E16414" s="2" t="s">
        <v>27</v>
      </c>
      <c r="F16414" s="2" t="s">
        <v>28</v>
      </c>
      <c r="G16414" s="2" t="s">
        <v>31</v>
      </c>
      <c r="H16414" s="2" t="s">
        <v>36</v>
      </c>
      <c r="I16414" s="4">
        <v>20110</v>
      </c>
      <c r="J16414" s="4" t="str">
        <f t="shared" si="513"/>
        <v>Small</v>
      </c>
      <c r="K16414" s="4">
        <v>21723.011052643491</v>
      </c>
    </row>
    <row r="16415" spans="1:11" x14ac:dyDescent="0.35">
      <c r="A16415" s="2">
        <v>116413</v>
      </c>
      <c r="B16415" s="3">
        <v>45958</v>
      </c>
      <c r="C16415" s="3" t="str">
        <f t="shared" si="512"/>
        <v>2025-10-28</v>
      </c>
      <c r="D16415" s="2" t="s">
        <v>19</v>
      </c>
      <c r="E16415" s="2" t="s">
        <v>24</v>
      </c>
      <c r="F16415" s="2" t="s">
        <v>30</v>
      </c>
      <c r="G16415" s="2" t="s">
        <v>32</v>
      </c>
      <c r="H16415" s="2" t="s">
        <v>39</v>
      </c>
      <c r="I16415" s="4">
        <v>79580</v>
      </c>
      <c r="J16415" s="4" t="str">
        <f t="shared" si="513"/>
        <v>Large</v>
      </c>
      <c r="K16415" s="4">
        <v>90482.019475550595</v>
      </c>
    </row>
    <row r="16416" spans="1:11" x14ac:dyDescent="0.35">
      <c r="A16416" s="2">
        <v>116414</v>
      </c>
      <c r="B16416" s="3">
        <v>45958</v>
      </c>
      <c r="C16416" s="3" t="str">
        <f t="shared" si="512"/>
        <v>2025-10-28</v>
      </c>
      <c r="D16416" s="2" t="s">
        <v>19</v>
      </c>
      <c r="E16416" s="2" t="s">
        <v>25</v>
      </c>
      <c r="F16416" s="2" t="s">
        <v>30</v>
      </c>
      <c r="G16416" s="2" t="s">
        <v>33</v>
      </c>
      <c r="H16416" s="2" t="s">
        <v>39</v>
      </c>
      <c r="I16416" s="4">
        <v>11240</v>
      </c>
      <c r="J16416" s="4" t="str">
        <f t="shared" si="513"/>
        <v>Small</v>
      </c>
      <c r="K16416" s="4">
        <v>10426.164993151309</v>
      </c>
    </row>
    <row r="16417" spans="1:11" x14ac:dyDescent="0.35">
      <c r="A16417" s="2">
        <v>116415</v>
      </c>
      <c r="B16417" s="3">
        <v>45958</v>
      </c>
      <c r="C16417" s="3" t="str">
        <f t="shared" si="512"/>
        <v>2025-10-28</v>
      </c>
      <c r="D16417" s="2" t="s">
        <v>19</v>
      </c>
      <c r="E16417" s="2" t="s">
        <v>25</v>
      </c>
      <c r="F16417" s="2" t="s">
        <v>30</v>
      </c>
      <c r="G16417" s="2" t="s">
        <v>31</v>
      </c>
      <c r="H16417" s="2" t="s">
        <v>38</v>
      </c>
      <c r="I16417" s="4">
        <v>64250</v>
      </c>
      <c r="J16417" s="4" t="str">
        <f t="shared" si="513"/>
        <v>Large</v>
      </c>
      <c r="K16417" s="4">
        <v>71096.598262121654</v>
      </c>
    </row>
    <row r="16418" spans="1:11" x14ac:dyDescent="0.35">
      <c r="A16418" s="2">
        <v>116416</v>
      </c>
      <c r="B16418" s="3">
        <v>45958</v>
      </c>
      <c r="C16418" s="3" t="str">
        <f t="shared" si="512"/>
        <v>2025-10-28</v>
      </c>
      <c r="D16418" s="2" t="s">
        <v>19</v>
      </c>
      <c r="E16418" s="2" t="s">
        <v>26</v>
      </c>
      <c r="F16418" s="2" t="s">
        <v>29</v>
      </c>
      <c r="G16418" s="2" t="s">
        <v>35</v>
      </c>
      <c r="H16418" s="2" t="s">
        <v>39</v>
      </c>
      <c r="I16418" s="4">
        <v>80290</v>
      </c>
      <c r="J16418" s="4" t="str">
        <f t="shared" si="513"/>
        <v>Large</v>
      </c>
      <c r="K16418" s="4">
        <v>71753.681643229793</v>
      </c>
    </row>
    <row r="16419" spans="1:11" x14ac:dyDescent="0.35">
      <c r="A16419" s="2">
        <v>116417</v>
      </c>
      <c r="B16419" s="3">
        <v>45958</v>
      </c>
      <c r="C16419" s="3" t="str">
        <f t="shared" si="512"/>
        <v>2025-10-28</v>
      </c>
      <c r="D16419" s="2" t="s">
        <v>19</v>
      </c>
      <c r="E16419" s="2" t="s">
        <v>24</v>
      </c>
      <c r="F16419" s="2" t="s">
        <v>30</v>
      </c>
      <c r="G16419" s="2" t="s">
        <v>35</v>
      </c>
      <c r="H16419" s="2" t="s">
        <v>36</v>
      </c>
      <c r="I16419" s="4">
        <v>70680</v>
      </c>
      <c r="J16419" s="4" t="str">
        <f t="shared" si="513"/>
        <v>Large</v>
      </c>
      <c r="K16419" s="4">
        <v>74842.031915168525</v>
      </c>
    </row>
    <row r="16420" spans="1:11" x14ac:dyDescent="0.35">
      <c r="A16420" s="2">
        <v>116418</v>
      </c>
      <c r="B16420" s="3">
        <v>45958</v>
      </c>
      <c r="C16420" s="3" t="str">
        <f t="shared" si="512"/>
        <v>2025-10-28</v>
      </c>
      <c r="D16420" s="2" t="s">
        <v>19</v>
      </c>
      <c r="E16420" s="2" t="s">
        <v>22</v>
      </c>
      <c r="F16420" s="2" t="s">
        <v>29</v>
      </c>
      <c r="G16420" s="2" t="s">
        <v>34</v>
      </c>
      <c r="H16420" s="2" t="s">
        <v>37</v>
      </c>
      <c r="I16420" s="4">
        <v>69370</v>
      </c>
      <c r="J16420" s="4" t="str">
        <f t="shared" si="513"/>
        <v>Large</v>
      </c>
      <c r="K16420" s="4">
        <v>60459.072525987693</v>
      </c>
    </row>
    <row r="16421" spans="1:11" x14ac:dyDescent="0.35">
      <c r="A16421" s="2">
        <v>116419</v>
      </c>
      <c r="B16421" s="3">
        <v>45958</v>
      </c>
      <c r="C16421" s="3" t="str">
        <f t="shared" si="512"/>
        <v>2025-10-28</v>
      </c>
      <c r="D16421" s="2" t="s">
        <v>19</v>
      </c>
      <c r="E16421" s="2" t="s">
        <v>27</v>
      </c>
      <c r="F16421" s="2" t="s">
        <v>28</v>
      </c>
      <c r="G16421" s="2" t="s">
        <v>32</v>
      </c>
      <c r="H16421" s="2" t="s">
        <v>36</v>
      </c>
      <c r="I16421" s="4">
        <v>42990</v>
      </c>
      <c r="J16421" s="4" t="str">
        <f t="shared" si="513"/>
        <v>Medium</v>
      </c>
      <c r="K16421" s="4">
        <v>45752.446868214924</v>
      </c>
    </row>
    <row r="16422" spans="1:11" x14ac:dyDescent="0.35">
      <c r="A16422" s="2">
        <v>116420</v>
      </c>
      <c r="B16422" s="3">
        <v>45958</v>
      </c>
      <c r="C16422" s="3" t="str">
        <f t="shared" si="512"/>
        <v>2025-10-28</v>
      </c>
      <c r="D16422" s="2" t="s">
        <v>19</v>
      </c>
      <c r="E16422" s="2" t="s">
        <v>21</v>
      </c>
      <c r="F16422" s="2" t="s">
        <v>28</v>
      </c>
      <c r="G16422" s="2" t="s">
        <v>34</v>
      </c>
      <c r="H16422" s="2" t="s">
        <v>38</v>
      </c>
      <c r="I16422" s="4">
        <v>88530</v>
      </c>
      <c r="J16422" s="4" t="str">
        <f t="shared" si="513"/>
        <v>Large</v>
      </c>
      <c r="K16422" s="4">
        <v>79281.064645491642</v>
      </c>
    </row>
    <row r="16423" spans="1:11" x14ac:dyDescent="0.35">
      <c r="A16423" s="2">
        <v>116421</v>
      </c>
      <c r="B16423" s="3">
        <v>45958</v>
      </c>
      <c r="C16423" s="3" t="str">
        <f t="shared" si="512"/>
        <v>2025-10-28</v>
      </c>
      <c r="D16423" s="2" t="s">
        <v>19</v>
      </c>
      <c r="E16423" s="2" t="s">
        <v>27</v>
      </c>
      <c r="F16423" s="2" t="s">
        <v>28</v>
      </c>
      <c r="G16423" s="2" t="s">
        <v>32</v>
      </c>
      <c r="H16423" s="2" t="s">
        <v>36</v>
      </c>
      <c r="I16423" s="4">
        <v>10220</v>
      </c>
      <c r="J16423" s="4" t="str">
        <f t="shared" si="513"/>
        <v>Small</v>
      </c>
      <c r="K16423" s="4">
        <v>10940.542806959769</v>
      </c>
    </row>
    <row r="16424" spans="1:11" x14ac:dyDescent="0.35">
      <c r="A16424" s="2">
        <v>116422</v>
      </c>
      <c r="B16424" s="3">
        <v>45958</v>
      </c>
      <c r="C16424" s="3" t="str">
        <f t="shared" si="512"/>
        <v>2025-10-28</v>
      </c>
      <c r="D16424" s="2" t="s">
        <v>19</v>
      </c>
      <c r="E16424" s="2" t="s">
        <v>23</v>
      </c>
      <c r="F16424" s="2" t="s">
        <v>28</v>
      </c>
      <c r="G16424" s="2" t="s">
        <v>32</v>
      </c>
      <c r="H16424" s="2" t="s">
        <v>37</v>
      </c>
      <c r="I16424" s="4">
        <v>35520</v>
      </c>
      <c r="J16424" s="4" t="str">
        <f t="shared" si="513"/>
        <v>Medium</v>
      </c>
      <c r="K16424" s="4">
        <v>34877.766477663572</v>
      </c>
    </row>
    <row r="16425" spans="1:11" x14ac:dyDescent="0.35">
      <c r="A16425" s="2">
        <v>116423</v>
      </c>
      <c r="B16425" s="3">
        <v>45958</v>
      </c>
      <c r="C16425" s="3" t="str">
        <f t="shared" si="512"/>
        <v>2025-10-28</v>
      </c>
      <c r="D16425" s="2" t="s">
        <v>19</v>
      </c>
      <c r="E16425" s="2" t="s">
        <v>22</v>
      </c>
      <c r="F16425" s="2" t="s">
        <v>29</v>
      </c>
      <c r="G16425" s="2" t="s">
        <v>33</v>
      </c>
      <c r="H16425" s="2" t="s">
        <v>37</v>
      </c>
      <c r="I16425" s="4">
        <v>82000</v>
      </c>
      <c r="J16425" s="4" t="str">
        <f t="shared" si="513"/>
        <v>Large</v>
      </c>
      <c r="K16425" s="4">
        <v>73011.789052256936</v>
      </c>
    </row>
    <row r="16426" spans="1:11" x14ac:dyDescent="0.35">
      <c r="A16426" s="2">
        <v>116424</v>
      </c>
      <c r="B16426" s="3">
        <v>45958</v>
      </c>
      <c r="C16426" s="3" t="str">
        <f t="shared" si="512"/>
        <v>2025-10-28</v>
      </c>
      <c r="D16426" s="2" t="s">
        <v>19</v>
      </c>
      <c r="E16426" s="2" t="s">
        <v>22</v>
      </c>
      <c r="F16426" s="2" t="s">
        <v>29</v>
      </c>
      <c r="G16426" s="2" t="s">
        <v>33</v>
      </c>
      <c r="H16426" s="2" t="s">
        <v>36</v>
      </c>
      <c r="I16426" s="4">
        <v>82860</v>
      </c>
      <c r="J16426" s="4" t="str">
        <f t="shared" si="513"/>
        <v>Large</v>
      </c>
      <c r="K16426" s="4">
        <v>84633.528498239379</v>
      </c>
    </row>
    <row r="16427" spans="1:11" x14ac:dyDescent="0.35">
      <c r="A16427" s="2">
        <v>116425</v>
      </c>
      <c r="B16427" s="3">
        <v>45958</v>
      </c>
      <c r="C16427" s="3" t="str">
        <f t="shared" si="512"/>
        <v>2025-10-28</v>
      </c>
      <c r="D16427" s="2" t="s">
        <v>19</v>
      </c>
      <c r="E16427" s="2" t="s">
        <v>22</v>
      </c>
      <c r="F16427" s="2" t="s">
        <v>29</v>
      </c>
      <c r="G16427" s="2" t="s">
        <v>35</v>
      </c>
      <c r="H16427" s="2" t="s">
        <v>37</v>
      </c>
      <c r="I16427" s="4">
        <v>36730</v>
      </c>
      <c r="J16427" s="4" t="str">
        <f t="shared" si="513"/>
        <v>Medium</v>
      </c>
      <c r="K16427" s="4">
        <v>31492.688391084579</v>
      </c>
    </row>
    <row r="16428" spans="1:11" x14ac:dyDescent="0.35">
      <c r="A16428" s="2">
        <v>116426</v>
      </c>
      <c r="B16428" s="3">
        <v>45958</v>
      </c>
      <c r="C16428" s="3" t="str">
        <f t="shared" si="512"/>
        <v>2025-10-28</v>
      </c>
      <c r="D16428" s="2" t="s">
        <v>19</v>
      </c>
      <c r="E16428" s="2" t="s">
        <v>22</v>
      </c>
      <c r="F16428" s="2" t="s">
        <v>29</v>
      </c>
      <c r="G16428" s="2" t="s">
        <v>31</v>
      </c>
      <c r="H16428" s="2" t="s">
        <v>38</v>
      </c>
      <c r="I16428" s="4">
        <v>35680</v>
      </c>
      <c r="J16428" s="4" t="str">
        <f t="shared" si="513"/>
        <v>Medium</v>
      </c>
      <c r="K16428" s="4">
        <v>32867.039199352927</v>
      </c>
    </row>
    <row r="16429" spans="1:11" x14ac:dyDescent="0.35">
      <c r="A16429" s="2">
        <v>116427</v>
      </c>
      <c r="B16429" s="3">
        <v>45958</v>
      </c>
      <c r="C16429" s="3" t="str">
        <f t="shared" si="512"/>
        <v>2025-10-28</v>
      </c>
      <c r="D16429" s="2" t="s">
        <v>19</v>
      </c>
      <c r="E16429" s="2" t="s">
        <v>23</v>
      </c>
      <c r="F16429" s="2" t="s">
        <v>28</v>
      </c>
      <c r="G16429" s="2" t="s">
        <v>35</v>
      </c>
      <c r="H16429" s="2" t="s">
        <v>36</v>
      </c>
      <c r="I16429" s="4">
        <v>10450</v>
      </c>
      <c r="J16429" s="4" t="str">
        <f t="shared" si="513"/>
        <v>Small</v>
      </c>
      <c r="K16429" s="4">
        <v>9798.7335822884161</v>
      </c>
    </row>
    <row r="16430" spans="1:11" x14ac:dyDescent="0.35">
      <c r="A16430" s="2">
        <v>116428</v>
      </c>
      <c r="B16430" s="3">
        <v>45958</v>
      </c>
      <c r="C16430" s="3" t="str">
        <f t="shared" si="512"/>
        <v>2025-10-28</v>
      </c>
      <c r="D16430" s="2" t="s">
        <v>19</v>
      </c>
      <c r="E16430" s="2" t="s">
        <v>25</v>
      </c>
      <c r="F16430" s="2" t="s">
        <v>30</v>
      </c>
      <c r="G16430" s="2" t="s">
        <v>32</v>
      </c>
      <c r="H16430" s="2" t="s">
        <v>39</v>
      </c>
      <c r="I16430" s="4">
        <v>77320</v>
      </c>
      <c r="J16430" s="4" t="str">
        <f t="shared" si="513"/>
        <v>Large</v>
      </c>
      <c r="K16430" s="4">
        <v>88733.955493057321</v>
      </c>
    </row>
    <row r="16431" spans="1:11" x14ac:dyDescent="0.35">
      <c r="A16431" s="2">
        <v>116429</v>
      </c>
      <c r="B16431" s="3">
        <v>45958</v>
      </c>
      <c r="C16431" s="3" t="str">
        <f t="shared" si="512"/>
        <v>2025-10-28</v>
      </c>
      <c r="D16431" s="2" t="s">
        <v>19</v>
      </c>
      <c r="E16431" s="2" t="s">
        <v>27</v>
      </c>
      <c r="F16431" s="2" t="s">
        <v>28</v>
      </c>
      <c r="G16431" s="2" t="s">
        <v>31</v>
      </c>
      <c r="H16431" s="2" t="s">
        <v>36</v>
      </c>
      <c r="I16431" s="4">
        <v>45630</v>
      </c>
      <c r="J16431" s="4" t="str">
        <f t="shared" si="513"/>
        <v>Medium</v>
      </c>
      <c r="K16431" s="4">
        <v>49661.189704023018</v>
      </c>
    </row>
    <row r="16432" spans="1:11" x14ac:dyDescent="0.35">
      <c r="A16432" s="2">
        <v>116430</v>
      </c>
      <c r="B16432" s="3">
        <v>45958</v>
      </c>
      <c r="C16432" s="3" t="str">
        <f t="shared" si="512"/>
        <v>2025-10-28</v>
      </c>
      <c r="D16432" s="2" t="s">
        <v>19</v>
      </c>
      <c r="E16432" s="2" t="s">
        <v>24</v>
      </c>
      <c r="F16432" s="2" t="s">
        <v>30</v>
      </c>
      <c r="G16432" s="2" t="s">
        <v>34</v>
      </c>
      <c r="H16432" s="2" t="s">
        <v>39</v>
      </c>
      <c r="I16432" s="4">
        <v>84390</v>
      </c>
      <c r="J16432" s="4" t="str">
        <f t="shared" si="513"/>
        <v>Large</v>
      </c>
      <c r="K16432" s="4">
        <v>79631.757751918558</v>
      </c>
    </row>
    <row r="16433" spans="1:11" x14ac:dyDescent="0.35">
      <c r="A16433" s="2">
        <v>116431</v>
      </c>
      <c r="B16433" s="3">
        <v>45958</v>
      </c>
      <c r="C16433" s="3" t="str">
        <f t="shared" si="512"/>
        <v>2025-10-28</v>
      </c>
      <c r="D16433" s="2" t="s">
        <v>19</v>
      </c>
      <c r="E16433" s="2" t="s">
        <v>21</v>
      </c>
      <c r="F16433" s="2" t="s">
        <v>28</v>
      </c>
      <c r="G16433" s="2" t="s">
        <v>32</v>
      </c>
      <c r="H16433" s="2" t="s">
        <v>39</v>
      </c>
      <c r="I16433" s="4">
        <v>70040</v>
      </c>
      <c r="J16433" s="4" t="str">
        <f t="shared" si="513"/>
        <v>Large</v>
      </c>
      <c r="K16433" s="4">
        <v>67202.558172225647</v>
      </c>
    </row>
    <row r="16434" spans="1:11" x14ac:dyDescent="0.35">
      <c r="A16434" s="2">
        <v>116432</v>
      </c>
      <c r="B16434" s="3">
        <v>45958</v>
      </c>
      <c r="C16434" s="3" t="str">
        <f t="shared" si="512"/>
        <v>2025-10-28</v>
      </c>
      <c r="D16434" s="2" t="s">
        <v>19</v>
      </c>
      <c r="E16434" s="2" t="s">
        <v>21</v>
      </c>
      <c r="F16434" s="2" t="s">
        <v>28</v>
      </c>
      <c r="G16434" s="2" t="s">
        <v>33</v>
      </c>
      <c r="H16434" s="2" t="s">
        <v>36</v>
      </c>
      <c r="I16434" s="4">
        <v>32940</v>
      </c>
      <c r="J16434" s="4" t="str">
        <f t="shared" si="513"/>
        <v>Medium</v>
      </c>
      <c r="K16434" s="4">
        <v>32330.494064263479</v>
      </c>
    </row>
    <row r="16435" spans="1:11" x14ac:dyDescent="0.35">
      <c r="A16435" s="2">
        <v>116433</v>
      </c>
      <c r="B16435" s="3">
        <v>45958</v>
      </c>
      <c r="C16435" s="3" t="str">
        <f t="shared" si="512"/>
        <v>2025-10-28</v>
      </c>
      <c r="D16435" s="2" t="s">
        <v>19</v>
      </c>
      <c r="E16435" s="2" t="s">
        <v>26</v>
      </c>
      <c r="F16435" s="2" t="s">
        <v>29</v>
      </c>
      <c r="G16435" s="2" t="s">
        <v>35</v>
      </c>
      <c r="H16435" s="2" t="s">
        <v>37</v>
      </c>
      <c r="I16435" s="4">
        <v>77370</v>
      </c>
      <c r="J16435" s="4" t="str">
        <f t="shared" si="513"/>
        <v>Large</v>
      </c>
      <c r="K16435" s="4">
        <v>84074.632108411999</v>
      </c>
    </row>
    <row r="16436" spans="1:11" x14ac:dyDescent="0.35">
      <c r="A16436" s="2">
        <v>116434</v>
      </c>
      <c r="B16436" s="3">
        <v>45958</v>
      </c>
      <c r="C16436" s="3" t="str">
        <f t="shared" si="512"/>
        <v>2025-10-28</v>
      </c>
      <c r="D16436" s="2" t="s">
        <v>19</v>
      </c>
      <c r="E16436" s="2" t="s">
        <v>25</v>
      </c>
      <c r="F16436" s="2" t="s">
        <v>30</v>
      </c>
      <c r="G16436" s="2" t="s">
        <v>35</v>
      </c>
      <c r="H16436" s="2" t="s">
        <v>39</v>
      </c>
      <c r="I16436" s="4">
        <v>48110</v>
      </c>
      <c r="J16436" s="4" t="str">
        <f t="shared" si="513"/>
        <v>Medium</v>
      </c>
      <c r="K16436" s="4">
        <v>50719.988463448353</v>
      </c>
    </row>
    <row r="16437" spans="1:11" x14ac:dyDescent="0.35">
      <c r="A16437" s="2">
        <v>116435</v>
      </c>
      <c r="B16437" s="3">
        <v>45958</v>
      </c>
      <c r="C16437" s="3" t="str">
        <f t="shared" si="512"/>
        <v>2025-10-28</v>
      </c>
      <c r="D16437" s="2" t="s">
        <v>19</v>
      </c>
      <c r="E16437" s="2" t="s">
        <v>22</v>
      </c>
      <c r="F16437" s="2" t="s">
        <v>29</v>
      </c>
      <c r="G16437" s="2" t="s">
        <v>34</v>
      </c>
      <c r="H16437" s="2" t="s">
        <v>39</v>
      </c>
      <c r="I16437" s="4">
        <v>84310</v>
      </c>
      <c r="J16437" s="4" t="str">
        <f t="shared" si="513"/>
        <v>Large</v>
      </c>
      <c r="K16437" s="4">
        <v>85364.673129701914</v>
      </c>
    </row>
    <row r="16438" spans="1:11" x14ac:dyDescent="0.35">
      <c r="A16438" s="2">
        <v>116436</v>
      </c>
      <c r="B16438" s="3">
        <v>45958</v>
      </c>
      <c r="C16438" s="3" t="str">
        <f t="shared" si="512"/>
        <v>2025-10-28</v>
      </c>
      <c r="D16438" s="2" t="s">
        <v>19</v>
      </c>
      <c r="E16438" s="2" t="s">
        <v>22</v>
      </c>
      <c r="F16438" s="2" t="s">
        <v>29</v>
      </c>
      <c r="G16438" s="2" t="s">
        <v>35</v>
      </c>
      <c r="H16438" s="2" t="s">
        <v>36</v>
      </c>
      <c r="I16438" s="4">
        <v>85730</v>
      </c>
      <c r="J16438" s="4" t="str">
        <f t="shared" si="513"/>
        <v>Large</v>
      </c>
      <c r="K16438" s="4">
        <v>84367.548361005072</v>
      </c>
    </row>
    <row r="16439" spans="1:11" x14ac:dyDescent="0.35">
      <c r="A16439" s="2">
        <v>116437</v>
      </c>
      <c r="B16439" s="3">
        <v>45958</v>
      </c>
      <c r="C16439" s="3" t="str">
        <f t="shared" si="512"/>
        <v>2025-10-28</v>
      </c>
      <c r="D16439" s="2" t="s">
        <v>19</v>
      </c>
      <c r="E16439" s="2" t="s">
        <v>22</v>
      </c>
      <c r="F16439" s="2" t="s">
        <v>29</v>
      </c>
      <c r="G16439" s="2" t="s">
        <v>35</v>
      </c>
      <c r="H16439" s="2" t="s">
        <v>39</v>
      </c>
      <c r="I16439" s="4">
        <v>82760</v>
      </c>
      <c r="J16439" s="4" t="str">
        <f t="shared" si="513"/>
        <v>Large</v>
      </c>
      <c r="K16439" s="4">
        <v>76659.193765532473</v>
      </c>
    </row>
    <row r="16440" spans="1:11" x14ac:dyDescent="0.35">
      <c r="A16440" s="2">
        <v>116438</v>
      </c>
      <c r="B16440" s="3">
        <v>45958</v>
      </c>
      <c r="C16440" s="3" t="str">
        <f t="shared" si="512"/>
        <v>2025-10-28</v>
      </c>
      <c r="D16440" s="2" t="s">
        <v>19</v>
      </c>
      <c r="E16440" s="2" t="s">
        <v>25</v>
      </c>
      <c r="F16440" s="2" t="s">
        <v>30</v>
      </c>
      <c r="G16440" s="2" t="s">
        <v>31</v>
      </c>
      <c r="H16440" s="2" t="s">
        <v>36</v>
      </c>
      <c r="I16440" s="4">
        <v>19320</v>
      </c>
      <c r="J16440" s="4" t="str">
        <f t="shared" si="513"/>
        <v>Small</v>
      </c>
      <c r="K16440" s="4">
        <v>19050.462265714159</v>
      </c>
    </row>
    <row r="16441" spans="1:11" x14ac:dyDescent="0.35">
      <c r="A16441" s="2">
        <v>116439</v>
      </c>
      <c r="B16441" s="3">
        <v>45958</v>
      </c>
      <c r="C16441" s="3" t="str">
        <f t="shared" si="512"/>
        <v>2025-10-28</v>
      </c>
      <c r="D16441" s="2" t="s">
        <v>19</v>
      </c>
      <c r="E16441" s="2" t="s">
        <v>24</v>
      </c>
      <c r="F16441" s="2" t="s">
        <v>30</v>
      </c>
      <c r="G16441" s="2" t="s">
        <v>32</v>
      </c>
      <c r="H16441" s="2" t="s">
        <v>39</v>
      </c>
      <c r="I16441" s="4">
        <v>78690</v>
      </c>
      <c r="J16441" s="4" t="str">
        <f t="shared" si="513"/>
        <v>Large</v>
      </c>
      <c r="K16441" s="4">
        <v>85214.864731094858</v>
      </c>
    </row>
    <row r="16442" spans="1:11" x14ac:dyDescent="0.35">
      <c r="A16442" s="2">
        <v>116440</v>
      </c>
      <c r="B16442" s="3">
        <v>45958</v>
      </c>
      <c r="C16442" s="3" t="str">
        <f t="shared" si="512"/>
        <v>2025-10-28</v>
      </c>
      <c r="D16442" s="2" t="s">
        <v>19</v>
      </c>
      <c r="E16442" s="2" t="s">
        <v>22</v>
      </c>
      <c r="F16442" s="2" t="s">
        <v>29</v>
      </c>
      <c r="G16442" s="2" t="s">
        <v>31</v>
      </c>
      <c r="H16442" s="2" t="s">
        <v>39</v>
      </c>
      <c r="I16442" s="4">
        <v>17400</v>
      </c>
      <c r="J16442" s="4" t="str">
        <f t="shared" si="513"/>
        <v>Small</v>
      </c>
      <c r="K16442" s="4">
        <v>17126.981276828039</v>
      </c>
    </row>
    <row r="16443" spans="1:11" x14ac:dyDescent="0.35">
      <c r="A16443" s="2">
        <v>116441</v>
      </c>
      <c r="B16443" s="3">
        <v>45958</v>
      </c>
      <c r="C16443" s="3" t="str">
        <f t="shared" si="512"/>
        <v>2025-10-28</v>
      </c>
      <c r="D16443" s="2" t="s">
        <v>19</v>
      </c>
      <c r="E16443" s="2" t="s">
        <v>26</v>
      </c>
      <c r="F16443" s="2" t="s">
        <v>29</v>
      </c>
      <c r="G16443" s="2" t="s">
        <v>31</v>
      </c>
      <c r="H16443" s="2" t="s">
        <v>36</v>
      </c>
      <c r="I16443" s="4">
        <v>23230</v>
      </c>
      <c r="J16443" s="4" t="str">
        <f t="shared" si="513"/>
        <v>Small</v>
      </c>
      <c r="K16443" s="4">
        <v>23396.550286739199</v>
      </c>
    </row>
    <row r="16444" spans="1:11" x14ac:dyDescent="0.35">
      <c r="A16444" s="2">
        <v>116442</v>
      </c>
      <c r="B16444" s="3">
        <v>45958</v>
      </c>
      <c r="C16444" s="3" t="str">
        <f t="shared" si="512"/>
        <v>2025-10-28</v>
      </c>
      <c r="D16444" s="2" t="s">
        <v>19</v>
      </c>
      <c r="E16444" s="2" t="s">
        <v>26</v>
      </c>
      <c r="F16444" s="2" t="s">
        <v>29</v>
      </c>
      <c r="G16444" s="2" t="s">
        <v>35</v>
      </c>
      <c r="H16444" s="2" t="s">
        <v>36</v>
      </c>
      <c r="I16444" s="4">
        <v>66990</v>
      </c>
      <c r="J16444" s="4" t="str">
        <f t="shared" si="513"/>
        <v>Large</v>
      </c>
      <c r="K16444" s="4">
        <v>63745.725775595711</v>
      </c>
    </row>
    <row r="16445" spans="1:11" x14ac:dyDescent="0.35">
      <c r="A16445" s="2">
        <v>116443</v>
      </c>
      <c r="B16445" s="3">
        <v>45958</v>
      </c>
      <c r="C16445" s="3" t="str">
        <f t="shared" si="512"/>
        <v>2025-10-28</v>
      </c>
      <c r="D16445" s="2" t="s">
        <v>19</v>
      </c>
      <c r="E16445" s="2" t="s">
        <v>24</v>
      </c>
      <c r="F16445" s="2" t="s">
        <v>30</v>
      </c>
      <c r="G16445" s="2" t="s">
        <v>32</v>
      </c>
      <c r="H16445" s="2" t="s">
        <v>38</v>
      </c>
      <c r="I16445" s="4">
        <v>37250</v>
      </c>
      <c r="J16445" s="4" t="str">
        <f t="shared" si="513"/>
        <v>Medium</v>
      </c>
      <c r="K16445" s="4">
        <v>37087.91663208235</v>
      </c>
    </row>
    <row r="16446" spans="1:11" x14ac:dyDescent="0.35">
      <c r="A16446" s="2">
        <v>116444</v>
      </c>
      <c r="B16446" s="3">
        <v>45958</v>
      </c>
      <c r="C16446" s="3" t="str">
        <f t="shared" si="512"/>
        <v>2025-10-28</v>
      </c>
      <c r="D16446" s="2" t="s">
        <v>19</v>
      </c>
      <c r="E16446" s="2" t="s">
        <v>25</v>
      </c>
      <c r="F16446" s="2" t="s">
        <v>30</v>
      </c>
      <c r="G16446" s="2" t="s">
        <v>35</v>
      </c>
      <c r="H16446" s="2" t="s">
        <v>37</v>
      </c>
      <c r="I16446" s="4">
        <v>40280</v>
      </c>
      <c r="J16446" s="4" t="str">
        <f t="shared" si="513"/>
        <v>Medium</v>
      </c>
      <c r="K16446" s="4">
        <v>43420.913110177033</v>
      </c>
    </row>
    <row r="16447" spans="1:11" x14ac:dyDescent="0.35">
      <c r="A16447" s="2">
        <v>116445</v>
      </c>
      <c r="B16447" s="3">
        <v>45958</v>
      </c>
      <c r="C16447" s="3" t="str">
        <f t="shared" si="512"/>
        <v>2025-10-28</v>
      </c>
      <c r="D16447" s="2" t="s">
        <v>19</v>
      </c>
      <c r="E16447" s="2" t="s">
        <v>22</v>
      </c>
      <c r="F16447" s="2" t="s">
        <v>29</v>
      </c>
      <c r="G16447" s="2" t="s">
        <v>35</v>
      </c>
      <c r="H16447" s="2" t="s">
        <v>38</v>
      </c>
      <c r="I16447" s="4">
        <v>85900</v>
      </c>
      <c r="J16447" s="4" t="str">
        <f t="shared" si="513"/>
        <v>Large</v>
      </c>
      <c r="K16447" s="4">
        <v>96777.445950535257</v>
      </c>
    </row>
    <row r="16448" spans="1:11" x14ac:dyDescent="0.35">
      <c r="A16448" s="2">
        <v>116446</v>
      </c>
      <c r="B16448" s="3">
        <v>45958</v>
      </c>
      <c r="C16448" s="3" t="str">
        <f t="shared" si="512"/>
        <v>2025-10-28</v>
      </c>
      <c r="D16448" s="2" t="s">
        <v>19</v>
      </c>
      <c r="E16448" s="2" t="s">
        <v>23</v>
      </c>
      <c r="F16448" s="2" t="s">
        <v>28</v>
      </c>
      <c r="G16448" s="2" t="s">
        <v>31</v>
      </c>
      <c r="H16448" s="2" t="s">
        <v>36</v>
      </c>
      <c r="I16448" s="4">
        <v>83800</v>
      </c>
      <c r="J16448" s="4" t="str">
        <f t="shared" si="513"/>
        <v>Large</v>
      </c>
      <c r="K16448" s="4">
        <v>83695.752086600405</v>
      </c>
    </row>
    <row r="16449" spans="1:11" x14ac:dyDescent="0.35">
      <c r="A16449" s="2">
        <v>116447</v>
      </c>
      <c r="B16449" s="3">
        <v>45958</v>
      </c>
      <c r="C16449" s="3" t="str">
        <f t="shared" si="512"/>
        <v>2025-10-28</v>
      </c>
      <c r="D16449" s="2" t="s">
        <v>19</v>
      </c>
      <c r="E16449" s="2" t="s">
        <v>27</v>
      </c>
      <c r="F16449" s="2" t="s">
        <v>28</v>
      </c>
      <c r="G16449" s="2" t="s">
        <v>33</v>
      </c>
      <c r="H16449" s="2" t="s">
        <v>39</v>
      </c>
      <c r="I16449" s="4">
        <v>73420</v>
      </c>
      <c r="J16449" s="4" t="str">
        <f t="shared" si="513"/>
        <v>Large</v>
      </c>
      <c r="K16449" s="4">
        <v>65668.505616375769</v>
      </c>
    </row>
    <row r="16450" spans="1:11" x14ac:dyDescent="0.35">
      <c r="A16450" s="2">
        <v>116448</v>
      </c>
      <c r="B16450" s="3">
        <v>45958</v>
      </c>
      <c r="C16450" s="3" t="str">
        <f t="shared" ref="C16450:C16513" si="514">TEXT(B16450,"yyyy-mm-dd")</f>
        <v>2025-10-28</v>
      </c>
      <c r="D16450" s="2" t="s">
        <v>19</v>
      </c>
      <c r="E16450" s="2" t="s">
        <v>27</v>
      </c>
      <c r="F16450" s="2" t="s">
        <v>28</v>
      </c>
      <c r="G16450" s="2" t="s">
        <v>33</v>
      </c>
      <c r="H16450" s="2" t="s">
        <v>37</v>
      </c>
      <c r="I16450" s="4">
        <v>50090</v>
      </c>
      <c r="J16450" s="4" t="str">
        <f t="shared" si="513"/>
        <v>Large</v>
      </c>
      <c r="K16450" s="4">
        <v>54211.389224757237</v>
      </c>
    </row>
    <row r="16451" spans="1:11" x14ac:dyDescent="0.35">
      <c r="A16451" s="2">
        <v>116449</v>
      </c>
      <c r="B16451" s="3">
        <v>45958</v>
      </c>
      <c r="C16451" s="3" t="str">
        <f t="shared" si="514"/>
        <v>2025-10-28</v>
      </c>
      <c r="D16451" s="2" t="s">
        <v>19</v>
      </c>
      <c r="E16451" s="2" t="s">
        <v>21</v>
      </c>
      <c r="F16451" s="2" t="s">
        <v>28</v>
      </c>
      <c r="G16451" s="2" t="s">
        <v>31</v>
      </c>
      <c r="H16451" s="2" t="s">
        <v>36</v>
      </c>
      <c r="I16451" s="4">
        <v>61420</v>
      </c>
      <c r="J16451" s="4" t="str">
        <f t="shared" ref="J16451:J16514" si="515">IF(I16451&lt;30000,"Small",IF(I16451&lt;=50000,"Medium","Large"))</f>
        <v>Large</v>
      </c>
      <c r="K16451" s="4">
        <v>66188.732002556368</v>
      </c>
    </row>
    <row r="16452" spans="1:11" x14ac:dyDescent="0.35">
      <c r="A16452" s="2">
        <v>116450</v>
      </c>
      <c r="B16452" s="3">
        <v>45958</v>
      </c>
      <c r="C16452" s="3" t="str">
        <f t="shared" si="514"/>
        <v>2025-10-28</v>
      </c>
      <c r="D16452" s="2" t="s">
        <v>19</v>
      </c>
      <c r="E16452" s="2" t="s">
        <v>24</v>
      </c>
      <c r="F16452" s="2" t="s">
        <v>30</v>
      </c>
      <c r="G16452" s="2" t="s">
        <v>31</v>
      </c>
      <c r="H16452" s="2" t="s">
        <v>38</v>
      </c>
      <c r="I16452" s="4">
        <v>29480</v>
      </c>
      <c r="J16452" s="4" t="str">
        <f t="shared" si="515"/>
        <v>Small</v>
      </c>
      <c r="K16452" s="4">
        <v>31035.11110057111</v>
      </c>
    </row>
    <row r="16453" spans="1:11" x14ac:dyDescent="0.35">
      <c r="A16453" s="2">
        <v>116451</v>
      </c>
      <c r="B16453" s="3">
        <v>45958</v>
      </c>
      <c r="C16453" s="3" t="str">
        <f t="shared" si="514"/>
        <v>2025-10-28</v>
      </c>
      <c r="D16453" s="2" t="s">
        <v>19</v>
      </c>
      <c r="E16453" s="2" t="s">
        <v>27</v>
      </c>
      <c r="F16453" s="2" t="s">
        <v>28</v>
      </c>
      <c r="G16453" s="2" t="s">
        <v>35</v>
      </c>
      <c r="H16453" s="2" t="s">
        <v>39</v>
      </c>
      <c r="I16453" s="4">
        <v>33260</v>
      </c>
      <c r="J16453" s="4" t="str">
        <f t="shared" si="515"/>
        <v>Medium</v>
      </c>
      <c r="K16453" s="4">
        <v>34090.821501637023</v>
      </c>
    </row>
    <row r="16454" spans="1:11" x14ac:dyDescent="0.35">
      <c r="A16454" s="2">
        <v>116452</v>
      </c>
      <c r="B16454" s="3">
        <v>45958</v>
      </c>
      <c r="C16454" s="3" t="str">
        <f t="shared" si="514"/>
        <v>2025-10-28</v>
      </c>
      <c r="D16454" s="2" t="s">
        <v>19</v>
      </c>
      <c r="E16454" s="2" t="s">
        <v>21</v>
      </c>
      <c r="F16454" s="2" t="s">
        <v>28</v>
      </c>
      <c r="G16454" s="2" t="s">
        <v>32</v>
      </c>
      <c r="H16454" s="2" t="s">
        <v>39</v>
      </c>
      <c r="I16454" s="4">
        <v>51640</v>
      </c>
      <c r="J16454" s="4" t="str">
        <f t="shared" si="515"/>
        <v>Large</v>
      </c>
      <c r="K16454" s="4">
        <v>48859.074608275077</v>
      </c>
    </row>
    <row r="16455" spans="1:11" x14ac:dyDescent="0.35">
      <c r="A16455" s="2">
        <v>116453</v>
      </c>
      <c r="B16455" s="3">
        <v>45958</v>
      </c>
      <c r="C16455" s="3" t="str">
        <f t="shared" si="514"/>
        <v>2025-10-28</v>
      </c>
      <c r="D16455" s="2" t="s">
        <v>19</v>
      </c>
      <c r="E16455" s="2" t="s">
        <v>26</v>
      </c>
      <c r="F16455" s="2" t="s">
        <v>29</v>
      </c>
      <c r="G16455" s="2" t="s">
        <v>35</v>
      </c>
      <c r="H16455" s="2" t="s">
        <v>36</v>
      </c>
      <c r="I16455" s="4">
        <v>14810</v>
      </c>
      <c r="J16455" s="4" t="str">
        <f t="shared" si="515"/>
        <v>Small</v>
      </c>
      <c r="K16455" s="4">
        <v>15912.398401355231</v>
      </c>
    </row>
    <row r="16456" spans="1:11" x14ac:dyDescent="0.35">
      <c r="A16456" s="2">
        <v>116454</v>
      </c>
      <c r="B16456" s="3">
        <v>45958</v>
      </c>
      <c r="C16456" s="3" t="str">
        <f t="shared" si="514"/>
        <v>2025-10-28</v>
      </c>
      <c r="D16456" s="2" t="s">
        <v>19</v>
      </c>
      <c r="E16456" s="2" t="s">
        <v>21</v>
      </c>
      <c r="F16456" s="2" t="s">
        <v>28</v>
      </c>
      <c r="G16456" s="2" t="s">
        <v>35</v>
      </c>
      <c r="H16456" s="2" t="s">
        <v>39</v>
      </c>
      <c r="I16456" s="4">
        <v>25970</v>
      </c>
      <c r="J16456" s="4" t="str">
        <f t="shared" si="515"/>
        <v>Small</v>
      </c>
      <c r="K16456" s="4">
        <v>29741.302558421281</v>
      </c>
    </row>
    <row r="16457" spans="1:11" x14ac:dyDescent="0.35">
      <c r="A16457" s="2">
        <v>116455</v>
      </c>
      <c r="B16457" s="3">
        <v>45958</v>
      </c>
      <c r="C16457" s="3" t="str">
        <f t="shared" si="514"/>
        <v>2025-10-28</v>
      </c>
      <c r="D16457" s="2" t="s">
        <v>19</v>
      </c>
      <c r="E16457" s="2" t="s">
        <v>22</v>
      </c>
      <c r="F16457" s="2" t="s">
        <v>29</v>
      </c>
      <c r="G16457" s="2" t="s">
        <v>34</v>
      </c>
      <c r="H16457" s="2" t="s">
        <v>38</v>
      </c>
      <c r="I16457" s="4">
        <v>86850</v>
      </c>
      <c r="J16457" s="4" t="str">
        <f t="shared" si="515"/>
        <v>Large</v>
      </c>
      <c r="K16457" s="4">
        <v>86048.314436070024</v>
      </c>
    </row>
    <row r="16458" spans="1:11" x14ac:dyDescent="0.35">
      <c r="A16458" s="2">
        <v>116456</v>
      </c>
      <c r="B16458" s="3">
        <v>45958</v>
      </c>
      <c r="C16458" s="3" t="str">
        <f t="shared" si="514"/>
        <v>2025-10-28</v>
      </c>
      <c r="D16458" s="2" t="s">
        <v>19</v>
      </c>
      <c r="E16458" s="2" t="s">
        <v>22</v>
      </c>
      <c r="F16458" s="2" t="s">
        <v>29</v>
      </c>
      <c r="G16458" s="2" t="s">
        <v>35</v>
      </c>
      <c r="H16458" s="2" t="s">
        <v>39</v>
      </c>
      <c r="I16458" s="4">
        <v>31320</v>
      </c>
      <c r="J16458" s="4" t="str">
        <f t="shared" si="515"/>
        <v>Medium</v>
      </c>
      <c r="K16458" s="4">
        <v>28151.67467587295</v>
      </c>
    </row>
    <row r="16459" spans="1:11" x14ac:dyDescent="0.35">
      <c r="A16459" s="2">
        <v>116457</v>
      </c>
      <c r="B16459" s="3">
        <v>45958</v>
      </c>
      <c r="C16459" s="3" t="str">
        <f t="shared" si="514"/>
        <v>2025-10-28</v>
      </c>
      <c r="D16459" s="2" t="s">
        <v>19</v>
      </c>
      <c r="E16459" s="2" t="s">
        <v>26</v>
      </c>
      <c r="F16459" s="2" t="s">
        <v>29</v>
      </c>
      <c r="G16459" s="2" t="s">
        <v>32</v>
      </c>
      <c r="H16459" s="2" t="s">
        <v>38</v>
      </c>
      <c r="I16459" s="4">
        <v>33960</v>
      </c>
      <c r="J16459" s="4" t="str">
        <f t="shared" si="515"/>
        <v>Medium</v>
      </c>
      <c r="K16459" s="4">
        <v>31157.908671860099</v>
      </c>
    </row>
    <row r="16460" spans="1:11" x14ac:dyDescent="0.35">
      <c r="A16460" s="2">
        <v>116458</v>
      </c>
      <c r="B16460" s="3">
        <v>45958</v>
      </c>
      <c r="C16460" s="3" t="str">
        <f t="shared" si="514"/>
        <v>2025-10-28</v>
      </c>
      <c r="D16460" s="2" t="s">
        <v>19</v>
      </c>
      <c r="E16460" s="2" t="s">
        <v>24</v>
      </c>
      <c r="F16460" s="2" t="s">
        <v>30</v>
      </c>
      <c r="G16460" s="2" t="s">
        <v>35</v>
      </c>
      <c r="H16460" s="2" t="s">
        <v>39</v>
      </c>
      <c r="I16460" s="4">
        <v>36240</v>
      </c>
      <c r="J16460" s="4" t="str">
        <f t="shared" si="515"/>
        <v>Medium</v>
      </c>
      <c r="K16460" s="4">
        <v>33600.172218295418</v>
      </c>
    </row>
    <row r="16461" spans="1:11" x14ac:dyDescent="0.35">
      <c r="A16461" s="2">
        <v>116459</v>
      </c>
      <c r="B16461" s="3">
        <v>45958</v>
      </c>
      <c r="C16461" s="3" t="str">
        <f t="shared" si="514"/>
        <v>2025-10-28</v>
      </c>
      <c r="D16461" s="2" t="s">
        <v>19</v>
      </c>
      <c r="E16461" s="2" t="s">
        <v>25</v>
      </c>
      <c r="F16461" s="2" t="s">
        <v>30</v>
      </c>
      <c r="G16461" s="2" t="s">
        <v>31</v>
      </c>
      <c r="H16461" s="2" t="s">
        <v>37</v>
      </c>
      <c r="I16461" s="4">
        <v>51960</v>
      </c>
      <c r="J16461" s="4" t="str">
        <f t="shared" si="515"/>
        <v>Large</v>
      </c>
      <c r="K16461" s="4">
        <v>54081.22852084296</v>
      </c>
    </row>
    <row r="16462" spans="1:11" x14ac:dyDescent="0.35">
      <c r="A16462" s="2">
        <v>116460</v>
      </c>
      <c r="B16462" s="3">
        <v>45958</v>
      </c>
      <c r="C16462" s="3" t="str">
        <f t="shared" si="514"/>
        <v>2025-10-28</v>
      </c>
      <c r="D16462" s="2" t="s">
        <v>19</v>
      </c>
      <c r="E16462" s="2" t="s">
        <v>22</v>
      </c>
      <c r="F16462" s="2" t="s">
        <v>29</v>
      </c>
      <c r="G16462" s="2" t="s">
        <v>32</v>
      </c>
      <c r="H16462" s="2" t="s">
        <v>36</v>
      </c>
      <c r="I16462" s="4">
        <v>88990</v>
      </c>
      <c r="J16462" s="4" t="str">
        <f t="shared" si="515"/>
        <v>Large</v>
      </c>
      <c r="K16462" s="4">
        <v>96115.658699504696</v>
      </c>
    </row>
    <row r="16463" spans="1:11" x14ac:dyDescent="0.35">
      <c r="A16463" s="2">
        <v>116461</v>
      </c>
      <c r="B16463" s="3">
        <v>45958</v>
      </c>
      <c r="C16463" s="3" t="str">
        <f t="shared" si="514"/>
        <v>2025-10-28</v>
      </c>
      <c r="D16463" s="2" t="s">
        <v>19</v>
      </c>
      <c r="E16463" s="2" t="s">
        <v>22</v>
      </c>
      <c r="F16463" s="2" t="s">
        <v>29</v>
      </c>
      <c r="G16463" s="2" t="s">
        <v>31</v>
      </c>
      <c r="H16463" s="2" t="s">
        <v>36</v>
      </c>
      <c r="I16463" s="4">
        <v>32840</v>
      </c>
      <c r="J16463" s="4" t="str">
        <f t="shared" si="515"/>
        <v>Medium</v>
      </c>
      <c r="K16463" s="4">
        <v>31355.83778392872</v>
      </c>
    </row>
    <row r="16464" spans="1:11" x14ac:dyDescent="0.35">
      <c r="A16464" s="2">
        <v>116462</v>
      </c>
      <c r="B16464" s="3">
        <v>45958</v>
      </c>
      <c r="C16464" s="3" t="str">
        <f t="shared" si="514"/>
        <v>2025-10-28</v>
      </c>
      <c r="D16464" s="2" t="s">
        <v>19</v>
      </c>
      <c r="E16464" s="2" t="s">
        <v>21</v>
      </c>
      <c r="F16464" s="2" t="s">
        <v>28</v>
      </c>
      <c r="G16464" s="2" t="s">
        <v>34</v>
      </c>
      <c r="H16464" s="2" t="s">
        <v>39</v>
      </c>
      <c r="I16464" s="4">
        <v>60690</v>
      </c>
      <c r="J16464" s="4" t="str">
        <f t="shared" si="515"/>
        <v>Large</v>
      </c>
      <c r="K16464" s="4">
        <v>64908.916357530463</v>
      </c>
    </row>
    <row r="16465" spans="1:11" x14ac:dyDescent="0.35">
      <c r="A16465" s="2">
        <v>116463</v>
      </c>
      <c r="B16465" s="3">
        <v>45958</v>
      </c>
      <c r="C16465" s="3" t="str">
        <f t="shared" si="514"/>
        <v>2025-10-28</v>
      </c>
      <c r="D16465" s="2" t="s">
        <v>19</v>
      </c>
      <c r="E16465" s="2" t="s">
        <v>21</v>
      </c>
      <c r="F16465" s="2" t="s">
        <v>28</v>
      </c>
      <c r="G16465" s="2" t="s">
        <v>34</v>
      </c>
      <c r="H16465" s="2" t="s">
        <v>36</v>
      </c>
      <c r="I16465" s="4">
        <v>47660</v>
      </c>
      <c r="J16465" s="4" t="str">
        <f t="shared" si="515"/>
        <v>Medium</v>
      </c>
      <c r="K16465" s="4">
        <v>41769.213104957329</v>
      </c>
    </row>
    <row r="16466" spans="1:11" x14ac:dyDescent="0.35">
      <c r="A16466" s="2">
        <v>116464</v>
      </c>
      <c r="B16466" s="3">
        <v>45958</v>
      </c>
      <c r="C16466" s="3" t="str">
        <f t="shared" si="514"/>
        <v>2025-10-28</v>
      </c>
      <c r="D16466" s="2" t="s">
        <v>19</v>
      </c>
      <c r="E16466" s="2" t="s">
        <v>21</v>
      </c>
      <c r="F16466" s="2" t="s">
        <v>28</v>
      </c>
      <c r="G16466" s="2" t="s">
        <v>32</v>
      </c>
      <c r="H16466" s="2" t="s">
        <v>37</v>
      </c>
      <c r="I16466" s="4">
        <v>56610</v>
      </c>
      <c r="J16466" s="4" t="str">
        <f t="shared" si="515"/>
        <v>Large</v>
      </c>
      <c r="K16466" s="4">
        <v>63354.348677539223</v>
      </c>
    </row>
    <row r="16467" spans="1:11" x14ac:dyDescent="0.35">
      <c r="A16467" s="2">
        <v>116465</v>
      </c>
      <c r="B16467" s="3">
        <v>45958</v>
      </c>
      <c r="C16467" s="3" t="str">
        <f t="shared" si="514"/>
        <v>2025-10-28</v>
      </c>
      <c r="D16467" s="2" t="s">
        <v>19</v>
      </c>
      <c r="E16467" s="2" t="s">
        <v>27</v>
      </c>
      <c r="F16467" s="2" t="s">
        <v>28</v>
      </c>
      <c r="G16467" s="2" t="s">
        <v>33</v>
      </c>
      <c r="H16467" s="2" t="s">
        <v>38</v>
      </c>
      <c r="I16467" s="4">
        <v>35500</v>
      </c>
      <c r="J16467" s="4" t="str">
        <f t="shared" si="515"/>
        <v>Medium</v>
      </c>
      <c r="K16467" s="4">
        <v>30895.957074645921</v>
      </c>
    </row>
    <row r="16468" spans="1:11" x14ac:dyDescent="0.35">
      <c r="A16468" s="2">
        <v>116466</v>
      </c>
      <c r="B16468" s="3">
        <v>45959</v>
      </c>
      <c r="C16468" s="3" t="str">
        <f t="shared" si="514"/>
        <v>2025-10-29</v>
      </c>
      <c r="D16468" s="2" t="s">
        <v>19</v>
      </c>
      <c r="E16468" s="2" t="s">
        <v>23</v>
      </c>
      <c r="F16468" s="2" t="s">
        <v>28</v>
      </c>
      <c r="G16468" s="2" t="s">
        <v>33</v>
      </c>
      <c r="H16468" s="2" t="s">
        <v>37</v>
      </c>
      <c r="I16468" s="4">
        <v>42360</v>
      </c>
      <c r="J16468" s="4" t="str">
        <f t="shared" si="515"/>
        <v>Medium</v>
      </c>
      <c r="K16468" s="4">
        <v>46202.301922715771</v>
      </c>
    </row>
    <row r="16469" spans="1:11" x14ac:dyDescent="0.35">
      <c r="A16469" s="2">
        <v>116467</v>
      </c>
      <c r="B16469" s="3">
        <v>45959</v>
      </c>
      <c r="C16469" s="3" t="str">
        <f t="shared" si="514"/>
        <v>2025-10-29</v>
      </c>
      <c r="D16469" s="2" t="s">
        <v>19</v>
      </c>
      <c r="E16469" s="2" t="s">
        <v>26</v>
      </c>
      <c r="F16469" s="2" t="s">
        <v>29</v>
      </c>
      <c r="G16469" s="2" t="s">
        <v>32</v>
      </c>
      <c r="H16469" s="2" t="s">
        <v>37</v>
      </c>
      <c r="I16469" s="4">
        <v>10890</v>
      </c>
      <c r="J16469" s="4" t="str">
        <f t="shared" si="515"/>
        <v>Small</v>
      </c>
      <c r="K16469" s="4">
        <v>11576.92710000043</v>
      </c>
    </row>
    <row r="16470" spans="1:11" x14ac:dyDescent="0.35">
      <c r="A16470" s="2">
        <v>116468</v>
      </c>
      <c r="B16470" s="3">
        <v>45959</v>
      </c>
      <c r="C16470" s="3" t="str">
        <f t="shared" si="514"/>
        <v>2025-10-29</v>
      </c>
      <c r="D16470" s="2" t="s">
        <v>19</v>
      </c>
      <c r="E16470" s="2" t="s">
        <v>24</v>
      </c>
      <c r="F16470" s="2" t="s">
        <v>30</v>
      </c>
      <c r="G16470" s="2" t="s">
        <v>32</v>
      </c>
      <c r="H16470" s="2" t="s">
        <v>38</v>
      </c>
      <c r="I16470" s="4">
        <v>34520</v>
      </c>
      <c r="J16470" s="4" t="str">
        <f t="shared" si="515"/>
        <v>Medium</v>
      </c>
      <c r="K16470" s="4">
        <v>36025.382345918253</v>
      </c>
    </row>
    <row r="16471" spans="1:11" x14ac:dyDescent="0.35">
      <c r="A16471" s="2">
        <v>116469</v>
      </c>
      <c r="B16471" s="3">
        <v>45959</v>
      </c>
      <c r="C16471" s="3" t="str">
        <f t="shared" si="514"/>
        <v>2025-10-29</v>
      </c>
      <c r="D16471" s="2" t="s">
        <v>19</v>
      </c>
      <c r="E16471" s="2" t="s">
        <v>21</v>
      </c>
      <c r="F16471" s="2" t="s">
        <v>28</v>
      </c>
      <c r="G16471" s="2" t="s">
        <v>31</v>
      </c>
      <c r="H16471" s="2" t="s">
        <v>36</v>
      </c>
      <c r="I16471" s="4">
        <v>81760</v>
      </c>
      <c r="J16471" s="4" t="str">
        <f t="shared" si="515"/>
        <v>Large</v>
      </c>
      <c r="K16471" s="4">
        <v>70987.454906351966</v>
      </c>
    </row>
    <row r="16472" spans="1:11" x14ac:dyDescent="0.35">
      <c r="A16472" s="2">
        <v>116470</v>
      </c>
      <c r="B16472" s="3">
        <v>45959</v>
      </c>
      <c r="C16472" s="3" t="str">
        <f t="shared" si="514"/>
        <v>2025-10-29</v>
      </c>
      <c r="D16472" s="2" t="s">
        <v>19</v>
      </c>
      <c r="E16472" s="2" t="s">
        <v>24</v>
      </c>
      <c r="F16472" s="2" t="s">
        <v>30</v>
      </c>
      <c r="G16472" s="2" t="s">
        <v>34</v>
      </c>
      <c r="H16472" s="2" t="s">
        <v>38</v>
      </c>
      <c r="I16472" s="4">
        <v>85750</v>
      </c>
      <c r="J16472" s="4" t="str">
        <f t="shared" si="515"/>
        <v>Large</v>
      </c>
      <c r="K16472" s="4">
        <v>86246.918902960009</v>
      </c>
    </row>
    <row r="16473" spans="1:11" x14ac:dyDescent="0.35">
      <c r="A16473" s="2">
        <v>116471</v>
      </c>
      <c r="B16473" s="3">
        <v>45959</v>
      </c>
      <c r="C16473" s="3" t="str">
        <f t="shared" si="514"/>
        <v>2025-10-29</v>
      </c>
      <c r="D16473" s="2" t="s">
        <v>19</v>
      </c>
      <c r="E16473" s="2" t="s">
        <v>23</v>
      </c>
      <c r="F16473" s="2" t="s">
        <v>28</v>
      </c>
      <c r="G16473" s="2" t="s">
        <v>32</v>
      </c>
      <c r="H16473" s="2" t="s">
        <v>38</v>
      </c>
      <c r="I16473" s="4">
        <v>33250</v>
      </c>
      <c r="J16473" s="4" t="str">
        <f t="shared" si="515"/>
        <v>Medium</v>
      </c>
      <c r="K16473" s="4">
        <v>29486.159654773601</v>
      </c>
    </row>
    <row r="16474" spans="1:11" x14ac:dyDescent="0.35">
      <c r="A16474" s="2">
        <v>116472</v>
      </c>
      <c r="B16474" s="3">
        <v>45959</v>
      </c>
      <c r="C16474" s="3" t="str">
        <f t="shared" si="514"/>
        <v>2025-10-29</v>
      </c>
      <c r="D16474" s="2" t="s">
        <v>19</v>
      </c>
      <c r="E16474" s="2" t="s">
        <v>21</v>
      </c>
      <c r="F16474" s="2" t="s">
        <v>28</v>
      </c>
      <c r="G16474" s="2" t="s">
        <v>35</v>
      </c>
      <c r="H16474" s="2" t="s">
        <v>38</v>
      </c>
      <c r="I16474" s="4">
        <v>7150</v>
      </c>
      <c r="J16474" s="4" t="str">
        <f t="shared" si="515"/>
        <v>Small</v>
      </c>
      <c r="K16474" s="4">
        <v>7020.0539120949552</v>
      </c>
    </row>
    <row r="16475" spans="1:11" x14ac:dyDescent="0.35">
      <c r="A16475" s="2">
        <v>116473</v>
      </c>
      <c r="B16475" s="3">
        <v>45959</v>
      </c>
      <c r="C16475" s="3" t="str">
        <f t="shared" si="514"/>
        <v>2025-10-29</v>
      </c>
      <c r="D16475" s="2" t="s">
        <v>19</v>
      </c>
      <c r="E16475" s="2" t="s">
        <v>22</v>
      </c>
      <c r="F16475" s="2" t="s">
        <v>29</v>
      </c>
      <c r="G16475" s="2" t="s">
        <v>31</v>
      </c>
      <c r="H16475" s="2" t="s">
        <v>36</v>
      </c>
      <c r="I16475" s="4">
        <v>10870</v>
      </c>
      <c r="J16475" s="4" t="str">
        <f t="shared" si="515"/>
        <v>Small</v>
      </c>
      <c r="K16475" s="4">
        <v>9792.7667319688862</v>
      </c>
    </row>
    <row r="16476" spans="1:11" x14ac:dyDescent="0.35">
      <c r="A16476" s="2">
        <v>116474</v>
      </c>
      <c r="B16476" s="3">
        <v>45959</v>
      </c>
      <c r="C16476" s="3" t="str">
        <f t="shared" si="514"/>
        <v>2025-10-29</v>
      </c>
      <c r="D16476" s="2" t="s">
        <v>19</v>
      </c>
      <c r="E16476" s="2" t="s">
        <v>23</v>
      </c>
      <c r="F16476" s="2" t="s">
        <v>28</v>
      </c>
      <c r="G16476" s="2" t="s">
        <v>34</v>
      </c>
      <c r="H16476" s="2" t="s">
        <v>38</v>
      </c>
      <c r="I16476" s="4">
        <v>30850</v>
      </c>
      <c r="J16476" s="4" t="str">
        <f t="shared" si="515"/>
        <v>Medium</v>
      </c>
      <c r="K16476" s="4">
        <v>27653.502221183611</v>
      </c>
    </row>
    <row r="16477" spans="1:11" x14ac:dyDescent="0.35">
      <c r="A16477" s="2">
        <v>116475</v>
      </c>
      <c r="B16477" s="3">
        <v>45959</v>
      </c>
      <c r="C16477" s="3" t="str">
        <f t="shared" si="514"/>
        <v>2025-10-29</v>
      </c>
      <c r="D16477" s="2" t="s">
        <v>19</v>
      </c>
      <c r="E16477" s="2" t="s">
        <v>24</v>
      </c>
      <c r="F16477" s="2" t="s">
        <v>30</v>
      </c>
      <c r="G16477" s="2" t="s">
        <v>31</v>
      </c>
      <c r="H16477" s="2" t="s">
        <v>37</v>
      </c>
      <c r="I16477" s="4">
        <v>25150</v>
      </c>
      <c r="J16477" s="4" t="str">
        <f t="shared" si="515"/>
        <v>Small</v>
      </c>
      <c r="K16477" s="4">
        <v>25695.242240653799</v>
      </c>
    </row>
    <row r="16478" spans="1:11" x14ac:dyDescent="0.35">
      <c r="A16478" s="2">
        <v>116476</v>
      </c>
      <c r="B16478" s="3">
        <v>45959</v>
      </c>
      <c r="C16478" s="3" t="str">
        <f t="shared" si="514"/>
        <v>2025-10-29</v>
      </c>
      <c r="D16478" s="2" t="s">
        <v>19</v>
      </c>
      <c r="E16478" s="2" t="s">
        <v>27</v>
      </c>
      <c r="F16478" s="2" t="s">
        <v>28</v>
      </c>
      <c r="G16478" s="2" t="s">
        <v>34</v>
      </c>
      <c r="H16478" s="2" t="s">
        <v>38</v>
      </c>
      <c r="I16478" s="4">
        <v>26240</v>
      </c>
      <c r="J16478" s="4" t="str">
        <f t="shared" si="515"/>
        <v>Small</v>
      </c>
      <c r="K16478" s="4">
        <v>24538.166397422108</v>
      </c>
    </row>
    <row r="16479" spans="1:11" x14ac:dyDescent="0.35">
      <c r="A16479" s="2">
        <v>116477</v>
      </c>
      <c r="B16479" s="3">
        <v>45959</v>
      </c>
      <c r="C16479" s="3" t="str">
        <f t="shared" si="514"/>
        <v>2025-10-29</v>
      </c>
      <c r="D16479" s="2" t="s">
        <v>19</v>
      </c>
      <c r="E16479" s="2" t="s">
        <v>21</v>
      </c>
      <c r="F16479" s="2" t="s">
        <v>28</v>
      </c>
      <c r="G16479" s="2" t="s">
        <v>35</v>
      </c>
      <c r="H16479" s="2" t="s">
        <v>38</v>
      </c>
      <c r="I16479" s="4">
        <v>45440</v>
      </c>
      <c r="J16479" s="4" t="str">
        <f t="shared" si="515"/>
        <v>Medium</v>
      </c>
      <c r="K16479" s="4">
        <v>49130.962800437614</v>
      </c>
    </row>
    <row r="16480" spans="1:11" x14ac:dyDescent="0.35">
      <c r="A16480" s="2">
        <v>116478</v>
      </c>
      <c r="B16480" s="3">
        <v>45959</v>
      </c>
      <c r="C16480" s="3" t="str">
        <f t="shared" si="514"/>
        <v>2025-10-29</v>
      </c>
      <c r="D16480" s="2" t="s">
        <v>19</v>
      </c>
      <c r="E16480" s="2" t="s">
        <v>25</v>
      </c>
      <c r="F16480" s="2" t="s">
        <v>30</v>
      </c>
      <c r="G16480" s="2" t="s">
        <v>34</v>
      </c>
      <c r="H16480" s="2" t="s">
        <v>39</v>
      </c>
      <c r="I16480" s="4">
        <v>84910</v>
      </c>
      <c r="J16480" s="4" t="str">
        <f t="shared" si="515"/>
        <v>Large</v>
      </c>
      <c r="K16480" s="4">
        <v>78612.112838308371</v>
      </c>
    </row>
    <row r="16481" spans="1:11" x14ac:dyDescent="0.35">
      <c r="A16481" s="2">
        <v>116479</v>
      </c>
      <c r="B16481" s="3">
        <v>45959</v>
      </c>
      <c r="C16481" s="3" t="str">
        <f t="shared" si="514"/>
        <v>2025-10-29</v>
      </c>
      <c r="D16481" s="2" t="s">
        <v>19</v>
      </c>
      <c r="E16481" s="2" t="s">
        <v>26</v>
      </c>
      <c r="F16481" s="2" t="s">
        <v>29</v>
      </c>
      <c r="G16481" s="2" t="s">
        <v>31</v>
      </c>
      <c r="H16481" s="2" t="s">
        <v>39</v>
      </c>
      <c r="I16481" s="4">
        <v>35290</v>
      </c>
      <c r="J16481" s="4" t="str">
        <f t="shared" si="515"/>
        <v>Medium</v>
      </c>
      <c r="K16481" s="4">
        <v>33551.613121068724</v>
      </c>
    </row>
    <row r="16482" spans="1:11" x14ac:dyDescent="0.35">
      <c r="A16482" s="2">
        <v>116480</v>
      </c>
      <c r="B16482" s="3">
        <v>45959</v>
      </c>
      <c r="C16482" s="3" t="str">
        <f t="shared" si="514"/>
        <v>2025-10-29</v>
      </c>
      <c r="D16482" s="2" t="s">
        <v>19</v>
      </c>
      <c r="E16482" s="2" t="s">
        <v>22</v>
      </c>
      <c r="F16482" s="2" t="s">
        <v>29</v>
      </c>
      <c r="G16482" s="2" t="s">
        <v>34</v>
      </c>
      <c r="H16482" s="2" t="s">
        <v>37</v>
      </c>
      <c r="I16482" s="4">
        <v>56670</v>
      </c>
      <c r="J16482" s="4" t="str">
        <f t="shared" si="515"/>
        <v>Large</v>
      </c>
      <c r="K16482" s="4">
        <v>58229.622262435827</v>
      </c>
    </row>
    <row r="16483" spans="1:11" x14ac:dyDescent="0.35">
      <c r="A16483" s="2">
        <v>116481</v>
      </c>
      <c r="B16483" s="3">
        <v>45959</v>
      </c>
      <c r="C16483" s="3" t="str">
        <f t="shared" si="514"/>
        <v>2025-10-29</v>
      </c>
      <c r="D16483" s="2" t="s">
        <v>19</v>
      </c>
      <c r="E16483" s="2" t="s">
        <v>23</v>
      </c>
      <c r="F16483" s="2" t="s">
        <v>28</v>
      </c>
      <c r="G16483" s="2" t="s">
        <v>31</v>
      </c>
      <c r="H16483" s="2" t="s">
        <v>36</v>
      </c>
      <c r="I16483" s="4">
        <v>35940</v>
      </c>
      <c r="J16483" s="4" t="str">
        <f t="shared" si="515"/>
        <v>Medium</v>
      </c>
      <c r="K16483" s="4">
        <v>30638.778848037819</v>
      </c>
    </row>
    <row r="16484" spans="1:11" x14ac:dyDescent="0.35">
      <c r="A16484" s="2">
        <v>116482</v>
      </c>
      <c r="B16484" s="3">
        <v>45959</v>
      </c>
      <c r="C16484" s="3" t="str">
        <f t="shared" si="514"/>
        <v>2025-10-29</v>
      </c>
      <c r="D16484" s="2" t="s">
        <v>19</v>
      </c>
      <c r="E16484" s="2" t="s">
        <v>23</v>
      </c>
      <c r="F16484" s="2" t="s">
        <v>28</v>
      </c>
      <c r="G16484" s="2" t="s">
        <v>32</v>
      </c>
      <c r="H16484" s="2" t="s">
        <v>39</v>
      </c>
      <c r="I16484" s="4">
        <v>26120</v>
      </c>
      <c r="J16484" s="4" t="str">
        <f t="shared" si="515"/>
        <v>Small</v>
      </c>
      <c r="K16484" s="4">
        <v>28796.62604078362</v>
      </c>
    </row>
    <row r="16485" spans="1:11" x14ac:dyDescent="0.35">
      <c r="A16485" s="2">
        <v>116483</v>
      </c>
      <c r="B16485" s="3">
        <v>45959</v>
      </c>
      <c r="C16485" s="3" t="str">
        <f t="shared" si="514"/>
        <v>2025-10-29</v>
      </c>
      <c r="D16485" s="2" t="s">
        <v>19</v>
      </c>
      <c r="E16485" s="2" t="s">
        <v>21</v>
      </c>
      <c r="F16485" s="2" t="s">
        <v>28</v>
      </c>
      <c r="G16485" s="2" t="s">
        <v>35</v>
      </c>
      <c r="H16485" s="2" t="s">
        <v>37</v>
      </c>
      <c r="I16485" s="4">
        <v>80400</v>
      </c>
      <c r="J16485" s="4" t="str">
        <f t="shared" si="515"/>
        <v>Large</v>
      </c>
      <c r="K16485" s="4">
        <v>70550.315792943962</v>
      </c>
    </row>
    <row r="16486" spans="1:11" x14ac:dyDescent="0.35">
      <c r="A16486" s="2">
        <v>116484</v>
      </c>
      <c r="B16486" s="3">
        <v>45959</v>
      </c>
      <c r="C16486" s="3" t="str">
        <f t="shared" si="514"/>
        <v>2025-10-29</v>
      </c>
      <c r="D16486" s="2" t="s">
        <v>19</v>
      </c>
      <c r="E16486" s="2" t="s">
        <v>23</v>
      </c>
      <c r="F16486" s="2" t="s">
        <v>28</v>
      </c>
      <c r="G16486" s="2" t="s">
        <v>31</v>
      </c>
      <c r="H16486" s="2" t="s">
        <v>39</v>
      </c>
      <c r="I16486" s="4">
        <v>43090</v>
      </c>
      <c r="J16486" s="4" t="str">
        <f t="shared" si="515"/>
        <v>Medium</v>
      </c>
      <c r="K16486" s="4">
        <v>36974.603287442304</v>
      </c>
    </row>
    <row r="16487" spans="1:11" x14ac:dyDescent="0.35">
      <c r="A16487" s="2">
        <v>116485</v>
      </c>
      <c r="B16487" s="3">
        <v>45959</v>
      </c>
      <c r="C16487" s="3" t="str">
        <f t="shared" si="514"/>
        <v>2025-10-29</v>
      </c>
      <c r="D16487" s="2" t="s">
        <v>19</v>
      </c>
      <c r="E16487" s="2" t="s">
        <v>24</v>
      </c>
      <c r="F16487" s="2" t="s">
        <v>30</v>
      </c>
      <c r="G16487" s="2" t="s">
        <v>33</v>
      </c>
      <c r="H16487" s="2" t="s">
        <v>39</v>
      </c>
      <c r="I16487" s="4">
        <v>67840</v>
      </c>
      <c r="J16487" s="4" t="str">
        <f t="shared" si="515"/>
        <v>Large</v>
      </c>
      <c r="K16487" s="4">
        <v>73398.983337792262</v>
      </c>
    </row>
    <row r="16488" spans="1:11" x14ac:dyDescent="0.35">
      <c r="A16488" s="2">
        <v>116486</v>
      </c>
      <c r="B16488" s="3">
        <v>45959</v>
      </c>
      <c r="C16488" s="3" t="str">
        <f t="shared" si="514"/>
        <v>2025-10-29</v>
      </c>
      <c r="D16488" s="2" t="s">
        <v>19</v>
      </c>
      <c r="E16488" s="2" t="s">
        <v>21</v>
      </c>
      <c r="F16488" s="2" t="s">
        <v>28</v>
      </c>
      <c r="G16488" s="2" t="s">
        <v>33</v>
      </c>
      <c r="H16488" s="2" t="s">
        <v>36</v>
      </c>
      <c r="I16488" s="4">
        <v>43190</v>
      </c>
      <c r="J16488" s="4" t="str">
        <f t="shared" si="515"/>
        <v>Medium</v>
      </c>
      <c r="K16488" s="4">
        <v>47073.818632686452</v>
      </c>
    </row>
    <row r="16489" spans="1:11" x14ac:dyDescent="0.35">
      <c r="A16489" s="2">
        <v>116487</v>
      </c>
      <c r="B16489" s="3">
        <v>45959</v>
      </c>
      <c r="C16489" s="3" t="str">
        <f t="shared" si="514"/>
        <v>2025-10-29</v>
      </c>
      <c r="D16489" s="2" t="s">
        <v>19</v>
      </c>
      <c r="E16489" s="2" t="s">
        <v>22</v>
      </c>
      <c r="F16489" s="2" t="s">
        <v>29</v>
      </c>
      <c r="G16489" s="2" t="s">
        <v>34</v>
      </c>
      <c r="H16489" s="2" t="s">
        <v>36</v>
      </c>
      <c r="I16489" s="4">
        <v>78440</v>
      </c>
      <c r="J16489" s="4" t="str">
        <f t="shared" si="515"/>
        <v>Large</v>
      </c>
      <c r="K16489" s="4">
        <v>81664.214427019266</v>
      </c>
    </row>
    <row r="16490" spans="1:11" x14ac:dyDescent="0.35">
      <c r="A16490" s="2">
        <v>116488</v>
      </c>
      <c r="B16490" s="3">
        <v>45959</v>
      </c>
      <c r="C16490" s="3" t="str">
        <f t="shared" si="514"/>
        <v>2025-10-29</v>
      </c>
      <c r="D16490" s="2" t="s">
        <v>19</v>
      </c>
      <c r="E16490" s="2" t="s">
        <v>26</v>
      </c>
      <c r="F16490" s="2" t="s">
        <v>29</v>
      </c>
      <c r="G16490" s="2" t="s">
        <v>32</v>
      </c>
      <c r="H16490" s="2" t="s">
        <v>39</v>
      </c>
      <c r="I16490" s="4">
        <v>84340</v>
      </c>
      <c r="J16490" s="4" t="str">
        <f t="shared" si="515"/>
        <v>Large</v>
      </c>
      <c r="K16490" s="4">
        <v>92728.8523713123</v>
      </c>
    </row>
    <row r="16491" spans="1:11" x14ac:dyDescent="0.35">
      <c r="A16491" s="2">
        <v>116489</v>
      </c>
      <c r="B16491" s="3">
        <v>45959</v>
      </c>
      <c r="C16491" s="3" t="str">
        <f t="shared" si="514"/>
        <v>2025-10-29</v>
      </c>
      <c r="D16491" s="2" t="s">
        <v>19</v>
      </c>
      <c r="E16491" s="2" t="s">
        <v>26</v>
      </c>
      <c r="F16491" s="2" t="s">
        <v>29</v>
      </c>
      <c r="G16491" s="2" t="s">
        <v>32</v>
      </c>
      <c r="H16491" s="2" t="s">
        <v>39</v>
      </c>
      <c r="I16491" s="4">
        <v>57240</v>
      </c>
      <c r="J16491" s="4" t="str">
        <f t="shared" si="515"/>
        <v>Large</v>
      </c>
      <c r="K16491" s="4">
        <v>64405.290114634277</v>
      </c>
    </row>
    <row r="16492" spans="1:11" x14ac:dyDescent="0.35">
      <c r="A16492" s="2">
        <v>116490</v>
      </c>
      <c r="B16492" s="3">
        <v>45959</v>
      </c>
      <c r="C16492" s="3" t="str">
        <f t="shared" si="514"/>
        <v>2025-10-29</v>
      </c>
      <c r="D16492" s="2" t="s">
        <v>19</v>
      </c>
      <c r="E16492" s="2" t="s">
        <v>26</v>
      </c>
      <c r="F16492" s="2" t="s">
        <v>29</v>
      </c>
      <c r="G16492" s="2" t="s">
        <v>33</v>
      </c>
      <c r="H16492" s="2" t="s">
        <v>36</v>
      </c>
      <c r="I16492" s="4">
        <v>37020</v>
      </c>
      <c r="J16492" s="4" t="str">
        <f t="shared" si="515"/>
        <v>Medium</v>
      </c>
      <c r="K16492" s="4">
        <v>33960.093650132723</v>
      </c>
    </row>
    <row r="16493" spans="1:11" x14ac:dyDescent="0.35">
      <c r="A16493" s="2">
        <v>116491</v>
      </c>
      <c r="B16493" s="3">
        <v>45959</v>
      </c>
      <c r="C16493" s="3" t="str">
        <f t="shared" si="514"/>
        <v>2025-10-29</v>
      </c>
      <c r="D16493" s="2" t="s">
        <v>19</v>
      </c>
      <c r="E16493" s="2" t="s">
        <v>25</v>
      </c>
      <c r="F16493" s="2" t="s">
        <v>30</v>
      </c>
      <c r="G16493" s="2" t="s">
        <v>34</v>
      </c>
      <c r="H16493" s="2" t="s">
        <v>36</v>
      </c>
      <c r="I16493" s="4">
        <v>18640</v>
      </c>
      <c r="J16493" s="4" t="str">
        <f t="shared" si="515"/>
        <v>Small</v>
      </c>
      <c r="K16493" s="4">
        <v>18356.383843025491</v>
      </c>
    </row>
    <row r="16494" spans="1:11" x14ac:dyDescent="0.35">
      <c r="A16494" s="2">
        <v>116492</v>
      </c>
      <c r="B16494" s="3">
        <v>45959</v>
      </c>
      <c r="C16494" s="3" t="str">
        <f t="shared" si="514"/>
        <v>2025-10-29</v>
      </c>
      <c r="D16494" s="2" t="s">
        <v>19</v>
      </c>
      <c r="E16494" s="2" t="s">
        <v>22</v>
      </c>
      <c r="F16494" s="2" t="s">
        <v>29</v>
      </c>
      <c r="G16494" s="2" t="s">
        <v>32</v>
      </c>
      <c r="H16494" s="2" t="s">
        <v>37</v>
      </c>
      <c r="I16494" s="4">
        <v>61420</v>
      </c>
      <c r="J16494" s="4" t="str">
        <f t="shared" si="515"/>
        <v>Large</v>
      </c>
      <c r="K16494" s="4">
        <v>59667.193379591939</v>
      </c>
    </row>
    <row r="16495" spans="1:11" x14ac:dyDescent="0.35">
      <c r="A16495" s="2">
        <v>116493</v>
      </c>
      <c r="B16495" s="3">
        <v>45959</v>
      </c>
      <c r="C16495" s="3" t="str">
        <f t="shared" si="514"/>
        <v>2025-10-29</v>
      </c>
      <c r="D16495" s="2" t="s">
        <v>19</v>
      </c>
      <c r="E16495" s="2" t="s">
        <v>25</v>
      </c>
      <c r="F16495" s="2" t="s">
        <v>30</v>
      </c>
      <c r="G16495" s="2" t="s">
        <v>32</v>
      </c>
      <c r="H16495" s="2" t="s">
        <v>39</v>
      </c>
      <c r="I16495" s="4">
        <v>63010</v>
      </c>
      <c r="J16495" s="4" t="str">
        <f t="shared" si="515"/>
        <v>Large</v>
      </c>
      <c r="K16495" s="4">
        <v>56741.462619699923</v>
      </c>
    </row>
    <row r="16496" spans="1:11" x14ac:dyDescent="0.35">
      <c r="A16496" s="2">
        <v>116494</v>
      </c>
      <c r="B16496" s="3">
        <v>45959</v>
      </c>
      <c r="C16496" s="3" t="str">
        <f t="shared" si="514"/>
        <v>2025-10-29</v>
      </c>
      <c r="D16496" s="2" t="s">
        <v>19</v>
      </c>
      <c r="E16496" s="2" t="s">
        <v>25</v>
      </c>
      <c r="F16496" s="2" t="s">
        <v>30</v>
      </c>
      <c r="G16496" s="2" t="s">
        <v>34</v>
      </c>
      <c r="H16496" s="2" t="s">
        <v>36</v>
      </c>
      <c r="I16496" s="4">
        <v>34110</v>
      </c>
      <c r="J16496" s="4" t="str">
        <f t="shared" si="515"/>
        <v>Medium</v>
      </c>
      <c r="K16496" s="4">
        <v>31708.699702693459</v>
      </c>
    </row>
    <row r="16497" spans="1:11" x14ac:dyDescent="0.35">
      <c r="A16497" s="2">
        <v>116495</v>
      </c>
      <c r="B16497" s="3">
        <v>45959</v>
      </c>
      <c r="C16497" s="3" t="str">
        <f t="shared" si="514"/>
        <v>2025-10-29</v>
      </c>
      <c r="D16497" s="2" t="s">
        <v>19</v>
      </c>
      <c r="E16497" s="2" t="s">
        <v>23</v>
      </c>
      <c r="F16497" s="2" t="s">
        <v>28</v>
      </c>
      <c r="G16497" s="2" t="s">
        <v>31</v>
      </c>
      <c r="H16497" s="2" t="s">
        <v>39</v>
      </c>
      <c r="I16497" s="4">
        <v>85730</v>
      </c>
      <c r="J16497" s="4" t="str">
        <f t="shared" si="515"/>
        <v>Large</v>
      </c>
      <c r="K16497" s="4">
        <v>83390.751106667827</v>
      </c>
    </row>
    <row r="16498" spans="1:11" x14ac:dyDescent="0.35">
      <c r="A16498" s="2">
        <v>116496</v>
      </c>
      <c r="B16498" s="3">
        <v>45959</v>
      </c>
      <c r="C16498" s="3" t="str">
        <f t="shared" si="514"/>
        <v>2025-10-29</v>
      </c>
      <c r="D16498" s="2" t="s">
        <v>19</v>
      </c>
      <c r="E16498" s="2" t="s">
        <v>21</v>
      </c>
      <c r="F16498" s="2" t="s">
        <v>28</v>
      </c>
      <c r="G16498" s="2" t="s">
        <v>33</v>
      </c>
      <c r="H16498" s="2" t="s">
        <v>37</v>
      </c>
      <c r="I16498" s="4">
        <v>13280</v>
      </c>
      <c r="J16498" s="4" t="str">
        <f t="shared" si="515"/>
        <v>Small</v>
      </c>
      <c r="K16498" s="4">
        <v>11692.71644312068</v>
      </c>
    </row>
    <row r="16499" spans="1:11" x14ac:dyDescent="0.35">
      <c r="A16499" s="2">
        <v>116497</v>
      </c>
      <c r="B16499" s="3">
        <v>45959</v>
      </c>
      <c r="C16499" s="3" t="str">
        <f t="shared" si="514"/>
        <v>2025-10-29</v>
      </c>
      <c r="D16499" s="2" t="s">
        <v>19</v>
      </c>
      <c r="E16499" s="2" t="s">
        <v>22</v>
      </c>
      <c r="F16499" s="2" t="s">
        <v>29</v>
      </c>
      <c r="G16499" s="2" t="s">
        <v>32</v>
      </c>
      <c r="H16499" s="2" t="s">
        <v>38</v>
      </c>
      <c r="I16499" s="4">
        <v>29570</v>
      </c>
      <c r="J16499" s="4" t="str">
        <f t="shared" si="515"/>
        <v>Small</v>
      </c>
      <c r="K16499" s="4">
        <v>31847.660251065361</v>
      </c>
    </row>
    <row r="16500" spans="1:11" x14ac:dyDescent="0.35">
      <c r="A16500" s="2">
        <v>116498</v>
      </c>
      <c r="B16500" s="3">
        <v>45959</v>
      </c>
      <c r="C16500" s="3" t="str">
        <f t="shared" si="514"/>
        <v>2025-10-29</v>
      </c>
      <c r="D16500" s="2" t="s">
        <v>19</v>
      </c>
      <c r="E16500" s="2" t="s">
        <v>22</v>
      </c>
      <c r="F16500" s="2" t="s">
        <v>29</v>
      </c>
      <c r="G16500" s="2" t="s">
        <v>31</v>
      </c>
      <c r="H16500" s="2" t="s">
        <v>39</v>
      </c>
      <c r="I16500" s="4">
        <v>32390</v>
      </c>
      <c r="J16500" s="4" t="str">
        <f t="shared" si="515"/>
        <v>Medium</v>
      </c>
      <c r="K16500" s="4">
        <v>33447.722043274953</v>
      </c>
    </row>
    <row r="16501" spans="1:11" x14ac:dyDescent="0.35">
      <c r="A16501" s="2">
        <v>116499</v>
      </c>
      <c r="B16501" s="3">
        <v>45959</v>
      </c>
      <c r="C16501" s="3" t="str">
        <f t="shared" si="514"/>
        <v>2025-10-29</v>
      </c>
      <c r="D16501" s="2" t="s">
        <v>19</v>
      </c>
      <c r="E16501" s="2" t="s">
        <v>23</v>
      </c>
      <c r="F16501" s="2" t="s">
        <v>28</v>
      </c>
      <c r="G16501" s="2" t="s">
        <v>31</v>
      </c>
      <c r="H16501" s="2" t="s">
        <v>37</v>
      </c>
      <c r="I16501" s="4">
        <v>13990</v>
      </c>
      <c r="J16501" s="4" t="str">
        <f t="shared" si="515"/>
        <v>Small</v>
      </c>
      <c r="K16501" s="4">
        <v>15764.482289987811</v>
      </c>
    </row>
    <row r="16502" spans="1:11" x14ac:dyDescent="0.35">
      <c r="A16502" s="2">
        <v>116500</v>
      </c>
      <c r="B16502" s="3">
        <v>45959</v>
      </c>
      <c r="C16502" s="3" t="str">
        <f t="shared" si="514"/>
        <v>2025-10-29</v>
      </c>
      <c r="D16502" s="2" t="s">
        <v>19</v>
      </c>
      <c r="E16502" s="2" t="s">
        <v>21</v>
      </c>
      <c r="F16502" s="2" t="s">
        <v>28</v>
      </c>
      <c r="G16502" s="2" t="s">
        <v>31</v>
      </c>
      <c r="H16502" s="2" t="s">
        <v>38</v>
      </c>
      <c r="I16502" s="4">
        <v>57690</v>
      </c>
      <c r="J16502" s="4" t="str">
        <f t="shared" si="515"/>
        <v>Large</v>
      </c>
      <c r="K16502" s="4">
        <v>49576.663447923464</v>
      </c>
    </row>
    <row r="16503" spans="1:11" x14ac:dyDescent="0.35">
      <c r="A16503" s="2">
        <v>116501</v>
      </c>
      <c r="B16503" s="3">
        <v>45959</v>
      </c>
      <c r="C16503" s="3" t="str">
        <f t="shared" si="514"/>
        <v>2025-10-29</v>
      </c>
      <c r="D16503" s="2" t="s">
        <v>19</v>
      </c>
      <c r="E16503" s="2" t="s">
        <v>27</v>
      </c>
      <c r="F16503" s="2" t="s">
        <v>28</v>
      </c>
      <c r="G16503" s="2" t="s">
        <v>31</v>
      </c>
      <c r="H16503" s="2" t="s">
        <v>39</v>
      </c>
      <c r="I16503" s="4">
        <v>75430</v>
      </c>
      <c r="J16503" s="4" t="str">
        <f t="shared" si="515"/>
        <v>Large</v>
      </c>
      <c r="K16503" s="4">
        <v>78834.98351015232</v>
      </c>
    </row>
    <row r="16504" spans="1:11" x14ac:dyDescent="0.35">
      <c r="A16504" s="2">
        <v>116502</v>
      </c>
      <c r="B16504" s="3">
        <v>45959</v>
      </c>
      <c r="C16504" s="3" t="str">
        <f t="shared" si="514"/>
        <v>2025-10-29</v>
      </c>
      <c r="D16504" s="2" t="s">
        <v>19</v>
      </c>
      <c r="E16504" s="2" t="s">
        <v>25</v>
      </c>
      <c r="F16504" s="2" t="s">
        <v>30</v>
      </c>
      <c r="G16504" s="2" t="s">
        <v>35</v>
      </c>
      <c r="H16504" s="2" t="s">
        <v>37</v>
      </c>
      <c r="I16504" s="4">
        <v>68340</v>
      </c>
      <c r="J16504" s="4" t="str">
        <f t="shared" si="515"/>
        <v>Large</v>
      </c>
      <c r="K16504" s="4">
        <v>74187.544420490332</v>
      </c>
    </row>
    <row r="16505" spans="1:11" x14ac:dyDescent="0.35">
      <c r="A16505" s="2">
        <v>116503</v>
      </c>
      <c r="B16505" s="3">
        <v>45959</v>
      </c>
      <c r="C16505" s="3" t="str">
        <f t="shared" si="514"/>
        <v>2025-10-29</v>
      </c>
      <c r="D16505" s="2" t="s">
        <v>19</v>
      </c>
      <c r="E16505" s="2" t="s">
        <v>26</v>
      </c>
      <c r="F16505" s="2" t="s">
        <v>29</v>
      </c>
      <c r="G16505" s="2" t="s">
        <v>35</v>
      </c>
      <c r="H16505" s="2" t="s">
        <v>38</v>
      </c>
      <c r="I16505" s="4">
        <v>58610</v>
      </c>
      <c r="J16505" s="4" t="str">
        <f t="shared" si="515"/>
        <v>Large</v>
      </c>
      <c r="K16505" s="4">
        <v>58793.486482893743</v>
      </c>
    </row>
    <row r="16506" spans="1:11" x14ac:dyDescent="0.35">
      <c r="A16506" s="2">
        <v>116504</v>
      </c>
      <c r="B16506" s="3">
        <v>45959</v>
      </c>
      <c r="C16506" s="3" t="str">
        <f t="shared" si="514"/>
        <v>2025-10-29</v>
      </c>
      <c r="D16506" s="2" t="s">
        <v>19</v>
      </c>
      <c r="E16506" s="2" t="s">
        <v>24</v>
      </c>
      <c r="F16506" s="2" t="s">
        <v>30</v>
      </c>
      <c r="G16506" s="2" t="s">
        <v>34</v>
      </c>
      <c r="H16506" s="2" t="s">
        <v>37</v>
      </c>
      <c r="I16506" s="4">
        <v>41700</v>
      </c>
      <c r="J16506" s="4" t="str">
        <f t="shared" si="515"/>
        <v>Medium</v>
      </c>
      <c r="K16506" s="4">
        <v>47527.307536300323</v>
      </c>
    </row>
    <row r="16507" spans="1:11" x14ac:dyDescent="0.35">
      <c r="A16507" s="2">
        <v>116505</v>
      </c>
      <c r="B16507" s="3">
        <v>45959</v>
      </c>
      <c r="C16507" s="3" t="str">
        <f t="shared" si="514"/>
        <v>2025-10-29</v>
      </c>
      <c r="D16507" s="2" t="s">
        <v>19</v>
      </c>
      <c r="E16507" s="2" t="s">
        <v>25</v>
      </c>
      <c r="F16507" s="2" t="s">
        <v>30</v>
      </c>
      <c r="G16507" s="2" t="s">
        <v>33</v>
      </c>
      <c r="H16507" s="2" t="s">
        <v>37</v>
      </c>
      <c r="I16507" s="4">
        <v>17180</v>
      </c>
      <c r="J16507" s="4" t="str">
        <f t="shared" si="515"/>
        <v>Small</v>
      </c>
      <c r="K16507" s="4">
        <v>14800.5481107941</v>
      </c>
    </row>
    <row r="16508" spans="1:11" x14ac:dyDescent="0.35">
      <c r="A16508" s="2">
        <v>116506</v>
      </c>
      <c r="B16508" s="3">
        <v>45959</v>
      </c>
      <c r="C16508" s="3" t="str">
        <f t="shared" si="514"/>
        <v>2025-10-29</v>
      </c>
      <c r="D16508" s="2" t="s">
        <v>19</v>
      </c>
      <c r="E16508" s="2" t="s">
        <v>24</v>
      </c>
      <c r="F16508" s="2" t="s">
        <v>30</v>
      </c>
      <c r="G16508" s="2" t="s">
        <v>34</v>
      </c>
      <c r="H16508" s="2" t="s">
        <v>37</v>
      </c>
      <c r="I16508" s="4">
        <v>87790</v>
      </c>
      <c r="J16508" s="4" t="str">
        <f t="shared" si="515"/>
        <v>Large</v>
      </c>
      <c r="K16508" s="4">
        <v>88430.385095766804</v>
      </c>
    </row>
    <row r="16509" spans="1:11" x14ac:dyDescent="0.35">
      <c r="A16509" s="2">
        <v>116507</v>
      </c>
      <c r="B16509" s="3">
        <v>45959</v>
      </c>
      <c r="C16509" s="3" t="str">
        <f t="shared" si="514"/>
        <v>2025-10-29</v>
      </c>
      <c r="D16509" s="2" t="s">
        <v>19</v>
      </c>
      <c r="E16509" s="2" t="s">
        <v>21</v>
      </c>
      <c r="F16509" s="2" t="s">
        <v>28</v>
      </c>
      <c r="G16509" s="2" t="s">
        <v>35</v>
      </c>
      <c r="H16509" s="2" t="s">
        <v>37</v>
      </c>
      <c r="I16509" s="4">
        <v>39380</v>
      </c>
      <c r="J16509" s="4" t="str">
        <f t="shared" si="515"/>
        <v>Medium</v>
      </c>
      <c r="K16509" s="4">
        <v>37169.762149009097</v>
      </c>
    </row>
    <row r="16510" spans="1:11" x14ac:dyDescent="0.35">
      <c r="A16510" s="2">
        <v>116508</v>
      </c>
      <c r="B16510" s="3">
        <v>45959</v>
      </c>
      <c r="C16510" s="3" t="str">
        <f t="shared" si="514"/>
        <v>2025-10-29</v>
      </c>
      <c r="D16510" s="2" t="s">
        <v>19</v>
      </c>
      <c r="E16510" s="2" t="s">
        <v>24</v>
      </c>
      <c r="F16510" s="2" t="s">
        <v>30</v>
      </c>
      <c r="G16510" s="2" t="s">
        <v>34</v>
      </c>
      <c r="H16510" s="2" t="s">
        <v>38</v>
      </c>
      <c r="I16510" s="4">
        <v>8600</v>
      </c>
      <c r="J16510" s="4" t="str">
        <f t="shared" si="515"/>
        <v>Small</v>
      </c>
      <c r="K16510" s="4">
        <v>9821.7497730683517</v>
      </c>
    </row>
    <row r="16511" spans="1:11" x14ac:dyDescent="0.35">
      <c r="A16511" s="2">
        <v>116509</v>
      </c>
      <c r="B16511" s="3">
        <v>45959</v>
      </c>
      <c r="C16511" s="3" t="str">
        <f t="shared" si="514"/>
        <v>2025-10-29</v>
      </c>
      <c r="D16511" s="2" t="s">
        <v>19</v>
      </c>
      <c r="E16511" s="2" t="s">
        <v>27</v>
      </c>
      <c r="F16511" s="2" t="s">
        <v>28</v>
      </c>
      <c r="G16511" s="2" t="s">
        <v>34</v>
      </c>
      <c r="H16511" s="2" t="s">
        <v>36</v>
      </c>
      <c r="I16511" s="4">
        <v>6150</v>
      </c>
      <c r="J16511" s="4" t="str">
        <f t="shared" si="515"/>
        <v>Small</v>
      </c>
      <c r="K16511" s="4">
        <v>6993.1430566647459</v>
      </c>
    </row>
    <row r="16512" spans="1:11" x14ac:dyDescent="0.35">
      <c r="A16512" s="2">
        <v>116510</v>
      </c>
      <c r="B16512" s="3">
        <v>45959</v>
      </c>
      <c r="C16512" s="3" t="str">
        <f t="shared" si="514"/>
        <v>2025-10-29</v>
      </c>
      <c r="D16512" s="2" t="s">
        <v>19</v>
      </c>
      <c r="E16512" s="2" t="s">
        <v>22</v>
      </c>
      <c r="F16512" s="2" t="s">
        <v>29</v>
      </c>
      <c r="G16512" s="2" t="s">
        <v>31</v>
      </c>
      <c r="H16512" s="2" t="s">
        <v>37</v>
      </c>
      <c r="I16512" s="4">
        <v>74320</v>
      </c>
      <c r="J16512" s="4" t="str">
        <f t="shared" si="515"/>
        <v>Large</v>
      </c>
      <c r="K16512" s="4">
        <v>65332.578568672892</v>
      </c>
    </row>
    <row r="16513" spans="1:11" x14ac:dyDescent="0.35">
      <c r="A16513" s="2">
        <v>116511</v>
      </c>
      <c r="B16513" s="3">
        <v>45959</v>
      </c>
      <c r="C16513" s="3" t="str">
        <f t="shared" si="514"/>
        <v>2025-10-29</v>
      </c>
      <c r="D16513" s="2" t="s">
        <v>19</v>
      </c>
      <c r="E16513" s="2" t="s">
        <v>26</v>
      </c>
      <c r="F16513" s="2" t="s">
        <v>29</v>
      </c>
      <c r="G16513" s="2" t="s">
        <v>32</v>
      </c>
      <c r="H16513" s="2" t="s">
        <v>38</v>
      </c>
      <c r="I16513" s="4">
        <v>40030</v>
      </c>
      <c r="J16513" s="4" t="str">
        <f t="shared" si="515"/>
        <v>Medium</v>
      </c>
      <c r="K16513" s="4">
        <v>38746.950362375988</v>
      </c>
    </row>
    <row r="16514" spans="1:11" x14ac:dyDescent="0.35">
      <c r="A16514" s="2">
        <v>116512</v>
      </c>
      <c r="B16514" s="3">
        <v>45959</v>
      </c>
      <c r="C16514" s="3" t="str">
        <f t="shared" ref="C16514:C16577" si="516">TEXT(B16514,"yyyy-mm-dd")</f>
        <v>2025-10-29</v>
      </c>
      <c r="D16514" s="2" t="s">
        <v>19</v>
      </c>
      <c r="E16514" s="2" t="s">
        <v>24</v>
      </c>
      <c r="F16514" s="2" t="s">
        <v>30</v>
      </c>
      <c r="G16514" s="2" t="s">
        <v>35</v>
      </c>
      <c r="H16514" s="2" t="s">
        <v>37</v>
      </c>
      <c r="I16514" s="4">
        <v>9790</v>
      </c>
      <c r="J16514" s="4" t="str">
        <f t="shared" si="515"/>
        <v>Small</v>
      </c>
      <c r="K16514" s="4">
        <v>8969.5696233957278</v>
      </c>
    </row>
    <row r="16515" spans="1:11" x14ac:dyDescent="0.35">
      <c r="A16515" s="2">
        <v>116513</v>
      </c>
      <c r="B16515" s="3">
        <v>45959</v>
      </c>
      <c r="C16515" s="3" t="str">
        <f t="shared" si="516"/>
        <v>2025-10-29</v>
      </c>
      <c r="D16515" s="2" t="s">
        <v>19</v>
      </c>
      <c r="E16515" s="2" t="s">
        <v>24</v>
      </c>
      <c r="F16515" s="2" t="s">
        <v>30</v>
      </c>
      <c r="G16515" s="2" t="s">
        <v>35</v>
      </c>
      <c r="H16515" s="2" t="s">
        <v>39</v>
      </c>
      <c r="I16515" s="4">
        <v>39950</v>
      </c>
      <c r="J16515" s="4" t="str">
        <f t="shared" ref="J16515:J16578" si="517">IF(I16515&lt;30000,"Small",IF(I16515&lt;=50000,"Medium","Large"))</f>
        <v>Medium</v>
      </c>
      <c r="K16515" s="4">
        <v>43904.327558115408</v>
      </c>
    </row>
    <row r="16516" spans="1:11" x14ac:dyDescent="0.35">
      <c r="A16516" s="2">
        <v>116514</v>
      </c>
      <c r="B16516" s="3">
        <v>45959</v>
      </c>
      <c r="C16516" s="3" t="str">
        <f t="shared" si="516"/>
        <v>2025-10-29</v>
      </c>
      <c r="D16516" s="2" t="s">
        <v>19</v>
      </c>
      <c r="E16516" s="2" t="s">
        <v>21</v>
      </c>
      <c r="F16516" s="2" t="s">
        <v>28</v>
      </c>
      <c r="G16516" s="2" t="s">
        <v>34</v>
      </c>
      <c r="H16516" s="2" t="s">
        <v>39</v>
      </c>
      <c r="I16516" s="4">
        <v>58330</v>
      </c>
      <c r="J16516" s="4" t="str">
        <f t="shared" si="517"/>
        <v>Large</v>
      </c>
      <c r="K16516" s="4">
        <v>65535.434478305491</v>
      </c>
    </row>
    <row r="16517" spans="1:11" x14ac:dyDescent="0.35">
      <c r="A16517" s="2">
        <v>116515</v>
      </c>
      <c r="B16517" s="3">
        <v>45959</v>
      </c>
      <c r="C16517" s="3" t="str">
        <f t="shared" si="516"/>
        <v>2025-10-29</v>
      </c>
      <c r="D16517" s="2" t="s">
        <v>19</v>
      </c>
      <c r="E16517" s="2" t="s">
        <v>21</v>
      </c>
      <c r="F16517" s="2" t="s">
        <v>28</v>
      </c>
      <c r="G16517" s="2" t="s">
        <v>32</v>
      </c>
      <c r="H16517" s="2" t="s">
        <v>36</v>
      </c>
      <c r="I16517" s="4">
        <v>43070</v>
      </c>
      <c r="J16517" s="4" t="str">
        <f t="shared" si="517"/>
        <v>Medium</v>
      </c>
      <c r="K16517" s="4">
        <v>48050.464343315223</v>
      </c>
    </row>
    <row r="16518" spans="1:11" x14ac:dyDescent="0.35">
      <c r="A16518" s="2">
        <v>116516</v>
      </c>
      <c r="B16518" s="3">
        <v>45959</v>
      </c>
      <c r="C16518" s="3" t="str">
        <f t="shared" si="516"/>
        <v>2025-10-29</v>
      </c>
      <c r="D16518" s="2" t="s">
        <v>19</v>
      </c>
      <c r="E16518" s="2" t="s">
        <v>23</v>
      </c>
      <c r="F16518" s="2" t="s">
        <v>28</v>
      </c>
      <c r="G16518" s="2" t="s">
        <v>34</v>
      </c>
      <c r="H16518" s="2" t="s">
        <v>38</v>
      </c>
      <c r="I16518" s="4">
        <v>42700</v>
      </c>
      <c r="J16518" s="4" t="str">
        <f t="shared" si="517"/>
        <v>Medium</v>
      </c>
      <c r="K16518" s="4">
        <v>40867.823808399917</v>
      </c>
    </row>
    <row r="16519" spans="1:11" x14ac:dyDescent="0.35">
      <c r="A16519" s="2">
        <v>116517</v>
      </c>
      <c r="B16519" s="3">
        <v>45959</v>
      </c>
      <c r="C16519" s="3" t="str">
        <f t="shared" si="516"/>
        <v>2025-10-29</v>
      </c>
      <c r="D16519" s="2" t="s">
        <v>19</v>
      </c>
      <c r="E16519" s="2" t="s">
        <v>22</v>
      </c>
      <c r="F16519" s="2" t="s">
        <v>29</v>
      </c>
      <c r="G16519" s="2" t="s">
        <v>33</v>
      </c>
      <c r="H16519" s="2" t="s">
        <v>39</v>
      </c>
      <c r="I16519" s="4">
        <v>53030</v>
      </c>
      <c r="J16519" s="4" t="str">
        <f t="shared" si="517"/>
        <v>Large</v>
      </c>
      <c r="K16519" s="4">
        <v>49883.019621607193</v>
      </c>
    </row>
    <row r="16520" spans="1:11" x14ac:dyDescent="0.35">
      <c r="A16520" s="2">
        <v>116518</v>
      </c>
      <c r="B16520" s="3">
        <v>45959</v>
      </c>
      <c r="C16520" s="3" t="str">
        <f t="shared" si="516"/>
        <v>2025-10-29</v>
      </c>
      <c r="D16520" s="2" t="s">
        <v>19</v>
      </c>
      <c r="E16520" s="2" t="s">
        <v>26</v>
      </c>
      <c r="F16520" s="2" t="s">
        <v>29</v>
      </c>
      <c r="G16520" s="2" t="s">
        <v>35</v>
      </c>
      <c r="H16520" s="2" t="s">
        <v>38</v>
      </c>
      <c r="I16520" s="4">
        <v>55390</v>
      </c>
      <c r="J16520" s="4" t="str">
        <f t="shared" si="517"/>
        <v>Large</v>
      </c>
      <c r="K16520" s="4">
        <v>58319.251170172589</v>
      </c>
    </row>
    <row r="16521" spans="1:11" x14ac:dyDescent="0.35">
      <c r="A16521" s="2">
        <v>116519</v>
      </c>
      <c r="B16521" s="3">
        <v>45959</v>
      </c>
      <c r="C16521" s="3" t="str">
        <f t="shared" si="516"/>
        <v>2025-10-29</v>
      </c>
      <c r="D16521" s="2" t="s">
        <v>19</v>
      </c>
      <c r="E16521" s="2" t="s">
        <v>23</v>
      </c>
      <c r="F16521" s="2" t="s">
        <v>28</v>
      </c>
      <c r="G16521" s="2" t="s">
        <v>31</v>
      </c>
      <c r="H16521" s="2" t="s">
        <v>39</v>
      </c>
      <c r="I16521" s="4">
        <v>32480</v>
      </c>
      <c r="J16521" s="4" t="str">
        <f t="shared" si="517"/>
        <v>Medium</v>
      </c>
      <c r="K16521" s="4">
        <v>36680.163155027672</v>
      </c>
    </row>
    <row r="16522" spans="1:11" x14ac:dyDescent="0.35">
      <c r="A16522" s="2">
        <v>116520</v>
      </c>
      <c r="B16522" s="3">
        <v>45959</v>
      </c>
      <c r="C16522" s="3" t="str">
        <f t="shared" si="516"/>
        <v>2025-10-29</v>
      </c>
      <c r="D16522" s="2" t="s">
        <v>19</v>
      </c>
      <c r="E16522" s="2" t="s">
        <v>23</v>
      </c>
      <c r="F16522" s="2" t="s">
        <v>28</v>
      </c>
      <c r="G16522" s="2" t="s">
        <v>31</v>
      </c>
      <c r="H16522" s="2" t="s">
        <v>38</v>
      </c>
      <c r="I16522" s="4">
        <v>5060</v>
      </c>
      <c r="J16522" s="4" t="str">
        <f t="shared" si="517"/>
        <v>Small</v>
      </c>
      <c r="K16522" s="4">
        <v>4394.7171914294386</v>
      </c>
    </row>
    <row r="16523" spans="1:11" x14ac:dyDescent="0.35">
      <c r="A16523" s="2">
        <v>116521</v>
      </c>
      <c r="B16523" s="3">
        <v>45959</v>
      </c>
      <c r="C16523" s="3" t="str">
        <f t="shared" si="516"/>
        <v>2025-10-29</v>
      </c>
      <c r="D16523" s="2" t="s">
        <v>19</v>
      </c>
      <c r="E16523" s="2" t="s">
        <v>24</v>
      </c>
      <c r="F16523" s="2" t="s">
        <v>30</v>
      </c>
      <c r="G16523" s="2" t="s">
        <v>31</v>
      </c>
      <c r="H16523" s="2" t="s">
        <v>37</v>
      </c>
      <c r="I16523" s="4">
        <v>24250</v>
      </c>
      <c r="J16523" s="4" t="str">
        <f t="shared" si="517"/>
        <v>Small</v>
      </c>
      <c r="K16523" s="4">
        <v>21030.521954890199</v>
      </c>
    </row>
    <row r="16524" spans="1:11" x14ac:dyDescent="0.35">
      <c r="A16524" s="2">
        <v>116522</v>
      </c>
      <c r="B16524" s="3">
        <v>45959</v>
      </c>
      <c r="C16524" s="3" t="str">
        <f t="shared" si="516"/>
        <v>2025-10-29</v>
      </c>
      <c r="D16524" s="2" t="s">
        <v>19</v>
      </c>
      <c r="E16524" s="2" t="s">
        <v>22</v>
      </c>
      <c r="F16524" s="2" t="s">
        <v>29</v>
      </c>
      <c r="G16524" s="2" t="s">
        <v>35</v>
      </c>
      <c r="H16524" s="2" t="s">
        <v>37</v>
      </c>
      <c r="I16524" s="4">
        <v>73120</v>
      </c>
      <c r="J16524" s="4" t="str">
        <f t="shared" si="517"/>
        <v>Large</v>
      </c>
      <c r="K16524" s="4">
        <v>71004.355986225841</v>
      </c>
    </row>
    <row r="16525" spans="1:11" x14ac:dyDescent="0.35">
      <c r="A16525" s="2">
        <v>116523</v>
      </c>
      <c r="B16525" s="3">
        <v>45959</v>
      </c>
      <c r="C16525" s="3" t="str">
        <f t="shared" si="516"/>
        <v>2025-10-29</v>
      </c>
      <c r="D16525" s="2" t="s">
        <v>19</v>
      </c>
      <c r="E16525" s="2" t="s">
        <v>26</v>
      </c>
      <c r="F16525" s="2" t="s">
        <v>29</v>
      </c>
      <c r="G16525" s="2" t="s">
        <v>35</v>
      </c>
      <c r="H16525" s="2" t="s">
        <v>39</v>
      </c>
      <c r="I16525" s="4">
        <v>25750</v>
      </c>
      <c r="J16525" s="4" t="str">
        <f t="shared" si="517"/>
        <v>Small</v>
      </c>
      <c r="K16525" s="4">
        <v>25120.23724070859</v>
      </c>
    </row>
    <row r="16526" spans="1:11" x14ac:dyDescent="0.35">
      <c r="A16526" s="2">
        <v>116524</v>
      </c>
      <c r="B16526" s="3">
        <v>45959</v>
      </c>
      <c r="C16526" s="3" t="str">
        <f t="shared" si="516"/>
        <v>2025-10-29</v>
      </c>
      <c r="D16526" s="2" t="s">
        <v>19</v>
      </c>
      <c r="E16526" s="2" t="s">
        <v>22</v>
      </c>
      <c r="F16526" s="2" t="s">
        <v>29</v>
      </c>
      <c r="G16526" s="2" t="s">
        <v>31</v>
      </c>
      <c r="H16526" s="2" t="s">
        <v>36</v>
      </c>
      <c r="I16526" s="4">
        <v>54200</v>
      </c>
      <c r="J16526" s="4" t="str">
        <f t="shared" si="517"/>
        <v>Large</v>
      </c>
      <c r="K16526" s="4">
        <v>54083.877907511313</v>
      </c>
    </row>
    <row r="16527" spans="1:11" x14ac:dyDescent="0.35">
      <c r="A16527" s="2">
        <v>116525</v>
      </c>
      <c r="B16527" s="3">
        <v>45959</v>
      </c>
      <c r="C16527" s="3" t="str">
        <f t="shared" si="516"/>
        <v>2025-10-29</v>
      </c>
      <c r="D16527" s="2" t="s">
        <v>19</v>
      </c>
      <c r="E16527" s="2" t="s">
        <v>24</v>
      </c>
      <c r="F16527" s="2" t="s">
        <v>30</v>
      </c>
      <c r="G16527" s="2" t="s">
        <v>35</v>
      </c>
      <c r="H16527" s="2" t="s">
        <v>39</v>
      </c>
      <c r="I16527" s="4">
        <v>23540</v>
      </c>
      <c r="J16527" s="4" t="str">
        <f t="shared" si="517"/>
        <v>Small</v>
      </c>
      <c r="K16527" s="4">
        <v>23535.034108039839</v>
      </c>
    </row>
    <row r="16528" spans="1:11" x14ac:dyDescent="0.35">
      <c r="A16528" s="2">
        <v>116526</v>
      </c>
      <c r="B16528" s="3">
        <v>45959</v>
      </c>
      <c r="C16528" s="3" t="str">
        <f t="shared" si="516"/>
        <v>2025-10-29</v>
      </c>
      <c r="D16528" s="2" t="s">
        <v>19</v>
      </c>
      <c r="E16528" s="2" t="s">
        <v>21</v>
      </c>
      <c r="F16528" s="2" t="s">
        <v>28</v>
      </c>
      <c r="G16528" s="2" t="s">
        <v>31</v>
      </c>
      <c r="H16528" s="2" t="s">
        <v>39</v>
      </c>
      <c r="I16528" s="4">
        <v>12220</v>
      </c>
      <c r="J16528" s="4" t="str">
        <f t="shared" si="517"/>
        <v>Small</v>
      </c>
      <c r="K16528" s="4">
        <v>12088.79967626749</v>
      </c>
    </row>
    <row r="16529" spans="1:11" x14ac:dyDescent="0.35">
      <c r="A16529" s="2">
        <v>116527</v>
      </c>
      <c r="B16529" s="3">
        <v>45959</v>
      </c>
      <c r="C16529" s="3" t="str">
        <f t="shared" si="516"/>
        <v>2025-10-29</v>
      </c>
      <c r="D16529" s="2" t="s">
        <v>19</v>
      </c>
      <c r="E16529" s="2" t="s">
        <v>21</v>
      </c>
      <c r="F16529" s="2" t="s">
        <v>28</v>
      </c>
      <c r="G16529" s="2" t="s">
        <v>33</v>
      </c>
      <c r="H16529" s="2" t="s">
        <v>36</v>
      </c>
      <c r="I16529" s="4">
        <v>23030</v>
      </c>
      <c r="J16529" s="4" t="str">
        <f t="shared" si="517"/>
        <v>Small</v>
      </c>
      <c r="K16529" s="4">
        <v>24982.8224901303</v>
      </c>
    </row>
    <row r="16530" spans="1:11" x14ac:dyDescent="0.35">
      <c r="A16530" s="2">
        <v>116528</v>
      </c>
      <c r="B16530" s="3">
        <v>45959</v>
      </c>
      <c r="C16530" s="3" t="str">
        <f t="shared" si="516"/>
        <v>2025-10-29</v>
      </c>
      <c r="D16530" s="2" t="s">
        <v>19</v>
      </c>
      <c r="E16530" s="2" t="s">
        <v>21</v>
      </c>
      <c r="F16530" s="2" t="s">
        <v>28</v>
      </c>
      <c r="G16530" s="2" t="s">
        <v>33</v>
      </c>
      <c r="H16530" s="2" t="s">
        <v>37</v>
      </c>
      <c r="I16530" s="4">
        <v>39290</v>
      </c>
      <c r="J16530" s="4" t="str">
        <f t="shared" si="517"/>
        <v>Medium</v>
      </c>
      <c r="K16530" s="4">
        <v>42411.100725594471</v>
      </c>
    </row>
    <row r="16531" spans="1:11" x14ac:dyDescent="0.35">
      <c r="A16531" s="2">
        <v>116529</v>
      </c>
      <c r="B16531" s="3">
        <v>45959</v>
      </c>
      <c r="C16531" s="3" t="str">
        <f t="shared" si="516"/>
        <v>2025-10-29</v>
      </c>
      <c r="D16531" s="2" t="s">
        <v>19</v>
      </c>
      <c r="E16531" s="2" t="s">
        <v>27</v>
      </c>
      <c r="F16531" s="2" t="s">
        <v>28</v>
      </c>
      <c r="G16531" s="2" t="s">
        <v>33</v>
      </c>
      <c r="H16531" s="2" t="s">
        <v>37</v>
      </c>
      <c r="I16531" s="4">
        <v>40520</v>
      </c>
      <c r="J16531" s="4" t="str">
        <f t="shared" si="517"/>
        <v>Medium</v>
      </c>
      <c r="K16531" s="4">
        <v>43567.45132949586</v>
      </c>
    </row>
    <row r="16532" spans="1:11" x14ac:dyDescent="0.35">
      <c r="A16532" s="2">
        <v>116530</v>
      </c>
      <c r="B16532" s="3">
        <v>45959</v>
      </c>
      <c r="C16532" s="3" t="str">
        <f t="shared" si="516"/>
        <v>2025-10-29</v>
      </c>
      <c r="D16532" s="2" t="s">
        <v>19</v>
      </c>
      <c r="E16532" s="2" t="s">
        <v>22</v>
      </c>
      <c r="F16532" s="2" t="s">
        <v>29</v>
      </c>
      <c r="G16532" s="2" t="s">
        <v>34</v>
      </c>
      <c r="H16532" s="2" t="s">
        <v>39</v>
      </c>
      <c r="I16532" s="4">
        <v>39600</v>
      </c>
      <c r="J16532" s="4" t="str">
        <f t="shared" si="517"/>
        <v>Medium</v>
      </c>
      <c r="K16532" s="4">
        <v>37539.64172380876</v>
      </c>
    </row>
    <row r="16533" spans="1:11" x14ac:dyDescent="0.35">
      <c r="A16533" s="2">
        <v>116531</v>
      </c>
      <c r="B16533" s="3">
        <v>45959</v>
      </c>
      <c r="C16533" s="3" t="str">
        <f t="shared" si="516"/>
        <v>2025-10-29</v>
      </c>
      <c r="D16533" s="2" t="s">
        <v>19</v>
      </c>
      <c r="E16533" s="2" t="s">
        <v>24</v>
      </c>
      <c r="F16533" s="2" t="s">
        <v>30</v>
      </c>
      <c r="G16533" s="2" t="s">
        <v>34</v>
      </c>
      <c r="H16533" s="2" t="s">
        <v>38</v>
      </c>
      <c r="I16533" s="4">
        <v>75740</v>
      </c>
      <c r="J16533" s="4" t="str">
        <f t="shared" si="517"/>
        <v>Large</v>
      </c>
      <c r="K16533" s="4">
        <v>64797.405535131948</v>
      </c>
    </row>
    <row r="16534" spans="1:11" x14ac:dyDescent="0.35">
      <c r="A16534" s="2">
        <v>116532</v>
      </c>
      <c r="B16534" s="3">
        <v>45960</v>
      </c>
      <c r="C16534" s="3" t="str">
        <f t="shared" si="516"/>
        <v>2025-10-30</v>
      </c>
      <c r="D16534" s="2" t="s">
        <v>19</v>
      </c>
      <c r="E16534" s="2" t="s">
        <v>22</v>
      </c>
      <c r="F16534" s="2" t="s">
        <v>29</v>
      </c>
      <c r="G16534" s="2" t="s">
        <v>32</v>
      </c>
      <c r="H16534" s="2" t="s">
        <v>39</v>
      </c>
      <c r="I16534" s="4">
        <v>47580</v>
      </c>
      <c r="J16534" s="4" t="str">
        <f t="shared" si="517"/>
        <v>Medium</v>
      </c>
      <c r="K16534" s="4">
        <v>52182.597858282177</v>
      </c>
    </row>
    <row r="16535" spans="1:11" x14ac:dyDescent="0.35">
      <c r="A16535" s="2">
        <v>116533</v>
      </c>
      <c r="B16535" s="3">
        <v>45960</v>
      </c>
      <c r="C16535" s="3" t="str">
        <f t="shared" si="516"/>
        <v>2025-10-30</v>
      </c>
      <c r="D16535" s="2" t="s">
        <v>19</v>
      </c>
      <c r="E16535" s="2" t="s">
        <v>21</v>
      </c>
      <c r="F16535" s="2" t="s">
        <v>28</v>
      </c>
      <c r="G16535" s="2" t="s">
        <v>32</v>
      </c>
      <c r="H16535" s="2" t="s">
        <v>37</v>
      </c>
      <c r="I16535" s="4">
        <v>57300</v>
      </c>
      <c r="J16535" s="4" t="str">
        <f t="shared" si="517"/>
        <v>Large</v>
      </c>
      <c r="K16535" s="4">
        <v>64642.716885738941</v>
      </c>
    </row>
    <row r="16536" spans="1:11" x14ac:dyDescent="0.35">
      <c r="A16536" s="2">
        <v>116534</v>
      </c>
      <c r="B16536" s="3">
        <v>45960</v>
      </c>
      <c r="C16536" s="3" t="str">
        <f t="shared" si="516"/>
        <v>2025-10-30</v>
      </c>
      <c r="D16536" s="2" t="s">
        <v>19</v>
      </c>
      <c r="E16536" s="2" t="s">
        <v>25</v>
      </c>
      <c r="F16536" s="2" t="s">
        <v>30</v>
      </c>
      <c r="G16536" s="2" t="s">
        <v>32</v>
      </c>
      <c r="H16536" s="2" t="s">
        <v>38</v>
      </c>
      <c r="I16536" s="4">
        <v>32180</v>
      </c>
      <c r="J16536" s="4" t="str">
        <f t="shared" si="517"/>
        <v>Medium</v>
      </c>
      <c r="K16536" s="4">
        <v>32895.486580902179</v>
      </c>
    </row>
    <row r="16537" spans="1:11" x14ac:dyDescent="0.35">
      <c r="A16537" s="2">
        <v>116535</v>
      </c>
      <c r="B16537" s="3">
        <v>45960</v>
      </c>
      <c r="C16537" s="3" t="str">
        <f t="shared" si="516"/>
        <v>2025-10-30</v>
      </c>
      <c r="D16537" s="2" t="s">
        <v>19</v>
      </c>
      <c r="E16537" s="2" t="s">
        <v>25</v>
      </c>
      <c r="F16537" s="2" t="s">
        <v>30</v>
      </c>
      <c r="G16537" s="2" t="s">
        <v>33</v>
      </c>
      <c r="H16537" s="2" t="s">
        <v>36</v>
      </c>
      <c r="I16537" s="4">
        <v>17690</v>
      </c>
      <c r="J16537" s="4" t="str">
        <f t="shared" si="517"/>
        <v>Small</v>
      </c>
      <c r="K16537" s="4">
        <v>15675.90510656789</v>
      </c>
    </row>
    <row r="16538" spans="1:11" x14ac:dyDescent="0.35">
      <c r="A16538" s="2">
        <v>116536</v>
      </c>
      <c r="B16538" s="3">
        <v>45960</v>
      </c>
      <c r="C16538" s="3" t="str">
        <f t="shared" si="516"/>
        <v>2025-10-30</v>
      </c>
      <c r="D16538" s="2" t="s">
        <v>19</v>
      </c>
      <c r="E16538" s="2" t="s">
        <v>22</v>
      </c>
      <c r="F16538" s="2" t="s">
        <v>29</v>
      </c>
      <c r="G16538" s="2" t="s">
        <v>33</v>
      </c>
      <c r="H16538" s="2" t="s">
        <v>37</v>
      </c>
      <c r="I16538" s="4">
        <v>64230</v>
      </c>
      <c r="J16538" s="4" t="str">
        <f t="shared" si="517"/>
        <v>Large</v>
      </c>
      <c r="K16538" s="4">
        <v>57639.036537535452</v>
      </c>
    </row>
    <row r="16539" spans="1:11" x14ac:dyDescent="0.35">
      <c r="A16539" s="2">
        <v>116537</v>
      </c>
      <c r="B16539" s="3">
        <v>45960</v>
      </c>
      <c r="C16539" s="3" t="str">
        <f t="shared" si="516"/>
        <v>2025-10-30</v>
      </c>
      <c r="D16539" s="2" t="s">
        <v>19</v>
      </c>
      <c r="E16539" s="2" t="s">
        <v>26</v>
      </c>
      <c r="F16539" s="2" t="s">
        <v>29</v>
      </c>
      <c r="G16539" s="2" t="s">
        <v>33</v>
      </c>
      <c r="H16539" s="2" t="s">
        <v>36</v>
      </c>
      <c r="I16539" s="4">
        <v>31580</v>
      </c>
      <c r="J16539" s="4" t="str">
        <f t="shared" si="517"/>
        <v>Medium</v>
      </c>
      <c r="K16539" s="4">
        <v>34960.047458763933</v>
      </c>
    </row>
    <row r="16540" spans="1:11" x14ac:dyDescent="0.35">
      <c r="A16540" s="2">
        <v>116538</v>
      </c>
      <c r="B16540" s="3">
        <v>45960</v>
      </c>
      <c r="C16540" s="3" t="str">
        <f t="shared" si="516"/>
        <v>2025-10-30</v>
      </c>
      <c r="D16540" s="2" t="s">
        <v>19</v>
      </c>
      <c r="E16540" s="2" t="s">
        <v>25</v>
      </c>
      <c r="F16540" s="2" t="s">
        <v>30</v>
      </c>
      <c r="G16540" s="2" t="s">
        <v>35</v>
      </c>
      <c r="H16540" s="2" t="s">
        <v>37</v>
      </c>
      <c r="I16540" s="4">
        <v>70670</v>
      </c>
      <c r="J16540" s="4" t="str">
        <f t="shared" si="517"/>
        <v>Large</v>
      </c>
      <c r="K16540" s="4">
        <v>74124.171644332688</v>
      </c>
    </row>
    <row r="16541" spans="1:11" x14ac:dyDescent="0.35">
      <c r="A16541" s="2">
        <v>116539</v>
      </c>
      <c r="B16541" s="3">
        <v>45960</v>
      </c>
      <c r="C16541" s="3" t="str">
        <f t="shared" si="516"/>
        <v>2025-10-30</v>
      </c>
      <c r="D16541" s="2" t="s">
        <v>19</v>
      </c>
      <c r="E16541" s="2" t="s">
        <v>25</v>
      </c>
      <c r="F16541" s="2" t="s">
        <v>30</v>
      </c>
      <c r="G16541" s="2" t="s">
        <v>35</v>
      </c>
      <c r="H16541" s="2" t="s">
        <v>37</v>
      </c>
      <c r="I16541" s="4">
        <v>32480</v>
      </c>
      <c r="J16541" s="4" t="str">
        <f t="shared" si="517"/>
        <v>Medium</v>
      </c>
      <c r="K16541" s="4">
        <v>30005.59536887681</v>
      </c>
    </row>
    <row r="16542" spans="1:11" x14ac:dyDescent="0.35">
      <c r="A16542" s="2">
        <v>116540</v>
      </c>
      <c r="B16542" s="3">
        <v>45960</v>
      </c>
      <c r="C16542" s="3" t="str">
        <f t="shared" si="516"/>
        <v>2025-10-30</v>
      </c>
      <c r="D16542" s="2" t="s">
        <v>19</v>
      </c>
      <c r="E16542" s="2" t="s">
        <v>22</v>
      </c>
      <c r="F16542" s="2" t="s">
        <v>29</v>
      </c>
      <c r="G16542" s="2" t="s">
        <v>33</v>
      </c>
      <c r="H16542" s="2" t="s">
        <v>38</v>
      </c>
      <c r="I16542" s="4">
        <v>79140</v>
      </c>
      <c r="J16542" s="4" t="str">
        <f t="shared" si="517"/>
        <v>Large</v>
      </c>
      <c r="K16542" s="4">
        <v>71696.808476780949</v>
      </c>
    </row>
    <row r="16543" spans="1:11" x14ac:dyDescent="0.35">
      <c r="A16543" s="2">
        <v>116541</v>
      </c>
      <c r="B16543" s="3">
        <v>45960</v>
      </c>
      <c r="C16543" s="3" t="str">
        <f t="shared" si="516"/>
        <v>2025-10-30</v>
      </c>
      <c r="D16543" s="2" t="s">
        <v>19</v>
      </c>
      <c r="E16543" s="2" t="s">
        <v>23</v>
      </c>
      <c r="F16543" s="2" t="s">
        <v>28</v>
      </c>
      <c r="G16543" s="2" t="s">
        <v>31</v>
      </c>
      <c r="H16543" s="2" t="s">
        <v>37</v>
      </c>
      <c r="I16543" s="4">
        <v>53170</v>
      </c>
      <c r="J16543" s="4" t="str">
        <f t="shared" si="517"/>
        <v>Large</v>
      </c>
      <c r="K16543" s="4">
        <v>49853.649658855691</v>
      </c>
    </row>
    <row r="16544" spans="1:11" x14ac:dyDescent="0.35">
      <c r="A16544" s="2">
        <v>116542</v>
      </c>
      <c r="B16544" s="3">
        <v>45960</v>
      </c>
      <c r="C16544" s="3" t="str">
        <f t="shared" si="516"/>
        <v>2025-10-30</v>
      </c>
      <c r="D16544" s="2" t="s">
        <v>19</v>
      </c>
      <c r="E16544" s="2" t="s">
        <v>27</v>
      </c>
      <c r="F16544" s="2" t="s">
        <v>28</v>
      </c>
      <c r="G16544" s="2" t="s">
        <v>32</v>
      </c>
      <c r="H16544" s="2" t="s">
        <v>39</v>
      </c>
      <c r="I16544" s="4">
        <v>32790</v>
      </c>
      <c r="J16544" s="4" t="str">
        <f t="shared" si="517"/>
        <v>Medium</v>
      </c>
      <c r="K16544" s="4">
        <v>30901.186489748849</v>
      </c>
    </row>
    <row r="16545" spans="1:11" x14ac:dyDescent="0.35">
      <c r="A16545" s="2">
        <v>116543</v>
      </c>
      <c r="B16545" s="3">
        <v>45960</v>
      </c>
      <c r="C16545" s="3" t="str">
        <f t="shared" si="516"/>
        <v>2025-10-30</v>
      </c>
      <c r="D16545" s="2" t="s">
        <v>19</v>
      </c>
      <c r="E16545" s="2" t="s">
        <v>27</v>
      </c>
      <c r="F16545" s="2" t="s">
        <v>28</v>
      </c>
      <c r="G16545" s="2" t="s">
        <v>34</v>
      </c>
      <c r="H16545" s="2" t="s">
        <v>36</v>
      </c>
      <c r="I16545" s="4">
        <v>10510</v>
      </c>
      <c r="J16545" s="4" t="str">
        <f t="shared" si="517"/>
        <v>Small</v>
      </c>
      <c r="K16545" s="4">
        <v>11510.73509482123</v>
      </c>
    </row>
    <row r="16546" spans="1:11" x14ac:dyDescent="0.35">
      <c r="A16546" s="2">
        <v>116544</v>
      </c>
      <c r="B16546" s="3">
        <v>45960</v>
      </c>
      <c r="C16546" s="3" t="str">
        <f t="shared" si="516"/>
        <v>2025-10-30</v>
      </c>
      <c r="D16546" s="2" t="s">
        <v>19</v>
      </c>
      <c r="E16546" s="2" t="s">
        <v>21</v>
      </c>
      <c r="F16546" s="2" t="s">
        <v>28</v>
      </c>
      <c r="G16546" s="2" t="s">
        <v>32</v>
      </c>
      <c r="H16546" s="2" t="s">
        <v>37</v>
      </c>
      <c r="I16546" s="4">
        <v>14120</v>
      </c>
      <c r="J16546" s="4" t="str">
        <f t="shared" si="517"/>
        <v>Small</v>
      </c>
      <c r="K16546" s="4">
        <v>15802.416342471621</v>
      </c>
    </row>
    <row r="16547" spans="1:11" x14ac:dyDescent="0.35">
      <c r="A16547" s="2">
        <v>116545</v>
      </c>
      <c r="B16547" s="3">
        <v>45960</v>
      </c>
      <c r="C16547" s="3" t="str">
        <f t="shared" si="516"/>
        <v>2025-10-30</v>
      </c>
      <c r="D16547" s="2" t="s">
        <v>19</v>
      </c>
      <c r="E16547" s="2" t="s">
        <v>24</v>
      </c>
      <c r="F16547" s="2" t="s">
        <v>30</v>
      </c>
      <c r="G16547" s="2" t="s">
        <v>31</v>
      </c>
      <c r="H16547" s="2" t="s">
        <v>39</v>
      </c>
      <c r="I16547" s="4">
        <v>18820</v>
      </c>
      <c r="J16547" s="4" t="str">
        <f t="shared" si="517"/>
        <v>Small</v>
      </c>
      <c r="K16547" s="4">
        <v>17417.914116452041</v>
      </c>
    </row>
    <row r="16548" spans="1:11" x14ac:dyDescent="0.35">
      <c r="A16548" s="2">
        <v>116546</v>
      </c>
      <c r="B16548" s="3">
        <v>45960</v>
      </c>
      <c r="C16548" s="3" t="str">
        <f t="shared" si="516"/>
        <v>2025-10-30</v>
      </c>
      <c r="D16548" s="2" t="s">
        <v>19</v>
      </c>
      <c r="E16548" s="2" t="s">
        <v>23</v>
      </c>
      <c r="F16548" s="2" t="s">
        <v>28</v>
      </c>
      <c r="G16548" s="2" t="s">
        <v>35</v>
      </c>
      <c r="H16548" s="2" t="s">
        <v>36</v>
      </c>
      <c r="I16548" s="4">
        <v>82350</v>
      </c>
      <c r="J16548" s="4" t="str">
        <f t="shared" si="517"/>
        <v>Large</v>
      </c>
      <c r="K16548" s="4">
        <v>74739.523138270524</v>
      </c>
    </row>
    <row r="16549" spans="1:11" x14ac:dyDescent="0.35">
      <c r="A16549" s="2">
        <v>116547</v>
      </c>
      <c r="B16549" s="3">
        <v>45960</v>
      </c>
      <c r="C16549" s="3" t="str">
        <f t="shared" si="516"/>
        <v>2025-10-30</v>
      </c>
      <c r="D16549" s="2" t="s">
        <v>19</v>
      </c>
      <c r="E16549" s="2" t="s">
        <v>26</v>
      </c>
      <c r="F16549" s="2" t="s">
        <v>29</v>
      </c>
      <c r="G16549" s="2" t="s">
        <v>33</v>
      </c>
      <c r="H16549" s="2" t="s">
        <v>39</v>
      </c>
      <c r="I16549" s="4">
        <v>74730</v>
      </c>
      <c r="J16549" s="4" t="str">
        <f t="shared" si="517"/>
        <v>Large</v>
      </c>
      <c r="K16549" s="4">
        <v>75917.691421188953</v>
      </c>
    </row>
    <row r="16550" spans="1:11" x14ac:dyDescent="0.35">
      <c r="A16550" s="2">
        <v>116548</v>
      </c>
      <c r="B16550" s="3">
        <v>45960</v>
      </c>
      <c r="C16550" s="3" t="str">
        <f t="shared" si="516"/>
        <v>2025-10-30</v>
      </c>
      <c r="D16550" s="2" t="s">
        <v>19</v>
      </c>
      <c r="E16550" s="2" t="s">
        <v>23</v>
      </c>
      <c r="F16550" s="2" t="s">
        <v>28</v>
      </c>
      <c r="G16550" s="2" t="s">
        <v>35</v>
      </c>
      <c r="H16550" s="2" t="s">
        <v>37</v>
      </c>
      <c r="I16550" s="4">
        <v>10680</v>
      </c>
      <c r="J16550" s="4" t="str">
        <f t="shared" si="517"/>
        <v>Small</v>
      </c>
      <c r="K16550" s="4">
        <v>10896.27628740947</v>
      </c>
    </row>
    <row r="16551" spans="1:11" x14ac:dyDescent="0.35">
      <c r="A16551" s="2">
        <v>116549</v>
      </c>
      <c r="B16551" s="3">
        <v>45960</v>
      </c>
      <c r="C16551" s="3" t="str">
        <f t="shared" si="516"/>
        <v>2025-10-30</v>
      </c>
      <c r="D16551" s="2" t="s">
        <v>19</v>
      </c>
      <c r="E16551" s="2" t="s">
        <v>24</v>
      </c>
      <c r="F16551" s="2" t="s">
        <v>30</v>
      </c>
      <c r="G16551" s="2" t="s">
        <v>35</v>
      </c>
      <c r="H16551" s="2" t="s">
        <v>39</v>
      </c>
      <c r="I16551" s="4">
        <v>11540</v>
      </c>
      <c r="J16551" s="4" t="str">
        <f t="shared" si="517"/>
        <v>Small</v>
      </c>
      <c r="K16551" s="4">
        <v>10594.45980046439</v>
      </c>
    </row>
    <row r="16552" spans="1:11" x14ac:dyDescent="0.35">
      <c r="A16552" s="2">
        <v>116550</v>
      </c>
      <c r="B16552" s="3">
        <v>45960</v>
      </c>
      <c r="C16552" s="3" t="str">
        <f t="shared" si="516"/>
        <v>2025-10-30</v>
      </c>
      <c r="D16552" s="2" t="s">
        <v>19</v>
      </c>
      <c r="E16552" s="2" t="s">
        <v>24</v>
      </c>
      <c r="F16552" s="2" t="s">
        <v>30</v>
      </c>
      <c r="G16552" s="2" t="s">
        <v>31</v>
      </c>
      <c r="H16552" s="2" t="s">
        <v>36</v>
      </c>
      <c r="I16552" s="4">
        <v>18720</v>
      </c>
      <c r="J16552" s="4" t="str">
        <f t="shared" si="517"/>
        <v>Small</v>
      </c>
      <c r="K16552" s="4">
        <v>20506.39213968988</v>
      </c>
    </row>
    <row r="16553" spans="1:11" x14ac:dyDescent="0.35">
      <c r="A16553" s="2">
        <v>116551</v>
      </c>
      <c r="B16553" s="3">
        <v>45960</v>
      </c>
      <c r="C16553" s="3" t="str">
        <f t="shared" si="516"/>
        <v>2025-10-30</v>
      </c>
      <c r="D16553" s="2" t="s">
        <v>19</v>
      </c>
      <c r="E16553" s="2" t="s">
        <v>26</v>
      </c>
      <c r="F16553" s="2" t="s">
        <v>29</v>
      </c>
      <c r="G16553" s="2" t="s">
        <v>35</v>
      </c>
      <c r="H16553" s="2" t="s">
        <v>36</v>
      </c>
      <c r="I16553" s="4">
        <v>20890</v>
      </c>
      <c r="J16553" s="4" t="str">
        <f t="shared" si="517"/>
        <v>Small</v>
      </c>
      <c r="K16553" s="4">
        <v>23522.517572495679</v>
      </c>
    </row>
    <row r="16554" spans="1:11" x14ac:dyDescent="0.35">
      <c r="A16554" s="2">
        <v>116552</v>
      </c>
      <c r="B16554" s="3">
        <v>45960</v>
      </c>
      <c r="C16554" s="3" t="str">
        <f t="shared" si="516"/>
        <v>2025-10-30</v>
      </c>
      <c r="D16554" s="2" t="s">
        <v>19</v>
      </c>
      <c r="E16554" s="2" t="s">
        <v>27</v>
      </c>
      <c r="F16554" s="2" t="s">
        <v>28</v>
      </c>
      <c r="G16554" s="2" t="s">
        <v>35</v>
      </c>
      <c r="H16554" s="2" t="s">
        <v>36</v>
      </c>
      <c r="I16554" s="4">
        <v>45560</v>
      </c>
      <c r="J16554" s="4" t="str">
        <f t="shared" si="517"/>
        <v>Medium</v>
      </c>
      <c r="K16554" s="4">
        <v>39838.204672483393</v>
      </c>
    </row>
    <row r="16555" spans="1:11" x14ac:dyDescent="0.35">
      <c r="A16555" s="2">
        <v>116553</v>
      </c>
      <c r="B16555" s="3">
        <v>45960</v>
      </c>
      <c r="C16555" s="3" t="str">
        <f t="shared" si="516"/>
        <v>2025-10-30</v>
      </c>
      <c r="D16555" s="2" t="s">
        <v>19</v>
      </c>
      <c r="E16555" s="2" t="s">
        <v>23</v>
      </c>
      <c r="F16555" s="2" t="s">
        <v>28</v>
      </c>
      <c r="G16555" s="2" t="s">
        <v>32</v>
      </c>
      <c r="H16555" s="2" t="s">
        <v>37</v>
      </c>
      <c r="I16555" s="4">
        <v>60280</v>
      </c>
      <c r="J16555" s="4" t="str">
        <f t="shared" si="517"/>
        <v>Large</v>
      </c>
      <c r="K16555" s="4">
        <v>64971.528152706363</v>
      </c>
    </row>
    <row r="16556" spans="1:11" x14ac:dyDescent="0.35">
      <c r="A16556" s="2">
        <v>116554</v>
      </c>
      <c r="B16556" s="3">
        <v>45960</v>
      </c>
      <c r="C16556" s="3" t="str">
        <f t="shared" si="516"/>
        <v>2025-10-30</v>
      </c>
      <c r="D16556" s="2" t="s">
        <v>19</v>
      </c>
      <c r="E16556" s="2" t="s">
        <v>25</v>
      </c>
      <c r="F16556" s="2" t="s">
        <v>30</v>
      </c>
      <c r="G16556" s="2" t="s">
        <v>32</v>
      </c>
      <c r="H16556" s="2" t="s">
        <v>38</v>
      </c>
      <c r="I16556" s="4">
        <v>37490</v>
      </c>
      <c r="J16556" s="4" t="str">
        <f t="shared" si="517"/>
        <v>Medium</v>
      </c>
      <c r="K16556" s="4">
        <v>37506.918254678247</v>
      </c>
    </row>
    <row r="16557" spans="1:11" x14ac:dyDescent="0.35">
      <c r="A16557" s="2">
        <v>116555</v>
      </c>
      <c r="B16557" s="3">
        <v>45960</v>
      </c>
      <c r="C16557" s="3" t="str">
        <f t="shared" si="516"/>
        <v>2025-10-30</v>
      </c>
      <c r="D16557" s="2" t="s">
        <v>19</v>
      </c>
      <c r="E16557" s="2" t="s">
        <v>21</v>
      </c>
      <c r="F16557" s="2" t="s">
        <v>28</v>
      </c>
      <c r="G16557" s="2" t="s">
        <v>31</v>
      </c>
      <c r="H16557" s="2" t="s">
        <v>39</v>
      </c>
      <c r="I16557" s="4">
        <v>85960</v>
      </c>
      <c r="J16557" s="4" t="str">
        <f t="shared" si="517"/>
        <v>Large</v>
      </c>
      <c r="K16557" s="4">
        <v>78110.651909803913</v>
      </c>
    </row>
    <row r="16558" spans="1:11" x14ac:dyDescent="0.35">
      <c r="A16558" s="2">
        <v>116556</v>
      </c>
      <c r="B16558" s="3">
        <v>45960</v>
      </c>
      <c r="C16558" s="3" t="str">
        <f t="shared" si="516"/>
        <v>2025-10-30</v>
      </c>
      <c r="D16558" s="2" t="s">
        <v>19</v>
      </c>
      <c r="E16558" s="2" t="s">
        <v>22</v>
      </c>
      <c r="F16558" s="2" t="s">
        <v>29</v>
      </c>
      <c r="G16558" s="2" t="s">
        <v>33</v>
      </c>
      <c r="H16558" s="2" t="s">
        <v>36</v>
      </c>
      <c r="I16558" s="4">
        <v>43240</v>
      </c>
      <c r="J16558" s="4" t="str">
        <f t="shared" si="517"/>
        <v>Medium</v>
      </c>
      <c r="K16558" s="4">
        <v>42322.177017968657</v>
      </c>
    </row>
    <row r="16559" spans="1:11" x14ac:dyDescent="0.35">
      <c r="A16559" s="2">
        <v>116557</v>
      </c>
      <c r="B16559" s="3">
        <v>45960</v>
      </c>
      <c r="C16559" s="3" t="str">
        <f t="shared" si="516"/>
        <v>2025-10-30</v>
      </c>
      <c r="D16559" s="2" t="s">
        <v>19</v>
      </c>
      <c r="E16559" s="2" t="s">
        <v>27</v>
      </c>
      <c r="F16559" s="2" t="s">
        <v>28</v>
      </c>
      <c r="G16559" s="2" t="s">
        <v>32</v>
      </c>
      <c r="H16559" s="2" t="s">
        <v>36</v>
      </c>
      <c r="I16559" s="4">
        <v>16390</v>
      </c>
      <c r="J16559" s="4" t="str">
        <f t="shared" si="517"/>
        <v>Small</v>
      </c>
      <c r="K16559" s="4">
        <v>16420.270880171989</v>
      </c>
    </row>
    <row r="16560" spans="1:11" x14ac:dyDescent="0.35">
      <c r="A16560" s="2">
        <v>116558</v>
      </c>
      <c r="B16560" s="3">
        <v>45960</v>
      </c>
      <c r="C16560" s="3" t="str">
        <f t="shared" si="516"/>
        <v>2025-10-30</v>
      </c>
      <c r="D16560" s="2" t="s">
        <v>19</v>
      </c>
      <c r="E16560" s="2" t="s">
        <v>21</v>
      </c>
      <c r="F16560" s="2" t="s">
        <v>28</v>
      </c>
      <c r="G16560" s="2" t="s">
        <v>35</v>
      </c>
      <c r="H16560" s="2" t="s">
        <v>38</v>
      </c>
      <c r="I16560" s="4">
        <v>33860</v>
      </c>
      <c r="J16560" s="4" t="str">
        <f t="shared" si="517"/>
        <v>Medium</v>
      </c>
      <c r="K16560" s="4">
        <v>34732.835254967067</v>
      </c>
    </row>
    <row r="16561" spans="1:11" x14ac:dyDescent="0.35">
      <c r="A16561" s="2">
        <v>116559</v>
      </c>
      <c r="B16561" s="3">
        <v>45960</v>
      </c>
      <c r="C16561" s="3" t="str">
        <f t="shared" si="516"/>
        <v>2025-10-30</v>
      </c>
      <c r="D16561" s="2" t="s">
        <v>19</v>
      </c>
      <c r="E16561" s="2" t="s">
        <v>25</v>
      </c>
      <c r="F16561" s="2" t="s">
        <v>30</v>
      </c>
      <c r="G16561" s="2" t="s">
        <v>34</v>
      </c>
      <c r="H16561" s="2" t="s">
        <v>36</v>
      </c>
      <c r="I16561" s="4">
        <v>22650</v>
      </c>
      <c r="J16561" s="4" t="str">
        <f t="shared" si="517"/>
        <v>Small</v>
      </c>
      <c r="K16561" s="4">
        <v>19481.880435644969</v>
      </c>
    </row>
    <row r="16562" spans="1:11" x14ac:dyDescent="0.35">
      <c r="A16562" s="2">
        <v>116560</v>
      </c>
      <c r="B16562" s="3">
        <v>45960</v>
      </c>
      <c r="C16562" s="3" t="str">
        <f t="shared" si="516"/>
        <v>2025-10-30</v>
      </c>
      <c r="D16562" s="2" t="s">
        <v>19</v>
      </c>
      <c r="E16562" s="2" t="s">
        <v>27</v>
      </c>
      <c r="F16562" s="2" t="s">
        <v>28</v>
      </c>
      <c r="G16562" s="2" t="s">
        <v>32</v>
      </c>
      <c r="H16562" s="2" t="s">
        <v>36</v>
      </c>
      <c r="I16562" s="4">
        <v>54550</v>
      </c>
      <c r="J16562" s="4" t="str">
        <f t="shared" si="517"/>
        <v>Large</v>
      </c>
      <c r="K16562" s="4">
        <v>57767.128686314747</v>
      </c>
    </row>
    <row r="16563" spans="1:11" x14ac:dyDescent="0.35">
      <c r="A16563" s="2">
        <v>116561</v>
      </c>
      <c r="B16563" s="3">
        <v>45960</v>
      </c>
      <c r="C16563" s="3" t="str">
        <f t="shared" si="516"/>
        <v>2025-10-30</v>
      </c>
      <c r="D16563" s="2" t="s">
        <v>19</v>
      </c>
      <c r="E16563" s="2" t="s">
        <v>23</v>
      </c>
      <c r="F16563" s="2" t="s">
        <v>28</v>
      </c>
      <c r="G16563" s="2" t="s">
        <v>34</v>
      </c>
      <c r="H16563" s="2" t="s">
        <v>37</v>
      </c>
      <c r="I16563" s="4">
        <v>25220</v>
      </c>
      <c r="J16563" s="4" t="str">
        <f t="shared" si="517"/>
        <v>Small</v>
      </c>
      <c r="K16563" s="4">
        <v>25285.430938685109</v>
      </c>
    </row>
    <row r="16564" spans="1:11" x14ac:dyDescent="0.35">
      <c r="A16564" s="2">
        <v>116562</v>
      </c>
      <c r="B16564" s="3">
        <v>45960</v>
      </c>
      <c r="C16564" s="3" t="str">
        <f t="shared" si="516"/>
        <v>2025-10-30</v>
      </c>
      <c r="D16564" s="2" t="s">
        <v>19</v>
      </c>
      <c r="E16564" s="2" t="s">
        <v>26</v>
      </c>
      <c r="F16564" s="2" t="s">
        <v>29</v>
      </c>
      <c r="G16564" s="2" t="s">
        <v>33</v>
      </c>
      <c r="H16564" s="2" t="s">
        <v>38</v>
      </c>
      <c r="I16564" s="4">
        <v>83350</v>
      </c>
      <c r="J16564" s="4" t="str">
        <f t="shared" si="517"/>
        <v>Large</v>
      </c>
      <c r="K16564" s="4">
        <v>86846.149976538363</v>
      </c>
    </row>
    <row r="16565" spans="1:11" x14ac:dyDescent="0.35">
      <c r="A16565" s="2">
        <v>116563</v>
      </c>
      <c r="B16565" s="3">
        <v>45960</v>
      </c>
      <c r="C16565" s="3" t="str">
        <f t="shared" si="516"/>
        <v>2025-10-30</v>
      </c>
      <c r="D16565" s="2" t="s">
        <v>19</v>
      </c>
      <c r="E16565" s="2" t="s">
        <v>24</v>
      </c>
      <c r="F16565" s="2" t="s">
        <v>30</v>
      </c>
      <c r="G16565" s="2" t="s">
        <v>35</v>
      </c>
      <c r="H16565" s="2" t="s">
        <v>36</v>
      </c>
      <c r="I16565" s="4">
        <v>40910</v>
      </c>
      <c r="J16565" s="4" t="str">
        <f t="shared" si="517"/>
        <v>Medium</v>
      </c>
      <c r="K16565" s="4">
        <v>45203.998157873008</v>
      </c>
    </row>
    <row r="16566" spans="1:11" x14ac:dyDescent="0.35">
      <c r="A16566" s="2">
        <v>116564</v>
      </c>
      <c r="B16566" s="3">
        <v>45960</v>
      </c>
      <c r="C16566" s="3" t="str">
        <f t="shared" si="516"/>
        <v>2025-10-30</v>
      </c>
      <c r="D16566" s="2" t="s">
        <v>19</v>
      </c>
      <c r="E16566" s="2" t="s">
        <v>26</v>
      </c>
      <c r="F16566" s="2" t="s">
        <v>29</v>
      </c>
      <c r="G16566" s="2" t="s">
        <v>32</v>
      </c>
      <c r="H16566" s="2" t="s">
        <v>37</v>
      </c>
      <c r="I16566" s="4">
        <v>46910</v>
      </c>
      <c r="J16566" s="4" t="str">
        <f t="shared" si="517"/>
        <v>Medium</v>
      </c>
      <c r="K16566" s="4">
        <v>47832.352750027567</v>
      </c>
    </row>
    <row r="16567" spans="1:11" x14ac:dyDescent="0.35">
      <c r="A16567" s="2">
        <v>116565</v>
      </c>
      <c r="B16567" s="3">
        <v>45960</v>
      </c>
      <c r="C16567" s="3" t="str">
        <f t="shared" si="516"/>
        <v>2025-10-30</v>
      </c>
      <c r="D16567" s="2" t="s">
        <v>19</v>
      </c>
      <c r="E16567" s="2" t="s">
        <v>25</v>
      </c>
      <c r="F16567" s="2" t="s">
        <v>30</v>
      </c>
      <c r="G16567" s="2" t="s">
        <v>33</v>
      </c>
      <c r="H16567" s="2" t="s">
        <v>37</v>
      </c>
      <c r="I16567" s="4">
        <v>57430</v>
      </c>
      <c r="J16567" s="4" t="str">
        <f t="shared" si="517"/>
        <v>Large</v>
      </c>
      <c r="K16567" s="4">
        <v>64244.531931616322</v>
      </c>
    </row>
    <row r="16568" spans="1:11" x14ac:dyDescent="0.35">
      <c r="A16568" s="2">
        <v>116566</v>
      </c>
      <c r="B16568" s="3">
        <v>45960</v>
      </c>
      <c r="C16568" s="3" t="str">
        <f t="shared" si="516"/>
        <v>2025-10-30</v>
      </c>
      <c r="D16568" s="2" t="s">
        <v>19</v>
      </c>
      <c r="E16568" s="2" t="s">
        <v>22</v>
      </c>
      <c r="F16568" s="2" t="s">
        <v>29</v>
      </c>
      <c r="G16568" s="2" t="s">
        <v>31</v>
      </c>
      <c r="H16568" s="2" t="s">
        <v>37</v>
      </c>
      <c r="I16568" s="4">
        <v>83740</v>
      </c>
      <c r="J16568" s="4" t="str">
        <f t="shared" si="517"/>
        <v>Large</v>
      </c>
      <c r="K16568" s="4">
        <v>91102.266525414467</v>
      </c>
    </row>
    <row r="16569" spans="1:11" x14ac:dyDescent="0.35">
      <c r="A16569" s="2">
        <v>116567</v>
      </c>
      <c r="B16569" s="3">
        <v>45960</v>
      </c>
      <c r="C16569" s="3" t="str">
        <f t="shared" si="516"/>
        <v>2025-10-30</v>
      </c>
      <c r="D16569" s="2" t="s">
        <v>19</v>
      </c>
      <c r="E16569" s="2" t="s">
        <v>26</v>
      </c>
      <c r="F16569" s="2" t="s">
        <v>29</v>
      </c>
      <c r="G16569" s="2" t="s">
        <v>33</v>
      </c>
      <c r="H16569" s="2" t="s">
        <v>37</v>
      </c>
      <c r="I16569" s="4">
        <v>42180</v>
      </c>
      <c r="J16569" s="4" t="str">
        <f t="shared" si="517"/>
        <v>Medium</v>
      </c>
      <c r="K16569" s="4">
        <v>43820.990682147203</v>
      </c>
    </row>
    <row r="16570" spans="1:11" x14ac:dyDescent="0.35">
      <c r="A16570" s="2">
        <v>116568</v>
      </c>
      <c r="B16570" s="3">
        <v>45960</v>
      </c>
      <c r="C16570" s="3" t="str">
        <f t="shared" si="516"/>
        <v>2025-10-30</v>
      </c>
      <c r="D16570" s="2" t="s">
        <v>19</v>
      </c>
      <c r="E16570" s="2" t="s">
        <v>25</v>
      </c>
      <c r="F16570" s="2" t="s">
        <v>30</v>
      </c>
      <c r="G16570" s="2" t="s">
        <v>31</v>
      </c>
      <c r="H16570" s="2" t="s">
        <v>38</v>
      </c>
      <c r="I16570" s="4">
        <v>57530</v>
      </c>
      <c r="J16570" s="4" t="str">
        <f t="shared" si="517"/>
        <v>Large</v>
      </c>
      <c r="K16570" s="4">
        <v>58935.697895920741</v>
      </c>
    </row>
    <row r="16571" spans="1:11" x14ac:dyDescent="0.35">
      <c r="A16571" s="2">
        <v>116569</v>
      </c>
      <c r="B16571" s="3">
        <v>45960</v>
      </c>
      <c r="C16571" s="3" t="str">
        <f t="shared" si="516"/>
        <v>2025-10-30</v>
      </c>
      <c r="D16571" s="2" t="s">
        <v>19</v>
      </c>
      <c r="E16571" s="2" t="s">
        <v>24</v>
      </c>
      <c r="F16571" s="2" t="s">
        <v>30</v>
      </c>
      <c r="G16571" s="2" t="s">
        <v>31</v>
      </c>
      <c r="H16571" s="2" t="s">
        <v>38</v>
      </c>
      <c r="I16571" s="4">
        <v>30240</v>
      </c>
      <c r="J16571" s="4" t="str">
        <f t="shared" si="517"/>
        <v>Medium</v>
      </c>
      <c r="K16571" s="4">
        <v>29624.701188454841</v>
      </c>
    </row>
    <row r="16572" spans="1:11" x14ac:dyDescent="0.35">
      <c r="A16572" s="2">
        <v>116570</v>
      </c>
      <c r="B16572" s="3">
        <v>45960</v>
      </c>
      <c r="C16572" s="3" t="str">
        <f t="shared" si="516"/>
        <v>2025-10-30</v>
      </c>
      <c r="D16572" s="2" t="s">
        <v>19</v>
      </c>
      <c r="E16572" s="2" t="s">
        <v>27</v>
      </c>
      <c r="F16572" s="2" t="s">
        <v>28</v>
      </c>
      <c r="G16572" s="2" t="s">
        <v>32</v>
      </c>
      <c r="H16572" s="2" t="s">
        <v>37</v>
      </c>
      <c r="I16572" s="4">
        <v>25610</v>
      </c>
      <c r="J16572" s="4" t="str">
        <f t="shared" si="517"/>
        <v>Small</v>
      </c>
      <c r="K16572" s="4">
        <v>28527.217425147421</v>
      </c>
    </row>
    <row r="16573" spans="1:11" x14ac:dyDescent="0.35">
      <c r="A16573" s="2">
        <v>116571</v>
      </c>
      <c r="B16573" s="3">
        <v>45960</v>
      </c>
      <c r="C16573" s="3" t="str">
        <f t="shared" si="516"/>
        <v>2025-10-30</v>
      </c>
      <c r="D16573" s="2" t="s">
        <v>19</v>
      </c>
      <c r="E16573" s="2" t="s">
        <v>21</v>
      </c>
      <c r="F16573" s="2" t="s">
        <v>28</v>
      </c>
      <c r="G16573" s="2" t="s">
        <v>34</v>
      </c>
      <c r="H16573" s="2" t="s">
        <v>38</v>
      </c>
      <c r="I16573" s="4">
        <v>27200</v>
      </c>
      <c r="J16573" s="4" t="str">
        <f t="shared" si="517"/>
        <v>Small</v>
      </c>
      <c r="K16573" s="4">
        <v>26493.97663303146</v>
      </c>
    </row>
    <row r="16574" spans="1:11" x14ac:dyDescent="0.35">
      <c r="A16574" s="2">
        <v>116572</v>
      </c>
      <c r="B16574" s="3">
        <v>45960</v>
      </c>
      <c r="C16574" s="3" t="str">
        <f t="shared" si="516"/>
        <v>2025-10-30</v>
      </c>
      <c r="D16574" s="2" t="s">
        <v>19</v>
      </c>
      <c r="E16574" s="2" t="s">
        <v>25</v>
      </c>
      <c r="F16574" s="2" t="s">
        <v>30</v>
      </c>
      <c r="G16574" s="2" t="s">
        <v>31</v>
      </c>
      <c r="H16574" s="2" t="s">
        <v>39</v>
      </c>
      <c r="I16574" s="4">
        <v>64240</v>
      </c>
      <c r="J16574" s="4" t="str">
        <f t="shared" si="517"/>
        <v>Large</v>
      </c>
      <c r="K16574" s="4">
        <v>55004.354906850567</v>
      </c>
    </row>
    <row r="16575" spans="1:11" x14ac:dyDescent="0.35">
      <c r="A16575" s="2">
        <v>116573</v>
      </c>
      <c r="B16575" s="3">
        <v>45960</v>
      </c>
      <c r="C16575" s="3" t="str">
        <f t="shared" si="516"/>
        <v>2025-10-30</v>
      </c>
      <c r="D16575" s="2" t="s">
        <v>19</v>
      </c>
      <c r="E16575" s="2" t="s">
        <v>25</v>
      </c>
      <c r="F16575" s="2" t="s">
        <v>30</v>
      </c>
      <c r="G16575" s="2" t="s">
        <v>35</v>
      </c>
      <c r="H16575" s="2" t="s">
        <v>39</v>
      </c>
      <c r="I16575" s="4">
        <v>57010</v>
      </c>
      <c r="J16575" s="4" t="str">
        <f t="shared" si="517"/>
        <v>Large</v>
      </c>
      <c r="K16575" s="4">
        <v>49035.80301875955</v>
      </c>
    </row>
    <row r="16576" spans="1:11" x14ac:dyDescent="0.35">
      <c r="A16576" s="2">
        <v>116574</v>
      </c>
      <c r="B16576" s="3">
        <v>45960</v>
      </c>
      <c r="C16576" s="3" t="str">
        <f t="shared" si="516"/>
        <v>2025-10-30</v>
      </c>
      <c r="D16576" s="2" t="s">
        <v>19</v>
      </c>
      <c r="E16576" s="2" t="s">
        <v>23</v>
      </c>
      <c r="F16576" s="2" t="s">
        <v>28</v>
      </c>
      <c r="G16576" s="2" t="s">
        <v>32</v>
      </c>
      <c r="H16576" s="2" t="s">
        <v>37</v>
      </c>
      <c r="I16576" s="4">
        <v>65830</v>
      </c>
      <c r="J16576" s="4" t="str">
        <f t="shared" si="517"/>
        <v>Large</v>
      </c>
      <c r="K16576" s="4">
        <v>74234.336866937068</v>
      </c>
    </row>
    <row r="16577" spans="1:11" x14ac:dyDescent="0.35">
      <c r="A16577" s="2">
        <v>116575</v>
      </c>
      <c r="B16577" s="3">
        <v>45960</v>
      </c>
      <c r="C16577" s="3" t="str">
        <f t="shared" si="516"/>
        <v>2025-10-30</v>
      </c>
      <c r="D16577" s="2" t="s">
        <v>19</v>
      </c>
      <c r="E16577" s="2" t="s">
        <v>22</v>
      </c>
      <c r="F16577" s="2" t="s">
        <v>29</v>
      </c>
      <c r="G16577" s="2" t="s">
        <v>31</v>
      </c>
      <c r="H16577" s="2" t="s">
        <v>36</v>
      </c>
      <c r="I16577" s="4">
        <v>66340</v>
      </c>
      <c r="J16577" s="4" t="str">
        <f t="shared" si="517"/>
        <v>Large</v>
      </c>
      <c r="K16577" s="4">
        <v>58753.436940255568</v>
      </c>
    </row>
    <row r="16578" spans="1:11" x14ac:dyDescent="0.35">
      <c r="A16578" s="2">
        <v>116576</v>
      </c>
      <c r="B16578" s="3">
        <v>45960</v>
      </c>
      <c r="C16578" s="3" t="str">
        <f t="shared" ref="C16578:C16641" si="518">TEXT(B16578,"yyyy-mm-dd")</f>
        <v>2025-10-30</v>
      </c>
      <c r="D16578" s="2" t="s">
        <v>19</v>
      </c>
      <c r="E16578" s="2" t="s">
        <v>27</v>
      </c>
      <c r="F16578" s="2" t="s">
        <v>28</v>
      </c>
      <c r="G16578" s="2" t="s">
        <v>32</v>
      </c>
      <c r="H16578" s="2" t="s">
        <v>36</v>
      </c>
      <c r="I16578" s="4">
        <v>65430</v>
      </c>
      <c r="J16578" s="4" t="str">
        <f t="shared" si="517"/>
        <v>Large</v>
      </c>
      <c r="K16578" s="4">
        <v>71062.110458441806</v>
      </c>
    </row>
    <row r="16579" spans="1:11" x14ac:dyDescent="0.35">
      <c r="A16579" s="2">
        <v>116577</v>
      </c>
      <c r="B16579" s="3">
        <v>45960</v>
      </c>
      <c r="C16579" s="3" t="str">
        <f t="shared" si="518"/>
        <v>2025-10-30</v>
      </c>
      <c r="D16579" s="2" t="s">
        <v>19</v>
      </c>
      <c r="E16579" s="2" t="s">
        <v>25</v>
      </c>
      <c r="F16579" s="2" t="s">
        <v>30</v>
      </c>
      <c r="G16579" s="2" t="s">
        <v>35</v>
      </c>
      <c r="H16579" s="2" t="s">
        <v>39</v>
      </c>
      <c r="I16579" s="4">
        <v>15640</v>
      </c>
      <c r="J16579" s="4" t="str">
        <f t="shared" ref="J16579:J16642" si="519">IF(I16579&lt;30000,"Small",IF(I16579&lt;=50000,"Medium","Large"))</f>
        <v>Small</v>
      </c>
      <c r="K16579" s="4">
        <v>17281.957840614152</v>
      </c>
    </row>
    <row r="16580" spans="1:11" x14ac:dyDescent="0.35">
      <c r="A16580" s="2">
        <v>116578</v>
      </c>
      <c r="B16580" s="3">
        <v>45960</v>
      </c>
      <c r="C16580" s="3" t="str">
        <f t="shared" si="518"/>
        <v>2025-10-30</v>
      </c>
      <c r="D16580" s="2" t="s">
        <v>19</v>
      </c>
      <c r="E16580" s="2" t="s">
        <v>25</v>
      </c>
      <c r="F16580" s="2" t="s">
        <v>30</v>
      </c>
      <c r="G16580" s="2" t="s">
        <v>32</v>
      </c>
      <c r="H16580" s="2" t="s">
        <v>37</v>
      </c>
      <c r="I16580" s="4">
        <v>64700</v>
      </c>
      <c r="J16580" s="4" t="str">
        <f t="shared" si="519"/>
        <v>Large</v>
      </c>
      <c r="K16580" s="4">
        <v>65695.443737122681</v>
      </c>
    </row>
    <row r="16581" spans="1:11" x14ac:dyDescent="0.35">
      <c r="A16581" s="2">
        <v>116579</v>
      </c>
      <c r="B16581" s="3">
        <v>45960</v>
      </c>
      <c r="C16581" s="3" t="str">
        <f t="shared" si="518"/>
        <v>2025-10-30</v>
      </c>
      <c r="D16581" s="2" t="s">
        <v>19</v>
      </c>
      <c r="E16581" s="2" t="s">
        <v>21</v>
      </c>
      <c r="F16581" s="2" t="s">
        <v>28</v>
      </c>
      <c r="G16581" s="2" t="s">
        <v>32</v>
      </c>
      <c r="H16581" s="2" t="s">
        <v>39</v>
      </c>
      <c r="I16581" s="4">
        <v>36680</v>
      </c>
      <c r="J16581" s="4" t="str">
        <f t="shared" si="519"/>
        <v>Medium</v>
      </c>
      <c r="K16581" s="4">
        <v>40420.847324192328</v>
      </c>
    </row>
    <row r="16582" spans="1:11" x14ac:dyDescent="0.35">
      <c r="A16582" s="2">
        <v>116580</v>
      </c>
      <c r="B16582" s="3">
        <v>45960</v>
      </c>
      <c r="C16582" s="3" t="str">
        <f t="shared" si="518"/>
        <v>2025-10-30</v>
      </c>
      <c r="D16582" s="2" t="s">
        <v>19</v>
      </c>
      <c r="E16582" s="2" t="s">
        <v>24</v>
      </c>
      <c r="F16582" s="2" t="s">
        <v>30</v>
      </c>
      <c r="G16582" s="2" t="s">
        <v>31</v>
      </c>
      <c r="H16582" s="2" t="s">
        <v>39</v>
      </c>
      <c r="I16582" s="4">
        <v>58560</v>
      </c>
      <c r="J16582" s="4" t="str">
        <f t="shared" si="519"/>
        <v>Large</v>
      </c>
      <c r="K16582" s="4">
        <v>51644.552364035109</v>
      </c>
    </row>
    <row r="16583" spans="1:11" x14ac:dyDescent="0.35">
      <c r="A16583" s="2">
        <v>116581</v>
      </c>
      <c r="B16583" s="3">
        <v>45960</v>
      </c>
      <c r="C16583" s="3" t="str">
        <f t="shared" si="518"/>
        <v>2025-10-30</v>
      </c>
      <c r="D16583" s="2" t="s">
        <v>19</v>
      </c>
      <c r="E16583" s="2" t="s">
        <v>26</v>
      </c>
      <c r="F16583" s="2" t="s">
        <v>29</v>
      </c>
      <c r="G16583" s="2" t="s">
        <v>33</v>
      </c>
      <c r="H16583" s="2" t="s">
        <v>36</v>
      </c>
      <c r="I16583" s="4">
        <v>28900</v>
      </c>
      <c r="J16583" s="4" t="str">
        <f t="shared" si="519"/>
        <v>Small</v>
      </c>
      <c r="K16583" s="4">
        <v>33226.668441753427</v>
      </c>
    </row>
    <row r="16584" spans="1:11" x14ac:dyDescent="0.35">
      <c r="A16584" s="2">
        <v>116582</v>
      </c>
      <c r="B16584" s="3">
        <v>45960</v>
      </c>
      <c r="C16584" s="3" t="str">
        <f t="shared" si="518"/>
        <v>2025-10-30</v>
      </c>
      <c r="D16584" s="2" t="s">
        <v>19</v>
      </c>
      <c r="E16584" s="2" t="s">
        <v>23</v>
      </c>
      <c r="F16584" s="2" t="s">
        <v>28</v>
      </c>
      <c r="G16584" s="2" t="s">
        <v>32</v>
      </c>
      <c r="H16584" s="2" t="s">
        <v>39</v>
      </c>
      <c r="I16584" s="4">
        <v>55840</v>
      </c>
      <c r="J16584" s="4" t="str">
        <f t="shared" si="519"/>
        <v>Large</v>
      </c>
      <c r="K16584" s="4">
        <v>57468.853525898558</v>
      </c>
    </row>
    <row r="16585" spans="1:11" x14ac:dyDescent="0.35">
      <c r="A16585" s="2">
        <v>116583</v>
      </c>
      <c r="B16585" s="3">
        <v>45960</v>
      </c>
      <c r="C16585" s="3" t="str">
        <f t="shared" si="518"/>
        <v>2025-10-30</v>
      </c>
      <c r="D16585" s="2" t="s">
        <v>19</v>
      </c>
      <c r="E16585" s="2" t="s">
        <v>27</v>
      </c>
      <c r="F16585" s="2" t="s">
        <v>28</v>
      </c>
      <c r="G16585" s="2" t="s">
        <v>31</v>
      </c>
      <c r="H16585" s="2" t="s">
        <v>37</v>
      </c>
      <c r="I16585" s="4">
        <v>9610</v>
      </c>
      <c r="J16585" s="4" t="str">
        <f t="shared" si="519"/>
        <v>Small</v>
      </c>
      <c r="K16585" s="4">
        <v>10627.614966293841</v>
      </c>
    </row>
    <row r="16586" spans="1:11" x14ac:dyDescent="0.35">
      <c r="A16586" s="2">
        <v>116584</v>
      </c>
      <c r="B16586" s="3">
        <v>45960</v>
      </c>
      <c r="C16586" s="3" t="str">
        <f t="shared" si="518"/>
        <v>2025-10-30</v>
      </c>
      <c r="D16586" s="2" t="s">
        <v>19</v>
      </c>
      <c r="E16586" s="2" t="s">
        <v>21</v>
      </c>
      <c r="F16586" s="2" t="s">
        <v>28</v>
      </c>
      <c r="G16586" s="2" t="s">
        <v>35</v>
      </c>
      <c r="H16586" s="2" t="s">
        <v>36</v>
      </c>
      <c r="I16586" s="4">
        <v>47890</v>
      </c>
      <c r="J16586" s="4" t="str">
        <f t="shared" si="519"/>
        <v>Medium</v>
      </c>
      <c r="K16586" s="4">
        <v>44632.043743728667</v>
      </c>
    </row>
    <row r="16587" spans="1:11" x14ac:dyDescent="0.35">
      <c r="A16587" s="2">
        <v>116585</v>
      </c>
      <c r="B16587" s="3">
        <v>45960</v>
      </c>
      <c r="C16587" s="3" t="str">
        <f t="shared" si="518"/>
        <v>2025-10-30</v>
      </c>
      <c r="D16587" s="2" t="s">
        <v>19</v>
      </c>
      <c r="E16587" s="2" t="s">
        <v>21</v>
      </c>
      <c r="F16587" s="2" t="s">
        <v>28</v>
      </c>
      <c r="G16587" s="2" t="s">
        <v>35</v>
      </c>
      <c r="H16587" s="2" t="s">
        <v>36</v>
      </c>
      <c r="I16587" s="4">
        <v>28800</v>
      </c>
      <c r="J16587" s="4" t="str">
        <f t="shared" si="519"/>
        <v>Small</v>
      </c>
      <c r="K16587" s="4">
        <v>27169.209007586389</v>
      </c>
    </row>
    <row r="16588" spans="1:11" x14ac:dyDescent="0.35">
      <c r="A16588" s="2">
        <v>116586</v>
      </c>
      <c r="B16588" s="3">
        <v>45960</v>
      </c>
      <c r="C16588" s="3" t="str">
        <f t="shared" si="518"/>
        <v>2025-10-30</v>
      </c>
      <c r="D16588" s="2" t="s">
        <v>19</v>
      </c>
      <c r="E16588" s="2" t="s">
        <v>26</v>
      </c>
      <c r="F16588" s="2" t="s">
        <v>29</v>
      </c>
      <c r="G16588" s="2" t="s">
        <v>33</v>
      </c>
      <c r="H16588" s="2" t="s">
        <v>39</v>
      </c>
      <c r="I16588" s="4">
        <v>79510</v>
      </c>
      <c r="J16588" s="4" t="str">
        <f t="shared" si="519"/>
        <v>Large</v>
      </c>
      <c r="K16588" s="4">
        <v>71246.779790843953</v>
      </c>
    </row>
    <row r="16589" spans="1:11" x14ac:dyDescent="0.35">
      <c r="A16589" s="2">
        <v>116587</v>
      </c>
      <c r="B16589" s="3">
        <v>45960</v>
      </c>
      <c r="C16589" s="3" t="str">
        <f t="shared" si="518"/>
        <v>2025-10-30</v>
      </c>
      <c r="D16589" s="2" t="s">
        <v>19</v>
      </c>
      <c r="E16589" s="2" t="s">
        <v>27</v>
      </c>
      <c r="F16589" s="2" t="s">
        <v>28</v>
      </c>
      <c r="G16589" s="2" t="s">
        <v>35</v>
      </c>
      <c r="H16589" s="2" t="s">
        <v>38</v>
      </c>
      <c r="I16589" s="4">
        <v>80820</v>
      </c>
      <c r="J16589" s="4" t="str">
        <f t="shared" si="519"/>
        <v>Large</v>
      </c>
      <c r="K16589" s="4">
        <v>86072.409734566463</v>
      </c>
    </row>
    <row r="16590" spans="1:11" x14ac:dyDescent="0.35">
      <c r="A16590" s="2">
        <v>116588</v>
      </c>
      <c r="B16590" s="3">
        <v>45960</v>
      </c>
      <c r="C16590" s="3" t="str">
        <f t="shared" si="518"/>
        <v>2025-10-30</v>
      </c>
      <c r="D16590" s="2" t="s">
        <v>19</v>
      </c>
      <c r="E16590" s="2" t="s">
        <v>27</v>
      </c>
      <c r="F16590" s="2" t="s">
        <v>28</v>
      </c>
      <c r="G16590" s="2" t="s">
        <v>31</v>
      </c>
      <c r="H16590" s="2" t="s">
        <v>39</v>
      </c>
      <c r="I16590" s="4">
        <v>52470</v>
      </c>
      <c r="J16590" s="4" t="str">
        <f t="shared" si="519"/>
        <v>Large</v>
      </c>
      <c r="K16590" s="4">
        <v>44971.088567785933</v>
      </c>
    </row>
    <row r="16591" spans="1:11" x14ac:dyDescent="0.35">
      <c r="A16591" s="2">
        <v>116589</v>
      </c>
      <c r="B16591" s="3">
        <v>45961</v>
      </c>
      <c r="C16591" s="3" t="str">
        <f t="shared" si="518"/>
        <v>2025-10-31</v>
      </c>
      <c r="D16591" s="2" t="s">
        <v>19</v>
      </c>
      <c r="E16591" s="2" t="s">
        <v>23</v>
      </c>
      <c r="F16591" s="2" t="s">
        <v>28</v>
      </c>
      <c r="G16591" s="2" t="s">
        <v>33</v>
      </c>
      <c r="H16591" s="2" t="s">
        <v>37</v>
      </c>
      <c r="I16591" s="4">
        <v>28160</v>
      </c>
      <c r="J16591" s="4" t="str">
        <f t="shared" si="519"/>
        <v>Small</v>
      </c>
      <c r="K16591" s="4">
        <v>24849.557708971741</v>
      </c>
    </row>
    <row r="16592" spans="1:11" x14ac:dyDescent="0.35">
      <c r="A16592" s="2">
        <v>116590</v>
      </c>
      <c r="B16592" s="3">
        <v>45961</v>
      </c>
      <c r="C16592" s="3" t="str">
        <f t="shared" si="518"/>
        <v>2025-10-31</v>
      </c>
      <c r="D16592" s="2" t="s">
        <v>19</v>
      </c>
      <c r="E16592" s="2" t="s">
        <v>24</v>
      </c>
      <c r="F16592" s="2" t="s">
        <v>30</v>
      </c>
      <c r="G16592" s="2" t="s">
        <v>31</v>
      </c>
      <c r="H16592" s="2" t="s">
        <v>38</v>
      </c>
      <c r="I16592" s="4">
        <v>39420</v>
      </c>
      <c r="J16592" s="4" t="str">
        <f t="shared" si="519"/>
        <v>Medium</v>
      </c>
      <c r="K16592" s="4">
        <v>35552.422556993362</v>
      </c>
    </row>
    <row r="16593" spans="1:11" x14ac:dyDescent="0.35">
      <c r="A16593" s="2">
        <v>116591</v>
      </c>
      <c r="B16593" s="3">
        <v>45961</v>
      </c>
      <c r="C16593" s="3" t="str">
        <f t="shared" si="518"/>
        <v>2025-10-31</v>
      </c>
      <c r="D16593" s="2" t="s">
        <v>19</v>
      </c>
      <c r="E16593" s="2" t="s">
        <v>27</v>
      </c>
      <c r="F16593" s="2" t="s">
        <v>28</v>
      </c>
      <c r="G16593" s="2" t="s">
        <v>33</v>
      </c>
      <c r="H16593" s="2" t="s">
        <v>37</v>
      </c>
      <c r="I16593" s="4">
        <v>79990</v>
      </c>
      <c r="J16593" s="4" t="str">
        <f t="shared" si="519"/>
        <v>Large</v>
      </c>
      <c r="K16593" s="4">
        <v>84573.916562926126</v>
      </c>
    </row>
    <row r="16594" spans="1:11" x14ac:dyDescent="0.35">
      <c r="A16594" s="2">
        <v>116592</v>
      </c>
      <c r="B16594" s="3">
        <v>45961</v>
      </c>
      <c r="C16594" s="3" t="str">
        <f t="shared" si="518"/>
        <v>2025-10-31</v>
      </c>
      <c r="D16594" s="2" t="s">
        <v>19</v>
      </c>
      <c r="E16594" s="2" t="s">
        <v>23</v>
      </c>
      <c r="F16594" s="2" t="s">
        <v>28</v>
      </c>
      <c r="G16594" s="2" t="s">
        <v>33</v>
      </c>
      <c r="H16594" s="2" t="s">
        <v>36</v>
      </c>
      <c r="I16594" s="4">
        <v>36970</v>
      </c>
      <c r="J16594" s="4" t="str">
        <f t="shared" si="519"/>
        <v>Medium</v>
      </c>
      <c r="K16594" s="4">
        <v>38682.675626793272</v>
      </c>
    </row>
    <row r="16595" spans="1:11" x14ac:dyDescent="0.35">
      <c r="A16595" s="2">
        <v>116593</v>
      </c>
      <c r="B16595" s="3">
        <v>45961</v>
      </c>
      <c r="C16595" s="3" t="str">
        <f t="shared" si="518"/>
        <v>2025-10-31</v>
      </c>
      <c r="D16595" s="2" t="s">
        <v>19</v>
      </c>
      <c r="E16595" s="2" t="s">
        <v>25</v>
      </c>
      <c r="F16595" s="2" t="s">
        <v>30</v>
      </c>
      <c r="G16595" s="2" t="s">
        <v>31</v>
      </c>
      <c r="H16595" s="2" t="s">
        <v>37</v>
      </c>
      <c r="I16595" s="4">
        <v>22130</v>
      </c>
      <c r="J16595" s="4" t="str">
        <f t="shared" si="519"/>
        <v>Small</v>
      </c>
      <c r="K16595" s="4">
        <v>22936.681983651291</v>
      </c>
    </row>
    <row r="16596" spans="1:11" x14ac:dyDescent="0.35">
      <c r="A16596" s="2">
        <v>116594</v>
      </c>
      <c r="B16596" s="3">
        <v>45961</v>
      </c>
      <c r="C16596" s="3" t="str">
        <f t="shared" si="518"/>
        <v>2025-10-31</v>
      </c>
      <c r="D16596" s="2" t="s">
        <v>19</v>
      </c>
      <c r="E16596" s="2" t="s">
        <v>26</v>
      </c>
      <c r="F16596" s="2" t="s">
        <v>29</v>
      </c>
      <c r="G16596" s="2" t="s">
        <v>33</v>
      </c>
      <c r="H16596" s="2" t="s">
        <v>37</v>
      </c>
      <c r="I16596" s="4">
        <v>58270</v>
      </c>
      <c r="J16596" s="4" t="str">
        <f t="shared" si="519"/>
        <v>Large</v>
      </c>
      <c r="K16596" s="4">
        <v>56740.093950515387</v>
      </c>
    </row>
    <row r="16597" spans="1:11" x14ac:dyDescent="0.35">
      <c r="A16597" s="2">
        <v>116595</v>
      </c>
      <c r="B16597" s="3">
        <v>45961</v>
      </c>
      <c r="C16597" s="3" t="str">
        <f t="shared" si="518"/>
        <v>2025-10-31</v>
      </c>
      <c r="D16597" s="2" t="s">
        <v>19</v>
      </c>
      <c r="E16597" s="2" t="s">
        <v>27</v>
      </c>
      <c r="F16597" s="2" t="s">
        <v>28</v>
      </c>
      <c r="G16597" s="2" t="s">
        <v>31</v>
      </c>
      <c r="H16597" s="2" t="s">
        <v>37</v>
      </c>
      <c r="I16597" s="4">
        <v>71450</v>
      </c>
      <c r="J16597" s="4" t="str">
        <f t="shared" si="519"/>
        <v>Large</v>
      </c>
      <c r="K16597" s="4">
        <v>80764.139850482141</v>
      </c>
    </row>
    <row r="16598" spans="1:11" x14ac:dyDescent="0.35">
      <c r="A16598" s="2">
        <v>116596</v>
      </c>
      <c r="B16598" s="3">
        <v>45961</v>
      </c>
      <c r="C16598" s="3" t="str">
        <f t="shared" si="518"/>
        <v>2025-10-31</v>
      </c>
      <c r="D16598" s="2" t="s">
        <v>19</v>
      </c>
      <c r="E16598" s="2" t="s">
        <v>24</v>
      </c>
      <c r="F16598" s="2" t="s">
        <v>30</v>
      </c>
      <c r="G16598" s="2" t="s">
        <v>35</v>
      </c>
      <c r="H16598" s="2" t="s">
        <v>39</v>
      </c>
      <c r="I16598" s="4">
        <v>83240</v>
      </c>
      <c r="J16598" s="4" t="str">
        <f t="shared" si="519"/>
        <v>Large</v>
      </c>
      <c r="K16598" s="4">
        <v>94801.129981923921</v>
      </c>
    </row>
    <row r="16599" spans="1:11" x14ac:dyDescent="0.35">
      <c r="A16599" s="2">
        <v>116597</v>
      </c>
      <c r="B16599" s="3">
        <v>45961</v>
      </c>
      <c r="C16599" s="3" t="str">
        <f t="shared" si="518"/>
        <v>2025-10-31</v>
      </c>
      <c r="D16599" s="2" t="s">
        <v>19</v>
      </c>
      <c r="E16599" s="2" t="s">
        <v>21</v>
      </c>
      <c r="F16599" s="2" t="s">
        <v>28</v>
      </c>
      <c r="G16599" s="2" t="s">
        <v>35</v>
      </c>
      <c r="H16599" s="2" t="s">
        <v>39</v>
      </c>
      <c r="I16599" s="4">
        <v>67570</v>
      </c>
      <c r="J16599" s="4" t="str">
        <f t="shared" si="519"/>
        <v>Large</v>
      </c>
      <c r="K16599" s="4">
        <v>64927.903718551897</v>
      </c>
    </row>
    <row r="16600" spans="1:11" x14ac:dyDescent="0.35">
      <c r="A16600" s="2">
        <v>116598</v>
      </c>
      <c r="B16600" s="3">
        <v>45961</v>
      </c>
      <c r="C16600" s="3" t="str">
        <f t="shared" si="518"/>
        <v>2025-10-31</v>
      </c>
      <c r="D16600" s="2" t="s">
        <v>19</v>
      </c>
      <c r="E16600" s="2" t="s">
        <v>25</v>
      </c>
      <c r="F16600" s="2" t="s">
        <v>30</v>
      </c>
      <c r="G16600" s="2" t="s">
        <v>32</v>
      </c>
      <c r="H16600" s="2" t="s">
        <v>37</v>
      </c>
      <c r="I16600" s="4">
        <v>12220</v>
      </c>
      <c r="J16600" s="4" t="str">
        <f t="shared" si="519"/>
        <v>Small</v>
      </c>
      <c r="K16600" s="4">
        <v>12316.23118943511</v>
      </c>
    </row>
    <row r="16601" spans="1:11" x14ac:dyDescent="0.35">
      <c r="A16601" s="2">
        <v>116599</v>
      </c>
      <c r="B16601" s="3">
        <v>45961</v>
      </c>
      <c r="C16601" s="3" t="str">
        <f t="shared" si="518"/>
        <v>2025-10-31</v>
      </c>
      <c r="D16601" s="2" t="s">
        <v>19</v>
      </c>
      <c r="E16601" s="2" t="s">
        <v>27</v>
      </c>
      <c r="F16601" s="2" t="s">
        <v>28</v>
      </c>
      <c r="G16601" s="2" t="s">
        <v>34</v>
      </c>
      <c r="H16601" s="2" t="s">
        <v>39</v>
      </c>
      <c r="I16601" s="4">
        <v>30660</v>
      </c>
      <c r="J16601" s="4" t="str">
        <f t="shared" si="519"/>
        <v>Medium</v>
      </c>
      <c r="K16601" s="4">
        <v>32448.046436299999</v>
      </c>
    </row>
    <row r="16602" spans="1:11" x14ac:dyDescent="0.35">
      <c r="A16602" s="2">
        <v>116600</v>
      </c>
      <c r="B16602" s="3">
        <v>45961</v>
      </c>
      <c r="C16602" s="3" t="str">
        <f t="shared" si="518"/>
        <v>2025-10-31</v>
      </c>
      <c r="D16602" s="2" t="s">
        <v>19</v>
      </c>
      <c r="E16602" s="2" t="s">
        <v>26</v>
      </c>
      <c r="F16602" s="2" t="s">
        <v>29</v>
      </c>
      <c r="G16602" s="2" t="s">
        <v>34</v>
      </c>
      <c r="H16602" s="2" t="s">
        <v>36</v>
      </c>
      <c r="I16602" s="4">
        <v>34790</v>
      </c>
      <c r="J16602" s="4" t="str">
        <f t="shared" si="519"/>
        <v>Medium</v>
      </c>
      <c r="K16602" s="4">
        <v>32367.877282482299</v>
      </c>
    </row>
    <row r="16603" spans="1:11" x14ac:dyDescent="0.35">
      <c r="A16603" s="2">
        <v>116601</v>
      </c>
      <c r="B16603" s="3">
        <v>45961</v>
      </c>
      <c r="C16603" s="3" t="str">
        <f t="shared" si="518"/>
        <v>2025-10-31</v>
      </c>
      <c r="D16603" s="2" t="s">
        <v>19</v>
      </c>
      <c r="E16603" s="2" t="s">
        <v>27</v>
      </c>
      <c r="F16603" s="2" t="s">
        <v>28</v>
      </c>
      <c r="G16603" s="2" t="s">
        <v>35</v>
      </c>
      <c r="H16603" s="2" t="s">
        <v>36</v>
      </c>
      <c r="I16603" s="4">
        <v>79630</v>
      </c>
      <c r="J16603" s="4" t="str">
        <f t="shared" si="519"/>
        <v>Large</v>
      </c>
      <c r="K16603" s="4">
        <v>85910.854903151048</v>
      </c>
    </row>
    <row r="16604" spans="1:11" x14ac:dyDescent="0.35">
      <c r="A16604" s="2">
        <v>116602</v>
      </c>
      <c r="B16604" s="3">
        <v>45961</v>
      </c>
      <c r="C16604" s="3" t="str">
        <f t="shared" si="518"/>
        <v>2025-10-31</v>
      </c>
      <c r="D16604" s="2" t="s">
        <v>19</v>
      </c>
      <c r="E16604" s="2" t="s">
        <v>23</v>
      </c>
      <c r="F16604" s="2" t="s">
        <v>28</v>
      </c>
      <c r="G16604" s="2" t="s">
        <v>32</v>
      </c>
      <c r="H16604" s="2" t="s">
        <v>38</v>
      </c>
      <c r="I16604" s="4">
        <v>16930</v>
      </c>
      <c r="J16604" s="4" t="str">
        <f t="shared" si="519"/>
        <v>Small</v>
      </c>
      <c r="K16604" s="4">
        <v>18298.860871553949</v>
      </c>
    </row>
    <row r="16605" spans="1:11" x14ac:dyDescent="0.35">
      <c r="A16605" s="2">
        <v>116603</v>
      </c>
      <c r="B16605" s="3">
        <v>45961</v>
      </c>
      <c r="C16605" s="3" t="str">
        <f t="shared" si="518"/>
        <v>2025-10-31</v>
      </c>
      <c r="D16605" s="2" t="s">
        <v>19</v>
      </c>
      <c r="E16605" s="2" t="s">
        <v>22</v>
      </c>
      <c r="F16605" s="2" t="s">
        <v>29</v>
      </c>
      <c r="G16605" s="2" t="s">
        <v>34</v>
      </c>
      <c r="H16605" s="2" t="s">
        <v>39</v>
      </c>
      <c r="I16605" s="4">
        <v>47590</v>
      </c>
      <c r="J16605" s="4" t="str">
        <f t="shared" si="519"/>
        <v>Medium</v>
      </c>
      <c r="K16605" s="4">
        <v>47602.503127107913</v>
      </c>
    </row>
    <row r="16606" spans="1:11" x14ac:dyDescent="0.35">
      <c r="A16606" s="2">
        <v>116604</v>
      </c>
      <c r="B16606" s="3">
        <v>45961</v>
      </c>
      <c r="C16606" s="3" t="str">
        <f t="shared" si="518"/>
        <v>2025-10-31</v>
      </c>
      <c r="D16606" s="2" t="s">
        <v>19</v>
      </c>
      <c r="E16606" s="2" t="s">
        <v>24</v>
      </c>
      <c r="F16606" s="2" t="s">
        <v>30</v>
      </c>
      <c r="G16606" s="2" t="s">
        <v>31</v>
      </c>
      <c r="H16606" s="2" t="s">
        <v>39</v>
      </c>
      <c r="I16606" s="4">
        <v>75240</v>
      </c>
      <c r="J16606" s="4" t="str">
        <f t="shared" si="519"/>
        <v>Large</v>
      </c>
      <c r="K16606" s="4">
        <v>73336.624440526575</v>
      </c>
    </row>
    <row r="16607" spans="1:11" x14ac:dyDescent="0.35">
      <c r="A16607" s="2">
        <v>116605</v>
      </c>
      <c r="B16607" s="3">
        <v>45961</v>
      </c>
      <c r="C16607" s="3" t="str">
        <f t="shared" si="518"/>
        <v>2025-10-31</v>
      </c>
      <c r="D16607" s="2" t="s">
        <v>19</v>
      </c>
      <c r="E16607" s="2" t="s">
        <v>21</v>
      </c>
      <c r="F16607" s="2" t="s">
        <v>28</v>
      </c>
      <c r="G16607" s="2" t="s">
        <v>31</v>
      </c>
      <c r="H16607" s="2" t="s">
        <v>37</v>
      </c>
      <c r="I16607" s="4">
        <v>64260</v>
      </c>
      <c r="J16607" s="4" t="str">
        <f t="shared" si="519"/>
        <v>Large</v>
      </c>
      <c r="K16607" s="4">
        <v>66976.325621559605</v>
      </c>
    </row>
    <row r="16608" spans="1:11" x14ac:dyDescent="0.35">
      <c r="A16608" s="2">
        <v>116606</v>
      </c>
      <c r="B16608" s="3">
        <v>45961</v>
      </c>
      <c r="C16608" s="3" t="str">
        <f t="shared" si="518"/>
        <v>2025-10-31</v>
      </c>
      <c r="D16608" s="2" t="s">
        <v>19</v>
      </c>
      <c r="E16608" s="2" t="s">
        <v>22</v>
      </c>
      <c r="F16608" s="2" t="s">
        <v>29</v>
      </c>
      <c r="G16608" s="2" t="s">
        <v>33</v>
      </c>
      <c r="H16608" s="2" t="s">
        <v>38</v>
      </c>
      <c r="I16608" s="4">
        <v>44600</v>
      </c>
      <c r="J16608" s="4" t="str">
        <f t="shared" si="519"/>
        <v>Medium</v>
      </c>
      <c r="K16608" s="4">
        <v>38128.381554404397</v>
      </c>
    </row>
    <row r="16609" spans="1:11" x14ac:dyDescent="0.35">
      <c r="A16609" s="2">
        <v>116607</v>
      </c>
      <c r="B16609" s="3">
        <v>45961</v>
      </c>
      <c r="C16609" s="3" t="str">
        <f t="shared" si="518"/>
        <v>2025-10-31</v>
      </c>
      <c r="D16609" s="2" t="s">
        <v>19</v>
      </c>
      <c r="E16609" s="2" t="s">
        <v>26</v>
      </c>
      <c r="F16609" s="2" t="s">
        <v>29</v>
      </c>
      <c r="G16609" s="2" t="s">
        <v>34</v>
      </c>
      <c r="H16609" s="2" t="s">
        <v>36</v>
      </c>
      <c r="I16609" s="4">
        <v>67720</v>
      </c>
      <c r="J16609" s="4" t="str">
        <f t="shared" si="519"/>
        <v>Large</v>
      </c>
      <c r="K16609" s="4">
        <v>74948.976734205848</v>
      </c>
    </row>
    <row r="16610" spans="1:11" x14ac:dyDescent="0.35">
      <c r="A16610" s="2">
        <v>116608</v>
      </c>
      <c r="B16610" s="3">
        <v>45961</v>
      </c>
      <c r="C16610" s="3" t="str">
        <f t="shared" si="518"/>
        <v>2025-10-31</v>
      </c>
      <c r="D16610" s="2" t="s">
        <v>19</v>
      </c>
      <c r="E16610" s="2" t="s">
        <v>27</v>
      </c>
      <c r="F16610" s="2" t="s">
        <v>28</v>
      </c>
      <c r="G16610" s="2" t="s">
        <v>31</v>
      </c>
      <c r="H16610" s="2" t="s">
        <v>36</v>
      </c>
      <c r="I16610" s="4">
        <v>53470</v>
      </c>
      <c r="J16610" s="4" t="str">
        <f t="shared" si="519"/>
        <v>Large</v>
      </c>
      <c r="K16610" s="4">
        <v>59318.227615818767</v>
      </c>
    </row>
    <row r="16611" spans="1:11" x14ac:dyDescent="0.35">
      <c r="A16611" s="2">
        <v>116609</v>
      </c>
      <c r="B16611" s="3">
        <v>45961</v>
      </c>
      <c r="C16611" s="3" t="str">
        <f t="shared" si="518"/>
        <v>2025-10-31</v>
      </c>
      <c r="D16611" s="2" t="s">
        <v>19</v>
      </c>
      <c r="E16611" s="2" t="s">
        <v>24</v>
      </c>
      <c r="F16611" s="2" t="s">
        <v>30</v>
      </c>
      <c r="G16611" s="2" t="s">
        <v>34</v>
      </c>
      <c r="H16611" s="2" t="s">
        <v>37</v>
      </c>
      <c r="I16611" s="4">
        <v>63470</v>
      </c>
      <c r="J16611" s="4" t="str">
        <f t="shared" si="519"/>
        <v>Large</v>
      </c>
      <c r="K16611" s="4">
        <v>63568.747210901543</v>
      </c>
    </row>
    <row r="16612" spans="1:11" x14ac:dyDescent="0.35">
      <c r="A16612" s="2">
        <v>116610</v>
      </c>
      <c r="B16612" s="3">
        <v>45961</v>
      </c>
      <c r="C16612" s="3" t="str">
        <f t="shared" si="518"/>
        <v>2025-10-31</v>
      </c>
      <c r="D16612" s="2" t="s">
        <v>19</v>
      </c>
      <c r="E16612" s="2" t="s">
        <v>25</v>
      </c>
      <c r="F16612" s="2" t="s">
        <v>30</v>
      </c>
      <c r="G16612" s="2" t="s">
        <v>33</v>
      </c>
      <c r="H16612" s="2" t="s">
        <v>39</v>
      </c>
      <c r="I16612" s="4">
        <v>33900</v>
      </c>
      <c r="J16612" s="4" t="str">
        <f t="shared" si="519"/>
        <v>Medium</v>
      </c>
      <c r="K16612" s="4">
        <v>28984.45462791012</v>
      </c>
    </row>
    <row r="16613" spans="1:11" x14ac:dyDescent="0.35">
      <c r="A16613" s="2">
        <v>116611</v>
      </c>
      <c r="B16613" s="3">
        <v>45961</v>
      </c>
      <c r="C16613" s="3" t="str">
        <f t="shared" si="518"/>
        <v>2025-10-31</v>
      </c>
      <c r="D16613" s="2" t="s">
        <v>19</v>
      </c>
      <c r="E16613" s="2" t="s">
        <v>23</v>
      </c>
      <c r="F16613" s="2" t="s">
        <v>28</v>
      </c>
      <c r="G16613" s="2" t="s">
        <v>35</v>
      </c>
      <c r="H16613" s="2" t="s">
        <v>37</v>
      </c>
      <c r="I16613" s="4">
        <v>23770</v>
      </c>
      <c r="J16613" s="4" t="str">
        <f t="shared" si="519"/>
        <v>Small</v>
      </c>
      <c r="K16613" s="4">
        <v>22853.090400962628</v>
      </c>
    </row>
    <row r="16614" spans="1:11" x14ac:dyDescent="0.35">
      <c r="A16614" s="2">
        <v>116612</v>
      </c>
      <c r="B16614" s="3">
        <v>45961</v>
      </c>
      <c r="C16614" s="3" t="str">
        <f t="shared" si="518"/>
        <v>2025-10-31</v>
      </c>
      <c r="D16614" s="2" t="s">
        <v>19</v>
      </c>
      <c r="E16614" s="2" t="s">
        <v>23</v>
      </c>
      <c r="F16614" s="2" t="s">
        <v>28</v>
      </c>
      <c r="G16614" s="2" t="s">
        <v>32</v>
      </c>
      <c r="H16614" s="2" t="s">
        <v>38</v>
      </c>
      <c r="I16614" s="4">
        <v>51480</v>
      </c>
      <c r="J16614" s="4" t="str">
        <f t="shared" si="519"/>
        <v>Large</v>
      </c>
      <c r="K16614" s="4">
        <v>50786.967220066937</v>
      </c>
    </row>
    <row r="16615" spans="1:11" x14ac:dyDescent="0.35">
      <c r="A16615" s="2">
        <v>116613</v>
      </c>
      <c r="B16615" s="3">
        <v>45961</v>
      </c>
      <c r="C16615" s="3" t="str">
        <f t="shared" si="518"/>
        <v>2025-10-31</v>
      </c>
      <c r="D16615" s="2" t="s">
        <v>19</v>
      </c>
      <c r="E16615" s="2" t="s">
        <v>27</v>
      </c>
      <c r="F16615" s="2" t="s">
        <v>28</v>
      </c>
      <c r="G16615" s="2" t="s">
        <v>33</v>
      </c>
      <c r="H16615" s="2" t="s">
        <v>36</v>
      </c>
      <c r="I16615" s="4">
        <v>14460</v>
      </c>
      <c r="J16615" s="4" t="str">
        <f t="shared" si="519"/>
        <v>Small</v>
      </c>
      <c r="K16615" s="4">
        <v>15937.297581512639</v>
      </c>
    </row>
    <row r="16616" spans="1:11" x14ac:dyDescent="0.35">
      <c r="A16616" s="2">
        <v>116614</v>
      </c>
      <c r="B16616" s="3">
        <v>45961</v>
      </c>
      <c r="C16616" s="3" t="str">
        <f t="shared" si="518"/>
        <v>2025-10-31</v>
      </c>
      <c r="D16616" s="2" t="s">
        <v>19</v>
      </c>
      <c r="E16616" s="2" t="s">
        <v>27</v>
      </c>
      <c r="F16616" s="2" t="s">
        <v>28</v>
      </c>
      <c r="G16616" s="2" t="s">
        <v>33</v>
      </c>
      <c r="H16616" s="2" t="s">
        <v>38</v>
      </c>
      <c r="I16616" s="4">
        <v>88830</v>
      </c>
      <c r="J16616" s="4" t="str">
        <f t="shared" si="519"/>
        <v>Large</v>
      </c>
      <c r="K16616" s="4">
        <v>76418.609437170293</v>
      </c>
    </row>
    <row r="16617" spans="1:11" x14ac:dyDescent="0.35">
      <c r="A16617" s="2">
        <v>116615</v>
      </c>
      <c r="B16617" s="3">
        <v>45961</v>
      </c>
      <c r="C16617" s="3" t="str">
        <f t="shared" si="518"/>
        <v>2025-10-31</v>
      </c>
      <c r="D16617" s="2" t="s">
        <v>19</v>
      </c>
      <c r="E16617" s="2" t="s">
        <v>27</v>
      </c>
      <c r="F16617" s="2" t="s">
        <v>28</v>
      </c>
      <c r="G16617" s="2" t="s">
        <v>33</v>
      </c>
      <c r="H16617" s="2" t="s">
        <v>36</v>
      </c>
      <c r="I16617" s="4">
        <v>79040</v>
      </c>
      <c r="J16617" s="4" t="str">
        <f t="shared" si="519"/>
        <v>Large</v>
      </c>
      <c r="K16617" s="4">
        <v>79226.73805380163</v>
      </c>
    </row>
    <row r="16618" spans="1:11" x14ac:dyDescent="0.35">
      <c r="A16618" s="2">
        <v>116616</v>
      </c>
      <c r="B16618" s="3">
        <v>45961</v>
      </c>
      <c r="C16618" s="3" t="str">
        <f t="shared" si="518"/>
        <v>2025-10-31</v>
      </c>
      <c r="D16618" s="2" t="s">
        <v>19</v>
      </c>
      <c r="E16618" s="2" t="s">
        <v>25</v>
      </c>
      <c r="F16618" s="2" t="s">
        <v>30</v>
      </c>
      <c r="G16618" s="2" t="s">
        <v>32</v>
      </c>
      <c r="H16618" s="2" t="s">
        <v>36</v>
      </c>
      <c r="I16618" s="4">
        <v>86900</v>
      </c>
      <c r="J16618" s="4" t="str">
        <f t="shared" si="519"/>
        <v>Large</v>
      </c>
      <c r="K16618" s="4">
        <v>85845.013770634803</v>
      </c>
    </row>
    <row r="16619" spans="1:11" x14ac:dyDescent="0.35">
      <c r="A16619" s="2">
        <v>116617</v>
      </c>
      <c r="B16619" s="3">
        <v>45961</v>
      </c>
      <c r="C16619" s="3" t="str">
        <f t="shared" si="518"/>
        <v>2025-10-31</v>
      </c>
      <c r="D16619" s="2" t="s">
        <v>19</v>
      </c>
      <c r="E16619" s="2" t="s">
        <v>27</v>
      </c>
      <c r="F16619" s="2" t="s">
        <v>28</v>
      </c>
      <c r="G16619" s="2" t="s">
        <v>31</v>
      </c>
      <c r="H16619" s="2" t="s">
        <v>38</v>
      </c>
      <c r="I16619" s="4">
        <v>86020</v>
      </c>
      <c r="J16619" s="4" t="str">
        <f t="shared" si="519"/>
        <v>Large</v>
      </c>
      <c r="K16619" s="4">
        <v>78838.124102969436</v>
      </c>
    </row>
    <row r="16620" spans="1:11" x14ac:dyDescent="0.35">
      <c r="A16620" s="2">
        <v>116618</v>
      </c>
      <c r="B16620" s="3">
        <v>45961</v>
      </c>
      <c r="C16620" s="3" t="str">
        <f t="shared" si="518"/>
        <v>2025-10-31</v>
      </c>
      <c r="D16620" s="2" t="s">
        <v>19</v>
      </c>
      <c r="E16620" s="2" t="s">
        <v>24</v>
      </c>
      <c r="F16620" s="2" t="s">
        <v>30</v>
      </c>
      <c r="G16620" s="2" t="s">
        <v>34</v>
      </c>
      <c r="H16620" s="2" t="s">
        <v>36</v>
      </c>
      <c r="I16620" s="4">
        <v>15700</v>
      </c>
      <c r="J16620" s="4" t="str">
        <f t="shared" si="519"/>
        <v>Small</v>
      </c>
      <c r="K16620" s="4">
        <v>14491.50384188576</v>
      </c>
    </row>
    <row r="16621" spans="1:11" x14ac:dyDescent="0.35">
      <c r="A16621" s="2">
        <v>116619</v>
      </c>
      <c r="B16621" s="3">
        <v>45961</v>
      </c>
      <c r="C16621" s="3" t="str">
        <f t="shared" si="518"/>
        <v>2025-10-31</v>
      </c>
      <c r="D16621" s="2" t="s">
        <v>19</v>
      </c>
      <c r="E16621" s="2" t="s">
        <v>25</v>
      </c>
      <c r="F16621" s="2" t="s">
        <v>30</v>
      </c>
      <c r="G16621" s="2" t="s">
        <v>35</v>
      </c>
      <c r="H16621" s="2" t="s">
        <v>36</v>
      </c>
      <c r="I16621" s="4">
        <v>69920</v>
      </c>
      <c r="J16621" s="4" t="str">
        <f t="shared" si="519"/>
        <v>Large</v>
      </c>
      <c r="K16621" s="4">
        <v>71617.251954851949</v>
      </c>
    </row>
    <row r="16622" spans="1:11" x14ac:dyDescent="0.35">
      <c r="A16622" s="2">
        <v>116620</v>
      </c>
      <c r="B16622" s="3">
        <v>45961</v>
      </c>
      <c r="C16622" s="3" t="str">
        <f t="shared" si="518"/>
        <v>2025-10-31</v>
      </c>
      <c r="D16622" s="2" t="s">
        <v>19</v>
      </c>
      <c r="E16622" s="2" t="s">
        <v>25</v>
      </c>
      <c r="F16622" s="2" t="s">
        <v>30</v>
      </c>
      <c r="G16622" s="2" t="s">
        <v>35</v>
      </c>
      <c r="H16622" s="2" t="s">
        <v>38</v>
      </c>
      <c r="I16622" s="4">
        <v>33570</v>
      </c>
      <c r="J16622" s="4" t="str">
        <f t="shared" si="519"/>
        <v>Medium</v>
      </c>
      <c r="K16622" s="4">
        <v>38290.288811178521</v>
      </c>
    </row>
    <row r="16623" spans="1:11" x14ac:dyDescent="0.35">
      <c r="A16623" s="2">
        <v>116621</v>
      </c>
      <c r="B16623" s="3">
        <v>45961</v>
      </c>
      <c r="C16623" s="3" t="str">
        <f t="shared" si="518"/>
        <v>2025-10-31</v>
      </c>
      <c r="D16623" s="2" t="s">
        <v>19</v>
      </c>
      <c r="E16623" s="2" t="s">
        <v>22</v>
      </c>
      <c r="F16623" s="2" t="s">
        <v>29</v>
      </c>
      <c r="G16623" s="2" t="s">
        <v>32</v>
      </c>
      <c r="H16623" s="2" t="s">
        <v>36</v>
      </c>
      <c r="I16623" s="4">
        <v>62320</v>
      </c>
      <c r="J16623" s="4" t="str">
        <f t="shared" si="519"/>
        <v>Large</v>
      </c>
      <c r="K16623" s="4">
        <v>67796.656736976191</v>
      </c>
    </row>
    <row r="16624" spans="1:11" x14ac:dyDescent="0.35">
      <c r="A16624" s="2">
        <v>116622</v>
      </c>
      <c r="B16624" s="3">
        <v>45961</v>
      </c>
      <c r="C16624" s="3" t="str">
        <f t="shared" si="518"/>
        <v>2025-10-31</v>
      </c>
      <c r="D16624" s="2" t="s">
        <v>19</v>
      </c>
      <c r="E16624" s="2" t="s">
        <v>26</v>
      </c>
      <c r="F16624" s="2" t="s">
        <v>29</v>
      </c>
      <c r="G16624" s="2" t="s">
        <v>35</v>
      </c>
      <c r="H16624" s="2" t="s">
        <v>38</v>
      </c>
      <c r="I16624" s="4">
        <v>40320</v>
      </c>
      <c r="J16624" s="4" t="str">
        <f t="shared" si="519"/>
        <v>Medium</v>
      </c>
      <c r="K16624" s="4">
        <v>40321.659214003354</v>
      </c>
    </row>
    <row r="16625" spans="1:11" x14ac:dyDescent="0.35">
      <c r="A16625" s="2">
        <v>116623</v>
      </c>
      <c r="B16625" s="3">
        <v>45961</v>
      </c>
      <c r="C16625" s="3" t="str">
        <f t="shared" si="518"/>
        <v>2025-10-31</v>
      </c>
      <c r="D16625" s="2" t="s">
        <v>19</v>
      </c>
      <c r="E16625" s="2" t="s">
        <v>25</v>
      </c>
      <c r="F16625" s="2" t="s">
        <v>30</v>
      </c>
      <c r="G16625" s="2" t="s">
        <v>32</v>
      </c>
      <c r="H16625" s="2" t="s">
        <v>37</v>
      </c>
      <c r="I16625" s="4">
        <v>55700</v>
      </c>
      <c r="J16625" s="4" t="str">
        <f t="shared" si="519"/>
        <v>Large</v>
      </c>
      <c r="K16625" s="4">
        <v>56937.959630065438</v>
      </c>
    </row>
    <row r="16626" spans="1:11" x14ac:dyDescent="0.35">
      <c r="A16626" s="2">
        <v>116624</v>
      </c>
      <c r="B16626" s="3">
        <v>45961</v>
      </c>
      <c r="C16626" s="3" t="str">
        <f t="shared" si="518"/>
        <v>2025-10-31</v>
      </c>
      <c r="D16626" s="2" t="s">
        <v>19</v>
      </c>
      <c r="E16626" s="2" t="s">
        <v>22</v>
      </c>
      <c r="F16626" s="2" t="s">
        <v>29</v>
      </c>
      <c r="G16626" s="2" t="s">
        <v>32</v>
      </c>
      <c r="H16626" s="2" t="s">
        <v>39</v>
      </c>
      <c r="I16626" s="4">
        <v>6520</v>
      </c>
      <c r="J16626" s="4" t="str">
        <f t="shared" si="519"/>
        <v>Small</v>
      </c>
      <c r="K16626" s="4">
        <v>6665.036325685227</v>
      </c>
    </row>
    <row r="16627" spans="1:11" x14ac:dyDescent="0.35">
      <c r="A16627" s="2">
        <v>116625</v>
      </c>
      <c r="B16627" s="3">
        <v>45961</v>
      </c>
      <c r="C16627" s="3" t="str">
        <f t="shared" si="518"/>
        <v>2025-10-31</v>
      </c>
      <c r="D16627" s="2" t="s">
        <v>19</v>
      </c>
      <c r="E16627" s="2" t="s">
        <v>24</v>
      </c>
      <c r="F16627" s="2" t="s">
        <v>30</v>
      </c>
      <c r="G16627" s="2" t="s">
        <v>34</v>
      </c>
      <c r="H16627" s="2" t="s">
        <v>39</v>
      </c>
      <c r="I16627" s="4">
        <v>21500</v>
      </c>
      <c r="J16627" s="4" t="str">
        <f t="shared" si="519"/>
        <v>Small</v>
      </c>
      <c r="K16627" s="4">
        <v>22799.66122421834</v>
      </c>
    </row>
    <row r="16628" spans="1:11" x14ac:dyDescent="0.35">
      <c r="A16628" s="2">
        <v>116626</v>
      </c>
      <c r="B16628" s="3">
        <v>45961</v>
      </c>
      <c r="C16628" s="3" t="str">
        <f t="shared" si="518"/>
        <v>2025-10-31</v>
      </c>
      <c r="D16628" s="2" t="s">
        <v>19</v>
      </c>
      <c r="E16628" s="2" t="s">
        <v>26</v>
      </c>
      <c r="F16628" s="2" t="s">
        <v>29</v>
      </c>
      <c r="G16628" s="2" t="s">
        <v>34</v>
      </c>
      <c r="H16628" s="2" t="s">
        <v>39</v>
      </c>
      <c r="I16628" s="4">
        <v>44700</v>
      </c>
      <c r="J16628" s="4" t="str">
        <f t="shared" si="519"/>
        <v>Medium</v>
      </c>
      <c r="K16628" s="4">
        <v>42518.439823896319</v>
      </c>
    </row>
    <row r="16629" spans="1:11" x14ac:dyDescent="0.35">
      <c r="A16629" s="2">
        <v>116627</v>
      </c>
      <c r="B16629" s="3">
        <v>45961</v>
      </c>
      <c r="C16629" s="3" t="str">
        <f t="shared" si="518"/>
        <v>2025-10-31</v>
      </c>
      <c r="D16629" s="2" t="s">
        <v>19</v>
      </c>
      <c r="E16629" s="2" t="s">
        <v>25</v>
      </c>
      <c r="F16629" s="2" t="s">
        <v>30</v>
      </c>
      <c r="G16629" s="2" t="s">
        <v>32</v>
      </c>
      <c r="H16629" s="2" t="s">
        <v>36</v>
      </c>
      <c r="I16629" s="4">
        <v>18300</v>
      </c>
      <c r="J16629" s="4" t="str">
        <f t="shared" si="519"/>
        <v>Small</v>
      </c>
      <c r="K16629" s="4">
        <v>19266.629163042249</v>
      </c>
    </row>
    <row r="16630" spans="1:11" x14ac:dyDescent="0.35">
      <c r="A16630" s="2">
        <v>116628</v>
      </c>
      <c r="B16630" s="3">
        <v>45961</v>
      </c>
      <c r="C16630" s="3" t="str">
        <f t="shared" si="518"/>
        <v>2025-10-31</v>
      </c>
      <c r="D16630" s="2" t="s">
        <v>19</v>
      </c>
      <c r="E16630" s="2" t="s">
        <v>21</v>
      </c>
      <c r="F16630" s="2" t="s">
        <v>28</v>
      </c>
      <c r="G16630" s="2" t="s">
        <v>34</v>
      </c>
      <c r="H16630" s="2" t="s">
        <v>38</v>
      </c>
      <c r="I16630" s="4">
        <v>62730</v>
      </c>
      <c r="J16630" s="4" t="str">
        <f t="shared" si="519"/>
        <v>Large</v>
      </c>
      <c r="K16630" s="4">
        <v>58106.971857729382</v>
      </c>
    </row>
    <row r="16631" spans="1:11" x14ac:dyDescent="0.35">
      <c r="A16631" s="2">
        <v>116629</v>
      </c>
      <c r="B16631" s="3">
        <v>45961</v>
      </c>
      <c r="C16631" s="3" t="str">
        <f t="shared" si="518"/>
        <v>2025-10-31</v>
      </c>
      <c r="D16631" s="2" t="s">
        <v>19</v>
      </c>
      <c r="E16631" s="2" t="s">
        <v>22</v>
      </c>
      <c r="F16631" s="2" t="s">
        <v>29</v>
      </c>
      <c r="G16631" s="2" t="s">
        <v>31</v>
      </c>
      <c r="H16631" s="2" t="s">
        <v>39</v>
      </c>
      <c r="I16631" s="4">
        <v>7840</v>
      </c>
      <c r="J16631" s="4" t="str">
        <f t="shared" si="519"/>
        <v>Small</v>
      </c>
      <c r="K16631" s="4">
        <v>8552.5432742916946</v>
      </c>
    </row>
    <row r="16632" spans="1:11" x14ac:dyDescent="0.35">
      <c r="A16632" s="2">
        <v>116630</v>
      </c>
      <c r="B16632" s="3">
        <v>45961</v>
      </c>
      <c r="C16632" s="3" t="str">
        <f t="shared" si="518"/>
        <v>2025-10-31</v>
      </c>
      <c r="D16632" s="2" t="s">
        <v>19</v>
      </c>
      <c r="E16632" s="2" t="s">
        <v>24</v>
      </c>
      <c r="F16632" s="2" t="s">
        <v>30</v>
      </c>
      <c r="G16632" s="2" t="s">
        <v>33</v>
      </c>
      <c r="H16632" s="2" t="s">
        <v>36</v>
      </c>
      <c r="I16632" s="4">
        <v>30900</v>
      </c>
      <c r="J16632" s="4" t="str">
        <f t="shared" si="519"/>
        <v>Medium</v>
      </c>
      <c r="K16632" s="4">
        <v>34982.099505047598</v>
      </c>
    </row>
    <row r="16633" spans="1:11" x14ac:dyDescent="0.35">
      <c r="A16633" s="2">
        <v>116631</v>
      </c>
      <c r="B16633" s="3">
        <v>45961</v>
      </c>
      <c r="C16633" s="3" t="str">
        <f t="shared" si="518"/>
        <v>2025-10-31</v>
      </c>
      <c r="D16633" s="2" t="s">
        <v>19</v>
      </c>
      <c r="E16633" s="2" t="s">
        <v>24</v>
      </c>
      <c r="F16633" s="2" t="s">
        <v>30</v>
      </c>
      <c r="G16633" s="2" t="s">
        <v>35</v>
      </c>
      <c r="H16633" s="2" t="s">
        <v>36</v>
      </c>
      <c r="I16633" s="4">
        <v>60990</v>
      </c>
      <c r="J16633" s="4" t="str">
        <f t="shared" si="519"/>
        <v>Large</v>
      </c>
      <c r="K16633" s="4">
        <v>62105.285385750329</v>
      </c>
    </row>
    <row r="16634" spans="1:11" x14ac:dyDescent="0.35">
      <c r="A16634" s="2">
        <v>116632</v>
      </c>
      <c r="B16634" s="3">
        <v>45961</v>
      </c>
      <c r="C16634" s="3" t="str">
        <f t="shared" si="518"/>
        <v>2025-10-31</v>
      </c>
      <c r="D16634" s="2" t="s">
        <v>19</v>
      </c>
      <c r="E16634" s="2" t="s">
        <v>24</v>
      </c>
      <c r="F16634" s="2" t="s">
        <v>30</v>
      </c>
      <c r="G16634" s="2" t="s">
        <v>35</v>
      </c>
      <c r="H16634" s="2" t="s">
        <v>38</v>
      </c>
      <c r="I16634" s="4">
        <v>72820</v>
      </c>
      <c r="J16634" s="4" t="str">
        <f t="shared" si="519"/>
        <v>Large</v>
      </c>
      <c r="K16634" s="4">
        <v>63458.127433343019</v>
      </c>
    </row>
    <row r="16635" spans="1:11" x14ac:dyDescent="0.35">
      <c r="A16635" s="2">
        <v>116633</v>
      </c>
      <c r="B16635" s="3">
        <v>45961</v>
      </c>
      <c r="C16635" s="3" t="str">
        <f t="shared" si="518"/>
        <v>2025-10-31</v>
      </c>
      <c r="D16635" s="2" t="s">
        <v>19</v>
      </c>
      <c r="E16635" s="2" t="s">
        <v>23</v>
      </c>
      <c r="F16635" s="2" t="s">
        <v>28</v>
      </c>
      <c r="G16635" s="2" t="s">
        <v>35</v>
      </c>
      <c r="H16635" s="2" t="s">
        <v>37</v>
      </c>
      <c r="I16635" s="4">
        <v>53820</v>
      </c>
      <c r="J16635" s="4" t="str">
        <f t="shared" si="519"/>
        <v>Large</v>
      </c>
      <c r="K16635" s="4">
        <v>57240.03524432391</v>
      </c>
    </row>
    <row r="16636" spans="1:11" x14ac:dyDescent="0.35">
      <c r="A16636" s="2">
        <v>116634</v>
      </c>
      <c r="B16636" s="3">
        <v>45961</v>
      </c>
      <c r="C16636" s="3" t="str">
        <f t="shared" si="518"/>
        <v>2025-10-31</v>
      </c>
      <c r="D16636" s="2" t="s">
        <v>19</v>
      </c>
      <c r="E16636" s="2" t="s">
        <v>26</v>
      </c>
      <c r="F16636" s="2" t="s">
        <v>29</v>
      </c>
      <c r="G16636" s="2" t="s">
        <v>35</v>
      </c>
      <c r="H16636" s="2" t="s">
        <v>38</v>
      </c>
      <c r="I16636" s="4">
        <v>42470</v>
      </c>
      <c r="J16636" s="4" t="str">
        <f t="shared" si="519"/>
        <v>Medium</v>
      </c>
      <c r="K16636" s="4">
        <v>47916.28227111842</v>
      </c>
    </row>
    <row r="16637" spans="1:11" x14ac:dyDescent="0.35">
      <c r="A16637" s="2">
        <v>116635</v>
      </c>
      <c r="B16637" s="3">
        <v>45961</v>
      </c>
      <c r="C16637" s="3" t="str">
        <f t="shared" si="518"/>
        <v>2025-10-31</v>
      </c>
      <c r="D16637" s="2" t="s">
        <v>19</v>
      </c>
      <c r="E16637" s="2" t="s">
        <v>27</v>
      </c>
      <c r="F16637" s="2" t="s">
        <v>28</v>
      </c>
      <c r="G16637" s="2" t="s">
        <v>31</v>
      </c>
      <c r="H16637" s="2" t="s">
        <v>36</v>
      </c>
      <c r="I16637" s="4">
        <v>67730</v>
      </c>
      <c r="J16637" s="4" t="str">
        <f t="shared" si="519"/>
        <v>Large</v>
      </c>
      <c r="K16637" s="4">
        <v>76756.33538827658</v>
      </c>
    </row>
    <row r="16638" spans="1:11" x14ac:dyDescent="0.35">
      <c r="A16638" s="2">
        <v>116636</v>
      </c>
      <c r="B16638" s="3">
        <v>45961</v>
      </c>
      <c r="C16638" s="3" t="str">
        <f t="shared" si="518"/>
        <v>2025-10-31</v>
      </c>
      <c r="D16638" s="2" t="s">
        <v>19</v>
      </c>
      <c r="E16638" s="2" t="s">
        <v>21</v>
      </c>
      <c r="F16638" s="2" t="s">
        <v>28</v>
      </c>
      <c r="G16638" s="2" t="s">
        <v>31</v>
      </c>
      <c r="H16638" s="2" t="s">
        <v>37</v>
      </c>
      <c r="I16638" s="4">
        <v>53380</v>
      </c>
      <c r="J16638" s="4" t="str">
        <f t="shared" si="519"/>
        <v>Large</v>
      </c>
      <c r="K16638" s="4">
        <v>59958.155048747241</v>
      </c>
    </row>
    <row r="16639" spans="1:11" x14ac:dyDescent="0.35">
      <c r="A16639" s="2">
        <v>116637</v>
      </c>
      <c r="B16639" s="3">
        <v>45961</v>
      </c>
      <c r="C16639" s="3" t="str">
        <f t="shared" si="518"/>
        <v>2025-10-31</v>
      </c>
      <c r="D16639" s="2" t="s">
        <v>19</v>
      </c>
      <c r="E16639" s="2" t="s">
        <v>26</v>
      </c>
      <c r="F16639" s="2" t="s">
        <v>29</v>
      </c>
      <c r="G16639" s="2" t="s">
        <v>33</v>
      </c>
      <c r="H16639" s="2" t="s">
        <v>37</v>
      </c>
      <c r="I16639" s="4">
        <v>64060</v>
      </c>
      <c r="J16639" s="4" t="str">
        <f t="shared" si="519"/>
        <v>Large</v>
      </c>
      <c r="K16639" s="4">
        <v>65278.247131729782</v>
      </c>
    </row>
    <row r="16640" spans="1:11" x14ac:dyDescent="0.35">
      <c r="A16640" s="2">
        <v>116638</v>
      </c>
      <c r="B16640" s="3">
        <v>45961</v>
      </c>
      <c r="C16640" s="3" t="str">
        <f t="shared" si="518"/>
        <v>2025-10-31</v>
      </c>
      <c r="D16640" s="2" t="s">
        <v>19</v>
      </c>
      <c r="E16640" s="2" t="s">
        <v>26</v>
      </c>
      <c r="F16640" s="2" t="s">
        <v>29</v>
      </c>
      <c r="G16640" s="2" t="s">
        <v>32</v>
      </c>
      <c r="H16640" s="2" t="s">
        <v>39</v>
      </c>
      <c r="I16640" s="4">
        <v>40010</v>
      </c>
      <c r="J16640" s="4" t="str">
        <f t="shared" si="519"/>
        <v>Medium</v>
      </c>
      <c r="K16640" s="4">
        <v>45028.326671265662</v>
      </c>
    </row>
    <row r="16641" spans="1:11" x14ac:dyDescent="0.35">
      <c r="A16641" s="2">
        <v>116639</v>
      </c>
      <c r="B16641" s="3">
        <v>45961</v>
      </c>
      <c r="C16641" s="3" t="str">
        <f t="shared" si="518"/>
        <v>2025-10-31</v>
      </c>
      <c r="D16641" s="2" t="s">
        <v>19</v>
      </c>
      <c r="E16641" s="2" t="s">
        <v>25</v>
      </c>
      <c r="F16641" s="2" t="s">
        <v>30</v>
      </c>
      <c r="G16641" s="2" t="s">
        <v>34</v>
      </c>
      <c r="H16641" s="2" t="s">
        <v>36</v>
      </c>
      <c r="I16641" s="4">
        <v>89310</v>
      </c>
      <c r="J16641" s="4" t="str">
        <f t="shared" si="519"/>
        <v>Large</v>
      </c>
      <c r="K16641" s="4">
        <v>83094.754722351805</v>
      </c>
    </row>
    <row r="16642" spans="1:11" x14ac:dyDescent="0.35">
      <c r="A16642" s="2">
        <v>116640</v>
      </c>
      <c r="B16642" s="3">
        <v>45961</v>
      </c>
      <c r="C16642" s="3" t="str">
        <f t="shared" ref="C16642:C16705" si="520">TEXT(B16642,"yyyy-mm-dd")</f>
        <v>2025-10-31</v>
      </c>
      <c r="D16642" s="2" t="s">
        <v>19</v>
      </c>
      <c r="E16642" s="2" t="s">
        <v>23</v>
      </c>
      <c r="F16642" s="2" t="s">
        <v>28</v>
      </c>
      <c r="G16642" s="2" t="s">
        <v>33</v>
      </c>
      <c r="H16642" s="2" t="s">
        <v>38</v>
      </c>
      <c r="I16642" s="4">
        <v>82190</v>
      </c>
      <c r="J16642" s="4" t="str">
        <f t="shared" si="519"/>
        <v>Large</v>
      </c>
      <c r="K16642" s="4">
        <v>73408.605215179748</v>
      </c>
    </row>
    <row r="16643" spans="1:11" x14ac:dyDescent="0.35">
      <c r="A16643" s="2">
        <v>116641</v>
      </c>
      <c r="B16643" s="3">
        <v>45961</v>
      </c>
      <c r="C16643" s="3" t="str">
        <f t="shared" si="520"/>
        <v>2025-10-31</v>
      </c>
      <c r="D16643" s="2" t="s">
        <v>19</v>
      </c>
      <c r="E16643" s="2" t="s">
        <v>22</v>
      </c>
      <c r="F16643" s="2" t="s">
        <v>29</v>
      </c>
      <c r="G16643" s="2" t="s">
        <v>35</v>
      </c>
      <c r="H16643" s="2" t="s">
        <v>38</v>
      </c>
      <c r="I16643" s="4">
        <v>88370</v>
      </c>
      <c r="J16643" s="4" t="str">
        <f t="shared" ref="J16643:J16706" si="521">IF(I16643&lt;30000,"Small",IF(I16643&lt;=50000,"Medium","Large"))</f>
        <v>Large</v>
      </c>
      <c r="K16643" s="4">
        <v>87749.585602427731</v>
      </c>
    </row>
    <row r="16644" spans="1:11" x14ac:dyDescent="0.35">
      <c r="A16644" s="2">
        <v>116642</v>
      </c>
      <c r="B16644" s="3">
        <v>45961</v>
      </c>
      <c r="C16644" s="3" t="str">
        <f t="shared" si="520"/>
        <v>2025-10-31</v>
      </c>
      <c r="D16644" s="2" t="s">
        <v>19</v>
      </c>
      <c r="E16644" s="2" t="s">
        <v>21</v>
      </c>
      <c r="F16644" s="2" t="s">
        <v>28</v>
      </c>
      <c r="G16644" s="2" t="s">
        <v>34</v>
      </c>
      <c r="H16644" s="2" t="s">
        <v>39</v>
      </c>
      <c r="I16644" s="4">
        <v>85400</v>
      </c>
      <c r="J16644" s="4" t="str">
        <f t="shared" si="521"/>
        <v>Large</v>
      </c>
      <c r="K16644" s="4">
        <v>73381.321436863756</v>
      </c>
    </row>
    <row r="16645" spans="1:11" x14ac:dyDescent="0.35">
      <c r="A16645" s="2">
        <v>116643</v>
      </c>
      <c r="B16645" s="3">
        <v>45961</v>
      </c>
      <c r="C16645" s="3" t="str">
        <f t="shared" si="520"/>
        <v>2025-10-31</v>
      </c>
      <c r="D16645" s="2" t="s">
        <v>19</v>
      </c>
      <c r="E16645" s="2" t="s">
        <v>24</v>
      </c>
      <c r="F16645" s="2" t="s">
        <v>30</v>
      </c>
      <c r="G16645" s="2" t="s">
        <v>33</v>
      </c>
      <c r="H16645" s="2" t="s">
        <v>36</v>
      </c>
      <c r="I16645" s="4">
        <v>65610</v>
      </c>
      <c r="J16645" s="4" t="str">
        <f t="shared" si="521"/>
        <v>Large</v>
      </c>
      <c r="K16645" s="4">
        <v>57289.195633410513</v>
      </c>
    </row>
    <row r="16646" spans="1:11" x14ac:dyDescent="0.35">
      <c r="A16646" s="2">
        <v>116644</v>
      </c>
      <c r="B16646" s="3">
        <v>45961</v>
      </c>
      <c r="C16646" s="3" t="str">
        <f t="shared" si="520"/>
        <v>2025-10-31</v>
      </c>
      <c r="D16646" s="2" t="s">
        <v>19</v>
      </c>
      <c r="E16646" s="2" t="s">
        <v>26</v>
      </c>
      <c r="F16646" s="2" t="s">
        <v>29</v>
      </c>
      <c r="G16646" s="2" t="s">
        <v>35</v>
      </c>
      <c r="H16646" s="2" t="s">
        <v>38</v>
      </c>
      <c r="I16646" s="4">
        <v>8070</v>
      </c>
      <c r="J16646" s="4" t="str">
        <f t="shared" si="521"/>
        <v>Small</v>
      </c>
      <c r="K16646" s="4">
        <v>8315.4270903886827</v>
      </c>
    </row>
    <row r="16647" spans="1:11" x14ac:dyDescent="0.35">
      <c r="A16647" s="2">
        <v>116645</v>
      </c>
      <c r="B16647" s="3">
        <v>45961</v>
      </c>
      <c r="C16647" s="3" t="str">
        <f t="shared" si="520"/>
        <v>2025-10-31</v>
      </c>
      <c r="D16647" s="2" t="s">
        <v>19</v>
      </c>
      <c r="E16647" s="2" t="s">
        <v>21</v>
      </c>
      <c r="F16647" s="2" t="s">
        <v>28</v>
      </c>
      <c r="G16647" s="2" t="s">
        <v>33</v>
      </c>
      <c r="H16647" s="2" t="s">
        <v>38</v>
      </c>
      <c r="I16647" s="4">
        <v>84890</v>
      </c>
      <c r="J16647" s="4" t="str">
        <f t="shared" si="521"/>
        <v>Large</v>
      </c>
      <c r="K16647" s="4">
        <v>90085.754662151405</v>
      </c>
    </row>
    <row r="16648" spans="1:11" x14ac:dyDescent="0.35">
      <c r="A16648" s="2">
        <v>116646</v>
      </c>
      <c r="B16648" s="3">
        <v>45961</v>
      </c>
      <c r="C16648" s="3" t="str">
        <f t="shared" si="520"/>
        <v>2025-10-31</v>
      </c>
      <c r="D16648" s="2" t="s">
        <v>19</v>
      </c>
      <c r="E16648" s="2" t="s">
        <v>22</v>
      </c>
      <c r="F16648" s="2" t="s">
        <v>29</v>
      </c>
      <c r="G16648" s="2" t="s">
        <v>35</v>
      </c>
      <c r="H16648" s="2" t="s">
        <v>38</v>
      </c>
      <c r="I16648" s="4">
        <v>13840</v>
      </c>
      <c r="J16648" s="4" t="str">
        <f t="shared" si="521"/>
        <v>Small</v>
      </c>
      <c r="K16648" s="4">
        <v>12339.87987637713</v>
      </c>
    </row>
    <row r="16649" spans="1:11" x14ac:dyDescent="0.35">
      <c r="A16649" s="2">
        <v>116647</v>
      </c>
      <c r="B16649" s="3">
        <v>45961</v>
      </c>
      <c r="C16649" s="3" t="str">
        <f t="shared" si="520"/>
        <v>2025-10-31</v>
      </c>
      <c r="D16649" s="2" t="s">
        <v>19</v>
      </c>
      <c r="E16649" s="2" t="s">
        <v>27</v>
      </c>
      <c r="F16649" s="2" t="s">
        <v>28</v>
      </c>
      <c r="G16649" s="2" t="s">
        <v>35</v>
      </c>
      <c r="H16649" s="2" t="s">
        <v>37</v>
      </c>
      <c r="I16649" s="4">
        <v>82970</v>
      </c>
      <c r="J16649" s="4" t="str">
        <f t="shared" si="521"/>
        <v>Large</v>
      </c>
      <c r="K16649" s="4">
        <v>79020.853732767035</v>
      </c>
    </row>
    <row r="16650" spans="1:11" x14ac:dyDescent="0.35">
      <c r="A16650" s="2">
        <v>116648</v>
      </c>
      <c r="B16650" s="3">
        <v>45961</v>
      </c>
      <c r="C16650" s="3" t="str">
        <f t="shared" si="520"/>
        <v>2025-10-31</v>
      </c>
      <c r="D16650" s="2" t="s">
        <v>19</v>
      </c>
      <c r="E16650" s="2" t="s">
        <v>21</v>
      </c>
      <c r="F16650" s="2" t="s">
        <v>28</v>
      </c>
      <c r="G16650" s="2" t="s">
        <v>31</v>
      </c>
      <c r="H16650" s="2" t="s">
        <v>37</v>
      </c>
      <c r="I16650" s="4">
        <v>43620</v>
      </c>
      <c r="J16650" s="4" t="str">
        <f t="shared" si="521"/>
        <v>Medium</v>
      </c>
      <c r="K16650" s="4">
        <v>47647.885009807913</v>
      </c>
    </row>
    <row r="16651" spans="1:11" x14ac:dyDescent="0.35">
      <c r="A16651" s="2">
        <v>116649</v>
      </c>
      <c r="B16651" s="3">
        <v>45961</v>
      </c>
      <c r="C16651" s="3" t="str">
        <f t="shared" si="520"/>
        <v>2025-10-31</v>
      </c>
      <c r="D16651" s="2" t="s">
        <v>19</v>
      </c>
      <c r="E16651" s="2" t="s">
        <v>23</v>
      </c>
      <c r="F16651" s="2" t="s">
        <v>28</v>
      </c>
      <c r="G16651" s="2" t="s">
        <v>35</v>
      </c>
      <c r="H16651" s="2" t="s">
        <v>39</v>
      </c>
      <c r="I16651" s="4">
        <v>74490</v>
      </c>
      <c r="J16651" s="4" t="str">
        <f t="shared" si="521"/>
        <v>Large</v>
      </c>
      <c r="K16651" s="4">
        <v>67807.129668075664</v>
      </c>
    </row>
    <row r="16652" spans="1:11" x14ac:dyDescent="0.35">
      <c r="A16652" s="2">
        <v>116650</v>
      </c>
      <c r="B16652" s="3">
        <v>45961</v>
      </c>
      <c r="C16652" s="3" t="str">
        <f t="shared" si="520"/>
        <v>2025-10-31</v>
      </c>
      <c r="D16652" s="2" t="s">
        <v>19</v>
      </c>
      <c r="E16652" s="2" t="s">
        <v>23</v>
      </c>
      <c r="F16652" s="2" t="s">
        <v>28</v>
      </c>
      <c r="G16652" s="2" t="s">
        <v>33</v>
      </c>
      <c r="H16652" s="2" t="s">
        <v>39</v>
      </c>
      <c r="I16652" s="4">
        <v>56390</v>
      </c>
      <c r="J16652" s="4" t="str">
        <f t="shared" si="521"/>
        <v>Large</v>
      </c>
      <c r="K16652" s="4">
        <v>62997.578938759987</v>
      </c>
    </row>
    <row r="16653" spans="1:11" x14ac:dyDescent="0.35">
      <c r="A16653" s="2">
        <v>116651</v>
      </c>
      <c r="B16653" s="3">
        <v>45961</v>
      </c>
      <c r="C16653" s="3" t="str">
        <f t="shared" si="520"/>
        <v>2025-10-31</v>
      </c>
      <c r="D16653" s="2" t="s">
        <v>19</v>
      </c>
      <c r="E16653" s="2" t="s">
        <v>24</v>
      </c>
      <c r="F16653" s="2" t="s">
        <v>30</v>
      </c>
      <c r="G16653" s="2" t="s">
        <v>34</v>
      </c>
      <c r="H16653" s="2" t="s">
        <v>38</v>
      </c>
      <c r="I16653" s="4">
        <v>28070</v>
      </c>
      <c r="J16653" s="4" t="str">
        <f t="shared" si="521"/>
        <v>Small</v>
      </c>
      <c r="K16653" s="4">
        <v>28588.51740725831</v>
      </c>
    </row>
    <row r="16654" spans="1:11" x14ac:dyDescent="0.35">
      <c r="A16654" s="2">
        <v>116652</v>
      </c>
      <c r="B16654" s="3">
        <v>45961</v>
      </c>
      <c r="C16654" s="3" t="str">
        <f t="shared" si="520"/>
        <v>2025-10-31</v>
      </c>
      <c r="D16654" s="2" t="s">
        <v>19</v>
      </c>
      <c r="E16654" s="2" t="s">
        <v>23</v>
      </c>
      <c r="F16654" s="2" t="s">
        <v>28</v>
      </c>
      <c r="G16654" s="2" t="s">
        <v>31</v>
      </c>
      <c r="H16654" s="2" t="s">
        <v>36</v>
      </c>
      <c r="I16654" s="4">
        <v>76520</v>
      </c>
      <c r="J16654" s="4" t="str">
        <f t="shared" si="521"/>
        <v>Large</v>
      </c>
      <c r="K16654" s="4">
        <v>78662.660650471604</v>
      </c>
    </row>
    <row r="16655" spans="1:11" x14ac:dyDescent="0.35">
      <c r="A16655" s="2">
        <v>116653</v>
      </c>
      <c r="B16655" s="3">
        <v>45961</v>
      </c>
      <c r="C16655" s="3" t="str">
        <f t="shared" si="520"/>
        <v>2025-10-31</v>
      </c>
      <c r="D16655" s="2" t="s">
        <v>19</v>
      </c>
      <c r="E16655" s="2" t="s">
        <v>26</v>
      </c>
      <c r="F16655" s="2" t="s">
        <v>29</v>
      </c>
      <c r="G16655" s="2" t="s">
        <v>34</v>
      </c>
      <c r="H16655" s="2" t="s">
        <v>36</v>
      </c>
      <c r="I16655" s="4">
        <v>27440</v>
      </c>
      <c r="J16655" s="4" t="str">
        <f t="shared" si="521"/>
        <v>Small</v>
      </c>
      <c r="K16655" s="4">
        <v>24559.07454690649</v>
      </c>
    </row>
    <row r="16656" spans="1:11" x14ac:dyDescent="0.35">
      <c r="A16656" s="2">
        <v>116654</v>
      </c>
      <c r="B16656" s="3">
        <v>45961</v>
      </c>
      <c r="C16656" s="3" t="str">
        <f t="shared" si="520"/>
        <v>2025-10-31</v>
      </c>
      <c r="D16656" s="2" t="s">
        <v>19</v>
      </c>
      <c r="E16656" s="2" t="s">
        <v>27</v>
      </c>
      <c r="F16656" s="2" t="s">
        <v>28</v>
      </c>
      <c r="G16656" s="2" t="s">
        <v>32</v>
      </c>
      <c r="H16656" s="2" t="s">
        <v>39</v>
      </c>
      <c r="I16656" s="4">
        <v>49850</v>
      </c>
      <c r="J16656" s="4" t="str">
        <f t="shared" si="521"/>
        <v>Medium</v>
      </c>
      <c r="K16656" s="4">
        <v>43294.444119406377</v>
      </c>
    </row>
    <row r="16657" spans="1:11" x14ac:dyDescent="0.35">
      <c r="A16657" s="2">
        <v>116655</v>
      </c>
      <c r="B16657" s="3">
        <v>45962</v>
      </c>
      <c r="C16657" s="3" t="str">
        <f t="shared" si="520"/>
        <v>2025-11-01</v>
      </c>
      <c r="D16657" s="2" t="s">
        <v>17</v>
      </c>
      <c r="E16657" s="2" t="s">
        <v>22</v>
      </c>
      <c r="F16657" s="2" t="s">
        <v>29</v>
      </c>
      <c r="G16657" s="2" t="s">
        <v>34</v>
      </c>
      <c r="H16657" s="2" t="s">
        <v>36</v>
      </c>
      <c r="I16657" s="4">
        <v>77950</v>
      </c>
      <c r="J16657" s="4" t="str">
        <f t="shared" si="521"/>
        <v>Large</v>
      </c>
      <c r="K16657" s="4">
        <v>74740.154253087079</v>
      </c>
    </row>
    <row r="16658" spans="1:11" x14ac:dyDescent="0.35">
      <c r="A16658" s="2">
        <v>116656</v>
      </c>
      <c r="B16658" s="3">
        <v>45962</v>
      </c>
      <c r="C16658" s="3" t="str">
        <f t="shared" si="520"/>
        <v>2025-11-01</v>
      </c>
      <c r="D16658" s="2" t="s">
        <v>17</v>
      </c>
      <c r="E16658" s="2" t="s">
        <v>24</v>
      </c>
      <c r="F16658" s="2" t="s">
        <v>30</v>
      </c>
      <c r="G16658" s="2" t="s">
        <v>32</v>
      </c>
      <c r="H16658" s="2" t="s">
        <v>36</v>
      </c>
      <c r="I16658" s="4">
        <v>67570</v>
      </c>
      <c r="J16658" s="4" t="str">
        <f t="shared" si="521"/>
        <v>Large</v>
      </c>
      <c r="K16658" s="4">
        <v>59356.503199356957</v>
      </c>
    </row>
    <row r="16659" spans="1:11" x14ac:dyDescent="0.35">
      <c r="A16659" s="2">
        <v>116657</v>
      </c>
      <c r="B16659" s="3">
        <v>45962</v>
      </c>
      <c r="C16659" s="3" t="str">
        <f t="shared" si="520"/>
        <v>2025-11-01</v>
      </c>
      <c r="D16659" s="2" t="s">
        <v>17</v>
      </c>
      <c r="E16659" s="2" t="s">
        <v>27</v>
      </c>
      <c r="F16659" s="2" t="s">
        <v>28</v>
      </c>
      <c r="G16659" s="2" t="s">
        <v>32</v>
      </c>
      <c r="H16659" s="2" t="s">
        <v>38</v>
      </c>
      <c r="I16659" s="4">
        <v>35060</v>
      </c>
      <c r="J16659" s="4" t="str">
        <f t="shared" si="521"/>
        <v>Medium</v>
      </c>
      <c r="K16659" s="4">
        <v>30850.50123128471</v>
      </c>
    </row>
    <row r="16660" spans="1:11" x14ac:dyDescent="0.35">
      <c r="A16660" s="2">
        <v>116658</v>
      </c>
      <c r="B16660" s="3">
        <v>45962</v>
      </c>
      <c r="C16660" s="3" t="str">
        <f t="shared" si="520"/>
        <v>2025-11-01</v>
      </c>
      <c r="D16660" s="2" t="s">
        <v>17</v>
      </c>
      <c r="E16660" s="2" t="s">
        <v>25</v>
      </c>
      <c r="F16660" s="2" t="s">
        <v>30</v>
      </c>
      <c r="G16660" s="2" t="s">
        <v>31</v>
      </c>
      <c r="H16660" s="2" t="s">
        <v>38</v>
      </c>
      <c r="I16660" s="4">
        <v>37780</v>
      </c>
      <c r="J16660" s="4" t="str">
        <f t="shared" si="521"/>
        <v>Medium</v>
      </c>
      <c r="K16660" s="4">
        <v>42867.952444234208</v>
      </c>
    </row>
    <row r="16661" spans="1:11" x14ac:dyDescent="0.35">
      <c r="A16661" s="2">
        <v>116659</v>
      </c>
      <c r="B16661" s="3">
        <v>45962</v>
      </c>
      <c r="C16661" s="3" t="str">
        <f t="shared" si="520"/>
        <v>2025-11-01</v>
      </c>
      <c r="D16661" s="2" t="s">
        <v>17</v>
      </c>
      <c r="E16661" s="2" t="s">
        <v>25</v>
      </c>
      <c r="F16661" s="2" t="s">
        <v>30</v>
      </c>
      <c r="G16661" s="2" t="s">
        <v>34</v>
      </c>
      <c r="H16661" s="2" t="s">
        <v>36</v>
      </c>
      <c r="I16661" s="4">
        <v>33950</v>
      </c>
      <c r="J16661" s="4" t="str">
        <f t="shared" si="521"/>
        <v>Medium</v>
      </c>
      <c r="K16661" s="4">
        <v>29550.062844001612</v>
      </c>
    </row>
    <row r="16662" spans="1:11" x14ac:dyDescent="0.35">
      <c r="A16662" s="2">
        <v>116660</v>
      </c>
      <c r="B16662" s="3">
        <v>45962</v>
      </c>
      <c r="C16662" s="3" t="str">
        <f t="shared" si="520"/>
        <v>2025-11-01</v>
      </c>
      <c r="D16662" s="2" t="s">
        <v>17</v>
      </c>
      <c r="E16662" s="2" t="s">
        <v>22</v>
      </c>
      <c r="F16662" s="2" t="s">
        <v>29</v>
      </c>
      <c r="G16662" s="2" t="s">
        <v>35</v>
      </c>
      <c r="H16662" s="2" t="s">
        <v>38</v>
      </c>
      <c r="I16662" s="4">
        <v>85220</v>
      </c>
      <c r="J16662" s="4" t="str">
        <f t="shared" si="521"/>
        <v>Large</v>
      </c>
      <c r="K16662" s="4">
        <v>83670.938118894745</v>
      </c>
    </row>
    <row r="16663" spans="1:11" x14ac:dyDescent="0.35">
      <c r="A16663" s="2">
        <v>116661</v>
      </c>
      <c r="B16663" s="3">
        <v>45962</v>
      </c>
      <c r="C16663" s="3" t="str">
        <f t="shared" si="520"/>
        <v>2025-11-01</v>
      </c>
      <c r="D16663" s="2" t="s">
        <v>17</v>
      </c>
      <c r="E16663" s="2" t="s">
        <v>24</v>
      </c>
      <c r="F16663" s="2" t="s">
        <v>30</v>
      </c>
      <c r="G16663" s="2" t="s">
        <v>31</v>
      </c>
      <c r="H16663" s="2" t="s">
        <v>36</v>
      </c>
      <c r="I16663" s="4">
        <v>73690</v>
      </c>
      <c r="J16663" s="4" t="str">
        <f t="shared" si="521"/>
        <v>Large</v>
      </c>
      <c r="K16663" s="4">
        <v>79350.331110199855</v>
      </c>
    </row>
    <row r="16664" spans="1:11" x14ac:dyDescent="0.35">
      <c r="A16664" s="2">
        <v>116662</v>
      </c>
      <c r="B16664" s="3">
        <v>45962</v>
      </c>
      <c r="C16664" s="3" t="str">
        <f t="shared" si="520"/>
        <v>2025-11-01</v>
      </c>
      <c r="D16664" s="2" t="s">
        <v>17</v>
      </c>
      <c r="E16664" s="2" t="s">
        <v>23</v>
      </c>
      <c r="F16664" s="2" t="s">
        <v>28</v>
      </c>
      <c r="G16664" s="2" t="s">
        <v>31</v>
      </c>
      <c r="H16664" s="2" t="s">
        <v>36</v>
      </c>
      <c r="I16664" s="4">
        <v>12080</v>
      </c>
      <c r="J16664" s="4" t="str">
        <f t="shared" si="521"/>
        <v>Small</v>
      </c>
      <c r="K16664" s="4">
        <v>11299.402210796099</v>
      </c>
    </row>
    <row r="16665" spans="1:11" x14ac:dyDescent="0.35">
      <c r="A16665" s="2">
        <v>116663</v>
      </c>
      <c r="B16665" s="3">
        <v>45962</v>
      </c>
      <c r="C16665" s="3" t="str">
        <f t="shared" si="520"/>
        <v>2025-11-01</v>
      </c>
      <c r="D16665" s="2" t="s">
        <v>17</v>
      </c>
      <c r="E16665" s="2" t="s">
        <v>26</v>
      </c>
      <c r="F16665" s="2" t="s">
        <v>29</v>
      </c>
      <c r="G16665" s="2" t="s">
        <v>35</v>
      </c>
      <c r="H16665" s="2" t="s">
        <v>37</v>
      </c>
      <c r="I16665" s="4">
        <v>16940</v>
      </c>
      <c r="J16665" s="4" t="str">
        <f t="shared" si="521"/>
        <v>Small</v>
      </c>
      <c r="K16665" s="4">
        <v>16928.89771537287</v>
      </c>
    </row>
    <row r="16666" spans="1:11" x14ac:dyDescent="0.35">
      <c r="A16666" s="2">
        <v>116664</v>
      </c>
      <c r="B16666" s="3">
        <v>45962</v>
      </c>
      <c r="C16666" s="3" t="str">
        <f t="shared" si="520"/>
        <v>2025-11-01</v>
      </c>
      <c r="D16666" s="2" t="s">
        <v>17</v>
      </c>
      <c r="E16666" s="2" t="s">
        <v>22</v>
      </c>
      <c r="F16666" s="2" t="s">
        <v>29</v>
      </c>
      <c r="G16666" s="2" t="s">
        <v>34</v>
      </c>
      <c r="H16666" s="2" t="s">
        <v>36</v>
      </c>
      <c r="I16666" s="4">
        <v>7600</v>
      </c>
      <c r="J16666" s="4" t="str">
        <f t="shared" si="521"/>
        <v>Small</v>
      </c>
      <c r="K16666" s="4">
        <v>7280.854753979097</v>
      </c>
    </row>
    <row r="16667" spans="1:11" x14ac:dyDescent="0.35">
      <c r="A16667" s="2">
        <v>116665</v>
      </c>
      <c r="B16667" s="3">
        <v>45962</v>
      </c>
      <c r="C16667" s="3" t="str">
        <f t="shared" si="520"/>
        <v>2025-11-01</v>
      </c>
      <c r="D16667" s="2" t="s">
        <v>17</v>
      </c>
      <c r="E16667" s="2" t="s">
        <v>23</v>
      </c>
      <c r="F16667" s="2" t="s">
        <v>28</v>
      </c>
      <c r="G16667" s="2" t="s">
        <v>31</v>
      </c>
      <c r="H16667" s="2" t="s">
        <v>37</v>
      </c>
      <c r="I16667" s="4">
        <v>79890</v>
      </c>
      <c r="J16667" s="4" t="str">
        <f t="shared" si="521"/>
        <v>Large</v>
      </c>
      <c r="K16667" s="4">
        <v>85003.690297389272</v>
      </c>
    </row>
    <row r="16668" spans="1:11" x14ac:dyDescent="0.35">
      <c r="A16668" s="2">
        <v>116666</v>
      </c>
      <c r="B16668" s="3">
        <v>45962</v>
      </c>
      <c r="C16668" s="3" t="str">
        <f t="shared" si="520"/>
        <v>2025-11-01</v>
      </c>
      <c r="D16668" s="2" t="s">
        <v>17</v>
      </c>
      <c r="E16668" s="2" t="s">
        <v>27</v>
      </c>
      <c r="F16668" s="2" t="s">
        <v>28</v>
      </c>
      <c r="G16668" s="2" t="s">
        <v>32</v>
      </c>
      <c r="H16668" s="2" t="s">
        <v>39</v>
      </c>
      <c r="I16668" s="4">
        <v>37350</v>
      </c>
      <c r="J16668" s="4" t="str">
        <f t="shared" si="521"/>
        <v>Medium</v>
      </c>
      <c r="K16668" s="4">
        <v>38580.346778675863</v>
      </c>
    </row>
    <row r="16669" spans="1:11" x14ac:dyDescent="0.35">
      <c r="A16669" s="2">
        <v>116667</v>
      </c>
      <c r="B16669" s="3">
        <v>45962</v>
      </c>
      <c r="C16669" s="3" t="str">
        <f t="shared" si="520"/>
        <v>2025-11-01</v>
      </c>
      <c r="D16669" s="2" t="s">
        <v>17</v>
      </c>
      <c r="E16669" s="2" t="s">
        <v>24</v>
      </c>
      <c r="F16669" s="2" t="s">
        <v>30</v>
      </c>
      <c r="G16669" s="2" t="s">
        <v>35</v>
      </c>
      <c r="H16669" s="2" t="s">
        <v>36</v>
      </c>
      <c r="I16669" s="4">
        <v>75840</v>
      </c>
      <c r="J16669" s="4" t="str">
        <f t="shared" si="521"/>
        <v>Large</v>
      </c>
      <c r="K16669" s="4">
        <v>71491.55847802668</v>
      </c>
    </row>
    <row r="16670" spans="1:11" x14ac:dyDescent="0.35">
      <c r="A16670" s="2">
        <v>116668</v>
      </c>
      <c r="B16670" s="3">
        <v>45962</v>
      </c>
      <c r="C16670" s="3" t="str">
        <f t="shared" si="520"/>
        <v>2025-11-01</v>
      </c>
      <c r="D16670" s="2" t="s">
        <v>17</v>
      </c>
      <c r="E16670" s="2" t="s">
        <v>25</v>
      </c>
      <c r="F16670" s="2" t="s">
        <v>30</v>
      </c>
      <c r="G16670" s="2" t="s">
        <v>33</v>
      </c>
      <c r="H16670" s="2" t="s">
        <v>39</v>
      </c>
      <c r="I16670" s="4">
        <v>75550</v>
      </c>
      <c r="J16670" s="4" t="str">
        <f t="shared" si="521"/>
        <v>Large</v>
      </c>
      <c r="K16670" s="4">
        <v>78534.198060201976</v>
      </c>
    </row>
    <row r="16671" spans="1:11" x14ac:dyDescent="0.35">
      <c r="A16671" s="2">
        <v>116669</v>
      </c>
      <c r="B16671" s="3">
        <v>45962</v>
      </c>
      <c r="C16671" s="3" t="str">
        <f t="shared" si="520"/>
        <v>2025-11-01</v>
      </c>
      <c r="D16671" s="2" t="s">
        <v>17</v>
      </c>
      <c r="E16671" s="2" t="s">
        <v>25</v>
      </c>
      <c r="F16671" s="2" t="s">
        <v>30</v>
      </c>
      <c r="G16671" s="2" t="s">
        <v>31</v>
      </c>
      <c r="H16671" s="2" t="s">
        <v>38</v>
      </c>
      <c r="I16671" s="4">
        <v>86050</v>
      </c>
      <c r="J16671" s="4" t="str">
        <f t="shared" si="521"/>
        <v>Large</v>
      </c>
      <c r="K16671" s="4">
        <v>73222.181693063307</v>
      </c>
    </row>
    <row r="16672" spans="1:11" x14ac:dyDescent="0.35">
      <c r="A16672" s="2">
        <v>116670</v>
      </c>
      <c r="B16672" s="3">
        <v>45962</v>
      </c>
      <c r="C16672" s="3" t="str">
        <f t="shared" si="520"/>
        <v>2025-11-01</v>
      </c>
      <c r="D16672" s="2" t="s">
        <v>17</v>
      </c>
      <c r="E16672" s="2" t="s">
        <v>21</v>
      </c>
      <c r="F16672" s="2" t="s">
        <v>28</v>
      </c>
      <c r="G16672" s="2" t="s">
        <v>32</v>
      </c>
      <c r="H16672" s="2" t="s">
        <v>37</v>
      </c>
      <c r="I16672" s="4">
        <v>17630</v>
      </c>
      <c r="J16672" s="4" t="str">
        <f t="shared" si="521"/>
        <v>Small</v>
      </c>
      <c r="K16672" s="4">
        <v>18534.505766925598</v>
      </c>
    </row>
    <row r="16673" spans="1:11" x14ac:dyDescent="0.35">
      <c r="A16673" s="2">
        <v>116671</v>
      </c>
      <c r="B16673" s="3">
        <v>45962</v>
      </c>
      <c r="C16673" s="3" t="str">
        <f t="shared" si="520"/>
        <v>2025-11-01</v>
      </c>
      <c r="D16673" s="2" t="s">
        <v>17</v>
      </c>
      <c r="E16673" s="2" t="s">
        <v>24</v>
      </c>
      <c r="F16673" s="2" t="s">
        <v>30</v>
      </c>
      <c r="G16673" s="2" t="s">
        <v>34</v>
      </c>
      <c r="H16673" s="2" t="s">
        <v>39</v>
      </c>
      <c r="I16673" s="4">
        <v>6960</v>
      </c>
      <c r="J16673" s="4" t="str">
        <f t="shared" si="521"/>
        <v>Small</v>
      </c>
      <c r="K16673" s="4">
        <v>7548.2394571628929</v>
      </c>
    </row>
    <row r="16674" spans="1:11" x14ac:dyDescent="0.35">
      <c r="A16674" s="2">
        <v>116672</v>
      </c>
      <c r="B16674" s="3">
        <v>45962</v>
      </c>
      <c r="C16674" s="3" t="str">
        <f t="shared" si="520"/>
        <v>2025-11-01</v>
      </c>
      <c r="D16674" s="2" t="s">
        <v>17</v>
      </c>
      <c r="E16674" s="2" t="s">
        <v>27</v>
      </c>
      <c r="F16674" s="2" t="s">
        <v>28</v>
      </c>
      <c r="G16674" s="2" t="s">
        <v>34</v>
      </c>
      <c r="H16674" s="2" t="s">
        <v>38</v>
      </c>
      <c r="I16674" s="4">
        <v>17900</v>
      </c>
      <c r="J16674" s="4" t="str">
        <f t="shared" si="521"/>
        <v>Small</v>
      </c>
      <c r="K16674" s="4">
        <v>15251.9632774112</v>
      </c>
    </row>
    <row r="16675" spans="1:11" x14ac:dyDescent="0.35">
      <c r="A16675" s="2">
        <v>116673</v>
      </c>
      <c r="B16675" s="3">
        <v>45962</v>
      </c>
      <c r="C16675" s="3" t="str">
        <f t="shared" si="520"/>
        <v>2025-11-01</v>
      </c>
      <c r="D16675" s="2" t="s">
        <v>17</v>
      </c>
      <c r="E16675" s="2" t="s">
        <v>27</v>
      </c>
      <c r="F16675" s="2" t="s">
        <v>28</v>
      </c>
      <c r="G16675" s="2" t="s">
        <v>35</v>
      </c>
      <c r="H16675" s="2" t="s">
        <v>36</v>
      </c>
      <c r="I16675" s="4">
        <v>15740</v>
      </c>
      <c r="J16675" s="4" t="str">
        <f t="shared" si="521"/>
        <v>Small</v>
      </c>
      <c r="K16675" s="4">
        <v>16498.67128545187</v>
      </c>
    </row>
    <row r="16676" spans="1:11" x14ac:dyDescent="0.35">
      <c r="A16676" s="2">
        <v>116674</v>
      </c>
      <c r="B16676" s="3">
        <v>45962</v>
      </c>
      <c r="C16676" s="3" t="str">
        <f t="shared" si="520"/>
        <v>2025-11-01</v>
      </c>
      <c r="D16676" s="2" t="s">
        <v>17</v>
      </c>
      <c r="E16676" s="2" t="s">
        <v>21</v>
      </c>
      <c r="F16676" s="2" t="s">
        <v>28</v>
      </c>
      <c r="G16676" s="2" t="s">
        <v>32</v>
      </c>
      <c r="H16676" s="2" t="s">
        <v>37</v>
      </c>
      <c r="I16676" s="4">
        <v>63520</v>
      </c>
      <c r="J16676" s="4" t="str">
        <f t="shared" si="521"/>
        <v>Large</v>
      </c>
      <c r="K16676" s="4">
        <v>64468.159477334862</v>
      </c>
    </row>
    <row r="16677" spans="1:11" x14ac:dyDescent="0.35">
      <c r="A16677" s="2">
        <v>116675</v>
      </c>
      <c r="B16677" s="3">
        <v>45962</v>
      </c>
      <c r="C16677" s="3" t="str">
        <f t="shared" si="520"/>
        <v>2025-11-01</v>
      </c>
      <c r="D16677" s="2" t="s">
        <v>17</v>
      </c>
      <c r="E16677" s="2" t="s">
        <v>23</v>
      </c>
      <c r="F16677" s="2" t="s">
        <v>28</v>
      </c>
      <c r="G16677" s="2" t="s">
        <v>35</v>
      </c>
      <c r="H16677" s="2" t="s">
        <v>36</v>
      </c>
      <c r="I16677" s="4">
        <v>80350</v>
      </c>
      <c r="J16677" s="4" t="str">
        <f t="shared" si="521"/>
        <v>Large</v>
      </c>
      <c r="K16677" s="4">
        <v>75116.265373886054</v>
      </c>
    </row>
    <row r="16678" spans="1:11" x14ac:dyDescent="0.35">
      <c r="A16678" s="2">
        <v>116676</v>
      </c>
      <c r="B16678" s="3">
        <v>45962</v>
      </c>
      <c r="C16678" s="3" t="str">
        <f t="shared" si="520"/>
        <v>2025-11-01</v>
      </c>
      <c r="D16678" s="2" t="s">
        <v>17</v>
      </c>
      <c r="E16678" s="2" t="s">
        <v>27</v>
      </c>
      <c r="F16678" s="2" t="s">
        <v>28</v>
      </c>
      <c r="G16678" s="2" t="s">
        <v>31</v>
      </c>
      <c r="H16678" s="2" t="s">
        <v>39</v>
      </c>
      <c r="I16678" s="4">
        <v>39370</v>
      </c>
      <c r="J16678" s="4" t="str">
        <f t="shared" si="521"/>
        <v>Medium</v>
      </c>
      <c r="K16678" s="4">
        <v>35802.741337854699</v>
      </c>
    </row>
    <row r="16679" spans="1:11" x14ac:dyDescent="0.35">
      <c r="A16679" s="2">
        <v>116677</v>
      </c>
      <c r="B16679" s="3">
        <v>45962</v>
      </c>
      <c r="C16679" s="3" t="str">
        <f t="shared" si="520"/>
        <v>2025-11-01</v>
      </c>
      <c r="D16679" s="2" t="s">
        <v>17</v>
      </c>
      <c r="E16679" s="2" t="s">
        <v>23</v>
      </c>
      <c r="F16679" s="2" t="s">
        <v>28</v>
      </c>
      <c r="G16679" s="2" t="s">
        <v>35</v>
      </c>
      <c r="H16679" s="2" t="s">
        <v>36</v>
      </c>
      <c r="I16679" s="4">
        <v>89290</v>
      </c>
      <c r="J16679" s="4" t="str">
        <f t="shared" si="521"/>
        <v>Large</v>
      </c>
      <c r="K16679" s="4">
        <v>101543.5113763554</v>
      </c>
    </row>
    <row r="16680" spans="1:11" x14ac:dyDescent="0.35">
      <c r="A16680" s="2">
        <v>116678</v>
      </c>
      <c r="B16680" s="3">
        <v>45962</v>
      </c>
      <c r="C16680" s="3" t="str">
        <f t="shared" si="520"/>
        <v>2025-11-01</v>
      </c>
      <c r="D16680" s="2" t="s">
        <v>17</v>
      </c>
      <c r="E16680" s="2" t="s">
        <v>23</v>
      </c>
      <c r="F16680" s="2" t="s">
        <v>28</v>
      </c>
      <c r="G16680" s="2" t="s">
        <v>33</v>
      </c>
      <c r="H16680" s="2" t="s">
        <v>38</v>
      </c>
      <c r="I16680" s="4">
        <v>14450</v>
      </c>
      <c r="J16680" s="4" t="str">
        <f t="shared" si="521"/>
        <v>Small</v>
      </c>
      <c r="K16680" s="4">
        <v>14370.255203888069</v>
      </c>
    </row>
    <row r="16681" spans="1:11" x14ac:dyDescent="0.35">
      <c r="A16681" s="2">
        <v>116679</v>
      </c>
      <c r="B16681" s="3">
        <v>45962</v>
      </c>
      <c r="C16681" s="3" t="str">
        <f t="shared" si="520"/>
        <v>2025-11-01</v>
      </c>
      <c r="D16681" s="2" t="s">
        <v>17</v>
      </c>
      <c r="E16681" s="2" t="s">
        <v>24</v>
      </c>
      <c r="F16681" s="2" t="s">
        <v>30</v>
      </c>
      <c r="G16681" s="2" t="s">
        <v>35</v>
      </c>
      <c r="H16681" s="2" t="s">
        <v>39</v>
      </c>
      <c r="I16681" s="4">
        <v>69660</v>
      </c>
      <c r="J16681" s="4" t="str">
        <f t="shared" si="521"/>
        <v>Large</v>
      </c>
      <c r="K16681" s="4">
        <v>68781.207027155382</v>
      </c>
    </row>
    <row r="16682" spans="1:11" x14ac:dyDescent="0.35">
      <c r="A16682" s="2">
        <v>116680</v>
      </c>
      <c r="B16682" s="3">
        <v>45962</v>
      </c>
      <c r="C16682" s="3" t="str">
        <f t="shared" si="520"/>
        <v>2025-11-01</v>
      </c>
      <c r="D16682" s="2" t="s">
        <v>17</v>
      </c>
      <c r="E16682" s="2" t="s">
        <v>23</v>
      </c>
      <c r="F16682" s="2" t="s">
        <v>28</v>
      </c>
      <c r="G16682" s="2" t="s">
        <v>35</v>
      </c>
      <c r="H16682" s="2" t="s">
        <v>37</v>
      </c>
      <c r="I16682" s="4">
        <v>87030</v>
      </c>
      <c r="J16682" s="4" t="str">
        <f t="shared" si="521"/>
        <v>Large</v>
      </c>
      <c r="K16682" s="4">
        <v>96079.561203266945</v>
      </c>
    </row>
    <row r="16683" spans="1:11" x14ac:dyDescent="0.35">
      <c r="A16683" s="2">
        <v>116681</v>
      </c>
      <c r="B16683" s="3">
        <v>45962</v>
      </c>
      <c r="C16683" s="3" t="str">
        <f t="shared" si="520"/>
        <v>2025-11-01</v>
      </c>
      <c r="D16683" s="2" t="s">
        <v>17</v>
      </c>
      <c r="E16683" s="2" t="s">
        <v>25</v>
      </c>
      <c r="F16683" s="2" t="s">
        <v>30</v>
      </c>
      <c r="G16683" s="2" t="s">
        <v>31</v>
      </c>
      <c r="H16683" s="2" t="s">
        <v>38</v>
      </c>
      <c r="I16683" s="4">
        <v>34860</v>
      </c>
      <c r="J16683" s="4" t="str">
        <f t="shared" si="521"/>
        <v>Medium</v>
      </c>
      <c r="K16683" s="4">
        <v>33633.421919978471</v>
      </c>
    </row>
    <row r="16684" spans="1:11" x14ac:dyDescent="0.35">
      <c r="A16684" s="2">
        <v>116682</v>
      </c>
      <c r="B16684" s="3">
        <v>45962</v>
      </c>
      <c r="C16684" s="3" t="str">
        <f t="shared" si="520"/>
        <v>2025-11-01</v>
      </c>
      <c r="D16684" s="2" t="s">
        <v>17</v>
      </c>
      <c r="E16684" s="2" t="s">
        <v>22</v>
      </c>
      <c r="F16684" s="2" t="s">
        <v>29</v>
      </c>
      <c r="G16684" s="2" t="s">
        <v>32</v>
      </c>
      <c r="H16684" s="2" t="s">
        <v>38</v>
      </c>
      <c r="I16684" s="4">
        <v>76480</v>
      </c>
      <c r="J16684" s="4" t="str">
        <f t="shared" si="521"/>
        <v>Large</v>
      </c>
      <c r="K16684" s="4">
        <v>83493.914180997264</v>
      </c>
    </row>
    <row r="16685" spans="1:11" x14ac:dyDescent="0.35">
      <c r="A16685" s="2">
        <v>116683</v>
      </c>
      <c r="B16685" s="3">
        <v>45962</v>
      </c>
      <c r="C16685" s="3" t="str">
        <f t="shared" si="520"/>
        <v>2025-11-01</v>
      </c>
      <c r="D16685" s="2" t="s">
        <v>17</v>
      </c>
      <c r="E16685" s="2" t="s">
        <v>25</v>
      </c>
      <c r="F16685" s="2" t="s">
        <v>30</v>
      </c>
      <c r="G16685" s="2" t="s">
        <v>33</v>
      </c>
      <c r="H16685" s="2" t="s">
        <v>37</v>
      </c>
      <c r="I16685" s="4">
        <v>59710</v>
      </c>
      <c r="J16685" s="4" t="str">
        <f t="shared" si="521"/>
        <v>Large</v>
      </c>
      <c r="K16685" s="4">
        <v>60919.769086185093</v>
      </c>
    </row>
    <row r="16686" spans="1:11" x14ac:dyDescent="0.35">
      <c r="A16686" s="2">
        <v>116684</v>
      </c>
      <c r="B16686" s="3">
        <v>45962</v>
      </c>
      <c r="C16686" s="3" t="str">
        <f t="shared" si="520"/>
        <v>2025-11-01</v>
      </c>
      <c r="D16686" s="2" t="s">
        <v>17</v>
      </c>
      <c r="E16686" s="2" t="s">
        <v>23</v>
      </c>
      <c r="F16686" s="2" t="s">
        <v>28</v>
      </c>
      <c r="G16686" s="2" t="s">
        <v>35</v>
      </c>
      <c r="H16686" s="2" t="s">
        <v>38</v>
      </c>
      <c r="I16686" s="4">
        <v>64090</v>
      </c>
      <c r="J16686" s="4" t="str">
        <f t="shared" si="521"/>
        <v>Large</v>
      </c>
      <c r="K16686" s="4">
        <v>58529.348480376182</v>
      </c>
    </row>
    <row r="16687" spans="1:11" x14ac:dyDescent="0.35">
      <c r="A16687" s="2">
        <v>116685</v>
      </c>
      <c r="B16687" s="3">
        <v>45962</v>
      </c>
      <c r="C16687" s="3" t="str">
        <f t="shared" si="520"/>
        <v>2025-11-01</v>
      </c>
      <c r="D16687" s="2" t="s">
        <v>17</v>
      </c>
      <c r="E16687" s="2" t="s">
        <v>25</v>
      </c>
      <c r="F16687" s="2" t="s">
        <v>30</v>
      </c>
      <c r="G16687" s="2" t="s">
        <v>31</v>
      </c>
      <c r="H16687" s="2" t="s">
        <v>39</v>
      </c>
      <c r="I16687" s="4">
        <v>6660</v>
      </c>
      <c r="J16687" s="4" t="str">
        <f t="shared" si="521"/>
        <v>Small</v>
      </c>
      <c r="K16687" s="4">
        <v>6361.8087166592504</v>
      </c>
    </row>
    <row r="16688" spans="1:11" x14ac:dyDescent="0.35">
      <c r="A16688" s="2">
        <v>116686</v>
      </c>
      <c r="B16688" s="3">
        <v>45962</v>
      </c>
      <c r="C16688" s="3" t="str">
        <f t="shared" si="520"/>
        <v>2025-11-01</v>
      </c>
      <c r="D16688" s="2" t="s">
        <v>17</v>
      </c>
      <c r="E16688" s="2" t="s">
        <v>24</v>
      </c>
      <c r="F16688" s="2" t="s">
        <v>30</v>
      </c>
      <c r="G16688" s="2" t="s">
        <v>31</v>
      </c>
      <c r="H16688" s="2" t="s">
        <v>36</v>
      </c>
      <c r="I16688" s="4">
        <v>36630</v>
      </c>
      <c r="J16688" s="4" t="str">
        <f t="shared" si="521"/>
        <v>Medium</v>
      </c>
      <c r="K16688" s="4">
        <v>31388.338187006721</v>
      </c>
    </row>
    <row r="16689" spans="1:11" x14ac:dyDescent="0.35">
      <c r="A16689" s="2">
        <v>116687</v>
      </c>
      <c r="B16689" s="3">
        <v>45962</v>
      </c>
      <c r="C16689" s="3" t="str">
        <f t="shared" si="520"/>
        <v>2025-11-01</v>
      </c>
      <c r="D16689" s="2" t="s">
        <v>17</v>
      </c>
      <c r="E16689" s="2" t="s">
        <v>23</v>
      </c>
      <c r="F16689" s="2" t="s">
        <v>28</v>
      </c>
      <c r="G16689" s="2" t="s">
        <v>31</v>
      </c>
      <c r="H16689" s="2" t="s">
        <v>37</v>
      </c>
      <c r="I16689" s="4">
        <v>45630</v>
      </c>
      <c r="J16689" s="4" t="str">
        <f t="shared" si="521"/>
        <v>Medium</v>
      </c>
      <c r="K16689" s="4">
        <v>44807.697570599397</v>
      </c>
    </row>
    <row r="16690" spans="1:11" x14ac:dyDescent="0.35">
      <c r="A16690" s="2">
        <v>116688</v>
      </c>
      <c r="B16690" s="3">
        <v>45962</v>
      </c>
      <c r="C16690" s="3" t="str">
        <f t="shared" si="520"/>
        <v>2025-11-01</v>
      </c>
      <c r="D16690" s="2" t="s">
        <v>17</v>
      </c>
      <c r="E16690" s="2" t="s">
        <v>27</v>
      </c>
      <c r="F16690" s="2" t="s">
        <v>28</v>
      </c>
      <c r="G16690" s="2" t="s">
        <v>32</v>
      </c>
      <c r="H16690" s="2" t="s">
        <v>37</v>
      </c>
      <c r="I16690" s="4">
        <v>23400</v>
      </c>
      <c r="J16690" s="4" t="str">
        <f t="shared" si="521"/>
        <v>Small</v>
      </c>
      <c r="K16690" s="4">
        <v>26465.222450099929</v>
      </c>
    </row>
    <row r="16691" spans="1:11" x14ac:dyDescent="0.35">
      <c r="A16691" s="2">
        <v>116689</v>
      </c>
      <c r="B16691" s="3">
        <v>45962</v>
      </c>
      <c r="C16691" s="3" t="str">
        <f t="shared" si="520"/>
        <v>2025-11-01</v>
      </c>
      <c r="D16691" s="2" t="s">
        <v>17</v>
      </c>
      <c r="E16691" s="2" t="s">
        <v>21</v>
      </c>
      <c r="F16691" s="2" t="s">
        <v>28</v>
      </c>
      <c r="G16691" s="2" t="s">
        <v>35</v>
      </c>
      <c r="H16691" s="2" t="s">
        <v>39</v>
      </c>
      <c r="I16691" s="4">
        <v>61460</v>
      </c>
      <c r="J16691" s="4" t="str">
        <f t="shared" si="521"/>
        <v>Large</v>
      </c>
      <c r="K16691" s="4">
        <v>63893.0057788677</v>
      </c>
    </row>
    <row r="16692" spans="1:11" x14ac:dyDescent="0.35">
      <c r="A16692" s="2">
        <v>116690</v>
      </c>
      <c r="B16692" s="3">
        <v>45962</v>
      </c>
      <c r="C16692" s="3" t="str">
        <f t="shared" si="520"/>
        <v>2025-11-01</v>
      </c>
      <c r="D16692" s="2" t="s">
        <v>17</v>
      </c>
      <c r="E16692" s="2" t="s">
        <v>21</v>
      </c>
      <c r="F16692" s="2" t="s">
        <v>28</v>
      </c>
      <c r="G16692" s="2" t="s">
        <v>34</v>
      </c>
      <c r="H16692" s="2" t="s">
        <v>39</v>
      </c>
      <c r="I16692" s="4">
        <v>46910</v>
      </c>
      <c r="J16692" s="4" t="str">
        <f t="shared" si="521"/>
        <v>Medium</v>
      </c>
      <c r="K16692" s="4">
        <v>48006.54905341714</v>
      </c>
    </row>
    <row r="16693" spans="1:11" x14ac:dyDescent="0.35">
      <c r="A16693" s="2">
        <v>116691</v>
      </c>
      <c r="B16693" s="3">
        <v>45962</v>
      </c>
      <c r="C16693" s="3" t="str">
        <f t="shared" si="520"/>
        <v>2025-11-01</v>
      </c>
      <c r="D16693" s="2" t="s">
        <v>17</v>
      </c>
      <c r="E16693" s="2" t="s">
        <v>26</v>
      </c>
      <c r="F16693" s="2" t="s">
        <v>29</v>
      </c>
      <c r="G16693" s="2" t="s">
        <v>33</v>
      </c>
      <c r="H16693" s="2" t="s">
        <v>37</v>
      </c>
      <c r="I16693" s="4">
        <v>62490</v>
      </c>
      <c r="J16693" s="4" t="str">
        <f t="shared" si="521"/>
        <v>Large</v>
      </c>
      <c r="K16693" s="4">
        <v>69420.03680692261</v>
      </c>
    </row>
    <row r="16694" spans="1:11" x14ac:dyDescent="0.35">
      <c r="A16694" s="2">
        <v>116692</v>
      </c>
      <c r="B16694" s="3">
        <v>45962</v>
      </c>
      <c r="C16694" s="3" t="str">
        <f t="shared" si="520"/>
        <v>2025-11-01</v>
      </c>
      <c r="D16694" s="2" t="s">
        <v>17</v>
      </c>
      <c r="E16694" s="2" t="s">
        <v>21</v>
      </c>
      <c r="F16694" s="2" t="s">
        <v>28</v>
      </c>
      <c r="G16694" s="2" t="s">
        <v>34</v>
      </c>
      <c r="H16694" s="2" t="s">
        <v>37</v>
      </c>
      <c r="I16694" s="4">
        <v>78660</v>
      </c>
      <c r="J16694" s="4" t="str">
        <f t="shared" si="521"/>
        <v>Large</v>
      </c>
      <c r="K16694" s="4">
        <v>69744.665843449751</v>
      </c>
    </row>
    <row r="16695" spans="1:11" x14ac:dyDescent="0.35">
      <c r="A16695" s="2">
        <v>116693</v>
      </c>
      <c r="B16695" s="3">
        <v>45962</v>
      </c>
      <c r="C16695" s="3" t="str">
        <f t="shared" si="520"/>
        <v>2025-11-01</v>
      </c>
      <c r="D16695" s="2" t="s">
        <v>17</v>
      </c>
      <c r="E16695" s="2" t="s">
        <v>21</v>
      </c>
      <c r="F16695" s="2" t="s">
        <v>28</v>
      </c>
      <c r="G16695" s="2" t="s">
        <v>32</v>
      </c>
      <c r="H16695" s="2" t="s">
        <v>37</v>
      </c>
      <c r="I16695" s="4">
        <v>77820</v>
      </c>
      <c r="J16695" s="4" t="str">
        <f t="shared" si="521"/>
        <v>Large</v>
      </c>
      <c r="K16695" s="4">
        <v>84740.037061602023</v>
      </c>
    </row>
    <row r="16696" spans="1:11" x14ac:dyDescent="0.35">
      <c r="A16696" s="2">
        <v>116694</v>
      </c>
      <c r="B16696" s="3">
        <v>45962</v>
      </c>
      <c r="C16696" s="3" t="str">
        <f t="shared" si="520"/>
        <v>2025-11-01</v>
      </c>
      <c r="D16696" s="2" t="s">
        <v>17</v>
      </c>
      <c r="E16696" s="2" t="s">
        <v>27</v>
      </c>
      <c r="F16696" s="2" t="s">
        <v>28</v>
      </c>
      <c r="G16696" s="2" t="s">
        <v>35</v>
      </c>
      <c r="H16696" s="2" t="s">
        <v>37</v>
      </c>
      <c r="I16696" s="4">
        <v>74710</v>
      </c>
      <c r="J16696" s="4" t="str">
        <f t="shared" si="521"/>
        <v>Large</v>
      </c>
      <c r="K16696" s="4">
        <v>79138.205360075604</v>
      </c>
    </row>
    <row r="16697" spans="1:11" x14ac:dyDescent="0.35">
      <c r="A16697" s="2">
        <v>116695</v>
      </c>
      <c r="B16697" s="3">
        <v>45962</v>
      </c>
      <c r="C16697" s="3" t="str">
        <f t="shared" si="520"/>
        <v>2025-11-01</v>
      </c>
      <c r="D16697" s="2" t="s">
        <v>17</v>
      </c>
      <c r="E16697" s="2" t="s">
        <v>22</v>
      </c>
      <c r="F16697" s="2" t="s">
        <v>29</v>
      </c>
      <c r="G16697" s="2" t="s">
        <v>34</v>
      </c>
      <c r="H16697" s="2" t="s">
        <v>39</v>
      </c>
      <c r="I16697" s="4">
        <v>75480</v>
      </c>
      <c r="J16697" s="4" t="str">
        <f t="shared" si="521"/>
        <v>Large</v>
      </c>
      <c r="K16697" s="4">
        <v>76147.219380545706</v>
      </c>
    </row>
    <row r="16698" spans="1:11" x14ac:dyDescent="0.35">
      <c r="A16698" s="2">
        <v>116696</v>
      </c>
      <c r="B16698" s="3">
        <v>45962</v>
      </c>
      <c r="C16698" s="3" t="str">
        <f t="shared" si="520"/>
        <v>2025-11-01</v>
      </c>
      <c r="D16698" s="2" t="s">
        <v>17</v>
      </c>
      <c r="E16698" s="2" t="s">
        <v>22</v>
      </c>
      <c r="F16698" s="2" t="s">
        <v>29</v>
      </c>
      <c r="G16698" s="2" t="s">
        <v>34</v>
      </c>
      <c r="H16698" s="2" t="s">
        <v>36</v>
      </c>
      <c r="I16698" s="4">
        <v>16290</v>
      </c>
      <c r="J16698" s="4" t="str">
        <f t="shared" si="521"/>
        <v>Small</v>
      </c>
      <c r="K16698" s="4">
        <v>15728.67810719063</v>
      </c>
    </row>
    <row r="16699" spans="1:11" x14ac:dyDescent="0.35">
      <c r="A16699" s="2">
        <v>116697</v>
      </c>
      <c r="B16699" s="3">
        <v>45962</v>
      </c>
      <c r="C16699" s="3" t="str">
        <f t="shared" si="520"/>
        <v>2025-11-01</v>
      </c>
      <c r="D16699" s="2" t="s">
        <v>17</v>
      </c>
      <c r="E16699" s="2" t="s">
        <v>27</v>
      </c>
      <c r="F16699" s="2" t="s">
        <v>28</v>
      </c>
      <c r="G16699" s="2" t="s">
        <v>34</v>
      </c>
      <c r="H16699" s="2" t="s">
        <v>37</v>
      </c>
      <c r="I16699" s="4">
        <v>64790</v>
      </c>
      <c r="J16699" s="4" t="str">
        <f t="shared" si="521"/>
        <v>Large</v>
      </c>
      <c r="K16699" s="4">
        <v>55760.760826124402</v>
      </c>
    </row>
    <row r="16700" spans="1:11" x14ac:dyDescent="0.35">
      <c r="A16700" s="2">
        <v>116698</v>
      </c>
      <c r="B16700" s="3">
        <v>45962</v>
      </c>
      <c r="C16700" s="3" t="str">
        <f t="shared" si="520"/>
        <v>2025-11-01</v>
      </c>
      <c r="D16700" s="2" t="s">
        <v>17</v>
      </c>
      <c r="E16700" s="2" t="s">
        <v>21</v>
      </c>
      <c r="F16700" s="2" t="s">
        <v>28</v>
      </c>
      <c r="G16700" s="2" t="s">
        <v>33</v>
      </c>
      <c r="H16700" s="2" t="s">
        <v>38</v>
      </c>
      <c r="I16700" s="4">
        <v>84560</v>
      </c>
      <c r="J16700" s="4" t="str">
        <f t="shared" si="521"/>
        <v>Large</v>
      </c>
      <c r="K16700" s="4">
        <v>87553.949599166808</v>
      </c>
    </row>
    <row r="16701" spans="1:11" x14ac:dyDescent="0.35">
      <c r="A16701" s="2">
        <v>116699</v>
      </c>
      <c r="B16701" s="3">
        <v>45962</v>
      </c>
      <c r="C16701" s="3" t="str">
        <f t="shared" si="520"/>
        <v>2025-11-01</v>
      </c>
      <c r="D16701" s="2" t="s">
        <v>17</v>
      </c>
      <c r="E16701" s="2" t="s">
        <v>24</v>
      </c>
      <c r="F16701" s="2" t="s">
        <v>30</v>
      </c>
      <c r="G16701" s="2" t="s">
        <v>35</v>
      </c>
      <c r="H16701" s="2" t="s">
        <v>38</v>
      </c>
      <c r="I16701" s="4">
        <v>16000</v>
      </c>
      <c r="J16701" s="4" t="str">
        <f t="shared" si="521"/>
        <v>Small</v>
      </c>
      <c r="K16701" s="4">
        <v>16332.66651703999</v>
      </c>
    </row>
    <row r="16702" spans="1:11" x14ac:dyDescent="0.35">
      <c r="A16702" s="2">
        <v>116700</v>
      </c>
      <c r="B16702" s="3">
        <v>45963</v>
      </c>
      <c r="C16702" s="3" t="str">
        <f t="shared" si="520"/>
        <v>2025-11-02</v>
      </c>
      <c r="D16702" s="2" t="s">
        <v>17</v>
      </c>
      <c r="E16702" s="2" t="s">
        <v>25</v>
      </c>
      <c r="F16702" s="2" t="s">
        <v>30</v>
      </c>
      <c r="G16702" s="2" t="s">
        <v>31</v>
      </c>
      <c r="H16702" s="2" t="s">
        <v>38</v>
      </c>
      <c r="I16702" s="4">
        <v>75370</v>
      </c>
      <c r="J16702" s="4" t="str">
        <f t="shared" si="521"/>
        <v>Large</v>
      </c>
      <c r="K16702" s="4">
        <v>70502.417793375251</v>
      </c>
    </row>
    <row r="16703" spans="1:11" x14ac:dyDescent="0.35">
      <c r="A16703" s="2">
        <v>116701</v>
      </c>
      <c r="B16703" s="3">
        <v>45963</v>
      </c>
      <c r="C16703" s="3" t="str">
        <f t="shared" si="520"/>
        <v>2025-11-02</v>
      </c>
      <c r="D16703" s="2" t="s">
        <v>17</v>
      </c>
      <c r="E16703" s="2" t="s">
        <v>23</v>
      </c>
      <c r="F16703" s="2" t="s">
        <v>28</v>
      </c>
      <c r="G16703" s="2" t="s">
        <v>35</v>
      </c>
      <c r="H16703" s="2" t="s">
        <v>39</v>
      </c>
      <c r="I16703" s="4">
        <v>52870</v>
      </c>
      <c r="J16703" s="4" t="str">
        <f t="shared" si="521"/>
        <v>Large</v>
      </c>
      <c r="K16703" s="4">
        <v>49294.232753070952</v>
      </c>
    </row>
    <row r="16704" spans="1:11" x14ac:dyDescent="0.35">
      <c r="A16704" s="2">
        <v>116702</v>
      </c>
      <c r="B16704" s="3">
        <v>45963</v>
      </c>
      <c r="C16704" s="3" t="str">
        <f t="shared" si="520"/>
        <v>2025-11-02</v>
      </c>
      <c r="D16704" s="2" t="s">
        <v>17</v>
      </c>
      <c r="E16704" s="2" t="s">
        <v>25</v>
      </c>
      <c r="F16704" s="2" t="s">
        <v>30</v>
      </c>
      <c r="G16704" s="2" t="s">
        <v>34</v>
      </c>
      <c r="H16704" s="2" t="s">
        <v>37</v>
      </c>
      <c r="I16704" s="4">
        <v>8470</v>
      </c>
      <c r="J16704" s="4" t="str">
        <f t="shared" si="521"/>
        <v>Small</v>
      </c>
      <c r="K16704" s="4">
        <v>8108.2076398551662</v>
      </c>
    </row>
    <row r="16705" spans="1:11" x14ac:dyDescent="0.35">
      <c r="A16705" s="2">
        <v>116703</v>
      </c>
      <c r="B16705" s="3">
        <v>45963</v>
      </c>
      <c r="C16705" s="3" t="str">
        <f t="shared" si="520"/>
        <v>2025-11-02</v>
      </c>
      <c r="D16705" s="2" t="s">
        <v>17</v>
      </c>
      <c r="E16705" s="2" t="s">
        <v>22</v>
      </c>
      <c r="F16705" s="2" t="s">
        <v>29</v>
      </c>
      <c r="G16705" s="2" t="s">
        <v>35</v>
      </c>
      <c r="H16705" s="2" t="s">
        <v>39</v>
      </c>
      <c r="I16705" s="4">
        <v>71280</v>
      </c>
      <c r="J16705" s="4" t="str">
        <f t="shared" si="521"/>
        <v>Large</v>
      </c>
      <c r="K16705" s="4">
        <v>69855.66781774968</v>
      </c>
    </row>
    <row r="16706" spans="1:11" x14ac:dyDescent="0.35">
      <c r="A16706" s="2">
        <v>116704</v>
      </c>
      <c r="B16706" s="3">
        <v>45963</v>
      </c>
      <c r="C16706" s="3" t="str">
        <f t="shared" ref="C16706:C16769" si="522">TEXT(B16706,"yyyy-mm-dd")</f>
        <v>2025-11-02</v>
      </c>
      <c r="D16706" s="2" t="s">
        <v>17</v>
      </c>
      <c r="E16706" s="2" t="s">
        <v>27</v>
      </c>
      <c r="F16706" s="2" t="s">
        <v>28</v>
      </c>
      <c r="G16706" s="2" t="s">
        <v>31</v>
      </c>
      <c r="H16706" s="2" t="s">
        <v>38</v>
      </c>
      <c r="I16706" s="4">
        <v>7070</v>
      </c>
      <c r="J16706" s="4" t="str">
        <f t="shared" si="521"/>
        <v>Small</v>
      </c>
      <c r="K16706" s="4">
        <v>7575.0107449040397</v>
      </c>
    </row>
    <row r="16707" spans="1:11" x14ac:dyDescent="0.35">
      <c r="A16707" s="2">
        <v>116705</v>
      </c>
      <c r="B16707" s="3">
        <v>45963</v>
      </c>
      <c r="C16707" s="3" t="str">
        <f t="shared" si="522"/>
        <v>2025-11-02</v>
      </c>
      <c r="D16707" s="2" t="s">
        <v>17</v>
      </c>
      <c r="E16707" s="2" t="s">
        <v>24</v>
      </c>
      <c r="F16707" s="2" t="s">
        <v>30</v>
      </c>
      <c r="G16707" s="2" t="s">
        <v>33</v>
      </c>
      <c r="H16707" s="2" t="s">
        <v>36</v>
      </c>
      <c r="I16707" s="4">
        <v>78500</v>
      </c>
      <c r="J16707" s="4" t="str">
        <f t="shared" ref="J16707:J16770" si="523">IF(I16707&lt;30000,"Small",IF(I16707&lt;=50000,"Medium","Large"))</f>
        <v>Large</v>
      </c>
      <c r="K16707" s="4">
        <v>78790.119391563188</v>
      </c>
    </row>
    <row r="16708" spans="1:11" x14ac:dyDescent="0.35">
      <c r="A16708" s="2">
        <v>116706</v>
      </c>
      <c r="B16708" s="3">
        <v>45963</v>
      </c>
      <c r="C16708" s="3" t="str">
        <f t="shared" si="522"/>
        <v>2025-11-02</v>
      </c>
      <c r="D16708" s="2" t="s">
        <v>17</v>
      </c>
      <c r="E16708" s="2" t="s">
        <v>21</v>
      </c>
      <c r="F16708" s="2" t="s">
        <v>28</v>
      </c>
      <c r="G16708" s="2" t="s">
        <v>35</v>
      </c>
      <c r="H16708" s="2" t="s">
        <v>38</v>
      </c>
      <c r="I16708" s="4">
        <v>20450</v>
      </c>
      <c r="J16708" s="4" t="str">
        <f t="shared" si="523"/>
        <v>Small</v>
      </c>
      <c r="K16708" s="4">
        <v>18304.236143911919</v>
      </c>
    </row>
    <row r="16709" spans="1:11" x14ac:dyDescent="0.35">
      <c r="A16709" s="2">
        <v>116707</v>
      </c>
      <c r="B16709" s="3">
        <v>45963</v>
      </c>
      <c r="C16709" s="3" t="str">
        <f t="shared" si="522"/>
        <v>2025-11-02</v>
      </c>
      <c r="D16709" s="2" t="s">
        <v>17</v>
      </c>
      <c r="E16709" s="2" t="s">
        <v>27</v>
      </c>
      <c r="F16709" s="2" t="s">
        <v>28</v>
      </c>
      <c r="G16709" s="2" t="s">
        <v>35</v>
      </c>
      <c r="H16709" s="2" t="s">
        <v>37</v>
      </c>
      <c r="I16709" s="4">
        <v>55690</v>
      </c>
      <c r="J16709" s="4" t="str">
        <f t="shared" si="523"/>
        <v>Large</v>
      </c>
      <c r="K16709" s="4">
        <v>62229.253782981061</v>
      </c>
    </row>
    <row r="16710" spans="1:11" x14ac:dyDescent="0.35">
      <c r="A16710" s="2">
        <v>116708</v>
      </c>
      <c r="B16710" s="3">
        <v>45963</v>
      </c>
      <c r="C16710" s="3" t="str">
        <f t="shared" si="522"/>
        <v>2025-11-02</v>
      </c>
      <c r="D16710" s="2" t="s">
        <v>17</v>
      </c>
      <c r="E16710" s="2" t="s">
        <v>22</v>
      </c>
      <c r="F16710" s="2" t="s">
        <v>29</v>
      </c>
      <c r="G16710" s="2" t="s">
        <v>33</v>
      </c>
      <c r="H16710" s="2" t="s">
        <v>36</v>
      </c>
      <c r="I16710" s="4">
        <v>11300</v>
      </c>
      <c r="J16710" s="4" t="str">
        <f t="shared" si="523"/>
        <v>Small</v>
      </c>
      <c r="K16710" s="4">
        <v>11229.54554620111</v>
      </c>
    </row>
    <row r="16711" spans="1:11" x14ac:dyDescent="0.35">
      <c r="A16711" s="2">
        <v>116709</v>
      </c>
      <c r="B16711" s="3">
        <v>45963</v>
      </c>
      <c r="C16711" s="3" t="str">
        <f t="shared" si="522"/>
        <v>2025-11-02</v>
      </c>
      <c r="D16711" s="2" t="s">
        <v>17</v>
      </c>
      <c r="E16711" s="2" t="s">
        <v>23</v>
      </c>
      <c r="F16711" s="2" t="s">
        <v>28</v>
      </c>
      <c r="G16711" s="2" t="s">
        <v>33</v>
      </c>
      <c r="H16711" s="2" t="s">
        <v>36</v>
      </c>
      <c r="I16711" s="4">
        <v>32160</v>
      </c>
      <c r="J16711" s="4" t="str">
        <f t="shared" si="523"/>
        <v>Medium</v>
      </c>
      <c r="K16711" s="4">
        <v>35992.928088765082</v>
      </c>
    </row>
    <row r="16712" spans="1:11" x14ac:dyDescent="0.35">
      <c r="A16712" s="2">
        <v>116710</v>
      </c>
      <c r="B16712" s="3">
        <v>45963</v>
      </c>
      <c r="C16712" s="3" t="str">
        <f t="shared" si="522"/>
        <v>2025-11-02</v>
      </c>
      <c r="D16712" s="2" t="s">
        <v>17</v>
      </c>
      <c r="E16712" s="2" t="s">
        <v>24</v>
      </c>
      <c r="F16712" s="2" t="s">
        <v>30</v>
      </c>
      <c r="G16712" s="2" t="s">
        <v>34</v>
      </c>
      <c r="H16712" s="2" t="s">
        <v>36</v>
      </c>
      <c r="I16712" s="4">
        <v>88680</v>
      </c>
      <c r="J16712" s="4" t="str">
        <f t="shared" si="523"/>
        <v>Large</v>
      </c>
      <c r="K16712" s="4">
        <v>91686.35722920722</v>
      </c>
    </row>
    <row r="16713" spans="1:11" x14ac:dyDescent="0.35">
      <c r="A16713" s="2">
        <v>116711</v>
      </c>
      <c r="B16713" s="3">
        <v>45963</v>
      </c>
      <c r="C16713" s="3" t="str">
        <f t="shared" si="522"/>
        <v>2025-11-02</v>
      </c>
      <c r="D16713" s="2" t="s">
        <v>17</v>
      </c>
      <c r="E16713" s="2" t="s">
        <v>24</v>
      </c>
      <c r="F16713" s="2" t="s">
        <v>30</v>
      </c>
      <c r="G16713" s="2" t="s">
        <v>34</v>
      </c>
      <c r="H16713" s="2" t="s">
        <v>38</v>
      </c>
      <c r="I16713" s="4">
        <v>38590</v>
      </c>
      <c r="J16713" s="4" t="str">
        <f t="shared" si="523"/>
        <v>Medium</v>
      </c>
      <c r="K16713" s="4">
        <v>39390.769325475063</v>
      </c>
    </row>
    <row r="16714" spans="1:11" x14ac:dyDescent="0.35">
      <c r="A16714" s="2">
        <v>116712</v>
      </c>
      <c r="B16714" s="3">
        <v>45963</v>
      </c>
      <c r="C16714" s="3" t="str">
        <f t="shared" si="522"/>
        <v>2025-11-02</v>
      </c>
      <c r="D16714" s="2" t="s">
        <v>17</v>
      </c>
      <c r="E16714" s="2" t="s">
        <v>22</v>
      </c>
      <c r="F16714" s="2" t="s">
        <v>29</v>
      </c>
      <c r="G16714" s="2" t="s">
        <v>33</v>
      </c>
      <c r="H16714" s="2" t="s">
        <v>39</v>
      </c>
      <c r="I16714" s="4">
        <v>38660</v>
      </c>
      <c r="J16714" s="4" t="str">
        <f t="shared" si="523"/>
        <v>Medium</v>
      </c>
      <c r="K16714" s="4">
        <v>36737.114609446588</v>
      </c>
    </row>
    <row r="16715" spans="1:11" x14ac:dyDescent="0.35">
      <c r="A16715" s="2">
        <v>116713</v>
      </c>
      <c r="B16715" s="3">
        <v>45963</v>
      </c>
      <c r="C16715" s="3" t="str">
        <f t="shared" si="522"/>
        <v>2025-11-02</v>
      </c>
      <c r="D16715" s="2" t="s">
        <v>17</v>
      </c>
      <c r="E16715" s="2" t="s">
        <v>24</v>
      </c>
      <c r="F16715" s="2" t="s">
        <v>30</v>
      </c>
      <c r="G16715" s="2" t="s">
        <v>31</v>
      </c>
      <c r="H16715" s="2" t="s">
        <v>38</v>
      </c>
      <c r="I16715" s="4">
        <v>88210</v>
      </c>
      <c r="J16715" s="4" t="str">
        <f t="shared" si="523"/>
        <v>Large</v>
      </c>
      <c r="K16715" s="4">
        <v>100680.77828182479</v>
      </c>
    </row>
    <row r="16716" spans="1:11" x14ac:dyDescent="0.35">
      <c r="A16716" s="2">
        <v>116714</v>
      </c>
      <c r="B16716" s="3">
        <v>45963</v>
      </c>
      <c r="C16716" s="3" t="str">
        <f t="shared" si="522"/>
        <v>2025-11-02</v>
      </c>
      <c r="D16716" s="2" t="s">
        <v>17</v>
      </c>
      <c r="E16716" s="2" t="s">
        <v>25</v>
      </c>
      <c r="F16716" s="2" t="s">
        <v>30</v>
      </c>
      <c r="G16716" s="2" t="s">
        <v>34</v>
      </c>
      <c r="H16716" s="2" t="s">
        <v>37</v>
      </c>
      <c r="I16716" s="4">
        <v>83810</v>
      </c>
      <c r="J16716" s="4" t="str">
        <f t="shared" si="523"/>
        <v>Large</v>
      </c>
      <c r="K16716" s="4">
        <v>95961.093495340436</v>
      </c>
    </row>
    <row r="16717" spans="1:11" x14ac:dyDescent="0.35">
      <c r="A16717" s="2">
        <v>116715</v>
      </c>
      <c r="B16717" s="3">
        <v>45963</v>
      </c>
      <c r="C16717" s="3" t="str">
        <f t="shared" si="522"/>
        <v>2025-11-02</v>
      </c>
      <c r="D16717" s="2" t="s">
        <v>17</v>
      </c>
      <c r="E16717" s="2" t="s">
        <v>23</v>
      </c>
      <c r="F16717" s="2" t="s">
        <v>28</v>
      </c>
      <c r="G16717" s="2" t="s">
        <v>31</v>
      </c>
      <c r="H16717" s="2" t="s">
        <v>36</v>
      </c>
      <c r="I16717" s="4">
        <v>32050</v>
      </c>
      <c r="J16717" s="4" t="str">
        <f t="shared" si="523"/>
        <v>Medium</v>
      </c>
      <c r="K16717" s="4">
        <v>30731.239057672949</v>
      </c>
    </row>
    <row r="16718" spans="1:11" x14ac:dyDescent="0.35">
      <c r="A16718" s="2">
        <v>116716</v>
      </c>
      <c r="B16718" s="3">
        <v>45963</v>
      </c>
      <c r="C16718" s="3" t="str">
        <f t="shared" si="522"/>
        <v>2025-11-02</v>
      </c>
      <c r="D16718" s="2" t="s">
        <v>17</v>
      </c>
      <c r="E16718" s="2" t="s">
        <v>22</v>
      </c>
      <c r="F16718" s="2" t="s">
        <v>29</v>
      </c>
      <c r="G16718" s="2" t="s">
        <v>33</v>
      </c>
      <c r="H16718" s="2" t="s">
        <v>39</v>
      </c>
      <c r="I16718" s="4">
        <v>47300</v>
      </c>
      <c r="J16718" s="4" t="str">
        <f t="shared" si="523"/>
        <v>Medium</v>
      </c>
      <c r="K16718" s="4">
        <v>51408.763755977547</v>
      </c>
    </row>
    <row r="16719" spans="1:11" x14ac:dyDescent="0.35">
      <c r="A16719" s="2">
        <v>116717</v>
      </c>
      <c r="B16719" s="3">
        <v>45963</v>
      </c>
      <c r="C16719" s="3" t="str">
        <f t="shared" si="522"/>
        <v>2025-11-02</v>
      </c>
      <c r="D16719" s="2" t="s">
        <v>17</v>
      </c>
      <c r="E16719" s="2" t="s">
        <v>25</v>
      </c>
      <c r="F16719" s="2" t="s">
        <v>30</v>
      </c>
      <c r="G16719" s="2" t="s">
        <v>35</v>
      </c>
      <c r="H16719" s="2" t="s">
        <v>39</v>
      </c>
      <c r="I16719" s="4">
        <v>12720</v>
      </c>
      <c r="J16719" s="4" t="str">
        <f t="shared" si="523"/>
        <v>Small</v>
      </c>
      <c r="K16719" s="4">
        <v>11842.075561769439</v>
      </c>
    </row>
    <row r="16720" spans="1:11" x14ac:dyDescent="0.35">
      <c r="A16720" s="2">
        <v>116718</v>
      </c>
      <c r="B16720" s="3">
        <v>45963</v>
      </c>
      <c r="C16720" s="3" t="str">
        <f t="shared" si="522"/>
        <v>2025-11-02</v>
      </c>
      <c r="D16720" s="2" t="s">
        <v>17</v>
      </c>
      <c r="E16720" s="2" t="s">
        <v>27</v>
      </c>
      <c r="F16720" s="2" t="s">
        <v>28</v>
      </c>
      <c r="G16720" s="2" t="s">
        <v>33</v>
      </c>
      <c r="H16720" s="2" t="s">
        <v>37</v>
      </c>
      <c r="I16720" s="4">
        <v>50080</v>
      </c>
      <c r="J16720" s="4" t="str">
        <f t="shared" si="523"/>
        <v>Large</v>
      </c>
      <c r="K16720" s="4">
        <v>51789.683216120007</v>
      </c>
    </row>
    <row r="16721" spans="1:11" x14ac:dyDescent="0.35">
      <c r="A16721" s="2">
        <v>116719</v>
      </c>
      <c r="B16721" s="3">
        <v>45963</v>
      </c>
      <c r="C16721" s="3" t="str">
        <f t="shared" si="522"/>
        <v>2025-11-02</v>
      </c>
      <c r="D16721" s="2" t="s">
        <v>17</v>
      </c>
      <c r="E16721" s="2" t="s">
        <v>26</v>
      </c>
      <c r="F16721" s="2" t="s">
        <v>29</v>
      </c>
      <c r="G16721" s="2" t="s">
        <v>33</v>
      </c>
      <c r="H16721" s="2" t="s">
        <v>37</v>
      </c>
      <c r="I16721" s="4">
        <v>82250</v>
      </c>
      <c r="J16721" s="4" t="str">
        <f t="shared" si="523"/>
        <v>Large</v>
      </c>
      <c r="K16721" s="4">
        <v>86466.190281131465</v>
      </c>
    </row>
    <row r="16722" spans="1:11" x14ac:dyDescent="0.35">
      <c r="A16722" s="2">
        <v>116720</v>
      </c>
      <c r="B16722" s="3">
        <v>45963</v>
      </c>
      <c r="C16722" s="3" t="str">
        <f t="shared" si="522"/>
        <v>2025-11-02</v>
      </c>
      <c r="D16722" s="2" t="s">
        <v>17</v>
      </c>
      <c r="E16722" s="2" t="s">
        <v>23</v>
      </c>
      <c r="F16722" s="2" t="s">
        <v>28</v>
      </c>
      <c r="G16722" s="2" t="s">
        <v>32</v>
      </c>
      <c r="H16722" s="2" t="s">
        <v>37</v>
      </c>
      <c r="I16722" s="4">
        <v>67840</v>
      </c>
      <c r="J16722" s="4" t="str">
        <f t="shared" si="523"/>
        <v>Large</v>
      </c>
      <c r="K16722" s="4">
        <v>77698.672590382892</v>
      </c>
    </row>
    <row r="16723" spans="1:11" x14ac:dyDescent="0.35">
      <c r="A16723" s="2">
        <v>116721</v>
      </c>
      <c r="B16723" s="3">
        <v>45963</v>
      </c>
      <c r="C16723" s="3" t="str">
        <f t="shared" si="522"/>
        <v>2025-11-02</v>
      </c>
      <c r="D16723" s="2" t="s">
        <v>17</v>
      </c>
      <c r="E16723" s="2" t="s">
        <v>21</v>
      </c>
      <c r="F16723" s="2" t="s">
        <v>28</v>
      </c>
      <c r="G16723" s="2" t="s">
        <v>33</v>
      </c>
      <c r="H16723" s="2" t="s">
        <v>36</v>
      </c>
      <c r="I16723" s="4">
        <v>42610</v>
      </c>
      <c r="J16723" s="4" t="str">
        <f t="shared" si="523"/>
        <v>Medium</v>
      </c>
      <c r="K16723" s="4">
        <v>39902.912838781464</v>
      </c>
    </row>
    <row r="16724" spans="1:11" x14ac:dyDescent="0.35">
      <c r="A16724" s="2">
        <v>116722</v>
      </c>
      <c r="B16724" s="3">
        <v>45963</v>
      </c>
      <c r="C16724" s="3" t="str">
        <f t="shared" si="522"/>
        <v>2025-11-02</v>
      </c>
      <c r="D16724" s="2" t="s">
        <v>17</v>
      </c>
      <c r="E16724" s="2" t="s">
        <v>27</v>
      </c>
      <c r="F16724" s="2" t="s">
        <v>28</v>
      </c>
      <c r="G16724" s="2" t="s">
        <v>34</v>
      </c>
      <c r="H16724" s="2" t="s">
        <v>36</v>
      </c>
      <c r="I16724" s="4">
        <v>57340</v>
      </c>
      <c r="J16724" s="4" t="str">
        <f t="shared" si="523"/>
        <v>Large</v>
      </c>
      <c r="K16724" s="4">
        <v>60882.499325202538</v>
      </c>
    </row>
    <row r="16725" spans="1:11" x14ac:dyDescent="0.35">
      <c r="A16725" s="2">
        <v>116723</v>
      </c>
      <c r="B16725" s="3">
        <v>45963</v>
      </c>
      <c r="C16725" s="3" t="str">
        <f t="shared" si="522"/>
        <v>2025-11-02</v>
      </c>
      <c r="D16725" s="2" t="s">
        <v>17</v>
      </c>
      <c r="E16725" s="2" t="s">
        <v>25</v>
      </c>
      <c r="F16725" s="2" t="s">
        <v>30</v>
      </c>
      <c r="G16725" s="2" t="s">
        <v>35</v>
      </c>
      <c r="H16725" s="2" t="s">
        <v>37</v>
      </c>
      <c r="I16725" s="4">
        <v>13990</v>
      </c>
      <c r="J16725" s="4" t="str">
        <f t="shared" si="523"/>
        <v>Small</v>
      </c>
      <c r="K16725" s="4">
        <v>12921.776187832989</v>
      </c>
    </row>
    <row r="16726" spans="1:11" x14ac:dyDescent="0.35">
      <c r="A16726" s="2">
        <v>116724</v>
      </c>
      <c r="B16726" s="3">
        <v>45963</v>
      </c>
      <c r="C16726" s="3" t="str">
        <f t="shared" si="522"/>
        <v>2025-11-02</v>
      </c>
      <c r="D16726" s="2" t="s">
        <v>17</v>
      </c>
      <c r="E16726" s="2" t="s">
        <v>21</v>
      </c>
      <c r="F16726" s="2" t="s">
        <v>28</v>
      </c>
      <c r="G16726" s="2" t="s">
        <v>31</v>
      </c>
      <c r="H16726" s="2" t="s">
        <v>36</v>
      </c>
      <c r="I16726" s="4">
        <v>50210</v>
      </c>
      <c r="J16726" s="4" t="str">
        <f t="shared" si="523"/>
        <v>Large</v>
      </c>
      <c r="K16726" s="4">
        <v>43222.556307444131</v>
      </c>
    </row>
    <row r="16727" spans="1:11" x14ac:dyDescent="0.35">
      <c r="A16727" s="2">
        <v>116725</v>
      </c>
      <c r="B16727" s="3">
        <v>45963</v>
      </c>
      <c r="C16727" s="3" t="str">
        <f t="shared" si="522"/>
        <v>2025-11-02</v>
      </c>
      <c r="D16727" s="2" t="s">
        <v>17</v>
      </c>
      <c r="E16727" s="2" t="s">
        <v>21</v>
      </c>
      <c r="F16727" s="2" t="s">
        <v>28</v>
      </c>
      <c r="G16727" s="2" t="s">
        <v>32</v>
      </c>
      <c r="H16727" s="2" t="s">
        <v>38</v>
      </c>
      <c r="I16727" s="4">
        <v>62300</v>
      </c>
      <c r="J16727" s="4" t="str">
        <f t="shared" si="523"/>
        <v>Large</v>
      </c>
      <c r="K16727" s="4">
        <v>58281.992278211888</v>
      </c>
    </row>
    <row r="16728" spans="1:11" x14ac:dyDescent="0.35">
      <c r="A16728" s="2">
        <v>116726</v>
      </c>
      <c r="B16728" s="3">
        <v>45963</v>
      </c>
      <c r="C16728" s="3" t="str">
        <f t="shared" si="522"/>
        <v>2025-11-02</v>
      </c>
      <c r="D16728" s="2" t="s">
        <v>17</v>
      </c>
      <c r="E16728" s="2" t="s">
        <v>25</v>
      </c>
      <c r="F16728" s="2" t="s">
        <v>30</v>
      </c>
      <c r="G16728" s="2" t="s">
        <v>34</v>
      </c>
      <c r="H16728" s="2" t="s">
        <v>39</v>
      </c>
      <c r="I16728" s="4">
        <v>10870</v>
      </c>
      <c r="J16728" s="4" t="str">
        <f t="shared" si="523"/>
        <v>Small</v>
      </c>
      <c r="K16728" s="4">
        <v>11804.000276498309</v>
      </c>
    </row>
    <row r="16729" spans="1:11" x14ac:dyDescent="0.35">
      <c r="A16729" s="2">
        <v>116727</v>
      </c>
      <c r="B16729" s="3">
        <v>45963</v>
      </c>
      <c r="C16729" s="3" t="str">
        <f t="shared" si="522"/>
        <v>2025-11-02</v>
      </c>
      <c r="D16729" s="2" t="s">
        <v>17</v>
      </c>
      <c r="E16729" s="2" t="s">
        <v>25</v>
      </c>
      <c r="F16729" s="2" t="s">
        <v>30</v>
      </c>
      <c r="G16729" s="2" t="s">
        <v>35</v>
      </c>
      <c r="H16729" s="2" t="s">
        <v>36</v>
      </c>
      <c r="I16729" s="4">
        <v>79470</v>
      </c>
      <c r="J16729" s="4" t="str">
        <f t="shared" si="523"/>
        <v>Large</v>
      </c>
      <c r="K16729" s="4">
        <v>89886.482591304579</v>
      </c>
    </row>
    <row r="16730" spans="1:11" x14ac:dyDescent="0.35">
      <c r="A16730" s="2">
        <v>116728</v>
      </c>
      <c r="B16730" s="3">
        <v>45963</v>
      </c>
      <c r="C16730" s="3" t="str">
        <f t="shared" si="522"/>
        <v>2025-11-02</v>
      </c>
      <c r="D16730" s="2" t="s">
        <v>17</v>
      </c>
      <c r="E16730" s="2" t="s">
        <v>23</v>
      </c>
      <c r="F16730" s="2" t="s">
        <v>28</v>
      </c>
      <c r="G16730" s="2" t="s">
        <v>31</v>
      </c>
      <c r="H16730" s="2" t="s">
        <v>39</v>
      </c>
      <c r="I16730" s="4">
        <v>43300</v>
      </c>
      <c r="J16730" s="4" t="str">
        <f t="shared" si="523"/>
        <v>Medium</v>
      </c>
      <c r="K16730" s="4">
        <v>37144.420065489387</v>
      </c>
    </row>
    <row r="16731" spans="1:11" x14ac:dyDescent="0.35">
      <c r="A16731" s="2">
        <v>116729</v>
      </c>
      <c r="B16731" s="3">
        <v>45963</v>
      </c>
      <c r="C16731" s="3" t="str">
        <f t="shared" si="522"/>
        <v>2025-11-02</v>
      </c>
      <c r="D16731" s="2" t="s">
        <v>17</v>
      </c>
      <c r="E16731" s="2" t="s">
        <v>22</v>
      </c>
      <c r="F16731" s="2" t="s">
        <v>29</v>
      </c>
      <c r="G16731" s="2" t="s">
        <v>35</v>
      </c>
      <c r="H16731" s="2" t="s">
        <v>38</v>
      </c>
      <c r="I16731" s="4">
        <v>76380</v>
      </c>
      <c r="J16731" s="4" t="str">
        <f t="shared" si="523"/>
        <v>Large</v>
      </c>
      <c r="K16731" s="4">
        <v>67490.887516082206</v>
      </c>
    </row>
    <row r="16732" spans="1:11" x14ac:dyDescent="0.35">
      <c r="A16732" s="2">
        <v>116730</v>
      </c>
      <c r="B16732" s="3">
        <v>45963</v>
      </c>
      <c r="C16732" s="3" t="str">
        <f t="shared" si="522"/>
        <v>2025-11-02</v>
      </c>
      <c r="D16732" s="2" t="s">
        <v>17</v>
      </c>
      <c r="E16732" s="2" t="s">
        <v>26</v>
      </c>
      <c r="F16732" s="2" t="s">
        <v>29</v>
      </c>
      <c r="G16732" s="2" t="s">
        <v>34</v>
      </c>
      <c r="H16732" s="2" t="s">
        <v>36</v>
      </c>
      <c r="I16732" s="4">
        <v>5810</v>
      </c>
      <c r="J16732" s="4" t="str">
        <f t="shared" si="523"/>
        <v>Small</v>
      </c>
      <c r="K16732" s="4">
        <v>5583.1008050457094</v>
      </c>
    </row>
    <row r="16733" spans="1:11" x14ac:dyDescent="0.35">
      <c r="A16733" s="2">
        <v>116731</v>
      </c>
      <c r="B16733" s="3">
        <v>45963</v>
      </c>
      <c r="C16733" s="3" t="str">
        <f t="shared" si="522"/>
        <v>2025-11-02</v>
      </c>
      <c r="D16733" s="2" t="s">
        <v>17</v>
      </c>
      <c r="E16733" s="2" t="s">
        <v>23</v>
      </c>
      <c r="F16733" s="2" t="s">
        <v>28</v>
      </c>
      <c r="G16733" s="2" t="s">
        <v>35</v>
      </c>
      <c r="H16733" s="2" t="s">
        <v>37</v>
      </c>
      <c r="I16733" s="4">
        <v>54030</v>
      </c>
      <c r="J16733" s="4" t="str">
        <f t="shared" si="523"/>
        <v>Large</v>
      </c>
      <c r="K16733" s="4">
        <v>53260.310568309069</v>
      </c>
    </row>
    <row r="16734" spans="1:11" x14ac:dyDescent="0.35">
      <c r="A16734" s="2">
        <v>116732</v>
      </c>
      <c r="B16734" s="3">
        <v>45963</v>
      </c>
      <c r="C16734" s="3" t="str">
        <f t="shared" si="522"/>
        <v>2025-11-02</v>
      </c>
      <c r="D16734" s="2" t="s">
        <v>17</v>
      </c>
      <c r="E16734" s="2" t="s">
        <v>25</v>
      </c>
      <c r="F16734" s="2" t="s">
        <v>30</v>
      </c>
      <c r="G16734" s="2" t="s">
        <v>33</v>
      </c>
      <c r="H16734" s="2" t="s">
        <v>37</v>
      </c>
      <c r="I16734" s="4">
        <v>53550</v>
      </c>
      <c r="J16734" s="4" t="str">
        <f t="shared" si="523"/>
        <v>Large</v>
      </c>
      <c r="K16734" s="4">
        <v>60428.036565038237</v>
      </c>
    </row>
    <row r="16735" spans="1:11" x14ac:dyDescent="0.35">
      <c r="A16735" s="2">
        <v>116733</v>
      </c>
      <c r="B16735" s="3">
        <v>45963</v>
      </c>
      <c r="C16735" s="3" t="str">
        <f t="shared" si="522"/>
        <v>2025-11-02</v>
      </c>
      <c r="D16735" s="2" t="s">
        <v>17</v>
      </c>
      <c r="E16735" s="2" t="s">
        <v>21</v>
      </c>
      <c r="F16735" s="2" t="s">
        <v>28</v>
      </c>
      <c r="G16735" s="2" t="s">
        <v>35</v>
      </c>
      <c r="H16735" s="2" t="s">
        <v>38</v>
      </c>
      <c r="I16735" s="4">
        <v>33490</v>
      </c>
      <c r="J16735" s="4" t="str">
        <f t="shared" si="523"/>
        <v>Medium</v>
      </c>
      <c r="K16735" s="4">
        <v>28675.90569311376</v>
      </c>
    </row>
    <row r="16736" spans="1:11" x14ac:dyDescent="0.35">
      <c r="A16736" s="2">
        <v>116734</v>
      </c>
      <c r="B16736" s="3">
        <v>45963</v>
      </c>
      <c r="C16736" s="3" t="str">
        <f t="shared" si="522"/>
        <v>2025-11-02</v>
      </c>
      <c r="D16736" s="2" t="s">
        <v>17</v>
      </c>
      <c r="E16736" s="2" t="s">
        <v>21</v>
      </c>
      <c r="F16736" s="2" t="s">
        <v>28</v>
      </c>
      <c r="G16736" s="2" t="s">
        <v>33</v>
      </c>
      <c r="H16736" s="2" t="s">
        <v>38</v>
      </c>
      <c r="I16736" s="4">
        <v>52310</v>
      </c>
      <c r="J16736" s="4" t="str">
        <f t="shared" si="523"/>
        <v>Large</v>
      </c>
      <c r="K16736" s="4">
        <v>57786.890927194559</v>
      </c>
    </row>
    <row r="16737" spans="1:11" x14ac:dyDescent="0.35">
      <c r="A16737" s="2">
        <v>116735</v>
      </c>
      <c r="B16737" s="3">
        <v>45963</v>
      </c>
      <c r="C16737" s="3" t="str">
        <f t="shared" si="522"/>
        <v>2025-11-02</v>
      </c>
      <c r="D16737" s="2" t="s">
        <v>17</v>
      </c>
      <c r="E16737" s="2" t="s">
        <v>27</v>
      </c>
      <c r="F16737" s="2" t="s">
        <v>28</v>
      </c>
      <c r="G16737" s="2" t="s">
        <v>34</v>
      </c>
      <c r="H16737" s="2" t="s">
        <v>36</v>
      </c>
      <c r="I16737" s="4">
        <v>41210</v>
      </c>
      <c r="J16737" s="4" t="str">
        <f t="shared" si="523"/>
        <v>Medium</v>
      </c>
      <c r="K16737" s="4">
        <v>41388.779326618707</v>
      </c>
    </row>
    <row r="16738" spans="1:11" x14ac:dyDescent="0.35">
      <c r="A16738" s="2">
        <v>116736</v>
      </c>
      <c r="B16738" s="3">
        <v>45963</v>
      </c>
      <c r="C16738" s="3" t="str">
        <f t="shared" si="522"/>
        <v>2025-11-02</v>
      </c>
      <c r="D16738" s="2" t="s">
        <v>17</v>
      </c>
      <c r="E16738" s="2" t="s">
        <v>26</v>
      </c>
      <c r="F16738" s="2" t="s">
        <v>29</v>
      </c>
      <c r="G16738" s="2" t="s">
        <v>32</v>
      </c>
      <c r="H16738" s="2" t="s">
        <v>38</v>
      </c>
      <c r="I16738" s="4">
        <v>14140</v>
      </c>
      <c r="J16738" s="4" t="str">
        <f t="shared" si="523"/>
        <v>Small</v>
      </c>
      <c r="K16738" s="4">
        <v>12929.95204547524</v>
      </c>
    </row>
    <row r="16739" spans="1:11" x14ac:dyDescent="0.35">
      <c r="A16739" s="2">
        <v>116737</v>
      </c>
      <c r="B16739" s="3">
        <v>45963</v>
      </c>
      <c r="C16739" s="3" t="str">
        <f t="shared" si="522"/>
        <v>2025-11-02</v>
      </c>
      <c r="D16739" s="2" t="s">
        <v>17</v>
      </c>
      <c r="E16739" s="2" t="s">
        <v>26</v>
      </c>
      <c r="F16739" s="2" t="s">
        <v>29</v>
      </c>
      <c r="G16739" s="2" t="s">
        <v>33</v>
      </c>
      <c r="H16739" s="2" t="s">
        <v>39</v>
      </c>
      <c r="I16739" s="4">
        <v>22620</v>
      </c>
      <c r="J16739" s="4" t="str">
        <f t="shared" si="523"/>
        <v>Small</v>
      </c>
      <c r="K16739" s="4">
        <v>20557.812508562081</v>
      </c>
    </row>
    <row r="16740" spans="1:11" x14ac:dyDescent="0.35">
      <c r="A16740" s="2">
        <v>116738</v>
      </c>
      <c r="B16740" s="3">
        <v>45963</v>
      </c>
      <c r="C16740" s="3" t="str">
        <f t="shared" si="522"/>
        <v>2025-11-02</v>
      </c>
      <c r="D16740" s="2" t="s">
        <v>17</v>
      </c>
      <c r="E16740" s="2" t="s">
        <v>21</v>
      </c>
      <c r="F16740" s="2" t="s">
        <v>28</v>
      </c>
      <c r="G16740" s="2" t="s">
        <v>35</v>
      </c>
      <c r="H16740" s="2" t="s">
        <v>37</v>
      </c>
      <c r="I16740" s="4">
        <v>64320</v>
      </c>
      <c r="J16740" s="4" t="str">
        <f t="shared" si="523"/>
        <v>Large</v>
      </c>
      <c r="K16740" s="4">
        <v>55636.482897083042</v>
      </c>
    </row>
    <row r="16741" spans="1:11" x14ac:dyDescent="0.35">
      <c r="A16741" s="2">
        <v>116739</v>
      </c>
      <c r="B16741" s="3">
        <v>45963</v>
      </c>
      <c r="C16741" s="3" t="str">
        <f t="shared" si="522"/>
        <v>2025-11-02</v>
      </c>
      <c r="D16741" s="2" t="s">
        <v>17</v>
      </c>
      <c r="E16741" s="2" t="s">
        <v>26</v>
      </c>
      <c r="F16741" s="2" t="s">
        <v>29</v>
      </c>
      <c r="G16741" s="2" t="s">
        <v>35</v>
      </c>
      <c r="H16741" s="2" t="s">
        <v>36</v>
      </c>
      <c r="I16741" s="4">
        <v>48180</v>
      </c>
      <c r="J16741" s="4" t="str">
        <f t="shared" si="523"/>
        <v>Medium</v>
      </c>
      <c r="K16741" s="4">
        <v>44511.017012887212</v>
      </c>
    </row>
    <row r="16742" spans="1:11" x14ac:dyDescent="0.35">
      <c r="A16742" s="2">
        <v>116740</v>
      </c>
      <c r="B16742" s="3">
        <v>45963</v>
      </c>
      <c r="C16742" s="3" t="str">
        <f t="shared" si="522"/>
        <v>2025-11-02</v>
      </c>
      <c r="D16742" s="2" t="s">
        <v>17</v>
      </c>
      <c r="E16742" s="2" t="s">
        <v>27</v>
      </c>
      <c r="F16742" s="2" t="s">
        <v>28</v>
      </c>
      <c r="G16742" s="2" t="s">
        <v>35</v>
      </c>
      <c r="H16742" s="2" t="s">
        <v>38</v>
      </c>
      <c r="I16742" s="4">
        <v>71920</v>
      </c>
      <c r="J16742" s="4" t="str">
        <f t="shared" si="523"/>
        <v>Large</v>
      </c>
      <c r="K16742" s="4">
        <v>82159.580032492391</v>
      </c>
    </row>
    <row r="16743" spans="1:11" x14ac:dyDescent="0.35">
      <c r="A16743" s="2">
        <v>116741</v>
      </c>
      <c r="B16743" s="3">
        <v>45963</v>
      </c>
      <c r="C16743" s="3" t="str">
        <f t="shared" si="522"/>
        <v>2025-11-02</v>
      </c>
      <c r="D16743" s="2" t="s">
        <v>17</v>
      </c>
      <c r="E16743" s="2" t="s">
        <v>22</v>
      </c>
      <c r="F16743" s="2" t="s">
        <v>29</v>
      </c>
      <c r="G16743" s="2" t="s">
        <v>34</v>
      </c>
      <c r="H16743" s="2" t="s">
        <v>39</v>
      </c>
      <c r="I16743" s="4">
        <v>66740</v>
      </c>
      <c r="J16743" s="4" t="str">
        <f t="shared" si="523"/>
        <v>Large</v>
      </c>
      <c r="K16743" s="4">
        <v>72705.949711678695</v>
      </c>
    </row>
    <row r="16744" spans="1:11" x14ac:dyDescent="0.35">
      <c r="A16744" s="2">
        <v>116742</v>
      </c>
      <c r="B16744" s="3">
        <v>45963</v>
      </c>
      <c r="C16744" s="3" t="str">
        <f t="shared" si="522"/>
        <v>2025-11-02</v>
      </c>
      <c r="D16744" s="2" t="s">
        <v>17</v>
      </c>
      <c r="E16744" s="2" t="s">
        <v>21</v>
      </c>
      <c r="F16744" s="2" t="s">
        <v>28</v>
      </c>
      <c r="G16744" s="2" t="s">
        <v>31</v>
      </c>
      <c r="H16744" s="2" t="s">
        <v>37</v>
      </c>
      <c r="I16744" s="4">
        <v>89300</v>
      </c>
      <c r="J16744" s="4" t="str">
        <f t="shared" si="523"/>
        <v>Large</v>
      </c>
      <c r="K16744" s="4">
        <v>101687.5863201359</v>
      </c>
    </row>
    <row r="16745" spans="1:11" x14ac:dyDescent="0.35">
      <c r="A16745" s="2">
        <v>116743</v>
      </c>
      <c r="B16745" s="3">
        <v>45963</v>
      </c>
      <c r="C16745" s="3" t="str">
        <f t="shared" si="522"/>
        <v>2025-11-02</v>
      </c>
      <c r="D16745" s="2" t="s">
        <v>17</v>
      </c>
      <c r="E16745" s="2" t="s">
        <v>24</v>
      </c>
      <c r="F16745" s="2" t="s">
        <v>30</v>
      </c>
      <c r="G16745" s="2" t="s">
        <v>35</v>
      </c>
      <c r="H16745" s="2" t="s">
        <v>37</v>
      </c>
      <c r="I16745" s="4">
        <v>61730</v>
      </c>
      <c r="J16745" s="4" t="str">
        <f t="shared" si="523"/>
        <v>Large</v>
      </c>
      <c r="K16745" s="4">
        <v>55345.246273446253</v>
      </c>
    </row>
    <row r="16746" spans="1:11" x14ac:dyDescent="0.35">
      <c r="A16746" s="2">
        <v>116744</v>
      </c>
      <c r="B16746" s="3">
        <v>45963</v>
      </c>
      <c r="C16746" s="3" t="str">
        <f t="shared" si="522"/>
        <v>2025-11-02</v>
      </c>
      <c r="D16746" s="2" t="s">
        <v>17</v>
      </c>
      <c r="E16746" s="2" t="s">
        <v>21</v>
      </c>
      <c r="F16746" s="2" t="s">
        <v>28</v>
      </c>
      <c r="G16746" s="2" t="s">
        <v>35</v>
      </c>
      <c r="H16746" s="2" t="s">
        <v>36</v>
      </c>
      <c r="I16746" s="4">
        <v>21450</v>
      </c>
      <c r="J16746" s="4" t="str">
        <f t="shared" si="523"/>
        <v>Small</v>
      </c>
      <c r="K16746" s="4">
        <v>21766.320429044132</v>
      </c>
    </row>
    <row r="16747" spans="1:11" x14ac:dyDescent="0.35">
      <c r="A16747" s="2">
        <v>116745</v>
      </c>
      <c r="B16747" s="3">
        <v>45963</v>
      </c>
      <c r="C16747" s="3" t="str">
        <f t="shared" si="522"/>
        <v>2025-11-02</v>
      </c>
      <c r="D16747" s="2" t="s">
        <v>17</v>
      </c>
      <c r="E16747" s="2" t="s">
        <v>21</v>
      </c>
      <c r="F16747" s="2" t="s">
        <v>28</v>
      </c>
      <c r="G16747" s="2" t="s">
        <v>33</v>
      </c>
      <c r="H16747" s="2" t="s">
        <v>36</v>
      </c>
      <c r="I16747" s="4">
        <v>25160</v>
      </c>
      <c r="J16747" s="4" t="str">
        <f t="shared" si="523"/>
        <v>Small</v>
      </c>
      <c r="K16747" s="4">
        <v>28421.590904353059</v>
      </c>
    </row>
    <row r="16748" spans="1:11" x14ac:dyDescent="0.35">
      <c r="A16748" s="2">
        <v>116746</v>
      </c>
      <c r="B16748" s="3">
        <v>45963</v>
      </c>
      <c r="C16748" s="3" t="str">
        <f t="shared" si="522"/>
        <v>2025-11-02</v>
      </c>
      <c r="D16748" s="2" t="s">
        <v>17</v>
      </c>
      <c r="E16748" s="2" t="s">
        <v>22</v>
      </c>
      <c r="F16748" s="2" t="s">
        <v>29</v>
      </c>
      <c r="G16748" s="2" t="s">
        <v>32</v>
      </c>
      <c r="H16748" s="2" t="s">
        <v>36</v>
      </c>
      <c r="I16748" s="4">
        <v>83160</v>
      </c>
      <c r="J16748" s="4" t="str">
        <f t="shared" si="523"/>
        <v>Large</v>
      </c>
      <c r="K16748" s="4">
        <v>87155.342505636669</v>
      </c>
    </row>
    <row r="16749" spans="1:11" x14ac:dyDescent="0.35">
      <c r="A16749" s="2">
        <v>116747</v>
      </c>
      <c r="B16749" s="3">
        <v>45963</v>
      </c>
      <c r="C16749" s="3" t="str">
        <f t="shared" si="522"/>
        <v>2025-11-02</v>
      </c>
      <c r="D16749" s="2" t="s">
        <v>17</v>
      </c>
      <c r="E16749" s="2" t="s">
        <v>25</v>
      </c>
      <c r="F16749" s="2" t="s">
        <v>30</v>
      </c>
      <c r="G16749" s="2" t="s">
        <v>35</v>
      </c>
      <c r="H16749" s="2" t="s">
        <v>36</v>
      </c>
      <c r="I16749" s="4">
        <v>73570</v>
      </c>
      <c r="J16749" s="4" t="str">
        <f t="shared" si="523"/>
        <v>Large</v>
      </c>
      <c r="K16749" s="4">
        <v>62976.510525652338</v>
      </c>
    </row>
    <row r="16750" spans="1:11" x14ac:dyDescent="0.35">
      <c r="A16750" s="2">
        <v>116748</v>
      </c>
      <c r="B16750" s="3">
        <v>45963</v>
      </c>
      <c r="C16750" s="3" t="str">
        <f t="shared" si="522"/>
        <v>2025-11-02</v>
      </c>
      <c r="D16750" s="2" t="s">
        <v>17</v>
      </c>
      <c r="E16750" s="2" t="s">
        <v>25</v>
      </c>
      <c r="F16750" s="2" t="s">
        <v>30</v>
      </c>
      <c r="G16750" s="2" t="s">
        <v>34</v>
      </c>
      <c r="H16750" s="2" t="s">
        <v>38</v>
      </c>
      <c r="I16750" s="4">
        <v>25430</v>
      </c>
      <c r="J16750" s="4" t="str">
        <f t="shared" si="523"/>
        <v>Small</v>
      </c>
      <c r="K16750" s="4">
        <v>22147.050070744841</v>
      </c>
    </row>
    <row r="16751" spans="1:11" x14ac:dyDescent="0.35">
      <c r="A16751" s="2">
        <v>116749</v>
      </c>
      <c r="B16751" s="3">
        <v>45963</v>
      </c>
      <c r="C16751" s="3" t="str">
        <f t="shared" si="522"/>
        <v>2025-11-02</v>
      </c>
      <c r="D16751" s="2" t="s">
        <v>17</v>
      </c>
      <c r="E16751" s="2" t="s">
        <v>24</v>
      </c>
      <c r="F16751" s="2" t="s">
        <v>30</v>
      </c>
      <c r="G16751" s="2" t="s">
        <v>31</v>
      </c>
      <c r="H16751" s="2" t="s">
        <v>36</v>
      </c>
      <c r="I16751" s="4">
        <v>17040</v>
      </c>
      <c r="J16751" s="4" t="str">
        <f t="shared" si="523"/>
        <v>Small</v>
      </c>
      <c r="K16751" s="4">
        <v>16640.520468075789</v>
      </c>
    </row>
    <row r="16752" spans="1:11" x14ac:dyDescent="0.35">
      <c r="A16752" s="2">
        <v>116750</v>
      </c>
      <c r="B16752" s="3">
        <v>45963</v>
      </c>
      <c r="C16752" s="3" t="str">
        <f t="shared" si="522"/>
        <v>2025-11-02</v>
      </c>
      <c r="D16752" s="2" t="s">
        <v>17</v>
      </c>
      <c r="E16752" s="2" t="s">
        <v>24</v>
      </c>
      <c r="F16752" s="2" t="s">
        <v>30</v>
      </c>
      <c r="G16752" s="2" t="s">
        <v>31</v>
      </c>
      <c r="H16752" s="2" t="s">
        <v>38</v>
      </c>
      <c r="I16752" s="4">
        <v>75500</v>
      </c>
      <c r="J16752" s="4" t="str">
        <f t="shared" si="523"/>
        <v>Large</v>
      </c>
      <c r="K16752" s="4">
        <v>72880.361444811264</v>
      </c>
    </row>
    <row r="16753" spans="1:11" x14ac:dyDescent="0.35">
      <c r="A16753" s="2">
        <v>116751</v>
      </c>
      <c r="B16753" s="3">
        <v>45964</v>
      </c>
      <c r="C16753" s="3" t="str">
        <f t="shared" si="522"/>
        <v>2025-11-03</v>
      </c>
      <c r="D16753" s="2" t="s">
        <v>17</v>
      </c>
      <c r="E16753" s="2" t="s">
        <v>24</v>
      </c>
      <c r="F16753" s="2" t="s">
        <v>30</v>
      </c>
      <c r="G16753" s="2" t="s">
        <v>31</v>
      </c>
      <c r="H16753" s="2" t="s">
        <v>39</v>
      </c>
      <c r="I16753" s="4">
        <v>59800</v>
      </c>
      <c r="J16753" s="4" t="str">
        <f t="shared" si="523"/>
        <v>Large</v>
      </c>
      <c r="K16753" s="4">
        <v>66791.090703798443</v>
      </c>
    </row>
    <row r="16754" spans="1:11" x14ac:dyDescent="0.35">
      <c r="A16754" s="2">
        <v>116752</v>
      </c>
      <c r="B16754" s="3">
        <v>45964</v>
      </c>
      <c r="C16754" s="3" t="str">
        <f t="shared" si="522"/>
        <v>2025-11-03</v>
      </c>
      <c r="D16754" s="2" t="s">
        <v>17</v>
      </c>
      <c r="E16754" s="2" t="s">
        <v>25</v>
      </c>
      <c r="F16754" s="2" t="s">
        <v>30</v>
      </c>
      <c r="G16754" s="2" t="s">
        <v>34</v>
      </c>
      <c r="H16754" s="2" t="s">
        <v>39</v>
      </c>
      <c r="I16754" s="4">
        <v>58910</v>
      </c>
      <c r="J16754" s="4" t="str">
        <f t="shared" si="523"/>
        <v>Large</v>
      </c>
      <c r="K16754" s="4">
        <v>63862.992747797667</v>
      </c>
    </row>
    <row r="16755" spans="1:11" x14ac:dyDescent="0.35">
      <c r="A16755" s="2">
        <v>116753</v>
      </c>
      <c r="B16755" s="3">
        <v>45964</v>
      </c>
      <c r="C16755" s="3" t="str">
        <f t="shared" si="522"/>
        <v>2025-11-03</v>
      </c>
      <c r="D16755" s="2" t="s">
        <v>17</v>
      </c>
      <c r="E16755" s="2" t="s">
        <v>23</v>
      </c>
      <c r="F16755" s="2" t="s">
        <v>28</v>
      </c>
      <c r="G16755" s="2" t="s">
        <v>31</v>
      </c>
      <c r="H16755" s="2" t="s">
        <v>37</v>
      </c>
      <c r="I16755" s="4">
        <v>56320</v>
      </c>
      <c r="J16755" s="4" t="str">
        <f t="shared" si="523"/>
        <v>Large</v>
      </c>
      <c r="K16755" s="4">
        <v>50104.851215851391</v>
      </c>
    </row>
    <row r="16756" spans="1:11" x14ac:dyDescent="0.35">
      <c r="A16756" s="2">
        <v>116754</v>
      </c>
      <c r="B16756" s="3">
        <v>45964</v>
      </c>
      <c r="C16756" s="3" t="str">
        <f t="shared" si="522"/>
        <v>2025-11-03</v>
      </c>
      <c r="D16756" s="2" t="s">
        <v>17</v>
      </c>
      <c r="E16756" s="2" t="s">
        <v>22</v>
      </c>
      <c r="F16756" s="2" t="s">
        <v>29</v>
      </c>
      <c r="G16756" s="2" t="s">
        <v>31</v>
      </c>
      <c r="H16756" s="2" t="s">
        <v>39</v>
      </c>
      <c r="I16756" s="4">
        <v>60410</v>
      </c>
      <c r="J16756" s="4" t="str">
        <f t="shared" si="523"/>
        <v>Large</v>
      </c>
      <c r="K16756" s="4">
        <v>52970.475176404238</v>
      </c>
    </row>
    <row r="16757" spans="1:11" x14ac:dyDescent="0.35">
      <c r="A16757" s="2">
        <v>116755</v>
      </c>
      <c r="B16757" s="3">
        <v>45964</v>
      </c>
      <c r="C16757" s="3" t="str">
        <f t="shared" si="522"/>
        <v>2025-11-03</v>
      </c>
      <c r="D16757" s="2" t="s">
        <v>17</v>
      </c>
      <c r="E16757" s="2" t="s">
        <v>26</v>
      </c>
      <c r="F16757" s="2" t="s">
        <v>29</v>
      </c>
      <c r="G16757" s="2" t="s">
        <v>33</v>
      </c>
      <c r="H16757" s="2" t="s">
        <v>39</v>
      </c>
      <c r="I16757" s="4">
        <v>65280</v>
      </c>
      <c r="J16757" s="4" t="str">
        <f t="shared" si="523"/>
        <v>Large</v>
      </c>
      <c r="K16757" s="4">
        <v>72465.834129001727</v>
      </c>
    </row>
    <row r="16758" spans="1:11" x14ac:dyDescent="0.35">
      <c r="A16758" s="2">
        <v>116756</v>
      </c>
      <c r="B16758" s="3">
        <v>45964</v>
      </c>
      <c r="C16758" s="3" t="str">
        <f t="shared" si="522"/>
        <v>2025-11-03</v>
      </c>
      <c r="D16758" s="2" t="s">
        <v>17</v>
      </c>
      <c r="E16758" s="2" t="s">
        <v>24</v>
      </c>
      <c r="F16758" s="2" t="s">
        <v>30</v>
      </c>
      <c r="G16758" s="2" t="s">
        <v>31</v>
      </c>
      <c r="H16758" s="2" t="s">
        <v>36</v>
      </c>
      <c r="I16758" s="4">
        <v>80670</v>
      </c>
      <c r="J16758" s="4" t="str">
        <f t="shared" si="523"/>
        <v>Large</v>
      </c>
      <c r="K16758" s="4">
        <v>79454.106377200325</v>
      </c>
    </row>
    <row r="16759" spans="1:11" x14ac:dyDescent="0.35">
      <c r="A16759" s="2">
        <v>116757</v>
      </c>
      <c r="B16759" s="3">
        <v>45964</v>
      </c>
      <c r="C16759" s="3" t="str">
        <f t="shared" si="522"/>
        <v>2025-11-03</v>
      </c>
      <c r="D16759" s="2" t="s">
        <v>17</v>
      </c>
      <c r="E16759" s="2" t="s">
        <v>26</v>
      </c>
      <c r="F16759" s="2" t="s">
        <v>29</v>
      </c>
      <c r="G16759" s="2" t="s">
        <v>33</v>
      </c>
      <c r="H16759" s="2" t="s">
        <v>36</v>
      </c>
      <c r="I16759" s="4">
        <v>47640</v>
      </c>
      <c r="J16759" s="4" t="str">
        <f t="shared" si="523"/>
        <v>Medium</v>
      </c>
      <c r="K16759" s="4">
        <v>42913.674956847273</v>
      </c>
    </row>
    <row r="16760" spans="1:11" x14ac:dyDescent="0.35">
      <c r="A16760" s="2">
        <v>116758</v>
      </c>
      <c r="B16760" s="3">
        <v>45964</v>
      </c>
      <c r="C16760" s="3" t="str">
        <f t="shared" si="522"/>
        <v>2025-11-03</v>
      </c>
      <c r="D16760" s="2" t="s">
        <v>17</v>
      </c>
      <c r="E16760" s="2" t="s">
        <v>27</v>
      </c>
      <c r="F16760" s="2" t="s">
        <v>28</v>
      </c>
      <c r="G16760" s="2" t="s">
        <v>33</v>
      </c>
      <c r="H16760" s="2" t="s">
        <v>36</v>
      </c>
      <c r="I16760" s="4">
        <v>15730</v>
      </c>
      <c r="J16760" s="4" t="str">
        <f t="shared" si="523"/>
        <v>Small</v>
      </c>
      <c r="K16760" s="4">
        <v>17610.94458993943</v>
      </c>
    </row>
    <row r="16761" spans="1:11" x14ac:dyDescent="0.35">
      <c r="A16761" s="2">
        <v>116759</v>
      </c>
      <c r="B16761" s="3">
        <v>45964</v>
      </c>
      <c r="C16761" s="3" t="str">
        <f t="shared" si="522"/>
        <v>2025-11-03</v>
      </c>
      <c r="D16761" s="2" t="s">
        <v>17</v>
      </c>
      <c r="E16761" s="2" t="s">
        <v>22</v>
      </c>
      <c r="F16761" s="2" t="s">
        <v>29</v>
      </c>
      <c r="G16761" s="2" t="s">
        <v>33</v>
      </c>
      <c r="H16761" s="2" t="s">
        <v>39</v>
      </c>
      <c r="I16761" s="4">
        <v>36790</v>
      </c>
      <c r="J16761" s="4" t="str">
        <f t="shared" si="523"/>
        <v>Medium</v>
      </c>
      <c r="K16761" s="4">
        <v>39222.219888289394</v>
      </c>
    </row>
    <row r="16762" spans="1:11" x14ac:dyDescent="0.35">
      <c r="A16762" s="2">
        <v>116760</v>
      </c>
      <c r="B16762" s="3">
        <v>45964</v>
      </c>
      <c r="C16762" s="3" t="str">
        <f t="shared" si="522"/>
        <v>2025-11-03</v>
      </c>
      <c r="D16762" s="2" t="s">
        <v>17</v>
      </c>
      <c r="E16762" s="2" t="s">
        <v>26</v>
      </c>
      <c r="F16762" s="2" t="s">
        <v>29</v>
      </c>
      <c r="G16762" s="2" t="s">
        <v>34</v>
      </c>
      <c r="H16762" s="2" t="s">
        <v>36</v>
      </c>
      <c r="I16762" s="4">
        <v>37900</v>
      </c>
      <c r="J16762" s="4" t="str">
        <f t="shared" si="523"/>
        <v>Medium</v>
      </c>
      <c r="K16762" s="4">
        <v>34078.89858728808</v>
      </c>
    </row>
    <row r="16763" spans="1:11" x14ac:dyDescent="0.35">
      <c r="A16763" s="2">
        <v>116761</v>
      </c>
      <c r="B16763" s="3">
        <v>45964</v>
      </c>
      <c r="C16763" s="3" t="str">
        <f t="shared" si="522"/>
        <v>2025-11-03</v>
      </c>
      <c r="D16763" s="2" t="s">
        <v>17</v>
      </c>
      <c r="E16763" s="2" t="s">
        <v>25</v>
      </c>
      <c r="F16763" s="2" t="s">
        <v>30</v>
      </c>
      <c r="G16763" s="2" t="s">
        <v>35</v>
      </c>
      <c r="H16763" s="2" t="s">
        <v>36</v>
      </c>
      <c r="I16763" s="4">
        <v>83730</v>
      </c>
      <c r="J16763" s="4" t="str">
        <f t="shared" si="523"/>
        <v>Large</v>
      </c>
      <c r="K16763" s="4">
        <v>86399.522430314202</v>
      </c>
    </row>
    <row r="16764" spans="1:11" x14ac:dyDescent="0.35">
      <c r="A16764" s="2">
        <v>116762</v>
      </c>
      <c r="B16764" s="3">
        <v>45964</v>
      </c>
      <c r="C16764" s="3" t="str">
        <f t="shared" si="522"/>
        <v>2025-11-03</v>
      </c>
      <c r="D16764" s="2" t="s">
        <v>17</v>
      </c>
      <c r="E16764" s="2" t="s">
        <v>23</v>
      </c>
      <c r="F16764" s="2" t="s">
        <v>28</v>
      </c>
      <c r="G16764" s="2" t="s">
        <v>32</v>
      </c>
      <c r="H16764" s="2" t="s">
        <v>36</v>
      </c>
      <c r="I16764" s="4">
        <v>5400</v>
      </c>
      <c r="J16764" s="4" t="str">
        <f t="shared" si="523"/>
        <v>Small</v>
      </c>
      <c r="K16764" s="4">
        <v>5350.2408262814224</v>
      </c>
    </row>
    <row r="16765" spans="1:11" x14ac:dyDescent="0.35">
      <c r="A16765" s="2">
        <v>116763</v>
      </c>
      <c r="B16765" s="3">
        <v>45964</v>
      </c>
      <c r="C16765" s="3" t="str">
        <f t="shared" si="522"/>
        <v>2025-11-03</v>
      </c>
      <c r="D16765" s="2" t="s">
        <v>17</v>
      </c>
      <c r="E16765" s="2" t="s">
        <v>25</v>
      </c>
      <c r="F16765" s="2" t="s">
        <v>30</v>
      </c>
      <c r="G16765" s="2" t="s">
        <v>31</v>
      </c>
      <c r="H16765" s="2" t="s">
        <v>36</v>
      </c>
      <c r="I16765" s="4">
        <v>80370</v>
      </c>
      <c r="J16765" s="4" t="str">
        <f t="shared" si="523"/>
        <v>Large</v>
      </c>
      <c r="K16765" s="4">
        <v>74493.060567925175</v>
      </c>
    </row>
    <row r="16766" spans="1:11" x14ac:dyDescent="0.35">
      <c r="A16766" s="2">
        <v>116764</v>
      </c>
      <c r="B16766" s="3">
        <v>45964</v>
      </c>
      <c r="C16766" s="3" t="str">
        <f t="shared" si="522"/>
        <v>2025-11-03</v>
      </c>
      <c r="D16766" s="2" t="s">
        <v>17</v>
      </c>
      <c r="E16766" s="2" t="s">
        <v>24</v>
      </c>
      <c r="F16766" s="2" t="s">
        <v>30</v>
      </c>
      <c r="G16766" s="2" t="s">
        <v>32</v>
      </c>
      <c r="H16766" s="2" t="s">
        <v>38</v>
      </c>
      <c r="I16766" s="4">
        <v>21550</v>
      </c>
      <c r="J16766" s="4" t="str">
        <f t="shared" si="523"/>
        <v>Small</v>
      </c>
      <c r="K16766" s="4">
        <v>22138.778292223109</v>
      </c>
    </row>
    <row r="16767" spans="1:11" x14ac:dyDescent="0.35">
      <c r="A16767" s="2">
        <v>116765</v>
      </c>
      <c r="B16767" s="3">
        <v>45964</v>
      </c>
      <c r="C16767" s="3" t="str">
        <f t="shared" si="522"/>
        <v>2025-11-03</v>
      </c>
      <c r="D16767" s="2" t="s">
        <v>17</v>
      </c>
      <c r="E16767" s="2" t="s">
        <v>23</v>
      </c>
      <c r="F16767" s="2" t="s">
        <v>28</v>
      </c>
      <c r="G16767" s="2" t="s">
        <v>35</v>
      </c>
      <c r="H16767" s="2" t="s">
        <v>36</v>
      </c>
      <c r="I16767" s="4">
        <v>51340</v>
      </c>
      <c r="J16767" s="4" t="str">
        <f t="shared" si="523"/>
        <v>Large</v>
      </c>
      <c r="K16767" s="4">
        <v>50419.017131153028</v>
      </c>
    </row>
    <row r="16768" spans="1:11" x14ac:dyDescent="0.35">
      <c r="A16768" s="2">
        <v>116766</v>
      </c>
      <c r="B16768" s="3">
        <v>45964</v>
      </c>
      <c r="C16768" s="3" t="str">
        <f t="shared" si="522"/>
        <v>2025-11-03</v>
      </c>
      <c r="D16768" s="2" t="s">
        <v>17</v>
      </c>
      <c r="E16768" s="2" t="s">
        <v>24</v>
      </c>
      <c r="F16768" s="2" t="s">
        <v>30</v>
      </c>
      <c r="G16768" s="2" t="s">
        <v>33</v>
      </c>
      <c r="H16768" s="2" t="s">
        <v>39</v>
      </c>
      <c r="I16768" s="4">
        <v>18440</v>
      </c>
      <c r="J16768" s="4" t="str">
        <f t="shared" si="523"/>
        <v>Small</v>
      </c>
      <c r="K16768" s="4">
        <v>18781.056938974019</v>
      </c>
    </row>
    <row r="16769" spans="1:11" x14ac:dyDescent="0.35">
      <c r="A16769" s="2">
        <v>116767</v>
      </c>
      <c r="B16769" s="3">
        <v>45964</v>
      </c>
      <c r="C16769" s="3" t="str">
        <f t="shared" si="522"/>
        <v>2025-11-03</v>
      </c>
      <c r="D16769" s="2" t="s">
        <v>17</v>
      </c>
      <c r="E16769" s="2" t="s">
        <v>23</v>
      </c>
      <c r="F16769" s="2" t="s">
        <v>28</v>
      </c>
      <c r="G16769" s="2" t="s">
        <v>33</v>
      </c>
      <c r="H16769" s="2" t="s">
        <v>36</v>
      </c>
      <c r="I16769" s="4">
        <v>14300</v>
      </c>
      <c r="J16769" s="4" t="str">
        <f t="shared" si="523"/>
        <v>Small</v>
      </c>
      <c r="K16769" s="4">
        <v>13412.10921099619</v>
      </c>
    </row>
    <row r="16770" spans="1:11" x14ac:dyDescent="0.35">
      <c r="A16770" s="2">
        <v>116768</v>
      </c>
      <c r="B16770" s="3">
        <v>45964</v>
      </c>
      <c r="C16770" s="3" t="str">
        <f t="shared" ref="C16770:C16833" si="524">TEXT(B16770,"yyyy-mm-dd")</f>
        <v>2025-11-03</v>
      </c>
      <c r="D16770" s="2" t="s">
        <v>17</v>
      </c>
      <c r="E16770" s="2" t="s">
        <v>26</v>
      </c>
      <c r="F16770" s="2" t="s">
        <v>29</v>
      </c>
      <c r="G16770" s="2" t="s">
        <v>33</v>
      </c>
      <c r="H16770" s="2" t="s">
        <v>36</v>
      </c>
      <c r="I16770" s="4">
        <v>66680</v>
      </c>
      <c r="J16770" s="4" t="str">
        <f t="shared" si="523"/>
        <v>Large</v>
      </c>
      <c r="K16770" s="4">
        <v>71185.161807353172</v>
      </c>
    </row>
    <row r="16771" spans="1:11" x14ac:dyDescent="0.35">
      <c r="A16771" s="2">
        <v>116769</v>
      </c>
      <c r="B16771" s="3">
        <v>45964</v>
      </c>
      <c r="C16771" s="3" t="str">
        <f t="shared" si="524"/>
        <v>2025-11-03</v>
      </c>
      <c r="D16771" s="2" t="s">
        <v>17</v>
      </c>
      <c r="E16771" s="2" t="s">
        <v>25</v>
      </c>
      <c r="F16771" s="2" t="s">
        <v>30</v>
      </c>
      <c r="G16771" s="2" t="s">
        <v>33</v>
      </c>
      <c r="H16771" s="2" t="s">
        <v>38</v>
      </c>
      <c r="I16771" s="4">
        <v>27290</v>
      </c>
      <c r="J16771" s="4" t="str">
        <f t="shared" ref="J16771:J16834" si="525">IF(I16771&lt;30000,"Small",IF(I16771&lt;=50000,"Medium","Large"))</f>
        <v>Small</v>
      </c>
      <c r="K16771" s="4">
        <v>26689.343692996739</v>
      </c>
    </row>
    <row r="16772" spans="1:11" x14ac:dyDescent="0.35">
      <c r="A16772" s="2">
        <v>116770</v>
      </c>
      <c r="B16772" s="3">
        <v>45964</v>
      </c>
      <c r="C16772" s="3" t="str">
        <f t="shared" si="524"/>
        <v>2025-11-03</v>
      </c>
      <c r="D16772" s="2" t="s">
        <v>17</v>
      </c>
      <c r="E16772" s="2" t="s">
        <v>26</v>
      </c>
      <c r="F16772" s="2" t="s">
        <v>29</v>
      </c>
      <c r="G16772" s="2" t="s">
        <v>31</v>
      </c>
      <c r="H16772" s="2" t="s">
        <v>36</v>
      </c>
      <c r="I16772" s="4">
        <v>86620</v>
      </c>
      <c r="J16772" s="4" t="str">
        <f t="shared" si="525"/>
        <v>Large</v>
      </c>
      <c r="K16772" s="4">
        <v>94756.790086875611</v>
      </c>
    </row>
    <row r="16773" spans="1:11" x14ac:dyDescent="0.35">
      <c r="A16773" s="2">
        <v>116771</v>
      </c>
      <c r="B16773" s="3">
        <v>45964</v>
      </c>
      <c r="C16773" s="3" t="str">
        <f t="shared" si="524"/>
        <v>2025-11-03</v>
      </c>
      <c r="D16773" s="2" t="s">
        <v>17</v>
      </c>
      <c r="E16773" s="2" t="s">
        <v>27</v>
      </c>
      <c r="F16773" s="2" t="s">
        <v>28</v>
      </c>
      <c r="G16773" s="2" t="s">
        <v>35</v>
      </c>
      <c r="H16773" s="2" t="s">
        <v>36</v>
      </c>
      <c r="I16773" s="4">
        <v>39120</v>
      </c>
      <c r="J16773" s="4" t="str">
        <f t="shared" si="525"/>
        <v>Medium</v>
      </c>
      <c r="K16773" s="4">
        <v>40388.545986001918</v>
      </c>
    </row>
    <row r="16774" spans="1:11" x14ac:dyDescent="0.35">
      <c r="A16774" s="2">
        <v>116772</v>
      </c>
      <c r="B16774" s="3">
        <v>45964</v>
      </c>
      <c r="C16774" s="3" t="str">
        <f t="shared" si="524"/>
        <v>2025-11-03</v>
      </c>
      <c r="D16774" s="2" t="s">
        <v>17</v>
      </c>
      <c r="E16774" s="2" t="s">
        <v>22</v>
      </c>
      <c r="F16774" s="2" t="s">
        <v>29</v>
      </c>
      <c r="G16774" s="2" t="s">
        <v>35</v>
      </c>
      <c r="H16774" s="2" t="s">
        <v>37</v>
      </c>
      <c r="I16774" s="4">
        <v>26500</v>
      </c>
      <c r="J16774" s="4" t="str">
        <f t="shared" si="525"/>
        <v>Small</v>
      </c>
      <c r="K16774" s="4">
        <v>24460.44261584683</v>
      </c>
    </row>
    <row r="16775" spans="1:11" x14ac:dyDescent="0.35">
      <c r="A16775" s="2">
        <v>116773</v>
      </c>
      <c r="B16775" s="3">
        <v>45964</v>
      </c>
      <c r="C16775" s="3" t="str">
        <f t="shared" si="524"/>
        <v>2025-11-03</v>
      </c>
      <c r="D16775" s="2" t="s">
        <v>17</v>
      </c>
      <c r="E16775" s="2" t="s">
        <v>25</v>
      </c>
      <c r="F16775" s="2" t="s">
        <v>30</v>
      </c>
      <c r="G16775" s="2" t="s">
        <v>35</v>
      </c>
      <c r="H16775" s="2" t="s">
        <v>36</v>
      </c>
      <c r="I16775" s="4">
        <v>64440</v>
      </c>
      <c r="J16775" s="4" t="str">
        <f t="shared" si="525"/>
        <v>Large</v>
      </c>
      <c r="K16775" s="4">
        <v>61362.521760879063</v>
      </c>
    </row>
    <row r="16776" spans="1:11" x14ac:dyDescent="0.35">
      <c r="A16776" s="2">
        <v>116774</v>
      </c>
      <c r="B16776" s="3">
        <v>45964</v>
      </c>
      <c r="C16776" s="3" t="str">
        <f t="shared" si="524"/>
        <v>2025-11-03</v>
      </c>
      <c r="D16776" s="2" t="s">
        <v>17</v>
      </c>
      <c r="E16776" s="2" t="s">
        <v>21</v>
      </c>
      <c r="F16776" s="2" t="s">
        <v>28</v>
      </c>
      <c r="G16776" s="2" t="s">
        <v>32</v>
      </c>
      <c r="H16776" s="2" t="s">
        <v>39</v>
      </c>
      <c r="I16776" s="4">
        <v>42780</v>
      </c>
      <c r="J16776" s="4" t="str">
        <f t="shared" si="525"/>
        <v>Medium</v>
      </c>
      <c r="K16776" s="4">
        <v>40041.625710274537</v>
      </c>
    </row>
    <row r="16777" spans="1:11" x14ac:dyDescent="0.35">
      <c r="A16777" s="2">
        <v>116775</v>
      </c>
      <c r="B16777" s="3">
        <v>45964</v>
      </c>
      <c r="C16777" s="3" t="str">
        <f t="shared" si="524"/>
        <v>2025-11-03</v>
      </c>
      <c r="D16777" s="2" t="s">
        <v>17</v>
      </c>
      <c r="E16777" s="2" t="s">
        <v>25</v>
      </c>
      <c r="F16777" s="2" t="s">
        <v>30</v>
      </c>
      <c r="G16777" s="2" t="s">
        <v>33</v>
      </c>
      <c r="H16777" s="2" t="s">
        <v>37</v>
      </c>
      <c r="I16777" s="4">
        <v>67350</v>
      </c>
      <c r="J16777" s="4" t="str">
        <f t="shared" si="525"/>
        <v>Large</v>
      </c>
      <c r="K16777" s="4">
        <v>64507.226979328487</v>
      </c>
    </row>
    <row r="16778" spans="1:11" x14ac:dyDescent="0.35">
      <c r="A16778" s="2">
        <v>116776</v>
      </c>
      <c r="B16778" s="3">
        <v>45964</v>
      </c>
      <c r="C16778" s="3" t="str">
        <f t="shared" si="524"/>
        <v>2025-11-03</v>
      </c>
      <c r="D16778" s="2" t="s">
        <v>17</v>
      </c>
      <c r="E16778" s="2" t="s">
        <v>27</v>
      </c>
      <c r="F16778" s="2" t="s">
        <v>28</v>
      </c>
      <c r="G16778" s="2" t="s">
        <v>34</v>
      </c>
      <c r="H16778" s="2" t="s">
        <v>37</v>
      </c>
      <c r="I16778" s="4">
        <v>71580</v>
      </c>
      <c r="J16778" s="4" t="str">
        <f t="shared" si="525"/>
        <v>Large</v>
      </c>
      <c r="K16778" s="4">
        <v>64525.747137763887</v>
      </c>
    </row>
    <row r="16779" spans="1:11" x14ac:dyDescent="0.35">
      <c r="A16779" s="2">
        <v>116777</v>
      </c>
      <c r="B16779" s="3">
        <v>45964</v>
      </c>
      <c r="C16779" s="3" t="str">
        <f t="shared" si="524"/>
        <v>2025-11-03</v>
      </c>
      <c r="D16779" s="2" t="s">
        <v>17</v>
      </c>
      <c r="E16779" s="2" t="s">
        <v>25</v>
      </c>
      <c r="F16779" s="2" t="s">
        <v>30</v>
      </c>
      <c r="G16779" s="2" t="s">
        <v>35</v>
      </c>
      <c r="H16779" s="2" t="s">
        <v>39</v>
      </c>
      <c r="I16779" s="4">
        <v>56070</v>
      </c>
      <c r="J16779" s="4" t="str">
        <f t="shared" si="525"/>
        <v>Large</v>
      </c>
      <c r="K16779" s="4">
        <v>55659.60717630812</v>
      </c>
    </row>
    <row r="16780" spans="1:11" x14ac:dyDescent="0.35">
      <c r="A16780" s="2">
        <v>116778</v>
      </c>
      <c r="B16780" s="3">
        <v>45964</v>
      </c>
      <c r="C16780" s="3" t="str">
        <f t="shared" si="524"/>
        <v>2025-11-03</v>
      </c>
      <c r="D16780" s="2" t="s">
        <v>17</v>
      </c>
      <c r="E16780" s="2" t="s">
        <v>27</v>
      </c>
      <c r="F16780" s="2" t="s">
        <v>28</v>
      </c>
      <c r="G16780" s="2" t="s">
        <v>32</v>
      </c>
      <c r="H16780" s="2" t="s">
        <v>39</v>
      </c>
      <c r="I16780" s="4">
        <v>13770</v>
      </c>
      <c r="J16780" s="4" t="str">
        <f t="shared" si="525"/>
        <v>Small</v>
      </c>
      <c r="K16780" s="4">
        <v>11907.36417509786</v>
      </c>
    </row>
    <row r="16781" spans="1:11" x14ac:dyDescent="0.35">
      <c r="A16781" s="2">
        <v>116779</v>
      </c>
      <c r="B16781" s="3">
        <v>45964</v>
      </c>
      <c r="C16781" s="3" t="str">
        <f t="shared" si="524"/>
        <v>2025-11-03</v>
      </c>
      <c r="D16781" s="2" t="s">
        <v>17</v>
      </c>
      <c r="E16781" s="2" t="s">
        <v>25</v>
      </c>
      <c r="F16781" s="2" t="s">
        <v>30</v>
      </c>
      <c r="G16781" s="2" t="s">
        <v>31</v>
      </c>
      <c r="H16781" s="2" t="s">
        <v>36</v>
      </c>
      <c r="I16781" s="4">
        <v>73360</v>
      </c>
      <c r="J16781" s="4" t="str">
        <f t="shared" si="525"/>
        <v>Large</v>
      </c>
      <c r="K16781" s="4">
        <v>70013.768488175192</v>
      </c>
    </row>
    <row r="16782" spans="1:11" x14ac:dyDescent="0.35">
      <c r="A16782" s="2">
        <v>116780</v>
      </c>
      <c r="B16782" s="3">
        <v>45964</v>
      </c>
      <c r="C16782" s="3" t="str">
        <f t="shared" si="524"/>
        <v>2025-11-03</v>
      </c>
      <c r="D16782" s="2" t="s">
        <v>17</v>
      </c>
      <c r="E16782" s="2" t="s">
        <v>27</v>
      </c>
      <c r="F16782" s="2" t="s">
        <v>28</v>
      </c>
      <c r="G16782" s="2" t="s">
        <v>33</v>
      </c>
      <c r="H16782" s="2" t="s">
        <v>36</v>
      </c>
      <c r="I16782" s="4">
        <v>42100</v>
      </c>
      <c r="J16782" s="4" t="str">
        <f t="shared" si="525"/>
        <v>Medium</v>
      </c>
      <c r="K16782" s="4">
        <v>41176.862764080957</v>
      </c>
    </row>
    <row r="16783" spans="1:11" x14ac:dyDescent="0.35">
      <c r="A16783" s="2">
        <v>116781</v>
      </c>
      <c r="B16783" s="3">
        <v>45964</v>
      </c>
      <c r="C16783" s="3" t="str">
        <f t="shared" si="524"/>
        <v>2025-11-03</v>
      </c>
      <c r="D16783" s="2" t="s">
        <v>17</v>
      </c>
      <c r="E16783" s="2" t="s">
        <v>23</v>
      </c>
      <c r="F16783" s="2" t="s">
        <v>28</v>
      </c>
      <c r="G16783" s="2" t="s">
        <v>32</v>
      </c>
      <c r="H16783" s="2" t="s">
        <v>36</v>
      </c>
      <c r="I16783" s="4">
        <v>8340</v>
      </c>
      <c r="J16783" s="4" t="str">
        <f t="shared" si="525"/>
        <v>Small</v>
      </c>
      <c r="K16783" s="4">
        <v>9000.5827239357059</v>
      </c>
    </row>
    <row r="16784" spans="1:11" x14ac:dyDescent="0.35">
      <c r="A16784" s="2">
        <v>116782</v>
      </c>
      <c r="B16784" s="3">
        <v>45964</v>
      </c>
      <c r="C16784" s="3" t="str">
        <f t="shared" si="524"/>
        <v>2025-11-03</v>
      </c>
      <c r="D16784" s="2" t="s">
        <v>17</v>
      </c>
      <c r="E16784" s="2" t="s">
        <v>24</v>
      </c>
      <c r="F16784" s="2" t="s">
        <v>30</v>
      </c>
      <c r="G16784" s="2" t="s">
        <v>34</v>
      </c>
      <c r="H16784" s="2" t="s">
        <v>37</v>
      </c>
      <c r="I16784" s="4">
        <v>67470</v>
      </c>
      <c r="J16784" s="4" t="str">
        <f t="shared" si="525"/>
        <v>Large</v>
      </c>
      <c r="K16784" s="4">
        <v>74805.971444448747</v>
      </c>
    </row>
    <row r="16785" spans="1:11" x14ac:dyDescent="0.35">
      <c r="A16785" s="2">
        <v>116783</v>
      </c>
      <c r="B16785" s="3">
        <v>45964</v>
      </c>
      <c r="C16785" s="3" t="str">
        <f t="shared" si="524"/>
        <v>2025-11-03</v>
      </c>
      <c r="D16785" s="2" t="s">
        <v>17</v>
      </c>
      <c r="E16785" s="2" t="s">
        <v>26</v>
      </c>
      <c r="F16785" s="2" t="s">
        <v>29</v>
      </c>
      <c r="G16785" s="2" t="s">
        <v>34</v>
      </c>
      <c r="H16785" s="2" t="s">
        <v>39</v>
      </c>
      <c r="I16785" s="4">
        <v>23630</v>
      </c>
      <c r="J16785" s="4" t="str">
        <f t="shared" si="525"/>
        <v>Small</v>
      </c>
      <c r="K16785" s="4">
        <v>25564.81320888034</v>
      </c>
    </row>
    <row r="16786" spans="1:11" x14ac:dyDescent="0.35">
      <c r="A16786" s="2">
        <v>116784</v>
      </c>
      <c r="B16786" s="3">
        <v>45964</v>
      </c>
      <c r="C16786" s="3" t="str">
        <f t="shared" si="524"/>
        <v>2025-11-03</v>
      </c>
      <c r="D16786" s="2" t="s">
        <v>17</v>
      </c>
      <c r="E16786" s="2" t="s">
        <v>25</v>
      </c>
      <c r="F16786" s="2" t="s">
        <v>30</v>
      </c>
      <c r="G16786" s="2" t="s">
        <v>31</v>
      </c>
      <c r="H16786" s="2" t="s">
        <v>38</v>
      </c>
      <c r="I16786" s="4">
        <v>65550</v>
      </c>
      <c r="J16786" s="4" t="str">
        <f t="shared" si="525"/>
        <v>Large</v>
      </c>
      <c r="K16786" s="4">
        <v>57328.835451144718</v>
      </c>
    </row>
    <row r="16787" spans="1:11" x14ac:dyDescent="0.35">
      <c r="A16787" s="2">
        <v>116785</v>
      </c>
      <c r="B16787" s="3">
        <v>45964</v>
      </c>
      <c r="C16787" s="3" t="str">
        <f t="shared" si="524"/>
        <v>2025-11-03</v>
      </c>
      <c r="D16787" s="2" t="s">
        <v>17</v>
      </c>
      <c r="E16787" s="2" t="s">
        <v>22</v>
      </c>
      <c r="F16787" s="2" t="s">
        <v>29</v>
      </c>
      <c r="G16787" s="2" t="s">
        <v>35</v>
      </c>
      <c r="H16787" s="2" t="s">
        <v>38</v>
      </c>
      <c r="I16787" s="4">
        <v>70830</v>
      </c>
      <c r="J16787" s="4" t="str">
        <f t="shared" si="525"/>
        <v>Large</v>
      </c>
      <c r="K16787" s="4">
        <v>74269.841848479773</v>
      </c>
    </row>
    <row r="16788" spans="1:11" x14ac:dyDescent="0.35">
      <c r="A16788" s="2">
        <v>116786</v>
      </c>
      <c r="B16788" s="3">
        <v>45964</v>
      </c>
      <c r="C16788" s="3" t="str">
        <f t="shared" si="524"/>
        <v>2025-11-03</v>
      </c>
      <c r="D16788" s="2" t="s">
        <v>17</v>
      </c>
      <c r="E16788" s="2" t="s">
        <v>24</v>
      </c>
      <c r="F16788" s="2" t="s">
        <v>30</v>
      </c>
      <c r="G16788" s="2" t="s">
        <v>35</v>
      </c>
      <c r="H16788" s="2" t="s">
        <v>36</v>
      </c>
      <c r="I16788" s="4">
        <v>64010</v>
      </c>
      <c r="J16788" s="4" t="str">
        <f t="shared" si="525"/>
        <v>Large</v>
      </c>
      <c r="K16788" s="4">
        <v>70775.850804511967</v>
      </c>
    </row>
    <row r="16789" spans="1:11" x14ac:dyDescent="0.35">
      <c r="A16789" s="2">
        <v>116787</v>
      </c>
      <c r="B16789" s="3">
        <v>45964</v>
      </c>
      <c r="C16789" s="3" t="str">
        <f t="shared" si="524"/>
        <v>2025-11-03</v>
      </c>
      <c r="D16789" s="2" t="s">
        <v>17</v>
      </c>
      <c r="E16789" s="2" t="s">
        <v>27</v>
      </c>
      <c r="F16789" s="2" t="s">
        <v>28</v>
      </c>
      <c r="G16789" s="2" t="s">
        <v>32</v>
      </c>
      <c r="H16789" s="2" t="s">
        <v>39</v>
      </c>
      <c r="I16789" s="4">
        <v>49530</v>
      </c>
      <c r="J16789" s="4" t="str">
        <f t="shared" si="525"/>
        <v>Medium</v>
      </c>
      <c r="K16789" s="4">
        <v>49959.471008171247</v>
      </c>
    </row>
    <row r="16790" spans="1:11" x14ac:dyDescent="0.35">
      <c r="A16790" s="2">
        <v>116788</v>
      </c>
      <c r="B16790" s="3">
        <v>45964</v>
      </c>
      <c r="C16790" s="3" t="str">
        <f t="shared" si="524"/>
        <v>2025-11-03</v>
      </c>
      <c r="D16790" s="2" t="s">
        <v>17</v>
      </c>
      <c r="E16790" s="2" t="s">
        <v>22</v>
      </c>
      <c r="F16790" s="2" t="s">
        <v>29</v>
      </c>
      <c r="G16790" s="2" t="s">
        <v>32</v>
      </c>
      <c r="H16790" s="2" t="s">
        <v>36</v>
      </c>
      <c r="I16790" s="4">
        <v>83680</v>
      </c>
      <c r="J16790" s="4" t="str">
        <f t="shared" si="525"/>
        <v>Large</v>
      </c>
      <c r="K16790" s="4">
        <v>94612.66070472385</v>
      </c>
    </row>
    <row r="16791" spans="1:11" x14ac:dyDescent="0.35">
      <c r="A16791" s="2">
        <v>116789</v>
      </c>
      <c r="B16791" s="3">
        <v>45964</v>
      </c>
      <c r="C16791" s="3" t="str">
        <f t="shared" si="524"/>
        <v>2025-11-03</v>
      </c>
      <c r="D16791" s="2" t="s">
        <v>17</v>
      </c>
      <c r="E16791" s="2" t="s">
        <v>24</v>
      </c>
      <c r="F16791" s="2" t="s">
        <v>30</v>
      </c>
      <c r="G16791" s="2" t="s">
        <v>35</v>
      </c>
      <c r="H16791" s="2" t="s">
        <v>37</v>
      </c>
      <c r="I16791" s="4">
        <v>86660</v>
      </c>
      <c r="J16791" s="4" t="str">
        <f t="shared" si="525"/>
        <v>Large</v>
      </c>
      <c r="K16791" s="4">
        <v>96633.789698544017</v>
      </c>
    </row>
    <row r="16792" spans="1:11" x14ac:dyDescent="0.35">
      <c r="A16792" s="2">
        <v>116790</v>
      </c>
      <c r="B16792" s="3">
        <v>45964</v>
      </c>
      <c r="C16792" s="3" t="str">
        <f t="shared" si="524"/>
        <v>2025-11-03</v>
      </c>
      <c r="D16792" s="2" t="s">
        <v>17</v>
      </c>
      <c r="E16792" s="2" t="s">
        <v>21</v>
      </c>
      <c r="F16792" s="2" t="s">
        <v>28</v>
      </c>
      <c r="G16792" s="2" t="s">
        <v>35</v>
      </c>
      <c r="H16792" s="2" t="s">
        <v>37</v>
      </c>
      <c r="I16792" s="4">
        <v>45140</v>
      </c>
      <c r="J16792" s="4" t="str">
        <f t="shared" si="525"/>
        <v>Medium</v>
      </c>
      <c r="K16792" s="4">
        <v>50260.416669457663</v>
      </c>
    </row>
    <row r="16793" spans="1:11" x14ac:dyDescent="0.35">
      <c r="A16793" s="2">
        <v>116791</v>
      </c>
      <c r="B16793" s="3">
        <v>45964</v>
      </c>
      <c r="C16793" s="3" t="str">
        <f t="shared" si="524"/>
        <v>2025-11-03</v>
      </c>
      <c r="D16793" s="2" t="s">
        <v>17</v>
      </c>
      <c r="E16793" s="2" t="s">
        <v>25</v>
      </c>
      <c r="F16793" s="2" t="s">
        <v>30</v>
      </c>
      <c r="G16793" s="2" t="s">
        <v>32</v>
      </c>
      <c r="H16793" s="2" t="s">
        <v>38</v>
      </c>
      <c r="I16793" s="4">
        <v>11190</v>
      </c>
      <c r="J16793" s="4" t="str">
        <f t="shared" si="525"/>
        <v>Small</v>
      </c>
      <c r="K16793" s="4">
        <v>12747.82208719325</v>
      </c>
    </row>
    <row r="16794" spans="1:11" x14ac:dyDescent="0.35">
      <c r="A16794" s="2">
        <v>116792</v>
      </c>
      <c r="B16794" s="3">
        <v>45964</v>
      </c>
      <c r="C16794" s="3" t="str">
        <f t="shared" si="524"/>
        <v>2025-11-03</v>
      </c>
      <c r="D16794" s="2" t="s">
        <v>17</v>
      </c>
      <c r="E16794" s="2" t="s">
        <v>25</v>
      </c>
      <c r="F16794" s="2" t="s">
        <v>30</v>
      </c>
      <c r="G16794" s="2" t="s">
        <v>33</v>
      </c>
      <c r="H16794" s="2" t="s">
        <v>39</v>
      </c>
      <c r="I16794" s="4">
        <v>84010</v>
      </c>
      <c r="J16794" s="4" t="str">
        <f t="shared" si="525"/>
        <v>Large</v>
      </c>
      <c r="K16794" s="4">
        <v>90698.021153685011</v>
      </c>
    </row>
    <row r="16795" spans="1:11" x14ac:dyDescent="0.35">
      <c r="A16795" s="2">
        <v>116793</v>
      </c>
      <c r="B16795" s="3">
        <v>45964</v>
      </c>
      <c r="C16795" s="3" t="str">
        <f t="shared" si="524"/>
        <v>2025-11-03</v>
      </c>
      <c r="D16795" s="2" t="s">
        <v>17</v>
      </c>
      <c r="E16795" s="2" t="s">
        <v>27</v>
      </c>
      <c r="F16795" s="2" t="s">
        <v>28</v>
      </c>
      <c r="G16795" s="2" t="s">
        <v>34</v>
      </c>
      <c r="H16795" s="2" t="s">
        <v>39</v>
      </c>
      <c r="I16795" s="4">
        <v>59610</v>
      </c>
      <c r="J16795" s="4" t="str">
        <f t="shared" si="525"/>
        <v>Large</v>
      </c>
      <c r="K16795" s="4">
        <v>62934.513007862981</v>
      </c>
    </row>
    <row r="16796" spans="1:11" x14ac:dyDescent="0.35">
      <c r="A16796" s="2">
        <v>116794</v>
      </c>
      <c r="B16796" s="3">
        <v>45964</v>
      </c>
      <c r="C16796" s="3" t="str">
        <f t="shared" si="524"/>
        <v>2025-11-03</v>
      </c>
      <c r="D16796" s="2" t="s">
        <v>17</v>
      </c>
      <c r="E16796" s="2" t="s">
        <v>24</v>
      </c>
      <c r="F16796" s="2" t="s">
        <v>30</v>
      </c>
      <c r="G16796" s="2" t="s">
        <v>34</v>
      </c>
      <c r="H16796" s="2" t="s">
        <v>37</v>
      </c>
      <c r="I16796" s="4">
        <v>7600</v>
      </c>
      <c r="J16796" s="4" t="str">
        <f t="shared" si="525"/>
        <v>Small</v>
      </c>
      <c r="K16796" s="4">
        <v>8176.3271827588378</v>
      </c>
    </row>
    <row r="16797" spans="1:11" x14ac:dyDescent="0.35">
      <c r="A16797" s="2">
        <v>116795</v>
      </c>
      <c r="B16797" s="3">
        <v>45964</v>
      </c>
      <c r="C16797" s="3" t="str">
        <f t="shared" si="524"/>
        <v>2025-11-03</v>
      </c>
      <c r="D16797" s="2" t="s">
        <v>17</v>
      </c>
      <c r="E16797" s="2" t="s">
        <v>24</v>
      </c>
      <c r="F16797" s="2" t="s">
        <v>30</v>
      </c>
      <c r="G16797" s="2" t="s">
        <v>31</v>
      </c>
      <c r="H16797" s="2" t="s">
        <v>39</v>
      </c>
      <c r="I16797" s="4">
        <v>31440</v>
      </c>
      <c r="J16797" s="4" t="str">
        <f t="shared" si="525"/>
        <v>Medium</v>
      </c>
      <c r="K16797" s="4">
        <v>30100.257719374091</v>
      </c>
    </row>
    <row r="16798" spans="1:11" x14ac:dyDescent="0.35">
      <c r="A16798" s="2">
        <v>116796</v>
      </c>
      <c r="B16798" s="3">
        <v>45964</v>
      </c>
      <c r="C16798" s="3" t="str">
        <f t="shared" si="524"/>
        <v>2025-11-03</v>
      </c>
      <c r="D16798" s="2" t="s">
        <v>17</v>
      </c>
      <c r="E16798" s="2" t="s">
        <v>27</v>
      </c>
      <c r="F16798" s="2" t="s">
        <v>28</v>
      </c>
      <c r="G16798" s="2" t="s">
        <v>34</v>
      </c>
      <c r="H16798" s="2" t="s">
        <v>38</v>
      </c>
      <c r="I16798" s="4">
        <v>50050</v>
      </c>
      <c r="J16798" s="4" t="str">
        <f t="shared" si="525"/>
        <v>Large</v>
      </c>
      <c r="K16798" s="4">
        <v>42667.804511995637</v>
      </c>
    </row>
    <row r="16799" spans="1:11" x14ac:dyDescent="0.35">
      <c r="A16799" s="2">
        <v>116797</v>
      </c>
      <c r="B16799" s="3">
        <v>45964</v>
      </c>
      <c r="C16799" s="3" t="str">
        <f t="shared" si="524"/>
        <v>2025-11-03</v>
      </c>
      <c r="D16799" s="2" t="s">
        <v>17</v>
      </c>
      <c r="E16799" s="2" t="s">
        <v>21</v>
      </c>
      <c r="F16799" s="2" t="s">
        <v>28</v>
      </c>
      <c r="G16799" s="2" t="s">
        <v>32</v>
      </c>
      <c r="H16799" s="2" t="s">
        <v>36</v>
      </c>
      <c r="I16799" s="4">
        <v>60040</v>
      </c>
      <c r="J16799" s="4" t="str">
        <f t="shared" si="525"/>
        <v>Large</v>
      </c>
      <c r="K16799" s="4">
        <v>51825.270434531143</v>
      </c>
    </row>
    <row r="16800" spans="1:11" x14ac:dyDescent="0.35">
      <c r="A16800" s="2">
        <v>116798</v>
      </c>
      <c r="B16800" s="3">
        <v>45964</v>
      </c>
      <c r="C16800" s="3" t="str">
        <f t="shared" si="524"/>
        <v>2025-11-03</v>
      </c>
      <c r="D16800" s="2" t="s">
        <v>17</v>
      </c>
      <c r="E16800" s="2" t="s">
        <v>25</v>
      </c>
      <c r="F16800" s="2" t="s">
        <v>30</v>
      </c>
      <c r="G16800" s="2" t="s">
        <v>33</v>
      </c>
      <c r="H16800" s="2" t="s">
        <v>39</v>
      </c>
      <c r="I16800" s="4">
        <v>43240</v>
      </c>
      <c r="J16800" s="4" t="str">
        <f t="shared" si="525"/>
        <v>Medium</v>
      </c>
      <c r="K16800" s="4">
        <v>47814.986099338043</v>
      </c>
    </row>
    <row r="16801" spans="1:11" x14ac:dyDescent="0.35">
      <c r="A16801" s="2">
        <v>116799</v>
      </c>
      <c r="B16801" s="3">
        <v>45964</v>
      </c>
      <c r="C16801" s="3" t="str">
        <f t="shared" si="524"/>
        <v>2025-11-03</v>
      </c>
      <c r="D16801" s="2" t="s">
        <v>17</v>
      </c>
      <c r="E16801" s="2" t="s">
        <v>26</v>
      </c>
      <c r="F16801" s="2" t="s">
        <v>29</v>
      </c>
      <c r="G16801" s="2" t="s">
        <v>32</v>
      </c>
      <c r="H16801" s="2" t="s">
        <v>39</v>
      </c>
      <c r="I16801" s="4">
        <v>67810</v>
      </c>
      <c r="J16801" s="4" t="str">
        <f t="shared" si="525"/>
        <v>Large</v>
      </c>
      <c r="K16801" s="4">
        <v>65979.367483729526</v>
      </c>
    </row>
    <row r="16802" spans="1:11" x14ac:dyDescent="0.35">
      <c r="A16802" s="2">
        <v>116800</v>
      </c>
      <c r="B16802" s="3">
        <v>45964</v>
      </c>
      <c r="C16802" s="3" t="str">
        <f t="shared" si="524"/>
        <v>2025-11-03</v>
      </c>
      <c r="D16802" s="2" t="s">
        <v>17</v>
      </c>
      <c r="E16802" s="2" t="s">
        <v>21</v>
      </c>
      <c r="F16802" s="2" t="s">
        <v>28</v>
      </c>
      <c r="G16802" s="2" t="s">
        <v>35</v>
      </c>
      <c r="H16802" s="2" t="s">
        <v>38</v>
      </c>
      <c r="I16802" s="4">
        <v>6510</v>
      </c>
      <c r="J16802" s="4" t="str">
        <f t="shared" si="525"/>
        <v>Small</v>
      </c>
      <c r="K16802" s="4">
        <v>6241.2935510560137</v>
      </c>
    </row>
    <row r="16803" spans="1:11" x14ac:dyDescent="0.35">
      <c r="A16803" s="2">
        <v>116801</v>
      </c>
      <c r="B16803" s="3">
        <v>45964</v>
      </c>
      <c r="C16803" s="3" t="str">
        <f t="shared" si="524"/>
        <v>2025-11-03</v>
      </c>
      <c r="D16803" s="2" t="s">
        <v>17</v>
      </c>
      <c r="E16803" s="2" t="s">
        <v>27</v>
      </c>
      <c r="F16803" s="2" t="s">
        <v>28</v>
      </c>
      <c r="G16803" s="2" t="s">
        <v>35</v>
      </c>
      <c r="H16803" s="2" t="s">
        <v>38</v>
      </c>
      <c r="I16803" s="4">
        <v>77830</v>
      </c>
      <c r="J16803" s="4" t="str">
        <f t="shared" si="525"/>
        <v>Large</v>
      </c>
      <c r="K16803" s="4">
        <v>80461.719454027465</v>
      </c>
    </row>
    <row r="16804" spans="1:11" x14ac:dyDescent="0.35">
      <c r="A16804" s="2">
        <v>116802</v>
      </c>
      <c r="B16804" s="3">
        <v>45964</v>
      </c>
      <c r="C16804" s="3" t="str">
        <f t="shared" si="524"/>
        <v>2025-11-03</v>
      </c>
      <c r="D16804" s="2" t="s">
        <v>17</v>
      </c>
      <c r="E16804" s="2" t="s">
        <v>26</v>
      </c>
      <c r="F16804" s="2" t="s">
        <v>29</v>
      </c>
      <c r="G16804" s="2" t="s">
        <v>34</v>
      </c>
      <c r="H16804" s="2" t="s">
        <v>36</v>
      </c>
      <c r="I16804" s="4">
        <v>73780</v>
      </c>
      <c r="J16804" s="4" t="str">
        <f t="shared" si="525"/>
        <v>Large</v>
      </c>
      <c r="K16804" s="4">
        <v>65811.223895155155</v>
      </c>
    </row>
    <row r="16805" spans="1:11" x14ac:dyDescent="0.35">
      <c r="A16805" s="2">
        <v>116803</v>
      </c>
      <c r="B16805" s="3">
        <v>45964</v>
      </c>
      <c r="C16805" s="3" t="str">
        <f t="shared" si="524"/>
        <v>2025-11-03</v>
      </c>
      <c r="D16805" s="2" t="s">
        <v>17</v>
      </c>
      <c r="E16805" s="2" t="s">
        <v>24</v>
      </c>
      <c r="F16805" s="2" t="s">
        <v>30</v>
      </c>
      <c r="G16805" s="2" t="s">
        <v>33</v>
      </c>
      <c r="H16805" s="2" t="s">
        <v>38</v>
      </c>
      <c r="I16805" s="4">
        <v>63680</v>
      </c>
      <c r="J16805" s="4" t="str">
        <f t="shared" si="525"/>
        <v>Large</v>
      </c>
      <c r="K16805" s="4">
        <v>64519.601838325223</v>
      </c>
    </row>
    <row r="16806" spans="1:11" x14ac:dyDescent="0.35">
      <c r="A16806" s="2">
        <v>116804</v>
      </c>
      <c r="B16806" s="3">
        <v>45964</v>
      </c>
      <c r="C16806" s="3" t="str">
        <f t="shared" si="524"/>
        <v>2025-11-03</v>
      </c>
      <c r="D16806" s="2" t="s">
        <v>17</v>
      </c>
      <c r="E16806" s="2" t="s">
        <v>23</v>
      </c>
      <c r="F16806" s="2" t="s">
        <v>28</v>
      </c>
      <c r="G16806" s="2" t="s">
        <v>31</v>
      </c>
      <c r="H16806" s="2" t="s">
        <v>37</v>
      </c>
      <c r="I16806" s="4">
        <v>5460</v>
      </c>
      <c r="J16806" s="4" t="str">
        <f t="shared" si="525"/>
        <v>Small</v>
      </c>
      <c r="K16806" s="4">
        <v>6009.82842774254</v>
      </c>
    </row>
    <row r="16807" spans="1:11" x14ac:dyDescent="0.35">
      <c r="A16807" s="2">
        <v>116805</v>
      </c>
      <c r="B16807" s="3">
        <v>45964</v>
      </c>
      <c r="C16807" s="3" t="str">
        <f t="shared" si="524"/>
        <v>2025-11-03</v>
      </c>
      <c r="D16807" s="2" t="s">
        <v>17</v>
      </c>
      <c r="E16807" s="2" t="s">
        <v>23</v>
      </c>
      <c r="F16807" s="2" t="s">
        <v>28</v>
      </c>
      <c r="G16807" s="2" t="s">
        <v>32</v>
      </c>
      <c r="H16807" s="2" t="s">
        <v>37</v>
      </c>
      <c r="I16807" s="4">
        <v>85220</v>
      </c>
      <c r="J16807" s="4" t="str">
        <f t="shared" si="525"/>
        <v>Large</v>
      </c>
      <c r="K16807" s="4">
        <v>83313.950857003976</v>
      </c>
    </row>
    <row r="16808" spans="1:11" x14ac:dyDescent="0.35">
      <c r="A16808" s="2">
        <v>116806</v>
      </c>
      <c r="B16808" s="3">
        <v>45964</v>
      </c>
      <c r="C16808" s="3" t="str">
        <f t="shared" si="524"/>
        <v>2025-11-03</v>
      </c>
      <c r="D16808" s="2" t="s">
        <v>17</v>
      </c>
      <c r="E16808" s="2" t="s">
        <v>21</v>
      </c>
      <c r="F16808" s="2" t="s">
        <v>28</v>
      </c>
      <c r="G16808" s="2" t="s">
        <v>31</v>
      </c>
      <c r="H16808" s="2" t="s">
        <v>36</v>
      </c>
      <c r="I16808" s="4">
        <v>85200</v>
      </c>
      <c r="J16808" s="4" t="str">
        <f t="shared" si="525"/>
        <v>Large</v>
      </c>
      <c r="K16808" s="4">
        <v>85659.760319104927</v>
      </c>
    </row>
    <row r="16809" spans="1:11" x14ac:dyDescent="0.35">
      <c r="A16809" s="2">
        <v>116807</v>
      </c>
      <c r="B16809" s="3">
        <v>45964</v>
      </c>
      <c r="C16809" s="3" t="str">
        <f t="shared" si="524"/>
        <v>2025-11-03</v>
      </c>
      <c r="D16809" s="2" t="s">
        <v>17</v>
      </c>
      <c r="E16809" s="2" t="s">
        <v>23</v>
      </c>
      <c r="F16809" s="2" t="s">
        <v>28</v>
      </c>
      <c r="G16809" s="2" t="s">
        <v>31</v>
      </c>
      <c r="H16809" s="2" t="s">
        <v>36</v>
      </c>
      <c r="I16809" s="4">
        <v>80400</v>
      </c>
      <c r="J16809" s="4" t="str">
        <f t="shared" si="525"/>
        <v>Large</v>
      </c>
      <c r="K16809" s="4">
        <v>72307.22526050458</v>
      </c>
    </row>
    <row r="16810" spans="1:11" x14ac:dyDescent="0.35">
      <c r="A16810" s="2">
        <v>116808</v>
      </c>
      <c r="B16810" s="3">
        <v>45964</v>
      </c>
      <c r="C16810" s="3" t="str">
        <f t="shared" si="524"/>
        <v>2025-11-03</v>
      </c>
      <c r="D16810" s="2" t="s">
        <v>17</v>
      </c>
      <c r="E16810" s="2" t="s">
        <v>21</v>
      </c>
      <c r="F16810" s="2" t="s">
        <v>28</v>
      </c>
      <c r="G16810" s="2" t="s">
        <v>31</v>
      </c>
      <c r="H16810" s="2" t="s">
        <v>39</v>
      </c>
      <c r="I16810" s="4">
        <v>37290</v>
      </c>
      <c r="J16810" s="4" t="str">
        <f t="shared" si="525"/>
        <v>Medium</v>
      </c>
      <c r="K16810" s="4">
        <v>39940.455452270187</v>
      </c>
    </row>
    <row r="16811" spans="1:11" x14ac:dyDescent="0.35">
      <c r="A16811" s="2">
        <v>116809</v>
      </c>
      <c r="B16811" s="3">
        <v>45964</v>
      </c>
      <c r="C16811" s="3" t="str">
        <f t="shared" si="524"/>
        <v>2025-11-03</v>
      </c>
      <c r="D16811" s="2" t="s">
        <v>17</v>
      </c>
      <c r="E16811" s="2" t="s">
        <v>23</v>
      </c>
      <c r="F16811" s="2" t="s">
        <v>28</v>
      </c>
      <c r="G16811" s="2" t="s">
        <v>31</v>
      </c>
      <c r="H16811" s="2" t="s">
        <v>37</v>
      </c>
      <c r="I16811" s="4">
        <v>37240</v>
      </c>
      <c r="J16811" s="4" t="str">
        <f t="shared" si="525"/>
        <v>Medium</v>
      </c>
      <c r="K16811" s="4">
        <v>37931.971615969611</v>
      </c>
    </row>
    <row r="16812" spans="1:11" x14ac:dyDescent="0.35">
      <c r="A16812" s="2">
        <v>116810</v>
      </c>
      <c r="B16812" s="3">
        <v>45964</v>
      </c>
      <c r="C16812" s="3" t="str">
        <f t="shared" si="524"/>
        <v>2025-11-03</v>
      </c>
      <c r="D16812" s="2" t="s">
        <v>17</v>
      </c>
      <c r="E16812" s="2" t="s">
        <v>25</v>
      </c>
      <c r="F16812" s="2" t="s">
        <v>30</v>
      </c>
      <c r="G16812" s="2" t="s">
        <v>32</v>
      </c>
      <c r="H16812" s="2" t="s">
        <v>37</v>
      </c>
      <c r="I16812" s="4">
        <v>70120</v>
      </c>
      <c r="J16812" s="4" t="str">
        <f t="shared" si="525"/>
        <v>Large</v>
      </c>
      <c r="K16812" s="4">
        <v>71211.55103706503</v>
      </c>
    </row>
    <row r="16813" spans="1:11" x14ac:dyDescent="0.35">
      <c r="A16813" s="2">
        <v>116811</v>
      </c>
      <c r="B16813" s="3">
        <v>45964</v>
      </c>
      <c r="C16813" s="3" t="str">
        <f t="shared" si="524"/>
        <v>2025-11-03</v>
      </c>
      <c r="D16813" s="2" t="s">
        <v>17</v>
      </c>
      <c r="E16813" s="2" t="s">
        <v>23</v>
      </c>
      <c r="F16813" s="2" t="s">
        <v>28</v>
      </c>
      <c r="G16813" s="2" t="s">
        <v>35</v>
      </c>
      <c r="H16813" s="2" t="s">
        <v>37</v>
      </c>
      <c r="I16813" s="4">
        <v>62140</v>
      </c>
      <c r="J16813" s="4" t="str">
        <f t="shared" si="525"/>
        <v>Large</v>
      </c>
      <c r="K16813" s="4">
        <v>57025.106614263183</v>
      </c>
    </row>
    <row r="16814" spans="1:11" x14ac:dyDescent="0.35">
      <c r="A16814" s="2">
        <v>116812</v>
      </c>
      <c r="B16814" s="3">
        <v>45964</v>
      </c>
      <c r="C16814" s="3" t="str">
        <f t="shared" si="524"/>
        <v>2025-11-03</v>
      </c>
      <c r="D16814" s="2" t="s">
        <v>17</v>
      </c>
      <c r="E16814" s="2" t="s">
        <v>25</v>
      </c>
      <c r="F16814" s="2" t="s">
        <v>30</v>
      </c>
      <c r="G16814" s="2" t="s">
        <v>32</v>
      </c>
      <c r="H16814" s="2" t="s">
        <v>37</v>
      </c>
      <c r="I16814" s="4">
        <v>68330</v>
      </c>
      <c r="J16814" s="4" t="str">
        <f t="shared" si="525"/>
        <v>Large</v>
      </c>
      <c r="K16814" s="4">
        <v>76884.340343716845</v>
      </c>
    </row>
    <row r="16815" spans="1:11" x14ac:dyDescent="0.35">
      <c r="A16815" s="2">
        <v>116813</v>
      </c>
      <c r="B16815" s="3">
        <v>45964</v>
      </c>
      <c r="C16815" s="3" t="str">
        <f t="shared" si="524"/>
        <v>2025-11-03</v>
      </c>
      <c r="D16815" s="2" t="s">
        <v>17</v>
      </c>
      <c r="E16815" s="2" t="s">
        <v>26</v>
      </c>
      <c r="F16815" s="2" t="s">
        <v>29</v>
      </c>
      <c r="G16815" s="2" t="s">
        <v>35</v>
      </c>
      <c r="H16815" s="2" t="s">
        <v>38</v>
      </c>
      <c r="I16815" s="4">
        <v>33130</v>
      </c>
      <c r="J16815" s="4" t="str">
        <f t="shared" si="525"/>
        <v>Medium</v>
      </c>
      <c r="K16815" s="4">
        <v>31583.612609747059</v>
      </c>
    </row>
    <row r="16816" spans="1:11" x14ac:dyDescent="0.35">
      <c r="A16816" s="2">
        <v>116814</v>
      </c>
      <c r="B16816" s="3">
        <v>45965</v>
      </c>
      <c r="C16816" s="3" t="str">
        <f t="shared" si="524"/>
        <v>2025-11-04</v>
      </c>
      <c r="D16816" s="2" t="s">
        <v>17</v>
      </c>
      <c r="E16816" s="2" t="s">
        <v>24</v>
      </c>
      <c r="F16816" s="2" t="s">
        <v>30</v>
      </c>
      <c r="G16816" s="2" t="s">
        <v>35</v>
      </c>
      <c r="H16816" s="2" t="s">
        <v>37</v>
      </c>
      <c r="I16816" s="4">
        <v>40470</v>
      </c>
      <c r="J16816" s="4" t="str">
        <f t="shared" si="525"/>
        <v>Medium</v>
      </c>
      <c r="K16816" s="4">
        <v>46069.432827156728</v>
      </c>
    </row>
    <row r="16817" spans="1:11" x14ac:dyDescent="0.35">
      <c r="A16817" s="2">
        <v>116815</v>
      </c>
      <c r="B16817" s="3">
        <v>45965</v>
      </c>
      <c r="C16817" s="3" t="str">
        <f t="shared" si="524"/>
        <v>2025-11-04</v>
      </c>
      <c r="D16817" s="2" t="s">
        <v>17</v>
      </c>
      <c r="E16817" s="2" t="s">
        <v>21</v>
      </c>
      <c r="F16817" s="2" t="s">
        <v>28</v>
      </c>
      <c r="G16817" s="2" t="s">
        <v>32</v>
      </c>
      <c r="H16817" s="2" t="s">
        <v>36</v>
      </c>
      <c r="I16817" s="4">
        <v>17100</v>
      </c>
      <c r="J16817" s="4" t="str">
        <f t="shared" si="525"/>
        <v>Small</v>
      </c>
      <c r="K16817" s="4">
        <v>16287.97189342413</v>
      </c>
    </row>
    <row r="16818" spans="1:11" x14ac:dyDescent="0.35">
      <c r="A16818" s="2">
        <v>116816</v>
      </c>
      <c r="B16818" s="3">
        <v>45965</v>
      </c>
      <c r="C16818" s="3" t="str">
        <f t="shared" si="524"/>
        <v>2025-11-04</v>
      </c>
      <c r="D16818" s="2" t="s">
        <v>17</v>
      </c>
      <c r="E16818" s="2" t="s">
        <v>26</v>
      </c>
      <c r="F16818" s="2" t="s">
        <v>29</v>
      </c>
      <c r="G16818" s="2" t="s">
        <v>32</v>
      </c>
      <c r="H16818" s="2" t="s">
        <v>39</v>
      </c>
      <c r="I16818" s="4">
        <v>21470</v>
      </c>
      <c r="J16818" s="4" t="str">
        <f t="shared" si="525"/>
        <v>Small</v>
      </c>
      <c r="K16818" s="4">
        <v>24048.407330899969</v>
      </c>
    </row>
    <row r="16819" spans="1:11" x14ac:dyDescent="0.35">
      <c r="A16819" s="2">
        <v>116817</v>
      </c>
      <c r="B16819" s="3">
        <v>45965</v>
      </c>
      <c r="C16819" s="3" t="str">
        <f t="shared" si="524"/>
        <v>2025-11-04</v>
      </c>
      <c r="D16819" s="2" t="s">
        <v>17</v>
      </c>
      <c r="E16819" s="2" t="s">
        <v>21</v>
      </c>
      <c r="F16819" s="2" t="s">
        <v>28</v>
      </c>
      <c r="G16819" s="2" t="s">
        <v>32</v>
      </c>
      <c r="H16819" s="2" t="s">
        <v>39</v>
      </c>
      <c r="I16819" s="4">
        <v>38810</v>
      </c>
      <c r="J16819" s="4" t="str">
        <f t="shared" si="525"/>
        <v>Medium</v>
      </c>
      <c r="K16819" s="4">
        <v>39491.349001954623</v>
      </c>
    </row>
    <row r="16820" spans="1:11" x14ac:dyDescent="0.35">
      <c r="A16820" s="2">
        <v>116818</v>
      </c>
      <c r="B16820" s="3">
        <v>45965</v>
      </c>
      <c r="C16820" s="3" t="str">
        <f t="shared" si="524"/>
        <v>2025-11-04</v>
      </c>
      <c r="D16820" s="2" t="s">
        <v>17</v>
      </c>
      <c r="E16820" s="2" t="s">
        <v>23</v>
      </c>
      <c r="F16820" s="2" t="s">
        <v>28</v>
      </c>
      <c r="G16820" s="2" t="s">
        <v>35</v>
      </c>
      <c r="H16820" s="2" t="s">
        <v>36</v>
      </c>
      <c r="I16820" s="4">
        <v>29860</v>
      </c>
      <c r="J16820" s="4" t="str">
        <f t="shared" si="525"/>
        <v>Small</v>
      </c>
      <c r="K16820" s="4">
        <v>25955.110557401651</v>
      </c>
    </row>
    <row r="16821" spans="1:11" x14ac:dyDescent="0.35">
      <c r="A16821" s="2">
        <v>116819</v>
      </c>
      <c r="B16821" s="3">
        <v>45965</v>
      </c>
      <c r="C16821" s="3" t="str">
        <f t="shared" si="524"/>
        <v>2025-11-04</v>
      </c>
      <c r="D16821" s="2" t="s">
        <v>17</v>
      </c>
      <c r="E16821" s="2" t="s">
        <v>25</v>
      </c>
      <c r="F16821" s="2" t="s">
        <v>30</v>
      </c>
      <c r="G16821" s="2" t="s">
        <v>32</v>
      </c>
      <c r="H16821" s="2" t="s">
        <v>37</v>
      </c>
      <c r="I16821" s="4">
        <v>41770</v>
      </c>
      <c r="J16821" s="4" t="str">
        <f t="shared" si="525"/>
        <v>Medium</v>
      </c>
      <c r="K16821" s="4">
        <v>47463.131318584477</v>
      </c>
    </row>
    <row r="16822" spans="1:11" x14ac:dyDescent="0.35">
      <c r="A16822" s="2">
        <v>116820</v>
      </c>
      <c r="B16822" s="3">
        <v>45965</v>
      </c>
      <c r="C16822" s="3" t="str">
        <f t="shared" si="524"/>
        <v>2025-11-04</v>
      </c>
      <c r="D16822" s="2" t="s">
        <v>17</v>
      </c>
      <c r="E16822" s="2" t="s">
        <v>24</v>
      </c>
      <c r="F16822" s="2" t="s">
        <v>30</v>
      </c>
      <c r="G16822" s="2" t="s">
        <v>33</v>
      </c>
      <c r="H16822" s="2" t="s">
        <v>38</v>
      </c>
      <c r="I16822" s="4">
        <v>86500</v>
      </c>
      <c r="J16822" s="4" t="str">
        <f t="shared" si="525"/>
        <v>Large</v>
      </c>
      <c r="K16822" s="4">
        <v>82155.435599387958</v>
      </c>
    </row>
    <row r="16823" spans="1:11" x14ac:dyDescent="0.35">
      <c r="A16823" s="2">
        <v>116821</v>
      </c>
      <c r="B16823" s="3">
        <v>45965</v>
      </c>
      <c r="C16823" s="3" t="str">
        <f t="shared" si="524"/>
        <v>2025-11-04</v>
      </c>
      <c r="D16823" s="2" t="s">
        <v>17</v>
      </c>
      <c r="E16823" s="2" t="s">
        <v>23</v>
      </c>
      <c r="F16823" s="2" t="s">
        <v>28</v>
      </c>
      <c r="G16823" s="2" t="s">
        <v>34</v>
      </c>
      <c r="H16823" s="2" t="s">
        <v>37</v>
      </c>
      <c r="I16823" s="4">
        <v>18210</v>
      </c>
      <c r="J16823" s="4" t="str">
        <f t="shared" si="525"/>
        <v>Small</v>
      </c>
      <c r="K16823" s="4">
        <v>19925.325755791499</v>
      </c>
    </row>
    <row r="16824" spans="1:11" x14ac:dyDescent="0.35">
      <c r="A16824" s="2">
        <v>116822</v>
      </c>
      <c r="B16824" s="3">
        <v>45965</v>
      </c>
      <c r="C16824" s="3" t="str">
        <f t="shared" si="524"/>
        <v>2025-11-04</v>
      </c>
      <c r="D16824" s="2" t="s">
        <v>17</v>
      </c>
      <c r="E16824" s="2" t="s">
        <v>24</v>
      </c>
      <c r="F16824" s="2" t="s">
        <v>30</v>
      </c>
      <c r="G16824" s="2" t="s">
        <v>34</v>
      </c>
      <c r="H16824" s="2" t="s">
        <v>37</v>
      </c>
      <c r="I16824" s="4">
        <v>55820</v>
      </c>
      <c r="J16824" s="4" t="str">
        <f t="shared" si="525"/>
        <v>Large</v>
      </c>
      <c r="K16824" s="4">
        <v>56920.284607533693</v>
      </c>
    </row>
    <row r="16825" spans="1:11" x14ac:dyDescent="0.35">
      <c r="A16825" s="2">
        <v>116823</v>
      </c>
      <c r="B16825" s="3">
        <v>45965</v>
      </c>
      <c r="C16825" s="3" t="str">
        <f t="shared" si="524"/>
        <v>2025-11-04</v>
      </c>
      <c r="D16825" s="2" t="s">
        <v>17</v>
      </c>
      <c r="E16825" s="2" t="s">
        <v>22</v>
      </c>
      <c r="F16825" s="2" t="s">
        <v>29</v>
      </c>
      <c r="G16825" s="2" t="s">
        <v>33</v>
      </c>
      <c r="H16825" s="2" t="s">
        <v>36</v>
      </c>
      <c r="I16825" s="4">
        <v>74640</v>
      </c>
      <c r="J16825" s="4" t="str">
        <f t="shared" si="525"/>
        <v>Large</v>
      </c>
      <c r="K16825" s="4">
        <v>68913.285497380653</v>
      </c>
    </row>
    <row r="16826" spans="1:11" x14ac:dyDescent="0.35">
      <c r="A16826" s="2">
        <v>116824</v>
      </c>
      <c r="B16826" s="3">
        <v>45965</v>
      </c>
      <c r="C16826" s="3" t="str">
        <f t="shared" si="524"/>
        <v>2025-11-04</v>
      </c>
      <c r="D16826" s="2" t="s">
        <v>17</v>
      </c>
      <c r="E16826" s="2" t="s">
        <v>26</v>
      </c>
      <c r="F16826" s="2" t="s">
        <v>29</v>
      </c>
      <c r="G16826" s="2" t="s">
        <v>34</v>
      </c>
      <c r="H16826" s="2" t="s">
        <v>39</v>
      </c>
      <c r="I16826" s="4">
        <v>7330</v>
      </c>
      <c r="J16826" s="4" t="str">
        <f t="shared" si="525"/>
        <v>Small</v>
      </c>
      <c r="K16826" s="4">
        <v>6538.939495476604</v>
      </c>
    </row>
    <row r="16827" spans="1:11" x14ac:dyDescent="0.35">
      <c r="A16827" s="2">
        <v>116825</v>
      </c>
      <c r="B16827" s="3">
        <v>45965</v>
      </c>
      <c r="C16827" s="3" t="str">
        <f t="shared" si="524"/>
        <v>2025-11-04</v>
      </c>
      <c r="D16827" s="2" t="s">
        <v>17</v>
      </c>
      <c r="E16827" s="2" t="s">
        <v>25</v>
      </c>
      <c r="F16827" s="2" t="s">
        <v>30</v>
      </c>
      <c r="G16827" s="2" t="s">
        <v>35</v>
      </c>
      <c r="H16827" s="2" t="s">
        <v>39</v>
      </c>
      <c r="I16827" s="4">
        <v>36360</v>
      </c>
      <c r="J16827" s="4" t="str">
        <f t="shared" si="525"/>
        <v>Medium</v>
      </c>
      <c r="K16827" s="4">
        <v>33463.62505770709</v>
      </c>
    </row>
    <row r="16828" spans="1:11" x14ac:dyDescent="0.35">
      <c r="A16828" s="2">
        <v>116826</v>
      </c>
      <c r="B16828" s="3">
        <v>45965</v>
      </c>
      <c r="C16828" s="3" t="str">
        <f t="shared" si="524"/>
        <v>2025-11-04</v>
      </c>
      <c r="D16828" s="2" t="s">
        <v>17</v>
      </c>
      <c r="E16828" s="2" t="s">
        <v>25</v>
      </c>
      <c r="F16828" s="2" t="s">
        <v>30</v>
      </c>
      <c r="G16828" s="2" t="s">
        <v>32</v>
      </c>
      <c r="H16828" s="2" t="s">
        <v>39</v>
      </c>
      <c r="I16828" s="4">
        <v>42200</v>
      </c>
      <c r="J16828" s="4" t="str">
        <f t="shared" si="525"/>
        <v>Medium</v>
      </c>
      <c r="K16828" s="4">
        <v>42769.279349416567</v>
      </c>
    </row>
    <row r="16829" spans="1:11" x14ac:dyDescent="0.35">
      <c r="A16829" s="2">
        <v>116827</v>
      </c>
      <c r="B16829" s="3">
        <v>45965</v>
      </c>
      <c r="C16829" s="3" t="str">
        <f t="shared" si="524"/>
        <v>2025-11-04</v>
      </c>
      <c r="D16829" s="2" t="s">
        <v>17</v>
      </c>
      <c r="E16829" s="2" t="s">
        <v>25</v>
      </c>
      <c r="F16829" s="2" t="s">
        <v>30</v>
      </c>
      <c r="G16829" s="2" t="s">
        <v>32</v>
      </c>
      <c r="H16829" s="2" t="s">
        <v>36</v>
      </c>
      <c r="I16829" s="4">
        <v>17410</v>
      </c>
      <c r="J16829" s="4" t="str">
        <f t="shared" si="525"/>
        <v>Small</v>
      </c>
      <c r="K16829" s="4">
        <v>17452.287838991469</v>
      </c>
    </row>
    <row r="16830" spans="1:11" x14ac:dyDescent="0.35">
      <c r="A16830" s="2">
        <v>116828</v>
      </c>
      <c r="B16830" s="3">
        <v>45965</v>
      </c>
      <c r="C16830" s="3" t="str">
        <f t="shared" si="524"/>
        <v>2025-11-04</v>
      </c>
      <c r="D16830" s="2" t="s">
        <v>17</v>
      </c>
      <c r="E16830" s="2" t="s">
        <v>23</v>
      </c>
      <c r="F16830" s="2" t="s">
        <v>28</v>
      </c>
      <c r="G16830" s="2" t="s">
        <v>32</v>
      </c>
      <c r="H16830" s="2" t="s">
        <v>38</v>
      </c>
      <c r="I16830" s="4">
        <v>35870</v>
      </c>
      <c r="J16830" s="4" t="str">
        <f t="shared" si="525"/>
        <v>Medium</v>
      </c>
      <c r="K16830" s="4">
        <v>33394.394844220798</v>
      </c>
    </row>
    <row r="16831" spans="1:11" x14ac:dyDescent="0.35">
      <c r="A16831" s="2">
        <v>116829</v>
      </c>
      <c r="B16831" s="3">
        <v>45965</v>
      </c>
      <c r="C16831" s="3" t="str">
        <f t="shared" si="524"/>
        <v>2025-11-04</v>
      </c>
      <c r="D16831" s="2" t="s">
        <v>17</v>
      </c>
      <c r="E16831" s="2" t="s">
        <v>27</v>
      </c>
      <c r="F16831" s="2" t="s">
        <v>28</v>
      </c>
      <c r="G16831" s="2" t="s">
        <v>33</v>
      </c>
      <c r="H16831" s="2" t="s">
        <v>38</v>
      </c>
      <c r="I16831" s="4">
        <v>85050</v>
      </c>
      <c r="J16831" s="4" t="str">
        <f t="shared" si="525"/>
        <v>Large</v>
      </c>
      <c r="K16831" s="4">
        <v>76301.664476264559</v>
      </c>
    </row>
    <row r="16832" spans="1:11" x14ac:dyDescent="0.35">
      <c r="A16832" s="2">
        <v>116830</v>
      </c>
      <c r="B16832" s="3">
        <v>45965</v>
      </c>
      <c r="C16832" s="3" t="str">
        <f t="shared" si="524"/>
        <v>2025-11-04</v>
      </c>
      <c r="D16832" s="2" t="s">
        <v>17</v>
      </c>
      <c r="E16832" s="2" t="s">
        <v>21</v>
      </c>
      <c r="F16832" s="2" t="s">
        <v>28</v>
      </c>
      <c r="G16832" s="2" t="s">
        <v>33</v>
      </c>
      <c r="H16832" s="2" t="s">
        <v>39</v>
      </c>
      <c r="I16832" s="4">
        <v>88810</v>
      </c>
      <c r="J16832" s="4" t="str">
        <f t="shared" si="525"/>
        <v>Large</v>
      </c>
      <c r="K16832" s="4">
        <v>84831.265935934905</v>
      </c>
    </row>
    <row r="16833" spans="1:11" x14ac:dyDescent="0.35">
      <c r="A16833" s="2">
        <v>116831</v>
      </c>
      <c r="B16833" s="3">
        <v>45965</v>
      </c>
      <c r="C16833" s="3" t="str">
        <f t="shared" si="524"/>
        <v>2025-11-04</v>
      </c>
      <c r="D16833" s="2" t="s">
        <v>17</v>
      </c>
      <c r="E16833" s="2" t="s">
        <v>24</v>
      </c>
      <c r="F16833" s="2" t="s">
        <v>30</v>
      </c>
      <c r="G16833" s="2" t="s">
        <v>35</v>
      </c>
      <c r="H16833" s="2" t="s">
        <v>39</v>
      </c>
      <c r="I16833" s="4">
        <v>70880</v>
      </c>
      <c r="J16833" s="4" t="str">
        <f t="shared" si="525"/>
        <v>Large</v>
      </c>
      <c r="K16833" s="4">
        <v>63628.37305461592</v>
      </c>
    </row>
    <row r="16834" spans="1:11" x14ac:dyDescent="0.35">
      <c r="A16834" s="2">
        <v>116832</v>
      </c>
      <c r="B16834" s="3">
        <v>45965</v>
      </c>
      <c r="C16834" s="3" t="str">
        <f t="shared" ref="C16834:C16897" si="526">TEXT(B16834,"yyyy-mm-dd")</f>
        <v>2025-11-04</v>
      </c>
      <c r="D16834" s="2" t="s">
        <v>17</v>
      </c>
      <c r="E16834" s="2" t="s">
        <v>21</v>
      </c>
      <c r="F16834" s="2" t="s">
        <v>28</v>
      </c>
      <c r="G16834" s="2" t="s">
        <v>33</v>
      </c>
      <c r="H16834" s="2" t="s">
        <v>38</v>
      </c>
      <c r="I16834" s="4">
        <v>11960</v>
      </c>
      <c r="J16834" s="4" t="str">
        <f t="shared" si="525"/>
        <v>Small</v>
      </c>
      <c r="K16834" s="4">
        <v>11982.189722180359</v>
      </c>
    </row>
    <row r="16835" spans="1:11" x14ac:dyDescent="0.35">
      <c r="A16835" s="2">
        <v>116833</v>
      </c>
      <c r="B16835" s="3">
        <v>45965</v>
      </c>
      <c r="C16835" s="3" t="str">
        <f t="shared" si="526"/>
        <v>2025-11-04</v>
      </c>
      <c r="D16835" s="2" t="s">
        <v>17</v>
      </c>
      <c r="E16835" s="2" t="s">
        <v>21</v>
      </c>
      <c r="F16835" s="2" t="s">
        <v>28</v>
      </c>
      <c r="G16835" s="2" t="s">
        <v>32</v>
      </c>
      <c r="H16835" s="2" t="s">
        <v>36</v>
      </c>
      <c r="I16835" s="4">
        <v>6720</v>
      </c>
      <c r="J16835" s="4" t="str">
        <f t="shared" ref="J16835:J16898" si="527">IF(I16835&lt;30000,"Small",IF(I16835&lt;=50000,"Medium","Large"))</f>
        <v>Small</v>
      </c>
      <c r="K16835" s="4">
        <v>6585.949484450859</v>
      </c>
    </row>
    <row r="16836" spans="1:11" x14ac:dyDescent="0.35">
      <c r="A16836" s="2">
        <v>116834</v>
      </c>
      <c r="B16836" s="3">
        <v>45965</v>
      </c>
      <c r="C16836" s="3" t="str">
        <f t="shared" si="526"/>
        <v>2025-11-04</v>
      </c>
      <c r="D16836" s="2" t="s">
        <v>17</v>
      </c>
      <c r="E16836" s="2" t="s">
        <v>27</v>
      </c>
      <c r="F16836" s="2" t="s">
        <v>28</v>
      </c>
      <c r="G16836" s="2" t="s">
        <v>35</v>
      </c>
      <c r="H16836" s="2" t="s">
        <v>38</v>
      </c>
      <c r="I16836" s="4">
        <v>57070</v>
      </c>
      <c r="J16836" s="4" t="str">
        <f t="shared" si="527"/>
        <v>Large</v>
      </c>
      <c r="K16836" s="4">
        <v>56193.99431484432</v>
      </c>
    </row>
    <row r="16837" spans="1:11" x14ac:dyDescent="0.35">
      <c r="A16837" s="2">
        <v>116835</v>
      </c>
      <c r="B16837" s="3">
        <v>45965</v>
      </c>
      <c r="C16837" s="3" t="str">
        <f t="shared" si="526"/>
        <v>2025-11-04</v>
      </c>
      <c r="D16837" s="2" t="s">
        <v>17</v>
      </c>
      <c r="E16837" s="2" t="s">
        <v>24</v>
      </c>
      <c r="F16837" s="2" t="s">
        <v>30</v>
      </c>
      <c r="G16837" s="2" t="s">
        <v>35</v>
      </c>
      <c r="H16837" s="2" t="s">
        <v>37</v>
      </c>
      <c r="I16837" s="4">
        <v>52330</v>
      </c>
      <c r="J16837" s="4" t="str">
        <f t="shared" si="527"/>
        <v>Large</v>
      </c>
      <c r="K16837" s="4">
        <v>48581.610158552532</v>
      </c>
    </row>
    <row r="16838" spans="1:11" x14ac:dyDescent="0.35">
      <c r="A16838" s="2">
        <v>116836</v>
      </c>
      <c r="B16838" s="3">
        <v>45965</v>
      </c>
      <c r="C16838" s="3" t="str">
        <f t="shared" si="526"/>
        <v>2025-11-04</v>
      </c>
      <c r="D16838" s="2" t="s">
        <v>17</v>
      </c>
      <c r="E16838" s="2" t="s">
        <v>22</v>
      </c>
      <c r="F16838" s="2" t="s">
        <v>29</v>
      </c>
      <c r="G16838" s="2" t="s">
        <v>32</v>
      </c>
      <c r="H16838" s="2" t="s">
        <v>37</v>
      </c>
      <c r="I16838" s="4">
        <v>84520</v>
      </c>
      <c r="J16838" s="4" t="str">
        <f t="shared" si="527"/>
        <v>Large</v>
      </c>
      <c r="K16838" s="4">
        <v>74209.125412492431</v>
      </c>
    </row>
    <row r="16839" spans="1:11" x14ac:dyDescent="0.35">
      <c r="A16839" s="2">
        <v>116837</v>
      </c>
      <c r="B16839" s="3">
        <v>45965</v>
      </c>
      <c r="C16839" s="3" t="str">
        <f t="shared" si="526"/>
        <v>2025-11-04</v>
      </c>
      <c r="D16839" s="2" t="s">
        <v>17</v>
      </c>
      <c r="E16839" s="2" t="s">
        <v>25</v>
      </c>
      <c r="F16839" s="2" t="s">
        <v>30</v>
      </c>
      <c r="G16839" s="2" t="s">
        <v>31</v>
      </c>
      <c r="H16839" s="2" t="s">
        <v>36</v>
      </c>
      <c r="I16839" s="4">
        <v>58730</v>
      </c>
      <c r="J16839" s="4" t="str">
        <f t="shared" si="527"/>
        <v>Large</v>
      </c>
      <c r="K16839" s="4">
        <v>60249.692380845168</v>
      </c>
    </row>
    <row r="16840" spans="1:11" x14ac:dyDescent="0.35">
      <c r="A16840" s="2">
        <v>116838</v>
      </c>
      <c r="B16840" s="3">
        <v>45965</v>
      </c>
      <c r="C16840" s="3" t="str">
        <f t="shared" si="526"/>
        <v>2025-11-04</v>
      </c>
      <c r="D16840" s="2" t="s">
        <v>17</v>
      </c>
      <c r="E16840" s="2" t="s">
        <v>26</v>
      </c>
      <c r="F16840" s="2" t="s">
        <v>29</v>
      </c>
      <c r="G16840" s="2" t="s">
        <v>32</v>
      </c>
      <c r="H16840" s="2" t="s">
        <v>39</v>
      </c>
      <c r="I16840" s="4">
        <v>85560</v>
      </c>
      <c r="J16840" s="4" t="str">
        <f t="shared" si="527"/>
        <v>Large</v>
      </c>
      <c r="K16840" s="4">
        <v>97726.537064925244</v>
      </c>
    </row>
    <row r="16841" spans="1:11" x14ac:dyDescent="0.35">
      <c r="A16841" s="2">
        <v>116839</v>
      </c>
      <c r="B16841" s="3">
        <v>45965</v>
      </c>
      <c r="C16841" s="3" t="str">
        <f t="shared" si="526"/>
        <v>2025-11-04</v>
      </c>
      <c r="D16841" s="2" t="s">
        <v>17</v>
      </c>
      <c r="E16841" s="2" t="s">
        <v>21</v>
      </c>
      <c r="F16841" s="2" t="s">
        <v>28</v>
      </c>
      <c r="G16841" s="2" t="s">
        <v>35</v>
      </c>
      <c r="H16841" s="2" t="s">
        <v>37</v>
      </c>
      <c r="I16841" s="4">
        <v>33520</v>
      </c>
      <c r="J16841" s="4" t="str">
        <f t="shared" si="527"/>
        <v>Medium</v>
      </c>
      <c r="K16841" s="4">
        <v>35217.879624538422</v>
      </c>
    </row>
    <row r="16842" spans="1:11" x14ac:dyDescent="0.35">
      <c r="A16842" s="2">
        <v>116840</v>
      </c>
      <c r="B16842" s="3">
        <v>45965</v>
      </c>
      <c r="C16842" s="3" t="str">
        <f t="shared" si="526"/>
        <v>2025-11-04</v>
      </c>
      <c r="D16842" s="2" t="s">
        <v>17</v>
      </c>
      <c r="E16842" s="2" t="s">
        <v>27</v>
      </c>
      <c r="F16842" s="2" t="s">
        <v>28</v>
      </c>
      <c r="G16842" s="2" t="s">
        <v>31</v>
      </c>
      <c r="H16842" s="2" t="s">
        <v>38</v>
      </c>
      <c r="I16842" s="4">
        <v>45090</v>
      </c>
      <c r="J16842" s="4" t="str">
        <f t="shared" si="527"/>
        <v>Medium</v>
      </c>
      <c r="K16842" s="4">
        <v>50338.16593974235</v>
      </c>
    </row>
    <row r="16843" spans="1:11" x14ac:dyDescent="0.35">
      <c r="A16843" s="2">
        <v>116841</v>
      </c>
      <c r="B16843" s="3">
        <v>45965</v>
      </c>
      <c r="C16843" s="3" t="str">
        <f t="shared" si="526"/>
        <v>2025-11-04</v>
      </c>
      <c r="D16843" s="2" t="s">
        <v>17</v>
      </c>
      <c r="E16843" s="2" t="s">
        <v>27</v>
      </c>
      <c r="F16843" s="2" t="s">
        <v>28</v>
      </c>
      <c r="G16843" s="2" t="s">
        <v>32</v>
      </c>
      <c r="H16843" s="2" t="s">
        <v>37</v>
      </c>
      <c r="I16843" s="4">
        <v>53430</v>
      </c>
      <c r="J16843" s="4" t="str">
        <f t="shared" si="527"/>
        <v>Large</v>
      </c>
      <c r="K16843" s="4">
        <v>46960.250486816563</v>
      </c>
    </row>
    <row r="16844" spans="1:11" x14ac:dyDescent="0.35">
      <c r="A16844" s="2">
        <v>116842</v>
      </c>
      <c r="B16844" s="3">
        <v>45965</v>
      </c>
      <c r="C16844" s="3" t="str">
        <f t="shared" si="526"/>
        <v>2025-11-04</v>
      </c>
      <c r="D16844" s="2" t="s">
        <v>17</v>
      </c>
      <c r="E16844" s="2" t="s">
        <v>26</v>
      </c>
      <c r="F16844" s="2" t="s">
        <v>29</v>
      </c>
      <c r="G16844" s="2" t="s">
        <v>32</v>
      </c>
      <c r="H16844" s="2" t="s">
        <v>38</v>
      </c>
      <c r="I16844" s="4">
        <v>7050</v>
      </c>
      <c r="J16844" s="4" t="str">
        <f t="shared" si="527"/>
        <v>Small</v>
      </c>
      <c r="K16844" s="4">
        <v>6121.0427135472146</v>
      </c>
    </row>
    <row r="16845" spans="1:11" x14ac:dyDescent="0.35">
      <c r="A16845" s="2">
        <v>116843</v>
      </c>
      <c r="B16845" s="3">
        <v>45965</v>
      </c>
      <c r="C16845" s="3" t="str">
        <f t="shared" si="526"/>
        <v>2025-11-04</v>
      </c>
      <c r="D16845" s="2" t="s">
        <v>17</v>
      </c>
      <c r="E16845" s="2" t="s">
        <v>26</v>
      </c>
      <c r="F16845" s="2" t="s">
        <v>29</v>
      </c>
      <c r="G16845" s="2" t="s">
        <v>31</v>
      </c>
      <c r="H16845" s="2" t="s">
        <v>38</v>
      </c>
      <c r="I16845" s="4">
        <v>55310</v>
      </c>
      <c r="J16845" s="4" t="str">
        <f t="shared" si="527"/>
        <v>Large</v>
      </c>
      <c r="K16845" s="4">
        <v>59724.984110131358</v>
      </c>
    </row>
    <row r="16846" spans="1:11" x14ac:dyDescent="0.35">
      <c r="A16846" s="2">
        <v>116844</v>
      </c>
      <c r="B16846" s="3">
        <v>45965</v>
      </c>
      <c r="C16846" s="3" t="str">
        <f t="shared" si="526"/>
        <v>2025-11-04</v>
      </c>
      <c r="D16846" s="2" t="s">
        <v>17</v>
      </c>
      <c r="E16846" s="2" t="s">
        <v>23</v>
      </c>
      <c r="F16846" s="2" t="s">
        <v>28</v>
      </c>
      <c r="G16846" s="2" t="s">
        <v>31</v>
      </c>
      <c r="H16846" s="2" t="s">
        <v>38</v>
      </c>
      <c r="I16846" s="4">
        <v>47080</v>
      </c>
      <c r="J16846" s="4" t="str">
        <f t="shared" si="527"/>
        <v>Medium</v>
      </c>
      <c r="K16846" s="4">
        <v>46439.940853424327</v>
      </c>
    </row>
    <row r="16847" spans="1:11" x14ac:dyDescent="0.35">
      <c r="A16847" s="2">
        <v>116845</v>
      </c>
      <c r="B16847" s="3">
        <v>45965</v>
      </c>
      <c r="C16847" s="3" t="str">
        <f t="shared" si="526"/>
        <v>2025-11-04</v>
      </c>
      <c r="D16847" s="2" t="s">
        <v>17</v>
      </c>
      <c r="E16847" s="2" t="s">
        <v>24</v>
      </c>
      <c r="F16847" s="2" t="s">
        <v>30</v>
      </c>
      <c r="G16847" s="2" t="s">
        <v>34</v>
      </c>
      <c r="H16847" s="2" t="s">
        <v>37</v>
      </c>
      <c r="I16847" s="4">
        <v>12780</v>
      </c>
      <c r="J16847" s="4" t="str">
        <f t="shared" si="527"/>
        <v>Small</v>
      </c>
      <c r="K16847" s="4">
        <v>14033.375155692789</v>
      </c>
    </row>
    <row r="16848" spans="1:11" x14ac:dyDescent="0.35">
      <c r="A16848" s="2">
        <v>116846</v>
      </c>
      <c r="B16848" s="3">
        <v>45965</v>
      </c>
      <c r="C16848" s="3" t="str">
        <f t="shared" si="526"/>
        <v>2025-11-04</v>
      </c>
      <c r="D16848" s="2" t="s">
        <v>17</v>
      </c>
      <c r="E16848" s="2" t="s">
        <v>21</v>
      </c>
      <c r="F16848" s="2" t="s">
        <v>28</v>
      </c>
      <c r="G16848" s="2" t="s">
        <v>31</v>
      </c>
      <c r="H16848" s="2" t="s">
        <v>36</v>
      </c>
      <c r="I16848" s="4">
        <v>78910</v>
      </c>
      <c r="J16848" s="4" t="str">
        <f t="shared" si="527"/>
        <v>Large</v>
      </c>
      <c r="K16848" s="4">
        <v>78455.075855717936</v>
      </c>
    </row>
    <row r="16849" spans="1:11" x14ac:dyDescent="0.35">
      <c r="A16849" s="2">
        <v>116847</v>
      </c>
      <c r="B16849" s="3">
        <v>45965</v>
      </c>
      <c r="C16849" s="3" t="str">
        <f t="shared" si="526"/>
        <v>2025-11-04</v>
      </c>
      <c r="D16849" s="2" t="s">
        <v>17</v>
      </c>
      <c r="E16849" s="2" t="s">
        <v>21</v>
      </c>
      <c r="F16849" s="2" t="s">
        <v>28</v>
      </c>
      <c r="G16849" s="2" t="s">
        <v>33</v>
      </c>
      <c r="H16849" s="2" t="s">
        <v>38</v>
      </c>
      <c r="I16849" s="4">
        <v>42770</v>
      </c>
      <c r="J16849" s="4" t="str">
        <f t="shared" si="527"/>
        <v>Medium</v>
      </c>
      <c r="K16849" s="4">
        <v>37312.344009762593</v>
      </c>
    </row>
    <row r="16850" spans="1:11" x14ac:dyDescent="0.35">
      <c r="A16850" s="2">
        <v>116848</v>
      </c>
      <c r="B16850" s="3">
        <v>45965</v>
      </c>
      <c r="C16850" s="3" t="str">
        <f t="shared" si="526"/>
        <v>2025-11-04</v>
      </c>
      <c r="D16850" s="2" t="s">
        <v>17</v>
      </c>
      <c r="E16850" s="2" t="s">
        <v>26</v>
      </c>
      <c r="F16850" s="2" t="s">
        <v>29</v>
      </c>
      <c r="G16850" s="2" t="s">
        <v>31</v>
      </c>
      <c r="H16850" s="2" t="s">
        <v>37</v>
      </c>
      <c r="I16850" s="4">
        <v>9140</v>
      </c>
      <c r="J16850" s="4" t="str">
        <f t="shared" si="527"/>
        <v>Small</v>
      </c>
      <c r="K16850" s="4">
        <v>9013.2295108129547</v>
      </c>
    </row>
    <row r="16851" spans="1:11" x14ac:dyDescent="0.35">
      <c r="A16851" s="2">
        <v>116849</v>
      </c>
      <c r="B16851" s="3">
        <v>45965</v>
      </c>
      <c r="C16851" s="3" t="str">
        <f t="shared" si="526"/>
        <v>2025-11-04</v>
      </c>
      <c r="D16851" s="2" t="s">
        <v>17</v>
      </c>
      <c r="E16851" s="2" t="s">
        <v>25</v>
      </c>
      <c r="F16851" s="2" t="s">
        <v>30</v>
      </c>
      <c r="G16851" s="2" t="s">
        <v>35</v>
      </c>
      <c r="H16851" s="2" t="s">
        <v>39</v>
      </c>
      <c r="I16851" s="4">
        <v>60080</v>
      </c>
      <c r="J16851" s="4" t="str">
        <f t="shared" si="527"/>
        <v>Large</v>
      </c>
      <c r="K16851" s="4">
        <v>63073.34972519931</v>
      </c>
    </row>
    <row r="16852" spans="1:11" x14ac:dyDescent="0.35">
      <c r="A16852" s="2">
        <v>116850</v>
      </c>
      <c r="B16852" s="3">
        <v>45965</v>
      </c>
      <c r="C16852" s="3" t="str">
        <f t="shared" si="526"/>
        <v>2025-11-04</v>
      </c>
      <c r="D16852" s="2" t="s">
        <v>17</v>
      </c>
      <c r="E16852" s="2" t="s">
        <v>23</v>
      </c>
      <c r="F16852" s="2" t="s">
        <v>28</v>
      </c>
      <c r="G16852" s="2" t="s">
        <v>31</v>
      </c>
      <c r="H16852" s="2" t="s">
        <v>36</v>
      </c>
      <c r="I16852" s="4">
        <v>77170</v>
      </c>
      <c r="J16852" s="4" t="str">
        <f t="shared" si="527"/>
        <v>Large</v>
      </c>
      <c r="K16852" s="4">
        <v>77553.125331271032</v>
      </c>
    </row>
    <row r="16853" spans="1:11" x14ac:dyDescent="0.35">
      <c r="A16853" s="2">
        <v>116851</v>
      </c>
      <c r="B16853" s="3">
        <v>45965</v>
      </c>
      <c r="C16853" s="3" t="str">
        <f t="shared" si="526"/>
        <v>2025-11-04</v>
      </c>
      <c r="D16853" s="2" t="s">
        <v>17</v>
      </c>
      <c r="E16853" s="2" t="s">
        <v>22</v>
      </c>
      <c r="F16853" s="2" t="s">
        <v>29</v>
      </c>
      <c r="G16853" s="2" t="s">
        <v>32</v>
      </c>
      <c r="H16853" s="2" t="s">
        <v>37</v>
      </c>
      <c r="I16853" s="4">
        <v>75480</v>
      </c>
      <c r="J16853" s="4" t="str">
        <f t="shared" si="527"/>
        <v>Large</v>
      </c>
      <c r="K16853" s="4">
        <v>69074.662984511437</v>
      </c>
    </row>
    <row r="16854" spans="1:11" x14ac:dyDescent="0.35">
      <c r="A16854" s="2">
        <v>116852</v>
      </c>
      <c r="B16854" s="3">
        <v>45965</v>
      </c>
      <c r="C16854" s="3" t="str">
        <f t="shared" si="526"/>
        <v>2025-11-04</v>
      </c>
      <c r="D16854" s="2" t="s">
        <v>17</v>
      </c>
      <c r="E16854" s="2" t="s">
        <v>21</v>
      </c>
      <c r="F16854" s="2" t="s">
        <v>28</v>
      </c>
      <c r="G16854" s="2" t="s">
        <v>33</v>
      </c>
      <c r="H16854" s="2" t="s">
        <v>36</v>
      </c>
      <c r="I16854" s="4">
        <v>40820</v>
      </c>
      <c r="J16854" s="4" t="str">
        <f t="shared" si="527"/>
        <v>Medium</v>
      </c>
      <c r="K16854" s="4">
        <v>46013.853204011677</v>
      </c>
    </row>
    <row r="16855" spans="1:11" x14ac:dyDescent="0.35">
      <c r="A16855" s="2">
        <v>116853</v>
      </c>
      <c r="B16855" s="3">
        <v>45965</v>
      </c>
      <c r="C16855" s="3" t="str">
        <f t="shared" si="526"/>
        <v>2025-11-04</v>
      </c>
      <c r="D16855" s="2" t="s">
        <v>17</v>
      </c>
      <c r="E16855" s="2" t="s">
        <v>27</v>
      </c>
      <c r="F16855" s="2" t="s">
        <v>28</v>
      </c>
      <c r="G16855" s="2" t="s">
        <v>31</v>
      </c>
      <c r="H16855" s="2" t="s">
        <v>37</v>
      </c>
      <c r="I16855" s="4">
        <v>81890</v>
      </c>
      <c r="J16855" s="4" t="str">
        <f t="shared" si="527"/>
        <v>Large</v>
      </c>
      <c r="K16855" s="4">
        <v>85953.36823101234</v>
      </c>
    </row>
    <row r="16856" spans="1:11" x14ac:dyDescent="0.35">
      <c r="A16856" s="2">
        <v>116854</v>
      </c>
      <c r="B16856" s="3">
        <v>45965</v>
      </c>
      <c r="C16856" s="3" t="str">
        <f t="shared" si="526"/>
        <v>2025-11-04</v>
      </c>
      <c r="D16856" s="2" t="s">
        <v>17</v>
      </c>
      <c r="E16856" s="2" t="s">
        <v>25</v>
      </c>
      <c r="F16856" s="2" t="s">
        <v>30</v>
      </c>
      <c r="G16856" s="2" t="s">
        <v>33</v>
      </c>
      <c r="H16856" s="2" t="s">
        <v>38</v>
      </c>
      <c r="I16856" s="4">
        <v>32400</v>
      </c>
      <c r="J16856" s="4" t="str">
        <f t="shared" si="527"/>
        <v>Medium</v>
      </c>
      <c r="K16856" s="4">
        <v>32657.479971388271</v>
      </c>
    </row>
    <row r="16857" spans="1:11" x14ac:dyDescent="0.35">
      <c r="A16857" s="2">
        <v>116855</v>
      </c>
      <c r="B16857" s="3">
        <v>45965</v>
      </c>
      <c r="C16857" s="3" t="str">
        <f t="shared" si="526"/>
        <v>2025-11-04</v>
      </c>
      <c r="D16857" s="2" t="s">
        <v>17</v>
      </c>
      <c r="E16857" s="2" t="s">
        <v>26</v>
      </c>
      <c r="F16857" s="2" t="s">
        <v>29</v>
      </c>
      <c r="G16857" s="2" t="s">
        <v>34</v>
      </c>
      <c r="H16857" s="2" t="s">
        <v>39</v>
      </c>
      <c r="I16857" s="4">
        <v>54630</v>
      </c>
      <c r="J16857" s="4" t="str">
        <f t="shared" si="527"/>
        <v>Large</v>
      </c>
      <c r="K16857" s="4">
        <v>54218.858673424889</v>
      </c>
    </row>
    <row r="16858" spans="1:11" x14ac:dyDescent="0.35">
      <c r="A16858" s="2">
        <v>116856</v>
      </c>
      <c r="B16858" s="3">
        <v>45965</v>
      </c>
      <c r="C16858" s="3" t="str">
        <f t="shared" si="526"/>
        <v>2025-11-04</v>
      </c>
      <c r="D16858" s="2" t="s">
        <v>17</v>
      </c>
      <c r="E16858" s="2" t="s">
        <v>21</v>
      </c>
      <c r="F16858" s="2" t="s">
        <v>28</v>
      </c>
      <c r="G16858" s="2" t="s">
        <v>33</v>
      </c>
      <c r="H16858" s="2" t="s">
        <v>37</v>
      </c>
      <c r="I16858" s="4">
        <v>70530</v>
      </c>
      <c r="J16858" s="4" t="str">
        <f t="shared" si="527"/>
        <v>Large</v>
      </c>
      <c r="K16858" s="4">
        <v>72911.007507827147</v>
      </c>
    </row>
    <row r="16859" spans="1:11" x14ac:dyDescent="0.35">
      <c r="A16859" s="2">
        <v>116857</v>
      </c>
      <c r="B16859" s="3">
        <v>45965</v>
      </c>
      <c r="C16859" s="3" t="str">
        <f t="shared" si="526"/>
        <v>2025-11-04</v>
      </c>
      <c r="D16859" s="2" t="s">
        <v>17</v>
      </c>
      <c r="E16859" s="2" t="s">
        <v>24</v>
      </c>
      <c r="F16859" s="2" t="s">
        <v>30</v>
      </c>
      <c r="G16859" s="2" t="s">
        <v>32</v>
      </c>
      <c r="H16859" s="2" t="s">
        <v>36</v>
      </c>
      <c r="I16859" s="4">
        <v>57270</v>
      </c>
      <c r="J16859" s="4" t="str">
        <f t="shared" si="527"/>
        <v>Large</v>
      </c>
      <c r="K16859" s="4">
        <v>56661.503788949041</v>
      </c>
    </row>
    <row r="16860" spans="1:11" x14ac:dyDescent="0.35">
      <c r="A16860" s="2">
        <v>116858</v>
      </c>
      <c r="B16860" s="3">
        <v>45965</v>
      </c>
      <c r="C16860" s="3" t="str">
        <f t="shared" si="526"/>
        <v>2025-11-04</v>
      </c>
      <c r="D16860" s="2" t="s">
        <v>17</v>
      </c>
      <c r="E16860" s="2" t="s">
        <v>26</v>
      </c>
      <c r="F16860" s="2" t="s">
        <v>29</v>
      </c>
      <c r="G16860" s="2" t="s">
        <v>34</v>
      </c>
      <c r="H16860" s="2" t="s">
        <v>39</v>
      </c>
      <c r="I16860" s="4">
        <v>28970</v>
      </c>
      <c r="J16860" s="4" t="str">
        <f t="shared" si="527"/>
        <v>Small</v>
      </c>
      <c r="K16860" s="4">
        <v>27305.110371019771</v>
      </c>
    </row>
    <row r="16861" spans="1:11" x14ac:dyDescent="0.35">
      <c r="A16861" s="2">
        <v>116859</v>
      </c>
      <c r="B16861" s="3">
        <v>45965</v>
      </c>
      <c r="C16861" s="3" t="str">
        <f t="shared" si="526"/>
        <v>2025-11-04</v>
      </c>
      <c r="D16861" s="2" t="s">
        <v>17</v>
      </c>
      <c r="E16861" s="2" t="s">
        <v>27</v>
      </c>
      <c r="F16861" s="2" t="s">
        <v>28</v>
      </c>
      <c r="G16861" s="2" t="s">
        <v>31</v>
      </c>
      <c r="H16861" s="2" t="s">
        <v>39</v>
      </c>
      <c r="I16861" s="4">
        <v>37380</v>
      </c>
      <c r="J16861" s="4" t="str">
        <f t="shared" si="527"/>
        <v>Medium</v>
      </c>
      <c r="K16861" s="4">
        <v>36130.607784522887</v>
      </c>
    </row>
    <row r="16862" spans="1:11" x14ac:dyDescent="0.35">
      <c r="A16862" s="2">
        <v>116860</v>
      </c>
      <c r="B16862" s="3">
        <v>45965</v>
      </c>
      <c r="C16862" s="3" t="str">
        <f t="shared" si="526"/>
        <v>2025-11-04</v>
      </c>
      <c r="D16862" s="2" t="s">
        <v>17</v>
      </c>
      <c r="E16862" s="2" t="s">
        <v>24</v>
      </c>
      <c r="F16862" s="2" t="s">
        <v>30</v>
      </c>
      <c r="G16862" s="2" t="s">
        <v>33</v>
      </c>
      <c r="H16862" s="2" t="s">
        <v>39</v>
      </c>
      <c r="I16862" s="4">
        <v>69580</v>
      </c>
      <c r="J16862" s="4" t="str">
        <f t="shared" si="527"/>
        <v>Large</v>
      </c>
      <c r="K16862" s="4">
        <v>63158.520826832413</v>
      </c>
    </row>
    <row r="16863" spans="1:11" x14ac:dyDescent="0.35">
      <c r="A16863" s="2">
        <v>116861</v>
      </c>
      <c r="B16863" s="3">
        <v>45965</v>
      </c>
      <c r="C16863" s="3" t="str">
        <f t="shared" si="526"/>
        <v>2025-11-04</v>
      </c>
      <c r="D16863" s="2" t="s">
        <v>17</v>
      </c>
      <c r="E16863" s="2" t="s">
        <v>23</v>
      </c>
      <c r="F16863" s="2" t="s">
        <v>28</v>
      </c>
      <c r="G16863" s="2" t="s">
        <v>34</v>
      </c>
      <c r="H16863" s="2" t="s">
        <v>38</v>
      </c>
      <c r="I16863" s="4">
        <v>55340</v>
      </c>
      <c r="J16863" s="4" t="str">
        <f t="shared" si="527"/>
        <v>Large</v>
      </c>
      <c r="K16863" s="4">
        <v>59679.021536487402</v>
      </c>
    </row>
    <row r="16864" spans="1:11" x14ac:dyDescent="0.35">
      <c r="A16864" s="2">
        <v>116862</v>
      </c>
      <c r="B16864" s="3">
        <v>45965</v>
      </c>
      <c r="C16864" s="3" t="str">
        <f t="shared" si="526"/>
        <v>2025-11-04</v>
      </c>
      <c r="D16864" s="2" t="s">
        <v>17</v>
      </c>
      <c r="E16864" s="2" t="s">
        <v>26</v>
      </c>
      <c r="F16864" s="2" t="s">
        <v>29</v>
      </c>
      <c r="G16864" s="2" t="s">
        <v>31</v>
      </c>
      <c r="H16864" s="2" t="s">
        <v>38</v>
      </c>
      <c r="I16864" s="4">
        <v>56790</v>
      </c>
      <c r="J16864" s="4" t="str">
        <f t="shared" si="527"/>
        <v>Large</v>
      </c>
      <c r="K16864" s="4">
        <v>62006.436358316831</v>
      </c>
    </row>
    <row r="16865" spans="1:11" x14ac:dyDescent="0.35">
      <c r="A16865" s="2">
        <v>116863</v>
      </c>
      <c r="B16865" s="3">
        <v>45965</v>
      </c>
      <c r="C16865" s="3" t="str">
        <f t="shared" si="526"/>
        <v>2025-11-04</v>
      </c>
      <c r="D16865" s="2" t="s">
        <v>17</v>
      </c>
      <c r="E16865" s="2" t="s">
        <v>26</v>
      </c>
      <c r="F16865" s="2" t="s">
        <v>29</v>
      </c>
      <c r="G16865" s="2" t="s">
        <v>31</v>
      </c>
      <c r="H16865" s="2" t="s">
        <v>37</v>
      </c>
      <c r="I16865" s="4">
        <v>6010</v>
      </c>
      <c r="J16865" s="4" t="str">
        <f t="shared" si="527"/>
        <v>Small</v>
      </c>
      <c r="K16865" s="4">
        <v>6432.7541779226613</v>
      </c>
    </row>
    <row r="16866" spans="1:11" x14ac:dyDescent="0.35">
      <c r="A16866" s="2">
        <v>116864</v>
      </c>
      <c r="B16866" s="3">
        <v>45965</v>
      </c>
      <c r="C16866" s="3" t="str">
        <f t="shared" si="526"/>
        <v>2025-11-04</v>
      </c>
      <c r="D16866" s="2" t="s">
        <v>17</v>
      </c>
      <c r="E16866" s="2" t="s">
        <v>21</v>
      </c>
      <c r="F16866" s="2" t="s">
        <v>28</v>
      </c>
      <c r="G16866" s="2" t="s">
        <v>33</v>
      </c>
      <c r="H16866" s="2" t="s">
        <v>38</v>
      </c>
      <c r="I16866" s="4">
        <v>21960</v>
      </c>
      <c r="J16866" s="4" t="str">
        <f t="shared" si="527"/>
        <v>Small</v>
      </c>
      <c r="K16866" s="4">
        <v>21717.666242016308</v>
      </c>
    </row>
    <row r="16867" spans="1:11" x14ac:dyDescent="0.35">
      <c r="A16867" s="2">
        <v>116865</v>
      </c>
      <c r="B16867" s="3">
        <v>45965</v>
      </c>
      <c r="C16867" s="3" t="str">
        <f t="shared" si="526"/>
        <v>2025-11-04</v>
      </c>
      <c r="D16867" s="2" t="s">
        <v>17</v>
      </c>
      <c r="E16867" s="2" t="s">
        <v>24</v>
      </c>
      <c r="F16867" s="2" t="s">
        <v>30</v>
      </c>
      <c r="G16867" s="2" t="s">
        <v>33</v>
      </c>
      <c r="H16867" s="2" t="s">
        <v>39</v>
      </c>
      <c r="I16867" s="4">
        <v>6600</v>
      </c>
      <c r="J16867" s="4" t="str">
        <f t="shared" si="527"/>
        <v>Small</v>
      </c>
      <c r="K16867" s="4">
        <v>6035.4104625209193</v>
      </c>
    </row>
    <row r="16868" spans="1:11" x14ac:dyDescent="0.35">
      <c r="A16868" s="2">
        <v>116866</v>
      </c>
      <c r="B16868" s="3">
        <v>45965</v>
      </c>
      <c r="C16868" s="3" t="str">
        <f t="shared" si="526"/>
        <v>2025-11-04</v>
      </c>
      <c r="D16868" s="2" t="s">
        <v>17</v>
      </c>
      <c r="E16868" s="2" t="s">
        <v>23</v>
      </c>
      <c r="F16868" s="2" t="s">
        <v>28</v>
      </c>
      <c r="G16868" s="2" t="s">
        <v>34</v>
      </c>
      <c r="H16868" s="2" t="s">
        <v>36</v>
      </c>
      <c r="I16868" s="4">
        <v>83720</v>
      </c>
      <c r="J16868" s="4" t="str">
        <f t="shared" si="527"/>
        <v>Large</v>
      </c>
      <c r="K16868" s="4">
        <v>95338.948896741553</v>
      </c>
    </row>
    <row r="16869" spans="1:11" x14ac:dyDescent="0.35">
      <c r="A16869" s="2">
        <v>116867</v>
      </c>
      <c r="B16869" s="3">
        <v>45965</v>
      </c>
      <c r="C16869" s="3" t="str">
        <f t="shared" si="526"/>
        <v>2025-11-04</v>
      </c>
      <c r="D16869" s="2" t="s">
        <v>17</v>
      </c>
      <c r="E16869" s="2" t="s">
        <v>26</v>
      </c>
      <c r="F16869" s="2" t="s">
        <v>29</v>
      </c>
      <c r="G16869" s="2" t="s">
        <v>33</v>
      </c>
      <c r="H16869" s="2" t="s">
        <v>39</v>
      </c>
      <c r="I16869" s="4">
        <v>30920</v>
      </c>
      <c r="J16869" s="4" t="str">
        <f t="shared" si="527"/>
        <v>Medium</v>
      </c>
      <c r="K16869" s="4">
        <v>33431.601126884503</v>
      </c>
    </row>
    <row r="16870" spans="1:11" x14ac:dyDescent="0.35">
      <c r="A16870" s="2">
        <v>116868</v>
      </c>
      <c r="B16870" s="3">
        <v>45965</v>
      </c>
      <c r="C16870" s="3" t="str">
        <f t="shared" si="526"/>
        <v>2025-11-04</v>
      </c>
      <c r="D16870" s="2" t="s">
        <v>17</v>
      </c>
      <c r="E16870" s="2" t="s">
        <v>25</v>
      </c>
      <c r="F16870" s="2" t="s">
        <v>30</v>
      </c>
      <c r="G16870" s="2" t="s">
        <v>31</v>
      </c>
      <c r="H16870" s="2" t="s">
        <v>39</v>
      </c>
      <c r="I16870" s="4">
        <v>38650</v>
      </c>
      <c r="J16870" s="4" t="str">
        <f t="shared" si="527"/>
        <v>Medium</v>
      </c>
      <c r="K16870" s="4">
        <v>41849.356835703729</v>
      </c>
    </row>
    <row r="16871" spans="1:11" x14ac:dyDescent="0.35">
      <c r="A16871" s="2">
        <v>116869</v>
      </c>
      <c r="B16871" s="3">
        <v>45965</v>
      </c>
      <c r="C16871" s="3" t="str">
        <f t="shared" si="526"/>
        <v>2025-11-04</v>
      </c>
      <c r="D16871" s="2" t="s">
        <v>17</v>
      </c>
      <c r="E16871" s="2" t="s">
        <v>27</v>
      </c>
      <c r="F16871" s="2" t="s">
        <v>28</v>
      </c>
      <c r="G16871" s="2" t="s">
        <v>32</v>
      </c>
      <c r="H16871" s="2" t="s">
        <v>38</v>
      </c>
      <c r="I16871" s="4">
        <v>18740</v>
      </c>
      <c r="J16871" s="4" t="str">
        <f t="shared" si="527"/>
        <v>Small</v>
      </c>
      <c r="K16871" s="4">
        <v>19439.73204354737</v>
      </c>
    </row>
    <row r="16872" spans="1:11" x14ac:dyDescent="0.35">
      <c r="A16872" s="2">
        <v>116870</v>
      </c>
      <c r="B16872" s="3">
        <v>45965</v>
      </c>
      <c r="C16872" s="3" t="str">
        <f t="shared" si="526"/>
        <v>2025-11-04</v>
      </c>
      <c r="D16872" s="2" t="s">
        <v>17</v>
      </c>
      <c r="E16872" s="2" t="s">
        <v>24</v>
      </c>
      <c r="F16872" s="2" t="s">
        <v>30</v>
      </c>
      <c r="G16872" s="2" t="s">
        <v>34</v>
      </c>
      <c r="H16872" s="2" t="s">
        <v>36</v>
      </c>
      <c r="I16872" s="4">
        <v>74600</v>
      </c>
      <c r="J16872" s="4" t="str">
        <f t="shared" si="527"/>
        <v>Large</v>
      </c>
      <c r="K16872" s="4">
        <v>69724.762378306041</v>
      </c>
    </row>
    <row r="16873" spans="1:11" x14ac:dyDescent="0.35">
      <c r="A16873" s="2">
        <v>116871</v>
      </c>
      <c r="B16873" s="3">
        <v>45965</v>
      </c>
      <c r="C16873" s="3" t="str">
        <f t="shared" si="526"/>
        <v>2025-11-04</v>
      </c>
      <c r="D16873" s="2" t="s">
        <v>17</v>
      </c>
      <c r="E16873" s="2" t="s">
        <v>25</v>
      </c>
      <c r="F16873" s="2" t="s">
        <v>30</v>
      </c>
      <c r="G16873" s="2" t="s">
        <v>32</v>
      </c>
      <c r="H16873" s="2" t="s">
        <v>39</v>
      </c>
      <c r="I16873" s="4">
        <v>23210</v>
      </c>
      <c r="J16873" s="4" t="str">
        <f t="shared" si="527"/>
        <v>Small</v>
      </c>
      <c r="K16873" s="4">
        <v>21002.653311832699</v>
      </c>
    </row>
    <row r="16874" spans="1:11" x14ac:dyDescent="0.35">
      <c r="A16874" s="2">
        <v>116872</v>
      </c>
      <c r="B16874" s="3">
        <v>45965</v>
      </c>
      <c r="C16874" s="3" t="str">
        <f t="shared" si="526"/>
        <v>2025-11-04</v>
      </c>
      <c r="D16874" s="2" t="s">
        <v>17</v>
      </c>
      <c r="E16874" s="2" t="s">
        <v>21</v>
      </c>
      <c r="F16874" s="2" t="s">
        <v>28</v>
      </c>
      <c r="G16874" s="2" t="s">
        <v>32</v>
      </c>
      <c r="H16874" s="2" t="s">
        <v>36</v>
      </c>
      <c r="I16874" s="4">
        <v>50610</v>
      </c>
      <c r="J16874" s="4" t="str">
        <f t="shared" si="527"/>
        <v>Large</v>
      </c>
      <c r="K16874" s="4">
        <v>44717.786015087979</v>
      </c>
    </row>
    <row r="16875" spans="1:11" x14ac:dyDescent="0.35">
      <c r="A16875" s="2">
        <v>116873</v>
      </c>
      <c r="B16875" s="3">
        <v>45965</v>
      </c>
      <c r="C16875" s="3" t="str">
        <f t="shared" si="526"/>
        <v>2025-11-04</v>
      </c>
      <c r="D16875" s="2" t="s">
        <v>17</v>
      </c>
      <c r="E16875" s="2" t="s">
        <v>22</v>
      </c>
      <c r="F16875" s="2" t="s">
        <v>29</v>
      </c>
      <c r="G16875" s="2" t="s">
        <v>31</v>
      </c>
      <c r="H16875" s="2" t="s">
        <v>36</v>
      </c>
      <c r="I16875" s="4">
        <v>49480</v>
      </c>
      <c r="J16875" s="4" t="str">
        <f t="shared" si="527"/>
        <v>Medium</v>
      </c>
      <c r="K16875" s="4">
        <v>51310.624219804777</v>
      </c>
    </row>
    <row r="16876" spans="1:11" x14ac:dyDescent="0.35">
      <c r="A16876" s="2">
        <v>116874</v>
      </c>
      <c r="B16876" s="3">
        <v>45965</v>
      </c>
      <c r="C16876" s="3" t="str">
        <f t="shared" si="526"/>
        <v>2025-11-04</v>
      </c>
      <c r="D16876" s="2" t="s">
        <v>17</v>
      </c>
      <c r="E16876" s="2" t="s">
        <v>23</v>
      </c>
      <c r="F16876" s="2" t="s">
        <v>28</v>
      </c>
      <c r="G16876" s="2" t="s">
        <v>32</v>
      </c>
      <c r="H16876" s="2" t="s">
        <v>39</v>
      </c>
      <c r="I16876" s="4">
        <v>62520</v>
      </c>
      <c r="J16876" s="4" t="str">
        <f t="shared" si="527"/>
        <v>Large</v>
      </c>
      <c r="K16876" s="4">
        <v>56502.471760599081</v>
      </c>
    </row>
    <row r="16877" spans="1:11" x14ac:dyDescent="0.35">
      <c r="A16877" s="2">
        <v>116875</v>
      </c>
      <c r="B16877" s="3">
        <v>45965</v>
      </c>
      <c r="C16877" s="3" t="str">
        <f t="shared" si="526"/>
        <v>2025-11-04</v>
      </c>
      <c r="D16877" s="2" t="s">
        <v>17</v>
      </c>
      <c r="E16877" s="2" t="s">
        <v>26</v>
      </c>
      <c r="F16877" s="2" t="s">
        <v>29</v>
      </c>
      <c r="G16877" s="2" t="s">
        <v>35</v>
      </c>
      <c r="H16877" s="2" t="s">
        <v>38</v>
      </c>
      <c r="I16877" s="4">
        <v>35360</v>
      </c>
      <c r="J16877" s="4" t="str">
        <f t="shared" si="527"/>
        <v>Medium</v>
      </c>
      <c r="K16877" s="4">
        <v>34034.713527934568</v>
      </c>
    </row>
    <row r="16878" spans="1:11" x14ac:dyDescent="0.35">
      <c r="A16878" s="2">
        <v>116876</v>
      </c>
      <c r="B16878" s="3">
        <v>45965</v>
      </c>
      <c r="C16878" s="3" t="str">
        <f t="shared" si="526"/>
        <v>2025-11-04</v>
      </c>
      <c r="D16878" s="2" t="s">
        <v>17</v>
      </c>
      <c r="E16878" s="2" t="s">
        <v>22</v>
      </c>
      <c r="F16878" s="2" t="s">
        <v>29</v>
      </c>
      <c r="G16878" s="2" t="s">
        <v>34</v>
      </c>
      <c r="H16878" s="2" t="s">
        <v>38</v>
      </c>
      <c r="I16878" s="4">
        <v>52510</v>
      </c>
      <c r="J16878" s="4" t="str">
        <f t="shared" si="527"/>
        <v>Large</v>
      </c>
      <c r="K16878" s="4">
        <v>57545.85793749211</v>
      </c>
    </row>
    <row r="16879" spans="1:11" x14ac:dyDescent="0.35">
      <c r="A16879" s="2">
        <v>116877</v>
      </c>
      <c r="B16879" s="3">
        <v>45965</v>
      </c>
      <c r="C16879" s="3" t="str">
        <f t="shared" si="526"/>
        <v>2025-11-04</v>
      </c>
      <c r="D16879" s="2" t="s">
        <v>17</v>
      </c>
      <c r="E16879" s="2" t="s">
        <v>26</v>
      </c>
      <c r="F16879" s="2" t="s">
        <v>29</v>
      </c>
      <c r="G16879" s="2" t="s">
        <v>31</v>
      </c>
      <c r="H16879" s="2" t="s">
        <v>37</v>
      </c>
      <c r="I16879" s="4">
        <v>59140</v>
      </c>
      <c r="J16879" s="4" t="str">
        <f t="shared" si="527"/>
        <v>Large</v>
      </c>
      <c r="K16879" s="4">
        <v>55412.2749628335</v>
      </c>
    </row>
    <row r="16880" spans="1:11" x14ac:dyDescent="0.35">
      <c r="A16880" s="2">
        <v>116878</v>
      </c>
      <c r="B16880" s="3">
        <v>45965</v>
      </c>
      <c r="C16880" s="3" t="str">
        <f t="shared" si="526"/>
        <v>2025-11-04</v>
      </c>
      <c r="D16880" s="2" t="s">
        <v>17</v>
      </c>
      <c r="E16880" s="2" t="s">
        <v>25</v>
      </c>
      <c r="F16880" s="2" t="s">
        <v>30</v>
      </c>
      <c r="G16880" s="2" t="s">
        <v>33</v>
      </c>
      <c r="H16880" s="2" t="s">
        <v>39</v>
      </c>
      <c r="I16880" s="4">
        <v>87170</v>
      </c>
      <c r="J16880" s="4" t="str">
        <f t="shared" si="527"/>
        <v>Large</v>
      </c>
      <c r="K16880" s="4">
        <v>81042.52344842242</v>
      </c>
    </row>
    <row r="16881" spans="1:11" x14ac:dyDescent="0.35">
      <c r="A16881" s="2">
        <v>116879</v>
      </c>
      <c r="B16881" s="3">
        <v>45965</v>
      </c>
      <c r="C16881" s="3" t="str">
        <f t="shared" si="526"/>
        <v>2025-11-04</v>
      </c>
      <c r="D16881" s="2" t="s">
        <v>17</v>
      </c>
      <c r="E16881" s="2" t="s">
        <v>21</v>
      </c>
      <c r="F16881" s="2" t="s">
        <v>28</v>
      </c>
      <c r="G16881" s="2" t="s">
        <v>31</v>
      </c>
      <c r="H16881" s="2" t="s">
        <v>39</v>
      </c>
      <c r="I16881" s="4">
        <v>72640</v>
      </c>
      <c r="J16881" s="4" t="str">
        <f t="shared" si="527"/>
        <v>Large</v>
      </c>
      <c r="K16881" s="4">
        <v>77376.150852239851</v>
      </c>
    </row>
    <row r="16882" spans="1:11" x14ac:dyDescent="0.35">
      <c r="A16882" s="2">
        <v>116880</v>
      </c>
      <c r="B16882" s="3">
        <v>45965</v>
      </c>
      <c r="C16882" s="3" t="str">
        <f t="shared" si="526"/>
        <v>2025-11-04</v>
      </c>
      <c r="D16882" s="2" t="s">
        <v>17</v>
      </c>
      <c r="E16882" s="2" t="s">
        <v>21</v>
      </c>
      <c r="F16882" s="2" t="s">
        <v>28</v>
      </c>
      <c r="G16882" s="2" t="s">
        <v>33</v>
      </c>
      <c r="H16882" s="2" t="s">
        <v>36</v>
      </c>
      <c r="I16882" s="4">
        <v>89710</v>
      </c>
      <c r="J16882" s="4" t="str">
        <f t="shared" si="527"/>
        <v>Large</v>
      </c>
      <c r="K16882" s="4">
        <v>90267.254975647142</v>
      </c>
    </row>
    <row r="16883" spans="1:11" x14ac:dyDescent="0.35">
      <c r="A16883" s="2">
        <v>116881</v>
      </c>
      <c r="B16883" s="3">
        <v>45965</v>
      </c>
      <c r="C16883" s="3" t="str">
        <f t="shared" si="526"/>
        <v>2025-11-04</v>
      </c>
      <c r="D16883" s="2" t="s">
        <v>17</v>
      </c>
      <c r="E16883" s="2" t="s">
        <v>21</v>
      </c>
      <c r="F16883" s="2" t="s">
        <v>28</v>
      </c>
      <c r="G16883" s="2" t="s">
        <v>31</v>
      </c>
      <c r="H16883" s="2" t="s">
        <v>36</v>
      </c>
      <c r="I16883" s="4">
        <v>85180</v>
      </c>
      <c r="J16883" s="4" t="str">
        <f t="shared" si="527"/>
        <v>Large</v>
      </c>
      <c r="K16883" s="4">
        <v>86773.45394082267</v>
      </c>
    </row>
    <row r="16884" spans="1:11" x14ac:dyDescent="0.35">
      <c r="A16884" s="2">
        <v>116882</v>
      </c>
      <c r="B16884" s="3">
        <v>45966</v>
      </c>
      <c r="C16884" s="3" t="str">
        <f t="shared" si="526"/>
        <v>2025-11-05</v>
      </c>
      <c r="D16884" s="2" t="s">
        <v>17</v>
      </c>
      <c r="E16884" s="2" t="s">
        <v>21</v>
      </c>
      <c r="F16884" s="2" t="s">
        <v>28</v>
      </c>
      <c r="G16884" s="2" t="s">
        <v>35</v>
      </c>
      <c r="H16884" s="2" t="s">
        <v>37</v>
      </c>
      <c r="I16884" s="4">
        <v>57890</v>
      </c>
      <c r="J16884" s="4" t="str">
        <f t="shared" si="527"/>
        <v>Large</v>
      </c>
      <c r="K16884" s="4">
        <v>51445.091826869211</v>
      </c>
    </row>
    <row r="16885" spans="1:11" x14ac:dyDescent="0.35">
      <c r="A16885" s="2">
        <v>116883</v>
      </c>
      <c r="B16885" s="3">
        <v>45966</v>
      </c>
      <c r="C16885" s="3" t="str">
        <f t="shared" si="526"/>
        <v>2025-11-05</v>
      </c>
      <c r="D16885" s="2" t="s">
        <v>17</v>
      </c>
      <c r="E16885" s="2" t="s">
        <v>24</v>
      </c>
      <c r="F16885" s="2" t="s">
        <v>30</v>
      </c>
      <c r="G16885" s="2" t="s">
        <v>34</v>
      </c>
      <c r="H16885" s="2" t="s">
        <v>37</v>
      </c>
      <c r="I16885" s="4">
        <v>36970</v>
      </c>
      <c r="J16885" s="4" t="str">
        <f t="shared" si="527"/>
        <v>Medium</v>
      </c>
      <c r="K16885" s="4">
        <v>34593.724513124333</v>
      </c>
    </row>
    <row r="16886" spans="1:11" x14ac:dyDescent="0.35">
      <c r="A16886" s="2">
        <v>116884</v>
      </c>
      <c r="B16886" s="3">
        <v>45966</v>
      </c>
      <c r="C16886" s="3" t="str">
        <f t="shared" si="526"/>
        <v>2025-11-05</v>
      </c>
      <c r="D16886" s="2" t="s">
        <v>17</v>
      </c>
      <c r="E16886" s="2" t="s">
        <v>24</v>
      </c>
      <c r="F16886" s="2" t="s">
        <v>30</v>
      </c>
      <c r="G16886" s="2" t="s">
        <v>32</v>
      </c>
      <c r="H16886" s="2" t="s">
        <v>36</v>
      </c>
      <c r="I16886" s="4">
        <v>71820</v>
      </c>
      <c r="J16886" s="4" t="str">
        <f t="shared" si="527"/>
        <v>Large</v>
      </c>
      <c r="K16886" s="4">
        <v>69006.452890527638</v>
      </c>
    </row>
    <row r="16887" spans="1:11" x14ac:dyDescent="0.35">
      <c r="A16887" s="2">
        <v>116885</v>
      </c>
      <c r="B16887" s="3">
        <v>45966</v>
      </c>
      <c r="C16887" s="3" t="str">
        <f t="shared" si="526"/>
        <v>2025-11-05</v>
      </c>
      <c r="D16887" s="2" t="s">
        <v>17</v>
      </c>
      <c r="E16887" s="2" t="s">
        <v>26</v>
      </c>
      <c r="F16887" s="2" t="s">
        <v>29</v>
      </c>
      <c r="G16887" s="2" t="s">
        <v>31</v>
      </c>
      <c r="H16887" s="2" t="s">
        <v>36</v>
      </c>
      <c r="I16887" s="4">
        <v>57550</v>
      </c>
      <c r="J16887" s="4" t="str">
        <f t="shared" si="527"/>
        <v>Large</v>
      </c>
      <c r="K16887" s="4">
        <v>65664.060792486678</v>
      </c>
    </row>
    <row r="16888" spans="1:11" x14ac:dyDescent="0.35">
      <c r="A16888" s="2">
        <v>116886</v>
      </c>
      <c r="B16888" s="3">
        <v>45966</v>
      </c>
      <c r="C16888" s="3" t="str">
        <f t="shared" si="526"/>
        <v>2025-11-05</v>
      </c>
      <c r="D16888" s="2" t="s">
        <v>17</v>
      </c>
      <c r="E16888" s="2" t="s">
        <v>24</v>
      </c>
      <c r="F16888" s="2" t="s">
        <v>30</v>
      </c>
      <c r="G16888" s="2" t="s">
        <v>34</v>
      </c>
      <c r="H16888" s="2" t="s">
        <v>37</v>
      </c>
      <c r="I16888" s="4">
        <v>74900</v>
      </c>
      <c r="J16888" s="4" t="str">
        <f t="shared" si="527"/>
        <v>Large</v>
      </c>
      <c r="K16888" s="4">
        <v>64596.636477844557</v>
      </c>
    </row>
    <row r="16889" spans="1:11" x14ac:dyDescent="0.35">
      <c r="A16889" s="2">
        <v>116887</v>
      </c>
      <c r="B16889" s="3">
        <v>45966</v>
      </c>
      <c r="C16889" s="3" t="str">
        <f t="shared" si="526"/>
        <v>2025-11-05</v>
      </c>
      <c r="D16889" s="2" t="s">
        <v>17</v>
      </c>
      <c r="E16889" s="2" t="s">
        <v>26</v>
      </c>
      <c r="F16889" s="2" t="s">
        <v>29</v>
      </c>
      <c r="G16889" s="2" t="s">
        <v>34</v>
      </c>
      <c r="H16889" s="2" t="s">
        <v>38</v>
      </c>
      <c r="I16889" s="4">
        <v>26880</v>
      </c>
      <c r="J16889" s="4" t="str">
        <f t="shared" si="527"/>
        <v>Small</v>
      </c>
      <c r="K16889" s="4">
        <v>29744.857475360281</v>
      </c>
    </row>
    <row r="16890" spans="1:11" x14ac:dyDescent="0.35">
      <c r="A16890" s="2">
        <v>116888</v>
      </c>
      <c r="B16890" s="3">
        <v>45966</v>
      </c>
      <c r="C16890" s="3" t="str">
        <f t="shared" si="526"/>
        <v>2025-11-05</v>
      </c>
      <c r="D16890" s="2" t="s">
        <v>17</v>
      </c>
      <c r="E16890" s="2" t="s">
        <v>23</v>
      </c>
      <c r="F16890" s="2" t="s">
        <v>28</v>
      </c>
      <c r="G16890" s="2" t="s">
        <v>34</v>
      </c>
      <c r="H16890" s="2" t="s">
        <v>37</v>
      </c>
      <c r="I16890" s="4">
        <v>5900</v>
      </c>
      <c r="J16890" s="4" t="str">
        <f t="shared" si="527"/>
        <v>Small</v>
      </c>
      <c r="K16890" s="4">
        <v>5236.6325082491012</v>
      </c>
    </row>
    <row r="16891" spans="1:11" x14ac:dyDescent="0.35">
      <c r="A16891" s="2">
        <v>116889</v>
      </c>
      <c r="B16891" s="3">
        <v>45966</v>
      </c>
      <c r="C16891" s="3" t="str">
        <f t="shared" si="526"/>
        <v>2025-11-05</v>
      </c>
      <c r="D16891" s="2" t="s">
        <v>17</v>
      </c>
      <c r="E16891" s="2" t="s">
        <v>24</v>
      </c>
      <c r="F16891" s="2" t="s">
        <v>30</v>
      </c>
      <c r="G16891" s="2" t="s">
        <v>34</v>
      </c>
      <c r="H16891" s="2" t="s">
        <v>36</v>
      </c>
      <c r="I16891" s="4">
        <v>85540</v>
      </c>
      <c r="J16891" s="4" t="str">
        <f t="shared" si="527"/>
        <v>Large</v>
      </c>
      <c r="K16891" s="4">
        <v>98056.377316830403</v>
      </c>
    </row>
    <row r="16892" spans="1:11" x14ac:dyDescent="0.35">
      <c r="A16892" s="2">
        <v>116890</v>
      </c>
      <c r="B16892" s="3">
        <v>45966</v>
      </c>
      <c r="C16892" s="3" t="str">
        <f t="shared" si="526"/>
        <v>2025-11-05</v>
      </c>
      <c r="D16892" s="2" t="s">
        <v>17</v>
      </c>
      <c r="E16892" s="2" t="s">
        <v>24</v>
      </c>
      <c r="F16892" s="2" t="s">
        <v>30</v>
      </c>
      <c r="G16892" s="2" t="s">
        <v>34</v>
      </c>
      <c r="H16892" s="2" t="s">
        <v>39</v>
      </c>
      <c r="I16892" s="4">
        <v>66900</v>
      </c>
      <c r="J16892" s="4" t="str">
        <f t="shared" si="527"/>
        <v>Large</v>
      </c>
      <c r="K16892" s="4">
        <v>60737.397632687818</v>
      </c>
    </row>
    <row r="16893" spans="1:11" x14ac:dyDescent="0.35">
      <c r="A16893" s="2">
        <v>116891</v>
      </c>
      <c r="B16893" s="3">
        <v>45966</v>
      </c>
      <c r="C16893" s="3" t="str">
        <f t="shared" si="526"/>
        <v>2025-11-05</v>
      </c>
      <c r="D16893" s="2" t="s">
        <v>17</v>
      </c>
      <c r="E16893" s="2" t="s">
        <v>24</v>
      </c>
      <c r="F16893" s="2" t="s">
        <v>30</v>
      </c>
      <c r="G16893" s="2" t="s">
        <v>32</v>
      </c>
      <c r="H16893" s="2" t="s">
        <v>36</v>
      </c>
      <c r="I16893" s="4">
        <v>51720</v>
      </c>
      <c r="J16893" s="4" t="str">
        <f t="shared" si="527"/>
        <v>Large</v>
      </c>
      <c r="K16893" s="4">
        <v>48447.744225906303</v>
      </c>
    </row>
    <row r="16894" spans="1:11" x14ac:dyDescent="0.35">
      <c r="A16894" s="2">
        <v>116892</v>
      </c>
      <c r="B16894" s="3">
        <v>45966</v>
      </c>
      <c r="C16894" s="3" t="str">
        <f t="shared" si="526"/>
        <v>2025-11-05</v>
      </c>
      <c r="D16894" s="2" t="s">
        <v>17</v>
      </c>
      <c r="E16894" s="2" t="s">
        <v>23</v>
      </c>
      <c r="F16894" s="2" t="s">
        <v>28</v>
      </c>
      <c r="G16894" s="2" t="s">
        <v>32</v>
      </c>
      <c r="H16894" s="2" t="s">
        <v>38</v>
      </c>
      <c r="I16894" s="4">
        <v>49300</v>
      </c>
      <c r="J16894" s="4" t="str">
        <f t="shared" si="527"/>
        <v>Medium</v>
      </c>
      <c r="K16894" s="4">
        <v>54172.510207814579</v>
      </c>
    </row>
    <row r="16895" spans="1:11" x14ac:dyDescent="0.35">
      <c r="A16895" s="2">
        <v>116893</v>
      </c>
      <c r="B16895" s="3">
        <v>45966</v>
      </c>
      <c r="C16895" s="3" t="str">
        <f t="shared" si="526"/>
        <v>2025-11-05</v>
      </c>
      <c r="D16895" s="2" t="s">
        <v>17</v>
      </c>
      <c r="E16895" s="2" t="s">
        <v>27</v>
      </c>
      <c r="F16895" s="2" t="s">
        <v>28</v>
      </c>
      <c r="G16895" s="2" t="s">
        <v>31</v>
      </c>
      <c r="H16895" s="2" t="s">
        <v>36</v>
      </c>
      <c r="I16895" s="4">
        <v>82660</v>
      </c>
      <c r="J16895" s="4" t="str">
        <f t="shared" si="527"/>
        <v>Large</v>
      </c>
      <c r="K16895" s="4">
        <v>79138.912991811565</v>
      </c>
    </row>
    <row r="16896" spans="1:11" x14ac:dyDescent="0.35">
      <c r="A16896" s="2">
        <v>116894</v>
      </c>
      <c r="B16896" s="3">
        <v>45966</v>
      </c>
      <c r="C16896" s="3" t="str">
        <f t="shared" si="526"/>
        <v>2025-11-05</v>
      </c>
      <c r="D16896" s="2" t="s">
        <v>17</v>
      </c>
      <c r="E16896" s="2" t="s">
        <v>23</v>
      </c>
      <c r="F16896" s="2" t="s">
        <v>28</v>
      </c>
      <c r="G16896" s="2" t="s">
        <v>33</v>
      </c>
      <c r="H16896" s="2" t="s">
        <v>36</v>
      </c>
      <c r="I16896" s="4">
        <v>72070</v>
      </c>
      <c r="J16896" s="4" t="str">
        <f t="shared" si="527"/>
        <v>Large</v>
      </c>
      <c r="K16896" s="4">
        <v>75275.697545423245</v>
      </c>
    </row>
    <row r="16897" spans="1:11" x14ac:dyDescent="0.35">
      <c r="A16897" s="2">
        <v>116895</v>
      </c>
      <c r="B16897" s="3">
        <v>45966</v>
      </c>
      <c r="C16897" s="3" t="str">
        <f t="shared" si="526"/>
        <v>2025-11-05</v>
      </c>
      <c r="D16897" s="2" t="s">
        <v>17</v>
      </c>
      <c r="E16897" s="2" t="s">
        <v>21</v>
      </c>
      <c r="F16897" s="2" t="s">
        <v>28</v>
      </c>
      <c r="G16897" s="2" t="s">
        <v>31</v>
      </c>
      <c r="H16897" s="2" t="s">
        <v>37</v>
      </c>
      <c r="I16897" s="4">
        <v>76720</v>
      </c>
      <c r="J16897" s="4" t="str">
        <f t="shared" si="527"/>
        <v>Large</v>
      </c>
      <c r="K16897" s="4">
        <v>78655.301255559752</v>
      </c>
    </row>
    <row r="16898" spans="1:11" x14ac:dyDescent="0.35">
      <c r="A16898" s="2">
        <v>116896</v>
      </c>
      <c r="B16898" s="3">
        <v>45966</v>
      </c>
      <c r="C16898" s="3" t="str">
        <f t="shared" ref="C16898:C16961" si="528">TEXT(B16898,"yyyy-mm-dd")</f>
        <v>2025-11-05</v>
      </c>
      <c r="D16898" s="2" t="s">
        <v>17</v>
      </c>
      <c r="E16898" s="2" t="s">
        <v>23</v>
      </c>
      <c r="F16898" s="2" t="s">
        <v>28</v>
      </c>
      <c r="G16898" s="2" t="s">
        <v>34</v>
      </c>
      <c r="H16898" s="2" t="s">
        <v>38</v>
      </c>
      <c r="I16898" s="4">
        <v>32730</v>
      </c>
      <c r="J16898" s="4" t="str">
        <f t="shared" si="527"/>
        <v>Medium</v>
      </c>
      <c r="K16898" s="4">
        <v>34559.180013258963</v>
      </c>
    </row>
    <row r="16899" spans="1:11" x14ac:dyDescent="0.35">
      <c r="A16899" s="2">
        <v>116897</v>
      </c>
      <c r="B16899" s="3">
        <v>45966</v>
      </c>
      <c r="C16899" s="3" t="str">
        <f t="shared" si="528"/>
        <v>2025-11-05</v>
      </c>
      <c r="D16899" s="2" t="s">
        <v>17</v>
      </c>
      <c r="E16899" s="2" t="s">
        <v>27</v>
      </c>
      <c r="F16899" s="2" t="s">
        <v>28</v>
      </c>
      <c r="G16899" s="2" t="s">
        <v>33</v>
      </c>
      <c r="H16899" s="2" t="s">
        <v>37</v>
      </c>
      <c r="I16899" s="4">
        <v>80710</v>
      </c>
      <c r="J16899" s="4" t="str">
        <f t="shared" ref="J16899:J16962" si="529">IF(I16899&lt;30000,"Small",IF(I16899&lt;=50000,"Medium","Large"))</f>
        <v>Large</v>
      </c>
      <c r="K16899" s="4">
        <v>88539.952113810592</v>
      </c>
    </row>
    <row r="16900" spans="1:11" x14ac:dyDescent="0.35">
      <c r="A16900" s="2">
        <v>116898</v>
      </c>
      <c r="B16900" s="3">
        <v>45966</v>
      </c>
      <c r="C16900" s="3" t="str">
        <f t="shared" si="528"/>
        <v>2025-11-05</v>
      </c>
      <c r="D16900" s="2" t="s">
        <v>17</v>
      </c>
      <c r="E16900" s="2" t="s">
        <v>24</v>
      </c>
      <c r="F16900" s="2" t="s">
        <v>30</v>
      </c>
      <c r="G16900" s="2" t="s">
        <v>31</v>
      </c>
      <c r="H16900" s="2" t="s">
        <v>39</v>
      </c>
      <c r="I16900" s="4">
        <v>66730</v>
      </c>
      <c r="J16900" s="4" t="str">
        <f t="shared" si="529"/>
        <v>Large</v>
      </c>
      <c r="K16900" s="4">
        <v>62713.313143740328</v>
      </c>
    </row>
    <row r="16901" spans="1:11" x14ac:dyDescent="0.35">
      <c r="A16901" s="2">
        <v>116899</v>
      </c>
      <c r="B16901" s="3">
        <v>45966</v>
      </c>
      <c r="C16901" s="3" t="str">
        <f t="shared" si="528"/>
        <v>2025-11-05</v>
      </c>
      <c r="D16901" s="2" t="s">
        <v>17</v>
      </c>
      <c r="E16901" s="2" t="s">
        <v>24</v>
      </c>
      <c r="F16901" s="2" t="s">
        <v>30</v>
      </c>
      <c r="G16901" s="2" t="s">
        <v>33</v>
      </c>
      <c r="H16901" s="2" t="s">
        <v>39</v>
      </c>
      <c r="I16901" s="4">
        <v>20830</v>
      </c>
      <c r="J16901" s="4" t="str">
        <f t="shared" si="529"/>
        <v>Small</v>
      </c>
      <c r="K16901" s="4">
        <v>23166.016315888639</v>
      </c>
    </row>
    <row r="16902" spans="1:11" x14ac:dyDescent="0.35">
      <c r="A16902" s="2">
        <v>116900</v>
      </c>
      <c r="B16902" s="3">
        <v>45966</v>
      </c>
      <c r="C16902" s="3" t="str">
        <f t="shared" si="528"/>
        <v>2025-11-05</v>
      </c>
      <c r="D16902" s="2" t="s">
        <v>17</v>
      </c>
      <c r="E16902" s="2" t="s">
        <v>27</v>
      </c>
      <c r="F16902" s="2" t="s">
        <v>28</v>
      </c>
      <c r="G16902" s="2" t="s">
        <v>32</v>
      </c>
      <c r="H16902" s="2" t="s">
        <v>38</v>
      </c>
      <c r="I16902" s="4">
        <v>72780</v>
      </c>
      <c r="J16902" s="4" t="str">
        <f t="shared" si="529"/>
        <v>Large</v>
      </c>
      <c r="K16902" s="4">
        <v>83152.561985813081</v>
      </c>
    </row>
    <row r="16903" spans="1:11" x14ac:dyDescent="0.35">
      <c r="A16903" s="2">
        <v>116901</v>
      </c>
      <c r="B16903" s="3">
        <v>45966</v>
      </c>
      <c r="C16903" s="3" t="str">
        <f t="shared" si="528"/>
        <v>2025-11-05</v>
      </c>
      <c r="D16903" s="2" t="s">
        <v>17</v>
      </c>
      <c r="E16903" s="2" t="s">
        <v>25</v>
      </c>
      <c r="F16903" s="2" t="s">
        <v>30</v>
      </c>
      <c r="G16903" s="2" t="s">
        <v>34</v>
      </c>
      <c r="H16903" s="2" t="s">
        <v>39</v>
      </c>
      <c r="I16903" s="4">
        <v>47460</v>
      </c>
      <c r="J16903" s="4" t="str">
        <f t="shared" si="529"/>
        <v>Medium</v>
      </c>
      <c r="K16903" s="4">
        <v>49919.194316021662</v>
      </c>
    </row>
    <row r="16904" spans="1:11" x14ac:dyDescent="0.35">
      <c r="A16904" s="2">
        <v>116902</v>
      </c>
      <c r="B16904" s="3">
        <v>45966</v>
      </c>
      <c r="C16904" s="3" t="str">
        <f t="shared" si="528"/>
        <v>2025-11-05</v>
      </c>
      <c r="D16904" s="2" t="s">
        <v>17</v>
      </c>
      <c r="E16904" s="2" t="s">
        <v>26</v>
      </c>
      <c r="F16904" s="2" t="s">
        <v>29</v>
      </c>
      <c r="G16904" s="2" t="s">
        <v>33</v>
      </c>
      <c r="H16904" s="2" t="s">
        <v>39</v>
      </c>
      <c r="I16904" s="4">
        <v>35030</v>
      </c>
      <c r="J16904" s="4" t="str">
        <f t="shared" si="529"/>
        <v>Medium</v>
      </c>
      <c r="K16904" s="4">
        <v>35724.689894038769</v>
      </c>
    </row>
    <row r="16905" spans="1:11" x14ac:dyDescent="0.35">
      <c r="A16905" s="2">
        <v>116903</v>
      </c>
      <c r="B16905" s="3">
        <v>45966</v>
      </c>
      <c r="C16905" s="3" t="str">
        <f t="shared" si="528"/>
        <v>2025-11-05</v>
      </c>
      <c r="D16905" s="2" t="s">
        <v>17</v>
      </c>
      <c r="E16905" s="2" t="s">
        <v>21</v>
      </c>
      <c r="F16905" s="2" t="s">
        <v>28</v>
      </c>
      <c r="G16905" s="2" t="s">
        <v>35</v>
      </c>
      <c r="H16905" s="2" t="s">
        <v>36</v>
      </c>
      <c r="I16905" s="4">
        <v>34310</v>
      </c>
      <c r="J16905" s="4" t="str">
        <f t="shared" si="529"/>
        <v>Medium</v>
      </c>
      <c r="K16905" s="4">
        <v>39286.087681429533</v>
      </c>
    </row>
    <row r="16906" spans="1:11" x14ac:dyDescent="0.35">
      <c r="A16906" s="2">
        <v>116904</v>
      </c>
      <c r="B16906" s="3">
        <v>45966</v>
      </c>
      <c r="C16906" s="3" t="str">
        <f t="shared" si="528"/>
        <v>2025-11-05</v>
      </c>
      <c r="D16906" s="2" t="s">
        <v>17</v>
      </c>
      <c r="E16906" s="2" t="s">
        <v>23</v>
      </c>
      <c r="F16906" s="2" t="s">
        <v>28</v>
      </c>
      <c r="G16906" s="2" t="s">
        <v>34</v>
      </c>
      <c r="H16906" s="2" t="s">
        <v>37</v>
      </c>
      <c r="I16906" s="4">
        <v>74500</v>
      </c>
      <c r="J16906" s="4" t="str">
        <f t="shared" si="529"/>
        <v>Large</v>
      </c>
      <c r="K16906" s="4">
        <v>65373.067683727357</v>
      </c>
    </row>
    <row r="16907" spans="1:11" x14ac:dyDescent="0.35">
      <c r="A16907" s="2">
        <v>116905</v>
      </c>
      <c r="B16907" s="3">
        <v>45966</v>
      </c>
      <c r="C16907" s="3" t="str">
        <f t="shared" si="528"/>
        <v>2025-11-05</v>
      </c>
      <c r="D16907" s="2" t="s">
        <v>17</v>
      </c>
      <c r="E16907" s="2" t="s">
        <v>26</v>
      </c>
      <c r="F16907" s="2" t="s">
        <v>29</v>
      </c>
      <c r="G16907" s="2" t="s">
        <v>32</v>
      </c>
      <c r="H16907" s="2" t="s">
        <v>37</v>
      </c>
      <c r="I16907" s="4">
        <v>39300</v>
      </c>
      <c r="J16907" s="4" t="str">
        <f t="shared" si="529"/>
        <v>Medium</v>
      </c>
      <c r="K16907" s="4">
        <v>37939.574320569562</v>
      </c>
    </row>
    <row r="16908" spans="1:11" x14ac:dyDescent="0.35">
      <c r="A16908" s="2">
        <v>116906</v>
      </c>
      <c r="B16908" s="3">
        <v>45966</v>
      </c>
      <c r="C16908" s="3" t="str">
        <f t="shared" si="528"/>
        <v>2025-11-05</v>
      </c>
      <c r="D16908" s="2" t="s">
        <v>17</v>
      </c>
      <c r="E16908" s="2" t="s">
        <v>25</v>
      </c>
      <c r="F16908" s="2" t="s">
        <v>30</v>
      </c>
      <c r="G16908" s="2" t="s">
        <v>32</v>
      </c>
      <c r="H16908" s="2" t="s">
        <v>37</v>
      </c>
      <c r="I16908" s="4">
        <v>60710</v>
      </c>
      <c r="J16908" s="4" t="str">
        <f t="shared" si="529"/>
        <v>Large</v>
      </c>
      <c r="K16908" s="4">
        <v>55902.70534378224</v>
      </c>
    </row>
    <row r="16909" spans="1:11" x14ac:dyDescent="0.35">
      <c r="A16909" s="2">
        <v>116907</v>
      </c>
      <c r="B16909" s="3">
        <v>45966</v>
      </c>
      <c r="C16909" s="3" t="str">
        <f t="shared" si="528"/>
        <v>2025-11-05</v>
      </c>
      <c r="D16909" s="2" t="s">
        <v>17</v>
      </c>
      <c r="E16909" s="2" t="s">
        <v>21</v>
      </c>
      <c r="F16909" s="2" t="s">
        <v>28</v>
      </c>
      <c r="G16909" s="2" t="s">
        <v>31</v>
      </c>
      <c r="H16909" s="2" t="s">
        <v>38</v>
      </c>
      <c r="I16909" s="4">
        <v>9240</v>
      </c>
      <c r="J16909" s="4" t="str">
        <f t="shared" si="529"/>
        <v>Small</v>
      </c>
      <c r="K16909" s="4">
        <v>8080.5547124901068</v>
      </c>
    </row>
    <row r="16910" spans="1:11" x14ac:dyDescent="0.35">
      <c r="A16910" s="2">
        <v>116908</v>
      </c>
      <c r="B16910" s="3">
        <v>45966</v>
      </c>
      <c r="C16910" s="3" t="str">
        <f t="shared" si="528"/>
        <v>2025-11-05</v>
      </c>
      <c r="D16910" s="2" t="s">
        <v>17</v>
      </c>
      <c r="E16910" s="2" t="s">
        <v>22</v>
      </c>
      <c r="F16910" s="2" t="s">
        <v>29</v>
      </c>
      <c r="G16910" s="2" t="s">
        <v>35</v>
      </c>
      <c r="H16910" s="2" t="s">
        <v>36</v>
      </c>
      <c r="I16910" s="4">
        <v>67650</v>
      </c>
      <c r="J16910" s="4" t="str">
        <f t="shared" si="529"/>
        <v>Large</v>
      </c>
      <c r="K16910" s="4">
        <v>75051.355562399956</v>
      </c>
    </row>
    <row r="16911" spans="1:11" x14ac:dyDescent="0.35">
      <c r="A16911" s="2">
        <v>116909</v>
      </c>
      <c r="B16911" s="3">
        <v>45966</v>
      </c>
      <c r="C16911" s="3" t="str">
        <f t="shared" si="528"/>
        <v>2025-11-05</v>
      </c>
      <c r="D16911" s="2" t="s">
        <v>17</v>
      </c>
      <c r="E16911" s="2" t="s">
        <v>21</v>
      </c>
      <c r="F16911" s="2" t="s">
        <v>28</v>
      </c>
      <c r="G16911" s="2" t="s">
        <v>33</v>
      </c>
      <c r="H16911" s="2" t="s">
        <v>36</v>
      </c>
      <c r="I16911" s="4">
        <v>87830</v>
      </c>
      <c r="J16911" s="4" t="str">
        <f t="shared" si="529"/>
        <v>Large</v>
      </c>
      <c r="K16911" s="4">
        <v>83693.362948773312</v>
      </c>
    </row>
    <row r="16912" spans="1:11" x14ac:dyDescent="0.35">
      <c r="A16912" s="2">
        <v>116910</v>
      </c>
      <c r="B16912" s="3">
        <v>45966</v>
      </c>
      <c r="C16912" s="3" t="str">
        <f t="shared" si="528"/>
        <v>2025-11-05</v>
      </c>
      <c r="D16912" s="2" t="s">
        <v>17</v>
      </c>
      <c r="E16912" s="2" t="s">
        <v>23</v>
      </c>
      <c r="F16912" s="2" t="s">
        <v>28</v>
      </c>
      <c r="G16912" s="2" t="s">
        <v>31</v>
      </c>
      <c r="H16912" s="2" t="s">
        <v>38</v>
      </c>
      <c r="I16912" s="4">
        <v>25740</v>
      </c>
      <c r="J16912" s="4" t="str">
        <f t="shared" si="529"/>
        <v>Small</v>
      </c>
      <c r="K16912" s="4">
        <v>22945.026049227221</v>
      </c>
    </row>
    <row r="16913" spans="1:11" x14ac:dyDescent="0.35">
      <c r="A16913" s="2">
        <v>116911</v>
      </c>
      <c r="B16913" s="3">
        <v>45966</v>
      </c>
      <c r="C16913" s="3" t="str">
        <f t="shared" si="528"/>
        <v>2025-11-05</v>
      </c>
      <c r="D16913" s="2" t="s">
        <v>17</v>
      </c>
      <c r="E16913" s="2" t="s">
        <v>26</v>
      </c>
      <c r="F16913" s="2" t="s">
        <v>29</v>
      </c>
      <c r="G16913" s="2" t="s">
        <v>32</v>
      </c>
      <c r="H16913" s="2" t="s">
        <v>37</v>
      </c>
      <c r="I16913" s="4">
        <v>60020</v>
      </c>
      <c r="J16913" s="4" t="str">
        <f t="shared" si="529"/>
        <v>Large</v>
      </c>
      <c r="K16913" s="4">
        <v>57912.622763999752</v>
      </c>
    </row>
    <row r="16914" spans="1:11" x14ac:dyDescent="0.35">
      <c r="A16914" s="2">
        <v>116912</v>
      </c>
      <c r="B16914" s="3">
        <v>45966</v>
      </c>
      <c r="C16914" s="3" t="str">
        <f t="shared" si="528"/>
        <v>2025-11-05</v>
      </c>
      <c r="D16914" s="2" t="s">
        <v>17</v>
      </c>
      <c r="E16914" s="2" t="s">
        <v>21</v>
      </c>
      <c r="F16914" s="2" t="s">
        <v>28</v>
      </c>
      <c r="G16914" s="2" t="s">
        <v>33</v>
      </c>
      <c r="H16914" s="2" t="s">
        <v>36</v>
      </c>
      <c r="I16914" s="4">
        <v>87100</v>
      </c>
      <c r="J16914" s="4" t="str">
        <f t="shared" si="529"/>
        <v>Large</v>
      </c>
      <c r="K16914" s="4">
        <v>83959.386753730767</v>
      </c>
    </row>
    <row r="16915" spans="1:11" x14ac:dyDescent="0.35">
      <c r="A16915" s="2">
        <v>116913</v>
      </c>
      <c r="B16915" s="3">
        <v>45966</v>
      </c>
      <c r="C16915" s="3" t="str">
        <f t="shared" si="528"/>
        <v>2025-11-05</v>
      </c>
      <c r="D16915" s="2" t="s">
        <v>17</v>
      </c>
      <c r="E16915" s="2" t="s">
        <v>22</v>
      </c>
      <c r="F16915" s="2" t="s">
        <v>29</v>
      </c>
      <c r="G16915" s="2" t="s">
        <v>32</v>
      </c>
      <c r="H16915" s="2" t="s">
        <v>36</v>
      </c>
      <c r="I16915" s="4">
        <v>69790</v>
      </c>
      <c r="J16915" s="4" t="str">
        <f t="shared" si="529"/>
        <v>Large</v>
      </c>
      <c r="K16915" s="4">
        <v>61962.932486674501</v>
      </c>
    </row>
    <row r="16916" spans="1:11" x14ac:dyDescent="0.35">
      <c r="A16916" s="2">
        <v>116914</v>
      </c>
      <c r="B16916" s="3">
        <v>45966</v>
      </c>
      <c r="C16916" s="3" t="str">
        <f t="shared" si="528"/>
        <v>2025-11-05</v>
      </c>
      <c r="D16916" s="2" t="s">
        <v>17</v>
      </c>
      <c r="E16916" s="2" t="s">
        <v>22</v>
      </c>
      <c r="F16916" s="2" t="s">
        <v>29</v>
      </c>
      <c r="G16916" s="2" t="s">
        <v>32</v>
      </c>
      <c r="H16916" s="2" t="s">
        <v>37</v>
      </c>
      <c r="I16916" s="4">
        <v>39900</v>
      </c>
      <c r="J16916" s="4" t="str">
        <f t="shared" si="529"/>
        <v>Medium</v>
      </c>
      <c r="K16916" s="4">
        <v>40285.93822206121</v>
      </c>
    </row>
    <row r="16917" spans="1:11" x14ac:dyDescent="0.35">
      <c r="A16917" s="2">
        <v>116915</v>
      </c>
      <c r="B16917" s="3">
        <v>45966</v>
      </c>
      <c r="C16917" s="3" t="str">
        <f t="shared" si="528"/>
        <v>2025-11-05</v>
      </c>
      <c r="D16917" s="2" t="s">
        <v>17</v>
      </c>
      <c r="E16917" s="2" t="s">
        <v>24</v>
      </c>
      <c r="F16917" s="2" t="s">
        <v>30</v>
      </c>
      <c r="G16917" s="2" t="s">
        <v>35</v>
      </c>
      <c r="H16917" s="2" t="s">
        <v>39</v>
      </c>
      <c r="I16917" s="4">
        <v>49840</v>
      </c>
      <c r="J16917" s="4" t="str">
        <f t="shared" si="529"/>
        <v>Medium</v>
      </c>
      <c r="K16917" s="4">
        <v>43891.353793636197</v>
      </c>
    </row>
    <row r="16918" spans="1:11" x14ac:dyDescent="0.35">
      <c r="A16918" s="2">
        <v>116916</v>
      </c>
      <c r="B16918" s="3">
        <v>45966</v>
      </c>
      <c r="C16918" s="3" t="str">
        <f t="shared" si="528"/>
        <v>2025-11-05</v>
      </c>
      <c r="D16918" s="2" t="s">
        <v>17</v>
      </c>
      <c r="E16918" s="2" t="s">
        <v>23</v>
      </c>
      <c r="F16918" s="2" t="s">
        <v>28</v>
      </c>
      <c r="G16918" s="2" t="s">
        <v>34</v>
      </c>
      <c r="H16918" s="2" t="s">
        <v>38</v>
      </c>
      <c r="I16918" s="4">
        <v>41710</v>
      </c>
      <c r="J16918" s="4" t="str">
        <f t="shared" si="529"/>
        <v>Medium</v>
      </c>
      <c r="K16918" s="4">
        <v>37987.3591988849</v>
      </c>
    </row>
    <row r="16919" spans="1:11" x14ac:dyDescent="0.35">
      <c r="A16919" s="2">
        <v>116917</v>
      </c>
      <c r="B16919" s="3">
        <v>45966</v>
      </c>
      <c r="C16919" s="3" t="str">
        <f t="shared" si="528"/>
        <v>2025-11-05</v>
      </c>
      <c r="D16919" s="2" t="s">
        <v>17</v>
      </c>
      <c r="E16919" s="2" t="s">
        <v>22</v>
      </c>
      <c r="F16919" s="2" t="s">
        <v>29</v>
      </c>
      <c r="G16919" s="2" t="s">
        <v>33</v>
      </c>
      <c r="H16919" s="2" t="s">
        <v>36</v>
      </c>
      <c r="I16919" s="4">
        <v>44720</v>
      </c>
      <c r="J16919" s="4" t="str">
        <f t="shared" si="529"/>
        <v>Medium</v>
      </c>
      <c r="K16919" s="4">
        <v>47713.189765099443</v>
      </c>
    </row>
    <row r="16920" spans="1:11" x14ac:dyDescent="0.35">
      <c r="A16920" s="2">
        <v>116918</v>
      </c>
      <c r="B16920" s="3">
        <v>45966</v>
      </c>
      <c r="C16920" s="3" t="str">
        <f t="shared" si="528"/>
        <v>2025-11-05</v>
      </c>
      <c r="D16920" s="2" t="s">
        <v>17</v>
      </c>
      <c r="E16920" s="2" t="s">
        <v>27</v>
      </c>
      <c r="F16920" s="2" t="s">
        <v>28</v>
      </c>
      <c r="G16920" s="2" t="s">
        <v>35</v>
      </c>
      <c r="H16920" s="2" t="s">
        <v>37</v>
      </c>
      <c r="I16920" s="4">
        <v>87840</v>
      </c>
      <c r="J16920" s="4" t="str">
        <f t="shared" si="529"/>
        <v>Large</v>
      </c>
      <c r="K16920" s="4">
        <v>82666.838744224777</v>
      </c>
    </row>
    <row r="16921" spans="1:11" x14ac:dyDescent="0.35">
      <c r="A16921" s="2">
        <v>116919</v>
      </c>
      <c r="B16921" s="3">
        <v>45966</v>
      </c>
      <c r="C16921" s="3" t="str">
        <f t="shared" si="528"/>
        <v>2025-11-05</v>
      </c>
      <c r="D16921" s="2" t="s">
        <v>17</v>
      </c>
      <c r="E16921" s="2" t="s">
        <v>26</v>
      </c>
      <c r="F16921" s="2" t="s">
        <v>29</v>
      </c>
      <c r="G16921" s="2" t="s">
        <v>32</v>
      </c>
      <c r="H16921" s="2" t="s">
        <v>39</v>
      </c>
      <c r="I16921" s="4">
        <v>69050</v>
      </c>
      <c r="J16921" s="4" t="str">
        <f t="shared" si="529"/>
        <v>Large</v>
      </c>
      <c r="K16921" s="4">
        <v>72056.456950777458</v>
      </c>
    </row>
    <row r="16922" spans="1:11" x14ac:dyDescent="0.35">
      <c r="A16922" s="2">
        <v>116920</v>
      </c>
      <c r="B16922" s="3">
        <v>45966</v>
      </c>
      <c r="C16922" s="3" t="str">
        <f t="shared" si="528"/>
        <v>2025-11-05</v>
      </c>
      <c r="D16922" s="2" t="s">
        <v>17</v>
      </c>
      <c r="E16922" s="2" t="s">
        <v>27</v>
      </c>
      <c r="F16922" s="2" t="s">
        <v>28</v>
      </c>
      <c r="G16922" s="2" t="s">
        <v>32</v>
      </c>
      <c r="H16922" s="2" t="s">
        <v>37</v>
      </c>
      <c r="I16922" s="4">
        <v>46360</v>
      </c>
      <c r="J16922" s="4" t="str">
        <f t="shared" si="529"/>
        <v>Medium</v>
      </c>
      <c r="K16922" s="4">
        <v>42336.042741388592</v>
      </c>
    </row>
    <row r="16923" spans="1:11" x14ac:dyDescent="0.35">
      <c r="A16923" s="2">
        <v>116921</v>
      </c>
      <c r="B16923" s="3">
        <v>45966</v>
      </c>
      <c r="C16923" s="3" t="str">
        <f t="shared" si="528"/>
        <v>2025-11-05</v>
      </c>
      <c r="D16923" s="2" t="s">
        <v>17</v>
      </c>
      <c r="E16923" s="2" t="s">
        <v>25</v>
      </c>
      <c r="F16923" s="2" t="s">
        <v>30</v>
      </c>
      <c r="G16923" s="2" t="s">
        <v>35</v>
      </c>
      <c r="H16923" s="2" t="s">
        <v>37</v>
      </c>
      <c r="I16923" s="4">
        <v>84760</v>
      </c>
      <c r="J16923" s="4" t="str">
        <f t="shared" si="529"/>
        <v>Large</v>
      </c>
      <c r="K16923" s="4">
        <v>85501.511697935726</v>
      </c>
    </row>
    <row r="16924" spans="1:11" x14ac:dyDescent="0.35">
      <c r="A16924" s="2">
        <v>116922</v>
      </c>
      <c r="B16924" s="3">
        <v>45966</v>
      </c>
      <c r="C16924" s="3" t="str">
        <f t="shared" si="528"/>
        <v>2025-11-05</v>
      </c>
      <c r="D16924" s="2" t="s">
        <v>17</v>
      </c>
      <c r="E16924" s="2" t="s">
        <v>27</v>
      </c>
      <c r="F16924" s="2" t="s">
        <v>28</v>
      </c>
      <c r="G16924" s="2" t="s">
        <v>33</v>
      </c>
      <c r="H16924" s="2" t="s">
        <v>39</v>
      </c>
      <c r="I16924" s="4">
        <v>80950</v>
      </c>
      <c r="J16924" s="4" t="str">
        <f t="shared" si="529"/>
        <v>Large</v>
      </c>
      <c r="K16924" s="4">
        <v>71309.570608440772</v>
      </c>
    </row>
    <row r="16925" spans="1:11" x14ac:dyDescent="0.35">
      <c r="A16925" s="2">
        <v>116923</v>
      </c>
      <c r="B16925" s="3">
        <v>45966</v>
      </c>
      <c r="C16925" s="3" t="str">
        <f t="shared" si="528"/>
        <v>2025-11-05</v>
      </c>
      <c r="D16925" s="2" t="s">
        <v>17</v>
      </c>
      <c r="E16925" s="2" t="s">
        <v>26</v>
      </c>
      <c r="F16925" s="2" t="s">
        <v>29</v>
      </c>
      <c r="G16925" s="2" t="s">
        <v>32</v>
      </c>
      <c r="H16925" s="2" t="s">
        <v>38</v>
      </c>
      <c r="I16925" s="4">
        <v>25950</v>
      </c>
      <c r="J16925" s="4" t="str">
        <f t="shared" si="529"/>
        <v>Small</v>
      </c>
      <c r="K16925" s="4">
        <v>22393.895811788942</v>
      </c>
    </row>
    <row r="16926" spans="1:11" x14ac:dyDescent="0.35">
      <c r="A16926" s="2">
        <v>116924</v>
      </c>
      <c r="B16926" s="3">
        <v>45966</v>
      </c>
      <c r="C16926" s="3" t="str">
        <f t="shared" si="528"/>
        <v>2025-11-05</v>
      </c>
      <c r="D16926" s="2" t="s">
        <v>17</v>
      </c>
      <c r="E16926" s="2" t="s">
        <v>25</v>
      </c>
      <c r="F16926" s="2" t="s">
        <v>30</v>
      </c>
      <c r="G16926" s="2" t="s">
        <v>33</v>
      </c>
      <c r="H16926" s="2" t="s">
        <v>36</v>
      </c>
      <c r="I16926" s="4">
        <v>80880</v>
      </c>
      <c r="J16926" s="4" t="str">
        <f t="shared" si="529"/>
        <v>Large</v>
      </c>
      <c r="K16926" s="4">
        <v>82095.66474236238</v>
      </c>
    </row>
    <row r="16927" spans="1:11" x14ac:dyDescent="0.35">
      <c r="A16927" s="2">
        <v>116925</v>
      </c>
      <c r="B16927" s="3">
        <v>45966</v>
      </c>
      <c r="C16927" s="3" t="str">
        <f t="shared" si="528"/>
        <v>2025-11-05</v>
      </c>
      <c r="D16927" s="2" t="s">
        <v>17</v>
      </c>
      <c r="E16927" s="2" t="s">
        <v>27</v>
      </c>
      <c r="F16927" s="2" t="s">
        <v>28</v>
      </c>
      <c r="G16927" s="2" t="s">
        <v>35</v>
      </c>
      <c r="H16927" s="2" t="s">
        <v>38</v>
      </c>
      <c r="I16927" s="4">
        <v>11040</v>
      </c>
      <c r="J16927" s="4" t="str">
        <f t="shared" si="529"/>
        <v>Small</v>
      </c>
      <c r="K16927" s="4">
        <v>11961.726246417669</v>
      </c>
    </row>
    <row r="16928" spans="1:11" x14ac:dyDescent="0.35">
      <c r="A16928" s="2">
        <v>116926</v>
      </c>
      <c r="B16928" s="3">
        <v>45966</v>
      </c>
      <c r="C16928" s="3" t="str">
        <f t="shared" si="528"/>
        <v>2025-11-05</v>
      </c>
      <c r="D16928" s="2" t="s">
        <v>17</v>
      </c>
      <c r="E16928" s="2" t="s">
        <v>27</v>
      </c>
      <c r="F16928" s="2" t="s">
        <v>28</v>
      </c>
      <c r="G16928" s="2" t="s">
        <v>32</v>
      </c>
      <c r="H16928" s="2" t="s">
        <v>38</v>
      </c>
      <c r="I16928" s="4">
        <v>37550</v>
      </c>
      <c r="J16928" s="4" t="str">
        <f t="shared" si="529"/>
        <v>Medium</v>
      </c>
      <c r="K16928" s="4">
        <v>39843.883613594073</v>
      </c>
    </row>
    <row r="16929" spans="1:11" x14ac:dyDescent="0.35">
      <c r="A16929" s="2">
        <v>116927</v>
      </c>
      <c r="B16929" s="3">
        <v>45966</v>
      </c>
      <c r="C16929" s="3" t="str">
        <f t="shared" si="528"/>
        <v>2025-11-05</v>
      </c>
      <c r="D16929" s="2" t="s">
        <v>17</v>
      </c>
      <c r="E16929" s="2" t="s">
        <v>23</v>
      </c>
      <c r="F16929" s="2" t="s">
        <v>28</v>
      </c>
      <c r="G16929" s="2" t="s">
        <v>31</v>
      </c>
      <c r="H16929" s="2" t="s">
        <v>37</v>
      </c>
      <c r="I16929" s="4">
        <v>51400</v>
      </c>
      <c r="J16929" s="4" t="str">
        <f t="shared" si="529"/>
        <v>Large</v>
      </c>
      <c r="K16929" s="4">
        <v>55608.842155795188</v>
      </c>
    </row>
    <row r="16930" spans="1:11" x14ac:dyDescent="0.35">
      <c r="A16930" s="2">
        <v>116928</v>
      </c>
      <c r="B16930" s="3">
        <v>45966</v>
      </c>
      <c r="C16930" s="3" t="str">
        <f t="shared" si="528"/>
        <v>2025-11-05</v>
      </c>
      <c r="D16930" s="2" t="s">
        <v>17</v>
      </c>
      <c r="E16930" s="2" t="s">
        <v>25</v>
      </c>
      <c r="F16930" s="2" t="s">
        <v>30</v>
      </c>
      <c r="G16930" s="2" t="s">
        <v>31</v>
      </c>
      <c r="H16930" s="2" t="s">
        <v>37</v>
      </c>
      <c r="I16930" s="4">
        <v>27660</v>
      </c>
      <c r="J16930" s="4" t="str">
        <f t="shared" si="529"/>
        <v>Small</v>
      </c>
      <c r="K16930" s="4">
        <v>27532.884665459678</v>
      </c>
    </row>
    <row r="16931" spans="1:11" x14ac:dyDescent="0.35">
      <c r="A16931" s="2">
        <v>116929</v>
      </c>
      <c r="B16931" s="3">
        <v>45966</v>
      </c>
      <c r="C16931" s="3" t="str">
        <f t="shared" si="528"/>
        <v>2025-11-05</v>
      </c>
      <c r="D16931" s="2" t="s">
        <v>17</v>
      </c>
      <c r="E16931" s="2" t="s">
        <v>27</v>
      </c>
      <c r="F16931" s="2" t="s">
        <v>28</v>
      </c>
      <c r="G16931" s="2" t="s">
        <v>32</v>
      </c>
      <c r="H16931" s="2" t="s">
        <v>37</v>
      </c>
      <c r="I16931" s="4">
        <v>19420</v>
      </c>
      <c r="J16931" s="4" t="str">
        <f t="shared" si="529"/>
        <v>Small</v>
      </c>
      <c r="K16931" s="4">
        <v>20564.960549090949</v>
      </c>
    </row>
    <row r="16932" spans="1:11" x14ac:dyDescent="0.35">
      <c r="A16932" s="2">
        <v>116930</v>
      </c>
      <c r="B16932" s="3">
        <v>45966</v>
      </c>
      <c r="C16932" s="3" t="str">
        <f t="shared" si="528"/>
        <v>2025-11-05</v>
      </c>
      <c r="D16932" s="2" t="s">
        <v>17</v>
      </c>
      <c r="E16932" s="2" t="s">
        <v>22</v>
      </c>
      <c r="F16932" s="2" t="s">
        <v>29</v>
      </c>
      <c r="G16932" s="2" t="s">
        <v>34</v>
      </c>
      <c r="H16932" s="2" t="s">
        <v>38</v>
      </c>
      <c r="I16932" s="4">
        <v>26490</v>
      </c>
      <c r="J16932" s="4" t="str">
        <f t="shared" si="529"/>
        <v>Small</v>
      </c>
      <c r="K16932" s="4">
        <v>23164.939063400161</v>
      </c>
    </row>
    <row r="16933" spans="1:11" x14ac:dyDescent="0.35">
      <c r="A16933" s="2">
        <v>116931</v>
      </c>
      <c r="B16933" s="3">
        <v>45966</v>
      </c>
      <c r="C16933" s="3" t="str">
        <f t="shared" si="528"/>
        <v>2025-11-05</v>
      </c>
      <c r="D16933" s="2" t="s">
        <v>17</v>
      </c>
      <c r="E16933" s="2" t="s">
        <v>26</v>
      </c>
      <c r="F16933" s="2" t="s">
        <v>29</v>
      </c>
      <c r="G16933" s="2" t="s">
        <v>32</v>
      </c>
      <c r="H16933" s="2" t="s">
        <v>36</v>
      </c>
      <c r="I16933" s="4">
        <v>66190</v>
      </c>
      <c r="J16933" s="4" t="str">
        <f t="shared" si="529"/>
        <v>Large</v>
      </c>
      <c r="K16933" s="4">
        <v>72844.138399942938</v>
      </c>
    </row>
    <row r="16934" spans="1:11" x14ac:dyDescent="0.35">
      <c r="A16934" s="2">
        <v>116932</v>
      </c>
      <c r="B16934" s="3">
        <v>45966</v>
      </c>
      <c r="C16934" s="3" t="str">
        <f t="shared" si="528"/>
        <v>2025-11-05</v>
      </c>
      <c r="D16934" s="2" t="s">
        <v>17</v>
      </c>
      <c r="E16934" s="2" t="s">
        <v>26</v>
      </c>
      <c r="F16934" s="2" t="s">
        <v>29</v>
      </c>
      <c r="G16934" s="2" t="s">
        <v>32</v>
      </c>
      <c r="H16934" s="2" t="s">
        <v>37</v>
      </c>
      <c r="I16934" s="4">
        <v>39390</v>
      </c>
      <c r="J16934" s="4" t="str">
        <f t="shared" si="529"/>
        <v>Medium</v>
      </c>
      <c r="K16934" s="4">
        <v>37486.713067346587</v>
      </c>
    </row>
    <row r="16935" spans="1:11" x14ac:dyDescent="0.35">
      <c r="A16935" s="2">
        <v>116933</v>
      </c>
      <c r="B16935" s="3">
        <v>45966</v>
      </c>
      <c r="C16935" s="3" t="str">
        <f t="shared" si="528"/>
        <v>2025-11-05</v>
      </c>
      <c r="D16935" s="2" t="s">
        <v>17</v>
      </c>
      <c r="E16935" s="2" t="s">
        <v>26</v>
      </c>
      <c r="F16935" s="2" t="s">
        <v>29</v>
      </c>
      <c r="G16935" s="2" t="s">
        <v>32</v>
      </c>
      <c r="H16935" s="2" t="s">
        <v>39</v>
      </c>
      <c r="I16935" s="4">
        <v>41570</v>
      </c>
      <c r="J16935" s="4" t="str">
        <f t="shared" si="529"/>
        <v>Medium</v>
      </c>
      <c r="K16935" s="4">
        <v>46232.956734206513</v>
      </c>
    </row>
    <row r="16936" spans="1:11" x14ac:dyDescent="0.35">
      <c r="A16936" s="2">
        <v>116934</v>
      </c>
      <c r="B16936" s="3">
        <v>45966</v>
      </c>
      <c r="C16936" s="3" t="str">
        <f t="shared" si="528"/>
        <v>2025-11-05</v>
      </c>
      <c r="D16936" s="2" t="s">
        <v>17</v>
      </c>
      <c r="E16936" s="2" t="s">
        <v>27</v>
      </c>
      <c r="F16936" s="2" t="s">
        <v>28</v>
      </c>
      <c r="G16936" s="2" t="s">
        <v>35</v>
      </c>
      <c r="H16936" s="2" t="s">
        <v>36</v>
      </c>
      <c r="I16936" s="4">
        <v>72200</v>
      </c>
      <c r="J16936" s="4" t="str">
        <f t="shared" si="529"/>
        <v>Large</v>
      </c>
      <c r="K16936" s="4">
        <v>73887.729583834138</v>
      </c>
    </row>
    <row r="16937" spans="1:11" x14ac:dyDescent="0.35">
      <c r="A16937" s="2">
        <v>116935</v>
      </c>
      <c r="B16937" s="3">
        <v>45966</v>
      </c>
      <c r="C16937" s="3" t="str">
        <f t="shared" si="528"/>
        <v>2025-11-05</v>
      </c>
      <c r="D16937" s="2" t="s">
        <v>17</v>
      </c>
      <c r="E16937" s="2" t="s">
        <v>22</v>
      </c>
      <c r="F16937" s="2" t="s">
        <v>29</v>
      </c>
      <c r="G16937" s="2" t="s">
        <v>32</v>
      </c>
      <c r="H16937" s="2" t="s">
        <v>36</v>
      </c>
      <c r="I16937" s="4">
        <v>49630</v>
      </c>
      <c r="J16937" s="4" t="str">
        <f t="shared" si="529"/>
        <v>Medium</v>
      </c>
      <c r="K16937" s="4">
        <v>43674.64491595194</v>
      </c>
    </row>
    <row r="16938" spans="1:11" x14ac:dyDescent="0.35">
      <c r="A16938" s="2">
        <v>116936</v>
      </c>
      <c r="B16938" s="3">
        <v>45967</v>
      </c>
      <c r="C16938" s="3" t="str">
        <f t="shared" si="528"/>
        <v>2025-11-06</v>
      </c>
      <c r="D16938" s="2" t="s">
        <v>17</v>
      </c>
      <c r="E16938" s="2" t="s">
        <v>26</v>
      </c>
      <c r="F16938" s="2" t="s">
        <v>29</v>
      </c>
      <c r="G16938" s="2" t="s">
        <v>32</v>
      </c>
      <c r="H16938" s="2" t="s">
        <v>36</v>
      </c>
      <c r="I16938" s="4">
        <v>38620</v>
      </c>
      <c r="J16938" s="4" t="str">
        <f t="shared" si="529"/>
        <v>Medium</v>
      </c>
      <c r="K16938" s="4">
        <v>37679.590579370437</v>
      </c>
    </row>
    <row r="16939" spans="1:11" x14ac:dyDescent="0.35">
      <c r="A16939" s="2">
        <v>116937</v>
      </c>
      <c r="B16939" s="3">
        <v>45967</v>
      </c>
      <c r="C16939" s="3" t="str">
        <f t="shared" si="528"/>
        <v>2025-11-06</v>
      </c>
      <c r="D16939" s="2" t="s">
        <v>17</v>
      </c>
      <c r="E16939" s="2" t="s">
        <v>21</v>
      </c>
      <c r="F16939" s="2" t="s">
        <v>28</v>
      </c>
      <c r="G16939" s="2" t="s">
        <v>35</v>
      </c>
      <c r="H16939" s="2" t="s">
        <v>39</v>
      </c>
      <c r="I16939" s="4">
        <v>89300</v>
      </c>
      <c r="J16939" s="4" t="str">
        <f t="shared" si="529"/>
        <v>Large</v>
      </c>
      <c r="K16939" s="4">
        <v>97458.987211841421</v>
      </c>
    </row>
    <row r="16940" spans="1:11" x14ac:dyDescent="0.35">
      <c r="A16940" s="2">
        <v>116938</v>
      </c>
      <c r="B16940" s="3">
        <v>45967</v>
      </c>
      <c r="C16940" s="3" t="str">
        <f t="shared" si="528"/>
        <v>2025-11-06</v>
      </c>
      <c r="D16940" s="2" t="s">
        <v>17</v>
      </c>
      <c r="E16940" s="2" t="s">
        <v>26</v>
      </c>
      <c r="F16940" s="2" t="s">
        <v>29</v>
      </c>
      <c r="G16940" s="2" t="s">
        <v>32</v>
      </c>
      <c r="H16940" s="2" t="s">
        <v>39</v>
      </c>
      <c r="I16940" s="4">
        <v>11960</v>
      </c>
      <c r="J16940" s="4" t="str">
        <f t="shared" si="529"/>
        <v>Small</v>
      </c>
      <c r="K16940" s="4">
        <v>11036.35153155332</v>
      </c>
    </row>
    <row r="16941" spans="1:11" x14ac:dyDescent="0.35">
      <c r="A16941" s="2">
        <v>116939</v>
      </c>
      <c r="B16941" s="3">
        <v>45967</v>
      </c>
      <c r="C16941" s="3" t="str">
        <f t="shared" si="528"/>
        <v>2025-11-06</v>
      </c>
      <c r="D16941" s="2" t="s">
        <v>17</v>
      </c>
      <c r="E16941" s="2" t="s">
        <v>24</v>
      </c>
      <c r="F16941" s="2" t="s">
        <v>30</v>
      </c>
      <c r="G16941" s="2" t="s">
        <v>31</v>
      </c>
      <c r="H16941" s="2" t="s">
        <v>37</v>
      </c>
      <c r="I16941" s="4">
        <v>25760</v>
      </c>
      <c r="J16941" s="4" t="str">
        <f t="shared" si="529"/>
        <v>Small</v>
      </c>
      <c r="K16941" s="4">
        <v>23304.24240458621</v>
      </c>
    </row>
    <row r="16942" spans="1:11" x14ac:dyDescent="0.35">
      <c r="A16942" s="2">
        <v>116940</v>
      </c>
      <c r="B16942" s="3">
        <v>45967</v>
      </c>
      <c r="C16942" s="3" t="str">
        <f t="shared" si="528"/>
        <v>2025-11-06</v>
      </c>
      <c r="D16942" s="2" t="s">
        <v>17</v>
      </c>
      <c r="E16942" s="2" t="s">
        <v>21</v>
      </c>
      <c r="F16942" s="2" t="s">
        <v>28</v>
      </c>
      <c r="G16942" s="2" t="s">
        <v>31</v>
      </c>
      <c r="H16942" s="2" t="s">
        <v>36</v>
      </c>
      <c r="I16942" s="4">
        <v>84730</v>
      </c>
      <c r="J16942" s="4" t="str">
        <f t="shared" si="529"/>
        <v>Large</v>
      </c>
      <c r="K16942" s="4">
        <v>72460.222926105082</v>
      </c>
    </row>
    <row r="16943" spans="1:11" x14ac:dyDescent="0.35">
      <c r="A16943" s="2">
        <v>116941</v>
      </c>
      <c r="B16943" s="3">
        <v>45967</v>
      </c>
      <c r="C16943" s="3" t="str">
        <f t="shared" si="528"/>
        <v>2025-11-06</v>
      </c>
      <c r="D16943" s="2" t="s">
        <v>17</v>
      </c>
      <c r="E16943" s="2" t="s">
        <v>26</v>
      </c>
      <c r="F16943" s="2" t="s">
        <v>29</v>
      </c>
      <c r="G16943" s="2" t="s">
        <v>32</v>
      </c>
      <c r="H16943" s="2" t="s">
        <v>38</v>
      </c>
      <c r="I16943" s="4">
        <v>48000</v>
      </c>
      <c r="J16943" s="4" t="str">
        <f t="shared" si="529"/>
        <v>Medium</v>
      </c>
      <c r="K16943" s="4">
        <v>50713.336739887112</v>
      </c>
    </row>
    <row r="16944" spans="1:11" x14ac:dyDescent="0.35">
      <c r="A16944" s="2">
        <v>116942</v>
      </c>
      <c r="B16944" s="3">
        <v>45967</v>
      </c>
      <c r="C16944" s="3" t="str">
        <f t="shared" si="528"/>
        <v>2025-11-06</v>
      </c>
      <c r="D16944" s="2" t="s">
        <v>17</v>
      </c>
      <c r="E16944" s="2" t="s">
        <v>27</v>
      </c>
      <c r="F16944" s="2" t="s">
        <v>28</v>
      </c>
      <c r="G16944" s="2" t="s">
        <v>35</v>
      </c>
      <c r="H16944" s="2" t="s">
        <v>38</v>
      </c>
      <c r="I16944" s="4">
        <v>27790</v>
      </c>
      <c r="J16944" s="4" t="str">
        <f t="shared" si="529"/>
        <v>Small</v>
      </c>
      <c r="K16944" s="4">
        <v>26751.595508750012</v>
      </c>
    </row>
    <row r="16945" spans="1:11" x14ac:dyDescent="0.35">
      <c r="A16945" s="2">
        <v>116943</v>
      </c>
      <c r="B16945" s="3">
        <v>45967</v>
      </c>
      <c r="C16945" s="3" t="str">
        <f t="shared" si="528"/>
        <v>2025-11-06</v>
      </c>
      <c r="D16945" s="2" t="s">
        <v>17</v>
      </c>
      <c r="E16945" s="2" t="s">
        <v>26</v>
      </c>
      <c r="F16945" s="2" t="s">
        <v>29</v>
      </c>
      <c r="G16945" s="2" t="s">
        <v>32</v>
      </c>
      <c r="H16945" s="2" t="s">
        <v>38</v>
      </c>
      <c r="I16945" s="4">
        <v>55030</v>
      </c>
      <c r="J16945" s="4" t="str">
        <f t="shared" si="529"/>
        <v>Large</v>
      </c>
      <c r="K16945" s="4">
        <v>49666.017537539388</v>
      </c>
    </row>
    <row r="16946" spans="1:11" x14ac:dyDescent="0.35">
      <c r="A16946" s="2">
        <v>116944</v>
      </c>
      <c r="B16946" s="3">
        <v>45967</v>
      </c>
      <c r="C16946" s="3" t="str">
        <f t="shared" si="528"/>
        <v>2025-11-06</v>
      </c>
      <c r="D16946" s="2" t="s">
        <v>17</v>
      </c>
      <c r="E16946" s="2" t="s">
        <v>22</v>
      </c>
      <c r="F16946" s="2" t="s">
        <v>29</v>
      </c>
      <c r="G16946" s="2" t="s">
        <v>32</v>
      </c>
      <c r="H16946" s="2" t="s">
        <v>37</v>
      </c>
      <c r="I16946" s="4">
        <v>72650</v>
      </c>
      <c r="J16946" s="4" t="str">
        <f t="shared" si="529"/>
        <v>Large</v>
      </c>
      <c r="K16946" s="4">
        <v>74848.6203475074</v>
      </c>
    </row>
    <row r="16947" spans="1:11" x14ac:dyDescent="0.35">
      <c r="A16947" s="2">
        <v>116945</v>
      </c>
      <c r="B16947" s="3">
        <v>45967</v>
      </c>
      <c r="C16947" s="3" t="str">
        <f t="shared" si="528"/>
        <v>2025-11-06</v>
      </c>
      <c r="D16947" s="2" t="s">
        <v>17</v>
      </c>
      <c r="E16947" s="2" t="s">
        <v>22</v>
      </c>
      <c r="F16947" s="2" t="s">
        <v>29</v>
      </c>
      <c r="G16947" s="2" t="s">
        <v>33</v>
      </c>
      <c r="H16947" s="2" t="s">
        <v>38</v>
      </c>
      <c r="I16947" s="4">
        <v>22210</v>
      </c>
      <c r="J16947" s="4" t="str">
        <f t="shared" si="529"/>
        <v>Small</v>
      </c>
      <c r="K16947" s="4">
        <v>19836.36772403157</v>
      </c>
    </row>
    <row r="16948" spans="1:11" x14ac:dyDescent="0.35">
      <c r="A16948" s="2">
        <v>116946</v>
      </c>
      <c r="B16948" s="3">
        <v>45967</v>
      </c>
      <c r="C16948" s="3" t="str">
        <f t="shared" si="528"/>
        <v>2025-11-06</v>
      </c>
      <c r="D16948" s="2" t="s">
        <v>17</v>
      </c>
      <c r="E16948" s="2" t="s">
        <v>26</v>
      </c>
      <c r="F16948" s="2" t="s">
        <v>29</v>
      </c>
      <c r="G16948" s="2" t="s">
        <v>34</v>
      </c>
      <c r="H16948" s="2" t="s">
        <v>36</v>
      </c>
      <c r="I16948" s="4">
        <v>23690</v>
      </c>
      <c r="J16948" s="4" t="str">
        <f t="shared" si="529"/>
        <v>Small</v>
      </c>
      <c r="K16948" s="4">
        <v>25286.532733398279</v>
      </c>
    </row>
    <row r="16949" spans="1:11" x14ac:dyDescent="0.35">
      <c r="A16949" s="2">
        <v>116947</v>
      </c>
      <c r="B16949" s="3">
        <v>45967</v>
      </c>
      <c r="C16949" s="3" t="str">
        <f t="shared" si="528"/>
        <v>2025-11-06</v>
      </c>
      <c r="D16949" s="2" t="s">
        <v>17</v>
      </c>
      <c r="E16949" s="2" t="s">
        <v>23</v>
      </c>
      <c r="F16949" s="2" t="s">
        <v>28</v>
      </c>
      <c r="G16949" s="2" t="s">
        <v>35</v>
      </c>
      <c r="H16949" s="2" t="s">
        <v>37</v>
      </c>
      <c r="I16949" s="4">
        <v>70330</v>
      </c>
      <c r="J16949" s="4" t="str">
        <f t="shared" si="529"/>
        <v>Large</v>
      </c>
      <c r="K16949" s="4">
        <v>72086.185140459056</v>
      </c>
    </row>
    <row r="16950" spans="1:11" x14ac:dyDescent="0.35">
      <c r="A16950" s="2">
        <v>116948</v>
      </c>
      <c r="B16950" s="3">
        <v>45967</v>
      </c>
      <c r="C16950" s="3" t="str">
        <f t="shared" si="528"/>
        <v>2025-11-06</v>
      </c>
      <c r="D16950" s="2" t="s">
        <v>17</v>
      </c>
      <c r="E16950" s="2" t="s">
        <v>27</v>
      </c>
      <c r="F16950" s="2" t="s">
        <v>28</v>
      </c>
      <c r="G16950" s="2" t="s">
        <v>34</v>
      </c>
      <c r="H16950" s="2" t="s">
        <v>37</v>
      </c>
      <c r="I16950" s="4">
        <v>25990</v>
      </c>
      <c r="J16950" s="4" t="str">
        <f t="shared" si="529"/>
        <v>Small</v>
      </c>
      <c r="K16950" s="4">
        <v>24018.869300643339</v>
      </c>
    </row>
    <row r="16951" spans="1:11" x14ac:dyDescent="0.35">
      <c r="A16951" s="2">
        <v>116949</v>
      </c>
      <c r="B16951" s="3">
        <v>45967</v>
      </c>
      <c r="C16951" s="3" t="str">
        <f t="shared" si="528"/>
        <v>2025-11-06</v>
      </c>
      <c r="D16951" s="2" t="s">
        <v>17</v>
      </c>
      <c r="E16951" s="2" t="s">
        <v>27</v>
      </c>
      <c r="F16951" s="2" t="s">
        <v>28</v>
      </c>
      <c r="G16951" s="2" t="s">
        <v>33</v>
      </c>
      <c r="H16951" s="2" t="s">
        <v>39</v>
      </c>
      <c r="I16951" s="4">
        <v>44270</v>
      </c>
      <c r="J16951" s="4" t="str">
        <f t="shared" si="529"/>
        <v>Medium</v>
      </c>
      <c r="K16951" s="4">
        <v>49242.208324835163</v>
      </c>
    </row>
    <row r="16952" spans="1:11" x14ac:dyDescent="0.35">
      <c r="A16952" s="2">
        <v>116950</v>
      </c>
      <c r="B16952" s="3">
        <v>45967</v>
      </c>
      <c r="C16952" s="3" t="str">
        <f t="shared" si="528"/>
        <v>2025-11-06</v>
      </c>
      <c r="D16952" s="2" t="s">
        <v>17</v>
      </c>
      <c r="E16952" s="2" t="s">
        <v>27</v>
      </c>
      <c r="F16952" s="2" t="s">
        <v>28</v>
      </c>
      <c r="G16952" s="2" t="s">
        <v>34</v>
      </c>
      <c r="H16952" s="2" t="s">
        <v>36</v>
      </c>
      <c r="I16952" s="4">
        <v>43660</v>
      </c>
      <c r="J16952" s="4" t="str">
        <f t="shared" si="529"/>
        <v>Medium</v>
      </c>
      <c r="K16952" s="4">
        <v>44433.309575869549</v>
      </c>
    </row>
    <row r="16953" spans="1:11" x14ac:dyDescent="0.35">
      <c r="A16953" s="2">
        <v>116951</v>
      </c>
      <c r="B16953" s="3">
        <v>45967</v>
      </c>
      <c r="C16953" s="3" t="str">
        <f t="shared" si="528"/>
        <v>2025-11-06</v>
      </c>
      <c r="D16953" s="2" t="s">
        <v>17</v>
      </c>
      <c r="E16953" s="2" t="s">
        <v>26</v>
      </c>
      <c r="F16953" s="2" t="s">
        <v>29</v>
      </c>
      <c r="G16953" s="2" t="s">
        <v>32</v>
      </c>
      <c r="H16953" s="2" t="s">
        <v>38</v>
      </c>
      <c r="I16953" s="4">
        <v>71800</v>
      </c>
      <c r="J16953" s="4" t="str">
        <f t="shared" si="529"/>
        <v>Large</v>
      </c>
      <c r="K16953" s="4">
        <v>63806.860731001259</v>
      </c>
    </row>
    <row r="16954" spans="1:11" x14ac:dyDescent="0.35">
      <c r="A16954" s="2">
        <v>116952</v>
      </c>
      <c r="B16954" s="3">
        <v>45967</v>
      </c>
      <c r="C16954" s="3" t="str">
        <f t="shared" si="528"/>
        <v>2025-11-06</v>
      </c>
      <c r="D16954" s="2" t="s">
        <v>17</v>
      </c>
      <c r="E16954" s="2" t="s">
        <v>26</v>
      </c>
      <c r="F16954" s="2" t="s">
        <v>29</v>
      </c>
      <c r="G16954" s="2" t="s">
        <v>31</v>
      </c>
      <c r="H16954" s="2" t="s">
        <v>36</v>
      </c>
      <c r="I16954" s="4">
        <v>47630</v>
      </c>
      <c r="J16954" s="4" t="str">
        <f t="shared" si="529"/>
        <v>Medium</v>
      </c>
      <c r="K16954" s="4">
        <v>50756.002385427841</v>
      </c>
    </row>
    <row r="16955" spans="1:11" x14ac:dyDescent="0.35">
      <c r="A16955" s="2">
        <v>116953</v>
      </c>
      <c r="B16955" s="3">
        <v>45967</v>
      </c>
      <c r="C16955" s="3" t="str">
        <f t="shared" si="528"/>
        <v>2025-11-06</v>
      </c>
      <c r="D16955" s="2" t="s">
        <v>17</v>
      </c>
      <c r="E16955" s="2" t="s">
        <v>24</v>
      </c>
      <c r="F16955" s="2" t="s">
        <v>30</v>
      </c>
      <c r="G16955" s="2" t="s">
        <v>35</v>
      </c>
      <c r="H16955" s="2" t="s">
        <v>36</v>
      </c>
      <c r="I16955" s="4">
        <v>34790</v>
      </c>
      <c r="J16955" s="4" t="str">
        <f t="shared" si="529"/>
        <v>Medium</v>
      </c>
      <c r="K16955" s="4">
        <v>32854.027460836747</v>
      </c>
    </row>
    <row r="16956" spans="1:11" x14ac:dyDescent="0.35">
      <c r="A16956" s="2">
        <v>116954</v>
      </c>
      <c r="B16956" s="3">
        <v>45967</v>
      </c>
      <c r="C16956" s="3" t="str">
        <f t="shared" si="528"/>
        <v>2025-11-06</v>
      </c>
      <c r="D16956" s="2" t="s">
        <v>17</v>
      </c>
      <c r="E16956" s="2" t="s">
        <v>22</v>
      </c>
      <c r="F16956" s="2" t="s">
        <v>29</v>
      </c>
      <c r="G16956" s="2" t="s">
        <v>35</v>
      </c>
      <c r="H16956" s="2" t="s">
        <v>37</v>
      </c>
      <c r="I16956" s="4">
        <v>35030</v>
      </c>
      <c r="J16956" s="4" t="str">
        <f t="shared" si="529"/>
        <v>Medium</v>
      </c>
      <c r="K16956" s="4">
        <v>37918.455068126859</v>
      </c>
    </row>
    <row r="16957" spans="1:11" x14ac:dyDescent="0.35">
      <c r="A16957" s="2">
        <v>116955</v>
      </c>
      <c r="B16957" s="3">
        <v>45967</v>
      </c>
      <c r="C16957" s="3" t="str">
        <f t="shared" si="528"/>
        <v>2025-11-06</v>
      </c>
      <c r="D16957" s="2" t="s">
        <v>17</v>
      </c>
      <c r="E16957" s="2" t="s">
        <v>23</v>
      </c>
      <c r="F16957" s="2" t="s">
        <v>28</v>
      </c>
      <c r="G16957" s="2" t="s">
        <v>32</v>
      </c>
      <c r="H16957" s="2" t="s">
        <v>38</v>
      </c>
      <c r="I16957" s="4">
        <v>43680</v>
      </c>
      <c r="J16957" s="4" t="str">
        <f t="shared" si="529"/>
        <v>Medium</v>
      </c>
      <c r="K16957" s="4">
        <v>42389.101795996292</v>
      </c>
    </row>
    <row r="16958" spans="1:11" x14ac:dyDescent="0.35">
      <c r="A16958" s="2">
        <v>116956</v>
      </c>
      <c r="B16958" s="3">
        <v>45967</v>
      </c>
      <c r="C16958" s="3" t="str">
        <f t="shared" si="528"/>
        <v>2025-11-06</v>
      </c>
      <c r="D16958" s="2" t="s">
        <v>17</v>
      </c>
      <c r="E16958" s="2" t="s">
        <v>21</v>
      </c>
      <c r="F16958" s="2" t="s">
        <v>28</v>
      </c>
      <c r="G16958" s="2" t="s">
        <v>34</v>
      </c>
      <c r="H16958" s="2" t="s">
        <v>38</v>
      </c>
      <c r="I16958" s="4">
        <v>30620</v>
      </c>
      <c r="J16958" s="4" t="str">
        <f t="shared" si="529"/>
        <v>Medium</v>
      </c>
      <c r="K16958" s="4">
        <v>26720.919521734369</v>
      </c>
    </row>
    <row r="16959" spans="1:11" x14ac:dyDescent="0.35">
      <c r="A16959" s="2">
        <v>116957</v>
      </c>
      <c r="B16959" s="3">
        <v>45967</v>
      </c>
      <c r="C16959" s="3" t="str">
        <f t="shared" si="528"/>
        <v>2025-11-06</v>
      </c>
      <c r="D16959" s="2" t="s">
        <v>17</v>
      </c>
      <c r="E16959" s="2" t="s">
        <v>21</v>
      </c>
      <c r="F16959" s="2" t="s">
        <v>28</v>
      </c>
      <c r="G16959" s="2" t="s">
        <v>35</v>
      </c>
      <c r="H16959" s="2" t="s">
        <v>38</v>
      </c>
      <c r="I16959" s="4">
        <v>11520</v>
      </c>
      <c r="J16959" s="4" t="str">
        <f t="shared" si="529"/>
        <v>Small</v>
      </c>
      <c r="K16959" s="4">
        <v>11969.921566326761</v>
      </c>
    </row>
    <row r="16960" spans="1:11" x14ac:dyDescent="0.35">
      <c r="A16960" s="2">
        <v>116958</v>
      </c>
      <c r="B16960" s="3">
        <v>45967</v>
      </c>
      <c r="C16960" s="3" t="str">
        <f t="shared" si="528"/>
        <v>2025-11-06</v>
      </c>
      <c r="D16960" s="2" t="s">
        <v>17</v>
      </c>
      <c r="E16960" s="2" t="s">
        <v>22</v>
      </c>
      <c r="F16960" s="2" t="s">
        <v>29</v>
      </c>
      <c r="G16960" s="2" t="s">
        <v>33</v>
      </c>
      <c r="H16960" s="2" t="s">
        <v>39</v>
      </c>
      <c r="I16960" s="4">
        <v>25470</v>
      </c>
      <c r="J16960" s="4" t="str">
        <f t="shared" si="529"/>
        <v>Small</v>
      </c>
      <c r="K16960" s="4">
        <v>24020.694027373</v>
      </c>
    </row>
    <row r="16961" spans="1:11" x14ac:dyDescent="0.35">
      <c r="A16961" s="2">
        <v>116959</v>
      </c>
      <c r="B16961" s="3">
        <v>45967</v>
      </c>
      <c r="C16961" s="3" t="str">
        <f t="shared" si="528"/>
        <v>2025-11-06</v>
      </c>
      <c r="D16961" s="2" t="s">
        <v>17</v>
      </c>
      <c r="E16961" s="2" t="s">
        <v>25</v>
      </c>
      <c r="F16961" s="2" t="s">
        <v>30</v>
      </c>
      <c r="G16961" s="2" t="s">
        <v>33</v>
      </c>
      <c r="H16961" s="2" t="s">
        <v>36</v>
      </c>
      <c r="I16961" s="4">
        <v>78060</v>
      </c>
      <c r="J16961" s="4" t="str">
        <f t="shared" si="529"/>
        <v>Large</v>
      </c>
      <c r="K16961" s="4">
        <v>88408.429224513602</v>
      </c>
    </row>
    <row r="16962" spans="1:11" x14ac:dyDescent="0.35">
      <c r="A16962" s="2">
        <v>116960</v>
      </c>
      <c r="B16962" s="3">
        <v>45967</v>
      </c>
      <c r="C16962" s="3" t="str">
        <f t="shared" ref="C16962:C17025" si="530">TEXT(B16962,"yyyy-mm-dd")</f>
        <v>2025-11-06</v>
      </c>
      <c r="D16962" s="2" t="s">
        <v>17</v>
      </c>
      <c r="E16962" s="2" t="s">
        <v>24</v>
      </c>
      <c r="F16962" s="2" t="s">
        <v>30</v>
      </c>
      <c r="G16962" s="2" t="s">
        <v>34</v>
      </c>
      <c r="H16962" s="2" t="s">
        <v>37</v>
      </c>
      <c r="I16962" s="4">
        <v>29790</v>
      </c>
      <c r="J16962" s="4" t="str">
        <f t="shared" si="529"/>
        <v>Small</v>
      </c>
      <c r="K16962" s="4">
        <v>32738.45352316714</v>
      </c>
    </row>
    <row r="16963" spans="1:11" x14ac:dyDescent="0.35">
      <c r="A16963" s="2">
        <v>116961</v>
      </c>
      <c r="B16963" s="3">
        <v>45967</v>
      </c>
      <c r="C16963" s="3" t="str">
        <f t="shared" si="530"/>
        <v>2025-11-06</v>
      </c>
      <c r="D16963" s="2" t="s">
        <v>17</v>
      </c>
      <c r="E16963" s="2" t="s">
        <v>22</v>
      </c>
      <c r="F16963" s="2" t="s">
        <v>29</v>
      </c>
      <c r="G16963" s="2" t="s">
        <v>33</v>
      </c>
      <c r="H16963" s="2" t="s">
        <v>37</v>
      </c>
      <c r="I16963" s="4">
        <v>45970</v>
      </c>
      <c r="J16963" s="4" t="str">
        <f t="shared" ref="J16963:J17026" si="531">IF(I16963&lt;30000,"Small",IF(I16963&lt;=50000,"Medium","Large"))</f>
        <v>Medium</v>
      </c>
      <c r="K16963" s="4">
        <v>43954.647598388619</v>
      </c>
    </row>
    <row r="16964" spans="1:11" x14ac:dyDescent="0.35">
      <c r="A16964" s="2">
        <v>116962</v>
      </c>
      <c r="B16964" s="3">
        <v>45967</v>
      </c>
      <c r="C16964" s="3" t="str">
        <f t="shared" si="530"/>
        <v>2025-11-06</v>
      </c>
      <c r="D16964" s="2" t="s">
        <v>17</v>
      </c>
      <c r="E16964" s="2" t="s">
        <v>24</v>
      </c>
      <c r="F16964" s="2" t="s">
        <v>30</v>
      </c>
      <c r="G16964" s="2" t="s">
        <v>31</v>
      </c>
      <c r="H16964" s="2" t="s">
        <v>37</v>
      </c>
      <c r="I16964" s="4">
        <v>14650</v>
      </c>
      <c r="J16964" s="4" t="str">
        <f t="shared" si="531"/>
        <v>Small</v>
      </c>
      <c r="K16964" s="4">
        <v>12566.5816467981</v>
      </c>
    </row>
    <row r="16965" spans="1:11" x14ac:dyDescent="0.35">
      <c r="A16965" s="2">
        <v>116963</v>
      </c>
      <c r="B16965" s="3">
        <v>45967</v>
      </c>
      <c r="C16965" s="3" t="str">
        <f t="shared" si="530"/>
        <v>2025-11-06</v>
      </c>
      <c r="D16965" s="2" t="s">
        <v>17</v>
      </c>
      <c r="E16965" s="2" t="s">
        <v>25</v>
      </c>
      <c r="F16965" s="2" t="s">
        <v>30</v>
      </c>
      <c r="G16965" s="2" t="s">
        <v>32</v>
      </c>
      <c r="H16965" s="2" t="s">
        <v>38</v>
      </c>
      <c r="I16965" s="4">
        <v>24020</v>
      </c>
      <c r="J16965" s="4" t="str">
        <f t="shared" si="531"/>
        <v>Small</v>
      </c>
      <c r="K16965" s="4">
        <v>24291.139690232681</v>
      </c>
    </row>
    <row r="16966" spans="1:11" x14ac:dyDescent="0.35">
      <c r="A16966" s="2">
        <v>116964</v>
      </c>
      <c r="B16966" s="3">
        <v>45967</v>
      </c>
      <c r="C16966" s="3" t="str">
        <f t="shared" si="530"/>
        <v>2025-11-06</v>
      </c>
      <c r="D16966" s="2" t="s">
        <v>17</v>
      </c>
      <c r="E16966" s="2" t="s">
        <v>24</v>
      </c>
      <c r="F16966" s="2" t="s">
        <v>30</v>
      </c>
      <c r="G16966" s="2" t="s">
        <v>35</v>
      </c>
      <c r="H16966" s="2" t="s">
        <v>38</v>
      </c>
      <c r="I16966" s="4">
        <v>54140</v>
      </c>
      <c r="J16966" s="4" t="str">
        <f t="shared" si="531"/>
        <v>Large</v>
      </c>
      <c r="K16966" s="4">
        <v>56508.028024854902</v>
      </c>
    </row>
    <row r="16967" spans="1:11" x14ac:dyDescent="0.35">
      <c r="A16967" s="2">
        <v>116965</v>
      </c>
      <c r="B16967" s="3">
        <v>45967</v>
      </c>
      <c r="C16967" s="3" t="str">
        <f t="shared" si="530"/>
        <v>2025-11-06</v>
      </c>
      <c r="D16967" s="2" t="s">
        <v>17</v>
      </c>
      <c r="E16967" s="2" t="s">
        <v>27</v>
      </c>
      <c r="F16967" s="2" t="s">
        <v>28</v>
      </c>
      <c r="G16967" s="2" t="s">
        <v>32</v>
      </c>
      <c r="H16967" s="2" t="s">
        <v>37</v>
      </c>
      <c r="I16967" s="4">
        <v>84150</v>
      </c>
      <c r="J16967" s="4" t="str">
        <f t="shared" si="531"/>
        <v>Large</v>
      </c>
      <c r="K16967" s="4">
        <v>88764.160529976129</v>
      </c>
    </row>
    <row r="16968" spans="1:11" x14ac:dyDescent="0.35">
      <c r="A16968" s="2">
        <v>116966</v>
      </c>
      <c r="B16968" s="3">
        <v>45967</v>
      </c>
      <c r="C16968" s="3" t="str">
        <f t="shared" si="530"/>
        <v>2025-11-06</v>
      </c>
      <c r="D16968" s="2" t="s">
        <v>17</v>
      </c>
      <c r="E16968" s="2" t="s">
        <v>22</v>
      </c>
      <c r="F16968" s="2" t="s">
        <v>29</v>
      </c>
      <c r="G16968" s="2" t="s">
        <v>34</v>
      </c>
      <c r="H16968" s="2" t="s">
        <v>36</v>
      </c>
      <c r="I16968" s="4">
        <v>26550</v>
      </c>
      <c r="J16968" s="4" t="str">
        <f t="shared" si="531"/>
        <v>Small</v>
      </c>
      <c r="K16968" s="4">
        <v>25349.777186833311</v>
      </c>
    </row>
    <row r="16969" spans="1:11" x14ac:dyDescent="0.35">
      <c r="A16969" s="2">
        <v>116967</v>
      </c>
      <c r="B16969" s="3">
        <v>45967</v>
      </c>
      <c r="C16969" s="3" t="str">
        <f t="shared" si="530"/>
        <v>2025-11-06</v>
      </c>
      <c r="D16969" s="2" t="s">
        <v>17</v>
      </c>
      <c r="E16969" s="2" t="s">
        <v>21</v>
      </c>
      <c r="F16969" s="2" t="s">
        <v>28</v>
      </c>
      <c r="G16969" s="2" t="s">
        <v>32</v>
      </c>
      <c r="H16969" s="2" t="s">
        <v>37</v>
      </c>
      <c r="I16969" s="4">
        <v>52200</v>
      </c>
      <c r="J16969" s="4" t="str">
        <f t="shared" si="531"/>
        <v>Large</v>
      </c>
      <c r="K16969" s="4">
        <v>46586.691375308837</v>
      </c>
    </row>
    <row r="16970" spans="1:11" x14ac:dyDescent="0.35">
      <c r="A16970" s="2">
        <v>116968</v>
      </c>
      <c r="B16970" s="3">
        <v>45967</v>
      </c>
      <c r="C16970" s="3" t="str">
        <f t="shared" si="530"/>
        <v>2025-11-06</v>
      </c>
      <c r="D16970" s="2" t="s">
        <v>17</v>
      </c>
      <c r="E16970" s="2" t="s">
        <v>26</v>
      </c>
      <c r="F16970" s="2" t="s">
        <v>29</v>
      </c>
      <c r="G16970" s="2" t="s">
        <v>35</v>
      </c>
      <c r="H16970" s="2" t="s">
        <v>36</v>
      </c>
      <c r="I16970" s="4">
        <v>10040</v>
      </c>
      <c r="J16970" s="4" t="str">
        <f t="shared" si="531"/>
        <v>Small</v>
      </c>
      <c r="K16970" s="4">
        <v>10218.94371253907</v>
      </c>
    </row>
    <row r="16971" spans="1:11" x14ac:dyDescent="0.35">
      <c r="A16971" s="2">
        <v>116969</v>
      </c>
      <c r="B16971" s="3">
        <v>45967</v>
      </c>
      <c r="C16971" s="3" t="str">
        <f t="shared" si="530"/>
        <v>2025-11-06</v>
      </c>
      <c r="D16971" s="2" t="s">
        <v>17</v>
      </c>
      <c r="E16971" s="2" t="s">
        <v>25</v>
      </c>
      <c r="F16971" s="2" t="s">
        <v>30</v>
      </c>
      <c r="G16971" s="2" t="s">
        <v>35</v>
      </c>
      <c r="H16971" s="2" t="s">
        <v>37</v>
      </c>
      <c r="I16971" s="4">
        <v>55680</v>
      </c>
      <c r="J16971" s="4" t="str">
        <f t="shared" si="531"/>
        <v>Large</v>
      </c>
      <c r="K16971" s="4">
        <v>55470.622486750748</v>
      </c>
    </row>
    <row r="16972" spans="1:11" x14ac:dyDescent="0.35">
      <c r="A16972" s="2">
        <v>116970</v>
      </c>
      <c r="B16972" s="3">
        <v>45967</v>
      </c>
      <c r="C16972" s="3" t="str">
        <f t="shared" si="530"/>
        <v>2025-11-06</v>
      </c>
      <c r="D16972" s="2" t="s">
        <v>17</v>
      </c>
      <c r="E16972" s="2" t="s">
        <v>25</v>
      </c>
      <c r="F16972" s="2" t="s">
        <v>30</v>
      </c>
      <c r="G16972" s="2" t="s">
        <v>34</v>
      </c>
      <c r="H16972" s="2" t="s">
        <v>36</v>
      </c>
      <c r="I16972" s="4">
        <v>87030</v>
      </c>
      <c r="J16972" s="4" t="str">
        <f t="shared" si="531"/>
        <v>Large</v>
      </c>
      <c r="K16972" s="4">
        <v>99930.924906602304</v>
      </c>
    </row>
    <row r="16973" spans="1:11" x14ac:dyDescent="0.35">
      <c r="A16973" s="2">
        <v>116971</v>
      </c>
      <c r="B16973" s="3">
        <v>45967</v>
      </c>
      <c r="C16973" s="3" t="str">
        <f t="shared" si="530"/>
        <v>2025-11-06</v>
      </c>
      <c r="D16973" s="2" t="s">
        <v>17</v>
      </c>
      <c r="E16973" s="2" t="s">
        <v>26</v>
      </c>
      <c r="F16973" s="2" t="s">
        <v>29</v>
      </c>
      <c r="G16973" s="2" t="s">
        <v>35</v>
      </c>
      <c r="H16973" s="2" t="s">
        <v>37</v>
      </c>
      <c r="I16973" s="4">
        <v>45200</v>
      </c>
      <c r="J16973" s="4" t="str">
        <f t="shared" si="531"/>
        <v>Medium</v>
      </c>
      <c r="K16973" s="4">
        <v>46212.359611638938</v>
      </c>
    </row>
    <row r="16974" spans="1:11" x14ac:dyDescent="0.35">
      <c r="A16974" s="2">
        <v>116972</v>
      </c>
      <c r="B16974" s="3">
        <v>45967</v>
      </c>
      <c r="C16974" s="3" t="str">
        <f t="shared" si="530"/>
        <v>2025-11-06</v>
      </c>
      <c r="D16974" s="2" t="s">
        <v>17</v>
      </c>
      <c r="E16974" s="2" t="s">
        <v>22</v>
      </c>
      <c r="F16974" s="2" t="s">
        <v>29</v>
      </c>
      <c r="G16974" s="2" t="s">
        <v>33</v>
      </c>
      <c r="H16974" s="2" t="s">
        <v>39</v>
      </c>
      <c r="I16974" s="4">
        <v>89260</v>
      </c>
      <c r="J16974" s="4" t="str">
        <f t="shared" si="531"/>
        <v>Large</v>
      </c>
      <c r="K16974" s="4">
        <v>80735.637107366405</v>
      </c>
    </row>
    <row r="16975" spans="1:11" x14ac:dyDescent="0.35">
      <c r="A16975" s="2">
        <v>116973</v>
      </c>
      <c r="B16975" s="3">
        <v>45967</v>
      </c>
      <c r="C16975" s="3" t="str">
        <f t="shared" si="530"/>
        <v>2025-11-06</v>
      </c>
      <c r="D16975" s="2" t="s">
        <v>17</v>
      </c>
      <c r="E16975" s="2" t="s">
        <v>23</v>
      </c>
      <c r="F16975" s="2" t="s">
        <v>28</v>
      </c>
      <c r="G16975" s="2" t="s">
        <v>32</v>
      </c>
      <c r="H16975" s="2" t="s">
        <v>39</v>
      </c>
      <c r="I16975" s="4">
        <v>86780</v>
      </c>
      <c r="J16975" s="4" t="str">
        <f t="shared" si="531"/>
        <v>Large</v>
      </c>
      <c r="K16975" s="4">
        <v>83174.523365222907</v>
      </c>
    </row>
    <row r="16976" spans="1:11" x14ac:dyDescent="0.35">
      <c r="A16976" s="2">
        <v>116974</v>
      </c>
      <c r="B16976" s="3">
        <v>45967</v>
      </c>
      <c r="C16976" s="3" t="str">
        <f t="shared" si="530"/>
        <v>2025-11-06</v>
      </c>
      <c r="D16976" s="2" t="s">
        <v>17</v>
      </c>
      <c r="E16976" s="2" t="s">
        <v>26</v>
      </c>
      <c r="F16976" s="2" t="s">
        <v>29</v>
      </c>
      <c r="G16976" s="2" t="s">
        <v>31</v>
      </c>
      <c r="H16976" s="2" t="s">
        <v>38</v>
      </c>
      <c r="I16976" s="4">
        <v>70670</v>
      </c>
      <c r="J16976" s="4" t="str">
        <f t="shared" si="531"/>
        <v>Large</v>
      </c>
      <c r="K16976" s="4">
        <v>71332.715513932591</v>
      </c>
    </row>
    <row r="16977" spans="1:11" x14ac:dyDescent="0.35">
      <c r="A16977" s="2">
        <v>116975</v>
      </c>
      <c r="B16977" s="3">
        <v>45967</v>
      </c>
      <c r="C16977" s="3" t="str">
        <f t="shared" si="530"/>
        <v>2025-11-06</v>
      </c>
      <c r="D16977" s="2" t="s">
        <v>17</v>
      </c>
      <c r="E16977" s="2" t="s">
        <v>24</v>
      </c>
      <c r="F16977" s="2" t="s">
        <v>30</v>
      </c>
      <c r="G16977" s="2" t="s">
        <v>31</v>
      </c>
      <c r="H16977" s="2" t="s">
        <v>38</v>
      </c>
      <c r="I16977" s="4">
        <v>20960</v>
      </c>
      <c r="J16977" s="4" t="str">
        <f t="shared" si="531"/>
        <v>Small</v>
      </c>
      <c r="K16977" s="4">
        <v>23082.888998238181</v>
      </c>
    </row>
    <row r="16978" spans="1:11" x14ac:dyDescent="0.35">
      <c r="A16978" s="2">
        <v>116976</v>
      </c>
      <c r="B16978" s="3">
        <v>45967</v>
      </c>
      <c r="C16978" s="3" t="str">
        <f t="shared" si="530"/>
        <v>2025-11-06</v>
      </c>
      <c r="D16978" s="2" t="s">
        <v>17</v>
      </c>
      <c r="E16978" s="2" t="s">
        <v>26</v>
      </c>
      <c r="F16978" s="2" t="s">
        <v>29</v>
      </c>
      <c r="G16978" s="2" t="s">
        <v>31</v>
      </c>
      <c r="H16978" s="2" t="s">
        <v>38</v>
      </c>
      <c r="I16978" s="4">
        <v>65920</v>
      </c>
      <c r="J16978" s="4" t="str">
        <f t="shared" si="531"/>
        <v>Large</v>
      </c>
      <c r="K16978" s="4">
        <v>65543.2269791906</v>
      </c>
    </row>
    <row r="16979" spans="1:11" x14ac:dyDescent="0.35">
      <c r="A16979" s="2">
        <v>116977</v>
      </c>
      <c r="B16979" s="3">
        <v>45967</v>
      </c>
      <c r="C16979" s="3" t="str">
        <f t="shared" si="530"/>
        <v>2025-11-06</v>
      </c>
      <c r="D16979" s="2" t="s">
        <v>17</v>
      </c>
      <c r="E16979" s="2" t="s">
        <v>24</v>
      </c>
      <c r="F16979" s="2" t="s">
        <v>30</v>
      </c>
      <c r="G16979" s="2" t="s">
        <v>34</v>
      </c>
      <c r="H16979" s="2" t="s">
        <v>38</v>
      </c>
      <c r="I16979" s="4">
        <v>28220</v>
      </c>
      <c r="J16979" s="4" t="str">
        <f t="shared" si="531"/>
        <v>Small</v>
      </c>
      <c r="K16979" s="4">
        <v>30763.676754760221</v>
      </c>
    </row>
    <row r="16980" spans="1:11" x14ac:dyDescent="0.35">
      <c r="A16980" s="2">
        <v>116978</v>
      </c>
      <c r="B16980" s="3">
        <v>45967</v>
      </c>
      <c r="C16980" s="3" t="str">
        <f t="shared" si="530"/>
        <v>2025-11-06</v>
      </c>
      <c r="D16980" s="2" t="s">
        <v>17</v>
      </c>
      <c r="E16980" s="2" t="s">
        <v>24</v>
      </c>
      <c r="F16980" s="2" t="s">
        <v>30</v>
      </c>
      <c r="G16980" s="2" t="s">
        <v>31</v>
      </c>
      <c r="H16980" s="2" t="s">
        <v>37</v>
      </c>
      <c r="I16980" s="4">
        <v>51980</v>
      </c>
      <c r="J16980" s="4" t="str">
        <f t="shared" si="531"/>
        <v>Large</v>
      </c>
      <c r="K16980" s="4">
        <v>46611.351991610041</v>
      </c>
    </row>
    <row r="16981" spans="1:11" x14ac:dyDescent="0.35">
      <c r="A16981" s="2">
        <v>116979</v>
      </c>
      <c r="B16981" s="3">
        <v>45967</v>
      </c>
      <c r="C16981" s="3" t="str">
        <f t="shared" si="530"/>
        <v>2025-11-06</v>
      </c>
      <c r="D16981" s="2" t="s">
        <v>17</v>
      </c>
      <c r="E16981" s="2" t="s">
        <v>21</v>
      </c>
      <c r="F16981" s="2" t="s">
        <v>28</v>
      </c>
      <c r="G16981" s="2" t="s">
        <v>32</v>
      </c>
      <c r="H16981" s="2" t="s">
        <v>39</v>
      </c>
      <c r="I16981" s="4">
        <v>76960</v>
      </c>
      <c r="J16981" s="4" t="str">
        <f t="shared" si="531"/>
        <v>Large</v>
      </c>
      <c r="K16981" s="4">
        <v>74235.747200436643</v>
      </c>
    </row>
    <row r="16982" spans="1:11" x14ac:dyDescent="0.35">
      <c r="A16982" s="2">
        <v>116980</v>
      </c>
      <c r="B16982" s="3">
        <v>45967</v>
      </c>
      <c r="C16982" s="3" t="str">
        <f t="shared" si="530"/>
        <v>2025-11-06</v>
      </c>
      <c r="D16982" s="2" t="s">
        <v>17</v>
      </c>
      <c r="E16982" s="2" t="s">
        <v>26</v>
      </c>
      <c r="F16982" s="2" t="s">
        <v>29</v>
      </c>
      <c r="G16982" s="2" t="s">
        <v>35</v>
      </c>
      <c r="H16982" s="2" t="s">
        <v>38</v>
      </c>
      <c r="I16982" s="4">
        <v>71740</v>
      </c>
      <c r="J16982" s="4" t="str">
        <f t="shared" si="531"/>
        <v>Large</v>
      </c>
      <c r="K16982" s="4">
        <v>72150.911567735238</v>
      </c>
    </row>
    <row r="16983" spans="1:11" x14ac:dyDescent="0.35">
      <c r="A16983" s="2">
        <v>116981</v>
      </c>
      <c r="B16983" s="3">
        <v>45967</v>
      </c>
      <c r="C16983" s="3" t="str">
        <f t="shared" si="530"/>
        <v>2025-11-06</v>
      </c>
      <c r="D16983" s="2" t="s">
        <v>17</v>
      </c>
      <c r="E16983" s="2" t="s">
        <v>23</v>
      </c>
      <c r="F16983" s="2" t="s">
        <v>28</v>
      </c>
      <c r="G16983" s="2" t="s">
        <v>33</v>
      </c>
      <c r="H16983" s="2" t="s">
        <v>36</v>
      </c>
      <c r="I16983" s="4">
        <v>43180</v>
      </c>
      <c r="J16983" s="4" t="str">
        <f t="shared" si="531"/>
        <v>Medium</v>
      </c>
      <c r="K16983" s="4">
        <v>37009.339269875971</v>
      </c>
    </row>
    <row r="16984" spans="1:11" x14ac:dyDescent="0.35">
      <c r="A16984" s="2">
        <v>116982</v>
      </c>
      <c r="B16984" s="3">
        <v>45967</v>
      </c>
      <c r="C16984" s="3" t="str">
        <f t="shared" si="530"/>
        <v>2025-11-06</v>
      </c>
      <c r="D16984" s="2" t="s">
        <v>17</v>
      </c>
      <c r="E16984" s="2" t="s">
        <v>21</v>
      </c>
      <c r="F16984" s="2" t="s">
        <v>28</v>
      </c>
      <c r="G16984" s="2" t="s">
        <v>31</v>
      </c>
      <c r="H16984" s="2" t="s">
        <v>36</v>
      </c>
      <c r="I16984" s="4">
        <v>82060</v>
      </c>
      <c r="J16984" s="4" t="str">
        <f t="shared" si="531"/>
        <v>Large</v>
      </c>
      <c r="K16984" s="4">
        <v>88442.460449953607</v>
      </c>
    </row>
    <row r="16985" spans="1:11" x14ac:dyDescent="0.35">
      <c r="A16985" s="2">
        <v>116983</v>
      </c>
      <c r="B16985" s="3">
        <v>45967</v>
      </c>
      <c r="C16985" s="3" t="str">
        <f t="shared" si="530"/>
        <v>2025-11-06</v>
      </c>
      <c r="D16985" s="2" t="s">
        <v>17</v>
      </c>
      <c r="E16985" s="2" t="s">
        <v>23</v>
      </c>
      <c r="F16985" s="2" t="s">
        <v>28</v>
      </c>
      <c r="G16985" s="2" t="s">
        <v>31</v>
      </c>
      <c r="H16985" s="2" t="s">
        <v>38</v>
      </c>
      <c r="I16985" s="4">
        <v>56970</v>
      </c>
      <c r="J16985" s="4" t="str">
        <f t="shared" si="531"/>
        <v>Large</v>
      </c>
      <c r="K16985" s="4">
        <v>62648.36922136919</v>
      </c>
    </row>
    <row r="16986" spans="1:11" x14ac:dyDescent="0.35">
      <c r="A16986" s="2">
        <v>116984</v>
      </c>
      <c r="B16986" s="3">
        <v>45967</v>
      </c>
      <c r="C16986" s="3" t="str">
        <f t="shared" si="530"/>
        <v>2025-11-06</v>
      </c>
      <c r="D16986" s="2" t="s">
        <v>17</v>
      </c>
      <c r="E16986" s="2" t="s">
        <v>26</v>
      </c>
      <c r="F16986" s="2" t="s">
        <v>29</v>
      </c>
      <c r="G16986" s="2" t="s">
        <v>31</v>
      </c>
      <c r="H16986" s="2" t="s">
        <v>38</v>
      </c>
      <c r="I16986" s="4">
        <v>30670</v>
      </c>
      <c r="J16986" s="4" t="str">
        <f t="shared" si="531"/>
        <v>Medium</v>
      </c>
      <c r="K16986" s="4">
        <v>29051.830467440221</v>
      </c>
    </row>
    <row r="16987" spans="1:11" x14ac:dyDescent="0.35">
      <c r="A16987" s="2">
        <v>116985</v>
      </c>
      <c r="B16987" s="3">
        <v>45967</v>
      </c>
      <c r="C16987" s="3" t="str">
        <f t="shared" si="530"/>
        <v>2025-11-06</v>
      </c>
      <c r="D16987" s="2" t="s">
        <v>17</v>
      </c>
      <c r="E16987" s="2" t="s">
        <v>23</v>
      </c>
      <c r="F16987" s="2" t="s">
        <v>28</v>
      </c>
      <c r="G16987" s="2" t="s">
        <v>33</v>
      </c>
      <c r="H16987" s="2" t="s">
        <v>38</v>
      </c>
      <c r="I16987" s="4">
        <v>34150</v>
      </c>
      <c r="J16987" s="4" t="str">
        <f t="shared" si="531"/>
        <v>Medium</v>
      </c>
      <c r="K16987" s="4">
        <v>38843.631901068591</v>
      </c>
    </row>
    <row r="16988" spans="1:11" x14ac:dyDescent="0.35">
      <c r="A16988" s="2">
        <v>116986</v>
      </c>
      <c r="B16988" s="3">
        <v>45967</v>
      </c>
      <c r="C16988" s="3" t="str">
        <f t="shared" si="530"/>
        <v>2025-11-06</v>
      </c>
      <c r="D16988" s="2" t="s">
        <v>17</v>
      </c>
      <c r="E16988" s="2" t="s">
        <v>24</v>
      </c>
      <c r="F16988" s="2" t="s">
        <v>30</v>
      </c>
      <c r="G16988" s="2" t="s">
        <v>32</v>
      </c>
      <c r="H16988" s="2" t="s">
        <v>37</v>
      </c>
      <c r="I16988" s="4">
        <v>38920</v>
      </c>
      <c r="J16988" s="4" t="str">
        <f t="shared" si="531"/>
        <v>Medium</v>
      </c>
      <c r="K16988" s="4">
        <v>41613.339384398518</v>
      </c>
    </row>
    <row r="16989" spans="1:11" x14ac:dyDescent="0.35">
      <c r="A16989" s="2">
        <v>116987</v>
      </c>
      <c r="B16989" s="3">
        <v>45967</v>
      </c>
      <c r="C16989" s="3" t="str">
        <f t="shared" si="530"/>
        <v>2025-11-06</v>
      </c>
      <c r="D16989" s="2" t="s">
        <v>17</v>
      </c>
      <c r="E16989" s="2" t="s">
        <v>23</v>
      </c>
      <c r="F16989" s="2" t="s">
        <v>28</v>
      </c>
      <c r="G16989" s="2" t="s">
        <v>31</v>
      </c>
      <c r="H16989" s="2" t="s">
        <v>36</v>
      </c>
      <c r="I16989" s="4">
        <v>38580</v>
      </c>
      <c r="J16989" s="4" t="str">
        <f t="shared" si="531"/>
        <v>Medium</v>
      </c>
      <c r="K16989" s="4">
        <v>42393.629916338738</v>
      </c>
    </row>
    <row r="16990" spans="1:11" x14ac:dyDescent="0.35">
      <c r="A16990" s="2">
        <v>116988</v>
      </c>
      <c r="B16990" s="3">
        <v>45967</v>
      </c>
      <c r="C16990" s="3" t="str">
        <f t="shared" si="530"/>
        <v>2025-11-06</v>
      </c>
      <c r="D16990" s="2" t="s">
        <v>17</v>
      </c>
      <c r="E16990" s="2" t="s">
        <v>26</v>
      </c>
      <c r="F16990" s="2" t="s">
        <v>29</v>
      </c>
      <c r="G16990" s="2" t="s">
        <v>35</v>
      </c>
      <c r="H16990" s="2" t="s">
        <v>36</v>
      </c>
      <c r="I16990" s="4">
        <v>78940</v>
      </c>
      <c r="J16990" s="4" t="str">
        <f t="shared" si="531"/>
        <v>Large</v>
      </c>
      <c r="K16990" s="4">
        <v>82606.916816760524</v>
      </c>
    </row>
    <row r="16991" spans="1:11" x14ac:dyDescent="0.35">
      <c r="A16991" s="2">
        <v>116989</v>
      </c>
      <c r="B16991" s="3">
        <v>45967</v>
      </c>
      <c r="C16991" s="3" t="str">
        <f t="shared" si="530"/>
        <v>2025-11-06</v>
      </c>
      <c r="D16991" s="2" t="s">
        <v>17</v>
      </c>
      <c r="E16991" s="2" t="s">
        <v>25</v>
      </c>
      <c r="F16991" s="2" t="s">
        <v>30</v>
      </c>
      <c r="G16991" s="2" t="s">
        <v>34</v>
      </c>
      <c r="H16991" s="2" t="s">
        <v>36</v>
      </c>
      <c r="I16991" s="4">
        <v>8150</v>
      </c>
      <c r="J16991" s="4" t="str">
        <f t="shared" si="531"/>
        <v>Small</v>
      </c>
      <c r="K16991" s="4">
        <v>8930.6985921839405</v>
      </c>
    </row>
    <row r="16992" spans="1:11" x14ac:dyDescent="0.35">
      <c r="A16992" s="2">
        <v>116990</v>
      </c>
      <c r="B16992" s="3">
        <v>45967</v>
      </c>
      <c r="C16992" s="3" t="str">
        <f t="shared" si="530"/>
        <v>2025-11-06</v>
      </c>
      <c r="D16992" s="2" t="s">
        <v>17</v>
      </c>
      <c r="E16992" s="2" t="s">
        <v>25</v>
      </c>
      <c r="F16992" s="2" t="s">
        <v>30</v>
      </c>
      <c r="G16992" s="2" t="s">
        <v>33</v>
      </c>
      <c r="H16992" s="2" t="s">
        <v>39</v>
      </c>
      <c r="I16992" s="4">
        <v>58320</v>
      </c>
      <c r="J16992" s="4" t="str">
        <f t="shared" si="531"/>
        <v>Large</v>
      </c>
      <c r="K16992" s="4">
        <v>66770.962513954757</v>
      </c>
    </row>
    <row r="16993" spans="1:11" x14ac:dyDescent="0.35">
      <c r="A16993" s="2">
        <v>116991</v>
      </c>
      <c r="B16993" s="3">
        <v>45967</v>
      </c>
      <c r="C16993" s="3" t="str">
        <f t="shared" si="530"/>
        <v>2025-11-06</v>
      </c>
      <c r="D16993" s="2" t="s">
        <v>17</v>
      </c>
      <c r="E16993" s="2" t="s">
        <v>21</v>
      </c>
      <c r="F16993" s="2" t="s">
        <v>28</v>
      </c>
      <c r="G16993" s="2" t="s">
        <v>32</v>
      </c>
      <c r="H16993" s="2" t="s">
        <v>37</v>
      </c>
      <c r="I16993" s="4">
        <v>83410</v>
      </c>
      <c r="J16993" s="4" t="str">
        <f t="shared" si="531"/>
        <v>Large</v>
      </c>
      <c r="K16993" s="4">
        <v>92156.452898846779</v>
      </c>
    </row>
    <row r="16994" spans="1:11" x14ac:dyDescent="0.35">
      <c r="A16994" s="2">
        <v>116992</v>
      </c>
      <c r="B16994" s="3">
        <v>45967</v>
      </c>
      <c r="C16994" s="3" t="str">
        <f t="shared" si="530"/>
        <v>2025-11-06</v>
      </c>
      <c r="D16994" s="2" t="s">
        <v>17</v>
      </c>
      <c r="E16994" s="2" t="s">
        <v>27</v>
      </c>
      <c r="F16994" s="2" t="s">
        <v>28</v>
      </c>
      <c r="G16994" s="2" t="s">
        <v>35</v>
      </c>
      <c r="H16994" s="2" t="s">
        <v>39</v>
      </c>
      <c r="I16994" s="4">
        <v>36000</v>
      </c>
      <c r="J16994" s="4" t="str">
        <f t="shared" si="531"/>
        <v>Medium</v>
      </c>
      <c r="K16994" s="4">
        <v>35715.4811183044</v>
      </c>
    </row>
    <row r="16995" spans="1:11" x14ac:dyDescent="0.35">
      <c r="A16995" s="2">
        <v>116993</v>
      </c>
      <c r="B16995" s="3">
        <v>45967</v>
      </c>
      <c r="C16995" s="3" t="str">
        <f t="shared" si="530"/>
        <v>2025-11-06</v>
      </c>
      <c r="D16995" s="2" t="s">
        <v>17</v>
      </c>
      <c r="E16995" s="2" t="s">
        <v>25</v>
      </c>
      <c r="F16995" s="2" t="s">
        <v>30</v>
      </c>
      <c r="G16995" s="2" t="s">
        <v>33</v>
      </c>
      <c r="H16995" s="2" t="s">
        <v>37</v>
      </c>
      <c r="I16995" s="4">
        <v>78670</v>
      </c>
      <c r="J16995" s="4" t="str">
        <f t="shared" si="531"/>
        <v>Large</v>
      </c>
      <c r="K16995" s="4">
        <v>81884.876848481901</v>
      </c>
    </row>
    <row r="16996" spans="1:11" x14ac:dyDescent="0.35">
      <c r="A16996" s="2">
        <v>116994</v>
      </c>
      <c r="B16996" s="3">
        <v>45967</v>
      </c>
      <c r="C16996" s="3" t="str">
        <f t="shared" si="530"/>
        <v>2025-11-06</v>
      </c>
      <c r="D16996" s="2" t="s">
        <v>17</v>
      </c>
      <c r="E16996" s="2" t="s">
        <v>23</v>
      </c>
      <c r="F16996" s="2" t="s">
        <v>28</v>
      </c>
      <c r="G16996" s="2" t="s">
        <v>33</v>
      </c>
      <c r="H16996" s="2" t="s">
        <v>36</v>
      </c>
      <c r="I16996" s="4">
        <v>63420</v>
      </c>
      <c r="J16996" s="4" t="str">
        <f t="shared" si="531"/>
        <v>Large</v>
      </c>
      <c r="K16996" s="4">
        <v>64935.934090192008</v>
      </c>
    </row>
    <row r="16997" spans="1:11" x14ac:dyDescent="0.35">
      <c r="A16997" s="2">
        <v>116995</v>
      </c>
      <c r="B16997" s="3">
        <v>45967</v>
      </c>
      <c r="C16997" s="3" t="str">
        <f t="shared" si="530"/>
        <v>2025-11-06</v>
      </c>
      <c r="D16997" s="2" t="s">
        <v>17</v>
      </c>
      <c r="E16997" s="2" t="s">
        <v>21</v>
      </c>
      <c r="F16997" s="2" t="s">
        <v>28</v>
      </c>
      <c r="G16997" s="2" t="s">
        <v>34</v>
      </c>
      <c r="H16997" s="2" t="s">
        <v>36</v>
      </c>
      <c r="I16997" s="4">
        <v>21690</v>
      </c>
      <c r="J16997" s="4" t="str">
        <f t="shared" si="531"/>
        <v>Small</v>
      </c>
      <c r="K16997" s="4">
        <v>21744.71896528075</v>
      </c>
    </row>
    <row r="16998" spans="1:11" x14ac:dyDescent="0.35">
      <c r="A16998" s="2">
        <v>116996</v>
      </c>
      <c r="B16998" s="3">
        <v>45967</v>
      </c>
      <c r="C16998" s="3" t="str">
        <f t="shared" si="530"/>
        <v>2025-11-06</v>
      </c>
      <c r="D16998" s="2" t="s">
        <v>17</v>
      </c>
      <c r="E16998" s="2" t="s">
        <v>23</v>
      </c>
      <c r="F16998" s="2" t="s">
        <v>28</v>
      </c>
      <c r="G16998" s="2" t="s">
        <v>34</v>
      </c>
      <c r="H16998" s="2" t="s">
        <v>39</v>
      </c>
      <c r="I16998" s="4">
        <v>39150</v>
      </c>
      <c r="J16998" s="4" t="str">
        <f t="shared" si="531"/>
        <v>Medium</v>
      </c>
      <c r="K16998" s="4">
        <v>42318.854535571423</v>
      </c>
    </row>
    <row r="16999" spans="1:11" x14ac:dyDescent="0.35">
      <c r="A16999" s="2">
        <v>116997</v>
      </c>
      <c r="B16999" s="3">
        <v>45967</v>
      </c>
      <c r="C16999" s="3" t="str">
        <f t="shared" si="530"/>
        <v>2025-11-06</v>
      </c>
      <c r="D16999" s="2" t="s">
        <v>17</v>
      </c>
      <c r="E16999" s="2" t="s">
        <v>27</v>
      </c>
      <c r="F16999" s="2" t="s">
        <v>28</v>
      </c>
      <c r="G16999" s="2" t="s">
        <v>32</v>
      </c>
      <c r="H16999" s="2" t="s">
        <v>36</v>
      </c>
      <c r="I16999" s="4">
        <v>57450</v>
      </c>
      <c r="J16999" s="4" t="str">
        <f t="shared" si="531"/>
        <v>Large</v>
      </c>
      <c r="K16999" s="4">
        <v>56393.662724892652</v>
      </c>
    </row>
    <row r="17000" spans="1:11" x14ac:dyDescent="0.35">
      <c r="A17000" s="2">
        <v>116998</v>
      </c>
      <c r="B17000" s="3">
        <v>45967</v>
      </c>
      <c r="C17000" s="3" t="str">
        <f t="shared" si="530"/>
        <v>2025-11-06</v>
      </c>
      <c r="D17000" s="2" t="s">
        <v>17</v>
      </c>
      <c r="E17000" s="2" t="s">
        <v>22</v>
      </c>
      <c r="F17000" s="2" t="s">
        <v>29</v>
      </c>
      <c r="G17000" s="2" t="s">
        <v>31</v>
      </c>
      <c r="H17000" s="2" t="s">
        <v>38</v>
      </c>
      <c r="I17000" s="4">
        <v>20410</v>
      </c>
      <c r="J17000" s="4" t="str">
        <f t="shared" si="531"/>
        <v>Small</v>
      </c>
      <c r="K17000" s="4">
        <v>19244.829093666649</v>
      </c>
    </row>
    <row r="17001" spans="1:11" x14ac:dyDescent="0.35">
      <c r="A17001" s="2">
        <v>116999</v>
      </c>
      <c r="B17001" s="3">
        <v>45967</v>
      </c>
      <c r="C17001" s="3" t="str">
        <f t="shared" si="530"/>
        <v>2025-11-06</v>
      </c>
      <c r="D17001" s="2" t="s">
        <v>17</v>
      </c>
      <c r="E17001" s="2" t="s">
        <v>21</v>
      </c>
      <c r="F17001" s="2" t="s">
        <v>28</v>
      </c>
      <c r="G17001" s="2" t="s">
        <v>34</v>
      </c>
      <c r="H17001" s="2" t="s">
        <v>37</v>
      </c>
      <c r="I17001" s="4">
        <v>47540</v>
      </c>
      <c r="J17001" s="4" t="str">
        <f t="shared" si="531"/>
        <v>Medium</v>
      </c>
      <c r="K17001" s="4">
        <v>41011.156733372103</v>
      </c>
    </row>
    <row r="17002" spans="1:11" x14ac:dyDescent="0.35">
      <c r="A17002" s="2">
        <v>117000</v>
      </c>
      <c r="B17002" s="3">
        <v>45967</v>
      </c>
      <c r="C17002" s="3" t="str">
        <f t="shared" si="530"/>
        <v>2025-11-06</v>
      </c>
      <c r="D17002" s="2" t="s">
        <v>17</v>
      </c>
      <c r="E17002" s="2" t="s">
        <v>25</v>
      </c>
      <c r="F17002" s="2" t="s">
        <v>30</v>
      </c>
      <c r="G17002" s="2" t="s">
        <v>32</v>
      </c>
      <c r="H17002" s="2" t="s">
        <v>36</v>
      </c>
      <c r="I17002" s="4">
        <v>47310</v>
      </c>
      <c r="J17002" s="4" t="str">
        <f t="shared" si="531"/>
        <v>Medium</v>
      </c>
      <c r="K17002" s="4">
        <v>41461.832079116437</v>
      </c>
    </row>
    <row r="17003" spans="1:11" x14ac:dyDescent="0.35">
      <c r="A17003" s="2">
        <v>117001</v>
      </c>
      <c r="B17003" s="3">
        <v>45968</v>
      </c>
      <c r="C17003" s="3" t="str">
        <f t="shared" si="530"/>
        <v>2025-11-07</v>
      </c>
      <c r="D17003" s="2" t="s">
        <v>17</v>
      </c>
      <c r="E17003" s="2" t="s">
        <v>25</v>
      </c>
      <c r="F17003" s="2" t="s">
        <v>30</v>
      </c>
      <c r="G17003" s="2" t="s">
        <v>33</v>
      </c>
      <c r="H17003" s="2" t="s">
        <v>38</v>
      </c>
      <c r="I17003" s="4">
        <v>27820</v>
      </c>
      <c r="J17003" s="4" t="str">
        <f t="shared" si="531"/>
        <v>Small</v>
      </c>
      <c r="K17003" s="4">
        <v>25496.478709248651</v>
      </c>
    </row>
    <row r="17004" spans="1:11" x14ac:dyDescent="0.35">
      <c r="A17004" s="2">
        <v>117002</v>
      </c>
      <c r="B17004" s="3">
        <v>45968</v>
      </c>
      <c r="C17004" s="3" t="str">
        <f t="shared" si="530"/>
        <v>2025-11-07</v>
      </c>
      <c r="D17004" s="2" t="s">
        <v>17</v>
      </c>
      <c r="E17004" s="2" t="s">
        <v>26</v>
      </c>
      <c r="F17004" s="2" t="s">
        <v>29</v>
      </c>
      <c r="G17004" s="2" t="s">
        <v>31</v>
      </c>
      <c r="H17004" s="2" t="s">
        <v>39</v>
      </c>
      <c r="I17004" s="4">
        <v>53580</v>
      </c>
      <c r="J17004" s="4" t="str">
        <f t="shared" si="531"/>
        <v>Large</v>
      </c>
      <c r="K17004" s="4">
        <v>48016.956776256993</v>
      </c>
    </row>
    <row r="17005" spans="1:11" x14ac:dyDescent="0.35">
      <c r="A17005" s="2">
        <v>117003</v>
      </c>
      <c r="B17005" s="3">
        <v>45968</v>
      </c>
      <c r="C17005" s="3" t="str">
        <f t="shared" si="530"/>
        <v>2025-11-07</v>
      </c>
      <c r="D17005" s="2" t="s">
        <v>17</v>
      </c>
      <c r="E17005" s="2" t="s">
        <v>27</v>
      </c>
      <c r="F17005" s="2" t="s">
        <v>28</v>
      </c>
      <c r="G17005" s="2" t="s">
        <v>35</v>
      </c>
      <c r="H17005" s="2" t="s">
        <v>36</v>
      </c>
      <c r="I17005" s="4">
        <v>89730</v>
      </c>
      <c r="J17005" s="4" t="str">
        <f t="shared" si="531"/>
        <v>Large</v>
      </c>
      <c r="K17005" s="4">
        <v>77040.958872640433</v>
      </c>
    </row>
    <row r="17006" spans="1:11" x14ac:dyDescent="0.35">
      <c r="A17006" s="2">
        <v>117004</v>
      </c>
      <c r="B17006" s="3">
        <v>45968</v>
      </c>
      <c r="C17006" s="3" t="str">
        <f t="shared" si="530"/>
        <v>2025-11-07</v>
      </c>
      <c r="D17006" s="2" t="s">
        <v>17</v>
      </c>
      <c r="E17006" s="2" t="s">
        <v>25</v>
      </c>
      <c r="F17006" s="2" t="s">
        <v>30</v>
      </c>
      <c r="G17006" s="2" t="s">
        <v>33</v>
      </c>
      <c r="H17006" s="2" t="s">
        <v>36</v>
      </c>
      <c r="I17006" s="4">
        <v>68270</v>
      </c>
      <c r="J17006" s="4" t="str">
        <f t="shared" si="531"/>
        <v>Large</v>
      </c>
      <c r="K17006" s="4">
        <v>72286.362275882217</v>
      </c>
    </row>
    <row r="17007" spans="1:11" x14ac:dyDescent="0.35">
      <c r="A17007" s="2">
        <v>117005</v>
      </c>
      <c r="B17007" s="3">
        <v>45968</v>
      </c>
      <c r="C17007" s="3" t="str">
        <f t="shared" si="530"/>
        <v>2025-11-07</v>
      </c>
      <c r="D17007" s="2" t="s">
        <v>17</v>
      </c>
      <c r="E17007" s="2" t="s">
        <v>26</v>
      </c>
      <c r="F17007" s="2" t="s">
        <v>29</v>
      </c>
      <c r="G17007" s="2" t="s">
        <v>32</v>
      </c>
      <c r="H17007" s="2" t="s">
        <v>37</v>
      </c>
      <c r="I17007" s="4">
        <v>51930</v>
      </c>
      <c r="J17007" s="4" t="str">
        <f t="shared" si="531"/>
        <v>Large</v>
      </c>
      <c r="K17007" s="4">
        <v>55986.443895381242</v>
      </c>
    </row>
    <row r="17008" spans="1:11" x14ac:dyDescent="0.35">
      <c r="A17008" s="2">
        <v>117006</v>
      </c>
      <c r="B17008" s="3">
        <v>45968</v>
      </c>
      <c r="C17008" s="3" t="str">
        <f t="shared" si="530"/>
        <v>2025-11-07</v>
      </c>
      <c r="D17008" s="2" t="s">
        <v>17</v>
      </c>
      <c r="E17008" s="2" t="s">
        <v>27</v>
      </c>
      <c r="F17008" s="2" t="s">
        <v>28</v>
      </c>
      <c r="G17008" s="2" t="s">
        <v>35</v>
      </c>
      <c r="H17008" s="2" t="s">
        <v>36</v>
      </c>
      <c r="I17008" s="4">
        <v>49130</v>
      </c>
      <c r="J17008" s="4" t="str">
        <f t="shared" si="531"/>
        <v>Medium</v>
      </c>
      <c r="K17008" s="4">
        <v>46983.750361668201</v>
      </c>
    </row>
    <row r="17009" spans="1:11" x14ac:dyDescent="0.35">
      <c r="A17009" s="2">
        <v>117007</v>
      </c>
      <c r="B17009" s="3">
        <v>45968</v>
      </c>
      <c r="C17009" s="3" t="str">
        <f t="shared" si="530"/>
        <v>2025-11-07</v>
      </c>
      <c r="D17009" s="2" t="s">
        <v>17</v>
      </c>
      <c r="E17009" s="2" t="s">
        <v>21</v>
      </c>
      <c r="F17009" s="2" t="s">
        <v>28</v>
      </c>
      <c r="G17009" s="2" t="s">
        <v>33</v>
      </c>
      <c r="H17009" s="2" t="s">
        <v>37</v>
      </c>
      <c r="I17009" s="4">
        <v>67840</v>
      </c>
      <c r="J17009" s="4" t="str">
        <f t="shared" si="531"/>
        <v>Large</v>
      </c>
      <c r="K17009" s="4">
        <v>77736.167555473803</v>
      </c>
    </row>
    <row r="17010" spans="1:11" x14ac:dyDescent="0.35">
      <c r="A17010" s="2">
        <v>117008</v>
      </c>
      <c r="B17010" s="3">
        <v>45968</v>
      </c>
      <c r="C17010" s="3" t="str">
        <f t="shared" si="530"/>
        <v>2025-11-07</v>
      </c>
      <c r="D17010" s="2" t="s">
        <v>17</v>
      </c>
      <c r="E17010" s="2" t="s">
        <v>21</v>
      </c>
      <c r="F17010" s="2" t="s">
        <v>28</v>
      </c>
      <c r="G17010" s="2" t="s">
        <v>34</v>
      </c>
      <c r="H17010" s="2" t="s">
        <v>39</v>
      </c>
      <c r="I17010" s="4">
        <v>17050</v>
      </c>
      <c r="J17010" s="4" t="str">
        <f t="shared" si="531"/>
        <v>Small</v>
      </c>
      <c r="K17010" s="4">
        <v>17500.077936962341</v>
      </c>
    </row>
    <row r="17011" spans="1:11" x14ac:dyDescent="0.35">
      <c r="A17011" s="2">
        <v>117009</v>
      </c>
      <c r="B17011" s="3">
        <v>45968</v>
      </c>
      <c r="C17011" s="3" t="str">
        <f t="shared" si="530"/>
        <v>2025-11-07</v>
      </c>
      <c r="D17011" s="2" t="s">
        <v>17</v>
      </c>
      <c r="E17011" s="2" t="s">
        <v>26</v>
      </c>
      <c r="F17011" s="2" t="s">
        <v>29</v>
      </c>
      <c r="G17011" s="2" t="s">
        <v>32</v>
      </c>
      <c r="H17011" s="2" t="s">
        <v>37</v>
      </c>
      <c r="I17011" s="4">
        <v>74200</v>
      </c>
      <c r="J17011" s="4" t="str">
        <f t="shared" si="531"/>
        <v>Large</v>
      </c>
      <c r="K17011" s="4">
        <v>65296.345327824893</v>
      </c>
    </row>
    <row r="17012" spans="1:11" x14ac:dyDescent="0.35">
      <c r="A17012" s="2">
        <v>117010</v>
      </c>
      <c r="B17012" s="3">
        <v>45968</v>
      </c>
      <c r="C17012" s="3" t="str">
        <f t="shared" si="530"/>
        <v>2025-11-07</v>
      </c>
      <c r="D17012" s="2" t="s">
        <v>17</v>
      </c>
      <c r="E17012" s="2" t="s">
        <v>21</v>
      </c>
      <c r="F17012" s="2" t="s">
        <v>28</v>
      </c>
      <c r="G17012" s="2" t="s">
        <v>35</v>
      </c>
      <c r="H17012" s="2" t="s">
        <v>39</v>
      </c>
      <c r="I17012" s="4">
        <v>69870</v>
      </c>
      <c r="J17012" s="4" t="str">
        <f t="shared" si="531"/>
        <v>Large</v>
      </c>
      <c r="K17012" s="4">
        <v>67037.600661932782</v>
      </c>
    </row>
    <row r="17013" spans="1:11" x14ac:dyDescent="0.35">
      <c r="A17013" s="2">
        <v>117011</v>
      </c>
      <c r="B17013" s="3">
        <v>45968</v>
      </c>
      <c r="C17013" s="3" t="str">
        <f t="shared" si="530"/>
        <v>2025-11-07</v>
      </c>
      <c r="D17013" s="2" t="s">
        <v>17</v>
      </c>
      <c r="E17013" s="2" t="s">
        <v>26</v>
      </c>
      <c r="F17013" s="2" t="s">
        <v>29</v>
      </c>
      <c r="G17013" s="2" t="s">
        <v>34</v>
      </c>
      <c r="H17013" s="2" t="s">
        <v>36</v>
      </c>
      <c r="I17013" s="4">
        <v>79260</v>
      </c>
      <c r="J17013" s="4" t="str">
        <f t="shared" si="531"/>
        <v>Large</v>
      </c>
      <c r="K17013" s="4">
        <v>81221.586379616172</v>
      </c>
    </row>
    <row r="17014" spans="1:11" x14ac:dyDescent="0.35">
      <c r="A17014" s="2">
        <v>117012</v>
      </c>
      <c r="B17014" s="3">
        <v>45968</v>
      </c>
      <c r="C17014" s="3" t="str">
        <f t="shared" si="530"/>
        <v>2025-11-07</v>
      </c>
      <c r="D17014" s="2" t="s">
        <v>17</v>
      </c>
      <c r="E17014" s="2" t="s">
        <v>24</v>
      </c>
      <c r="F17014" s="2" t="s">
        <v>30</v>
      </c>
      <c r="G17014" s="2" t="s">
        <v>35</v>
      </c>
      <c r="H17014" s="2" t="s">
        <v>38</v>
      </c>
      <c r="I17014" s="4">
        <v>46070</v>
      </c>
      <c r="J17014" s="4" t="str">
        <f t="shared" si="531"/>
        <v>Medium</v>
      </c>
      <c r="K17014" s="4">
        <v>52366.573201250867</v>
      </c>
    </row>
    <row r="17015" spans="1:11" x14ac:dyDescent="0.35">
      <c r="A17015" s="2">
        <v>117013</v>
      </c>
      <c r="B17015" s="3">
        <v>45968</v>
      </c>
      <c r="C17015" s="3" t="str">
        <f t="shared" si="530"/>
        <v>2025-11-07</v>
      </c>
      <c r="D17015" s="2" t="s">
        <v>17</v>
      </c>
      <c r="E17015" s="2" t="s">
        <v>23</v>
      </c>
      <c r="F17015" s="2" t="s">
        <v>28</v>
      </c>
      <c r="G17015" s="2" t="s">
        <v>31</v>
      </c>
      <c r="H17015" s="2" t="s">
        <v>39</v>
      </c>
      <c r="I17015" s="4">
        <v>31000</v>
      </c>
      <c r="J17015" s="4" t="str">
        <f t="shared" si="531"/>
        <v>Medium</v>
      </c>
      <c r="K17015" s="4">
        <v>32699.081117068639</v>
      </c>
    </row>
    <row r="17016" spans="1:11" x14ac:dyDescent="0.35">
      <c r="A17016" s="2">
        <v>117014</v>
      </c>
      <c r="B17016" s="3">
        <v>45968</v>
      </c>
      <c r="C17016" s="3" t="str">
        <f t="shared" si="530"/>
        <v>2025-11-07</v>
      </c>
      <c r="D17016" s="2" t="s">
        <v>17</v>
      </c>
      <c r="E17016" s="2" t="s">
        <v>27</v>
      </c>
      <c r="F17016" s="2" t="s">
        <v>28</v>
      </c>
      <c r="G17016" s="2" t="s">
        <v>31</v>
      </c>
      <c r="H17016" s="2" t="s">
        <v>36</v>
      </c>
      <c r="I17016" s="4">
        <v>50230</v>
      </c>
      <c r="J17016" s="4" t="str">
        <f t="shared" si="531"/>
        <v>Large</v>
      </c>
      <c r="K17016" s="4">
        <v>42828.725497730433</v>
      </c>
    </row>
    <row r="17017" spans="1:11" x14ac:dyDescent="0.35">
      <c r="A17017" s="2">
        <v>117015</v>
      </c>
      <c r="B17017" s="3">
        <v>45968</v>
      </c>
      <c r="C17017" s="3" t="str">
        <f t="shared" si="530"/>
        <v>2025-11-07</v>
      </c>
      <c r="D17017" s="2" t="s">
        <v>17</v>
      </c>
      <c r="E17017" s="2" t="s">
        <v>26</v>
      </c>
      <c r="F17017" s="2" t="s">
        <v>29</v>
      </c>
      <c r="G17017" s="2" t="s">
        <v>32</v>
      </c>
      <c r="H17017" s="2" t="s">
        <v>39</v>
      </c>
      <c r="I17017" s="4">
        <v>42690</v>
      </c>
      <c r="J17017" s="4" t="str">
        <f t="shared" si="531"/>
        <v>Medium</v>
      </c>
      <c r="K17017" s="4">
        <v>44860.419332691097</v>
      </c>
    </row>
    <row r="17018" spans="1:11" x14ac:dyDescent="0.35">
      <c r="A17018" s="2">
        <v>117016</v>
      </c>
      <c r="B17018" s="3">
        <v>45968</v>
      </c>
      <c r="C17018" s="3" t="str">
        <f t="shared" si="530"/>
        <v>2025-11-07</v>
      </c>
      <c r="D17018" s="2" t="s">
        <v>17</v>
      </c>
      <c r="E17018" s="2" t="s">
        <v>27</v>
      </c>
      <c r="F17018" s="2" t="s">
        <v>28</v>
      </c>
      <c r="G17018" s="2" t="s">
        <v>35</v>
      </c>
      <c r="H17018" s="2" t="s">
        <v>36</v>
      </c>
      <c r="I17018" s="4">
        <v>10220</v>
      </c>
      <c r="J17018" s="4" t="str">
        <f t="shared" si="531"/>
        <v>Small</v>
      </c>
      <c r="K17018" s="4">
        <v>10695.31822720311</v>
      </c>
    </row>
    <row r="17019" spans="1:11" x14ac:dyDescent="0.35">
      <c r="A17019" s="2">
        <v>117017</v>
      </c>
      <c r="B17019" s="3">
        <v>45968</v>
      </c>
      <c r="C17019" s="3" t="str">
        <f t="shared" si="530"/>
        <v>2025-11-07</v>
      </c>
      <c r="D17019" s="2" t="s">
        <v>17</v>
      </c>
      <c r="E17019" s="2" t="s">
        <v>24</v>
      </c>
      <c r="F17019" s="2" t="s">
        <v>30</v>
      </c>
      <c r="G17019" s="2" t="s">
        <v>31</v>
      </c>
      <c r="H17019" s="2" t="s">
        <v>36</v>
      </c>
      <c r="I17019" s="4">
        <v>70860</v>
      </c>
      <c r="J17019" s="4" t="str">
        <f t="shared" si="531"/>
        <v>Large</v>
      </c>
      <c r="K17019" s="4">
        <v>78550.812689338767</v>
      </c>
    </row>
    <row r="17020" spans="1:11" x14ac:dyDescent="0.35">
      <c r="A17020" s="2">
        <v>117018</v>
      </c>
      <c r="B17020" s="3">
        <v>45968</v>
      </c>
      <c r="C17020" s="3" t="str">
        <f t="shared" si="530"/>
        <v>2025-11-07</v>
      </c>
      <c r="D17020" s="2" t="s">
        <v>17</v>
      </c>
      <c r="E17020" s="2" t="s">
        <v>27</v>
      </c>
      <c r="F17020" s="2" t="s">
        <v>28</v>
      </c>
      <c r="G17020" s="2" t="s">
        <v>33</v>
      </c>
      <c r="H17020" s="2" t="s">
        <v>38</v>
      </c>
      <c r="I17020" s="4">
        <v>46680</v>
      </c>
      <c r="J17020" s="4" t="str">
        <f t="shared" si="531"/>
        <v>Medium</v>
      </c>
      <c r="K17020" s="4">
        <v>41521.231112228008</v>
      </c>
    </row>
    <row r="17021" spans="1:11" x14ac:dyDescent="0.35">
      <c r="A17021" s="2">
        <v>117019</v>
      </c>
      <c r="B17021" s="3">
        <v>45968</v>
      </c>
      <c r="C17021" s="3" t="str">
        <f t="shared" si="530"/>
        <v>2025-11-07</v>
      </c>
      <c r="D17021" s="2" t="s">
        <v>17</v>
      </c>
      <c r="E17021" s="2" t="s">
        <v>26</v>
      </c>
      <c r="F17021" s="2" t="s">
        <v>29</v>
      </c>
      <c r="G17021" s="2" t="s">
        <v>33</v>
      </c>
      <c r="H17021" s="2" t="s">
        <v>37</v>
      </c>
      <c r="I17021" s="4">
        <v>77000</v>
      </c>
      <c r="J17021" s="4" t="str">
        <f t="shared" si="531"/>
        <v>Large</v>
      </c>
      <c r="K17021" s="4">
        <v>84095.666301134348</v>
      </c>
    </row>
    <row r="17022" spans="1:11" x14ac:dyDescent="0.35">
      <c r="A17022" s="2">
        <v>117020</v>
      </c>
      <c r="B17022" s="3">
        <v>45968</v>
      </c>
      <c r="C17022" s="3" t="str">
        <f t="shared" si="530"/>
        <v>2025-11-07</v>
      </c>
      <c r="D17022" s="2" t="s">
        <v>17</v>
      </c>
      <c r="E17022" s="2" t="s">
        <v>23</v>
      </c>
      <c r="F17022" s="2" t="s">
        <v>28</v>
      </c>
      <c r="G17022" s="2" t="s">
        <v>31</v>
      </c>
      <c r="H17022" s="2" t="s">
        <v>38</v>
      </c>
      <c r="I17022" s="4">
        <v>63360</v>
      </c>
      <c r="J17022" s="4" t="str">
        <f t="shared" si="531"/>
        <v>Large</v>
      </c>
      <c r="K17022" s="4">
        <v>70500.177008824743</v>
      </c>
    </row>
    <row r="17023" spans="1:11" x14ac:dyDescent="0.35">
      <c r="A17023" s="2">
        <v>117021</v>
      </c>
      <c r="B17023" s="3">
        <v>45968</v>
      </c>
      <c r="C17023" s="3" t="str">
        <f t="shared" si="530"/>
        <v>2025-11-07</v>
      </c>
      <c r="D17023" s="2" t="s">
        <v>17</v>
      </c>
      <c r="E17023" s="2" t="s">
        <v>23</v>
      </c>
      <c r="F17023" s="2" t="s">
        <v>28</v>
      </c>
      <c r="G17023" s="2" t="s">
        <v>31</v>
      </c>
      <c r="H17023" s="2" t="s">
        <v>39</v>
      </c>
      <c r="I17023" s="4">
        <v>47430</v>
      </c>
      <c r="J17023" s="4" t="str">
        <f t="shared" si="531"/>
        <v>Medium</v>
      </c>
      <c r="K17023" s="4">
        <v>51727.615894141738</v>
      </c>
    </row>
    <row r="17024" spans="1:11" x14ac:dyDescent="0.35">
      <c r="A17024" s="2">
        <v>117022</v>
      </c>
      <c r="B17024" s="3">
        <v>45968</v>
      </c>
      <c r="C17024" s="3" t="str">
        <f t="shared" si="530"/>
        <v>2025-11-07</v>
      </c>
      <c r="D17024" s="2" t="s">
        <v>17</v>
      </c>
      <c r="E17024" s="2" t="s">
        <v>21</v>
      </c>
      <c r="F17024" s="2" t="s">
        <v>28</v>
      </c>
      <c r="G17024" s="2" t="s">
        <v>32</v>
      </c>
      <c r="H17024" s="2" t="s">
        <v>38</v>
      </c>
      <c r="I17024" s="4">
        <v>86070</v>
      </c>
      <c r="J17024" s="4" t="str">
        <f t="shared" si="531"/>
        <v>Large</v>
      </c>
      <c r="K17024" s="4">
        <v>83757.15697881284</v>
      </c>
    </row>
    <row r="17025" spans="1:11" x14ac:dyDescent="0.35">
      <c r="A17025" s="2">
        <v>117023</v>
      </c>
      <c r="B17025" s="3">
        <v>45968</v>
      </c>
      <c r="C17025" s="3" t="str">
        <f t="shared" si="530"/>
        <v>2025-11-07</v>
      </c>
      <c r="D17025" s="2" t="s">
        <v>17</v>
      </c>
      <c r="E17025" s="2" t="s">
        <v>23</v>
      </c>
      <c r="F17025" s="2" t="s">
        <v>28</v>
      </c>
      <c r="G17025" s="2" t="s">
        <v>32</v>
      </c>
      <c r="H17025" s="2" t="s">
        <v>36</v>
      </c>
      <c r="I17025" s="4">
        <v>49260</v>
      </c>
      <c r="J17025" s="4" t="str">
        <f t="shared" si="531"/>
        <v>Medium</v>
      </c>
      <c r="K17025" s="4">
        <v>52083.600562651984</v>
      </c>
    </row>
    <row r="17026" spans="1:11" x14ac:dyDescent="0.35">
      <c r="A17026" s="2">
        <v>117024</v>
      </c>
      <c r="B17026" s="3">
        <v>45968</v>
      </c>
      <c r="C17026" s="3" t="str">
        <f t="shared" ref="C17026:C17089" si="532">TEXT(B17026,"yyyy-mm-dd")</f>
        <v>2025-11-07</v>
      </c>
      <c r="D17026" s="2" t="s">
        <v>17</v>
      </c>
      <c r="E17026" s="2" t="s">
        <v>23</v>
      </c>
      <c r="F17026" s="2" t="s">
        <v>28</v>
      </c>
      <c r="G17026" s="2" t="s">
        <v>33</v>
      </c>
      <c r="H17026" s="2" t="s">
        <v>36</v>
      </c>
      <c r="I17026" s="4">
        <v>43160</v>
      </c>
      <c r="J17026" s="4" t="str">
        <f t="shared" si="531"/>
        <v>Medium</v>
      </c>
      <c r="K17026" s="4">
        <v>47270.513031914423</v>
      </c>
    </row>
    <row r="17027" spans="1:11" x14ac:dyDescent="0.35">
      <c r="A17027" s="2">
        <v>117025</v>
      </c>
      <c r="B17027" s="3">
        <v>45968</v>
      </c>
      <c r="C17027" s="3" t="str">
        <f t="shared" si="532"/>
        <v>2025-11-07</v>
      </c>
      <c r="D17027" s="2" t="s">
        <v>17</v>
      </c>
      <c r="E17027" s="2" t="s">
        <v>27</v>
      </c>
      <c r="F17027" s="2" t="s">
        <v>28</v>
      </c>
      <c r="G17027" s="2" t="s">
        <v>34</v>
      </c>
      <c r="H17027" s="2" t="s">
        <v>38</v>
      </c>
      <c r="I17027" s="4">
        <v>21460</v>
      </c>
      <c r="J17027" s="4" t="str">
        <f t="shared" ref="J17027:J17090" si="533">IF(I17027&lt;30000,"Small",IF(I17027&lt;=50000,"Medium","Large"))</f>
        <v>Small</v>
      </c>
      <c r="K17027" s="4">
        <v>24335.65324602705</v>
      </c>
    </row>
    <row r="17028" spans="1:11" x14ac:dyDescent="0.35">
      <c r="A17028" s="2">
        <v>117026</v>
      </c>
      <c r="B17028" s="3">
        <v>45968</v>
      </c>
      <c r="C17028" s="3" t="str">
        <f t="shared" si="532"/>
        <v>2025-11-07</v>
      </c>
      <c r="D17028" s="2" t="s">
        <v>17</v>
      </c>
      <c r="E17028" s="2" t="s">
        <v>27</v>
      </c>
      <c r="F17028" s="2" t="s">
        <v>28</v>
      </c>
      <c r="G17028" s="2" t="s">
        <v>35</v>
      </c>
      <c r="H17028" s="2" t="s">
        <v>39</v>
      </c>
      <c r="I17028" s="4">
        <v>11360</v>
      </c>
      <c r="J17028" s="4" t="str">
        <f t="shared" si="533"/>
        <v>Small</v>
      </c>
      <c r="K17028" s="4">
        <v>10794.49480468989</v>
      </c>
    </row>
    <row r="17029" spans="1:11" x14ac:dyDescent="0.35">
      <c r="A17029" s="2">
        <v>117027</v>
      </c>
      <c r="B17029" s="3">
        <v>45968</v>
      </c>
      <c r="C17029" s="3" t="str">
        <f t="shared" si="532"/>
        <v>2025-11-07</v>
      </c>
      <c r="D17029" s="2" t="s">
        <v>17</v>
      </c>
      <c r="E17029" s="2" t="s">
        <v>25</v>
      </c>
      <c r="F17029" s="2" t="s">
        <v>30</v>
      </c>
      <c r="G17029" s="2" t="s">
        <v>34</v>
      </c>
      <c r="H17029" s="2" t="s">
        <v>37</v>
      </c>
      <c r="I17029" s="4">
        <v>79360</v>
      </c>
      <c r="J17029" s="4" t="str">
        <f t="shared" si="533"/>
        <v>Large</v>
      </c>
      <c r="K17029" s="4">
        <v>72391.598684935307</v>
      </c>
    </row>
    <row r="17030" spans="1:11" x14ac:dyDescent="0.35">
      <c r="A17030" s="2">
        <v>117028</v>
      </c>
      <c r="B17030" s="3">
        <v>45968</v>
      </c>
      <c r="C17030" s="3" t="str">
        <f t="shared" si="532"/>
        <v>2025-11-07</v>
      </c>
      <c r="D17030" s="2" t="s">
        <v>17</v>
      </c>
      <c r="E17030" s="2" t="s">
        <v>25</v>
      </c>
      <c r="F17030" s="2" t="s">
        <v>30</v>
      </c>
      <c r="G17030" s="2" t="s">
        <v>32</v>
      </c>
      <c r="H17030" s="2" t="s">
        <v>37</v>
      </c>
      <c r="I17030" s="4">
        <v>36950</v>
      </c>
      <c r="J17030" s="4" t="str">
        <f t="shared" si="533"/>
        <v>Medium</v>
      </c>
      <c r="K17030" s="4">
        <v>39794.670012533039</v>
      </c>
    </row>
    <row r="17031" spans="1:11" x14ac:dyDescent="0.35">
      <c r="A17031" s="2">
        <v>117029</v>
      </c>
      <c r="B17031" s="3">
        <v>45968</v>
      </c>
      <c r="C17031" s="3" t="str">
        <f t="shared" si="532"/>
        <v>2025-11-07</v>
      </c>
      <c r="D17031" s="2" t="s">
        <v>17</v>
      </c>
      <c r="E17031" s="2" t="s">
        <v>24</v>
      </c>
      <c r="F17031" s="2" t="s">
        <v>30</v>
      </c>
      <c r="G17031" s="2" t="s">
        <v>34</v>
      </c>
      <c r="H17031" s="2" t="s">
        <v>36</v>
      </c>
      <c r="I17031" s="4">
        <v>73910</v>
      </c>
      <c r="J17031" s="4" t="str">
        <f t="shared" si="533"/>
        <v>Large</v>
      </c>
      <c r="K17031" s="4">
        <v>64981.960468007637</v>
      </c>
    </row>
    <row r="17032" spans="1:11" x14ac:dyDescent="0.35">
      <c r="A17032" s="2">
        <v>117030</v>
      </c>
      <c r="B17032" s="3">
        <v>45968</v>
      </c>
      <c r="C17032" s="3" t="str">
        <f t="shared" si="532"/>
        <v>2025-11-07</v>
      </c>
      <c r="D17032" s="2" t="s">
        <v>17</v>
      </c>
      <c r="E17032" s="2" t="s">
        <v>22</v>
      </c>
      <c r="F17032" s="2" t="s">
        <v>29</v>
      </c>
      <c r="G17032" s="2" t="s">
        <v>32</v>
      </c>
      <c r="H17032" s="2" t="s">
        <v>37</v>
      </c>
      <c r="I17032" s="4">
        <v>52490</v>
      </c>
      <c r="J17032" s="4" t="str">
        <f t="shared" si="533"/>
        <v>Large</v>
      </c>
      <c r="K17032" s="4">
        <v>53478.368125033812</v>
      </c>
    </row>
    <row r="17033" spans="1:11" x14ac:dyDescent="0.35">
      <c r="A17033" s="2">
        <v>117031</v>
      </c>
      <c r="B17033" s="3">
        <v>45968</v>
      </c>
      <c r="C17033" s="3" t="str">
        <f t="shared" si="532"/>
        <v>2025-11-07</v>
      </c>
      <c r="D17033" s="2" t="s">
        <v>17</v>
      </c>
      <c r="E17033" s="2" t="s">
        <v>23</v>
      </c>
      <c r="F17033" s="2" t="s">
        <v>28</v>
      </c>
      <c r="G17033" s="2" t="s">
        <v>34</v>
      </c>
      <c r="H17033" s="2" t="s">
        <v>37</v>
      </c>
      <c r="I17033" s="4">
        <v>46490</v>
      </c>
      <c r="J17033" s="4" t="str">
        <f t="shared" si="533"/>
        <v>Medium</v>
      </c>
      <c r="K17033" s="4">
        <v>51516.996304009197</v>
      </c>
    </row>
    <row r="17034" spans="1:11" x14ac:dyDescent="0.35">
      <c r="A17034" s="2">
        <v>117032</v>
      </c>
      <c r="B17034" s="3">
        <v>45968</v>
      </c>
      <c r="C17034" s="3" t="str">
        <f t="shared" si="532"/>
        <v>2025-11-07</v>
      </c>
      <c r="D17034" s="2" t="s">
        <v>17</v>
      </c>
      <c r="E17034" s="2" t="s">
        <v>21</v>
      </c>
      <c r="F17034" s="2" t="s">
        <v>28</v>
      </c>
      <c r="G17034" s="2" t="s">
        <v>33</v>
      </c>
      <c r="H17034" s="2" t="s">
        <v>39</v>
      </c>
      <c r="I17034" s="4">
        <v>70690</v>
      </c>
      <c r="J17034" s="4" t="str">
        <f t="shared" si="533"/>
        <v>Large</v>
      </c>
      <c r="K17034" s="4">
        <v>64813.003277979267</v>
      </c>
    </row>
    <row r="17035" spans="1:11" x14ac:dyDescent="0.35">
      <c r="A17035" s="2">
        <v>117033</v>
      </c>
      <c r="B17035" s="3">
        <v>45968</v>
      </c>
      <c r="C17035" s="3" t="str">
        <f t="shared" si="532"/>
        <v>2025-11-07</v>
      </c>
      <c r="D17035" s="2" t="s">
        <v>17</v>
      </c>
      <c r="E17035" s="2" t="s">
        <v>23</v>
      </c>
      <c r="F17035" s="2" t="s">
        <v>28</v>
      </c>
      <c r="G17035" s="2" t="s">
        <v>32</v>
      </c>
      <c r="H17035" s="2" t="s">
        <v>37</v>
      </c>
      <c r="I17035" s="4">
        <v>31650</v>
      </c>
      <c r="J17035" s="4" t="str">
        <f t="shared" si="533"/>
        <v>Medium</v>
      </c>
      <c r="K17035" s="4">
        <v>30586.861128490371</v>
      </c>
    </row>
    <row r="17036" spans="1:11" x14ac:dyDescent="0.35">
      <c r="A17036" s="2">
        <v>117034</v>
      </c>
      <c r="B17036" s="3">
        <v>45968</v>
      </c>
      <c r="C17036" s="3" t="str">
        <f t="shared" si="532"/>
        <v>2025-11-07</v>
      </c>
      <c r="D17036" s="2" t="s">
        <v>17</v>
      </c>
      <c r="E17036" s="2" t="s">
        <v>26</v>
      </c>
      <c r="F17036" s="2" t="s">
        <v>29</v>
      </c>
      <c r="G17036" s="2" t="s">
        <v>33</v>
      </c>
      <c r="H17036" s="2" t="s">
        <v>38</v>
      </c>
      <c r="I17036" s="4">
        <v>74830</v>
      </c>
      <c r="J17036" s="4" t="str">
        <f t="shared" si="533"/>
        <v>Large</v>
      </c>
      <c r="K17036" s="4">
        <v>82108.174933188217</v>
      </c>
    </row>
    <row r="17037" spans="1:11" x14ac:dyDescent="0.35">
      <c r="A17037" s="2">
        <v>117035</v>
      </c>
      <c r="B17037" s="3">
        <v>45968</v>
      </c>
      <c r="C17037" s="3" t="str">
        <f t="shared" si="532"/>
        <v>2025-11-07</v>
      </c>
      <c r="D17037" s="2" t="s">
        <v>17</v>
      </c>
      <c r="E17037" s="2" t="s">
        <v>24</v>
      </c>
      <c r="F17037" s="2" t="s">
        <v>30</v>
      </c>
      <c r="G17037" s="2" t="s">
        <v>34</v>
      </c>
      <c r="H17037" s="2" t="s">
        <v>39</v>
      </c>
      <c r="I17037" s="4">
        <v>48870</v>
      </c>
      <c r="J17037" s="4" t="str">
        <f t="shared" si="533"/>
        <v>Medium</v>
      </c>
      <c r="K17037" s="4">
        <v>48902.25317751932</v>
      </c>
    </row>
    <row r="17038" spans="1:11" x14ac:dyDescent="0.35">
      <c r="A17038" s="2">
        <v>117036</v>
      </c>
      <c r="B17038" s="3">
        <v>45968</v>
      </c>
      <c r="C17038" s="3" t="str">
        <f t="shared" si="532"/>
        <v>2025-11-07</v>
      </c>
      <c r="D17038" s="2" t="s">
        <v>17</v>
      </c>
      <c r="E17038" s="2" t="s">
        <v>26</v>
      </c>
      <c r="F17038" s="2" t="s">
        <v>29</v>
      </c>
      <c r="G17038" s="2" t="s">
        <v>31</v>
      </c>
      <c r="H17038" s="2" t="s">
        <v>38</v>
      </c>
      <c r="I17038" s="4">
        <v>12720</v>
      </c>
      <c r="J17038" s="4" t="str">
        <f t="shared" si="533"/>
        <v>Small</v>
      </c>
      <c r="K17038" s="4">
        <v>11490.53885804596</v>
      </c>
    </row>
    <row r="17039" spans="1:11" x14ac:dyDescent="0.35">
      <c r="A17039" s="2">
        <v>117037</v>
      </c>
      <c r="B17039" s="3">
        <v>45968</v>
      </c>
      <c r="C17039" s="3" t="str">
        <f t="shared" si="532"/>
        <v>2025-11-07</v>
      </c>
      <c r="D17039" s="2" t="s">
        <v>17</v>
      </c>
      <c r="E17039" s="2" t="s">
        <v>26</v>
      </c>
      <c r="F17039" s="2" t="s">
        <v>29</v>
      </c>
      <c r="G17039" s="2" t="s">
        <v>31</v>
      </c>
      <c r="H17039" s="2" t="s">
        <v>36</v>
      </c>
      <c r="I17039" s="4">
        <v>84220</v>
      </c>
      <c r="J17039" s="4" t="str">
        <f t="shared" si="533"/>
        <v>Large</v>
      </c>
      <c r="K17039" s="4">
        <v>73707.599319886518</v>
      </c>
    </row>
    <row r="17040" spans="1:11" x14ac:dyDescent="0.35">
      <c r="A17040" s="2">
        <v>117038</v>
      </c>
      <c r="B17040" s="3">
        <v>45968</v>
      </c>
      <c r="C17040" s="3" t="str">
        <f t="shared" si="532"/>
        <v>2025-11-07</v>
      </c>
      <c r="D17040" s="2" t="s">
        <v>17</v>
      </c>
      <c r="E17040" s="2" t="s">
        <v>27</v>
      </c>
      <c r="F17040" s="2" t="s">
        <v>28</v>
      </c>
      <c r="G17040" s="2" t="s">
        <v>35</v>
      </c>
      <c r="H17040" s="2" t="s">
        <v>39</v>
      </c>
      <c r="I17040" s="4">
        <v>51060</v>
      </c>
      <c r="J17040" s="4" t="str">
        <f t="shared" si="533"/>
        <v>Large</v>
      </c>
      <c r="K17040" s="4">
        <v>51936.742157614397</v>
      </c>
    </row>
    <row r="17041" spans="1:11" x14ac:dyDescent="0.35">
      <c r="A17041" s="2">
        <v>117039</v>
      </c>
      <c r="B17041" s="3">
        <v>45968</v>
      </c>
      <c r="C17041" s="3" t="str">
        <f t="shared" si="532"/>
        <v>2025-11-07</v>
      </c>
      <c r="D17041" s="2" t="s">
        <v>17</v>
      </c>
      <c r="E17041" s="2" t="s">
        <v>24</v>
      </c>
      <c r="F17041" s="2" t="s">
        <v>30</v>
      </c>
      <c r="G17041" s="2" t="s">
        <v>31</v>
      </c>
      <c r="H17041" s="2" t="s">
        <v>37</v>
      </c>
      <c r="I17041" s="4">
        <v>71380</v>
      </c>
      <c r="J17041" s="4" t="str">
        <f t="shared" si="533"/>
        <v>Large</v>
      </c>
      <c r="K17041" s="4">
        <v>61138.670938304189</v>
      </c>
    </row>
    <row r="17042" spans="1:11" x14ac:dyDescent="0.35">
      <c r="A17042" s="2">
        <v>117040</v>
      </c>
      <c r="B17042" s="3">
        <v>45968</v>
      </c>
      <c r="C17042" s="3" t="str">
        <f t="shared" si="532"/>
        <v>2025-11-07</v>
      </c>
      <c r="D17042" s="2" t="s">
        <v>17</v>
      </c>
      <c r="E17042" s="2" t="s">
        <v>24</v>
      </c>
      <c r="F17042" s="2" t="s">
        <v>30</v>
      </c>
      <c r="G17042" s="2" t="s">
        <v>35</v>
      </c>
      <c r="H17042" s="2" t="s">
        <v>39</v>
      </c>
      <c r="I17042" s="4">
        <v>56670</v>
      </c>
      <c r="J17042" s="4" t="str">
        <f t="shared" si="533"/>
        <v>Large</v>
      </c>
      <c r="K17042" s="4">
        <v>53948.570527534801</v>
      </c>
    </row>
    <row r="17043" spans="1:11" x14ac:dyDescent="0.35">
      <c r="A17043" s="2">
        <v>117041</v>
      </c>
      <c r="B17043" s="3">
        <v>45968</v>
      </c>
      <c r="C17043" s="3" t="str">
        <f t="shared" si="532"/>
        <v>2025-11-07</v>
      </c>
      <c r="D17043" s="2" t="s">
        <v>17</v>
      </c>
      <c r="E17043" s="2" t="s">
        <v>25</v>
      </c>
      <c r="F17043" s="2" t="s">
        <v>30</v>
      </c>
      <c r="G17043" s="2" t="s">
        <v>34</v>
      </c>
      <c r="H17043" s="2" t="s">
        <v>36</v>
      </c>
      <c r="I17043" s="4">
        <v>75820</v>
      </c>
      <c r="J17043" s="4" t="str">
        <f t="shared" si="533"/>
        <v>Large</v>
      </c>
      <c r="K17043" s="4">
        <v>78368.857415475839</v>
      </c>
    </row>
    <row r="17044" spans="1:11" x14ac:dyDescent="0.35">
      <c r="A17044" s="2">
        <v>117042</v>
      </c>
      <c r="B17044" s="3">
        <v>45968</v>
      </c>
      <c r="C17044" s="3" t="str">
        <f t="shared" si="532"/>
        <v>2025-11-07</v>
      </c>
      <c r="D17044" s="2" t="s">
        <v>17</v>
      </c>
      <c r="E17044" s="2" t="s">
        <v>21</v>
      </c>
      <c r="F17044" s="2" t="s">
        <v>28</v>
      </c>
      <c r="G17044" s="2" t="s">
        <v>35</v>
      </c>
      <c r="H17044" s="2" t="s">
        <v>38</v>
      </c>
      <c r="I17044" s="4">
        <v>83870</v>
      </c>
      <c r="J17044" s="4" t="str">
        <f t="shared" si="533"/>
        <v>Large</v>
      </c>
      <c r="K17044" s="4">
        <v>71426.955551297753</v>
      </c>
    </row>
    <row r="17045" spans="1:11" x14ac:dyDescent="0.35">
      <c r="A17045" s="2">
        <v>117043</v>
      </c>
      <c r="B17045" s="3">
        <v>45968</v>
      </c>
      <c r="C17045" s="3" t="str">
        <f t="shared" si="532"/>
        <v>2025-11-07</v>
      </c>
      <c r="D17045" s="2" t="s">
        <v>17</v>
      </c>
      <c r="E17045" s="2" t="s">
        <v>22</v>
      </c>
      <c r="F17045" s="2" t="s">
        <v>29</v>
      </c>
      <c r="G17045" s="2" t="s">
        <v>35</v>
      </c>
      <c r="H17045" s="2" t="s">
        <v>36</v>
      </c>
      <c r="I17045" s="4">
        <v>80370</v>
      </c>
      <c r="J17045" s="4" t="str">
        <f t="shared" si="533"/>
        <v>Large</v>
      </c>
      <c r="K17045" s="4">
        <v>89245.290273775274</v>
      </c>
    </row>
    <row r="17046" spans="1:11" x14ac:dyDescent="0.35">
      <c r="A17046" s="2">
        <v>117044</v>
      </c>
      <c r="B17046" s="3">
        <v>45968</v>
      </c>
      <c r="C17046" s="3" t="str">
        <f t="shared" si="532"/>
        <v>2025-11-07</v>
      </c>
      <c r="D17046" s="2" t="s">
        <v>17</v>
      </c>
      <c r="E17046" s="2" t="s">
        <v>26</v>
      </c>
      <c r="F17046" s="2" t="s">
        <v>29</v>
      </c>
      <c r="G17046" s="2" t="s">
        <v>35</v>
      </c>
      <c r="H17046" s="2" t="s">
        <v>39</v>
      </c>
      <c r="I17046" s="4">
        <v>73630</v>
      </c>
      <c r="J17046" s="4" t="str">
        <f t="shared" si="533"/>
        <v>Large</v>
      </c>
      <c r="K17046" s="4">
        <v>83723.78239378077</v>
      </c>
    </row>
    <row r="17047" spans="1:11" x14ac:dyDescent="0.35">
      <c r="A17047" s="2">
        <v>117045</v>
      </c>
      <c r="B17047" s="3">
        <v>45968</v>
      </c>
      <c r="C17047" s="3" t="str">
        <f t="shared" si="532"/>
        <v>2025-11-07</v>
      </c>
      <c r="D17047" s="2" t="s">
        <v>17</v>
      </c>
      <c r="E17047" s="2" t="s">
        <v>23</v>
      </c>
      <c r="F17047" s="2" t="s">
        <v>28</v>
      </c>
      <c r="G17047" s="2" t="s">
        <v>33</v>
      </c>
      <c r="H17047" s="2" t="s">
        <v>38</v>
      </c>
      <c r="I17047" s="4">
        <v>24240</v>
      </c>
      <c r="J17047" s="4" t="str">
        <f t="shared" si="533"/>
        <v>Small</v>
      </c>
      <c r="K17047" s="4">
        <v>23590.70341761603</v>
      </c>
    </row>
    <row r="17048" spans="1:11" x14ac:dyDescent="0.35">
      <c r="A17048" s="2">
        <v>117046</v>
      </c>
      <c r="B17048" s="3">
        <v>45968</v>
      </c>
      <c r="C17048" s="3" t="str">
        <f t="shared" si="532"/>
        <v>2025-11-07</v>
      </c>
      <c r="D17048" s="2" t="s">
        <v>17</v>
      </c>
      <c r="E17048" s="2" t="s">
        <v>21</v>
      </c>
      <c r="F17048" s="2" t="s">
        <v>28</v>
      </c>
      <c r="G17048" s="2" t="s">
        <v>35</v>
      </c>
      <c r="H17048" s="2" t="s">
        <v>38</v>
      </c>
      <c r="I17048" s="4">
        <v>9430</v>
      </c>
      <c r="J17048" s="4" t="str">
        <f t="shared" si="533"/>
        <v>Small</v>
      </c>
      <c r="K17048" s="4">
        <v>8130.5730648349172</v>
      </c>
    </row>
    <row r="17049" spans="1:11" x14ac:dyDescent="0.35">
      <c r="A17049" s="2">
        <v>117047</v>
      </c>
      <c r="B17049" s="3">
        <v>45968</v>
      </c>
      <c r="C17049" s="3" t="str">
        <f t="shared" si="532"/>
        <v>2025-11-07</v>
      </c>
      <c r="D17049" s="2" t="s">
        <v>17</v>
      </c>
      <c r="E17049" s="2" t="s">
        <v>23</v>
      </c>
      <c r="F17049" s="2" t="s">
        <v>28</v>
      </c>
      <c r="G17049" s="2" t="s">
        <v>32</v>
      </c>
      <c r="H17049" s="2" t="s">
        <v>39</v>
      </c>
      <c r="I17049" s="4">
        <v>59940</v>
      </c>
      <c r="J17049" s="4" t="str">
        <f t="shared" si="533"/>
        <v>Large</v>
      </c>
      <c r="K17049" s="4">
        <v>55983.669147028442</v>
      </c>
    </row>
    <row r="17050" spans="1:11" x14ac:dyDescent="0.35">
      <c r="A17050" s="2">
        <v>117048</v>
      </c>
      <c r="B17050" s="3">
        <v>45968</v>
      </c>
      <c r="C17050" s="3" t="str">
        <f t="shared" si="532"/>
        <v>2025-11-07</v>
      </c>
      <c r="D17050" s="2" t="s">
        <v>17</v>
      </c>
      <c r="E17050" s="2" t="s">
        <v>25</v>
      </c>
      <c r="F17050" s="2" t="s">
        <v>30</v>
      </c>
      <c r="G17050" s="2" t="s">
        <v>34</v>
      </c>
      <c r="H17050" s="2" t="s">
        <v>36</v>
      </c>
      <c r="I17050" s="4">
        <v>48580</v>
      </c>
      <c r="J17050" s="4" t="str">
        <f t="shared" si="533"/>
        <v>Medium</v>
      </c>
      <c r="K17050" s="4">
        <v>50956.095332543613</v>
      </c>
    </row>
    <row r="17051" spans="1:11" x14ac:dyDescent="0.35">
      <c r="A17051" s="2">
        <v>117049</v>
      </c>
      <c r="B17051" s="3">
        <v>45968</v>
      </c>
      <c r="C17051" s="3" t="str">
        <f t="shared" si="532"/>
        <v>2025-11-07</v>
      </c>
      <c r="D17051" s="2" t="s">
        <v>17</v>
      </c>
      <c r="E17051" s="2" t="s">
        <v>21</v>
      </c>
      <c r="F17051" s="2" t="s">
        <v>28</v>
      </c>
      <c r="G17051" s="2" t="s">
        <v>33</v>
      </c>
      <c r="H17051" s="2" t="s">
        <v>37</v>
      </c>
      <c r="I17051" s="4">
        <v>7670</v>
      </c>
      <c r="J17051" s="4" t="str">
        <f t="shared" si="533"/>
        <v>Small</v>
      </c>
      <c r="K17051" s="4">
        <v>6617.8203016579446</v>
      </c>
    </row>
    <row r="17052" spans="1:11" x14ac:dyDescent="0.35">
      <c r="A17052" s="2">
        <v>117050</v>
      </c>
      <c r="B17052" s="3">
        <v>45968</v>
      </c>
      <c r="C17052" s="3" t="str">
        <f t="shared" si="532"/>
        <v>2025-11-07</v>
      </c>
      <c r="D17052" s="2" t="s">
        <v>17</v>
      </c>
      <c r="E17052" s="2" t="s">
        <v>26</v>
      </c>
      <c r="F17052" s="2" t="s">
        <v>29</v>
      </c>
      <c r="G17052" s="2" t="s">
        <v>32</v>
      </c>
      <c r="H17052" s="2" t="s">
        <v>36</v>
      </c>
      <c r="I17052" s="4">
        <v>83400</v>
      </c>
      <c r="J17052" s="4" t="str">
        <f t="shared" si="533"/>
        <v>Large</v>
      </c>
      <c r="K17052" s="4">
        <v>92261.122883776698</v>
      </c>
    </row>
    <row r="17053" spans="1:11" x14ac:dyDescent="0.35">
      <c r="A17053" s="2">
        <v>117051</v>
      </c>
      <c r="B17053" s="3">
        <v>45968</v>
      </c>
      <c r="C17053" s="3" t="str">
        <f t="shared" si="532"/>
        <v>2025-11-07</v>
      </c>
      <c r="D17053" s="2" t="s">
        <v>17</v>
      </c>
      <c r="E17053" s="2" t="s">
        <v>27</v>
      </c>
      <c r="F17053" s="2" t="s">
        <v>28</v>
      </c>
      <c r="G17053" s="2" t="s">
        <v>34</v>
      </c>
      <c r="H17053" s="2" t="s">
        <v>37</v>
      </c>
      <c r="I17053" s="4">
        <v>20050</v>
      </c>
      <c r="J17053" s="4" t="str">
        <f t="shared" si="533"/>
        <v>Small</v>
      </c>
      <c r="K17053" s="4">
        <v>21874.42794824763</v>
      </c>
    </row>
    <row r="17054" spans="1:11" x14ac:dyDescent="0.35">
      <c r="A17054" s="2">
        <v>117052</v>
      </c>
      <c r="B17054" s="3">
        <v>45969</v>
      </c>
      <c r="C17054" s="3" t="str">
        <f t="shared" si="532"/>
        <v>2025-11-08</v>
      </c>
      <c r="D17054" s="2" t="s">
        <v>17</v>
      </c>
      <c r="E17054" s="2" t="s">
        <v>27</v>
      </c>
      <c r="F17054" s="2" t="s">
        <v>28</v>
      </c>
      <c r="G17054" s="2" t="s">
        <v>33</v>
      </c>
      <c r="H17054" s="2" t="s">
        <v>36</v>
      </c>
      <c r="I17054" s="4">
        <v>43600</v>
      </c>
      <c r="J17054" s="4" t="str">
        <f t="shared" si="533"/>
        <v>Medium</v>
      </c>
      <c r="K17054" s="4">
        <v>43112.256741749348</v>
      </c>
    </row>
    <row r="17055" spans="1:11" x14ac:dyDescent="0.35">
      <c r="A17055" s="2">
        <v>117053</v>
      </c>
      <c r="B17055" s="3">
        <v>45969</v>
      </c>
      <c r="C17055" s="3" t="str">
        <f t="shared" si="532"/>
        <v>2025-11-08</v>
      </c>
      <c r="D17055" s="2" t="s">
        <v>17</v>
      </c>
      <c r="E17055" s="2" t="s">
        <v>26</v>
      </c>
      <c r="F17055" s="2" t="s">
        <v>29</v>
      </c>
      <c r="G17055" s="2" t="s">
        <v>34</v>
      </c>
      <c r="H17055" s="2" t="s">
        <v>39</v>
      </c>
      <c r="I17055" s="4">
        <v>66370</v>
      </c>
      <c r="J17055" s="4" t="str">
        <f t="shared" si="533"/>
        <v>Large</v>
      </c>
      <c r="K17055" s="4">
        <v>71754.660457130216</v>
      </c>
    </row>
    <row r="17056" spans="1:11" x14ac:dyDescent="0.35">
      <c r="A17056" s="2">
        <v>117054</v>
      </c>
      <c r="B17056" s="3">
        <v>45969</v>
      </c>
      <c r="C17056" s="3" t="str">
        <f t="shared" si="532"/>
        <v>2025-11-08</v>
      </c>
      <c r="D17056" s="2" t="s">
        <v>17</v>
      </c>
      <c r="E17056" s="2" t="s">
        <v>25</v>
      </c>
      <c r="F17056" s="2" t="s">
        <v>30</v>
      </c>
      <c r="G17056" s="2" t="s">
        <v>31</v>
      </c>
      <c r="H17056" s="2" t="s">
        <v>36</v>
      </c>
      <c r="I17056" s="4">
        <v>58290</v>
      </c>
      <c r="J17056" s="4" t="str">
        <f t="shared" si="533"/>
        <v>Large</v>
      </c>
      <c r="K17056" s="4">
        <v>52520.294219002513</v>
      </c>
    </row>
    <row r="17057" spans="1:11" x14ac:dyDescent="0.35">
      <c r="A17057" s="2">
        <v>117055</v>
      </c>
      <c r="B17057" s="3">
        <v>45969</v>
      </c>
      <c r="C17057" s="3" t="str">
        <f t="shared" si="532"/>
        <v>2025-11-08</v>
      </c>
      <c r="D17057" s="2" t="s">
        <v>17</v>
      </c>
      <c r="E17057" s="2" t="s">
        <v>25</v>
      </c>
      <c r="F17057" s="2" t="s">
        <v>30</v>
      </c>
      <c r="G17057" s="2" t="s">
        <v>34</v>
      </c>
      <c r="H17057" s="2" t="s">
        <v>36</v>
      </c>
      <c r="I17057" s="4">
        <v>17820</v>
      </c>
      <c r="J17057" s="4" t="str">
        <f t="shared" si="533"/>
        <v>Small</v>
      </c>
      <c r="K17057" s="4">
        <v>20261.126624757049</v>
      </c>
    </row>
    <row r="17058" spans="1:11" x14ac:dyDescent="0.35">
      <c r="A17058" s="2">
        <v>117056</v>
      </c>
      <c r="B17058" s="3">
        <v>45969</v>
      </c>
      <c r="C17058" s="3" t="str">
        <f t="shared" si="532"/>
        <v>2025-11-08</v>
      </c>
      <c r="D17058" s="2" t="s">
        <v>17</v>
      </c>
      <c r="E17058" s="2" t="s">
        <v>24</v>
      </c>
      <c r="F17058" s="2" t="s">
        <v>30</v>
      </c>
      <c r="G17058" s="2" t="s">
        <v>31</v>
      </c>
      <c r="H17058" s="2" t="s">
        <v>39</v>
      </c>
      <c r="I17058" s="4">
        <v>15760</v>
      </c>
      <c r="J17058" s="4" t="str">
        <f t="shared" si="533"/>
        <v>Small</v>
      </c>
      <c r="K17058" s="4">
        <v>15749.69613361303</v>
      </c>
    </row>
    <row r="17059" spans="1:11" x14ac:dyDescent="0.35">
      <c r="A17059" s="2">
        <v>117057</v>
      </c>
      <c r="B17059" s="3">
        <v>45969</v>
      </c>
      <c r="C17059" s="3" t="str">
        <f t="shared" si="532"/>
        <v>2025-11-08</v>
      </c>
      <c r="D17059" s="2" t="s">
        <v>17</v>
      </c>
      <c r="E17059" s="2" t="s">
        <v>22</v>
      </c>
      <c r="F17059" s="2" t="s">
        <v>29</v>
      </c>
      <c r="G17059" s="2" t="s">
        <v>31</v>
      </c>
      <c r="H17059" s="2" t="s">
        <v>39</v>
      </c>
      <c r="I17059" s="4">
        <v>64380</v>
      </c>
      <c r="J17059" s="4" t="str">
        <f t="shared" si="533"/>
        <v>Large</v>
      </c>
      <c r="K17059" s="4">
        <v>73749.971823636559</v>
      </c>
    </row>
    <row r="17060" spans="1:11" x14ac:dyDescent="0.35">
      <c r="A17060" s="2">
        <v>117058</v>
      </c>
      <c r="B17060" s="3">
        <v>45969</v>
      </c>
      <c r="C17060" s="3" t="str">
        <f t="shared" si="532"/>
        <v>2025-11-08</v>
      </c>
      <c r="D17060" s="2" t="s">
        <v>17</v>
      </c>
      <c r="E17060" s="2" t="s">
        <v>23</v>
      </c>
      <c r="F17060" s="2" t="s">
        <v>28</v>
      </c>
      <c r="G17060" s="2" t="s">
        <v>34</v>
      </c>
      <c r="H17060" s="2" t="s">
        <v>38</v>
      </c>
      <c r="I17060" s="4">
        <v>50800</v>
      </c>
      <c r="J17060" s="4" t="str">
        <f t="shared" si="533"/>
        <v>Large</v>
      </c>
      <c r="K17060" s="4">
        <v>51203.188229373962</v>
      </c>
    </row>
    <row r="17061" spans="1:11" x14ac:dyDescent="0.35">
      <c r="A17061" s="2">
        <v>117059</v>
      </c>
      <c r="B17061" s="3">
        <v>45969</v>
      </c>
      <c r="C17061" s="3" t="str">
        <f t="shared" si="532"/>
        <v>2025-11-08</v>
      </c>
      <c r="D17061" s="2" t="s">
        <v>17</v>
      </c>
      <c r="E17061" s="2" t="s">
        <v>27</v>
      </c>
      <c r="F17061" s="2" t="s">
        <v>28</v>
      </c>
      <c r="G17061" s="2" t="s">
        <v>31</v>
      </c>
      <c r="H17061" s="2" t="s">
        <v>36</v>
      </c>
      <c r="I17061" s="4">
        <v>60220</v>
      </c>
      <c r="J17061" s="4" t="str">
        <f t="shared" si="533"/>
        <v>Large</v>
      </c>
      <c r="K17061" s="4">
        <v>64005.921217796509</v>
      </c>
    </row>
    <row r="17062" spans="1:11" x14ac:dyDescent="0.35">
      <c r="A17062" s="2">
        <v>117060</v>
      </c>
      <c r="B17062" s="3">
        <v>45969</v>
      </c>
      <c r="C17062" s="3" t="str">
        <f t="shared" si="532"/>
        <v>2025-11-08</v>
      </c>
      <c r="D17062" s="2" t="s">
        <v>17</v>
      </c>
      <c r="E17062" s="2" t="s">
        <v>22</v>
      </c>
      <c r="F17062" s="2" t="s">
        <v>29</v>
      </c>
      <c r="G17062" s="2" t="s">
        <v>33</v>
      </c>
      <c r="H17062" s="2" t="s">
        <v>39</v>
      </c>
      <c r="I17062" s="4">
        <v>29680</v>
      </c>
      <c r="J17062" s="4" t="str">
        <f t="shared" si="533"/>
        <v>Small</v>
      </c>
      <c r="K17062" s="4">
        <v>32348.568251526111</v>
      </c>
    </row>
    <row r="17063" spans="1:11" x14ac:dyDescent="0.35">
      <c r="A17063" s="2">
        <v>117061</v>
      </c>
      <c r="B17063" s="3">
        <v>45969</v>
      </c>
      <c r="C17063" s="3" t="str">
        <f t="shared" si="532"/>
        <v>2025-11-08</v>
      </c>
      <c r="D17063" s="2" t="s">
        <v>17</v>
      </c>
      <c r="E17063" s="2" t="s">
        <v>21</v>
      </c>
      <c r="F17063" s="2" t="s">
        <v>28</v>
      </c>
      <c r="G17063" s="2" t="s">
        <v>31</v>
      </c>
      <c r="H17063" s="2" t="s">
        <v>39</v>
      </c>
      <c r="I17063" s="4">
        <v>80660</v>
      </c>
      <c r="J17063" s="4" t="str">
        <f t="shared" si="533"/>
        <v>Large</v>
      </c>
      <c r="K17063" s="4">
        <v>87704.483706093233</v>
      </c>
    </row>
    <row r="17064" spans="1:11" x14ac:dyDescent="0.35">
      <c r="A17064" s="2">
        <v>117062</v>
      </c>
      <c r="B17064" s="3">
        <v>45969</v>
      </c>
      <c r="C17064" s="3" t="str">
        <f t="shared" si="532"/>
        <v>2025-11-08</v>
      </c>
      <c r="D17064" s="2" t="s">
        <v>17</v>
      </c>
      <c r="E17064" s="2" t="s">
        <v>23</v>
      </c>
      <c r="F17064" s="2" t="s">
        <v>28</v>
      </c>
      <c r="G17064" s="2" t="s">
        <v>35</v>
      </c>
      <c r="H17064" s="2" t="s">
        <v>38</v>
      </c>
      <c r="I17064" s="4">
        <v>33270</v>
      </c>
      <c r="J17064" s="4" t="str">
        <f t="shared" si="533"/>
        <v>Medium</v>
      </c>
      <c r="K17064" s="4">
        <v>35632.813951558906</v>
      </c>
    </row>
    <row r="17065" spans="1:11" x14ac:dyDescent="0.35">
      <c r="A17065" s="2">
        <v>117063</v>
      </c>
      <c r="B17065" s="3">
        <v>45969</v>
      </c>
      <c r="C17065" s="3" t="str">
        <f t="shared" si="532"/>
        <v>2025-11-08</v>
      </c>
      <c r="D17065" s="2" t="s">
        <v>17</v>
      </c>
      <c r="E17065" s="2" t="s">
        <v>23</v>
      </c>
      <c r="F17065" s="2" t="s">
        <v>28</v>
      </c>
      <c r="G17065" s="2" t="s">
        <v>33</v>
      </c>
      <c r="H17065" s="2" t="s">
        <v>39</v>
      </c>
      <c r="I17065" s="4">
        <v>81630</v>
      </c>
      <c r="J17065" s="4" t="str">
        <f t="shared" si="533"/>
        <v>Large</v>
      </c>
      <c r="K17065" s="4">
        <v>72733.209571993648</v>
      </c>
    </row>
    <row r="17066" spans="1:11" x14ac:dyDescent="0.35">
      <c r="A17066" s="2">
        <v>117064</v>
      </c>
      <c r="B17066" s="3">
        <v>45969</v>
      </c>
      <c r="C17066" s="3" t="str">
        <f t="shared" si="532"/>
        <v>2025-11-08</v>
      </c>
      <c r="D17066" s="2" t="s">
        <v>17</v>
      </c>
      <c r="E17066" s="2" t="s">
        <v>23</v>
      </c>
      <c r="F17066" s="2" t="s">
        <v>28</v>
      </c>
      <c r="G17066" s="2" t="s">
        <v>33</v>
      </c>
      <c r="H17066" s="2" t="s">
        <v>38</v>
      </c>
      <c r="I17066" s="4">
        <v>9330</v>
      </c>
      <c r="J17066" s="4" t="str">
        <f t="shared" si="533"/>
        <v>Small</v>
      </c>
      <c r="K17066" s="4">
        <v>9074.7940666912073</v>
      </c>
    </row>
    <row r="17067" spans="1:11" x14ac:dyDescent="0.35">
      <c r="A17067" s="2">
        <v>117065</v>
      </c>
      <c r="B17067" s="3">
        <v>45969</v>
      </c>
      <c r="C17067" s="3" t="str">
        <f t="shared" si="532"/>
        <v>2025-11-08</v>
      </c>
      <c r="D17067" s="2" t="s">
        <v>17</v>
      </c>
      <c r="E17067" s="2" t="s">
        <v>21</v>
      </c>
      <c r="F17067" s="2" t="s">
        <v>28</v>
      </c>
      <c r="G17067" s="2" t="s">
        <v>33</v>
      </c>
      <c r="H17067" s="2" t="s">
        <v>39</v>
      </c>
      <c r="I17067" s="4">
        <v>51540</v>
      </c>
      <c r="J17067" s="4" t="str">
        <f t="shared" si="533"/>
        <v>Large</v>
      </c>
      <c r="K17067" s="4">
        <v>52185.922907465407</v>
      </c>
    </row>
    <row r="17068" spans="1:11" x14ac:dyDescent="0.35">
      <c r="A17068" s="2">
        <v>117066</v>
      </c>
      <c r="B17068" s="3">
        <v>45969</v>
      </c>
      <c r="C17068" s="3" t="str">
        <f t="shared" si="532"/>
        <v>2025-11-08</v>
      </c>
      <c r="D17068" s="2" t="s">
        <v>17</v>
      </c>
      <c r="E17068" s="2" t="s">
        <v>26</v>
      </c>
      <c r="F17068" s="2" t="s">
        <v>29</v>
      </c>
      <c r="G17068" s="2" t="s">
        <v>35</v>
      </c>
      <c r="H17068" s="2" t="s">
        <v>38</v>
      </c>
      <c r="I17068" s="4">
        <v>29130</v>
      </c>
      <c r="J17068" s="4" t="str">
        <f t="shared" si="533"/>
        <v>Small</v>
      </c>
      <c r="K17068" s="4">
        <v>30950.529093254881</v>
      </c>
    </row>
    <row r="17069" spans="1:11" x14ac:dyDescent="0.35">
      <c r="A17069" s="2">
        <v>117067</v>
      </c>
      <c r="B17069" s="3">
        <v>45969</v>
      </c>
      <c r="C17069" s="3" t="str">
        <f t="shared" si="532"/>
        <v>2025-11-08</v>
      </c>
      <c r="D17069" s="2" t="s">
        <v>17</v>
      </c>
      <c r="E17069" s="2" t="s">
        <v>26</v>
      </c>
      <c r="F17069" s="2" t="s">
        <v>29</v>
      </c>
      <c r="G17069" s="2" t="s">
        <v>35</v>
      </c>
      <c r="H17069" s="2" t="s">
        <v>36</v>
      </c>
      <c r="I17069" s="4">
        <v>19230</v>
      </c>
      <c r="J17069" s="4" t="str">
        <f t="shared" si="533"/>
        <v>Small</v>
      </c>
      <c r="K17069" s="4">
        <v>18629.460455864519</v>
      </c>
    </row>
    <row r="17070" spans="1:11" x14ac:dyDescent="0.35">
      <c r="A17070" s="2">
        <v>117068</v>
      </c>
      <c r="B17070" s="3">
        <v>45969</v>
      </c>
      <c r="C17070" s="3" t="str">
        <f t="shared" si="532"/>
        <v>2025-11-08</v>
      </c>
      <c r="D17070" s="2" t="s">
        <v>17</v>
      </c>
      <c r="E17070" s="2" t="s">
        <v>26</v>
      </c>
      <c r="F17070" s="2" t="s">
        <v>29</v>
      </c>
      <c r="G17070" s="2" t="s">
        <v>35</v>
      </c>
      <c r="H17070" s="2" t="s">
        <v>39</v>
      </c>
      <c r="I17070" s="4">
        <v>68380</v>
      </c>
      <c r="J17070" s="4" t="str">
        <f t="shared" si="533"/>
        <v>Large</v>
      </c>
      <c r="K17070" s="4">
        <v>69551.88950060161</v>
      </c>
    </row>
    <row r="17071" spans="1:11" x14ac:dyDescent="0.35">
      <c r="A17071" s="2">
        <v>117069</v>
      </c>
      <c r="B17071" s="3">
        <v>45969</v>
      </c>
      <c r="C17071" s="3" t="str">
        <f t="shared" si="532"/>
        <v>2025-11-08</v>
      </c>
      <c r="D17071" s="2" t="s">
        <v>17</v>
      </c>
      <c r="E17071" s="2" t="s">
        <v>23</v>
      </c>
      <c r="F17071" s="2" t="s">
        <v>28</v>
      </c>
      <c r="G17071" s="2" t="s">
        <v>35</v>
      </c>
      <c r="H17071" s="2" t="s">
        <v>39</v>
      </c>
      <c r="I17071" s="4">
        <v>76570</v>
      </c>
      <c r="J17071" s="4" t="str">
        <f t="shared" si="533"/>
        <v>Large</v>
      </c>
      <c r="K17071" s="4">
        <v>74820.01871519658</v>
      </c>
    </row>
    <row r="17072" spans="1:11" x14ac:dyDescent="0.35">
      <c r="A17072" s="2">
        <v>117070</v>
      </c>
      <c r="B17072" s="3">
        <v>45969</v>
      </c>
      <c r="C17072" s="3" t="str">
        <f t="shared" si="532"/>
        <v>2025-11-08</v>
      </c>
      <c r="D17072" s="2" t="s">
        <v>17</v>
      </c>
      <c r="E17072" s="2" t="s">
        <v>25</v>
      </c>
      <c r="F17072" s="2" t="s">
        <v>30</v>
      </c>
      <c r="G17072" s="2" t="s">
        <v>35</v>
      </c>
      <c r="H17072" s="2" t="s">
        <v>36</v>
      </c>
      <c r="I17072" s="4">
        <v>27810</v>
      </c>
      <c r="J17072" s="4" t="str">
        <f t="shared" si="533"/>
        <v>Small</v>
      </c>
      <c r="K17072" s="4">
        <v>29591.42938416672</v>
      </c>
    </row>
    <row r="17073" spans="1:11" x14ac:dyDescent="0.35">
      <c r="A17073" s="2">
        <v>117071</v>
      </c>
      <c r="B17073" s="3">
        <v>45969</v>
      </c>
      <c r="C17073" s="3" t="str">
        <f t="shared" si="532"/>
        <v>2025-11-08</v>
      </c>
      <c r="D17073" s="2" t="s">
        <v>17</v>
      </c>
      <c r="E17073" s="2" t="s">
        <v>27</v>
      </c>
      <c r="F17073" s="2" t="s">
        <v>28</v>
      </c>
      <c r="G17073" s="2" t="s">
        <v>32</v>
      </c>
      <c r="H17073" s="2" t="s">
        <v>36</v>
      </c>
      <c r="I17073" s="4">
        <v>31460</v>
      </c>
      <c r="J17073" s="4" t="str">
        <f t="shared" si="533"/>
        <v>Medium</v>
      </c>
      <c r="K17073" s="4">
        <v>27488.83147853105</v>
      </c>
    </row>
    <row r="17074" spans="1:11" x14ac:dyDescent="0.35">
      <c r="A17074" s="2">
        <v>117072</v>
      </c>
      <c r="B17074" s="3">
        <v>45969</v>
      </c>
      <c r="C17074" s="3" t="str">
        <f t="shared" si="532"/>
        <v>2025-11-08</v>
      </c>
      <c r="D17074" s="2" t="s">
        <v>17</v>
      </c>
      <c r="E17074" s="2" t="s">
        <v>22</v>
      </c>
      <c r="F17074" s="2" t="s">
        <v>29</v>
      </c>
      <c r="G17074" s="2" t="s">
        <v>32</v>
      </c>
      <c r="H17074" s="2" t="s">
        <v>36</v>
      </c>
      <c r="I17074" s="4">
        <v>46590</v>
      </c>
      <c r="J17074" s="4" t="str">
        <f t="shared" si="533"/>
        <v>Medium</v>
      </c>
      <c r="K17074" s="4">
        <v>49583.892069855807</v>
      </c>
    </row>
    <row r="17075" spans="1:11" x14ac:dyDescent="0.35">
      <c r="A17075" s="2">
        <v>117073</v>
      </c>
      <c r="B17075" s="3">
        <v>45969</v>
      </c>
      <c r="C17075" s="3" t="str">
        <f t="shared" si="532"/>
        <v>2025-11-08</v>
      </c>
      <c r="D17075" s="2" t="s">
        <v>17</v>
      </c>
      <c r="E17075" s="2" t="s">
        <v>21</v>
      </c>
      <c r="F17075" s="2" t="s">
        <v>28</v>
      </c>
      <c r="G17075" s="2" t="s">
        <v>35</v>
      </c>
      <c r="H17075" s="2" t="s">
        <v>38</v>
      </c>
      <c r="I17075" s="4">
        <v>50730</v>
      </c>
      <c r="J17075" s="4" t="str">
        <f t="shared" si="533"/>
        <v>Large</v>
      </c>
      <c r="K17075" s="4">
        <v>55884.550208635403</v>
      </c>
    </row>
    <row r="17076" spans="1:11" x14ac:dyDescent="0.35">
      <c r="A17076" s="2">
        <v>117074</v>
      </c>
      <c r="B17076" s="3">
        <v>45969</v>
      </c>
      <c r="C17076" s="3" t="str">
        <f t="shared" si="532"/>
        <v>2025-11-08</v>
      </c>
      <c r="D17076" s="2" t="s">
        <v>17</v>
      </c>
      <c r="E17076" s="2" t="s">
        <v>22</v>
      </c>
      <c r="F17076" s="2" t="s">
        <v>29</v>
      </c>
      <c r="G17076" s="2" t="s">
        <v>33</v>
      </c>
      <c r="H17076" s="2" t="s">
        <v>39</v>
      </c>
      <c r="I17076" s="4">
        <v>34920</v>
      </c>
      <c r="J17076" s="4" t="str">
        <f t="shared" si="533"/>
        <v>Medium</v>
      </c>
      <c r="K17076" s="4">
        <v>29814.74833174473</v>
      </c>
    </row>
    <row r="17077" spans="1:11" x14ac:dyDescent="0.35">
      <c r="A17077" s="2">
        <v>117075</v>
      </c>
      <c r="B17077" s="3">
        <v>45969</v>
      </c>
      <c r="C17077" s="3" t="str">
        <f t="shared" si="532"/>
        <v>2025-11-08</v>
      </c>
      <c r="D17077" s="2" t="s">
        <v>17</v>
      </c>
      <c r="E17077" s="2" t="s">
        <v>27</v>
      </c>
      <c r="F17077" s="2" t="s">
        <v>28</v>
      </c>
      <c r="G17077" s="2" t="s">
        <v>31</v>
      </c>
      <c r="H17077" s="2" t="s">
        <v>39</v>
      </c>
      <c r="I17077" s="4">
        <v>14480</v>
      </c>
      <c r="J17077" s="4" t="str">
        <f t="shared" si="533"/>
        <v>Small</v>
      </c>
      <c r="K17077" s="4">
        <v>14630.10123992316</v>
      </c>
    </row>
    <row r="17078" spans="1:11" x14ac:dyDescent="0.35">
      <c r="A17078" s="2">
        <v>117076</v>
      </c>
      <c r="B17078" s="3">
        <v>45969</v>
      </c>
      <c r="C17078" s="3" t="str">
        <f t="shared" si="532"/>
        <v>2025-11-08</v>
      </c>
      <c r="D17078" s="2" t="s">
        <v>17</v>
      </c>
      <c r="E17078" s="2" t="s">
        <v>23</v>
      </c>
      <c r="F17078" s="2" t="s">
        <v>28</v>
      </c>
      <c r="G17078" s="2" t="s">
        <v>31</v>
      </c>
      <c r="H17078" s="2" t="s">
        <v>37</v>
      </c>
      <c r="I17078" s="4">
        <v>42730</v>
      </c>
      <c r="J17078" s="4" t="str">
        <f t="shared" si="533"/>
        <v>Medium</v>
      </c>
      <c r="K17078" s="4">
        <v>39532.720829300371</v>
      </c>
    </row>
    <row r="17079" spans="1:11" x14ac:dyDescent="0.35">
      <c r="A17079" s="2">
        <v>117077</v>
      </c>
      <c r="B17079" s="3">
        <v>45969</v>
      </c>
      <c r="C17079" s="3" t="str">
        <f t="shared" si="532"/>
        <v>2025-11-08</v>
      </c>
      <c r="D17079" s="2" t="s">
        <v>17</v>
      </c>
      <c r="E17079" s="2" t="s">
        <v>22</v>
      </c>
      <c r="F17079" s="2" t="s">
        <v>29</v>
      </c>
      <c r="G17079" s="2" t="s">
        <v>32</v>
      </c>
      <c r="H17079" s="2" t="s">
        <v>37</v>
      </c>
      <c r="I17079" s="4">
        <v>45480</v>
      </c>
      <c r="J17079" s="4" t="str">
        <f t="shared" si="533"/>
        <v>Medium</v>
      </c>
      <c r="K17079" s="4">
        <v>44558.581737353132</v>
      </c>
    </row>
    <row r="17080" spans="1:11" x14ac:dyDescent="0.35">
      <c r="A17080" s="2">
        <v>117078</v>
      </c>
      <c r="B17080" s="3">
        <v>45969</v>
      </c>
      <c r="C17080" s="3" t="str">
        <f t="shared" si="532"/>
        <v>2025-11-08</v>
      </c>
      <c r="D17080" s="2" t="s">
        <v>17</v>
      </c>
      <c r="E17080" s="2" t="s">
        <v>23</v>
      </c>
      <c r="F17080" s="2" t="s">
        <v>28</v>
      </c>
      <c r="G17080" s="2" t="s">
        <v>35</v>
      </c>
      <c r="H17080" s="2" t="s">
        <v>39</v>
      </c>
      <c r="I17080" s="4">
        <v>77980</v>
      </c>
      <c r="J17080" s="4" t="str">
        <f t="shared" si="533"/>
        <v>Large</v>
      </c>
      <c r="K17080" s="4">
        <v>83725.382218445782</v>
      </c>
    </row>
    <row r="17081" spans="1:11" x14ac:dyDescent="0.35">
      <c r="A17081" s="2">
        <v>117079</v>
      </c>
      <c r="B17081" s="3">
        <v>45969</v>
      </c>
      <c r="C17081" s="3" t="str">
        <f t="shared" si="532"/>
        <v>2025-11-08</v>
      </c>
      <c r="D17081" s="2" t="s">
        <v>17</v>
      </c>
      <c r="E17081" s="2" t="s">
        <v>22</v>
      </c>
      <c r="F17081" s="2" t="s">
        <v>29</v>
      </c>
      <c r="G17081" s="2" t="s">
        <v>34</v>
      </c>
      <c r="H17081" s="2" t="s">
        <v>38</v>
      </c>
      <c r="I17081" s="4">
        <v>60560</v>
      </c>
      <c r="J17081" s="4" t="str">
        <f t="shared" si="533"/>
        <v>Large</v>
      </c>
      <c r="K17081" s="4">
        <v>65563.180332405696</v>
      </c>
    </row>
    <row r="17082" spans="1:11" x14ac:dyDescent="0.35">
      <c r="A17082" s="2">
        <v>117080</v>
      </c>
      <c r="B17082" s="3">
        <v>45969</v>
      </c>
      <c r="C17082" s="3" t="str">
        <f t="shared" si="532"/>
        <v>2025-11-08</v>
      </c>
      <c r="D17082" s="2" t="s">
        <v>17</v>
      </c>
      <c r="E17082" s="2" t="s">
        <v>25</v>
      </c>
      <c r="F17082" s="2" t="s">
        <v>30</v>
      </c>
      <c r="G17082" s="2" t="s">
        <v>31</v>
      </c>
      <c r="H17082" s="2" t="s">
        <v>38</v>
      </c>
      <c r="I17082" s="4">
        <v>48340</v>
      </c>
      <c r="J17082" s="4" t="str">
        <f t="shared" si="533"/>
        <v>Medium</v>
      </c>
      <c r="K17082" s="4">
        <v>46913.267154694557</v>
      </c>
    </row>
    <row r="17083" spans="1:11" x14ac:dyDescent="0.35">
      <c r="A17083" s="2">
        <v>117081</v>
      </c>
      <c r="B17083" s="3">
        <v>45969</v>
      </c>
      <c r="C17083" s="3" t="str">
        <f t="shared" si="532"/>
        <v>2025-11-08</v>
      </c>
      <c r="D17083" s="2" t="s">
        <v>17</v>
      </c>
      <c r="E17083" s="2" t="s">
        <v>26</v>
      </c>
      <c r="F17083" s="2" t="s">
        <v>29</v>
      </c>
      <c r="G17083" s="2" t="s">
        <v>31</v>
      </c>
      <c r="H17083" s="2" t="s">
        <v>37</v>
      </c>
      <c r="I17083" s="4">
        <v>47350</v>
      </c>
      <c r="J17083" s="4" t="str">
        <f t="shared" si="533"/>
        <v>Medium</v>
      </c>
      <c r="K17083" s="4">
        <v>41547.877436299626</v>
      </c>
    </row>
    <row r="17084" spans="1:11" x14ac:dyDescent="0.35">
      <c r="A17084" s="2">
        <v>117082</v>
      </c>
      <c r="B17084" s="3">
        <v>45969</v>
      </c>
      <c r="C17084" s="3" t="str">
        <f t="shared" si="532"/>
        <v>2025-11-08</v>
      </c>
      <c r="D17084" s="2" t="s">
        <v>17</v>
      </c>
      <c r="E17084" s="2" t="s">
        <v>25</v>
      </c>
      <c r="F17084" s="2" t="s">
        <v>30</v>
      </c>
      <c r="G17084" s="2" t="s">
        <v>33</v>
      </c>
      <c r="H17084" s="2" t="s">
        <v>37</v>
      </c>
      <c r="I17084" s="4">
        <v>30970</v>
      </c>
      <c r="J17084" s="4" t="str">
        <f t="shared" si="533"/>
        <v>Medium</v>
      </c>
      <c r="K17084" s="4">
        <v>31987.248590564639</v>
      </c>
    </row>
    <row r="17085" spans="1:11" x14ac:dyDescent="0.35">
      <c r="A17085" s="2">
        <v>117083</v>
      </c>
      <c r="B17085" s="3">
        <v>45969</v>
      </c>
      <c r="C17085" s="3" t="str">
        <f t="shared" si="532"/>
        <v>2025-11-08</v>
      </c>
      <c r="D17085" s="2" t="s">
        <v>17</v>
      </c>
      <c r="E17085" s="2" t="s">
        <v>25</v>
      </c>
      <c r="F17085" s="2" t="s">
        <v>30</v>
      </c>
      <c r="G17085" s="2" t="s">
        <v>31</v>
      </c>
      <c r="H17085" s="2" t="s">
        <v>37</v>
      </c>
      <c r="I17085" s="4">
        <v>39050</v>
      </c>
      <c r="J17085" s="4" t="str">
        <f t="shared" si="533"/>
        <v>Medium</v>
      </c>
      <c r="K17085" s="4">
        <v>36462.249231898517</v>
      </c>
    </row>
    <row r="17086" spans="1:11" x14ac:dyDescent="0.35">
      <c r="A17086" s="2">
        <v>117084</v>
      </c>
      <c r="B17086" s="3">
        <v>45969</v>
      </c>
      <c r="C17086" s="3" t="str">
        <f t="shared" si="532"/>
        <v>2025-11-08</v>
      </c>
      <c r="D17086" s="2" t="s">
        <v>17</v>
      </c>
      <c r="E17086" s="2" t="s">
        <v>23</v>
      </c>
      <c r="F17086" s="2" t="s">
        <v>28</v>
      </c>
      <c r="G17086" s="2" t="s">
        <v>32</v>
      </c>
      <c r="H17086" s="2" t="s">
        <v>37</v>
      </c>
      <c r="I17086" s="4">
        <v>11740</v>
      </c>
      <c r="J17086" s="4" t="str">
        <f t="shared" si="533"/>
        <v>Small</v>
      </c>
      <c r="K17086" s="4">
        <v>10388.28824157531</v>
      </c>
    </row>
    <row r="17087" spans="1:11" x14ac:dyDescent="0.35">
      <c r="A17087" s="2">
        <v>117085</v>
      </c>
      <c r="B17087" s="3">
        <v>45969</v>
      </c>
      <c r="C17087" s="3" t="str">
        <f t="shared" si="532"/>
        <v>2025-11-08</v>
      </c>
      <c r="D17087" s="2" t="s">
        <v>17</v>
      </c>
      <c r="E17087" s="2" t="s">
        <v>22</v>
      </c>
      <c r="F17087" s="2" t="s">
        <v>29</v>
      </c>
      <c r="G17087" s="2" t="s">
        <v>35</v>
      </c>
      <c r="H17087" s="2" t="s">
        <v>37</v>
      </c>
      <c r="I17087" s="4">
        <v>49350</v>
      </c>
      <c r="J17087" s="4" t="str">
        <f t="shared" si="533"/>
        <v>Medium</v>
      </c>
      <c r="K17087" s="4">
        <v>46608.712054266711</v>
      </c>
    </row>
    <row r="17088" spans="1:11" x14ac:dyDescent="0.35">
      <c r="A17088" s="2">
        <v>117086</v>
      </c>
      <c r="B17088" s="3">
        <v>45969</v>
      </c>
      <c r="C17088" s="3" t="str">
        <f t="shared" si="532"/>
        <v>2025-11-08</v>
      </c>
      <c r="D17088" s="2" t="s">
        <v>17</v>
      </c>
      <c r="E17088" s="2" t="s">
        <v>22</v>
      </c>
      <c r="F17088" s="2" t="s">
        <v>29</v>
      </c>
      <c r="G17088" s="2" t="s">
        <v>35</v>
      </c>
      <c r="H17088" s="2" t="s">
        <v>36</v>
      </c>
      <c r="I17088" s="4">
        <v>9540</v>
      </c>
      <c r="J17088" s="4" t="str">
        <f t="shared" si="533"/>
        <v>Small</v>
      </c>
      <c r="K17088" s="4">
        <v>9769.9714582987817</v>
      </c>
    </row>
    <row r="17089" spans="1:11" x14ac:dyDescent="0.35">
      <c r="A17089" s="2">
        <v>117087</v>
      </c>
      <c r="B17089" s="3">
        <v>45969</v>
      </c>
      <c r="C17089" s="3" t="str">
        <f t="shared" si="532"/>
        <v>2025-11-08</v>
      </c>
      <c r="D17089" s="2" t="s">
        <v>17</v>
      </c>
      <c r="E17089" s="2" t="s">
        <v>25</v>
      </c>
      <c r="F17089" s="2" t="s">
        <v>30</v>
      </c>
      <c r="G17089" s="2" t="s">
        <v>31</v>
      </c>
      <c r="H17089" s="2" t="s">
        <v>39</v>
      </c>
      <c r="I17089" s="4">
        <v>18810</v>
      </c>
      <c r="J17089" s="4" t="str">
        <f t="shared" si="533"/>
        <v>Small</v>
      </c>
      <c r="K17089" s="4">
        <v>21115.016089970639</v>
      </c>
    </row>
    <row r="17090" spans="1:11" x14ac:dyDescent="0.35">
      <c r="A17090" s="2">
        <v>117088</v>
      </c>
      <c r="B17090" s="3">
        <v>45969</v>
      </c>
      <c r="C17090" s="3" t="str">
        <f t="shared" ref="C17090:C17153" si="534">TEXT(B17090,"yyyy-mm-dd")</f>
        <v>2025-11-08</v>
      </c>
      <c r="D17090" s="2" t="s">
        <v>17</v>
      </c>
      <c r="E17090" s="2" t="s">
        <v>22</v>
      </c>
      <c r="F17090" s="2" t="s">
        <v>29</v>
      </c>
      <c r="G17090" s="2" t="s">
        <v>34</v>
      </c>
      <c r="H17090" s="2" t="s">
        <v>39</v>
      </c>
      <c r="I17090" s="4">
        <v>17960</v>
      </c>
      <c r="J17090" s="4" t="str">
        <f t="shared" si="533"/>
        <v>Small</v>
      </c>
      <c r="K17090" s="4">
        <v>16427.163295906339</v>
      </c>
    </row>
    <row r="17091" spans="1:11" x14ac:dyDescent="0.35">
      <c r="A17091" s="2">
        <v>117089</v>
      </c>
      <c r="B17091" s="3">
        <v>45969</v>
      </c>
      <c r="C17091" s="3" t="str">
        <f t="shared" si="534"/>
        <v>2025-11-08</v>
      </c>
      <c r="D17091" s="2" t="s">
        <v>17</v>
      </c>
      <c r="E17091" s="2" t="s">
        <v>25</v>
      </c>
      <c r="F17091" s="2" t="s">
        <v>30</v>
      </c>
      <c r="G17091" s="2" t="s">
        <v>32</v>
      </c>
      <c r="H17091" s="2" t="s">
        <v>37</v>
      </c>
      <c r="I17091" s="4">
        <v>24400</v>
      </c>
      <c r="J17091" s="4" t="str">
        <f t="shared" ref="J17091:J17154" si="535">IF(I17091&lt;30000,"Small",IF(I17091&lt;=50000,"Medium","Large"))</f>
        <v>Small</v>
      </c>
      <c r="K17091" s="4">
        <v>26332.020737497041</v>
      </c>
    </row>
    <row r="17092" spans="1:11" x14ac:dyDescent="0.35">
      <c r="A17092" s="2">
        <v>117090</v>
      </c>
      <c r="B17092" s="3">
        <v>45969</v>
      </c>
      <c r="C17092" s="3" t="str">
        <f t="shared" si="534"/>
        <v>2025-11-08</v>
      </c>
      <c r="D17092" s="2" t="s">
        <v>17</v>
      </c>
      <c r="E17092" s="2" t="s">
        <v>24</v>
      </c>
      <c r="F17092" s="2" t="s">
        <v>30</v>
      </c>
      <c r="G17092" s="2" t="s">
        <v>31</v>
      </c>
      <c r="H17092" s="2" t="s">
        <v>39</v>
      </c>
      <c r="I17092" s="4">
        <v>64410</v>
      </c>
      <c r="J17092" s="4" t="str">
        <f t="shared" si="535"/>
        <v>Large</v>
      </c>
      <c r="K17092" s="4">
        <v>71410.318295189776</v>
      </c>
    </row>
    <row r="17093" spans="1:11" x14ac:dyDescent="0.35">
      <c r="A17093" s="2">
        <v>117091</v>
      </c>
      <c r="B17093" s="3">
        <v>45969</v>
      </c>
      <c r="C17093" s="3" t="str">
        <f t="shared" si="534"/>
        <v>2025-11-08</v>
      </c>
      <c r="D17093" s="2" t="s">
        <v>17</v>
      </c>
      <c r="E17093" s="2" t="s">
        <v>25</v>
      </c>
      <c r="F17093" s="2" t="s">
        <v>30</v>
      </c>
      <c r="G17093" s="2" t="s">
        <v>32</v>
      </c>
      <c r="H17093" s="2" t="s">
        <v>39</v>
      </c>
      <c r="I17093" s="4">
        <v>23060</v>
      </c>
      <c r="J17093" s="4" t="str">
        <f t="shared" si="535"/>
        <v>Small</v>
      </c>
      <c r="K17093" s="4">
        <v>20624.64065886864</v>
      </c>
    </row>
    <row r="17094" spans="1:11" x14ac:dyDescent="0.35">
      <c r="A17094" s="2">
        <v>117092</v>
      </c>
      <c r="B17094" s="3">
        <v>45969</v>
      </c>
      <c r="C17094" s="3" t="str">
        <f t="shared" si="534"/>
        <v>2025-11-08</v>
      </c>
      <c r="D17094" s="2" t="s">
        <v>17</v>
      </c>
      <c r="E17094" s="2" t="s">
        <v>21</v>
      </c>
      <c r="F17094" s="2" t="s">
        <v>28</v>
      </c>
      <c r="G17094" s="2" t="s">
        <v>34</v>
      </c>
      <c r="H17094" s="2" t="s">
        <v>36</v>
      </c>
      <c r="I17094" s="4">
        <v>15320</v>
      </c>
      <c r="J17094" s="4" t="str">
        <f t="shared" si="535"/>
        <v>Small</v>
      </c>
      <c r="K17094" s="4">
        <v>13047.548451396789</v>
      </c>
    </row>
    <row r="17095" spans="1:11" x14ac:dyDescent="0.35">
      <c r="A17095" s="2">
        <v>117093</v>
      </c>
      <c r="B17095" s="3">
        <v>45969</v>
      </c>
      <c r="C17095" s="3" t="str">
        <f t="shared" si="534"/>
        <v>2025-11-08</v>
      </c>
      <c r="D17095" s="2" t="s">
        <v>17</v>
      </c>
      <c r="E17095" s="2" t="s">
        <v>21</v>
      </c>
      <c r="F17095" s="2" t="s">
        <v>28</v>
      </c>
      <c r="G17095" s="2" t="s">
        <v>32</v>
      </c>
      <c r="H17095" s="2" t="s">
        <v>36</v>
      </c>
      <c r="I17095" s="4">
        <v>7680</v>
      </c>
      <c r="J17095" s="4" t="str">
        <f t="shared" si="535"/>
        <v>Small</v>
      </c>
      <c r="K17095" s="4">
        <v>8706.0901698453399</v>
      </c>
    </row>
    <row r="17096" spans="1:11" x14ac:dyDescent="0.35">
      <c r="A17096" s="2">
        <v>117094</v>
      </c>
      <c r="B17096" s="3">
        <v>45969</v>
      </c>
      <c r="C17096" s="3" t="str">
        <f t="shared" si="534"/>
        <v>2025-11-08</v>
      </c>
      <c r="D17096" s="2" t="s">
        <v>17</v>
      </c>
      <c r="E17096" s="2" t="s">
        <v>22</v>
      </c>
      <c r="F17096" s="2" t="s">
        <v>29</v>
      </c>
      <c r="G17096" s="2" t="s">
        <v>32</v>
      </c>
      <c r="H17096" s="2" t="s">
        <v>38</v>
      </c>
      <c r="I17096" s="4">
        <v>8840</v>
      </c>
      <c r="J17096" s="4" t="str">
        <f t="shared" si="535"/>
        <v>Small</v>
      </c>
      <c r="K17096" s="4">
        <v>7774.6435653051958</v>
      </c>
    </row>
    <row r="17097" spans="1:11" x14ac:dyDescent="0.35">
      <c r="A17097" s="2">
        <v>117095</v>
      </c>
      <c r="B17097" s="3">
        <v>45969</v>
      </c>
      <c r="C17097" s="3" t="str">
        <f t="shared" si="534"/>
        <v>2025-11-08</v>
      </c>
      <c r="D17097" s="2" t="s">
        <v>17</v>
      </c>
      <c r="E17097" s="2" t="s">
        <v>25</v>
      </c>
      <c r="F17097" s="2" t="s">
        <v>30</v>
      </c>
      <c r="G17097" s="2" t="s">
        <v>32</v>
      </c>
      <c r="H17097" s="2" t="s">
        <v>38</v>
      </c>
      <c r="I17097" s="4">
        <v>58530</v>
      </c>
      <c r="J17097" s="4" t="str">
        <f t="shared" si="535"/>
        <v>Large</v>
      </c>
      <c r="K17097" s="4">
        <v>52583.71632614496</v>
      </c>
    </row>
    <row r="17098" spans="1:11" x14ac:dyDescent="0.35">
      <c r="A17098" s="2">
        <v>117096</v>
      </c>
      <c r="B17098" s="3">
        <v>45969</v>
      </c>
      <c r="C17098" s="3" t="str">
        <f t="shared" si="534"/>
        <v>2025-11-08</v>
      </c>
      <c r="D17098" s="2" t="s">
        <v>17</v>
      </c>
      <c r="E17098" s="2" t="s">
        <v>25</v>
      </c>
      <c r="F17098" s="2" t="s">
        <v>30</v>
      </c>
      <c r="G17098" s="2" t="s">
        <v>35</v>
      </c>
      <c r="H17098" s="2" t="s">
        <v>37</v>
      </c>
      <c r="I17098" s="4">
        <v>54960</v>
      </c>
      <c r="J17098" s="4" t="str">
        <f t="shared" si="535"/>
        <v>Large</v>
      </c>
      <c r="K17098" s="4">
        <v>53439.921584740652</v>
      </c>
    </row>
    <row r="17099" spans="1:11" x14ac:dyDescent="0.35">
      <c r="A17099" s="2">
        <v>117097</v>
      </c>
      <c r="B17099" s="3">
        <v>45969</v>
      </c>
      <c r="C17099" s="3" t="str">
        <f t="shared" si="534"/>
        <v>2025-11-08</v>
      </c>
      <c r="D17099" s="2" t="s">
        <v>17</v>
      </c>
      <c r="E17099" s="2" t="s">
        <v>26</v>
      </c>
      <c r="F17099" s="2" t="s">
        <v>29</v>
      </c>
      <c r="G17099" s="2" t="s">
        <v>34</v>
      </c>
      <c r="H17099" s="2" t="s">
        <v>38</v>
      </c>
      <c r="I17099" s="4">
        <v>21010</v>
      </c>
      <c r="J17099" s="4" t="str">
        <f t="shared" si="535"/>
        <v>Small</v>
      </c>
      <c r="K17099" s="4">
        <v>19718.11144033798</v>
      </c>
    </row>
    <row r="17100" spans="1:11" x14ac:dyDescent="0.35">
      <c r="A17100" s="2">
        <v>117098</v>
      </c>
      <c r="B17100" s="3">
        <v>45970</v>
      </c>
      <c r="C17100" s="3" t="str">
        <f t="shared" si="534"/>
        <v>2025-11-09</v>
      </c>
      <c r="D17100" s="2" t="s">
        <v>17</v>
      </c>
      <c r="E17100" s="2" t="s">
        <v>23</v>
      </c>
      <c r="F17100" s="2" t="s">
        <v>28</v>
      </c>
      <c r="G17100" s="2" t="s">
        <v>35</v>
      </c>
      <c r="H17100" s="2" t="s">
        <v>37</v>
      </c>
      <c r="I17100" s="4">
        <v>61180</v>
      </c>
      <c r="J17100" s="4" t="str">
        <f t="shared" si="535"/>
        <v>Large</v>
      </c>
      <c r="K17100" s="4">
        <v>70015.446299569128</v>
      </c>
    </row>
    <row r="17101" spans="1:11" x14ac:dyDescent="0.35">
      <c r="A17101" s="2">
        <v>117099</v>
      </c>
      <c r="B17101" s="3">
        <v>45970</v>
      </c>
      <c r="C17101" s="3" t="str">
        <f t="shared" si="534"/>
        <v>2025-11-09</v>
      </c>
      <c r="D17101" s="2" t="s">
        <v>17</v>
      </c>
      <c r="E17101" s="2" t="s">
        <v>26</v>
      </c>
      <c r="F17101" s="2" t="s">
        <v>29</v>
      </c>
      <c r="G17101" s="2" t="s">
        <v>33</v>
      </c>
      <c r="H17101" s="2" t="s">
        <v>38</v>
      </c>
      <c r="I17101" s="4">
        <v>88160</v>
      </c>
      <c r="J17101" s="4" t="str">
        <f t="shared" si="535"/>
        <v>Large</v>
      </c>
      <c r="K17101" s="4">
        <v>96772.878138870437</v>
      </c>
    </row>
    <row r="17102" spans="1:11" x14ac:dyDescent="0.35">
      <c r="A17102" s="2">
        <v>117100</v>
      </c>
      <c r="B17102" s="3">
        <v>45970</v>
      </c>
      <c r="C17102" s="3" t="str">
        <f t="shared" si="534"/>
        <v>2025-11-09</v>
      </c>
      <c r="D17102" s="2" t="s">
        <v>17</v>
      </c>
      <c r="E17102" s="2" t="s">
        <v>26</v>
      </c>
      <c r="F17102" s="2" t="s">
        <v>29</v>
      </c>
      <c r="G17102" s="2" t="s">
        <v>31</v>
      </c>
      <c r="H17102" s="2" t="s">
        <v>39</v>
      </c>
      <c r="I17102" s="4">
        <v>31000</v>
      </c>
      <c r="J17102" s="4" t="str">
        <f t="shared" si="535"/>
        <v>Medium</v>
      </c>
      <c r="K17102" s="4">
        <v>32385.602877254641</v>
      </c>
    </row>
    <row r="17103" spans="1:11" x14ac:dyDescent="0.35">
      <c r="A17103" s="2">
        <v>117101</v>
      </c>
      <c r="B17103" s="3">
        <v>45970</v>
      </c>
      <c r="C17103" s="3" t="str">
        <f t="shared" si="534"/>
        <v>2025-11-09</v>
      </c>
      <c r="D17103" s="2" t="s">
        <v>17</v>
      </c>
      <c r="E17103" s="2" t="s">
        <v>25</v>
      </c>
      <c r="F17103" s="2" t="s">
        <v>30</v>
      </c>
      <c r="G17103" s="2" t="s">
        <v>35</v>
      </c>
      <c r="H17103" s="2" t="s">
        <v>39</v>
      </c>
      <c r="I17103" s="4">
        <v>29160</v>
      </c>
      <c r="J17103" s="4" t="str">
        <f t="shared" si="535"/>
        <v>Small</v>
      </c>
      <c r="K17103" s="4">
        <v>25017.32550433134</v>
      </c>
    </row>
    <row r="17104" spans="1:11" x14ac:dyDescent="0.35">
      <c r="A17104" s="2">
        <v>117102</v>
      </c>
      <c r="B17104" s="3">
        <v>45970</v>
      </c>
      <c r="C17104" s="3" t="str">
        <f t="shared" si="534"/>
        <v>2025-11-09</v>
      </c>
      <c r="D17104" s="2" t="s">
        <v>17</v>
      </c>
      <c r="E17104" s="2" t="s">
        <v>25</v>
      </c>
      <c r="F17104" s="2" t="s">
        <v>30</v>
      </c>
      <c r="G17104" s="2" t="s">
        <v>32</v>
      </c>
      <c r="H17104" s="2" t="s">
        <v>38</v>
      </c>
      <c r="I17104" s="4">
        <v>66500</v>
      </c>
      <c r="J17104" s="4" t="str">
        <f t="shared" si="535"/>
        <v>Large</v>
      </c>
      <c r="K17104" s="4">
        <v>61354.747934861582</v>
      </c>
    </row>
    <row r="17105" spans="1:11" x14ac:dyDescent="0.35">
      <c r="A17105" s="2">
        <v>117103</v>
      </c>
      <c r="B17105" s="3">
        <v>45970</v>
      </c>
      <c r="C17105" s="3" t="str">
        <f t="shared" si="534"/>
        <v>2025-11-09</v>
      </c>
      <c r="D17105" s="2" t="s">
        <v>17</v>
      </c>
      <c r="E17105" s="2" t="s">
        <v>21</v>
      </c>
      <c r="F17105" s="2" t="s">
        <v>28</v>
      </c>
      <c r="G17105" s="2" t="s">
        <v>33</v>
      </c>
      <c r="H17105" s="2" t="s">
        <v>39</v>
      </c>
      <c r="I17105" s="4">
        <v>45200</v>
      </c>
      <c r="J17105" s="4" t="str">
        <f t="shared" si="535"/>
        <v>Medium</v>
      </c>
      <c r="K17105" s="4">
        <v>41039.762200756522</v>
      </c>
    </row>
    <row r="17106" spans="1:11" x14ac:dyDescent="0.35">
      <c r="A17106" s="2">
        <v>117104</v>
      </c>
      <c r="B17106" s="3">
        <v>45970</v>
      </c>
      <c r="C17106" s="3" t="str">
        <f t="shared" si="534"/>
        <v>2025-11-09</v>
      </c>
      <c r="D17106" s="2" t="s">
        <v>17</v>
      </c>
      <c r="E17106" s="2" t="s">
        <v>27</v>
      </c>
      <c r="F17106" s="2" t="s">
        <v>28</v>
      </c>
      <c r="G17106" s="2" t="s">
        <v>34</v>
      </c>
      <c r="H17106" s="2" t="s">
        <v>39</v>
      </c>
      <c r="I17106" s="4">
        <v>85830</v>
      </c>
      <c r="J17106" s="4" t="str">
        <f t="shared" si="535"/>
        <v>Large</v>
      </c>
      <c r="K17106" s="4">
        <v>79672.027287285586</v>
      </c>
    </row>
    <row r="17107" spans="1:11" x14ac:dyDescent="0.35">
      <c r="A17107" s="2">
        <v>117105</v>
      </c>
      <c r="B17107" s="3">
        <v>45970</v>
      </c>
      <c r="C17107" s="3" t="str">
        <f t="shared" si="534"/>
        <v>2025-11-09</v>
      </c>
      <c r="D17107" s="2" t="s">
        <v>17</v>
      </c>
      <c r="E17107" s="2" t="s">
        <v>22</v>
      </c>
      <c r="F17107" s="2" t="s">
        <v>29</v>
      </c>
      <c r="G17107" s="2" t="s">
        <v>34</v>
      </c>
      <c r="H17107" s="2" t="s">
        <v>37</v>
      </c>
      <c r="I17107" s="4">
        <v>88840</v>
      </c>
      <c r="J17107" s="4" t="str">
        <f t="shared" si="535"/>
        <v>Large</v>
      </c>
      <c r="K17107" s="4">
        <v>100815.72867830349</v>
      </c>
    </row>
    <row r="17108" spans="1:11" x14ac:dyDescent="0.35">
      <c r="A17108" s="2">
        <v>117106</v>
      </c>
      <c r="B17108" s="3">
        <v>45970</v>
      </c>
      <c r="C17108" s="3" t="str">
        <f t="shared" si="534"/>
        <v>2025-11-09</v>
      </c>
      <c r="D17108" s="2" t="s">
        <v>17</v>
      </c>
      <c r="E17108" s="2" t="s">
        <v>21</v>
      </c>
      <c r="F17108" s="2" t="s">
        <v>28</v>
      </c>
      <c r="G17108" s="2" t="s">
        <v>35</v>
      </c>
      <c r="H17108" s="2" t="s">
        <v>39</v>
      </c>
      <c r="I17108" s="4">
        <v>27070</v>
      </c>
      <c r="J17108" s="4" t="str">
        <f t="shared" si="535"/>
        <v>Small</v>
      </c>
      <c r="K17108" s="4">
        <v>26311.867309417888</v>
      </c>
    </row>
    <row r="17109" spans="1:11" x14ac:dyDescent="0.35">
      <c r="A17109" s="2">
        <v>117107</v>
      </c>
      <c r="B17109" s="3">
        <v>45970</v>
      </c>
      <c r="C17109" s="3" t="str">
        <f t="shared" si="534"/>
        <v>2025-11-09</v>
      </c>
      <c r="D17109" s="2" t="s">
        <v>17</v>
      </c>
      <c r="E17109" s="2" t="s">
        <v>26</v>
      </c>
      <c r="F17109" s="2" t="s">
        <v>29</v>
      </c>
      <c r="G17109" s="2" t="s">
        <v>32</v>
      </c>
      <c r="H17109" s="2" t="s">
        <v>38</v>
      </c>
      <c r="I17109" s="4">
        <v>41790</v>
      </c>
      <c r="J17109" s="4" t="str">
        <f t="shared" si="535"/>
        <v>Medium</v>
      </c>
      <c r="K17109" s="4">
        <v>46478.660214315751</v>
      </c>
    </row>
    <row r="17110" spans="1:11" x14ac:dyDescent="0.35">
      <c r="A17110" s="2">
        <v>117108</v>
      </c>
      <c r="B17110" s="3">
        <v>45970</v>
      </c>
      <c r="C17110" s="3" t="str">
        <f t="shared" si="534"/>
        <v>2025-11-09</v>
      </c>
      <c r="D17110" s="2" t="s">
        <v>17</v>
      </c>
      <c r="E17110" s="2" t="s">
        <v>21</v>
      </c>
      <c r="F17110" s="2" t="s">
        <v>28</v>
      </c>
      <c r="G17110" s="2" t="s">
        <v>32</v>
      </c>
      <c r="H17110" s="2" t="s">
        <v>39</v>
      </c>
      <c r="I17110" s="4">
        <v>60770</v>
      </c>
      <c r="J17110" s="4" t="str">
        <f t="shared" si="535"/>
        <v>Large</v>
      </c>
      <c r="K17110" s="4">
        <v>60278.731648790759</v>
      </c>
    </row>
    <row r="17111" spans="1:11" x14ac:dyDescent="0.35">
      <c r="A17111" s="2">
        <v>117109</v>
      </c>
      <c r="B17111" s="3">
        <v>45970</v>
      </c>
      <c r="C17111" s="3" t="str">
        <f t="shared" si="534"/>
        <v>2025-11-09</v>
      </c>
      <c r="D17111" s="2" t="s">
        <v>17</v>
      </c>
      <c r="E17111" s="2" t="s">
        <v>21</v>
      </c>
      <c r="F17111" s="2" t="s">
        <v>28</v>
      </c>
      <c r="G17111" s="2" t="s">
        <v>34</v>
      </c>
      <c r="H17111" s="2" t="s">
        <v>37</v>
      </c>
      <c r="I17111" s="4">
        <v>48420</v>
      </c>
      <c r="J17111" s="4" t="str">
        <f t="shared" si="535"/>
        <v>Medium</v>
      </c>
      <c r="K17111" s="4">
        <v>50797.175799002609</v>
      </c>
    </row>
    <row r="17112" spans="1:11" x14ac:dyDescent="0.35">
      <c r="A17112" s="2">
        <v>117110</v>
      </c>
      <c r="B17112" s="3">
        <v>45970</v>
      </c>
      <c r="C17112" s="3" t="str">
        <f t="shared" si="534"/>
        <v>2025-11-09</v>
      </c>
      <c r="D17112" s="2" t="s">
        <v>17</v>
      </c>
      <c r="E17112" s="2" t="s">
        <v>21</v>
      </c>
      <c r="F17112" s="2" t="s">
        <v>28</v>
      </c>
      <c r="G17112" s="2" t="s">
        <v>32</v>
      </c>
      <c r="H17112" s="2" t="s">
        <v>38</v>
      </c>
      <c r="I17112" s="4">
        <v>46010</v>
      </c>
      <c r="J17112" s="4" t="str">
        <f t="shared" si="535"/>
        <v>Medium</v>
      </c>
      <c r="K17112" s="4">
        <v>52103.12027023283</v>
      </c>
    </row>
    <row r="17113" spans="1:11" x14ac:dyDescent="0.35">
      <c r="A17113" s="2">
        <v>117111</v>
      </c>
      <c r="B17113" s="3">
        <v>45970</v>
      </c>
      <c r="C17113" s="3" t="str">
        <f t="shared" si="534"/>
        <v>2025-11-09</v>
      </c>
      <c r="D17113" s="2" t="s">
        <v>17</v>
      </c>
      <c r="E17113" s="2" t="s">
        <v>26</v>
      </c>
      <c r="F17113" s="2" t="s">
        <v>29</v>
      </c>
      <c r="G17113" s="2" t="s">
        <v>31</v>
      </c>
      <c r="H17113" s="2" t="s">
        <v>37</v>
      </c>
      <c r="I17113" s="4">
        <v>10520</v>
      </c>
      <c r="J17113" s="4" t="str">
        <f t="shared" si="535"/>
        <v>Small</v>
      </c>
      <c r="K17113" s="4">
        <v>10779.657281356131</v>
      </c>
    </row>
    <row r="17114" spans="1:11" x14ac:dyDescent="0.35">
      <c r="A17114" s="2">
        <v>117112</v>
      </c>
      <c r="B17114" s="3">
        <v>45970</v>
      </c>
      <c r="C17114" s="3" t="str">
        <f t="shared" si="534"/>
        <v>2025-11-09</v>
      </c>
      <c r="D17114" s="2" t="s">
        <v>17</v>
      </c>
      <c r="E17114" s="2" t="s">
        <v>27</v>
      </c>
      <c r="F17114" s="2" t="s">
        <v>28</v>
      </c>
      <c r="G17114" s="2" t="s">
        <v>35</v>
      </c>
      <c r="H17114" s="2" t="s">
        <v>39</v>
      </c>
      <c r="I17114" s="4">
        <v>25800</v>
      </c>
      <c r="J17114" s="4" t="str">
        <f t="shared" si="535"/>
        <v>Small</v>
      </c>
      <c r="K17114" s="4">
        <v>24690.405974502919</v>
      </c>
    </row>
    <row r="17115" spans="1:11" x14ac:dyDescent="0.35">
      <c r="A17115" s="2">
        <v>117113</v>
      </c>
      <c r="B17115" s="3">
        <v>45970</v>
      </c>
      <c r="C17115" s="3" t="str">
        <f t="shared" si="534"/>
        <v>2025-11-09</v>
      </c>
      <c r="D17115" s="2" t="s">
        <v>17</v>
      </c>
      <c r="E17115" s="2" t="s">
        <v>24</v>
      </c>
      <c r="F17115" s="2" t="s">
        <v>30</v>
      </c>
      <c r="G17115" s="2" t="s">
        <v>35</v>
      </c>
      <c r="H17115" s="2" t="s">
        <v>39</v>
      </c>
      <c r="I17115" s="4">
        <v>76130</v>
      </c>
      <c r="J17115" s="4" t="str">
        <f t="shared" si="535"/>
        <v>Large</v>
      </c>
      <c r="K17115" s="4">
        <v>75508.400478395866</v>
      </c>
    </row>
    <row r="17116" spans="1:11" x14ac:dyDescent="0.35">
      <c r="A17116" s="2">
        <v>117114</v>
      </c>
      <c r="B17116" s="3">
        <v>45970</v>
      </c>
      <c r="C17116" s="3" t="str">
        <f t="shared" si="534"/>
        <v>2025-11-09</v>
      </c>
      <c r="D17116" s="2" t="s">
        <v>17</v>
      </c>
      <c r="E17116" s="2" t="s">
        <v>22</v>
      </c>
      <c r="F17116" s="2" t="s">
        <v>29</v>
      </c>
      <c r="G17116" s="2" t="s">
        <v>32</v>
      </c>
      <c r="H17116" s="2" t="s">
        <v>39</v>
      </c>
      <c r="I17116" s="4">
        <v>18030</v>
      </c>
      <c r="J17116" s="4" t="str">
        <f t="shared" si="535"/>
        <v>Small</v>
      </c>
      <c r="K17116" s="4">
        <v>17860.894052277628</v>
      </c>
    </row>
    <row r="17117" spans="1:11" x14ac:dyDescent="0.35">
      <c r="A17117" s="2">
        <v>117115</v>
      </c>
      <c r="B17117" s="3">
        <v>45970</v>
      </c>
      <c r="C17117" s="3" t="str">
        <f t="shared" si="534"/>
        <v>2025-11-09</v>
      </c>
      <c r="D17117" s="2" t="s">
        <v>17</v>
      </c>
      <c r="E17117" s="2" t="s">
        <v>22</v>
      </c>
      <c r="F17117" s="2" t="s">
        <v>29</v>
      </c>
      <c r="G17117" s="2" t="s">
        <v>34</v>
      </c>
      <c r="H17117" s="2" t="s">
        <v>36</v>
      </c>
      <c r="I17117" s="4">
        <v>41780</v>
      </c>
      <c r="J17117" s="4" t="str">
        <f t="shared" si="535"/>
        <v>Medium</v>
      </c>
      <c r="K17117" s="4">
        <v>45540.475919550641</v>
      </c>
    </row>
    <row r="17118" spans="1:11" x14ac:dyDescent="0.35">
      <c r="A17118" s="2">
        <v>117116</v>
      </c>
      <c r="B17118" s="3">
        <v>45970</v>
      </c>
      <c r="C17118" s="3" t="str">
        <f t="shared" si="534"/>
        <v>2025-11-09</v>
      </c>
      <c r="D17118" s="2" t="s">
        <v>17</v>
      </c>
      <c r="E17118" s="2" t="s">
        <v>23</v>
      </c>
      <c r="F17118" s="2" t="s">
        <v>28</v>
      </c>
      <c r="G17118" s="2" t="s">
        <v>31</v>
      </c>
      <c r="H17118" s="2" t="s">
        <v>37</v>
      </c>
      <c r="I17118" s="4">
        <v>66080</v>
      </c>
      <c r="J17118" s="4" t="str">
        <f t="shared" si="535"/>
        <v>Large</v>
      </c>
      <c r="K17118" s="4">
        <v>62823.510060389533</v>
      </c>
    </row>
    <row r="17119" spans="1:11" x14ac:dyDescent="0.35">
      <c r="A17119" s="2">
        <v>117117</v>
      </c>
      <c r="B17119" s="3">
        <v>45970</v>
      </c>
      <c r="C17119" s="3" t="str">
        <f t="shared" si="534"/>
        <v>2025-11-09</v>
      </c>
      <c r="D17119" s="2" t="s">
        <v>17</v>
      </c>
      <c r="E17119" s="2" t="s">
        <v>21</v>
      </c>
      <c r="F17119" s="2" t="s">
        <v>28</v>
      </c>
      <c r="G17119" s="2" t="s">
        <v>31</v>
      </c>
      <c r="H17119" s="2" t="s">
        <v>38</v>
      </c>
      <c r="I17119" s="4">
        <v>35500</v>
      </c>
      <c r="J17119" s="4" t="str">
        <f t="shared" si="535"/>
        <v>Medium</v>
      </c>
      <c r="K17119" s="4">
        <v>30632.41846361223</v>
      </c>
    </row>
    <row r="17120" spans="1:11" x14ac:dyDescent="0.35">
      <c r="A17120" s="2">
        <v>117118</v>
      </c>
      <c r="B17120" s="3">
        <v>45970</v>
      </c>
      <c r="C17120" s="3" t="str">
        <f t="shared" si="534"/>
        <v>2025-11-09</v>
      </c>
      <c r="D17120" s="2" t="s">
        <v>17</v>
      </c>
      <c r="E17120" s="2" t="s">
        <v>27</v>
      </c>
      <c r="F17120" s="2" t="s">
        <v>28</v>
      </c>
      <c r="G17120" s="2" t="s">
        <v>31</v>
      </c>
      <c r="H17120" s="2" t="s">
        <v>39</v>
      </c>
      <c r="I17120" s="4">
        <v>14450</v>
      </c>
      <c r="J17120" s="4" t="str">
        <f t="shared" si="535"/>
        <v>Small</v>
      </c>
      <c r="K17120" s="4">
        <v>15200.48641079821</v>
      </c>
    </row>
    <row r="17121" spans="1:11" x14ac:dyDescent="0.35">
      <c r="A17121" s="2">
        <v>117119</v>
      </c>
      <c r="B17121" s="3">
        <v>45970</v>
      </c>
      <c r="C17121" s="3" t="str">
        <f t="shared" si="534"/>
        <v>2025-11-09</v>
      </c>
      <c r="D17121" s="2" t="s">
        <v>17</v>
      </c>
      <c r="E17121" s="2" t="s">
        <v>26</v>
      </c>
      <c r="F17121" s="2" t="s">
        <v>29</v>
      </c>
      <c r="G17121" s="2" t="s">
        <v>33</v>
      </c>
      <c r="H17121" s="2" t="s">
        <v>36</v>
      </c>
      <c r="I17121" s="4">
        <v>61400</v>
      </c>
      <c r="J17121" s="4" t="str">
        <f t="shared" si="535"/>
        <v>Large</v>
      </c>
      <c r="K17121" s="4">
        <v>67940.686487622501</v>
      </c>
    </row>
    <row r="17122" spans="1:11" x14ac:dyDescent="0.35">
      <c r="A17122" s="2">
        <v>117120</v>
      </c>
      <c r="B17122" s="3">
        <v>45970</v>
      </c>
      <c r="C17122" s="3" t="str">
        <f t="shared" si="534"/>
        <v>2025-11-09</v>
      </c>
      <c r="D17122" s="2" t="s">
        <v>17</v>
      </c>
      <c r="E17122" s="2" t="s">
        <v>24</v>
      </c>
      <c r="F17122" s="2" t="s">
        <v>30</v>
      </c>
      <c r="G17122" s="2" t="s">
        <v>32</v>
      </c>
      <c r="H17122" s="2" t="s">
        <v>36</v>
      </c>
      <c r="I17122" s="4">
        <v>82720</v>
      </c>
      <c r="J17122" s="4" t="str">
        <f t="shared" si="535"/>
        <v>Large</v>
      </c>
      <c r="K17122" s="4">
        <v>82751.857238247496</v>
      </c>
    </row>
    <row r="17123" spans="1:11" x14ac:dyDescent="0.35">
      <c r="A17123" s="2">
        <v>117121</v>
      </c>
      <c r="B17123" s="3">
        <v>45970</v>
      </c>
      <c r="C17123" s="3" t="str">
        <f t="shared" si="534"/>
        <v>2025-11-09</v>
      </c>
      <c r="D17123" s="2" t="s">
        <v>17</v>
      </c>
      <c r="E17123" s="2" t="s">
        <v>24</v>
      </c>
      <c r="F17123" s="2" t="s">
        <v>30</v>
      </c>
      <c r="G17123" s="2" t="s">
        <v>31</v>
      </c>
      <c r="H17123" s="2" t="s">
        <v>37</v>
      </c>
      <c r="I17123" s="4">
        <v>56860</v>
      </c>
      <c r="J17123" s="4" t="str">
        <f t="shared" si="535"/>
        <v>Large</v>
      </c>
      <c r="K17123" s="4">
        <v>50718.569045405056</v>
      </c>
    </row>
    <row r="17124" spans="1:11" x14ac:dyDescent="0.35">
      <c r="A17124" s="2">
        <v>117122</v>
      </c>
      <c r="B17124" s="3">
        <v>45970</v>
      </c>
      <c r="C17124" s="3" t="str">
        <f t="shared" si="534"/>
        <v>2025-11-09</v>
      </c>
      <c r="D17124" s="2" t="s">
        <v>17</v>
      </c>
      <c r="E17124" s="2" t="s">
        <v>21</v>
      </c>
      <c r="F17124" s="2" t="s">
        <v>28</v>
      </c>
      <c r="G17124" s="2" t="s">
        <v>32</v>
      </c>
      <c r="H17124" s="2" t="s">
        <v>39</v>
      </c>
      <c r="I17124" s="4">
        <v>5030</v>
      </c>
      <c r="J17124" s="4" t="str">
        <f t="shared" si="535"/>
        <v>Small</v>
      </c>
      <c r="K17124" s="4">
        <v>4494.2631826164315</v>
      </c>
    </row>
    <row r="17125" spans="1:11" x14ac:dyDescent="0.35">
      <c r="A17125" s="2">
        <v>117123</v>
      </c>
      <c r="B17125" s="3">
        <v>45970</v>
      </c>
      <c r="C17125" s="3" t="str">
        <f t="shared" si="534"/>
        <v>2025-11-09</v>
      </c>
      <c r="D17125" s="2" t="s">
        <v>17</v>
      </c>
      <c r="E17125" s="2" t="s">
        <v>21</v>
      </c>
      <c r="F17125" s="2" t="s">
        <v>28</v>
      </c>
      <c r="G17125" s="2" t="s">
        <v>34</v>
      </c>
      <c r="H17125" s="2" t="s">
        <v>37</v>
      </c>
      <c r="I17125" s="4">
        <v>80080</v>
      </c>
      <c r="J17125" s="4" t="str">
        <f t="shared" si="535"/>
        <v>Large</v>
      </c>
      <c r="K17125" s="4">
        <v>89499.797562831736</v>
      </c>
    </row>
    <row r="17126" spans="1:11" x14ac:dyDescent="0.35">
      <c r="A17126" s="2">
        <v>117124</v>
      </c>
      <c r="B17126" s="3">
        <v>45970</v>
      </c>
      <c r="C17126" s="3" t="str">
        <f t="shared" si="534"/>
        <v>2025-11-09</v>
      </c>
      <c r="D17126" s="2" t="s">
        <v>17</v>
      </c>
      <c r="E17126" s="2" t="s">
        <v>26</v>
      </c>
      <c r="F17126" s="2" t="s">
        <v>29</v>
      </c>
      <c r="G17126" s="2" t="s">
        <v>34</v>
      </c>
      <c r="H17126" s="2" t="s">
        <v>39</v>
      </c>
      <c r="I17126" s="4">
        <v>57530</v>
      </c>
      <c r="J17126" s="4" t="str">
        <f t="shared" si="535"/>
        <v>Large</v>
      </c>
      <c r="K17126" s="4">
        <v>50163.289793942131</v>
      </c>
    </row>
    <row r="17127" spans="1:11" x14ac:dyDescent="0.35">
      <c r="A17127" s="2">
        <v>117125</v>
      </c>
      <c r="B17127" s="3">
        <v>45970</v>
      </c>
      <c r="C17127" s="3" t="str">
        <f t="shared" si="534"/>
        <v>2025-11-09</v>
      </c>
      <c r="D17127" s="2" t="s">
        <v>17</v>
      </c>
      <c r="E17127" s="2" t="s">
        <v>23</v>
      </c>
      <c r="F17127" s="2" t="s">
        <v>28</v>
      </c>
      <c r="G17127" s="2" t="s">
        <v>34</v>
      </c>
      <c r="H17127" s="2" t="s">
        <v>39</v>
      </c>
      <c r="I17127" s="4">
        <v>40210</v>
      </c>
      <c r="J17127" s="4" t="str">
        <f t="shared" si="535"/>
        <v>Medium</v>
      </c>
      <c r="K17127" s="4">
        <v>40244.963373167637</v>
      </c>
    </row>
    <row r="17128" spans="1:11" x14ac:dyDescent="0.35">
      <c r="A17128" s="2">
        <v>117126</v>
      </c>
      <c r="B17128" s="3">
        <v>45970</v>
      </c>
      <c r="C17128" s="3" t="str">
        <f t="shared" si="534"/>
        <v>2025-11-09</v>
      </c>
      <c r="D17128" s="2" t="s">
        <v>17</v>
      </c>
      <c r="E17128" s="2" t="s">
        <v>26</v>
      </c>
      <c r="F17128" s="2" t="s">
        <v>29</v>
      </c>
      <c r="G17128" s="2" t="s">
        <v>33</v>
      </c>
      <c r="H17128" s="2" t="s">
        <v>39</v>
      </c>
      <c r="I17128" s="4">
        <v>55750</v>
      </c>
      <c r="J17128" s="4" t="str">
        <f t="shared" si="535"/>
        <v>Large</v>
      </c>
      <c r="K17128" s="4">
        <v>52918.087867503877</v>
      </c>
    </row>
    <row r="17129" spans="1:11" x14ac:dyDescent="0.35">
      <c r="A17129" s="2">
        <v>117127</v>
      </c>
      <c r="B17129" s="3">
        <v>45970</v>
      </c>
      <c r="C17129" s="3" t="str">
        <f t="shared" si="534"/>
        <v>2025-11-09</v>
      </c>
      <c r="D17129" s="2" t="s">
        <v>17</v>
      </c>
      <c r="E17129" s="2" t="s">
        <v>25</v>
      </c>
      <c r="F17129" s="2" t="s">
        <v>30</v>
      </c>
      <c r="G17129" s="2" t="s">
        <v>34</v>
      </c>
      <c r="H17129" s="2" t="s">
        <v>36</v>
      </c>
      <c r="I17129" s="4">
        <v>87360</v>
      </c>
      <c r="J17129" s="4" t="str">
        <f t="shared" si="535"/>
        <v>Large</v>
      </c>
      <c r="K17129" s="4">
        <v>81468.505567745917</v>
      </c>
    </row>
    <row r="17130" spans="1:11" x14ac:dyDescent="0.35">
      <c r="A17130" s="2">
        <v>117128</v>
      </c>
      <c r="B17130" s="3">
        <v>45970</v>
      </c>
      <c r="C17130" s="3" t="str">
        <f t="shared" si="534"/>
        <v>2025-11-09</v>
      </c>
      <c r="D17130" s="2" t="s">
        <v>17</v>
      </c>
      <c r="E17130" s="2" t="s">
        <v>26</v>
      </c>
      <c r="F17130" s="2" t="s">
        <v>29</v>
      </c>
      <c r="G17130" s="2" t="s">
        <v>32</v>
      </c>
      <c r="H17130" s="2" t="s">
        <v>37</v>
      </c>
      <c r="I17130" s="4">
        <v>42250</v>
      </c>
      <c r="J17130" s="4" t="str">
        <f t="shared" si="535"/>
        <v>Medium</v>
      </c>
      <c r="K17130" s="4">
        <v>38095.155681546617</v>
      </c>
    </row>
    <row r="17131" spans="1:11" x14ac:dyDescent="0.35">
      <c r="A17131" s="2">
        <v>117129</v>
      </c>
      <c r="B17131" s="3">
        <v>45970</v>
      </c>
      <c r="C17131" s="3" t="str">
        <f t="shared" si="534"/>
        <v>2025-11-09</v>
      </c>
      <c r="D17131" s="2" t="s">
        <v>17</v>
      </c>
      <c r="E17131" s="2" t="s">
        <v>21</v>
      </c>
      <c r="F17131" s="2" t="s">
        <v>28</v>
      </c>
      <c r="G17131" s="2" t="s">
        <v>35</v>
      </c>
      <c r="H17131" s="2" t="s">
        <v>37</v>
      </c>
      <c r="I17131" s="4">
        <v>33990</v>
      </c>
      <c r="J17131" s="4" t="str">
        <f t="shared" si="535"/>
        <v>Medium</v>
      </c>
      <c r="K17131" s="4">
        <v>31947.867665190552</v>
      </c>
    </row>
    <row r="17132" spans="1:11" x14ac:dyDescent="0.35">
      <c r="A17132" s="2">
        <v>117130</v>
      </c>
      <c r="B17132" s="3">
        <v>45970</v>
      </c>
      <c r="C17132" s="3" t="str">
        <f t="shared" si="534"/>
        <v>2025-11-09</v>
      </c>
      <c r="D17132" s="2" t="s">
        <v>17</v>
      </c>
      <c r="E17132" s="2" t="s">
        <v>27</v>
      </c>
      <c r="F17132" s="2" t="s">
        <v>28</v>
      </c>
      <c r="G17132" s="2" t="s">
        <v>35</v>
      </c>
      <c r="H17132" s="2" t="s">
        <v>37</v>
      </c>
      <c r="I17132" s="4">
        <v>9490</v>
      </c>
      <c r="J17132" s="4" t="str">
        <f t="shared" si="535"/>
        <v>Small</v>
      </c>
      <c r="K17132" s="4">
        <v>10104.222942032189</v>
      </c>
    </row>
    <row r="17133" spans="1:11" x14ac:dyDescent="0.35">
      <c r="A17133" s="2">
        <v>117131</v>
      </c>
      <c r="B17133" s="3">
        <v>45970</v>
      </c>
      <c r="C17133" s="3" t="str">
        <f t="shared" si="534"/>
        <v>2025-11-09</v>
      </c>
      <c r="D17133" s="2" t="s">
        <v>17</v>
      </c>
      <c r="E17133" s="2" t="s">
        <v>21</v>
      </c>
      <c r="F17133" s="2" t="s">
        <v>28</v>
      </c>
      <c r="G17133" s="2" t="s">
        <v>32</v>
      </c>
      <c r="H17133" s="2" t="s">
        <v>38</v>
      </c>
      <c r="I17133" s="4">
        <v>8100</v>
      </c>
      <c r="J17133" s="4" t="str">
        <f t="shared" si="535"/>
        <v>Small</v>
      </c>
      <c r="K17133" s="4">
        <v>8337.1971818227339</v>
      </c>
    </row>
    <row r="17134" spans="1:11" x14ac:dyDescent="0.35">
      <c r="A17134" s="2">
        <v>117132</v>
      </c>
      <c r="B17134" s="3">
        <v>45970</v>
      </c>
      <c r="C17134" s="3" t="str">
        <f t="shared" si="534"/>
        <v>2025-11-09</v>
      </c>
      <c r="D17134" s="2" t="s">
        <v>17</v>
      </c>
      <c r="E17134" s="2" t="s">
        <v>23</v>
      </c>
      <c r="F17134" s="2" t="s">
        <v>28</v>
      </c>
      <c r="G17134" s="2" t="s">
        <v>35</v>
      </c>
      <c r="H17134" s="2" t="s">
        <v>38</v>
      </c>
      <c r="I17134" s="4">
        <v>52720</v>
      </c>
      <c r="J17134" s="4" t="str">
        <f t="shared" si="535"/>
        <v>Large</v>
      </c>
      <c r="K17134" s="4">
        <v>46119.101558367678</v>
      </c>
    </row>
    <row r="17135" spans="1:11" x14ac:dyDescent="0.35">
      <c r="A17135" s="2">
        <v>117133</v>
      </c>
      <c r="B17135" s="3">
        <v>45970</v>
      </c>
      <c r="C17135" s="3" t="str">
        <f t="shared" si="534"/>
        <v>2025-11-09</v>
      </c>
      <c r="D17135" s="2" t="s">
        <v>17</v>
      </c>
      <c r="E17135" s="2" t="s">
        <v>21</v>
      </c>
      <c r="F17135" s="2" t="s">
        <v>28</v>
      </c>
      <c r="G17135" s="2" t="s">
        <v>31</v>
      </c>
      <c r="H17135" s="2" t="s">
        <v>36</v>
      </c>
      <c r="I17135" s="4">
        <v>58910</v>
      </c>
      <c r="J17135" s="4" t="str">
        <f t="shared" si="535"/>
        <v>Large</v>
      </c>
      <c r="K17135" s="4">
        <v>63396.276320439662</v>
      </c>
    </row>
    <row r="17136" spans="1:11" x14ac:dyDescent="0.35">
      <c r="A17136" s="2">
        <v>117134</v>
      </c>
      <c r="B17136" s="3">
        <v>45970</v>
      </c>
      <c r="C17136" s="3" t="str">
        <f t="shared" si="534"/>
        <v>2025-11-09</v>
      </c>
      <c r="D17136" s="2" t="s">
        <v>17</v>
      </c>
      <c r="E17136" s="2" t="s">
        <v>24</v>
      </c>
      <c r="F17136" s="2" t="s">
        <v>30</v>
      </c>
      <c r="G17136" s="2" t="s">
        <v>35</v>
      </c>
      <c r="H17136" s="2" t="s">
        <v>36</v>
      </c>
      <c r="I17136" s="4">
        <v>20020</v>
      </c>
      <c r="J17136" s="4" t="str">
        <f t="shared" si="535"/>
        <v>Small</v>
      </c>
      <c r="K17136" s="4">
        <v>19146.13853686969</v>
      </c>
    </row>
    <row r="17137" spans="1:11" x14ac:dyDescent="0.35">
      <c r="A17137" s="2">
        <v>117135</v>
      </c>
      <c r="B17137" s="3">
        <v>45970</v>
      </c>
      <c r="C17137" s="3" t="str">
        <f t="shared" si="534"/>
        <v>2025-11-09</v>
      </c>
      <c r="D17137" s="2" t="s">
        <v>17</v>
      </c>
      <c r="E17137" s="2" t="s">
        <v>26</v>
      </c>
      <c r="F17137" s="2" t="s">
        <v>29</v>
      </c>
      <c r="G17137" s="2" t="s">
        <v>33</v>
      </c>
      <c r="H17137" s="2" t="s">
        <v>36</v>
      </c>
      <c r="I17137" s="4">
        <v>89420</v>
      </c>
      <c r="J17137" s="4" t="str">
        <f t="shared" si="535"/>
        <v>Large</v>
      </c>
      <c r="K17137" s="4">
        <v>81834.319867093509</v>
      </c>
    </row>
    <row r="17138" spans="1:11" x14ac:dyDescent="0.35">
      <c r="A17138" s="2">
        <v>117136</v>
      </c>
      <c r="B17138" s="3">
        <v>45970</v>
      </c>
      <c r="C17138" s="3" t="str">
        <f t="shared" si="534"/>
        <v>2025-11-09</v>
      </c>
      <c r="D17138" s="2" t="s">
        <v>17</v>
      </c>
      <c r="E17138" s="2" t="s">
        <v>22</v>
      </c>
      <c r="F17138" s="2" t="s">
        <v>29</v>
      </c>
      <c r="G17138" s="2" t="s">
        <v>34</v>
      </c>
      <c r="H17138" s="2" t="s">
        <v>37</v>
      </c>
      <c r="I17138" s="4">
        <v>59650</v>
      </c>
      <c r="J17138" s="4" t="str">
        <f t="shared" si="535"/>
        <v>Large</v>
      </c>
      <c r="K17138" s="4">
        <v>65330.769463207769</v>
      </c>
    </row>
    <row r="17139" spans="1:11" x14ac:dyDescent="0.35">
      <c r="A17139" s="2">
        <v>117137</v>
      </c>
      <c r="B17139" s="3">
        <v>45970</v>
      </c>
      <c r="C17139" s="3" t="str">
        <f t="shared" si="534"/>
        <v>2025-11-09</v>
      </c>
      <c r="D17139" s="2" t="s">
        <v>17</v>
      </c>
      <c r="E17139" s="2" t="s">
        <v>26</v>
      </c>
      <c r="F17139" s="2" t="s">
        <v>29</v>
      </c>
      <c r="G17139" s="2" t="s">
        <v>35</v>
      </c>
      <c r="H17139" s="2" t="s">
        <v>37</v>
      </c>
      <c r="I17139" s="4">
        <v>7540</v>
      </c>
      <c r="J17139" s="4" t="str">
        <f t="shared" si="535"/>
        <v>Small</v>
      </c>
      <c r="K17139" s="4">
        <v>7847.4445155112453</v>
      </c>
    </row>
    <row r="17140" spans="1:11" x14ac:dyDescent="0.35">
      <c r="A17140" s="2">
        <v>117138</v>
      </c>
      <c r="B17140" s="3">
        <v>45970</v>
      </c>
      <c r="C17140" s="3" t="str">
        <f t="shared" si="534"/>
        <v>2025-11-09</v>
      </c>
      <c r="D17140" s="2" t="s">
        <v>17</v>
      </c>
      <c r="E17140" s="2" t="s">
        <v>25</v>
      </c>
      <c r="F17140" s="2" t="s">
        <v>30</v>
      </c>
      <c r="G17140" s="2" t="s">
        <v>35</v>
      </c>
      <c r="H17140" s="2" t="s">
        <v>39</v>
      </c>
      <c r="I17140" s="4">
        <v>10130</v>
      </c>
      <c r="J17140" s="4" t="str">
        <f t="shared" si="535"/>
        <v>Small</v>
      </c>
      <c r="K17140" s="4">
        <v>10805.848486511821</v>
      </c>
    </row>
    <row r="17141" spans="1:11" x14ac:dyDescent="0.35">
      <c r="A17141" s="2">
        <v>117139</v>
      </c>
      <c r="B17141" s="3">
        <v>45970</v>
      </c>
      <c r="C17141" s="3" t="str">
        <f t="shared" si="534"/>
        <v>2025-11-09</v>
      </c>
      <c r="D17141" s="2" t="s">
        <v>17</v>
      </c>
      <c r="E17141" s="2" t="s">
        <v>27</v>
      </c>
      <c r="F17141" s="2" t="s">
        <v>28</v>
      </c>
      <c r="G17141" s="2" t="s">
        <v>33</v>
      </c>
      <c r="H17141" s="2" t="s">
        <v>37</v>
      </c>
      <c r="I17141" s="4">
        <v>8500</v>
      </c>
      <c r="J17141" s="4" t="str">
        <f t="shared" si="535"/>
        <v>Small</v>
      </c>
      <c r="K17141" s="4">
        <v>8004.5373780133777</v>
      </c>
    </row>
    <row r="17142" spans="1:11" x14ac:dyDescent="0.35">
      <c r="A17142" s="2">
        <v>117140</v>
      </c>
      <c r="B17142" s="3">
        <v>45970</v>
      </c>
      <c r="C17142" s="3" t="str">
        <f t="shared" si="534"/>
        <v>2025-11-09</v>
      </c>
      <c r="D17142" s="2" t="s">
        <v>17</v>
      </c>
      <c r="E17142" s="2" t="s">
        <v>27</v>
      </c>
      <c r="F17142" s="2" t="s">
        <v>28</v>
      </c>
      <c r="G17142" s="2" t="s">
        <v>33</v>
      </c>
      <c r="H17142" s="2" t="s">
        <v>36</v>
      </c>
      <c r="I17142" s="4">
        <v>42440</v>
      </c>
      <c r="J17142" s="4" t="str">
        <f t="shared" si="535"/>
        <v>Medium</v>
      </c>
      <c r="K17142" s="4">
        <v>45608.951039970612</v>
      </c>
    </row>
    <row r="17143" spans="1:11" x14ac:dyDescent="0.35">
      <c r="A17143" s="2">
        <v>117141</v>
      </c>
      <c r="B17143" s="3">
        <v>45970</v>
      </c>
      <c r="C17143" s="3" t="str">
        <f t="shared" si="534"/>
        <v>2025-11-09</v>
      </c>
      <c r="D17143" s="2" t="s">
        <v>17</v>
      </c>
      <c r="E17143" s="2" t="s">
        <v>26</v>
      </c>
      <c r="F17143" s="2" t="s">
        <v>29</v>
      </c>
      <c r="G17143" s="2" t="s">
        <v>35</v>
      </c>
      <c r="H17143" s="2" t="s">
        <v>36</v>
      </c>
      <c r="I17143" s="4">
        <v>33800</v>
      </c>
      <c r="J17143" s="4" t="str">
        <f t="shared" si="535"/>
        <v>Medium</v>
      </c>
      <c r="K17143" s="4">
        <v>31522.66106048043</v>
      </c>
    </row>
    <row r="17144" spans="1:11" x14ac:dyDescent="0.35">
      <c r="A17144" s="2">
        <v>117142</v>
      </c>
      <c r="B17144" s="3">
        <v>45970</v>
      </c>
      <c r="C17144" s="3" t="str">
        <f t="shared" si="534"/>
        <v>2025-11-09</v>
      </c>
      <c r="D17144" s="2" t="s">
        <v>17</v>
      </c>
      <c r="E17144" s="2" t="s">
        <v>26</v>
      </c>
      <c r="F17144" s="2" t="s">
        <v>29</v>
      </c>
      <c r="G17144" s="2" t="s">
        <v>31</v>
      </c>
      <c r="H17144" s="2" t="s">
        <v>39</v>
      </c>
      <c r="I17144" s="4">
        <v>38780</v>
      </c>
      <c r="J17144" s="4" t="str">
        <f t="shared" si="535"/>
        <v>Medium</v>
      </c>
      <c r="K17144" s="4">
        <v>40874.744424919183</v>
      </c>
    </row>
    <row r="17145" spans="1:11" x14ac:dyDescent="0.35">
      <c r="A17145" s="2">
        <v>117143</v>
      </c>
      <c r="B17145" s="3">
        <v>45970</v>
      </c>
      <c r="C17145" s="3" t="str">
        <f t="shared" si="534"/>
        <v>2025-11-09</v>
      </c>
      <c r="D17145" s="2" t="s">
        <v>17</v>
      </c>
      <c r="E17145" s="2" t="s">
        <v>21</v>
      </c>
      <c r="F17145" s="2" t="s">
        <v>28</v>
      </c>
      <c r="G17145" s="2" t="s">
        <v>35</v>
      </c>
      <c r="H17145" s="2" t="s">
        <v>38</v>
      </c>
      <c r="I17145" s="4">
        <v>87950</v>
      </c>
      <c r="J17145" s="4" t="str">
        <f t="shared" si="535"/>
        <v>Large</v>
      </c>
      <c r="K17145" s="4">
        <v>80511.86490854212</v>
      </c>
    </row>
    <row r="17146" spans="1:11" x14ac:dyDescent="0.35">
      <c r="A17146" s="2">
        <v>117144</v>
      </c>
      <c r="B17146" s="3">
        <v>45970</v>
      </c>
      <c r="C17146" s="3" t="str">
        <f t="shared" si="534"/>
        <v>2025-11-09</v>
      </c>
      <c r="D17146" s="2" t="s">
        <v>17</v>
      </c>
      <c r="E17146" s="2" t="s">
        <v>22</v>
      </c>
      <c r="F17146" s="2" t="s">
        <v>29</v>
      </c>
      <c r="G17146" s="2" t="s">
        <v>31</v>
      </c>
      <c r="H17146" s="2" t="s">
        <v>37</v>
      </c>
      <c r="I17146" s="4">
        <v>51500</v>
      </c>
      <c r="J17146" s="4" t="str">
        <f t="shared" si="535"/>
        <v>Large</v>
      </c>
      <c r="K17146" s="4">
        <v>53568.225919187447</v>
      </c>
    </row>
    <row r="17147" spans="1:11" x14ac:dyDescent="0.35">
      <c r="A17147" s="2">
        <v>117145</v>
      </c>
      <c r="B17147" s="3">
        <v>45970</v>
      </c>
      <c r="C17147" s="3" t="str">
        <f t="shared" si="534"/>
        <v>2025-11-09</v>
      </c>
      <c r="D17147" s="2" t="s">
        <v>17</v>
      </c>
      <c r="E17147" s="2" t="s">
        <v>23</v>
      </c>
      <c r="F17147" s="2" t="s">
        <v>28</v>
      </c>
      <c r="G17147" s="2" t="s">
        <v>34</v>
      </c>
      <c r="H17147" s="2" t="s">
        <v>37</v>
      </c>
      <c r="I17147" s="4">
        <v>74580</v>
      </c>
      <c r="J17147" s="4" t="str">
        <f t="shared" si="535"/>
        <v>Large</v>
      </c>
      <c r="K17147" s="4">
        <v>73606.575967668628</v>
      </c>
    </row>
    <row r="17148" spans="1:11" x14ac:dyDescent="0.35">
      <c r="A17148" s="2">
        <v>117146</v>
      </c>
      <c r="B17148" s="3">
        <v>45970</v>
      </c>
      <c r="C17148" s="3" t="str">
        <f t="shared" si="534"/>
        <v>2025-11-09</v>
      </c>
      <c r="D17148" s="2" t="s">
        <v>17</v>
      </c>
      <c r="E17148" s="2" t="s">
        <v>21</v>
      </c>
      <c r="F17148" s="2" t="s">
        <v>28</v>
      </c>
      <c r="G17148" s="2" t="s">
        <v>32</v>
      </c>
      <c r="H17148" s="2" t="s">
        <v>38</v>
      </c>
      <c r="I17148" s="4">
        <v>58480</v>
      </c>
      <c r="J17148" s="4" t="str">
        <f t="shared" si="535"/>
        <v>Large</v>
      </c>
      <c r="K17148" s="4">
        <v>52452.364972476629</v>
      </c>
    </row>
    <row r="17149" spans="1:11" x14ac:dyDescent="0.35">
      <c r="A17149" s="2">
        <v>117147</v>
      </c>
      <c r="B17149" s="3">
        <v>45970</v>
      </c>
      <c r="C17149" s="3" t="str">
        <f t="shared" si="534"/>
        <v>2025-11-09</v>
      </c>
      <c r="D17149" s="2" t="s">
        <v>17</v>
      </c>
      <c r="E17149" s="2" t="s">
        <v>24</v>
      </c>
      <c r="F17149" s="2" t="s">
        <v>30</v>
      </c>
      <c r="G17149" s="2" t="s">
        <v>34</v>
      </c>
      <c r="H17149" s="2" t="s">
        <v>36</v>
      </c>
      <c r="I17149" s="4">
        <v>58070</v>
      </c>
      <c r="J17149" s="4" t="str">
        <f t="shared" si="535"/>
        <v>Large</v>
      </c>
      <c r="K17149" s="4">
        <v>59704.467451431723</v>
      </c>
    </row>
    <row r="17150" spans="1:11" x14ac:dyDescent="0.35">
      <c r="A17150" s="2">
        <v>117148</v>
      </c>
      <c r="B17150" s="3">
        <v>45970</v>
      </c>
      <c r="C17150" s="3" t="str">
        <f t="shared" si="534"/>
        <v>2025-11-09</v>
      </c>
      <c r="D17150" s="2" t="s">
        <v>17</v>
      </c>
      <c r="E17150" s="2" t="s">
        <v>24</v>
      </c>
      <c r="F17150" s="2" t="s">
        <v>30</v>
      </c>
      <c r="G17150" s="2" t="s">
        <v>35</v>
      </c>
      <c r="H17150" s="2" t="s">
        <v>36</v>
      </c>
      <c r="I17150" s="4">
        <v>60390</v>
      </c>
      <c r="J17150" s="4" t="str">
        <f t="shared" si="535"/>
        <v>Large</v>
      </c>
      <c r="K17150" s="4">
        <v>51539.344430054189</v>
      </c>
    </row>
    <row r="17151" spans="1:11" x14ac:dyDescent="0.35">
      <c r="A17151" s="2">
        <v>117149</v>
      </c>
      <c r="B17151" s="3">
        <v>45970</v>
      </c>
      <c r="C17151" s="3" t="str">
        <f t="shared" si="534"/>
        <v>2025-11-09</v>
      </c>
      <c r="D17151" s="2" t="s">
        <v>17</v>
      </c>
      <c r="E17151" s="2" t="s">
        <v>27</v>
      </c>
      <c r="F17151" s="2" t="s">
        <v>28</v>
      </c>
      <c r="G17151" s="2" t="s">
        <v>35</v>
      </c>
      <c r="H17151" s="2" t="s">
        <v>36</v>
      </c>
      <c r="I17151" s="4">
        <v>45040</v>
      </c>
      <c r="J17151" s="4" t="str">
        <f t="shared" si="535"/>
        <v>Medium</v>
      </c>
      <c r="K17151" s="4">
        <v>47608.325308102612</v>
      </c>
    </row>
    <row r="17152" spans="1:11" x14ac:dyDescent="0.35">
      <c r="A17152" s="2">
        <v>117150</v>
      </c>
      <c r="B17152" s="3">
        <v>45970</v>
      </c>
      <c r="C17152" s="3" t="str">
        <f t="shared" si="534"/>
        <v>2025-11-09</v>
      </c>
      <c r="D17152" s="2" t="s">
        <v>17</v>
      </c>
      <c r="E17152" s="2" t="s">
        <v>27</v>
      </c>
      <c r="F17152" s="2" t="s">
        <v>28</v>
      </c>
      <c r="G17152" s="2" t="s">
        <v>31</v>
      </c>
      <c r="H17152" s="2" t="s">
        <v>37</v>
      </c>
      <c r="I17152" s="4">
        <v>71610</v>
      </c>
      <c r="J17152" s="4" t="str">
        <f t="shared" si="535"/>
        <v>Large</v>
      </c>
      <c r="K17152" s="4">
        <v>81171.596918249546</v>
      </c>
    </row>
    <row r="17153" spans="1:11" x14ac:dyDescent="0.35">
      <c r="A17153" s="2">
        <v>117151</v>
      </c>
      <c r="B17153" s="3">
        <v>45970</v>
      </c>
      <c r="C17153" s="3" t="str">
        <f t="shared" si="534"/>
        <v>2025-11-09</v>
      </c>
      <c r="D17153" s="2" t="s">
        <v>17</v>
      </c>
      <c r="E17153" s="2" t="s">
        <v>22</v>
      </c>
      <c r="F17153" s="2" t="s">
        <v>29</v>
      </c>
      <c r="G17153" s="2" t="s">
        <v>33</v>
      </c>
      <c r="H17153" s="2" t="s">
        <v>38</v>
      </c>
      <c r="I17153" s="4">
        <v>43690</v>
      </c>
      <c r="J17153" s="4" t="str">
        <f t="shared" si="535"/>
        <v>Medium</v>
      </c>
      <c r="K17153" s="4">
        <v>48881.447052834294</v>
      </c>
    </row>
    <row r="17154" spans="1:11" x14ac:dyDescent="0.35">
      <c r="A17154" s="2">
        <v>117152</v>
      </c>
      <c r="B17154" s="3">
        <v>45970</v>
      </c>
      <c r="C17154" s="3" t="str">
        <f t="shared" ref="C17154:C17217" si="536">TEXT(B17154,"yyyy-mm-dd")</f>
        <v>2025-11-09</v>
      </c>
      <c r="D17154" s="2" t="s">
        <v>17</v>
      </c>
      <c r="E17154" s="2" t="s">
        <v>27</v>
      </c>
      <c r="F17154" s="2" t="s">
        <v>28</v>
      </c>
      <c r="G17154" s="2" t="s">
        <v>31</v>
      </c>
      <c r="H17154" s="2" t="s">
        <v>38</v>
      </c>
      <c r="I17154" s="4">
        <v>67440</v>
      </c>
      <c r="J17154" s="4" t="str">
        <f t="shared" si="535"/>
        <v>Large</v>
      </c>
      <c r="K17154" s="4">
        <v>77056.016704982103</v>
      </c>
    </row>
    <row r="17155" spans="1:11" x14ac:dyDescent="0.35">
      <c r="A17155" s="2">
        <v>117153</v>
      </c>
      <c r="B17155" s="3">
        <v>45970</v>
      </c>
      <c r="C17155" s="3" t="str">
        <f t="shared" si="536"/>
        <v>2025-11-09</v>
      </c>
      <c r="D17155" s="2" t="s">
        <v>17</v>
      </c>
      <c r="E17155" s="2" t="s">
        <v>25</v>
      </c>
      <c r="F17155" s="2" t="s">
        <v>30</v>
      </c>
      <c r="G17155" s="2" t="s">
        <v>33</v>
      </c>
      <c r="H17155" s="2" t="s">
        <v>36</v>
      </c>
      <c r="I17155" s="4">
        <v>27670</v>
      </c>
      <c r="J17155" s="4" t="str">
        <f t="shared" ref="J17155:J17218" si="537">IF(I17155&lt;30000,"Small",IF(I17155&lt;=50000,"Medium","Large"))</f>
        <v>Small</v>
      </c>
      <c r="K17155" s="4">
        <v>27157.195688358799</v>
      </c>
    </row>
    <row r="17156" spans="1:11" x14ac:dyDescent="0.35">
      <c r="A17156" s="2">
        <v>117154</v>
      </c>
      <c r="B17156" s="3">
        <v>45970</v>
      </c>
      <c r="C17156" s="3" t="str">
        <f t="shared" si="536"/>
        <v>2025-11-09</v>
      </c>
      <c r="D17156" s="2" t="s">
        <v>17</v>
      </c>
      <c r="E17156" s="2" t="s">
        <v>24</v>
      </c>
      <c r="F17156" s="2" t="s">
        <v>30</v>
      </c>
      <c r="G17156" s="2" t="s">
        <v>33</v>
      </c>
      <c r="H17156" s="2" t="s">
        <v>37</v>
      </c>
      <c r="I17156" s="4">
        <v>26850</v>
      </c>
      <c r="J17156" s="4" t="str">
        <f t="shared" si="537"/>
        <v>Small</v>
      </c>
      <c r="K17156" s="4">
        <v>29504.124542287089</v>
      </c>
    </row>
    <row r="17157" spans="1:11" x14ac:dyDescent="0.35">
      <c r="A17157" s="2">
        <v>117155</v>
      </c>
      <c r="B17157" s="3">
        <v>45970</v>
      </c>
      <c r="C17157" s="3" t="str">
        <f t="shared" si="536"/>
        <v>2025-11-09</v>
      </c>
      <c r="D17157" s="2" t="s">
        <v>17</v>
      </c>
      <c r="E17157" s="2" t="s">
        <v>22</v>
      </c>
      <c r="F17157" s="2" t="s">
        <v>29</v>
      </c>
      <c r="G17157" s="2" t="s">
        <v>33</v>
      </c>
      <c r="H17157" s="2" t="s">
        <v>38</v>
      </c>
      <c r="I17157" s="4">
        <v>52630</v>
      </c>
      <c r="J17157" s="4" t="str">
        <f t="shared" si="537"/>
        <v>Large</v>
      </c>
      <c r="K17157" s="4">
        <v>46972.149359566531</v>
      </c>
    </row>
    <row r="17158" spans="1:11" x14ac:dyDescent="0.35">
      <c r="A17158" s="2">
        <v>117156</v>
      </c>
      <c r="B17158" s="3">
        <v>45970</v>
      </c>
      <c r="C17158" s="3" t="str">
        <f t="shared" si="536"/>
        <v>2025-11-09</v>
      </c>
      <c r="D17158" s="2" t="s">
        <v>17</v>
      </c>
      <c r="E17158" s="2" t="s">
        <v>24</v>
      </c>
      <c r="F17158" s="2" t="s">
        <v>30</v>
      </c>
      <c r="G17158" s="2" t="s">
        <v>33</v>
      </c>
      <c r="H17158" s="2" t="s">
        <v>37</v>
      </c>
      <c r="I17158" s="4">
        <v>28090</v>
      </c>
      <c r="J17158" s="4" t="str">
        <f t="shared" si="537"/>
        <v>Small</v>
      </c>
      <c r="K17158" s="4">
        <v>24019.940229275839</v>
      </c>
    </row>
    <row r="17159" spans="1:11" x14ac:dyDescent="0.35">
      <c r="A17159" s="2">
        <v>117157</v>
      </c>
      <c r="B17159" s="3">
        <v>45970</v>
      </c>
      <c r="C17159" s="3" t="str">
        <f t="shared" si="536"/>
        <v>2025-11-09</v>
      </c>
      <c r="D17159" s="2" t="s">
        <v>17</v>
      </c>
      <c r="E17159" s="2" t="s">
        <v>26</v>
      </c>
      <c r="F17159" s="2" t="s">
        <v>29</v>
      </c>
      <c r="G17159" s="2" t="s">
        <v>35</v>
      </c>
      <c r="H17159" s="2" t="s">
        <v>39</v>
      </c>
      <c r="I17159" s="4">
        <v>51800</v>
      </c>
      <c r="J17159" s="4" t="str">
        <f t="shared" si="537"/>
        <v>Large</v>
      </c>
      <c r="K17159" s="4">
        <v>46495.626991889687</v>
      </c>
    </row>
    <row r="17160" spans="1:11" x14ac:dyDescent="0.35">
      <c r="A17160" s="2">
        <v>117158</v>
      </c>
      <c r="B17160" s="3">
        <v>45970</v>
      </c>
      <c r="C17160" s="3" t="str">
        <f t="shared" si="536"/>
        <v>2025-11-09</v>
      </c>
      <c r="D17160" s="2" t="s">
        <v>17</v>
      </c>
      <c r="E17160" s="2" t="s">
        <v>26</v>
      </c>
      <c r="F17160" s="2" t="s">
        <v>29</v>
      </c>
      <c r="G17160" s="2" t="s">
        <v>32</v>
      </c>
      <c r="H17160" s="2" t="s">
        <v>36</v>
      </c>
      <c r="I17160" s="4">
        <v>71490</v>
      </c>
      <c r="J17160" s="4" t="str">
        <f t="shared" si="537"/>
        <v>Large</v>
      </c>
      <c r="K17160" s="4">
        <v>70277.388724410383</v>
      </c>
    </row>
    <row r="17161" spans="1:11" x14ac:dyDescent="0.35">
      <c r="A17161" s="2">
        <v>117159</v>
      </c>
      <c r="B17161" s="3">
        <v>45970</v>
      </c>
      <c r="C17161" s="3" t="str">
        <f t="shared" si="536"/>
        <v>2025-11-09</v>
      </c>
      <c r="D17161" s="2" t="s">
        <v>17</v>
      </c>
      <c r="E17161" s="2" t="s">
        <v>22</v>
      </c>
      <c r="F17161" s="2" t="s">
        <v>29</v>
      </c>
      <c r="G17161" s="2" t="s">
        <v>32</v>
      </c>
      <c r="H17161" s="2" t="s">
        <v>36</v>
      </c>
      <c r="I17161" s="4">
        <v>50660</v>
      </c>
      <c r="J17161" s="4" t="str">
        <f t="shared" si="537"/>
        <v>Large</v>
      </c>
      <c r="K17161" s="4">
        <v>45534.033255927359</v>
      </c>
    </row>
    <row r="17162" spans="1:11" x14ac:dyDescent="0.35">
      <c r="A17162" s="2">
        <v>117160</v>
      </c>
      <c r="B17162" s="3">
        <v>45970</v>
      </c>
      <c r="C17162" s="3" t="str">
        <f t="shared" si="536"/>
        <v>2025-11-09</v>
      </c>
      <c r="D17162" s="2" t="s">
        <v>17</v>
      </c>
      <c r="E17162" s="2" t="s">
        <v>21</v>
      </c>
      <c r="F17162" s="2" t="s">
        <v>28</v>
      </c>
      <c r="G17162" s="2" t="s">
        <v>34</v>
      </c>
      <c r="H17162" s="2" t="s">
        <v>39</v>
      </c>
      <c r="I17162" s="4">
        <v>79500</v>
      </c>
      <c r="J17162" s="4" t="str">
        <f t="shared" si="537"/>
        <v>Large</v>
      </c>
      <c r="K17162" s="4">
        <v>78407.336061315349</v>
      </c>
    </row>
    <row r="17163" spans="1:11" x14ac:dyDescent="0.35">
      <c r="A17163" s="2">
        <v>117161</v>
      </c>
      <c r="B17163" s="3">
        <v>45970</v>
      </c>
      <c r="C17163" s="3" t="str">
        <f t="shared" si="536"/>
        <v>2025-11-09</v>
      </c>
      <c r="D17163" s="2" t="s">
        <v>17</v>
      </c>
      <c r="E17163" s="2" t="s">
        <v>25</v>
      </c>
      <c r="F17163" s="2" t="s">
        <v>30</v>
      </c>
      <c r="G17163" s="2" t="s">
        <v>34</v>
      </c>
      <c r="H17163" s="2" t="s">
        <v>38</v>
      </c>
      <c r="I17163" s="4">
        <v>86310</v>
      </c>
      <c r="J17163" s="4" t="str">
        <f t="shared" si="537"/>
        <v>Large</v>
      </c>
      <c r="K17163" s="4">
        <v>79467.607571552289</v>
      </c>
    </row>
    <row r="17164" spans="1:11" x14ac:dyDescent="0.35">
      <c r="A17164" s="2">
        <v>117162</v>
      </c>
      <c r="B17164" s="3">
        <v>45970</v>
      </c>
      <c r="C17164" s="3" t="str">
        <f t="shared" si="536"/>
        <v>2025-11-09</v>
      </c>
      <c r="D17164" s="2" t="s">
        <v>17</v>
      </c>
      <c r="E17164" s="2" t="s">
        <v>23</v>
      </c>
      <c r="F17164" s="2" t="s">
        <v>28</v>
      </c>
      <c r="G17164" s="2" t="s">
        <v>34</v>
      </c>
      <c r="H17164" s="2" t="s">
        <v>36</v>
      </c>
      <c r="I17164" s="4">
        <v>53760</v>
      </c>
      <c r="J17164" s="4" t="str">
        <f t="shared" si="537"/>
        <v>Large</v>
      </c>
      <c r="K17164" s="4">
        <v>49182.293758748361</v>
      </c>
    </row>
    <row r="17165" spans="1:11" x14ac:dyDescent="0.35">
      <c r="A17165" s="2">
        <v>117163</v>
      </c>
      <c r="B17165" s="3">
        <v>45970</v>
      </c>
      <c r="C17165" s="3" t="str">
        <f t="shared" si="536"/>
        <v>2025-11-09</v>
      </c>
      <c r="D17165" s="2" t="s">
        <v>17</v>
      </c>
      <c r="E17165" s="2" t="s">
        <v>25</v>
      </c>
      <c r="F17165" s="2" t="s">
        <v>30</v>
      </c>
      <c r="G17165" s="2" t="s">
        <v>31</v>
      </c>
      <c r="H17165" s="2" t="s">
        <v>38</v>
      </c>
      <c r="I17165" s="4">
        <v>67900</v>
      </c>
      <c r="J17165" s="4" t="str">
        <f t="shared" si="537"/>
        <v>Large</v>
      </c>
      <c r="K17165" s="4">
        <v>76445.074175394853</v>
      </c>
    </row>
    <row r="17166" spans="1:11" x14ac:dyDescent="0.35">
      <c r="A17166" s="2">
        <v>117164</v>
      </c>
      <c r="B17166" s="3">
        <v>45970</v>
      </c>
      <c r="C17166" s="3" t="str">
        <f t="shared" si="536"/>
        <v>2025-11-09</v>
      </c>
      <c r="D17166" s="2" t="s">
        <v>17</v>
      </c>
      <c r="E17166" s="2" t="s">
        <v>23</v>
      </c>
      <c r="F17166" s="2" t="s">
        <v>28</v>
      </c>
      <c r="G17166" s="2" t="s">
        <v>34</v>
      </c>
      <c r="H17166" s="2" t="s">
        <v>36</v>
      </c>
      <c r="I17166" s="4">
        <v>68040</v>
      </c>
      <c r="J17166" s="4" t="str">
        <f t="shared" si="537"/>
        <v>Large</v>
      </c>
      <c r="K17166" s="4">
        <v>68451.846044137928</v>
      </c>
    </row>
    <row r="17167" spans="1:11" x14ac:dyDescent="0.35">
      <c r="A17167" s="2">
        <v>117165</v>
      </c>
      <c r="B17167" s="3">
        <v>45970</v>
      </c>
      <c r="C17167" s="3" t="str">
        <f t="shared" si="536"/>
        <v>2025-11-09</v>
      </c>
      <c r="D17167" s="2" t="s">
        <v>17</v>
      </c>
      <c r="E17167" s="2" t="s">
        <v>27</v>
      </c>
      <c r="F17167" s="2" t="s">
        <v>28</v>
      </c>
      <c r="G17167" s="2" t="s">
        <v>34</v>
      </c>
      <c r="H17167" s="2" t="s">
        <v>39</v>
      </c>
      <c r="I17167" s="4">
        <v>12170</v>
      </c>
      <c r="J17167" s="4" t="str">
        <f t="shared" si="537"/>
        <v>Small</v>
      </c>
      <c r="K17167" s="4">
        <v>12807.355625130949</v>
      </c>
    </row>
    <row r="17168" spans="1:11" x14ac:dyDescent="0.35">
      <c r="A17168" s="2">
        <v>117166</v>
      </c>
      <c r="B17168" s="3">
        <v>45971</v>
      </c>
      <c r="C17168" s="3" t="str">
        <f t="shared" si="536"/>
        <v>2025-11-10</v>
      </c>
      <c r="D17168" s="2" t="s">
        <v>17</v>
      </c>
      <c r="E17168" s="2" t="s">
        <v>23</v>
      </c>
      <c r="F17168" s="2" t="s">
        <v>28</v>
      </c>
      <c r="G17168" s="2" t="s">
        <v>34</v>
      </c>
      <c r="H17168" s="2" t="s">
        <v>39</v>
      </c>
      <c r="I17168" s="4">
        <v>17920</v>
      </c>
      <c r="J17168" s="4" t="str">
        <f t="shared" si="537"/>
        <v>Small</v>
      </c>
      <c r="K17168" s="4">
        <v>17375.804522024111</v>
      </c>
    </row>
    <row r="17169" spans="1:11" x14ac:dyDescent="0.35">
      <c r="A17169" s="2">
        <v>117167</v>
      </c>
      <c r="B17169" s="3">
        <v>45971</v>
      </c>
      <c r="C17169" s="3" t="str">
        <f t="shared" si="536"/>
        <v>2025-11-10</v>
      </c>
      <c r="D17169" s="2" t="s">
        <v>17</v>
      </c>
      <c r="E17169" s="2" t="s">
        <v>22</v>
      </c>
      <c r="F17169" s="2" t="s">
        <v>29</v>
      </c>
      <c r="G17169" s="2" t="s">
        <v>35</v>
      </c>
      <c r="H17169" s="2" t="s">
        <v>38</v>
      </c>
      <c r="I17169" s="4">
        <v>78270</v>
      </c>
      <c r="J17169" s="4" t="str">
        <f t="shared" si="537"/>
        <v>Large</v>
      </c>
      <c r="K17169" s="4">
        <v>70406.518509583737</v>
      </c>
    </row>
    <row r="17170" spans="1:11" x14ac:dyDescent="0.35">
      <c r="A17170" s="2">
        <v>117168</v>
      </c>
      <c r="B17170" s="3">
        <v>45971</v>
      </c>
      <c r="C17170" s="3" t="str">
        <f t="shared" si="536"/>
        <v>2025-11-10</v>
      </c>
      <c r="D17170" s="2" t="s">
        <v>17</v>
      </c>
      <c r="E17170" s="2" t="s">
        <v>25</v>
      </c>
      <c r="F17170" s="2" t="s">
        <v>30</v>
      </c>
      <c r="G17170" s="2" t="s">
        <v>34</v>
      </c>
      <c r="H17170" s="2" t="s">
        <v>36</v>
      </c>
      <c r="I17170" s="4">
        <v>72000</v>
      </c>
      <c r="J17170" s="4" t="str">
        <f t="shared" si="537"/>
        <v>Large</v>
      </c>
      <c r="K17170" s="4">
        <v>76627.01294504432</v>
      </c>
    </row>
    <row r="17171" spans="1:11" x14ac:dyDescent="0.35">
      <c r="A17171" s="2">
        <v>117169</v>
      </c>
      <c r="B17171" s="3">
        <v>45971</v>
      </c>
      <c r="C17171" s="3" t="str">
        <f t="shared" si="536"/>
        <v>2025-11-10</v>
      </c>
      <c r="D17171" s="2" t="s">
        <v>17</v>
      </c>
      <c r="E17171" s="2" t="s">
        <v>23</v>
      </c>
      <c r="F17171" s="2" t="s">
        <v>28</v>
      </c>
      <c r="G17171" s="2" t="s">
        <v>32</v>
      </c>
      <c r="H17171" s="2" t="s">
        <v>36</v>
      </c>
      <c r="I17171" s="4">
        <v>69550</v>
      </c>
      <c r="J17171" s="4" t="str">
        <f t="shared" si="537"/>
        <v>Large</v>
      </c>
      <c r="K17171" s="4">
        <v>68372.307550484024</v>
      </c>
    </row>
    <row r="17172" spans="1:11" x14ac:dyDescent="0.35">
      <c r="A17172" s="2">
        <v>117170</v>
      </c>
      <c r="B17172" s="3">
        <v>45971</v>
      </c>
      <c r="C17172" s="3" t="str">
        <f t="shared" si="536"/>
        <v>2025-11-10</v>
      </c>
      <c r="D17172" s="2" t="s">
        <v>17</v>
      </c>
      <c r="E17172" s="2" t="s">
        <v>27</v>
      </c>
      <c r="F17172" s="2" t="s">
        <v>28</v>
      </c>
      <c r="G17172" s="2" t="s">
        <v>35</v>
      </c>
      <c r="H17172" s="2" t="s">
        <v>37</v>
      </c>
      <c r="I17172" s="4">
        <v>79690</v>
      </c>
      <c r="J17172" s="4" t="str">
        <f t="shared" si="537"/>
        <v>Large</v>
      </c>
      <c r="K17172" s="4">
        <v>87851.956505791473</v>
      </c>
    </row>
    <row r="17173" spans="1:11" x14ac:dyDescent="0.35">
      <c r="A17173" s="2">
        <v>117171</v>
      </c>
      <c r="B17173" s="3">
        <v>45971</v>
      </c>
      <c r="C17173" s="3" t="str">
        <f t="shared" si="536"/>
        <v>2025-11-10</v>
      </c>
      <c r="D17173" s="2" t="s">
        <v>17</v>
      </c>
      <c r="E17173" s="2" t="s">
        <v>24</v>
      </c>
      <c r="F17173" s="2" t="s">
        <v>30</v>
      </c>
      <c r="G17173" s="2" t="s">
        <v>33</v>
      </c>
      <c r="H17173" s="2" t="s">
        <v>37</v>
      </c>
      <c r="I17173" s="4">
        <v>63570</v>
      </c>
      <c r="J17173" s="4" t="str">
        <f t="shared" si="537"/>
        <v>Large</v>
      </c>
      <c r="K17173" s="4">
        <v>55592.46783652086</v>
      </c>
    </row>
    <row r="17174" spans="1:11" x14ac:dyDescent="0.35">
      <c r="A17174" s="2">
        <v>117172</v>
      </c>
      <c r="B17174" s="3">
        <v>45971</v>
      </c>
      <c r="C17174" s="3" t="str">
        <f t="shared" si="536"/>
        <v>2025-11-10</v>
      </c>
      <c r="D17174" s="2" t="s">
        <v>17</v>
      </c>
      <c r="E17174" s="2" t="s">
        <v>23</v>
      </c>
      <c r="F17174" s="2" t="s">
        <v>28</v>
      </c>
      <c r="G17174" s="2" t="s">
        <v>31</v>
      </c>
      <c r="H17174" s="2" t="s">
        <v>36</v>
      </c>
      <c r="I17174" s="4">
        <v>43580</v>
      </c>
      <c r="J17174" s="4" t="str">
        <f t="shared" si="537"/>
        <v>Medium</v>
      </c>
      <c r="K17174" s="4">
        <v>42057.725824420268</v>
      </c>
    </row>
    <row r="17175" spans="1:11" x14ac:dyDescent="0.35">
      <c r="A17175" s="2">
        <v>117173</v>
      </c>
      <c r="B17175" s="3">
        <v>45971</v>
      </c>
      <c r="C17175" s="3" t="str">
        <f t="shared" si="536"/>
        <v>2025-11-10</v>
      </c>
      <c r="D17175" s="2" t="s">
        <v>17</v>
      </c>
      <c r="E17175" s="2" t="s">
        <v>21</v>
      </c>
      <c r="F17175" s="2" t="s">
        <v>28</v>
      </c>
      <c r="G17175" s="2" t="s">
        <v>35</v>
      </c>
      <c r="H17175" s="2" t="s">
        <v>38</v>
      </c>
      <c r="I17175" s="4">
        <v>16230</v>
      </c>
      <c r="J17175" s="4" t="str">
        <f t="shared" si="537"/>
        <v>Small</v>
      </c>
      <c r="K17175" s="4">
        <v>14580.674755250069</v>
      </c>
    </row>
    <row r="17176" spans="1:11" x14ac:dyDescent="0.35">
      <c r="A17176" s="2">
        <v>117174</v>
      </c>
      <c r="B17176" s="3">
        <v>45971</v>
      </c>
      <c r="C17176" s="3" t="str">
        <f t="shared" si="536"/>
        <v>2025-11-10</v>
      </c>
      <c r="D17176" s="2" t="s">
        <v>17</v>
      </c>
      <c r="E17176" s="2" t="s">
        <v>27</v>
      </c>
      <c r="F17176" s="2" t="s">
        <v>28</v>
      </c>
      <c r="G17176" s="2" t="s">
        <v>35</v>
      </c>
      <c r="H17176" s="2" t="s">
        <v>39</v>
      </c>
      <c r="I17176" s="4">
        <v>33100</v>
      </c>
      <c r="J17176" s="4" t="str">
        <f t="shared" si="537"/>
        <v>Medium</v>
      </c>
      <c r="K17176" s="4">
        <v>35027.519100172249</v>
      </c>
    </row>
    <row r="17177" spans="1:11" x14ac:dyDescent="0.35">
      <c r="A17177" s="2">
        <v>117175</v>
      </c>
      <c r="B17177" s="3">
        <v>45971</v>
      </c>
      <c r="C17177" s="3" t="str">
        <f t="shared" si="536"/>
        <v>2025-11-10</v>
      </c>
      <c r="D17177" s="2" t="s">
        <v>17</v>
      </c>
      <c r="E17177" s="2" t="s">
        <v>26</v>
      </c>
      <c r="F17177" s="2" t="s">
        <v>29</v>
      </c>
      <c r="G17177" s="2" t="s">
        <v>32</v>
      </c>
      <c r="H17177" s="2" t="s">
        <v>36</v>
      </c>
      <c r="I17177" s="4">
        <v>23410</v>
      </c>
      <c r="J17177" s="4" t="str">
        <f t="shared" si="537"/>
        <v>Small</v>
      </c>
      <c r="K17177" s="4">
        <v>22267.935983870499</v>
      </c>
    </row>
    <row r="17178" spans="1:11" x14ac:dyDescent="0.35">
      <c r="A17178" s="2">
        <v>117176</v>
      </c>
      <c r="B17178" s="3">
        <v>45971</v>
      </c>
      <c r="C17178" s="3" t="str">
        <f t="shared" si="536"/>
        <v>2025-11-10</v>
      </c>
      <c r="D17178" s="2" t="s">
        <v>17</v>
      </c>
      <c r="E17178" s="2" t="s">
        <v>23</v>
      </c>
      <c r="F17178" s="2" t="s">
        <v>28</v>
      </c>
      <c r="G17178" s="2" t="s">
        <v>34</v>
      </c>
      <c r="H17178" s="2" t="s">
        <v>37</v>
      </c>
      <c r="I17178" s="4">
        <v>69440</v>
      </c>
      <c r="J17178" s="4" t="str">
        <f t="shared" si="537"/>
        <v>Large</v>
      </c>
      <c r="K17178" s="4">
        <v>67695.898974881522</v>
      </c>
    </row>
    <row r="17179" spans="1:11" x14ac:dyDescent="0.35">
      <c r="A17179" s="2">
        <v>117177</v>
      </c>
      <c r="B17179" s="3">
        <v>45971</v>
      </c>
      <c r="C17179" s="3" t="str">
        <f t="shared" si="536"/>
        <v>2025-11-10</v>
      </c>
      <c r="D17179" s="2" t="s">
        <v>17</v>
      </c>
      <c r="E17179" s="2" t="s">
        <v>26</v>
      </c>
      <c r="F17179" s="2" t="s">
        <v>29</v>
      </c>
      <c r="G17179" s="2" t="s">
        <v>33</v>
      </c>
      <c r="H17179" s="2" t="s">
        <v>39</v>
      </c>
      <c r="I17179" s="4">
        <v>74840</v>
      </c>
      <c r="J17179" s="4" t="str">
        <f t="shared" si="537"/>
        <v>Large</v>
      </c>
      <c r="K17179" s="4">
        <v>71461.051955925941</v>
      </c>
    </row>
    <row r="17180" spans="1:11" x14ac:dyDescent="0.35">
      <c r="A17180" s="2">
        <v>117178</v>
      </c>
      <c r="B17180" s="3">
        <v>45971</v>
      </c>
      <c r="C17180" s="3" t="str">
        <f t="shared" si="536"/>
        <v>2025-11-10</v>
      </c>
      <c r="D17180" s="2" t="s">
        <v>17</v>
      </c>
      <c r="E17180" s="2" t="s">
        <v>24</v>
      </c>
      <c r="F17180" s="2" t="s">
        <v>30</v>
      </c>
      <c r="G17180" s="2" t="s">
        <v>32</v>
      </c>
      <c r="H17180" s="2" t="s">
        <v>38</v>
      </c>
      <c r="I17180" s="4">
        <v>69600</v>
      </c>
      <c r="J17180" s="4" t="str">
        <f t="shared" si="537"/>
        <v>Large</v>
      </c>
      <c r="K17180" s="4">
        <v>76714.614055103855</v>
      </c>
    </row>
    <row r="17181" spans="1:11" x14ac:dyDescent="0.35">
      <c r="A17181" s="2">
        <v>117179</v>
      </c>
      <c r="B17181" s="3">
        <v>45971</v>
      </c>
      <c r="C17181" s="3" t="str">
        <f t="shared" si="536"/>
        <v>2025-11-10</v>
      </c>
      <c r="D17181" s="2" t="s">
        <v>17</v>
      </c>
      <c r="E17181" s="2" t="s">
        <v>22</v>
      </c>
      <c r="F17181" s="2" t="s">
        <v>29</v>
      </c>
      <c r="G17181" s="2" t="s">
        <v>32</v>
      </c>
      <c r="H17181" s="2" t="s">
        <v>36</v>
      </c>
      <c r="I17181" s="4">
        <v>89120</v>
      </c>
      <c r="J17181" s="4" t="str">
        <f t="shared" si="537"/>
        <v>Large</v>
      </c>
      <c r="K17181" s="4">
        <v>90820.293266130917</v>
      </c>
    </row>
    <row r="17182" spans="1:11" x14ac:dyDescent="0.35">
      <c r="A17182" s="2">
        <v>117180</v>
      </c>
      <c r="B17182" s="3">
        <v>45971</v>
      </c>
      <c r="C17182" s="3" t="str">
        <f t="shared" si="536"/>
        <v>2025-11-10</v>
      </c>
      <c r="D17182" s="2" t="s">
        <v>17</v>
      </c>
      <c r="E17182" s="2" t="s">
        <v>27</v>
      </c>
      <c r="F17182" s="2" t="s">
        <v>28</v>
      </c>
      <c r="G17182" s="2" t="s">
        <v>35</v>
      </c>
      <c r="H17182" s="2" t="s">
        <v>36</v>
      </c>
      <c r="I17182" s="4">
        <v>57770</v>
      </c>
      <c r="J17182" s="4" t="str">
        <f t="shared" si="537"/>
        <v>Large</v>
      </c>
      <c r="K17182" s="4">
        <v>61384.047895256619</v>
      </c>
    </row>
    <row r="17183" spans="1:11" x14ac:dyDescent="0.35">
      <c r="A17183" s="2">
        <v>117181</v>
      </c>
      <c r="B17183" s="3">
        <v>45971</v>
      </c>
      <c r="C17183" s="3" t="str">
        <f t="shared" si="536"/>
        <v>2025-11-10</v>
      </c>
      <c r="D17183" s="2" t="s">
        <v>17</v>
      </c>
      <c r="E17183" s="2" t="s">
        <v>23</v>
      </c>
      <c r="F17183" s="2" t="s">
        <v>28</v>
      </c>
      <c r="G17183" s="2" t="s">
        <v>33</v>
      </c>
      <c r="H17183" s="2" t="s">
        <v>39</v>
      </c>
      <c r="I17183" s="4">
        <v>37450</v>
      </c>
      <c r="J17183" s="4" t="str">
        <f t="shared" si="537"/>
        <v>Medium</v>
      </c>
      <c r="K17183" s="4">
        <v>40157.205610365723</v>
      </c>
    </row>
    <row r="17184" spans="1:11" x14ac:dyDescent="0.35">
      <c r="A17184" s="2">
        <v>117182</v>
      </c>
      <c r="B17184" s="3">
        <v>45971</v>
      </c>
      <c r="C17184" s="3" t="str">
        <f t="shared" si="536"/>
        <v>2025-11-10</v>
      </c>
      <c r="D17184" s="2" t="s">
        <v>17</v>
      </c>
      <c r="E17184" s="2" t="s">
        <v>23</v>
      </c>
      <c r="F17184" s="2" t="s">
        <v>28</v>
      </c>
      <c r="G17184" s="2" t="s">
        <v>32</v>
      </c>
      <c r="H17184" s="2" t="s">
        <v>39</v>
      </c>
      <c r="I17184" s="4">
        <v>45930</v>
      </c>
      <c r="J17184" s="4" t="str">
        <f t="shared" si="537"/>
        <v>Medium</v>
      </c>
      <c r="K17184" s="4">
        <v>48785.85409326393</v>
      </c>
    </row>
    <row r="17185" spans="1:11" x14ac:dyDescent="0.35">
      <c r="A17185" s="2">
        <v>117183</v>
      </c>
      <c r="B17185" s="3">
        <v>45971</v>
      </c>
      <c r="C17185" s="3" t="str">
        <f t="shared" si="536"/>
        <v>2025-11-10</v>
      </c>
      <c r="D17185" s="2" t="s">
        <v>17</v>
      </c>
      <c r="E17185" s="2" t="s">
        <v>24</v>
      </c>
      <c r="F17185" s="2" t="s">
        <v>30</v>
      </c>
      <c r="G17185" s="2" t="s">
        <v>31</v>
      </c>
      <c r="H17185" s="2" t="s">
        <v>37</v>
      </c>
      <c r="I17185" s="4">
        <v>12580</v>
      </c>
      <c r="J17185" s="4" t="str">
        <f t="shared" si="537"/>
        <v>Small</v>
      </c>
      <c r="K17185" s="4">
        <v>14257.7192699324</v>
      </c>
    </row>
    <row r="17186" spans="1:11" x14ac:dyDescent="0.35">
      <c r="A17186" s="2">
        <v>117184</v>
      </c>
      <c r="B17186" s="3">
        <v>45971</v>
      </c>
      <c r="C17186" s="3" t="str">
        <f t="shared" si="536"/>
        <v>2025-11-10</v>
      </c>
      <c r="D17186" s="2" t="s">
        <v>17</v>
      </c>
      <c r="E17186" s="2" t="s">
        <v>23</v>
      </c>
      <c r="F17186" s="2" t="s">
        <v>28</v>
      </c>
      <c r="G17186" s="2" t="s">
        <v>31</v>
      </c>
      <c r="H17186" s="2" t="s">
        <v>38</v>
      </c>
      <c r="I17186" s="4">
        <v>46630</v>
      </c>
      <c r="J17186" s="4" t="str">
        <f t="shared" si="537"/>
        <v>Medium</v>
      </c>
      <c r="K17186" s="4">
        <v>48760.845895201703</v>
      </c>
    </row>
    <row r="17187" spans="1:11" x14ac:dyDescent="0.35">
      <c r="A17187" s="2">
        <v>117185</v>
      </c>
      <c r="B17187" s="3">
        <v>45971</v>
      </c>
      <c r="C17187" s="3" t="str">
        <f t="shared" si="536"/>
        <v>2025-11-10</v>
      </c>
      <c r="D17187" s="2" t="s">
        <v>17</v>
      </c>
      <c r="E17187" s="2" t="s">
        <v>26</v>
      </c>
      <c r="F17187" s="2" t="s">
        <v>29</v>
      </c>
      <c r="G17187" s="2" t="s">
        <v>32</v>
      </c>
      <c r="H17187" s="2" t="s">
        <v>39</v>
      </c>
      <c r="I17187" s="4">
        <v>48070</v>
      </c>
      <c r="J17187" s="4" t="str">
        <f t="shared" si="537"/>
        <v>Medium</v>
      </c>
      <c r="K17187" s="4">
        <v>50217.276367479753</v>
      </c>
    </row>
    <row r="17188" spans="1:11" x14ac:dyDescent="0.35">
      <c r="A17188" s="2">
        <v>117186</v>
      </c>
      <c r="B17188" s="3">
        <v>45971</v>
      </c>
      <c r="C17188" s="3" t="str">
        <f t="shared" si="536"/>
        <v>2025-11-10</v>
      </c>
      <c r="D17188" s="2" t="s">
        <v>17</v>
      </c>
      <c r="E17188" s="2" t="s">
        <v>23</v>
      </c>
      <c r="F17188" s="2" t="s">
        <v>28</v>
      </c>
      <c r="G17188" s="2" t="s">
        <v>35</v>
      </c>
      <c r="H17188" s="2" t="s">
        <v>38</v>
      </c>
      <c r="I17188" s="4">
        <v>82360</v>
      </c>
      <c r="J17188" s="4" t="str">
        <f t="shared" si="537"/>
        <v>Large</v>
      </c>
      <c r="K17188" s="4">
        <v>90005.24164668248</v>
      </c>
    </row>
    <row r="17189" spans="1:11" x14ac:dyDescent="0.35">
      <c r="A17189" s="2">
        <v>117187</v>
      </c>
      <c r="B17189" s="3">
        <v>45971</v>
      </c>
      <c r="C17189" s="3" t="str">
        <f t="shared" si="536"/>
        <v>2025-11-10</v>
      </c>
      <c r="D17189" s="2" t="s">
        <v>17</v>
      </c>
      <c r="E17189" s="2" t="s">
        <v>23</v>
      </c>
      <c r="F17189" s="2" t="s">
        <v>28</v>
      </c>
      <c r="G17189" s="2" t="s">
        <v>31</v>
      </c>
      <c r="H17189" s="2" t="s">
        <v>38</v>
      </c>
      <c r="I17189" s="4">
        <v>41350</v>
      </c>
      <c r="J17189" s="4" t="str">
        <f t="shared" si="537"/>
        <v>Medium</v>
      </c>
      <c r="K17189" s="4">
        <v>35350.550627322278</v>
      </c>
    </row>
    <row r="17190" spans="1:11" x14ac:dyDescent="0.35">
      <c r="A17190" s="2">
        <v>117188</v>
      </c>
      <c r="B17190" s="3">
        <v>45971</v>
      </c>
      <c r="C17190" s="3" t="str">
        <f t="shared" si="536"/>
        <v>2025-11-10</v>
      </c>
      <c r="D17190" s="2" t="s">
        <v>17</v>
      </c>
      <c r="E17190" s="2" t="s">
        <v>26</v>
      </c>
      <c r="F17190" s="2" t="s">
        <v>29</v>
      </c>
      <c r="G17190" s="2" t="s">
        <v>35</v>
      </c>
      <c r="H17190" s="2" t="s">
        <v>36</v>
      </c>
      <c r="I17190" s="4">
        <v>49110</v>
      </c>
      <c r="J17190" s="4" t="str">
        <f t="shared" si="537"/>
        <v>Medium</v>
      </c>
      <c r="K17190" s="4">
        <v>42601.992680428899</v>
      </c>
    </row>
    <row r="17191" spans="1:11" x14ac:dyDescent="0.35">
      <c r="A17191" s="2">
        <v>117189</v>
      </c>
      <c r="B17191" s="3">
        <v>45971</v>
      </c>
      <c r="C17191" s="3" t="str">
        <f t="shared" si="536"/>
        <v>2025-11-10</v>
      </c>
      <c r="D17191" s="2" t="s">
        <v>17</v>
      </c>
      <c r="E17191" s="2" t="s">
        <v>26</v>
      </c>
      <c r="F17191" s="2" t="s">
        <v>29</v>
      </c>
      <c r="G17191" s="2" t="s">
        <v>34</v>
      </c>
      <c r="H17191" s="2" t="s">
        <v>39</v>
      </c>
      <c r="I17191" s="4">
        <v>6220</v>
      </c>
      <c r="J17191" s="4" t="str">
        <f t="shared" si="537"/>
        <v>Small</v>
      </c>
      <c r="K17191" s="4">
        <v>5750.4664993034276</v>
      </c>
    </row>
    <row r="17192" spans="1:11" x14ac:dyDescent="0.35">
      <c r="A17192" s="2">
        <v>117190</v>
      </c>
      <c r="B17192" s="3">
        <v>45971</v>
      </c>
      <c r="C17192" s="3" t="str">
        <f t="shared" si="536"/>
        <v>2025-11-10</v>
      </c>
      <c r="D17192" s="2" t="s">
        <v>17</v>
      </c>
      <c r="E17192" s="2" t="s">
        <v>21</v>
      </c>
      <c r="F17192" s="2" t="s">
        <v>28</v>
      </c>
      <c r="G17192" s="2" t="s">
        <v>34</v>
      </c>
      <c r="H17192" s="2" t="s">
        <v>39</v>
      </c>
      <c r="I17192" s="4">
        <v>49740</v>
      </c>
      <c r="J17192" s="4" t="str">
        <f t="shared" si="537"/>
        <v>Medium</v>
      </c>
      <c r="K17192" s="4">
        <v>44988.219208454277</v>
      </c>
    </row>
    <row r="17193" spans="1:11" x14ac:dyDescent="0.35">
      <c r="A17193" s="2">
        <v>117191</v>
      </c>
      <c r="B17193" s="3">
        <v>45971</v>
      </c>
      <c r="C17193" s="3" t="str">
        <f t="shared" si="536"/>
        <v>2025-11-10</v>
      </c>
      <c r="D17193" s="2" t="s">
        <v>17</v>
      </c>
      <c r="E17193" s="2" t="s">
        <v>21</v>
      </c>
      <c r="F17193" s="2" t="s">
        <v>28</v>
      </c>
      <c r="G17193" s="2" t="s">
        <v>35</v>
      </c>
      <c r="H17193" s="2" t="s">
        <v>37</v>
      </c>
      <c r="I17193" s="4">
        <v>63720</v>
      </c>
      <c r="J17193" s="4" t="str">
        <f t="shared" si="537"/>
        <v>Large</v>
      </c>
      <c r="K17193" s="4">
        <v>57090.885058032552</v>
      </c>
    </row>
    <row r="17194" spans="1:11" x14ac:dyDescent="0.35">
      <c r="A17194" s="2">
        <v>117192</v>
      </c>
      <c r="B17194" s="3">
        <v>45971</v>
      </c>
      <c r="C17194" s="3" t="str">
        <f t="shared" si="536"/>
        <v>2025-11-10</v>
      </c>
      <c r="D17194" s="2" t="s">
        <v>17</v>
      </c>
      <c r="E17194" s="2" t="s">
        <v>26</v>
      </c>
      <c r="F17194" s="2" t="s">
        <v>29</v>
      </c>
      <c r="G17194" s="2" t="s">
        <v>32</v>
      </c>
      <c r="H17194" s="2" t="s">
        <v>36</v>
      </c>
      <c r="I17194" s="4">
        <v>41670</v>
      </c>
      <c r="J17194" s="4" t="str">
        <f t="shared" si="537"/>
        <v>Medium</v>
      </c>
      <c r="K17194" s="4">
        <v>42327.141189659713</v>
      </c>
    </row>
    <row r="17195" spans="1:11" x14ac:dyDescent="0.35">
      <c r="A17195" s="2">
        <v>117193</v>
      </c>
      <c r="B17195" s="3">
        <v>45971</v>
      </c>
      <c r="C17195" s="3" t="str">
        <f t="shared" si="536"/>
        <v>2025-11-10</v>
      </c>
      <c r="D17195" s="2" t="s">
        <v>17</v>
      </c>
      <c r="E17195" s="2" t="s">
        <v>25</v>
      </c>
      <c r="F17195" s="2" t="s">
        <v>30</v>
      </c>
      <c r="G17195" s="2" t="s">
        <v>34</v>
      </c>
      <c r="H17195" s="2" t="s">
        <v>39</v>
      </c>
      <c r="I17195" s="4">
        <v>62710</v>
      </c>
      <c r="J17195" s="4" t="str">
        <f t="shared" si="537"/>
        <v>Large</v>
      </c>
      <c r="K17195" s="4">
        <v>56991.308809054652</v>
      </c>
    </row>
    <row r="17196" spans="1:11" x14ac:dyDescent="0.35">
      <c r="A17196" s="2">
        <v>117194</v>
      </c>
      <c r="B17196" s="3">
        <v>45971</v>
      </c>
      <c r="C17196" s="3" t="str">
        <f t="shared" si="536"/>
        <v>2025-11-10</v>
      </c>
      <c r="D17196" s="2" t="s">
        <v>17</v>
      </c>
      <c r="E17196" s="2" t="s">
        <v>22</v>
      </c>
      <c r="F17196" s="2" t="s">
        <v>29</v>
      </c>
      <c r="G17196" s="2" t="s">
        <v>34</v>
      </c>
      <c r="H17196" s="2" t="s">
        <v>39</v>
      </c>
      <c r="I17196" s="4">
        <v>71490</v>
      </c>
      <c r="J17196" s="4" t="str">
        <f t="shared" si="537"/>
        <v>Large</v>
      </c>
      <c r="K17196" s="4">
        <v>81495.549569852548</v>
      </c>
    </row>
    <row r="17197" spans="1:11" x14ac:dyDescent="0.35">
      <c r="A17197" s="2">
        <v>117195</v>
      </c>
      <c r="B17197" s="3">
        <v>45971</v>
      </c>
      <c r="C17197" s="3" t="str">
        <f t="shared" si="536"/>
        <v>2025-11-10</v>
      </c>
      <c r="D17197" s="2" t="s">
        <v>17</v>
      </c>
      <c r="E17197" s="2" t="s">
        <v>21</v>
      </c>
      <c r="F17197" s="2" t="s">
        <v>28</v>
      </c>
      <c r="G17197" s="2" t="s">
        <v>31</v>
      </c>
      <c r="H17197" s="2" t="s">
        <v>37</v>
      </c>
      <c r="I17197" s="4">
        <v>59310</v>
      </c>
      <c r="J17197" s="4" t="str">
        <f t="shared" si="537"/>
        <v>Large</v>
      </c>
      <c r="K17197" s="4">
        <v>53684.995481698708</v>
      </c>
    </row>
    <row r="17198" spans="1:11" x14ac:dyDescent="0.35">
      <c r="A17198" s="2">
        <v>117196</v>
      </c>
      <c r="B17198" s="3">
        <v>45971</v>
      </c>
      <c r="C17198" s="3" t="str">
        <f t="shared" si="536"/>
        <v>2025-11-10</v>
      </c>
      <c r="D17198" s="2" t="s">
        <v>17</v>
      </c>
      <c r="E17198" s="2" t="s">
        <v>27</v>
      </c>
      <c r="F17198" s="2" t="s">
        <v>28</v>
      </c>
      <c r="G17198" s="2" t="s">
        <v>32</v>
      </c>
      <c r="H17198" s="2" t="s">
        <v>37</v>
      </c>
      <c r="I17198" s="4">
        <v>85550</v>
      </c>
      <c r="J17198" s="4" t="str">
        <f t="shared" si="537"/>
        <v>Large</v>
      </c>
      <c r="K17198" s="4">
        <v>76991.344899165735</v>
      </c>
    </row>
    <row r="17199" spans="1:11" x14ac:dyDescent="0.35">
      <c r="A17199" s="2">
        <v>117197</v>
      </c>
      <c r="B17199" s="3">
        <v>45971</v>
      </c>
      <c r="C17199" s="3" t="str">
        <f t="shared" si="536"/>
        <v>2025-11-10</v>
      </c>
      <c r="D17199" s="2" t="s">
        <v>17</v>
      </c>
      <c r="E17199" s="2" t="s">
        <v>21</v>
      </c>
      <c r="F17199" s="2" t="s">
        <v>28</v>
      </c>
      <c r="G17199" s="2" t="s">
        <v>35</v>
      </c>
      <c r="H17199" s="2" t="s">
        <v>38</v>
      </c>
      <c r="I17199" s="4">
        <v>73060</v>
      </c>
      <c r="J17199" s="4" t="str">
        <f t="shared" si="537"/>
        <v>Large</v>
      </c>
      <c r="K17199" s="4">
        <v>74661.308962013791</v>
      </c>
    </row>
    <row r="17200" spans="1:11" x14ac:dyDescent="0.35">
      <c r="A17200" s="2">
        <v>117198</v>
      </c>
      <c r="B17200" s="3">
        <v>45971</v>
      </c>
      <c r="C17200" s="3" t="str">
        <f t="shared" si="536"/>
        <v>2025-11-10</v>
      </c>
      <c r="D17200" s="2" t="s">
        <v>17</v>
      </c>
      <c r="E17200" s="2" t="s">
        <v>27</v>
      </c>
      <c r="F17200" s="2" t="s">
        <v>28</v>
      </c>
      <c r="G17200" s="2" t="s">
        <v>34</v>
      </c>
      <c r="H17200" s="2" t="s">
        <v>36</v>
      </c>
      <c r="I17200" s="4">
        <v>49990</v>
      </c>
      <c r="J17200" s="4" t="str">
        <f t="shared" si="537"/>
        <v>Medium</v>
      </c>
      <c r="K17200" s="4">
        <v>45208.609918554786</v>
      </c>
    </row>
    <row r="17201" spans="1:11" x14ac:dyDescent="0.35">
      <c r="A17201" s="2">
        <v>117199</v>
      </c>
      <c r="B17201" s="3">
        <v>45971</v>
      </c>
      <c r="C17201" s="3" t="str">
        <f t="shared" si="536"/>
        <v>2025-11-10</v>
      </c>
      <c r="D17201" s="2" t="s">
        <v>17</v>
      </c>
      <c r="E17201" s="2" t="s">
        <v>21</v>
      </c>
      <c r="F17201" s="2" t="s">
        <v>28</v>
      </c>
      <c r="G17201" s="2" t="s">
        <v>32</v>
      </c>
      <c r="H17201" s="2" t="s">
        <v>38</v>
      </c>
      <c r="I17201" s="4">
        <v>55780</v>
      </c>
      <c r="J17201" s="4" t="str">
        <f t="shared" si="537"/>
        <v>Large</v>
      </c>
      <c r="K17201" s="4">
        <v>58545.484439822139</v>
      </c>
    </row>
    <row r="17202" spans="1:11" x14ac:dyDescent="0.35">
      <c r="A17202" s="2">
        <v>117200</v>
      </c>
      <c r="B17202" s="3">
        <v>45971</v>
      </c>
      <c r="C17202" s="3" t="str">
        <f t="shared" si="536"/>
        <v>2025-11-10</v>
      </c>
      <c r="D17202" s="2" t="s">
        <v>17</v>
      </c>
      <c r="E17202" s="2" t="s">
        <v>26</v>
      </c>
      <c r="F17202" s="2" t="s">
        <v>29</v>
      </c>
      <c r="G17202" s="2" t="s">
        <v>34</v>
      </c>
      <c r="H17202" s="2" t="s">
        <v>37</v>
      </c>
      <c r="I17202" s="4">
        <v>68980</v>
      </c>
      <c r="J17202" s="4" t="str">
        <f t="shared" si="537"/>
        <v>Large</v>
      </c>
      <c r="K17202" s="4">
        <v>76397.465214960583</v>
      </c>
    </row>
    <row r="17203" spans="1:11" x14ac:dyDescent="0.35">
      <c r="A17203" s="2">
        <v>117201</v>
      </c>
      <c r="B17203" s="3">
        <v>45971</v>
      </c>
      <c r="C17203" s="3" t="str">
        <f t="shared" si="536"/>
        <v>2025-11-10</v>
      </c>
      <c r="D17203" s="2" t="s">
        <v>17</v>
      </c>
      <c r="E17203" s="2" t="s">
        <v>23</v>
      </c>
      <c r="F17203" s="2" t="s">
        <v>28</v>
      </c>
      <c r="G17203" s="2" t="s">
        <v>31</v>
      </c>
      <c r="H17203" s="2" t="s">
        <v>39</v>
      </c>
      <c r="I17203" s="4">
        <v>8000</v>
      </c>
      <c r="J17203" s="4" t="str">
        <f t="shared" si="537"/>
        <v>Small</v>
      </c>
      <c r="K17203" s="4">
        <v>7845.8700284227989</v>
      </c>
    </row>
    <row r="17204" spans="1:11" x14ac:dyDescent="0.35">
      <c r="A17204" s="2">
        <v>117202</v>
      </c>
      <c r="B17204" s="3">
        <v>45971</v>
      </c>
      <c r="C17204" s="3" t="str">
        <f t="shared" si="536"/>
        <v>2025-11-10</v>
      </c>
      <c r="D17204" s="2" t="s">
        <v>17</v>
      </c>
      <c r="E17204" s="2" t="s">
        <v>27</v>
      </c>
      <c r="F17204" s="2" t="s">
        <v>28</v>
      </c>
      <c r="G17204" s="2" t="s">
        <v>32</v>
      </c>
      <c r="H17204" s="2" t="s">
        <v>39</v>
      </c>
      <c r="I17204" s="4">
        <v>20260</v>
      </c>
      <c r="J17204" s="4" t="str">
        <f t="shared" si="537"/>
        <v>Small</v>
      </c>
      <c r="K17204" s="4">
        <v>19347.51604913003</v>
      </c>
    </row>
    <row r="17205" spans="1:11" x14ac:dyDescent="0.35">
      <c r="A17205" s="2">
        <v>117203</v>
      </c>
      <c r="B17205" s="3">
        <v>45971</v>
      </c>
      <c r="C17205" s="3" t="str">
        <f t="shared" si="536"/>
        <v>2025-11-10</v>
      </c>
      <c r="D17205" s="2" t="s">
        <v>17</v>
      </c>
      <c r="E17205" s="2" t="s">
        <v>23</v>
      </c>
      <c r="F17205" s="2" t="s">
        <v>28</v>
      </c>
      <c r="G17205" s="2" t="s">
        <v>33</v>
      </c>
      <c r="H17205" s="2" t="s">
        <v>37</v>
      </c>
      <c r="I17205" s="4">
        <v>57820</v>
      </c>
      <c r="J17205" s="4" t="str">
        <f t="shared" si="537"/>
        <v>Large</v>
      </c>
      <c r="K17205" s="4">
        <v>61108.443701529737</v>
      </c>
    </row>
    <row r="17206" spans="1:11" x14ac:dyDescent="0.35">
      <c r="A17206" s="2">
        <v>117204</v>
      </c>
      <c r="B17206" s="3">
        <v>45971</v>
      </c>
      <c r="C17206" s="3" t="str">
        <f t="shared" si="536"/>
        <v>2025-11-10</v>
      </c>
      <c r="D17206" s="2" t="s">
        <v>17</v>
      </c>
      <c r="E17206" s="2" t="s">
        <v>23</v>
      </c>
      <c r="F17206" s="2" t="s">
        <v>28</v>
      </c>
      <c r="G17206" s="2" t="s">
        <v>31</v>
      </c>
      <c r="H17206" s="2" t="s">
        <v>38</v>
      </c>
      <c r="I17206" s="4">
        <v>85070</v>
      </c>
      <c r="J17206" s="4" t="str">
        <f t="shared" si="537"/>
        <v>Large</v>
      </c>
      <c r="K17206" s="4">
        <v>92870.760131400632</v>
      </c>
    </row>
    <row r="17207" spans="1:11" x14ac:dyDescent="0.35">
      <c r="A17207" s="2">
        <v>117205</v>
      </c>
      <c r="B17207" s="3">
        <v>45971</v>
      </c>
      <c r="C17207" s="3" t="str">
        <f t="shared" si="536"/>
        <v>2025-11-10</v>
      </c>
      <c r="D17207" s="2" t="s">
        <v>17</v>
      </c>
      <c r="E17207" s="2" t="s">
        <v>22</v>
      </c>
      <c r="F17207" s="2" t="s">
        <v>29</v>
      </c>
      <c r="G17207" s="2" t="s">
        <v>35</v>
      </c>
      <c r="H17207" s="2" t="s">
        <v>38</v>
      </c>
      <c r="I17207" s="4">
        <v>18990</v>
      </c>
      <c r="J17207" s="4" t="str">
        <f t="shared" si="537"/>
        <v>Small</v>
      </c>
      <c r="K17207" s="4">
        <v>17866.8730924501</v>
      </c>
    </row>
    <row r="17208" spans="1:11" x14ac:dyDescent="0.35">
      <c r="A17208" s="2">
        <v>117206</v>
      </c>
      <c r="B17208" s="3">
        <v>45971</v>
      </c>
      <c r="C17208" s="3" t="str">
        <f t="shared" si="536"/>
        <v>2025-11-10</v>
      </c>
      <c r="D17208" s="2" t="s">
        <v>17</v>
      </c>
      <c r="E17208" s="2" t="s">
        <v>21</v>
      </c>
      <c r="F17208" s="2" t="s">
        <v>28</v>
      </c>
      <c r="G17208" s="2" t="s">
        <v>32</v>
      </c>
      <c r="H17208" s="2" t="s">
        <v>37</v>
      </c>
      <c r="I17208" s="4">
        <v>67980</v>
      </c>
      <c r="J17208" s="4" t="str">
        <f t="shared" si="537"/>
        <v>Large</v>
      </c>
      <c r="K17208" s="4">
        <v>74332.633141252692</v>
      </c>
    </row>
    <row r="17209" spans="1:11" x14ac:dyDescent="0.35">
      <c r="A17209" s="2">
        <v>117207</v>
      </c>
      <c r="B17209" s="3">
        <v>45971</v>
      </c>
      <c r="C17209" s="3" t="str">
        <f t="shared" si="536"/>
        <v>2025-11-10</v>
      </c>
      <c r="D17209" s="2" t="s">
        <v>17</v>
      </c>
      <c r="E17209" s="2" t="s">
        <v>21</v>
      </c>
      <c r="F17209" s="2" t="s">
        <v>28</v>
      </c>
      <c r="G17209" s="2" t="s">
        <v>34</v>
      </c>
      <c r="H17209" s="2" t="s">
        <v>39</v>
      </c>
      <c r="I17209" s="4">
        <v>81310</v>
      </c>
      <c r="J17209" s="4" t="str">
        <f t="shared" si="537"/>
        <v>Large</v>
      </c>
      <c r="K17209" s="4">
        <v>87815.965455089929</v>
      </c>
    </row>
    <row r="17210" spans="1:11" x14ac:dyDescent="0.35">
      <c r="A17210" s="2">
        <v>117208</v>
      </c>
      <c r="B17210" s="3">
        <v>45971</v>
      </c>
      <c r="C17210" s="3" t="str">
        <f t="shared" si="536"/>
        <v>2025-11-10</v>
      </c>
      <c r="D17210" s="2" t="s">
        <v>17</v>
      </c>
      <c r="E17210" s="2" t="s">
        <v>26</v>
      </c>
      <c r="F17210" s="2" t="s">
        <v>29</v>
      </c>
      <c r="G17210" s="2" t="s">
        <v>32</v>
      </c>
      <c r="H17210" s="2" t="s">
        <v>36</v>
      </c>
      <c r="I17210" s="4">
        <v>48400</v>
      </c>
      <c r="J17210" s="4" t="str">
        <f t="shared" si="537"/>
        <v>Medium</v>
      </c>
      <c r="K17210" s="4">
        <v>48151.537813770898</v>
      </c>
    </row>
    <row r="17211" spans="1:11" x14ac:dyDescent="0.35">
      <c r="A17211" s="2">
        <v>117209</v>
      </c>
      <c r="B17211" s="3">
        <v>45971</v>
      </c>
      <c r="C17211" s="3" t="str">
        <f t="shared" si="536"/>
        <v>2025-11-10</v>
      </c>
      <c r="D17211" s="2" t="s">
        <v>17</v>
      </c>
      <c r="E17211" s="2" t="s">
        <v>27</v>
      </c>
      <c r="F17211" s="2" t="s">
        <v>28</v>
      </c>
      <c r="G17211" s="2" t="s">
        <v>35</v>
      </c>
      <c r="H17211" s="2" t="s">
        <v>38</v>
      </c>
      <c r="I17211" s="4">
        <v>47940</v>
      </c>
      <c r="J17211" s="4" t="str">
        <f t="shared" si="537"/>
        <v>Medium</v>
      </c>
      <c r="K17211" s="4">
        <v>47336.123968938497</v>
      </c>
    </row>
    <row r="17212" spans="1:11" x14ac:dyDescent="0.35">
      <c r="A17212" s="2">
        <v>117210</v>
      </c>
      <c r="B17212" s="3">
        <v>45971</v>
      </c>
      <c r="C17212" s="3" t="str">
        <f t="shared" si="536"/>
        <v>2025-11-10</v>
      </c>
      <c r="D17212" s="2" t="s">
        <v>17</v>
      </c>
      <c r="E17212" s="2" t="s">
        <v>25</v>
      </c>
      <c r="F17212" s="2" t="s">
        <v>30</v>
      </c>
      <c r="G17212" s="2" t="s">
        <v>32</v>
      </c>
      <c r="H17212" s="2" t="s">
        <v>36</v>
      </c>
      <c r="I17212" s="4">
        <v>65950</v>
      </c>
      <c r="J17212" s="4" t="str">
        <f t="shared" si="537"/>
        <v>Large</v>
      </c>
      <c r="K17212" s="4">
        <v>58128.055006770417</v>
      </c>
    </row>
    <row r="17213" spans="1:11" x14ac:dyDescent="0.35">
      <c r="A17213" s="2">
        <v>117211</v>
      </c>
      <c r="B17213" s="3">
        <v>45971</v>
      </c>
      <c r="C17213" s="3" t="str">
        <f t="shared" si="536"/>
        <v>2025-11-10</v>
      </c>
      <c r="D17213" s="2" t="s">
        <v>17</v>
      </c>
      <c r="E17213" s="2" t="s">
        <v>26</v>
      </c>
      <c r="F17213" s="2" t="s">
        <v>29</v>
      </c>
      <c r="G17213" s="2" t="s">
        <v>34</v>
      </c>
      <c r="H17213" s="2" t="s">
        <v>39</v>
      </c>
      <c r="I17213" s="4">
        <v>70830</v>
      </c>
      <c r="J17213" s="4" t="str">
        <f t="shared" si="537"/>
        <v>Large</v>
      </c>
      <c r="K17213" s="4">
        <v>62068.567808319181</v>
      </c>
    </row>
    <row r="17214" spans="1:11" x14ac:dyDescent="0.35">
      <c r="A17214" s="2">
        <v>117212</v>
      </c>
      <c r="B17214" s="3">
        <v>45971</v>
      </c>
      <c r="C17214" s="3" t="str">
        <f t="shared" si="536"/>
        <v>2025-11-10</v>
      </c>
      <c r="D17214" s="2" t="s">
        <v>17</v>
      </c>
      <c r="E17214" s="2" t="s">
        <v>23</v>
      </c>
      <c r="F17214" s="2" t="s">
        <v>28</v>
      </c>
      <c r="G17214" s="2" t="s">
        <v>31</v>
      </c>
      <c r="H17214" s="2" t="s">
        <v>37</v>
      </c>
      <c r="I17214" s="4">
        <v>37880</v>
      </c>
      <c r="J17214" s="4" t="str">
        <f t="shared" si="537"/>
        <v>Medium</v>
      </c>
      <c r="K17214" s="4">
        <v>40696.93573141042</v>
      </c>
    </row>
    <row r="17215" spans="1:11" x14ac:dyDescent="0.35">
      <c r="A17215" s="2">
        <v>117213</v>
      </c>
      <c r="B17215" s="3">
        <v>45971</v>
      </c>
      <c r="C17215" s="3" t="str">
        <f t="shared" si="536"/>
        <v>2025-11-10</v>
      </c>
      <c r="D17215" s="2" t="s">
        <v>17</v>
      </c>
      <c r="E17215" s="2" t="s">
        <v>27</v>
      </c>
      <c r="F17215" s="2" t="s">
        <v>28</v>
      </c>
      <c r="G17215" s="2" t="s">
        <v>31</v>
      </c>
      <c r="H17215" s="2" t="s">
        <v>38</v>
      </c>
      <c r="I17215" s="4">
        <v>82790</v>
      </c>
      <c r="J17215" s="4" t="str">
        <f t="shared" si="537"/>
        <v>Large</v>
      </c>
      <c r="K17215" s="4">
        <v>84902.050056837586</v>
      </c>
    </row>
    <row r="17216" spans="1:11" x14ac:dyDescent="0.35">
      <c r="A17216" s="2">
        <v>117214</v>
      </c>
      <c r="B17216" s="3">
        <v>45971</v>
      </c>
      <c r="C17216" s="3" t="str">
        <f t="shared" si="536"/>
        <v>2025-11-10</v>
      </c>
      <c r="D17216" s="2" t="s">
        <v>17</v>
      </c>
      <c r="E17216" s="2" t="s">
        <v>21</v>
      </c>
      <c r="F17216" s="2" t="s">
        <v>28</v>
      </c>
      <c r="G17216" s="2" t="s">
        <v>34</v>
      </c>
      <c r="H17216" s="2" t="s">
        <v>38</v>
      </c>
      <c r="I17216" s="4">
        <v>57310</v>
      </c>
      <c r="J17216" s="4" t="str">
        <f t="shared" si="537"/>
        <v>Large</v>
      </c>
      <c r="K17216" s="4">
        <v>57123.431131007012</v>
      </c>
    </row>
    <row r="17217" spans="1:11" x14ac:dyDescent="0.35">
      <c r="A17217" s="2">
        <v>117215</v>
      </c>
      <c r="B17217" s="3">
        <v>45971</v>
      </c>
      <c r="C17217" s="3" t="str">
        <f t="shared" si="536"/>
        <v>2025-11-10</v>
      </c>
      <c r="D17217" s="2" t="s">
        <v>17</v>
      </c>
      <c r="E17217" s="2" t="s">
        <v>21</v>
      </c>
      <c r="F17217" s="2" t="s">
        <v>28</v>
      </c>
      <c r="G17217" s="2" t="s">
        <v>33</v>
      </c>
      <c r="H17217" s="2" t="s">
        <v>39</v>
      </c>
      <c r="I17217" s="4">
        <v>19710</v>
      </c>
      <c r="J17217" s="4" t="str">
        <f t="shared" si="537"/>
        <v>Small</v>
      </c>
      <c r="K17217" s="4">
        <v>17025.589345266832</v>
      </c>
    </row>
    <row r="17218" spans="1:11" x14ac:dyDescent="0.35">
      <c r="A17218" s="2">
        <v>117216</v>
      </c>
      <c r="B17218" s="3">
        <v>45971</v>
      </c>
      <c r="C17218" s="3" t="str">
        <f t="shared" ref="C17218:C17281" si="538">TEXT(B17218,"yyyy-mm-dd")</f>
        <v>2025-11-10</v>
      </c>
      <c r="D17218" s="2" t="s">
        <v>17</v>
      </c>
      <c r="E17218" s="2" t="s">
        <v>21</v>
      </c>
      <c r="F17218" s="2" t="s">
        <v>28</v>
      </c>
      <c r="G17218" s="2" t="s">
        <v>33</v>
      </c>
      <c r="H17218" s="2" t="s">
        <v>37</v>
      </c>
      <c r="I17218" s="4">
        <v>16140</v>
      </c>
      <c r="J17218" s="4" t="str">
        <f t="shared" si="537"/>
        <v>Small</v>
      </c>
      <c r="K17218" s="4">
        <v>13989.579189968479</v>
      </c>
    </row>
    <row r="17219" spans="1:11" x14ac:dyDescent="0.35">
      <c r="A17219" s="2">
        <v>117217</v>
      </c>
      <c r="B17219" s="3">
        <v>45971</v>
      </c>
      <c r="C17219" s="3" t="str">
        <f t="shared" si="538"/>
        <v>2025-11-10</v>
      </c>
      <c r="D17219" s="2" t="s">
        <v>17</v>
      </c>
      <c r="E17219" s="2" t="s">
        <v>21</v>
      </c>
      <c r="F17219" s="2" t="s">
        <v>28</v>
      </c>
      <c r="G17219" s="2" t="s">
        <v>31</v>
      </c>
      <c r="H17219" s="2" t="s">
        <v>38</v>
      </c>
      <c r="I17219" s="4">
        <v>55780</v>
      </c>
      <c r="J17219" s="4" t="str">
        <f t="shared" ref="J17219:J17282" si="539">IF(I17219&lt;30000,"Small",IF(I17219&lt;=50000,"Medium","Large"))</f>
        <v>Large</v>
      </c>
      <c r="K17219" s="4">
        <v>62821.916911608889</v>
      </c>
    </row>
    <row r="17220" spans="1:11" x14ac:dyDescent="0.35">
      <c r="A17220" s="2">
        <v>117218</v>
      </c>
      <c r="B17220" s="3">
        <v>45971</v>
      </c>
      <c r="C17220" s="3" t="str">
        <f t="shared" si="538"/>
        <v>2025-11-10</v>
      </c>
      <c r="D17220" s="2" t="s">
        <v>17</v>
      </c>
      <c r="E17220" s="2" t="s">
        <v>24</v>
      </c>
      <c r="F17220" s="2" t="s">
        <v>30</v>
      </c>
      <c r="G17220" s="2" t="s">
        <v>35</v>
      </c>
      <c r="H17220" s="2" t="s">
        <v>39</v>
      </c>
      <c r="I17220" s="4">
        <v>18090</v>
      </c>
      <c r="J17220" s="4" t="str">
        <f t="shared" si="539"/>
        <v>Small</v>
      </c>
      <c r="K17220" s="4">
        <v>18962.989805219149</v>
      </c>
    </row>
    <row r="17221" spans="1:11" x14ac:dyDescent="0.35">
      <c r="A17221" s="2">
        <v>117219</v>
      </c>
      <c r="B17221" s="3">
        <v>45971</v>
      </c>
      <c r="C17221" s="3" t="str">
        <f t="shared" si="538"/>
        <v>2025-11-10</v>
      </c>
      <c r="D17221" s="2" t="s">
        <v>17</v>
      </c>
      <c r="E17221" s="2" t="s">
        <v>21</v>
      </c>
      <c r="F17221" s="2" t="s">
        <v>28</v>
      </c>
      <c r="G17221" s="2" t="s">
        <v>32</v>
      </c>
      <c r="H17221" s="2" t="s">
        <v>38</v>
      </c>
      <c r="I17221" s="4">
        <v>58350</v>
      </c>
      <c r="J17221" s="4" t="str">
        <f t="shared" si="539"/>
        <v>Large</v>
      </c>
      <c r="K17221" s="4">
        <v>56353.873712909612</v>
      </c>
    </row>
    <row r="17222" spans="1:11" x14ac:dyDescent="0.35">
      <c r="A17222" s="2">
        <v>117220</v>
      </c>
      <c r="B17222" s="3">
        <v>45971</v>
      </c>
      <c r="C17222" s="3" t="str">
        <f t="shared" si="538"/>
        <v>2025-11-10</v>
      </c>
      <c r="D17222" s="2" t="s">
        <v>17</v>
      </c>
      <c r="E17222" s="2" t="s">
        <v>21</v>
      </c>
      <c r="F17222" s="2" t="s">
        <v>28</v>
      </c>
      <c r="G17222" s="2" t="s">
        <v>34</v>
      </c>
      <c r="H17222" s="2" t="s">
        <v>36</v>
      </c>
      <c r="I17222" s="4">
        <v>55710</v>
      </c>
      <c r="J17222" s="4" t="str">
        <f t="shared" si="539"/>
        <v>Large</v>
      </c>
      <c r="K17222" s="4">
        <v>59053.435354840251</v>
      </c>
    </row>
    <row r="17223" spans="1:11" x14ac:dyDescent="0.35">
      <c r="A17223" s="2">
        <v>117221</v>
      </c>
      <c r="B17223" s="3">
        <v>45971</v>
      </c>
      <c r="C17223" s="3" t="str">
        <f t="shared" si="538"/>
        <v>2025-11-10</v>
      </c>
      <c r="D17223" s="2" t="s">
        <v>17</v>
      </c>
      <c r="E17223" s="2" t="s">
        <v>25</v>
      </c>
      <c r="F17223" s="2" t="s">
        <v>30</v>
      </c>
      <c r="G17223" s="2" t="s">
        <v>35</v>
      </c>
      <c r="H17223" s="2" t="s">
        <v>38</v>
      </c>
      <c r="I17223" s="4">
        <v>38340</v>
      </c>
      <c r="J17223" s="4" t="str">
        <f t="shared" si="539"/>
        <v>Medium</v>
      </c>
      <c r="K17223" s="4">
        <v>35555.956701729789</v>
      </c>
    </row>
    <row r="17224" spans="1:11" x14ac:dyDescent="0.35">
      <c r="A17224" s="2">
        <v>117222</v>
      </c>
      <c r="B17224" s="3">
        <v>45971</v>
      </c>
      <c r="C17224" s="3" t="str">
        <f t="shared" si="538"/>
        <v>2025-11-10</v>
      </c>
      <c r="D17224" s="2" t="s">
        <v>17</v>
      </c>
      <c r="E17224" s="2" t="s">
        <v>25</v>
      </c>
      <c r="F17224" s="2" t="s">
        <v>30</v>
      </c>
      <c r="G17224" s="2" t="s">
        <v>32</v>
      </c>
      <c r="H17224" s="2" t="s">
        <v>39</v>
      </c>
      <c r="I17224" s="4">
        <v>23220</v>
      </c>
      <c r="J17224" s="4" t="str">
        <f t="shared" si="539"/>
        <v>Small</v>
      </c>
      <c r="K17224" s="4">
        <v>22587.959816508861</v>
      </c>
    </row>
    <row r="17225" spans="1:11" x14ac:dyDescent="0.35">
      <c r="A17225" s="2">
        <v>117223</v>
      </c>
      <c r="B17225" s="3">
        <v>45972</v>
      </c>
      <c r="C17225" s="3" t="str">
        <f t="shared" si="538"/>
        <v>2025-11-11</v>
      </c>
      <c r="D17225" s="2" t="s">
        <v>17</v>
      </c>
      <c r="E17225" s="2" t="s">
        <v>27</v>
      </c>
      <c r="F17225" s="2" t="s">
        <v>28</v>
      </c>
      <c r="G17225" s="2" t="s">
        <v>31</v>
      </c>
      <c r="H17225" s="2" t="s">
        <v>36</v>
      </c>
      <c r="I17225" s="4">
        <v>57370</v>
      </c>
      <c r="J17225" s="4" t="str">
        <f t="shared" si="539"/>
        <v>Large</v>
      </c>
      <c r="K17225" s="4">
        <v>56712.009416518093</v>
      </c>
    </row>
    <row r="17226" spans="1:11" x14ac:dyDescent="0.35">
      <c r="A17226" s="2">
        <v>117224</v>
      </c>
      <c r="B17226" s="3">
        <v>45972</v>
      </c>
      <c r="C17226" s="3" t="str">
        <f t="shared" si="538"/>
        <v>2025-11-11</v>
      </c>
      <c r="D17226" s="2" t="s">
        <v>17</v>
      </c>
      <c r="E17226" s="2" t="s">
        <v>23</v>
      </c>
      <c r="F17226" s="2" t="s">
        <v>28</v>
      </c>
      <c r="G17226" s="2" t="s">
        <v>34</v>
      </c>
      <c r="H17226" s="2" t="s">
        <v>38</v>
      </c>
      <c r="I17226" s="4">
        <v>46470</v>
      </c>
      <c r="J17226" s="4" t="str">
        <f t="shared" si="539"/>
        <v>Medium</v>
      </c>
      <c r="K17226" s="4">
        <v>39928.655784419927</v>
      </c>
    </row>
    <row r="17227" spans="1:11" x14ac:dyDescent="0.35">
      <c r="A17227" s="2">
        <v>117225</v>
      </c>
      <c r="B17227" s="3">
        <v>45972</v>
      </c>
      <c r="C17227" s="3" t="str">
        <f t="shared" si="538"/>
        <v>2025-11-11</v>
      </c>
      <c r="D17227" s="2" t="s">
        <v>17</v>
      </c>
      <c r="E17227" s="2" t="s">
        <v>21</v>
      </c>
      <c r="F17227" s="2" t="s">
        <v>28</v>
      </c>
      <c r="G17227" s="2" t="s">
        <v>35</v>
      </c>
      <c r="H17227" s="2" t="s">
        <v>38</v>
      </c>
      <c r="I17227" s="4">
        <v>30520</v>
      </c>
      <c r="J17227" s="4" t="str">
        <f t="shared" si="539"/>
        <v>Medium</v>
      </c>
      <c r="K17227" s="4">
        <v>35031.634137671303</v>
      </c>
    </row>
    <row r="17228" spans="1:11" x14ac:dyDescent="0.35">
      <c r="A17228" s="2">
        <v>117226</v>
      </c>
      <c r="B17228" s="3">
        <v>45972</v>
      </c>
      <c r="C17228" s="3" t="str">
        <f t="shared" si="538"/>
        <v>2025-11-11</v>
      </c>
      <c r="D17228" s="2" t="s">
        <v>17</v>
      </c>
      <c r="E17228" s="2" t="s">
        <v>21</v>
      </c>
      <c r="F17228" s="2" t="s">
        <v>28</v>
      </c>
      <c r="G17228" s="2" t="s">
        <v>32</v>
      </c>
      <c r="H17228" s="2" t="s">
        <v>37</v>
      </c>
      <c r="I17228" s="4">
        <v>84310</v>
      </c>
      <c r="J17228" s="4" t="str">
        <f t="shared" si="539"/>
        <v>Large</v>
      </c>
      <c r="K17228" s="4">
        <v>81316.823081247931</v>
      </c>
    </row>
    <row r="17229" spans="1:11" x14ac:dyDescent="0.35">
      <c r="A17229" s="2">
        <v>117227</v>
      </c>
      <c r="B17229" s="3">
        <v>45972</v>
      </c>
      <c r="C17229" s="3" t="str">
        <f t="shared" si="538"/>
        <v>2025-11-11</v>
      </c>
      <c r="D17229" s="2" t="s">
        <v>17</v>
      </c>
      <c r="E17229" s="2" t="s">
        <v>27</v>
      </c>
      <c r="F17229" s="2" t="s">
        <v>28</v>
      </c>
      <c r="G17229" s="2" t="s">
        <v>31</v>
      </c>
      <c r="H17229" s="2" t="s">
        <v>37</v>
      </c>
      <c r="I17229" s="4">
        <v>54850</v>
      </c>
      <c r="J17229" s="4" t="str">
        <f t="shared" si="539"/>
        <v>Large</v>
      </c>
      <c r="K17229" s="4">
        <v>62537.338427493924</v>
      </c>
    </row>
    <row r="17230" spans="1:11" x14ac:dyDescent="0.35">
      <c r="A17230" s="2">
        <v>117228</v>
      </c>
      <c r="B17230" s="3">
        <v>45972</v>
      </c>
      <c r="C17230" s="3" t="str">
        <f t="shared" si="538"/>
        <v>2025-11-11</v>
      </c>
      <c r="D17230" s="2" t="s">
        <v>17</v>
      </c>
      <c r="E17230" s="2" t="s">
        <v>23</v>
      </c>
      <c r="F17230" s="2" t="s">
        <v>28</v>
      </c>
      <c r="G17230" s="2" t="s">
        <v>31</v>
      </c>
      <c r="H17230" s="2" t="s">
        <v>38</v>
      </c>
      <c r="I17230" s="4">
        <v>79830</v>
      </c>
      <c r="J17230" s="4" t="str">
        <f t="shared" si="539"/>
        <v>Large</v>
      </c>
      <c r="K17230" s="4">
        <v>83371.03843863518</v>
      </c>
    </row>
    <row r="17231" spans="1:11" x14ac:dyDescent="0.35">
      <c r="A17231" s="2">
        <v>117229</v>
      </c>
      <c r="B17231" s="3">
        <v>45972</v>
      </c>
      <c r="C17231" s="3" t="str">
        <f t="shared" si="538"/>
        <v>2025-11-11</v>
      </c>
      <c r="D17231" s="2" t="s">
        <v>17</v>
      </c>
      <c r="E17231" s="2" t="s">
        <v>21</v>
      </c>
      <c r="F17231" s="2" t="s">
        <v>28</v>
      </c>
      <c r="G17231" s="2" t="s">
        <v>32</v>
      </c>
      <c r="H17231" s="2" t="s">
        <v>36</v>
      </c>
      <c r="I17231" s="4">
        <v>69920</v>
      </c>
      <c r="J17231" s="4" t="str">
        <f t="shared" si="539"/>
        <v>Large</v>
      </c>
      <c r="K17231" s="4">
        <v>78922.28518008058</v>
      </c>
    </row>
    <row r="17232" spans="1:11" x14ac:dyDescent="0.35">
      <c r="A17232" s="2">
        <v>117230</v>
      </c>
      <c r="B17232" s="3">
        <v>45972</v>
      </c>
      <c r="C17232" s="3" t="str">
        <f t="shared" si="538"/>
        <v>2025-11-11</v>
      </c>
      <c r="D17232" s="2" t="s">
        <v>17</v>
      </c>
      <c r="E17232" s="2" t="s">
        <v>21</v>
      </c>
      <c r="F17232" s="2" t="s">
        <v>28</v>
      </c>
      <c r="G17232" s="2" t="s">
        <v>33</v>
      </c>
      <c r="H17232" s="2" t="s">
        <v>37</v>
      </c>
      <c r="I17232" s="4">
        <v>68090</v>
      </c>
      <c r="J17232" s="4" t="str">
        <f t="shared" si="539"/>
        <v>Large</v>
      </c>
      <c r="K17232" s="4">
        <v>58985.728911248683</v>
      </c>
    </row>
    <row r="17233" spans="1:11" x14ac:dyDescent="0.35">
      <c r="A17233" s="2">
        <v>117231</v>
      </c>
      <c r="B17233" s="3">
        <v>45972</v>
      </c>
      <c r="C17233" s="3" t="str">
        <f t="shared" si="538"/>
        <v>2025-11-11</v>
      </c>
      <c r="D17233" s="2" t="s">
        <v>17</v>
      </c>
      <c r="E17233" s="2" t="s">
        <v>26</v>
      </c>
      <c r="F17233" s="2" t="s">
        <v>29</v>
      </c>
      <c r="G17233" s="2" t="s">
        <v>33</v>
      </c>
      <c r="H17233" s="2" t="s">
        <v>37</v>
      </c>
      <c r="I17233" s="4">
        <v>26880</v>
      </c>
      <c r="J17233" s="4" t="str">
        <f t="shared" si="539"/>
        <v>Small</v>
      </c>
      <c r="K17233" s="4">
        <v>30595.790982682749</v>
      </c>
    </row>
    <row r="17234" spans="1:11" x14ac:dyDescent="0.35">
      <c r="A17234" s="2">
        <v>117232</v>
      </c>
      <c r="B17234" s="3">
        <v>45972</v>
      </c>
      <c r="C17234" s="3" t="str">
        <f t="shared" si="538"/>
        <v>2025-11-11</v>
      </c>
      <c r="D17234" s="2" t="s">
        <v>17</v>
      </c>
      <c r="E17234" s="2" t="s">
        <v>24</v>
      </c>
      <c r="F17234" s="2" t="s">
        <v>30</v>
      </c>
      <c r="G17234" s="2" t="s">
        <v>32</v>
      </c>
      <c r="H17234" s="2" t="s">
        <v>37</v>
      </c>
      <c r="I17234" s="4">
        <v>16970</v>
      </c>
      <c r="J17234" s="4" t="str">
        <f t="shared" si="539"/>
        <v>Small</v>
      </c>
      <c r="K17234" s="4">
        <v>16496.80870792337</v>
      </c>
    </row>
    <row r="17235" spans="1:11" x14ac:dyDescent="0.35">
      <c r="A17235" s="2">
        <v>117233</v>
      </c>
      <c r="B17235" s="3">
        <v>45972</v>
      </c>
      <c r="C17235" s="3" t="str">
        <f t="shared" si="538"/>
        <v>2025-11-11</v>
      </c>
      <c r="D17235" s="2" t="s">
        <v>17</v>
      </c>
      <c r="E17235" s="2" t="s">
        <v>27</v>
      </c>
      <c r="F17235" s="2" t="s">
        <v>28</v>
      </c>
      <c r="G17235" s="2" t="s">
        <v>32</v>
      </c>
      <c r="H17235" s="2" t="s">
        <v>39</v>
      </c>
      <c r="I17235" s="4">
        <v>64680</v>
      </c>
      <c r="J17235" s="4" t="str">
        <f t="shared" si="539"/>
        <v>Large</v>
      </c>
      <c r="K17235" s="4">
        <v>57631.175388475247</v>
      </c>
    </row>
    <row r="17236" spans="1:11" x14ac:dyDescent="0.35">
      <c r="A17236" s="2">
        <v>117234</v>
      </c>
      <c r="B17236" s="3">
        <v>45972</v>
      </c>
      <c r="C17236" s="3" t="str">
        <f t="shared" si="538"/>
        <v>2025-11-11</v>
      </c>
      <c r="D17236" s="2" t="s">
        <v>17</v>
      </c>
      <c r="E17236" s="2" t="s">
        <v>26</v>
      </c>
      <c r="F17236" s="2" t="s">
        <v>29</v>
      </c>
      <c r="G17236" s="2" t="s">
        <v>32</v>
      </c>
      <c r="H17236" s="2" t="s">
        <v>38</v>
      </c>
      <c r="I17236" s="4">
        <v>27020</v>
      </c>
      <c r="J17236" s="4" t="str">
        <f t="shared" si="539"/>
        <v>Small</v>
      </c>
      <c r="K17236" s="4">
        <v>28407.490075420941</v>
      </c>
    </row>
    <row r="17237" spans="1:11" x14ac:dyDescent="0.35">
      <c r="A17237" s="2">
        <v>117235</v>
      </c>
      <c r="B17237" s="3">
        <v>45972</v>
      </c>
      <c r="C17237" s="3" t="str">
        <f t="shared" si="538"/>
        <v>2025-11-11</v>
      </c>
      <c r="D17237" s="2" t="s">
        <v>17</v>
      </c>
      <c r="E17237" s="2" t="s">
        <v>25</v>
      </c>
      <c r="F17237" s="2" t="s">
        <v>30</v>
      </c>
      <c r="G17237" s="2" t="s">
        <v>31</v>
      </c>
      <c r="H17237" s="2" t="s">
        <v>36</v>
      </c>
      <c r="I17237" s="4">
        <v>70530</v>
      </c>
      <c r="J17237" s="4" t="str">
        <f t="shared" si="539"/>
        <v>Large</v>
      </c>
      <c r="K17237" s="4">
        <v>76086.668848256086</v>
      </c>
    </row>
    <row r="17238" spans="1:11" x14ac:dyDescent="0.35">
      <c r="A17238" s="2">
        <v>117236</v>
      </c>
      <c r="B17238" s="3">
        <v>45972</v>
      </c>
      <c r="C17238" s="3" t="str">
        <f t="shared" si="538"/>
        <v>2025-11-11</v>
      </c>
      <c r="D17238" s="2" t="s">
        <v>17</v>
      </c>
      <c r="E17238" s="2" t="s">
        <v>23</v>
      </c>
      <c r="F17238" s="2" t="s">
        <v>28</v>
      </c>
      <c r="G17238" s="2" t="s">
        <v>34</v>
      </c>
      <c r="H17238" s="2" t="s">
        <v>36</v>
      </c>
      <c r="I17238" s="4">
        <v>6950</v>
      </c>
      <c r="J17238" s="4" t="str">
        <f t="shared" si="539"/>
        <v>Small</v>
      </c>
      <c r="K17238" s="4">
        <v>7261.9887431325687</v>
      </c>
    </row>
    <row r="17239" spans="1:11" x14ac:dyDescent="0.35">
      <c r="A17239" s="2">
        <v>117237</v>
      </c>
      <c r="B17239" s="3">
        <v>45972</v>
      </c>
      <c r="C17239" s="3" t="str">
        <f t="shared" si="538"/>
        <v>2025-11-11</v>
      </c>
      <c r="D17239" s="2" t="s">
        <v>17</v>
      </c>
      <c r="E17239" s="2" t="s">
        <v>22</v>
      </c>
      <c r="F17239" s="2" t="s">
        <v>29</v>
      </c>
      <c r="G17239" s="2" t="s">
        <v>31</v>
      </c>
      <c r="H17239" s="2" t="s">
        <v>38</v>
      </c>
      <c r="I17239" s="4">
        <v>72270</v>
      </c>
      <c r="J17239" s="4" t="str">
        <f t="shared" si="539"/>
        <v>Large</v>
      </c>
      <c r="K17239" s="4">
        <v>73138.783233689755</v>
      </c>
    </row>
    <row r="17240" spans="1:11" x14ac:dyDescent="0.35">
      <c r="A17240" s="2">
        <v>117238</v>
      </c>
      <c r="B17240" s="3">
        <v>45972</v>
      </c>
      <c r="C17240" s="3" t="str">
        <f t="shared" si="538"/>
        <v>2025-11-11</v>
      </c>
      <c r="D17240" s="2" t="s">
        <v>17</v>
      </c>
      <c r="E17240" s="2" t="s">
        <v>22</v>
      </c>
      <c r="F17240" s="2" t="s">
        <v>29</v>
      </c>
      <c r="G17240" s="2" t="s">
        <v>31</v>
      </c>
      <c r="H17240" s="2" t="s">
        <v>37</v>
      </c>
      <c r="I17240" s="4">
        <v>68230</v>
      </c>
      <c r="J17240" s="4" t="str">
        <f t="shared" si="539"/>
        <v>Large</v>
      </c>
      <c r="K17240" s="4">
        <v>74706.196407613636</v>
      </c>
    </row>
    <row r="17241" spans="1:11" x14ac:dyDescent="0.35">
      <c r="A17241" s="2">
        <v>117239</v>
      </c>
      <c r="B17241" s="3">
        <v>45972</v>
      </c>
      <c r="C17241" s="3" t="str">
        <f t="shared" si="538"/>
        <v>2025-11-11</v>
      </c>
      <c r="D17241" s="2" t="s">
        <v>17</v>
      </c>
      <c r="E17241" s="2" t="s">
        <v>25</v>
      </c>
      <c r="F17241" s="2" t="s">
        <v>30</v>
      </c>
      <c r="G17241" s="2" t="s">
        <v>33</v>
      </c>
      <c r="H17241" s="2" t="s">
        <v>36</v>
      </c>
      <c r="I17241" s="4">
        <v>86000</v>
      </c>
      <c r="J17241" s="4" t="str">
        <f t="shared" si="539"/>
        <v>Large</v>
      </c>
      <c r="K17241" s="4">
        <v>90801.481000854095</v>
      </c>
    </row>
    <row r="17242" spans="1:11" x14ac:dyDescent="0.35">
      <c r="A17242" s="2">
        <v>117240</v>
      </c>
      <c r="B17242" s="3">
        <v>45972</v>
      </c>
      <c r="C17242" s="3" t="str">
        <f t="shared" si="538"/>
        <v>2025-11-11</v>
      </c>
      <c r="D17242" s="2" t="s">
        <v>17</v>
      </c>
      <c r="E17242" s="2" t="s">
        <v>24</v>
      </c>
      <c r="F17242" s="2" t="s">
        <v>30</v>
      </c>
      <c r="G17242" s="2" t="s">
        <v>32</v>
      </c>
      <c r="H17242" s="2" t="s">
        <v>39</v>
      </c>
      <c r="I17242" s="4">
        <v>15620</v>
      </c>
      <c r="J17242" s="4" t="str">
        <f t="shared" si="539"/>
        <v>Small</v>
      </c>
      <c r="K17242" s="4">
        <v>16175.482029014151</v>
      </c>
    </row>
    <row r="17243" spans="1:11" x14ac:dyDescent="0.35">
      <c r="A17243" s="2">
        <v>117241</v>
      </c>
      <c r="B17243" s="3">
        <v>45972</v>
      </c>
      <c r="C17243" s="3" t="str">
        <f t="shared" si="538"/>
        <v>2025-11-11</v>
      </c>
      <c r="D17243" s="2" t="s">
        <v>17</v>
      </c>
      <c r="E17243" s="2" t="s">
        <v>23</v>
      </c>
      <c r="F17243" s="2" t="s">
        <v>28</v>
      </c>
      <c r="G17243" s="2" t="s">
        <v>31</v>
      </c>
      <c r="H17243" s="2" t="s">
        <v>39</v>
      </c>
      <c r="I17243" s="4">
        <v>5760</v>
      </c>
      <c r="J17243" s="4" t="str">
        <f t="shared" si="539"/>
        <v>Small</v>
      </c>
      <c r="K17243" s="4">
        <v>5443.5164971770973</v>
      </c>
    </row>
    <row r="17244" spans="1:11" x14ac:dyDescent="0.35">
      <c r="A17244" s="2">
        <v>117242</v>
      </c>
      <c r="B17244" s="3">
        <v>45972</v>
      </c>
      <c r="C17244" s="3" t="str">
        <f t="shared" si="538"/>
        <v>2025-11-11</v>
      </c>
      <c r="D17244" s="2" t="s">
        <v>17</v>
      </c>
      <c r="E17244" s="2" t="s">
        <v>23</v>
      </c>
      <c r="F17244" s="2" t="s">
        <v>28</v>
      </c>
      <c r="G17244" s="2" t="s">
        <v>31</v>
      </c>
      <c r="H17244" s="2" t="s">
        <v>36</v>
      </c>
      <c r="I17244" s="4">
        <v>53870</v>
      </c>
      <c r="J17244" s="4" t="str">
        <f t="shared" si="539"/>
        <v>Large</v>
      </c>
      <c r="K17244" s="4">
        <v>59968.985268020253</v>
      </c>
    </row>
    <row r="17245" spans="1:11" x14ac:dyDescent="0.35">
      <c r="A17245" s="2">
        <v>117243</v>
      </c>
      <c r="B17245" s="3">
        <v>45972</v>
      </c>
      <c r="C17245" s="3" t="str">
        <f t="shared" si="538"/>
        <v>2025-11-11</v>
      </c>
      <c r="D17245" s="2" t="s">
        <v>17</v>
      </c>
      <c r="E17245" s="2" t="s">
        <v>22</v>
      </c>
      <c r="F17245" s="2" t="s">
        <v>29</v>
      </c>
      <c r="G17245" s="2" t="s">
        <v>32</v>
      </c>
      <c r="H17245" s="2" t="s">
        <v>39</v>
      </c>
      <c r="I17245" s="4">
        <v>33600</v>
      </c>
      <c r="J17245" s="4" t="str">
        <f t="shared" si="539"/>
        <v>Medium</v>
      </c>
      <c r="K17245" s="4">
        <v>35533.728076291409</v>
      </c>
    </row>
    <row r="17246" spans="1:11" x14ac:dyDescent="0.35">
      <c r="A17246" s="2">
        <v>117244</v>
      </c>
      <c r="B17246" s="3">
        <v>45972</v>
      </c>
      <c r="C17246" s="3" t="str">
        <f t="shared" si="538"/>
        <v>2025-11-11</v>
      </c>
      <c r="D17246" s="2" t="s">
        <v>17</v>
      </c>
      <c r="E17246" s="2" t="s">
        <v>24</v>
      </c>
      <c r="F17246" s="2" t="s">
        <v>30</v>
      </c>
      <c r="G17246" s="2" t="s">
        <v>34</v>
      </c>
      <c r="H17246" s="2" t="s">
        <v>38</v>
      </c>
      <c r="I17246" s="4">
        <v>33230</v>
      </c>
      <c r="J17246" s="4" t="str">
        <f t="shared" si="539"/>
        <v>Medium</v>
      </c>
      <c r="K17246" s="4">
        <v>37212.488857429169</v>
      </c>
    </row>
    <row r="17247" spans="1:11" x14ac:dyDescent="0.35">
      <c r="A17247" s="2">
        <v>117245</v>
      </c>
      <c r="B17247" s="3">
        <v>45972</v>
      </c>
      <c r="C17247" s="3" t="str">
        <f t="shared" si="538"/>
        <v>2025-11-11</v>
      </c>
      <c r="D17247" s="2" t="s">
        <v>17</v>
      </c>
      <c r="E17247" s="2" t="s">
        <v>22</v>
      </c>
      <c r="F17247" s="2" t="s">
        <v>29</v>
      </c>
      <c r="G17247" s="2" t="s">
        <v>33</v>
      </c>
      <c r="H17247" s="2" t="s">
        <v>39</v>
      </c>
      <c r="I17247" s="4">
        <v>37010</v>
      </c>
      <c r="J17247" s="4" t="str">
        <f t="shared" si="539"/>
        <v>Medium</v>
      </c>
      <c r="K17247" s="4">
        <v>38188.370676082202</v>
      </c>
    </row>
    <row r="17248" spans="1:11" x14ac:dyDescent="0.35">
      <c r="A17248" s="2">
        <v>117246</v>
      </c>
      <c r="B17248" s="3">
        <v>45972</v>
      </c>
      <c r="C17248" s="3" t="str">
        <f t="shared" si="538"/>
        <v>2025-11-11</v>
      </c>
      <c r="D17248" s="2" t="s">
        <v>17</v>
      </c>
      <c r="E17248" s="2" t="s">
        <v>22</v>
      </c>
      <c r="F17248" s="2" t="s">
        <v>29</v>
      </c>
      <c r="G17248" s="2" t="s">
        <v>35</v>
      </c>
      <c r="H17248" s="2" t="s">
        <v>39</v>
      </c>
      <c r="I17248" s="4">
        <v>65450</v>
      </c>
      <c r="J17248" s="4" t="str">
        <f t="shared" si="539"/>
        <v>Large</v>
      </c>
      <c r="K17248" s="4">
        <v>71337.652439153535</v>
      </c>
    </row>
    <row r="17249" spans="1:11" x14ac:dyDescent="0.35">
      <c r="A17249" s="2">
        <v>117247</v>
      </c>
      <c r="B17249" s="3">
        <v>45972</v>
      </c>
      <c r="C17249" s="3" t="str">
        <f t="shared" si="538"/>
        <v>2025-11-11</v>
      </c>
      <c r="D17249" s="2" t="s">
        <v>17</v>
      </c>
      <c r="E17249" s="2" t="s">
        <v>23</v>
      </c>
      <c r="F17249" s="2" t="s">
        <v>28</v>
      </c>
      <c r="G17249" s="2" t="s">
        <v>31</v>
      </c>
      <c r="H17249" s="2" t="s">
        <v>36</v>
      </c>
      <c r="I17249" s="4">
        <v>11650</v>
      </c>
      <c r="J17249" s="4" t="str">
        <f t="shared" si="539"/>
        <v>Small</v>
      </c>
      <c r="K17249" s="4">
        <v>12993.60756080678</v>
      </c>
    </row>
    <row r="17250" spans="1:11" x14ac:dyDescent="0.35">
      <c r="A17250" s="2">
        <v>117248</v>
      </c>
      <c r="B17250" s="3">
        <v>45972</v>
      </c>
      <c r="C17250" s="3" t="str">
        <f t="shared" si="538"/>
        <v>2025-11-11</v>
      </c>
      <c r="D17250" s="2" t="s">
        <v>17</v>
      </c>
      <c r="E17250" s="2" t="s">
        <v>26</v>
      </c>
      <c r="F17250" s="2" t="s">
        <v>29</v>
      </c>
      <c r="G17250" s="2" t="s">
        <v>34</v>
      </c>
      <c r="H17250" s="2" t="s">
        <v>39</v>
      </c>
      <c r="I17250" s="4">
        <v>61480</v>
      </c>
      <c r="J17250" s="4" t="str">
        <f t="shared" si="539"/>
        <v>Large</v>
      </c>
      <c r="K17250" s="4">
        <v>62247.948019033713</v>
      </c>
    </row>
    <row r="17251" spans="1:11" x14ac:dyDescent="0.35">
      <c r="A17251" s="2">
        <v>117249</v>
      </c>
      <c r="B17251" s="3">
        <v>45972</v>
      </c>
      <c r="C17251" s="3" t="str">
        <f t="shared" si="538"/>
        <v>2025-11-11</v>
      </c>
      <c r="D17251" s="2" t="s">
        <v>17</v>
      </c>
      <c r="E17251" s="2" t="s">
        <v>23</v>
      </c>
      <c r="F17251" s="2" t="s">
        <v>28</v>
      </c>
      <c r="G17251" s="2" t="s">
        <v>35</v>
      </c>
      <c r="H17251" s="2" t="s">
        <v>36</v>
      </c>
      <c r="I17251" s="4">
        <v>44060</v>
      </c>
      <c r="J17251" s="4" t="str">
        <f t="shared" si="539"/>
        <v>Medium</v>
      </c>
      <c r="K17251" s="4">
        <v>46902.604983585297</v>
      </c>
    </row>
    <row r="17252" spans="1:11" x14ac:dyDescent="0.35">
      <c r="A17252" s="2">
        <v>117250</v>
      </c>
      <c r="B17252" s="3">
        <v>45972</v>
      </c>
      <c r="C17252" s="3" t="str">
        <f t="shared" si="538"/>
        <v>2025-11-11</v>
      </c>
      <c r="D17252" s="2" t="s">
        <v>17</v>
      </c>
      <c r="E17252" s="2" t="s">
        <v>22</v>
      </c>
      <c r="F17252" s="2" t="s">
        <v>29</v>
      </c>
      <c r="G17252" s="2" t="s">
        <v>32</v>
      </c>
      <c r="H17252" s="2" t="s">
        <v>37</v>
      </c>
      <c r="I17252" s="4">
        <v>64810</v>
      </c>
      <c r="J17252" s="4" t="str">
        <f t="shared" si="539"/>
        <v>Large</v>
      </c>
      <c r="K17252" s="4">
        <v>66297.280752268824</v>
      </c>
    </row>
    <row r="17253" spans="1:11" x14ac:dyDescent="0.35">
      <c r="A17253" s="2">
        <v>117251</v>
      </c>
      <c r="B17253" s="3">
        <v>45972</v>
      </c>
      <c r="C17253" s="3" t="str">
        <f t="shared" si="538"/>
        <v>2025-11-11</v>
      </c>
      <c r="D17253" s="2" t="s">
        <v>17</v>
      </c>
      <c r="E17253" s="2" t="s">
        <v>23</v>
      </c>
      <c r="F17253" s="2" t="s">
        <v>28</v>
      </c>
      <c r="G17253" s="2" t="s">
        <v>35</v>
      </c>
      <c r="H17253" s="2" t="s">
        <v>37</v>
      </c>
      <c r="I17253" s="4">
        <v>60820</v>
      </c>
      <c r="J17253" s="4" t="str">
        <f t="shared" si="539"/>
        <v>Large</v>
      </c>
      <c r="K17253" s="4">
        <v>64845.324237469184</v>
      </c>
    </row>
    <row r="17254" spans="1:11" x14ac:dyDescent="0.35">
      <c r="A17254" s="2">
        <v>117252</v>
      </c>
      <c r="B17254" s="3">
        <v>45972</v>
      </c>
      <c r="C17254" s="3" t="str">
        <f t="shared" si="538"/>
        <v>2025-11-11</v>
      </c>
      <c r="D17254" s="2" t="s">
        <v>17</v>
      </c>
      <c r="E17254" s="2" t="s">
        <v>25</v>
      </c>
      <c r="F17254" s="2" t="s">
        <v>30</v>
      </c>
      <c r="G17254" s="2" t="s">
        <v>32</v>
      </c>
      <c r="H17254" s="2" t="s">
        <v>39</v>
      </c>
      <c r="I17254" s="4">
        <v>56910</v>
      </c>
      <c r="J17254" s="4" t="str">
        <f t="shared" si="539"/>
        <v>Large</v>
      </c>
      <c r="K17254" s="4">
        <v>57300.282051273862</v>
      </c>
    </row>
    <row r="17255" spans="1:11" x14ac:dyDescent="0.35">
      <c r="A17255" s="2">
        <v>117253</v>
      </c>
      <c r="B17255" s="3">
        <v>45972</v>
      </c>
      <c r="C17255" s="3" t="str">
        <f t="shared" si="538"/>
        <v>2025-11-11</v>
      </c>
      <c r="D17255" s="2" t="s">
        <v>17</v>
      </c>
      <c r="E17255" s="2" t="s">
        <v>24</v>
      </c>
      <c r="F17255" s="2" t="s">
        <v>30</v>
      </c>
      <c r="G17255" s="2" t="s">
        <v>34</v>
      </c>
      <c r="H17255" s="2" t="s">
        <v>37</v>
      </c>
      <c r="I17255" s="4">
        <v>80170</v>
      </c>
      <c r="J17255" s="4" t="str">
        <f t="shared" si="539"/>
        <v>Large</v>
      </c>
      <c r="K17255" s="4">
        <v>87386.192650506651</v>
      </c>
    </row>
    <row r="17256" spans="1:11" x14ac:dyDescent="0.35">
      <c r="A17256" s="2">
        <v>117254</v>
      </c>
      <c r="B17256" s="3">
        <v>45972</v>
      </c>
      <c r="C17256" s="3" t="str">
        <f t="shared" si="538"/>
        <v>2025-11-11</v>
      </c>
      <c r="D17256" s="2" t="s">
        <v>17</v>
      </c>
      <c r="E17256" s="2" t="s">
        <v>21</v>
      </c>
      <c r="F17256" s="2" t="s">
        <v>28</v>
      </c>
      <c r="G17256" s="2" t="s">
        <v>35</v>
      </c>
      <c r="H17256" s="2" t="s">
        <v>36</v>
      </c>
      <c r="I17256" s="4">
        <v>69630</v>
      </c>
      <c r="J17256" s="4" t="str">
        <f t="shared" si="539"/>
        <v>Large</v>
      </c>
      <c r="K17256" s="4">
        <v>76049.567181539664</v>
      </c>
    </row>
    <row r="17257" spans="1:11" x14ac:dyDescent="0.35">
      <c r="A17257" s="2">
        <v>117255</v>
      </c>
      <c r="B17257" s="3">
        <v>45972</v>
      </c>
      <c r="C17257" s="3" t="str">
        <f t="shared" si="538"/>
        <v>2025-11-11</v>
      </c>
      <c r="D17257" s="2" t="s">
        <v>17</v>
      </c>
      <c r="E17257" s="2" t="s">
        <v>23</v>
      </c>
      <c r="F17257" s="2" t="s">
        <v>28</v>
      </c>
      <c r="G17257" s="2" t="s">
        <v>33</v>
      </c>
      <c r="H17257" s="2" t="s">
        <v>37</v>
      </c>
      <c r="I17257" s="4">
        <v>56310</v>
      </c>
      <c r="J17257" s="4" t="str">
        <f t="shared" si="539"/>
        <v>Large</v>
      </c>
      <c r="K17257" s="4">
        <v>48649.229521377129</v>
      </c>
    </row>
    <row r="17258" spans="1:11" x14ac:dyDescent="0.35">
      <c r="A17258" s="2">
        <v>117256</v>
      </c>
      <c r="B17258" s="3">
        <v>45972</v>
      </c>
      <c r="C17258" s="3" t="str">
        <f t="shared" si="538"/>
        <v>2025-11-11</v>
      </c>
      <c r="D17258" s="2" t="s">
        <v>17</v>
      </c>
      <c r="E17258" s="2" t="s">
        <v>23</v>
      </c>
      <c r="F17258" s="2" t="s">
        <v>28</v>
      </c>
      <c r="G17258" s="2" t="s">
        <v>34</v>
      </c>
      <c r="H17258" s="2" t="s">
        <v>38</v>
      </c>
      <c r="I17258" s="4">
        <v>33100</v>
      </c>
      <c r="J17258" s="4" t="str">
        <f t="shared" si="539"/>
        <v>Medium</v>
      </c>
      <c r="K17258" s="4">
        <v>30157.153089958741</v>
      </c>
    </row>
    <row r="17259" spans="1:11" x14ac:dyDescent="0.35">
      <c r="A17259" s="2">
        <v>117257</v>
      </c>
      <c r="B17259" s="3">
        <v>45972</v>
      </c>
      <c r="C17259" s="3" t="str">
        <f t="shared" si="538"/>
        <v>2025-11-11</v>
      </c>
      <c r="D17259" s="2" t="s">
        <v>17</v>
      </c>
      <c r="E17259" s="2" t="s">
        <v>21</v>
      </c>
      <c r="F17259" s="2" t="s">
        <v>28</v>
      </c>
      <c r="G17259" s="2" t="s">
        <v>35</v>
      </c>
      <c r="H17259" s="2" t="s">
        <v>37</v>
      </c>
      <c r="I17259" s="4">
        <v>25310</v>
      </c>
      <c r="J17259" s="4" t="str">
        <f t="shared" si="539"/>
        <v>Small</v>
      </c>
      <c r="K17259" s="4">
        <v>22982.843578750781</v>
      </c>
    </row>
    <row r="17260" spans="1:11" x14ac:dyDescent="0.35">
      <c r="A17260" s="2">
        <v>117258</v>
      </c>
      <c r="B17260" s="3">
        <v>45972</v>
      </c>
      <c r="C17260" s="3" t="str">
        <f t="shared" si="538"/>
        <v>2025-11-11</v>
      </c>
      <c r="D17260" s="2" t="s">
        <v>17</v>
      </c>
      <c r="E17260" s="2" t="s">
        <v>21</v>
      </c>
      <c r="F17260" s="2" t="s">
        <v>28</v>
      </c>
      <c r="G17260" s="2" t="s">
        <v>31</v>
      </c>
      <c r="H17260" s="2" t="s">
        <v>37</v>
      </c>
      <c r="I17260" s="4">
        <v>40910</v>
      </c>
      <c r="J17260" s="4" t="str">
        <f t="shared" si="539"/>
        <v>Medium</v>
      </c>
      <c r="K17260" s="4">
        <v>38730.520894662412</v>
      </c>
    </row>
    <row r="17261" spans="1:11" x14ac:dyDescent="0.35">
      <c r="A17261" s="2">
        <v>117259</v>
      </c>
      <c r="B17261" s="3">
        <v>45972</v>
      </c>
      <c r="C17261" s="3" t="str">
        <f t="shared" si="538"/>
        <v>2025-11-11</v>
      </c>
      <c r="D17261" s="2" t="s">
        <v>17</v>
      </c>
      <c r="E17261" s="2" t="s">
        <v>24</v>
      </c>
      <c r="F17261" s="2" t="s">
        <v>30</v>
      </c>
      <c r="G17261" s="2" t="s">
        <v>35</v>
      </c>
      <c r="H17261" s="2" t="s">
        <v>36</v>
      </c>
      <c r="I17261" s="4">
        <v>36040</v>
      </c>
      <c r="J17261" s="4" t="str">
        <f t="shared" si="539"/>
        <v>Medium</v>
      </c>
      <c r="K17261" s="4">
        <v>35784.448441869863</v>
      </c>
    </row>
    <row r="17262" spans="1:11" x14ac:dyDescent="0.35">
      <c r="A17262" s="2">
        <v>117260</v>
      </c>
      <c r="B17262" s="3">
        <v>45972</v>
      </c>
      <c r="C17262" s="3" t="str">
        <f t="shared" si="538"/>
        <v>2025-11-11</v>
      </c>
      <c r="D17262" s="2" t="s">
        <v>17</v>
      </c>
      <c r="E17262" s="2" t="s">
        <v>24</v>
      </c>
      <c r="F17262" s="2" t="s">
        <v>30</v>
      </c>
      <c r="G17262" s="2" t="s">
        <v>35</v>
      </c>
      <c r="H17262" s="2" t="s">
        <v>37</v>
      </c>
      <c r="I17262" s="4">
        <v>50270</v>
      </c>
      <c r="J17262" s="4" t="str">
        <f t="shared" si="539"/>
        <v>Large</v>
      </c>
      <c r="K17262" s="4">
        <v>53814.490036309333</v>
      </c>
    </row>
    <row r="17263" spans="1:11" x14ac:dyDescent="0.35">
      <c r="A17263" s="2">
        <v>117261</v>
      </c>
      <c r="B17263" s="3">
        <v>45972</v>
      </c>
      <c r="C17263" s="3" t="str">
        <f t="shared" si="538"/>
        <v>2025-11-11</v>
      </c>
      <c r="D17263" s="2" t="s">
        <v>17</v>
      </c>
      <c r="E17263" s="2" t="s">
        <v>21</v>
      </c>
      <c r="F17263" s="2" t="s">
        <v>28</v>
      </c>
      <c r="G17263" s="2" t="s">
        <v>33</v>
      </c>
      <c r="H17263" s="2" t="s">
        <v>39</v>
      </c>
      <c r="I17263" s="4">
        <v>39240</v>
      </c>
      <c r="J17263" s="4" t="str">
        <f t="shared" si="539"/>
        <v>Medium</v>
      </c>
      <c r="K17263" s="4">
        <v>36892.04657139023</v>
      </c>
    </row>
    <row r="17264" spans="1:11" x14ac:dyDescent="0.35">
      <c r="A17264" s="2">
        <v>117262</v>
      </c>
      <c r="B17264" s="3">
        <v>45972</v>
      </c>
      <c r="C17264" s="3" t="str">
        <f t="shared" si="538"/>
        <v>2025-11-11</v>
      </c>
      <c r="D17264" s="2" t="s">
        <v>17</v>
      </c>
      <c r="E17264" s="2" t="s">
        <v>25</v>
      </c>
      <c r="F17264" s="2" t="s">
        <v>30</v>
      </c>
      <c r="G17264" s="2" t="s">
        <v>34</v>
      </c>
      <c r="H17264" s="2" t="s">
        <v>38</v>
      </c>
      <c r="I17264" s="4">
        <v>75180</v>
      </c>
      <c r="J17264" s="4" t="str">
        <f t="shared" si="539"/>
        <v>Large</v>
      </c>
      <c r="K17264" s="4">
        <v>78590.624947152173</v>
      </c>
    </row>
    <row r="17265" spans="1:11" x14ac:dyDescent="0.35">
      <c r="A17265" s="2">
        <v>117263</v>
      </c>
      <c r="B17265" s="3">
        <v>45972</v>
      </c>
      <c r="C17265" s="3" t="str">
        <f t="shared" si="538"/>
        <v>2025-11-11</v>
      </c>
      <c r="D17265" s="2" t="s">
        <v>17</v>
      </c>
      <c r="E17265" s="2" t="s">
        <v>22</v>
      </c>
      <c r="F17265" s="2" t="s">
        <v>29</v>
      </c>
      <c r="G17265" s="2" t="s">
        <v>31</v>
      </c>
      <c r="H17265" s="2" t="s">
        <v>37</v>
      </c>
      <c r="I17265" s="4">
        <v>48380</v>
      </c>
      <c r="J17265" s="4" t="str">
        <f t="shared" si="539"/>
        <v>Medium</v>
      </c>
      <c r="K17265" s="4">
        <v>53622.599983066117</v>
      </c>
    </row>
    <row r="17266" spans="1:11" x14ac:dyDescent="0.35">
      <c r="A17266" s="2">
        <v>117264</v>
      </c>
      <c r="B17266" s="3">
        <v>45972</v>
      </c>
      <c r="C17266" s="3" t="str">
        <f t="shared" si="538"/>
        <v>2025-11-11</v>
      </c>
      <c r="D17266" s="2" t="s">
        <v>17</v>
      </c>
      <c r="E17266" s="2" t="s">
        <v>21</v>
      </c>
      <c r="F17266" s="2" t="s">
        <v>28</v>
      </c>
      <c r="G17266" s="2" t="s">
        <v>34</v>
      </c>
      <c r="H17266" s="2" t="s">
        <v>37</v>
      </c>
      <c r="I17266" s="4">
        <v>80380</v>
      </c>
      <c r="J17266" s="4" t="str">
        <f t="shared" si="539"/>
        <v>Large</v>
      </c>
      <c r="K17266" s="4">
        <v>79114.146566849697</v>
      </c>
    </row>
    <row r="17267" spans="1:11" x14ac:dyDescent="0.35">
      <c r="A17267" s="2">
        <v>117265</v>
      </c>
      <c r="B17267" s="3">
        <v>45973</v>
      </c>
      <c r="C17267" s="3" t="str">
        <f t="shared" si="538"/>
        <v>2025-11-12</v>
      </c>
      <c r="D17267" s="2" t="s">
        <v>17</v>
      </c>
      <c r="E17267" s="2" t="s">
        <v>27</v>
      </c>
      <c r="F17267" s="2" t="s">
        <v>28</v>
      </c>
      <c r="G17267" s="2" t="s">
        <v>34</v>
      </c>
      <c r="H17267" s="2" t="s">
        <v>39</v>
      </c>
      <c r="I17267" s="4">
        <v>89720</v>
      </c>
      <c r="J17267" s="4" t="str">
        <f t="shared" si="539"/>
        <v>Large</v>
      </c>
      <c r="K17267" s="4">
        <v>93954.205467316206</v>
      </c>
    </row>
    <row r="17268" spans="1:11" x14ac:dyDescent="0.35">
      <c r="A17268" s="2">
        <v>117266</v>
      </c>
      <c r="B17268" s="3">
        <v>45973</v>
      </c>
      <c r="C17268" s="3" t="str">
        <f t="shared" si="538"/>
        <v>2025-11-12</v>
      </c>
      <c r="D17268" s="2" t="s">
        <v>17</v>
      </c>
      <c r="E17268" s="2" t="s">
        <v>23</v>
      </c>
      <c r="F17268" s="2" t="s">
        <v>28</v>
      </c>
      <c r="G17268" s="2" t="s">
        <v>31</v>
      </c>
      <c r="H17268" s="2" t="s">
        <v>38</v>
      </c>
      <c r="I17268" s="4">
        <v>51220</v>
      </c>
      <c r="J17268" s="4" t="str">
        <f t="shared" si="539"/>
        <v>Large</v>
      </c>
      <c r="K17268" s="4">
        <v>56562.263607956716</v>
      </c>
    </row>
    <row r="17269" spans="1:11" x14ac:dyDescent="0.35">
      <c r="A17269" s="2">
        <v>117267</v>
      </c>
      <c r="B17269" s="3">
        <v>45973</v>
      </c>
      <c r="C17269" s="3" t="str">
        <f t="shared" si="538"/>
        <v>2025-11-12</v>
      </c>
      <c r="D17269" s="2" t="s">
        <v>17</v>
      </c>
      <c r="E17269" s="2" t="s">
        <v>24</v>
      </c>
      <c r="F17269" s="2" t="s">
        <v>30</v>
      </c>
      <c r="G17269" s="2" t="s">
        <v>31</v>
      </c>
      <c r="H17269" s="2" t="s">
        <v>38</v>
      </c>
      <c r="I17269" s="4">
        <v>10210</v>
      </c>
      <c r="J17269" s="4" t="str">
        <f t="shared" si="539"/>
        <v>Small</v>
      </c>
      <c r="K17269" s="4">
        <v>10898.88045305392</v>
      </c>
    </row>
    <row r="17270" spans="1:11" x14ac:dyDescent="0.35">
      <c r="A17270" s="2">
        <v>117268</v>
      </c>
      <c r="B17270" s="3">
        <v>45973</v>
      </c>
      <c r="C17270" s="3" t="str">
        <f t="shared" si="538"/>
        <v>2025-11-12</v>
      </c>
      <c r="D17270" s="2" t="s">
        <v>17</v>
      </c>
      <c r="E17270" s="2" t="s">
        <v>27</v>
      </c>
      <c r="F17270" s="2" t="s">
        <v>28</v>
      </c>
      <c r="G17270" s="2" t="s">
        <v>33</v>
      </c>
      <c r="H17270" s="2" t="s">
        <v>37</v>
      </c>
      <c r="I17270" s="4">
        <v>60230</v>
      </c>
      <c r="J17270" s="4" t="str">
        <f t="shared" si="539"/>
        <v>Large</v>
      </c>
      <c r="K17270" s="4">
        <v>53064.300943947557</v>
      </c>
    </row>
    <row r="17271" spans="1:11" x14ac:dyDescent="0.35">
      <c r="A17271" s="2">
        <v>117269</v>
      </c>
      <c r="B17271" s="3">
        <v>45973</v>
      </c>
      <c r="C17271" s="3" t="str">
        <f t="shared" si="538"/>
        <v>2025-11-12</v>
      </c>
      <c r="D17271" s="2" t="s">
        <v>17</v>
      </c>
      <c r="E17271" s="2" t="s">
        <v>27</v>
      </c>
      <c r="F17271" s="2" t="s">
        <v>28</v>
      </c>
      <c r="G17271" s="2" t="s">
        <v>32</v>
      </c>
      <c r="H17271" s="2" t="s">
        <v>36</v>
      </c>
      <c r="I17271" s="4">
        <v>70240</v>
      </c>
      <c r="J17271" s="4" t="str">
        <f t="shared" si="539"/>
        <v>Large</v>
      </c>
      <c r="K17271" s="4">
        <v>62900.814307758919</v>
      </c>
    </row>
    <row r="17272" spans="1:11" x14ac:dyDescent="0.35">
      <c r="A17272" s="2">
        <v>117270</v>
      </c>
      <c r="B17272" s="3">
        <v>45973</v>
      </c>
      <c r="C17272" s="3" t="str">
        <f t="shared" si="538"/>
        <v>2025-11-12</v>
      </c>
      <c r="D17272" s="2" t="s">
        <v>17</v>
      </c>
      <c r="E17272" s="2" t="s">
        <v>24</v>
      </c>
      <c r="F17272" s="2" t="s">
        <v>30</v>
      </c>
      <c r="G17272" s="2" t="s">
        <v>33</v>
      </c>
      <c r="H17272" s="2" t="s">
        <v>38</v>
      </c>
      <c r="I17272" s="4">
        <v>56650</v>
      </c>
      <c r="J17272" s="4" t="str">
        <f t="shared" si="539"/>
        <v>Large</v>
      </c>
      <c r="K17272" s="4">
        <v>49549.364289734061</v>
      </c>
    </row>
    <row r="17273" spans="1:11" x14ac:dyDescent="0.35">
      <c r="A17273" s="2">
        <v>117271</v>
      </c>
      <c r="B17273" s="3">
        <v>45973</v>
      </c>
      <c r="C17273" s="3" t="str">
        <f t="shared" si="538"/>
        <v>2025-11-12</v>
      </c>
      <c r="D17273" s="2" t="s">
        <v>17</v>
      </c>
      <c r="E17273" s="2" t="s">
        <v>23</v>
      </c>
      <c r="F17273" s="2" t="s">
        <v>28</v>
      </c>
      <c r="G17273" s="2" t="s">
        <v>31</v>
      </c>
      <c r="H17273" s="2" t="s">
        <v>38</v>
      </c>
      <c r="I17273" s="4">
        <v>85460</v>
      </c>
      <c r="J17273" s="4" t="str">
        <f t="shared" si="539"/>
        <v>Large</v>
      </c>
      <c r="K17273" s="4">
        <v>79877.497406584516</v>
      </c>
    </row>
    <row r="17274" spans="1:11" x14ac:dyDescent="0.35">
      <c r="A17274" s="2">
        <v>117272</v>
      </c>
      <c r="B17274" s="3">
        <v>45973</v>
      </c>
      <c r="C17274" s="3" t="str">
        <f t="shared" si="538"/>
        <v>2025-11-12</v>
      </c>
      <c r="D17274" s="2" t="s">
        <v>17</v>
      </c>
      <c r="E17274" s="2" t="s">
        <v>21</v>
      </c>
      <c r="F17274" s="2" t="s">
        <v>28</v>
      </c>
      <c r="G17274" s="2" t="s">
        <v>35</v>
      </c>
      <c r="H17274" s="2" t="s">
        <v>36</v>
      </c>
      <c r="I17274" s="4">
        <v>72790</v>
      </c>
      <c r="J17274" s="4" t="str">
        <f t="shared" si="539"/>
        <v>Large</v>
      </c>
      <c r="K17274" s="4">
        <v>61958.281861186792</v>
      </c>
    </row>
    <row r="17275" spans="1:11" x14ac:dyDescent="0.35">
      <c r="A17275" s="2">
        <v>117273</v>
      </c>
      <c r="B17275" s="3">
        <v>45973</v>
      </c>
      <c r="C17275" s="3" t="str">
        <f t="shared" si="538"/>
        <v>2025-11-12</v>
      </c>
      <c r="D17275" s="2" t="s">
        <v>17</v>
      </c>
      <c r="E17275" s="2" t="s">
        <v>25</v>
      </c>
      <c r="F17275" s="2" t="s">
        <v>30</v>
      </c>
      <c r="G17275" s="2" t="s">
        <v>35</v>
      </c>
      <c r="H17275" s="2" t="s">
        <v>38</v>
      </c>
      <c r="I17275" s="4">
        <v>30510</v>
      </c>
      <c r="J17275" s="4" t="str">
        <f t="shared" si="539"/>
        <v>Medium</v>
      </c>
      <c r="K17275" s="4">
        <v>31513.74100103568</v>
      </c>
    </row>
    <row r="17276" spans="1:11" x14ac:dyDescent="0.35">
      <c r="A17276" s="2">
        <v>117274</v>
      </c>
      <c r="B17276" s="3">
        <v>45973</v>
      </c>
      <c r="C17276" s="3" t="str">
        <f t="shared" si="538"/>
        <v>2025-11-12</v>
      </c>
      <c r="D17276" s="2" t="s">
        <v>17</v>
      </c>
      <c r="E17276" s="2" t="s">
        <v>26</v>
      </c>
      <c r="F17276" s="2" t="s">
        <v>29</v>
      </c>
      <c r="G17276" s="2" t="s">
        <v>34</v>
      </c>
      <c r="H17276" s="2" t="s">
        <v>38</v>
      </c>
      <c r="I17276" s="4">
        <v>26760</v>
      </c>
      <c r="J17276" s="4" t="str">
        <f t="shared" si="539"/>
        <v>Small</v>
      </c>
      <c r="K17276" s="4">
        <v>22958.99475206665</v>
      </c>
    </row>
    <row r="17277" spans="1:11" x14ac:dyDescent="0.35">
      <c r="A17277" s="2">
        <v>117275</v>
      </c>
      <c r="B17277" s="3">
        <v>45973</v>
      </c>
      <c r="C17277" s="3" t="str">
        <f t="shared" si="538"/>
        <v>2025-11-12</v>
      </c>
      <c r="D17277" s="2" t="s">
        <v>17</v>
      </c>
      <c r="E17277" s="2" t="s">
        <v>27</v>
      </c>
      <c r="F17277" s="2" t="s">
        <v>28</v>
      </c>
      <c r="G17277" s="2" t="s">
        <v>34</v>
      </c>
      <c r="H17277" s="2" t="s">
        <v>36</v>
      </c>
      <c r="I17277" s="4">
        <v>79790</v>
      </c>
      <c r="J17277" s="4" t="str">
        <f t="shared" si="539"/>
        <v>Large</v>
      </c>
      <c r="K17277" s="4">
        <v>78563.871090511224</v>
      </c>
    </row>
    <row r="17278" spans="1:11" x14ac:dyDescent="0.35">
      <c r="A17278" s="2">
        <v>117276</v>
      </c>
      <c r="B17278" s="3">
        <v>45973</v>
      </c>
      <c r="C17278" s="3" t="str">
        <f t="shared" si="538"/>
        <v>2025-11-12</v>
      </c>
      <c r="D17278" s="2" t="s">
        <v>17</v>
      </c>
      <c r="E17278" s="2" t="s">
        <v>21</v>
      </c>
      <c r="F17278" s="2" t="s">
        <v>28</v>
      </c>
      <c r="G17278" s="2" t="s">
        <v>32</v>
      </c>
      <c r="H17278" s="2" t="s">
        <v>37</v>
      </c>
      <c r="I17278" s="4">
        <v>87370</v>
      </c>
      <c r="J17278" s="4" t="str">
        <f t="shared" si="539"/>
        <v>Large</v>
      </c>
      <c r="K17278" s="4">
        <v>87204.184385867513</v>
      </c>
    </row>
    <row r="17279" spans="1:11" x14ac:dyDescent="0.35">
      <c r="A17279" s="2">
        <v>117277</v>
      </c>
      <c r="B17279" s="3">
        <v>45973</v>
      </c>
      <c r="C17279" s="3" t="str">
        <f t="shared" si="538"/>
        <v>2025-11-12</v>
      </c>
      <c r="D17279" s="2" t="s">
        <v>17</v>
      </c>
      <c r="E17279" s="2" t="s">
        <v>26</v>
      </c>
      <c r="F17279" s="2" t="s">
        <v>29</v>
      </c>
      <c r="G17279" s="2" t="s">
        <v>32</v>
      </c>
      <c r="H17279" s="2" t="s">
        <v>36</v>
      </c>
      <c r="I17279" s="4">
        <v>30090</v>
      </c>
      <c r="J17279" s="4" t="str">
        <f t="shared" si="539"/>
        <v>Medium</v>
      </c>
      <c r="K17279" s="4">
        <v>31403.065609277572</v>
      </c>
    </row>
    <row r="17280" spans="1:11" x14ac:dyDescent="0.35">
      <c r="A17280" s="2">
        <v>117278</v>
      </c>
      <c r="B17280" s="3">
        <v>45973</v>
      </c>
      <c r="C17280" s="3" t="str">
        <f t="shared" si="538"/>
        <v>2025-11-12</v>
      </c>
      <c r="D17280" s="2" t="s">
        <v>17</v>
      </c>
      <c r="E17280" s="2" t="s">
        <v>23</v>
      </c>
      <c r="F17280" s="2" t="s">
        <v>28</v>
      </c>
      <c r="G17280" s="2" t="s">
        <v>32</v>
      </c>
      <c r="H17280" s="2" t="s">
        <v>39</v>
      </c>
      <c r="I17280" s="4">
        <v>50400</v>
      </c>
      <c r="J17280" s="4" t="str">
        <f t="shared" si="539"/>
        <v>Large</v>
      </c>
      <c r="K17280" s="4">
        <v>46458.978036417458</v>
      </c>
    </row>
    <row r="17281" spans="1:11" x14ac:dyDescent="0.35">
      <c r="A17281" s="2">
        <v>117279</v>
      </c>
      <c r="B17281" s="3">
        <v>45973</v>
      </c>
      <c r="C17281" s="3" t="str">
        <f t="shared" si="538"/>
        <v>2025-11-12</v>
      </c>
      <c r="D17281" s="2" t="s">
        <v>17</v>
      </c>
      <c r="E17281" s="2" t="s">
        <v>27</v>
      </c>
      <c r="F17281" s="2" t="s">
        <v>28</v>
      </c>
      <c r="G17281" s="2" t="s">
        <v>32</v>
      </c>
      <c r="H17281" s="2" t="s">
        <v>39</v>
      </c>
      <c r="I17281" s="4">
        <v>14780</v>
      </c>
      <c r="J17281" s="4" t="str">
        <f t="shared" si="539"/>
        <v>Small</v>
      </c>
      <c r="K17281" s="4">
        <v>16410.757784963891</v>
      </c>
    </row>
    <row r="17282" spans="1:11" x14ac:dyDescent="0.35">
      <c r="A17282" s="2">
        <v>117280</v>
      </c>
      <c r="B17282" s="3">
        <v>45973</v>
      </c>
      <c r="C17282" s="3" t="str">
        <f t="shared" ref="C17282:C17345" si="540">TEXT(B17282,"yyyy-mm-dd")</f>
        <v>2025-11-12</v>
      </c>
      <c r="D17282" s="2" t="s">
        <v>17</v>
      </c>
      <c r="E17282" s="2" t="s">
        <v>21</v>
      </c>
      <c r="F17282" s="2" t="s">
        <v>28</v>
      </c>
      <c r="G17282" s="2" t="s">
        <v>35</v>
      </c>
      <c r="H17282" s="2" t="s">
        <v>37</v>
      </c>
      <c r="I17282" s="4">
        <v>33230</v>
      </c>
      <c r="J17282" s="4" t="str">
        <f t="shared" si="539"/>
        <v>Medium</v>
      </c>
      <c r="K17282" s="4">
        <v>33272.1538688527</v>
      </c>
    </row>
    <row r="17283" spans="1:11" x14ac:dyDescent="0.35">
      <c r="A17283" s="2">
        <v>117281</v>
      </c>
      <c r="B17283" s="3">
        <v>45973</v>
      </c>
      <c r="C17283" s="3" t="str">
        <f t="shared" si="540"/>
        <v>2025-11-12</v>
      </c>
      <c r="D17283" s="2" t="s">
        <v>17</v>
      </c>
      <c r="E17283" s="2" t="s">
        <v>27</v>
      </c>
      <c r="F17283" s="2" t="s">
        <v>28</v>
      </c>
      <c r="G17283" s="2" t="s">
        <v>31</v>
      </c>
      <c r="H17283" s="2" t="s">
        <v>39</v>
      </c>
      <c r="I17283" s="4">
        <v>71990</v>
      </c>
      <c r="J17283" s="4" t="str">
        <f t="shared" ref="J17283:J17346" si="541">IF(I17283&lt;30000,"Small",IF(I17283&lt;=50000,"Medium","Large"))</f>
        <v>Large</v>
      </c>
      <c r="K17283" s="4">
        <v>76096.51017254834</v>
      </c>
    </row>
    <row r="17284" spans="1:11" x14ac:dyDescent="0.35">
      <c r="A17284" s="2">
        <v>117282</v>
      </c>
      <c r="B17284" s="3">
        <v>45973</v>
      </c>
      <c r="C17284" s="3" t="str">
        <f t="shared" si="540"/>
        <v>2025-11-12</v>
      </c>
      <c r="D17284" s="2" t="s">
        <v>17</v>
      </c>
      <c r="E17284" s="2" t="s">
        <v>21</v>
      </c>
      <c r="F17284" s="2" t="s">
        <v>28</v>
      </c>
      <c r="G17284" s="2" t="s">
        <v>32</v>
      </c>
      <c r="H17284" s="2" t="s">
        <v>39</v>
      </c>
      <c r="I17284" s="4">
        <v>85170</v>
      </c>
      <c r="J17284" s="4" t="str">
        <f t="shared" si="541"/>
        <v>Large</v>
      </c>
      <c r="K17284" s="4">
        <v>81238.22710887935</v>
      </c>
    </row>
    <row r="17285" spans="1:11" x14ac:dyDescent="0.35">
      <c r="A17285" s="2">
        <v>117283</v>
      </c>
      <c r="B17285" s="3">
        <v>45973</v>
      </c>
      <c r="C17285" s="3" t="str">
        <f t="shared" si="540"/>
        <v>2025-11-12</v>
      </c>
      <c r="D17285" s="2" t="s">
        <v>17</v>
      </c>
      <c r="E17285" s="2" t="s">
        <v>23</v>
      </c>
      <c r="F17285" s="2" t="s">
        <v>28</v>
      </c>
      <c r="G17285" s="2" t="s">
        <v>33</v>
      </c>
      <c r="H17285" s="2" t="s">
        <v>38</v>
      </c>
      <c r="I17285" s="4">
        <v>76660</v>
      </c>
      <c r="J17285" s="4" t="str">
        <f t="shared" si="541"/>
        <v>Large</v>
      </c>
      <c r="K17285" s="4">
        <v>71301.228141060419</v>
      </c>
    </row>
    <row r="17286" spans="1:11" x14ac:dyDescent="0.35">
      <c r="A17286" s="2">
        <v>117284</v>
      </c>
      <c r="B17286" s="3">
        <v>45973</v>
      </c>
      <c r="C17286" s="3" t="str">
        <f t="shared" si="540"/>
        <v>2025-11-12</v>
      </c>
      <c r="D17286" s="2" t="s">
        <v>17</v>
      </c>
      <c r="E17286" s="2" t="s">
        <v>25</v>
      </c>
      <c r="F17286" s="2" t="s">
        <v>30</v>
      </c>
      <c r="G17286" s="2" t="s">
        <v>32</v>
      </c>
      <c r="H17286" s="2" t="s">
        <v>38</v>
      </c>
      <c r="I17286" s="4">
        <v>8870</v>
      </c>
      <c r="J17286" s="4" t="str">
        <f t="shared" si="541"/>
        <v>Small</v>
      </c>
      <c r="K17286" s="4">
        <v>9093.5899306179163</v>
      </c>
    </row>
    <row r="17287" spans="1:11" x14ac:dyDescent="0.35">
      <c r="A17287" s="2">
        <v>117285</v>
      </c>
      <c r="B17287" s="3">
        <v>45973</v>
      </c>
      <c r="C17287" s="3" t="str">
        <f t="shared" si="540"/>
        <v>2025-11-12</v>
      </c>
      <c r="D17287" s="2" t="s">
        <v>17</v>
      </c>
      <c r="E17287" s="2" t="s">
        <v>23</v>
      </c>
      <c r="F17287" s="2" t="s">
        <v>28</v>
      </c>
      <c r="G17287" s="2" t="s">
        <v>35</v>
      </c>
      <c r="H17287" s="2" t="s">
        <v>37</v>
      </c>
      <c r="I17287" s="4">
        <v>33960</v>
      </c>
      <c r="J17287" s="4" t="str">
        <f t="shared" si="541"/>
        <v>Medium</v>
      </c>
      <c r="K17287" s="4">
        <v>37986.744068753513</v>
      </c>
    </row>
    <row r="17288" spans="1:11" x14ac:dyDescent="0.35">
      <c r="A17288" s="2">
        <v>117286</v>
      </c>
      <c r="B17288" s="3">
        <v>45973</v>
      </c>
      <c r="C17288" s="3" t="str">
        <f t="shared" si="540"/>
        <v>2025-11-12</v>
      </c>
      <c r="D17288" s="2" t="s">
        <v>17</v>
      </c>
      <c r="E17288" s="2" t="s">
        <v>22</v>
      </c>
      <c r="F17288" s="2" t="s">
        <v>29</v>
      </c>
      <c r="G17288" s="2" t="s">
        <v>34</v>
      </c>
      <c r="H17288" s="2" t="s">
        <v>39</v>
      </c>
      <c r="I17288" s="4">
        <v>80530</v>
      </c>
      <c r="J17288" s="4" t="str">
        <f t="shared" si="541"/>
        <v>Large</v>
      </c>
      <c r="K17288" s="4">
        <v>85778.528052203954</v>
      </c>
    </row>
    <row r="17289" spans="1:11" x14ac:dyDescent="0.35">
      <c r="A17289" s="2">
        <v>117287</v>
      </c>
      <c r="B17289" s="3">
        <v>45973</v>
      </c>
      <c r="C17289" s="3" t="str">
        <f t="shared" si="540"/>
        <v>2025-11-12</v>
      </c>
      <c r="D17289" s="2" t="s">
        <v>17</v>
      </c>
      <c r="E17289" s="2" t="s">
        <v>22</v>
      </c>
      <c r="F17289" s="2" t="s">
        <v>29</v>
      </c>
      <c r="G17289" s="2" t="s">
        <v>33</v>
      </c>
      <c r="H17289" s="2" t="s">
        <v>39</v>
      </c>
      <c r="I17289" s="4">
        <v>38260</v>
      </c>
      <c r="J17289" s="4" t="str">
        <f t="shared" si="541"/>
        <v>Medium</v>
      </c>
      <c r="K17289" s="4">
        <v>40541.870032979561</v>
      </c>
    </row>
    <row r="17290" spans="1:11" x14ac:dyDescent="0.35">
      <c r="A17290" s="2">
        <v>117288</v>
      </c>
      <c r="B17290" s="3">
        <v>45973</v>
      </c>
      <c r="C17290" s="3" t="str">
        <f t="shared" si="540"/>
        <v>2025-11-12</v>
      </c>
      <c r="D17290" s="2" t="s">
        <v>17</v>
      </c>
      <c r="E17290" s="2" t="s">
        <v>23</v>
      </c>
      <c r="F17290" s="2" t="s">
        <v>28</v>
      </c>
      <c r="G17290" s="2" t="s">
        <v>32</v>
      </c>
      <c r="H17290" s="2" t="s">
        <v>36</v>
      </c>
      <c r="I17290" s="4">
        <v>18210</v>
      </c>
      <c r="J17290" s="4" t="str">
        <f t="shared" si="541"/>
        <v>Small</v>
      </c>
      <c r="K17290" s="4">
        <v>18176.722973973428</v>
      </c>
    </row>
    <row r="17291" spans="1:11" x14ac:dyDescent="0.35">
      <c r="A17291" s="2">
        <v>117289</v>
      </c>
      <c r="B17291" s="3">
        <v>45973</v>
      </c>
      <c r="C17291" s="3" t="str">
        <f t="shared" si="540"/>
        <v>2025-11-12</v>
      </c>
      <c r="D17291" s="2" t="s">
        <v>17</v>
      </c>
      <c r="E17291" s="2" t="s">
        <v>24</v>
      </c>
      <c r="F17291" s="2" t="s">
        <v>30</v>
      </c>
      <c r="G17291" s="2" t="s">
        <v>35</v>
      </c>
      <c r="H17291" s="2" t="s">
        <v>38</v>
      </c>
      <c r="I17291" s="4">
        <v>62320</v>
      </c>
      <c r="J17291" s="4" t="str">
        <f t="shared" si="541"/>
        <v>Large</v>
      </c>
      <c r="K17291" s="4">
        <v>53101.465045844932</v>
      </c>
    </row>
    <row r="17292" spans="1:11" x14ac:dyDescent="0.35">
      <c r="A17292" s="2">
        <v>117290</v>
      </c>
      <c r="B17292" s="3">
        <v>45973</v>
      </c>
      <c r="C17292" s="3" t="str">
        <f t="shared" si="540"/>
        <v>2025-11-12</v>
      </c>
      <c r="D17292" s="2" t="s">
        <v>17</v>
      </c>
      <c r="E17292" s="2" t="s">
        <v>26</v>
      </c>
      <c r="F17292" s="2" t="s">
        <v>29</v>
      </c>
      <c r="G17292" s="2" t="s">
        <v>34</v>
      </c>
      <c r="H17292" s="2" t="s">
        <v>36</v>
      </c>
      <c r="I17292" s="4">
        <v>33420</v>
      </c>
      <c r="J17292" s="4" t="str">
        <f t="shared" si="541"/>
        <v>Medium</v>
      </c>
      <c r="K17292" s="4">
        <v>37216.566832815202</v>
      </c>
    </row>
    <row r="17293" spans="1:11" x14ac:dyDescent="0.35">
      <c r="A17293" s="2">
        <v>117291</v>
      </c>
      <c r="B17293" s="3">
        <v>45973</v>
      </c>
      <c r="C17293" s="3" t="str">
        <f t="shared" si="540"/>
        <v>2025-11-12</v>
      </c>
      <c r="D17293" s="2" t="s">
        <v>17</v>
      </c>
      <c r="E17293" s="2" t="s">
        <v>23</v>
      </c>
      <c r="F17293" s="2" t="s">
        <v>28</v>
      </c>
      <c r="G17293" s="2" t="s">
        <v>32</v>
      </c>
      <c r="H17293" s="2" t="s">
        <v>39</v>
      </c>
      <c r="I17293" s="4">
        <v>42500</v>
      </c>
      <c r="J17293" s="4" t="str">
        <f t="shared" si="541"/>
        <v>Medium</v>
      </c>
      <c r="K17293" s="4">
        <v>39199.457076427097</v>
      </c>
    </row>
    <row r="17294" spans="1:11" x14ac:dyDescent="0.35">
      <c r="A17294" s="2">
        <v>117292</v>
      </c>
      <c r="B17294" s="3">
        <v>45973</v>
      </c>
      <c r="C17294" s="3" t="str">
        <f t="shared" si="540"/>
        <v>2025-11-12</v>
      </c>
      <c r="D17294" s="2" t="s">
        <v>17</v>
      </c>
      <c r="E17294" s="2" t="s">
        <v>23</v>
      </c>
      <c r="F17294" s="2" t="s">
        <v>28</v>
      </c>
      <c r="G17294" s="2" t="s">
        <v>35</v>
      </c>
      <c r="H17294" s="2" t="s">
        <v>37</v>
      </c>
      <c r="I17294" s="4">
        <v>14200</v>
      </c>
      <c r="J17294" s="4" t="str">
        <f t="shared" si="541"/>
        <v>Small</v>
      </c>
      <c r="K17294" s="4">
        <v>14089.6182292557</v>
      </c>
    </row>
    <row r="17295" spans="1:11" x14ac:dyDescent="0.35">
      <c r="A17295" s="2">
        <v>117293</v>
      </c>
      <c r="B17295" s="3">
        <v>45973</v>
      </c>
      <c r="C17295" s="3" t="str">
        <f t="shared" si="540"/>
        <v>2025-11-12</v>
      </c>
      <c r="D17295" s="2" t="s">
        <v>17</v>
      </c>
      <c r="E17295" s="2" t="s">
        <v>27</v>
      </c>
      <c r="F17295" s="2" t="s">
        <v>28</v>
      </c>
      <c r="G17295" s="2" t="s">
        <v>35</v>
      </c>
      <c r="H17295" s="2" t="s">
        <v>39</v>
      </c>
      <c r="I17295" s="4">
        <v>70090</v>
      </c>
      <c r="J17295" s="4" t="str">
        <f t="shared" si="541"/>
        <v>Large</v>
      </c>
      <c r="K17295" s="4">
        <v>63632.177248297106</v>
      </c>
    </row>
    <row r="17296" spans="1:11" x14ac:dyDescent="0.35">
      <c r="A17296" s="2">
        <v>117294</v>
      </c>
      <c r="B17296" s="3">
        <v>45973</v>
      </c>
      <c r="C17296" s="3" t="str">
        <f t="shared" si="540"/>
        <v>2025-11-12</v>
      </c>
      <c r="D17296" s="2" t="s">
        <v>17</v>
      </c>
      <c r="E17296" s="2" t="s">
        <v>27</v>
      </c>
      <c r="F17296" s="2" t="s">
        <v>28</v>
      </c>
      <c r="G17296" s="2" t="s">
        <v>31</v>
      </c>
      <c r="H17296" s="2" t="s">
        <v>37</v>
      </c>
      <c r="I17296" s="4">
        <v>82010</v>
      </c>
      <c r="J17296" s="4" t="str">
        <f t="shared" si="541"/>
        <v>Large</v>
      </c>
      <c r="K17296" s="4">
        <v>89734.340763730375</v>
      </c>
    </row>
    <row r="17297" spans="1:11" x14ac:dyDescent="0.35">
      <c r="A17297" s="2">
        <v>117295</v>
      </c>
      <c r="B17297" s="3">
        <v>45973</v>
      </c>
      <c r="C17297" s="3" t="str">
        <f t="shared" si="540"/>
        <v>2025-11-12</v>
      </c>
      <c r="D17297" s="2" t="s">
        <v>17</v>
      </c>
      <c r="E17297" s="2" t="s">
        <v>21</v>
      </c>
      <c r="F17297" s="2" t="s">
        <v>28</v>
      </c>
      <c r="G17297" s="2" t="s">
        <v>35</v>
      </c>
      <c r="H17297" s="2" t="s">
        <v>37</v>
      </c>
      <c r="I17297" s="4">
        <v>9430</v>
      </c>
      <c r="J17297" s="4" t="str">
        <f t="shared" si="541"/>
        <v>Small</v>
      </c>
      <c r="K17297" s="4">
        <v>8110.7549097254268</v>
      </c>
    </row>
    <row r="17298" spans="1:11" x14ac:dyDescent="0.35">
      <c r="A17298" s="2">
        <v>117296</v>
      </c>
      <c r="B17298" s="3">
        <v>45973</v>
      </c>
      <c r="C17298" s="3" t="str">
        <f t="shared" si="540"/>
        <v>2025-11-12</v>
      </c>
      <c r="D17298" s="2" t="s">
        <v>17</v>
      </c>
      <c r="E17298" s="2" t="s">
        <v>26</v>
      </c>
      <c r="F17298" s="2" t="s">
        <v>29</v>
      </c>
      <c r="G17298" s="2" t="s">
        <v>32</v>
      </c>
      <c r="H17298" s="2" t="s">
        <v>36</v>
      </c>
      <c r="I17298" s="4">
        <v>8450</v>
      </c>
      <c r="J17298" s="4" t="str">
        <f t="shared" si="541"/>
        <v>Small</v>
      </c>
      <c r="K17298" s="4">
        <v>8846.392774193424</v>
      </c>
    </row>
    <row r="17299" spans="1:11" x14ac:dyDescent="0.35">
      <c r="A17299" s="2">
        <v>117297</v>
      </c>
      <c r="B17299" s="3">
        <v>45973</v>
      </c>
      <c r="C17299" s="3" t="str">
        <f t="shared" si="540"/>
        <v>2025-11-12</v>
      </c>
      <c r="D17299" s="2" t="s">
        <v>17</v>
      </c>
      <c r="E17299" s="2" t="s">
        <v>27</v>
      </c>
      <c r="F17299" s="2" t="s">
        <v>28</v>
      </c>
      <c r="G17299" s="2" t="s">
        <v>35</v>
      </c>
      <c r="H17299" s="2" t="s">
        <v>39</v>
      </c>
      <c r="I17299" s="4">
        <v>22150</v>
      </c>
      <c r="J17299" s="4" t="str">
        <f t="shared" si="541"/>
        <v>Small</v>
      </c>
      <c r="K17299" s="4">
        <v>19150.45569358869</v>
      </c>
    </row>
    <row r="17300" spans="1:11" x14ac:dyDescent="0.35">
      <c r="A17300" s="2">
        <v>117298</v>
      </c>
      <c r="B17300" s="3">
        <v>45973</v>
      </c>
      <c r="C17300" s="3" t="str">
        <f t="shared" si="540"/>
        <v>2025-11-12</v>
      </c>
      <c r="D17300" s="2" t="s">
        <v>17</v>
      </c>
      <c r="E17300" s="2" t="s">
        <v>26</v>
      </c>
      <c r="F17300" s="2" t="s">
        <v>29</v>
      </c>
      <c r="G17300" s="2" t="s">
        <v>33</v>
      </c>
      <c r="H17300" s="2" t="s">
        <v>36</v>
      </c>
      <c r="I17300" s="4">
        <v>51920</v>
      </c>
      <c r="J17300" s="4" t="str">
        <f t="shared" si="541"/>
        <v>Large</v>
      </c>
      <c r="K17300" s="4">
        <v>58434.345249056467</v>
      </c>
    </row>
    <row r="17301" spans="1:11" x14ac:dyDescent="0.35">
      <c r="A17301" s="2">
        <v>117299</v>
      </c>
      <c r="B17301" s="3">
        <v>45973</v>
      </c>
      <c r="C17301" s="3" t="str">
        <f t="shared" si="540"/>
        <v>2025-11-12</v>
      </c>
      <c r="D17301" s="2" t="s">
        <v>17</v>
      </c>
      <c r="E17301" s="2" t="s">
        <v>23</v>
      </c>
      <c r="F17301" s="2" t="s">
        <v>28</v>
      </c>
      <c r="G17301" s="2" t="s">
        <v>35</v>
      </c>
      <c r="H17301" s="2" t="s">
        <v>39</v>
      </c>
      <c r="I17301" s="4">
        <v>21410</v>
      </c>
      <c r="J17301" s="4" t="str">
        <f t="shared" si="541"/>
        <v>Small</v>
      </c>
      <c r="K17301" s="4">
        <v>18551.44930041386</v>
      </c>
    </row>
    <row r="17302" spans="1:11" x14ac:dyDescent="0.35">
      <c r="A17302" s="2">
        <v>117300</v>
      </c>
      <c r="B17302" s="3">
        <v>45973</v>
      </c>
      <c r="C17302" s="3" t="str">
        <f t="shared" si="540"/>
        <v>2025-11-12</v>
      </c>
      <c r="D17302" s="2" t="s">
        <v>17</v>
      </c>
      <c r="E17302" s="2" t="s">
        <v>26</v>
      </c>
      <c r="F17302" s="2" t="s">
        <v>29</v>
      </c>
      <c r="G17302" s="2" t="s">
        <v>35</v>
      </c>
      <c r="H17302" s="2" t="s">
        <v>37</v>
      </c>
      <c r="I17302" s="4">
        <v>16590</v>
      </c>
      <c r="J17302" s="4" t="str">
        <f t="shared" si="541"/>
        <v>Small</v>
      </c>
      <c r="K17302" s="4">
        <v>18529.978675817281</v>
      </c>
    </row>
    <row r="17303" spans="1:11" x14ac:dyDescent="0.35">
      <c r="A17303" s="2">
        <v>117301</v>
      </c>
      <c r="B17303" s="3">
        <v>45973</v>
      </c>
      <c r="C17303" s="3" t="str">
        <f t="shared" si="540"/>
        <v>2025-11-12</v>
      </c>
      <c r="D17303" s="2" t="s">
        <v>17</v>
      </c>
      <c r="E17303" s="2" t="s">
        <v>22</v>
      </c>
      <c r="F17303" s="2" t="s">
        <v>29</v>
      </c>
      <c r="G17303" s="2" t="s">
        <v>33</v>
      </c>
      <c r="H17303" s="2" t="s">
        <v>38</v>
      </c>
      <c r="I17303" s="4">
        <v>8210</v>
      </c>
      <c r="J17303" s="4" t="str">
        <f t="shared" si="541"/>
        <v>Small</v>
      </c>
      <c r="K17303" s="4">
        <v>7599.3889803668244</v>
      </c>
    </row>
    <row r="17304" spans="1:11" x14ac:dyDescent="0.35">
      <c r="A17304" s="2">
        <v>117302</v>
      </c>
      <c r="B17304" s="3">
        <v>45973</v>
      </c>
      <c r="C17304" s="3" t="str">
        <f t="shared" si="540"/>
        <v>2025-11-12</v>
      </c>
      <c r="D17304" s="2" t="s">
        <v>17</v>
      </c>
      <c r="E17304" s="2" t="s">
        <v>27</v>
      </c>
      <c r="F17304" s="2" t="s">
        <v>28</v>
      </c>
      <c r="G17304" s="2" t="s">
        <v>32</v>
      </c>
      <c r="H17304" s="2" t="s">
        <v>39</v>
      </c>
      <c r="I17304" s="4">
        <v>22390</v>
      </c>
      <c r="J17304" s="4" t="str">
        <f t="shared" si="541"/>
        <v>Small</v>
      </c>
      <c r="K17304" s="4">
        <v>23418.882233008</v>
      </c>
    </row>
    <row r="17305" spans="1:11" x14ac:dyDescent="0.35">
      <c r="A17305" s="2">
        <v>117303</v>
      </c>
      <c r="B17305" s="3">
        <v>45973</v>
      </c>
      <c r="C17305" s="3" t="str">
        <f t="shared" si="540"/>
        <v>2025-11-12</v>
      </c>
      <c r="D17305" s="2" t="s">
        <v>17</v>
      </c>
      <c r="E17305" s="2" t="s">
        <v>27</v>
      </c>
      <c r="F17305" s="2" t="s">
        <v>28</v>
      </c>
      <c r="G17305" s="2" t="s">
        <v>34</v>
      </c>
      <c r="H17305" s="2" t="s">
        <v>37</v>
      </c>
      <c r="I17305" s="4">
        <v>36840</v>
      </c>
      <c r="J17305" s="4" t="str">
        <f t="shared" si="541"/>
        <v>Medium</v>
      </c>
      <c r="K17305" s="4">
        <v>38353.353057121247</v>
      </c>
    </row>
    <row r="17306" spans="1:11" x14ac:dyDescent="0.35">
      <c r="A17306" s="2">
        <v>117304</v>
      </c>
      <c r="B17306" s="3">
        <v>45973</v>
      </c>
      <c r="C17306" s="3" t="str">
        <f t="shared" si="540"/>
        <v>2025-11-12</v>
      </c>
      <c r="D17306" s="2" t="s">
        <v>17</v>
      </c>
      <c r="E17306" s="2" t="s">
        <v>24</v>
      </c>
      <c r="F17306" s="2" t="s">
        <v>30</v>
      </c>
      <c r="G17306" s="2" t="s">
        <v>31</v>
      </c>
      <c r="H17306" s="2" t="s">
        <v>38</v>
      </c>
      <c r="I17306" s="4">
        <v>25650</v>
      </c>
      <c r="J17306" s="4" t="str">
        <f t="shared" si="541"/>
        <v>Small</v>
      </c>
      <c r="K17306" s="4">
        <v>28356.384647475381</v>
      </c>
    </row>
    <row r="17307" spans="1:11" x14ac:dyDescent="0.35">
      <c r="A17307" s="2">
        <v>117305</v>
      </c>
      <c r="B17307" s="3">
        <v>45973</v>
      </c>
      <c r="C17307" s="3" t="str">
        <f t="shared" si="540"/>
        <v>2025-11-12</v>
      </c>
      <c r="D17307" s="2" t="s">
        <v>17</v>
      </c>
      <c r="E17307" s="2" t="s">
        <v>26</v>
      </c>
      <c r="F17307" s="2" t="s">
        <v>29</v>
      </c>
      <c r="G17307" s="2" t="s">
        <v>34</v>
      </c>
      <c r="H17307" s="2" t="s">
        <v>39</v>
      </c>
      <c r="I17307" s="4">
        <v>83220</v>
      </c>
      <c r="J17307" s="4" t="str">
        <f t="shared" si="541"/>
        <v>Large</v>
      </c>
      <c r="K17307" s="4">
        <v>80794.206141198272</v>
      </c>
    </row>
    <row r="17308" spans="1:11" x14ac:dyDescent="0.35">
      <c r="A17308" s="2">
        <v>117306</v>
      </c>
      <c r="B17308" s="3">
        <v>45973</v>
      </c>
      <c r="C17308" s="3" t="str">
        <f t="shared" si="540"/>
        <v>2025-11-12</v>
      </c>
      <c r="D17308" s="2" t="s">
        <v>17</v>
      </c>
      <c r="E17308" s="2" t="s">
        <v>21</v>
      </c>
      <c r="F17308" s="2" t="s">
        <v>28</v>
      </c>
      <c r="G17308" s="2" t="s">
        <v>32</v>
      </c>
      <c r="H17308" s="2" t="s">
        <v>38</v>
      </c>
      <c r="I17308" s="4">
        <v>12700</v>
      </c>
      <c r="J17308" s="4" t="str">
        <f t="shared" si="541"/>
        <v>Small</v>
      </c>
      <c r="K17308" s="4">
        <v>12811.231986791059</v>
      </c>
    </row>
    <row r="17309" spans="1:11" x14ac:dyDescent="0.35">
      <c r="A17309" s="2">
        <v>117307</v>
      </c>
      <c r="B17309" s="3">
        <v>45973</v>
      </c>
      <c r="C17309" s="3" t="str">
        <f t="shared" si="540"/>
        <v>2025-11-12</v>
      </c>
      <c r="D17309" s="2" t="s">
        <v>17</v>
      </c>
      <c r="E17309" s="2" t="s">
        <v>22</v>
      </c>
      <c r="F17309" s="2" t="s">
        <v>29</v>
      </c>
      <c r="G17309" s="2" t="s">
        <v>32</v>
      </c>
      <c r="H17309" s="2" t="s">
        <v>39</v>
      </c>
      <c r="I17309" s="4">
        <v>74960</v>
      </c>
      <c r="J17309" s="4" t="str">
        <f t="shared" si="541"/>
        <v>Large</v>
      </c>
      <c r="K17309" s="4">
        <v>72381.548995277204</v>
      </c>
    </row>
    <row r="17310" spans="1:11" x14ac:dyDescent="0.35">
      <c r="A17310" s="2">
        <v>117308</v>
      </c>
      <c r="B17310" s="3">
        <v>45973</v>
      </c>
      <c r="C17310" s="3" t="str">
        <f t="shared" si="540"/>
        <v>2025-11-12</v>
      </c>
      <c r="D17310" s="2" t="s">
        <v>17</v>
      </c>
      <c r="E17310" s="2" t="s">
        <v>23</v>
      </c>
      <c r="F17310" s="2" t="s">
        <v>28</v>
      </c>
      <c r="G17310" s="2" t="s">
        <v>33</v>
      </c>
      <c r="H17310" s="2" t="s">
        <v>39</v>
      </c>
      <c r="I17310" s="4">
        <v>59340</v>
      </c>
      <c r="J17310" s="4" t="str">
        <f t="shared" si="541"/>
        <v>Large</v>
      </c>
      <c r="K17310" s="4">
        <v>62107.445786895158</v>
      </c>
    </row>
    <row r="17311" spans="1:11" x14ac:dyDescent="0.35">
      <c r="A17311" s="2">
        <v>117309</v>
      </c>
      <c r="B17311" s="3">
        <v>45973</v>
      </c>
      <c r="C17311" s="3" t="str">
        <f t="shared" si="540"/>
        <v>2025-11-12</v>
      </c>
      <c r="D17311" s="2" t="s">
        <v>17</v>
      </c>
      <c r="E17311" s="2" t="s">
        <v>24</v>
      </c>
      <c r="F17311" s="2" t="s">
        <v>30</v>
      </c>
      <c r="G17311" s="2" t="s">
        <v>34</v>
      </c>
      <c r="H17311" s="2" t="s">
        <v>38</v>
      </c>
      <c r="I17311" s="4">
        <v>83620</v>
      </c>
      <c r="J17311" s="4" t="str">
        <f t="shared" si="541"/>
        <v>Large</v>
      </c>
      <c r="K17311" s="4">
        <v>78870.073246965781</v>
      </c>
    </row>
    <row r="17312" spans="1:11" x14ac:dyDescent="0.35">
      <c r="A17312" s="2">
        <v>117310</v>
      </c>
      <c r="B17312" s="3">
        <v>45973</v>
      </c>
      <c r="C17312" s="3" t="str">
        <f t="shared" si="540"/>
        <v>2025-11-12</v>
      </c>
      <c r="D17312" s="2" t="s">
        <v>17</v>
      </c>
      <c r="E17312" s="2" t="s">
        <v>22</v>
      </c>
      <c r="F17312" s="2" t="s">
        <v>29</v>
      </c>
      <c r="G17312" s="2" t="s">
        <v>35</v>
      </c>
      <c r="H17312" s="2" t="s">
        <v>36</v>
      </c>
      <c r="I17312" s="4">
        <v>88130</v>
      </c>
      <c r="J17312" s="4" t="str">
        <f t="shared" si="541"/>
        <v>Large</v>
      </c>
      <c r="K17312" s="4">
        <v>91836.438895901229</v>
      </c>
    </row>
    <row r="17313" spans="1:11" x14ac:dyDescent="0.35">
      <c r="A17313" s="2">
        <v>117311</v>
      </c>
      <c r="B17313" s="3">
        <v>45973</v>
      </c>
      <c r="C17313" s="3" t="str">
        <f t="shared" si="540"/>
        <v>2025-11-12</v>
      </c>
      <c r="D17313" s="2" t="s">
        <v>17</v>
      </c>
      <c r="E17313" s="2" t="s">
        <v>21</v>
      </c>
      <c r="F17313" s="2" t="s">
        <v>28</v>
      </c>
      <c r="G17313" s="2" t="s">
        <v>33</v>
      </c>
      <c r="H17313" s="2" t="s">
        <v>38</v>
      </c>
      <c r="I17313" s="4">
        <v>87020</v>
      </c>
      <c r="J17313" s="4" t="str">
        <f t="shared" si="541"/>
        <v>Large</v>
      </c>
      <c r="K17313" s="4">
        <v>93632.994398220151</v>
      </c>
    </row>
    <row r="17314" spans="1:11" x14ac:dyDescent="0.35">
      <c r="A17314" s="2">
        <v>117312</v>
      </c>
      <c r="B17314" s="3">
        <v>45973</v>
      </c>
      <c r="C17314" s="3" t="str">
        <f t="shared" si="540"/>
        <v>2025-11-12</v>
      </c>
      <c r="D17314" s="2" t="s">
        <v>17</v>
      </c>
      <c r="E17314" s="2" t="s">
        <v>24</v>
      </c>
      <c r="F17314" s="2" t="s">
        <v>30</v>
      </c>
      <c r="G17314" s="2" t="s">
        <v>33</v>
      </c>
      <c r="H17314" s="2" t="s">
        <v>38</v>
      </c>
      <c r="I17314" s="4">
        <v>65970</v>
      </c>
      <c r="J17314" s="4" t="str">
        <f t="shared" si="541"/>
        <v>Large</v>
      </c>
      <c r="K17314" s="4">
        <v>58646.022899127682</v>
      </c>
    </row>
    <row r="17315" spans="1:11" x14ac:dyDescent="0.35">
      <c r="A17315" s="2">
        <v>117313</v>
      </c>
      <c r="B17315" s="3">
        <v>45973</v>
      </c>
      <c r="C17315" s="3" t="str">
        <f t="shared" si="540"/>
        <v>2025-11-12</v>
      </c>
      <c r="D17315" s="2" t="s">
        <v>17</v>
      </c>
      <c r="E17315" s="2" t="s">
        <v>22</v>
      </c>
      <c r="F17315" s="2" t="s">
        <v>29</v>
      </c>
      <c r="G17315" s="2" t="s">
        <v>31</v>
      </c>
      <c r="H17315" s="2" t="s">
        <v>37</v>
      </c>
      <c r="I17315" s="4">
        <v>68240</v>
      </c>
      <c r="J17315" s="4" t="str">
        <f t="shared" si="541"/>
        <v>Large</v>
      </c>
      <c r="K17315" s="4">
        <v>65777.582354599333</v>
      </c>
    </row>
    <row r="17316" spans="1:11" x14ac:dyDescent="0.35">
      <c r="A17316" s="2">
        <v>117314</v>
      </c>
      <c r="B17316" s="3">
        <v>45973</v>
      </c>
      <c r="C17316" s="3" t="str">
        <f t="shared" si="540"/>
        <v>2025-11-12</v>
      </c>
      <c r="D17316" s="2" t="s">
        <v>17</v>
      </c>
      <c r="E17316" s="2" t="s">
        <v>21</v>
      </c>
      <c r="F17316" s="2" t="s">
        <v>28</v>
      </c>
      <c r="G17316" s="2" t="s">
        <v>33</v>
      </c>
      <c r="H17316" s="2" t="s">
        <v>38</v>
      </c>
      <c r="I17316" s="4">
        <v>70560</v>
      </c>
      <c r="J17316" s="4" t="str">
        <f t="shared" si="541"/>
        <v>Large</v>
      </c>
      <c r="K17316" s="4">
        <v>60717.528928155203</v>
      </c>
    </row>
    <row r="17317" spans="1:11" x14ac:dyDescent="0.35">
      <c r="A17317" s="2">
        <v>117315</v>
      </c>
      <c r="B17317" s="3">
        <v>45973</v>
      </c>
      <c r="C17317" s="3" t="str">
        <f t="shared" si="540"/>
        <v>2025-11-12</v>
      </c>
      <c r="D17317" s="2" t="s">
        <v>17</v>
      </c>
      <c r="E17317" s="2" t="s">
        <v>25</v>
      </c>
      <c r="F17317" s="2" t="s">
        <v>30</v>
      </c>
      <c r="G17317" s="2" t="s">
        <v>34</v>
      </c>
      <c r="H17317" s="2" t="s">
        <v>39</v>
      </c>
      <c r="I17317" s="4">
        <v>8870</v>
      </c>
      <c r="J17317" s="4" t="str">
        <f t="shared" si="541"/>
        <v>Small</v>
      </c>
      <c r="K17317" s="4">
        <v>7781.4613640897014</v>
      </c>
    </row>
    <row r="17318" spans="1:11" x14ac:dyDescent="0.35">
      <c r="A17318" s="2">
        <v>117316</v>
      </c>
      <c r="B17318" s="3">
        <v>45973</v>
      </c>
      <c r="C17318" s="3" t="str">
        <f t="shared" si="540"/>
        <v>2025-11-12</v>
      </c>
      <c r="D17318" s="2" t="s">
        <v>17</v>
      </c>
      <c r="E17318" s="2" t="s">
        <v>24</v>
      </c>
      <c r="F17318" s="2" t="s">
        <v>30</v>
      </c>
      <c r="G17318" s="2" t="s">
        <v>32</v>
      </c>
      <c r="H17318" s="2" t="s">
        <v>39</v>
      </c>
      <c r="I17318" s="4">
        <v>7190</v>
      </c>
      <c r="J17318" s="4" t="str">
        <f t="shared" si="541"/>
        <v>Small</v>
      </c>
      <c r="K17318" s="4">
        <v>6214.7212959829376</v>
      </c>
    </row>
    <row r="17319" spans="1:11" x14ac:dyDescent="0.35">
      <c r="A17319" s="2">
        <v>117317</v>
      </c>
      <c r="B17319" s="3">
        <v>45973</v>
      </c>
      <c r="C17319" s="3" t="str">
        <f t="shared" si="540"/>
        <v>2025-11-12</v>
      </c>
      <c r="D17319" s="2" t="s">
        <v>17</v>
      </c>
      <c r="E17319" s="2" t="s">
        <v>21</v>
      </c>
      <c r="F17319" s="2" t="s">
        <v>28</v>
      </c>
      <c r="G17319" s="2" t="s">
        <v>31</v>
      </c>
      <c r="H17319" s="2" t="s">
        <v>38</v>
      </c>
      <c r="I17319" s="4">
        <v>69560</v>
      </c>
      <c r="J17319" s="4" t="str">
        <f t="shared" si="541"/>
        <v>Large</v>
      </c>
      <c r="K17319" s="4">
        <v>73847.809318521584</v>
      </c>
    </row>
    <row r="17320" spans="1:11" x14ac:dyDescent="0.35">
      <c r="A17320" s="2">
        <v>117318</v>
      </c>
      <c r="B17320" s="3">
        <v>45973</v>
      </c>
      <c r="C17320" s="3" t="str">
        <f t="shared" si="540"/>
        <v>2025-11-12</v>
      </c>
      <c r="D17320" s="2" t="s">
        <v>17</v>
      </c>
      <c r="E17320" s="2" t="s">
        <v>24</v>
      </c>
      <c r="F17320" s="2" t="s">
        <v>30</v>
      </c>
      <c r="G17320" s="2" t="s">
        <v>35</v>
      </c>
      <c r="H17320" s="2" t="s">
        <v>37</v>
      </c>
      <c r="I17320" s="4">
        <v>84420</v>
      </c>
      <c r="J17320" s="4" t="str">
        <f t="shared" si="541"/>
        <v>Large</v>
      </c>
      <c r="K17320" s="4">
        <v>96573.423860665353</v>
      </c>
    </row>
    <row r="17321" spans="1:11" x14ac:dyDescent="0.35">
      <c r="A17321" s="2">
        <v>117319</v>
      </c>
      <c r="B17321" s="3">
        <v>45973</v>
      </c>
      <c r="C17321" s="3" t="str">
        <f t="shared" si="540"/>
        <v>2025-11-12</v>
      </c>
      <c r="D17321" s="2" t="s">
        <v>17</v>
      </c>
      <c r="E17321" s="2" t="s">
        <v>27</v>
      </c>
      <c r="F17321" s="2" t="s">
        <v>28</v>
      </c>
      <c r="G17321" s="2" t="s">
        <v>34</v>
      </c>
      <c r="H17321" s="2" t="s">
        <v>39</v>
      </c>
      <c r="I17321" s="4">
        <v>9300</v>
      </c>
      <c r="J17321" s="4" t="str">
        <f t="shared" si="541"/>
        <v>Small</v>
      </c>
      <c r="K17321" s="4">
        <v>9611.2444457686943</v>
      </c>
    </row>
    <row r="17322" spans="1:11" x14ac:dyDescent="0.35">
      <c r="A17322" s="2">
        <v>117320</v>
      </c>
      <c r="B17322" s="3">
        <v>45973</v>
      </c>
      <c r="C17322" s="3" t="str">
        <f t="shared" si="540"/>
        <v>2025-11-12</v>
      </c>
      <c r="D17322" s="2" t="s">
        <v>17</v>
      </c>
      <c r="E17322" s="2" t="s">
        <v>27</v>
      </c>
      <c r="F17322" s="2" t="s">
        <v>28</v>
      </c>
      <c r="G17322" s="2" t="s">
        <v>35</v>
      </c>
      <c r="H17322" s="2" t="s">
        <v>36</v>
      </c>
      <c r="I17322" s="4">
        <v>63310</v>
      </c>
      <c r="J17322" s="4" t="str">
        <f t="shared" si="541"/>
        <v>Large</v>
      </c>
      <c r="K17322" s="4">
        <v>60259.637611500293</v>
      </c>
    </row>
    <row r="17323" spans="1:11" x14ac:dyDescent="0.35">
      <c r="A17323" s="2">
        <v>117321</v>
      </c>
      <c r="B17323" s="3">
        <v>45973</v>
      </c>
      <c r="C17323" s="3" t="str">
        <f t="shared" si="540"/>
        <v>2025-11-12</v>
      </c>
      <c r="D17323" s="2" t="s">
        <v>17</v>
      </c>
      <c r="E17323" s="2" t="s">
        <v>22</v>
      </c>
      <c r="F17323" s="2" t="s">
        <v>29</v>
      </c>
      <c r="G17323" s="2" t="s">
        <v>33</v>
      </c>
      <c r="H17323" s="2" t="s">
        <v>38</v>
      </c>
      <c r="I17323" s="4">
        <v>19330</v>
      </c>
      <c r="J17323" s="4" t="str">
        <f t="shared" si="541"/>
        <v>Small</v>
      </c>
      <c r="K17323" s="4">
        <v>20909.412818168981</v>
      </c>
    </row>
    <row r="17324" spans="1:11" x14ac:dyDescent="0.35">
      <c r="A17324" s="2">
        <v>117322</v>
      </c>
      <c r="B17324" s="3">
        <v>45974</v>
      </c>
      <c r="C17324" s="3" t="str">
        <f t="shared" si="540"/>
        <v>2025-11-13</v>
      </c>
      <c r="D17324" s="2" t="s">
        <v>17</v>
      </c>
      <c r="E17324" s="2" t="s">
        <v>26</v>
      </c>
      <c r="F17324" s="2" t="s">
        <v>29</v>
      </c>
      <c r="G17324" s="2" t="s">
        <v>34</v>
      </c>
      <c r="H17324" s="2" t="s">
        <v>36</v>
      </c>
      <c r="I17324" s="4">
        <v>69090</v>
      </c>
      <c r="J17324" s="4" t="str">
        <f t="shared" si="541"/>
        <v>Large</v>
      </c>
      <c r="K17324" s="4">
        <v>69257.585223400019</v>
      </c>
    </row>
    <row r="17325" spans="1:11" x14ac:dyDescent="0.35">
      <c r="A17325" s="2">
        <v>117323</v>
      </c>
      <c r="B17325" s="3">
        <v>45974</v>
      </c>
      <c r="C17325" s="3" t="str">
        <f t="shared" si="540"/>
        <v>2025-11-13</v>
      </c>
      <c r="D17325" s="2" t="s">
        <v>17</v>
      </c>
      <c r="E17325" s="2" t="s">
        <v>25</v>
      </c>
      <c r="F17325" s="2" t="s">
        <v>30</v>
      </c>
      <c r="G17325" s="2" t="s">
        <v>31</v>
      </c>
      <c r="H17325" s="2" t="s">
        <v>37</v>
      </c>
      <c r="I17325" s="4">
        <v>52780</v>
      </c>
      <c r="J17325" s="4" t="str">
        <f t="shared" si="541"/>
        <v>Large</v>
      </c>
      <c r="K17325" s="4">
        <v>47056.113545226428</v>
      </c>
    </row>
    <row r="17326" spans="1:11" x14ac:dyDescent="0.35">
      <c r="A17326" s="2">
        <v>117324</v>
      </c>
      <c r="B17326" s="3">
        <v>45974</v>
      </c>
      <c r="C17326" s="3" t="str">
        <f t="shared" si="540"/>
        <v>2025-11-13</v>
      </c>
      <c r="D17326" s="2" t="s">
        <v>17</v>
      </c>
      <c r="E17326" s="2" t="s">
        <v>23</v>
      </c>
      <c r="F17326" s="2" t="s">
        <v>28</v>
      </c>
      <c r="G17326" s="2" t="s">
        <v>31</v>
      </c>
      <c r="H17326" s="2" t="s">
        <v>36</v>
      </c>
      <c r="I17326" s="4">
        <v>51470</v>
      </c>
      <c r="J17326" s="4" t="str">
        <f t="shared" si="541"/>
        <v>Large</v>
      </c>
      <c r="K17326" s="4">
        <v>57588.834738806006</v>
      </c>
    </row>
    <row r="17327" spans="1:11" x14ac:dyDescent="0.35">
      <c r="A17327" s="2">
        <v>117325</v>
      </c>
      <c r="B17327" s="3">
        <v>45974</v>
      </c>
      <c r="C17327" s="3" t="str">
        <f t="shared" si="540"/>
        <v>2025-11-13</v>
      </c>
      <c r="D17327" s="2" t="s">
        <v>17</v>
      </c>
      <c r="E17327" s="2" t="s">
        <v>26</v>
      </c>
      <c r="F17327" s="2" t="s">
        <v>29</v>
      </c>
      <c r="G17327" s="2" t="s">
        <v>35</v>
      </c>
      <c r="H17327" s="2" t="s">
        <v>38</v>
      </c>
      <c r="I17327" s="4">
        <v>81510</v>
      </c>
      <c r="J17327" s="4" t="str">
        <f t="shared" si="541"/>
        <v>Large</v>
      </c>
      <c r="K17327" s="4">
        <v>72364.439930417007</v>
      </c>
    </row>
    <row r="17328" spans="1:11" x14ac:dyDescent="0.35">
      <c r="A17328" s="2">
        <v>117326</v>
      </c>
      <c r="B17328" s="3">
        <v>45974</v>
      </c>
      <c r="C17328" s="3" t="str">
        <f t="shared" si="540"/>
        <v>2025-11-13</v>
      </c>
      <c r="D17328" s="2" t="s">
        <v>17</v>
      </c>
      <c r="E17328" s="2" t="s">
        <v>23</v>
      </c>
      <c r="F17328" s="2" t="s">
        <v>28</v>
      </c>
      <c r="G17328" s="2" t="s">
        <v>32</v>
      </c>
      <c r="H17328" s="2" t="s">
        <v>36</v>
      </c>
      <c r="I17328" s="4">
        <v>9410</v>
      </c>
      <c r="J17328" s="4" t="str">
        <f t="shared" si="541"/>
        <v>Small</v>
      </c>
      <c r="K17328" s="4">
        <v>10755.24674159264</v>
      </c>
    </row>
    <row r="17329" spans="1:11" x14ac:dyDescent="0.35">
      <c r="A17329" s="2">
        <v>117327</v>
      </c>
      <c r="B17329" s="3">
        <v>45974</v>
      </c>
      <c r="C17329" s="3" t="str">
        <f t="shared" si="540"/>
        <v>2025-11-13</v>
      </c>
      <c r="D17329" s="2" t="s">
        <v>17</v>
      </c>
      <c r="E17329" s="2" t="s">
        <v>23</v>
      </c>
      <c r="F17329" s="2" t="s">
        <v>28</v>
      </c>
      <c r="G17329" s="2" t="s">
        <v>31</v>
      </c>
      <c r="H17329" s="2" t="s">
        <v>39</v>
      </c>
      <c r="I17329" s="4">
        <v>64180</v>
      </c>
      <c r="J17329" s="4" t="str">
        <f t="shared" si="541"/>
        <v>Large</v>
      </c>
      <c r="K17329" s="4">
        <v>61522.21187545982</v>
      </c>
    </row>
    <row r="17330" spans="1:11" x14ac:dyDescent="0.35">
      <c r="A17330" s="2">
        <v>117328</v>
      </c>
      <c r="B17330" s="3">
        <v>45974</v>
      </c>
      <c r="C17330" s="3" t="str">
        <f t="shared" si="540"/>
        <v>2025-11-13</v>
      </c>
      <c r="D17330" s="2" t="s">
        <v>17</v>
      </c>
      <c r="E17330" s="2" t="s">
        <v>23</v>
      </c>
      <c r="F17330" s="2" t="s">
        <v>28</v>
      </c>
      <c r="G17330" s="2" t="s">
        <v>35</v>
      </c>
      <c r="H17330" s="2" t="s">
        <v>36</v>
      </c>
      <c r="I17330" s="4">
        <v>9890</v>
      </c>
      <c r="J17330" s="4" t="str">
        <f t="shared" si="541"/>
        <v>Small</v>
      </c>
      <c r="K17330" s="4">
        <v>10563.50365440048</v>
      </c>
    </row>
    <row r="17331" spans="1:11" x14ac:dyDescent="0.35">
      <c r="A17331" s="2">
        <v>117329</v>
      </c>
      <c r="B17331" s="3">
        <v>45974</v>
      </c>
      <c r="C17331" s="3" t="str">
        <f t="shared" si="540"/>
        <v>2025-11-13</v>
      </c>
      <c r="D17331" s="2" t="s">
        <v>17</v>
      </c>
      <c r="E17331" s="2" t="s">
        <v>21</v>
      </c>
      <c r="F17331" s="2" t="s">
        <v>28</v>
      </c>
      <c r="G17331" s="2" t="s">
        <v>32</v>
      </c>
      <c r="H17331" s="2" t="s">
        <v>37</v>
      </c>
      <c r="I17331" s="4">
        <v>35200</v>
      </c>
      <c r="J17331" s="4" t="str">
        <f t="shared" si="541"/>
        <v>Medium</v>
      </c>
      <c r="K17331" s="4">
        <v>40050.902541470947</v>
      </c>
    </row>
    <row r="17332" spans="1:11" x14ac:dyDescent="0.35">
      <c r="A17332" s="2">
        <v>117330</v>
      </c>
      <c r="B17332" s="3">
        <v>45974</v>
      </c>
      <c r="C17332" s="3" t="str">
        <f t="shared" si="540"/>
        <v>2025-11-13</v>
      </c>
      <c r="D17332" s="2" t="s">
        <v>17</v>
      </c>
      <c r="E17332" s="2" t="s">
        <v>24</v>
      </c>
      <c r="F17332" s="2" t="s">
        <v>30</v>
      </c>
      <c r="G17332" s="2" t="s">
        <v>34</v>
      </c>
      <c r="H17332" s="2" t="s">
        <v>37</v>
      </c>
      <c r="I17332" s="4">
        <v>42680</v>
      </c>
      <c r="J17332" s="4" t="str">
        <f t="shared" si="541"/>
        <v>Medium</v>
      </c>
      <c r="K17332" s="4">
        <v>43876.731290352604</v>
      </c>
    </row>
    <row r="17333" spans="1:11" x14ac:dyDescent="0.35">
      <c r="A17333" s="2">
        <v>117331</v>
      </c>
      <c r="B17333" s="3">
        <v>45974</v>
      </c>
      <c r="C17333" s="3" t="str">
        <f t="shared" si="540"/>
        <v>2025-11-13</v>
      </c>
      <c r="D17333" s="2" t="s">
        <v>17</v>
      </c>
      <c r="E17333" s="2" t="s">
        <v>27</v>
      </c>
      <c r="F17333" s="2" t="s">
        <v>28</v>
      </c>
      <c r="G17333" s="2" t="s">
        <v>31</v>
      </c>
      <c r="H17333" s="2" t="s">
        <v>37</v>
      </c>
      <c r="I17333" s="4">
        <v>58040</v>
      </c>
      <c r="J17333" s="4" t="str">
        <f t="shared" si="541"/>
        <v>Large</v>
      </c>
      <c r="K17333" s="4">
        <v>66325.028741554386</v>
      </c>
    </row>
    <row r="17334" spans="1:11" x14ac:dyDescent="0.35">
      <c r="A17334" s="2">
        <v>117332</v>
      </c>
      <c r="B17334" s="3">
        <v>45974</v>
      </c>
      <c r="C17334" s="3" t="str">
        <f t="shared" si="540"/>
        <v>2025-11-13</v>
      </c>
      <c r="D17334" s="2" t="s">
        <v>17</v>
      </c>
      <c r="E17334" s="2" t="s">
        <v>26</v>
      </c>
      <c r="F17334" s="2" t="s">
        <v>29</v>
      </c>
      <c r="G17334" s="2" t="s">
        <v>31</v>
      </c>
      <c r="H17334" s="2" t="s">
        <v>39</v>
      </c>
      <c r="I17334" s="4">
        <v>54940</v>
      </c>
      <c r="J17334" s="4" t="str">
        <f t="shared" si="541"/>
        <v>Large</v>
      </c>
      <c r="K17334" s="4">
        <v>49653.536552261467</v>
      </c>
    </row>
    <row r="17335" spans="1:11" x14ac:dyDescent="0.35">
      <c r="A17335" s="2">
        <v>117333</v>
      </c>
      <c r="B17335" s="3">
        <v>45974</v>
      </c>
      <c r="C17335" s="3" t="str">
        <f t="shared" si="540"/>
        <v>2025-11-13</v>
      </c>
      <c r="D17335" s="2" t="s">
        <v>17</v>
      </c>
      <c r="E17335" s="2" t="s">
        <v>23</v>
      </c>
      <c r="F17335" s="2" t="s">
        <v>28</v>
      </c>
      <c r="G17335" s="2" t="s">
        <v>35</v>
      </c>
      <c r="H17335" s="2" t="s">
        <v>37</v>
      </c>
      <c r="I17335" s="4">
        <v>21920</v>
      </c>
      <c r="J17335" s="4" t="str">
        <f t="shared" si="541"/>
        <v>Small</v>
      </c>
      <c r="K17335" s="4">
        <v>19007.033030157661</v>
      </c>
    </row>
    <row r="17336" spans="1:11" x14ac:dyDescent="0.35">
      <c r="A17336" s="2">
        <v>117334</v>
      </c>
      <c r="B17336" s="3">
        <v>45974</v>
      </c>
      <c r="C17336" s="3" t="str">
        <f t="shared" si="540"/>
        <v>2025-11-13</v>
      </c>
      <c r="D17336" s="2" t="s">
        <v>17</v>
      </c>
      <c r="E17336" s="2" t="s">
        <v>27</v>
      </c>
      <c r="F17336" s="2" t="s">
        <v>28</v>
      </c>
      <c r="G17336" s="2" t="s">
        <v>31</v>
      </c>
      <c r="H17336" s="2" t="s">
        <v>39</v>
      </c>
      <c r="I17336" s="4">
        <v>40430</v>
      </c>
      <c r="J17336" s="4" t="str">
        <f t="shared" si="541"/>
        <v>Medium</v>
      </c>
      <c r="K17336" s="4">
        <v>42183.022455961327</v>
      </c>
    </row>
    <row r="17337" spans="1:11" x14ac:dyDescent="0.35">
      <c r="A17337" s="2">
        <v>117335</v>
      </c>
      <c r="B17337" s="3">
        <v>45974</v>
      </c>
      <c r="C17337" s="3" t="str">
        <f t="shared" si="540"/>
        <v>2025-11-13</v>
      </c>
      <c r="D17337" s="2" t="s">
        <v>17</v>
      </c>
      <c r="E17337" s="2" t="s">
        <v>23</v>
      </c>
      <c r="F17337" s="2" t="s">
        <v>28</v>
      </c>
      <c r="G17337" s="2" t="s">
        <v>35</v>
      </c>
      <c r="H17337" s="2" t="s">
        <v>37</v>
      </c>
      <c r="I17337" s="4">
        <v>28760</v>
      </c>
      <c r="J17337" s="4" t="str">
        <f t="shared" si="541"/>
        <v>Small</v>
      </c>
      <c r="K17337" s="4">
        <v>25345.853567477971</v>
      </c>
    </row>
    <row r="17338" spans="1:11" x14ac:dyDescent="0.35">
      <c r="A17338" s="2">
        <v>117336</v>
      </c>
      <c r="B17338" s="3">
        <v>45974</v>
      </c>
      <c r="C17338" s="3" t="str">
        <f t="shared" si="540"/>
        <v>2025-11-13</v>
      </c>
      <c r="D17338" s="2" t="s">
        <v>17</v>
      </c>
      <c r="E17338" s="2" t="s">
        <v>25</v>
      </c>
      <c r="F17338" s="2" t="s">
        <v>30</v>
      </c>
      <c r="G17338" s="2" t="s">
        <v>31</v>
      </c>
      <c r="H17338" s="2" t="s">
        <v>37</v>
      </c>
      <c r="I17338" s="4">
        <v>8980</v>
      </c>
      <c r="J17338" s="4" t="str">
        <f t="shared" si="541"/>
        <v>Small</v>
      </c>
      <c r="K17338" s="4">
        <v>8994.7217521155872</v>
      </c>
    </row>
    <row r="17339" spans="1:11" x14ac:dyDescent="0.35">
      <c r="A17339" s="2">
        <v>117337</v>
      </c>
      <c r="B17339" s="3">
        <v>45974</v>
      </c>
      <c r="C17339" s="3" t="str">
        <f t="shared" si="540"/>
        <v>2025-11-13</v>
      </c>
      <c r="D17339" s="2" t="s">
        <v>17</v>
      </c>
      <c r="E17339" s="2" t="s">
        <v>21</v>
      </c>
      <c r="F17339" s="2" t="s">
        <v>28</v>
      </c>
      <c r="G17339" s="2" t="s">
        <v>35</v>
      </c>
      <c r="H17339" s="2" t="s">
        <v>37</v>
      </c>
      <c r="I17339" s="4">
        <v>86590</v>
      </c>
      <c r="J17339" s="4" t="str">
        <f t="shared" si="541"/>
        <v>Large</v>
      </c>
      <c r="K17339" s="4">
        <v>93789.804088048579</v>
      </c>
    </row>
    <row r="17340" spans="1:11" x14ac:dyDescent="0.35">
      <c r="A17340" s="2">
        <v>117338</v>
      </c>
      <c r="B17340" s="3">
        <v>45974</v>
      </c>
      <c r="C17340" s="3" t="str">
        <f t="shared" si="540"/>
        <v>2025-11-13</v>
      </c>
      <c r="D17340" s="2" t="s">
        <v>17</v>
      </c>
      <c r="E17340" s="2" t="s">
        <v>25</v>
      </c>
      <c r="F17340" s="2" t="s">
        <v>30</v>
      </c>
      <c r="G17340" s="2" t="s">
        <v>31</v>
      </c>
      <c r="H17340" s="2" t="s">
        <v>39</v>
      </c>
      <c r="I17340" s="4">
        <v>52530</v>
      </c>
      <c r="J17340" s="4" t="str">
        <f t="shared" si="541"/>
        <v>Large</v>
      </c>
      <c r="K17340" s="4">
        <v>57662.980694537117</v>
      </c>
    </row>
    <row r="17341" spans="1:11" x14ac:dyDescent="0.35">
      <c r="A17341" s="2">
        <v>117339</v>
      </c>
      <c r="B17341" s="3">
        <v>45974</v>
      </c>
      <c r="C17341" s="3" t="str">
        <f t="shared" si="540"/>
        <v>2025-11-13</v>
      </c>
      <c r="D17341" s="2" t="s">
        <v>17</v>
      </c>
      <c r="E17341" s="2" t="s">
        <v>25</v>
      </c>
      <c r="F17341" s="2" t="s">
        <v>30</v>
      </c>
      <c r="G17341" s="2" t="s">
        <v>34</v>
      </c>
      <c r="H17341" s="2" t="s">
        <v>37</v>
      </c>
      <c r="I17341" s="4">
        <v>63780</v>
      </c>
      <c r="J17341" s="4" t="str">
        <f t="shared" si="541"/>
        <v>Large</v>
      </c>
      <c r="K17341" s="4">
        <v>64991.763059468147</v>
      </c>
    </row>
    <row r="17342" spans="1:11" x14ac:dyDescent="0.35">
      <c r="A17342" s="2">
        <v>117340</v>
      </c>
      <c r="B17342" s="3">
        <v>45974</v>
      </c>
      <c r="C17342" s="3" t="str">
        <f t="shared" si="540"/>
        <v>2025-11-13</v>
      </c>
      <c r="D17342" s="2" t="s">
        <v>17</v>
      </c>
      <c r="E17342" s="2" t="s">
        <v>21</v>
      </c>
      <c r="F17342" s="2" t="s">
        <v>28</v>
      </c>
      <c r="G17342" s="2" t="s">
        <v>34</v>
      </c>
      <c r="H17342" s="2" t="s">
        <v>39</v>
      </c>
      <c r="I17342" s="4">
        <v>42400</v>
      </c>
      <c r="J17342" s="4" t="str">
        <f t="shared" si="541"/>
        <v>Medium</v>
      </c>
      <c r="K17342" s="4">
        <v>41956.100693890272</v>
      </c>
    </row>
    <row r="17343" spans="1:11" x14ac:dyDescent="0.35">
      <c r="A17343" s="2">
        <v>117341</v>
      </c>
      <c r="B17343" s="3">
        <v>45974</v>
      </c>
      <c r="C17343" s="3" t="str">
        <f t="shared" si="540"/>
        <v>2025-11-13</v>
      </c>
      <c r="D17343" s="2" t="s">
        <v>17</v>
      </c>
      <c r="E17343" s="2" t="s">
        <v>24</v>
      </c>
      <c r="F17343" s="2" t="s">
        <v>30</v>
      </c>
      <c r="G17343" s="2" t="s">
        <v>35</v>
      </c>
      <c r="H17343" s="2" t="s">
        <v>39</v>
      </c>
      <c r="I17343" s="4">
        <v>79630</v>
      </c>
      <c r="J17343" s="4" t="str">
        <f t="shared" si="541"/>
        <v>Large</v>
      </c>
      <c r="K17343" s="4">
        <v>69878.23811055324</v>
      </c>
    </row>
    <row r="17344" spans="1:11" x14ac:dyDescent="0.35">
      <c r="A17344" s="2">
        <v>117342</v>
      </c>
      <c r="B17344" s="3">
        <v>45974</v>
      </c>
      <c r="C17344" s="3" t="str">
        <f t="shared" si="540"/>
        <v>2025-11-13</v>
      </c>
      <c r="D17344" s="2" t="s">
        <v>17</v>
      </c>
      <c r="E17344" s="2" t="s">
        <v>25</v>
      </c>
      <c r="F17344" s="2" t="s">
        <v>30</v>
      </c>
      <c r="G17344" s="2" t="s">
        <v>34</v>
      </c>
      <c r="H17344" s="2" t="s">
        <v>39</v>
      </c>
      <c r="I17344" s="4">
        <v>59330</v>
      </c>
      <c r="J17344" s="4" t="str">
        <f t="shared" si="541"/>
        <v>Large</v>
      </c>
      <c r="K17344" s="4">
        <v>62533.322179277689</v>
      </c>
    </row>
    <row r="17345" spans="1:11" x14ac:dyDescent="0.35">
      <c r="A17345" s="2">
        <v>117343</v>
      </c>
      <c r="B17345" s="3">
        <v>45974</v>
      </c>
      <c r="C17345" s="3" t="str">
        <f t="shared" si="540"/>
        <v>2025-11-13</v>
      </c>
      <c r="D17345" s="2" t="s">
        <v>17</v>
      </c>
      <c r="E17345" s="2" t="s">
        <v>26</v>
      </c>
      <c r="F17345" s="2" t="s">
        <v>29</v>
      </c>
      <c r="G17345" s="2" t="s">
        <v>35</v>
      </c>
      <c r="H17345" s="2" t="s">
        <v>36</v>
      </c>
      <c r="I17345" s="4">
        <v>59460</v>
      </c>
      <c r="J17345" s="4" t="str">
        <f t="shared" si="541"/>
        <v>Large</v>
      </c>
      <c r="K17345" s="4">
        <v>63839.505860047917</v>
      </c>
    </row>
    <row r="17346" spans="1:11" x14ac:dyDescent="0.35">
      <c r="A17346" s="2">
        <v>117344</v>
      </c>
      <c r="B17346" s="3">
        <v>45974</v>
      </c>
      <c r="C17346" s="3" t="str">
        <f t="shared" ref="C17346:C17409" si="542">TEXT(B17346,"yyyy-mm-dd")</f>
        <v>2025-11-13</v>
      </c>
      <c r="D17346" s="2" t="s">
        <v>17</v>
      </c>
      <c r="E17346" s="2" t="s">
        <v>23</v>
      </c>
      <c r="F17346" s="2" t="s">
        <v>28</v>
      </c>
      <c r="G17346" s="2" t="s">
        <v>35</v>
      </c>
      <c r="H17346" s="2" t="s">
        <v>37</v>
      </c>
      <c r="I17346" s="4">
        <v>27660</v>
      </c>
      <c r="J17346" s="4" t="str">
        <f t="shared" si="541"/>
        <v>Small</v>
      </c>
      <c r="K17346" s="4">
        <v>26749.212299706822</v>
      </c>
    </row>
    <row r="17347" spans="1:11" x14ac:dyDescent="0.35">
      <c r="A17347" s="2">
        <v>117345</v>
      </c>
      <c r="B17347" s="3">
        <v>45974</v>
      </c>
      <c r="C17347" s="3" t="str">
        <f t="shared" si="542"/>
        <v>2025-11-13</v>
      </c>
      <c r="D17347" s="2" t="s">
        <v>17</v>
      </c>
      <c r="E17347" s="2" t="s">
        <v>21</v>
      </c>
      <c r="F17347" s="2" t="s">
        <v>28</v>
      </c>
      <c r="G17347" s="2" t="s">
        <v>33</v>
      </c>
      <c r="H17347" s="2" t="s">
        <v>39</v>
      </c>
      <c r="I17347" s="4">
        <v>83450</v>
      </c>
      <c r="J17347" s="4" t="str">
        <f t="shared" ref="J17347:J17410" si="543">IF(I17347&lt;30000,"Small",IF(I17347&lt;=50000,"Medium","Large"))</f>
        <v>Large</v>
      </c>
      <c r="K17347" s="4">
        <v>84404.351236609582</v>
      </c>
    </row>
    <row r="17348" spans="1:11" x14ac:dyDescent="0.35">
      <c r="A17348" s="2">
        <v>117346</v>
      </c>
      <c r="B17348" s="3">
        <v>45974</v>
      </c>
      <c r="C17348" s="3" t="str">
        <f t="shared" si="542"/>
        <v>2025-11-13</v>
      </c>
      <c r="D17348" s="2" t="s">
        <v>17</v>
      </c>
      <c r="E17348" s="2" t="s">
        <v>21</v>
      </c>
      <c r="F17348" s="2" t="s">
        <v>28</v>
      </c>
      <c r="G17348" s="2" t="s">
        <v>34</v>
      </c>
      <c r="H17348" s="2" t="s">
        <v>36</v>
      </c>
      <c r="I17348" s="4">
        <v>42400</v>
      </c>
      <c r="J17348" s="4" t="str">
        <f t="shared" si="543"/>
        <v>Medium</v>
      </c>
      <c r="K17348" s="4">
        <v>39266.279359189393</v>
      </c>
    </row>
    <row r="17349" spans="1:11" x14ac:dyDescent="0.35">
      <c r="A17349" s="2">
        <v>117347</v>
      </c>
      <c r="B17349" s="3">
        <v>45974</v>
      </c>
      <c r="C17349" s="3" t="str">
        <f t="shared" si="542"/>
        <v>2025-11-13</v>
      </c>
      <c r="D17349" s="2" t="s">
        <v>17</v>
      </c>
      <c r="E17349" s="2" t="s">
        <v>23</v>
      </c>
      <c r="F17349" s="2" t="s">
        <v>28</v>
      </c>
      <c r="G17349" s="2" t="s">
        <v>33</v>
      </c>
      <c r="H17349" s="2" t="s">
        <v>38</v>
      </c>
      <c r="I17349" s="4">
        <v>73140</v>
      </c>
      <c r="J17349" s="4" t="str">
        <f t="shared" si="543"/>
        <v>Large</v>
      </c>
      <c r="K17349" s="4">
        <v>70682.856267395939</v>
      </c>
    </row>
    <row r="17350" spans="1:11" x14ac:dyDescent="0.35">
      <c r="A17350" s="2">
        <v>117348</v>
      </c>
      <c r="B17350" s="3">
        <v>45974</v>
      </c>
      <c r="C17350" s="3" t="str">
        <f t="shared" si="542"/>
        <v>2025-11-13</v>
      </c>
      <c r="D17350" s="2" t="s">
        <v>17</v>
      </c>
      <c r="E17350" s="2" t="s">
        <v>27</v>
      </c>
      <c r="F17350" s="2" t="s">
        <v>28</v>
      </c>
      <c r="G17350" s="2" t="s">
        <v>33</v>
      </c>
      <c r="H17350" s="2" t="s">
        <v>39</v>
      </c>
      <c r="I17350" s="4">
        <v>21610</v>
      </c>
      <c r="J17350" s="4" t="str">
        <f t="shared" si="543"/>
        <v>Small</v>
      </c>
      <c r="K17350" s="4">
        <v>22222.006277939909</v>
      </c>
    </row>
    <row r="17351" spans="1:11" x14ac:dyDescent="0.35">
      <c r="A17351" s="2">
        <v>117349</v>
      </c>
      <c r="B17351" s="3">
        <v>45974</v>
      </c>
      <c r="C17351" s="3" t="str">
        <f t="shared" si="542"/>
        <v>2025-11-13</v>
      </c>
      <c r="D17351" s="2" t="s">
        <v>17</v>
      </c>
      <c r="E17351" s="2" t="s">
        <v>22</v>
      </c>
      <c r="F17351" s="2" t="s">
        <v>29</v>
      </c>
      <c r="G17351" s="2" t="s">
        <v>31</v>
      </c>
      <c r="H17351" s="2" t="s">
        <v>39</v>
      </c>
      <c r="I17351" s="4">
        <v>64920</v>
      </c>
      <c r="J17351" s="4" t="str">
        <f t="shared" si="543"/>
        <v>Large</v>
      </c>
      <c r="K17351" s="4">
        <v>69957.394962436127</v>
      </c>
    </row>
    <row r="17352" spans="1:11" x14ac:dyDescent="0.35">
      <c r="A17352" s="2">
        <v>117350</v>
      </c>
      <c r="B17352" s="3">
        <v>45974</v>
      </c>
      <c r="C17352" s="3" t="str">
        <f t="shared" si="542"/>
        <v>2025-11-13</v>
      </c>
      <c r="D17352" s="2" t="s">
        <v>17</v>
      </c>
      <c r="E17352" s="2" t="s">
        <v>25</v>
      </c>
      <c r="F17352" s="2" t="s">
        <v>30</v>
      </c>
      <c r="G17352" s="2" t="s">
        <v>35</v>
      </c>
      <c r="H17352" s="2" t="s">
        <v>37</v>
      </c>
      <c r="I17352" s="4">
        <v>32140</v>
      </c>
      <c r="J17352" s="4" t="str">
        <f t="shared" si="543"/>
        <v>Medium</v>
      </c>
      <c r="K17352" s="4">
        <v>27895.244289696519</v>
      </c>
    </row>
    <row r="17353" spans="1:11" x14ac:dyDescent="0.35">
      <c r="A17353" s="2">
        <v>117351</v>
      </c>
      <c r="B17353" s="3">
        <v>45974</v>
      </c>
      <c r="C17353" s="3" t="str">
        <f t="shared" si="542"/>
        <v>2025-11-13</v>
      </c>
      <c r="D17353" s="2" t="s">
        <v>17</v>
      </c>
      <c r="E17353" s="2" t="s">
        <v>26</v>
      </c>
      <c r="F17353" s="2" t="s">
        <v>29</v>
      </c>
      <c r="G17353" s="2" t="s">
        <v>32</v>
      </c>
      <c r="H17353" s="2" t="s">
        <v>39</v>
      </c>
      <c r="I17353" s="4">
        <v>27020</v>
      </c>
      <c r="J17353" s="4" t="str">
        <f t="shared" si="543"/>
        <v>Small</v>
      </c>
      <c r="K17353" s="4">
        <v>26969.580592034032</v>
      </c>
    </row>
    <row r="17354" spans="1:11" x14ac:dyDescent="0.35">
      <c r="A17354" s="2">
        <v>117352</v>
      </c>
      <c r="B17354" s="3">
        <v>45974</v>
      </c>
      <c r="C17354" s="3" t="str">
        <f t="shared" si="542"/>
        <v>2025-11-13</v>
      </c>
      <c r="D17354" s="2" t="s">
        <v>17</v>
      </c>
      <c r="E17354" s="2" t="s">
        <v>24</v>
      </c>
      <c r="F17354" s="2" t="s">
        <v>30</v>
      </c>
      <c r="G17354" s="2" t="s">
        <v>33</v>
      </c>
      <c r="H17354" s="2" t="s">
        <v>38</v>
      </c>
      <c r="I17354" s="4">
        <v>21530</v>
      </c>
      <c r="J17354" s="4" t="str">
        <f t="shared" si="543"/>
        <v>Small</v>
      </c>
      <c r="K17354" s="4">
        <v>18760.39905190004</v>
      </c>
    </row>
    <row r="17355" spans="1:11" x14ac:dyDescent="0.35">
      <c r="A17355" s="2">
        <v>117353</v>
      </c>
      <c r="B17355" s="3">
        <v>45974</v>
      </c>
      <c r="C17355" s="3" t="str">
        <f t="shared" si="542"/>
        <v>2025-11-13</v>
      </c>
      <c r="D17355" s="2" t="s">
        <v>17</v>
      </c>
      <c r="E17355" s="2" t="s">
        <v>25</v>
      </c>
      <c r="F17355" s="2" t="s">
        <v>30</v>
      </c>
      <c r="G17355" s="2" t="s">
        <v>31</v>
      </c>
      <c r="H17355" s="2" t="s">
        <v>39</v>
      </c>
      <c r="I17355" s="4">
        <v>15260</v>
      </c>
      <c r="J17355" s="4" t="str">
        <f t="shared" si="543"/>
        <v>Small</v>
      </c>
      <c r="K17355" s="4">
        <v>17095.87450184071</v>
      </c>
    </row>
    <row r="17356" spans="1:11" x14ac:dyDescent="0.35">
      <c r="A17356" s="2">
        <v>117354</v>
      </c>
      <c r="B17356" s="3">
        <v>45974</v>
      </c>
      <c r="C17356" s="3" t="str">
        <f t="shared" si="542"/>
        <v>2025-11-13</v>
      </c>
      <c r="D17356" s="2" t="s">
        <v>17</v>
      </c>
      <c r="E17356" s="2" t="s">
        <v>23</v>
      </c>
      <c r="F17356" s="2" t="s">
        <v>28</v>
      </c>
      <c r="G17356" s="2" t="s">
        <v>34</v>
      </c>
      <c r="H17356" s="2" t="s">
        <v>39</v>
      </c>
      <c r="I17356" s="4">
        <v>83360</v>
      </c>
      <c r="J17356" s="4" t="str">
        <f t="shared" si="543"/>
        <v>Large</v>
      </c>
      <c r="K17356" s="4">
        <v>86882.694998513689</v>
      </c>
    </row>
    <row r="17357" spans="1:11" x14ac:dyDescent="0.35">
      <c r="A17357" s="2">
        <v>117355</v>
      </c>
      <c r="B17357" s="3">
        <v>45974</v>
      </c>
      <c r="C17357" s="3" t="str">
        <f t="shared" si="542"/>
        <v>2025-11-13</v>
      </c>
      <c r="D17357" s="2" t="s">
        <v>17</v>
      </c>
      <c r="E17357" s="2" t="s">
        <v>24</v>
      </c>
      <c r="F17357" s="2" t="s">
        <v>30</v>
      </c>
      <c r="G17357" s="2" t="s">
        <v>32</v>
      </c>
      <c r="H17357" s="2" t="s">
        <v>37</v>
      </c>
      <c r="I17357" s="4">
        <v>54660</v>
      </c>
      <c r="J17357" s="4" t="str">
        <f t="shared" si="543"/>
        <v>Large</v>
      </c>
      <c r="K17357" s="4">
        <v>54332.211557982417</v>
      </c>
    </row>
    <row r="17358" spans="1:11" x14ac:dyDescent="0.35">
      <c r="A17358" s="2">
        <v>117356</v>
      </c>
      <c r="B17358" s="3">
        <v>45974</v>
      </c>
      <c r="C17358" s="3" t="str">
        <f t="shared" si="542"/>
        <v>2025-11-13</v>
      </c>
      <c r="D17358" s="2" t="s">
        <v>17</v>
      </c>
      <c r="E17358" s="2" t="s">
        <v>27</v>
      </c>
      <c r="F17358" s="2" t="s">
        <v>28</v>
      </c>
      <c r="G17358" s="2" t="s">
        <v>35</v>
      </c>
      <c r="H17358" s="2" t="s">
        <v>39</v>
      </c>
      <c r="I17358" s="4">
        <v>25350</v>
      </c>
      <c r="J17358" s="4" t="str">
        <f t="shared" si="543"/>
        <v>Small</v>
      </c>
      <c r="K17358" s="4">
        <v>21865.9887078051</v>
      </c>
    </row>
    <row r="17359" spans="1:11" x14ac:dyDescent="0.35">
      <c r="A17359" s="2">
        <v>117357</v>
      </c>
      <c r="B17359" s="3">
        <v>45974</v>
      </c>
      <c r="C17359" s="3" t="str">
        <f t="shared" si="542"/>
        <v>2025-11-13</v>
      </c>
      <c r="D17359" s="2" t="s">
        <v>17</v>
      </c>
      <c r="E17359" s="2" t="s">
        <v>25</v>
      </c>
      <c r="F17359" s="2" t="s">
        <v>30</v>
      </c>
      <c r="G17359" s="2" t="s">
        <v>31</v>
      </c>
      <c r="H17359" s="2" t="s">
        <v>38</v>
      </c>
      <c r="I17359" s="4">
        <v>11520</v>
      </c>
      <c r="J17359" s="4" t="str">
        <f t="shared" si="543"/>
        <v>Small</v>
      </c>
      <c r="K17359" s="4">
        <v>11617.37134416986</v>
      </c>
    </row>
    <row r="17360" spans="1:11" x14ac:dyDescent="0.35">
      <c r="A17360" s="2">
        <v>117358</v>
      </c>
      <c r="B17360" s="3">
        <v>45974</v>
      </c>
      <c r="C17360" s="3" t="str">
        <f t="shared" si="542"/>
        <v>2025-11-13</v>
      </c>
      <c r="D17360" s="2" t="s">
        <v>17</v>
      </c>
      <c r="E17360" s="2" t="s">
        <v>24</v>
      </c>
      <c r="F17360" s="2" t="s">
        <v>30</v>
      </c>
      <c r="G17360" s="2" t="s">
        <v>32</v>
      </c>
      <c r="H17360" s="2" t="s">
        <v>36</v>
      </c>
      <c r="I17360" s="4">
        <v>85020</v>
      </c>
      <c r="J17360" s="4" t="str">
        <f t="shared" si="543"/>
        <v>Large</v>
      </c>
      <c r="K17360" s="4">
        <v>88313.229983167228</v>
      </c>
    </row>
    <row r="17361" spans="1:11" x14ac:dyDescent="0.35">
      <c r="A17361" s="2">
        <v>117359</v>
      </c>
      <c r="B17361" s="3">
        <v>45974</v>
      </c>
      <c r="C17361" s="3" t="str">
        <f t="shared" si="542"/>
        <v>2025-11-13</v>
      </c>
      <c r="D17361" s="2" t="s">
        <v>17</v>
      </c>
      <c r="E17361" s="2" t="s">
        <v>25</v>
      </c>
      <c r="F17361" s="2" t="s">
        <v>30</v>
      </c>
      <c r="G17361" s="2" t="s">
        <v>35</v>
      </c>
      <c r="H17361" s="2" t="s">
        <v>37</v>
      </c>
      <c r="I17361" s="4">
        <v>13480</v>
      </c>
      <c r="J17361" s="4" t="str">
        <f t="shared" si="543"/>
        <v>Small</v>
      </c>
      <c r="K17361" s="4">
        <v>13160.473857702411</v>
      </c>
    </row>
    <row r="17362" spans="1:11" x14ac:dyDescent="0.35">
      <c r="A17362" s="2">
        <v>117360</v>
      </c>
      <c r="B17362" s="3">
        <v>45974</v>
      </c>
      <c r="C17362" s="3" t="str">
        <f t="shared" si="542"/>
        <v>2025-11-13</v>
      </c>
      <c r="D17362" s="2" t="s">
        <v>17</v>
      </c>
      <c r="E17362" s="2" t="s">
        <v>21</v>
      </c>
      <c r="F17362" s="2" t="s">
        <v>28</v>
      </c>
      <c r="G17362" s="2" t="s">
        <v>35</v>
      </c>
      <c r="H17362" s="2" t="s">
        <v>36</v>
      </c>
      <c r="I17362" s="4">
        <v>75340</v>
      </c>
      <c r="J17362" s="4" t="str">
        <f t="shared" si="543"/>
        <v>Large</v>
      </c>
      <c r="K17362" s="4">
        <v>70593.671974264682</v>
      </c>
    </row>
    <row r="17363" spans="1:11" x14ac:dyDescent="0.35">
      <c r="A17363" s="2">
        <v>117361</v>
      </c>
      <c r="B17363" s="3">
        <v>45974</v>
      </c>
      <c r="C17363" s="3" t="str">
        <f t="shared" si="542"/>
        <v>2025-11-13</v>
      </c>
      <c r="D17363" s="2" t="s">
        <v>17</v>
      </c>
      <c r="E17363" s="2" t="s">
        <v>25</v>
      </c>
      <c r="F17363" s="2" t="s">
        <v>30</v>
      </c>
      <c r="G17363" s="2" t="s">
        <v>32</v>
      </c>
      <c r="H17363" s="2" t="s">
        <v>38</v>
      </c>
      <c r="I17363" s="4">
        <v>64340</v>
      </c>
      <c r="J17363" s="4" t="str">
        <f t="shared" si="543"/>
        <v>Large</v>
      </c>
      <c r="K17363" s="4">
        <v>73186.034228035278</v>
      </c>
    </row>
    <row r="17364" spans="1:11" x14ac:dyDescent="0.35">
      <c r="A17364" s="2">
        <v>117362</v>
      </c>
      <c r="B17364" s="3">
        <v>45974</v>
      </c>
      <c r="C17364" s="3" t="str">
        <f t="shared" si="542"/>
        <v>2025-11-13</v>
      </c>
      <c r="D17364" s="2" t="s">
        <v>17</v>
      </c>
      <c r="E17364" s="2" t="s">
        <v>26</v>
      </c>
      <c r="F17364" s="2" t="s">
        <v>29</v>
      </c>
      <c r="G17364" s="2" t="s">
        <v>31</v>
      </c>
      <c r="H17364" s="2" t="s">
        <v>39</v>
      </c>
      <c r="I17364" s="4">
        <v>78280</v>
      </c>
      <c r="J17364" s="4" t="str">
        <f t="shared" si="543"/>
        <v>Large</v>
      </c>
      <c r="K17364" s="4">
        <v>71392.185534800534</v>
      </c>
    </row>
    <row r="17365" spans="1:11" x14ac:dyDescent="0.35">
      <c r="A17365" s="2">
        <v>117363</v>
      </c>
      <c r="B17365" s="3">
        <v>45974</v>
      </c>
      <c r="C17365" s="3" t="str">
        <f t="shared" si="542"/>
        <v>2025-11-13</v>
      </c>
      <c r="D17365" s="2" t="s">
        <v>17</v>
      </c>
      <c r="E17365" s="2" t="s">
        <v>25</v>
      </c>
      <c r="F17365" s="2" t="s">
        <v>30</v>
      </c>
      <c r="G17365" s="2" t="s">
        <v>32</v>
      </c>
      <c r="H17365" s="2" t="s">
        <v>36</v>
      </c>
      <c r="I17365" s="4">
        <v>71610</v>
      </c>
      <c r="J17365" s="4" t="str">
        <f t="shared" si="543"/>
        <v>Large</v>
      </c>
      <c r="K17365" s="4">
        <v>81711.917165684135</v>
      </c>
    </row>
    <row r="17366" spans="1:11" x14ac:dyDescent="0.35">
      <c r="A17366" s="2">
        <v>117364</v>
      </c>
      <c r="B17366" s="3">
        <v>45975</v>
      </c>
      <c r="C17366" s="3" t="str">
        <f t="shared" si="542"/>
        <v>2025-11-14</v>
      </c>
      <c r="D17366" s="2" t="s">
        <v>17</v>
      </c>
      <c r="E17366" s="2" t="s">
        <v>24</v>
      </c>
      <c r="F17366" s="2" t="s">
        <v>30</v>
      </c>
      <c r="G17366" s="2" t="s">
        <v>33</v>
      </c>
      <c r="H17366" s="2" t="s">
        <v>37</v>
      </c>
      <c r="I17366" s="4">
        <v>34330</v>
      </c>
      <c r="J17366" s="4" t="str">
        <f t="shared" si="543"/>
        <v>Medium</v>
      </c>
      <c r="K17366" s="4">
        <v>29311.981199073329</v>
      </c>
    </row>
    <row r="17367" spans="1:11" x14ac:dyDescent="0.35">
      <c r="A17367" s="2">
        <v>117365</v>
      </c>
      <c r="B17367" s="3">
        <v>45975</v>
      </c>
      <c r="C17367" s="3" t="str">
        <f t="shared" si="542"/>
        <v>2025-11-14</v>
      </c>
      <c r="D17367" s="2" t="s">
        <v>17</v>
      </c>
      <c r="E17367" s="2" t="s">
        <v>26</v>
      </c>
      <c r="F17367" s="2" t="s">
        <v>29</v>
      </c>
      <c r="G17367" s="2" t="s">
        <v>35</v>
      </c>
      <c r="H17367" s="2" t="s">
        <v>36</v>
      </c>
      <c r="I17367" s="4">
        <v>70910</v>
      </c>
      <c r="J17367" s="4" t="str">
        <f t="shared" si="543"/>
        <v>Large</v>
      </c>
      <c r="K17367" s="4">
        <v>71329.660547687337</v>
      </c>
    </row>
    <row r="17368" spans="1:11" x14ac:dyDescent="0.35">
      <c r="A17368" s="2">
        <v>117366</v>
      </c>
      <c r="B17368" s="3">
        <v>45975</v>
      </c>
      <c r="C17368" s="3" t="str">
        <f t="shared" si="542"/>
        <v>2025-11-14</v>
      </c>
      <c r="D17368" s="2" t="s">
        <v>17</v>
      </c>
      <c r="E17368" s="2" t="s">
        <v>24</v>
      </c>
      <c r="F17368" s="2" t="s">
        <v>30</v>
      </c>
      <c r="G17368" s="2" t="s">
        <v>34</v>
      </c>
      <c r="H17368" s="2" t="s">
        <v>39</v>
      </c>
      <c r="I17368" s="4">
        <v>70980</v>
      </c>
      <c r="J17368" s="4" t="str">
        <f t="shared" si="543"/>
        <v>Large</v>
      </c>
      <c r="K17368" s="4">
        <v>67762.309871699807</v>
      </c>
    </row>
    <row r="17369" spans="1:11" x14ac:dyDescent="0.35">
      <c r="A17369" s="2">
        <v>117367</v>
      </c>
      <c r="B17369" s="3">
        <v>45975</v>
      </c>
      <c r="C17369" s="3" t="str">
        <f t="shared" si="542"/>
        <v>2025-11-14</v>
      </c>
      <c r="D17369" s="2" t="s">
        <v>17</v>
      </c>
      <c r="E17369" s="2" t="s">
        <v>23</v>
      </c>
      <c r="F17369" s="2" t="s">
        <v>28</v>
      </c>
      <c r="G17369" s="2" t="s">
        <v>32</v>
      </c>
      <c r="H17369" s="2" t="s">
        <v>36</v>
      </c>
      <c r="I17369" s="4">
        <v>85050</v>
      </c>
      <c r="J17369" s="4" t="str">
        <f t="shared" si="543"/>
        <v>Large</v>
      </c>
      <c r="K17369" s="4">
        <v>79386.791251685238</v>
      </c>
    </row>
    <row r="17370" spans="1:11" x14ac:dyDescent="0.35">
      <c r="A17370" s="2">
        <v>117368</v>
      </c>
      <c r="B17370" s="3">
        <v>45975</v>
      </c>
      <c r="C17370" s="3" t="str">
        <f t="shared" si="542"/>
        <v>2025-11-14</v>
      </c>
      <c r="D17370" s="2" t="s">
        <v>17</v>
      </c>
      <c r="E17370" s="2" t="s">
        <v>23</v>
      </c>
      <c r="F17370" s="2" t="s">
        <v>28</v>
      </c>
      <c r="G17370" s="2" t="s">
        <v>32</v>
      </c>
      <c r="H17370" s="2" t="s">
        <v>38</v>
      </c>
      <c r="I17370" s="4">
        <v>34940</v>
      </c>
      <c r="J17370" s="4" t="str">
        <f t="shared" si="543"/>
        <v>Medium</v>
      </c>
      <c r="K17370" s="4">
        <v>33396.058499368031</v>
      </c>
    </row>
    <row r="17371" spans="1:11" x14ac:dyDescent="0.35">
      <c r="A17371" s="2">
        <v>117369</v>
      </c>
      <c r="B17371" s="3">
        <v>45975</v>
      </c>
      <c r="C17371" s="3" t="str">
        <f t="shared" si="542"/>
        <v>2025-11-14</v>
      </c>
      <c r="D17371" s="2" t="s">
        <v>17</v>
      </c>
      <c r="E17371" s="2" t="s">
        <v>22</v>
      </c>
      <c r="F17371" s="2" t="s">
        <v>29</v>
      </c>
      <c r="G17371" s="2" t="s">
        <v>35</v>
      </c>
      <c r="H17371" s="2" t="s">
        <v>39</v>
      </c>
      <c r="I17371" s="4">
        <v>28700</v>
      </c>
      <c r="J17371" s="4" t="str">
        <f t="shared" si="543"/>
        <v>Small</v>
      </c>
      <c r="K17371" s="4">
        <v>29696.695503863299</v>
      </c>
    </row>
    <row r="17372" spans="1:11" x14ac:dyDescent="0.35">
      <c r="A17372" s="2">
        <v>117370</v>
      </c>
      <c r="B17372" s="3">
        <v>45975</v>
      </c>
      <c r="C17372" s="3" t="str">
        <f t="shared" si="542"/>
        <v>2025-11-14</v>
      </c>
      <c r="D17372" s="2" t="s">
        <v>17</v>
      </c>
      <c r="E17372" s="2" t="s">
        <v>22</v>
      </c>
      <c r="F17372" s="2" t="s">
        <v>29</v>
      </c>
      <c r="G17372" s="2" t="s">
        <v>35</v>
      </c>
      <c r="H17372" s="2" t="s">
        <v>39</v>
      </c>
      <c r="I17372" s="4">
        <v>54640</v>
      </c>
      <c r="J17372" s="4" t="str">
        <f t="shared" si="543"/>
        <v>Large</v>
      </c>
      <c r="K17372" s="4">
        <v>53191.451523231859</v>
      </c>
    </row>
    <row r="17373" spans="1:11" x14ac:dyDescent="0.35">
      <c r="A17373" s="2">
        <v>117371</v>
      </c>
      <c r="B17373" s="3">
        <v>45975</v>
      </c>
      <c r="C17373" s="3" t="str">
        <f t="shared" si="542"/>
        <v>2025-11-14</v>
      </c>
      <c r="D17373" s="2" t="s">
        <v>17</v>
      </c>
      <c r="E17373" s="2" t="s">
        <v>26</v>
      </c>
      <c r="F17373" s="2" t="s">
        <v>29</v>
      </c>
      <c r="G17373" s="2" t="s">
        <v>32</v>
      </c>
      <c r="H17373" s="2" t="s">
        <v>39</v>
      </c>
      <c r="I17373" s="4">
        <v>74350</v>
      </c>
      <c r="J17373" s="4" t="str">
        <f t="shared" si="543"/>
        <v>Large</v>
      </c>
      <c r="K17373" s="4">
        <v>67193.829502030741</v>
      </c>
    </row>
    <row r="17374" spans="1:11" x14ac:dyDescent="0.35">
      <c r="A17374" s="2">
        <v>117372</v>
      </c>
      <c r="B17374" s="3">
        <v>45975</v>
      </c>
      <c r="C17374" s="3" t="str">
        <f t="shared" si="542"/>
        <v>2025-11-14</v>
      </c>
      <c r="D17374" s="2" t="s">
        <v>17</v>
      </c>
      <c r="E17374" s="2" t="s">
        <v>23</v>
      </c>
      <c r="F17374" s="2" t="s">
        <v>28</v>
      </c>
      <c r="G17374" s="2" t="s">
        <v>34</v>
      </c>
      <c r="H17374" s="2" t="s">
        <v>38</v>
      </c>
      <c r="I17374" s="4">
        <v>17280</v>
      </c>
      <c r="J17374" s="4" t="str">
        <f t="shared" si="543"/>
        <v>Small</v>
      </c>
      <c r="K17374" s="4">
        <v>17933.47609797927</v>
      </c>
    </row>
    <row r="17375" spans="1:11" x14ac:dyDescent="0.35">
      <c r="A17375" s="2">
        <v>117373</v>
      </c>
      <c r="B17375" s="3">
        <v>45975</v>
      </c>
      <c r="C17375" s="3" t="str">
        <f t="shared" si="542"/>
        <v>2025-11-14</v>
      </c>
      <c r="D17375" s="2" t="s">
        <v>17</v>
      </c>
      <c r="E17375" s="2" t="s">
        <v>22</v>
      </c>
      <c r="F17375" s="2" t="s">
        <v>29</v>
      </c>
      <c r="G17375" s="2" t="s">
        <v>35</v>
      </c>
      <c r="H17375" s="2" t="s">
        <v>37</v>
      </c>
      <c r="I17375" s="4">
        <v>65920</v>
      </c>
      <c r="J17375" s="4" t="str">
        <f t="shared" si="543"/>
        <v>Large</v>
      </c>
      <c r="K17375" s="4">
        <v>74798.271125371291</v>
      </c>
    </row>
    <row r="17376" spans="1:11" x14ac:dyDescent="0.35">
      <c r="A17376" s="2">
        <v>117374</v>
      </c>
      <c r="B17376" s="3">
        <v>45975</v>
      </c>
      <c r="C17376" s="3" t="str">
        <f t="shared" si="542"/>
        <v>2025-11-14</v>
      </c>
      <c r="D17376" s="2" t="s">
        <v>17</v>
      </c>
      <c r="E17376" s="2" t="s">
        <v>22</v>
      </c>
      <c r="F17376" s="2" t="s">
        <v>29</v>
      </c>
      <c r="G17376" s="2" t="s">
        <v>35</v>
      </c>
      <c r="H17376" s="2" t="s">
        <v>38</v>
      </c>
      <c r="I17376" s="4">
        <v>8200</v>
      </c>
      <c r="J17376" s="4" t="str">
        <f t="shared" si="543"/>
        <v>Small</v>
      </c>
      <c r="K17376" s="4">
        <v>9379.3459216287119</v>
      </c>
    </row>
    <row r="17377" spans="1:11" x14ac:dyDescent="0.35">
      <c r="A17377" s="2">
        <v>117375</v>
      </c>
      <c r="B17377" s="3">
        <v>45975</v>
      </c>
      <c r="C17377" s="3" t="str">
        <f t="shared" si="542"/>
        <v>2025-11-14</v>
      </c>
      <c r="D17377" s="2" t="s">
        <v>17</v>
      </c>
      <c r="E17377" s="2" t="s">
        <v>21</v>
      </c>
      <c r="F17377" s="2" t="s">
        <v>28</v>
      </c>
      <c r="G17377" s="2" t="s">
        <v>33</v>
      </c>
      <c r="H17377" s="2" t="s">
        <v>39</v>
      </c>
      <c r="I17377" s="4">
        <v>43260</v>
      </c>
      <c r="J17377" s="4" t="str">
        <f t="shared" si="543"/>
        <v>Medium</v>
      </c>
      <c r="K17377" s="4">
        <v>47432.1798951198</v>
      </c>
    </row>
    <row r="17378" spans="1:11" x14ac:dyDescent="0.35">
      <c r="A17378" s="2">
        <v>117376</v>
      </c>
      <c r="B17378" s="3">
        <v>45975</v>
      </c>
      <c r="C17378" s="3" t="str">
        <f t="shared" si="542"/>
        <v>2025-11-14</v>
      </c>
      <c r="D17378" s="2" t="s">
        <v>17</v>
      </c>
      <c r="E17378" s="2" t="s">
        <v>24</v>
      </c>
      <c r="F17378" s="2" t="s">
        <v>30</v>
      </c>
      <c r="G17378" s="2" t="s">
        <v>31</v>
      </c>
      <c r="H17378" s="2" t="s">
        <v>39</v>
      </c>
      <c r="I17378" s="4">
        <v>14360</v>
      </c>
      <c r="J17378" s="4" t="str">
        <f t="shared" si="543"/>
        <v>Small</v>
      </c>
      <c r="K17378" s="4">
        <v>12982.67283826178</v>
      </c>
    </row>
    <row r="17379" spans="1:11" x14ac:dyDescent="0.35">
      <c r="A17379" s="2">
        <v>117377</v>
      </c>
      <c r="B17379" s="3">
        <v>45975</v>
      </c>
      <c r="C17379" s="3" t="str">
        <f t="shared" si="542"/>
        <v>2025-11-14</v>
      </c>
      <c r="D17379" s="2" t="s">
        <v>17</v>
      </c>
      <c r="E17379" s="2" t="s">
        <v>22</v>
      </c>
      <c r="F17379" s="2" t="s">
        <v>29</v>
      </c>
      <c r="G17379" s="2" t="s">
        <v>33</v>
      </c>
      <c r="H17379" s="2" t="s">
        <v>36</v>
      </c>
      <c r="I17379" s="4">
        <v>26470</v>
      </c>
      <c r="J17379" s="4" t="str">
        <f t="shared" si="543"/>
        <v>Small</v>
      </c>
      <c r="K17379" s="4">
        <v>24096.176082421</v>
      </c>
    </row>
    <row r="17380" spans="1:11" x14ac:dyDescent="0.35">
      <c r="A17380" s="2">
        <v>117378</v>
      </c>
      <c r="B17380" s="3">
        <v>45975</v>
      </c>
      <c r="C17380" s="3" t="str">
        <f t="shared" si="542"/>
        <v>2025-11-14</v>
      </c>
      <c r="D17380" s="2" t="s">
        <v>17</v>
      </c>
      <c r="E17380" s="2" t="s">
        <v>26</v>
      </c>
      <c r="F17380" s="2" t="s">
        <v>29</v>
      </c>
      <c r="G17380" s="2" t="s">
        <v>34</v>
      </c>
      <c r="H17380" s="2" t="s">
        <v>38</v>
      </c>
      <c r="I17380" s="4">
        <v>74430</v>
      </c>
      <c r="J17380" s="4" t="str">
        <f t="shared" si="543"/>
        <v>Large</v>
      </c>
      <c r="K17380" s="4">
        <v>63508.557638743172</v>
      </c>
    </row>
    <row r="17381" spans="1:11" x14ac:dyDescent="0.35">
      <c r="A17381" s="2">
        <v>117379</v>
      </c>
      <c r="B17381" s="3">
        <v>45975</v>
      </c>
      <c r="C17381" s="3" t="str">
        <f t="shared" si="542"/>
        <v>2025-11-14</v>
      </c>
      <c r="D17381" s="2" t="s">
        <v>17</v>
      </c>
      <c r="E17381" s="2" t="s">
        <v>21</v>
      </c>
      <c r="F17381" s="2" t="s">
        <v>28</v>
      </c>
      <c r="G17381" s="2" t="s">
        <v>31</v>
      </c>
      <c r="H17381" s="2" t="s">
        <v>37</v>
      </c>
      <c r="I17381" s="4">
        <v>25320</v>
      </c>
      <c r="J17381" s="4" t="str">
        <f t="shared" si="543"/>
        <v>Small</v>
      </c>
      <c r="K17381" s="4">
        <v>27607.705836374851</v>
      </c>
    </row>
    <row r="17382" spans="1:11" x14ac:dyDescent="0.35">
      <c r="A17382" s="2">
        <v>117380</v>
      </c>
      <c r="B17382" s="3">
        <v>45975</v>
      </c>
      <c r="C17382" s="3" t="str">
        <f t="shared" si="542"/>
        <v>2025-11-14</v>
      </c>
      <c r="D17382" s="2" t="s">
        <v>17</v>
      </c>
      <c r="E17382" s="2" t="s">
        <v>23</v>
      </c>
      <c r="F17382" s="2" t="s">
        <v>28</v>
      </c>
      <c r="G17382" s="2" t="s">
        <v>32</v>
      </c>
      <c r="H17382" s="2" t="s">
        <v>39</v>
      </c>
      <c r="I17382" s="4">
        <v>49220</v>
      </c>
      <c r="J17382" s="4" t="str">
        <f t="shared" si="543"/>
        <v>Medium</v>
      </c>
      <c r="K17382" s="4">
        <v>44342.389974993108</v>
      </c>
    </row>
    <row r="17383" spans="1:11" x14ac:dyDescent="0.35">
      <c r="A17383" s="2">
        <v>117381</v>
      </c>
      <c r="B17383" s="3">
        <v>45975</v>
      </c>
      <c r="C17383" s="3" t="str">
        <f t="shared" si="542"/>
        <v>2025-11-14</v>
      </c>
      <c r="D17383" s="2" t="s">
        <v>17</v>
      </c>
      <c r="E17383" s="2" t="s">
        <v>22</v>
      </c>
      <c r="F17383" s="2" t="s">
        <v>29</v>
      </c>
      <c r="G17383" s="2" t="s">
        <v>34</v>
      </c>
      <c r="H17383" s="2" t="s">
        <v>38</v>
      </c>
      <c r="I17383" s="4">
        <v>7410</v>
      </c>
      <c r="J17383" s="4" t="str">
        <f t="shared" si="543"/>
        <v>Small</v>
      </c>
      <c r="K17383" s="4">
        <v>8414.3824850726542</v>
      </c>
    </row>
    <row r="17384" spans="1:11" x14ac:dyDescent="0.35">
      <c r="A17384" s="2">
        <v>117382</v>
      </c>
      <c r="B17384" s="3">
        <v>45975</v>
      </c>
      <c r="C17384" s="3" t="str">
        <f t="shared" si="542"/>
        <v>2025-11-14</v>
      </c>
      <c r="D17384" s="2" t="s">
        <v>17</v>
      </c>
      <c r="E17384" s="2" t="s">
        <v>25</v>
      </c>
      <c r="F17384" s="2" t="s">
        <v>30</v>
      </c>
      <c r="G17384" s="2" t="s">
        <v>34</v>
      </c>
      <c r="H17384" s="2" t="s">
        <v>39</v>
      </c>
      <c r="I17384" s="4">
        <v>56510</v>
      </c>
      <c r="J17384" s="4" t="str">
        <f t="shared" si="543"/>
        <v>Large</v>
      </c>
      <c r="K17384" s="4">
        <v>55689.252932032898</v>
      </c>
    </row>
    <row r="17385" spans="1:11" x14ac:dyDescent="0.35">
      <c r="A17385" s="2">
        <v>117383</v>
      </c>
      <c r="B17385" s="3">
        <v>45975</v>
      </c>
      <c r="C17385" s="3" t="str">
        <f t="shared" si="542"/>
        <v>2025-11-14</v>
      </c>
      <c r="D17385" s="2" t="s">
        <v>17</v>
      </c>
      <c r="E17385" s="2" t="s">
        <v>23</v>
      </c>
      <c r="F17385" s="2" t="s">
        <v>28</v>
      </c>
      <c r="G17385" s="2" t="s">
        <v>33</v>
      </c>
      <c r="H17385" s="2" t="s">
        <v>37</v>
      </c>
      <c r="I17385" s="4">
        <v>71830</v>
      </c>
      <c r="J17385" s="4" t="str">
        <f t="shared" si="543"/>
        <v>Large</v>
      </c>
      <c r="K17385" s="4">
        <v>62042.617047649277</v>
      </c>
    </row>
    <row r="17386" spans="1:11" x14ac:dyDescent="0.35">
      <c r="A17386" s="2">
        <v>117384</v>
      </c>
      <c r="B17386" s="3">
        <v>45975</v>
      </c>
      <c r="C17386" s="3" t="str">
        <f t="shared" si="542"/>
        <v>2025-11-14</v>
      </c>
      <c r="D17386" s="2" t="s">
        <v>17</v>
      </c>
      <c r="E17386" s="2" t="s">
        <v>26</v>
      </c>
      <c r="F17386" s="2" t="s">
        <v>29</v>
      </c>
      <c r="G17386" s="2" t="s">
        <v>31</v>
      </c>
      <c r="H17386" s="2" t="s">
        <v>37</v>
      </c>
      <c r="I17386" s="4">
        <v>59720</v>
      </c>
      <c r="J17386" s="4" t="str">
        <f t="shared" si="543"/>
        <v>Large</v>
      </c>
      <c r="K17386" s="4">
        <v>62286.725187457203</v>
      </c>
    </row>
    <row r="17387" spans="1:11" x14ac:dyDescent="0.35">
      <c r="A17387" s="2">
        <v>117385</v>
      </c>
      <c r="B17387" s="3">
        <v>45975</v>
      </c>
      <c r="C17387" s="3" t="str">
        <f t="shared" si="542"/>
        <v>2025-11-14</v>
      </c>
      <c r="D17387" s="2" t="s">
        <v>17</v>
      </c>
      <c r="E17387" s="2" t="s">
        <v>24</v>
      </c>
      <c r="F17387" s="2" t="s">
        <v>30</v>
      </c>
      <c r="G17387" s="2" t="s">
        <v>34</v>
      </c>
      <c r="H17387" s="2" t="s">
        <v>36</v>
      </c>
      <c r="I17387" s="4">
        <v>72960</v>
      </c>
      <c r="J17387" s="4" t="str">
        <f t="shared" si="543"/>
        <v>Large</v>
      </c>
      <c r="K17387" s="4">
        <v>64432.974491738678</v>
      </c>
    </row>
    <row r="17388" spans="1:11" x14ac:dyDescent="0.35">
      <c r="A17388" s="2">
        <v>117386</v>
      </c>
      <c r="B17388" s="3">
        <v>45975</v>
      </c>
      <c r="C17388" s="3" t="str">
        <f t="shared" si="542"/>
        <v>2025-11-14</v>
      </c>
      <c r="D17388" s="2" t="s">
        <v>17</v>
      </c>
      <c r="E17388" s="2" t="s">
        <v>23</v>
      </c>
      <c r="F17388" s="2" t="s">
        <v>28</v>
      </c>
      <c r="G17388" s="2" t="s">
        <v>31</v>
      </c>
      <c r="H17388" s="2" t="s">
        <v>36</v>
      </c>
      <c r="I17388" s="4">
        <v>45600</v>
      </c>
      <c r="J17388" s="4" t="str">
        <f t="shared" si="543"/>
        <v>Medium</v>
      </c>
      <c r="K17388" s="4">
        <v>47746.708456415421</v>
      </c>
    </row>
    <row r="17389" spans="1:11" x14ac:dyDescent="0.35">
      <c r="A17389" s="2">
        <v>117387</v>
      </c>
      <c r="B17389" s="3">
        <v>45975</v>
      </c>
      <c r="C17389" s="3" t="str">
        <f t="shared" si="542"/>
        <v>2025-11-14</v>
      </c>
      <c r="D17389" s="2" t="s">
        <v>17</v>
      </c>
      <c r="E17389" s="2" t="s">
        <v>25</v>
      </c>
      <c r="F17389" s="2" t="s">
        <v>30</v>
      </c>
      <c r="G17389" s="2" t="s">
        <v>32</v>
      </c>
      <c r="H17389" s="2" t="s">
        <v>36</v>
      </c>
      <c r="I17389" s="4">
        <v>18090</v>
      </c>
      <c r="J17389" s="4" t="str">
        <f t="shared" si="543"/>
        <v>Small</v>
      </c>
      <c r="K17389" s="4">
        <v>19078.326464163591</v>
      </c>
    </row>
    <row r="17390" spans="1:11" x14ac:dyDescent="0.35">
      <c r="A17390" s="2">
        <v>117388</v>
      </c>
      <c r="B17390" s="3">
        <v>45975</v>
      </c>
      <c r="C17390" s="3" t="str">
        <f t="shared" si="542"/>
        <v>2025-11-14</v>
      </c>
      <c r="D17390" s="2" t="s">
        <v>17</v>
      </c>
      <c r="E17390" s="2" t="s">
        <v>23</v>
      </c>
      <c r="F17390" s="2" t="s">
        <v>28</v>
      </c>
      <c r="G17390" s="2" t="s">
        <v>31</v>
      </c>
      <c r="H17390" s="2" t="s">
        <v>37</v>
      </c>
      <c r="I17390" s="4">
        <v>82250</v>
      </c>
      <c r="J17390" s="4" t="str">
        <f t="shared" si="543"/>
        <v>Large</v>
      </c>
      <c r="K17390" s="4">
        <v>71144.869373207097</v>
      </c>
    </row>
    <row r="17391" spans="1:11" x14ac:dyDescent="0.35">
      <c r="A17391" s="2">
        <v>117389</v>
      </c>
      <c r="B17391" s="3">
        <v>45975</v>
      </c>
      <c r="C17391" s="3" t="str">
        <f t="shared" si="542"/>
        <v>2025-11-14</v>
      </c>
      <c r="D17391" s="2" t="s">
        <v>17</v>
      </c>
      <c r="E17391" s="2" t="s">
        <v>22</v>
      </c>
      <c r="F17391" s="2" t="s">
        <v>29</v>
      </c>
      <c r="G17391" s="2" t="s">
        <v>33</v>
      </c>
      <c r="H17391" s="2" t="s">
        <v>38</v>
      </c>
      <c r="I17391" s="4">
        <v>35720</v>
      </c>
      <c r="J17391" s="4" t="str">
        <f t="shared" si="543"/>
        <v>Medium</v>
      </c>
      <c r="K17391" s="4">
        <v>39769.017067517183</v>
      </c>
    </row>
    <row r="17392" spans="1:11" x14ac:dyDescent="0.35">
      <c r="A17392" s="2">
        <v>117390</v>
      </c>
      <c r="B17392" s="3">
        <v>45975</v>
      </c>
      <c r="C17392" s="3" t="str">
        <f t="shared" si="542"/>
        <v>2025-11-14</v>
      </c>
      <c r="D17392" s="2" t="s">
        <v>17</v>
      </c>
      <c r="E17392" s="2" t="s">
        <v>26</v>
      </c>
      <c r="F17392" s="2" t="s">
        <v>29</v>
      </c>
      <c r="G17392" s="2" t="s">
        <v>33</v>
      </c>
      <c r="H17392" s="2" t="s">
        <v>38</v>
      </c>
      <c r="I17392" s="4">
        <v>29650</v>
      </c>
      <c r="J17392" s="4" t="str">
        <f t="shared" si="543"/>
        <v>Small</v>
      </c>
      <c r="K17392" s="4">
        <v>28641.225367958221</v>
      </c>
    </row>
    <row r="17393" spans="1:11" x14ac:dyDescent="0.35">
      <c r="A17393" s="2">
        <v>117391</v>
      </c>
      <c r="B17393" s="3">
        <v>45975</v>
      </c>
      <c r="C17393" s="3" t="str">
        <f t="shared" si="542"/>
        <v>2025-11-14</v>
      </c>
      <c r="D17393" s="2" t="s">
        <v>17</v>
      </c>
      <c r="E17393" s="2" t="s">
        <v>25</v>
      </c>
      <c r="F17393" s="2" t="s">
        <v>30</v>
      </c>
      <c r="G17393" s="2" t="s">
        <v>34</v>
      </c>
      <c r="H17393" s="2" t="s">
        <v>37</v>
      </c>
      <c r="I17393" s="4">
        <v>47820</v>
      </c>
      <c r="J17393" s="4" t="str">
        <f t="shared" si="543"/>
        <v>Medium</v>
      </c>
      <c r="K17393" s="4">
        <v>45268.699219730341</v>
      </c>
    </row>
    <row r="17394" spans="1:11" x14ac:dyDescent="0.35">
      <c r="A17394" s="2">
        <v>117392</v>
      </c>
      <c r="B17394" s="3">
        <v>45975</v>
      </c>
      <c r="C17394" s="3" t="str">
        <f t="shared" si="542"/>
        <v>2025-11-14</v>
      </c>
      <c r="D17394" s="2" t="s">
        <v>17</v>
      </c>
      <c r="E17394" s="2" t="s">
        <v>26</v>
      </c>
      <c r="F17394" s="2" t="s">
        <v>29</v>
      </c>
      <c r="G17394" s="2" t="s">
        <v>31</v>
      </c>
      <c r="H17394" s="2" t="s">
        <v>37</v>
      </c>
      <c r="I17394" s="4">
        <v>24260</v>
      </c>
      <c r="J17394" s="4" t="str">
        <f t="shared" si="543"/>
        <v>Small</v>
      </c>
      <c r="K17394" s="4">
        <v>25396.079281504</v>
      </c>
    </row>
    <row r="17395" spans="1:11" x14ac:dyDescent="0.35">
      <c r="A17395" s="2">
        <v>117393</v>
      </c>
      <c r="B17395" s="3">
        <v>45975</v>
      </c>
      <c r="C17395" s="3" t="str">
        <f t="shared" si="542"/>
        <v>2025-11-14</v>
      </c>
      <c r="D17395" s="2" t="s">
        <v>17</v>
      </c>
      <c r="E17395" s="2" t="s">
        <v>27</v>
      </c>
      <c r="F17395" s="2" t="s">
        <v>28</v>
      </c>
      <c r="G17395" s="2" t="s">
        <v>33</v>
      </c>
      <c r="H17395" s="2" t="s">
        <v>38</v>
      </c>
      <c r="I17395" s="4">
        <v>50440</v>
      </c>
      <c r="J17395" s="4" t="str">
        <f t="shared" si="543"/>
        <v>Large</v>
      </c>
      <c r="K17395" s="4">
        <v>57034.131726336331</v>
      </c>
    </row>
    <row r="17396" spans="1:11" x14ac:dyDescent="0.35">
      <c r="A17396" s="2">
        <v>117394</v>
      </c>
      <c r="B17396" s="3">
        <v>45975</v>
      </c>
      <c r="C17396" s="3" t="str">
        <f t="shared" si="542"/>
        <v>2025-11-14</v>
      </c>
      <c r="D17396" s="2" t="s">
        <v>17</v>
      </c>
      <c r="E17396" s="2" t="s">
        <v>23</v>
      </c>
      <c r="F17396" s="2" t="s">
        <v>28</v>
      </c>
      <c r="G17396" s="2" t="s">
        <v>35</v>
      </c>
      <c r="H17396" s="2" t="s">
        <v>39</v>
      </c>
      <c r="I17396" s="4">
        <v>32290</v>
      </c>
      <c r="J17396" s="4" t="str">
        <f t="shared" si="543"/>
        <v>Medium</v>
      </c>
      <c r="K17396" s="4">
        <v>36846.166640372532</v>
      </c>
    </row>
    <row r="17397" spans="1:11" x14ac:dyDescent="0.35">
      <c r="A17397" s="2">
        <v>117395</v>
      </c>
      <c r="B17397" s="3">
        <v>45975</v>
      </c>
      <c r="C17397" s="3" t="str">
        <f t="shared" si="542"/>
        <v>2025-11-14</v>
      </c>
      <c r="D17397" s="2" t="s">
        <v>17</v>
      </c>
      <c r="E17397" s="2" t="s">
        <v>25</v>
      </c>
      <c r="F17397" s="2" t="s">
        <v>30</v>
      </c>
      <c r="G17397" s="2" t="s">
        <v>33</v>
      </c>
      <c r="H17397" s="2" t="s">
        <v>38</v>
      </c>
      <c r="I17397" s="4">
        <v>14770</v>
      </c>
      <c r="J17397" s="4" t="str">
        <f t="shared" si="543"/>
        <v>Small</v>
      </c>
      <c r="K17397" s="4">
        <v>16239.54481900979</v>
      </c>
    </row>
    <row r="17398" spans="1:11" x14ac:dyDescent="0.35">
      <c r="A17398" s="2">
        <v>117396</v>
      </c>
      <c r="B17398" s="3">
        <v>45975</v>
      </c>
      <c r="C17398" s="3" t="str">
        <f t="shared" si="542"/>
        <v>2025-11-14</v>
      </c>
      <c r="D17398" s="2" t="s">
        <v>17</v>
      </c>
      <c r="E17398" s="2" t="s">
        <v>26</v>
      </c>
      <c r="F17398" s="2" t="s">
        <v>29</v>
      </c>
      <c r="G17398" s="2" t="s">
        <v>32</v>
      </c>
      <c r="H17398" s="2" t="s">
        <v>37</v>
      </c>
      <c r="I17398" s="4">
        <v>86620</v>
      </c>
      <c r="J17398" s="4" t="str">
        <f t="shared" si="543"/>
        <v>Large</v>
      </c>
      <c r="K17398" s="4">
        <v>93617.040642527922</v>
      </c>
    </row>
    <row r="17399" spans="1:11" x14ac:dyDescent="0.35">
      <c r="A17399" s="2">
        <v>117397</v>
      </c>
      <c r="B17399" s="3">
        <v>45975</v>
      </c>
      <c r="C17399" s="3" t="str">
        <f t="shared" si="542"/>
        <v>2025-11-14</v>
      </c>
      <c r="D17399" s="2" t="s">
        <v>17</v>
      </c>
      <c r="E17399" s="2" t="s">
        <v>25</v>
      </c>
      <c r="F17399" s="2" t="s">
        <v>30</v>
      </c>
      <c r="G17399" s="2" t="s">
        <v>35</v>
      </c>
      <c r="H17399" s="2" t="s">
        <v>38</v>
      </c>
      <c r="I17399" s="4">
        <v>53490</v>
      </c>
      <c r="J17399" s="4" t="str">
        <f t="shared" si="543"/>
        <v>Large</v>
      </c>
      <c r="K17399" s="4">
        <v>54207.285226350446</v>
      </c>
    </row>
    <row r="17400" spans="1:11" x14ac:dyDescent="0.35">
      <c r="A17400" s="2">
        <v>117398</v>
      </c>
      <c r="B17400" s="3">
        <v>45975</v>
      </c>
      <c r="C17400" s="3" t="str">
        <f t="shared" si="542"/>
        <v>2025-11-14</v>
      </c>
      <c r="D17400" s="2" t="s">
        <v>17</v>
      </c>
      <c r="E17400" s="2" t="s">
        <v>27</v>
      </c>
      <c r="F17400" s="2" t="s">
        <v>28</v>
      </c>
      <c r="G17400" s="2" t="s">
        <v>31</v>
      </c>
      <c r="H17400" s="2" t="s">
        <v>38</v>
      </c>
      <c r="I17400" s="4">
        <v>55040</v>
      </c>
      <c r="J17400" s="4" t="str">
        <f t="shared" si="543"/>
        <v>Large</v>
      </c>
      <c r="K17400" s="4">
        <v>55692.352156557667</v>
      </c>
    </row>
    <row r="17401" spans="1:11" x14ac:dyDescent="0.35">
      <c r="A17401" s="2">
        <v>117399</v>
      </c>
      <c r="B17401" s="3">
        <v>45975</v>
      </c>
      <c r="C17401" s="3" t="str">
        <f t="shared" si="542"/>
        <v>2025-11-14</v>
      </c>
      <c r="D17401" s="2" t="s">
        <v>17</v>
      </c>
      <c r="E17401" s="2" t="s">
        <v>24</v>
      </c>
      <c r="F17401" s="2" t="s">
        <v>30</v>
      </c>
      <c r="G17401" s="2" t="s">
        <v>34</v>
      </c>
      <c r="H17401" s="2" t="s">
        <v>37</v>
      </c>
      <c r="I17401" s="4">
        <v>87140</v>
      </c>
      <c r="J17401" s="4" t="str">
        <f t="shared" si="543"/>
        <v>Large</v>
      </c>
      <c r="K17401" s="4">
        <v>90032.480542459176</v>
      </c>
    </row>
    <row r="17402" spans="1:11" x14ac:dyDescent="0.35">
      <c r="A17402" s="2">
        <v>117400</v>
      </c>
      <c r="B17402" s="3">
        <v>45975</v>
      </c>
      <c r="C17402" s="3" t="str">
        <f t="shared" si="542"/>
        <v>2025-11-14</v>
      </c>
      <c r="D17402" s="2" t="s">
        <v>17</v>
      </c>
      <c r="E17402" s="2" t="s">
        <v>24</v>
      </c>
      <c r="F17402" s="2" t="s">
        <v>30</v>
      </c>
      <c r="G17402" s="2" t="s">
        <v>35</v>
      </c>
      <c r="H17402" s="2" t="s">
        <v>39</v>
      </c>
      <c r="I17402" s="4">
        <v>16090</v>
      </c>
      <c r="J17402" s="4" t="str">
        <f t="shared" si="543"/>
        <v>Small</v>
      </c>
      <c r="K17402" s="4">
        <v>18422.490696402241</v>
      </c>
    </row>
    <row r="17403" spans="1:11" x14ac:dyDescent="0.35">
      <c r="A17403" s="2">
        <v>117401</v>
      </c>
      <c r="B17403" s="3">
        <v>45975</v>
      </c>
      <c r="C17403" s="3" t="str">
        <f t="shared" si="542"/>
        <v>2025-11-14</v>
      </c>
      <c r="D17403" s="2" t="s">
        <v>17</v>
      </c>
      <c r="E17403" s="2" t="s">
        <v>23</v>
      </c>
      <c r="F17403" s="2" t="s">
        <v>28</v>
      </c>
      <c r="G17403" s="2" t="s">
        <v>33</v>
      </c>
      <c r="H17403" s="2" t="s">
        <v>37</v>
      </c>
      <c r="I17403" s="4">
        <v>34790</v>
      </c>
      <c r="J17403" s="4" t="str">
        <f t="shared" si="543"/>
        <v>Medium</v>
      </c>
      <c r="K17403" s="4">
        <v>29923.316046272688</v>
      </c>
    </row>
    <row r="17404" spans="1:11" x14ac:dyDescent="0.35">
      <c r="A17404" s="2">
        <v>117402</v>
      </c>
      <c r="B17404" s="3">
        <v>45975</v>
      </c>
      <c r="C17404" s="3" t="str">
        <f t="shared" si="542"/>
        <v>2025-11-14</v>
      </c>
      <c r="D17404" s="2" t="s">
        <v>17</v>
      </c>
      <c r="E17404" s="2" t="s">
        <v>21</v>
      </c>
      <c r="F17404" s="2" t="s">
        <v>28</v>
      </c>
      <c r="G17404" s="2" t="s">
        <v>34</v>
      </c>
      <c r="H17404" s="2" t="s">
        <v>36</v>
      </c>
      <c r="I17404" s="4">
        <v>24760</v>
      </c>
      <c r="J17404" s="4" t="str">
        <f t="shared" si="543"/>
        <v>Small</v>
      </c>
      <c r="K17404" s="4">
        <v>24546.837276687911</v>
      </c>
    </row>
    <row r="17405" spans="1:11" x14ac:dyDescent="0.35">
      <c r="A17405" s="2">
        <v>117403</v>
      </c>
      <c r="B17405" s="3">
        <v>45975</v>
      </c>
      <c r="C17405" s="3" t="str">
        <f t="shared" si="542"/>
        <v>2025-11-14</v>
      </c>
      <c r="D17405" s="2" t="s">
        <v>17</v>
      </c>
      <c r="E17405" s="2" t="s">
        <v>25</v>
      </c>
      <c r="F17405" s="2" t="s">
        <v>30</v>
      </c>
      <c r="G17405" s="2" t="s">
        <v>34</v>
      </c>
      <c r="H17405" s="2" t="s">
        <v>36</v>
      </c>
      <c r="I17405" s="4">
        <v>75000</v>
      </c>
      <c r="J17405" s="4" t="str">
        <f t="shared" si="543"/>
        <v>Large</v>
      </c>
      <c r="K17405" s="4">
        <v>68504.349534830515</v>
      </c>
    </row>
    <row r="17406" spans="1:11" x14ac:dyDescent="0.35">
      <c r="A17406" s="2">
        <v>117404</v>
      </c>
      <c r="B17406" s="3">
        <v>45975</v>
      </c>
      <c r="C17406" s="3" t="str">
        <f t="shared" si="542"/>
        <v>2025-11-14</v>
      </c>
      <c r="D17406" s="2" t="s">
        <v>17</v>
      </c>
      <c r="E17406" s="2" t="s">
        <v>27</v>
      </c>
      <c r="F17406" s="2" t="s">
        <v>28</v>
      </c>
      <c r="G17406" s="2" t="s">
        <v>34</v>
      </c>
      <c r="H17406" s="2" t="s">
        <v>38</v>
      </c>
      <c r="I17406" s="4">
        <v>84060</v>
      </c>
      <c r="J17406" s="4" t="str">
        <f t="shared" si="543"/>
        <v>Large</v>
      </c>
      <c r="K17406" s="4">
        <v>86754.559847161247</v>
      </c>
    </row>
    <row r="17407" spans="1:11" x14ac:dyDescent="0.35">
      <c r="A17407" s="2">
        <v>117405</v>
      </c>
      <c r="B17407" s="3">
        <v>45975</v>
      </c>
      <c r="C17407" s="3" t="str">
        <f t="shared" si="542"/>
        <v>2025-11-14</v>
      </c>
      <c r="D17407" s="2" t="s">
        <v>17</v>
      </c>
      <c r="E17407" s="2" t="s">
        <v>26</v>
      </c>
      <c r="F17407" s="2" t="s">
        <v>29</v>
      </c>
      <c r="G17407" s="2" t="s">
        <v>34</v>
      </c>
      <c r="H17407" s="2" t="s">
        <v>37</v>
      </c>
      <c r="I17407" s="4">
        <v>84760</v>
      </c>
      <c r="J17407" s="4" t="str">
        <f t="shared" si="543"/>
        <v>Large</v>
      </c>
      <c r="K17407" s="4">
        <v>86895.183207048089</v>
      </c>
    </row>
    <row r="17408" spans="1:11" x14ac:dyDescent="0.35">
      <c r="A17408" s="2">
        <v>117406</v>
      </c>
      <c r="B17408" s="3">
        <v>45975</v>
      </c>
      <c r="C17408" s="3" t="str">
        <f t="shared" si="542"/>
        <v>2025-11-14</v>
      </c>
      <c r="D17408" s="2" t="s">
        <v>17</v>
      </c>
      <c r="E17408" s="2" t="s">
        <v>21</v>
      </c>
      <c r="F17408" s="2" t="s">
        <v>28</v>
      </c>
      <c r="G17408" s="2" t="s">
        <v>31</v>
      </c>
      <c r="H17408" s="2" t="s">
        <v>39</v>
      </c>
      <c r="I17408" s="4">
        <v>27820</v>
      </c>
      <c r="J17408" s="4" t="str">
        <f t="shared" si="543"/>
        <v>Small</v>
      </c>
      <c r="K17408" s="4">
        <v>31453.438893193888</v>
      </c>
    </row>
    <row r="17409" spans="1:11" x14ac:dyDescent="0.35">
      <c r="A17409" s="2">
        <v>117407</v>
      </c>
      <c r="B17409" s="3">
        <v>45975</v>
      </c>
      <c r="C17409" s="3" t="str">
        <f t="shared" si="542"/>
        <v>2025-11-14</v>
      </c>
      <c r="D17409" s="2" t="s">
        <v>17</v>
      </c>
      <c r="E17409" s="2" t="s">
        <v>25</v>
      </c>
      <c r="F17409" s="2" t="s">
        <v>30</v>
      </c>
      <c r="G17409" s="2" t="s">
        <v>31</v>
      </c>
      <c r="H17409" s="2" t="s">
        <v>38</v>
      </c>
      <c r="I17409" s="4">
        <v>12730</v>
      </c>
      <c r="J17409" s="4" t="str">
        <f t="shared" si="543"/>
        <v>Small</v>
      </c>
      <c r="K17409" s="4">
        <v>12147.88199326362</v>
      </c>
    </row>
    <row r="17410" spans="1:11" x14ac:dyDescent="0.35">
      <c r="A17410" s="2">
        <v>117408</v>
      </c>
      <c r="B17410" s="3">
        <v>45975</v>
      </c>
      <c r="C17410" s="3" t="str">
        <f t="shared" ref="C17410:C17473" si="544">TEXT(B17410,"yyyy-mm-dd")</f>
        <v>2025-11-14</v>
      </c>
      <c r="D17410" s="2" t="s">
        <v>17</v>
      </c>
      <c r="E17410" s="2" t="s">
        <v>21</v>
      </c>
      <c r="F17410" s="2" t="s">
        <v>28</v>
      </c>
      <c r="G17410" s="2" t="s">
        <v>31</v>
      </c>
      <c r="H17410" s="2" t="s">
        <v>37</v>
      </c>
      <c r="I17410" s="4">
        <v>35490</v>
      </c>
      <c r="J17410" s="4" t="str">
        <f t="shared" si="543"/>
        <v>Medium</v>
      </c>
      <c r="K17410" s="4">
        <v>38444.809490773892</v>
      </c>
    </row>
    <row r="17411" spans="1:11" x14ac:dyDescent="0.35">
      <c r="A17411" s="2">
        <v>117409</v>
      </c>
      <c r="B17411" s="3">
        <v>45975</v>
      </c>
      <c r="C17411" s="3" t="str">
        <f t="shared" si="544"/>
        <v>2025-11-14</v>
      </c>
      <c r="D17411" s="2" t="s">
        <v>17</v>
      </c>
      <c r="E17411" s="2" t="s">
        <v>25</v>
      </c>
      <c r="F17411" s="2" t="s">
        <v>30</v>
      </c>
      <c r="G17411" s="2" t="s">
        <v>33</v>
      </c>
      <c r="H17411" s="2" t="s">
        <v>38</v>
      </c>
      <c r="I17411" s="4">
        <v>64320</v>
      </c>
      <c r="J17411" s="4" t="str">
        <f t="shared" ref="J17411:J17474" si="545">IF(I17411&lt;30000,"Small",IF(I17411&lt;=50000,"Medium","Large"))</f>
        <v>Large</v>
      </c>
      <c r="K17411" s="4">
        <v>68659.395546530694</v>
      </c>
    </row>
    <row r="17412" spans="1:11" x14ac:dyDescent="0.35">
      <c r="A17412" s="2">
        <v>117410</v>
      </c>
      <c r="B17412" s="3">
        <v>45975</v>
      </c>
      <c r="C17412" s="3" t="str">
        <f t="shared" si="544"/>
        <v>2025-11-14</v>
      </c>
      <c r="D17412" s="2" t="s">
        <v>17</v>
      </c>
      <c r="E17412" s="2" t="s">
        <v>23</v>
      </c>
      <c r="F17412" s="2" t="s">
        <v>28</v>
      </c>
      <c r="G17412" s="2" t="s">
        <v>31</v>
      </c>
      <c r="H17412" s="2" t="s">
        <v>38</v>
      </c>
      <c r="I17412" s="4">
        <v>22440</v>
      </c>
      <c r="J17412" s="4" t="str">
        <f t="shared" si="545"/>
        <v>Small</v>
      </c>
      <c r="K17412" s="4">
        <v>22032.984867407478</v>
      </c>
    </row>
    <row r="17413" spans="1:11" x14ac:dyDescent="0.35">
      <c r="A17413" s="2">
        <v>117411</v>
      </c>
      <c r="B17413" s="3">
        <v>45975</v>
      </c>
      <c r="C17413" s="3" t="str">
        <f t="shared" si="544"/>
        <v>2025-11-14</v>
      </c>
      <c r="D17413" s="2" t="s">
        <v>17</v>
      </c>
      <c r="E17413" s="2" t="s">
        <v>23</v>
      </c>
      <c r="F17413" s="2" t="s">
        <v>28</v>
      </c>
      <c r="G17413" s="2" t="s">
        <v>34</v>
      </c>
      <c r="H17413" s="2" t="s">
        <v>37</v>
      </c>
      <c r="I17413" s="4">
        <v>27750</v>
      </c>
      <c r="J17413" s="4" t="str">
        <f t="shared" si="545"/>
        <v>Small</v>
      </c>
      <c r="K17413" s="4">
        <v>27974.970932786691</v>
      </c>
    </row>
    <row r="17414" spans="1:11" x14ac:dyDescent="0.35">
      <c r="A17414" s="2">
        <v>117412</v>
      </c>
      <c r="B17414" s="3">
        <v>45975</v>
      </c>
      <c r="C17414" s="3" t="str">
        <f t="shared" si="544"/>
        <v>2025-11-14</v>
      </c>
      <c r="D17414" s="2" t="s">
        <v>17</v>
      </c>
      <c r="E17414" s="2" t="s">
        <v>24</v>
      </c>
      <c r="F17414" s="2" t="s">
        <v>30</v>
      </c>
      <c r="G17414" s="2" t="s">
        <v>35</v>
      </c>
      <c r="H17414" s="2" t="s">
        <v>39</v>
      </c>
      <c r="I17414" s="4">
        <v>87730</v>
      </c>
      <c r="J17414" s="4" t="str">
        <f t="shared" si="545"/>
        <v>Large</v>
      </c>
      <c r="K17414" s="4">
        <v>86717.94815745682</v>
      </c>
    </row>
    <row r="17415" spans="1:11" x14ac:dyDescent="0.35">
      <c r="A17415" s="2">
        <v>117413</v>
      </c>
      <c r="B17415" s="3">
        <v>45975</v>
      </c>
      <c r="C17415" s="3" t="str">
        <f t="shared" si="544"/>
        <v>2025-11-14</v>
      </c>
      <c r="D17415" s="2" t="s">
        <v>17</v>
      </c>
      <c r="E17415" s="2" t="s">
        <v>26</v>
      </c>
      <c r="F17415" s="2" t="s">
        <v>29</v>
      </c>
      <c r="G17415" s="2" t="s">
        <v>35</v>
      </c>
      <c r="H17415" s="2" t="s">
        <v>39</v>
      </c>
      <c r="I17415" s="4">
        <v>11720</v>
      </c>
      <c r="J17415" s="4" t="str">
        <f t="shared" si="545"/>
        <v>Small</v>
      </c>
      <c r="K17415" s="4">
        <v>13250.14866421533</v>
      </c>
    </row>
    <row r="17416" spans="1:11" x14ac:dyDescent="0.35">
      <c r="A17416" s="2">
        <v>117414</v>
      </c>
      <c r="B17416" s="3">
        <v>45975</v>
      </c>
      <c r="C17416" s="3" t="str">
        <f t="shared" si="544"/>
        <v>2025-11-14</v>
      </c>
      <c r="D17416" s="2" t="s">
        <v>17</v>
      </c>
      <c r="E17416" s="2" t="s">
        <v>27</v>
      </c>
      <c r="F17416" s="2" t="s">
        <v>28</v>
      </c>
      <c r="G17416" s="2" t="s">
        <v>35</v>
      </c>
      <c r="H17416" s="2" t="s">
        <v>36</v>
      </c>
      <c r="I17416" s="4">
        <v>46130</v>
      </c>
      <c r="J17416" s="4" t="str">
        <f t="shared" si="545"/>
        <v>Medium</v>
      </c>
      <c r="K17416" s="4">
        <v>40762.986058242393</v>
      </c>
    </row>
    <row r="17417" spans="1:11" x14ac:dyDescent="0.35">
      <c r="A17417" s="2">
        <v>117415</v>
      </c>
      <c r="B17417" s="3">
        <v>45975</v>
      </c>
      <c r="C17417" s="3" t="str">
        <f t="shared" si="544"/>
        <v>2025-11-14</v>
      </c>
      <c r="D17417" s="2" t="s">
        <v>17</v>
      </c>
      <c r="E17417" s="2" t="s">
        <v>23</v>
      </c>
      <c r="F17417" s="2" t="s">
        <v>28</v>
      </c>
      <c r="G17417" s="2" t="s">
        <v>35</v>
      </c>
      <c r="H17417" s="2" t="s">
        <v>39</v>
      </c>
      <c r="I17417" s="4">
        <v>15300</v>
      </c>
      <c r="J17417" s="4" t="str">
        <f t="shared" si="545"/>
        <v>Small</v>
      </c>
      <c r="K17417" s="4">
        <v>15720.872992008641</v>
      </c>
    </row>
    <row r="17418" spans="1:11" x14ac:dyDescent="0.35">
      <c r="A17418" s="2">
        <v>117416</v>
      </c>
      <c r="B17418" s="3">
        <v>45975</v>
      </c>
      <c r="C17418" s="3" t="str">
        <f t="shared" si="544"/>
        <v>2025-11-14</v>
      </c>
      <c r="D17418" s="2" t="s">
        <v>17</v>
      </c>
      <c r="E17418" s="2" t="s">
        <v>24</v>
      </c>
      <c r="F17418" s="2" t="s">
        <v>30</v>
      </c>
      <c r="G17418" s="2" t="s">
        <v>35</v>
      </c>
      <c r="H17418" s="2" t="s">
        <v>36</v>
      </c>
      <c r="I17418" s="4">
        <v>17200</v>
      </c>
      <c r="J17418" s="4" t="str">
        <f t="shared" si="545"/>
        <v>Small</v>
      </c>
      <c r="K17418" s="4">
        <v>16599.47762649992</v>
      </c>
    </row>
    <row r="17419" spans="1:11" x14ac:dyDescent="0.35">
      <c r="A17419" s="2">
        <v>117417</v>
      </c>
      <c r="B17419" s="3">
        <v>45975</v>
      </c>
      <c r="C17419" s="3" t="str">
        <f t="shared" si="544"/>
        <v>2025-11-14</v>
      </c>
      <c r="D17419" s="2" t="s">
        <v>17</v>
      </c>
      <c r="E17419" s="2" t="s">
        <v>21</v>
      </c>
      <c r="F17419" s="2" t="s">
        <v>28</v>
      </c>
      <c r="G17419" s="2" t="s">
        <v>32</v>
      </c>
      <c r="H17419" s="2" t="s">
        <v>37</v>
      </c>
      <c r="I17419" s="4">
        <v>53300</v>
      </c>
      <c r="J17419" s="4" t="str">
        <f t="shared" si="545"/>
        <v>Large</v>
      </c>
      <c r="K17419" s="4">
        <v>46824.754036154562</v>
      </c>
    </row>
    <row r="17420" spans="1:11" x14ac:dyDescent="0.35">
      <c r="A17420" s="2">
        <v>117418</v>
      </c>
      <c r="B17420" s="3">
        <v>45975</v>
      </c>
      <c r="C17420" s="3" t="str">
        <f t="shared" si="544"/>
        <v>2025-11-14</v>
      </c>
      <c r="D17420" s="2" t="s">
        <v>17</v>
      </c>
      <c r="E17420" s="2" t="s">
        <v>22</v>
      </c>
      <c r="F17420" s="2" t="s">
        <v>29</v>
      </c>
      <c r="G17420" s="2" t="s">
        <v>35</v>
      </c>
      <c r="H17420" s="2" t="s">
        <v>38</v>
      </c>
      <c r="I17420" s="4">
        <v>5730</v>
      </c>
      <c r="J17420" s="4" t="str">
        <f t="shared" si="545"/>
        <v>Small</v>
      </c>
      <c r="K17420" s="4">
        <v>5290.1903576666473</v>
      </c>
    </row>
    <row r="17421" spans="1:11" x14ac:dyDescent="0.35">
      <c r="A17421" s="2">
        <v>117419</v>
      </c>
      <c r="B17421" s="3">
        <v>45975</v>
      </c>
      <c r="C17421" s="3" t="str">
        <f t="shared" si="544"/>
        <v>2025-11-14</v>
      </c>
      <c r="D17421" s="2" t="s">
        <v>17</v>
      </c>
      <c r="E17421" s="2" t="s">
        <v>23</v>
      </c>
      <c r="F17421" s="2" t="s">
        <v>28</v>
      </c>
      <c r="G17421" s="2" t="s">
        <v>35</v>
      </c>
      <c r="H17421" s="2" t="s">
        <v>38</v>
      </c>
      <c r="I17421" s="4">
        <v>89510</v>
      </c>
      <c r="J17421" s="4" t="str">
        <f t="shared" si="545"/>
        <v>Large</v>
      </c>
      <c r="K17421" s="4">
        <v>92560.006770720749</v>
      </c>
    </row>
    <row r="17422" spans="1:11" x14ac:dyDescent="0.35">
      <c r="A17422" s="2">
        <v>117420</v>
      </c>
      <c r="B17422" s="3">
        <v>45975</v>
      </c>
      <c r="C17422" s="3" t="str">
        <f t="shared" si="544"/>
        <v>2025-11-14</v>
      </c>
      <c r="D17422" s="2" t="s">
        <v>17</v>
      </c>
      <c r="E17422" s="2" t="s">
        <v>21</v>
      </c>
      <c r="F17422" s="2" t="s">
        <v>28</v>
      </c>
      <c r="G17422" s="2" t="s">
        <v>35</v>
      </c>
      <c r="H17422" s="2" t="s">
        <v>39</v>
      </c>
      <c r="I17422" s="4">
        <v>15880</v>
      </c>
      <c r="J17422" s="4" t="str">
        <f t="shared" si="545"/>
        <v>Small</v>
      </c>
      <c r="K17422" s="4">
        <v>17063.823901138341</v>
      </c>
    </row>
    <row r="17423" spans="1:11" x14ac:dyDescent="0.35">
      <c r="A17423" s="2">
        <v>117421</v>
      </c>
      <c r="B17423" s="3">
        <v>45975</v>
      </c>
      <c r="C17423" s="3" t="str">
        <f t="shared" si="544"/>
        <v>2025-11-14</v>
      </c>
      <c r="D17423" s="2" t="s">
        <v>17</v>
      </c>
      <c r="E17423" s="2" t="s">
        <v>22</v>
      </c>
      <c r="F17423" s="2" t="s">
        <v>29</v>
      </c>
      <c r="G17423" s="2" t="s">
        <v>33</v>
      </c>
      <c r="H17423" s="2" t="s">
        <v>38</v>
      </c>
      <c r="I17423" s="4">
        <v>56910</v>
      </c>
      <c r="J17423" s="4" t="str">
        <f t="shared" si="545"/>
        <v>Large</v>
      </c>
      <c r="K17423" s="4">
        <v>57105.570625361041</v>
      </c>
    </row>
    <row r="17424" spans="1:11" x14ac:dyDescent="0.35">
      <c r="A17424" s="2">
        <v>117422</v>
      </c>
      <c r="B17424" s="3">
        <v>45975</v>
      </c>
      <c r="C17424" s="3" t="str">
        <f t="shared" si="544"/>
        <v>2025-11-14</v>
      </c>
      <c r="D17424" s="2" t="s">
        <v>17</v>
      </c>
      <c r="E17424" s="2" t="s">
        <v>25</v>
      </c>
      <c r="F17424" s="2" t="s">
        <v>30</v>
      </c>
      <c r="G17424" s="2" t="s">
        <v>32</v>
      </c>
      <c r="H17424" s="2" t="s">
        <v>37</v>
      </c>
      <c r="I17424" s="4">
        <v>14870</v>
      </c>
      <c r="J17424" s="4" t="str">
        <f t="shared" si="545"/>
        <v>Small</v>
      </c>
      <c r="K17424" s="4">
        <v>14904.63907132535</v>
      </c>
    </row>
    <row r="17425" spans="1:11" x14ac:dyDescent="0.35">
      <c r="A17425" s="2">
        <v>117423</v>
      </c>
      <c r="B17425" s="3">
        <v>45975</v>
      </c>
      <c r="C17425" s="3" t="str">
        <f t="shared" si="544"/>
        <v>2025-11-14</v>
      </c>
      <c r="D17425" s="2" t="s">
        <v>17</v>
      </c>
      <c r="E17425" s="2" t="s">
        <v>24</v>
      </c>
      <c r="F17425" s="2" t="s">
        <v>30</v>
      </c>
      <c r="G17425" s="2" t="s">
        <v>35</v>
      </c>
      <c r="H17425" s="2" t="s">
        <v>39</v>
      </c>
      <c r="I17425" s="4">
        <v>63510</v>
      </c>
      <c r="J17425" s="4" t="str">
        <f t="shared" si="545"/>
        <v>Large</v>
      </c>
      <c r="K17425" s="4">
        <v>66261.711417737373</v>
      </c>
    </row>
    <row r="17426" spans="1:11" x14ac:dyDescent="0.35">
      <c r="A17426" s="2">
        <v>117424</v>
      </c>
      <c r="B17426" s="3">
        <v>45975</v>
      </c>
      <c r="C17426" s="3" t="str">
        <f t="shared" si="544"/>
        <v>2025-11-14</v>
      </c>
      <c r="D17426" s="2" t="s">
        <v>17</v>
      </c>
      <c r="E17426" s="2" t="s">
        <v>25</v>
      </c>
      <c r="F17426" s="2" t="s">
        <v>30</v>
      </c>
      <c r="G17426" s="2" t="s">
        <v>31</v>
      </c>
      <c r="H17426" s="2" t="s">
        <v>39</v>
      </c>
      <c r="I17426" s="4">
        <v>82430</v>
      </c>
      <c r="J17426" s="4" t="str">
        <f t="shared" si="545"/>
        <v>Large</v>
      </c>
      <c r="K17426" s="4">
        <v>73742.654473127113</v>
      </c>
    </row>
    <row r="17427" spans="1:11" x14ac:dyDescent="0.35">
      <c r="A17427" s="2">
        <v>117425</v>
      </c>
      <c r="B17427" s="3">
        <v>45975</v>
      </c>
      <c r="C17427" s="3" t="str">
        <f t="shared" si="544"/>
        <v>2025-11-14</v>
      </c>
      <c r="D17427" s="2" t="s">
        <v>17</v>
      </c>
      <c r="E17427" s="2" t="s">
        <v>27</v>
      </c>
      <c r="F17427" s="2" t="s">
        <v>28</v>
      </c>
      <c r="G17427" s="2" t="s">
        <v>33</v>
      </c>
      <c r="H17427" s="2" t="s">
        <v>36</v>
      </c>
      <c r="I17427" s="4">
        <v>33010</v>
      </c>
      <c r="J17427" s="4" t="str">
        <f t="shared" si="545"/>
        <v>Medium</v>
      </c>
      <c r="K17427" s="4">
        <v>29832.69894812534</v>
      </c>
    </row>
    <row r="17428" spans="1:11" x14ac:dyDescent="0.35">
      <c r="A17428" s="2">
        <v>117426</v>
      </c>
      <c r="B17428" s="3">
        <v>45975</v>
      </c>
      <c r="C17428" s="3" t="str">
        <f t="shared" si="544"/>
        <v>2025-11-14</v>
      </c>
      <c r="D17428" s="2" t="s">
        <v>17</v>
      </c>
      <c r="E17428" s="2" t="s">
        <v>26</v>
      </c>
      <c r="F17428" s="2" t="s">
        <v>29</v>
      </c>
      <c r="G17428" s="2" t="s">
        <v>32</v>
      </c>
      <c r="H17428" s="2" t="s">
        <v>37</v>
      </c>
      <c r="I17428" s="4">
        <v>5650</v>
      </c>
      <c r="J17428" s="4" t="str">
        <f t="shared" si="545"/>
        <v>Small</v>
      </c>
      <c r="K17428" s="4">
        <v>6428.4337159472843</v>
      </c>
    </row>
    <row r="17429" spans="1:11" x14ac:dyDescent="0.35">
      <c r="A17429" s="2">
        <v>117427</v>
      </c>
      <c r="B17429" s="3">
        <v>45975</v>
      </c>
      <c r="C17429" s="3" t="str">
        <f t="shared" si="544"/>
        <v>2025-11-14</v>
      </c>
      <c r="D17429" s="2" t="s">
        <v>17</v>
      </c>
      <c r="E17429" s="2" t="s">
        <v>23</v>
      </c>
      <c r="F17429" s="2" t="s">
        <v>28</v>
      </c>
      <c r="G17429" s="2" t="s">
        <v>31</v>
      </c>
      <c r="H17429" s="2" t="s">
        <v>36</v>
      </c>
      <c r="I17429" s="4">
        <v>62200</v>
      </c>
      <c r="J17429" s="4" t="str">
        <f t="shared" si="545"/>
        <v>Large</v>
      </c>
      <c r="K17429" s="4">
        <v>70833.215621092852</v>
      </c>
    </row>
    <row r="17430" spans="1:11" x14ac:dyDescent="0.35">
      <c r="A17430" s="2">
        <v>117428</v>
      </c>
      <c r="B17430" s="3">
        <v>45975</v>
      </c>
      <c r="C17430" s="3" t="str">
        <f t="shared" si="544"/>
        <v>2025-11-14</v>
      </c>
      <c r="D17430" s="2" t="s">
        <v>17</v>
      </c>
      <c r="E17430" s="2" t="s">
        <v>22</v>
      </c>
      <c r="F17430" s="2" t="s">
        <v>29</v>
      </c>
      <c r="G17430" s="2" t="s">
        <v>31</v>
      </c>
      <c r="H17430" s="2" t="s">
        <v>39</v>
      </c>
      <c r="I17430" s="4">
        <v>74680</v>
      </c>
      <c r="J17430" s="4" t="str">
        <f t="shared" si="545"/>
        <v>Large</v>
      </c>
      <c r="K17430" s="4">
        <v>80865.184361053456</v>
      </c>
    </row>
    <row r="17431" spans="1:11" x14ac:dyDescent="0.35">
      <c r="A17431" s="2">
        <v>117429</v>
      </c>
      <c r="B17431" s="3">
        <v>45975</v>
      </c>
      <c r="C17431" s="3" t="str">
        <f t="shared" si="544"/>
        <v>2025-11-14</v>
      </c>
      <c r="D17431" s="2" t="s">
        <v>17</v>
      </c>
      <c r="E17431" s="2" t="s">
        <v>23</v>
      </c>
      <c r="F17431" s="2" t="s">
        <v>28</v>
      </c>
      <c r="G17431" s="2" t="s">
        <v>33</v>
      </c>
      <c r="H17431" s="2" t="s">
        <v>36</v>
      </c>
      <c r="I17431" s="4">
        <v>18800</v>
      </c>
      <c r="J17431" s="4" t="str">
        <f t="shared" si="545"/>
        <v>Small</v>
      </c>
      <c r="K17431" s="4">
        <v>20438.465654089148</v>
      </c>
    </row>
    <row r="17432" spans="1:11" x14ac:dyDescent="0.35">
      <c r="A17432" s="2">
        <v>117430</v>
      </c>
      <c r="B17432" s="3">
        <v>45975</v>
      </c>
      <c r="C17432" s="3" t="str">
        <f t="shared" si="544"/>
        <v>2025-11-14</v>
      </c>
      <c r="D17432" s="2" t="s">
        <v>17</v>
      </c>
      <c r="E17432" s="2" t="s">
        <v>26</v>
      </c>
      <c r="F17432" s="2" t="s">
        <v>29</v>
      </c>
      <c r="G17432" s="2" t="s">
        <v>31</v>
      </c>
      <c r="H17432" s="2" t="s">
        <v>37</v>
      </c>
      <c r="I17432" s="4">
        <v>60780</v>
      </c>
      <c r="J17432" s="4" t="str">
        <f t="shared" si="545"/>
        <v>Large</v>
      </c>
      <c r="K17432" s="4">
        <v>53361.352379597003</v>
      </c>
    </row>
    <row r="17433" spans="1:11" x14ac:dyDescent="0.35">
      <c r="A17433" s="2">
        <v>117431</v>
      </c>
      <c r="B17433" s="3">
        <v>45976</v>
      </c>
      <c r="C17433" s="3" t="str">
        <f t="shared" si="544"/>
        <v>2025-11-15</v>
      </c>
      <c r="D17433" s="2" t="s">
        <v>17</v>
      </c>
      <c r="E17433" s="2" t="s">
        <v>25</v>
      </c>
      <c r="F17433" s="2" t="s">
        <v>30</v>
      </c>
      <c r="G17433" s="2" t="s">
        <v>34</v>
      </c>
      <c r="H17433" s="2" t="s">
        <v>36</v>
      </c>
      <c r="I17433" s="4">
        <v>15620</v>
      </c>
      <c r="J17433" s="4" t="str">
        <f t="shared" si="545"/>
        <v>Small</v>
      </c>
      <c r="K17433" s="4">
        <v>15013.915433948559</v>
      </c>
    </row>
    <row r="17434" spans="1:11" x14ac:dyDescent="0.35">
      <c r="A17434" s="2">
        <v>117432</v>
      </c>
      <c r="B17434" s="3">
        <v>45976</v>
      </c>
      <c r="C17434" s="3" t="str">
        <f t="shared" si="544"/>
        <v>2025-11-15</v>
      </c>
      <c r="D17434" s="2" t="s">
        <v>17</v>
      </c>
      <c r="E17434" s="2" t="s">
        <v>24</v>
      </c>
      <c r="F17434" s="2" t="s">
        <v>30</v>
      </c>
      <c r="G17434" s="2" t="s">
        <v>33</v>
      </c>
      <c r="H17434" s="2" t="s">
        <v>39</v>
      </c>
      <c r="I17434" s="4">
        <v>72790</v>
      </c>
      <c r="J17434" s="4" t="str">
        <f t="shared" si="545"/>
        <v>Large</v>
      </c>
      <c r="K17434" s="4">
        <v>71793.364313765531</v>
      </c>
    </row>
    <row r="17435" spans="1:11" x14ac:dyDescent="0.35">
      <c r="A17435" s="2">
        <v>117433</v>
      </c>
      <c r="B17435" s="3">
        <v>45976</v>
      </c>
      <c r="C17435" s="3" t="str">
        <f t="shared" si="544"/>
        <v>2025-11-15</v>
      </c>
      <c r="D17435" s="2" t="s">
        <v>17</v>
      </c>
      <c r="E17435" s="2" t="s">
        <v>24</v>
      </c>
      <c r="F17435" s="2" t="s">
        <v>30</v>
      </c>
      <c r="G17435" s="2" t="s">
        <v>33</v>
      </c>
      <c r="H17435" s="2" t="s">
        <v>36</v>
      </c>
      <c r="I17435" s="4">
        <v>51910</v>
      </c>
      <c r="J17435" s="4" t="str">
        <f t="shared" si="545"/>
        <v>Large</v>
      </c>
      <c r="K17435" s="4">
        <v>46355.012123158231</v>
      </c>
    </row>
    <row r="17436" spans="1:11" x14ac:dyDescent="0.35">
      <c r="A17436" s="2">
        <v>117434</v>
      </c>
      <c r="B17436" s="3">
        <v>45976</v>
      </c>
      <c r="C17436" s="3" t="str">
        <f t="shared" si="544"/>
        <v>2025-11-15</v>
      </c>
      <c r="D17436" s="2" t="s">
        <v>17</v>
      </c>
      <c r="E17436" s="2" t="s">
        <v>25</v>
      </c>
      <c r="F17436" s="2" t="s">
        <v>30</v>
      </c>
      <c r="G17436" s="2" t="s">
        <v>34</v>
      </c>
      <c r="H17436" s="2" t="s">
        <v>39</v>
      </c>
      <c r="I17436" s="4">
        <v>68520</v>
      </c>
      <c r="J17436" s="4" t="str">
        <f t="shared" si="545"/>
        <v>Large</v>
      </c>
      <c r="K17436" s="4">
        <v>58742.742661652177</v>
      </c>
    </row>
    <row r="17437" spans="1:11" x14ac:dyDescent="0.35">
      <c r="A17437" s="2">
        <v>117435</v>
      </c>
      <c r="B17437" s="3">
        <v>45976</v>
      </c>
      <c r="C17437" s="3" t="str">
        <f t="shared" si="544"/>
        <v>2025-11-15</v>
      </c>
      <c r="D17437" s="2" t="s">
        <v>17</v>
      </c>
      <c r="E17437" s="2" t="s">
        <v>25</v>
      </c>
      <c r="F17437" s="2" t="s">
        <v>30</v>
      </c>
      <c r="G17437" s="2" t="s">
        <v>33</v>
      </c>
      <c r="H17437" s="2" t="s">
        <v>39</v>
      </c>
      <c r="I17437" s="4">
        <v>33220</v>
      </c>
      <c r="J17437" s="4" t="str">
        <f t="shared" si="545"/>
        <v>Medium</v>
      </c>
      <c r="K17437" s="4">
        <v>30443.708394481651</v>
      </c>
    </row>
    <row r="17438" spans="1:11" x14ac:dyDescent="0.35">
      <c r="A17438" s="2">
        <v>117436</v>
      </c>
      <c r="B17438" s="3">
        <v>45976</v>
      </c>
      <c r="C17438" s="3" t="str">
        <f t="shared" si="544"/>
        <v>2025-11-15</v>
      </c>
      <c r="D17438" s="2" t="s">
        <v>17</v>
      </c>
      <c r="E17438" s="2" t="s">
        <v>24</v>
      </c>
      <c r="F17438" s="2" t="s">
        <v>30</v>
      </c>
      <c r="G17438" s="2" t="s">
        <v>31</v>
      </c>
      <c r="H17438" s="2" t="s">
        <v>36</v>
      </c>
      <c r="I17438" s="4">
        <v>19240</v>
      </c>
      <c r="J17438" s="4" t="str">
        <f t="shared" si="545"/>
        <v>Small</v>
      </c>
      <c r="K17438" s="4">
        <v>21932.80110504086</v>
      </c>
    </row>
    <row r="17439" spans="1:11" x14ac:dyDescent="0.35">
      <c r="A17439" s="2">
        <v>117437</v>
      </c>
      <c r="B17439" s="3">
        <v>45976</v>
      </c>
      <c r="C17439" s="3" t="str">
        <f t="shared" si="544"/>
        <v>2025-11-15</v>
      </c>
      <c r="D17439" s="2" t="s">
        <v>17</v>
      </c>
      <c r="E17439" s="2" t="s">
        <v>27</v>
      </c>
      <c r="F17439" s="2" t="s">
        <v>28</v>
      </c>
      <c r="G17439" s="2" t="s">
        <v>31</v>
      </c>
      <c r="H17439" s="2" t="s">
        <v>38</v>
      </c>
      <c r="I17439" s="4">
        <v>64230</v>
      </c>
      <c r="J17439" s="4" t="str">
        <f t="shared" si="545"/>
        <v>Large</v>
      </c>
      <c r="K17439" s="4">
        <v>72452.675874218257</v>
      </c>
    </row>
    <row r="17440" spans="1:11" x14ac:dyDescent="0.35">
      <c r="A17440" s="2">
        <v>117438</v>
      </c>
      <c r="B17440" s="3">
        <v>45976</v>
      </c>
      <c r="C17440" s="3" t="str">
        <f t="shared" si="544"/>
        <v>2025-11-15</v>
      </c>
      <c r="D17440" s="2" t="s">
        <v>17</v>
      </c>
      <c r="E17440" s="2" t="s">
        <v>22</v>
      </c>
      <c r="F17440" s="2" t="s">
        <v>29</v>
      </c>
      <c r="G17440" s="2" t="s">
        <v>31</v>
      </c>
      <c r="H17440" s="2" t="s">
        <v>37</v>
      </c>
      <c r="I17440" s="4">
        <v>5000</v>
      </c>
      <c r="J17440" s="4" t="str">
        <f t="shared" si="545"/>
        <v>Small</v>
      </c>
      <c r="K17440" s="4">
        <v>4599.5374373387722</v>
      </c>
    </row>
    <row r="17441" spans="1:11" x14ac:dyDescent="0.35">
      <c r="A17441" s="2">
        <v>117439</v>
      </c>
      <c r="B17441" s="3">
        <v>45976</v>
      </c>
      <c r="C17441" s="3" t="str">
        <f t="shared" si="544"/>
        <v>2025-11-15</v>
      </c>
      <c r="D17441" s="2" t="s">
        <v>17</v>
      </c>
      <c r="E17441" s="2" t="s">
        <v>26</v>
      </c>
      <c r="F17441" s="2" t="s">
        <v>29</v>
      </c>
      <c r="G17441" s="2" t="s">
        <v>34</v>
      </c>
      <c r="H17441" s="2" t="s">
        <v>39</v>
      </c>
      <c r="I17441" s="4">
        <v>77430</v>
      </c>
      <c r="J17441" s="4" t="str">
        <f t="shared" si="545"/>
        <v>Large</v>
      </c>
      <c r="K17441" s="4">
        <v>87648.878882809266</v>
      </c>
    </row>
    <row r="17442" spans="1:11" x14ac:dyDescent="0.35">
      <c r="A17442" s="2">
        <v>117440</v>
      </c>
      <c r="B17442" s="3">
        <v>45976</v>
      </c>
      <c r="C17442" s="3" t="str">
        <f t="shared" si="544"/>
        <v>2025-11-15</v>
      </c>
      <c r="D17442" s="2" t="s">
        <v>17</v>
      </c>
      <c r="E17442" s="2" t="s">
        <v>21</v>
      </c>
      <c r="F17442" s="2" t="s">
        <v>28</v>
      </c>
      <c r="G17442" s="2" t="s">
        <v>31</v>
      </c>
      <c r="H17442" s="2" t="s">
        <v>38</v>
      </c>
      <c r="I17442" s="4">
        <v>41630</v>
      </c>
      <c r="J17442" s="4" t="str">
        <f t="shared" si="545"/>
        <v>Medium</v>
      </c>
      <c r="K17442" s="4">
        <v>39636.966418703079</v>
      </c>
    </row>
    <row r="17443" spans="1:11" x14ac:dyDescent="0.35">
      <c r="A17443" s="2">
        <v>117441</v>
      </c>
      <c r="B17443" s="3">
        <v>45976</v>
      </c>
      <c r="C17443" s="3" t="str">
        <f t="shared" si="544"/>
        <v>2025-11-15</v>
      </c>
      <c r="D17443" s="2" t="s">
        <v>17</v>
      </c>
      <c r="E17443" s="2" t="s">
        <v>23</v>
      </c>
      <c r="F17443" s="2" t="s">
        <v>28</v>
      </c>
      <c r="G17443" s="2" t="s">
        <v>34</v>
      </c>
      <c r="H17443" s="2" t="s">
        <v>37</v>
      </c>
      <c r="I17443" s="4">
        <v>73110</v>
      </c>
      <c r="J17443" s="4" t="str">
        <f t="shared" si="545"/>
        <v>Large</v>
      </c>
      <c r="K17443" s="4">
        <v>78747.597034154387</v>
      </c>
    </row>
    <row r="17444" spans="1:11" x14ac:dyDescent="0.35">
      <c r="A17444" s="2">
        <v>117442</v>
      </c>
      <c r="B17444" s="3">
        <v>45976</v>
      </c>
      <c r="C17444" s="3" t="str">
        <f t="shared" si="544"/>
        <v>2025-11-15</v>
      </c>
      <c r="D17444" s="2" t="s">
        <v>17</v>
      </c>
      <c r="E17444" s="2" t="s">
        <v>25</v>
      </c>
      <c r="F17444" s="2" t="s">
        <v>30</v>
      </c>
      <c r="G17444" s="2" t="s">
        <v>34</v>
      </c>
      <c r="H17444" s="2" t="s">
        <v>38</v>
      </c>
      <c r="I17444" s="4">
        <v>53450</v>
      </c>
      <c r="J17444" s="4" t="str">
        <f t="shared" si="545"/>
        <v>Large</v>
      </c>
      <c r="K17444" s="4">
        <v>51487.172726463097</v>
      </c>
    </row>
    <row r="17445" spans="1:11" x14ac:dyDescent="0.35">
      <c r="A17445" s="2">
        <v>117443</v>
      </c>
      <c r="B17445" s="3">
        <v>45976</v>
      </c>
      <c r="C17445" s="3" t="str">
        <f t="shared" si="544"/>
        <v>2025-11-15</v>
      </c>
      <c r="D17445" s="2" t="s">
        <v>17</v>
      </c>
      <c r="E17445" s="2" t="s">
        <v>25</v>
      </c>
      <c r="F17445" s="2" t="s">
        <v>30</v>
      </c>
      <c r="G17445" s="2" t="s">
        <v>34</v>
      </c>
      <c r="H17445" s="2" t="s">
        <v>36</v>
      </c>
      <c r="I17445" s="4">
        <v>33500</v>
      </c>
      <c r="J17445" s="4" t="str">
        <f t="shared" si="545"/>
        <v>Medium</v>
      </c>
      <c r="K17445" s="4">
        <v>28952.526216819129</v>
      </c>
    </row>
    <row r="17446" spans="1:11" x14ac:dyDescent="0.35">
      <c r="A17446" s="2">
        <v>117444</v>
      </c>
      <c r="B17446" s="3">
        <v>45976</v>
      </c>
      <c r="C17446" s="3" t="str">
        <f t="shared" si="544"/>
        <v>2025-11-15</v>
      </c>
      <c r="D17446" s="2" t="s">
        <v>17</v>
      </c>
      <c r="E17446" s="2" t="s">
        <v>23</v>
      </c>
      <c r="F17446" s="2" t="s">
        <v>28</v>
      </c>
      <c r="G17446" s="2" t="s">
        <v>33</v>
      </c>
      <c r="H17446" s="2" t="s">
        <v>39</v>
      </c>
      <c r="I17446" s="4">
        <v>13950</v>
      </c>
      <c r="J17446" s="4" t="str">
        <f t="shared" si="545"/>
        <v>Small</v>
      </c>
      <c r="K17446" s="4">
        <v>15897.791115587021</v>
      </c>
    </row>
    <row r="17447" spans="1:11" x14ac:dyDescent="0.35">
      <c r="A17447" s="2">
        <v>117445</v>
      </c>
      <c r="B17447" s="3">
        <v>45976</v>
      </c>
      <c r="C17447" s="3" t="str">
        <f t="shared" si="544"/>
        <v>2025-11-15</v>
      </c>
      <c r="D17447" s="2" t="s">
        <v>17</v>
      </c>
      <c r="E17447" s="2" t="s">
        <v>24</v>
      </c>
      <c r="F17447" s="2" t="s">
        <v>30</v>
      </c>
      <c r="G17447" s="2" t="s">
        <v>32</v>
      </c>
      <c r="H17447" s="2" t="s">
        <v>38</v>
      </c>
      <c r="I17447" s="4">
        <v>81770</v>
      </c>
      <c r="J17447" s="4" t="str">
        <f t="shared" si="545"/>
        <v>Large</v>
      </c>
      <c r="K17447" s="4">
        <v>76159.567340455615</v>
      </c>
    </row>
    <row r="17448" spans="1:11" x14ac:dyDescent="0.35">
      <c r="A17448" s="2">
        <v>117446</v>
      </c>
      <c r="B17448" s="3">
        <v>45976</v>
      </c>
      <c r="C17448" s="3" t="str">
        <f t="shared" si="544"/>
        <v>2025-11-15</v>
      </c>
      <c r="D17448" s="2" t="s">
        <v>17</v>
      </c>
      <c r="E17448" s="2" t="s">
        <v>26</v>
      </c>
      <c r="F17448" s="2" t="s">
        <v>29</v>
      </c>
      <c r="G17448" s="2" t="s">
        <v>34</v>
      </c>
      <c r="H17448" s="2" t="s">
        <v>38</v>
      </c>
      <c r="I17448" s="4">
        <v>31720</v>
      </c>
      <c r="J17448" s="4" t="str">
        <f t="shared" si="545"/>
        <v>Medium</v>
      </c>
      <c r="K17448" s="4">
        <v>27469.680119573881</v>
      </c>
    </row>
    <row r="17449" spans="1:11" x14ac:dyDescent="0.35">
      <c r="A17449" s="2">
        <v>117447</v>
      </c>
      <c r="B17449" s="3">
        <v>45976</v>
      </c>
      <c r="C17449" s="3" t="str">
        <f t="shared" si="544"/>
        <v>2025-11-15</v>
      </c>
      <c r="D17449" s="2" t="s">
        <v>17</v>
      </c>
      <c r="E17449" s="2" t="s">
        <v>26</v>
      </c>
      <c r="F17449" s="2" t="s">
        <v>29</v>
      </c>
      <c r="G17449" s="2" t="s">
        <v>31</v>
      </c>
      <c r="H17449" s="2" t="s">
        <v>37</v>
      </c>
      <c r="I17449" s="4">
        <v>47100</v>
      </c>
      <c r="J17449" s="4" t="str">
        <f t="shared" si="545"/>
        <v>Medium</v>
      </c>
      <c r="K17449" s="4">
        <v>54072.587019235623</v>
      </c>
    </row>
    <row r="17450" spans="1:11" x14ac:dyDescent="0.35">
      <c r="A17450" s="2">
        <v>117448</v>
      </c>
      <c r="B17450" s="3">
        <v>45976</v>
      </c>
      <c r="C17450" s="3" t="str">
        <f t="shared" si="544"/>
        <v>2025-11-15</v>
      </c>
      <c r="D17450" s="2" t="s">
        <v>17</v>
      </c>
      <c r="E17450" s="2" t="s">
        <v>27</v>
      </c>
      <c r="F17450" s="2" t="s">
        <v>28</v>
      </c>
      <c r="G17450" s="2" t="s">
        <v>34</v>
      </c>
      <c r="H17450" s="2" t="s">
        <v>37</v>
      </c>
      <c r="I17450" s="4">
        <v>42550</v>
      </c>
      <c r="J17450" s="4" t="str">
        <f t="shared" si="545"/>
        <v>Medium</v>
      </c>
      <c r="K17450" s="4">
        <v>44343.215344848948</v>
      </c>
    </row>
    <row r="17451" spans="1:11" x14ac:dyDescent="0.35">
      <c r="A17451" s="2">
        <v>117449</v>
      </c>
      <c r="B17451" s="3">
        <v>45976</v>
      </c>
      <c r="C17451" s="3" t="str">
        <f t="shared" si="544"/>
        <v>2025-11-15</v>
      </c>
      <c r="D17451" s="2" t="s">
        <v>17</v>
      </c>
      <c r="E17451" s="2" t="s">
        <v>22</v>
      </c>
      <c r="F17451" s="2" t="s">
        <v>29</v>
      </c>
      <c r="G17451" s="2" t="s">
        <v>35</v>
      </c>
      <c r="H17451" s="2" t="s">
        <v>39</v>
      </c>
      <c r="I17451" s="4">
        <v>21640</v>
      </c>
      <c r="J17451" s="4" t="str">
        <f t="shared" si="545"/>
        <v>Small</v>
      </c>
      <c r="K17451" s="4">
        <v>21287.143987047399</v>
      </c>
    </row>
    <row r="17452" spans="1:11" x14ac:dyDescent="0.35">
      <c r="A17452" s="2">
        <v>117450</v>
      </c>
      <c r="B17452" s="3">
        <v>45976</v>
      </c>
      <c r="C17452" s="3" t="str">
        <f t="shared" si="544"/>
        <v>2025-11-15</v>
      </c>
      <c r="D17452" s="2" t="s">
        <v>17</v>
      </c>
      <c r="E17452" s="2" t="s">
        <v>27</v>
      </c>
      <c r="F17452" s="2" t="s">
        <v>28</v>
      </c>
      <c r="G17452" s="2" t="s">
        <v>33</v>
      </c>
      <c r="H17452" s="2" t="s">
        <v>38</v>
      </c>
      <c r="I17452" s="4">
        <v>79740</v>
      </c>
      <c r="J17452" s="4" t="str">
        <f t="shared" si="545"/>
        <v>Large</v>
      </c>
      <c r="K17452" s="4">
        <v>87507.016682787478</v>
      </c>
    </row>
    <row r="17453" spans="1:11" x14ac:dyDescent="0.35">
      <c r="A17453" s="2">
        <v>117451</v>
      </c>
      <c r="B17453" s="3">
        <v>45976</v>
      </c>
      <c r="C17453" s="3" t="str">
        <f t="shared" si="544"/>
        <v>2025-11-15</v>
      </c>
      <c r="D17453" s="2" t="s">
        <v>17</v>
      </c>
      <c r="E17453" s="2" t="s">
        <v>27</v>
      </c>
      <c r="F17453" s="2" t="s">
        <v>28</v>
      </c>
      <c r="G17453" s="2" t="s">
        <v>31</v>
      </c>
      <c r="H17453" s="2" t="s">
        <v>39</v>
      </c>
      <c r="I17453" s="4">
        <v>83240</v>
      </c>
      <c r="J17453" s="4" t="str">
        <f t="shared" si="545"/>
        <v>Large</v>
      </c>
      <c r="K17453" s="4">
        <v>88723.319928550583</v>
      </c>
    </row>
    <row r="17454" spans="1:11" x14ac:dyDescent="0.35">
      <c r="A17454" s="2">
        <v>117452</v>
      </c>
      <c r="B17454" s="3">
        <v>45976</v>
      </c>
      <c r="C17454" s="3" t="str">
        <f t="shared" si="544"/>
        <v>2025-11-15</v>
      </c>
      <c r="D17454" s="2" t="s">
        <v>17</v>
      </c>
      <c r="E17454" s="2" t="s">
        <v>26</v>
      </c>
      <c r="F17454" s="2" t="s">
        <v>29</v>
      </c>
      <c r="G17454" s="2" t="s">
        <v>33</v>
      </c>
      <c r="H17454" s="2" t="s">
        <v>37</v>
      </c>
      <c r="I17454" s="4">
        <v>87280</v>
      </c>
      <c r="J17454" s="4" t="str">
        <f t="shared" si="545"/>
        <v>Large</v>
      </c>
      <c r="K17454" s="4">
        <v>85375.000459255432</v>
      </c>
    </row>
    <row r="17455" spans="1:11" x14ac:dyDescent="0.35">
      <c r="A17455" s="2">
        <v>117453</v>
      </c>
      <c r="B17455" s="3">
        <v>45976</v>
      </c>
      <c r="C17455" s="3" t="str">
        <f t="shared" si="544"/>
        <v>2025-11-15</v>
      </c>
      <c r="D17455" s="2" t="s">
        <v>17</v>
      </c>
      <c r="E17455" s="2" t="s">
        <v>22</v>
      </c>
      <c r="F17455" s="2" t="s">
        <v>29</v>
      </c>
      <c r="G17455" s="2" t="s">
        <v>33</v>
      </c>
      <c r="H17455" s="2" t="s">
        <v>39</v>
      </c>
      <c r="I17455" s="4">
        <v>41850</v>
      </c>
      <c r="J17455" s="4" t="str">
        <f t="shared" si="545"/>
        <v>Medium</v>
      </c>
      <c r="K17455" s="4">
        <v>37434.004795235851</v>
      </c>
    </row>
    <row r="17456" spans="1:11" x14ac:dyDescent="0.35">
      <c r="A17456" s="2">
        <v>117454</v>
      </c>
      <c r="B17456" s="3">
        <v>45976</v>
      </c>
      <c r="C17456" s="3" t="str">
        <f t="shared" si="544"/>
        <v>2025-11-15</v>
      </c>
      <c r="D17456" s="2" t="s">
        <v>17</v>
      </c>
      <c r="E17456" s="2" t="s">
        <v>22</v>
      </c>
      <c r="F17456" s="2" t="s">
        <v>29</v>
      </c>
      <c r="G17456" s="2" t="s">
        <v>35</v>
      </c>
      <c r="H17456" s="2" t="s">
        <v>36</v>
      </c>
      <c r="I17456" s="4">
        <v>29460</v>
      </c>
      <c r="J17456" s="4" t="str">
        <f t="shared" si="545"/>
        <v>Small</v>
      </c>
      <c r="K17456" s="4">
        <v>30900.02335422294</v>
      </c>
    </row>
    <row r="17457" spans="1:11" x14ac:dyDescent="0.35">
      <c r="A17457" s="2">
        <v>117455</v>
      </c>
      <c r="B17457" s="3">
        <v>45976</v>
      </c>
      <c r="C17457" s="3" t="str">
        <f t="shared" si="544"/>
        <v>2025-11-15</v>
      </c>
      <c r="D17457" s="2" t="s">
        <v>17</v>
      </c>
      <c r="E17457" s="2" t="s">
        <v>22</v>
      </c>
      <c r="F17457" s="2" t="s">
        <v>29</v>
      </c>
      <c r="G17457" s="2" t="s">
        <v>34</v>
      </c>
      <c r="H17457" s="2" t="s">
        <v>39</v>
      </c>
      <c r="I17457" s="4">
        <v>73520</v>
      </c>
      <c r="J17457" s="4" t="str">
        <f t="shared" si="545"/>
        <v>Large</v>
      </c>
      <c r="K17457" s="4">
        <v>82079.146358727725</v>
      </c>
    </row>
    <row r="17458" spans="1:11" x14ac:dyDescent="0.35">
      <c r="A17458" s="2">
        <v>117456</v>
      </c>
      <c r="B17458" s="3">
        <v>45976</v>
      </c>
      <c r="C17458" s="3" t="str">
        <f t="shared" si="544"/>
        <v>2025-11-15</v>
      </c>
      <c r="D17458" s="2" t="s">
        <v>17</v>
      </c>
      <c r="E17458" s="2" t="s">
        <v>23</v>
      </c>
      <c r="F17458" s="2" t="s">
        <v>28</v>
      </c>
      <c r="G17458" s="2" t="s">
        <v>31</v>
      </c>
      <c r="H17458" s="2" t="s">
        <v>36</v>
      </c>
      <c r="I17458" s="4">
        <v>44880</v>
      </c>
      <c r="J17458" s="4" t="str">
        <f t="shared" si="545"/>
        <v>Medium</v>
      </c>
      <c r="K17458" s="4">
        <v>45094.681616391172</v>
      </c>
    </row>
    <row r="17459" spans="1:11" x14ac:dyDescent="0.35">
      <c r="A17459" s="2">
        <v>117457</v>
      </c>
      <c r="B17459" s="3">
        <v>45976</v>
      </c>
      <c r="C17459" s="3" t="str">
        <f t="shared" si="544"/>
        <v>2025-11-15</v>
      </c>
      <c r="D17459" s="2" t="s">
        <v>17</v>
      </c>
      <c r="E17459" s="2" t="s">
        <v>24</v>
      </c>
      <c r="F17459" s="2" t="s">
        <v>30</v>
      </c>
      <c r="G17459" s="2" t="s">
        <v>32</v>
      </c>
      <c r="H17459" s="2" t="s">
        <v>39</v>
      </c>
      <c r="I17459" s="4">
        <v>64280</v>
      </c>
      <c r="J17459" s="4" t="str">
        <f t="shared" si="545"/>
        <v>Large</v>
      </c>
      <c r="K17459" s="4">
        <v>65417.271258776513</v>
      </c>
    </row>
    <row r="17460" spans="1:11" x14ac:dyDescent="0.35">
      <c r="A17460" s="2">
        <v>117458</v>
      </c>
      <c r="B17460" s="3">
        <v>45976</v>
      </c>
      <c r="C17460" s="3" t="str">
        <f t="shared" si="544"/>
        <v>2025-11-15</v>
      </c>
      <c r="D17460" s="2" t="s">
        <v>17</v>
      </c>
      <c r="E17460" s="2" t="s">
        <v>22</v>
      </c>
      <c r="F17460" s="2" t="s">
        <v>29</v>
      </c>
      <c r="G17460" s="2" t="s">
        <v>33</v>
      </c>
      <c r="H17460" s="2" t="s">
        <v>39</v>
      </c>
      <c r="I17460" s="4">
        <v>64340</v>
      </c>
      <c r="J17460" s="4" t="str">
        <f t="shared" si="545"/>
        <v>Large</v>
      </c>
      <c r="K17460" s="4">
        <v>71007.301615807708</v>
      </c>
    </row>
    <row r="17461" spans="1:11" x14ac:dyDescent="0.35">
      <c r="A17461" s="2">
        <v>117459</v>
      </c>
      <c r="B17461" s="3">
        <v>45976</v>
      </c>
      <c r="C17461" s="3" t="str">
        <f t="shared" si="544"/>
        <v>2025-11-15</v>
      </c>
      <c r="D17461" s="2" t="s">
        <v>17</v>
      </c>
      <c r="E17461" s="2" t="s">
        <v>26</v>
      </c>
      <c r="F17461" s="2" t="s">
        <v>29</v>
      </c>
      <c r="G17461" s="2" t="s">
        <v>32</v>
      </c>
      <c r="H17461" s="2" t="s">
        <v>36</v>
      </c>
      <c r="I17461" s="4">
        <v>87260</v>
      </c>
      <c r="J17461" s="4" t="str">
        <f t="shared" si="545"/>
        <v>Large</v>
      </c>
      <c r="K17461" s="4">
        <v>98910.926650388588</v>
      </c>
    </row>
    <row r="17462" spans="1:11" x14ac:dyDescent="0.35">
      <c r="A17462" s="2">
        <v>117460</v>
      </c>
      <c r="B17462" s="3">
        <v>45976</v>
      </c>
      <c r="C17462" s="3" t="str">
        <f t="shared" si="544"/>
        <v>2025-11-15</v>
      </c>
      <c r="D17462" s="2" t="s">
        <v>17</v>
      </c>
      <c r="E17462" s="2" t="s">
        <v>23</v>
      </c>
      <c r="F17462" s="2" t="s">
        <v>28</v>
      </c>
      <c r="G17462" s="2" t="s">
        <v>32</v>
      </c>
      <c r="H17462" s="2" t="s">
        <v>37</v>
      </c>
      <c r="I17462" s="4">
        <v>24260</v>
      </c>
      <c r="J17462" s="4" t="str">
        <f t="shared" si="545"/>
        <v>Small</v>
      </c>
      <c r="K17462" s="4">
        <v>24567.497571802051</v>
      </c>
    </row>
    <row r="17463" spans="1:11" x14ac:dyDescent="0.35">
      <c r="A17463" s="2">
        <v>117461</v>
      </c>
      <c r="B17463" s="3">
        <v>45976</v>
      </c>
      <c r="C17463" s="3" t="str">
        <f t="shared" si="544"/>
        <v>2025-11-15</v>
      </c>
      <c r="D17463" s="2" t="s">
        <v>17</v>
      </c>
      <c r="E17463" s="2" t="s">
        <v>24</v>
      </c>
      <c r="F17463" s="2" t="s">
        <v>30</v>
      </c>
      <c r="G17463" s="2" t="s">
        <v>34</v>
      </c>
      <c r="H17463" s="2" t="s">
        <v>39</v>
      </c>
      <c r="I17463" s="4">
        <v>71310</v>
      </c>
      <c r="J17463" s="4" t="str">
        <f t="shared" si="545"/>
        <v>Large</v>
      </c>
      <c r="K17463" s="4">
        <v>61585.525801059703</v>
      </c>
    </row>
    <row r="17464" spans="1:11" x14ac:dyDescent="0.35">
      <c r="A17464" s="2">
        <v>117462</v>
      </c>
      <c r="B17464" s="3">
        <v>45976</v>
      </c>
      <c r="C17464" s="3" t="str">
        <f t="shared" si="544"/>
        <v>2025-11-15</v>
      </c>
      <c r="D17464" s="2" t="s">
        <v>17</v>
      </c>
      <c r="E17464" s="2" t="s">
        <v>21</v>
      </c>
      <c r="F17464" s="2" t="s">
        <v>28</v>
      </c>
      <c r="G17464" s="2" t="s">
        <v>32</v>
      </c>
      <c r="H17464" s="2" t="s">
        <v>37</v>
      </c>
      <c r="I17464" s="4">
        <v>22590</v>
      </c>
      <c r="J17464" s="4" t="str">
        <f t="shared" si="545"/>
        <v>Small</v>
      </c>
      <c r="K17464" s="4">
        <v>20234.150573661169</v>
      </c>
    </row>
    <row r="17465" spans="1:11" x14ac:dyDescent="0.35">
      <c r="A17465" s="2">
        <v>117463</v>
      </c>
      <c r="B17465" s="3">
        <v>45976</v>
      </c>
      <c r="C17465" s="3" t="str">
        <f t="shared" si="544"/>
        <v>2025-11-15</v>
      </c>
      <c r="D17465" s="2" t="s">
        <v>17</v>
      </c>
      <c r="E17465" s="2" t="s">
        <v>25</v>
      </c>
      <c r="F17465" s="2" t="s">
        <v>30</v>
      </c>
      <c r="G17465" s="2" t="s">
        <v>31</v>
      </c>
      <c r="H17465" s="2" t="s">
        <v>38</v>
      </c>
      <c r="I17465" s="4">
        <v>51050</v>
      </c>
      <c r="J17465" s="4" t="str">
        <f t="shared" si="545"/>
        <v>Large</v>
      </c>
      <c r="K17465" s="4">
        <v>57935.613477907573</v>
      </c>
    </row>
    <row r="17466" spans="1:11" x14ac:dyDescent="0.35">
      <c r="A17466" s="2">
        <v>117464</v>
      </c>
      <c r="B17466" s="3">
        <v>45976</v>
      </c>
      <c r="C17466" s="3" t="str">
        <f t="shared" si="544"/>
        <v>2025-11-15</v>
      </c>
      <c r="D17466" s="2" t="s">
        <v>17</v>
      </c>
      <c r="E17466" s="2" t="s">
        <v>27</v>
      </c>
      <c r="F17466" s="2" t="s">
        <v>28</v>
      </c>
      <c r="G17466" s="2" t="s">
        <v>34</v>
      </c>
      <c r="H17466" s="2" t="s">
        <v>37</v>
      </c>
      <c r="I17466" s="4">
        <v>31760</v>
      </c>
      <c r="J17466" s="4" t="str">
        <f t="shared" si="545"/>
        <v>Medium</v>
      </c>
      <c r="K17466" s="4">
        <v>34932.567342979317</v>
      </c>
    </row>
    <row r="17467" spans="1:11" x14ac:dyDescent="0.35">
      <c r="A17467" s="2">
        <v>117465</v>
      </c>
      <c r="B17467" s="3">
        <v>45976</v>
      </c>
      <c r="C17467" s="3" t="str">
        <f t="shared" si="544"/>
        <v>2025-11-15</v>
      </c>
      <c r="D17467" s="2" t="s">
        <v>17</v>
      </c>
      <c r="E17467" s="2" t="s">
        <v>22</v>
      </c>
      <c r="F17467" s="2" t="s">
        <v>29</v>
      </c>
      <c r="G17467" s="2" t="s">
        <v>32</v>
      </c>
      <c r="H17467" s="2" t="s">
        <v>38</v>
      </c>
      <c r="I17467" s="4">
        <v>34650</v>
      </c>
      <c r="J17467" s="4" t="str">
        <f t="shared" si="545"/>
        <v>Medium</v>
      </c>
      <c r="K17467" s="4">
        <v>36050.280686092963</v>
      </c>
    </row>
    <row r="17468" spans="1:11" x14ac:dyDescent="0.35">
      <c r="A17468" s="2">
        <v>117466</v>
      </c>
      <c r="B17468" s="3">
        <v>45976</v>
      </c>
      <c r="C17468" s="3" t="str">
        <f t="shared" si="544"/>
        <v>2025-11-15</v>
      </c>
      <c r="D17468" s="2" t="s">
        <v>17</v>
      </c>
      <c r="E17468" s="2" t="s">
        <v>21</v>
      </c>
      <c r="F17468" s="2" t="s">
        <v>28</v>
      </c>
      <c r="G17468" s="2" t="s">
        <v>34</v>
      </c>
      <c r="H17468" s="2" t="s">
        <v>37</v>
      </c>
      <c r="I17468" s="4">
        <v>82900</v>
      </c>
      <c r="J17468" s="4" t="str">
        <f t="shared" si="545"/>
        <v>Large</v>
      </c>
      <c r="K17468" s="4">
        <v>82126.47507407685</v>
      </c>
    </row>
    <row r="17469" spans="1:11" x14ac:dyDescent="0.35">
      <c r="A17469" s="2">
        <v>117467</v>
      </c>
      <c r="B17469" s="3">
        <v>45976</v>
      </c>
      <c r="C17469" s="3" t="str">
        <f t="shared" si="544"/>
        <v>2025-11-15</v>
      </c>
      <c r="D17469" s="2" t="s">
        <v>17</v>
      </c>
      <c r="E17469" s="2" t="s">
        <v>22</v>
      </c>
      <c r="F17469" s="2" t="s">
        <v>29</v>
      </c>
      <c r="G17469" s="2" t="s">
        <v>31</v>
      </c>
      <c r="H17469" s="2" t="s">
        <v>37</v>
      </c>
      <c r="I17469" s="4">
        <v>18820</v>
      </c>
      <c r="J17469" s="4" t="str">
        <f t="shared" si="545"/>
        <v>Small</v>
      </c>
      <c r="K17469" s="4">
        <v>18316.692003993299</v>
      </c>
    </row>
    <row r="17470" spans="1:11" x14ac:dyDescent="0.35">
      <c r="A17470" s="2">
        <v>117468</v>
      </c>
      <c r="B17470" s="3">
        <v>45976</v>
      </c>
      <c r="C17470" s="3" t="str">
        <f t="shared" si="544"/>
        <v>2025-11-15</v>
      </c>
      <c r="D17470" s="2" t="s">
        <v>17</v>
      </c>
      <c r="E17470" s="2" t="s">
        <v>27</v>
      </c>
      <c r="F17470" s="2" t="s">
        <v>28</v>
      </c>
      <c r="G17470" s="2" t="s">
        <v>33</v>
      </c>
      <c r="H17470" s="2" t="s">
        <v>38</v>
      </c>
      <c r="I17470" s="4">
        <v>74210</v>
      </c>
      <c r="J17470" s="4" t="str">
        <f t="shared" si="545"/>
        <v>Large</v>
      </c>
      <c r="K17470" s="4">
        <v>64060.613914987283</v>
      </c>
    </row>
    <row r="17471" spans="1:11" x14ac:dyDescent="0.35">
      <c r="A17471" s="2">
        <v>117469</v>
      </c>
      <c r="B17471" s="3">
        <v>45976</v>
      </c>
      <c r="C17471" s="3" t="str">
        <f t="shared" si="544"/>
        <v>2025-11-15</v>
      </c>
      <c r="D17471" s="2" t="s">
        <v>17</v>
      </c>
      <c r="E17471" s="2" t="s">
        <v>26</v>
      </c>
      <c r="F17471" s="2" t="s">
        <v>29</v>
      </c>
      <c r="G17471" s="2" t="s">
        <v>35</v>
      </c>
      <c r="H17471" s="2" t="s">
        <v>36</v>
      </c>
      <c r="I17471" s="4">
        <v>31450</v>
      </c>
      <c r="J17471" s="4" t="str">
        <f t="shared" si="545"/>
        <v>Medium</v>
      </c>
      <c r="K17471" s="4">
        <v>34931.322149080537</v>
      </c>
    </row>
    <row r="17472" spans="1:11" x14ac:dyDescent="0.35">
      <c r="A17472" s="2">
        <v>117470</v>
      </c>
      <c r="B17472" s="3">
        <v>45976</v>
      </c>
      <c r="C17472" s="3" t="str">
        <f t="shared" si="544"/>
        <v>2025-11-15</v>
      </c>
      <c r="D17472" s="2" t="s">
        <v>17</v>
      </c>
      <c r="E17472" s="2" t="s">
        <v>26</v>
      </c>
      <c r="F17472" s="2" t="s">
        <v>29</v>
      </c>
      <c r="G17472" s="2" t="s">
        <v>34</v>
      </c>
      <c r="H17472" s="2" t="s">
        <v>37</v>
      </c>
      <c r="I17472" s="4">
        <v>39990</v>
      </c>
      <c r="J17472" s="4" t="str">
        <f t="shared" si="545"/>
        <v>Medium</v>
      </c>
      <c r="K17472" s="4">
        <v>38474.627732110661</v>
      </c>
    </row>
    <row r="17473" spans="1:11" x14ac:dyDescent="0.35">
      <c r="A17473" s="2">
        <v>117471</v>
      </c>
      <c r="B17473" s="3">
        <v>45976</v>
      </c>
      <c r="C17473" s="3" t="str">
        <f t="shared" si="544"/>
        <v>2025-11-15</v>
      </c>
      <c r="D17473" s="2" t="s">
        <v>17</v>
      </c>
      <c r="E17473" s="2" t="s">
        <v>27</v>
      </c>
      <c r="F17473" s="2" t="s">
        <v>28</v>
      </c>
      <c r="G17473" s="2" t="s">
        <v>35</v>
      </c>
      <c r="H17473" s="2" t="s">
        <v>38</v>
      </c>
      <c r="I17473" s="4">
        <v>75900</v>
      </c>
      <c r="J17473" s="4" t="str">
        <f t="shared" si="545"/>
        <v>Large</v>
      </c>
      <c r="K17473" s="4">
        <v>76330.917589345336</v>
      </c>
    </row>
    <row r="17474" spans="1:11" x14ac:dyDescent="0.35">
      <c r="A17474" s="2">
        <v>117472</v>
      </c>
      <c r="B17474" s="3">
        <v>45976</v>
      </c>
      <c r="C17474" s="3" t="str">
        <f t="shared" ref="C17474:C17537" si="546">TEXT(B17474,"yyyy-mm-dd")</f>
        <v>2025-11-15</v>
      </c>
      <c r="D17474" s="2" t="s">
        <v>17</v>
      </c>
      <c r="E17474" s="2" t="s">
        <v>21</v>
      </c>
      <c r="F17474" s="2" t="s">
        <v>28</v>
      </c>
      <c r="G17474" s="2" t="s">
        <v>33</v>
      </c>
      <c r="H17474" s="2" t="s">
        <v>37</v>
      </c>
      <c r="I17474" s="4">
        <v>49970</v>
      </c>
      <c r="J17474" s="4" t="str">
        <f t="shared" si="545"/>
        <v>Medium</v>
      </c>
      <c r="K17474" s="4">
        <v>50540.553551222198</v>
      </c>
    </row>
    <row r="17475" spans="1:11" x14ac:dyDescent="0.35">
      <c r="A17475" s="2">
        <v>117473</v>
      </c>
      <c r="B17475" s="3">
        <v>45976</v>
      </c>
      <c r="C17475" s="3" t="str">
        <f t="shared" si="546"/>
        <v>2025-11-15</v>
      </c>
      <c r="D17475" s="2" t="s">
        <v>17</v>
      </c>
      <c r="E17475" s="2" t="s">
        <v>24</v>
      </c>
      <c r="F17475" s="2" t="s">
        <v>30</v>
      </c>
      <c r="G17475" s="2" t="s">
        <v>31</v>
      </c>
      <c r="H17475" s="2" t="s">
        <v>37</v>
      </c>
      <c r="I17475" s="4">
        <v>65830</v>
      </c>
      <c r="J17475" s="4" t="str">
        <f t="shared" ref="J17475:J17538" si="547">IF(I17475&lt;30000,"Small",IF(I17475&lt;=50000,"Medium","Large"))</f>
        <v>Large</v>
      </c>
      <c r="K17475" s="4">
        <v>72518.066727571495</v>
      </c>
    </row>
    <row r="17476" spans="1:11" x14ac:dyDescent="0.35">
      <c r="A17476" s="2">
        <v>117474</v>
      </c>
      <c r="B17476" s="3">
        <v>45976</v>
      </c>
      <c r="C17476" s="3" t="str">
        <f t="shared" si="546"/>
        <v>2025-11-15</v>
      </c>
      <c r="D17476" s="2" t="s">
        <v>17</v>
      </c>
      <c r="E17476" s="2" t="s">
        <v>25</v>
      </c>
      <c r="F17476" s="2" t="s">
        <v>30</v>
      </c>
      <c r="G17476" s="2" t="s">
        <v>33</v>
      </c>
      <c r="H17476" s="2" t="s">
        <v>37</v>
      </c>
      <c r="I17476" s="4">
        <v>75100</v>
      </c>
      <c r="J17476" s="4" t="str">
        <f t="shared" si="547"/>
        <v>Large</v>
      </c>
      <c r="K17476" s="4">
        <v>68274.742899278252</v>
      </c>
    </row>
    <row r="17477" spans="1:11" x14ac:dyDescent="0.35">
      <c r="A17477" s="2">
        <v>117475</v>
      </c>
      <c r="B17477" s="3">
        <v>45976</v>
      </c>
      <c r="C17477" s="3" t="str">
        <f t="shared" si="546"/>
        <v>2025-11-15</v>
      </c>
      <c r="D17477" s="2" t="s">
        <v>17</v>
      </c>
      <c r="E17477" s="2" t="s">
        <v>25</v>
      </c>
      <c r="F17477" s="2" t="s">
        <v>30</v>
      </c>
      <c r="G17477" s="2" t="s">
        <v>35</v>
      </c>
      <c r="H17477" s="2" t="s">
        <v>37</v>
      </c>
      <c r="I17477" s="4">
        <v>69370</v>
      </c>
      <c r="J17477" s="4" t="str">
        <f t="shared" si="547"/>
        <v>Large</v>
      </c>
      <c r="K17477" s="4">
        <v>68849.992618971926</v>
      </c>
    </row>
    <row r="17478" spans="1:11" x14ac:dyDescent="0.35">
      <c r="A17478" s="2">
        <v>117476</v>
      </c>
      <c r="B17478" s="3">
        <v>45977</v>
      </c>
      <c r="C17478" s="3" t="str">
        <f t="shared" si="546"/>
        <v>2025-11-16</v>
      </c>
      <c r="D17478" s="2" t="s">
        <v>17</v>
      </c>
      <c r="E17478" s="2" t="s">
        <v>25</v>
      </c>
      <c r="F17478" s="2" t="s">
        <v>30</v>
      </c>
      <c r="G17478" s="2" t="s">
        <v>31</v>
      </c>
      <c r="H17478" s="2" t="s">
        <v>39</v>
      </c>
      <c r="I17478" s="4">
        <v>89280</v>
      </c>
      <c r="J17478" s="4" t="str">
        <f t="shared" si="547"/>
        <v>Large</v>
      </c>
      <c r="K17478" s="4">
        <v>101494.1671191143</v>
      </c>
    </row>
    <row r="17479" spans="1:11" x14ac:dyDescent="0.35">
      <c r="A17479" s="2">
        <v>117477</v>
      </c>
      <c r="B17479" s="3">
        <v>45977</v>
      </c>
      <c r="C17479" s="3" t="str">
        <f t="shared" si="546"/>
        <v>2025-11-16</v>
      </c>
      <c r="D17479" s="2" t="s">
        <v>17</v>
      </c>
      <c r="E17479" s="2" t="s">
        <v>24</v>
      </c>
      <c r="F17479" s="2" t="s">
        <v>30</v>
      </c>
      <c r="G17479" s="2" t="s">
        <v>32</v>
      </c>
      <c r="H17479" s="2" t="s">
        <v>37</v>
      </c>
      <c r="I17479" s="4">
        <v>54370</v>
      </c>
      <c r="J17479" s="4" t="str">
        <f t="shared" si="547"/>
        <v>Large</v>
      </c>
      <c r="K17479" s="4">
        <v>57793.8526341857</v>
      </c>
    </row>
    <row r="17480" spans="1:11" x14ac:dyDescent="0.35">
      <c r="A17480" s="2">
        <v>117478</v>
      </c>
      <c r="B17480" s="3">
        <v>45977</v>
      </c>
      <c r="C17480" s="3" t="str">
        <f t="shared" si="546"/>
        <v>2025-11-16</v>
      </c>
      <c r="D17480" s="2" t="s">
        <v>17</v>
      </c>
      <c r="E17480" s="2" t="s">
        <v>22</v>
      </c>
      <c r="F17480" s="2" t="s">
        <v>29</v>
      </c>
      <c r="G17480" s="2" t="s">
        <v>32</v>
      </c>
      <c r="H17480" s="2" t="s">
        <v>38</v>
      </c>
      <c r="I17480" s="4">
        <v>73900</v>
      </c>
      <c r="J17480" s="4" t="str">
        <f t="shared" si="547"/>
        <v>Large</v>
      </c>
      <c r="K17480" s="4">
        <v>71657.480362987219</v>
      </c>
    </row>
    <row r="17481" spans="1:11" x14ac:dyDescent="0.35">
      <c r="A17481" s="2">
        <v>117479</v>
      </c>
      <c r="B17481" s="3">
        <v>45977</v>
      </c>
      <c r="C17481" s="3" t="str">
        <f t="shared" si="546"/>
        <v>2025-11-16</v>
      </c>
      <c r="D17481" s="2" t="s">
        <v>17</v>
      </c>
      <c r="E17481" s="2" t="s">
        <v>27</v>
      </c>
      <c r="F17481" s="2" t="s">
        <v>28</v>
      </c>
      <c r="G17481" s="2" t="s">
        <v>34</v>
      </c>
      <c r="H17481" s="2" t="s">
        <v>37</v>
      </c>
      <c r="I17481" s="4">
        <v>40000</v>
      </c>
      <c r="J17481" s="4" t="str">
        <f t="shared" si="547"/>
        <v>Medium</v>
      </c>
      <c r="K17481" s="4">
        <v>41586.214067893663</v>
      </c>
    </row>
    <row r="17482" spans="1:11" x14ac:dyDescent="0.35">
      <c r="A17482" s="2">
        <v>117480</v>
      </c>
      <c r="B17482" s="3">
        <v>45977</v>
      </c>
      <c r="C17482" s="3" t="str">
        <f t="shared" si="546"/>
        <v>2025-11-16</v>
      </c>
      <c r="D17482" s="2" t="s">
        <v>17</v>
      </c>
      <c r="E17482" s="2" t="s">
        <v>27</v>
      </c>
      <c r="F17482" s="2" t="s">
        <v>28</v>
      </c>
      <c r="G17482" s="2" t="s">
        <v>32</v>
      </c>
      <c r="H17482" s="2" t="s">
        <v>38</v>
      </c>
      <c r="I17482" s="4">
        <v>88760</v>
      </c>
      <c r="J17482" s="4" t="str">
        <f t="shared" si="547"/>
        <v>Large</v>
      </c>
      <c r="K17482" s="4">
        <v>91104.120687412302</v>
      </c>
    </row>
    <row r="17483" spans="1:11" x14ac:dyDescent="0.35">
      <c r="A17483" s="2">
        <v>117481</v>
      </c>
      <c r="B17483" s="3">
        <v>45977</v>
      </c>
      <c r="C17483" s="3" t="str">
        <f t="shared" si="546"/>
        <v>2025-11-16</v>
      </c>
      <c r="D17483" s="2" t="s">
        <v>17</v>
      </c>
      <c r="E17483" s="2" t="s">
        <v>24</v>
      </c>
      <c r="F17483" s="2" t="s">
        <v>30</v>
      </c>
      <c r="G17483" s="2" t="s">
        <v>35</v>
      </c>
      <c r="H17483" s="2" t="s">
        <v>38</v>
      </c>
      <c r="I17483" s="4">
        <v>46770</v>
      </c>
      <c r="J17483" s="4" t="str">
        <f t="shared" si="547"/>
        <v>Medium</v>
      </c>
      <c r="K17483" s="4">
        <v>47403.582378292267</v>
      </c>
    </row>
    <row r="17484" spans="1:11" x14ac:dyDescent="0.35">
      <c r="A17484" s="2">
        <v>117482</v>
      </c>
      <c r="B17484" s="3">
        <v>45977</v>
      </c>
      <c r="C17484" s="3" t="str">
        <f t="shared" si="546"/>
        <v>2025-11-16</v>
      </c>
      <c r="D17484" s="2" t="s">
        <v>17</v>
      </c>
      <c r="E17484" s="2" t="s">
        <v>21</v>
      </c>
      <c r="F17484" s="2" t="s">
        <v>28</v>
      </c>
      <c r="G17484" s="2" t="s">
        <v>32</v>
      </c>
      <c r="H17484" s="2" t="s">
        <v>36</v>
      </c>
      <c r="I17484" s="4">
        <v>8120</v>
      </c>
      <c r="J17484" s="4" t="str">
        <f t="shared" si="547"/>
        <v>Small</v>
      </c>
      <c r="K17484" s="4">
        <v>8204.2474242591597</v>
      </c>
    </row>
    <row r="17485" spans="1:11" x14ac:dyDescent="0.35">
      <c r="A17485" s="2">
        <v>117483</v>
      </c>
      <c r="B17485" s="3">
        <v>45977</v>
      </c>
      <c r="C17485" s="3" t="str">
        <f t="shared" si="546"/>
        <v>2025-11-16</v>
      </c>
      <c r="D17485" s="2" t="s">
        <v>17</v>
      </c>
      <c r="E17485" s="2" t="s">
        <v>25</v>
      </c>
      <c r="F17485" s="2" t="s">
        <v>30</v>
      </c>
      <c r="G17485" s="2" t="s">
        <v>34</v>
      </c>
      <c r="H17485" s="2" t="s">
        <v>38</v>
      </c>
      <c r="I17485" s="4">
        <v>34900</v>
      </c>
      <c r="J17485" s="4" t="str">
        <f t="shared" si="547"/>
        <v>Medium</v>
      </c>
      <c r="K17485" s="4">
        <v>37184.065241200398</v>
      </c>
    </row>
    <row r="17486" spans="1:11" x14ac:dyDescent="0.35">
      <c r="A17486" s="2">
        <v>117484</v>
      </c>
      <c r="B17486" s="3">
        <v>45977</v>
      </c>
      <c r="C17486" s="3" t="str">
        <f t="shared" si="546"/>
        <v>2025-11-16</v>
      </c>
      <c r="D17486" s="2" t="s">
        <v>17</v>
      </c>
      <c r="E17486" s="2" t="s">
        <v>23</v>
      </c>
      <c r="F17486" s="2" t="s">
        <v>28</v>
      </c>
      <c r="G17486" s="2" t="s">
        <v>31</v>
      </c>
      <c r="H17486" s="2" t="s">
        <v>38</v>
      </c>
      <c r="I17486" s="4">
        <v>51180</v>
      </c>
      <c r="J17486" s="4" t="str">
        <f t="shared" si="547"/>
        <v>Large</v>
      </c>
      <c r="K17486" s="4">
        <v>57044.263695260161</v>
      </c>
    </row>
    <row r="17487" spans="1:11" x14ac:dyDescent="0.35">
      <c r="A17487" s="2">
        <v>117485</v>
      </c>
      <c r="B17487" s="3">
        <v>45977</v>
      </c>
      <c r="C17487" s="3" t="str">
        <f t="shared" si="546"/>
        <v>2025-11-16</v>
      </c>
      <c r="D17487" s="2" t="s">
        <v>17</v>
      </c>
      <c r="E17487" s="2" t="s">
        <v>27</v>
      </c>
      <c r="F17487" s="2" t="s">
        <v>28</v>
      </c>
      <c r="G17487" s="2" t="s">
        <v>32</v>
      </c>
      <c r="H17487" s="2" t="s">
        <v>36</v>
      </c>
      <c r="I17487" s="4">
        <v>61370</v>
      </c>
      <c r="J17487" s="4" t="str">
        <f t="shared" si="547"/>
        <v>Large</v>
      </c>
      <c r="K17487" s="4">
        <v>59731.271889969197</v>
      </c>
    </row>
    <row r="17488" spans="1:11" x14ac:dyDescent="0.35">
      <c r="A17488" s="2">
        <v>117486</v>
      </c>
      <c r="B17488" s="3">
        <v>45977</v>
      </c>
      <c r="C17488" s="3" t="str">
        <f t="shared" si="546"/>
        <v>2025-11-16</v>
      </c>
      <c r="D17488" s="2" t="s">
        <v>17</v>
      </c>
      <c r="E17488" s="2" t="s">
        <v>26</v>
      </c>
      <c r="F17488" s="2" t="s">
        <v>29</v>
      </c>
      <c r="G17488" s="2" t="s">
        <v>34</v>
      </c>
      <c r="H17488" s="2" t="s">
        <v>37</v>
      </c>
      <c r="I17488" s="4">
        <v>85960</v>
      </c>
      <c r="J17488" s="4" t="str">
        <f t="shared" si="547"/>
        <v>Large</v>
      </c>
      <c r="K17488" s="4">
        <v>98213.692055469466</v>
      </c>
    </row>
    <row r="17489" spans="1:11" x14ac:dyDescent="0.35">
      <c r="A17489" s="2">
        <v>117487</v>
      </c>
      <c r="B17489" s="3">
        <v>45977</v>
      </c>
      <c r="C17489" s="3" t="str">
        <f t="shared" si="546"/>
        <v>2025-11-16</v>
      </c>
      <c r="D17489" s="2" t="s">
        <v>17</v>
      </c>
      <c r="E17489" s="2" t="s">
        <v>26</v>
      </c>
      <c r="F17489" s="2" t="s">
        <v>29</v>
      </c>
      <c r="G17489" s="2" t="s">
        <v>32</v>
      </c>
      <c r="H17489" s="2" t="s">
        <v>39</v>
      </c>
      <c r="I17489" s="4">
        <v>55050</v>
      </c>
      <c r="J17489" s="4" t="str">
        <f t="shared" si="547"/>
        <v>Large</v>
      </c>
      <c r="K17489" s="4">
        <v>53447.242278384692</v>
      </c>
    </row>
    <row r="17490" spans="1:11" x14ac:dyDescent="0.35">
      <c r="A17490" s="2">
        <v>117488</v>
      </c>
      <c r="B17490" s="3">
        <v>45977</v>
      </c>
      <c r="C17490" s="3" t="str">
        <f t="shared" si="546"/>
        <v>2025-11-16</v>
      </c>
      <c r="D17490" s="2" t="s">
        <v>17</v>
      </c>
      <c r="E17490" s="2" t="s">
        <v>23</v>
      </c>
      <c r="F17490" s="2" t="s">
        <v>28</v>
      </c>
      <c r="G17490" s="2" t="s">
        <v>32</v>
      </c>
      <c r="H17490" s="2" t="s">
        <v>36</v>
      </c>
      <c r="I17490" s="4">
        <v>23200</v>
      </c>
      <c r="J17490" s="4" t="str">
        <f t="shared" si="547"/>
        <v>Small</v>
      </c>
      <c r="K17490" s="4">
        <v>24430.69960090299</v>
      </c>
    </row>
    <row r="17491" spans="1:11" x14ac:dyDescent="0.35">
      <c r="A17491" s="2">
        <v>117489</v>
      </c>
      <c r="B17491" s="3">
        <v>45977</v>
      </c>
      <c r="C17491" s="3" t="str">
        <f t="shared" si="546"/>
        <v>2025-11-16</v>
      </c>
      <c r="D17491" s="2" t="s">
        <v>17</v>
      </c>
      <c r="E17491" s="2" t="s">
        <v>27</v>
      </c>
      <c r="F17491" s="2" t="s">
        <v>28</v>
      </c>
      <c r="G17491" s="2" t="s">
        <v>35</v>
      </c>
      <c r="H17491" s="2" t="s">
        <v>39</v>
      </c>
      <c r="I17491" s="4">
        <v>46980</v>
      </c>
      <c r="J17491" s="4" t="str">
        <f t="shared" si="547"/>
        <v>Medium</v>
      </c>
      <c r="K17491" s="4">
        <v>43741.867468374883</v>
      </c>
    </row>
    <row r="17492" spans="1:11" x14ac:dyDescent="0.35">
      <c r="A17492" s="2">
        <v>117490</v>
      </c>
      <c r="B17492" s="3">
        <v>45977</v>
      </c>
      <c r="C17492" s="3" t="str">
        <f t="shared" si="546"/>
        <v>2025-11-16</v>
      </c>
      <c r="D17492" s="2" t="s">
        <v>17</v>
      </c>
      <c r="E17492" s="2" t="s">
        <v>25</v>
      </c>
      <c r="F17492" s="2" t="s">
        <v>30</v>
      </c>
      <c r="G17492" s="2" t="s">
        <v>34</v>
      </c>
      <c r="H17492" s="2" t="s">
        <v>37</v>
      </c>
      <c r="I17492" s="4">
        <v>63150</v>
      </c>
      <c r="J17492" s="4" t="str">
        <f t="shared" si="547"/>
        <v>Large</v>
      </c>
      <c r="K17492" s="4">
        <v>67839.958594254611</v>
      </c>
    </row>
    <row r="17493" spans="1:11" x14ac:dyDescent="0.35">
      <c r="A17493" s="2">
        <v>117491</v>
      </c>
      <c r="B17493" s="3">
        <v>45977</v>
      </c>
      <c r="C17493" s="3" t="str">
        <f t="shared" si="546"/>
        <v>2025-11-16</v>
      </c>
      <c r="D17493" s="2" t="s">
        <v>17</v>
      </c>
      <c r="E17493" s="2" t="s">
        <v>25</v>
      </c>
      <c r="F17493" s="2" t="s">
        <v>30</v>
      </c>
      <c r="G17493" s="2" t="s">
        <v>34</v>
      </c>
      <c r="H17493" s="2" t="s">
        <v>37</v>
      </c>
      <c r="I17493" s="4">
        <v>64560</v>
      </c>
      <c r="J17493" s="4" t="str">
        <f t="shared" si="547"/>
        <v>Large</v>
      </c>
      <c r="K17493" s="4">
        <v>62396.77356479397</v>
      </c>
    </row>
    <row r="17494" spans="1:11" x14ac:dyDescent="0.35">
      <c r="A17494" s="2">
        <v>117492</v>
      </c>
      <c r="B17494" s="3">
        <v>45977</v>
      </c>
      <c r="C17494" s="3" t="str">
        <f t="shared" si="546"/>
        <v>2025-11-16</v>
      </c>
      <c r="D17494" s="2" t="s">
        <v>17</v>
      </c>
      <c r="E17494" s="2" t="s">
        <v>25</v>
      </c>
      <c r="F17494" s="2" t="s">
        <v>30</v>
      </c>
      <c r="G17494" s="2" t="s">
        <v>33</v>
      </c>
      <c r="H17494" s="2" t="s">
        <v>39</v>
      </c>
      <c r="I17494" s="4">
        <v>39130</v>
      </c>
      <c r="J17494" s="4" t="str">
        <f t="shared" si="547"/>
        <v>Medium</v>
      </c>
      <c r="K17494" s="4">
        <v>37746.141546113802</v>
      </c>
    </row>
    <row r="17495" spans="1:11" x14ac:dyDescent="0.35">
      <c r="A17495" s="2">
        <v>117493</v>
      </c>
      <c r="B17495" s="3">
        <v>45977</v>
      </c>
      <c r="C17495" s="3" t="str">
        <f t="shared" si="546"/>
        <v>2025-11-16</v>
      </c>
      <c r="D17495" s="2" t="s">
        <v>17</v>
      </c>
      <c r="E17495" s="2" t="s">
        <v>21</v>
      </c>
      <c r="F17495" s="2" t="s">
        <v>28</v>
      </c>
      <c r="G17495" s="2" t="s">
        <v>33</v>
      </c>
      <c r="H17495" s="2" t="s">
        <v>39</v>
      </c>
      <c r="I17495" s="4">
        <v>57780</v>
      </c>
      <c r="J17495" s="4" t="str">
        <f t="shared" si="547"/>
        <v>Large</v>
      </c>
      <c r="K17495" s="4">
        <v>52608.319124871326</v>
      </c>
    </row>
    <row r="17496" spans="1:11" x14ac:dyDescent="0.35">
      <c r="A17496" s="2">
        <v>117494</v>
      </c>
      <c r="B17496" s="3">
        <v>45977</v>
      </c>
      <c r="C17496" s="3" t="str">
        <f t="shared" si="546"/>
        <v>2025-11-16</v>
      </c>
      <c r="D17496" s="2" t="s">
        <v>17</v>
      </c>
      <c r="E17496" s="2" t="s">
        <v>26</v>
      </c>
      <c r="F17496" s="2" t="s">
        <v>29</v>
      </c>
      <c r="G17496" s="2" t="s">
        <v>34</v>
      </c>
      <c r="H17496" s="2" t="s">
        <v>38</v>
      </c>
      <c r="I17496" s="4">
        <v>63740</v>
      </c>
      <c r="J17496" s="4" t="str">
        <f t="shared" si="547"/>
        <v>Large</v>
      </c>
      <c r="K17496" s="4">
        <v>55514.178277808031</v>
      </c>
    </row>
    <row r="17497" spans="1:11" x14ac:dyDescent="0.35">
      <c r="A17497" s="2">
        <v>117495</v>
      </c>
      <c r="B17497" s="3">
        <v>45977</v>
      </c>
      <c r="C17497" s="3" t="str">
        <f t="shared" si="546"/>
        <v>2025-11-16</v>
      </c>
      <c r="D17497" s="2" t="s">
        <v>17</v>
      </c>
      <c r="E17497" s="2" t="s">
        <v>21</v>
      </c>
      <c r="F17497" s="2" t="s">
        <v>28</v>
      </c>
      <c r="G17497" s="2" t="s">
        <v>35</v>
      </c>
      <c r="H17497" s="2" t="s">
        <v>37</v>
      </c>
      <c r="I17497" s="4">
        <v>53050</v>
      </c>
      <c r="J17497" s="4" t="str">
        <f t="shared" si="547"/>
        <v>Large</v>
      </c>
      <c r="K17497" s="4">
        <v>50648.39771874663</v>
      </c>
    </row>
    <row r="17498" spans="1:11" x14ac:dyDescent="0.35">
      <c r="A17498" s="2">
        <v>117496</v>
      </c>
      <c r="B17498" s="3">
        <v>45977</v>
      </c>
      <c r="C17498" s="3" t="str">
        <f t="shared" si="546"/>
        <v>2025-11-16</v>
      </c>
      <c r="D17498" s="2" t="s">
        <v>17</v>
      </c>
      <c r="E17498" s="2" t="s">
        <v>24</v>
      </c>
      <c r="F17498" s="2" t="s">
        <v>30</v>
      </c>
      <c r="G17498" s="2" t="s">
        <v>32</v>
      </c>
      <c r="H17498" s="2" t="s">
        <v>36</v>
      </c>
      <c r="I17498" s="4">
        <v>37720</v>
      </c>
      <c r="J17498" s="4" t="str">
        <f t="shared" si="547"/>
        <v>Medium</v>
      </c>
      <c r="K17498" s="4">
        <v>38849.694250232576</v>
      </c>
    </row>
    <row r="17499" spans="1:11" x14ac:dyDescent="0.35">
      <c r="A17499" s="2">
        <v>117497</v>
      </c>
      <c r="B17499" s="3">
        <v>45977</v>
      </c>
      <c r="C17499" s="3" t="str">
        <f t="shared" si="546"/>
        <v>2025-11-16</v>
      </c>
      <c r="D17499" s="2" t="s">
        <v>17</v>
      </c>
      <c r="E17499" s="2" t="s">
        <v>22</v>
      </c>
      <c r="F17499" s="2" t="s">
        <v>29</v>
      </c>
      <c r="G17499" s="2" t="s">
        <v>31</v>
      </c>
      <c r="H17499" s="2" t="s">
        <v>36</v>
      </c>
      <c r="I17499" s="4">
        <v>87210</v>
      </c>
      <c r="J17499" s="4" t="str">
        <f t="shared" si="547"/>
        <v>Large</v>
      </c>
      <c r="K17499" s="4">
        <v>75329.930909269053</v>
      </c>
    </row>
    <row r="17500" spans="1:11" x14ac:dyDescent="0.35">
      <c r="A17500" s="2">
        <v>117498</v>
      </c>
      <c r="B17500" s="3">
        <v>45977</v>
      </c>
      <c r="C17500" s="3" t="str">
        <f t="shared" si="546"/>
        <v>2025-11-16</v>
      </c>
      <c r="D17500" s="2" t="s">
        <v>17</v>
      </c>
      <c r="E17500" s="2" t="s">
        <v>25</v>
      </c>
      <c r="F17500" s="2" t="s">
        <v>30</v>
      </c>
      <c r="G17500" s="2" t="s">
        <v>32</v>
      </c>
      <c r="H17500" s="2" t="s">
        <v>37</v>
      </c>
      <c r="I17500" s="4">
        <v>43060</v>
      </c>
      <c r="J17500" s="4" t="str">
        <f t="shared" si="547"/>
        <v>Medium</v>
      </c>
      <c r="K17500" s="4">
        <v>39063.72613826063</v>
      </c>
    </row>
    <row r="17501" spans="1:11" x14ac:dyDescent="0.35">
      <c r="A17501" s="2">
        <v>117499</v>
      </c>
      <c r="B17501" s="3">
        <v>45977</v>
      </c>
      <c r="C17501" s="3" t="str">
        <f t="shared" si="546"/>
        <v>2025-11-16</v>
      </c>
      <c r="D17501" s="2" t="s">
        <v>17</v>
      </c>
      <c r="E17501" s="2" t="s">
        <v>24</v>
      </c>
      <c r="F17501" s="2" t="s">
        <v>30</v>
      </c>
      <c r="G17501" s="2" t="s">
        <v>31</v>
      </c>
      <c r="H17501" s="2" t="s">
        <v>39</v>
      </c>
      <c r="I17501" s="4">
        <v>10280</v>
      </c>
      <c r="J17501" s="4" t="str">
        <f t="shared" si="547"/>
        <v>Small</v>
      </c>
      <c r="K17501" s="4">
        <v>9493.7522651174095</v>
      </c>
    </row>
    <row r="17502" spans="1:11" x14ac:dyDescent="0.35">
      <c r="A17502" s="2">
        <v>117500</v>
      </c>
      <c r="B17502" s="3">
        <v>45977</v>
      </c>
      <c r="C17502" s="3" t="str">
        <f t="shared" si="546"/>
        <v>2025-11-16</v>
      </c>
      <c r="D17502" s="2" t="s">
        <v>17</v>
      </c>
      <c r="E17502" s="2" t="s">
        <v>22</v>
      </c>
      <c r="F17502" s="2" t="s">
        <v>29</v>
      </c>
      <c r="G17502" s="2" t="s">
        <v>35</v>
      </c>
      <c r="H17502" s="2" t="s">
        <v>39</v>
      </c>
      <c r="I17502" s="4">
        <v>32930</v>
      </c>
      <c r="J17502" s="4" t="str">
        <f t="shared" si="547"/>
        <v>Medium</v>
      </c>
      <c r="K17502" s="4">
        <v>29842.765584044271</v>
      </c>
    </row>
    <row r="17503" spans="1:11" x14ac:dyDescent="0.35">
      <c r="A17503" s="2">
        <v>117501</v>
      </c>
      <c r="B17503" s="3">
        <v>45977</v>
      </c>
      <c r="C17503" s="3" t="str">
        <f t="shared" si="546"/>
        <v>2025-11-16</v>
      </c>
      <c r="D17503" s="2" t="s">
        <v>17</v>
      </c>
      <c r="E17503" s="2" t="s">
        <v>23</v>
      </c>
      <c r="F17503" s="2" t="s">
        <v>28</v>
      </c>
      <c r="G17503" s="2" t="s">
        <v>33</v>
      </c>
      <c r="H17503" s="2" t="s">
        <v>36</v>
      </c>
      <c r="I17503" s="4">
        <v>75550</v>
      </c>
      <c r="J17503" s="4" t="str">
        <f t="shared" si="547"/>
        <v>Large</v>
      </c>
      <c r="K17503" s="4">
        <v>66552.461927103475</v>
      </c>
    </row>
    <row r="17504" spans="1:11" x14ac:dyDescent="0.35">
      <c r="A17504" s="2">
        <v>117502</v>
      </c>
      <c r="B17504" s="3">
        <v>45977</v>
      </c>
      <c r="C17504" s="3" t="str">
        <f t="shared" si="546"/>
        <v>2025-11-16</v>
      </c>
      <c r="D17504" s="2" t="s">
        <v>17</v>
      </c>
      <c r="E17504" s="2" t="s">
        <v>26</v>
      </c>
      <c r="F17504" s="2" t="s">
        <v>29</v>
      </c>
      <c r="G17504" s="2" t="s">
        <v>34</v>
      </c>
      <c r="H17504" s="2" t="s">
        <v>39</v>
      </c>
      <c r="I17504" s="4">
        <v>20020</v>
      </c>
      <c r="J17504" s="4" t="str">
        <f t="shared" si="547"/>
        <v>Small</v>
      </c>
      <c r="K17504" s="4">
        <v>18114.578224947199</v>
      </c>
    </row>
    <row r="17505" spans="1:11" x14ac:dyDescent="0.35">
      <c r="A17505" s="2">
        <v>117503</v>
      </c>
      <c r="B17505" s="3">
        <v>45977</v>
      </c>
      <c r="C17505" s="3" t="str">
        <f t="shared" si="546"/>
        <v>2025-11-16</v>
      </c>
      <c r="D17505" s="2" t="s">
        <v>17</v>
      </c>
      <c r="E17505" s="2" t="s">
        <v>22</v>
      </c>
      <c r="F17505" s="2" t="s">
        <v>29</v>
      </c>
      <c r="G17505" s="2" t="s">
        <v>35</v>
      </c>
      <c r="H17505" s="2" t="s">
        <v>36</v>
      </c>
      <c r="I17505" s="4">
        <v>84330</v>
      </c>
      <c r="J17505" s="4" t="str">
        <f t="shared" si="547"/>
        <v>Large</v>
      </c>
      <c r="K17505" s="4">
        <v>95348.952507483657</v>
      </c>
    </row>
    <row r="17506" spans="1:11" x14ac:dyDescent="0.35">
      <c r="A17506" s="2">
        <v>117504</v>
      </c>
      <c r="B17506" s="3">
        <v>45977</v>
      </c>
      <c r="C17506" s="3" t="str">
        <f t="shared" si="546"/>
        <v>2025-11-16</v>
      </c>
      <c r="D17506" s="2" t="s">
        <v>17</v>
      </c>
      <c r="E17506" s="2" t="s">
        <v>22</v>
      </c>
      <c r="F17506" s="2" t="s">
        <v>29</v>
      </c>
      <c r="G17506" s="2" t="s">
        <v>31</v>
      </c>
      <c r="H17506" s="2" t="s">
        <v>38</v>
      </c>
      <c r="I17506" s="4">
        <v>71490</v>
      </c>
      <c r="J17506" s="4" t="str">
        <f t="shared" si="547"/>
        <v>Large</v>
      </c>
      <c r="K17506" s="4">
        <v>77564.241724589578</v>
      </c>
    </row>
    <row r="17507" spans="1:11" x14ac:dyDescent="0.35">
      <c r="A17507" s="2">
        <v>117505</v>
      </c>
      <c r="B17507" s="3">
        <v>45977</v>
      </c>
      <c r="C17507" s="3" t="str">
        <f t="shared" si="546"/>
        <v>2025-11-16</v>
      </c>
      <c r="D17507" s="2" t="s">
        <v>17</v>
      </c>
      <c r="E17507" s="2" t="s">
        <v>27</v>
      </c>
      <c r="F17507" s="2" t="s">
        <v>28</v>
      </c>
      <c r="G17507" s="2" t="s">
        <v>34</v>
      </c>
      <c r="H17507" s="2" t="s">
        <v>38</v>
      </c>
      <c r="I17507" s="4">
        <v>12530</v>
      </c>
      <c r="J17507" s="4" t="str">
        <f t="shared" si="547"/>
        <v>Small</v>
      </c>
      <c r="K17507" s="4">
        <v>14113.325069801211</v>
      </c>
    </row>
    <row r="17508" spans="1:11" x14ac:dyDescent="0.35">
      <c r="A17508" s="2">
        <v>117506</v>
      </c>
      <c r="B17508" s="3">
        <v>45977</v>
      </c>
      <c r="C17508" s="3" t="str">
        <f t="shared" si="546"/>
        <v>2025-11-16</v>
      </c>
      <c r="D17508" s="2" t="s">
        <v>17</v>
      </c>
      <c r="E17508" s="2" t="s">
        <v>22</v>
      </c>
      <c r="F17508" s="2" t="s">
        <v>29</v>
      </c>
      <c r="G17508" s="2" t="s">
        <v>31</v>
      </c>
      <c r="H17508" s="2" t="s">
        <v>38</v>
      </c>
      <c r="I17508" s="4">
        <v>58630</v>
      </c>
      <c r="J17508" s="4" t="str">
        <f t="shared" si="547"/>
        <v>Large</v>
      </c>
      <c r="K17508" s="4">
        <v>65489.647086205558</v>
      </c>
    </row>
    <row r="17509" spans="1:11" x14ac:dyDescent="0.35">
      <c r="A17509" s="2">
        <v>117507</v>
      </c>
      <c r="B17509" s="3">
        <v>45977</v>
      </c>
      <c r="C17509" s="3" t="str">
        <f t="shared" si="546"/>
        <v>2025-11-16</v>
      </c>
      <c r="D17509" s="2" t="s">
        <v>17</v>
      </c>
      <c r="E17509" s="2" t="s">
        <v>27</v>
      </c>
      <c r="F17509" s="2" t="s">
        <v>28</v>
      </c>
      <c r="G17509" s="2" t="s">
        <v>32</v>
      </c>
      <c r="H17509" s="2" t="s">
        <v>37</v>
      </c>
      <c r="I17509" s="4">
        <v>43750</v>
      </c>
      <c r="J17509" s="4" t="str">
        <f t="shared" si="547"/>
        <v>Medium</v>
      </c>
      <c r="K17509" s="4">
        <v>42442.108087802211</v>
      </c>
    </row>
    <row r="17510" spans="1:11" x14ac:dyDescent="0.35">
      <c r="A17510" s="2">
        <v>117508</v>
      </c>
      <c r="B17510" s="3">
        <v>45977</v>
      </c>
      <c r="C17510" s="3" t="str">
        <f t="shared" si="546"/>
        <v>2025-11-16</v>
      </c>
      <c r="D17510" s="2" t="s">
        <v>17</v>
      </c>
      <c r="E17510" s="2" t="s">
        <v>22</v>
      </c>
      <c r="F17510" s="2" t="s">
        <v>29</v>
      </c>
      <c r="G17510" s="2" t="s">
        <v>32</v>
      </c>
      <c r="H17510" s="2" t="s">
        <v>39</v>
      </c>
      <c r="I17510" s="4">
        <v>82990</v>
      </c>
      <c r="J17510" s="4" t="str">
        <f t="shared" si="547"/>
        <v>Large</v>
      </c>
      <c r="K17510" s="4">
        <v>79735.34542269005</v>
      </c>
    </row>
    <row r="17511" spans="1:11" x14ac:dyDescent="0.35">
      <c r="A17511" s="2">
        <v>117509</v>
      </c>
      <c r="B17511" s="3">
        <v>45977</v>
      </c>
      <c r="C17511" s="3" t="str">
        <f t="shared" si="546"/>
        <v>2025-11-16</v>
      </c>
      <c r="D17511" s="2" t="s">
        <v>17</v>
      </c>
      <c r="E17511" s="2" t="s">
        <v>27</v>
      </c>
      <c r="F17511" s="2" t="s">
        <v>28</v>
      </c>
      <c r="G17511" s="2" t="s">
        <v>32</v>
      </c>
      <c r="H17511" s="2" t="s">
        <v>38</v>
      </c>
      <c r="I17511" s="4">
        <v>12710</v>
      </c>
      <c r="J17511" s="4" t="str">
        <f t="shared" si="547"/>
        <v>Small</v>
      </c>
      <c r="K17511" s="4">
        <v>13767.685895678531</v>
      </c>
    </row>
    <row r="17512" spans="1:11" x14ac:dyDescent="0.35">
      <c r="A17512" s="2">
        <v>117510</v>
      </c>
      <c r="B17512" s="3">
        <v>45977</v>
      </c>
      <c r="C17512" s="3" t="str">
        <f t="shared" si="546"/>
        <v>2025-11-16</v>
      </c>
      <c r="D17512" s="2" t="s">
        <v>17</v>
      </c>
      <c r="E17512" s="2" t="s">
        <v>26</v>
      </c>
      <c r="F17512" s="2" t="s">
        <v>29</v>
      </c>
      <c r="G17512" s="2" t="s">
        <v>34</v>
      </c>
      <c r="H17512" s="2" t="s">
        <v>36</v>
      </c>
      <c r="I17512" s="4">
        <v>78580</v>
      </c>
      <c r="J17512" s="4" t="str">
        <f t="shared" si="547"/>
        <v>Large</v>
      </c>
      <c r="K17512" s="4">
        <v>88036.513082184116</v>
      </c>
    </row>
    <row r="17513" spans="1:11" x14ac:dyDescent="0.35">
      <c r="A17513" s="2">
        <v>117511</v>
      </c>
      <c r="B17513" s="3">
        <v>45977</v>
      </c>
      <c r="C17513" s="3" t="str">
        <f t="shared" si="546"/>
        <v>2025-11-16</v>
      </c>
      <c r="D17513" s="2" t="s">
        <v>17</v>
      </c>
      <c r="E17513" s="2" t="s">
        <v>26</v>
      </c>
      <c r="F17513" s="2" t="s">
        <v>29</v>
      </c>
      <c r="G17513" s="2" t="s">
        <v>33</v>
      </c>
      <c r="H17513" s="2" t="s">
        <v>38</v>
      </c>
      <c r="I17513" s="4">
        <v>58620</v>
      </c>
      <c r="J17513" s="4" t="str">
        <f t="shared" si="547"/>
        <v>Large</v>
      </c>
      <c r="K17513" s="4">
        <v>63039.143525824729</v>
      </c>
    </row>
    <row r="17514" spans="1:11" x14ac:dyDescent="0.35">
      <c r="A17514" s="2">
        <v>117512</v>
      </c>
      <c r="B17514" s="3">
        <v>45977</v>
      </c>
      <c r="C17514" s="3" t="str">
        <f t="shared" si="546"/>
        <v>2025-11-16</v>
      </c>
      <c r="D17514" s="2" t="s">
        <v>17</v>
      </c>
      <c r="E17514" s="2" t="s">
        <v>22</v>
      </c>
      <c r="F17514" s="2" t="s">
        <v>29</v>
      </c>
      <c r="G17514" s="2" t="s">
        <v>33</v>
      </c>
      <c r="H17514" s="2" t="s">
        <v>39</v>
      </c>
      <c r="I17514" s="4">
        <v>85350</v>
      </c>
      <c r="J17514" s="4" t="str">
        <f t="shared" si="547"/>
        <v>Large</v>
      </c>
      <c r="K17514" s="4">
        <v>87435.271255362968</v>
      </c>
    </row>
    <row r="17515" spans="1:11" x14ac:dyDescent="0.35">
      <c r="A17515" s="2">
        <v>117513</v>
      </c>
      <c r="B17515" s="3">
        <v>45977</v>
      </c>
      <c r="C17515" s="3" t="str">
        <f t="shared" si="546"/>
        <v>2025-11-16</v>
      </c>
      <c r="D17515" s="2" t="s">
        <v>17</v>
      </c>
      <c r="E17515" s="2" t="s">
        <v>23</v>
      </c>
      <c r="F17515" s="2" t="s">
        <v>28</v>
      </c>
      <c r="G17515" s="2" t="s">
        <v>31</v>
      </c>
      <c r="H17515" s="2" t="s">
        <v>36</v>
      </c>
      <c r="I17515" s="4">
        <v>73600</v>
      </c>
      <c r="J17515" s="4" t="str">
        <f t="shared" si="547"/>
        <v>Large</v>
      </c>
      <c r="K17515" s="4">
        <v>74860.517549946671</v>
      </c>
    </row>
    <row r="17516" spans="1:11" x14ac:dyDescent="0.35">
      <c r="A17516" s="2">
        <v>117514</v>
      </c>
      <c r="B17516" s="3">
        <v>45977</v>
      </c>
      <c r="C17516" s="3" t="str">
        <f t="shared" si="546"/>
        <v>2025-11-16</v>
      </c>
      <c r="D17516" s="2" t="s">
        <v>17</v>
      </c>
      <c r="E17516" s="2" t="s">
        <v>23</v>
      </c>
      <c r="F17516" s="2" t="s">
        <v>28</v>
      </c>
      <c r="G17516" s="2" t="s">
        <v>33</v>
      </c>
      <c r="H17516" s="2" t="s">
        <v>38</v>
      </c>
      <c r="I17516" s="4">
        <v>48860</v>
      </c>
      <c r="J17516" s="4" t="str">
        <f t="shared" si="547"/>
        <v>Medium</v>
      </c>
      <c r="K17516" s="4">
        <v>48326.528604966363</v>
      </c>
    </row>
    <row r="17517" spans="1:11" x14ac:dyDescent="0.35">
      <c r="A17517" s="2">
        <v>117515</v>
      </c>
      <c r="B17517" s="3">
        <v>45977</v>
      </c>
      <c r="C17517" s="3" t="str">
        <f t="shared" si="546"/>
        <v>2025-11-16</v>
      </c>
      <c r="D17517" s="2" t="s">
        <v>17</v>
      </c>
      <c r="E17517" s="2" t="s">
        <v>21</v>
      </c>
      <c r="F17517" s="2" t="s">
        <v>28</v>
      </c>
      <c r="G17517" s="2" t="s">
        <v>33</v>
      </c>
      <c r="H17517" s="2" t="s">
        <v>39</v>
      </c>
      <c r="I17517" s="4">
        <v>52610</v>
      </c>
      <c r="J17517" s="4" t="str">
        <f t="shared" si="547"/>
        <v>Large</v>
      </c>
      <c r="K17517" s="4">
        <v>51894.228492273687</v>
      </c>
    </row>
    <row r="17518" spans="1:11" x14ac:dyDescent="0.35">
      <c r="A17518" s="2">
        <v>117516</v>
      </c>
      <c r="B17518" s="3">
        <v>45977</v>
      </c>
      <c r="C17518" s="3" t="str">
        <f t="shared" si="546"/>
        <v>2025-11-16</v>
      </c>
      <c r="D17518" s="2" t="s">
        <v>17</v>
      </c>
      <c r="E17518" s="2" t="s">
        <v>23</v>
      </c>
      <c r="F17518" s="2" t="s">
        <v>28</v>
      </c>
      <c r="G17518" s="2" t="s">
        <v>31</v>
      </c>
      <c r="H17518" s="2" t="s">
        <v>36</v>
      </c>
      <c r="I17518" s="4">
        <v>26130</v>
      </c>
      <c r="J17518" s="4" t="str">
        <f t="shared" si="547"/>
        <v>Small</v>
      </c>
      <c r="K17518" s="4">
        <v>22653.224781319768</v>
      </c>
    </row>
    <row r="17519" spans="1:11" x14ac:dyDescent="0.35">
      <c r="A17519" s="2">
        <v>117517</v>
      </c>
      <c r="B17519" s="3">
        <v>45977</v>
      </c>
      <c r="C17519" s="3" t="str">
        <f t="shared" si="546"/>
        <v>2025-11-16</v>
      </c>
      <c r="D17519" s="2" t="s">
        <v>17</v>
      </c>
      <c r="E17519" s="2" t="s">
        <v>26</v>
      </c>
      <c r="F17519" s="2" t="s">
        <v>29</v>
      </c>
      <c r="G17519" s="2" t="s">
        <v>31</v>
      </c>
      <c r="H17519" s="2" t="s">
        <v>38</v>
      </c>
      <c r="I17519" s="4">
        <v>27500</v>
      </c>
      <c r="J17519" s="4" t="str">
        <f t="shared" si="547"/>
        <v>Small</v>
      </c>
      <c r="K17519" s="4">
        <v>25152.204534569359</v>
      </c>
    </row>
    <row r="17520" spans="1:11" x14ac:dyDescent="0.35">
      <c r="A17520" s="2">
        <v>117518</v>
      </c>
      <c r="B17520" s="3">
        <v>45977</v>
      </c>
      <c r="C17520" s="3" t="str">
        <f t="shared" si="546"/>
        <v>2025-11-16</v>
      </c>
      <c r="D17520" s="2" t="s">
        <v>17</v>
      </c>
      <c r="E17520" s="2" t="s">
        <v>24</v>
      </c>
      <c r="F17520" s="2" t="s">
        <v>30</v>
      </c>
      <c r="G17520" s="2" t="s">
        <v>31</v>
      </c>
      <c r="H17520" s="2" t="s">
        <v>38</v>
      </c>
      <c r="I17520" s="4">
        <v>38430</v>
      </c>
      <c r="J17520" s="4" t="str">
        <f t="shared" si="547"/>
        <v>Medium</v>
      </c>
      <c r="K17520" s="4">
        <v>34323.139331082479</v>
      </c>
    </row>
    <row r="17521" spans="1:11" x14ac:dyDescent="0.35">
      <c r="A17521" s="2">
        <v>117519</v>
      </c>
      <c r="B17521" s="3">
        <v>45977</v>
      </c>
      <c r="C17521" s="3" t="str">
        <f t="shared" si="546"/>
        <v>2025-11-16</v>
      </c>
      <c r="D17521" s="2" t="s">
        <v>17</v>
      </c>
      <c r="E17521" s="2" t="s">
        <v>23</v>
      </c>
      <c r="F17521" s="2" t="s">
        <v>28</v>
      </c>
      <c r="G17521" s="2" t="s">
        <v>34</v>
      </c>
      <c r="H17521" s="2" t="s">
        <v>39</v>
      </c>
      <c r="I17521" s="4">
        <v>35010</v>
      </c>
      <c r="J17521" s="4" t="str">
        <f t="shared" si="547"/>
        <v>Medium</v>
      </c>
      <c r="K17521" s="4">
        <v>34687.794896962841</v>
      </c>
    </row>
    <row r="17522" spans="1:11" x14ac:dyDescent="0.35">
      <c r="A17522" s="2">
        <v>117520</v>
      </c>
      <c r="B17522" s="3">
        <v>45977</v>
      </c>
      <c r="C17522" s="3" t="str">
        <f t="shared" si="546"/>
        <v>2025-11-16</v>
      </c>
      <c r="D17522" s="2" t="s">
        <v>17</v>
      </c>
      <c r="E17522" s="2" t="s">
        <v>24</v>
      </c>
      <c r="F17522" s="2" t="s">
        <v>30</v>
      </c>
      <c r="G17522" s="2" t="s">
        <v>31</v>
      </c>
      <c r="H17522" s="2" t="s">
        <v>38</v>
      </c>
      <c r="I17522" s="4">
        <v>81810</v>
      </c>
      <c r="J17522" s="4" t="str">
        <f t="shared" si="547"/>
        <v>Large</v>
      </c>
      <c r="K17522" s="4">
        <v>76630.243355752216</v>
      </c>
    </row>
    <row r="17523" spans="1:11" x14ac:dyDescent="0.35">
      <c r="A17523" s="2">
        <v>117521</v>
      </c>
      <c r="B17523" s="3">
        <v>45977</v>
      </c>
      <c r="C17523" s="3" t="str">
        <f t="shared" si="546"/>
        <v>2025-11-16</v>
      </c>
      <c r="D17523" s="2" t="s">
        <v>17</v>
      </c>
      <c r="E17523" s="2" t="s">
        <v>27</v>
      </c>
      <c r="F17523" s="2" t="s">
        <v>28</v>
      </c>
      <c r="G17523" s="2" t="s">
        <v>34</v>
      </c>
      <c r="H17523" s="2" t="s">
        <v>39</v>
      </c>
      <c r="I17523" s="4">
        <v>41420</v>
      </c>
      <c r="J17523" s="4" t="str">
        <f t="shared" si="547"/>
        <v>Medium</v>
      </c>
      <c r="K17523" s="4">
        <v>39907.985998040822</v>
      </c>
    </row>
    <row r="17524" spans="1:11" x14ac:dyDescent="0.35">
      <c r="A17524" s="2">
        <v>117522</v>
      </c>
      <c r="B17524" s="3">
        <v>45977</v>
      </c>
      <c r="C17524" s="3" t="str">
        <f t="shared" si="546"/>
        <v>2025-11-16</v>
      </c>
      <c r="D17524" s="2" t="s">
        <v>17</v>
      </c>
      <c r="E17524" s="2" t="s">
        <v>21</v>
      </c>
      <c r="F17524" s="2" t="s">
        <v>28</v>
      </c>
      <c r="G17524" s="2" t="s">
        <v>34</v>
      </c>
      <c r="H17524" s="2" t="s">
        <v>38</v>
      </c>
      <c r="I17524" s="4">
        <v>60990</v>
      </c>
      <c r="J17524" s="4" t="str">
        <f t="shared" si="547"/>
        <v>Large</v>
      </c>
      <c r="K17524" s="4">
        <v>69616.730378845445</v>
      </c>
    </row>
    <row r="17525" spans="1:11" x14ac:dyDescent="0.35">
      <c r="A17525" s="2">
        <v>117523</v>
      </c>
      <c r="B17525" s="3">
        <v>45977</v>
      </c>
      <c r="C17525" s="3" t="str">
        <f t="shared" si="546"/>
        <v>2025-11-16</v>
      </c>
      <c r="D17525" s="2" t="s">
        <v>17</v>
      </c>
      <c r="E17525" s="2" t="s">
        <v>25</v>
      </c>
      <c r="F17525" s="2" t="s">
        <v>30</v>
      </c>
      <c r="G17525" s="2" t="s">
        <v>34</v>
      </c>
      <c r="H17525" s="2" t="s">
        <v>36</v>
      </c>
      <c r="I17525" s="4">
        <v>71490</v>
      </c>
      <c r="J17525" s="4" t="str">
        <f t="shared" si="547"/>
        <v>Large</v>
      </c>
      <c r="K17525" s="4">
        <v>77160.215300394062</v>
      </c>
    </row>
    <row r="17526" spans="1:11" x14ac:dyDescent="0.35">
      <c r="A17526" s="2">
        <v>117524</v>
      </c>
      <c r="B17526" s="3">
        <v>45977</v>
      </c>
      <c r="C17526" s="3" t="str">
        <f t="shared" si="546"/>
        <v>2025-11-16</v>
      </c>
      <c r="D17526" s="2" t="s">
        <v>17</v>
      </c>
      <c r="E17526" s="2" t="s">
        <v>27</v>
      </c>
      <c r="F17526" s="2" t="s">
        <v>28</v>
      </c>
      <c r="G17526" s="2" t="s">
        <v>31</v>
      </c>
      <c r="H17526" s="2" t="s">
        <v>38</v>
      </c>
      <c r="I17526" s="4">
        <v>57950</v>
      </c>
      <c r="J17526" s="4" t="str">
        <f t="shared" si="547"/>
        <v>Large</v>
      </c>
      <c r="K17526" s="4">
        <v>51684.605045183867</v>
      </c>
    </row>
    <row r="17527" spans="1:11" x14ac:dyDescent="0.35">
      <c r="A17527" s="2">
        <v>117525</v>
      </c>
      <c r="B17527" s="3">
        <v>45977</v>
      </c>
      <c r="C17527" s="3" t="str">
        <f t="shared" si="546"/>
        <v>2025-11-16</v>
      </c>
      <c r="D17527" s="2" t="s">
        <v>17</v>
      </c>
      <c r="E17527" s="2" t="s">
        <v>22</v>
      </c>
      <c r="F17527" s="2" t="s">
        <v>29</v>
      </c>
      <c r="G17527" s="2" t="s">
        <v>33</v>
      </c>
      <c r="H17527" s="2" t="s">
        <v>37</v>
      </c>
      <c r="I17527" s="4">
        <v>35290</v>
      </c>
      <c r="J17527" s="4" t="str">
        <f t="shared" si="547"/>
        <v>Medium</v>
      </c>
      <c r="K17527" s="4">
        <v>38561.94100193886</v>
      </c>
    </row>
    <row r="17528" spans="1:11" x14ac:dyDescent="0.35">
      <c r="A17528" s="2">
        <v>117526</v>
      </c>
      <c r="B17528" s="3">
        <v>45977</v>
      </c>
      <c r="C17528" s="3" t="str">
        <f t="shared" si="546"/>
        <v>2025-11-16</v>
      </c>
      <c r="D17528" s="2" t="s">
        <v>17</v>
      </c>
      <c r="E17528" s="2" t="s">
        <v>23</v>
      </c>
      <c r="F17528" s="2" t="s">
        <v>28</v>
      </c>
      <c r="G17528" s="2" t="s">
        <v>33</v>
      </c>
      <c r="H17528" s="2" t="s">
        <v>38</v>
      </c>
      <c r="I17528" s="4">
        <v>52710</v>
      </c>
      <c r="J17528" s="4" t="str">
        <f t="shared" si="547"/>
        <v>Large</v>
      </c>
      <c r="K17528" s="4">
        <v>51796.229854810037</v>
      </c>
    </row>
    <row r="17529" spans="1:11" x14ac:dyDescent="0.35">
      <c r="A17529" s="2">
        <v>117527</v>
      </c>
      <c r="B17529" s="3">
        <v>45977</v>
      </c>
      <c r="C17529" s="3" t="str">
        <f t="shared" si="546"/>
        <v>2025-11-16</v>
      </c>
      <c r="D17529" s="2" t="s">
        <v>17</v>
      </c>
      <c r="E17529" s="2" t="s">
        <v>26</v>
      </c>
      <c r="F17529" s="2" t="s">
        <v>29</v>
      </c>
      <c r="G17529" s="2" t="s">
        <v>31</v>
      </c>
      <c r="H17529" s="2" t="s">
        <v>39</v>
      </c>
      <c r="I17529" s="4">
        <v>58830</v>
      </c>
      <c r="J17529" s="4" t="str">
        <f t="shared" si="547"/>
        <v>Large</v>
      </c>
      <c r="K17529" s="4">
        <v>65084.806181639557</v>
      </c>
    </row>
    <row r="17530" spans="1:11" x14ac:dyDescent="0.35">
      <c r="A17530" s="2">
        <v>117528</v>
      </c>
      <c r="B17530" s="3">
        <v>45977</v>
      </c>
      <c r="C17530" s="3" t="str">
        <f t="shared" si="546"/>
        <v>2025-11-16</v>
      </c>
      <c r="D17530" s="2" t="s">
        <v>17</v>
      </c>
      <c r="E17530" s="2" t="s">
        <v>21</v>
      </c>
      <c r="F17530" s="2" t="s">
        <v>28</v>
      </c>
      <c r="G17530" s="2" t="s">
        <v>33</v>
      </c>
      <c r="H17530" s="2" t="s">
        <v>38</v>
      </c>
      <c r="I17530" s="4">
        <v>36780</v>
      </c>
      <c r="J17530" s="4" t="str">
        <f t="shared" si="547"/>
        <v>Medium</v>
      </c>
      <c r="K17530" s="4">
        <v>39645.770322458913</v>
      </c>
    </row>
    <row r="17531" spans="1:11" x14ac:dyDescent="0.35">
      <c r="A17531" s="2">
        <v>117529</v>
      </c>
      <c r="B17531" s="3">
        <v>45977</v>
      </c>
      <c r="C17531" s="3" t="str">
        <f t="shared" si="546"/>
        <v>2025-11-16</v>
      </c>
      <c r="D17531" s="2" t="s">
        <v>17</v>
      </c>
      <c r="E17531" s="2" t="s">
        <v>27</v>
      </c>
      <c r="F17531" s="2" t="s">
        <v>28</v>
      </c>
      <c r="G17531" s="2" t="s">
        <v>31</v>
      </c>
      <c r="H17531" s="2" t="s">
        <v>37</v>
      </c>
      <c r="I17531" s="4">
        <v>84150</v>
      </c>
      <c r="J17531" s="4" t="str">
        <f t="shared" si="547"/>
        <v>Large</v>
      </c>
      <c r="K17531" s="4">
        <v>84620.116729816626</v>
      </c>
    </row>
    <row r="17532" spans="1:11" x14ac:dyDescent="0.35">
      <c r="A17532" s="2">
        <v>117530</v>
      </c>
      <c r="B17532" s="3">
        <v>45977</v>
      </c>
      <c r="C17532" s="3" t="str">
        <f t="shared" si="546"/>
        <v>2025-11-16</v>
      </c>
      <c r="D17532" s="2" t="s">
        <v>17</v>
      </c>
      <c r="E17532" s="2" t="s">
        <v>27</v>
      </c>
      <c r="F17532" s="2" t="s">
        <v>28</v>
      </c>
      <c r="G17532" s="2" t="s">
        <v>34</v>
      </c>
      <c r="H17532" s="2" t="s">
        <v>36</v>
      </c>
      <c r="I17532" s="4">
        <v>35460</v>
      </c>
      <c r="J17532" s="4" t="str">
        <f t="shared" si="547"/>
        <v>Medium</v>
      </c>
      <c r="K17532" s="4">
        <v>37796.69620820049</v>
      </c>
    </row>
    <row r="17533" spans="1:11" x14ac:dyDescent="0.35">
      <c r="A17533" s="2">
        <v>117531</v>
      </c>
      <c r="B17533" s="3">
        <v>45977</v>
      </c>
      <c r="C17533" s="3" t="str">
        <f t="shared" si="546"/>
        <v>2025-11-16</v>
      </c>
      <c r="D17533" s="2" t="s">
        <v>17</v>
      </c>
      <c r="E17533" s="2" t="s">
        <v>24</v>
      </c>
      <c r="F17533" s="2" t="s">
        <v>30</v>
      </c>
      <c r="G17533" s="2" t="s">
        <v>32</v>
      </c>
      <c r="H17533" s="2" t="s">
        <v>37</v>
      </c>
      <c r="I17533" s="4">
        <v>86370</v>
      </c>
      <c r="J17533" s="4" t="str">
        <f t="shared" si="547"/>
        <v>Large</v>
      </c>
      <c r="K17533" s="4">
        <v>97697.413853064922</v>
      </c>
    </row>
    <row r="17534" spans="1:11" x14ac:dyDescent="0.35">
      <c r="A17534" s="2">
        <v>117532</v>
      </c>
      <c r="B17534" s="3">
        <v>45977</v>
      </c>
      <c r="C17534" s="3" t="str">
        <f t="shared" si="546"/>
        <v>2025-11-16</v>
      </c>
      <c r="D17534" s="2" t="s">
        <v>17</v>
      </c>
      <c r="E17534" s="2" t="s">
        <v>22</v>
      </c>
      <c r="F17534" s="2" t="s">
        <v>29</v>
      </c>
      <c r="G17534" s="2" t="s">
        <v>35</v>
      </c>
      <c r="H17534" s="2" t="s">
        <v>36</v>
      </c>
      <c r="I17534" s="4">
        <v>9880</v>
      </c>
      <c r="J17534" s="4" t="str">
        <f t="shared" si="547"/>
        <v>Small</v>
      </c>
      <c r="K17534" s="4">
        <v>9993.729761001232</v>
      </c>
    </row>
    <row r="17535" spans="1:11" x14ac:dyDescent="0.35">
      <c r="A17535" s="2">
        <v>117533</v>
      </c>
      <c r="B17535" s="3">
        <v>45977</v>
      </c>
      <c r="C17535" s="3" t="str">
        <f t="shared" si="546"/>
        <v>2025-11-16</v>
      </c>
      <c r="D17535" s="2" t="s">
        <v>17</v>
      </c>
      <c r="E17535" s="2" t="s">
        <v>27</v>
      </c>
      <c r="F17535" s="2" t="s">
        <v>28</v>
      </c>
      <c r="G17535" s="2" t="s">
        <v>31</v>
      </c>
      <c r="H17535" s="2" t="s">
        <v>37</v>
      </c>
      <c r="I17535" s="4">
        <v>40360</v>
      </c>
      <c r="J17535" s="4" t="str">
        <f t="shared" si="547"/>
        <v>Medium</v>
      </c>
      <c r="K17535" s="4">
        <v>36110.46517942605</v>
      </c>
    </row>
    <row r="17536" spans="1:11" x14ac:dyDescent="0.35">
      <c r="A17536" s="2">
        <v>117534</v>
      </c>
      <c r="B17536" s="3">
        <v>45977</v>
      </c>
      <c r="C17536" s="3" t="str">
        <f t="shared" si="546"/>
        <v>2025-11-16</v>
      </c>
      <c r="D17536" s="2" t="s">
        <v>17</v>
      </c>
      <c r="E17536" s="2" t="s">
        <v>24</v>
      </c>
      <c r="F17536" s="2" t="s">
        <v>30</v>
      </c>
      <c r="G17536" s="2" t="s">
        <v>34</v>
      </c>
      <c r="H17536" s="2" t="s">
        <v>37</v>
      </c>
      <c r="I17536" s="4">
        <v>6080</v>
      </c>
      <c r="J17536" s="4" t="str">
        <f t="shared" si="547"/>
        <v>Small</v>
      </c>
      <c r="K17536" s="4">
        <v>6204.5402931829794</v>
      </c>
    </row>
    <row r="17537" spans="1:11" x14ac:dyDescent="0.35">
      <c r="A17537" s="2">
        <v>117535</v>
      </c>
      <c r="B17537" s="3">
        <v>45977</v>
      </c>
      <c r="C17537" s="3" t="str">
        <f t="shared" si="546"/>
        <v>2025-11-16</v>
      </c>
      <c r="D17537" s="2" t="s">
        <v>17</v>
      </c>
      <c r="E17537" s="2" t="s">
        <v>21</v>
      </c>
      <c r="F17537" s="2" t="s">
        <v>28</v>
      </c>
      <c r="G17537" s="2" t="s">
        <v>32</v>
      </c>
      <c r="H17537" s="2" t="s">
        <v>37</v>
      </c>
      <c r="I17537" s="4">
        <v>39930</v>
      </c>
      <c r="J17537" s="4" t="str">
        <f t="shared" si="547"/>
        <v>Medium</v>
      </c>
      <c r="K17537" s="4">
        <v>34502.643062734292</v>
      </c>
    </row>
    <row r="17538" spans="1:11" x14ac:dyDescent="0.35">
      <c r="A17538" s="2">
        <v>117536</v>
      </c>
      <c r="B17538" s="3">
        <v>45977</v>
      </c>
      <c r="C17538" s="3" t="str">
        <f t="shared" ref="C17538:C17601" si="548">TEXT(B17538,"yyyy-mm-dd")</f>
        <v>2025-11-16</v>
      </c>
      <c r="D17538" s="2" t="s">
        <v>17</v>
      </c>
      <c r="E17538" s="2" t="s">
        <v>27</v>
      </c>
      <c r="F17538" s="2" t="s">
        <v>28</v>
      </c>
      <c r="G17538" s="2" t="s">
        <v>34</v>
      </c>
      <c r="H17538" s="2" t="s">
        <v>36</v>
      </c>
      <c r="I17538" s="4">
        <v>40190</v>
      </c>
      <c r="J17538" s="4" t="str">
        <f t="shared" si="547"/>
        <v>Medium</v>
      </c>
      <c r="K17538" s="4">
        <v>39632.703180158896</v>
      </c>
    </row>
    <row r="17539" spans="1:11" x14ac:dyDescent="0.35">
      <c r="A17539" s="2">
        <v>117537</v>
      </c>
      <c r="B17539" s="3">
        <v>45977</v>
      </c>
      <c r="C17539" s="3" t="str">
        <f t="shared" si="548"/>
        <v>2025-11-16</v>
      </c>
      <c r="D17539" s="2" t="s">
        <v>17</v>
      </c>
      <c r="E17539" s="2" t="s">
        <v>25</v>
      </c>
      <c r="F17539" s="2" t="s">
        <v>30</v>
      </c>
      <c r="G17539" s="2" t="s">
        <v>35</v>
      </c>
      <c r="H17539" s="2" t="s">
        <v>38</v>
      </c>
      <c r="I17539" s="4">
        <v>73720</v>
      </c>
      <c r="J17539" s="4" t="str">
        <f t="shared" ref="J17539:J17602" si="549">IF(I17539&lt;30000,"Small",IF(I17539&lt;=50000,"Medium","Large"))</f>
        <v>Large</v>
      </c>
      <c r="K17539" s="4">
        <v>67595.321974096325</v>
      </c>
    </row>
    <row r="17540" spans="1:11" x14ac:dyDescent="0.35">
      <c r="A17540" s="2">
        <v>117538</v>
      </c>
      <c r="B17540" s="3">
        <v>45977</v>
      </c>
      <c r="C17540" s="3" t="str">
        <f t="shared" si="548"/>
        <v>2025-11-16</v>
      </c>
      <c r="D17540" s="2" t="s">
        <v>17</v>
      </c>
      <c r="E17540" s="2" t="s">
        <v>25</v>
      </c>
      <c r="F17540" s="2" t="s">
        <v>30</v>
      </c>
      <c r="G17540" s="2" t="s">
        <v>33</v>
      </c>
      <c r="H17540" s="2" t="s">
        <v>39</v>
      </c>
      <c r="I17540" s="4">
        <v>37160</v>
      </c>
      <c r="J17540" s="4" t="str">
        <f t="shared" si="549"/>
        <v>Medium</v>
      </c>
      <c r="K17540" s="4">
        <v>38782.0088156817</v>
      </c>
    </row>
    <row r="17541" spans="1:11" x14ac:dyDescent="0.35">
      <c r="A17541" s="2">
        <v>117539</v>
      </c>
      <c r="B17541" s="3">
        <v>45977</v>
      </c>
      <c r="C17541" s="3" t="str">
        <f t="shared" si="548"/>
        <v>2025-11-16</v>
      </c>
      <c r="D17541" s="2" t="s">
        <v>17</v>
      </c>
      <c r="E17541" s="2" t="s">
        <v>24</v>
      </c>
      <c r="F17541" s="2" t="s">
        <v>30</v>
      </c>
      <c r="G17541" s="2" t="s">
        <v>33</v>
      </c>
      <c r="H17541" s="2" t="s">
        <v>38</v>
      </c>
      <c r="I17541" s="4">
        <v>28820</v>
      </c>
      <c r="J17541" s="4" t="str">
        <f t="shared" si="549"/>
        <v>Small</v>
      </c>
      <c r="K17541" s="4">
        <v>27949.468925154441</v>
      </c>
    </row>
    <row r="17542" spans="1:11" x14ac:dyDescent="0.35">
      <c r="A17542" s="2">
        <v>117540</v>
      </c>
      <c r="B17542" s="3">
        <v>45977</v>
      </c>
      <c r="C17542" s="3" t="str">
        <f t="shared" si="548"/>
        <v>2025-11-16</v>
      </c>
      <c r="D17542" s="2" t="s">
        <v>17</v>
      </c>
      <c r="E17542" s="2" t="s">
        <v>25</v>
      </c>
      <c r="F17542" s="2" t="s">
        <v>30</v>
      </c>
      <c r="G17542" s="2" t="s">
        <v>34</v>
      </c>
      <c r="H17542" s="2" t="s">
        <v>37</v>
      </c>
      <c r="I17542" s="4">
        <v>71790</v>
      </c>
      <c r="J17542" s="4" t="str">
        <f t="shared" si="549"/>
        <v>Large</v>
      </c>
      <c r="K17542" s="4">
        <v>72105.995433038319</v>
      </c>
    </row>
    <row r="17543" spans="1:11" x14ac:dyDescent="0.35">
      <c r="A17543" s="2">
        <v>117541</v>
      </c>
      <c r="B17543" s="3">
        <v>45977</v>
      </c>
      <c r="C17543" s="3" t="str">
        <f t="shared" si="548"/>
        <v>2025-11-16</v>
      </c>
      <c r="D17543" s="2" t="s">
        <v>17</v>
      </c>
      <c r="E17543" s="2" t="s">
        <v>22</v>
      </c>
      <c r="F17543" s="2" t="s">
        <v>29</v>
      </c>
      <c r="G17543" s="2" t="s">
        <v>35</v>
      </c>
      <c r="H17543" s="2" t="s">
        <v>36</v>
      </c>
      <c r="I17543" s="4">
        <v>50430</v>
      </c>
      <c r="J17543" s="4" t="str">
        <f t="shared" si="549"/>
        <v>Large</v>
      </c>
      <c r="K17543" s="4">
        <v>56356.684202616212</v>
      </c>
    </row>
    <row r="17544" spans="1:11" x14ac:dyDescent="0.35">
      <c r="A17544" s="2">
        <v>117542</v>
      </c>
      <c r="B17544" s="3">
        <v>45978</v>
      </c>
      <c r="C17544" s="3" t="str">
        <f t="shared" si="548"/>
        <v>2025-11-17</v>
      </c>
      <c r="D17544" s="2" t="s">
        <v>17</v>
      </c>
      <c r="E17544" s="2" t="s">
        <v>26</v>
      </c>
      <c r="F17544" s="2" t="s">
        <v>29</v>
      </c>
      <c r="G17544" s="2" t="s">
        <v>34</v>
      </c>
      <c r="H17544" s="2" t="s">
        <v>36</v>
      </c>
      <c r="I17544" s="4">
        <v>47120</v>
      </c>
      <c r="J17544" s="4" t="str">
        <f t="shared" si="549"/>
        <v>Medium</v>
      </c>
      <c r="K17544" s="4">
        <v>46546.382558171557</v>
      </c>
    </row>
    <row r="17545" spans="1:11" x14ac:dyDescent="0.35">
      <c r="A17545" s="2">
        <v>117543</v>
      </c>
      <c r="B17545" s="3">
        <v>45978</v>
      </c>
      <c r="C17545" s="3" t="str">
        <f t="shared" si="548"/>
        <v>2025-11-17</v>
      </c>
      <c r="D17545" s="2" t="s">
        <v>17</v>
      </c>
      <c r="E17545" s="2" t="s">
        <v>25</v>
      </c>
      <c r="F17545" s="2" t="s">
        <v>30</v>
      </c>
      <c r="G17545" s="2" t="s">
        <v>33</v>
      </c>
      <c r="H17545" s="2" t="s">
        <v>38</v>
      </c>
      <c r="I17545" s="4">
        <v>63830</v>
      </c>
      <c r="J17545" s="4" t="str">
        <f t="shared" si="549"/>
        <v>Large</v>
      </c>
      <c r="K17545" s="4">
        <v>73353.425914075968</v>
      </c>
    </row>
    <row r="17546" spans="1:11" x14ac:dyDescent="0.35">
      <c r="A17546" s="2">
        <v>117544</v>
      </c>
      <c r="B17546" s="3">
        <v>45978</v>
      </c>
      <c r="C17546" s="3" t="str">
        <f t="shared" si="548"/>
        <v>2025-11-17</v>
      </c>
      <c r="D17546" s="2" t="s">
        <v>17</v>
      </c>
      <c r="E17546" s="2" t="s">
        <v>21</v>
      </c>
      <c r="F17546" s="2" t="s">
        <v>28</v>
      </c>
      <c r="G17546" s="2" t="s">
        <v>34</v>
      </c>
      <c r="H17546" s="2" t="s">
        <v>36</v>
      </c>
      <c r="I17546" s="4">
        <v>73850</v>
      </c>
      <c r="J17546" s="4" t="str">
        <f t="shared" si="549"/>
        <v>Large</v>
      </c>
      <c r="K17546" s="4">
        <v>65797.003413015555</v>
      </c>
    </row>
    <row r="17547" spans="1:11" x14ac:dyDescent="0.35">
      <c r="A17547" s="2">
        <v>117545</v>
      </c>
      <c r="B17547" s="3">
        <v>45978</v>
      </c>
      <c r="C17547" s="3" t="str">
        <f t="shared" si="548"/>
        <v>2025-11-17</v>
      </c>
      <c r="D17547" s="2" t="s">
        <v>17</v>
      </c>
      <c r="E17547" s="2" t="s">
        <v>27</v>
      </c>
      <c r="F17547" s="2" t="s">
        <v>28</v>
      </c>
      <c r="G17547" s="2" t="s">
        <v>32</v>
      </c>
      <c r="H17547" s="2" t="s">
        <v>36</v>
      </c>
      <c r="I17547" s="4">
        <v>47760</v>
      </c>
      <c r="J17547" s="4" t="str">
        <f t="shared" si="549"/>
        <v>Medium</v>
      </c>
      <c r="K17547" s="4">
        <v>52879.726797335243</v>
      </c>
    </row>
    <row r="17548" spans="1:11" x14ac:dyDescent="0.35">
      <c r="A17548" s="2">
        <v>117546</v>
      </c>
      <c r="B17548" s="3">
        <v>45978</v>
      </c>
      <c r="C17548" s="3" t="str">
        <f t="shared" si="548"/>
        <v>2025-11-17</v>
      </c>
      <c r="D17548" s="2" t="s">
        <v>17</v>
      </c>
      <c r="E17548" s="2" t="s">
        <v>24</v>
      </c>
      <c r="F17548" s="2" t="s">
        <v>30</v>
      </c>
      <c r="G17548" s="2" t="s">
        <v>35</v>
      </c>
      <c r="H17548" s="2" t="s">
        <v>37</v>
      </c>
      <c r="I17548" s="4">
        <v>69730</v>
      </c>
      <c r="J17548" s="4" t="str">
        <f t="shared" si="549"/>
        <v>Large</v>
      </c>
      <c r="K17548" s="4">
        <v>66872.2275212479</v>
      </c>
    </row>
    <row r="17549" spans="1:11" x14ac:dyDescent="0.35">
      <c r="A17549" s="2">
        <v>117547</v>
      </c>
      <c r="B17549" s="3">
        <v>45978</v>
      </c>
      <c r="C17549" s="3" t="str">
        <f t="shared" si="548"/>
        <v>2025-11-17</v>
      </c>
      <c r="D17549" s="2" t="s">
        <v>17</v>
      </c>
      <c r="E17549" s="2" t="s">
        <v>27</v>
      </c>
      <c r="F17549" s="2" t="s">
        <v>28</v>
      </c>
      <c r="G17549" s="2" t="s">
        <v>33</v>
      </c>
      <c r="H17549" s="2" t="s">
        <v>36</v>
      </c>
      <c r="I17549" s="4">
        <v>86600</v>
      </c>
      <c r="J17549" s="4" t="str">
        <f t="shared" si="549"/>
        <v>Large</v>
      </c>
      <c r="K17549" s="4">
        <v>94272.559604577807</v>
      </c>
    </row>
    <row r="17550" spans="1:11" x14ac:dyDescent="0.35">
      <c r="A17550" s="2">
        <v>117548</v>
      </c>
      <c r="B17550" s="3">
        <v>45978</v>
      </c>
      <c r="C17550" s="3" t="str">
        <f t="shared" si="548"/>
        <v>2025-11-17</v>
      </c>
      <c r="D17550" s="2" t="s">
        <v>17</v>
      </c>
      <c r="E17550" s="2" t="s">
        <v>26</v>
      </c>
      <c r="F17550" s="2" t="s">
        <v>29</v>
      </c>
      <c r="G17550" s="2" t="s">
        <v>34</v>
      </c>
      <c r="H17550" s="2" t="s">
        <v>36</v>
      </c>
      <c r="I17550" s="4">
        <v>17910</v>
      </c>
      <c r="J17550" s="4" t="str">
        <f t="shared" si="549"/>
        <v>Small</v>
      </c>
      <c r="K17550" s="4">
        <v>17903.340227758701</v>
      </c>
    </row>
    <row r="17551" spans="1:11" x14ac:dyDescent="0.35">
      <c r="A17551" s="2">
        <v>117549</v>
      </c>
      <c r="B17551" s="3">
        <v>45978</v>
      </c>
      <c r="C17551" s="3" t="str">
        <f t="shared" si="548"/>
        <v>2025-11-17</v>
      </c>
      <c r="D17551" s="2" t="s">
        <v>17</v>
      </c>
      <c r="E17551" s="2" t="s">
        <v>27</v>
      </c>
      <c r="F17551" s="2" t="s">
        <v>28</v>
      </c>
      <c r="G17551" s="2" t="s">
        <v>35</v>
      </c>
      <c r="H17551" s="2" t="s">
        <v>37</v>
      </c>
      <c r="I17551" s="4">
        <v>86660</v>
      </c>
      <c r="J17551" s="4" t="str">
        <f t="shared" si="549"/>
        <v>Large</v>
      </c>
      <c r="K17551" s="4">
        <v>87260.955534337685</v>
      </c>
    </row>
    <row r="17552" spans="1:11" x14ac:dyDescent="0.35">
      <c r="A17552" s="2">
        <v>117550</v>
      </c>
      <c r="B17552" s="3">
        <v>45978</v>
      </c>
      <c r="C17552" s="3" t="str">
        <f t="shared" si="548"/>
        <v>2025-11-17</v>
      </c>
      <c r="D17552" s="2" t="s">
        <v>17</v>
      </c>
      <c r="E17552" s="2" t="s">
        <v>27</v>
      </c>
      <c r="F17552" s="2" t="s">
        <v>28</v>
      </c>
      <c r="G17552" s="2" t="s">
        <v>34</v>
      </c>
      <c r="H17552" s="2" t="s">
        <v>38</v>
      </c>
      <c r="I17552" s="4">
        <v>31060</v>
      </c>
      <c r="J17552" s="4" t="str">
        <f t="shared" si="549"/>
        <v>Medium</v>
      </c>
      <c r="K17552" s="4">
        <v>31367.095658966551</v>
      </c>
    </row>
    <row r="17553" spans="1:11" x14ac:dyDescent="0.35">
      <c r="A17553" s="2">
        <v>117551</v>
      </c>
      <c r="B17553" s="3">
        <v>45978</v>
      </c>
      <c r="C17553" s="3" t="str">
        <f t="shared" si="548"/>
        <v>2025-11-17</v>
      </c>
      <c r="D17553" s="2" t="s">
        <v>17</v>
      </c>
      <c r="E17553" s="2" t="s">
        <v>24</v>
      </c>
      <c r="F17553" s="2" t="s">
        <v>30</v>
      </c>
      <c r="G17553" s="2" t="s">
        <v>33</v>
      </c>
      <c r="H17553" s="2" t="s">
        <v>39</v>
      </c>
      <c r="I17553" s="4">
        <v>24830</v>
      </c>
      <c r="J17553" s="4" t="str">
        <f t="shared" si="549"/>
        <v>Small</v>
      </c>
      <c r="K17553" s="4">
        <v>22905.603473699</v>
      </c>
    </row>
    <row r="17554" spans="1:11" x14ac:dyDescent="0.35">
      <c r="A17554" s="2">
        <v>117552</v>
      </c>
      <c r="B17554" s="3">
        <v>45978</v>
      </c>
      <c r="C17554" s="3" t="str">
        <f t="shared" si="548"/>
        <v>2025-11-17</v>
      </c>
      <c r="D17554" s="2" t="s">
        <v>17</v>
      </c>
      <c r="E17554" s="2" t="s">
        <v>26</v>
      </c>
      <c r="F17554" s="2" t="s">
        <v>29</v>
      </c>
      <c r="G17554" s="2" t="s">
        <v>35</v>
      </c>
      <c r="H17554" s="2" t="s">
        <v>39</v>
      </c>
      <c r="I17554" s="4">
        <v>20790</v>
      </c>
      <c r="J17554" s="4" t="str">
        <f t="shared" si="549"/>
        <v>Small</v>
      </c>
      <c r="K17554" s="4">
        <v>18004.383561707731</v>
      </c>
    </row>
    <row r="17555" spans="1:11" x14ac:dyDescent="0.35">
      <c r="A17555" s="2">
        <v>117553</v>
      </c>
      <c r="B17555" s="3">
        <v>45978</v>
      </c>
      <c r="C17555" s="3" t="str">
        <f t="shared" si="548"/>
        <v>2025-11-17</v>
      </c>
      <c r="D17555" s="2" t="s">
        <v>17</v>
      </c>
      <c r="E17555" s="2" t="s">
        <v>21</v>
      </c>
      <c r="F17555" s="2" t="s">
        <v>28</v>
      </c>
      <c r="G17555" s="2" t="s">
        <v>33</v>
      </c>
      <c r="H17555" s="2" t="s">
        <v>39</v>
      </c>
      <c r="I17555" s="4">
        <v>15390</v>
      </c>
      <c r="J17555" s="4" t="str">
        <f t="shared" si="549"/>
        <v>Small</v>
      </c>
      <c r="K17555" s="4">
        <v>16097.893207255431</v>
      </c>
    </row>
    <row r="17556" spans="1:11" x14ac:dyDescent="0.35">
      <c r="A17556" s="2">
        <v>117554</v>
      </c>
      <c r="B17556" s="3">
        <v>45978</v>
      </c>
      <c r="C17556" s="3" t="str">
        <f t="shared" si="548"/>
        <v>2025-11-17</v>
      </c>
      <c r="D17556" s="2" t="s">
        <v>17</v>
      </c>
      <c r="E17556" s="2" t="s">
        <v>24</v>
      </c>
      <c r="F17556" s="2" t="s">
        <v>30</v>
      </c>
      <c r="G17556" s="2" t="s">
        <v>32</v>
      </c>
      <c r="H17556" s="2" t="s">
        <v>38</v>
      </c>
      <c r="I17556" s="4">
        <v>25810</v>
      </c>
      <c r="J17556" s="4" t="str">
        <f t="shared" si="549"/>
        <v>Small</v>
      </c>
      <c r="K17556" s="4">
        <v>22137.286177812079</v>
      </c>
    </row>
    <row r="17557" spans="1:11" x14ac:dyDescent="0.35">
      <c r="A17557" s="2">
        <v>117555</v>
      </c>
      <c r="B17557" s="3">
        <v>45978</v>
      </c>
      <c r="C17557" s="3" t="str">
        <f t="shared" si="548"/>
        <v>2025-11-17</v>
      </c>
      <c r="D17557" s="2" t="s">
        <v>17</v>
      </c>
      <c r="E17557" s="2" t="s">
        <v>23</v>
      </c>
      <c r="F17557" s="2" t="s">
        <v>28</v>
      </c>
      <c r="G17557" s="2" t="s">
        <v>32</v>
      </c>
      <c r="H17557" s="2" t="s">
        <v>36</v>
      </c>
      <c r="I17557" s="4">
        <v>14730</v>
      </c>
      <c r="J17557" s="4" t="str">
        <f t="shared" si="549"/>
        <v>Small</v>
      </c>
      <c r="K17557" s="4">
        <v>15730.842281116011</v>
      </c>
    </row>
    <row r="17558" spans="1:11" x14ac:dyDescent="0.35">
      <c r="A17558" s="2">
        <v>117556</v>
      </c>
      <c r="B17558" s="3">
        <v>45978</v>
      </c>
      <c r="C17558" s="3" t="str">
        <f t="shared" si="548"/>
        <v>2025-11-17</v>
      </c>
      <c r="D17558" s="2" t="s">
        <v>17</v>
      </c>
      <c r="E17558" s="2" t="s">
        <v>26</v>
      </c>
      <c r="F17558" s="2" t="s">
        <v>29</v>
      </c>
      <c r="G17558" s="2" t="s">
        <v>31</v>
      </c>
      <c r="H17558" s="2" t="s">
        <v>37</v>
      </c>
      <c r="I17558" s="4">
        <v>14650</v>
      </c>
      <c r="J17558" s="4" t="str">
        <f t="shared" si="549"/>
        <v>Small</v>
      </c>
      <c r="K17558" s="4">
        <v>13875.045152413561</v>
      </c>
    </row>
    <row r="17559" spans="1:11" x14ac:dyDescent="0.35">
      <c r="A17559" s="2">
        <v>117557</v>
      </c>
      <c r="B17559" s="3">
        <v>45978</v>
      </c>
      <c r="C17559" s="3" t="str">
        <f t="shared" si="548"/>
        <v>2025-11-17</v>
      </c>
      <c r="D17559" s="2" t="s">
        <v>17</v>
      </c>
      <c r="E17559" s="2" t="s">
        <v>26</v>
      </c>
      <c r="F17559" s="2" t="s">
        <v>29</v>
      </c>
      <c r="G17559" s="2" t="s">
        <v>35</v>
      </c>
      <c r="H17559" s="2" t="s">
        <v>38</v>
      </c>
      <c r="I17559" s="4">
        <v>31140</v>
      </c>
      <c r="J17559" s="4" t="str">
        <f t="shared" si="549"/>
        <v>Medium</v>
      </c>
      <c r="K17559" s="4">
        <v>30168.901561493021</v>
      </c>
    </row>
    <row r="17560" spans="1:11" x14ac:dyDescent="0.35">
      <c r="A17560" s="2">
        <v>117558</v>
      </c>
      <c r="B17560" s="3">
        <v>45978</v>
      </c>
      <c r="C17560" s="3" t="str">
        <f t="shared" si="548"/>
        <v>2025-11-17</v>
      </c>
      <c r="D17560" s="2" t="s">
        <v>17</v>
      </c>
      <c r="E17560" s="2" t="s">
        <v>27</v>
      </c>
      <c r="F17560" s="2" t="s">
        <v>28</v>
      </c>
      <c r="G17560" s="2" t="s">
        <v>32</v>
      </c>
      <c r="H17560" s="2" t="s">
        <v>39</v>
      </c>
      <c r="I17560" s="4">
        <v>22880</v>
      </c>
      <c r="J17560" s="4" t="str">
        <f t="shared" si="549"/>
        <v>Small</v>
      </c>
      <c r="K17560" s="4">
        <v>24615.792129094611</v>
      </c>
    </row>
    <row r="17561" spans="1:11" x14ac:dyDescent="0.35">
      <c r="A17561" s="2">
        <v>117559</v>
      </c>
      <c r="B17561" s="3">
        <v>45978</v>
      </c>
      <c r="C17561" s="3" t="str">
        <f t="shared" si="548"/>
        <v>2025-11-17</v>
      </c>
      <c r="D17561" s="2" t="s">
        <v>17</v>
      </c>
      <c r="E17561" s="2" t="s">
        <v>22</v>
      </c>
      <c r="F17561" s="2" t="s">
        <v>29</v>
      </c>
      <c r="G17561" s="2" t="s">
        <v>31</v>
      </c>
      <c r="H17561" s="2" t="s">
        <v>36</v>
      </c>
      <c r="I17561" s="4">
        <v>26210</v>
      </c>
      <c r="J17561" s="4" t="str">
        <f t="shared" si="549"/>
        <v>Small</v>
      </c>
      <c r="K17561" s="4">
        <v>23465.017973374201</v>
      </c>
    </row>
    <row r="17562" spans="1:11" x14ac:dyDescent="0.35">
      <c r="A17562" s="2">
        <v>117560</v>
      </c>
      <c r="B17562" s="3">
        <v>45978</v>
      </c>
      <c r="C17562" s="3" t="str">
        <f t="shared" si="548"/>
        <v>2025-11-17</v>
      </c>
      <c r="D17562" s="2" t="s">
        <v>17</v>
      </c>
      <c r="E17562" s="2" t="s">
        <v>22</v>
      </c>
      <c r="F17562" s="2" t="s">
        <v>29</v>
      </c>
      <c r="G17562" s="2" t="s">
        <v>35</v>
      </c>
      <c r="H17562" s="2" t="s">
        <v>39</v>
      </c>
      <c r="I17562" s="4">
        <v>61550</v>
      </c>
      <c r="J17562" s="4" t="str">
        <f t="shared" si="549"/>
        <v>Large</v>
      </c>
      <c r="K17562" s="4">
        <v>64311.085842256107</v>
      </c>
    </row>
    <row r="17563" spans="1:11" x14ac:dyDescent="0.35">
      <c r="A17563" s="2">
        <v>117561</v>
      </c>
      <c r="B17563" s="3">
        <v>45978</v>
      </c>
      <c r="C17563" s="3" t="str">
        <f t="shared" si="548"/>
        <v>2025-11-17</v>
      </c>
      <c r="D17563" s="2" t="s">
        <v>17</v>
      </c>
      <c r="E17563" s="2" t="s">
        <v>21</v>
      </c>
      <c r="F17563" s="2" t="s">
        <v>28</v>
      </c>
      <c r="G17563" s="2" t="s">
        <v>33</v>
      </c>
      <c r="H17563" s="2" t="s">
        <v>39</v>
      </c>
      <c r="I17563" s="4">
        <v>52180</v>
      </c>
      <c r="J17563" s="4" t="str">
        <f t="shared" si="549"/>
        <v>Large</v>
      </c>
      <c r="K17563" s="4">
        <v>53317.359218690443</v>
      </c>
    </row>
    <row r="17564" spans="1:11" x14ac:dyDescent="0.35">
      <c r="A17564" s="2">
        <v>117562</v>
      </c>
      <c r="B17564" s="3">
        <v>45978</v>
      </c>
      <c r="C17564" s="3" t="str">
        <f t="shared" si="548"/>
        <v>2025-11-17</v>
      </c>
      <c r="D17564" s="2" t="s">
        <v>17</v>
      </c>
      <c r="E17564" s="2" t="s">
        <v>27</v>
      </c>
      <c r="F17564" s="2" t="s">
        <v>28</v>
      </c>
      <c r="G17564" s="2" t="s">
        <v>34</v>
      </c>
      <c r="H17564" s="2" t="s">
        <v>39</v>
      </c>
      <c r="I17564" s="4">
        <v>79220</v>
      </c>
      <c r="J17564" s="4" t="str">
        <f t="shared" si="549"/>
        <v>Large</v>
      </c>
      <c r="K17564" s="4">
        <v>77247.706444838812</v>
      </c>
    </row>
    <row r="17565" spans="1:11" x14ac:dyDescent="0.35">
      <c r="A17565" s="2">
        <v>117563</v>
      </c>
      <c r="B17565" s="3">
        <v>45978</v>
      </c>
      <c r="C17565" s="3" t="str">
        <f t="shared" si="548"/>
        <v>2025-11-17</v>
      </c>
      <c r="D17565" s="2" t="s">
        <v>17</v>
      </c>
      <c r="E17565" s="2" t="s">
        <v>22</v>
      </c>
      <c r="F17565" s="2" t="s">
        <v>29</v>
      </c>
      <c r="G17565" s="2" t="s">
        <v>34</v>
      </c>
      <c r="H17565" s="2" t="s">
        <v>38</v>
      </c>
      <c r="I17565" s="4">
        <v>30780</v>
      </c>
      <c r="J17565" s="4" t="str">
        <f t="shared" si="549"/>
        <v>Medium</v>
      </c>
      <c r="K17565" s="4">
        <v>31939.81811457927</v>
      </c>
    </row>
    <row r="17566" spans="1:11" x14ac:dyDescent="0.35">
      <c r="A17566" s="2">
        <v>117564</v>
      </c>
      <c r="B17566" s="3">
        <v>45978</v>
      </c>
      <c r="C17566" s="3" t="str">
        <f t="shared" si="548"/>
        <v>2025-11-17</v>
      </c>
      <c r="D17566" s="2" t="s">
        <v>17</v>
      </c>
      <c r="E17566" s="2" t="s">
        <v>24</v>
      </c>
      <c r="F17566" s="2" t="s">
        <v>30</v>
      </c>
      <c r="G17566" s="2" t="s">
        <v>33</v>
      </c>
      <c r="H17566" s="2" t="s">
        <v>36</v>
      </c>
      <c r="I17566" s="4">
        <v>41390</v>
      </c>
      <c r="J17566" s="4" t="str">
        <f t="shared" si="549"/>
        <v>Medium</v>
      </c>
      <c r="K17566" s="4">
        <v>39653.617924647893</v>
      </c>
    </row>
    <row r="17567" spans="1:11" x14ac:dyDescent="0.35">
      <c r="A17567" s="2">
        <v>117565</v>
      </c>
      <c r="B17567" s="3">
        <v>45978</v>
      </c>
      <c r="C17567" s="3" t="str">
        <f t="shared" si="548"/>
        <v>2025-11-17</v>
      </c>
      <c r="D17567" s="2" t="s">
        <v>17</v>
      </c>
      <c r="E17567" s="2" t="s">
        <v>21</v>
      </c>
      <c r="F17567" s="2" t="s">
        <v>28</v>
      </c>
      <c r="G17567" s="2" t="s">
        <v>32</v>
      </c>
      <c r="H17567" s="2" t="s">
        <v>39</v>
      </c>
      <c r="I17567" s="4">
        <v>76780</v>
      </c>
      <c r="J17567" s="4" t="str">
        <f t="shared" si="549"/>
        <v>Large</v>
      </c>
      <c r="K17567" s="4">
        <v>71354.013414241912</v>
      </c>
    </row>
    <row r="17568" spans="1:11" x14ac:dyDescent="0.35">
      <c r="A17568" s="2">
        <v>117566</v>
      </c>
      <c r="B17568" s="3">
        <v>45978</v>
      </c>
      <c r="C17568" s="3" t="str">
        <f t="shared" si="548"/>
        <v>2025-11-17</v>
      </c>
      <c r="D17568" s="2" t="s">
        <v>17</v>
      </c>
      <c r="E17568" s="2" t="s">
        <v>27</v>
      </c>
      <c r="F17568" s="2" t="s">
        <v>28</v>
      </c>
      <c r="G17568" s="2" t="s">
        <v>34</v>
      </c>
      <c r="H17568" s="2" t="s">
        <v>38</v>
      </c>
      <c r="I17568" s="4">
        <v>44250</v>
      </c>
      <c r="J17568" s="4" t="str">
        <f t="shared" si="549"/>
        <v>Medium</v>
      </c>
      <c r="K17568" s="4">
        <v>38798.743409693372</v>
      </c>
    </row>
    <row r="17569" spans="1:11" x14ac:dyDescent="0.35">
      <c r="A17569" s="2">
        <v>117567</v>
      </c>
      <c r="B17569" s="3">
        <v>45978</v>
      </c>
      <c r="C17569" s="3" t="str">
        <f t="shared" si="548"/>
        <v>2025-11-17</v>
      </c>
      <c r="D17569" s="2" t="s">
        <v>17</v>
      </c>
      <c r="E17569" s="2" t="s">
        <v>25</v>
      </c>
      <c r="F17569" s="2" t="s">
        <v>30</v>
      </c>
      <c r="G17569" s="2" t="s">
        <v>33</v>
      </c>
      <c r="H17569" s="2" t="s">
        <v>37</v>
      </c>
      <c r="I17569" s="4">
        <v>81440</v>
      </c>
      <c r="J17569" s="4" t="str">
        <f t="shared" si="549"/>
        <v>Large</v>
      </c>
      <c r="K17569" s="4">
        <v>83653.710607922098</v>
      </c>
    </row>
    <row r="17570" spans="1:11" x14ac:dyDescent="0.35">
      <c r="A17570" s="2">
        <v>117568</v>
      </c>
      <c r="B17570" s="3">
        <v>45978</v>
      </c>
      <c r="C17570" s="3" t="str">
        <f t="shared" si="548"/>
        <v>2025-11-17</v>
      </c>
      <c r="D17570" s="2" t="s">
        <v>17</v>
      </c>
      <c r="E17570" s="2" t="s">
        <v>24</v>
      </c>
      <c r="F17570" s="2" t="s">
        <v>30</v>
      </c>
      <c r="G17570" s="2" t="s">
        <v>31</v>
      </c>
      <c r="H17570" s="2" t="s">
        <v>37</v>
      </c>
      <c r="I17570" s="4">
        <v>70200</v>
      </c>
      <c r="J17570" s="4" t="str">
        <f t="shared" si="549"/>
        <v>Large</v>
      </c>
      <c r="K17570" s="4">
        <v>79890.263231826335</v>
      </c>
    </row>
    <row r="17571" spans="1:11" x14ac:dyDescent="0.35">
      <c r="A17571" s="2">
        <v>117569</v>
      </c>
      <c r="B17571" s="3">
        <v>45978</v>
      </c>
      <c r="C17571" s="3" t="str">
        <f t="shared" si="548"/>
        <v>2025-11-17</v>
      </c>
      <c r="D17571" s="2" t="s">
        <v>17</v>
      </c>
      <c r="E17571" s="2" t="s">
        <v>22</v>
      </c>
      <c r="F17571" s="2" t="s">
        <v>29</v>
      </c>
      <c r="G17571" s="2" t="s">
        <v>31</v>
      </c>
      <c r="H17571" s="2" t="s">
        <v>38</v>
      </c>
      <c r="I17571" s="4">
        <v>24270</v>
      </c>
      <c r="J17571" s="4" t="str">
        <f t="shared" si="549"/>
        <v>Small</v>
      </c>
      <c r="K17571" s="4">
        <v>26495.561625111652</v>
      </c>
    </row>
    <row r="17572" spans="1:11" x14ac:dyDescent="0.35">
      <c r="A17572" s="2">
        <v>117570</v>
      </c>
      <c r="B17572" s="3">
        <v>45978</v>
      </c>
      <c r="C17572" s="3" t="str">
        <f t="shared" si="548"/>
        <v>2025-11-17</v>
      </c>
      <c r="D17572" s="2" t="s">
        <v>17</v>
      </c>
      <c r="E17572" s="2" t="s">
        <v>22</v>
      </c>
      <c r="F17572" s="2" t="s">
        <v>29</v>
      </c>
      <c r="G17572" s="2" t="s">
        <v>33</v>
      </c>
      <c r="H17572" s="2" t="s">
        <v>37</v>
      </c>
      <c r="I17572" s="4">
        <v>5730</v>
      </c>
      <c r="J17572" s="4" t="str">
        <f t="shared" si="549"/>
        <v>Small</v>
      </c>
      <c r="K17572" s="4">
        <v>5032.2816224348544</v>
      </c>
    </row>
    <row r="17573" spans="1:11" x14ac:dyDescent="0.35">
      <c r="A17573" s="2">
        <v>117571</v>
      </c>
      <c r="B17573" s="3">
        <v>45978</v>
      </c>
      <c r="C17573" s="3" t="str">
        <f t="shared" si="548"/>
        <v>2025-11-17</v>
      </c>
      <c r="D17573" s="2" t="s">
        <v>17</v>
      </c>
      <c r="E17573" s="2" t="s">
        <v>22</v>
      </c>
      <c r="F17573" s="2" t="s">
        <v>29</v>
      </c>
      <c r="G17573" s="2" t="s">
        <v>35</v>
      </c>
      <c r="H17573" s="2" t="s">
        <v>39</v>
      </c>
      <c r="I17573" s="4">
        <v>42420</v>
      </c>
      <c r="J17573" s="4" t="str">
        <f t="shared" si="549"/>
        <v>Medium</v>
      </c>
      <c r="K17573" s="4">
        <v>38849.659382718368</v>
      </c>
    </row>
    <row r="17574" spans="1:11" x14ac:dyDescent="0.35">
      <c r="A17574" s="2">
        <v>117572</v>
      </c>
      <c r="B17574" s="3">
        <v>45978</v>
      </c>
      <c r="C17574" s="3" t="str">
        <f t="shared" si="548"/>
        <v>2025-11-17</v>
      </c>
      <c r="D17574" s="2" t="s">
        <v>17</v>
      </c>
      <c r="E17574" s="2" t="s">
        <v>22</v>
      </c>
      <c r="F17574" s="2" t="s">
        <v>29</v>
      </c>
      <c r="G17574" s="2" t="s">
        <v>32</v>
      </c>
      <c r="H17574" s="2" t="s">
        <v>38</v>
      </c>
      <c r="I17574" s="4">
        <v>62300</v>
      </c>
      <c r="J17574" s="4" t="str">
        <f t="shared" si="549"/>
        <v>Large</v>
      </c>
      <c r="K17574" s="4">
        <v>65091.944638207402</v>
      </c>
    </row>
    <row r="17575" spans="1:11" x14ac:dyDescent="0.35">
      <c r="A17575" s="2">
        <v>117573</v>
      </c>
      <c r="B17575" s="3">
        <v>45978</v>
      </c>
      <c r="C17575" s="3" t="str">
        <f t="shared" si="548"/>
        <v>2025-11-17</v>
      </c>
      <c r="D17575" s="2" t="s">
        <v>17</v>
      </c>
      <c r="E17575" s="2" t="s">
        <v>26</v>
      </c>
      <c r="F17575" s="2" t="s">
        <v>29</v>
      </c>
      <c r="G17575" s="2" t="s">
        <v>32</v>
      </c>
      <c r="H17575" s="2" t="s">
        <v>38</v>
      </c>
      <c r="I17575" s="4">
        <v>49010</v>
      </c>
      <c r="J17575" s="4" t="str">
        <f t="shared" si="549"/>
        <v>Medium</v>
      </c>
      <c r="K17575" s="4">
        <v>41688.615267954461</v>
      </c>
    </row>
    <row r="17576" spans="1:11" x14ac:dyDescent="0.35">
      <c r="A17576" s="2">
        <v>117574</v>
      </c>
      <c r="B17576" s="3">
        <v>45978</v>
      </c>
      <c r="C17576" s="3" t="str">
        <f t="shared" si="548"/>
        <v>2025-11-17</v>
      </c>
      <c r="D17576" s="2" t="s">
        <v>17</v>
      </c>
      <c r="E17576" s="2" t="s">
        <v>25</v>
      </c>
      <c r="F17576" s="2" t="s">
        <v>30</v>
      </c>
      <c r="G17576" s="2" t="s">
        <v>33</v>
      </c>
      <c r="H17576" s="2" t="s">
        <v>37</v>
      </c>
      <c r="I17576" s="4">
        <v>58690</v>
      </c>
      <c r="J17576" s="4" t="str">
        <f t="shared" si="549"/>
        <v>Large</v>
      </c>
      <c r="K17576" s="4">
        <v>59801.059182049648</v>
      </c>
    </row>
    <row r="17577" spans="1:11" x14ac:dyDescent="0.35">
      <c r="A17577" s="2">
        <v>117575</v>
      </c>
      <c r="B17577" s="3">
        <v>45978</v>
      </c>
      <c r="C17577" s="3" t="str">
        <f t="shared" si="548"/>
        <v>2025-11-17</v>
      </c>
      <c r="D17577" s="2" t="s">
        <v>17</v>
      </c>
      <c r="E17577" s="2" t="s">
        <v>21</v>
      </c>
      <c r="F17577" s="2" t="s">
        <v>28</v>
      </c>
      <c r="G17577" s="2" t="s">
        <v>34</v>
      </c>
      <c r="H17577" s="2" t="s">
        <v>36</v>
      </c>
      <c r="I17577" s="4">
        <v>30880</v>
      </c>
      <c r="J17577" s="4" t="str">
        <f t="shared" si="549"/>
        <v>Medium</v>
      </c>
      <c r="K17577" s="4">
        <v>35270.98274475363</v>
      </c>
    </row>
    <row r="17578" spans="1:11" x14ac:dyDescent="0.35">
      <c r="A17578" s="2">
        <v>117576</v>
      </c>
      <c r="B17578" s="3">
        <v>45978</v>
      </c>
      <c r="C17578" s="3" t="str">
        <f t="shared" si="548"/>
        <v>2025-11-17</v>
      </c>
      <c r="D17578" s="2" t="s">
        <v>17</v>
      </c>
      <c r="E17578" s="2" t="s">
        <v>21</v>
      </c>
      <c r="F17578" s="2" t="s">
        <v>28</v>
      </c>
      <c r="G17578" s="2" t="s">
        <v>32</v>
      </c>
      <c r="H17578" s="2" t="s">
        <v>37</v>
      </c>
      <c r="I17578" s="4">
        <v>69200</v>
      </c>
      <c r="J17578" s="4" t="str">
        <f t="shared" si="549"/>
        <v>Large</v>
      </c>
      <c r="K17578" s="4">
        <v>66130.05737387079</v>
      </c>
    </row>
    <row r="17579" spans="1:11" x14ac:dyDescent="0.35">
      <c r="A17579" s="2">
        <v>117577</v>
      </c>
      <c r="B17579" s="3">
        <v>45978</v>
      </c>
      <c r="C17579" s="3" t="str">
        <f t="shared" si="548"/>
        <v>2025-11-17</v>
      </c>
      <c r="D17579" s="2" t="s">
        <v>17</v>
      </c>
      <c r="E17579" s="2" t="s">
        <v>22</v>
      </c>
      <c r="F17579" s="2" t="s">
        <v>29</v>
      </c>
      <c r="G17579" s="2" t="s">
        <v>32</v>
      </c>
      <c r="H17579" s="2" t="s">
        <v>39</v>
      </c>
      <c r="I17579" s="4">
        <v>78360</v>
      </c>
      <c r="J17579" s="4" t="str">
        <f t="shared" si="549"/>
        <v>Large</v>
      </c>
      <c r="K17579" s="4">
        <v>87611.107165903857</v>
      </c>
    </row>
    <row r="17580" spans="1:11" x14ac:dyDescent="0.35">
      <c r="A17580" s="2">
        <v>117578</v>
      </c>
      <c r="B17580" s="3">
        <v>45978</v>
      </c>
      <c r="C17580" s="3" t="str">
        <f t="shared" si="548"/>
        <v>2025-11-17</v>
      </c>
      <c r="D17580" s="2" t="s">
        <v>17</v>
      </c>
      <c r="E17580" s="2" t="s">
        <v>21</v>
      </c>
      <c r="F17580" s="2" t="s">
        <v>28</v>
      </c>
      <c r="G17580" s="2" t="s">
        <v>31</v>
      </c>
      <c r="H17580" s="2" t="s">
        <v>36</v>
      </c>
      <c r="I17580" s="4">
        <v>54320</v>
      </c>
      <c r="J17580" s="4" t="str">
        <f t="shared" si="549"/>
        <v>Large</v>
      </c>
      <c r="K17580" s="4">
        <v>47929.00520583451</v>
      </c>
    </row>
    <row r="17581" spans="1:11" x14ac:dyDescent="0.35">
      <c r="A17581" s="2">
        <v>117579</v>
      </c>
      <c r="B17581" s="3">
        <v>45978</v>
      </c>
      <c r="C17581" s="3" t="str">
        <f t="shared" si="548"/>
        <v>2025-11-17</v>
      </c>
      <c r="D17581" s="2" t="s">
        <v>17</v>
      </c>
      <c r="E17581" s="2" t="s">
        <v>25</v>
      </c>
      <c r="F17581" s="2" t="s">
        <v>30</v>
      </c>
      <c r="G17581" s="2" t="s">
        <v>31</v>
      </c>
      <c r="H17581" s="2" t="s">
        <v>36</v>
      </c>
      <c r="I17581" s="4">
        <v>17200</v>
      </c>
      <c r="J17581" s="4" t="str">
        <f t="shared" si="549"/>
        <v>Small</v>
      </c>
      <c r="K17581" s="4">
        <v>14859.825471075061</v>
      </c>
    </row>
    <row r="17582" spans="1:11" x14ac:dyDescent="0.35">
      <c r="A17582" s="2">
        <v>117580</v>
      </c>
      <c r="B17582" s="3">
        <v>45978</v>
      </c>
      <c r="C17582" s="3" t="str">
        <f t="shared" si="548"/>
        <v>2025-11-17</v>
      </c>
      <c r="D17582" s="2" t="s">
        <v>17</v>
      </c>
      <c r="E17582" s="2" t="s">
        <v>24</v>
      </c>
      <c r="F17582" s="2" t="s">
        <v>30</v>
      </c>
      <c r="G17582" s="2" t="s">
        <v>31</v>
      </c>
      <c r="H17582" s="2" t="s">
        <v>39</v>
      </c>
      <c r="I17582" s="4">
        <v>31470</v>
      </c>
      <c r="J17582" s="4" t="str">
        <f t="shared" si="549"/>
        <v>Medium</v>
      </c>
      <c r="K17582" s="4">
        <v>30028.712728537521</v>
      </c>
    </row>
    <row r="17583" spans="1:11" x14ac:dyDescent="0.35">
      <c r="A17583" s="2">
        <v>117581</v>
      </c>
      <c r="B17583" s="3">
        <v>45978</v>
      </c>
      <c r="C17583" s="3" t="str">
        <f t="shared" si="548"/>
        <v>2025-11-17</v>
      </c>
      <c r="D17583" s="2" t="s">
        <v>17</v>
      </c>
      <c r="E17583" s="2" t="s">
        <v>24</v>
      </c>
      <c r="F17583" s="2" t="s">
        <v>30</v>
      </c>
      <c r="G17583" s="2" t="s">
        <v>32</v>
      </c>
      <c r="H17583" s="2" t="s">
        <v>36</v>
      </c>
      <c r="I17583" s="4">
        <v>33430</v>
      </c>
      <c r="J17583" s="4" t="str">
        <f t="shared" si="549"/>
        <v>Medium</v>
      </c>
      <c r="K17583" s="4">
        <v>34220.250431858949</v>
      </c>
    </row>
    <row r="17584" spans="1:11" x14ac:dyDescent="0.35">
      <c r="A17584" s="2">
        <v>117582</v>
      </c>
      <c r="B17584" s="3">
        <v>45978</v>
      </c>
      <c r="C17584" s="3" t="str">
        <f t="shared" si="548"/>
        <v>2025-11-17</v>
      </c>
      <c r="D17584" s="2" t="s">
        <v>17</v>
      </c>
      <c r="E17584" s="2" t="s">
        <v>23</v>
      </c>
      <c r="F17584" s="2" t="s">
        <v>28</v>
      </c>
      <c r="G17584" s="2" t="s">
        <v>32</v>
      </c>
      <c r="H17584" s="2" t="s">
        <v>38</v>
      </c>
      <c r="I17584" s="4">
        <v>37330</v>
      </c>
      <c r="J17584" s="4" t="str">
        <f t="shared" si="549"/>
        <v>Medium</v>
      </c>
      <c r="K17584" s="4">
        <v>41076.845987974673</v>
      </c>
    </row>
    <row r="17585" spans="1:11" x14ac:dyDescent="0.35">
      <c r="A17585" s="2">
        <v>117583</v>
      </c>
      <c r="B17585" s="3">
        <v>45978</v>
      </c>
      <c r="C17585" s="3" t="str">
        <f t="shared" si="548"/>
        <v>2025-11-17</v>
      </c>
      <c r="D17585" s="2" t="s">
        <v>17</v>
      </c>
      <c r="E17585" s="2" t="s">
        <v>21</v>
      </c>
      <c r="F17585" s="2" t="s">
        <v>28</v>
      </c>
      <c r="G17585" s="2" t="s">
        <v>32</v>
      </c>
      <c r="H17585" s="2" t="s">
        <v>36</v>
      </c>
      <c r="I17585" s="4">
        <v>88740</v>
      </c>
      <c r="J17585" s="4" t="str">
        <f t="shared" si="549"/>
        <v>Large</v>
      </c>
      <c r="K17585" s="4">
        <v>80363.981885212837</v>
      </c>
    </row>
    <row r="17586" spans="1:11" x14ac:dyDescent="0.35">
      <c r="A17586" s="2">
        <v>117584</v>
      </c>
      <c r="B17586" s="3">
        <v>45978</v>
      </c>
      <c r="C17586" s="3" t="str">
        <f t="shared" si="548"/>
        <v>2025-11-17</v>
      </c>
      <c r="D17586" s="2" t="s">
        <v>17</v>
      </c>
      <c r="E17586" s="2" t="s">
        <v>22</v>
      </c>
      <c r="F17586" s="2" t="s">
        <v>29</v>
      </c>
      <c r="G17586" s="2" t="s">
        <v>34</v>
      </c>
      <c r="H17586" s="2" t="s">
        <v>36</v>
      </c>
      <c r="I17586" s="4">
        <v>86880</v>
      </c>
      <c r="J17586" s="4" t="str">
        <f t="shared" si="549"/>
        <v>Large</v>
      </c>
      <c r="K17586" s="4">
        <v>80665.043911354733</v>
      </c>
    </row>
    <row r="17587" spans="1:11" x14ac:dyDescent="0.35">
      <c r="A17587" s="2">
        <v>117585</v>
      </c>
      <c r="B17587" s="3">
        <v>45978</v>
      </c>
      <c r="C17587" s="3" t="str">
        <f t="shared" si="548"/>
        <v>2025-11-17</v>
      </c>
      <c r="D17587" s="2" t="s">
        <v>17</v>
      </c>
      <c r="E17587" s="2" t="s">
        <v>27</v>
      </c>
      <c r="F17587" s="2" t="s">
        <v>28</v>
      </c>
      <c r="G17587" s="2" t="s">
        <v>34</v>
      </c>
      <c r="H17587" s="2" t="s">
        <v>37</v>
      </c>
      <c r="I17587" s="4">
        <v>68190</v>
      </c>
      <c r="J17587" s="4" t="str">
        <f t="shared" si="549"/>
        <v>Large</v>
      </c>
      <c r="K17587" s="4">
        <v>67756.832298185225</v>
      </c>
    </row>
    <row r="17588" spans="1:11" x14ac:dyDescent="0.35">
      <c r="A17588" s="2">
        <v>117586</v>
      </c>
      <c r="B17588" s="3">
        <v>45978</v>
      </c>
      <c r="C17588" s="3" t="str">
        <f t="shared" si="548"/>
        <v>2025-11-17</v>
      </c>
      <c r="D17588" s="2" t="s">
        <v>17</v>
      </c>
      <c r="E17588" s="2" t="s">
        <v>25</v>
      </c>
      <c r="F17588" s="2" t="s">
        <v>30</v>
      </c>
      <c r="G17588" s="2" t="s">
        <v>34</v>
      </c>
      <c r="H17588" s="2" t="s">
        <v>38</v>
      </c>
      <c r="I17588" s="4">
        <v>84880</v>
      </c>
      <c r="J17588" s="4" t="str">
        <f t="shared" si="549"/>
        <v>Large</v>
      </c>
      <c r="K17588" s="4">
        <v>80955.237948530499</v>
      </c>
    </row>
    <row r="17589" spans="1:11" x14ac:dyDescent="0.35">
      <c r="A17589" s="2">
        <v>117587</v>
      </c>
      <c r="B17589" s="3">
        <v>45978</v>
      </c>
      <c r="C17589" s="3" t="str">
        <f t="shared" si="548"/>
        <v>2025-11-17</v>
      </c>
      <c r="D17589" s="2" t="s">
        <v>17</v>
      </c>
      <c r="E17589" s="2" t="s">
        <v>22</v>
      </c>
      <c r="F17589" s="2" t="s">
        <v>29</v>
      </c>
      <c r="G17589" s="2" t="s">
        <v>35</v>
      </c>
      <c r="H17589" s="2" t="s">
        <v>39</v>
      </c>
      <c r="I17589" s="4">
        <v>79790</v>
      </c>
      <c r="J17589" s="4" t="str">
        <f t="shared" si="549"/>
        <v>Large</v>
      </c>
      <c r="K17589" s="4">
        <v>67924.898918716499</v>
      </c>
    </row>
    <row r="17590" spans="1:11" x14ac:dyDescent="0.35">
      <c r="A17590" s="2">
        <v>117588</v>
      </c>
      <c r="B17590" s="3">
        <v>45978</v>
      </c>
      <c r="C17590" s="3" t="str">
        <f t="shared" si="548"/>
        <v>2025-11-17</v>
      </c>
      <c r="D17590" s="2" t="s">
        <v>17</v>
      </c>
      <c r="E17590" s="2" t="s">
        <v>26</v>
      </c>
      <c r="F17590" s="2" t="s">
        <v>29</v>
      </c>
      <c r="G17590" s="2" t="s">
        <v>32</v>
      </c>
      <c r="H17590" s="2" t="s">
        <v>38</v>
      </c>
      <c r="I17590" s="4">
        <v>14480</v>
      </c>
      <c r="J17590" s="4" t="str">
        <f t="shared" si="549"/>
        <v>Small</v>
      </c>
      <c r="K17590" s="4">
        <v>13744.0154658348</v>
      </c>
    </row>
    <row r="17591" spans="1:11" x14ac:dyDescent="0.35">
      <c r="A17591" s="2">
        <v>117589</v>
      </c>
      <c r="B17591" s="3">
        <v>45978</v>
      </c>
      <c r="C17591" s="3" t="str">
        <f t="shared" si="548"/>
        <v>2025-11-17</v>
      </c>
      <c r="D17591" s="2" t="s">
        <v>17</v>
      </c>
      <c r="E17591" s="2" t="s">
        <v>27</v>
      </c>
      <c r="F17591" s="2" t="s">
        <v>28</v>
      </c>
      <c r="G17591" s="2" t="s">
        <v>32</v>
      </c>
      <c r="H17591" s="2" t="s">
        <v>36</v>
      </c>
      <c r="I17591" s="4">
        <v>8920</v>
      </c>
      <c r="J17591" s="4" t="str">
        <f t="shared" si="549"/>
        <v>Small</v>
      </c>
      <c r="K17591" s="4">
        <v>8279.8209695635342</v>
      </c>
    </row>
    <row r="17592" spans="1:11" x14ac:dyDescent="0.35">
      <c r="A17592" s="2">
        <v>117590</v>
      </c>
      <c r="B17592" s="3">
        <v>45978</v>
      </c>
      <c r="C17592" s="3" t="str">
        <f t="shared" si="548"/>
        <v>2025-11-17</v>
      </c>
      <c r="D17592" s="2" t="s">
        <v>17</v>
      </c>
      <c r="E17592" s="2" t="s">
        <v>25</v>
      </c>
      <c r="F17592" s="2" t="s">
        <v>30</v>
      </c>
      <c r="G17592" s="2" t="s">
        <v>33</v>
      </c>
      <c r="H17592" s="2" t="s">
        <v>37</v>
      </c>
      <c r="I17592" s="4">
        <v>29050</v>
      </c>
      <c r="J17592" s="4" t="str">
        <f t="shared" si="549"/>
        <v>Small</v>
      </c>
      <c r="K17592" s="4">
        <v>29094.452444175658</v>
      </c>
    </row>
    <row r="17593" spans="1:11" x14ac:dyDescent="0.35">
      <c r="A17593" s="2">
        <v>117591</v>
      </c>
      <c r="B17593" s="3">
        <v>45978</v>
      </c>
      <c r="C17593" s="3" t="str">
        <f t="shared" si="548"/>
        <v>2025-11-17</v>
      </c>
      <c r="D17593" s="2" t="s">
        <v>17</v>
      </c>
      <c r="E17593" s="2" t="s">
        <v>26</v>
      </c>
      <c r="F17593" s="2" t="s">
        <v>29</v>
      </c>
      <c r="G17593" s="2" t="s">
        <v>33</v>
      </c>
      <c r="H17593" s="2" t="s">
        <v>39</v>
      </c>
      <c r="I17593" s="4">
        <v>25280</v>
      </c>
      <c r="J17593" s="4" t="str">
        <f t="shared" si="549"/>
        <v>Small</v>
      </c>
      <c r="K17593" s="4">
        <v>22368.103706076061</v>
      </c>
    </row>
    <row r="17594" spans="1:11" x14ac:dyDescent="0.35">
      <c r="A17594" s="2">
        <v>117592</v>
      </c>
      <c r="B17594" s="3">
        <v>45978</v>
      </c>
      <c r="C17594" s="3" t="str">
        <f t="shared" si="548"/>
        <v>2025-11-17</v>
      </c>
      <c r="D17594" s="2" t="s">
        <v>17</v>
      </c>
      <c r="E17594" s="2" t="s">
        <v>21</v>
      </c>
      <c r="F17594" s="2" t="s">
        <v>28</v>
      </c>
      <c r="G17594" s="2" t="s">
        <v>35</v>
      </c>
      <c r="H17594" s="2" t="s">
        <v>39</v>
      </c>
      <c r="I17594" s="4">
        <v>24500</v>
      </c>
      <c r="J17594" s="4" t="str">
        <f t="shared" si="549"/>
        <v>Small</v>
      </c>
      <c r="K17594" s="4">
        <v>25860.228948568809</v>
      </c>
    </row>
    <row r="17595" spans="1:11" x14ac:dyDescent="0.35">
      <c r="A17595" s="2">
        <v>117593</v>
      </c>
      <c r="B17595" s="3">
        <v>45978</v>
      </c>
      <c r="C17595" s="3" t="str">
        <f t="shared" si="548"/>
        <v>2025-11-17</v>
      </c>
      <c r="D17595" s="2" t="s">
        <v>17</v>
      </c>
      <c r="E17595" s="2" t="s">
        <v>26</v>
      </c>
      <c r="F17595" s="2" t="s">
        <v>29</v>
      </c>
      <c r="G17595" s="2" t="s">
        <v>33</v>
      </c>
      <c r="H17595" s="2" t="s">
        <v>36</v>
      </c>
      <c r="I17595" s="4">
        <v>65810</v>
      </c>
      <c r="J17595" s="4" t="str">
        <f t="shared" si="549"/>
        <v>Large</v>
      </c>
      <c r="K17595" s="4">
        <v>61744.050617384062</v>
      </c>
    </row>
    <row r="17596" spans="1:11" x14ac:dyDescent="0.35">
      <c r="A17596" s="2">
        <v>117594</v>
      </c>
      <c r="B17596" s="3">
        <v>45978</v>
      </c>
      <c r="C17596" s="3" t="str">
        <f t="shared" si="548"/>
        <v>2025-11-17</v>
      </c>
      <c r="D17596" s="2" t="s">
        <v>17</v>
      </c>
      <c r="E17596" s="2" t="s">
        <v>21</v>
      </c>
      <c r="F17596" s="2" t="s">
        <v>28</v>
      </c>
      <c r="G17596" s="2" t="s">
        <v>34</v>
      </c>
      <c r="H17596" s="2" t="s">
        <v>38</v>
      </c>
      <c r="I17596" s="4">
        <v>58080</v>
      </c>
      <c r="J17596" s="4" t="str">
        <f t="shared" si="549"/>
        <v>Large</v>
      </c>
      <c r="K17596" s="4">
        <v>53373.603409202318</v>
      </c>
    </row>
    <row r="17597" spans="1:11" x14ac:dyDescent="0.35">
      <c r="A17597" s="2">
        <v>117595</v>
      </c>
      <c r="B17597" s="3">
        <v>45978</v>
      </c>
      <c r="C17597" s="3" t="str">
        <f t="shared" si="548"/>
        <v>2025-11-17</v>
      </c>
      <c r="D17597" s="2" t="s">
        <v>17</v>
      </c>
      <c r="E17597" s="2" t="s">
        <v>26</v>
      </c>
      <c r="F17597" s="2" t="s">
        <v>29</v>
      </c>
      <c r="G17597" s="2" t="s">
        <v>35</v>
      </c>
      <c r="H17597" s="2" t="s">
        <v>37</v>
      </c>
      <c r="I17597" s="4">
        <v>56350</v>
      </c>
      <c r="J17597" s="4" t="str">
        <f t="shared" si="549"/>
        <v>Large</v>
      </c>
      <c r="K17597" s="4">
        <v>53046.638481976268</v>
      </c>
    </row>
    <row r="17598" spans="1:11" x14ac:dyDescent="0.35">
      <c r="A17598" s="2">
        <v>117596</v>
      </c>
      <c r="B17598" s="3">
        <v>45978</v>
      </c>
      <c r="C17598" s="3" t="str">
        <f t="shared" si="548"/>
        <v>2025-11-17</v>
      </c>
      <c r="D17598" s="2" t="s">
        <v>17</v>
      </c>
      <c r="E17598" s="2" t="s">
        <v>27</v>
      </c>
      <c r="F17598" s="2" t="s">
        <v>28</v>
      </c>
      <c r="G17598" s="2" t="s">
        <v>35</v>
      </c>
      <c r="H17598" s="2" t="s">
        <v>38</v>
      </c>
      <c r="I17598" s="4">
        <v>45480</v>
      </c>
      <c r="J17598" s="4" t="str">
        <f t="shared" si="549"/>
        <v>Medium</v>
      </c>
      <c r="K17598" s="4">
        <v>44925.314340569952</v>
      </c>
    </row>
    <row r="17599" spans="1:11" x14ac:dyDescent="0.35">
      <c r="A17599" s="2">
        <v>117597</v>
      </c>
      <c r="B17599" s="3">
        <v>45978</v>
      </c>
      <c r="C17599" s="3" t="str">
        <f t="shared" si="548"/>
        <v>2025-11-17</v>
      </c>
      <c r="D17599" s="2" t="s">
        <v>17</v>
      </c>
      <c r="E17599" s="2" t="s">
        <v>26</v>
      </c>
      <c r="F17599" s="2" t="s">
        <v>29</v>
      </c>
      <c r="G17599" s="2" t="s">
        <v>35</v>
      </c>
      <c r="H17599" s="2" t="s">
        <v>38</v>
      </c>
      <c r="I17599" s="4">
        <v>82140</v>
      </c>
      <c r="J17599" s="4" t="str">
        <f t="shared" si="549"/>
        <v>Large</v>
      </c>
      <c r="K17599" s="4">
        <v>91691.504974918658</v>
      </c>
    </row>
    <row r="17600" spans="1:11" x14ac:dyDescent="0.35">
      <c r="A17600" s="2">
        <v>117598</v>
      </c>
      <c r="B17600" s="3">
        <v>45978</v>
      </c>
      <c r="C17600" s="3" t="str">
        <f t="shared" si="548"/>
        <v>2025-11-17</v>
      </c>
      <c r="D17600" s="2" t="s">
        <v>17</v>
      </c>
      <c r="E17600" s="2" t="s">
        <v>22</v>
      </c>
      <c r="F17600" s="2" t="s">
        <v>29</v>
      </c>
      <c r="G17600" s="2" t="s">
        <v>31</v>
      </c>
      <c r="H17600" s="2" t="s">
        <v>39</v>
      </c>
      <c r="I17600" s="4">
        <v>66140</v>
      </c>
      <c r="J17600" s="4" t="str">
        <f t="shared" si="549"/>
        <v>Large</v>
      </c>
      <c r="K17600" s="4">
        <v>69858.30862404326</v>
      </c>
    </row>
    <row r="17601" spans="1:11" x14ac:dyDescent="0.35">
      <c r="A17601" s="2">
        <v>117599</v>
      </c>
      <c r="B17601" s="3">
        <v>45978</v>
      </c>
      <c r="C17601" s="3" t="str">
        <f t="shared" si="548"/>
        <v>2025-11-17</v>
      </c>
      <c r="D17601" s="2" t="s">
        <v>17</v>
      </c>
      <c r="E17601" s="2" t="s">
        <v>21</v>
      </c>
      <c r="F17601" s="2" t="s">
        <v>28</v>
      </c>
      <c r="G17601" s="2" t="s">
        <v>33</v>
      </c>
      <c r="H17601" s="2" t="s">
        <v>38</v>
      </c>
      <c r="I17601" s="4">
        <v>40140</v>
      </c>
      <c r="J17601" s="4" t="str">
        <f t="shared" si="549"/>
        <v>Medium</v>
      </c>
      <c r="K17601" s="4">
        <v>36254.980406366427</v>
      </c>
    </row>
    <row r="17602" spans="1:11" x14ac:dyDescent="0.35">
      <c r="A17602" s="2">
        <v>117600</v>
      </c>
      <c r="B17602" s="3">
        <v>45978</v>
      </c>
      <c r="C17602" s="3" t="str">
        <f t="shared" ref="C17602:C17665" si="550">TEXT(B17602,"yyyy-mm-dd")</f>
        <v>2025-11-17</v>
      </c>
      <c r="D17602" s="2" t="s">
        <v>17</v>
      </c>
      <c r="E17602" s="2" t="s">
        <v>24</v>
      </c>
      <c r="F17602" s="2" t="s">
        <v>30</v>
      </c>
      <c r="G17602" s="2" t="s">
        <v>32</v>
      </c>
      <c r="H17602" s="2" t="s">
        <v>38</v>
      </c>
      <c r="I17602" s="4">
        <v>48110</v>
      </c>
      <c r="J17602" s="4" t="str">
        <f t="shared" si="549"/>
        <v>Medium</v>
      </c>
      <c r="K17602" s="4">
        <v>50601.935968795609</v>
      </c>
    </row>
    <row r="17603" spans="1:11" x14ac:dyDescent="0.35">
      <c r="A17603" s="2">
        <v>117601</v>
      </c>
      <c r="B17603" s="3">
        <v>45978</v>
      </c>
      <c r="C17603" s="3" t="str">
        <f t="shared" si="550"/>
        <v>2025-11-17</v>
      </c>
      <c r="D17603" s="2" t="s">
        <v>17</v>
      </c>
      <c r="E17603" s="2" t="s">
        <v>26</v>
      </c>
      <c r="F17603" s="2" t="s">
        <v>29</v>
      </c>
      <c r="G17603" s="2" t="s">
        <v>31</v>
      </c>
      <c r="H17603" s="2" t="s">
        <v>39</v>
      </c>
      <c r="I17603" s="4">
        <v>22040</v>
      </c>
      <c r="J17603" s="4" t="str">
        <f t="shared" ref="J17603:J17666" si="551">IF(I17603&lt;30000,"Small",IF(I17603&lt;=50000,"Medium","Large"))</f>
        <v>Small</v>
      </c>
      <c r="K17603" s="4">
        <v>19746.536029847841</v>
      </c>
    </row>
    <row r="17604" spans="1:11" x14ac:dyDescent="0.35">
      <c r="A17604" s="2">
        <v>117602</v>
      </c>
      <c r="B17604" s="3">
        <v>45978</v>
      </c>
      <c r="C17604" s="3" t="str">
        <f t="shared" si="550"/>
        <v>2025-11-17</v>
      </c>
      <c r="D17604" s="2" t="s">
        <v>17</v>
      </c>
      <c r="E17604" s="2" t="s">
        <v>21</v>
      </c>
      <c r="F17604" s="2" t="s">
        <v>28</v>
      </c>
      <c r="G17604" s="2" t="s">
        <v>34</v>
      </c>
      <c r="H17604" s="2" t="s">
        <v>39</v>
      </c>
      <c r="I17604" s="4">
        <v>59120</v>
      </c>
      <c r="J17604" s="4" t="str">
        <f t="shared" si="551"/>
        <v>Large</v>
      </c>
      <c r="K17604" s="4">
        <v>55903.153739228947</v>
      </c>
    </row>
    <row r="17605" spans="1:11" x14ac:dyDescent="0.35">
      <c r="A17605" s="2">
        <v>117603</v>
      </c>
      <c r="B17605" s="3">
        <v>45978</v>
      </c>
      <c r="C17605" s="3" t="str">
        <f t="shared" si="550"/>
        <v>2025-11-17</v>
      </c>
      <c r="D17605" s="2" t="s">
        <v>17</v>
      </c>
      <c r="E17605" s="2" t="s">
        <v>24</v>
      </c>
      <c r="F17605" s="2" t="s">
        <v>30</v>
      </c>
      <c r="G17605" s="2" t="s">
        <v>31</v>
      </c>
      <c r="H17605" s="2" t="s">
        <v>38</v>
      </c>
      <c r="I17605" s="4">
        <v>17420</v>
      </c>
      <c r="J17605" s="4" t="str">
        <f t="shared" si="551"/>
        <v>Small</v>
      </c>
      <c r="K17605" s="4">
        <v>17227.374943556249</v>
      </c>
    </row>
    <row r="17606" spans="1:11" x14ac:dyDescent="0.35">
      <c r="A17606" s="2">
        <v>117604</v>
      </c>
      <c r="B17606" s="3">
        <v>45978</v>
      </c>
      <c r="C17606" s="3" t="str">
        <f t="shared" si="550"/>
        <v>2025-11-17</v>
      </c>
      <c r="D17606" s="2" t="s">
        <v>17</v>
      </c>
      <c r="E17606" s="2" t="s">
        <v>21</v>
      </c>
      <c r="F17606" s="2" t="s">
        <v>28</v>
      </c>
      <c r="G17606" s="2" t="s">
        <v>34</v>
      </c>
      <c r="H17606" s="2" t="s">
        <v>39</v>
      </c>
      <c r="I17606" s="4">
        <v>44440</v>
      </c>
      <c r="J17606" s="4" t="str">
        <f t="shared" si="551"/>
        <v>Medium</v>
      </c>
      <c r="K17606" s="4">
        <v>46255.246568246861</v>
      </c>
    </row>
    <row r="17607" spans="1:11" x14ac:dyDescent="0.35">
      <c r="A17607" s="2">
        <v>117605</v>
      </c>
      <c r="B17607" s="3">
        <v>45978</v>
      </c>
      <c r="C17607" s="3" t="str">
        <f t="shared" si="550"/>
        <v>2025-11-17</v>
      </c>
      <c r="D17607" s="2" t="s">
        <v>17</v>
      </c>
      <c r="E17607" s="2" t="s">
        <v>23</v>
      </c>
      <c r="F17607" s="2" t="s">
        <v>28</v>
      </c>
      <c r="G17607" s="2" t="s">
        <v>32</v>
      </c>
      <c r="H17607" s="2" t="s">
        <v>37</v>
      </c>
      <c r="I17607" s="4">
        <v>23190</v>
      </c>
      <c r="J17607" s="4" t="str">
        <f t="shared" si="551"/>
        <v>Small</v>
      </c>
      <c r="K17607" s="4">
        <v>22981.84145185343</v>
      </c>
    </row>
    <row r="17608" spans="1:11" x14ac:dyDescent="0.35">
      <c r="A17608" s="2">
        <v>117606</v>
      </c>
      <c r="B17608" s="3">
        <v>45978</v>
      </c>
      <c r="C17608" s="3" t="str">
        <f t="shared" si="550"/>
        <v>2025-11-17</v>
      </c>
      <c r="D17608" s="2" t="s">
        <v>17</v>
      </c>
      <c r="E17608" s="2" t="s">
        <v>21</v>
      </c>
      <c r="F17608" s="2" t="s">
        <v>28</v>
      </c>
      <c r="G17608" s="2" t="s">
        <v>32</v>
      </c>
      <c r="H17608" s="2" t="s">
        <v>37</v>
      </c>
      <c r="I17608" s="4">
        <v>34640</v>
      </c>
      <c r="J17608" s="4" t="str">
        <f t="shared" si="551"/>
        <v>Medium</v>
      </c>
      <c r="K17608" s="4">
        <v>35508.104259667743</v>
      </c>
    </row>
    <row r="17609" spans="1:11" x14ac:dyDescent="0.35">
      <c r="A17609" s="2">
        <v>117607</v>
      </c>
      <c r="B17609" s="3">
        <v>45979</v>
      </c>
      <c r="C17609" s="3" t="str">
        <f t="shared" si="550"/>
        <v>2025-11-18</v>
      </c>
      <c r="D17609" s="2" t="s">
        <v>17</v>
      </c>
      <c r="E17609" s="2" t="s">
        <v>24</v>
      </c>
      <c r="F17609" s="2" t="s">
        <v>30</v>
      </c>
      <c r="G17609" s="2" t="s">
        <v>33</v>
      </c>
      <c r="H17609" s="2" t="s">
        <v>38</v>
      </c>
      <c r="I17609" s="4">
        <v>7000</v>
      </c>
      <c r="J17609" s="4" t="str">
        <f t="shared" si="551"/>
        <v>Small</v>
      </c>
      <c r="K17609" s="4">
        <v>7383.7951694863732</v>
      </c>
    </row>
    <row r="17610" spans="1:11" x14ac:dyDescent="0.35">
      <c r="A17610" s="2">
        <v>117608</v>
      </c>
      <c r="B17610" s="3">
        <v>45979</v>
      </c>
      <c r="C17610" s="3" t="str">
        <f t="shared" si="550"/>
        <v>2025-11-18</v>
      </c>
      <c r="D17610" s="2" t="s">
        <v>17</v>
      </c>
      <c r="E17610" s="2" t="s">
        <v>24</v>
      </c>
      <c r="F17610" s="2" t="s">
        <v>30</v>
      </c>
      <c r="G17610" s="2" t="s">
        <v>31</v>
      </c>
      <c r="H17610" s="2" t="s">
        <v>36</v>
      </c>
      <c r="I17610" s="4">
        <v>19710</v>
      </c>
      <c r="J17610" s="4" t="str">
        <f t="shared" si="551"/>
        <v>Small</v>
      </c>
      <c r="K17610" s="4">
        <v>22440.124463468481</v>
      </c>
    </row>
    <row r="17611" spans="1:11" x14ac:dyDescent="0.35">
      <c r="A17611" s="2">
        <v>117609</v>
      </c>
      <c r="B17611" s="3">
        <v>45979</v>
      </c>
      <c r="C17611" s="3" t="str">
        <f t="shared" si="550"/>
        <v>2025-11-18</v>
      </c>
      <c r="D17611" s="2" t="s">
        <v>17</v>
      </c>
      <c r="E17611" s="2" t="s">
        <v>27</v>
      </c>
      <c r="F17611" s="2" t="s">
        <v>28</v>
      </c>
      <c r="G17611" s="2" t="s">
        <v>32</v>
      </c>
      <c r="H17611" s="2" t="s">
        <v>39</v>
      </c>
      <c r="I17611" s="4">
        <v>66250</v>
      </c>
      <c r="J17611" s="4" t="str">
        <f t="shared" si="551"/>
        <v>Large</v>
      </c>
      <c r="K17611" s="4">
        <v>74315.369277510908</v>
      </c>
    </row>
    <row r="17612" spans="1:11" x14ac:dyDescent="0.35">
      <c r="A17612" s="2">
        <v>117610</v>
      </c>
      <c r="B17612" s="3">
        <v>45979</v>
      </c>
      <c r="C17612" s="3" t="str">
        <f t="shared" si="550"/>
        <v>2025-11-18</v>
      </c>
      <c r="D17612" s="2" t="s">
        <v>17</v>
      </c>
      <c r="E17612" s="2" t="s">
        <v>25</v>
      </c>
      <c r="F17612" s="2" t="s">
        <v>30</v>
      </c>
      <c r="G17612" s="2" t="s">
        <v>34</v>
      </c>
      <c r="H17612" s="2" t="s">
        <v>36</v>
      </c>
      <c r="I17612" s="4">
        <v>7240</v>
      </c>
      <c r="J17612" s="4" t="str">
        <f t="shared" si="551"/>
        <v>Small</v>
      </c>
      <c r="K17612" s="4">
        <v>7254.2222352756353</v>
      </c>
    </row>
    <row r="17613" spans="1:11" x14ac:dyDescent="0.35">
      <c r="A17613" s="2">
        <v>117611</v>
      </c>
      <c r="B17613" s="3">
        <v>45979</v>
      </c>
      <c r="C17613" s="3" t="str">
        <f t="shared" si="550"/>
        <v>2025-11-18</v>
      </c>
      <c r="D17613" s="2" t="s">
        <v>17</v>
      </c>
      <c r="E17613" s="2" t="s">
        <v>23</v>
      </c>
      <c r="F17613" s="2" t="s">
        <v>28</v>
      </c>
      <c r="G17613" s="2" t="s">
        <v>32</v>
      </c>
      <c r="H17613" s="2" t="s">
        <v>39</v>
      </c>
      <c r="I17613" s="4">
        <v>26660</v>
      </c>
      <c r="J17613" s="4" t="str">
        <f t="shared" si="551"/>
        <v>Small</v>
      </c>
      <c r="K17613" s="4">
        <v>28601.869671152039</v>
      </c>
    </row>
    <row r="17614" spans="1:11" x14ac:dyDescent="0.35">
      <c r="A17614" s="2">
        <v>117612</v>
      </c>
      <c r="B17614" s="3">
        <v>45979</v>
      </c>
      <c r="C17614" s="3" t="str">
        <f t="shared" si="550"/>
        <v>2025-11-18</v>
      </c>
      <c r="D17614" s="2" t="s">
        <v>17</v>
      </c>
      <c r="E17614" s="2" t="s">
        <v>26</v>
      </c>
      <c r="F17614" s="2" t="s">
        <v>29</v>
      </c>
      <c r="G17614" s="2" t="s">
        <v>33</v>
      </c>
      <c r="H17614" s="2" t="s">
        <v>39</v>
      </c>
      <c r="I17614" s="4">
        <v>57290</v>
      </c>
      <c r="J17614" s="4" t="str">
        <f t="shared" si="551"/>
        <v>Large</v>
      </c>
      <c r="K17614" s="4">
        <v>56237.041568858032</v>
      </c>
    </row>
    <row r="17615" spans="1:11" x14ac:dyDescent="0.35">
      <c r="A17615" s="2">
        <v>117613</v>
      </c>
      <c r="B17615" s="3">
        <v>45979</v>
      </c>
      <c r="C17615" s="3" t="str">
        <f t="shared" si="550"/>
        <v>2025-11-18</v>
      </c>
      <c r="D17615" s="2" t="s">
        <v>17</v>
      </c>
      <c r="E17615" s="2" t="s">
        <v>26</v>
      </c>
      <c r="F17615" s="2" t="s">
        <v>29</v>
      </c>
      <c r="G17615" s="2" t="s">
        <v>34</v>
      </c>
      <c r="H17615" s="2" t="s">
        <v>38</v>
      </c>
      <c r="I17615" s="4">
        <v>65040</v>
      </c>
      <c r="J17615" s="4" t="str">
        <f t="shared" si="551"/>
        <v>Large</v>
      </c>
      <c r="K17615" s="4">
        <v>74133.34867834585</v>
      </c>
    </row>
    <row r="17616" spans="1:11" x14ac:dyDescent="0.35">
      <c r="A17616" s="2">
        <v>117614</v>
      </c>
      <c r="B17616" s="3">
        <v>45979</v>
      </c>
      <c r="C17616" s="3" t="str">
        <f t="shared" si="550"/>
        <v>2025-11-18</v>
      </c>
      <c r="D17616" s="2" t="s">
        <v>17</v>
      </c>
      <c r="E17616" s="2" t="s">
        <v>23</v>
      </c>
      <c r="F17616" s="2" t="s">
        <v>28</v>
      </c>
      <c r="G17616" s="2" t="s">
        <v>35</v>
      </c>
      <c r="H17616" s="2" t="s">
        <v>37</v>
      </c>
      <c r="I17616" s="4">
        <v>31170</v>
      </c>
      <c r="J17616" s="4" t="str">
        <f t="shared" si="551"/>
        <v>Medium</v>
      </c>
      <c r="K17616" s="4">
        <v>27221.032188869969</v>
      </c>
    </row>
    <row r="17617" spans="1:11" x14ac:dyDescent="0.35">
      <c r="A17617" s="2">
        <v>117615</v>
      </c>
      <c r="B17617" s="3">
        <v>45979</v>
      </c>
      <c r="C17617" s="3" t="str">
        <f t="shared" si="550"/>
        <v>2025-11-18</v>
      </c>
      <c r="D17617" s="2" t="s">
        <v>17</v>
      </c>
      <c r="E17617" s="2" t="s">
        <v>21</v>
      </c>
      <c r="F17617" s="2" t="s">
        <v>28</v>
      </c>
      <c r="G17617" s="2" t="s">
        <v>33</v>
      </c>
      <c r="H17617" s="2" t="s">
        <v>36</v>
      </c>
      <c r="I17617" s="4">
        <v>71150</v>
      </c>
      <c r="J17617" s="4" t="str">
        <f t="shared" si="551"/>
        <v>Large</v>
      </c>
      <c r="K17617" s="4">
        <v>64857.376215980017</v>
      </c>
    </row>
    <row r="17618" spans="1:11" x14ac:dyDescent="0.35">
      <c r="A17618" s="2">
        <v>117616</v>
      </c>
      <c r="B17618" s="3">
        <v>45979</v>
      </c>
      <c r="C17618" s="3" t="str">
        <f t="shared" si="550"/>
        <v>2025-11-18</v>
      </c>
      <c r="D17618" s="2" t="s">
        <v>17</v>
      </c>
      <c r="E17618" s="2" t="s">
        <v>23</v>
      </c>
      <c r="F17618" s="2" t="s">
        <v>28</v>
      </c>
      <c r="G17618" s="2" t="s">
        <v>33</v>
      </c>
      <c r="H17618" s="2" t="s">
        <v>37</v>
      </c>
      <c r="I17618" s="4">
        <v>38470</v>
      </c>
      <c r="J17618" s="4" t="str">
        <f t="shared" si="551"/>
        <v>Medium</v>
      </c>
      <c r="K17618" s="4">
        <v>35683.292476884097</v>
      </c>
    </row>
    <row r="17619" spans="1:11" x14ac:dyDescent="0.35">
      <c r="A17619" s="2">
        <v>117617</v>
      </c>
      <c r="B17619" s="3">
        <v>45979</v>
      </c>
      <c r="C17619" s="3" t="str">
        <f t="shared" si="550"/>
        <v>2025-11-18</v>
      </c>
      <c r="D17619" s="2" t="s">
        <v>17</v>
      </c>
      <c r="E17619" s="2" t="s">
        <v>22</v>
      </c>
      <c r="F17619" s="2" t="s">
        <v>29</v>
      </c>
      <c r="G17619" s="2" t="s">
        <v>35</v>
      </c>
      <c r="H17619" s="2" t="s">
        <v>37</v>
      </c>
      <c r="I17619" s="4">
        <v>77810</v>
      </c>
      <c r="J17619" s="4" t="str">
        <f t="shared" si="551"/>
        <v>Large</v>
      </c>
      <c r="K17619" s="4">
        <v>72720.011112202119</v>
      </c>
    </row>
    <row r="17620" spans="1:11" x14ac:dyDescent="0.35">
      <c r="A17620" s="2">
        <v>117618</v>
      </c>
      <c r="B17620" s="3">
        <v>45979</v>
      </c>
      <c r="C17620" s="3" t="str">
        <f t="shared" si="550"/>
        <v>2025-11-18</v>
      </c>
      <c r="D17620" s="2" t="s">
        <v>17</v>
      </c>
      <c r="E17620" s="2" t="s">
        <v>22</v>
      </c>
      <c r="F17620" s="2" t="s">
        <v>29</v>
      </c>
      <c r="G17620" s="2" t="s">
        <v>32</v>
      </c>
      <c r="H17620" s="2" t="s">
        <v>36</v>
      </c>
      <c r="I17620" s="4">
        <v>78580</v>
      </c>
      <c r="J17620" s="4" t="str">
        <f t="shared" si="551"/>
        <v>Large</v>
      </c>
      <c r="K17620" s="4">
        <v>73267.828085271758</v>
      </c>
    </row>
    <row r="17621" spans="1:11" x14ac:dyDescent="0.35">
      <c r="A17621" s="2">
        <v>117619</v>
      </c>
      <c r="B17621" s="3">
        <v>45979</v>
      </c>
      <c r="C17621" s="3" t="str">
        <f t="shared" si="550"/>
        <v>2025-11-18</v>
      </c>
      <c r="D17621" s="2" t="s">
        <v>17</v>
      </c>
      <c r="E17621" s="2" t="s">
        <v>25</v>
      </c>
      <c r="F17621" s="2" t="s">
        <v>30</v>
      </c>
      <c r="G17621" s="2" t="s">
        <v>33</v>
      </c>
      <c r="H17621" s="2" t="s">
        <v>39</v>
      </c>
      <c r="I17621" s="4">
        <v>20360</v>
      </c>
      <c r="J17621" s="4" t="str">
        <f t="shared" si="551"/>
        <v>Small</v>
      </c>
      <c r="K17621" s="4">
        <v>20998.92871182182</v>
      </c>
    </row>
    <row r="17622" spans="1:11" x14ac:dyDescent="0.35">
      <c r="A17622" s="2">
        <v>117620</v>
      </c>
      <c r="B17622" s="3">
        <v>45979</v>
      </c>
      <c r="C17622" s="3" t="str">
        <f t="shared" si="550"/>
        <v>2025-11-18</v>
      </c>
      <c r="D17622" s="2" t="s">
        <v>17</v>
      </c>
      <c r="E17622" s="2" t="s">
        <v>21</v>
      </c>
      <c r="F17622" s="2" t="s">
        <v>28</v>
      </c>
      <c r="G17622" s="2" t="s">
        <v>35</v>
      </c>
      <c r="H17622" s="2" t="s">
        <v>36</v>
      </c>
      <c r="I17622" s="4">
        <v>76900</v>
      </c>
      <c r="J17622" s="4" t="str">
        <f t="shared" si="551"/>
        <v>Large</v>
      </c>
      <c r="K17622" s="4">
        <v>85984.139185208784</v>
      </c>
    </row>
    <row r="17623" spans="1:11" x14ac:dyDescent="0.35">
      <c r="A17623" s="2">
        <v>117621</v>
      </c>
      <c r="B17623" s="3">
        <v>45979</v>
      </c>
      <c r="C17623" s="3" t="str">
        <f t="shared" si="550"/>
        <v>2025-11-18</v>
      </c>
      <c r="D17623" s="2" t="s">
        <v>17</v>
      </c>
      <c r="E17623" s="2" t="s">
        <v>27</v>
      </c>
      <c r="F17623" s="2" t="s">
        <v>28</v>
      </c>
      <c r="G17623" s="2" t="s">
        <v>35</v>
      </c>
      <c r="H17623" s="2" t="s">
        <v>37</v>
      </c>
      <c r="I17623" s="4">
        <v>20680</v>
      </c>
      <c r="J17623" s="4" t="str">
        <f t="shared" si="551"/>
        <v>Small</v>
      </c>
      <c r="K17623" s="4">
        <v>17995.438303569801</v>
      </c>
    </row>
    <row r="17624" spans="1:11" x14ac:dyDescent="0.35">
      <c r="A17624" s="2">
        <v>117622</v>
      </c>
      <c r="B17624" s="3">
        <v>45979</v>
      </c>
      <c r="C17624" s="3" t="str">
        <f t="shared" si="550"/>
        <v>2025-11-18</v>
      </c>
      <c r="D17624" s="2" t="s">
        <v>17</v>
      </c>
      <c r="E17624" s="2" t="s">
        <v>24</v>
      </c>
      <c r="F17624" s="2" t="s">
        <v>30</v>
      </c>
      <c r="G17624" s="2" t="s">
        <v>33</v>
      </c>
      <c r="H17624" s="2" t="s">
        <v>36</v>
      </c>
      <c r="I17624" s="4">
        <v>52020</v>
      </c>
      <c r="J17624" s="4" t="str">
        <f t="shared" si="551"/>
        <v>Large</v>
      </c>
      <c r="K17624" s="4">
        <v>57201.948718519881</v>
      </c>
    </row>
    <row r="17625" spans="1:11" x14ac:dyDescent="0.35">
      <c r="A17625" s="2">
        <v>117623</v>
      </c>
      <c r="B17625" s="3">
        <v>45979</v>
      </c>
      <c r="C17625" s="3" t="str">
        <f t="shared" si="550"/>
        <v>2025-11-18</v>
      </c>
      <c r="D17625" s="2" t="s">
        <v>17</v>
      </c>
      <c r="E17625" s="2" t="s">
        <v>21</v>
      </c>
      <c r="F17625" s="2" t="s">
        <v>28</v>
      </c>
      <c r="G17625" s="2" t="s">
        <v>31</v>
      </c>
      <c r="H17625" s="2" t="s">
        <v>38</v>
      </c>
      <c r="I17625" s="4">
        <v>83020</v>
      </c>
      <c r="J17625" s="4" t="str">
        <f t="shared" si="551"/>
        <v>Large</v>
      </c>
      <c r="K17625" s="4">
        <v>78043.49891743809</v>
      </c>
    </row>
    <row r="17626" spans="1:11" x14ac:dyDescent="0.35">
      <c r="A17626" s="2">
        <v>117624</v>
      </c>
      <c r="B17626" s="3">
        <v>45979</v>
      </c>
      <c r="C17626" s="3" t="str">
        <f t="shared" si="550"/>
        <v>2025-11-18</v>
      </c>
      <c r="D17626" s="2" t="s">
        <v>17</v>
      </c>
      <c r="E17626" s="2" t="s">
        <v>26</v>
      </c>
      <c r="F17626" s="2" t="s">
        <v>29</v>
      </c>
      <c r="G17626" s="2" t="s">
        <v>33</v>
      </c>
      <c r="H17626" s="2" t="s">
        <v>39</v>
      </c>
      <c r="I17626" s="4">
        <v>42420</v>
      </c>
      <c r="J17626" s="4" t="str">
        <f t="shared" si="551"/>
        <v>Medium</v>
      </c>
      <c r="K17626" s="4">
        <v>43556.566823957051</v>
      </c>
    </row>
    <row r="17627" spans="1:11" x14ac:dyDescent="0.35">
      <c r="A17627" s="2">
        <v>117625</v>
      </c>
      <c r="B17627" s="3">
        <v>45979</v>
      </c>
      <c r="C17627" s="3" t="str">
        <f t="shared" si="550"/>
        <v>2025-11-18</v>
      </c>
      <c r="D17627" s="2" t="s">
        <v>17</v>
      </c>
      <c r="E17627" s="2" t="s">
        <v>22</v>
      </c>
      <c r="F17627" s="2" t="s">
        <v>29</v>
      </c>
      <c r="G17627" s="2" t="s">
        <v>31</v>
      </c>
      <c r="H17627" s="2" t="s">
        <v>39</v>
      </c>
      <c r="I17627" s="4">
        <v>89370</v>
      </c>
      <c r="J17627" s="4" t="str">
        <f t="shared" si="551"/>
        <v>Large</v>
      </c>
      <c r="K17627" s="4">
        <v>93626.312015075193</v>
      </c>
    </row>
    <row r="17628" spans="1:11" x14ac:dyDescent="0.35">
      <c r="A17628" s="2">
        <v>117626</v>
      </c>
      <c r="B17628" s="3">
        <v>45979</v>
      </c>
      <c r="C17628" s="3" t="str">
        <f t="shared" si="550"/>
        <v>2025-11-18</v>
      </c>
      <c r="D17628" s="2" t="s">
        <v>17</v>
      </c>
      <c r="E17628" s="2" t="s">
        <v>22</v>
      </c>
      <c r="F17628" s="2" t="s">
        <v>29</v>
      </c>
      <c r="G17628" s="2" t="s">
        <v>32</v>
      </c>
      <c r="H17628" s="2" t="s">
        <v>36</v>
      </c>
      <c r="I17628" s="4">
        <v>78320</v>
      </c>
      <c r="J17628" s="4" t="str">
        <f t="shared" si="551"/>
        <v>Large</v>
      </c>
      <c r="K17628" s="4">
        <v>79774.441820975029</v>
      </c>
    </row>
    <row r="17629" spans="1:11" x14ac:dyDescent="0.35">
      <c r="A17629" s="2">
        <v>117627</v>
      </c>
      <c r="B17629" s="3">
        <v>45979</v>
      </c>
      <c r="C17629" s="3" t="str">
        <f t="shared" si="550"/>
        <v>2025-11-18</v>
      </c>
      <c r="D17629" s="2" t="s">
        <v>17</v>
      </c>
      <c r="E17629" s="2" t="s">
        <v>22</v>
      </c>
      <c r="F17629" s="2" t="s">
        <v>29</v>
      </c>
      <c r="G17629" s="2" t="s">
        <v>35</v>
      </c>
      <c r="H17629" s="2" t="s">
        <v>39</v>
      </c>
      <c r="I17629" s="4">
        <v>48430</v>
      </c>
      <c r="J17629" s="4" t="str">
        <f t="shared" si="551"/>
        <v>Medium</v>
      </c>
      <c r="K17629" s="4">
        <v>42535.682979976598</v>
      </c>
    </row>
    <row r="17630" spans="1:11" x14ac:dyDescent="0.35">
      <c r="A17630" s="2">
        <v>117628</v>
      </c>
      <c r="B17630" s="3">
        <v>45979</v>
      </c>
      <c r="C17630" s="3" t="str">
        <f t="shared" si="550"/>
        <v>2025-11-18</v>
      </c>
      <c r="D17630" s="2" t="s">
        <v>17</v>
      </c>
      <c r="E17630" s="2" t="s">
        <v>27</v>
      </c>
      <c r="F17630" s="2" t="s">
        <v>28</v>
      </c>
      <c r="G17630" s="2" t="s">
        <v>34</v>
      </c>
      <c r="H17630" s="2" t="s">
        <v>39</v>
      </c>
      <c r="I17630" s="4">
        <v>25190</v>
      </c>
      <c r="J17630" s="4" t="str">
        <f t="shared" si="551"/>
        <v>Small</v>
      </c>
      <c r="K17630" s="4">
        <v>25068.468738857289</v>
      </c>
    </row>
    <row r="17631" spans="1:11" x14ac:dyDescent="0.35">
      <c r="A17631" s="2">
        <v>117629</v>
      </c>
      <c r="B17631" s="3">
        <v>45979</v>
      </c>
      <c r="C17631" s="3" t="str">
        <f t="shared" si="550"/>
        <v>2025-11-18</v>
      </c>
      <c r="D17631" s="2" t="s">
        <v>17</v>
      </c>
      <c r="E17631" s="2" t="s">
        <v>26</v>
      </c>
      <c r="F17631" s="2" t="s">
        <v>29</v>
      </c>
      <c r="G17631" s="2" t="s">
        <v>33</v>
      </c>
      <c r="H17631" s="2" t="s">
        <v>37</v>
      </c>
      <c r="I17631" s="4">
        <v>86570</v>
      </c>
      <c r="J17631" s="4" t="str">
        <f t="shared" si="551"/>
        <v>Large</v>
      </c>
      <c r="K17631" s="4">
        <v>75215.314012324467</v>
      </c>
    </row>
    <row r="17632" spans="1:11" x14ac:dyDescent="0.35">
      <c r="A17632" s="2">
        <v>117630</v>
      </c>
      <c r="B17632" s="3">
        <v>45979</v>
      </c>
      <c r="C17632" s="3" t="str">
        <f t="shared" si="550"/>
        <v>2025-11-18</v>
      </c>
      <c r="D17632" s="2" t="s">
        <v>17</v>
      </c>
      <c r="E17632" s="2" t="s">
        <v>27</v>
      </c>
      <c r="F17632" s="2" t="s">
        <v>28</v>
      </c>
      <c r="G17632" s="2" t="s">
        <v>34</v>
      </c>
      <c r="H17632" s="2" t="s">
        <v>37</v>
      </c>
      <c r="I17632" s="4">
        <v>16690</v>
      </c>
      <c r="J17632" s="4" t="str">
        <f t="shared" si="551"/>
        <v>Small</v>
      </c>
      <c r="K17632" s="4">
        <v>14199.41136012612</v>
      </c>
    </row>
    <row r="17633" spans="1:11" x14ac:dyDescent="0.35">
      <c r="A17633" s="2">
        <v>117631</v>
      </c>
      <c r="B17633" s="3">
        <v>45979</v>
      </c>
      <c r="C17633" s="3" t="str">
        <f t="shared" si="550"/>
        <v>2025-11-18</v>
      </c>
      <c r="D17633" s="2" t="s">
        <v>17</v>
      </c>
      <c r="E17633" s="2" t="s">
        <v>24</v>
      </c>
      <c r="F17633" s="2" t="s">
        <v>30</v>
      </c>
      <c r="G17633" s="2" t="s">
        <v>32</v>
      </c>
      <c r="H17633" s="2" t="s">
        <v>39</v>
      </c>
      <c r="I17633" s="4">
        <v>64130</v>
      </c>
      <c r="J17633" s="4" t="str">
        <f t="shared" si="551"/>
        <v>Large</v>
      </c>
      <c r="K17633" s="4">
        <v>58391.149825402623</v>
      </c>
    </row>
    <row r="17634" spans="1:11" x14ac:dyDescent="0.35">
      <c r="A17634" s="2">
        <v>117632</v>
      </c>
      <c r="B17634" s="3">
        <v>45979</v>
      </c>
      <c r="C17634" s="3" t="str">
        <f t="shared" si="550"/>
        <v>2025-11-18</v>
      </c>
      <c r="D17634" s="2" t="s">
        <v>17</v>
      </c>
      <c r="E17634" s="2" t="s">
        <v>21</v>
      </c>
      <c r="F17634" s="2" t="s">
        <v>28</v>
      </c>
      <c r="G17634" s="2" t="s">
        <v>33</v>
      </c>
      <c r="H17634" s="2" t="s">
        <v>39</v>
      </c>
      <c r="I17634" s="4">
        <v>79980</v>
      </c>
      <c r="J17634" s="4" t="str">
        <f t="shared" si="551"/>
        <v>Large</v>
      </c>
      <c r="K17634" s="4">
        <v>75120.165992269132</v>
      </c>
    </row>
    <row r="17635" spans="1:11" x14ac:dyDescent="0.35">
      <c r="A17635" s="2">
        <v>117633</v>
      </c>
      <c r="B17635" s="3">
        <v>45979</v>
      </c>
      <c r="C17635" s="3" t="str">
        <f t="shared" si="550"/>
        <v>2025-11-18</v>
      </c>
      <c r="D17635" s="2" t="s">
        <v>17</v>
      </c>
      <c r="E17635" s="2" t="s">
        <v>21</v>
      </c>
      <c r="F17635" s="2" t="s">
        <v>28</v>
      </c>
      <c r="G17635" s="2" t="s">
        <v>34</v>
      </c>
      <c r="H17635" s="2" t="s">
        <v>37</v>
      </c>
      <c r="I17635" s="4">
        <v>6240</v>
      </c>
      <c r="J17635" s="4" t="str">
        <f t="shared" si="551"/>
        <v>Small</v>
      </c>
      <c r="K17635" s="4">
        <v>6589.1711781874874</v>
      </c>
    </row>
    <row r="17636" spans="1:11" x14ac:dyDescent="0.35">
      <c r="A17636" s="2">
        <v>117634</v>
      </c>
      <c r="B17636" s="3">
        <v>45979</v>
      </c>
      <c r="C17636" s="3" t="str">
        <f t="shared" si="550"/>
        <v>2025-11-18</v>
      </c>
      <c r="D17636" s="2" t="s">
        <v>17</v>
      </c>
      <c r="E17636" s="2" t="s">
        <v>23</v>
      </c>
      <c r="F17636" s="2" t="s">
        <v>28</v>
      </c>
      <c r="G17636" s="2" t="s">
        <v>32</v>
      </c>
      <c r="H17636" s="2" t="s">
        <v>39</v>
      </c>
      <c r="I17636" s="4">
        <v>61880</v>
      </c>
      <c r="J17636" s="4" t="str">
        <f t="shared" si="551"/>
        <v>Large</v>
      </c>
      <c r="K17636" s="4">
        <v>59732.308625491409</v>
      </c>
    </row>
    <row r="17637" spans="1:11" x14ac:dyDescent="0.35">
      <c r="A17637" s="2">
        <v>117635</v>
      </c>
      <c r="B17637" s="3">
        <v>45979</v>
      </c>
      <c r="C17637" s="3" t="str">
        <f t="shared" si="550"/>
        <v>2025-11-18</v>
      </c>
      <c r="D17637" s="2" t="s">
        <v>17</v>
      </c>
      <c r="E17637" s="2" t="s">
        <v>22</v>
      </c>
      <c r="F17637" s="2" t="s">
        <v>29</v>
      </c>
      <c r="G17637" s="2" t="s">
        <v>31</v>
      </c>
      <c r="H17637" s="2" t="s">
        <v>39</v>
      </c>
      <c r="I17637" s="4">
        <v>6960</v>
      </c>
      <c r="J17637" s="4" t="str">
        <f t="shared" si="551"/>
        <v>Small</v>
      </c>
      <c r="K17637" s="4">
        <v>6937.7828851973754</v>
      </c>
    </row>
    <row r="17638" spans="1:11" x14ac:dyDescent="0.35">
      <c r="A17638" s="2">
        <v>117636</v>
      </c>
      <c r="B17638" s="3">
        <v>45979</v>
      </c>
      <c r="C17638" s="3" t="str">
        <f t="shared" si="550"/>
        <v>2025-11-18</v>
      </c>
      <c r="D17638" s="2" t="s">
        <v>17</v>
      </c>
      <c r="E17638" s="2" t="s">
        <v>23</v>
      </c>
      <c r="F17638" s="2" t="s">
        <v>28</v>
      </c>
      <c r="G17638" s="2" t="s">
        <v>32</v>
      </c>
      <c r="H17638" s="2" t="s">
        <v>37</v>
      </c>
      <c r="I17638" s="4">
        <v>27610</v>
      </c>
      <c r="J17638" s="4" t="str">
        <f t="shared" si="551"/>
        <v>Small</v>
      </c>
      <c r="K17638" s="4">
        <v>28424.905912172391</v>
      </c>
    </row>
    <row r="17639" spans="1:11" x14ac:dyDescent="0.35">
      <c r="A17639" s="2">
        <v>117637</v>
      </c>
      <c r="B17639" s="3">
        <v>45979</v>
      </c>
      <c r="C17639" s="3" t="str">
        <f t="shared" si="550"/>
        <v>2025-11-18</v>
      </c>
      <c r="D17639" s="2" t="s">
        <v>17</v>
      </c>
      <c r="E17639" s="2" t="s">
        <v>22</v>
      </c>
      <c r="F17639" s="2" t="s">
        <v>29</v>
      </c>
      <c r="G17639" s="2" t="s">
        <v>33</v>
      </c>
      <c r="H17639" s="2" t="s">
        <v>37</v>
      </c>
      <c r="I17639" s="4">
        <v>30080</v>
      </c>
      <c r="J17639" s="4" t="str">
        <f t="shared" si="551"/>
        <v>Medium</v>
      </c>
      <c r="K17639" s="4">
        <v>25876.253687533961</v>
      </c>
    </row>
    <row r="17640" spans="1:11" x14ac:dyDescent="0.35">
      <c r="A17640" s="2">
        <v>117638</v>
      </c>
      <c r="B17640" s="3">
        <v>45979</v>
      </c>
      <c r="C17640" s="3" t="str">
        <f t="shared" si="550"/>
        <v>2025-11-18</v>
      </c>
      <c r="D17640" s="2" t="s">
        <v>17</v>
      </c>
      <c r="E17640" s="2" t="s">
        <v>24</v>
      </c>
      <c r="F17640" s="2" t="s">
        <v>30</v>
      </c>
      <c r="G17640" s="2" t="s">
        <v>33</v>
      </c>
      <c r="H17640" s="2" t="s">
        <v>37</v>
      </c>
      <c r="I17640" s="4">
        <v>50930</v>
      </c>
      <c r="J17640" s="4" t="str">
        <f t="shared" si="551"/>
        <v>Large</v>
      </c>
      <c r="K17640" s="4">
        <v>48605.868507542124</v>
      </c>
    </row>
    <row r="17641" spans="1:11" x14ac:dyDescent="0.35">
      <c r="A17641" s="2">
        <v>117639</v>
      </c>
      <c r="B17641" s="3">
        <v>45979</v>
      </c>
      <c r="C17641" s="3" t="str">
        <f t="shared" si="550"/>
        <v>2025-11-18</v>
      </c>
      <c r="D17641" s="2" t="s">
        <v>17</v>
      </c>
      <c r="E17641" s="2" t="s">
        <v>27</v>
      </c>
      <c r="F17641" s="2" t="s">
        <v>28</v>
      </c>
      <c r="G17641" s="2" t="s">
        <v>33</v>
      </c>
      <c r="H17641" s="2" t="s">
        <v>38</v>
      </c>
      <c r="I17641" s="4">
        <v>89590</v>
      </c>
      <c r="J17641" s="4" t="str">
        <f t="shared" si="551"/>
        <v>Large</v>
      </c>
      <c r="K17641" s="4">
        <v>87623.957611240272</v>
      </c>
    </row>
    <row r="17642" spans="1:11" x14ac:dyDescent="0.35">
      <c r="A17642" s="2">
        <v>117640</v>
      </c>
      <c r="B17642" s="3">
        <v>45979</v>
      </c>
      <c r="C17642" s="3" t="str">
        <f t="shared" si="550"/>
        <v>2025-11-18</v>
      </c>
      <c r="D17642" s="2" t="s">
        <v>17</v>
      </c>
      <c r="E17642" s="2" t="s">
        <v>25</v>
      </c>
      <c r="F17642" s="2" t="s">
        <v>30</v>
      </c>
      <c r="G17642" s="2" t="s">
        <v>32</v>
      </c>
      <c r="H17642" s="2" t="s">
        <v>37</v>
      </c>
      <c r="I17642" s="4">
        <v>17380</v>
      </c>
      <c r="J17642" s="4" t="str">
        <f t="shared" si="551"/>
        <v>Small</v>
      </c>
      <c r="K17642" s="4">
        <v>16137.360708869101</v>
      </c>
    </row>
    <row r="17643" spans="1:11" x14ac:dyDescent="0.35">
      <c r="A17643" s="2">
        <v>117641</v>
      </c>
      <c r="B17643" s="3">
        <v>45979</v>
      </c>
      <c r="C17643" s="3" t="str">
        <f t="shared" si="550"/>
        <v>2025-11-18</v>
      </c>
      <c r="D17643" s="2" t="s">
        <v>17</v>
      </c>
      <c r="E17643" s="2" t="s">
        <v>25</v>
      </c>
      <c r="F17643" s="2" t="s">
        <v>30</v>
      </c>
      <c r="G17643" s="2" t="s">
        <v>33</v>
      </c>
      <c r="H17643" s="2" t="s">
        <v>39</v>
      </c>
      <c r="I17643" s="4">
        <v>42590</v>
      </c>
      <c r="J17643" s="4" t="str">
        <f t="shared" si="551"/>
        <v>Medium</v>
      </c>
      <c r="K17643" s="4">
        <v>41003.744872632531</v>
      </c>
    </row>
    <row r="17644" spans="1:11" x14ac:dyDescent="0.35">
      <c r="A17644" s="2">
        <v>117642</v>
      </c>
      <c r="B17644" s="3">
        <v>45979</v>
      </c>
      <c r="C17644" s="3" t="str">
        <f t="shared" si="550"/>
        <v>2025-11-18</v>
      </c>
      <c r="D17644" s="2" t="s">
        <v>17</v>
      </c>
      <c r="E17644" s="2" t="s">
        <v>25</v>
      </c>
      <c r="F17644" s="2" t="s">
        <v>30</v>
      </c>
      <c r="G17644" s="2" t="s">
        <v>32</v>
      </c>
      <c r="H17644" s="2" t="s">
        <v>37</v>
      </c>
      <c r="I17644" s="4">
        <v>50340</v>
      </c>
      <c r="J17644" s="4" t="str">
        <f t="shared" si="551"/>
        <v>Large</v>
      </c>
      <c r="K17644" s="4">
        <v>50237.204500954002</v>
      </c>
    </row>
    <row r="17645" spans="1:11" x14ac:dyDescent="0.35">
      <c r="A17645" s="2">
        <v>117643</v>
      </c>
      <c r="B17645" s="3">
        <v>45979</v>
      </c>
      <c r="C17645" s="3" t="str">
        <f t="shared" si="550"/>
        <v>2025-11-18</v>
      </c>
      <c r="D17645" s="2" t="s">
        <v>17</v>
      </c>
      <c r="E17645" s="2" t="s">
        <v>26</v>
      </c>
      <c r="F17645" s="2" t="s">
        <v>29</v>
      </c>
      <c r="G17645" s="2" t="s">
        <v>35</v>
      </c>
      <c r="H17645" s="2" t="s">
        <v>38</v>
      </c>
      <c r="I17645" s="4">
        <v>54170</v>
      </c>
      <c r="J17645" s="4" t="str">
        <f t="shared" si="551"/>
        <v>Large</v>
      </c>
      <c r="K17645" s="4">
        <v>55606.720779125913</v>
      </c>
    </row>
    <row r="17646" spans="1:11" x14ac:dyDescent="0.35">
      <c r="A17646" s="2">
        <v>117644</v>
      </c>
      <c r="B17646" s="3">
        <v>45979</v>
      </c>
      <c r="C17646" s="3" t="str">
        <f t="shared" si="550"/>
        <v>2025-11-18</v>
      </c>
      <c r="D17646" s="2" t="s">
        <v>17</v>
      </c>
      <c r="E17646" s="2" t="s">
        <v>24</v>
      </c>
      <c r="F17646" s="2" t="s">
        <v>30</v>
      </c>
      <c r="G17646" s="2" t="s">
        <v>35</v>
      </c>
      <c r="H17646" s="2" t="s">
        <v>37</v>
      </c>
      <c r="I17646" s="4">
        <v>56340</v>
      </c>
      <c r="J17646" s="4" t="str">
        <f t="shared" si="551"/>
        <v>Large</v>
      </c>
      <c r="K17646" s="4">
        <v>52799.468182257187</v>
      </c>
    </row>
    <row r="17647" spans="1:11" x14ac:dyDescent="0.35">
      <c r="A17647" s="2">
        <v>117645</v>
      </c>
      <c r="B17647" s="3">
        <v>45979</v>
      </c>
      <c r="C17647" s="3" t="str">
        <f t="shared" si="550"/>
        <v>2025-11-18</v>
      </c>
      <c r="D17647" s="2" t="s">
        <v>17</v>
      </c>
      <c r="E17647" s="2" t="s">
        <v>21</v>
      </c>
      <c r="F17647" s="2" t="s">
        <v>28</v>
      </c>
      <c r="G17647" s="2" t="s">
        <v>35</v>
      </c>
      <c r="H17647" s="2" t="s">
        <v>37</v>
      </c>
      <c r="I17647" s="4">
        <v>56490</v>
      </c>
      <c r="J17647" s="4" t="str">
        <f t="shared" si="551"/>
        <v>Large</v>
      </c>
      <c r="K17647" s="4">
        <v>59844.096802157612</v>
      </c>
    </row>
    <row r="17648" spans="1:11" x14ac:dyDescent="0.35">
      <c r="A17648" s="2">
        <v>117646</v>
      </c>
      <c r="B17648" s="3">
        <v>45979</v>
      </c>
      <c r="C17648" s="3" t="str">
        <f t="shared" si="550"/>
        <v>2025-11-18</v>
      </c>
      <c r="D17648" s="2" t="s">
        <v>17</v>
      </c>
      <c r="E17648" s="2" t="s">
        <v>21</v>
      </c>
      <c r="F17648" s="2" t="s">
        <v>28</v>
      </c>
      <c r="G17648" s="2" t="s">
        <v>34</v>
      </c>
      <c r="H17648" s="2" t="s">
        <v>38</v>
      </c>
      <c r="I17648" s="4">
        <v>72100</v>
      </c>
      <c r="J17648" s="4" t="str">
        <f t="shared" si="551"/>
        <v>Large</v>
      </c>
      <c r="K17648" s="4">
        <v>79897.130884059385</v>
      </c>
    </row>
    <row r="17649" spans="1:11" x14ac:dyDescent="0.35">
      <c r="A17649" s="2">
        <v>117647</v>
      </c>
      <c r="B17649" s="3">
        <v>45979</v>
      </c>
      <c r="C17649" s="3" t="str">
        <f t="shared" si="550"/>
        <v>2025-11-18</v>
      </c>
      <c r="D17649" s="2" t="s">
        <v>17</v>
      </c>
      <c r="E17649" s="2" t="s">
        <v>27</v>
      </c>
      <c r="F17649" s="2" t="s">
        <v>28</v>
      </c>
      <c r="G17649" s="2" t="s">
        <v>35</v>
      </c>
      <c r="H17649" s="2" t="s">
        <v>36</v>
      </c>
      <c r="I17649" s="4">
        <v>58550</v>
      </c>
      <c r="J17649" s="4" t="str">
        <f t="shared" si="551"/>
        <v>Large</v>
      </c>
      <c r="K17649" s="4">
        <v>52109.447967854037</v>
      </c>
    </row>
    <row r="17650" spans="1:11" x14ac:dyDescent="0.35">
      <c r="A17650" s="2">
        <v>117648</v>
      </c>
      <c r="B17650" s="3">
        <v>45979</v>
      </c>
      <c r="C17650" s="3" t="str">
        <f t="shared" si="550"/>
        <v>2025-11-18</v>
      </c>
      <c r="D17650" s="2" t="s">
        <v>17</v>
      </c>
      <c r="E17650" s="2" t="s">
        <v>23</v>
      </c>
      <c r="F17650" s="2" t="s">
        <v>28</v>
      </c>
      <c r="G17650" s="2" t="s">
        <v>35</v>
      </c>
      <c r="H17650" s="2" t="s">
        <v>36</v>
      </c>
      <c r="I17650" s="4">
        <v>69590</v>
      </c>
      <c r="J17650" s="4" t="str">
        <f t="shared" si="551"/>
        <v>Large</v>
      </c>
      <c r="K17650" s="4">
        <v>65210.278149878774</v>
      </c>
    </row>
    <row r="17651" spans="1:11" x14ac:dyDescent="0.35">
      <c r="A17651" s="2">
        <v>117649</v>
      </c>
      <c r="B17651" s="3">
        <v>45979</v>
      </c>
      <c r="C17651" s="3" t="str">
        <f t="shared" si="550"/>
        <v>2025-11-18</v>
      </c>
      <c r="D17651" s="2" t="s">
        <v>17</v>
      </c>
      <c r="E17651" s="2" t="s">
        <v>24</v>
      </c>
      <c r="F17651" s="2" t="s">
        <v>30</v>
      </c>
      <c r="G17651" s="2" t="s">
        <v>32</v>
      </c>
      <c r="H17651" s="2" t="s">
        <v>37</v>
      </c>
      <c r="I17651" s="4">
        <v>57940</v>
      </c>
      <c r="J17651" s="4" t="str">
        <f t="shared" si="551"/>
        <v>Large</v>
      </c>
      <c r="K17651" s="4">
        <v>55267.188743840219</v>
      </c>
    </row>
    <row r="17652" spans="1:11" x14ac:dyDescent="0.35">
      <c r="A17652" s="2">
        <v>117650</v>
      </c>
      <c r="B17652" s="3">
        <v>45979</v>
      </c>
      <c r="C17652" s="3" t="str">
        <f t="shared" si="550"/>
        <v>2025-11-18</v>
      </c>
      <c r="D17652" s="2" t="s">
        <v>17</v>
      </c>
      <c r="E17652" s="2" t="s">
        <v>26</v>
      </c>
      <c r="F17652" s="2" t="s">
        <v>29</v>
      </c>
      <c r="G17652" s="2" t="s">
        <v>32</v>
      </c>
      <c r="H17652" s="2" t="s">
        <v>36</v>
      </c>
      <c r="I17652" s="4">
        <v>84270</v>
      </c>
      <c r="J17652" s="4" t="str">
        <f t="shared" si="551"/>
        <v>Large</v>
      </c>
      <c r="K17652" s="4">
        <v>74292.101776389289</v>
      </c>
    </row>
    <row r="17653" spans="1:11" x14ac:dyDescent="0.35">
      <c r="A17653" s="2">
        <v>117651</v>
      </c>
      <c r="B17653" s="3">
        <v>45979</v>
      </c>
      <c r="C17653" s="3" t="str">
        <f t="shared" si="550"/>
        <v>2025-11-18</v>
      </c>
      <c r="D17653" s="2" t="s">
        <v>17</v>
      </c>
      <c r="E17653" s="2" t="s">
        <v>24</v>
      </c>
      <c r="F17653" s="2" t="s">
        <v>30</v>
      </c>
      <c r="G17653" s="2" t="s">
        <v>33</v>
      </c>
      <c r="H17653" s="2" t="s">
        <v>36</v>
      </c>
      <c r="I17653" s="4">
        <v>75750</v>
      </c>
      <c r="J17653" s="4" t="str">
        <f t="shared" si="551"/>
        <v>Large</v>
      </c>
      <c r="K17653" s="4">
        <v>78280.175981189241</v>
      </c>
    </row>
    <row r="17654" spans="1:11" x14ac:dyDescent="0.35">
      <c r="A17654" s="2">
        <v>117652</v>
      </c>
      <c r="B17654" s="3">
        <v>45979</v>
      </c>
      <c r="C17654" s="3" t="str">
        <f t="shared" si="550"/>
        <v>2025-11-18</v>
      </c>
      <c r="D17654" s="2" t="s">
        <v>17</v>
      </c>
      <c r="E17654" s="2" t="s">
        <v>24</v>
      </c>
      <c r="F17654" s="2" t="s">
        <v>30</v>
      </c>
      <c r="G17654" s="2" t="s">
        <v>33</v>
      </c>
      <c r="H17654" s="2" t="s">
        <v>39</v>
      </c>
      <c r="I17654" s="4">
        <v>54360</v>
      </c>
      <c r="J17654" s="4" t="str">
        <f t="shared" si="551"/>
        <v>Large</v>
      </c>
      <c r="K17654" s="4">
        <v>49641.895868209351</v>
      </c>
    </row>
    <row r="17655" spans="1:11" x14ac:dyDescent="0.35">
      <c r="A17655" s="2">
        <v>117653</v>
      </c>
      <c r="B17655" s="3">
        <v>45979</v>
      </c>
      <c r="C17655" s="3" t="str">
        <f t="shared" si="550"/>
        <v>2025-11-18</v>
      </c>
      <c r="D17655" s="2" t="s">
        <v>17</v>
      </c>
      <c r="E17655" s="2" t="s">
        <v>27</v>
      </c>
      <c r="F17655" s="2" t="s">
        <v>28</v>
      </c>
      <c r="G17655" s="2" t="s">
        <v>33</v>
      </c>
      <c r="H17655" s="2" t="s">
        <v>39</v>
      </c>
      <c r="I17655" s="4">
        <v>41090</v>
      </c>
      <c r="J17655" s="4" t="str">
        <f t="shared" si="551"/>
        <v>Medium</v>
      </c>
      <c r="K17655" s="4">
        <v>46106.561671678093</v>
      </c>
    </row>
    <row r="17656" spans="1:11" x14ac:dyDescent="0.35">
      <c r="A17656" s="2">
        <v>117654</v>
      </c>
      <c r="B17656" s="3">
        <v>45979</v>
      </c>
      <c r="C17656" s="3" t="str">
        <f t="shared" si="550"/>
        <v>2025-11-18</v>
      </c>
      <c r="D17656" s="2" t="s">
        <v>17</v>
      </c>
      <c r="E17656" s="2" t="s">
        <v>26</v>
      </c>
      <c r="F17656" s="2" t="s">
        <v>29</v>
      </c>
      <c r="G17656" s="2" t="s">
        <v>32</v>
      </c>
      <c r="H17656" s="2" t="s">
        <v>39</v>
      </c>
      <c r="I17656" s="4">
        <v>41670</v>
      </c>
      <c r="J17656" s="4" t="str">
        <f t="shared" si="551"/>
        <v>Medium</v>
      </c>
      <c r="K17656" s="4">
        <v>37144.141083995033</v>
      </c>
    </row>
    <row r="17657" spans="1:11" x14ac:dyDescent="0.35">
      <c r="A17657" s="2">
        <v>117655</v>
      </c>
      <c r="B17657" s="3">
        <v>45980</v>
      </c>
      <c r="C17657" s="3" t="str">
        <f t="shared" si="550"/>
        <v>2025-11-19</v>
      </c>
      <c r="D17657" s="2" t="s">
        <v>17</v>
      </c>
      <c r="E17657" s="2" t="s">
        <v>25</v>
      </c>
      <c r="F17657" s="2" t="s">
        <v>30</v>
      </c>
      <c r="G17657" s="2" t="s">
        <v>32</v>
      </c>
      <c r="H17657" s="2" t="s">
        <v>38</v>
      </c>
      <c r="I17657" s="4">
        <v>73850</v>
      </c>
      <c r="J17657" s="4" t="str">
        <f t="shared" si="551"/>
        <v>Large</v>
      </c>
      <c r="K17657" s="4">
        <v>78870.71499384768</v>
      </c>
    </row>
    <row r="17658" spans="1:11" x14ac:dyDescent="0.35">
      <c r="A17658" s="2">
        <v>117656</v>
      </c>
      <c r="B17658" s="3">
        <v>45980</v>
      </c>
      <c r="C17658" s="3" t="str">
        <f t="shared" si="550"/>
        <v>2025-11-19</v>
      </c>
      <c r="D17658" s="2" t="s">
        <v>17</v>
      </c>
      <c r="E17658" s="2" t="s">
        <v>21</v>
      </c>
      <c r="F17658" s="2" t="s">
        <v>28</v>
      </c>
      <c r="G17658" s="2" t="s">
        <v>35</v>
      </c>
      <c r="H17658" s="2" t="s">
        <v>36</v>
      </c>
      <c r="I17658" s="4">
        <v>36940</v>
      </c>
      <c r="J17658" s="4" t="str">
        <f t="shared" si="551"/>
        <v>Medium</v>
      </c>
      <c r="K17658" s="4">
        <v>38684.11387834874</v>
      </c>
    </row>
    <row r="17659" spans="1:11" x14ac:dyDescent="0.35">
      <c r="A17659" s="2">
        <v>117657</v>
      </c>
      <c r="B17659" s="3">
        <v>45980</v>
      </c>
      <c r="C17659" s="3" t="str">
        <f t="shared" si="550"/>
        <v>2025-11-19</v>
      </c>
      <c r="D17659" s="2" t="s">
        <v>17</v>
      </c>
      <c r="E17659" s="2" t="s">
        <v>22</v>
      </c>
      <c r="F17659" s="2" t="s">
        <v>29</v>
      </c>
      <c r="G17659" s="2" t="s">
        <v>31</v>
      </c>
      <c r="H17659" s="2" t="s">
        <v>37</v>
      </c>
      <c r="I17659" s="4">
        <v>33850</v>
      </c>
      <c r="J17659" s="4" t="str">
        <f t="shared" si="551"/>
        <v>Medium</v>
      </c>
      <c r="K17659" s="4">
        <v>33530.632597669763</v>
      </c>
    </row>
    <row r="17660" spans="1:11" x14ac:dyDescent="0.35">
      <c r="A17660" s="2">
        <v>117658</v>
      </c>
      <c r="B17660" s="3">
        <v>45980</v>
      </c>
      <c r="C17660" s="3" t="str">
        <f t="shared" si="550"/>
        <v>2025-11-19</v>
      </c>
      <c r="D17660" s="2" t="s">
        <v>17</v>
      </c>
      <c r="E17660" s="2" t="s">
        <v>23</v>
      </c>
      <c r="F17660" s="2" t="s">
        <v>28</v>
      </c>
      <c r="G17660" s="2" t="s">
        <v>32</v>
      </c>
      <c r="H17660" s="2" t="s">
        <v>38</v>
      </c>
      <c r="I17660" s="4">
        <v>78180</v>
      </c>
      <c r="J17660" s="4" t="str">
        <f t="shared" si="551"/>
        <v>Large</v>
      </c>
      <c r="K17660" s="4">
        <v>78564.789296219067</v>
      </c>
    </row>
    <row r="17661" spans="1:11" x14ac:dyDescent="0.35">
      <c r="A17661" s="2">
        <v>117659</v>
      </c>
      <c r="B17661" s="3">
        <v>45980</v>
      </c>
      <c r="C17661" s="3" t="str">
        <f t="shared" si="550"/>
        <v>2025-11-19</v>
      </c>
      <c r="D17661" s="2" t="s">
        <v>17</v>
      </c>
      <c r="E17661" s="2" t="s">
        <v>25</v>
      </c>
      <c r="F17661" s="2" t="s">
        <v>30</v>
      </c>
      <c r="G17661" s="2" t="s">
        <v>31</v>
      </c>
      <c r="H17661" s="2" t="s">
        <v>36</v>
      </c>
      <c r="I17661" s="4">
        <v>52320</v>
      </c>
      <c r="J17661" s="4" t="str">
        <f t="shared" si="551"/>
        <v>Large</v>
      </c>
      <c r="K17661" s="4">
        <v>46976.926905415341</v>
      </c>
    </row>
    <row r="17662" spans="1:11" x14ac:dyDescent="0.35">
      <c r="A17662" s="2">
        <v>117660</v>
      </c>
      <c r="B17662" s="3">
        <v>45980</v>
      </c>
      <c r="C17662" s="3" t="str">
        <f t="shared" si="550"/>
        <v>2025-11-19</v>
      </c>
      <c r="D17662" s="2" t="s">
        <v>17</v>
      </c>
      <c r="E17662" s="2" t="s">
        <v>26</v>
      </c>
      <c r="F17662" s="2" t="s">
        <v>29</v>
      </c>
      <c r="G17662" s="2" t="s">
        <v>32</v>
      </c>
      <c r="H17662" s="2" t="s">
        <v>37</v>
      </c>
      <c r="I17662" s="4">
        <v>41680</v>
      </c>
      <c r="J17662" s="4" t="str">
        <f t="shared" si="551"/>
        <v>Medium</v>
      </c>
      <c r="K17662" s="4">
        <v>35788.547457909001</v>
      </c>
    </row>
    <row r="17663" spans="1:11" x14ac:dyDescent="0.35">
      <c r="A17663" s="2">
        <v>117661</v>
      </c>
      <c r="B17663" s="3">
        <v>45980</v>
      </c>
      <c r="C17663" s="3" t="str">
        <f t="shared" si="550"/>
        <v>2025-11-19</v>
      </c>
      <c r="D17663" s="2" t="s">
        <v>17</v>
      </c>
      <c r="E17663" s="2" t="s">
        <v>21</v>
      </c>
      <c r="F17663" s="2" t="s">
        <v>28</v>
      </c>
      <c r="G17663" s="2" t="s">
        <v>32</v>
      </c>
      <c r="H17663" s="2" t="s">
        <v>38</v>
      </c>
      <c r="I17663" s="4">
        <v>78500</v>
      </c>
      <c r="J17663" s="4" t="str">
        <f t="shared" si="551"/>
        <v>Large</v>
      </c>
      <c r="K17663" s="4">
        <v>88937.0799068497</v>
      </c>
    </row>
    <row r="17664" spans="1:11" x14ac:dyDescent="0.35">
      <c r="A17664" s="2">
        <v>117662</v>
      </c>
      <c r="B17664" s="3">
        <v>45980</v>
      </c>
      <c r="C17664" s="3" t="str">
        <f t="shared" si="550"/>
        <v>2025-11-19</v>
      </c>
      <c r="D17664" s="2" t="s">
        <v>17</v>
      </c>
      <c r="E17664" s="2" t="s">
        <v>25</v>
      </c>
      <c r="F17664" s="2" t="s">
        <v>30</v>
      </c>
      <c r="G17664" s="2" t="s">
        <v>34</v>
      </c>
      <c r="H17664" s="2" t="s">
        <v>39</v>
      </c>
      <c r="I17664" s="4">
        <v>9160</v>
      </c>
      <c r="J17664" s="4" t="str">
        <f t="shared" si="551"/>
        <v>Small</v>
      </c>
      <c r="K17664" s="4">
        <v>7884.4729826882576</v>
      </c>
    </row>
    <row r="17665" spans="1:11" x14ac:dyDescent="0.35">
      <c r="A17665" s="2">
        <v>117663</v>
      </c>
      <c r="B17665" s="3">
        <v>45980</v>
      </c>
      <c r="C17665" s="3" t="str">
        <f t="shared" si="550"/>
        <v>2025-11-19</v>
      </c>
      <c r="D17665" s="2" t="s">
        <v>17</v>
      </c>
      <c r="E17665" s="2" t="s">
        <v>27</v>
      </c>
      <c r="F17665" s="2" t="s">
        <v>28</v>
      </c>
      <c r="G17665" s="2" t="s">
        <v>31</v>
      </c>
      <c r="H17665" s="2" t="s">
        <v>37</v>
      </c>
      <c r="I17665" s="4">
        <v>63110</v>
      </c>
      <c r="J17665" s="4" t="str">
        <f t="shared" si="551"/>
        <v>Large</v>
      </c>
      <c r="K17665" s="4">
        <v>64546.361872925758</v>
      </c>
    </row>
    <row r="17666" spans="1:11" x14ac:dyDescent="0.35">
      <c r="A17666" s="2">
        <v>117664</v>
      </c>
      <c r="B17666" s="3">
        <v>45980</v>
      </c>
      <c r="C17666" s="3" t="str">
        <f t="shared" ref="C17666:C17729" si="552">TEXT(B17666,"yyyy-mm-dd")</f>
        <v>2025-11-19</v>
      </c>
      <c r="D17666" s="2" t="s">
        <v>17</v>
      </c>
      <c r="E17666" s="2" t="s">
        <v>23</v>
      </c>
      <c r="F17666" s="2" t="s">
        <v>28</v>
      </c>
      <c r="G17666" s="2" t="s">
        <v>34</v>
      </c>
      <c r="H17666" s="2" t="s">
        <v>39</v>
      </c>
      <c r="I17666" s="4">
        <v>70100</v>
      </c>
      <c r="J17666" s="4" t="str">
        <f t="shared" si="551"/>
        <v>Large</v>
      </c>
      <c r="K17666" s="4">
        <v>76692.496179787922</v>
      </c>
    </row>
    <row r="17667" spans="1:11" x14ac:dyDescent="0.35">
      <c r="A17667" s="2">
        <v>117665</v>
      </c>
      <c r="B17667" s="3">
        <v>45980</v>
      </c>
      <c r="C17667" s="3" t="str">
        <f t="shared" si="552"/>
        <v>2025-11-19</v>
      </c>
      <c r="D17667" s="2" t="s">
        <v>17</v>
      </c>
      <c r="E17667" s="2" t="s">
        <v>26</v>
      </c>
      <c r="F17667" s="2" t="s">
        <v>29</v>
      </c>
      <c r="G17667" s="2" t="s">
        <v>35</v>
      </c>
      <c r="H17667" s="2" t="s">
        <v>36</v>
      </c>
      <c r="I17667" s="4">
        <v>8360</v>
      </c>
      <c r="J17667" s="4" t="str">
        <f t="shared" ref="J17667:J17730" si="553">IF(I17667&lt;30000,"Small",IF(I17667&lt;=50000,"Medium","Large"))</f>
        <v>Small</v>
      </c>
      <c r="K17667" s="4">
        <v>7118.8974995116978</v>
      </c>
    </row>
    <row r="17668" spans="1:11" x14ac:dyDescent="0.35">
      <c r="A17668" s="2">
        <v>117666</v>
      </c>
      <c r="B17668" s="3">
        <v>45980</v>
      </c>
      <c r="C17668" s="3" t="str">
        <f t="shared" si="552"/>
        <v>2025-11-19</v>
      </c>
      <c r="D17668" s="2" t="s">
        <v>17</v>
      </c>
      <c r="E17668" s="2" t="s">
        <v>26</v>
      </c>
      <c r="F17668" s="2" t="s">
        <v>29</v>
      </c>
      <c r="G17668" s="2" t="s">
        <v>34</v>
      </c>
      <c r="H17668" s="2" t="s">
        <v>37</v>
      </c>
      <c r="I17668" s="4">
        <v>89470</v>
      </c>
      <c r="J17668" s="4" t="str">
        <f t="shared" si="553"/>
        <v>Large</v>
      </c>
      <c r="K17668" s="4">
        <v>86310.377081768034</v>
      </c>
    </row>
    <row r="17669" spans="1:11" x14ac:dyDescent="0.35">
      <c r="A17669" s="2">
        <v>117667</v>
      </c>
      <c r="B17669" s="3">
        <v>45980</v>
      </c>
      <c r="C17669" s="3" t="str">
        <f t="shared" si="552"/>
        <v>2025-11-19</v>
      </c>
      <c r="D17669" s="2" t="s">
        <v>17</v>
      </c>
      <c r="E17669" s="2" t="s">
        <v>21</v>
      </c>
      <c r="F17669" s="2" t="s">
        <v>28</v>
      </c>
      <c r="G17669" s="2" t="s">
        <v>34</v>
      </c>
      <c r="H17669" s="2" t="s">
        <v>39</v>
      </c>
      <c r="I17669" s="4">
        <v>83770</v>
      </c>
      <c r="J17669" s="4" t="str">
        <f t="shared" si="553"/>
        <v>Large</v>
      </c>
      <c r="K17669" s="4">
        <v>78862.118250878979</v>
      </c>
    </row>
    <row r="17670" spans="1:11" x14ac:dyDescent="0.35">
      <c r="A17670" s="2">
        <v>117668</v>
      </c>
      <c r="B17670" s="3">
        <v>45980</v>
      </c>
      <c r="C17670" s="3" t="str">
        <f t="shared" si="552"/>
        <v>2025-11-19</v>
      </c>
      <c r="D17670" s="2" t="s">
        <v>17</v>
      </c>
      <c r="E17670" s="2" t="s">
        <v>21</v>
      </c>
      <c r="F17670" s="2" t="s">
        <v>28</v>
      </c>
      <c r="G17670" s="2" t="s">
        <v>35</v>
      </c>
      <c r="H17670" s="2" t="s">
        <v>39</v>
      </c>
      <c r="I17670" s="4">
        <v>11450</v>
      </c>
      <c r="J17670" s="4" t="str">
        <f t="shared" si="553"/>
        <v>Small</v>
      </c>
      <c r="K17670" s="4">
        <v>10448.53212640723</v>
      </c>
    </row>
    <row r="17671" spans="1:11" x14ac:dyDescent="0.35">
      <c r="A17671" s="2">
        <v>117669</v>
      </c>
      <c r="B17671" s="3">
        <v>45980</v>
      </c>
      <c r="C17671" s="3" t="str">
        <f t="shared" si="552"/>
        <v>2025-11-19</v>
      </c>
      <c r="D17671" s="2" t="s">
        <v>17</v>
      </c>
      <c r="E17671" s="2" t="s">
        <v>24</v>
      </c>
      <c r="F17671" s="2" t="s">
        <v>30</v>
      </c>
      <c r="G17671" s="2" t="s">
        <v>31</v>
      </c>
      <c r="H17671" s="2" t="s">
        <v>36</v>
      </c>
      <c r="I17671" s="4">
        <v>70840</v>
      </c>
      <c r="J17671" s="4" t="str">
        <f t="shared" si="553"/>
        <v>Large</v>
      </c>
      <c r="K17671" s="4">
        <v>63728.368701298386</v>
      </c>
    </row>
    <row r="17672" spans="1:11" x14ac:dyDescent="0.35">
      <c r="A17672" s="2">
        <v>117670</v>
      </c>
      <c r="B17672" s="3">
        <v>45980</v>
      </c>
      <c r="C17672" s="3" t="str">
        <f t="shared" si="552"/>
        <v>2025-11-19</v>
      </c>
      <c r="D17672" s="2" t="s">
        <v>17</v>
      </c>
      <c r="E17672" s="2" t="s">
        <v>24</v>
      </c>
      <c r="F17672" s="2" t="s">
        <v>30</v>
      </c>
      <c r="G17672" s="2" t="s">
        <v>33</v>
      </c>
      <c r="H17672" s="2" t="s">
        <v>36</v>
      </c>
      <c r="I17672" s="4">
        <v>77550</v>
      </c>
      <c r="J17672" s="4" t="str">
        <f t="shared" si="553"/>
        <v>Large</v>
      </c>
      <c r="K17672" s="4">
        <v>74686.492392025888</v>
      </c>
    </row>
    <row r="17673" spans="1:11" x14ac:dyDescent="0.35">
      <c r="A17673" s="2">
        <v>117671</v>
      </c>
      <c r="B17673" s="3">
        <v>45980</v>
      </c>
      <c r="C17673" s="3" t="str">
        <f t="shared" si="552"/>
        <v>2025-11-19</v>
      </c>
      <c r="D17673" s="2" t="s">
        <v>17</v>
      </c>
      <c r="E17673" s="2" t="s">
        <v>26</v>
      </c>
      <c r="F17673" s="2" t="s">
        <v>29</v>
      </c>
      <c r="G17673" s="2" t="s">
        <v>32</v>
      </c>
      <c r="H17673" s="2" t="s">
        <v>36</v>
      </c>
      <c r="I17673" s="4">
        <v>44580</v>
      </c>
      <c r="J17673" s="4" t="str">
        <f t="shared" si="553"/>
        <v>Medium</v>
      </c>
      <c r="K17673" s="4">
        <v>39819.122628372563</v>
      </c>
    </row>
    <row r="17674" spans="1:11" x14ac:dyDescent="0.35">
      <c r="A17674" s="2">
        <v>117672</v>
      </c>
      <c r="B17674" s="3">
        <v>45980</v>
      </c>
      <c r="C17674" s="3" t="str">
        <f t="shared" si="552"/>
        <v>2025-11-19</v>
      </c>
      <c r="D17674" s="2" t="s">
        <v>17</v>
      </c>
      <c r="E17674" s="2" t="s">
        <v>22</v>
      </c>
      <c r="F17674" s="2" t="s">
        <v>29</v>
      </c>
      <c r="G17674" s="2" t="s">
        <v>31</v>
      </c>
      <c r="H17674" s="2" t="s">
        <v>36</v>
      </c>
      <c r="I17674" s="4">
        <v>26720</v>
      </c>
      <c r="J17674" s="4" t="str">
        <f t="shared" si="553"/>
        <v>Small</v>
      </c>
      <c r="K17674" s="4">
        <v>24276.581001304639</v>
      </c>
    </row>
    <row r="17675" spans="1:11" x14ac:dyDescent="0.35">
      <c r="A17675" s="2">
        <v>117673</v>
      </c>
      <c r="B17675" s="3">
        <v>45980</v>
      </c>
      <c r="C17675" s="3" t="str">
        <f t="shared" si="552"/>
        <v>2025-11-19</v>
      </c>
      <c r="D17675" s="2" t="s">
        <v>17</v>
      </c>
      <c r="E17675" s="2" t="s">
        <v>27</v>
      </c>
      <c r="F17675" s="2" t="s">
        <v>28</v>
      </c>
      <c r="G17675" s="2" t="s">
        <v>35</v>
      </c>
      <c r="H17675" s="2" t="s">
        <v>36</v>
      </c>
      <c r="I17675" s="4">
        <v>50630</v>
      </c>
      <c r="J17675" s="4" t="str">
        <f t="shared" si="553"/>
        <v>Large</v>
      </c>
      <c r="K17675" s="4">
        <v>51345.442776602351</v>
      </c>
    </row>
    <row r="17676" spans="1:11" x14ac:dyDescent="0.35">
      <c r="A17676" s="2">
        <v>117674</v>
      </c>
      <c r="B17676" s="3">
        <v>45980</v>
      </c>
      <c r="C17676" s="3" t="str">
        <f t="shared" si="552"/>
        <v>2025-11-19</v>
      </c>
      <c r="D17676" s="2" t="s">
        <v>17</v>
      </c>
      <c r="E17676" s="2" t="s">
        <v>21</v>
      </c>
      <c r="F17676" s="2" t="s">
        <v>28</v>
      </c>
      <c r="G17676" s="2" t="s">
        <v>34</v>
      </c>
      <c r="H17676" s="2" t="s">
        <v>38</v>
      </c>
      <c r="I17676" s="4">
        <v>85230</v>
      </c>
      <c r="J17676" s="4" t="str">
        <f t="shared" si="553"/>
        <v>Large</v>
      </c>
      <c r="K17676" s="4">
        <v>78573.225851335825</v>
      </c>
    </row>
    <row r="17677" spans="1:11" x14ac:dyDescent="0.35">
      <c r="A17677" s="2">
        <v>117675</v>
      </c>
      <c r="B17677" s="3">
        <v>45980</v>
      </c>
      <c r="C17677" s="3" t="str">
        <f t="shared" si="552"/>
        <v>2025-11-19</v>
      </c>
      <c r="D17677" s="2" t="s">
        <v>17</v>
      </c>
      <c r="E17677" s="2" t="s">
        <v>24</v>
      </c>
      <c r="F17677" s="2" t="s">
        <v>30</v>
      </c>
      <c r="G17677" s="2" t="s">
        <v>33</v>
      </c>
      <c r="H17677" s="2" t="s">
        <v>39</v>
      </c>
      <c r="I17677" s="4">
        <v>11770</v>
      </c>
      <c r="J17677" s="4" t="str">
        <f t="shared" si="553"/>
        <v>Small</v>
      </c>
      <c r="K17677" s="4">
        <v>10277.11953793328</v>
      </c>
    </row>
    <row r="17678" spans="1:11" x14ac:dyDescent="0.35">
      <c r="A17678" s="2">
        <v>117676</v>
      </c>
      <c r="B17678" s="3">
        <v>45980</v>
      </c>
      <c r="C17678" s="3" t="str">
        <f t="shared" si="552"/>
        <v>2025-11-19</v>
      </c>
      <c r="D17678" s="2" t="s">
        <v>17</v>
      </c>
      <c r="E17678" s="2" t="s">
        <v>27</v>
      </c>
      <c r="F17678" s="2" t="s">
        <v>28</v>
      </c>
      <c r="G17678" s="2" t="s">
        <v>34</v>
      </c>
      <c r="H17678" s="2" t="s">
        <v>36</v>
      </c>
      <c r="I17678" s="4">
        <v>32030</v>
      </c>
      <c r="J17678" s="4" t="str">
        <f t="shared" si="553"/>
        <v>Medium</v>
      </c>
      <c r="K17678" s="4">
        <v>35536.292926841394</v>
      </c>
    </row>
    <row r="17679" spans="1:11" x14ac:dyDescent="0.35">
      <c r="A17679" s="2">
        <v>117677</v>
      </c>
      <c r="B17679" s="3">
        <v>45980</v>
      </c>
      <c r="C17679" s="3" t="str">
        <f t="shared" si="552"/>
        <v>2025-11-19</v>
      </c>
      <c r="D17679" s="2" t="s">
        <v>17</v>
      </c>
      <c r="E17679" s="2" t="s">
        <v>23</v>
      </c>
      <c r="F17679" s="2" t="s">
        <v>28</v>
      </c>
      <c r="G17679" s="2" t="s">
        <v>32</v>
      </c>
      <c r="H17679" s="2" t="s">
        <v>39</v>
      </c>
      <c r="I17679" s="4">
        <v>75080</v>
      </c>
      <c r="J17679" s="4" t="str">
        <f t="shared" si="553"/>
        <v>Large</v>
      </c>
      <c r="K17679" s="4">
        <v>73579.296549813793</v>
      </c>
    </row>
    <row r="17680" spans="1:11" x14ac:dyDescent="0.35">
      <c r="A17680" s="2">
        <v>117678</v>
      </c>
      <c r="B17680" s="3">
        <v>45980</v>
      </c>
      <c r="C17680" s="3" t="str">
        <f t="shared" si="552"/>
        <v>2025-11-19</v>
      </c>
      <c r="D17680" s="2" t="s">
        <v>17</v>
      </c>
      <c r="E17680" s="2" t="s">
        <v>25</v>
      </c>
      <c r="F17680" s="2" t="s">
        <v>30</v>
      </c>
      <c r="G17680" s="2" t="s">
        <v>35</v>
      </c>
      <c r="H17680" s="2" t="s">
        <v>38</v>
      </c>
      <c r="I17680" s="4">
        <v>51580</v>
      </c>
      <c r="J17680" s="4" t="str">
        <f t="shared" si="553"/>
        <v>Large</v>
      </c>
      <c r="K17680" s="4">
        <v>56687.103748416863</v>
      </c>
    </row>
    <row r="17681" spans="1:11" x14ac:dyDescent="0.35">
      <c r="A17681" s="2">
        <v>117679</v>
      </c>
      <c r="B17681" s="3">
        <v>45980</v>
      </c>
      <c r="C17681" s="3" t="str">
        <f t="shared" si="552"/>
        <v>2025-11-19</v>
      </c>
      <c r="D17681" s="2" t="s">
        <v>17</v>
      </c>
      <c r="E17681" s="2" t="s">
        <v>25</v>
      </c>
      <c r="F17681" s="2" t="s">
        <v>30</v>
      </c>
      <c r="G17681" s="2" t="s">
        <v>33</v>
      </c>
      <c r="H17681" s="2" t="s">
        <v>37</v>
      </c>
      <c r="I17681" s="4">
        <v>88070</v>
      </c>
      <c r="J17681" s="4" t="str">
        <f t="shared" si="553"/>
        <v>Large</v>
      </c>
      <c r="K17681" s="4">
        <v>76227.06743566721</v>
      </c>
    </row>
    <row r="17682" spans="1:11" x14ac:dyDescent="0.35">
      <c r="A17682" s="2">
        <v>117680</v>
      </c>
      <c r="B17682" s="3">
        <v>45980</v>
      </c>
      <c r="C17682" s="3" t="str">
        <f t="shared" si="552"/>
        <v>2025-11-19</v>
      </c>
      <c r="D17682" s="2" t="s">
        <v>17</v>
      </c>
      <c r="E17682" s="2" t="s">
        <v>26</v>
      </c>
      <c r="F17682" s="2" t="s">
        <v>29</v>
      </c>
      <c r="G17682" s="2" t="s">
        <v>31</v>
      </c>
      <c r="H17682" s="2" t="s">
        <v>39</v>
      </c>
      <c r="I17682" s="4">
        <v>87740</v>
      </c>
      <c r="J17682" s="4" t="str">
        <f t="shared" si="553"/>
        <v>Large</v>
      </c>
      <c r="K17682" s="4">
        <v>91345.048387217452</v>
      </c>
    </row>
    <row r="17683" spans="1:11" x14ac:dyDescent="0.35">
      <c r="A17683" s="2">
        <v>117681</v>
      </c>
      <c r="B17683" s="3">
        <v>45980</v>
      </c>
      <c r="C17683" s="3" t="str">
        <f t="shared" si="552"/>
        <v>2025-11-19</v>
      </c>
      <c r="D17683" s="2" t="s">
        <v>17</v>
      </c>
      <c r="E17683" s="2" t="s">
        <v>21</v>
      </c>
      <c r="F17683" s="2" t="s">
        <v>28</v>
      </c>
      <c r="G17683" s="2" t="s">
        <v>31</v>
      </c>
      <c r="H17683" s="2" t="s">
        <v>39</v>
      </c>
      <c r="I17683" s="4">
        <v>13080</v>
      </c>
      <c r="J17683" s="4" t="str">
        <f t="shared" si="553"/>
        <v>Small</v>
      </c>
      <c r="K17683" s="4">
        <v>14329.85673992464</v>
      </c>
    </row>
    <row r="17684" spans="1:11" x14ac:dyDescent="0.35">
      <c r="A17684" s="2">
        <v>117682</v>
      </c>
      <c r="B17684" s="3">
        <v>45980</v>
      </c>
      <c r="C17684" s="3" t="str">
        <f t="shared" si="552"/>
        <v>2025-11-19</v>
      </c>
      <c r="D17684" s="2" t="s">
        <v>17</v>
      </c>
      <c r="E17684" s="2" t="s">
        <v>25</v>
      </c>
      <c r="F17684" s="2" t="s">
        <v>30</v>
      </c>
      <c r="G17684" s="2" t="s">
        <v>35</v>
      </c>
      <c r="H17684" s="2" t="s">
        <v>39</v>
      </c>
      <c r="I17684" s="4">
        <v>46540</v>
      </c>
      <c r="J17684" s="4" t="str">
        <f t="shared" si="553"/>
        <v>Medium</v>
      </c>
      <c r="K17684" s="4">
        <v>49281.567189007947</v>
      </c>
    </row>
    <row r="17685" spans="1:11" x14ac:dyDescent="0.35">
      <c r="A17685" s="2">
        <v>117683</v>
      </c>
      <c r="B17685" s="3">
        <v>45980</v>
      </c>
      <c r="C17685" s="3" t="str">
        <f t="shared" si="552"/>
        <v>2025-11-19</v>
      </c>
      <c r="D17685" s="2" t="s">
        <v>17</v>
      </c>
      <c r="E17685" s="2" t="s">
        <v>23</v>
      </c>
      <c r="F17685" s="2" t="s">
        <v>28</v>
      </c>
      <c r="G17685" s="2" t="s">
        <v>35</v>
      </c>
      <c r="H17685" s="2" t="s">
        <v>37</v>
      </c>
      <c r="I17685" s="4">
        <v>22800</v>
      </c>
      <c r="J17685" s="4" t="str">
        <f t="shared" si="553"/>
        <v>Small</v>
      </c>
      <c r="K17685" s="4">
        <v>25146.957971630862</v>
      </c>
    </row>
    <row r="17686" spans="1:11" x14ac:dyDescent="0.35">
      <c r="A17686" s="2">
        <v>117684</v>
      </c>
      <c r="B17686" s="3">
        <v>45980</v>
      </c>
      <c r="C17686" s="3" t="str">
        <f t="shared" si="552"/>
        <v>2025-11-19</v>
      </c>
      <c r="D17686" s="2" t="s">
        <v>17</v>
      </c>
      <c r="E17686" s="2" t="s">
        <v>21</v>
      </c>
      <c r="F17686" s="2" t="s">
        <v>28</v>
      </c>
      <c r="G17686" s="2" t="s">
        <v>34</v>
      </c>
      <c r="H17686" s="2" t="s">
        <v>38</v>
      </c>
      <c r="I17686" s="4">
        <v>85150</v>
      </c>
      <c r="J17686" s="4" t="str">
        <f t="shared" si="553"/>
        <v>Large</v>
      </c>
      <c r="K17686" s="4">
        <v>75244.373199226029</v>
      </c>
    </row>
    <row r="17687" spans="1:11" x14ac:dyDescent="0.35">
      <c r="A17687" s="2">
        <v>117685</v>
      </c>
      <c r="B17687" s="3">
        <v>45980</v>
      </c>
      <c r="C17687" s="3" t="str">
        <f t="shared" si="552"/>
        <v>2025-11-19</v>
      </c>
      <c r="D17687" s="2" t="s">
        <v>17</v>
      </c>
      <c r="E17687" s="2" t="s">
        <v>24</v>
      </c>
      <c r="F17687" s="2" t="s">
        <v>30</v>
      </c>
      <c r="G17687" s="2" t="s">
        <v>33</v>
      </c>
      <c r="H17687" s="2" t="s">
        <v>39</v>
      </c>
      <c r="I17687" s="4">
        <v>24850</v>
      </c>
      <c r="J17687" s="4" t="str">
        <f t="shared" si="553"/>
        <v>Small</v>
      </c>
      <c r="K17687" s="4">
        <v>22399.800172103271</v>
      </c>
    </row>
    <row r="17688" spans="1:11" x14ac:dyDescent="0.35">
      <c r="A17688" s="2">
        <v>117686</v>
      </c>
      <c r="B17688" s="3">
        <v>45980</v>
      </c>
      <c r="C17688" s="3" t="str">
        <f t="shared" si="552"/>
        <v>2025-11-19</v>
      </c>
      <c r="D17688" s="2" t="s">
        <v>17</v>
      </c>
      <c r="E17688" s="2" t="s">
        <v>25</v>
      </c>
      <c r="F17688" s="2" t="s">
        <v>30</v>
      </c>
      <c r="G17688" s="2" t="s">
        <v>32</v>
      </c>
      <c r="H17688" s="2" t="s">
        <v>38</v>
      </c>
      <c r="I17688" s="4">
        <v>84430</v>
      </c>
      <c r="J17688" s="4" t="str">
        <f t="shared" si="553"/>
        <v>Large</v>
      </c>
      <c r="K17688" s="4">
        <v>75799.026478602158</v>
      </c>
    </row>
    <row r="17689" spans="1:11" x14ac:dyDescent="0.35">
      <c r="A17689" s="2">
        <v>117687</v>
      </c>
      <c r="B17689" s="3">
        <v>45980</v>
      </c>
      <c r="C17689" s="3" t="str">
        <f t="shared" si="552"/>
        <v>2025-11-19</v>
      </c>
      <c r="D17689" s="2" t="s">
        <v>17</v>
      </c>
      <c r="E17689" s="2" t="s">
        <v>22</v>
      </c>
      <c r="F17689" s="2" t="s">
        <v>29</v>
      </c>
      <c r="G17689" s="2" t="s">
        <v>35</v>
      </c>
      <c r="H17689" s="2" t="s">
        <v>39</v>
      </c>
      <c r="I17689" s="4">
        <v>54090</v>
      </c>
      <c r="J17689" s="4" t="str">
        <f t="shared" si="553"/>
        <v>Large</v>
      </c>
      <c r="K17689" s="4">
        <v>56273.892219319219</v>
      </c>
    </row>
    <row r="17690" spans="1:11" x14ac:dyDescent="0.35">
      <c r="A17690" s="2">
        <v>117688</v>
      </c>
      <c r="B17690" s="3">
        <v>45980</v>
      </c>
      <c r="C17690" s="3" t="str">
        <f t="shared" si="552"/>
        <v>2025-11-19</v>
      </c>
      <c r="D17690" s="2" t="s">
        <v>17</v>
      </c>
      <c r="E17690" s="2" t="s">
        <v>25</v>
      </c>
      <c r="F17690" s="2" t="s">
        <v>30</v>
      </c>
      <c r="G17690" s="2" t="s">
        <v>33</v>
      </c>
      <c r="H17690" s="2" t="s">
        <v>39</v>
      </c>
      <c r="I17690" s="4">
        <v>72950</v>
      </c>
      <c r="J17690" s="4" t="str">
        <f t="shared" si="553"/>
        <v>Large</v>
      </c>
      <c r="K17690" s="4">
        <v>83833.551766319113</v>
      </c>
    </row>
    <row r="17691" spans="1:11" x14ac:dyDescent="0.35">
      <c r="A17691" s="2">
        <v>117689</v>
      </c>
      <c r="B17691" s="3">
        <v>45980</v>
      </c>
      <c r="C17691" s="3" t="str">
        <f t="shared" si="552"/>
        <v>2025-11-19</v>
      </c>
      <c r="D17691" s="2" t="s">
        <v>17</v>
      </c>
      <c r="E17691" s="2" t="s">
        <v>21</v>
      </c>
      <c r="F17691" s="2" t="s">
        <v>28</v>
      </c>
      <c r="G17691" s="2" t="s">
        <v>35</v>
      </c>
      <c r="H17691" s="2" t="s">
        <v>39</v>
      </c>
      <c r="I17691" s="4">
        <v>76210</v>
      </c>
      <c r="J17691" s="4" t="str">
        <f t="shared" si="553"/>
        <v>Large</v>
      </c>
      <c r="K17691" s="4">
        <v>74269.612280866961</v>
      </c>
    </row>
    <row r="17692" spans="1:11" x14ac:dyDescent="0.35">
      <c r="A17692" s="2">
        <v>117690</v>
      </c>
      <c r="B17692" s="3">
        <v>45980</v>
      </c>
      <c r="C17692" s="3" t="str">
        <f t="shared" si="552"/>
        <v>2025-11-19</v>
      </c>
      <c r="D17692" s="2" t="s">
        <v>17</v>
      </c>
      <c r="E17692" s="2" t="s">
        <v>22</v>
      </c>
      <c r="F17692" s="2" t="s">
        <v>29</v>
      </c>
      <c r="G17692" s="2" t="s">
        <v>35</v>
      </c>
      <c r="H17692" s="2" t="s">
        <v>37</v>
      </c>
      <c r="I17692" s="4">
        <v>51300</v>
      </c>
      <c r="J17692" s="4" t="str">
        <f t="shared" si="553"/>
        <v>Large</v>
      </c>
      <c r="K17692" s="4">
        <v>57664.85364404881</v>
      </c>
    </row>
    <row r="17693" spans="1:11" x14ac:dyDescent="0.35">
      <c r="A17693" s="2">
        <v>117691</v>
      </c>
      <c r="B17693" s="3">
        <v>45980</v>
      </c>
      <c r="C17693" s="3" t="str">
        <f t="shared" si="552"/>
        <v>2025-11-19</v>
      </c>
      <c r="D17693" s="2" t="s">
        <v>17</v>
      </c>
      <c r="E17693" s="2" t="s">
        <v>27</v>
      </c>
      <c r="F17693" s="2" t="s">
        <v>28</v>
      </c>
      <c r="G17693" s="2" t="s">
        <v>31</v>
      </c>
      <c r="H17693" s="2" t="s">
        <v>38</v>
      </c>
      <c r="I17693" s="4">
        <v>28420</v>
      </c>
      <c r="J17693" s="4" t="str">
        <f t="shared" si="553"/>
        <v>Small</v>
      </c>
      <c r="K17693" s="4">
        <v>31765.991728256209</v>
      </c>
    </row>
    <row r="17694" spans="1:11" x14ac:dyDescent="0.35">
      <c r="A17694" s="2">
        <v>117692</v>
      </c>
      <c r="B17694" s="3">
        <v>45980</v>
      </c>
      <c r="C17694" s="3" t="str">
        <f t="shared" si="552"/>
        <v>2025-11-19</v>
      </c>
      <c r="D17694" s="2" t="s">
        <v>17</v>
      </c>
      <c r="E17694" s="2" t="s">
        <v>25</v>
      </c>
      <c r="F17694" s="2" t="s">
        <v>30</v>
      </c>
      <c r="G17694" s="2" t="s">
        <v>33</v>
      </c>
      <c r="H17694" s="2" t="s">
        <v>38</v>
      </c>
      <c r="I17694" s="4">
        <v>15830</v>
      </c>
      <c r="J17694" s="4" t="str">
        <f t="shared" si="553"/>
        <v>Small</v>
      </c>
      <c r="K17694" s="4">
        <v>17311.416254625681</v>
      </c>
    </row>
    <row r="17695" spans="1:11" x14ac:dyDescent="0.35">
      <c r="A17695" s="2">
        <v>117693</v>
      </c>
      <c r="B17695" s="3">
        <v>45980</v>
      </c>
      <c r="C17695" s="3" t="str">
        <f t="shared" si="552"/>
        <v>2025-11-19</v>
      </c>
      <c r="D17695" s="2" t="s">
        <v>17</v>
      </c>
      <c r="E17695" s="2" t="s">
        <v>21</v>
      </c>
      <c r="F17695" s="2" t="s">
        <v>28</v>
      </c>
      <c r="G17695" s="2" t="s">
        <v>31</v>
      </c>
      <c r="H17695" s="2" t="s">
        <v>36</v>
      </c>
      <c r="I17695" s="4">
        <v>24760</v>
      </c>
      <c r="J17695" s="4" t="str">
        <f t="shared" si="553"/>
        <v>Small</v>
      </c>
      <c r="K17695" s="4">
        <v>24609.894382154569</v>
      </c>
    </row>
    <row r="17696" spans="1:11" x14ac:dyDescent="0.35">
      <c r="A17696" s="2">
        <v>117694</v>
      </c>
      <c r="B17696" s="3">
        <v>45980</v>
      </c>
      <c r="C17696" s="3" t="str">
        <f t="shared" si="552"/>
        <v>2025-11-19</v>
      </c>
      <c r="D17696" s="2" t="s">
        <v>17</v>
      </c>
      <c r="E17696" s="2" t="s">
        <v>25</v>
      </c>
      <c r="F17696" s="2" t="s">
        <v>30</v>
      </c>
      <c r="G17696" s="2" t="s">
        <v>31</v>
      </c>
      <c r="H17696" s="2" t="s">
        <v>39</v>
      </c>
      <c r="I17696" s="4">
        <v>10550</v>
      </c>
      <c r="J17696" s="4" t="str">
        <f t="shared" si="553"/>
        <v>Small</v>
      </c>
      <c r="K17696" s="4">
        <v>9974.5945528976026</v>
      </c>
    </row>
    <row r="17697" spans="1:11" x14ac:dyDescent="0.35">
      <c r="A17697" s="2">
        <v>117695</v>
      </c>
      <c r="B17697" s="3">
        <v>45980</v>
      </c>
      <c r="C17697" s="3" t="str">
        <f t="shared" si="552"/>
        <v>2025-11-19</v>
      </c>
      <c r="D17697" s="2" t="s">
        <v>17</v>
      </c>
      <c r="E17697" s="2" t="s">
        <v>25</v>
      </c>
      <c r="F17697" s="2" t="s">
        <v>30</v>
      </c>
      <c r="G17697" s="2" t="s">
        <v>33</v>
      </c>
      <c r="H17697" s="2" t="s">
        <v>37</v>
      </c>
      <c r="I17697" s="4">
        <v>53430</v>
      </c>
      <c r="J17697" s="4" t="str">
        <f t="shared" si="553"/>
        <v>Large</v>
      </c>
      <c r="K17697" s="4">
        <v>46313.286330930103</v>
      </c>
    </row>
    <row r="17698" spans="1:11" x14ac:dyDescent="0.35">
      <c r="A17698" s="2">
        <v>117696</v>
      </c>
      <c r="B17698" s="3">
        <v>45980</v>
      </c>
      <c r="C17698" s="3" t="str">
        <f t="shared" si="552"/>
        <v>2025-11-19</v>
      </c>
      <c r="D17698" s="2" t="s">
        <v>17</v>
      </c>
      <c r="E17698" s="2" t="s">
        <v>21</v>
      </c>
      <c r="F17698" s="2" t="s">
        <v>28</v>
      </c>
      <c r="G17698" s="2" t="s">
        <v>31</v>
      </c>
      <c r="H17698" s="2" t="s">
        <v>39</v>
      </c>
      <c r="I17698" s="4">
        <v>34710</v>
      </c>
      <c r="J17698" s="4" t="str">
        <f t="shared" si="553"/>
        <v>Medium</v>
      </c>
      <c r="K17698" s="4">
        <v>34491.111790164781</v>
      </c>
    </row>
    <row r="17699" spans="1:11" x14ac:dyDescent="0.35">
      <c r="A17699" s="2">
        <v>117697</v>
      </c>
      <c r="B17699" s="3">
        <v>45980</v>
      </c>
      <c r="C17699" s="3" t="str">
        <f t="shared" si="552"/>
        <v>2025-11-19</v>
      </c>
      <c r="D17699" s="2" t="s">
        <v>17</v>
      </c>
      <c r="E17699" s="2" t="s">
        <v>22</v>
      </c>
      <c r="F17699" s="2" t="s">
        <v>29</v>
      </c>
      <c r="G17699" s="2" t="s">
        <v>34</v>
      </c>
      <c r="H17699" s="2" t="s">
        <v>38</v>
      </c>
      <c r="I17699" s="4">
        <v>24420</v>
      </c>
      <c r="J17699" s="4" t="str">
        <f t="shared" si="553"/>
        <v>Small</v>
      </c>
      <c r="K17699" s="4">
        <v>27157.137937553991</v>
      </c>
    </row>
    <row r="17700" spans="1:11" x14ac:dyDescent="0.35">
      <c r="A17700" s="2">
        <v>117698</v>
      </c>
      <c r="B17700" s="3">
        <v>45980</v>
      </c>
      <c r="C17700" s="3" t="str">
        <f t="shared" si="552"/>
        <v>2025-11-19</v>
      </c>
      <c r="D17700" s="2" t="s">
        <v>17</v>
      </c>
      <c r="E17700" s="2" t="s">
        <v>24</v>
      </c>
      <c r="F17700" s="2" t="s">
        <v>30</v>
      </c>
      <c r="G17700" s="2" t="s">
        <v>32</v>
      </c>
      <c r="H17700" s="2" t="s">
        <v>38</v>
      </c>
      <c r="I17700" s="4">
        <v>71890</v>
      </c>
      <c r="J17700" s="4" t="str">
        <f t="shared" si="553"/>
        <v>Large</v>
      </c>
      <c r="K17700" s="4">
        <v>71481.030509142613</v>
      </c>
    </row>
    <row r="17701" spans="1:11" x14ac:dyDescent="0.35">
      <c r="A17701" s="2">
        <v>117699</v>
      </c>
      <c r="B17701" s="3">
        <v>45980</v>
      </c>
      <c r="C17701" s="3" t="str">
        <f t="shared" si="552"/>
        <v>2025-11-19</v>
      </c>
      <c r="D17701" s="2" t="s">
        <v>17</v>
      </c>
      <c r="E17701" s="2" t="s">
        <v>23</v>
      </c>
      <c r="F17701" s="2" t="s">
        <v>28</v>
      </c>
      <c r="G17701" s="2" t="s">
        <v>32</v>
      </c>
      <c r="H17701" s="2" t="s">
        <v>39</v>
      </c>
      <c r="I17701" s="4">
        <v>61560</v>
      </c>
      <c r="J17701" s="4" t="str">
        <f t="shared" si="553"/>
        <v>Large</v>
      </c>
      <c r="K17701" s="4">
        <v>52356.07387249414</v>
      </c>
    </row>
    <row r="17702" spans="1:11" x14ac:dyDescent="0.35">
      <c r="A17702" s="2">
        <v>117700</v>
      </c>
      <c r="B17702" s="3">
        <v>45980</v>
      </c>
      <c r="C17702" s="3" t="str">
        <f t="shared" si="552"/>
        <v>2025-11-19</v>
      </c>
      <c r="D17702" s="2" t="s">
        <v>17</v>
      </c>
      <c r="E17702" s="2" t="s">
        <v>25</v>
      </c>
      <c r="F17702" s="2" t="s">
        <v>30</v>
      </c>
      <c r="G17702" s="2" t="s">
        <v>34</v>
      </c>
      <c r="H17702" s="2" t="s">
        <v>38</v>
      </c>
      <c r="I17702" s="4">
        <v>75500</v>
      </c>
      <c r="J17702" s="4" t="str">
        <f t="shared" si="553"/>
        <v>Large</v>
      </c>
      <c r="K17702" s="4">
        <v>82191.015830193748</v>
      </c>
    </row>
    <row r="17703" spans="1:11" x14ac:dyDescent="0.35">
      <c r="A17703" s="2">
        <v>117701</v>
      </c>
      <c r="B17703" s="3">
        <v>45980</v>
      </c>
      <c r="C17703" s="3" t="str">
        <f t="shared" si="552"/>
        <v>2025-11-19</v>
      </c>
      <c r="D17703" s="2" t="s">
        <v>17</v>
      </c>
      <c r="E17703" s="2" t="s">
        <v>26</v>
      </c>
      <c r="F17703" s="2" t="s">
        <v>29</v>
      </c>
      <c r="G17703" s="2" t="s">
        <v>35</v>
      </c>
      <c r="H17703" s="2" t="s">
        <v>39</v>
      </c>
      <c r="I17703" s="4">
        <v>6370</v>
      </c>
      <c r="J17703" s="4" t="str">
        <f t="shared" si="553"/>
        <v>Small</v>
      </c>
      <c r="K17703" s="4">
        <v>5661.0487863084172</v>
      </c>
    </row>
    <row r="17704" spans="1:11" x14ac:dyDescent="0.35">
      <c r="A17704" s="2">
        <v>117702</v>
      </c>
      <c r="B17704" s="3">
        <v>45981</v>
      </c>
      <c r="C17704" s="3" t="str">
        <f t="shared" si="552"/>
        <v>2025-11-20</v>
      </c>
      <c r="D17704" s="2" t="s">
        <v>17</v>
      </c>
      <c r="E17704" s="2" t="s">
        <v>27</v>
      </c>
      <c r="F17704" s="2" t="s">
        <v>28</v>
      </c>
      <c r="G17704" s="2" t="s">
        <v>31</v>
      </c>
      <c r="H17704" s="2" t="s">
        <v>39</v>
      </c>
      <c r="I17704" s="4">
        <v>70530</v>
      </c>
      <c r="J17704" s="4" t="str">
        <f t="shared" si="553"/>
        <v>Large</v>
      </c>
      <c r="K17704" s="4">
        <v>63432.003975765037</v>
      </c>
    </row>
    <row r="17705" spans="1:11" x14ac:dyDescent="0.35">
      <c r="A17705" s="2">
        <v>117703</v>
      </c>
      <c r="B17705" s="3">
        <v>45981</v>
      </c>
      <c r="C17705" s="3" t="str">
        <f t="shared" si="552"/>
        <v>2025-11-20</v>
      </c>
      <c r="D17705" s="2" t="s">
        <v>17</v>
      </c>
      <c r="E17705" s="2" t="s">
        <v>21</v>
      </c>
      <c r="F17705" s="2" t="s">
        <v>28</v>
      </c>
      <c r="G17705" s="2" t="s">
        <v>32</v>
      </c>
      <c r="H17705" s="2" t="s">
        <v>36</v>
      </c>
      <c r="I17705" s="4">
        <v>14050</v>
      </c>
      <c r="J17705" s="4" t="str">
        <f t="shared" si="553"/>
        <v>Small</v>
      </c>
      <c r="K17705" s="4">
        <v>12927.85857070836</v>
      </c>
    </row>
    <row r="17706" spans="1:11" x14ac:dyDescent="0.35">
      <c r="A17706" s="2">
        <v>117704</v>
      </c>
      <c r="B17706" s="3">
        <v>45981</v>
      </c>
      <c r="C17706" s="3" t="str">
        <f t="shared" si="552"/>
        <v>2025-11-20</v>
      </c>
      <c r="D17706" s="2" t="s">
        <v>17</v>
      </c>
      <c r="E17706" s="2" t="s">
        <v>25</v>
      </c>
      <c r="F17706" s="2" t="s">
        <v>30</v>
      </c>
      <c r="G17706" s="2" t="s">
        <v>33</v>
      </c>
      <c r="H17706" s="2" t="s">
        <v>37</v>
      </c>
      <c r="I17706" s="4">
        <v>37590</v>
      </c>
      <c r="J17706" s="4" t="str">
        <f t="shared" si="553"/>
        <v>Medium</v>
      </c>
      <c r="K17706" s="4">
        <v>34142.740843074178</v>
      </c>
    </row>
    <row r="17707" spans="1:11" x14ac:dyDescent="0.35">
      <c r="A17707" s="2">
        <v>117705</v>
      </c>
      <c r="B17707" s="3">
        <v>45981</v>
      </c>
      <c r="C17707" s="3" t="str">
        <f t="shared" si="552"/>
        <v>2025-11-20</v>
      </c>
      <c r="D17707" s="2" t="s">
        <v>17</v>
      </c>
      <c r="E17707" s="2" t="s">
        <v>23</v>
      </c>
      <c r="F17707" s="2" t="s">
        <v>28</v>
      </c>
      <c r="G17707" s="2" t="s">
        <v>35</v>
      </c>
      <c r="H17707" s="2" t="s">
        <v>37</v>
      </c>
      <c r="I17707" s="4">
        <v>28760</v>
      </c>
      <c r="J17707" s="4" t="str">
        <f t="shared" si="553"/>
        <v>Small</v>
      </c>
      <c r="K17707" s="4">
        <v>30629.309988279299</v>
      </c>
    </row>
    <row r="17708" spans="1:11" x14ac:dyDescent="0.35">
      <c r="A17708" s="2">
        <v>117706</v>
      </c>
      <c r="B17708" s="3">
        <v>45981</v>
      </c>
      <c r="C17708" s="3" t="str">
        <f t="shared" si="552"/>
        <v>2025-11-20</v>
      </c>
      <c r="D17708" s="2" t="s">
        <v>17</v>
      </c>
      <c r="E17708" s="2" t="s">
        <v>24</v>
      </c>
      <c r="F17708" s="2" t="s">
        <v>30</v>
      </c>
      <c r="G17708" s="2" t="s">
        <v>32</v>
      </c>
      <c r="H17708" s="2" t="s">
        <v>38</v>
      </c>
      <c r="I17708" s="4">
        <v>46400</v>
      </c>
      <c r="J17708" s="4" t="str">
        <f t="shared" si="553"/>
        <v>Medium</v>
      </c>
      <c r="K17708" s="4">
        <v>52534.315594398853</v>
      </c>
    </row>
    <row r="17709" spans="1:11" x14ac:dyDescent="0.35">
      <c r="A17709" s="2">
        <v>117707</v>
      </c>
      <c r="B17709" s="3">
        <v>45981</v>
      </c>
      <c r="C17709" s="3" t="str">
        <f t="shared" si="552"/>
        <v>2025-11-20</v>
      </c>
      <c r="D17709" s="2" t="s">
        <v>17</v>
      </c>
      <c r="E17709" s="2" t="s">
        <v>21</v>
      </c>
      <c r="F17709" s="2" t="s">
        <v>28</v>
      </c>
      <c r="G17709" s="2" t="s">
        <v>31</v>
      </c>
      <c r="H17709" s="2" t="s">
        <v>38</v>
      </c>
      <c r="I17709" s="4">
        <v>75170</v>
      </c>
      <c r="J17709" s="4" t="str">
        <f t="shared" si="553"/>
        <v>Large</v>
      </c>
      <c r="K17709" s="4">
        <v>66534.713480655701</v>
      </c>
    </row>
    <row r="17710" spans="1:11" x14ac:dyDescent="0.35">
      <c r="A17710" s="2">
        <v>117708</v>
      </c>
      <c r="B17710" s="3">
        <v>45981</v>
      </c>
      <c r="C17710" s="3" t="str">
        <f t="shared" si="552"/>
        <v>2025-11-20</v>
      </c>
      <c r="D17710" s="2" t="s">
        <v>17</v>
      </c>
      <c r="E17710" s="2" t="s">
        <v>25</v>
      </c>
      <c r="F17710" s="2" t="s">
        <v>30</v>
      </c>
      <c r="G17710" s="2" t="s">
        <v>32</v>
      </c>
      <c r="H17710" s="2" t="s">
        <v>36</v>
      </c>
      <c r="I17710" s="4">
        <v>25830</v>
      </c>
      <c r="J17710" s="4" t="str">
        <f t="shared" si="553"/>
        <v>Small</v>
      </c>
      <c r="K17710" s="4">
        <v>24977.66297965726</v>
      </c>
    </row>
    <row r="17711" spans="1:11" x14ac:dyDescent="0.35">
      <c r="A17711" s="2">
        <v>117709</v>
      </c>
      <c r="B17711" s="3">
        <v>45981</v>
      </c>
      <c r="C17711" s="3" t="str">
        <f t="shared" si="552"/>
        <v>2025-11-20</v>
      </c>
      <c r="D17711" s="2" t="s">
        <v>17</v>
      </c>
      <c r="E17711" s="2" t="s">
        <v>27</v>
      </c>
      <c r="F17711" s="2" t="s">
        <v>28</v>
      </c>
      <c r="G17711" s="2" t="s">
        <v>31</v>
      </c>
      <c r="H17711" s="2" t="s">
        <v>38</v>
      </c>
      <c r="I17711" s="4">
        <v>42260</v>
      </c>
      <c r="J17711" s="4" t="str">
        <f t="shared" si="553"/>
        <v>Medium</v>
      </c>
      <c r="K17711" s="4">
        <v>43545.873288129602</v>
      </c>
    </row>
    <row r="17712" spans="1:11" x14ac:dyDescent="0.35">
      <c r="A17712" s="2">
        <v>117710</v>
      </c>
      <c r="B17712" s="3">
        <v>45981</v>
      </c>
      <c r="C17712" s="3" t="str">
        <f t="shared" si="552"/>
        <v>2025-11-20</v>
      </c>
      <c r="D17712" s="2" t="s">
        <v>17</v>
      </c>
      <c r="E17712" s="2" t="s">
        <v>26</v>
      </c>
      <c r="F17712" s="2" t="s">
        <v>29</v>
      </c>
      <c r="G17712" s="2" t="s">
        <v>35</v>
      </c>
      <c r="H17712" s="2" t="s">
        <v>38</v>
      </c>
      <c r="I17712" s="4">
        <v>70510</v>
      </c>
      <c r="J17712" s="4" t="str">
        <f t="shared" si="553"/>
        <v>Large</v>
      </c>
      <c r="K17712" s="4">
        <v>69931.105453143158</v>
      </c>
    </row>
    <row r="17713" spans="1:11" x14ac:dyDescent="0.35">
      <c r="A17713" s="2">
        <v>117711</v>
      </c>
      <c r="B17713" s="3">
        <v>45981</v>
      </c>
      <c r="C17713" s="3" t="str">
        <f t="shared" si="552"/>
        <v>2025-11-20</v>
      </c>
      <c r="D17713" s="2" t="s">
        <v>17</v>
      </c>
      <c r="E17713" s="2" t="s">
        <v>21</v>
      </c>
      <c r="F17713" s="2" t="s">
        <v>28</v>
      </c>
      <c r="G17713" s="2" t="s">
        <v>34</v>
      </c>
      <c r="H17713" s="2" t="s">
        <v>39</v>
      </c>
      <c r="I17713" s="4">
        <v>65550</v>
      </c>
      <c r="J17713" s="4" t="str">
        <f t="shared" si="553"/>
        <v>Large</v>
      </c>
      <c r="K17713" s="4">
        <v>62583.017158103117</v>
      </c>
    </row>
    <row r="17714" spans="1:11" x14ac:dyDescent="0.35">
      <c r="A17714" s="2">
        <v>117712</v>
      </c>
      <c r="B17714" s="3">
        <v>45981</v>
      </c>
      <c r="C17714" s="3" t="str">
        <f t="shared" si="552"/>
        <v>2025-11-20</v>
      </c>
      <c r="D17714" s="2" t="s">
        <v>17</v>
      </c>
      <c r="E17714" s="2" t="s">
        <v>25</v>
      </c>
      <c r="F17714" s="2" t="s">
        <v>30</v>
      </c>
      <c r="G17714" s="2" t="s">
        <v>31</v>
      </c>
      <c r="H17714" s="2" t="s">
        <v>36</v>
      </c>
      <c r="I17714" s="4">
        <v>72850</v>
      </c>
      <c r="J17714" s="4" t="str">
        <f t="shared" si="553"/>
        <v>Large</v>
      </c>
      <c r="K17714" s="4">
        <v>66808.525271485443</v>
      </c>
    </row>
    <row r="17715" spans="1:11" x14ac:dyDescent="0.35">
      <c r="A17715" s="2">
        <v>117713</v>
      </c>
      <c r="B17715" s="3">
        <v>45981</v>
      </c>
      <c r="C17715" s="3" t="str">
        <f t="shared" si="552"/>
        <v>2025-11-20</v>
      </c>
      <c r="D17715" s="2" t="s">
        <v>17</v>
      </c>
      <c r="E17715" s="2" t="s">
        <v>22</v>
      </c>
      <c r="F17715" s="2" t="s">
        <v>29</v>
      </c>
      <c r="G17715" s="2" t="s">
        <v>31</v>
      </c>
      <c r="H17715" s="2" t="s">
        <v>39</v>
      </c>
      <c r="I17715" s="4">
        <v>80550</v>
      </c>
      <c r="J17715" s="4" t="str">
        <f t="shared" si="553"/>
        <v>Large</v>
      </c>
      <c r="K17715" s="4">
        <v>81827.226290706705</v>
      </c>
    </row>
    <row r="17716" spans="1:11" x14ac:dyDescent="0.35">
      <c r="A17716" s="2">
        <v>117714</v>
      </c>
      <c r="B17716" s="3">
        <v>45981</v>
      </c>
      <c r="C17716" s="3" t="str">
        <f t="shared" si="552"/>
        <v>2025-11-20</v>
      </c>
      <c r="D17716" s="2" t="s">
        <v>17</v>
      </c>
      <c r="E17716" s="2" t="s">
        <v>24</v>
      </c>
      <c r="F17716" s="2" t="s">
        <v>30</v>
      </c>
      <c r="G17716" s="2" t="s">
        <v>35</v>
      </c>
      <c r="H17716" s="2" t="s">
        <v>39</v>
      </c>
      <c r="I17716" s="4">
        <v>53370</v>
      </c>
      <c r="J17716" s="4" t="str">
        <f t="shared" si="553"/>
        <v>Large</v>
      </c>
      <c r="K17716" s="4">
        <v>53502.449642094733</v>
      </c>
    </row>
    <row r="17717" spans="1:11" x14ac:dyDescent="0.35">
      <c r="A17717" s="2">
        <v>117715</v>
      </c>
      <c r="B17717" s="3">
        <v>45981</v>
      </c>
      <c r="C17717" s="3" t="str">
        <f t="shared" si="552"/>
        <v>2025-11-20</v>
      </c>
      <c r="D17717" s="2" t="s">
        <v>17</v>
      </c>
      <c r="E17717" s="2" t="s">
        <v>26</v>
      </c>
      <c r="F17717" s="2" t="s">
        <v>29</v>
      </c>
      <c r="G17717" s="2" t="s">
        <v>35</v>
      </c>
      <c r="H17717" s="2" t="s">
        <v>38</v>
      </c>
      <c r="I17717" s="4">
        <v>43840</v>
      </c>
      <c r="J17717" s="4" t="str">
        <f t="shared" si="553"/>
        <v>Medium</v>
      </c>
      <c r="K17717" s="4">
        <v>50303.214858892919</v>
      </c>
    </row>
    <row r="17718" spans="1:11" x14ac:dyDescent="0.35">
      <c r="A17718" s="2">
        <v>117716</v>
      </c>
      <c r="B17718" s="3">
        <v>45981</v>
      </c>
      <c r="C17718" s="3" t="str">
        <f t="shared" si="552"/>
        <v>2025-11-20</v>
      </c>
      <c r="D17718" s="2" t="s">
        <v>17</v>
      </c>
      <c r="E17718" s="2" t="s">
        <v>21</v>
      </c>
      <c r="F17718" s="2" t="s">
        <v>28</v>
      </c>
      <c r="G17718" s="2" t="s">
        <v>33</v>
      </c>
      <c r="H17718" s="2" t="s">
        <v>39</v>
      </c>
      <c r="I17718" s="4">
        <v>67970</v>
      </c>
      <c r="J17718" s="4" t="str">
        <f t="shared" si="553"/>
        <v>Large</v>
      </c>
      <c r="K17718" s="4">
        <v>67230.52996766186</v>
      </c>
    </row>
    <row r="17719" spans="1:11" x14ac:dyDescent="0.35">
      <c r="A17719" s="2">
        <v>117717</v>
      </c>
      <c r="B17719" s="3">
        <v>45981</v>
      </c>
      <c r="C17719" s="3" t="str">
        <f t="shared" si="552"/>
        <v>2025-11-20</v>
      </c>
      <c r="D17719" s="2" t="s">
        <v>17</v>
      </c>
      <c r="E17719" s="2" t="s">
        <v>25</v>
      </c>
      <c r="F17719" s="2" t="s">
        <v>30</v>
      </c>
      <c r="G17719" s="2" t="s">
        <v>35</v>
      </c>
      <c r="H17719" s="2" t="s">
        <v>37</v>
      </c>
      <c r="I17719" s="4">
        <v>6960</v>
      </c>
      <c r="J17719" s="4" t="str">
        <f t="shared" si="553"/>
        <v>Small</v>
      </c>
      <c r="K17719" s="4">
        <v>7762.8766252017404</v>
      </c>
    </row>
    <row r="17720" spans="1:11" x14ac:dyDescent="0.35">
      <c r="A17720" s="2">
        <v>117718</v>
      </c>
      <c r="B17720" s="3">
        <v>45981</v>
      </c>
      <c r="C17720" s="3" t="str">
        <f t="shared" si="552"/>
        <v>2025-11-20</v>
      </c>
      <c r="D17720" s="2" t="s">
        <v>17</v>
      </c>
      <c r="E17720" s="2" t="s">
        <v>26</v>
      </c>
      <c r="F17720" s="2" t="s">
        <v>29</v>
      </c>
      <c r="G17720" s="2" t="s">
        <v>32</v>
      </c>
      <c r="H17720" s="2" t="s">
        <v>37</v>
      </c>
      <c r="I17720" s="4">
        <v>5670</v>
      </c>
      <c r="J17720" s="4" t="str">
        <f t="shared" si="553"/>
        <v>Small</v>
      </c>
      <c r="K17720" s="4">
        <v>6425.6916425557529</v>
      </c>
    </row>
    <row r="17721" spans="1:11" x14ac:dyDescent="0.35">
      <c r="A17721" s="2">
        <v>117719</v>
      </c>
      <c r="B17721" s="3">
        <v>45981</v>
      </c>
      <c r="C17721" s="3" t="str">
        <f t="shared" si="552"/>
        <v>2025-11-20</v>
      </c>
      <c r="D17721" s="2" t="s">
        <v>17</v>
      </c>
      <c r="E17721" s="2" t="s">
        <v>22</v>
      </c>
      <c r="F17721" s="2" t="s">
        <v>29</v>
      </c>
      <c r="G17721" s="2" t="s">
        <v>31</v>
      </c>
      <c r="H17721" s="2" t="s">
        <v>37</v>
      </c>
      <c r="I17721" s="4">
        <v>22640</v>
      </c>
      <c r="J17721" s="4" t="str">
        <f t="shared" si="553"/>
        <v>Small</v>
      </c>
      <c r="K17721" s="4">
        <v>21474.079058136249</v>
      </c>
    </row>
    <row r="17722" spans="1:11" x14ac:dyDescent="0.35">
      <c r="A17722" s="2">
        <v>117720</v>
      </c>
      <c r="B17722" s="3">
        <v>45981</v>
      </c>
      <c r="C17722" s="3" t="str">
        <f t="shared" si="552"/>
        <v>2025-11-20</v>
      </c>
      <c r="D17722" s="2" t="s">
        <v>17</v>
      </c>
      <c r="E17722" s="2" t="s">
        <v>21</v>
      </c>
      <c r="F17722" s="2" t="s">
        <v>28</v>
      </c>
      <c r="G17722" s="2" t="s">
        <v>34</v>
      </c>
      <c r="H17722" s="2" t="s">
        <v>36</v>
      </c>
      <c r="I17722" s="4">
        <v>33460</v>
      </c>
      <c r="J17722" s="4" t="str">
        <f t="shared" si="553"/>
        <v>Medium</v>
      </c>
      <c r="K17722" s="4">
        <v>31442.605007601629</v>
      </c>
    </row>
    <row r="17723" spans="1:11" x14ac:dyDescent="0.35">
      <c r="A17723" s="2">
        <v>117721</v>
      </c>
      <c r="B17723" s="3">
        <v>45981</v>
      </c>
      <c r="C17723" s="3" t="str">
        <f t="shared" si="552"/>
        <v>2025-11-20</v>
      </c>
      <c r="D17723" s="2" t="s">
        <v>17</v>
      </c>
      <c r="E17723" s="2" t="s">
        <v>26</v>
      </c>
      <c r="F17723" s="2" t="s">
        <v>29</v>
      </c>
      <c r="G17723" s="2" t="s">
        <v>35</v>
      </c>
      <c r="H17723" s="2" t="s">
        <v>36</v>
      </c>
      <c r="I17723" s="4">
        <v>70260</v>
      </c>
      <c r="J17723" s="4" t="str">
        <f t="shared" si="553"/>
        <v>Large</v>
      </c>
      <c r="K17723" s="4">
        <v>79578.940841286123</v>
      </c>
    </row>
    <row r="17724" spans="1:11" x14ac:dyDescent="0.35">
      <c r="A17724" s="2">
        <v>117722</v>
      </c>
      <c r="B17724" s="3">
        <v>45981</v>
      </c>
      <c r="C17724" s="3" t="str">
        <f t="shared" si="552"/>
        <v>2025-11-20</v>
      </c>
      <c r="D17724" s="2" t="s">
        <v>17</v>
      </c>
      <c r="E17724" s="2" t="s">
        <v>21</v>
      </c>
      <c r="F17724" s="2" t="s">
        <v>28</v>
      </c>
      <c r="G17724" s="2" t="s">
        <v>31</v>
      </c>
      <c r="H17724" s="2" t="s">
        <v>37</v>
      </c>
      <c r="I17724" s="4">
        <v>83980</v>
      </c>
      <c r="J17724" s="4" t="str">
        <f t="shared" si="553"/>
        <v>Large</v>
      </c>
      <c r="K17724" s="4">
        <v>85940.401369278086</v>
      </c>
    </row>
    <row r="17725" spans="1:11" x14ac:dyDescent="0.35">
      <c r="A17725" s="2">
        <v>117723</v>
      </c>
      <c r="B17725" s="3">
        <v>45981</v>
      </c>
      <c r="C17725" s="3" t="str">
        <f t="shared" si="552"/>
        <v>2025-11-20</v>
      </c>
      <c r="D17725" s="2" t="s">
        <v>17</v>
      </c>
      <c r="E17725" s="2" t="s">
        <v>21</v>
      </c>
      <c r="F17725" s="2" t="s">
        <v>28</v>
      </c>
      <c r="G17725" s="2" t="s">
        <v>34</v>
      </c>
      <c r="H17725" s="2" t="s">
        <v>37</v>
      </c>
      <c r="I17725" s="4">
        <v>37720</v>
      </c>
      <c r="J17725" s="4" t="str">
        <f t="shared" si="553"/>
        <v>Medium</v>
      </c>
      <c r="K17725" s="4">
        <v>34234.14825647782</v>
      </c>
    </row>
    <row r="17726" spans="1:11" x14ac:dyDescent="0.35">
      <c r="A17726" s="2">
        <v>117724</v>
      </c>
      <c r="B17726" s="3">
        <v>45981</v>
      </c>
      <c r="C17726" s="3" t="str">
        <f t="shared" si="552"/>
        <v>2025-11-20</v>
      </c>
      <c r="D17726" s="2" t="s">
        <v>17</v>
      </c>
      <c r="E17726" s="2" t="s">
        <v>26</v>
      </c>
      <c r="F17726" s="2" t="s">
        <v>29</v>
      </c>
      <c r="G17726" s="2" t="s">
        <v>33</v>
      </c>
      <c r="H17726" s="2" t="s">
        <v>39</v>
      </c>
      <c r="I17726" s="4">
        <v>10130</v>
      </c>
      <c r="J17726" s="4" t="str">
        <f t="shared" si="553"/>
        <v>Small</v>
      </c>
      <c r="K17726" s="4">
        <v>9387.400213539162</v>
      </c>
    </row>
    <row r="17727" spans="1:11" x14ac:dyDescent="0.35">
      <c r="A17727" s="2">
        <v>117725</v>
      </c>
      <c r="B17727" s="3">
        <v>45981</v>
      </c>
      <c r="C17727" s="3" t="str">
        <f t="shared" si="552"/>
        <v>2025-11-20</v>
      </c>
      <c r="D17727" s="2" t="s">
        <v>17</v>
      </c>
      <c r="E17727" s="2" t="s">
        <v>21</v>
      </c>
      <c r="F17727" s="2" t="s">
        <v>28</v>
      </c>
      <c r="G17727" s="2" t="s">
        <v>32</v>
      </c>
      <c r="H17727" s="2" t="s">
        <v>36</v>
      </c>
      <c r="I17727" s="4">
        <v>76220</v>
      </c>
      <c r="J17727" s="4" t="str">
        <f t="shared" si="553"/>
        <v>Large</v>
      </c>
      <c r="K17727" s="4">
        <v>65252.01607940509</v>
      </c>
    </row>
    <row r="17728" spans="1:11" x14ac:dyDescent="0.35">
      <c r="A17728" s="2">
        <v>117726</v>
      </c>
      <c r="B17728" s="3">
        <v>45981</v>
      </c>
      <c r="C17728" s="3" t="str">
        <f t="shared" si="552"/>
        <v>2025-11-20</v>
      </c>
      <c r="D17728" s="2" t="s">
        <v>17</v>
      </c>
      <c r="E17728" s="2" t="s">
        <v>22</v>
      </c>
      <c r="F17728" s="2" t="s">
        <v>29</v>
      </c>
      <c r="G17728" s="2" t="s">
        <v>33</v>
      </c>
      <c r="H17728" s="2" t="s">
        <v>38</v>
      </c>
      <c r="I17728" s="4">
        <v>17540</v>
      </c>
      <c r="J17728" s="4" t="str">
        <f t="shared" si="553"/>
        <v>Small</v>
      </c>
      <c r="K17728" s="4">
        <v>16603.591227574361</v>
      </c>
    </row>
    <row r="17729" spans="1:11" x14ac:dyDescent="0.35">
      <c r="A17729" s="2">
        <v>117727</v>
      </c>
      <c r="B17729" s="3">
        <v>45981</v>
      </c>
      <c r="C17729" s="3" t="str">
        <f t="shared" si="552"/>
        <v>2025-11-20</v>
      </c>
      <c r="D17729" s="2" t="s">
        <v>17</v>
      </c>
      <c r="E17729" s="2" t="s">
        <v>26</v>
      </c>
      <c r="F17729" s="2" t="s">
        <v>29</v>
      </c>
      <c r="G17729" s="2" t="s">
        <v>35</v>
      </c>
      <c r="H17729" s="2" t="s">
        <v>38</v>
      </c>
      <c r="I17729" s="4">
        <v>56360</v>
      </c>
      <c r="J17729" s="4" t="str">
        <f t="shared" si="553"/>
        <v>Large</v>
      </c>
      <c r="K17729" s="4">
        <v>58406.347523057273</v>
      </c>
    </row>
    <row r="17730" spans="1:11" x14ac:dyDescent="0.35">
      <c r="A17730" s="2">
        <v>117728</v>
      </c>
      <c r="B17730" s="3">
        <v>45981</v>
      </c>
      <c r="C17730" s="3" t="str">
        <f t="shared" ref="C17730:C17793" si="554">TEXT(B17730,"yyyy-mm-dd")</f>
        <v>2025-11-20</v>
      </c>
      <c r="D17730" s="2" t="s">
        <v>17</v>
      </c>
      <c r="E17730" s="2" t="s">
        <v>25</v>
      </c>
      <c r="F17730" s="2" t="s">
        <v>30</v>
      </c>
      <c r="G17730" s="2" t="s">
        <v>32</v>
      </c>
      <c r="H17730" s="2" t="s">
        <v>36</v>
      </c>
      <c r="I17730" s="4">
        <v>61150</v>
      </c>
      <c r="J17730" s="4" t="str">
        <f t="shared" si="553"/>
        <v>Large</v>
      </c>
      <c r="K17730" s="4">
        <v>57696.379046094728</v>
      </c>
    </row>
    <row r="17731" spans="1:11" x14ac:dyDescent="0.35">
      <c r="A17731" s="2">
        <v>117729</v>
      </c>
      <c r="B17731" s="3">
        <v>45981</v>
      </c>
      <c r="C17731" s="3" t="str">
        <f t="shared" si="554"/>
        <v>2025-11-20</v>
      </c>
      <c r="D17731" s="2" t="s">
        <v>17</v>
      </c>
      <c r="E17731" s="2" t="s">
        <v>23</v>
      </c>
      <c r="F17731" s="2" t="s">
        <v>28</v>
      </c>
      <c r="G17731" s="2" t="s">
        <v>33</v>
      </c>
      <c r="H17731" s="2" t="s">
        <v>39</v>
      </c>
      <c r="I17731" s="4">
        <v>45070</v>
      </c>
      <c r="J17731" s="4" t="str">
        <f t="shared" ref="J17731:J17794" si="555">IF(I17731&lt;30000,"Small",IF(I17731&lt;=50000,"Medium","Large"))</f>
        <v>Medium</v>
      </c>
      <c r="K17731" s="4">
        <v>41399.234070260689</v>
      </c>
    </row>
    <row r="17732" spans="1:11" x14ac:dyDescent="0.35">
      <c r="A17732" s="2">
        <v>117730</v>
      </c>
      <c r="B17732" s="3">
        <v>45981</v>
      </c>
      <c r="C17732" s="3" t="str">
        <f t="shared" si="554"/>
        <v>2025-11-20</v>
      </c>
      <c r="D17732" s="2" t="s">
        <v>17</v>
      </c>
      <c r="E17732" s="2" t="s">
        <v>26</v>
      </c>
      <c r="F17732" s="2" t="s">
        <v>29</v>
      </c>
      <c r="G17732" s="2" t="s">
        <v>31</v>
      </c>
      <c r="H17732" s="2" t="s">
        <v>37</v>
      </c>
      <c r="I17732" s="4">
        <v>28540</v>
      </c>
      <c r="J17732" s="4" t="str">
        <f t="shared" si="555"/>
        <v>Small</v>
      </c>
      <c r="K17732" s="4">
        <v>24761.813942374061</v>
      </c>
    </row>
    <row r="17733" spans="1:11" x14ac:dyDescent="0.35">
      <c r="A17733" s="2">
        <v>117731</v>
      </c>
      <c r="B17733" s="3">
        <v>45981</v>
      </c>
      <c r="C17733" s="3" t="str">
        <f t="shared" si="554"/>
        <v>2025-11-20</v>
      </c>
      <c r="D17733" s="2" t="s">
        <v>17</v>
      </c>
      <c r="E17733" s="2" t="s">
        <v>22</v>
      </c>
      <c r="F17733" s="2" t="s">
        <v>29</v>
      </c>
      <c r="G17733" s="2" t="s">
        <v>35</v>
      </c>
      <c r="H17733" s="2" t="s">
        <v>39</v>
      </c>
      <c r="I17733" s="4">
        <v>49650</v>
      </c>
      <c r="J17733" s="4" t="str">
        <f t="shared" si="555"/>
        <v>Medium</v>
      </c>
      <c r="K17733" s="4">
        <v>54813.103453259842</v>
      </c>
    </row>
    <row r="17734" spans="1:11" x14ac:dyDescent="0.35">
      <c r="A17734" s="2">
        <v>117732</v>
      </c>
      <c r="B17734" s="3">
        <v>45981</v>
      </c>
      <c r="C17734" s="3" t="str">
        <f t="shared" si="554"/>
        <v>2025-11-20</v>
      </c>
      <c r="D17734" s="2" t="s">
        <v>17</v>
      </c>
      <c r="E17734" s="2" t="s">
        <v>22</v>
      </c>
      <c r="F17734" s="2" t="s">
        <v>29</v>
      </c>
      <c r="G17734" s="2" t="s">
        <v>33</v>
      </c>
      <c r="H17734" s="2" t="s">
        <v>39</v>
      </c>
      <c r="I17734" s="4">
        <v>19950</v>
      </c>
      <c r="J17734" s="4" t="str">
        <f t="shared" si="555"/>
        <v>Small</v>
      </c>
      <c r="K17734" s="4">
        <v>20831.6839353463</v>
      </c>
    </row>
    <row r="17735" spans="1:11" x14ac:dyDescent="0.35">
      <c r="A17735" s="2">
        <v>117733</v>
      </c>
      <c r="B17735" s="3">
        <v>45981</v>
      </c>
      <c r="C17735" s="3" t="str">
        <f t="shared" si="554"/>
        <v>2025-11-20</v>
      </c>
      <c r="D17735" s="2" t="s">
        <v>17</v>
      </c>
      <c r="E17735" s="2" t="s">
        <v>22</v>
      </c>
      <c r="F17735" s="2" t="s">
        <v>29</v>
      </c>
      <c r="G17735" s="2" t="s">
        <v>32</v>
      </c>
      <c r="H17735" s="2" t="s">
        <v>36</v>
      </c>
      <c r="I17735" s="4">
        <v>60800</v>
      </c>
      <c r="J17735" s="4" t="str">
        <f t="shared" si="555"/>
        <v>Large</v>
      </c>
      <c r="K17735" s="4">
        <v>68252.969917966868</v>
      </c>
    </row>
    <row r="17736" spans="1:11" x14ac:dyDescent="0.35">
      <c r="A17736" s="2">
        <v>117734</v>
      </c>
      <c r="B17736" s="3">
        <v>45981</v>
      </c>
      <c r="C17736" s="3" t="str">
        <f t="shared" si="554"/>
        <v>2025-11-20</v>
      </c>
      <c r="D17736" s="2" t="s">
        <v>17</v>
      </c>
      <c r="E17736" s="2" t="s">
        <v>25</v>
      </c>
      <c r="F17736" s="2" t="s">
        <v>30</v>
      </c>
      <c r="G17736" s="2" t="s">
        <v>32</v>
      </c>
      <c r="H17736" s="2" t="s">
        <v>37</v>
      </c>
      <c r="I17736" s="4">
        <v>66710</v>
      </c>
      <c r="J17736" s="4" t="str">
        <f t="shared" si="555"/>
        <v>Large</v>
      </c>
      <c r="K17736" s="4">
        <v>57142.273582058297</v>
      </c>
    </row>
    <row r="17737" spans="1:11" x14ac:dyDescent="0.35">
      <c r="A17737" s="2">
        <v>117735</v>
      </c>
      <c r="B17737" s="3">
        <v>45981</v>
      </c>
      <c r="C17737" s="3" t="str">
        <f t="shared" si="554"/>
        <v>2025-11-20</v>
      </c>
      <c r="D17737" s="2" t="s">
        <v>17</v>
      </c>
      <c r="E17737" s="2" t="s">
        <v>25</v>
      </c>
      <c r="F17737" s="2" t="s">
        <v>30</v>
      </c>
      <c r="G17737" s="2" t="s">
        <v>34</v>
      </c>
      <c r="H17737" s="2" t="s">
        <v>36</v>
      </c>
      <c r="I17737" s="4">
        <v>54850</v>
      </c>
      <c r="J17737" s="4" t="str">
        <f t="shared" si="555"/>
        <v>Large</v>
      </c>
      <c r="K17737" s="4">
        <v>61792.978973030164</v>
      </c>
    </row>
    <row r="17738" spans="1:11" x14ac:dyDescent="0.35">
      <c r="A17738" s="2">
        <v>117736</v>
      </c>
      <c r="B17738" s="3">
        <v>45981</v>
      </c>
      <c r="C17738" s="3" t="str">
        <f t="shared" si="554"/>
        <v>2025-11-20</v>
      </c>
      <c r="D17738" s="2" t="s">
        <v>17</v>
      </c>
      <c r="E17738" s="2" t="s">
        <v>23</v>
      </c>
      <c r="F17738" s="2" t="s">
        <v>28</v>
      </c>
      <c r="G17738" s="2" t="s">
        <v>32</v>
      </c>
      <c r="H17738" s="2" t="s">
        <v>36</v>
      </c>
      <c r="I17738" s="4">
        <v>41290</v>
      </c>
      <c r="J17738" s="4" t="str">
        <f t="shared" si="555"/>
        <v>Medium</v>
      </c>
      <c r="K17738" s="4">
        <v>41579.703994644507</v>
      </c>
    </row>
    <row r="17739" spans="1:11" x14ac:dyDescent="0.35">
      <c r="A17739" s="2">
        <v>117737</v>
      </c>
      <c r="B17739" s="3">
        <v>45981</v>
      </c>
      <c r="C17739" s="3" t="str">
        <f t="shared" si="554"/>
        <v>2025-11-20</v>
      </c>
      <c r="D17739" s="2" t="s">
        <v>17</v>
      </c>
      <c r="E17739" s="2" t="s">
        <v>23</v>
      </c>
      <c r="F17739" s="2" t="s">
        <v>28</v>
      </c>
      <c r="G17739" s="2" t="s">
        <v>32</v>
      </c>
      <c r="H17739" s="2" t="s">
        <v>39</v>
      </c>
      <c r="I17739" s="4">
        <v>72820</v>
      </c>
      <c r="J17739" s="4" t="str">
        <f t="shared" si="555"/>
        <v>Large</v>
      </c>
      <c r="K17739" s="4">
        <v>64852.185238637321</v>
      </c>
    </row>
    <row r="17740" spans="1:11" x14ac:dyDescent="0.35">
      <c r="A17740" s="2">
        <v>117738</v>
      </c>
      <c r="B17740" s="3">
        <v>45981</v>
      </c>
      <c r="C17740" s="3" t="str">
        <f t="shared" si="554"/>
        <v>2025-11-20</v>
      </c>
      <c r="D17740" s="2" t="s">
        <v>17</v>
      </c>
      <c r="E17740" s="2" t="s">
        <v>21</v>
      </c>
      <c r="F17740" s="2" t="s">
        <v>28</v>
      </c>
      <c r="G17740" s="2" t="s">
        <v>35</v>
      </c>
      <c r="H17740" s="2" t="s">
        <v>36</v>
      </c>
      <c r="I17740" s="4">
        <v>89060</v>
      </c>
      <c r="J17740" s="4" t="str">
        <f t="shared" si="555"/>
        <v>Large</v>
      </c>
      <c r="K17740" s="4">
        <v>82432.095862021175</v>
      </c>
    </row>
    <row r="17741" spans="1:11" x14ac:dyDescent="0.35">
      <c r="A17741" s="2">
        <v>117739</v>
      </c>
      <c r="B17741" s="3">
        <v>45981</v>
      </c>
      <c r="C17741" s="3" t="str">
        <f t="shared" si="554"/>
        <v>2025-11-20</v>
      </c>
      <c r="D17741" s="2" t="s">
        <v>17</v>
      </c>
      <c r="E17741" s="2" t="s">
        <v>21</v>
      </c>
      <c r="F17741" s="2" t="s">
        <v>28</v>
      </c>
      <c r="G17741" s="2" t="s">
        <v>32</v>
      </c>
      <c r="H17741" s="2" t="s">
        <v>36</v>
      </c>
      <c r="I17741" s="4">
        <v>75130</v>
      </c>
      <c r="J17741" s="4" t="str">
        <f t="shared" si="555"/>
        <v>Large</v>
      </c>
      <c r="K17741" s="4">
        <v>67127.972481969438</v>
      </c>
    </row>
    <row r="17742" spans="1:11" x14ac:dyDescent="0.35">
      <c r="A17742" s="2">
        <v>117740</v>
      </c>
      <c r="B17742" s="3">
        <v>45981</v>
      </c>
      <c r="C17742" s="3" t="str">
        <f t="shared" si="554"/>
        <v>2025-11-20</v>
      </c>
      <c r="D17742" s="2" t="s">
        <v>17</v>
      </c>
      <c r="E17742" s="2" t="s">
        <v>27</v>
      </c>
      <c r="F17742" s="2" t="s">
        <v>28</v>
      </c>
      <c r="G17742" s="2" t="s">
        <v>34</v>
      </c>
      <c r="H17742" s="2" t="s">
        <v>36</v>
      </c>
      <c r="I17742" s="4">
        <v>41320</v>
      </c>
      <c r="J17742" s="4" t="str">
        <f t="shared" si="555"/>
        <v>Medium</v>
      </c>
      <c r="K17742" s="4">
        <v>37928.026879598423</v>
      </c>
    </row>
    <row r="17743" spans="1:11" x14ac:dyDescent="0.35">
      <c r="A17743" s="2">
        <v>117741</v>
      </c>
      <c r="B17743" s="3">
        <v>45981</v>
      </c>
      <c r="C17743" s="3" t="str">
        <f t="shared" si="554"/>
        <v>2025-11-20</v>
      </c>
      <c r="D17743" s="2" t="s">
        <v>17</v>
      </c>
      <c r="E17743" s="2" t="s">
        <v>23</v>
      </c>
      <c r="F17743" s="2" t="s">
        <v>28</v>
      </c>
      <c r="G17743" s="2" t="s">
        <v>32</v>
      </c>
      <c r="H17743" s="2" t="s">
        <v>36</v>
      </c>
      <c r="I17743" s="4">
        <v>42730</v>
      </c>
      <c r="J17743" s="4" t="str">
        <f t="shared" si="555"/>
        <v>Medium</v>
      </c>
      <c r="K17743" s="4">
        <v>39687.788779456598</v>
      </c>
    </row>
    <row r="17744" spans="1:11" x14ac:dyDescent="0.35">
      <c r="A17744" s="2">
        <v>117742</v>
      </c>
      <c r="B17744" s="3">
        <v>45981</v>
      </c>
      <c r="C17744" s="3" t="str">
        <f t="shared" si="554"/>
        <v>2025-11-20</v>
      </c>
      <c r="D17744" s="2" t="s">
        <v>17</v>
      </c>
      <c r="E17744" s="2" t="s">
        <v>23</v>
      </c>
      <c r="F17744" s="2" t="s">
        <v>28</v>
      </c>
      <c r="G17744" s="2" t="s">
        <v>34</v>
      </c>
      <c r="H17744" s="2" t="s">
        <v>39</v>
      </c>
      <c r="I17744" s="4">
        <v>58860</v>
      </c>
      <c r="J17744" s="4" t="str">
        <f t="shared" si="555"/>
        <v>Large</v>
      </c>
      <c r="K17744" s="4">
        <v>60329.050032650157</v>
      </c>
    </row>
    <row r="17745" spans="1:11" x14ac:dyDescent="0.35">
      <c r="A17745" s="2">
        <v>117743</v>
      </c>
      <c r="B17745" s="3">
        <v>45981</v>
      </c>
      <c r="C17745" s="3" t="str">
        <f t="shared" si="554"/>
        <v>2025-11-20</v>
      </c>
      <c r="D17745" s="2" t="s">
        <v>17</v>
      </c>
      <c r="E17745" s="2" t="s">
        <v>21</v>
      </c>
      <c r="F17745" s="2" t="s">
        <v>28</v>
      </c>
      <c r="G17745" s="2" t="s">
        <v>31</v>
      </c>
      <c r="H17745" s="2" t="s">
        <v>37</v>
      </c>
      <c r="I17745" s="4">
        <v>61120</v>
      </c>
      <c r="J17745" s="4" t="str">
        <f t="shared" si="555"/>
        <v>Large</v>
      </c>
      <c r="K17745" s="4">
        <v>56744.114166515843</v>
      </c>
    </row>
    <row r="17746" spans="1:11" x14ac:dyDescent="0.35">
      <c r="A17746" s="2">
        <v>117744</v>
      </c>
      <c r="B17746" s="3">
        <v>45981</v>
      </c>
      <c r="C17746" s="3" t="str">
        <f t="shared" si="554"/>
        <v>2025-11-20</v>
      </c>
      <c r="D17746" s="2" t="s">
        <v>17</v>
      </c>
      <c r="E17746" s="2" t="s">
        <v>22</v>
      </c>
      <c r="F17746" s="2" t="s">
        <v>29</v>
      </c>
      <c r="G17746" s="2" t="s">
        <v>34</v>
      </c>
      <c r="H17746" s="2" t="s">
        <v>37</v>
      </c>
      <c r="I17746" s="4">
        <v>64950</v>
      </c>
      <c r="J17746" s="4" t="str">
        <f t="shared" si="555"/>
        <v>Large</v>
      </c>
      <c r="K17746" s="4">
        <v>64783.062035473748</v>
      </c>
    </row>
    <row r="17747" spans="1:11" x14ac:dyDescent="0.35">
      <c r="A17747" s="2">
        <v>117745</v>
      </c>
      <c r="B17747" s="3">
        <v>45981</v>
      </c>
      <c r="C17747" s="3" t="str">
        <f t="shared" si="554"/>
        <v>2025-11-20</v>
      </c>
      <c r="D17747" s="2" t="s">
        <v>17</v>
      </c>
      <c r="E17747" s="2" t="s">
        <v>27</v>
      </c>
      <c r="F17747" s="2" t="s">
        <v>28</v>
      </c>
      <c r="G17747" s="2" t="s">
        <v>35</v>
      </c>
      <c r="H17747" s="2" t="s">
        <v>39</v>
      </c>
      <c r="I17747" s="4">
        <v>22540</v>
      </c>
      <c r="J17747" s="4" t="str">
        <f t="shared" si="555"/>
        <v>Small</v>
      </c>
      <c r="K17747" s="4">
        <v>23500.766135658509</v>
      </c>
    </row>
    <row r="17748" spans="1:11" x14ac:dyDescent="0.35">
      <c r="A17748" s="2">
        <v>117746</v>
      </c>
      <c r="B17748" s="3">
        <v>45981</v>
      </c>
      <c r="C17748" s="3" t="str">
        <f t="shared" si="554"/>
        <v>2025-11-20</v>
      </c>
      <c r="D17748" s="2" t="s">
        <v>17</v>
      </c>
      <c r="E17748" s="2" t="s">
        <v>23</v>
      </c>
      <c r="F17748" s="2" t="s">
        <v>28</v>
      </c>
      <c r="G17748" s="2" t="s">
        <v>33</v>
      </c>
      <c r="H17748" s="2" t="s">
        <v>38</v>
      </c>
      <c r="I17748" s="4">
        <v>66400</v>
      </c>
      <c r="J17748" s="4" t="str">
        <f t="shared" si="555"/>
        <v>Large</v>
      </c>
      <c r="K17748" s="4">
        <v>71947.410940993781</v>
      </c>
    </row>
    <row r="17749" spans="1:11" x14ac:dyDescent="0.35">
      <c r="A17749" s="2">
        <v>117747</v>
      </c>
      <c r="B17749" s="3">
        <v>45981</v>
      </c>
      <c r="C17749" s="3" t="str">
        <f t="shared" si="554"/>
        <v>2025-11-20</v>
      </c>
      <c r="D17749" s="2" t="s">
        <v>17</v>
      </c>
      <c r="E17749" s="2" t="s">
        <v>22</v>
      </c>
      <c r="F17749" s="2" t="s">
        <v>29</v>
      </c>
      <c r="G17749" s="2" t="s">
        <v>33</v>
      </c>
      <c r="H17749" s="2" t="s">
        <v>36</v>
      </c>
      <c r="I17749" s="4">
        <v>76890</v>
      </c>
      <c r="J17749" s="4" t="str">
        <f t="shared" si="555"/>
        <v>Large</v>
      </c>
      <c r="K17749" s="4">
        <v>85723.178492872772</v>
      </c>
    </row>
    <row r="17750" spans="1:11" x14ac:dyDescent="0.35">
      <c r="A17750" s="2">
        <v>117748</v>
      </c>
      <c r="B17750" s="3">
        <v>45981</v>
      </c>
      <c r="C17750" s="3" t="str">
        <f t="shared" si="554"/>
        <v>2025-11-20</v>
      </c>
      <c r="D17750" s="2" t="s">
        <v>17</v>
      </c>
      <c r="E17750" s="2" t="s">
        <v>24</v>
      </c>
      <c r="F17750" s="2" t="s">
        <v>30</v>
      </c>
      <c r="G17750" s="2" t="s">
        <v>31</v>
      </c>
      <c r="H17750" s="2" t="s">
        <v>39</v>
      </c>
      <c r="I17750" s="4">
        <v>68490</v>
      </c>
      <c r="J17750" s="4" t="str">
        <f t="shared" si="555"/>
        <v>Large</v>
      </c>
      <c r="K17750" s="4">
        <v>61480.984112924438</v>
      </c>
    </row>
    <row r="17751" spans="1:11" x14ac:dyDescent="0.35">
      <c r="A17751" s="2">
        <v>117749</v>
      </c>
      <c r="B17751" s="3">
        <v>45981</v>
      </c>
      <c r="C17751" s="3" t="str">
        <f t="shared" si="554"/>
        <v>2025-11-20</v>
      </c>
      <c r="D17751" s="2" t="s">
        <v>17</v>
      </c>
      <c r="E17751" s="2" t="s">
        <v>23</v>
      </c>
      <c r="F17751" s="2" t="s">
        <v>28</v>
      </c>
      <c r="G17751" s="2" t="s">
        <v>35</v>
      </c>
      <c r="H17751" s="2" t="s">
        <v>38</v>
      </c>
      <c r="I17751" s="4">
        <v>56960</v>
      </c>
      <c r="J17751" s="4" t="str">
        <f t="shared" si="555"/>
        <v>Large</v>
      </c>
      <c r="K17751" s="4">
        <v>59424.009231449469</v>
      </c>
    </row>
    <row r="17752" spans="1:11" x14ac:dyDescent="0.35">
      <c r="A17752" s="2">
        <v>117750</v>
      </c>
      <c r="B17752" s="3">
        <v>45981</v>
      </c>
      <c r="C17752" s="3" t="str">
        <f t="shared" si="554"/>
        <v>2025-11-20</v>
      </c>
      <c r="D17752" s="2" t="s">
        <v>17</v>
      </c>
      <c r="E17752" s="2" t="s">
        <v>25</v>
      </c>
      <c r="F17752" s="2" t="s">
        <v>30</v>
      </c>
      <c r="G17752" s="2" t="s">
        <v>31</v>
      </c>
      <c r="H17752" s="2" t="s">
        <v>38</v>
      </c>
      <c r="I17752" s="4">
        <v>20730</v>
      </c>
      <c r="J17752" s="4" t="str">
        <f t="shared" si="555"/>
        <v>Small</v>
      </c>
      <c r="K17752" s="4">
        <v>18323.482697011761</v>
      </c>
    </row>
    <row r="17753" spans="1:11" x14ac:dyDescent="0.35">
      <c r="A17753" s="2">
        <v>117751</v>
      </c>
      <c r="B17753" s="3">
        <v>45981</v>
      </c>
      <c r="C17753" s="3" t="str">
        <f t="shared" si="554"/>
        <v>2025-11-20</v>
      </c>
      <c r="D17753" s="2" t="s">
        <v>17</v>
      </c>
      <c r="E17753" s="2" t="s">
        <v>26</v>
      </c>
      <c r="F17753" s="2" t="s">
        <v>29</v>
      </c>
      <c r="G17753" s="2" t="s">
        <v>31</v>
      </c>
      <c r="H17753" s="2" t="s">
        <v>36</v>
      </c>
      <c r="I17753" s="4">
        <v>21000</v>
      </c>
      <c r="J17753" s="4" t="str">
        <f t="shared" si="555"/>
        <v>Small</v>
      </c>
      <c r="K17753" s="4">
        <v>19328.18667224676</v>
      </c>
    </row>
    <row r="17754" spans="1:11" x14ac:dyDescent="0.35">
      <c r="A17754" s="2">
        <v>117752</v>
      </c>
      <c r="B17754" s="3">
        <v>45981</v>
      </c>
      <c r="C17754" s="3" t="str">
        <f t="shared" si="554"/>
        <v>2025-11-20</v>
      </c>
      <c r="D17754" s="2" t="s">
        <v>17</v>
      </c>
      <c r="E17754" s="2" t="s">
        <v>24</v>
      </c>
      <c r="F17754" s="2" t="s">
        <v>30</v>
      </c>
      <c r="G17754" s="2" t="s">
        <v>32</v>
      </c>
      <c r="H17754" s="2" t="s">
        <v>39</v>
      </c>
      <c r="I17754" s="4">
        <v>67940</v>
      </c>
      <c r="J17754" s="4" t="str">
        <f t="shared" si="555"/>
        <v>Large</v>
      </c>
      <c r="K17754" s="4">
        <v>69367.519267347598</v>
      </c>
    </row>
    <row r="17755" spans="1:11" x14ac:dyDescent="0.35">
      <c r="A17755" s="2">
        <v>117753</v>
      </c>
      <c r="B17755" s="3">
        <v>45981</v>
      </c>
      <c r="C17755" s="3" t="str">
        <f t="shared" si="554"/>
        <v>2025-11-20</v>
      </c>
      <c r="D17755" s="2" t="s">
        <v>17</v>
      </c>
      <c r="E17755" s="2" t="s">
        <v>25</v>
      </c>
      <c r="F17755" s="2" t="s">
        <v>30</v>
      </c>
      <c r="G17755" s="2" t="s">
        <v>32</v>
      </c>
      <c r="H17755" s="2" t="s">
        <v>36</v>
      </c>
      <c r="I17755" s="4">
        <v>49590</v>
      </c>
      <c r="J17755" s="4" t="str">
        <f t="shared" si="555"/>
        <v>Medium</v>
      </c>
      <c r="K17755" s="4">
        <v>56244.931539593978</v>
      </c>
    </row>
    <row r="17756" spans="1:11" x14ac:dyDescent="0.35">
      <c r="A17756" s="2">
        <v>117754</v>
      </c>
      <c r="B17756" s="3">
        <v>45981</v>
      </c>
      <c r="C17756" s="3" t="str">
        <f t="shared" si="554"/>
        <v>2025-11-20</v>
      </c>
      <c r="D17756" s="2" t="s">
        <v>17</v>
      </c>
      <c r="E17756" s="2" t="s">
        <v>25</v>
      </c>
      <c r="F17756" s="2" t="s">
        <v>30</v>
      </c>
      <c r="G17756" s="2" t="s">
        <v>35</v>
      </c>
      <c r="H17756" s="2" t="s">
        <v>38</v>
      </c>
      <c r="I17756" s="4">
        <v>28820</v>
      </c>
      <c r="J17756" s="4" t="str">
        <f t="shared" si="555"/>
        <v>Small</v>
      </c>
      <c r="K17756" s="4">
        <v>29759.476472010181</v>
      </c>
    </row>
    <row r="17757" spans="1:11" x14ac:dyDescent="0.35">
      <c r="A17757" s="2">
        <v>117755</v>
      </c>
      <c r="B17757" s="3">
        <v>45981</v>
      </c>
      <c r="C17757" s="3" t="str">
        <f t="shared" si="554"/>
        <v>2025-11-20</v>
      </c>
      <c r="D17757" s="2" t="s">
        <v>17</v>
      </c>
      <c r="E17757" s="2" t="s">
        <v>22</v>
      </c>
      <c r="F17757" s="2" t="s">
        <v>29</v>
      </c>
      <c r="G17757" s="2" t="s">
        <v>33</v>
      </c>
      <c r="H17757" s="2" t="s">
        <v>38</v>
      </c>
      <c r="I17757" s="4">
        <v>28340</v>
      </c>
      <c r="J17757" s="4" t="str">
        <f t="shared" si="555"/>
        <v>Small</v>
      </c>
      <c r="K17757" s="4">
        <v>31535.86242430643</v>
      </c>
    </row>
    <row r="17758" spans="1:11" x14ac:dyDescent="0.35">
      <c r="A17758" s="2">
        <v>117756</v>
      </c>
      <c r="B17758" s="3">
        <v>45981</v>
      </c>
      <c r="C17758" s="3" t="str">
        <f t="shared" si="554"/>
        <v>2025-11-20</v>
      </c>
      <c r="D17758" s="2" t="s">
        <v>17</v>
      </c>
      <c r="E17758" s="2" t="s">
        <v>21</v>
      </c>
      <c r="F17758" s="2" t="s">
        <v>28</v>
      </c>
      <c r="G17758" s="2" t="s">
        <v>34</v>
      </c>
      <c r="H17758" s="2" t="s">
        <v>36</v>
      </c>
      <c r="I17758" s="4">
        <v>34710</v>
      </c>
      <c r="J17758" s="4" t="str">
        <f t="shared" si="555"/>
        <v>Medium</v>
      </c>
      <c r="K17758" s="4">
        <v>36498.657720708303</v>
      </c>
    </row>
    <row r="17759" spans="1:11" x14ac:dyDescent="0.35">
      <c r="A17759" s="2">
        <v>117757</v>
      </c>
      <c r="B17759" s="3">
        <v>45981</v>
      </c>
      <c r="C17759" s="3" t="str">
        <f t="shared" si="554"/>
        <v>2025-11-20</v>
      </c>
      <c r="D17759" s="2" t="s">
        <v>17</v>
      </c>
      <c r="E17759" s="2" t="s">
        <v>26</v>
      </c>
      <c r="F17759" s="2" t="s">
        <v>29</v>
      </c>
      <c r="G17759" s="2" t="s">
        <v>32</v>
      </c>
      <c r="H17759" s="2" t="s">
        <v>36</v>
      </c>
      <c r="I17759" s="4">
        <v>70690</v>
      </c>
      <c r="J17759" s="4" t="str">
        <f t="shared" si="555"/>
        <v>Large</v>
      </c>
      <c r="K17759" s="4">
        <v>75976.842069715305</v>
      </c>
    </row>
    <row r="17760" spans="1:11" x14ac:dyDescent="0.35">
      <c r="A17760" s="2">
        <v>117758</v>
      </c>
      <c r="B17760" s="3">
        <v>45981</v>
      </c>
      <c r="C17760" s="3" t="str">
        <f t="shared" si="554"/>
        <v>2025-11-20</v>
      </c>
      <c r="D17760" s="2" t="s">
        <v>17</v>
      </c>
      <c r="E17760" s="2" t="s">
        <v>21</v>
      </c>
      <c r="F17760" s="2" t="s">
        <v>28</v>
      </c>
      <c r="G17760" s="2" t="s">
        <v>35</v>
      </c>
      <c r="H17760" s="2" t="s">
        <v>36</v>
      </c>
      <c r="I17760" s="4">
        <v>13000</v>
      </c>
      <c r="J17760" s="4" t="str">
        <f t="shared" si="555"/>
        <v>Small</v>
      </c>
      <c r="K17760" s="4">
        <v>11913.733482055321</v>
      </c>
    </row>
    <row r="17761" spans="1:11" x14ac:dyDescent="0.35">
      <c r="A17761" s="2">
        <v>117759</v>
      </c>
      <c r="B17761" s="3">
        <v>45981</v>
      </c>
      <c r="C17761" s="3" t="str">
        <f t="shared" si="554"/>
        <v>2025-11-20</v>
      </c>
      <c r="D17761" s="2" t="s">
        <v>17</v>
      </c>
      <c r="E17761" s="2" t="s">
        <v>21</v>
      </c>
      <c r="F17761" s="2" t="s">
        <v>28</v>
      </c>
      <c r="G17761" s="2" t="s">
        <v>35</v>
      </c>
      <c r="H17761" s="2" t="s">
        <v>37</v>
      </c>
      <c r="I17761" s="4">
        <v>50020</v>
      </c>
      <c r="J17761" s="4" t="str">
        <f t="shared" si="555"/>
        <v>Large</v>
      </c>
      <c r="K17761" s="4">
        <v>49812.79637268692</v>
      </c>
    </row>
    <row r="17762" spans="1:11" x14ac:dyDescent="0.35">
      <c r="A17762" s="2">
        <v>117760</v>
      </c>
      <c r="B17762" s="3">
        <v>45981</v>
      </c>
      <c r="C17762" s="3" t="str">
        <f t="shared" si="554"/>
        <v>2025-11-20</v>
      </c>
      <c r="D17762" s="2" t="s">
        <v>17</v>
      </c>
      <c r="E17762" s="2" t="s">
        <v>23</v>
      </c>
      <c r="F17762" s="2" t="s">
        <v>28</v>
      </c>
      <c r="G17762" s="2" t="s">
        <v>33</v>
      </c>
      <c r="H17762" s="2" t="s">
        <v>39</v>
      </c>
      <c r="I17762" s="4">
        <v>28950</v>
      </c>
      <c r="J17762" s="4" t="str">
        <f t="shared" si="555"/>
        <v>Small</v>
      </c>
      <c r="K17762" s="4">
        <v>31593.772407439399</v>
      </c>
    </row>
    <row r="17763" spans="1:11" x14ac:dyDescent="0.35">
      <c r="A17763" s="2">
        <v>117761</v>
      </c>
      <c r="B17763" s="3">
        <v>45982</v>
      </c>
      <c r="C17763" s="3" t="str">
        <f t="shared" si="554"/>
        <v>2025-11-21</v>
      </c>
      <c r="D17763" s="2" t="s">
        <v>17</v>
      </c>
      <c r="E17763" s="2" t="s">
        <v>26</v>
      </c>
      <c r="F17763" s="2" t="s">
        <v>29</v>
      </c>
      <c r="G17763" s="2" t="s">
        <v>35</v>
      </c>
      <c r="H17763" s="2" t="s">
        <v>39</v>
      </c>
      <c r="I17763" s="4">
        <v>67870</v>
      </c>
      <c r="J17763" s="4" t="str">
        <f t="shared" si="555"/>
        <v>Large</v>
      </c>
      <c r="K17763" s="4">
        <v>71138.337842355686</v>
      </c>
    </row>
    <row r="17764" spans="1:11" x14ac:dyDescent="0.35">
      <c r="A17764" s="2">
        <v>117762</v>
      </c>
      <c r="B17764" s="3">
        <v>45982</v>
      </c>
      <c r="C17764" s="3" t="str">
        <f t="shared" si="554"/>
        <v>2025-11-21</v>
      </c>
      <c r="D17764" s="2" t="s">
        <v>17</v>
      </c>
      <c r="E17764" s="2" t="s">
        <v>26</v>
      </c>
      <c r="F17764" s="2" t="s">
        <v>29</v>
      </c>
      <c r="G17764" s="2" t="s">
        <v>35</v>
      </c>
      <c r="H17764" s="2" t="s">
        <v>39</v>
      </c>
      <c r="I17764" s="4">
        <v>9200</v>
      </c>
      <c r="J17764" s="4" t="str">
        <f t="shared" si="555"/>
        <v>Small</v>
      </c>
      <c r="K17764" s="4">
        <v>7905.9529605706248</v>
      </c>
    </row>
    <row r="17765" spans="1:11" x14ac:dyDescent="0.35">
      <c r="A17765" s="2">
        <v>117763</v>
      </c>
      <c r="B17765" s="3">
        <v>45982</v>
      </c>
      <c r="C17765" s="3" t="str">
        <f t="shared" si="554"/>
        <v>2025-11-21</v>
      </c>
      <c r="D17765" s="2" t="s">
        <v>17</v>
      </c>
      <c r="E17765" s="2" t="s">
        <v>24</v>
      </c>
      <c r="F17765" s="2" t="s">
        <v>30</v>
      </c>
      <c r="G17765" s="2" t="s">
        <v>33</v>
      </c>
      <c r="H17765" s="2" t="s">
        <v>38</v>
      </c>
      <c r="I17765" s="4">
        <v>60080</v>
      </c>
      <c r="J17765" s="4" t="str">
        <f t="shared" si="555"/>
        <v>Large</v>
      </c>
      <c r="K17765" s="4">
        <v>63109.82936255588</v>
      </c>
    </row>
    <row r="17766" spans="1:11" x14ac:dyDescent="0.35">
      <c r="A17766" s="2">
        <v>117764</v>
      </c>
      <c r="B17766" s="3">
        <v>45982</v>
      </c>
      <c r="C17766" s="3" t="str">
        <f t="shared" si="554"/>
        <v>2025-11-21</v>
      </c>
      <c r="D17766" s="2" t="s">
        <v>17</v>
      </c>
      <c r="E17766" s="2" t="s">
        <v>22</v>
      </c>
      <c r="F17766" s="2" t="s">
        <v>29</v>
      </c>
      <c r="G17766" s="2" t="s">
        <v>32</v>
      </c>
      <c r="H17766" s="2" t="s">
        <v>39</v>
      </c>
      <c r="I17766" s="4">
        <v>68780</v>
      </c>
      <c r="J17766" s="4" t="str">
        <f t="shared" si="555"/>
        <v>Large</v>
      </c>
      <c r="K17766" s="4">
        <v>62426.517263428294</v>
      </c>
    </row>
    <row r="17767" spans="1:11" x14ac:dyDescent="0.35">
      <c r="A17767" s="2">
        <v>117765</v>
      </c>
      <c r="B17767" s="3">
        <v>45982</v>
      </c>
      <c r="C17767" s="3" t="str">
        <f t="shared" si="554"/>
        <v>2025-11-21</v>
      </c>
      <c r="D17767" s="2" t="s">
        <v>17</v>
      </c>
      <c r="E17767" s="2" t="s">
        <v>21</v>
      </c>
      <c r="F17767" s="2" t="s">
        <v>28</v>
      </c>
      <c r="G17767" s="2" t="s">
        <v>33</v>
      </c>
      <c r="H17767" s="2" t="s">
        <v>39</v>
      </c>
      <c r="I17767" s="4">
        <v>11500</v>
      </c>
      <c r="J17767" s="4" t="str">
        <f t="shared" si="555"/>
        <v>Small</v>
      </c>
      <c r="K17767" s="4">
        <v>12986.812108664701</v>
      </c>
    </row>
    <row r="17768" spans="1:11" x14ac:dyDescent="0.35">
      <c r="A17768" s="2">
        <v>117766</v>
      </c>
      <c r="B17768" s="3">
        <v>45982</v>
      </c>
      <c r="C17768" s="3" t="str">
        <f t="shared" si="554"/>
        <v>2025-11-21</v>
      </c>
      <c r="D17768" s="2" t="s">
        <v>17</v>
      </c>
      <c r="E17768" s="2" t="s">
        <v>22</v>
      </c>
      <c r="F17768" s="2" t="s">
        <v>29</v>
      </c>
      <c r="G17768" s="2" t="s">
        <v>31</v>
      </c>
      <c r="H17768" s="2" t="s">
        <v>38</v>
      </c>
      <c r="I17768" s="4">
        <v>53750</v>
      </c>
      <c r="J17768" s="4" t="str">
        <f t="shared" si="555"/>
        <v>Large</v>
      </c>
      <c r="K17768" s="4">
        <v>60669.708619025892</v>
      </c>
    </row>
    <row r="17769" spans="1:11" x14ac:dyDescent="0.35">
      <c r="A17769" s="2">
        <v>117767</v>
      </c>
      <c r="B17769" s="3">
        <v>45982</v>
      </c>
      <c r="C17769" s="3" t="str">
        <f t="shared" si="554"/>
        <v>2025-11-21</v>
      </c>
      <c r="D17769" s="2" t="s">
        <v>17</v>
      </c>
      <c r="E17769" s="2" t="s">
        <v>22</v>
      </c>
      <c r="F17769" s="2" t="s">
        <v>29</v>
      </c>
      <c r="G17769" s="2" t="s">
        <v>32</v>
      </c>
      <c r="H17769" s="2" t="s">
        <v>38</v>
      </c>
      <c r="I17769" s="4">
        <v>69200</v>
      </c>
      <c r="J17769" s="4" t="str">
        <f t="shared" si="555"/>
        <v>Large</v>
      </c>
      <c r="K17769" s="4">
        <v>76358.775705393302</v>
      </c>
    </row>
    <row r="17770" spans="1:11" x14ac:dyDescent="0.35">
      <c r="A17770" s="2">
        <v>117768</v>
      </c>
      <c r="B17770" s="3">
        <v>45982</v>
      </c>
      <c r="C17770" s="3" t="str">
        <f t="shared" si="554"/>
        <v>2025-11-21</v>
      </c>
      <c r="D17770" s="2" t="s">
        <v>17</v>
      </c>
      <c r="E17770" s="2" t="s">
        <v>23</v>
      </c>
      <c r="F17770" s="2" t="s">
        <v>28</v>
      </c>
      <c r="G17770" s="2" t="s">
        <v>31</v>
      </c>
      <c r="H17770" s="2" t="s">
        <v>37</v>
      </c>
      <c r="I17770" s="4">
        <v>70450</v>
      </c>
      <c r="J17770" s="4" t="str">
        <f t="shared" si="555"/>
        <v>Large</v>
      </c>
      <c r="K17770" s="4">
        <v>64010.30100939994</v>
      </c>
    </row>
    <row r="17771" spans="1:11" x14ac:dyDescent="0.35">
      <c r="A17771" s="2">
        <v>117769</v>
      </c>
      <c r="B17771" s="3">
        <v>45982</v>
      </c>
      <c r="C17771" s="3" t="str">
        <f t="shared" si="554"/>
        <v>2025-11-21</v>
      </c>
      <c r="D17771" s="2" t="s">
        <v>17</v>
      </c>
      <c r="E17771" s="2" t="s">
        <v>27</v>
      </c>
      <c r="F17771" s="2" t="s">
        <v>28</v>
      </c>
      <c r="G17771" s="2" t="s">
        <v>35</v>
      </c>
      <c r="H17771" s="2" t="s">
        <v>38</v>
      </c>
      <c r="I17771" s="4">
        <v>38600</v>
      </c>
      <c r="J17771" s="4" t="str">
        <f t="shared" si="555"/>
        <v>Medium</v>
      </c>
      <c r="K17771" s="4">
        <v>34131.738331487642</v>
      </c>
    </row>
    <row r="17772" spans="1:11" x14ac:dyDescent="0.35">
      <c r="A17772" s="2">
        <v>117770</v>
      </c>
      <c r="B17772" s="3">
        <v>45982</v>
      </c>
      <c r="C17772" s="3" t="str">
        <f t="shared" si="554"/>
        <v>2025-11-21</v>
      </c>
      <c r="D17772" s="2" t="s">
        <v>17</v>
      </c>
      <c r="E17772" s="2" t="s">
        <v>24</v>
      </c>
      <c r="F17772" s="2" t="s">
        <v>30</v>
      </c>
      <c r="G17772" s="2" t="s">
        <v>31</v>
      </c>
      <c r="H17772" s="2" t="s">
        <v>36</v>
      </c>
      <c r="I17772" s="4">
        <v>32080</v>
      </c>
      <c r="J17772" s="4" t="str">
        <f t="shared" si="555"/>
        <v>Medium</v>
      </c>
      <c r="K17772" s="4">
        <v>35841.257751909543</v>
      </c>
    </row>
    <row r="17773" spans="1:11" x14ac:dyDescent="0.35">
      <c r="A17773" s="2">
        <v>117771</v>
      </c>
      <c r="B17773" s="3">
        <v>45982</v>
      </c>
      <c r="C17773" s="3" t="str">
        <f t="shared" si="554"/>
        <v>2025-11-21</v>
      </c>
      <c r="D17773" s="2" t="s">
        <v>17</v>
      </c>
      <c r="E17773" s="2" t="s">
        <v>21</v>
      </c>
      <c r="F17773" s="2" t="s">
        <v>28</v>
      </c>
      <c r="G17773" s="2" t="s">
        <v>33</v>
      </c>
      <c r="H17773" s="2" t="s">
        <v>37</v>
      </c>
      <c r="I17773" s="4">
        <v>30350</v>
      </c>
      <c r="J17773" s="4" t="str">
        <f t="shared" si="555"/>
        <v>Medium</v>
      </c>
      <c r="K17773" s="4">
        <v>30191.79905530583</v>
      </c>
    </row>
    <row r="17774" spans="1:11" x14ac:dyDescent="0.35">
      <c r="A17774" s="2">
        <v>117772</v>
      </c>
      <c r="B17774" s="3">
        <v>45982</v>
      </c>
      <c r="C17774" s="3" t="str">
        <f t="shared" si="554"/>
        <v>2025-11-21</v>
      </c>
      <c r="D17774" s="2" t="s">
        <v>17</v>
      </c>
      <c r="E17774" s="2" t="s">
        <v>25</v>
      </c>
      <c r="F17774" s="2" t="s">
        <v>30</v>
      </c>
      <c r="G17774" s="2" t="s">
        <v>33</v>
      </c>
      <c r="H17774" s="2" t="s">
        <v>38</v>
      </c>
      <c r="I17774" s="4">
        <v>36060</v>
      </c>
      <c r="J17774" s="4" t="str">
        <f t="shared" si="555"/>
        <v>Medium</v>
      </c>
      <c r="K17774" s="4">
        <v>40140.953830400089</v>
      </c>
    </row>
    <row r="17775" spans="1:11" x14ac:dyDescent="0.35">
      <c r="A17775" s="2">
        <v>117773</v>
      </c>
      <c r="B17775" s="3">
        <v>45982</v>
      </c>
      <c r="C17775" s="3" t="str">
        <f t="shared" si="554"/>
        <v>2025-11-21</v>
      </c>
      <c r="D17775" s="2" t="s">
        <v>17</v>
      </c>
      <c r="E17775" s="2" t="s">
        <v>26</v>
      </c>
      <c r="F17775" s="2" t="s">
        <v>29</v>
      </c>
      <c r="G17775" s="2" t="s">
        <v>34</v>
      </c>
      <c r="H17775" s="2" t="s">
        <v>39</v>
      </c>
      <c r="I17775" s="4">
        <v>56820</v>
      </c>
      <c r="J17775" s="4" t="str">
        <f t="shared" si="555"/>
        <v>Large</v>
      </c>
      <c r="K17775" s="4">
        <v>62883.613385375553</v>
      </c>
    </row>
    <row r="17776" spans="1:11" x14ac:dyDescent="0.35">
      <c r="A17776" s="2">
        <v>117774</v>
      </c>
      <c r="B17776" s="3">
        <v>45982</v>
      </c>
      <c r="C17776" s="3" t="str">
        <f t="shared" si="554"/>
        <v>2025-11-21</v>
      </c>
      <c r="D17776" s="2" t="s">
        <v>17</v>
      </c>
      <c r="E17776" s="2" t="s">
        <v>26</v>
      </c>
      <c r="F17776" s="2" t="s">
        <v>29</v>
      </c>
      <c r="G17776" s="2" t="s">
        <v>35</v>
      </c>
      <c r="H17776" s="2" t="s">
        <v>37</v>
      </c>
      <c r="I17776" s="4">
        <v>57330</v>
      </c>
      <c r="J17776" s="4" t="str">
        <f t="shared" si="555"/>
        <v>Large</v>
      </c>
      <c r="K17776" s="4">
        <v>63511.771013809172</v>
      </c>
    </row>
    <row r="17777" spans="1:11" x14ac:dyDescent="0.35">
      <c r="A17777" s="2">
        <v>117775</v>
      </c>
      <c r="B17777" s="3">
        <v>45982</v>
      </c>
      <c r="C17777" s="3" t="str">
        <f t="shared" si="554"/>
        <v>2025-11-21</v>
      </c>
      <c r="D17777" s="2" t="s">
        <v>17</v>
      </c>
      <c r="E17777" s="2" t="s">
        <v>22</v>
      </c>
      <c r="F17777" s="2" t="s">
        <v>29</v>
      </c>
      <c r="G17777" s="2" t="s">
        <v>33</v>
      </c>
      <c r="H17777" s="2" t="s">
        <v>37</v>
      </c>
      <c r="I17777" s="4">
        <v>29200</v>
      </c>
      <c r="J17777" s="4" t="str">
        <f t="shared" si="555"/>
        <v>Small</v>
      </c>
      <c r="K17777" s="4">
        <v>26846.602206638701</v>
      </c>
    </row>
    <row r="17778" spans="1:11" x14ac:dyDescent="0.35">
      <c r="A17778" s="2">
        <v>117776</v>
      </c>
      <c r="B17778" s="3">
        <v>45982</v>
      </c>
      <c r="C17778" s="3" t="str">
        <f t="shared" si="554"/>
        <v>2025-11-21</v>
      </c>
      <c r="D17778" s="2" t="s">
        <v>17</v>
      </c>
      <c r="E17778" s="2" t="s">
        <v>24</v>
      </c>
      <c r="F17778" s="2" t="s">
        <v>30</v>
      </c>
      <c r="G17778" s="2" t="s">
        <v>32</v>
      </c>
      <c r="H17778" s="2" t="s">
        <v>39</v>
      </c>
      <c r="I17778" s="4">
        <v>69620</v>
      </c>
      <c r="J17778" s="4" t="str">
        <f t="shared" si="555"/>
        <v>Large</v>
      </c>
      <c r="K17778" s="4">
        <v>72938.075564727478</v>
      </c>
    </row>
    <row r="17779" spans="1:11" x14ac:dyDescent="0.35">
      <c r="A17779" s="2">
        <v>117777</v>
      </c>
      <c r="B17779" s="3">
        <v>45982</v>
      </c>
      <c r="C17779" s="3" t="str">
        <f t="shared" si="554"/>
        <v>2025-11-21</v>
      </c>
      <c r="D17779" s="2" t="s">
        <v>17</v>
      </c>
      <c r="E17779" s="2" t="s">
        <v>24</v>
      </c>
      <c r="F17779" s="2" t="s">
        <v>30</v>
      </c>
      <c r="G17779" s="2" t="s">
        <v>33</v>
      </c>
      <c r="H17779" s="2" t="s">
        <v>39</v>
      </c>
      <c r="I17779" s="4">
        <v>52120</v>
      </c>
      <c r="J17779" s="4" t="str">
        <f t="shared" si="555"/>
        <v>Large</v>
      </c>
      <c r="K17779" s="4">
        <v>58982.088395224913</v>
      </c>
    </row>
    <row r="17780" spans="1:11" x14ac:dyDescent="0.35">
      <c r="A17780" s="2">
        <v>117778</v>
      </c>
      <c r="B17780" s="3">
        <v>45982</v>
      </c>
      <c r="C17780" s="3" t="str">
        <f t="shared" si="554"/>
        <v>2025-11-21</v>
      </c>
      <c r="D17780" s="2" t="s">
        <v>17</v>
      </c>
      <c r="E17780" s="2" t="s">
        <v>21</v>
      </c>
      <c r="F17780" s="2" t="s">
        <v>28</v>
      </c>
      <c r="G17780" s="2" t="s">
        <v>32</v>
      </c>
      <c r="H17780" s="2" t="s">
        <v>39</v>
      </c>
      <c r="I17780" s="4">
        <v>7420</v>
      </c>
      <c r="J17780" s="4" t="str">
        <f t="shared" si="555"/>
        <v>Small</v>
      </c>
      <c r="K17780" s="4">
        <v>7053.2101729740289</v>
      </c>
    </row>
    <row r="17781" spans="1:11" x14ac:dyDescent="0.35">
      <c r="A17781" s="2">
        <v>117779</v>
      </c>
      <c r="B17781" s="3">
        <v>45982</v>
      </c>
      <c r="C17781" s="3" t="str">
        <f t="shared" si="554"/>
        <v>2025-11-21</v>
      </c>
      <c r="D17781" s="2" t="s">
        <v>17</v>
      </c>
      <c r="E17781" s="2" t="s">
        <v>21</v>
      </c>
      <c r="F17781" s="2" t="s">
        <v>28</v>
      </c>
      <c r="G17781" s="2" t="s">
        <v>35</v>
      </c>
      <c r="H17781" s="2" t="s">
        <v>36</v>
      </c>
      <c r="I17781" s="4">
        <v>14070</v>
      </c>
      <c r="J17781" s="4" t="str">
        <f t="shared" si="555"/>
        <v>Small</v>
      </c>
      <c r="K17781" s="4">
        <v>14742.65732018905</v>
      </c>
    </row>
    <row r="17782" spans="1:11" x14ac:dyDescent="0.35">
      <c r="A17782" s="2">
        <v>117780</v>
      </c>
      <c r="B17782" s="3">
        <v>45982</v>
      </c>
      <c r="C17782" s="3" t="str">
        <f t="shared" si="554"/>
        <v>2025-11-21</v>
      </c>
      <c r="D17782" s="2" t="s">
        <v>17</v>
      </c>
      <c r="E17782" s="2" t="s">
        <v>22</v>
      </c>
      <c r="F17782" s="2" t="s">
        <v>29</v>
      </c>
      <c r="G17782" s="2" t="s">
        <v>34</v>
      </c>
      <c r="H17782" s="2" t="s">
        <v>37</v>
      </c>
      <c r="I17782" s="4">
        <v>10430</v>
      </c>
      <c r="J17782" s="4" t="str">
        <f t="shared" si="555"/>
        <v>Small</v>
      </c>
      <c r="K17782" s="4">
        <v>10011.44879581378</v>
      </c>
    </row>
    <row r="17783" spans="1:11" x14ac:dyDescent="0.35">
      <c r="A17783" s="2">
        <v>117781</v>
      </c>
      <c r="B17783" s="3">
        <v>45982</v>
      </c>
      <c r="C17783" s="3" t="str">
        <f t="shared" si="554"/>
        <v>2025-11-21</v>
      </c>
      <c r="D17783" s="2" t="s">
        <v>17</v>
      </c>
      <c r="E17783" s="2" t="s">
        <v>22</v>
      </c>
      <c r="F17783" s="2" t="s">
        <v>29</v>
      </c>
      <c r="G17783" s="2" t="s">
        <v>34</v>
      </c>
      <c r="H17783" s="2" t="s">
        <v>36</v>
      </c>
      <c r="I17783" s="4">
        <v>72620</v>
      </c>
      <c r="J17783" s="4" t="str">
        <f t="shared" si="555"/>
        <v>Large</v>
      </c>
      <c r="K17783" s="4">
        <v>67484.457924140079</v>
      </c>
    </row>
    <row r="17784" spans="1:11" x14ac:dyDescent="0.35">
      <c r="A17784" s="2">
        <v>117782</v>
      </c>
      <c r="B17784" s="3">
        <v>45982</v>
      </c>
      <c r="C17784" s="3" t="str">
        <f t="shared" si="554"/>
        <v>2025-11-21</v>
      </c>
      <c r="D17784" s="2" t="s">
        <v>17</v>
      </c>
      <c r="E17784" s="2" t="s">
        <v>22</v>
      </c>
      <c r="F17784" s="2" t="s">
        <v>29</v>
      </c>
      <c r="G17784" s="2" t="s">
        <v>31</v>
      </c>
      <c r="H17784" s="2" t="s">
        <v>36</v>
      </c>
      <c r="I17784" s="4">
        <v>8030</v>
      </c>
      <c r="J17784" s="4" t="str">
        <f t="shared" si="555"/>
        <v>Small</v>
      </c>
      <c r="K17784" s="4">
        <v>8787.4046718107802</v>
      </c>
    </row>
    <row r="17785" spans="1:11" x14ac:dyDescent="0.35">
      <c r="A17785" s="2">
        <v>117783</v>
      </c>
      <c r="B17785" s="3">
        <v>45982</v>
      </c>
      <c r="C17785" s="3" t="str">
        <f t="shared" si="554"/>
        <v>2025-11-21</v>
      </c>
      <c r="D17785" s="2" t="s">
        <v>17</v>
      </c>
      <c r="E17785" s="2" t="s">
        <v>27</v>
      </c>
      <c r="F17785" s="2" t="s">
        <v>28</v>
      </c>
      <c r="G17785" s="2" t="s">
        <v>33</v>
      </c>
      <c r="H17785" s="2" t="s">
        <v>39</v>
      </c>
      <c r="I17785" s="4">
        <v>79210</v>
      </c>
      <c r="J17785" s="4" t="str">
        <f t="shared" si="555"/>
        <v>Large</v>
      </c>
      <c r="K17785" s="4">
        <v>71822.758059185406</v>
      </c>
    </row>
    <row r="17786" spans="1:11" x14ac:dyDescent="0.35">
      <c r="A17786" s="2">
        <v>117784</v>
      </c>
      <c r="B17786" s="3">
        <v>45982</v>
      </c>
      <c r="C17786" s="3" t="str">
        <f t="shared" si="554"/>
        <v>2025-11-21</v>
      </c>
      <c r="D17786" s="2" t="s">
        <v>17</v>
      </c>
      <c r="E17786" s="2" t="s">
        <v>24</v>
      </c>
      <c r="F17786" s="2" t="s">
        <v>30</v>
      </c>
      <c r="G17786" s="2" t="s">
        <v>35</v>
      </c>
      <c r="H17786" s="2" t="s">
        <v>38</v>
      </c>
      <c r="I17786" s="4">
        <v>80430</v>
      </c>
      <c r="J17786" s="4" t="str">
        <f t="shared" si="555"/>
        <v>Large</v>
      </c>
      <c r="K17786" s="4">
        <v>70983.695349460104</v>
      </c>
    </row>
    <row r="17787" spans="1:11" x14ac:dyDescent="0.35">
      <c r="A17787" s="2">
        <v>117785</v>
      </c>
      <c r="B17787" s="3">
        <v>45982</v>
      </c>
      <c r="C17787" s="3" t="str">
        <f t="shared" si="554"/>
        <v>2025-11-21</v>
      </c>
      <c r="D17787" s="2" t="s">
        <v>17</v>
      </c>
      <c r="E17787" s="2" t="s">
        <v>22</v>
      </c>
      <c r="F17787" s="2" t="s">
        <v>29</v>
      </c>
      <c r="G17787" s="2" t="s">
        <v>31</v>
      </c>
      <c r="H17787" s="2" t="s">
        <v>36</v>
      </c>
      <c r="I17787" s="4">
        <v>58950</v>
      </c>
      <c r="J17787" s="4" t="str">
        <f t="shared" si="555"/>
        <v>Large</v>
      </c>
      <c r="K17787" s="4">
        <v>54964.014336742541</v>
      </c>
    </row>
    <row r="17788" spans="1:11" x14ac:dyDescent="0.35">
      <c r="A17788" s="2">
        <v>117786</v>
      </c>
      <c r="B17788" s="3">
        <v>45982</v>
      </c>
      <c r="C17788" s="3" t="str">
        <f t="shared" si="554"/>
        <v>2025-11-21</v>
      </c>
      <c r="D17788" s="2" t="s">
        <v>17</v>
      </c>
      <c r="E17788" s="2" t="s">
        <v>23</v>
      </c>
      <c r="F17788" s="2" t="s">
        <v>28</v>
      </c>
      <c r="G17788" s="2" t="s">
        <v>35</v>
      </c>
      <c r="H17788" s="2" t="s">
        <v>38</v>
      </c>
      <c r="I17788" s="4">
        <v>74480</v>
      </c>
      <c r="J17788" s="4" t="str">
        <f t="shared" si="555"/>
        <v>Large</v>
      </c>
      <c r="K17788" s="4">
        <v>73299.957009564765</v>
      </c>
    </row>
    <row r="17789" spans="1:11" x14ac:dyDescent="0.35">
      <c r="A17789" s="2">
        <v>117787</v>
      </c>
      <c r="B17789" s="3">
        <v>45982</v>
      </c>
      <c r="C17789" s="3" t="str">
        <f t="shared" si="554"/>
        <v>2025-11-21</v>
      </c>
      <c r="D17789" s="2" t="s">
        <v>17</v>
      </c>
      <c r="E17789" s="2" t="s">
        <v>24</v>
      </c>
      <c r="F17789" s="2" t="s">
        <v>30</v>
      </c>
      <c r="G17789" s="2" t="s">
        <v>35</v>
      </c>
      <c r="H17789" s="2" t="s">
        <v>38</v>
      </c>
      <c r="I17789" s="4">
        <v>20750</v>
      </c>
      <c r="J17789" s="4" t="str">
        <f t="shared" si="555"/>
        <v>Small</v>
      </c>
      <c r="K17789" s="4">
        <v>22616.207262651369</v>
      </c>
    </row>
    <row r="17790" spans="1:11" x14ac:dyDescent="0.35">
      <c r="A17790" s="2">
        <v>117788</v>
      </c>
      <c r="B17790" s="3">
        <v>45982</v>
      </c>
      <c r="C17790" s="3" t="str">
        <f t="shared" si="554"/>
        <v>2025-11-21</v>
      </c>
      <c r="D17790" s="2" t="s">
        <v>17</v>
      </c>
      <c r="E17790" s="2" t="s">
        <v>25</v>
      </c>
      <c r="F17790" s="2" t="s">
        <v>30</v>
      </c>
      <c r="G17790" s="2" t="s">
        <v>31</v>
      </c>
      <c r="H17790" s="2" t="s">
        <v>39</v>
      </c>
      <c r="I17790" s="4">
        <v>6180</v>
      </c>
      <c r="J17790" s="4" t="str">
        <f t="shared" si="555"/>
        <v>Small</v>
      </c>
      <c r="K17790" s="4">
        <v>5685.405893830447</v>
      </c>
    </row>
    <row r="17791" spans="1:11" x14ac:dyDescent="0.35">
      <c r="A17791" s="2">
        <v>117789</v>
      </c>
      <c r="B17791" s="3">
        <v>45982</v>
      </c>
      <c r="C17791" s="3" t="str">
        <f t="shared" si="554"/>
        <v>2025-11-21</v>
      </c>
      <c r="D17791" s="2" t="s">
        <v>17</v>
      </c>
      <c r="E17791" s="2" t="s">
        <v>26</v>
      </c>
      <c r="F17791" s="2" t="s">
        <v>29</v>
      </c>
      <c r="G17791" s="2" t="s">
        <v>35</v>
      </c>
      <c r="H17791" s="2" t="s">
        <v>38</v>
      </c>
      <c r="I17791" s="4">
        <v>55520</v>
      </c>
      <c r="J17791" s="4" t="str">
        <f t="shared" si="555"/>
        <v>Large</v>
      </c>
      <c r="K17791" s="4">
        <v>62301.892971022433</v>
      </c>
    </row>
    <row r="17792" spans="1:11" x14ac:dyDescent="0.35">
      <c r="A17792" s="2">
        <v>117790</v>
      </c>
      <c r="B17792" s="3">
        <v>45982</v>
      </c>
      <c r="C17792" s="3" t="str">
        <f t="shared" si="554"/>
        <v>2025-11-21</v>
      </c>
      <c r="D17792" s="2" t="s">
        <v>17</v>
      </c>
      <c r="E17792" s="2" t="s">
        <v>26</v>
      </c>
      <c r="F17792" s="2" t="s">
        <v>29</v>
      </c>
      <c r="G17792" s="2" t="s">
        <v>31</v>
      </c>
      <c r="H17792" s="2" t="s">
        <v>36</v>
      </c>
      <c r="I17792" s="4">
        <v>7030</v>
      </c>
      <c r="J17792" s="4" t="str">
        <f t="shared" si="555"/>
        <v>Small</v>
      </c>
      <c r="K17792" s="4">
        <v>7135.1254128402061</v>
      </c>
    </row>
    <row r="17793" spans="1:11" x14ac:dyDescent="0.35">
      <c r="A17793" s="2">
        <v>117791</v>
      </c>
      <c r="B17793" s="3">
        <v>45982</v>
      </c>
      <c r="C17793" s="3" t="str">
        <f t="shared" si="554"/>
        <v>2025-11-21</v>
      </c>
      <c r="D17793" s="2" t="s">
        <v>17</v>
      </c>
      <c r="E17793" s="2" t="s">
        <v>24</v>
      </c>
      <c r="F17793" s="2" t="s">
        <v>30</v>
      </c>
      <c r="G17793" s="2" t="s">
        <v>33</v>
      </c>
      <c r="H17793" s="2" t="s">
        <v>38</v>
      </c>
      <c r="I17793" s="4">
        <v>30650</v>
      </c>
      <c r="J17793" s="4" t="str">
        <f t="shared" si="555"/>
        <v>Medium</v>
      </c>
      <c r="K17793" s="4">
        <v>32611.404324953452</v>
      </c>
    </row>
    <row r="17794" spans="1:11" x14ac:dyDescent="0.35">
      <c r="A17794" s="2">
        <v>117792</v>
      </c>
      <c r="B17794" s="3">
        <v>45982</v>
      </c>
      <c r="C17794" s="3" t="str">
        <f t="shared" ref="C17794:C17857" si="556">TEXT(B17794,"yyyy-mm-dd")</f>
        <v>2025-11-21</v>
      </c>
      <c r="D17794" s="2" t="s">
        <v>17</v>
      </c>
      <c r="E17794" s="2" t="s">
        <v>25</v>
      </c>
      <c r="F17794" s="2" t="s">
        <v>30</v>
      </c>
      <c r="G17794" s="2" t="s">
        <v>31</v>
      </c>
      <c r="H17794" s="2" t="s">
        <v>36</v>
      </c>
      <c r="I17794" s="4">
        <v>10570</v>
      </c>
      <c r="J17794" s="4" t="str">
        <f t="shared" si="555"/>
        <v>Small</v>
      </c>
      <c r="K17794" s="4">
        <v>9780.8736991697442</v>
      </c>
    </row>
    <row r="17795" spans="1:11" x14ac:dyDescent="0.35">
      <c r="A17795" s="2">
        <v>117793</v>
      </c>
      <c r="B17795" s="3">
        <v>45982</v>
      </c>
      <c r="C17795" s="3" t="str">
        <f t="shared" si="556"/>
        <v>2025-11-21</v>
      </c>
      <c r="D17795" s="2" t="s">
        <v>17</v>
      </c>
      <c r="E17795" s="2" t="s">
        <v>26</v>
      </c>
      <c r="F17795" s="2" t="s">
        <v>29</v>
      </c>
      <c r="G17795" s="2" t="s">
        <v>33</v>
      </c>
      <c r="H17795" s="2" t="s">
        <v>39</v>
      </c>
      <c r="I17795" s="4">
        <v>42020</v>
      </c>
      <c r="J17795" s="4" t="str">
        <f t="shared" ref="J17795:J17858" si="557">IF(I17795&lt;30000,"Small",IF(I17795&lt;=50000,"Medium","Large"))</f>
        <v>Medium</v>
      </c>
      <c r="K17795" s="4">
        <v>46343.611240254439</v>
      </c>
    </row>
    <row r="17796" spans="1:11" x14ac:dyDescent="0.35">
      <c r="A17796" s="2">
        <v>117794</v>
      </c>
      <c r="B17796" s="3">
        <v>45982</v>
      </c>
      <c r="C17796" s="3" t="str">
        <f t="shared" si="556"/>
        <v>2025-11-21</v>
      </c>
      <c r="D17796" s="2" t="s">
        <v>17</v>
      </c>
      <c r="E17796" s="2" t="s">
        <v>26</v>
      </c>
      <c r="F17796" s="2" t="s">
        <v>29</v>
      </c>
      <c r="G17796" s="2" t="s">
        <v>34</v>
      </c>
      <c r="H17796" s="2" t="s">
        <v>36</v>
      </c>
      <c r="I17796" s="4">
        <v>36540</v>
      </c>
      <c r="J17796" s="4" t="str">
        <f t="shared" si="557"/>
        <v>Medium</v>
      </c>
      <c r="K17796" s="4">
        <v>31401.705599929272</v>
      </c>
    </row>
    <row r="17797" spans="1:11" x14ac:dyDescent="0.35">
      <c r="A17797" s="2">
        <v>117795</v>
      </c>
      <c r="B17797" s="3">
        <v>45982</v>
      </c>
      <c r="C17797" s="3" t="str">
        <f t="shared" si="556"/>
        <v>2025-11-21</v>
      </c>
      <c r="D17797" s="2" t="s">
        <v>17</v>
      </c>
      <c r="E17797" s="2" t="s">
        <v>26</v>
      </c>
      <c r="F17797" s="2" t="s">
        <v>29</v>
      </c>
      <c r="G17797" s="2" t="s">
        <v>31</v>
      </c>
      <c r="H17797" s="2" t="s">
        <v>38</v>
      </c>
      <c r="I17797" s="4">
        <v>16740</v>
      </c>
      <c r="J17797" s="4" t="str">
        <f t="shared" si="557"/>
        <v>Small</v>
      </c>
      <c r="K17797" s="4">
        <v>15290.05210374592</v>
      </c>
    </row>
    <row r="17798" spans="1:11" x14ac:dyDescent="0.35">
      <c r="A17798" s="2">
        <v>117796</v>
      </c>
      <c r="B17798" s="3">
        <v>45982</v>
      </c>
      <c r="C17798" s="3" t="str">
        <f t="shared" si="556"/>
        <v>2025-11-21</v>
      </c>
      <c r="D17798" s="2" t="s">
        <v>17</v>
      </c>
      <c r="E17798" s="2" t="s">
        <v>21</v>
      </c>
      <c r="F17798" s="2" t="s">
        <v>28</v>
      </c>
      <c r="G17798" s="2" t="s">
        <v>34</v>
      </c>
      <c r="H17798" s="2" t="s">
        <v>36</v>
      </c>
      <c r="I17798" s="4">
        <v>26610</v>
      </c>
      <c r="J17798" s="4" t="str">
        <f t="shared" si="557"/>
        <v>Small</v>
      </c>
      <c r="K17798" s="4">
        <v>28844.82831958936</v>
      </c>
    </row>
    <row r="17799" spans="1:11" x14ac:dyDescent="0.35">
      <c r="A17799" s="2">
        <v>117797</v>
      </c>
      <c r="B17799" s="3">
        <v>45982</v>
      </c>
      <c r="C17799" s="3" t="str">
        <f t="shared" si="556"/>
        <v>2025-11-21</v>
      </c>
      <c r="D17799" s="2" t="s">
        <v>17</v>
      </c>
      <c r="E17799" s="2" t="s">
        <v>25</v>
      </c>
      <c r="F17799" s="2" t="s">
        <v>30</v>
      </c>
      <c r="G17799" s="2" t="s">
        <v>31</v>
      </c>
      <c r="H17799" s="2" t="s">
        <v>38</v>
      </c>
      <c r="I17799" s="4">
        <v>57910</v>
      </c>
      <c r="J17799" s="4" t="str">
        <f t="shared" si="557"/>
        <v>Large</v>
      </c>
      <c r="K17799" s="4">
        <v>50350.274183737078</v>
      </c>
    </row>
    <row r="17800" spans="1:11" x14ac:dyDescent="0.35">
      <c r="A17800" s="2">
        <v>117798</v>
      </c>
      <c r="B17800" s="3">
        <v>45982</v>
      </c>
      <c r="C17800" s="3" t="str">
        <f t="shared" si="556"/>
        <v>2025-11-21</v>
      </c>
      <c r="D17800" s="2" t="s">
        <v>17</v>
      </c>
      <c r="E17800" s="2" t="s">
        <v>21</v>
      </c>
      <c r="F17800" s="2" t="s">
        <v>28</v>
      </c>
      <c r="G17800" s="2" t="s">
        <v>35</v>
      </c>
      <c r="H17800" s="2" t="s">
        <v>38</v>
      </c>
      <c r="I17800" s="4">
        <v>87020</v>
      </c>
      <c r="J17800" s="4" t="str">
        <f t="shared" si="557"/>
        <v>Large</v>
      </c>
      <c r="K17800" s="4">
        <v>89449.542303162656</v>
      </c>
    </row>
    <row r="17801" spans="1:11" x14ac:dyDescent="0.35">
      <c r="A17801" s="2">
        <v>117799</v>
      </c>
      <c r="B17801" s="3">
        <v>45982</v>
      </c>
      <c r="C17801" s="3" t="str">
        <f t="shared" si="556"/>
        <v>2025-11-21</v>
      </c>
      <c r="D17801" s="2" t="s">
        <v>17</v>
      </c>
      <c r="E17801" s="2" t="s">
        <v>24</v>
      </c>
      <c r="F17801" s="2" t="s">
        <v>30</v>
      </c>
      <c r="G17801" s="2" t="s">
        <v>34</v>
      </c>
      <c r="H17801" s="2" t="s">
        <v>39</v>
      </c>
      <c r="I17801" s="4">
        <v>31350</v>
      </c>
      <c r="J17801" s="4" t="str">
        <f t="shared" si="557"/>
        <v>Medium</v>
      </c>
      <c r="K17801" s="4">
        <v>33447.260509747932</v>
      </c>
    </row>
    <row r="17802" spans="1:11" x14ac:dyDescent="0.35">
      <c r="A17802" s="2">
        <v>117800</v>
      </c>
      <c r="B17802" s="3">
        <v>45982</v>
      </c>
      <c r="C17802" s="3" t="str">
        <f t="shared" si="556"/>
        <v>2025-11-21</v>
      </c>
      <c r="D17802" s="2" t="s">
        <v>17</v>
      </c>
      <c r="E17802" s="2" t="s">
        <v>24</v>
      </c>
      <c r="F17802" s="2" t="s">
        <v>30</v>
      </c>
      <c r="G17802" s="2" t="s">
        <v>32</v>
      </c>
      <c r="H17802" s="2" t="s">
        <v>38</v>
      </c>
      <c r="I17802" s="4">
        <v>41390</v>
      </c>
      <c r="J17802" s="4" t="str">
        <f t="shared" si="557"/>
        <v>Medium</v>
      </c>
      <c r="K17802" s="4">
        <v>42295.484668723409</v>
      </c>
    </row>
    <row r="17803" spans="1:11" x14ac:dyDescent="0.35">
      <c r="A17803" s="2">
        <v>117801</v>
      </c>
      <c r="B17803" s="3">
        <v>45982</v>
      </c>
      <c r="C17803" s="3" t="str">
        <f t="shared" si="556"/>
        <v>2025-11-21</v>
      </c>
      <c r="D17803" s="2" t="s">
        <v>17</v>
      </c>
      <c r="E17803" s="2" t="s">
        <v>27</v>
      </c>
      <c r="F17803" s="2" t="s">
        <v>28</v>
      </c>
      <c r="G17803" s="2" t="s">
        <v>32</v>
      </c>
      <c r="H17803" s="2" t="s">
        <v>37</v>
      </c>
      <c r="I17803" s="4">
        <v>52860</v>
      </c>
      <c r="J17803" s="4" t="str">
        <f t="shared" si="557"/>
        <v>Large</v>
      </c>
      <c r="K17803" s="4">
        <v>46538.685897387782</v>
      </c>
    </row>
    <row r="17804" spans="1:11" x14ac:dyDescent="0.35">
      <c r="A17804" s="2">
        <v>117802</v>
      </c>
      <c r="B17804" s="3">
        <v>45982</v>
      </c>
      <c r="C17804" s="3" t="str">
        <f t="shared" si="556"/>
        <v>2025-11-21</v>
      </c>
      <c r="D17804" s="2" t="s">
        <v>17</v>
      </c>
      <c r="E17804" s="2" t="s">
        <v>21</v>
      </c>
      <c r="F17804" s="2" t="s">
        <v>28</v>
      </c>
      <c r="G17804" s="2" t="s">
        <v>32</v>
      </c>
      <c r="H17804" s="2" t="s">
        <v>36</v>
      </c>
      <c r="I17804" s="4">
        <v>46580</v>
      </c>
      <c r="J17804" s="4" t="str">
        <f t="shared" si="557"/>
        <v>Medium</v>
      </c>
      <c r="K17804" s="4">
        <v>47954.93766164517</v>
      </c>
    </row>
    <row r="17805" spans="1:11" x14ac:dyDescent="0.35">
      <c r="A17805" s="2">
        <v>117803</v>
      </c>
      <c r="B17805" s="3">
        <v>45982</v>
      </c>
      <c r="C17805" s="3" t="str">
        <f t="shared" si="556"/>
        <v>2025-11-21</v>
      </c>
      <c r="D17805" s="2" t="s">
        <v>17</v>
      </c>
      <c r="E17805" s="2" t="s">
        <v>24</v>
      </c>
      <c r="F17805" s="2" t="s">
        <v>30</v>
      </c>
      <c r="G17805" s="2" t="s">
        <v>34</v>
      </c>
      <c r="H17805" s="2" t="s">
        <v>37</v>
      </c>
      <c r="I17805" s="4">
        <v>46050</v>
      </c>
      <c r="J17805" s="4" t="str">
        <f t="shared" si="557"/>
        <v>Medium</v>
      </c>
      <c r="K17805" s="4">
        <v>47587.374165726331</v>
      </c>
    </row>
    <row r="17806" spans="1:11" x14ac:dyDescent="0.35">
      <c r="A17806" s="2">
        <v>117804</v>
      </c>
      <c r="B17806" s="3">
        <v>45982</v>
      </c>
      <c r="C17806" s="3" t="str">
        <f t="shared" si="556"/>
        <v>2025-11-21</v>
      </c>
      <c r="D17806" s="2" t="s">
        <v>17</v>
      </c>
      <c r="E17806" s="2" t="s">
        <v>21</v>
      </c>
      <c r="F17806" s="2" t="s">
        <v>28</v>
      </c>
      <c r="G17806" s="2" t="s">
        <v>33</v>
      </c>
      <c r="H17806" s="2" t="s">
        <v>37</v>
      </c>
      <c r="I17806" s="4">
        <v>35310</v>
      </c>
      <c r="J17806" s="4" t="str">
        <f t="shared" si="557"/>
        <v>Medium</v>
      </c>
      <c r="K17806" s="4">
        <v>35153.286584405789</v>
      </c>
    </row>
    <row r="17807" spans="1:11" x14ac:dyDescent="0.35">
      <c r="A17807" s="2">
        <v>117805</v>
      </c>
      <c r="B17807" s="3">
        <v>45982</v>
      </c>
      <c r="C17807" s="3" t="str">
        <f t="shared" si="556"/>
        <v>2025-11-21</v>
      </c>
      <c r="D17807" s="2" t="s">
        <v>17</v>
      </c>
      <c r="E17807" s="2" t="s">
        <v>27</v>
      </c>
      <c r="F17807" s="2" t="s">
        <v>28</v>
      </c>
      <c r="G17807" s="2" t="s">
        <v>31</v>
      </c>
      <c r="H17807" s="2" t="s">
        <v>36</v>
      </c>
      <c r="I17807" s="4">
        <v>44710</v>
      </c>
      <c r="J17807" s="4" t="str">
        <f t="shared" si="557"/>
        <v>Medium</v>
      </c>
      <c r="K17807" s="4">
        <v>42892.195019201383</v>
      </c>
    </row>
    <row r="17808" spans="1:11" x14ac:dyDescent="0.35">
      <c r="A17808" s="2">
        <v>117806</v>
      </c>
      <c r="B17808" s="3">
        <v>45982</v>
      </c>
      <c r="C17808" s="3" t="str">
        <f t="shared" si="556"/>
        <v>2025-11-21</v>
      </c>
      <c r="D17808" s="2" t="s">
        <v>17</v>
      </c>
      <c r="E17808" s="2" t="s">
        <v>24</v>
      </c>
      <c r="F17808" s="2" t="s">
        <v>30</v>
      </c>
      <c r="G17808" s="2" t="s">
        <v>35</v>
      </c>
      <c r="H17808" s="2" t="s">
        <v>39</v>
      </c>
      <c r="I17808" s="4">
        <v>48320</v>
      </c>
      <c r="J17808" s="4" t="str">
        <f t="shared" si="557"/>
        <v>Medium</v>
      </c>
      <c r="K17808" s="4">
        <v>44602.674975143324</v>
      </c>
    </row>
    <row r="17809" spans="1:11" x14ac:dyDescent="0.35">
      <c r="A17809" s="2">
        <v>117807</v>
      </c>
      <c r="B17809" s="3">
        <v>45982</v>
      </c>
      <c r="C17809" s="3" t="str">
        <f t="shared" si="556"/>
        <v>2025-11-21</v>
      </c>
      <c r="D17809" s="2" t="s">
        <v>17</v>
      </c>
      <c r="E17809" s="2" t="s">
        <v>24</v>
      </c>
      <c r="F17809" s="2" t="s">
        <v>30</v>
      </c>
      <c r="G17809" s="2" t="s">
        <v>35</v>
      </c>
      <c r="H17809" s="2" t="s">
        <v>36</v>
      </c>
      <c r="I17809" s="4">
        <v>16400</v>
      </c>
      <c r="J17809" s="4" t="str">
        <f t="shared" si="557"/>
        <v>Small</v>
      </c>
      <c r="K17809" s="4">
        <v>14317.520952348361</v>
      </c>
    </row>
    <row r="17810" spans="1:11" x14ac:dyDescent="0.35">
      <c r="A17810" s="2">
        <v>117808</v>
      </c>
      <c r="B17810" s="3">
        <v>45982</v>
      </c>
      <c r="C17810" s="3" t="str">
        <f t="shared" si="556"/>
        <v>2025-11-21</v>
      </c>
      <c r="D17810" s="2" t="s">
        <v>17</v>
      </c>
      <c r="E17810" s="2" t="s">
        <v>24</v>
      </c>
      <c r="F17810" s="2" t="s">
        <v>30</v>
      </c>
      <c r="G17810" s="2" t="s">
        <v>34</v>
      </c>
      <c r="H17810" s="2" t="s">
        <v>39</v>
      </c>
      <c r="I17810" s="4">
        <v>44060</v>
      </c>
      <c r="J17810" s="4" t="str">
        <f t="shared" si="557"/>
        <v>Medium</v>
      </c>
      <c r="K17810" s="4">
        <v>37916.441444084587</v>
      </c>
    </row>
    <row r="17811" spans="1:11" x14ac:dyDescent="0.35">
      <c r="A17811" s="2">
        <v>117809</v>
      </c>
      <c r="B17811" s="3">
        <v>45982</v>
      </c>
      <c r="C17811" s="3" t="str">
        <f t="shared" si="556"/>
        <v>2025-11-21</v>
      </c>
      <c r="D17811" s="2" t="s">
        <v>17</v>
      </c>
      <c r="E17811" s="2" t="s">
        <v>24</v>
      </c>
      <c r="F17811" s="2" t="s">
        <v>30</v>
      </c>
      <c r="G17811" s="2" t="s">
        <v>32</v>
      </c>
      <c r="H17811" s="2" t="s">
        <v>38</v>
      </c>
      <c r="I17811" s="4">
        <v>89310</v>
      </c>
      <c r="J17811" s="4" t="str">
        <f t="shared" si="557"/>
        <v>Large</v>
      </c>
      <c r="K17811" s="4">
        <v>97119.592380786547</v>
      </c>
    </row>
    <row r="17812" spans="1:11" x14ac:dyDescent="0.35">
      <c r="A17812" s="2">
        <v>117810</v>
      </c>
      <c r="B17812" s="3">
        <v>45982</v>
      </c>
      <c r="C17812" s="3" t="str">
        <f t="shared" si="556"/>
        <v>2025-11-21</v>
      </c>
      <c r="D17812" s="2" t="s">
        <v>17</v>
      </c>
      <c r="E17812" s="2" t="s">
        <v>22</v>
      </c>
      <c r="F17812" s="2" t="s">
        <v>29</v>
      </c>
      <c r="G17812" s="2" t="s">
        <v>35</v>
      </c>
      <c r="H17812" s="2" t="s">
        <v>37</v>
      </c>
      <c r="I17812" s="4">
        <v>29330</v>
      </c>
      <c r="J17812" s="4" t="str">
        <f t="shared" si="557"/>
        <v>Small</v>
      </c>
      <c r="K17812" s="4">
        <v>29554.590954678599</v>
      </c>
    </row>
    <row r="17813" spans="1:11" x14ac:dyDescent="0.35">
      <c r="A17813" s="2">
        <v>117811</v>
      </c>
      <c r="B17813" s="3">
        <v>45982</v>
      </c>
      <c r="C17813" s="3" t="str">
        <f t="shared" si="556"/>
        <v>2025-11-21</v>
      </c>
      <c r="D17813" s="2" t="s">
        <v>17</v>
      </c>
      <c r="E17813" s="2" t="s">
        <v>25</v>
      </c>
      <c r="F17813" s="2" t="s">
        <v>30</v>
      </c>
      <c r="G17813" s="2" t="s">
        <v>35</v>
      </c>
      <c r="H17813" s="2" t="s">
        <v>36</v>
      </c>
      <c r="I17813" s="4">
        <v>21400</v>
      </c>
      <c r="J17813" s="4" t="str">
        <f t="shared" si="557"/>
        <v>Small</v>
      </c>
      <c r="K17813" s="4">
        <v>19138.349890265719</v>
      </c>
    </row>
    <row r="17814" spans="1:11" x14ac:dyDescent="0.35">
      <c r="A17814" s="2">
        <v>117812</v>
      </c>
      <c r="B17814" s="3">
        <v>45982</v>
      </c>
      <c r="C17814" s="3" t="str">
        <f t="shared" si="556"/>
        <v>2025-11-21</v>
      </c>
      <c r="D17814" s="2" t="s">
        <v>17</v>
      </c>
      <c r="E17814" s="2" t="s">
        <v>25</v>
      </c>
      <c r="F17814" s="2" t="s">
        <v>30</v>
      </c>
      <c r="G17814" s="2" t="s">
        <v>33</v>
      </c>
      <c r="H17814" s="2" t="s">
        <v>38</v>
      </c>
      <c r="I17814" s="4">
        <v>6690</v>
      </c>
      <c r="J17814" s="4" t="str">
        <f t="shared" si="557"/>
        <v>Small</v>
      </c>
      <c r="K17814" s="4">
        <v>5875.8821313499402</v>
      </c>
    </row>
    <row r="17815" spans="1:11" x14ac:dyDescent="0.35">
      <c r="A17815" s="2">
        <v>117813</v>
      </c>
      <c r="B17815" s="3">
        <v>45982</v>
      </c>
      <c r="C17815" s="3" t="str">
        <f t="shared" si="556"/>
        <v>2025-11-21</v>
      </c>
      <c r="D17815" s="2" t="s">
        <v>17</v>
      </c>
      <c r="E17815" s="2" t="s">
        <v>21</v>
      </c>
      <c r="F17815" s="2" t="s">
        <v>28</v>
      </c>
      <c r="G17815" s="2" t="s">
        <v>35</v>
      </c>
      <c r="H17815" s="2" t="s">
        <v>36</v>
      </c>
      <c r="I17815" s="4">
        <v>23080</v>
      </c>
      <c r="J17815" s="4" t="str">
        <f t="shared" si="557"/>
        <v>Small</v>
      </c>
      <c r="K17815" s="4">
        <v>20248.51691869049</v>
      </c>
    </row>
    <row r="17816" spans="1:11" x14ac:dyDescent="0.35">
      <c r="A17816" s="2">
        <v>117814</v>
      </c>
      <c r="B17816" s="3">
        <v>45982</v>
      </c>
      <c r="C17816" s="3" t="str">
        <f t="shared" si="556"/>
        <v>2025-11-21</v>
      </c>
      <c r="D17816" s="2" t="s">
        <v>17</v>
      </c>
      <c r="E17816" s="2" t="s">
        <v>21</v>
      </c>
      <c r="F17816" s="2" t="s">
        <v>28</v>
      </c>
      <c r="G17816" s="2" t="s">
        <v>35</v>
      </c>
      <c r="H17816" s="2" t="s">
        <v>36</v>
      </c>
      <c r="I17816" s="4">
        <v>15460</v>
      </c>
      <c r="J17816" s="4" t="str">
        <f t="shared" si="557"/>
        <v>Small</v>
      </c>
      <c r="K17816" s="4">
        <v>13810.123375185211</v>
      </c>
    </row>
    <row r="17817" spans="1:11" x14ac:dyDescent="0.35">
      <c r="A17817" s="2">
        <v>117815</v>
      </c>
      <c r="B17817" s="3">
        <v>45982</v>
      </c>
      <c r="C17817" s="3" t="str">
        <f t="shared" si="556"/>
        <v>2025-11-21</v>
      </c>
      <c r="D17817" s="2" t="s">
        <v>17</v>
      </c>
      <c r="E17817" s="2" t="s">
        <v>21</v>
      </c>
      <c r="F17817" s="2" t="s">
        <v>28</v>
      </c>
      <c r="G17817" s="2" t="s">
        <v>31</v>
      </c>
      <c r="H17817" s="2" t="s">
        <v>38</v>
      </c>
      <c r="I17817" s="4">
        <v>37840</v>
      </c>
      <c r="J17817" s="4" t="str">
        <f t="shared" si="557"/>
        <v>Medium</v>
      </c>
      <c r="K17817" s="4">
        <v>32487.79549418062</v>
      </c>
    </row>
    <row r="17818" spans="1:11" x14ac:dyDescent="0.35">
      <c r="A17818" s="2">
        <v>117816</v>
      </c>
      <c r="B17818" s="3">
        <v>45982</v>
      </c>
      <c r="C17818" s="3" t="str">
        <f t="shared" si="556"/>
        <v>2025-11-21</v>
      </c>
      <c r="D17818" s="2" t="s">
        <v>17</v>
      </c>
      <c r="E17818" s="2" t="s">
        <v>27</v>
      </c>
      <c r="F17818" s="2" t="s">
        <v>28</v>
      </c>
      <c r="G17818" s="2" t="s">
        <v>35</v>
      </c>
      <c r="H17818" s="2" t="s">
        <v>36</v>
      </c>
      <c r="I17818" s="4">
        <v>37300</v>
      </c>
      <c r="J17818" s="4" t="str">
        <f t="shared" si="557"/>
        <v>Medium</v>
      </c>
      <c r="K17818" s="4">
        <v>40265.817210017653</v>
      </c>
    </row>
    <row r="17819" spans="1:11" x14ac:dyDescent="0.35">
      <c r="A17819" s="2">
        <v>117817</v>
      </c>
      <c r="B17819" s="3">
        <v>45982</v>
      </c>
      <c r="C17819" s="3" t="str">
        <f t="shared" si="556"/>
        <v>2025-11-21</v>
      </c>
      <c r="D17819" s="2" t="s">
        <v>17</v>
      </c>
      <c r="E17819" s="2" t="s">
        <v>23</v>
      </c>
      <c r="F17819" s="2" t="s">
        <v>28</v>
      </c>
      <c r="G17819" s="2" t="s">
        <v>31</v>
      </c>
      <c r="H17819" s="2" t="s">
        <v>38</v>
      </c>
      <c r="I17819" s="4">
        <v>27810</v>
      </c>
      <c r="J17819" s="4" t="str">
        <f t="shared" si="557"/>
        <v>Small</v>
      </c>
      <c r="K17819" s="4">
        <v>26698.72186551521</v>
      </c>
    </row>
    <row r="17820" spans="1:11" x14ac:dyDescent="0.35">
      <c r="A17820" s="2">
        <v>117818</v>
      </c>
      <c r="B17820" s="3">
        <v>45982</v>
      </c>
      <c r="C17820" s="3" t="str">
        <f t="shared" si="556"/>
        <v>2025-11-21</v>
      </c>
      <c r="D17820" s="2" t="s">
        <v>17</v>
      </c>
      <c r="E17820" s="2" t="s">
        <v>22</v>
      </c>
      <c r="F17820" s="2" t="s">
        <v>29</v>
      </c>
      <c r="G17820" s="2" t="s">
        <v>32</v>
      </c>
      <c r="H17820" s="2" t="s">
        <v>37</v>
      </c>
      <c r="I17820" s="4">
        <v>50760</v>
      </c>
      <c r="J17820" s="4" t="str">
        <f t="shared" si="557"/>
        <v>Large</v>
      </c>
      <c r="K17820" s="4">
        <v>47527.145098618137</v>
      </c>
    </row>
    <row r="17821" spans="1:11" x14ac:dyDescent="0.35">
      <c r="A17821" s="2">
        <v>117819</v>
      </c>
      <c r="B17821" s="3">
        <v>45982</v>
      </c>
      <c r="C17821" s="3" t="str">
        <f t="shared" si="556"/>
        <v>2025-11-21</v>
      </c>
      <c r="D17821" s="2" t="s">
        <v>17</v>
      </c>
      <c r="E17821" s="2" t="s">
        <v>23</v>
      </c>
      <c r="F17821" s="2" t="s">
        <v>28</v>
      </c>
      <c r="G17821" s="2" t="s">
        <v>33</v>
      </c>
      <c r="H17821" s="2" t="s">
        <v>38</v>
      </c>
      <c r="I17821" s="4">
        <v>53730</v>
      </c>
      <c r="J17821" s="4" t="str">
        <f t="shared" si="557"/>
        <v>Large</v>
      </c>
      <c r="K17821" s="4">
        <v>53101.420753399252</v>
      </c>
    </row>
    <row r="17822" spans="1:11" x14ac:dyDescent="0.35">
      <c r="A17822" s="2">
        <v>117820</v>
      </c>
      <c r="B17822" s="3">
        <v>45982</v>
      </c>
      <c r="C17822" s="3" t="str">
        <f t="shared" si="556"/>
        <v>2025-11-21</v>
      </c>
      <c r="D17822" s="2" t="s">
        <v>17</v>
      </c>
      <c r="E17822" s="2" t="s">
        <v>21</v>
      </c>
      <c r="F17822" s="2" t="s">
        <v>28</v>
      </c>
      <c r="G17822" s="2" t="s">
        <v>35</v>
      </c>
      <c r="H17822" s="2" t="s">
        <v>36</v>
      </c>
      <c r="I17822" s="4">
        <v>74630</v>
      </c>
      <c r="J17822" s="4" t="str">
        <f t="shared" si="557"/>
        <v>Large</v>
      </c>
      <c r="K17822" s="4">
        <v>70393.125031944335</v>
      </c>
    </row>
    <row r="17823" spans="1:11" x14ac:dyDescent="0.35">
      <c r="A17823" s="2">
        <v>117821</v>
      </c>
      <c r="B17823" s="3">
        <v>45982</v>
      </c>
      <c r="C17823" s="3" t="str">
        <f t="shared" si="556"/>
        <v>2025-11-21</v>
      </c>
      <c r="D17823" s="2" t="s">
        <v>17</v>
      </c>
      <c r="E17823" s="2" t="s">
        <v>21</v>
      </c>
      <c r="F17823" s="2" t="s">
        <v>28</v>
      </c>
      <c r="G17823" s="2" t="s">
        <v>33</v>
      </c>
      <c r="H17823" s="2" t="s">
        <v>37</v>
      </c>
      <c r="I17823" s="4">
        <v>49140</v>
      </c>
      <c r="J17823" s="4" t="str">
        <f t="shared" si="557"/>
        <v>Medium</v>
      </c>
      <c r="K17823" s="4">
        <v>52047.754609184129</v>
      </c>
    </row>
    <row r="17824" spans="1:11" x14ac:dyDescent="0.35">
      <c r="A17824" s="2">
        <v>117822</v>
      </c>
      <c r="B17824" s="3">
        <v>45982</v>
      </c>
      <c r="C17824" s="3" t="str">
        <f t="shared" si="556"/>
        <v>2025-11-21</v>
      </c>
      <c r="D17824" s="2" t="s">
        <v>17</v>
      </c>
      <c r="E17824" s="2" t="s">
        <v>24</v>
      </c>
      <c r="F17824" s="2" t="s">
        <v>30</v>
      </c>
      <c r="G17824" s="2" t="s">
        <v>33</v>
      </c>
      <c r="H17824" s="2" t="s">
        <v>37</v>
      </c>
      <c r="I17824" s="4">
        <v>29850</v>
      </c>
      <c r="J17824" s="4" t="str">
        <f t="shared" si="557"/>
        <v>Small</v>
      </c>
      <c r="K17824" s="4">
        <v>28036.9853774279</v>
      </c>
    </row>
    <row r="17825" spans="1:11" x14ac:dyDescent="0.35">
      <c r="A17825" s="2">
        <v>117823</v>
      </c>
      <c r="B17825" s="3">
        <v>45982</v>
      </c>
      <c r="C17825" s="3" t="str">
        <f t="shared" si="556"/>
        <v>2025-11-21</v>
      </c>
      <c r="D17825" s="2" t="s">
        <v>17</v>
      </c>
      <c r="E17825" s="2" t="s">
        <v>23</v>
      </c>
      <c r="F17825" s="2" t="s">
        <v>28</v>
      </c>
      <c r="G17825" s="2" t="s">
        <v>33</v>
      </c>
      <c r="H17825" s="2" t="s">
        <v>38</v>
      </c>
      <c r="I17825" s="4">
        <v>11370</v>
      </c>
      <c r="J17825" s="4" t="str">
        <f t="shared" si="557"/>
        <v>Small</v>
      </c>
      <c r="K17825" s="4">
        <v>11781.899182248029</v>
      </c>
    </row>
    <row r="17826" spans="1:11" x14ac:dyDescent="0.35">
      <c r="A17826" s="2">
        <v>117824</v>
      </c>
      <c r="B17826" s="3">
        <v>45982</v>
      </c>
      <c r="C17826" s="3" t="str">
        <f t="shared" si="556"/>
        <v>2025-11-21</v>
      </c>
      <c r="D17826" s="2" t="s">
        <v>17</v>
      </c>
      <c r="E17826" s="2" t="s">
        <v>24</v>
      </c>
      <c r="F17826" s="2" t="s">
        <v>30</v>
      </c>
      <c r="G17826" s="2" t="s">
        <v>34</v>
      </c>
      <c r="H17826" s="2" t="s">
        <v>39</v>
      </c>
      <c r="I17826" s="4">
        <v>72050</v>
      </c>
      <c r="J17826" s="4" t="str">
        <f t="shared" si="557"/>
        <v>Large</v>
      </c>
      <c r="K17826" s="4">
        <v>69332.827015026196</v>
      </c>
    </row>
    <row r="17827" spans="1:11" x14ac:dyDescent="0.35">
      <c r="A17827" s="2">
        <v>117825</v>
      </c>
      <c r="B17827" s="3">
        <v>45983</v>
      </c>
      <c r="C17827" s="3" t="str">
        <f t="shared" si="556"/>
        <v>2025-11-22</v>
      </c>
      <c r="D17827" s="2" t="s">
        <v>17</v>
      </c>
      <c r="E17827" s="2" t="s">
        <v>23</v>
      </c>
      <c r="F17827" s="2" t="s">
        <v>28</v>
      </c>
      <c r="G17827" s="2" t="s">
        <v>31</v>
      </c>
      <c r="H17827" s="2" t="s">
        <v>38</v>
      </c>
      <c r="I17827" s="4">
        <v>61960</v>
      </c>
      <c r="J17827" s="4" t="str">
        <f t="shared" si="557"/>
        <v>Large</v>
      </c>
      <c r="K17827" s="4">
        <v>60271.723738080233</v>
      </c>
    </row>
    <row r="17828" spans="1:11" x14ac:dyDescent="0.35">
      <c r="A17828" s="2">
        <v>117826</v>
      </c>
      <c r="B17828" s="3">
        <v>45983</v>
      </c>
      <c r="C17828" s="3" t="str">
        <f t="shared" si="556"/>
        <v>2025-11-22</v>
      </c>
      <c r="D17828" s="2" t="s">
        <v>17</v>
      </c>
      <c r="E17828" s="2" t="s">
        <v>23</v>
      </c>
      <c r="F17828" s="2" t="s">
        <v>28</v>
      </c>
      <c r="G17828" s="2" t="s">
        <v>33</v>
      </c>
      <c r="H17828" s="2" t="s">
        <v>39</v>
      </c>
      <c r="I17828" s="4">
        <v>77110</v>
      </c>
      <c r="J17828" s="4" t="str">
        <f t="shared" si="557"/>
        <v>Large</v>
      </c>
      <c r="K17828" s="4">
        <v>83657.714684195817</v>
      </c>
    </row>
    <row r="17829" spans="1:11" x14ac:dyDescent="0.35">
      <c r="A17829" s="2">
        <v>117827</v>
      </c>
      <c r="B17829" s="3">
        <v>45983</v>
      </c>
      <c r="C17829" s="3" t="str">
        <f t="shared" si="556"/>
        <v>2025-11-22</v>
      </c>
      <c r="D17829" s="2" t="s">
        <v>17</v>
      </c>
      <c r="E17829" s="2" t="s">
        <v>24</v>
      </c>
      <c r="F17829" s="2" t="s">
        <v>30</v>
      </c>
      <c r="G17829" s="2" t="s">
        <v>32</v>
      </c>
      <c r="H17829" s="2" t="s">
        <v>38</v>
      </c>
      <c r="I17829" s="4">
        <v>74070</v>
      </c>
      <c r="J17829" s="4" t="str">
        <f t="shared" si="557"/>
        <v>Large</v>
      </c>
      <c r="K17829" s="4">
        <v>74483.937772904101</v>
      </c>
    </row>
    <row r="17830" spans="1:11" x14ac:dyDescent="0.35">
      <c r="A17830" s="2">
        <v>117828</v>
      </c>
      <c r="B17830" s="3">
        <v>45983</v>
      </c>
      <c r="C17830" s="3" t="str">
        <f t="shared" si="556"/>
        <v>2025-11-22</v>
      </c>
      <c r="D17830" s="2" t="s">
        <v>17</v>
      </c>
      <c r="E17830" s="2" t="s">
        <v>21</v>
      </c>
      <c r="F17830" s="2" t="s">
        <v>28</v>
      </c>
      <c r="G17830" s="2" t="s">
        <v>35</v>
      </c>
      <c r="H17830" s="2" t="s">
        <v>37</v>
      </c>
      <c r="I17830" s="4">
        <v>68550</v>
      </c>
      <c r="J17830" s="4" t="str">
        <f t="shared" si="557"/>
        <v>Large</v>
      </c>
      <c r="K17830" s="4">
        <v>66607.057557482985</v>
      </c>
    </row>
    <row r="17831" spans="1:11" x14ac:dyDescent="0.35">
      <c r="A17831" s="2">
        <v>117829</v>
      </c>
      <c r="B17831" s="3">
        <v>45983</v>
      </c>
      <c r="C17831" s="3" t="str">
        <f t="shared" si="556"/>
        <v>2025-11-22</v>
      </c>
      <c r="D17831" s="2" t="s">
        <v>17</v>
      </c>
      <c r="E17831" s="2" t="s">
        <v>24</v>
      </c>
      <c r="F17831" s="2" t="s">
        <v>30</v>
      </c>
      <c r="G17831" s="2" t="s">
        <v>33</v>
      </c>
      <c r="H17831" s="2" t="s">
        <v>38</v>
      </c>
      <c r="I17831" s="4">
        <v>34770</v>
      </c>
      <c r="J17831" s="4" t="str">
        <f t="shared" si="557"/>
        <v>Medium</v>
      </c>
      <c r="K17831" s="4">
        <v>32975.85334406748</v>
      </c>
    </row>
    <row r="17832" spans="1:11" x14ac:dyDescent="0.35">
      <c r="A17832" s="2">
        <v>117830</v>
      </c>
      <c r="B17832" s="3">
        <v>45983</v>
      </c>
      <c r="C17832" s="3" t="str">
        <f t="shared" si="556"/>
        <v>2025-11-22</v>
      </c>
      <c r="D17832" s="2" t="s">
        <v>17</v>
      </c>
      <c r="E17832" s="2" t="s">
        <v>21</v>
      </c>
      <c r="F17832" s="2" t="s">
        <v>28</v>
      </c>
      <c r="G17832" s="2" t="s">
        <v>33</v>
      </c>
      <c r="H17832" s="2" t="s">
        <v>39</v>
      </c>
      <c r="I17832" s="4">
        <v>12010</v>
      </c>
      <c r="J17832" s="4" t="str">
        <f t="shared" si="557"/>
        <v>Small</v>
      </c>
      <c r="K17832" s="4">
        <v>12570.53951964622</v>
      </c>
    </row>
    <row r="17833" spans="1:11" x14ac:dyDescent="0.35">
      <c r="A17833" s="2">
        <v>117831</v>
      </c>
      <c r="B17833" s="3">
        <v>45983</v>
      </c>
      <c r="C17833" s="3" t="str">
        <f t="shared" si="556"/>
        <v>2025-11-22</v>
      </c>
      <c r="D17833" s="2" t="s">
        <v>17</v>
      </c>
      <c r="E17833" s="2" t="s">
        <v>23</v>
      </c>
      <c r="F17833" s="2" t="s">
        <v>28</v>
      </c>
      <c r="G17833" s="2" t="s">
        <v>35</v>
      </c>
      <c r="H17833" s="2" t="s">
        <v>36</v>
      </c>
      <c r="I17833" s="4">
        <v>35710</v>
      </c>
      <c r="J17833" s="4" t="str">
        <f t="shared" si="557"/>
        <v>Medium</v>
      </c>
      <c r="K17833" s="4">
        <v>37067.274008698078</v>
      </c>
    </row>
    <row r="17834" spans="1:11" x14ac:dyDescent="0.35">
      <c r="A17834" s="2">
        <v>117832</v>
      </c>
      <c r="B17834" s="3">
        <v>45983</v>
      </c>
      <c r="C17834" s="3" t="str">
        <f t="shared" si="556"/>
        <v>2025-11-22</v>
      </c>
      <c r="D17834" s="2" t="s">
        <v>17</v>
      </c>
      <c r="E17834" s="2" t="s">
        <v>27</v>
      </c>
      <c r="F17834" s="2" t="s">
        <v>28</v>
      </c>
      <c r="G17834" s="2" t="s">
        <v>32</v>
      </c>
      <c r="H17834" s="2" t="s">
        <v>39</v>
      </c>
      <c r="I17834" s="4">
        <v>31240</v>
      </c>
      <c r="J17834" s="4" t="str">
        <f t="shared" si="557"/>
        <v>Medium</v>
      </c>
      <c r="K17834" s="4">
        <v>27334.885654289781</v>
      </c>
    </row>
    <row r="17835" spans="1:11" x14ac:dyDescent="0.35">
      <c r="A17835" s="2">
        <v>117833</v>
      </c>
      <c r="B17835" s="3">
        <v>45983</v>
      </c>
      <c r="C17835" s="3" t="str">
        <f t="shared" si="556"/>
        <v>2025-11-22</v>
      </c>
      <c r="D17835" s="2" t="s">
        <v>17</v>
      </c>
      <c r="E17835" s="2" t="s">
        <v>27</v>
      </c>
      <c r="F17835" s="2" t="s">
        <v>28</v>
      </c>
      <c r="G17835" s="2" t="s">
        <v>33</v>
      </c>
      <c r="H17835" s="2" t="s">
        <v>37</v>
      </c>
      <c r="I17835" s="4">
        <v>86410</v>
      </c>
      <c r="J17835" s="4" t="str">
        <f t="shared" si="557"/>
        <v>Large</v>
      </c>
      <c r="K17835" s="4">
        <v>90937.795707879981</v>
      </c>
    </row>
    <row r="17836" spans="1:11" x14ac:dyDescent="0.35">
      <c r="A17836" s="2">
        <v>117834</v>
      </c>
      <c r="B17836" s="3">
        <v>45983</v>
      </c>
      <c r="C17836" s="3" t="str">
        <f t="shared" si="556"/>
        <v>2025-11-22</v>
      </c>
      <c r="D17836" s="2" t="s">
        <v>17</v>
      </c>
      <c r="E17836" s="2" t="s">
        <v>26</v>
      </c>
      <c r="F17836" s="2" t="s">
        <v>29</v>
      </c>
      <c r="G17836" s="2" t="s">
        <v>33</v>
      </c>
      <c r="H17836" s="2" t="s">
        <v>38</v>
      </c>
      <c r="I17836" s="4">
        <v>31720</v>
      </c>
      <c r="J17836" s="4" t="str">
        <f t="shared" si="557"/>
        <v>Medium</v>
      </c>
      <c r="K17836" s="4">
        <v>31264.233946014461</v>
      </c>
    </row>
    <row r="17837" spans="1:11" x14ac:dyDescent="0.35">
      <c r="A17837" s="2">
        <v>117835</v>
      </c>
      <c r="B17837" s="3">
        <v>45983</v>
      </c>
      <c r="C17837" s="3" t="str">
        <f t="shared" si="556"/>
        <v>2025-11-22</v>
      </c>
      <c r="D17837" s="2" t="s">
        <v>17</v>
      </c>
      <c r="E17837" s="2" t="s">
        <v>22</v>
      </c>
      <c r="F17837" s="2" t="s">
        <v>29</v>
      </c>
      <c r="G17837" s="2" t="s">
        <v>32</v>
      </c>
      <c r="H17837" s="2" t="s">
        <v>37</v>
      </c>
      <c r="I17837" s="4">
        <v>36090</v>
      </c>
      <c r="J17837" s="4" t="str">
        <f t="shared" si="557"/>
        <v>Medium</v>
      </c>
      <c r="K17837" s="4">
        <v>41221.73194272344</v>
      </c>
    </row>
    <row r="17838" spans="1:11" x14ac:dyDescent="0.35">
      <c r="A17838" s="2">
        <v>117836</v>
      </c>
      <c r="B17838" s="3">
        <v>45983</v>
      </c>
      <c r="C17838" s="3" t="str">
        <f t="shared" si="556"/>
        <v>2025-11-22</v>
      </c>
      <c r="D17838" s="2" t="s">
        <v>17</v>
      </c>
      <c r="E17838" s="2" t="s">
        <v>24</v>
      </c>
      <c r="F17838" s="2" t="s">
        <v>30</v>
      </c>
      <c r="G17838" s="2" t="s">
        <v>33</v>
      </c>
      <c r="H17838" s="2" t="s">
        <v>36</v>
      </c>
      <c r="I17838" s="4">
        <v>13890</v>
      </c>
      <c r="J17838" s="4" t="str">
        <f t="shared" si="557"/>
        <v>Small</v>
      </c>
      <c r="K17838" s="4">
        <v>13758.462433909301</v>
      </c>
    </row>
    <row r="17839" spans="1:11" x14ac:dyDescent="0.35">
      <c r="A17839" s="2">
        <v>117837</v>
      </c>
      <c r="B17839" s="3">
        <v>45983</v>
      </c>
      <c r="C17839" s="3" t="str">
        <f t="shared" si="556"/>
        <v>2025-11-22</v>
      </c>
      <c r="D17839" s="2" t="s">
        <v>17</v>
      </c>
      <c r="E17839" s="2" t="s">
        <v>25</v>
      </c>
      <c r="F17839" s="2" t="s">
        <v>30</v>
      </c>
      <c r="G17839" s="2" t="s">
        <v>32</v>
      </c>
      <c r="H17839" s="2" t="s">
        <v>36</v>
      </c>
      <c r="I17839" s="4">
        <v>43710</v>
      </c>
      <c r="J17839" s="4" t="str">
        <f t="shared" si="557"/>
        <v>Medium</v>
      </c>
      <c r="K17839" s="4">
        <v>49523.638232128083</v>
      </c>
    </row>
    <row r="17840" spans="1:11" x14ac:dyDescent="0.35">
      <c r="A17840" s="2">
        <v>117838</v>
      </c>
      <c r="B17840" s="3">
        <v>45983</v>
      </c>
      <c r="C17840" s="3" t="str">
        <f t="shared" si="556"/>
        <v>2025-11-22</v>
      </c>
      <c r="D17840" s="2" t="s">
        <v>17</v>
      </c>
      <c r="E17840" s="2" t="s">
        <v>24</v>
      </c>
      <c r="F17840" s="2" t="s">
        <v>30</v>
      </c>
      <c r="G17840" s="2" t="s">
        <v>33</v>
      </c>
      <c r="H17840" s="2" t="s">
        <v>36</v>
      </c>
      <c r="I17840" s="4">
        <v>20750</v>
      </c>
      <c r="J17840" s="4" t="str">
        <f t="shared" si="557"/>
        <v>Small</v>
      </c>
      <c r="K17840" s="4">
        <v>22641.735439910051</v>
      </c>
    </row>
    <row r="17841" spans="1:11" x14ac:dyDescent="0.35">
      <c r="A17841" s="2">
        <v>117839</v>
      </c>
      <c r="B17841" s="3">
        <v>45983</v>
      </c>
      <c r="C17841" s="3" t="str">
        <f t="shared" si="556"/>
        <v>2025-11-22</v>
      </c>
      <c r="D17841" s="2" t="s">
        <v>17</v>
      </c>
      <c r="E17841" s="2" t="s">
        <v>22</v>
      </c>
      <c r="F17841" s="2" t="s">
        <v>29</v>
      </c>
      <c r="G17841" s="2" t="s">
        <v>35</v>
      </c>
      <c r="H17841" s="2" t="s">
        <v>38</v>
      </c>
      <c r="I17841" s="4">
        <v>26700</v>
      </c>
      <c r="J17841" s="4" t="str">
        <f t="shared" si="557"/>
        <v>Small</v>
      </c>
      <c r="K17841" s="4">
        <v>30446.755895195602</v>
      </c>
    </row>
    <row r="17842" spans="1:11" x14ac:dyDescent="0.35">
      <c r="A17842" s="2">
        <v>117840</v>
      </c>
      <c r="B17842" s="3">
        <v>45983</v>
      </c>
      <c r="C17842" s="3" t="str">
        <f t="shared" si="556"/>
        <v>2025-11-22</v>
      </c>
      <c r="D17842" s="2" t="s">
        <v>17</v>
      </c>
      <c r="E17842" s="2" t="s">
        <v>23</v>
      </c>
      <c r="F17842" s="2" t="s">
        <v>28</v>
      </c>
      <c r="G17842" s="2" t="s">
        <v>32</v>
      </c>
      <c r="H17842" s="2" t="s">
        <v>39</v>
      </c>
      <c r="I17842" s="4">
        <v>76940</v>
      </c>
      <c r="J17842" s="4" t="str">
        <f t="shared" si="557"/>
        <v>Large</v>
      </c>
      <c r="K17842" s="4">
        <v>70151.578430868045</v>
      </c>
    </row>
    <row r="17843" spans="1:11" x14ac:dyDescent="0.35">
      <c r="A17843" s="2">
        <v>117841</v>
      </c>
      <c r="B17843" s="3">
        <v>45983</v>
      </c>
      <c r="C17843" s="3" t="str">
        <f t="shared" si="556"/>
        <v>2025-11-22</v>
      </c>
      <c r="D17843" s="2" t="s">
        <v>17</v>
      </c>
      <c r="E17843" s="2" t="s">
        <v>22</v>
      </c>
      <c r="F17843" s="2" t="s">
        <v>29</v>
      </c>
      <c r="G17843" s="2" t="s">
        <v>35</v>
      </c>
      <c r="H17843" s="2" t="s">
        <v>38</v>
      </c>
      <c r="I17843" s="4">
        <v>22090</v>
      </c>
      <c r="J17843" s="4" t="str">
        <f t="shared" si="557"/>
        <v>Small</v>
      </c>
      <c r="K17843" s="4">
        <v>20978.776036957879</v>
      </c>
    </row>
    <row r="17844" spans="1:11" x14ac:dyDescent="0.35">
      <c r="A17844" s="2">
        <v>117842</v>
      </c>
      <c r="B17844" s="3">
        <v>45983</v>
      </c>
      <c r="C17844" s="3" t="str">
        <f t="shared" si="556"/>
        <v>2025-11-22</v>
      </c>
      <c r="D17844" s="2" t="s">
        <v>17</v>
      </c>
      <c r="E17844" s="2" t="s">
        <v>23</v>
      </c>
      <c r="F17844" s="2" t="s">
        <v>28</v>
      </c>
      <c r="G17844" s="2" t="s">
        <v>35</v>
      </c>
      <c r="H17844" s="2" t="s">
        <v>37</v>
      </c>
      <c r="I17844" s="4">
        <v>86940</v>
      </c>
      <c r="J17844" s="4" t="str">
        <f t="shared" si="557"/>
        <v>Large</v>
      </c>
      <c r="K17844" s="4">
        <v>89244.486428087155</v>
      </c>
    </row>
    <row r="17845" spans="1:11" x14ac:dyDescent="0.35">
      <c r="A17845" s="2">
        <v>117843</v>
      </c>
      <c r="B17845" s="3">
        <v>45983</v>
      </c>
      <c r="C17845" s="3" t="str">
        <f t="shared" si="556"/>
        <v>2025-11-22</v>
      </c>
      <c r="D17845" s="2" t="s">
        <v>17</v>
      </c>
      <c r="E17845" s="2" t="s">
        <v>26</v>
      </c>
      <c r="F17845" s="2" t="s">
        <v>29</v>
      </c>
      <c r="G17845" s="2" t="s">
        <v>33</v>
      </c>
      <c r="H17845" s="2" t="s">
        <v>38</v>
      </c>
      <c r="I17845" s="4">
        <v>79840</v>
      </c>
      <c r="J17845" s="4" t="str">
        <f t="shared" si="557"/>
        <v>Large</v>
      </c>
      <c r="K17845" s="4">
        <v>70195.949308459152</v>
      </c>
    </row>
    <row r="17846" spans="1:11" x14ac:dyDescent="0.35">
      <c r="A17846" s="2">
        <v>117844</v>
      </c>
      <c r="B17846" s="3">
        <v>45983</v>
      </c>
      <c r="C17846" s="3" t="str">
        <f t="shared" si="556"/>
        <v>2025-11-22</v>
      </c>
      <c r="D17846" s="2" t="s">
        <v>17</v>
      </c>
      <c r="E17846" s="2" t="s">
        <v>22</v>
      </c>
      <c r="F17846" s="2" t="s">
        <v>29</v>
      </c>
      <c r="G17846" s="2" t="s">
        <v>32</v>
      </c>
      <c r="H17846" s="2" t="s">
        <v>37</v>
      </c>
      <c r="I17846" s="4">
        <v>45320</v>
      </c>
      <c r="J17846" s="4" t="str">
        <f t="shared" si="557"/>
        <v>Medium</v>
      </c>
      <c r="K17846" s="4">
        <v>48194.399676287008</v>
      </c>
    </row>
    <row r="17847" spans="1:11" x14ac:dyDescent="0.35">
      <c r="A17847" s="2">
        <v>117845</v>
      </c>
      <c r="B17847" s="3">
        <v>45983</v>
      </c>
      <c r="C17847" s="3" t="str">
        <f t="shared" si="556"/>
        <v>2025-11-22</v>
      </c>
      <c r="D17847" s="2" t="s">
        <v>17</v>
      </c>
      <c r="E17847" s="2" t="s">
        <v>21</v>
      </c>
      <c r="F17847" s="2" t="s">
        <v>28</v>
      </c>
      <c r="G17847" s="2" t="s">
        <v>34</v>
      </c>
      <c r="H17847" s="2" t="s">
        <v>38</v>
      </c>
      <c r="I17847" s="4">
        <v>47400</v>
      </c>
      <c r="J17847" s="4" t="str">
        <f t="shared" si="557"/>
        <v>Medium</v>
      </c>
      <c r="K17847" s="4">
        <v>44116.970612021367</v>
      </c>
    </row>
    <row r="17848" spans="1:11" x14ac:dyDescent="0.35">
      <c r="A17848" s="2">
        <v>117846</v>
      </c>
      <c r="B17848" s="3">
        <v>45983</v>
      </c>
      <c r="C17848" s="3" t="str">
        <f t="shared" si="556"/>
        <v>2025-11-22</v>
      </c>
      <c r="D17848" s="2" t="s">
        <v>17</v>
      </c>
      <c r="E17848" s="2" t="s">
        <v>24</v>
      </c>
      <c r="F17848" s="2" t="s">
        <v>30</v>
      </c>
      <c r="G17848" s="2" t="s">
        <v>35</v>
      </c>
      <c r="H17848" s="2" t="s">
        <v>39</v>
      </c>
      <c r="I17848" s="4">
        <v>80770</v>
      </c>
      <c r="J17848" s="4" t="str">
        <f t="shared" si="557"/>
        <v>Large</v>
      </c>
      <c r="K17848" s="4">
        <v>72275.677498819423</v>
      </c>
    </row>
    <row r="17849" spans="1:11" x14ac:dyDescent="0.35">
      <c r="A17849" s="2">
        <v>117847</v>
      </c>
      <c r="B17849" s="3">
        <v>45983</v>
      </c>
      <c r="C17849" s="3" t="str">
        <f t="shared" si="556"/>
        <v>2025-11-22</v>
      </c>
      <c r="D17849" s="2" t="s">
        <v>17</v>
      </c>
      <c r="E17849" s="2" t="s">
        <v>22</v>
      </c>
      <c r="F17849" s="2" t="s">
        <v>29</v>
      </c>
      <c r="G17849" s="2" t="s">
        <v>35</v>
      </c>
      <c r="H17849" s="2" t="s">
        <v>36</v>
      </c>
      <c r="I17849" s="4">
        <v>18080</v>
      </c>
      <c r="J17849" s="4" t="str">
        <f t="shared" si="557"/>
        <v>Small</v>
      </c>
      <c r="K17849" s="4">
        <v>15687.718972684839</v>
      </c>
    </row>
    <row r="17850" spans="1:11" x14ac:dyDescent="0.35">
      <c r="A17850" s="2">
        <v>117848</v>
      </c>
      <c r="B17850" s="3">
        <v>45983</v>
      </c>
      <c r="C17850" s="3" t="str">
        <f t="shared" si="556"/>
        <v>2025-11-22</v>
      </c>
      <c r="D17850" s="2" t="s">
        <v>17</v>
      </c>
      <c r="E17850" s="2" t="s">
        <v>21</v>
      </c>
      <c r="F17850" s="2" t="s">
        <v>28</v>
      </c>
      <c r="G17850" s="2" t="s">
        <v>35</v>
      </c>
      <c r="H17850" s="2" t="s">
        <v>38</v>
      </c>
      <c r="I17850" s="4">
        <v>78460</v>
      </c>
      <c r="J17850" s="4" t="str">
        <f t="shared" si="557"/>
        <v>Large</v>
      </c>
      <c r="K17850" s="4">
        <v>76460.070215324275</v>
      </c>
    </row>
    <row r="17851" spans="1:11" x14ac:dyDescent="0.35">
      <c r="A17851" s="2">
        <v>117849</v>
      </c>
      <c r="B17851" s="3">
        <v>45983</v>
      </c>
      <c r="C17851" s="3" t="str">
        <f t="shared" si="556"/>
        <v>2025-11-22</v>
      </c>
      <c r="D17851" s="2" t="s">
        <v>17</v>
      </c>
      <c r="E17851" s="2" t="s">
        <v>22</v>
      </c>
      <c r="F17851" s="2" t="s">
        <v>29</v>
      </c>
      <c r="G17851" s="2" t="s">
        <v>33</v>
      </c>
      <c r="H17851" s="2" t="s">
        <v>39</v>
      </c>
      <c r="I17851" s="4">
        <v>56620</v>
      </c>
      <c r="J17851" s="4" t="str">
        <f t="shared" si="557"/>
        <v>Large</v>
      </c>
      <c r="K17851" s="4">
        <v>50289.137390550452</v>
      </c>
    </row>
    <row r="17852" spans="1:11" x14ac:dyDescent="0.35">
      <c r="A17852" s="2">
        <v>117850</v>
      </c>
      <c r="B17852" s="3">
        <v>45983</v>
      </c>
      <c r="C17852" s="3" t="str">
        <f t="shared" si="556"/>
        <v>2025-11-22</v>
      </c>
      <c r="D17852" s="2" t="s">
        <v>17</v>
      </c>
      <c r="E17852" s="2" t="s">
        <v>25</v>
      </c>
      <c r="F17852" s="2" t="s">
        <v>30</v>
      </c>
      <c r="G17852" s="2" t="s">
        <v>33</v>
      </c>
      <c r="H17852" s="2" t="s">
        <v>38</v>
      </c>
      <c r="I17852" s="4">
        <v>57430</v>
      </c>
      <c r="J17852" s="4" t="str">
        <f t="shared" si="557"/>
        <v>Large</v>
      </c>
      <c r="K17852" s="4">
        <v>57413.333057897529</v>
      </c>
    </row>
    <row r="17853" spans="1:11" x14ac:dyDescent="0.35">
      <c r="A17853" s="2">
        <v>117851</v>
      </c>
      <c r="B17853" s="3">
        <v>45983</v>
      </c>
      <c r="C17853" s="3" t="str">
        <f t="shared" si="556"/>
        <v>2025-11-22</v>
      </c>
      <c r="D17853" s="2" t="s">
        <v>17</v>
      </c>
      <c r="E17853" s="2" t="s">
        <v>21</v>
      </c>
      <c r="F17853" s="2" t="s">
        <v>28</v>
      </c>
      <c r="G17853" s="2" t="s">
        <v>35</v>
      </c>
      <c r="H17853" s="2" t="s">
        <v>38</v>
      </c>
      <c r="I17853" s="4">
        <v>74780</v>
      </c>
      <c r="J17853" s="4" t="str">
        <f t="shared" si="557"/>
        <v>Large</v>
      </c>
      <c r="K17853" s="4">
        <v>72739.551942102597</v>
      </c>
    </row>
    <row r="17854" spans="1:11" x14ac:dyDescent="0.35">
      <c r="A17854" s="2">
        <v>117852</v>
      </c>
      <c r="B17854" s="3">
        <v>45983</v>
      </c>
      <c r="C17854" s="3" t="str">
        <f t="shared" si="556"/>
        <v>2025-11-22</v>
      </c>
      <c r="D17854" s="2" t="s">
        <v>17</v>
      </c>
      <c r="E17854" s="2" t="s">
        <v>27</v>
      </c>
      <c r="F17854" s="2" t="s">
        <v>28</v>
      </c>
      <c r="G17854" s="2" t="s">
        <v>33</v>
      </c>
      <c r="H17854" s="2" t="s">
        <v>36</v>
      </c>
      <c r="I17854" s="4">
        <v>74680</v>
      </c>
      <c r="J17854" s="4" t="str">
        <f t="shared" si="557"/>
        <v>Large</v>
      </c>
      <c r="K17854" s="4">
        <v>82988.713199100152</v>
      </c>
    </row>
    <row r="17855" spans="1:11" x14ac:dyDescent="0.35">
      <c r="A17855" s="2">
        <v>117853</v>
      </c>
      <c r="B17855" s="3">
        <v>45983</v>
      </c>
      <c r="C17855" s="3" t="str">
        <f t="shared" si="556"/>
        <v>2025-11-22</v>
      </c>
      <c r="D17855" s="2" t="s">
        <v>17</v>
      </c>
      <c r="E17855" s="2" t="s">
        <v>21</v>
      </c>
      <c r="F17855" s="2" t="s">
        <v>28</v>
      </c>
      <c r="G17855" s="2" t="s">
        <v>33</v>
      </c>
      <c r="H17855" s="2" t="s">
        <v>37</v>
      </c>
      <c r="I17855" s="4">
        <v>86100</v>
      </c>
      <c r="J17855" s="4" t="str">
        <f t="shared" si="557"/>
        <v>Large</v>
      </c>
      <c r="K17855" s="4">
        <v>75068.995846626887</v>
      </c>
    </row>
    <row r="17856" spans="1:11" x14ac:dyDescent="0.35">
      <c r="A17856" s="2">
        <v>117854</v>
      </c>
      <c r="B17856" s="3">
        <v>45983</v>
      </c>
      <c r="C17856" s="3" t="str">
        <f t="shared" si="556"/>
        <v>2025-11-22</v>
      </c>
      <c r="D17856" s="2" t="s">
        <v>17</v>
      </c>
      <c r="E17856" s="2" t="s">
        <v>26</v>
      </c>
      <c r="F17856" s="2" t="s">
        <v>29</v>
      </c>
      <c r="G17856" s="2" t="s">
        <v>33</v>
      </c>
      <c r="H17856" s="2" t="s">
        <v>39</v>
      </c>
      <c r="I17856" s="4">
        <v>51310</v>
      </c>
      <c r="J17856" s="4" t="str">
        <f t="shared" si="557"/>
        <v>Large</v>
      </c>
      <c r="K17856" s="4">
        <v>56847.325852866008</v>
      </c>
    </row>
    <row r="17857" spans="1:11" x14ac:dyDescent="0.35">
      <c r="A17857" s="2">
        <v>117855</v>
      </c>
      <c r="B17857" s="3">
        <v>45983</v>
      </c>
      <c r="C17857" s="3" t="str">
        <f t="shared" si="556"/>
        <v>2025-11-22</v>
      </c>
      <c r="D17857" s="2" t="s">
        <v>17</v>
      </c>
      <c r="E17857" s="2" t="s">
        <v>23</v>
      </c>
      <c r="F17857" s="2" t="s">
        <v>28</v>
      </c>
      <c r="G17857" s="2" t="s">
        <v>31</v>
      </c>
      <c r="H17857" s="2" t="s">
        <v>38</v>
      </c>
      <c r="I17857" s="4">
        <v>72540</v>
      </c>
      <c r="J17857" s="4" t="str">
        <f t="shared" si="557"/>
        <v>Large</v>
      </c>
      <c r="K17857" s="4">
        <v>77218.596440496374</v>
      </c>
    </row>
    <row r="17858" spans="1:11" x14ac:dyDescent="0.35">
      <c r="A17858" s="2">
        <v>117856</v>
      </c>
      <c r="B17858" s="3">
        <v>45983</v>
      </c>
      <c r="C17858" s="3" t="str">
        <f t="shared" ref="C17858:C17921" si="558">TEXT(B17858,"yyyy-mm-dd")</f>
        <v>2025-11-22</v>
      </c>
      <c r="D17858" s="2" t="s">
        <v>17</v>
      </c>
      <c r="E17858" s="2" t="s">
        <v>21</v>
      </c>
      <c r="F17858" s="2" t="s">
        <v>28</v>
      </c>
      <c r="G17858" s="2" t="s">
        <v>32</v>
      </c>
      <c r="H17858" s="2" t="s">
        <v>36</v>
      </c>
      <c r="I17858" s="4">
        <v>54030</v>
      </c>
      <c r="J17858" s="4" t="str">
        <f t="shared" si="557"/>
        <v>Large</v>
      </c>
      <c r="K17858" s="4">
        <v>56396.750740423733</v>
      </c>
    </row>
    <row r="17859" spans="1:11" x14ac:dyDescent="0.35">
      <c r="A17859" s="2">
        <v>117857</v>
      </c>
      <c r="B17859" s="3">
        <v>45983</v>
      </c>
      <c r="C17859" s="3" t="str">
        <f t="shared" si="558"/>
        <v>2025-11-22</v>
      </c>
      <c r="D17859" s="2" t="s">
        <v>17</v>
      </c>
      <c r="E17859" s="2" t="s">
        <v>22</v>
      </c>
      <c r="F17859" s="2" t="s">
        <v>29</v>
      </c>
      <c r="G17859" s="2" t="s">
        <v>33</v>
      </c>
      <c r="H17859" s="2" t="s">
        <v>38</v>
      </c>
      <c r="I17859" s="4">
        <v>47520</v>
      </c>
      <c r="J17859" s="4" t="str">
        <f t="shared" ref="J17859:J17922" si="559">IF(I17859&lt;30000,"Small",IF(I17859&lt;=50000,"Medium","Large"))</f>
        <v>Medium</v>
      </c>
      <c r="K17859" s="4">
        <v>54295.435273996038</v>
      </c>
    </row>
    <row r="17860" spans="1:11" x14ac:dyDescent="0.35">
      <c r="A17860" s="2">
        <v>117858</v>
      </c>
      <c r="B17860" s="3">
        <v>45983</v>
      </c>
      <c r="C17860" s="3" t="str">
        <f t="shared" si="558"/>
        <v>2025-11-22</v>
      </c>
      <c r="D17860" s="2" t="s">
        <v>17</v>
      </c>
      <c r="E17860" s="2" t="s">
        <v>27</v>
      </c>
      <c r="F17860" s="2" t="s">
        <v>28</v>
      </c>
      <c r="G17860" s="2" t="s">
        <v>31</v>
      </c>
      <c r="H17860" s="2" t="s">
        <v>38</v>
      </c>
      <c r="I17860" s="4">
        <v>76750</v>
      </c>
      <c r="J17860" s="4" t="str">
        <f t="shared" si="559"/>
        <v>Large</v>
      </c>
      <c r="K17860" s="4">
        <v>66370.188085796355</v>
      </c>
    </row>
    <row r="17861" spans="1:11" x14ac:dyDescent="0.35">
      <c r="A17861" s="2">
        <v>117859</v>
      </c>
      <c r="B17861" s="3">
        <v>45983</v>
      </c>
      <c r="C17861" s="3" t="str">
        <f t="shared" si="558"/>
        <v>2025-11-22</v>
      </c>
      <c r="D17861" s="2" t="s">
        <v>17</v>
      </c>
      <c r="E17861" s="2" t="s">
        <v>27</v>
      </c>
      <c r="F17861" s="2" t="s">
        <v>28</v>
      </c>
      <c r="G17861" s="2" t="s">
        <v>31</v>
      </c>
      <c r="H17861" s="2" t="s">
        <v>36</v>
      </c>
      <c r="I17861" s="4">
        <v>71020</v>
      </c>
      <c r="J17861" s="4" t="str">
        <f t="shared" si="559"/>
        <v>Large</v>
      </c>
      <c r="K17861" s="4">
        <v>70818.19226819335</v>
      </c>
    </row>
    <row r="17862" spans="1:11" x14ac:dyDescent="0.35">
      <c r="A17862" s="2">
        <v>117860</v>
      </c>
      <c r="B17862" s="3">
        <v>45983</v>
      </c>
      <c r="C17862" s="3" t="str">
        <f t="shared" si="558"/>
        <v>2025-11-22</v>
      </c>
      <c r="D17862" s="2" t="s">
        <v>17</v>
      </c>
      <c r="E17862" s="2" t="s">
        <v>21</v>
      </c>
      <c r="F17862" s="2" t="s">
        <v>28</v>
      </c>
      <c r="G17862" s="2" t="s">
        <v>33</v>
      </c>
      <c r="H17862" s="2" t="s">
        <v>38</v>
      </c>
      <c r="I17862" s="4">
        <v>17950</v>
      </c>
      <c r="J17862" s="4" t="str">
        <f t="shared" si="559"/>
        <v>Small</v>
      </c>
      <c r="K17862" s="4">
        <v>19184.615593529659</v>
      </c>
    </row>
    <row r="17863" spans="1:11" x14ac:dyDescent="0.35">
      <c r="A17863" s="2">
        <v>117861</v>
      </c>
      <c r="B17863" s="3">
        <v>45983</v>
      </c>
      <c r="C17863" s="3" t="str">
        <f t="shared" si="558"/>
        <v>2025-11-22</v>
      </c>
      <c r="D17863" s="2" t="s">
        <v>17</v>
      </c>
      <c r="E17863" s="2" t="s">
        <v>22</v>
      </c>
      <c r="F17863" s="2" t="s">
        <v>29</v>
      </c>
      <c r="G17863" s="2" t="s">
        <v>31</v>
      </c>
      <c r="H17863" s="2" t="s">
        <v>38</v>
      </c>
      <c r="I17863" s="4">
        <v>24140</v>
      </c>
      <c r="J17863" s="4" t="str">
        <f t="shared" si="559"/>
        <v>Small</v>
      </c>
      <c r="K17863" s="4">
        <v>24389.337666778079</v>
      </c>
    </row>
    <row r="17864" spans="1:11" x14ac:dyDescent="0.35">
      <c r="A17864" s="2">
        <v>117862</v>
      </c>
      <c r="B17864" s="3">
        <v>45983</v>
      </c>
      <c r="C17864" s="3" t="str">
        <f t="shared" si="558"/>
        <v>2025-11-22</v>
      </c>
      <c r="D17864" s="2" t="s">
        <v>17</v>
      </c>
      <c r="E17864" s="2" t="s">
        <v>27</v>
      </c>
      <c r="F17864" s="2" t="s">
        <v>28</v>
      </c>
      <c r="G17864" s="2" t="s">
        <v>34</v>
      </c>
      <c r="H17864" s="2" t="s">
        <v>39</v>
      </c>
      <c r="I17864" s="4">
        <v>50120</v>
      </c>
      <c r="J17864" s="4" t="str">
        <f t="shared" si="559"/>
        <v>Large</v>
      </c>
      <c r="K17864" s="4">
        <v>47420.417733700378</v>
      </c>
    </row>
    <row r="17865" spans="1:11" x14ac:dyDescent="0.35">
      <c r="A17865" s="2">
        <v>117863</v>
      </c>
      <c r="B17865" s="3">
        <v>45983</v>
      </c>
      <c r="C17865" s="3" t="str">
        <f t="shared" si="558"/>
        <v>2025-11-22</v>
      </c>
      <c r="D17865" s="2" t="s">
        <v>17</v>
      </c>
      <c r="E17865" s="2" t="s">
        <v>25</v>
      </c>
      <c r="F17865" s="2" t="s">
        <v>30</v>
      </c>
      <c r="G17865" s="2" t="s">
        <v>31</v>
      </c>
      <c r="H17865" s="2" t="s">
        <v>39</v>
      </c>
      <c r="I17865" s="4">
        <v>69630</v>
      </c>
      <c r="J17865" s="4" t="str">
        <f t="shared" si="559"/>
        <v>Large</v>
      </c>
      <c r="K17865" s="4">
        <v>59732.878126956799</v>
      </c>
    </row>
    <row r="17866" spans="1:11" x14ac:dyDescent="0.35">
      <c r="A17866" s="2">
        <v>117864</v>
      </c>
      <c r="B17866" s="3">
        <v>45983</v>
      </c>
      <c r="C17866" s="3" t="str">
        <f t="shared" si="558"/>
        <v>2025-11-22</v>
      </c>
      <c r="D17866" s="2" t="s">
        <v>17</v>
      </c>
      <c r="E17866" s="2" t="s">
        <v>21</v>
      </c>
      <c r="F17866" s="2" t="s">
        <v>28</v>
      </c>
      <c r="G17866" s="2" t="s">
        <v>32</v>
      </c>
      <c r="H17866" s="2" t="s">
        <v>39</v>
      </c>
      <c r="I17866" s="4">
        <v>17780</v>
      </c>
      <c r="J17866" s="4" t="str">
        <f t="shared" si="559"/>
        <v>Small</v>
      </c>
      <c r="K17866" s="4">
        <v>18591.2791598886</v>
      </c>
    </row>
    <row r="17867" spans="1:11" x14ac:dyDescent="0.35">
      <c r="A17867" s="2">
        <v>117865</v>
      </c>
      <c r="B17867" s="3">
        <v>45983</v>
      </c>
      <c r="C17867" s="3" t="str">
        <f t="shared" si="558"/>
        <v>2025-11-22</v>
      </c>
      <c r="D17867" s="2" t="s">
        <v>17</v>
      </c>
      <c r="E17867" s="2" t="s">
        <v>21</v>
      </c>
      <c r="F17867" s="2" t="s">
        <v>28</v>
      </c>
      <c r="G17867" s="2" t="s">
        <v>31</v>
      </c>
      <c r="H17867" s="2" t="s">
        <v>38</v>
      </c>
      <c r="I17867" s="4">
        <v>16800</v>
      </c>
      <c r="J17867" s="4" t="str">
        <f t="shared" si="559"/>
        <v>Small</v>
      </c>
      <c r="K17867" s="4">
        <v>18642.23454161995</v>
      </c>
    </row>
    <row r="17868" spans="1:11" x14ac:dyDescent="0.35">
      <c r="A17868" s="2">
        <v>117866</v>
      </c>
      <c r="B17868" s="3">
        <v>45983</v>
      </c>
      <c r="C17868" s="3" t="str">
        <f t="shared" si="558"/>
        <v>2025-11-22</v>
      </c>
      <c r="D17868" s="2" t="s">
        <v>17</v>
      </c>
      <c r="E17868" s="2" t="s">
        <v>23</v>
      </c>
      <c r="F17868" s="2" t="s">
        <v>28</v>
      </c>
      <c r="G17868" s="2" t="s">
        <v>33</v>
      </c>
      <c r="H17868" s="2" t="s">
        <v>38</v>
      </c>
      <c r="I17868" s="4">
        <v>59240</v>
      </c>
      <c r="J17868" s="4" t="str">
        <f t="shared" si="559"/>
        <v>Large</v>
      </c>
      <c r="K17868" s="4">
        <v>63120.302102973343</v>
      </c>
    </row>
    <row r="17869" spans="1:11" x14ac:dyDescent="0.35">
      <c r="A17869" s="2">
        <v>117867</v>
      </c>
      <c r="B17869" s="3">
        <v>45983</v>
      </c>
      <c r="C17869" s="3" t="str">
        <f t="shared" si="558"/>
        <v>2025-11-22</v>
      </c>
      <c r="D17869" s="2" t="s">
        <v>17</v>
      </c>
      <c r="E17869" s="2" t="s">
        <v>21</v>
      </c>
      <c r="F17869" s="2" t="s">
        <v>28</v>
      </c>
      <c r="G17869" s="2" t="s">
        <v>35</v>
      </c>
      <c r="H17869" s="2" t="s">
        <v>39</v>
      </c>
      <c r="I17869" s="4">
        <v>25520</v>
      </c>
      <c r="J17869" s="4" t="str">
        <f t="shared" si="559"/>
        <v>Small</v>
      </c>
      <c r="K17869" s="4">
        <v>22083.089494084121</v>
      </c>
    </row>
    <row r="17870" spans="1:11" x14ac:dyDescent="0.35">
      <c r="A17870" s="2">
        <v>117868</v>
      </c>
      <c r="B17870" s="3">
        <v>45983</v>
      </c>
      <c r="C17870" s="3" t="str">
        <f t="shared" si="558"/>
        <v>2025-11-22</v>
      </c>
      <c r="D17870" s="2" t="s">
        <v>17</v>
      </c>
      <c r="E17870" s="2" t="s">
        <v>27</v>
      </c>
      <c r="F17870" s="2" t="s">
        <v>28</v>
      </c>
      <c r="G17870" s="2" t="s">
        <v>34</v>
      </c>
      <c r="H17870" s="2" t="s">
        <v>38</v>
      </c>
      <c r="I17870" s="4">
        <v>73710</v>
      </c>
      <c r="J17870" s="4" t="str">
        <f t="shared" si="559"/>
        <v>Large</v>
      </c>
      <c r="K17870" s="4">
        <v>78154.769861189037</v>
      </c>
    </row>
    <row r="17871" spans="1:11" x14ac:dyDescent="0.35">
      <c r="A17871" s="2">
        <v>117869</v>
      </c>
      <c r="B17871" s="3">
        <v>45983</v>
      </c>
      <c r="C17871" s="3" t="str">
        <f t="shared" si="558"/>
        <v>2025-11-22</v>
      </c>
      <c r="D17871" s="2" t="s">
        <v>17</v>
      </c>
      <c r="E17871" s="2" t="s">
        <v>24</v>
      </c>
      <c r="F17871" s="2" t="s">
        <v>30</v>
      </c>
      <c r="G17871" s="2" t="s">
        <v>31</v>
      </c>
      <c r="H17871" s="2" t="s">
        <v>36</v>
      </c>
      <c r="I17871" s="4">
        <v>20790</v>
      </c>
      <c r="J17871" s="4" t="str">
        <f t="shared" si="559"/>
        <v>Small</v>
      </c>
      <c r="K17871" s="4">
        <v>22271.379419128611</v>
      </c>
    </row>
    <row r="17872" spans="1:11" x14ac:dyDescent="0.35">
      <c r="A17872" s="2">
        <v>117870</v>
      </c>
      <c r="B17872" s="3">
        <v>45983</v>
      </c>
      <c r="C17872" s="3" t="str">
        <f t="shared" si="558"/>
        <v>2025-11-22</v>
      </c>
      <c r="D17872" s="2" t="s">
        <v>17</v>
      </c>
      <c r="E17872" s="2" t="s">
        <v>22</v>
      </c>
      <c r="F17872" s="2" t="s">
        <v>29</v>
      </c>
      <c r="G17872" s="2" t="s">
        <v>34</v>
      </c>
      <c r="H17872" s="2" t="s">
        <v>36</v>
      </c>
      <c r="I17872" s="4">
        <v>30590</v>
      </c>
      <c r="J17872" s="4" t="str">
        <f t="shared" si="559"/>
        <v>Medium</v>
      </c>
      <c r="K17872" s="4">
        <v>32088.863640533538</v>
      </c>
    </row>
    <row r="17873" spans="1:11" x14ac:dyDescent="0.35">
      <c r="A17873" s="2">
        <v>117871</v>
      </c>
      <c r="B17873" s="3">
        <v>45983</v>
      </c>
      <c r="C17873" s="3" t="str">
        <f t="shared" si="558"/>
        <v>2025-11-22</v>
      </c>
      <c r="D17873" s="2" t="s">
        <v>17</v>
      </c>
      <c r="E17873" s="2" t="s">
        <v>26</v>
      </c>
      <c r="F17873" s="2" t="s">
        <v>29</v>
      </c>
      <c r="G17873" s="2" t="s">
        <v>32</v>
      </c>
      <c r="H17873" s="2" t="s">
        <v>38</v>
      </c>
      <c r="I17873" s="4">
        <v>51770</v>
      </c>
      <c r="J17873" s="4" t="str">
        <f t="shared" si="559"/>
        <v>Large</v>
      </c>
      <c r="K17873" s="4">
        <v>53151.907052641611</v>
      </c>
    </row>
    <row r="17874" spans="1:11" x14ac:dyDescent="0.35">
      <c r="A17874" s="2">
        <v>117872</v>
      </c>
      <c r="B17874" s="3">
        <v>45983</v>
      </c>
      <c r="C17874" s="3" t="str">
        <f t="shared" si="558"/>
        <v>2025-11-22</v>
      </c>
      <c r="D17874" s="2" t="s">
        <v>17</v>
      </c>
      <c r="E17874" s="2" t="s">
        <v>26</v>
      </c>
      <c r="F17874" s="2" t="s">
        <v>29</v>
      </c>
      <c r="G17874" s="2" t="s">
        <v>31</v>
      </c>
      <c r="H17874" s="2" t="s">
        <v>38</v>
      </c>
      <c r="I17874" s="4">
        <v>70540</v>
      </c>
      <c r="J17874" s="4" t="str">
        <f t="shared" si="559"/>
        <v>Large</v>
      </c>
      <c r="K17874" s="4">
        <v>74802.697235285013</v>
      </c>
    </row>
    <row r="17875" spans="1:11" x14ac:dyDescent="0.35">
      <c r="A17875" s="2">
        <v>117873</v>
      </c>
      <c r="B17875" s="3">
        <v>45983</v>
      </c>
      <c r="C17875" s="3" t="str">
        <f t="shared" si="558"/>
        <v>2025-11-22</v>
      </c>
      <c r="D17875" s="2" t="s">
        <v>17</v>
      </c>
      <c r="E17875" s="2" t="s">
        <v>22</v>
      </c>
      <c r="F17875" s="2" t="s">
        <v>29</v>
      </c>
      <c r="G17875" s="2" t="s">
        <v>31</v>
      </c>
      <c r="H17875" s="2" t="s">
        <v>37</v>
      </c>
      <c r="I17875" s="4">
        <v>41820</v>
      </c>
      <c r="J17875" s="4" t="str">
        <f t="shared" si="559"/>
        <v>Medium</v>
      </c>
      <c r="K17875" s="4">
        <v>42775.379988884473</v>
      </c>
    </row>
    <row r="17876" spans="1:11" x14ac:dyDescent="0.35">
      <c r="A17876" s="2">
        <v>117874</v>
      </c>
      <c r="B17876" s="3">
        <v>45983</v>
      </c>
      <c r="C17876" s="3" t="str">
        <f t="shared" si="558"/>
        <v>2025-11-22</v>
      </c>
      <c r="D17876" s="2" t="s">
        <v>17</v>
      </c>
      <c r="E17876" s="2" t="s">
        <v>24</v>
      </c>
      <c r="F17876" s="2" t="s">
        <v>30</v>
      </c>
      <c r="G17876" s="2" t="s">
        <v>34</v>
      </c>
      <c r="H17876" s="2" t="s">
        <v>36</v>
      </c>
      <c r="I17876" s="4">
        <v>70250</v>
      </c>
      <c r="J17876" s="4" t="str">
        <f t="shared" si="559"/>
        <v>Large</v>
      </c>
      <c r="K17876" s="4">
        <v>69809.677215055824</v>
      </c>
    </row>
    <row r="17877" spans="1:11" x14ac:dyDescent="0.35">
      <c r="A17877" s="2">
        <v>117875</v>
      </c>
      <c r="B17877" s="3">
        <v>45983</v>
      </c>
      <c r="C17877" s="3" t="str">
        <f t="shared" si="558"/>
        <v>2025-11-22</v>
      </c>
      <c r="D17877" s="2" t="s">
        <v>17</v>
      </c>
      <c r="E17877" s="2" t="s">
        <v>23</v>
      </c>
      <c r="F17877" s="2" t="s">
        <v>28</v>
      </c>
      <c r="G17877" s="2" t="s">
        <v>31</v>
      </c>
      <c r="H17877" s="2" t="s">
        <v>38</v>
      </c>
      <c r="I17877" s="4">
        <v>74340</v>
      </c>
      <c r="J17877" s="4" t="str">
        <f t="shared" si="559"/>
        <v>Large</v>
      </c>
      <c r="K17877" s="4">
        <v>75151.225529901829</v>
      </c>
    </row>
    <row r="17878" spans="1:11" x14ac:dyDescent="0.35">
      <c r="A17878" s="2">
        <v>117876</v>
      </c>
      <c r="B17878" s="3">
        <v>45983</v>
      </c>
      <c r="C17878" s="3" t="str">
        <f t="shared" si="558"/>
        <v>2025-11-22</v>
      </c>
      <c r="D17878" s="2" t="s">
        <v>17</v>
      </c>
      <c r="E17878" s="2" t="s">
        <v>23</v>
      </c>
      <c r="F17878" s="2" t="s">
        <v>28</v>
      </c>
      <c r="G17878" s="2" t="s">
        <v>31</v>
      </c>
      <c r="H17878" s="2" t="s">
        <v>37</v>
      </c>
      <c r="I17878" s="4">
        <v>18250</v>
      </c>
      <c r="J17878" s="4" t="str">
        <f t="shared" si="559"/>
        <v>Small</v>
      </c>
      <c r="K17878" s="4">
        <v>15907.092408443639</v>
      </c>
    </row>
    <row r="17879" spans="1:11" x14ac:dyDescent="0.35">
      <c r="A17879" s="2">
        <v>117877</v>
      </c>
      <c r="B17879" s="3">
        <v>45983</v>
      </c>
      <c r="C17879" s="3" t="str">
        <f t="shared" si="558"/>
        <v>2025-11-22</v>
      </c>
      <c r="D17879" s="2" t="s">
        <v>17</v>
      </c>
      <c r="E17879" s="2" t="s">
        <v>23</v>
      </c>
      <c r="F17879" s="2" t="s">
        <v>28</v>
      </c>
      <c r="G17879" s="2" t="s">
        <v>35</v>
      </c>
      <c r="H17879" s="2" t="s">
        <v>36</v>
      </c>
      <c r="I17879" s="4">
        <v>72580</v>
      </c>
      <c r="J17879" s="4" t="str">
        <f t="shared" si="559"/>
        <v>Large</v>
      </c>
      <c r="K17879" s="4">
        <v>73136.220992668023</v>
      </c>
    </row>
    <row r="17880" spans="1:11" x14ac:dyDescent="0.35">
      <c r="A17880" s="2">
        <v>117878</v>
      </c>
      <c r="B17880" s="3">
        <v>45983</v>
      </c>
      <c r="C17880" s="3" t="str">
        <f t="shared" si="558"/>
        <v>2025-11-22</v>
      </c>
      <c r="D17880" s="2" t="s">
        <v>17</v>
      </c>
      <c r="E17880" s="2" t="s">
        <v>23</v>
      </c>
      <c r="F17880" s="2" t="s">
        <v>28</v>
      </c>
      <c r="G17880" s="2" t="s">
        <v>34</v>
      </c>
      <c r="H17880" s="2" t="s">
        <v>37</v>
      </c>
      <c r="I17880" s="4">
        <v>79700</v>
      </c>
      <c r="J17880" s="4" t="str">
        <f t="shared" si="559"/>
        <v>Large</v>
      </c>
      <c r="K17880" s="4">
        <v>84568.298520500786</v>
      </c>
    </row>
    <row r="17881" spans="1:11" x14ac:dyDescent="0.35">
      <c r="A17881" s="2">
        <v>117879</v>
      </c>
      <c r="B17881" s="3">
        <v>45984</v>
      </c>
      <c r="C17881" s="3" t="str">
        <f t="shared" si="558"/>
        <v>2025-11-23</v>
      </c>
      <c r="D17881" s="2" t="s">
        <v>17</v>
      </c>
      <c r="E17881" s="2" t="s">
        <v>22</v>
      </c>
      <c r="F17881" s="2" t="s">
        <v>29</v>
      </c>
      <c r="G17881" s="2" t="s">
        <v>33</v>
      </c>
      <c r="H17881" s="2" t="s">
        <v>39</v>
      </c>
      <c r="I17881" s="4">
        <v>20000</v>
      </c>
      <c r="J17881" s="4" t="str">
        <f t="shared" si="559"/>
        <v>Small</v>
      </c>
      <c r="K17881" s="4">
        <v>19962.308724402221</v>
      </c>
    </row>
    <row r="17882" spans="1:11" x14ac:dyDescent="0.35">
      <c r="A17882" s="2">
        <v>117880</v>
      </c>
      <c r="B17882" s="3">
        <v>45984</v>
      </c>
      <c r="C17882" s="3" t="str">
        <f t="shared" si="558"/>
        <v>2025-11-23</v>
      </c>
      <c r="D17882" s="2" t="s">
        <v>17</v>
      </c>
      <c r="E17882" s="2" t="s">
        <v>21</v>
      </c>
      <c r="F17882" s="2" t="s">
        <v>28</v>
      </c>
      <c r="G17882" s="2" t="s">
        <v>33</v>
      </c>
      <c r="H17882" s="2" t="s">
        <v>37</v>
      </c>
      <c r="I17882" s="4">
        <v>69580</v>
      </c>
      <c r="J17882" s="4" t="str">
        <f t="shared" si="559"/>
        <v>Large</v>
      </c>
      <c r="K17882" s="4">
        <v>70769.347180501965</v>
      </c>
    </row>
    <row r="17883" spans="1:11" x14ac:dyDescent="0.35">
      <c r="A17883" s="2">
        <v>117881</v>
      </c>
      <c r="B17883" s="3">
        <v>45984</v>
      </c>
      <c r="C17883" s="3" t="str">
        <f t="shared" si="558"/>
        <v>2025-11-23</v>
      </c>
      <c r="D17883" s="2" t="s">
        <v>17</v>
      </c>
      <c r="E17883" s="2" t="s">
        <v>25</v>
      </c>
      <c r="F17883" s="2" t="s">
        <v>30</v>
      </c>
      <c r="G17883" s="2" t="s">
        <v>32</v>
      </c>
      <c r="H17883" s="2" t="s">
        <v>39</v>
      </c>
      <c r="I17883" s="4">
        <v>20370</v>
      </c>
      <c r="J17883" s="4" t="str">
        <f t="shared" si="559"/>
        <v>Small</v>
      </c>
      <c r="K17883" s="4">
        <v>21983.514074381979</v>
      </c>
    </row>
    <row r="17884" spans="1:11" x14ac:dyDescent="0.35">
      <c r="A17884" s="2">
        <v>117882</v>
      </c>
      <c r="B17884" s="3">
        <v>45984</v>
      </c>
      <c r="C17884" s="3" t="str">
        <f t="shared" si="558"/>
        <v>2025-11-23</v>
      </c>
      <c r="D17884" s="2" t="s">
        <v>17</v>
      </c>
      <c r="E17884" s="2" t="s">
        <v>22</v>
      </c>
      <c r="F17884" s="2" t="s">
        <v>29</v>
      </c>
      <c r="G17884" s="2" t="s">
        <v>35</v>
      </c>
      <c r="H17884" s="2" t="s">
        <v>38</v>
      </c>
      <c r="I17884" s="4">
        <v>66850</v>
      </c>
      <c r="J17884" s="4" t="str">
        <f t="shared" si="559"/>
        <v>Large</v>
      </c>
      <c r="K17884" s="4">
        <v>59657.28863208081</v>
      </c>
    </row>
    <row r="17885" spans="1:11" x14ac:dyDescent="0.35">
      <c r="A17885" s="2">
        <v>117883</v>
      </c>
      <c r="B17885" s="3">
        <v>45984</v>
      </c>
      <c r="C17885" s="3" t="str">
        <f t="shared" si="558"/>
        <v>2025-11-23</v>
      </c>
      <c r="D17885" s="2" t="s">
        <v>17</v>
      </c>
      <c r="E17885" s="2" t="s">
        <v>22</v>
      </c>
      <c r="F17885" s="2" t="s">
        <v>29</v>
      </c>
      <c r="G17885" s="2" t="s">
        <v>34</v>
      </c>
      <c r="H17885" s="2" t="s">
        <v>38</v>
      </c>
      <c r="I17885" s="4">
        <v>35820</v>
      </c>
      <c r="J17885" s="4" t="str">
        <f t="shared" si="559"/>
        <v>Medium</v>
      </c>
      <c r="K17885" s="4">
        <v>38505.037400940957</v>
      </c>
    </row>
    <row r="17886" spans="1:11" x14ac:dyDescent="0.35">
      <c r="A17886" s="2">
        <v>117884</v>
      </c>
      <c r="B17886" s="3">
        <v>45984</v>
      </c>
      <c r="C17886" s="3" t="str">
        <f t="shared" si="558"/>
        <v>2025-11-23</v>
      </c>
      <c r="D17886" s="2" t="s">
        <v>17</v>
      </c>
      <c r="E17886" s="2" t="s">
        <v>25</v>
      </c>
      <c r="F17886" s="2" t="s">
        <v>30</v>
      </c>
      <c r="G17886" s="2" t="s">
        <v>34</v>
      </c>
      <c r="H17886" s="2" t="s">
        <v>36</v>
      </c>
      <c r="I17886" s="4">
        <v>7120</v>
      </c>
      <c r="J17886" s="4" t="str">
        <f t="shared" si="559"/>
        <v>Small</v>
      </c>
      <c r="K17886" s="4">
        <v>6849.9465010602771</v>
      </c>
    </row>
    <row r="17887" spans="1:11" x14ac:dyDescent="0.35">
      <c r="A17887" s="2">
        <v>117885</v>
      </c>
      <c r="B17887" s="3">
        <v>45984</v>
      </c>
      <c r="C17887" s="3" t="str">
        <f t="shared" si="558"/>
        <v>2025-11-23</v>
      </c>
      <c r="D17887" s="2" t="s">
        <v>17</v>
      </c>
      <c r="E17887" s="2" t="s">
        <v>27</v>
      </c>
      <c r="F17887" s="2" t="s">
        <v>28</v>
      </c>
      <c r="G17887" s="2" t="s">
        <v>35</v>
      </c>
      <c r="H17887" s="2" t="s">
        <v>37</v>
      </c>
      <c r="I17887" s="4">
        <v>6760</v>
      </c>
      <c r="J17887" s="4" t="str">
        <f t="shared" si="559"/>
        <v>Small</v>
      </c>
      <c r="K17887" s="4">
        <v>7339.1213853640929</v>
      </c>
    </row>
    <row r="17888" spans="1:11" x14ac:dyDescent="0.35">
      <c r="A17888" s="2">
        <v>117886</v>
      </c>
      <c r="B17888" s="3">
        <v>45984</v>
      </c>
      <c r="C17888" s="3" t="str">
        <f t="shared" si="558"/>
        <v>2025-11-23</v>
      </c>
      <c r="D17888" s="2" t="s">
        <v>17</v>
      </c>
      <c r="E17888" s="2" t="s">
        <v>26</v>
      </c>
      <c r="F17888" s="2" t="s">
        <v>29</v>
      </c>
      <c r="G17888" s="2" t="s">
        <v>35</v>
      </c>
      <c r="H17888" s="2" t="s">
        <v>37</v>
      </c>
      <c r="I17888" s="4">
        <v>25840</v>
      </c>
      <c r="J17888" s="4" t="str">
        <f t="shared" si="559"/>
        <v>Small</v>
      </c>
      <c r="K17888" s="4">
        <v>23666.90383108415</v>
      </c>
    </row>
    <row r="17889" spans="1:11" x14ac:dyDescent="0.35">
      <c r="A17889" s="2">
        <v>117887</v>
      </c>
      <c r="B17889" s="3">
        <v>45984</v>
      </c>
      <c r="C17889" s="3" t="str">
        <f t="shared" si="558"/>
        <v>2025-11-23</v>
      </c>
      <c r="D17889" s="2" t="s">
        <v>17</v>
      </c>
      <c r="E17889" s="2" t="s">
        <v>26</v>
      </c>
      <c r="F17889" s="2" t="s">
        <v>29</v>
      </c>
      <c r="G17889" s="2" t="s">
        <v>32</v>
      </c>
      <c r="H17889" s="2" t="s">
        <v>38</v>
      </c>
      <c r="I17889" s="4">
        <v>35320</v>
      </c>
      <c r="J17889" s="4" t="str">
        <f t="shared" si="559"/>
        <v>Medium</v>
      </c>
      <c r="K17889" s="4">
        <v>38436.409887767048</v>
      </c>
    </row>
    <row r="17890" spans="1:11" x14ac:dyDescent="0.35">
      <c r="A17890" s="2">
        <v>117888</v>
      </c>
      <c r="B17890" s="3">
        <v>45984</v>
      </c>
      <c r="C17890" s="3" t="str">
        <f t="shared" si="558"/>
        <v>2025-11-23</v>
      </c>
      <c r="D17890" s="2" t="s">
        <v>17</v>
      </c>
      <c r="E17890" s="2" t="s">
        <v>21</v>
      </c>
      <c r="F17890" s="2" t="s">
        <v>28</v>
      </c>
      <c r="G17890" s="2" t="s">
        <v>33</v>
      </c>
      <c r="H17890" s="2" t="s">
        <v>36</v>
      </c>
      <c r="I17890" s="4">
        <v>63080</v>
      </c>
      <c r="J17890" s="4" t="str">
        <f t="shared" si="559"/>
        <v>Large</v>
      </c>
      <c r="K17890" s="4">
        <v>68596.244409123334</v>
      </c>
    </row>
    <row r="17891" spans="1:11" x14ac:dyDescent="0.35">
      <c r="A17891" s="2">
        <v>117889</v>
      </c>
      <c r="B17891" s="3">
        <v>45984</v>
      </c>
      <c r="C17891" s="3" t="str">
        <f t="shared" si="558"/>
        <v>2025-11-23</v>
      </c>
      <c r="D17891" s="2" t="s">
        <v>17</v>
      </c>
      <c r="E17891" s="2" t="s">
        <v>25</v>
      </c>
      <c r="F17891" s="2" t="s">
        <v>30</v>
      </c>
      <c r="G17891" s="2" t="s">
        <v>34</v>
      </c>
      <c r="H17891" s="2" t="s">
        <v>38</v>
      </c>
      <c r="I17891" s="4">
        <v>79260</v>
      </c>
      <c r="J17891" s="4" t="str">
        <f t="shared" si="559"/>
        <v>Large</v>
      </c>
      <c r="K17891" s="4">
        <v>75010.068556834929</v>
      </c>
    </row>
    <row r="17892" spans="1:11" x14ac:dyDescent="0.35">
      <c r="A17892" s="2">
        <v>117890</v>
      </c>
      <c r="B17892" s="3">
        <v>45984</v>
      </c>
      <c r="C17892" s="3" t="str">
        <f t="shared" si="558"/>
        <v>2025-11-23</v>
      </c>
      <c r="D17892" s="2" t="s">
        <v>17</v>
      </c>
      <c r="E17892" s="2" t="s">
        <v>23</v>
      </c>
      <c r="F17892" s="2" t="s">
        <v>28</v>
      </c>
      <c r="G17892" s="2" t="s">
        <v>35</v>
      </c>
      <c r="H17892" s="2" t="s">
        <v>36</v>
      </c>
      <c r="I17892" s="4">
        <v>14860</v>
      </c>
      <c r="J17892" s="4" t="str">
        <f t="shared" si="559"/>
        <v>Small</v>
      </c>
      <c r="K17892" s="4">
        <v>16179.674913608371</v>
      </c>
    </row>
    <row r="17893" spans="1:11" x14ac:dyDescent="0.35">
      <c r="A17893" s="2">
        <v>117891</v>
      </c>
      <c r="B17893" s="3">
        <v>45984</v>
      </c>
      <c r="C17893" s="3" t="str">
        <f t="shared" si="558"/>
        <v>2025-11-23</v>
      </c>
      <c r="D17893" s="2" t="s">
        <v>17</v>
      </c>
      <c r="E17893" s="2" t="s">
        <v>23</v>
      </c>
      <c r="F17893" s="2" t="s">
        <v>28</v>
      </c>
      <c r="G17893" s="2" t="s">
        <v>34</v>
      </c>
      <c r="H17893" s="2" t="s">
        <v>37</v>
      </c>
      <c r="I17893" s="4">
        <v>47560</v>
      </c>
      <c r="J17893" s="4" t="str">
        <f t="shared" si="559"/>
        <v>Medium</v>
      </c>
      <c r="K17893" s="4">
        <v>42193.688959909567</v>
      </c>
    </row>
    <row r="17894" spans="1:11" x14ac:dyDescent="0.35">
      <c r="A17894" s="2">
        <v>117892</v>
      </c>
      <c r="B17894" s="3">
        <v>45984</v>
      </c>
      <c r="C17894" s="3" t="str">
        <f t="shared" si="558"/>
        <v>2025-11-23</v>
      </c>
      <c r="D17894" s="2" t="s">
        <v>17</v>
      </c>
      <c r="E17894" s="2" t="s">
        <v>21</v>
      </c>
      <c r="F17894" s="2" t="s">
        <v>28</v>
      </c>
      <c r="G17894" s="2" t="s">
        <v>33</v>
      </c>
      <c r="H17894" s="2" t="s">
        <v>39</v>
      </c>
      <c r="I17894" s="4">
        <v>45940</v>
      </c>
      <c r="J17894" s="4" t="str">
        <f t="shared" si="559"/>
        <v>Medium</v>
      </c>
      <c r="K17894" s="4">
        <v>50204.806352185748</v>
      </c>
    </row>
    <row r="17895" spans="1:11" x14ac:dyDescent="0.35">
      <c r="A17895" s="2">
        <v>117893</v>
      </c>
      <c r="B17895" s="3">
        <v>45984</v>
      </c>
      <c r="C17895" s="3" t="str">
        <f t="shared" si="558"/>
        <v>2025-11-23</v>
      </c>
      <c r="D17895" s="2" t="s">
        <v>17</v>
      </c>
      <c r="E17895" s="2" t="s">
        <v>27</v>
      </c>
      <c r="F17895" s="2" t="s">
        <v>28</v>
      </c>
      <c r="G17895" s="2" t="s">
        <v>34</v>
      </c>
      <c r="H17895" s="2" t="s">
        <v>36</v>
      </c>
      <c r="I17895" s="4">
        <v>34610</v>
      </c>
      <c r="J17895" s="4" t="str">
        <f t="shared" si="559"/>
        <v>Medium</v>
      </c>
      <c r="K17895" s="4">
        <v>30939.277753951748</v>
      </c>
    </row>
    <row r="17896" spans="1:11" x14ac:dyDescent="0.35">
      <c r="A17896" s="2">
        <v>117894</v>
      </c>
      <c r="B17896" s="3">
        <v>45984</v>
      </c>
      <c r="C17896" s="3" t="str">
        <f t="shared" si="558"/>
        <v>2025-11-23</v>
      </c>
      <c r="D17896" s="2" t="s">
        <v>17</v>
      </c>
      <c r="E17896" s="2" t="s">
        <v>21</v>
      </c>
      <c r="F17896" s="2" t="s">
        <v>28</v>
      </c>
      <c r="G17896" s="2" t="s">
        <v>34</v>
      </c>
      <c r="H17896" s="2" t="s">
        <v>37</v>
      </c>
      <c r="I17896" s="4">
        <v>17220</v>
      </c>
      <c r="J17896" s="4" t="str">
        <f t="shared" si="559"/>
        <v>Small</v>
      </c>
      <c r="K17896" s="4">
        <v>19728.473678403148</v>
      </c>
    </row>
    <row r="17897" spans="1:11" x14ac:dyDescent="0.35">
      <c r="A17897" s="2">
        <v>117895</v>
      </c>
      <c r="B17897" s="3">
        <v>45984</v>
      </c>
      <c r="C17897" s="3" t="str">
        <f t="shared" si="558"/>
        <v>2025-11-23</v>
      </c>
      <c r="D17897" s="2" t="s">
        <v>17</v>
      </c>
      <c r="E17897" s="2" t="s">
        <v>25</v>
      </c>
      <c r="F17897" s="2" t="s">
        <v>30</v>
      </c>
      <c r="G17897" s="2" t="s">
        <v>35</v>
      </c>
      <c r="H17897" s="2" t="s">
        <v>36</v>
      </c>
      <c r="I17897" s="4">
        <v>71910</v>
      </c>
      <c r="J17897" s="4" t="str">
        <f t="shared" si="559"/>
        <v>Large</v>
      </c>
      <c r="K17897" s="4">
        <v>73794.341058001082</v>
      </c>
    </row>
    <row r="17898" spans="1:11" x14ac:dyDescent="0.35">
      <c r="A17898" s="2">
        <v>117896</v>
      </c>
      <c r="B17898" s="3">
        <v>45984</v>
      </c>
      <c r="C17898" s="3" t="str">
        <f t="shared" si="558"/>
        <v>2025-11-23</v>
      </c>
      <c r="D17898" s="2" t="s">
        <v>17</v>
      </c>
      <c r="E17898" s="2" t="s">
        <v>25</v>
      </c>
      <c r="F17898" s="2" t="s">
        <v>30</v>
      </c>
      <c r="G17898" s="2" t="s">
        <v>35</v>
      </c>
      <c r="H17898" s="2" t="s">
        <v>39</v>
      </c>
      <c r="I17898" s="4">
        <v>44890</v>
      </c>
      <c r="J17898" s="4" t="str">
        <f t="shared" si="559"/>
        <v>Medium</v>
      </c>
      <c r="K17898" s="4">
        <v>48683.584689580093</v>
      </c>
    </row>
    <row r="17899" spans="1:11" x14ac:dyDescent="0.35">
      <c r="A17899" s="2">
        <v>117897</v>
      </c>
      <c r="B17899" s="3">
        <v>45984</v>
      </c>
      <c r="C17899" s="3" t="str">
        <f t="shared" si="558"/>
        <v>2025-11-23</v>
      </c>
      <c r="D17899" s="2" t="s">
        <v>17</v>
      </c>
      <c r="E17899" s="2" t="s">
        <v>24</v>
      </c>
      <c r="F17899" s="2" t="s">
        <v>30</v>
      </c>
      <c r="G17899" s="2" t="s">
        <v>35</v>
      </c>
      <c r="H17899" s="2" t="s">
        <v>39</v>
      </c>
      <c r="I17899" s="4">
        <v>79540</v>
      </c>
      <c r="J17899" s="4" t="str">
        <f t="shared" si="559"/>
        <v>Large</v>
      </c>
      <c r="K17899" s="4">
        <v>81053.268779558653</v>
      </c>
    </row>
    <row r="17900" spans="1:11" x14ac:dyDescent="0.35">
      <c r="A17900" s="2">
        <v>117898</v>
      </c>
      <c r="B17900" s="3">
        <v>45984</v>
      </c>
      <c r="C17900" s="3" t="str">
        <f t="shared" si="558"/>
        <v>2025-11-23</v>
      </c>
      <c r="D17900" s="2" t="s">
        <v>17</v>
      </c>
      <c r="E17900" s="2" t="s">
        <v>27</v>
      </c>
      <c r="F17900" s="2" t="s">
        <v>28</v>
      </c>
      <c r="G17900" s="2" t="s">
        <v>33</v>
      </c>
      <c r="H17900" s="2" t="s">
        <v>38</v>
      </c>
      <c r="I17900" s="4">
        <v>64510</v>
      </c>
      <c r="J17900" s="4" t="str">
        <f t="shared" si="559"/>
        <v>Large</v>
      </c>
      <c r="K17900" s="4">
        <v>66035.118080966582</v>
      </c>
    </row>
    <row r="17901" spans="1:11" x14ac:dyDescent="0.35">
      <c r="A17901" s="2">
        <v>117899</v>
      </c>
      <c r="B17901" s="3">
        <v>45984</v>
      </c>
      <c r="C17901" s="3" t="str">
        <f t="shared" si="558"/>
        <v>2025-11-23</v>
      </c>
      <c r="D17901" s="2" t="s">
        <v>17</v>
      </c>
      <c r="E17901" s="2" t="s">
        <v>25</v>
      </c>
      <c r="F17901" s="2" t="s">
        <v>30</v>
      </c>
      <c r="G17901" s="2" t="s">
        <v>31</v>
      </c>
      <c r="H17901" s="2" t="s">
        <v>39</v>
      </c>
      <c r="I17901" s="4">
        <v>18960</v>
      </c>
      <c r="J17901" s="4" t="str">
        <f t="shared" si="559"/>
        <v>Small</v>
      </c>
      <c r="K17901" s="4">
        <v>18862.522883996509</v>
      </c>
    </row>
    <row r="17902" spans="1:11" x14ac:dyDescent="0.35">
      <c r="A17902" s="2">
        <v>117900</v>
      </c>
      <c r="B17902" s="3">
        <v>45984</v>
      </c>
      <c r="C17902" s="3" t="str">
        <f t="shared" si="558"/>
        <v>2025-11-23</v>
      </c>
      <c r="D17902" s="2" t="s">
        <v>17</v>
      </c>
      <c r="E17902" s="2" t="s">
        <v>25</v>
      </c>
      <c r="F17902" s="2" t="s">
        <v>30</v>
      </c>
      <c r="G17902" s="2" t="s">
        <v>33</v>
      </c>
      <c r="H17902" s="2" t="s">
        <v>39</v>
      </c>
      <c r="I17902" s="4">
        <v>23440</v>
      </c>
      <c r="J17902" s="4" t="str">
        <f t="shared" si="559"/>
        <v>Small</v>
      </c>
      <c r="K17902" s="4">
        <v>20896.321913647589</v>
      </c>
    </row>
    <row r="17903" spans="1:11" x14ac:dyDescent="0.35">
      <c r="A17903" s="2">
        <v>117901</v>
      </c>
      <c r="B17903" s="3">
        <v>45984</v>
      </c>
      <c r="C17903" s="3" t="str">
        <f t="shared" si="558"/>
        <v>2025-11-23</v>
      </c>
      <c r="D17903" s="2" t="s">
        <v>17</v>
      </c>
      <c r="E17903" s="2" t="s">
        <v>27</v>
      </c>
      <c r="F17903" s="2" t="s">
        <v>28</v>
      </c>
      <c r="G17903" s="2" t="s">
        <v>35</v>
      </c>
      <c r="H17903" s="2" t="s">
        <v>38</v>
      </c>
      <c r="I17903" s="4">
        <v>75930</v>
      </c>
      <c r="J17903" s="4" t="str">
        <f t="shared" si="559"/>
        <v>Large</v>
      </c>
      <c r="K17903" s="4">
        <v>70735.137502771991</v>
      </c>
    </row>
    <row r="17904" spans="1:11" x14ac:dyDescent="0.35">
      <c r="A17904" s="2">
        <v>117902</v>
      </c>
      <c r="B17904" s="3">
        <v>45984</v>
      </c>
      <c r="C17904" s="3" t="str">
        <f t="shared" si="558"/>
        <v>2025-11-23</v>
      </c>
      <c r="D17904" s="2" t="s">
        <v>17</v>
      </c>
      <c r="E17904" s="2" t="s">
        <v>23</v>
      </c>
      <c r="F17904" s="2" t="s">
        <v>28</v>
      </c>
      <c r="G17904" s="2" t="s">
        <v>32</v>
      </c>
      <c r="H17904" s="2" t="s">
        <v>39</v>
      </c>
      <c r="I17904" s="4">
        <v>68680</v>
      </c>
      <c r="J17904" s="4" t="str">
        <f t="shared" si="559"/>
        <v>Large</v>
      </c>
      <c r="K17904" s="4">
        <v>77660.200708333417</v>
      </c>
    </row>
    <row r="17905" spans="1:11" x14ac:dyDescent="0.35">
      <c r="A17905" s="2">
        <v>117903</v>
      </c>
      <c r="B17905" s="3">
        <v>45984</v>
      </c>
      <c r="C17905" s="3" t="str">
        <f t="shared" si="558"/>
        <v>2025-11-23</v>
      </c>
      <c r="D17905" s="2" t="s">
        <v>17</v>
      </c>
      <c r="E17905" s="2" t="s">
        <v>22</v>
      </c>
      <c r="F17905" s="2" t="s">
        <v>29</v>
      </c>
      <c r="G17905" s="2" t="s">
        <v>34</v>
      </c>
      <c r="H17905" s="2" t="s">
        <v>38</v>
      </c>
      <c r="I17905" s="4">
        <v>65860</v>
      </c>
      <c r="J17905" s="4" t="str">
        <f t="shared" si="559"/>
        <v>Large</v>
      </c>
      <c r="K17905" s="4">
        <v>63343.64415030778</v>
      </c>
    </row>
    <row r="17906" spans="1:11" x14ac:dyDescent="0.35">
      <c r="A17906" s="2">
        <v>117904</v>
      </c>
      <c r="B17906" s="3">
        <v>45984</v>
      </c>
      <c r="C17906" s="3" t="str">
        <f t="shared" si="558"/>
        <v>2025-11-23</v>
      </c>
      <c r="D17906" s="2" t="s">
        <v>17</v>
      </c>
      <c r="E17906" s="2" t="s">
        <v>23</v>
      </c>
      <c r="F17906" s="2" t="s">
        <v>28</v>
      </c>
      <c r="G17906" s="2" t="s">
        <v>34</v>
      </c>
      <c r="H17906" s="2" t="s">
        <v>36</v>
      </c>
      <c r="I17906" s="4">
        <v>33790</v>
      </c>
      <c r="J17906" s="4" t="str">
        <f t="shared" si="559"/>
        <v>Medium</v>
      </c>
      <c r="K17906" s="4">
        <v>29291.612071879281</v>
      </c>
    </row>
    <row r="17907" spans="1:11" x14ac:dyDescent="0.35">
      <c r="A17907" s="2">
        <v>117905</v>
      </c>
      <c r="B17907" s="3">
        <v>45984</v>
      </c>
      <c r="C17907" s="3" t="str">
        <f t="shared" si="558"/>
        <v>2025-11-23</v>
      </c>
      <c r="D17907" s="2" t="s">
        <v>17</v>
      </c>
      <c r="E17907" s="2" t="s">
        <v>22</v>
      </c>
      <c r="F17907" s="2" t="s">
        <v>29</v>
      </c>
      <c r="G17907" s="2" t="s">
        <v>34</v>
      </c>
      <c r="H17907" s="2" t="s">
        <v>37</v>
      </c>
      <c r="I17907" s="4">
        <v>70730</v>
      </c>
      <c r="J17907" s="4" t="str">
        <f t="shared" si="559"/>
        <v>Large</v>
      </c>
      <c r="K17907" s="4">
        <v>77039.845356572987</v>
      </c>
    </row>
    <row r="17908" spans="1:11" x14ac:dyDescent="0.35">
      <c r="A17908" s="2">
        <v>117906</v>
      </c>
      <c r="B17908" s="3">
        <v>45984</v>
      </c>
      <c r="C17908" s="3" t="str">
        <f t="shared" si="558"/>
        <v>2025-11-23</v>
      </c>
      <c r="D17908" s="2" t="s">
        <v>17</v>
      </c>
      <c r="E17908" s="2" t="s">
        <v>24</v>
      </c>
      <c r="F17908" s="2" t="s">
        <v>30</v>
      </c>
      <c r="G17908" s="2" t="s">
        <v>34</v>
      </c>
      <c r="H17908" s="2" t="s">
        <v>38</v>
      </c>
      <c r="I17908" s="4">
        <v>27170</v>
      </c>
      <c r="J17908" s="4" t="str">
        <f t="shared" si="559"/>
        <v>Small</v>
      </c>
      <c r="K17908" s="4">
        <v>28908.570599301329</v>
      </c>
    </row>
    <row r="17909" spans="1:11" x14ac:dyDescent="0.35">
      <c r="A17909" s="2">
        <v>117907</v>
      </c>
      <c r="B17909" s="3">
        <v>45984</v>
      </c>
      <c r="C17909" s="3" t="str">
        <f t="shared" si="558"/>
        <v>2025-11-23</v>
      </c>
      <c r="D17909" s="2" t="s">
        <v>17</v>
      </c>
      <c r="E17909" s="2" t="s">
        <v>23</v>
      </c>
      <c r="F17909" s="2" t="s">
        <v>28</v>
      </c>
      <c r="G17909" s="2" t="s">
        <v>32</v>
      </c>
      <c r="H17909" s="2" t="s">
        <v>36</v>
      </c>
      <c r="I17909" s="4">
        <v>28330</v>
      </c>
      <c r="J17909" s="4" t="str">
        <f t="shared" si="559"/>
        <v>Small</v>
      </c>
      <c r="K17909" s="4">
        <v>26693.948155692029</v>
      </c>
    </row>
    <row r="17910" spans="1:11" x14ac:dyDescent="0.35">
      <c r="A17910" s="2">
        <v>117908</v>
      </c>
      <c r="B17910" s="3">
        <v>45984</v>
      </c>
      <c r="C17910" s="3" t="str">
        <f t="shared" si="558"/>
        <v>2025-11-23</v>
      </c>
      <c r="D17910" s="2" t="s">
        <v>17</v>
      </c>
      <c r="E17910" s="2" t="s">
        <v>25</v>
      </c>
      <c r="F17910" s="2" t="s">
        <v>30</v>
      </c>
      <c r="G17910" s="2" t="s">
        <v>35</v>
      </c>
      <c r="H17910" s="2" t="s">
        <v>39</v>
      </c>
      <c r="I17910" s="4">
        <v>35940</v>
      </c>
      <c r="J17910" s="4" t="str">
        <f t="shared" si="559"/>
        <v>Medium</v>
      </c>
      <c r="K17910" s="4">
        <v>34550.634290568509</v>
      </c>
    </row>
    <row r="17911" spans="1:11" x14ac:dyDescent="0.35">
      <c r="A17911" s="2">
        <v>117909</v>
      </c>
      <c r="B17911" s="3">
        <v>45984</v>
      </c>
      <c r="C17911" s="3" t="str">
        <f t="shared" si="558"/>
        <v>2025-11-23</v>
      </c>
      <c r="D17911" s="2" t="s">
        <v>17</v>
      </c>
      <c r="E17911" s="2" t="s">
        <v>27</v>
      </c>
      <c r="F17911" s="2" t="s">
        <v>28</v>
      </c>
      <c r="G17911" s="2" t="s">
        <v>31</v>
      </c>
      <c r="H17911" s="2" t="s">
        <v>36</v>
      </c>
      <c r="I17911" s="4">
        <v>53750</v>
      </c>
      <c r="J17911" s="4" t="str">
        <f t="shared" si="559"/>
        <v>Large</v>
      </c>
      <c r="K17911" s="4">
        <v>53608.839120860459</v>
      </c>
    </row>
    <row r="17912" spans="1:11" x14ac:dyDescent="0.35">
      <c r="A17912" s="2">
        <v>117910</v>
      </c>
      <c r="B17912" s="3">
        <v>45984</v>
      </c>
      <c r="C17912" s="3" t="str">
        <f t="shared" si="558"/>
        <v>2025-11-23</v>
      </c>
      <c r="D17912" s="2" t="s">
        <v>17</v>
      </c>
      <c r="E17912" s="2" t="s">
        <v>27</v>
      </c>
      <c r="F17912" s="2" t="s">
        <v>28</v>
      </c>
      <c r="G17912" s="2" t="s">
        <v>34</v>
      </c>
      <c r="H17912" s="2" t="s">
        <v>38</v>
      </c>
      <c r="I17912" s="4">
        <v>88140</v>
      </c>
      <c r="J17912" s="4" t="str">
        <f t="shared" si="559"/>
        <v>Large</v>
      </c>
      <c r="K17912" s="4">
        <v>78691.034425075733</v>
      </c>
    </row>
    <row r="17913" spans="1:11" x14ac:dyDescent="0.35">
      <c r="A17913" s="2">
        <v>117911</v>
      </c>
      <c r="B17913" s="3">
        <v>45984</v>
      </c>
      <c r="C17913" s="3" t="str">
        <f t="shared" si="558"/>
        <v>2025-11-23</v>
      </c>
      <c r="D17913" s="2" t="s">
        <v>17</v>
      </c>
      <c r="E17913" s="2" t="s">
        <v>22</v>
      </c>
      <c r="F17913" s="2" t="s">
        <v>29</v>
      </c>
      <c r="G17913" s="2" t="s">
        <v>31</v>
      </c>
      <c r="H17913" s="2" t="s">
        <v>38</v>
      </c>
      <c r="I17913" s="4">
        <v>72580</v>
      </c>
      <c r="J17913" s="4" t="str">
        <f t="shared" si="559"/>
        <v>Large</v>
      </c>
      <c r="K17913" s="4">
        <v>83299.015529464057</v>
      </c>
    </row>
    <row r="17914" spans="1:11" x14ac:dyDescent="0.35">
      <c r="A17914" s="2">
        <v>117912</v>
      </c>
      <c r="B17914" s="3">
        <v>45984</v>
      </c>
      <c r="C17914" s="3" t="str">
        <f t="shared" si="558"/>
        <v>2025-11-23</v>
      </c>
      <c r="D17914" s="2" t="s">
        <v>17</v>
      </c>
      <c r="E17914" s="2" t="s">
        <v>23</v>
      </c>
      <c r="F17914" s="2" t="s">
        <v>28</v>
      </c>
      <c r="G17914" s="2" t="s">
        <v>33</v>
      </c>
      <c r="H17914" s="2" t="s">
        <v>38</v>
      </c>
      <c r="I17914" s="4">
        <v>17950</v>
      </c>
      <c r="J17914" s="4" t="str">
        <f t="shared" si="559"/>
        <v>Small</v>
      </c>
      <c r="K17914" s="4">
        <v>17292.95886913046</v>
      </c>
    </row>
    <row r="17915" spans="1:11" x14ac:dyDescent="0.35">
      <c r="A17915" s="2">
        <v>117913</v>
      </c>
      <c r="B17915" s="3">
        <v>45984</v>
      </c>
      <c r="C17915" s="3" t="str">
        <f t="shared" si="558"/>
        <v>2025-11-23</v>
      </c>
      <c r="D17915" s="2" t="s">
        <v>17</v>
      </c>
      <c r="E17915" s="2" t="s">
        <v>26</v>
      </c>
      <c r="F17915" s="2" t="s">
        <v>29</v>
      </c>
      <c r="G17915" s="2" t="s">
        <v>33</v>
      </c>
      <c r="H17915" s="2" t="s">
        <v>38</v>
      </c>
      <c r="I17915" s="4">
        <v>31270</v>
      </c>
      <c r="J17915" s="4" t="str">
        <f t="shared" si="559"/>
        <v>Medium</v>
      </c>
      <c r="K17915" s="4">
        <v>34626.524916647031</v>
      </c>
    </row>
    <row r="17916" spans="1:11" x14ac:dyDescent="0.35">
      <c r="A17916" s="2">
        <v>117914</v>
      </c>
      <c r="B17916" s="3">
        <v>45984</v>
      </c>
      <c r="C17916" s="3" t="str">
        <f t="shared" si="558"/>
        <v>2025-11-23</v>
      </c>
      <c r="D17916" s="2" t="s">
        <v>17</v>
      </c>
      <c r="E17916" s="2" t="s">
        <v>26</v>
      </c>
      <c r="F17916" s="2" t="s">
        <v>29</v>
      </c>
      <c r="G17916" s="2" t="s">
        <v>34</v>
      </c>
      <c r="H17916" s="2" t="s">
        <v>36</v>
      </c>
      <c r="I17916" s="4">
        <v>79560</v>
      </c>
      <c r="J17916" s="4" t="str">
        <f t="shared" si="559"/>
        <v>Large</v>
      </c>
      <c r="K17916" s="4">
        <v>87397.381647851929</v>
      </c>
    </row>
    <row r="17917" spans="1:11" x14ac:dyDescent="0.35">
      <c r="A17917" s="2">
        <v>117915</v>
      </c>
      <c r="B17917" s="3">
        <v>45984</v>
      </c>
      <c r="C17917" s="3" t="str">
        <f t="shared" si="558"/>
        <v>2025-11-23</v>
      </c>
      <c r="D17917" s="2" t="s">
        <v>17</v>
      </c>
      <c r="E17917" s="2" t="s">
        <v>25</v>
      </c>
      <c r="F17917" s="2" t="s">
        <v>30</v>
      </c>
      <c r="G17917" s="2" t="s">
        <v>35</v>
      </c>
      <c r="H17917" s="2" t="s">
        <v>37</v>
      </c>
      <c r="I17917" s="4">
        <v>13640</v>
      </c>
      <c r="J17917" s="4" t="str">
        <f t="shared" si="559"/>
        <v>Small</v>
      </c>
      <c r="K17917" s="4">
        <v>12678.9984754286</v>
      </c>
    </row>
    <row r="17918" spans="1:11" x14ac:dyDescent="0.35">
      <c r="A17918" s="2">
        <v>117916</v>
      </c>
      <c r="B17918" s="3">
        <v>45984</v>
      </c>
      <c r="C17918" s="3" t="str">
        <f t="shared" si="558"/>
        <v>2025-11-23</v>
      </c>
      <c r="D17918" s="2" t="s">
        <v>17</v>
      </c>
      <c r="E17918" s="2" t="s">
        <v>22</v>
      </c>
      <c r="F17918" s="2" t="s">
        <v>29</v>
      </c>
      <c r="G17918" s="2" t="s">
        <v>32</v>
      </c>
      <c r="H17918" s="2" t="s">
        <v>37</v>
      </c>
      <c r="I17918" s="4">
        <v>22420</v>
      </c>
      <c r="J17918" s="4" t="str">
        <f t="shared" si="559"/>
        <v>Small</v>
      </c>
      <c r="K17918" s="4">
        <v>19589.806995547431</v>
      </c>
    </row>
    <row r="17919" spans="1:11" x14ac:dyDescent="0.35">
      <c r="A17919" s="2">
        <v>117917</v>
      </c>
      <c r="B17919" s="3">
        <v>45984</v>
      </c>
      <c r="C17919" s="3" t="str">
        <f t="shared" si="558"/>
        <v>2025-11-23</v>
      </c>
      <c r="D17919" s="2" t="s">
        <v>17</v>
      </c>
      <c r="E17919" s="2" t="s">
        <v>25</v>
      </c>
      <c r="F17919" s="2" t="s">
        <v>30</v>
      </c>
      <c r="G17919" s="2" t="s">
        <v>34</v>
      </c>
      <c r="H17919" s="2" t="s">
        <v>36</v>
      </c>
      <c r="I17919" s="4">
        <v>61570</v>
      </c>
      <c r="J17919" s="4" t="str">
        <f t="shared" si="559"/>
        <v>Large</v>
      </c>
      <c r="K17919" s="4">
        <v>60604.99483478097</v>
      </c>
    </row>
    <row r="17920" spans="1:11" x14ac:dyDescent="0.35">
      <c r="A17920" s="2">
        <v>117918</v>
      </c>
      <c r="B17920" s="3">
        <v>45984</v>
      </c>
      <c r="C17920" s="3" t="str">
        <f t="shared" si="558"/>
        <v>2025-11-23</v>
      </c>
      <c r="D17920" s="2" t="s">
        <v>17</v>
      </c>
      <c r="E17920" s="2" t="s">
        <v>21</v>
      </c>
      <c r="F17920" s="2" t="s">
        <v>28</v>
      </c>
      <c r="G17920" s="2" t="s">
        <v>33</v>
      </c>
      <c r="H17920" s="2" t="s">
        <v>37</v>
      </c>
      <c r="I17920" s="4">
        <v>83040</v>
      </c>
      <c r="J17920" s="4" t="str">
        <f t="shared" si="559"/>
        <v>Large</v>
      </c>
      <c r="K17920" s="4">
        <v>76036.003795848505</v>
      </c>
    </row>
    <row r="17921" spans="1:11" x14ac:dyDescent="0.35">
      <c r="A17921" s="2">
        <v>117919</v>
      </c>
      <c r="B17921" s="3">
        <v>45984</v>
      </c>
      <c r="C17921" s="3" t="str">
        <f t="shared" si="558"/>
        <v>2025-11-23</v>
      </c>
      <c r="D17921" s="2" t="s">
        <v>17</v>
      </c>
      <c r="E17921" s="2" t="s">
        <v>27</v>
      </c>
      <c r="F17921" s="2" t="s">
        <v>28</v>
      </c>
      <c r="G17921" s="2" t="s">
        <v>33</v>
      </c>
      <c r="H17921" s="2" t="s">
        <v>39</v>
      </c>
      <c r="I17921" s="4">
        <v>51210</v>
      </c>
      <c r="J17921" s="4" t="str">
        <f t="shared" si="559"/>
        <v>Large</v>
      </c>
      <c r="K17921" s="4">
        <v>49354.725950083441</v>
      </c>
    </row>
    <row r="17922" spans="1:11" x14ac:dyDescent="0.35">
      <c r="A17922" s="2">
        <v>117920</v>
      </c>
      <c r="B17922" s="3">
        <v>45984</v>
      </c>
      <c r="C17922" s="3" t="str">
        <f t="shared" ref="C17922:C17985" si="560">TEXT(B17922,"yyyy-mm-dd")</f>
        <v>2025-11-23</v>
      </c>
      <c r="D17922" s="2" t="s">
        <v>17</v>
      </c>
      <c r="E17922" s="2" t="s">
        <v>23</v>
      </c>
      <c r="F17922" s="2" t="s">
        <v>28</v>
      </c>
      <c r="G17922" s="2" t="s">
        <v>31</v>
      </c>
      <c r="H17922" s="2" t="s">
        <v>36</v>
      </c>
      <c r="I17922" s="4">
        <v>63160</v>
      </c>
      <c r="J17922" s="4" t="str">
        <f t="shared" si="559"/>
        <v>Large</v>
      </c>
      <c r="K17922" s="4">
        <v>71094.79713463079</v>
      </c>
    </row>
    <row r="17923" spans="1:11" x14ac:dyDescent="0.35">
      <c r="A17923" s="2">
        <v>117921</v>
      </c>
      <c r="B17923" s="3">
        <v>45984</v>
      </c>
      <c r="C17923" s="3" t="str">
        <f t="shared" si="560"/>
        <v>2025-11-23</v>
      </c>
      <c r="D17923" s="2" t="s">
        <v>17</v>
      </c>
      <c r="E17923" s="2" t="s">
        <v>23</v>
      </c>
      <c r="F17923" s="2" t="s">
        <v>28</v>
      </c>
      <c r="G17923" s="2" t="s">
        <v>32</v>
      </c>
      <c r="H17923" s="2" t="s">
        <v>36</v>
      </c>
      <c r="I17923" s="4">
        <v>62740</v>
      </c>
      <c r="J17923" s="4" t="str">
        <f t="shared" ref="J17923:J17986" si="561">IF(I17923&lt;30000,"Small",IF(I17923&lt;=50000,"Medium","Large"))</f>
        <v>Large</v>
      </c>
      <c r="K17923" s="4">
        <v>64340.213365296811</v>
      </c>
    </row>
    <row r="17924" spans="1:11" x14ac:dyDescent="0.35">
      <c r="A17924" s="2">
        <v>117922</v>
      </c>
      <c r="B17924" s="3">
        <v>45984</v>
      </c>
      <c r="C17924" s="3" t="str">
        <f t="shared" si="560"/>
        <v>2025-11-23</v>
      </c>
      <c r="D17924" s="2" t="s">
        <v>17</v>
      </c>
      <c r="E17924" s="2" t="s">
        <v>25</v>
      </c>
      <c r="F17924" s="2" t="s">
        <v>30</v>
      </c>
      <c r="G17924" s="2" t="s">
        <v>34</v>
      </c>
      <c r="H17924" s="2" t="s">
        <v>36</v>
      </c>
      <c r="I17924" s="4">
        <v>25630</v>
      </c>
      <c r="J17924" s="4" t="str">
        <f t="shared" si="561"/>
        <v>Small</v>
      </c>
      <c r="K17924" s="4">
        <v>25033.044680187191</v>
      </c>
    </row>
    <row r="17925" spans="1:11" x14ac:dyDescent="0.35">
      <c r="A17925" s="2">
        <v>117923</v>
      </c>
      <c r="B17925" s="3">
        <v>45984</v>
      </c>
      <c r="C17925" s="3" t="str">
        <f t="shared" si="560"/>
        <v>2025-11-23</v>
      </c>
      <c r="D17925" s="2" t="s">
        <v>17</v>
      </c>
      <c r="E17925" s="2" t="s">
        <v>24</v>
      </c>
      <c r="F17925" s="2" t="s">
        <v>30</v>
      </c>
      <c r="G17925" s="2" t="s">
        <v>35</v>
      </c>
      <c r="H17925" s="2" t="s">
        <v>37</v>
      </c>
      <c r="I17925" s="4">
        <v>28400</v>
      </c>
      <c r="J17925" s="4" t="str">
        <f t="shared" si="561"/>
        <v>Small</v>
      </c>
      <c r="K17925" s="4">
        <v>29197.190310673341</v>
      </c>
    </row>
    <row r="17926" spans="1:11" x14ac:dyDescent="0.35">
      <c r="A17926" s="2">
        <v>117924</v>
      </c>
      <c r="B17926" s="3">
        <v>45984</v>
      </c>
      <c r="C17926" s="3" t="str">
        <f t="shared" si="560"/>
        <v>2025-11-23</v>
      </c>
      <c r="D17926" s="2" t="s">
        <v>17</v>
      </c>
      <c r="E17926" s="2" t="s">
        <v>23</v>
      </c>
      <c r="F17926" s="2" t="s">
        <v>28</v>
      </c>
      <c r="G17926" s="2" t="s">
        <v>31</v>
      </c>
      <c r="H17926" s="2" t="s">
        <v>36</v>
      </c>
      <c r="I17926" s="4">
        <v>47560</v>
      </c>
      <c r="J17926" s="4" t="str">
        <f t="shared" si="561"/>
        <v>Medium</v>
      </c>
      <c r="K17926" s="4">
        <v>41916.904362904352</v>
      </c>
    </row>
    <row r="17927" spans="1:11" x14ac:dyDescent="0.35">
      <c r="A17927" s="2">
        <v>117925</v>
      </c>
      <c r="B17927" s="3">
        <v>45984</v>
      </c>
      <c r="C17927" s="3" t="str">
        <f t="shared" si="560"/>
        <v>2025-11-23</v>
      </c>
      <c r="D17927" s="2" t="s">
        <v>17</v>
      </c>
      <c r="E17927" s="2" t="s">
        <v>26</v>
      </c>
      <c r="F17927" s="2" t="s">
        <v>29</v>
      </c>
      <c r="G17927" s="2" t="s">
        <v>32</v>
      </c>
      <c r="H17927" s="2" t="s">
        <v>36</v>
      </c>
      <c r="I17927" s="4">
        <v>38290</v>
      </c>
      <c r="J17927" s="4" t="str">
        <f t="shared" si="561"/>
        <v>Medium</v>
      </c>
      <c r="K17927" s="4">
        <v>41280.989695755452</v>
      </c>
    </row>
    <row r="17928" spans="1:11" x14ac:dyDescent="0.35">
      <c r="A17928" s="2">
        <v>117926</v>
      </c>
      <c r="B17928" s="3">
        <v>45984</v>
      </c>
      <c r="C17928" s="3" t="str">
        <f t="shared" si="560"/>
        <v>2025-11-23</v>
      </c>
      <c r="D17928" s="2" t="s">
        <v>17</v>
      </c>
      <c r="E17928" s="2" t="s">
        <v>25</v>
      </c>
      <c r="F17928" s="2" t="s">
        <v>30</v>
      </c>
      <c r="G17928" s="2" t="s">
        <v>31</v>
      </c>
      <c r="H17928" s="2" t="s">
        <v>38</v>
      </c>
      <c r="I17928" s="4">
        <v>82120</v>
      </c>
      <c r="J17928" s="4" t="str">
        <f t="shared" si="561"/>
        <v>Large</v>
      </c>
      <c r="K17928" s="4">
        <v>83752.778059778197</v>
      </c>
    </row>
    <row r="17929" spans="1:11" x14ac:dyDescent="0.35">
      <c r="A17929" s="2">
        <v>117927</v>
      </c>
      <c r="B17929" s="3">
        <v>45984</v>
      </c>
      <c r="C17929" s="3" t="str">
        <f t="shared" si="560"/>
        <v>2025-11-23</v>
      </c>
      <c r="D17929" s="2" t="s">
        <v>17</v>
      </c>
      <c r="E17929" s="2" t="s">
        <v>21</v>
      </c>
      <c r="F17929" s="2" t="s">
        <v>28</v>
      </c>
      <c r="G17929" s="2" t="s">
        <v>35</v>
      </c>
      <c r="H17929" s="2" t="s">
        <v>38</v>
      </c>
      <c r="I17929" s="4">
        <v>65180</v>
      </c>
      <c r="J17929" s="4" t="str">
        <f t="shared" si="561"/>
        <v>Large</v>
      </c>
      <c r="K17929" s="4">
        <v>74370.15352534983</v>
      </c>
    </row>
    <row r="17930" spans="1:11" x14ac:dyDescent="0.35">
      <c r="A17930" s="2">
        <v>117928</v>
      </c>
      <c r="B17930" s="3">
        <v>45984</v>
      </c>
      <c r="C17930" s="3" t="str">
        <f t="shared" si="560"/>
        <v>2025-11-23</v>
      </c>
      <c r="D17930" s="2" t="s">
        <v>17</v>
      </c>
      <c r="E17930" s="2" t="s">
        <v>27</v>
      </c>
      <c r="F17930" s="2" t="s">
        <v>28</v>
      </c>
      <c r="G17930" s="2" t="s">
        <v>33</v>
      </c>
      <c r="H17930" s="2" t="s">
        <v>37</v>
      </c>
      <c r="I17930" s="4">
        <v>13010</v>
      </c>
      <c r="J17930" s="4" t="str">
        <f t="shared" si="561"/>
        <v>Small</v>
      </c>
      <c r="K17930" s="4">
        <v>12597.41288602295</v>
      </c>
    </row>
    <row r="17931" spans="1:11" x14ac:dyDescent="0.35">
      <c r="A17931" s="2">
        <v>117929</v>
      </c>
      <c r="B17931" s="3">
        <v>45984</v>
      </c>
      <c r="C17931" s="3" t="str">
        <f t="shared" si="560"/>
        <v>2025-11-23</v>
      </c>
      <c r="D17931" s="2" t="s">
        <v>17</v>
      </c>
      <c r="E17931" s="2" t="s">
        <v>23</v>
      </c>
      <c r="F17931" s="2" t="s">
        <v>28</v>
      </c>
      <c r="G17931" s="2" t="s">
        <v>34</v>
      </c>
      <c r="H17931" s="2" t="s">
        <v>38</v>
      </c>
      <c r="I17931" s="4">
        <v>36490</v>
      </c>
      <c r="J17931" s="4" t="str">
        <f t="shared" si="561"/>
        <v>Medium</v>
      </c>
      <c r="K17931" s="4">
        <v>33063.468129690307</v>
      </c>
    </row>
    <row r="17932" spans="1:11" x14ac:dyDescent="0.35">
      <c r="A17932" s="2">
        <v>117930</v>
      </c>
      <c r="B17932" s="3">
        <v>45985</v>
      </c>
      <c r="C17932" s="3" t="str">
        <f t="shared" si="560"/>
        <v>2025-11-24</v>
      </c>
      <c r="D17932" s="2" t="s">
        <v>17</v>
      </c>
      <c r="E17932" s="2" t="s">
        <v>21</v>
      </c>
      <c r="F17932" s="2" t="s">
        <v>28</v>
      </c>
      <c r="G17932" s="2" t="s">
        <v>34</v>
      </c>
      <c r="H17932" s="2" t="s">
        <v>39</v>
      </c>
      <c r="I17932" s="4">
        <v>81030</v>
      </c>
      <c r="J17932" s="4" t="str">
        <f t="shared" si="561"/>
        <v>Large</v>
      </c>
      <c r="K17932" s="4">
        <v>73237.255648372986</v>
      </c>
    </row>
    <row r="17933" spans="1:11" x14ac:dyDescent="0.35">
      <c r="A17933" s="2">
        <v>117931</v>
      </c>
      <c r="B17933" s="3">
        <v>45985</v>
      </c>
      <c r="C17933" s="3" t="str">
        <f t="shared" si="560"/>
        <v>2025-11-24</v>
      </c>
      <c r="D17933" s="2" t="s">
        <v>17</v>
      </c>
      <c r="E17933" s="2" t="s">
        <v>25</v>
      </c>
      <c r="F17933" s="2" t="s">
        <v>30</v>
      </c>
      <c r="G17933" s="2" t="s">
        <v>35</v>
      </c>
      <c r="H17933" s="2" t="s">
        <v>38</v>
      </c>
      <c r="I17933" s="4">
        <v>14610</v>
      </c>
      <c r="J17933" s="4" t="str">
        <f t="shared" si="561"/>
        <v>Small</v>
      </c>
      <c r="K17933" s="4">
        <v>16176.356858876679</v>
      </c>
    </row>
    <row r="17934" spans="1:11" x14ac:dyDescent="0.35">
      <c r="A17934" s="2">
        <v>117932</v>
      </c>
      <c r="B17934" s="3">
        <v>45985</v>
      </c>
      <c r="C17934" s="3" t="str">
        <f t="shared" si="560"/>
        <v>2025-11-24</v>
      </c>
      <c r="D17934" s="2" t="s">
        <v>17</v>
      </c>
      <c r="E17934" s="2" t="s">
        <v>27</v>
      </c>
      <c r="F17934" s="2" t="s">
        <v>28</v>
      </c>
      <c r="G17934" s="2" t="s">
        <v>34</v>
      </c>
      <c r="H17934" s="2" t="s">
        <v>38</v>
      </c>
      <c r="I17934" s="4">
        <v>89330</v>
      </c>
      <c r="J17934" s="4" t="str">
        <f t="shared" si="561"/>
        <v>Large</v>
      </c>
      <c r="K17934" s="4">
        <v>88279.273611108598</v>
      </c>
    </row>
    <row r="17935" spans="1:11" x14ac:dyDescent="0.35">
      <c r="A17935" s="2">
        <v>117933</v>
      </c>
      <c r="B17935" s="3">
        <v>45985</v>
      </c>
      <c r="C17935" s="3" t="str">
        <f t="shared" si="560"/>
        <v>2025-11-24</v>
      </c>
      <c r="D17935" s="2" t="s">
        <v>17</v>
      </c>
      <c r="E17935" s="2" t="s">
        <v>27</v>
      </c>
      <c r="F17935" s="2" t="s">
        <v>28</v>
      </c>
      <c r="G17935" s="2" t="s">
        <v>34</v>
      </c>
      <c r="H17935" s="2" t="s">
        <v>36</v>
      </c>
      <c r="I17935" s="4">
        <v>24460</v>
      </c>
      <c r="J17935" s="4" t="str">
        <f t="shared" si="561"/>
        <v>Small</v>
      </c>
      <c r="K17935" s="4">
        <v>22932.10360467733</v>
      </c>
    </row>
    <row r="17936" spans="1:11" x14ac:dyDescent="0.35">
      <c r="A17936" s="2">
        <v>117934</v>
      </c>
      <c r="B17936" s="3">
        <v>45985</v>
      </c>
      <c r="C17936" s="3" t="str">
        <f t="shared" si="560"/>
        <v>2025-11-24</v>
      </c>
      <c r="D17936" s="2" t="s">
        <v>17</v>
      </c>
      <c r="E17936" s="2" t="s">
        <v>22</v>
      </c>
      <c r="F17936" s="2" t="s">
        <v>29</v>
      </c>
      <c r="G17936" s="2" t="s">
        <v>31</v>
      </c>
      <c r="H17936" s="2" t="s">
        <v>39</v>
      </c>
      <c r="I17936" s="4">
        <v>19790</v>
      </c>
      <c r="J17936" s="4" t="str">
        <f t="shared" si="561"/>
        <v>Small</v>
      </c>
      <c r="K17936" s="4">
        <v>21502.944402898589</v>
      </c>
    </row>
    <row r="17937" spans="1:11" x14ac:dyDescent="0.35">
      <c r="A17937" s="2">
        <v>117935</v>
      </c>
      <c r="B17937" s="3">
        <v>45985</v>
      </c>
      <c r="C17937" s="3" t="str">
        <f t="shared" si="560"/>
        <v>2025-11-24</v>
      </c>
      <c r="D17937" s="2" t="s">
        <v>17</v>
      </c>
      <c r="E17937" s="2" t="s">
        <v>22</v>
      </c>
      <c r="F17937" s="2" t="s">
        <v>29</v>
      </c>
      <c r="G17937" s="2" t="s">
        <v>35</v>
      </c>
      <c r="H17937" s="2" t="s">
        <v>39</v>
      </c>
      <c r="I17937" s="4">
        <v>29190</v>
      </c>
      <c r="J17937" s="4" t="str">
        <f t="shared" si="561"/>
        <v>Small</v>
      </c>
      <c r="K17937" s="4">
        <v>31266.71263673242</v>
      </c>
    </row>
    <row r="17938" spans="1:11" x14ac:dyDescent="0.35">
      <c r="A17938" s="2">
        <v>117936</v>
      </c>
      <c r="B17938" s="3">
        <v>45985</v>
      </c>
      <c r="C17938" s="3" t="str">
        <f t="shared" si="560"/>
        <v>2025-11-24</v>
      </c>
      <c r="D17938" s="2" t="s">
        <v>17</v>
      </c>
      <c r="E17938" s="2" t="s">
        <v>24</v>
      </c>
      <c r="F17938" s="2" t="s">
        <v>30</v>
      </c>
      <c r="G17938" s="2" t="s">
        <v>31</v>
      </c>
      <c r="H17938" s="2" t="s">
        <v>38</v>
      </c>
      <c r="I17938" s="4">
        <v>57960</v>
      </c>
      <c r="J17938" s="4" t="str">
        <f t="shared" si="561"/>
        <v>Large</v>
      </c>
      <c r="K17938" s="4">
        <v>65094.346366965867</v>
      </c>
    </row>
    <row r="17939" spans="1:11" x14ac:dyDescent="0.35">
      <c r="A17939" s="2">
        <v>117937</v>
      </c>
      <c r="B17939" s="3">
        <v>45985</v>
      </c>
      <c r="C17939" s="3" t="str">
        <f t="shared" si="560"/>
        <v>2025-11-24</v>
      </c>
      <c r="D17939" s="2" t="s">
        <v>17</v>
      </c>
      <c r="E17939" s="2" t="s">
        <v>24</v>
      </c>
      <c r="F17939" s="2" t="s">
        <v>30</v>
      </c>
      <c r="G17939" s="2" t="s">
        <v>34</v>
      </c>
      <c r="H17939" s="2" t="s">
        <v>37</v>
      </c>
      <c r="I17939" s="4">
        <v>24400</v>
      </c>
      <c r="J17939" s="4" t="str">
        <f t="shared" si="561"/>
        <v>Small</v>
      </c>
      <c r="K17939" s="4">
        <v>27079.981410699471</v>
      </c>
    </row>
    <row r="17940" spans="1:11" x14ac:dyDescent="0.35">
      <c r="A17940" s="2">
        <v>117938</v>
      </c>
      <c r="B17940" s="3">
        <v>45985</v>
      </c>
      <c r="C17940" s="3" t="str">
        <f t="shared" si="560"/>
        <v>2025-11-24</v>
      </c>
      <c r="D17940" s="2" t="s">
        <v>17</v>
      </c>
      <c r="E17940" s="2" t="s">
        <v>23</v>
      </c>
      <c r="F17940" s="2" t="s">
        <v>28</v>
      </c>
      <c r="G17940" s="2" t="s">
        <v>32</v>
      </c>
      <c r="H17940" s="2" t="s">
        <v>36</v>
      </c>
      <c r="I17940" s="4">
        <v>37700</v>
      </c>
      <c r="J17940" s="4" t="str">
        <f t="shared" si="561"/>
        <v>Medium</v>
      </c>
      <c r="K17940" s="4">
        <v>33151.131613543897</v>
      </c>
    </row>
    <row r="17941" spans="1:11" x14ac:dyDescent="0.35">
      <c r="A17941" s="2">
        <v>117939</v>
      </c>
      <c r="B17941" s="3">
        <v>45985</v>
      </c>
      <c r="C17941" s="3" t="str">
        <f t="shared" si="560"/>
        <v>2025-11-24</v>
      </c>
      <c r="D17941" s="2" t="s">
        <v>17</v>
      </c>
      <c r="E17941" s="2" t="s">
        <v>21</v>
      </c>
      <c r="F17941" s="2" t="s">
        <v>28</v>
      </c>
      <c r="G17941" s="2" t="s">
        <v>32</v>
      </c>
      <c r="H17941" s="2" t="s">
        <v>37</v>
      </c>
      <c r="I17941" s="4">
        <v>80360</v>
      </c>
      <c r="J17941" s="4" t="str">
        <f t="shared" si="561"/>
        <v>Large</v>
      </c>
      <c r="K17941" s="4">
        <v>72445.521119353856</v>
      </c>
    </row>
    <row r="17942" spans="1:11" x14ac:dyDescent="0.35">
      <c r="A17942" s="2">
        <v>117940</v>
      </c>
      <c r="B17942" s="3">
        <v>45985</v>
      </c>
      <c r="C17942" s="3" t="str">
        <f t="shared" si="560"/>
        <v>2025-11-24</v>
      </c>
      <c r="D17942" s="2" t="s">
        <v>17</v>
      </c>
      <c r="E17942" s="2" t="s">
        <v>22</v>
      </c>
      <c r="F17942" s="2" t="s">
        <v>29</v>
      </c>
      <c r="G17942" s="2" t="s">
        <v>31</v>
      </c>
      <c r="H17942" s="2" t="s">
        <v>37</v>
      </c>
      <c r="I17942" s="4">
        <v>75590</v>
      </c>
      <c r="J17942" s="4" t="str">
        <f t="shared" si="561"/>
        <v>Large</v>
      </c>
      <c r="K17942" s="4">
        <v>74698.492461618007</v>
      </c>
    </row>
    <row r="17943" spans="1:11" x14ac:dyDescent="0.35">
      <c r="A17943" s="2">
        <v>117941</v>
      </c>
      <c r="B17943" s="3">
        <v>45985</v>
      </c>
      <c r="C17943" s="3" t="str">
        <f t="shared" si="560"/>
        <v>2025-11-24</v>
      </c>
      <c r="D17943" s="2" t="s">
        <v>17</v>
      </c>
      <c r="E17943" s="2" t="s">
        <v>27</v>
      </c>
      <c r="F17943" s="2" t="s">
        <v>28</v>
      </c>
      <c r="G17943" s="2" t="s">
        <v>33</v>
      </c>
      <c r="H17943" s="2" t="s">
        <v>37</v>
      </c>
      <c r="I17943" s="4">
        <v>47540</v>
      </c>
      <c r="J17943" s="4" t="str">
        <f t="shared" si="561"/>
        <v>Medium</v>
      </c>
      <c r="K17943" s="4">
        <v>53169.833649521388</v>
      </c>
    </row>
    <row r="17944" spans="1:11" x14ac:dyDescent="0.35">
      <c r="A17944" s="2">
        <v>117942</v>
      </c>
      <c r="B17944" s="3">
        <v>45985</v>
      </c>
      <c r="C17944" s="3" t="str">
        <f t="shared" si="560"/>
        <v>2025-11-24</v>
      </c>
      <c r="D17944" s="2" t="s">
        <v>17</v>
      </c>
      <c r="E17944" s="2" t="s">
        <v>22</v>
      </c>
      <c r="F17944" s="2" t="s">
        <v>29</v>
      </c>
      <c r="G17944" s="2" t="s">
        <v>33</v>
      </c>
      <c r="H17944" s="2" t="s">
        <v>39</v>
      </c>
      <c r="I17944" s="4">
        <v>51630</v>
      </c>
      <c r="J17944" s="4" t="str">
        <f t="shared" si="561"/>
        <v>Large</v>
      </c>
      <c r="K17944" s="4">
        <v>55443.989410239403</v>
      </c>
    </row>
    <row r="17945" spans="1:11" x14ac:dyDescent="0.35">
      <c r="A17945" s="2">
        <v>117943</v>
      </c>
      <c r="B17945" s="3">
        <v>45985</v>
      </c>
      <c r="C17945" s="3" t="str">
        <f t="shared" si="560"/>
        <v>2025-11-24</v>
      </c>
      <c r="D17945" s="2" t="s">
        <v>17</v>
      </c>
      <c r="E17945" s="2" t="s">
        <v>27</v>
      </c>
      <c r="F17945" s="2" t="s">
        <v>28</v>
      </c>
      <c r="G17945" s="2" t="s">
        <v>35</v>
      </c>
      <c r="H17945" s="2" t="s">
        <v>37</v>
      </c>
      <c r="I17945" s="4">
        <v>6930</v>
      </c>
      <c r="J17945" s="4" t="str">
        <f t="shared" si="561"/>
        <v>Small</v>
      </c>
      <c r="K17945" s="4">
        <v>6161.2287991758622</v>
      </c>
    </row>
    <row r="17946" spans="1:11" x14ac:dyDescent="0.35">
      <c r="A17946" s="2">
        <v>117944</v>
      </c>
      <c r="B17946" s="3">
        <v>45985</v>
      </c>
      <c r="C17946" s="3" t="str">
        <f t="shared" si="560"/>
        <v>2025-11-24</v>
      </c>
      <c r="D17946" s="2" t="s">
        <v>17</v>
      </c>
      <c r="E17946" s="2" t="s">
        <v>22</v>
      </c>
      <c r="F17946" s="2" t="s">
        <v>29</v>
      </c>
      <c r="G17946" s="2" t="s">
        <v>32</v>
      </c>
      <c r="H17946" s="2" t="s">
        <v>37</v>
      </c>
      <c r="I17946" s="4">
        <v>56870</v>
      </c>
      <c r="J17946" s="4" t="str">
        <f t="shared" si="561"/>
        <v>Large</v>
      </c>
      <c r="K17946" s="4">
        <v>51575.90946132005</v>
      </c>
    </row>
    <row r="17947" spans="1:11" x14ac:dyDescent="0.35">
      <c r="A17947" s="2">
        <v>117945</v>
      </c>
      <c r="B17947" s="3">
        <v>45985</v>
      </c>
      <c r="C17947" s="3" t="str">
        <f t="shared" si="560"/>
        <v>2025-11-24</v>
      </c>
      <c r="D17947" s="2" t="s">
        <v>17</v>
      </c>
      <c r="E17947" s="2" t="s">
        <v>27</v>
      </c>
      <c r="F17947" s="2" t="s">
        <v>28</v>
      </c>
      <c r="G17947" s="2" t="s">
        <v>32</v>
      </c>
      <c r="H17947" s="2" t="s">
        <v>39</v>
      </c>
      <c r="I17947" s="4">
        <v>20050</v>
      </c>
      <c r="J17947" s="4" t="str">
        <f t="shared" si="561"/>
        <v>Small</v>
      </c>
      <c r="K17947" s="4">
        <v>19834.215778114289</v>
      </c>
    </row>
    <row r="17948" spans="1:11" x14ac:dyDescent="0.35">
      <c r="A17948" s="2">
        <v>117946</v>
      </c>
      <c r="B17948" s="3">
        <v>45985</v>
      </c>
      <c r="C17948" s="3" t="str">
        <f t="shared" si="560"/>
        <v>2025-11-24</v>
      </c>
      <c r="D17948" s="2" t="s">
        <v>17</v>
      </c>
      <c r="E17948" s="2" t="s">
        <v>21</v>
      </c>
      <c r="F17948" s="2" t="s">
        <v>28</v>
      </c>
      <c r="G17948" s="2" t="s">
        <v>31</v>
      </c>
      <c r="H17948" s="2" t="s">
        <v>38</v>
      </c>
      <c r="I17948" s="4">
        <v>58950</v>
      </c>
      <c r="J17948" s="4" t="str">
        <f t="shared" si="561"/>
        <v>Large</v>
      </c>
      <c r="K17948" s="4">
        <v>62281.718407676941</v>
      </c>
    </row>
    <row r="17949" spans="1:11" x14ac:dyDescent="0.35">
      <c r="A17949" s="2">
        <v>117947</v>
      </c>
      <c r="B17949" s="3">
        <v>45985</v>
      </c>
      <c r="C17949" s="3" t="str">
        <f t="shared" si="560"/>
        <v>2025-11-24</v>
      </c>
      <c r="D17949" s="2" t="s">
        <v>17</v>
      </c>
      <c r="E17949" s="2" t="s">
        <v>22</v>
      </c>
      <c r="F17949" s="2" t="s">
        <v>29</v>
      </c>
      <c r="G17949" s="2" t="s">
        <v>34</v>
      </c>
      <c r="H17949" s="2" t="s">
        <v>39</v>
      </c>
      <c r="I17949" s="4">
        <v>74620</v>
      </c>
      <c r="J17949" s="4" t="str">
        <f t="shared" si="561"/>
        <v>Large</v>
      </c>
      <c r="K17949" s="4">
        <v>67801.335889356953</v>
      </c>
    </row>
    <row r="17950" spans="1:11" x14ac:dyDescent="0.35">
      <c r="A17950" s="2">
        <v>117948</v>
      </c>
      <c r="B17950" s="3">
        <v>45985</v>
      </c>
      <c r="C17950" s="3" t="str">
        <f t="shared" si="560"/>
        <v>2025-11-24</v>
      </c>
      <c r="D17950" s="2" t="s">
        <v>17</v>
      </c>
      <c r="E17950" s="2" t="s">
        <v>26</v>
      </c>
      <c r="F17950" s="2" t="s">
        <v>29</v>
      </c>
      <c r="G17950" s="2" t="s">
        <v>35</v>
      </c>
      <c r="H17950" s="2" t="s">
        <v>39</v>
      </c>
      <c r="I17950" s="4">
        <v>12510</v>
      </c>
      <c r="J17950" s="4" t="str">
        <f t="shared" si="561"/>
        <v>Small</v>
      </c>
      <c r="K17950" s="4">
        <v>10946.42481407838</v>
      </c>
    </row>
    <row r="17951" spans="1:11" x14ac:dyDescent="0.35">
      <c r="A17951" s="2">
        <v>117949</v>
      </c>
      <c r="B17951" s="3">
        <v>45985</v>
      </c>
      <c r="C17951" s="3" t="str">
        <f t="shared" si="560"/>
        <v>2025-11-24</v>
      </c>
      <c r="D17951" s="2" t="s">
        <v>17</v>
      </c>
      <c r="E17951" s="2" t="s">
        <v>26</v>
      </c>
      <c r="F17951" s="2" t="s">
        <v>29</v>
      </c>
      <c r="G17951" s="2" t="s">
        <v>31</v>
      </c>
      <c r="H17951" s="2" t="s">
        <v>38</v>
      </c>
      <c r="I17951" s="4">
        <v>34790</v>
      </c>
      <c r="J17951" s="4" t="str">
        <f t="shared" si="561"/>
        <v>Medium</v>
      </c>
      <c r="K17951" s="4">
        <v>29764.85551846154</v>
      </c>
    </row>
    <row r="17952" spans="1:11" x14ac:dyDescent="0.35">
      <c r="A17952" s="2">
        <v>117950</v>
      </c>
      <c r="B17952" s="3">
        <v>45985</v>
      </c>
      <c r="C17952" s="3" t="str">
        <f t="shared" si="560"/>
        <v>2025-11-24</v>
      </c>
      <c r="D17952" s="2" t="s">
        <v>17</v>
      </c>
      <c r="E17952" s="2" t="s">
        <v>27</v>
      </c>
      <c r="F17952" s="2" t="s">
        <v>28</v>
      </c>
      <c r="G17952" s="2" t="s">
        <v>33</v>
      </c>
      <c r="H17952" s="2" t="s">
        <v>37</v>
      </c>
      <c r="I17952" s="4">
        <v>13200</v>
      </c>
      <c r="J17952" s="4" t="str">
        <f t="shared" si="561"/>
        <v>Small</v>
      </c>
      <c r="K17952" s="4">
        <v>11737.10396791946</v>
      </c>
    </row>
    <row r="17953" spans="1:11" x14ac:dyDescent="0.35">
      <c r="A17953" s="2">
        <v>117951</v>
      </c>
      <c r="B17953" s="3">
        <v>45985</v>
      </c>
      <c r="C17953" s="3" t="str">
        <f t="shared" si="560"/>
        <v>2025-11-24</v>
      </c>
      <c r="D17953" s="2" t="s">
        <v>17</v>
      </c>
      <c r="E17953" s="2" t="s">
        <v>21</v>
      </c>
      <c r="F17953" s="2" t="s">
        <v>28</v>
      </c>
      <c r="G17953" s="2" t="s">
        <v>34</v>
      </c>
      <c r="H17953" s="2" t="s">
        <v>37</v>
      </c>
      <c r="I17953" s="4">
        <v>63130</v>
      </c>
      <c r="J17953" s="4" t="str">
        <f t="shared" si="561"/>
        <v>Large</v>
      </c>
      <c r="K17953" s="4">
        <v>61424.079971410138</v>
      </c>
    </row>
    <row r="17954" spans="1:11" x14ac:dyDescent="0.35">
      <c r="A17954" s="2">
        <v>117952</v>
      </c>
      <c r="B17954" s="3">
        <v>45985</v>
      </c>
      <c r="C17954" s="3" t="str">
        <f t="shared" si="560"/>
        <v>2025-11-24</v>
      </c>
      <c r="D17954" s="2" t="s">
        <v>17</v>
      </c>
      <c r="E17954" s="2" t="s">
        <v>27</v>
      </c>
      <c r="F17954" s="2" t="s">
        <v>28</v>
      </c>
      <c r="G17954" s="2" t="s">
        <v>35</v>
      </c>
      <c r="H17954" s="2" t="s">
        <v>38</v>
      </c>
      <c r="I17954" s="4">
        <v>32810</v>
      </c>
      <c r="J17954" s="4" t="str">
        <f t="shared" si="561"/>
        <v>Medium</v>
      </c>
      <c r="K17954" s="4">
        <v>36398.401856475197</v>
      </c>
    </row>
    <row r="17955" spans="1:11" x14ac:dyDescent="0.35">
      <c r="A17955" s="2">
        <v>117953</v>
      </c>
      <c r="B17955" s="3">
        <v>45985</v>
      </c>
      <c r="C17955" s="3" t="str">
        <f t="shared" si="560"/>
        <v>2025-11-24</v>
      </c>
      <c r="D17955" s="2" t="s">
        <v>17</v>
      </c>
      <c r="E17955" s="2" t="s">
        <v>21</v>
      </c>
      <c r="F17955" s="2" t="s">
        <v>28</v>
      </c>
      <c r="G17955" s="2" t="s">
        <v>34</v>
      </c>
      <c r="H17955" s="2" t="s">
        <v>37</v>
      </c>
      <c r="I17955" s="4">
        <v>45750</v>
      </c>
      <c r="J17955" s="4" t="str">
        <f t="shared" si="561"/>
        <v>Medium</v>
      </c>
      <c r="K17955" s="4">
        <v>39445.601439865299</v>
      </c>
    </row>
    <row r="17956" spans="1:11" x14ac:dyDescent="0.35">
      <c r="A17956" s="2">
        <v>117954</v>
      </c>
      <c r="B17956" s="3">
        <v>45985</v>
      </c>
      <c r="C17956" s="3" t="str">
        <f t="shared" si="560"/>
        <v>2025-11-24</v>
      </c>
      <c r="D17956" s="2" t="s">
        <v>17</v>
      </c>
      <c r="E17956" s="2" t="s">
        <v>24</v>
      </c>
      <c r="F17956" s="2" t="s">
        <v>30</v>
      </c>
      <c r="G17956" s="2" t="s">
        <v>33</v>
      </c>
      <c r="H17956" s="2" t="s">
        <v>38</v>
      </c>
      <c r="I17956" s="4">
        <v>57740</v>
      </c>
      <c r="J17956" s="4" t="str">
        <f t="shared" si="561"/>
        <v>Large</v>
      </c>
      <c r="K17956" s="4">
        <v>60853.672034769566</v>
      </c>
    </row>
    <row r="17957" spans="1:11" x14ac:dyDescent="0.35">
      <c r="A17957" s="2">
        <v>117955</v>
      </c>
      <c r="B17957" s="3">
        <v>45985</v>
      </c>
      <c r="C17957" s="3" t="str">
        <f t="shared" si="560"/>
        <v>2025-11-24</v>
      </c>
      <c r="D17957" s="2" t="s">
        <v>17</v>
      </c>
      <c r="E17957" s="2" t="s">
        <v>22</v>
      </c>
      <c r="F17957" s="2" t="s">
        <v>29</v>
      </c>
      <c r="G17957" s="2" t="s">
        <v>31</v>
      </c>
      <c r="H17957" s="2" t="s">
        <v>39</v>
      </c>
      <c r="I17957" s="4">
        <v>82700</v>
      </c>
      <c r="J17957" s="4" t="str">
        <f t="shared" si="561"/>
        <v>Large</v>
      </c>
      <c r="K17957" s="4">
        <v>73618.879720381301</v>
      </c>
    </row>
    <row r="17958" spans="1:11" x14ac:dyDescent="0.35">
      <c r="A17958" s="2">
        <v>117956</v>
      </c>
      <c r="B17958" s="3">
        <v>45985</v>
      </c>
      <c r="C17958" s="3" t="str">
        <f t="shared" si="560"/>
        <v>2025-11-24</v>
      </c>
      <c r="D17958" s="2" t="s">
        <v>17</v>
      </c>
      <c r="E17958" s="2" t="s">
        <v>21</v>
      </c>
      <c r="F17958" s="2" t="s">
        <v>28</v>
      </c>
      <c r="G17958" s="2" t="s">
        <v>31</v>
      </c>
      <c r="H17958" s="2" t="s">
        <v>37</v>
      </c>
      <c r="I17958" s="4">
        <v>81360</v>
      </c>
      <c r="J17958" s="4" t="str">
        <f t="shared" si="561"/>
        <v>Large</v>
      </c>
      <c r="K17958" s="4">
        <v>81155.262999650906</v>
      </c>
    </row>
    <row r="17959" spans="1:11" x14ac:dyDescent="0.35">
      <c r="A17959" s="2">
        <v>117957</v>
      </c>
      <c r="B17959" s="3">
        <v>45985</v>
      </c>
      <c r="C17959" s="3" t="str">
        <f t="shared" si="560"/>
        <v>2025-11-24</v>
      </c>
      <c r="D17959" s="2" t="s">
        <v>17</v>
      </c>
      <c r="E17959" s="2" t="s">
        <v>27</v>
      </c>
      <c r="F17959" s="2" t="s">
        <v>28</v>
      </c>
      <c r="G17959" s="2" t="s">
        <v>32</v>
      </c>
      <c r="H17959" s="2" t="s">
        <v>37</v>
      </c>
      <c r="I17959" s="4">
        <v>73180</v>
      </c>
      <c r="J17959" s="4" t="str">
        <f t="shared" si="561"/>
        <v>Large</v>
      </c>
      <c r="K17959" s="4">
        <v>68513.227322147752</v>
      </c>
    </row>
    <row r="17960" spans="1:11" x14ac:dyDescent="0.35">
      <c r="A17960" s="2">
        <v>117958</v>
      </c>
      <c r="B17960" s="3">
        <v>45985</v>
      </c>
      <c r="C17960" s="3" t="str">
        <f t="shared" si="560"/>
        <v>2025-11-24</v>
      </c>
      <c r="D17960" s="2" t="s">
        <v>17</v>
      </c>
      <c r="E17960" s="2" t="s">
        <v>23</v>
      </c>
      <c r="F17960" s="2" t="s">
        <v>28</v>
      </c>
      <c r="G17960" s="2" t="s">
        <v>31</v>
      </c>
      <c r="H17960" s="2" t="s">
        <v>36</v>
      </c>
      <c r="I17960" s="4">
        <v>49230</v>
      </c>
      <c r="J17960" s="4" t="str">
        <f t="shared" si="561"/>
        <v>Medium</v>
      </c>
      <c r="K17960" s="4">
        <v>54229.40732268375</v>
      </c>
    </row>
    <row r="17961" spans="1:11" x14ac:dyDescent="0.35">
      <c r="A17961" s="2">
        <v>117959</v>
      </c>
      <c r="B17961" s="3">
        <v>45985</v>
      </c>
      <c r="C17961" s="3" t="str">
        <f t="shared" si="560"/>
        <v>2025-11-24</v>
      </c>
      <c r="D17961" s="2" t="s">
        <v>17</v>
      </c>
      <c r="E17961" s="2" t="s">
        <v>23</v>
      </c>
      <c r="F17961" s="2" t="s">
        <v>28</v>
      </c>
      <c r="G17961" s="2" t="s">
        <v>32</v>
      </c>
      <c r="H17961" s="2" t="s">
        <v>37</v>
      </c>
      <c r="I17961" s="4">
        <v>26060</v>
      </c>
      <c r="J17961" s="4" t="str">
        <f t="shared" si="561"/>
        <v>Small</v>
      </c>
      <c r="K17961" s="4">
        <v>27343.85458136801</v>
      </c>
    </row>
    <row r="17962" spans="1:11" x14ac:dyDescent="0.35">
      <c r="A17962" s="2">
        <v>117960</v>
      </c>
      <c r="B17962" s="3">
        <v>45985</v>
      </c>
      <c r="C17962" s="3" t="str">
        <f t="shared" si="560"/>
        <v>2025-11-24</v>
      </c>
      <c r="D17962" s="2" t="s">
        <v>17</v>
      </c>
      <c r="E17962" s="2" t="s">
        <v>24</v>
      </c>
      <c r="F17962" s="2" t="s">
        <v>30</v>
      </c>
      <c r="G17962" s="2" t="s">
        <v>31</v>
      </c>
      <c r="H17962" s="2" t="s">
        <v>36</v>
      </c>
      <c r="I17962" s="4">
        <v>83710</v>
      </c>
      <c r="J17962" s="4" t="str">
        <f t="shared" si="561"/>
        <v>Large</v>
      </c>
      <c r="K17962" s="4">
        <v>78608.356078173441</v>
      </c>
    </row>
    <row r="17963" spans="1:11" x14ac:dyDescent="0.35">
      <c r="A17963" s="2">
        <v>117961</v>
      </c>
      <c r="B17963" s="3">
        <v>45985</v>
      </c>
      <c r="C17963" s="3" t="str">
        <f t="shared" si="560"/>
        <v>2025-11-24</v>
      </c>
      <c r="D17963" s="2" t="s">
        <v>17</v>
      </c>
      <c r="E17963" s="2" t="s">
        <v>23</v>
      </c>
      <c r="F17963" s="2" t="s">
        <v>28</v>
      </c>
      <c r="G17963" s="2" t="s">
        <v>35</v>
      </c>
      <c r="H17963" s="2" t="s">
        <v>37</v>
      </c>
      <c r="I17963" s="4">
        <v>44310</v>
      </c>
      <c r="J17963" s="4" t="str">
        <f t="shared" si="561"/>
        <v>Medium</v>
      </c>
      <c r="K17963" s="4">
        <v>44352.935859923637</v>
      </c>
    </row>
    <row r="17964" spans="1:11" x14ac:dyDescent="0.35">
      <c r="A17964" s="2">
        <v>117962</v>
      </c>
      <c r="B17964" s="3">
        <v>45985</v>
      </c>
      <c r="C17964" s="3" t="str">
        <f t="shared" si="560"/>
        <v>2025-11-24</v>
      </c>
      <c r="D17964" s="2" t="s">
        <v>17</v>
      </c>
      <c r="E17964" s="2" t="s">
        <v>27</v>
      </c>
      <c r="F17964" s="2" t="s">
        <v>28</v>
      </c>
      <c r="G17964" s="2" t="s">
        <v>33</v>
      </c>
      <c r="H17964" s="2" t="s">
        <v>36</v>
      </c>
      <c r="I17964" s="4">
        <v>14360</v>
      </c>
      <c r="J17964" s="4" t="str">
        <f t="shared" si="561"/>
        <v>Small</v>
      </c>
      <c r="K17964" s="4">
        <v>15465.782169484941</v>
      </c>
    </row>
    <row r="17965" spans="1:11" x14ac:dyDescent="0.35">
      <c r="A17965" s="2">
        <v>117963</v>
      </c>
      <c r="B17965" s="3">
        <v>45985</v>
      </c>
      <c r="C17965" s="3" t="str">
        <f t="shared" si="560"/>
        <v>2025-11-24</v>
      </c>
      <c r="D17965" s="2" t="s">
        <v>17</v>
      </c>
      <c r="E17965" s="2" t="s">
        <v>26</v>
      </c>
      <c r="F17965" s="2" t="s">
        <v>29</v>
      </c>
      <c r="G17965" s="2" t="s">
        <v>34</v>
      </c>
      <c r="H17965" s="2" t="s">
        <v>38</v>
      </c>
      <c r="I17965" s="4">
        <v>49770</v>
      </c>
      <c r="J17965" s="4" t="str">
        <f t="shared" si="561"/>
        <v>Medium</v>
      </c>
      <c r="K17965" s="4">
        <v>55248.951767163853</v>
      </c>
    </row>
    <row r="17966" spans="1:11" x14ac:dyDescent="0.35">
      <c r="A17966" s="2">
        <v>117964</v>
      </c>
      <c r="B17966" s="3">
        <v>45985</v>
      </c>
      <c r="C17966" s="3" t="str">
        <f t="shared" si="560"/>
        <v>2025-11-24</v>
      </c>
      <c r="D17966" s="2" t="s">
        <v>17</v>
      </c>
      <c r="E17966" s="2" t="s">
        <v>26</v>
      </c>
      <c r="F17966" s="2" t="s">
        <v>29</v>
      </c>
      <c r="G17966" s="2" t="s">
        <v>33</v>
      </c>
      <c r="H17966" s="2" t="s">
        <v>37</v>
      </c>
      <c r="I17966" s="4">
        <v>28820</v>
      </c>
      <c r="J17966" s="4" t="str">
        <f t="shared" si="561"/>
        <v>Small</v>
      </c>
      <c r="K17966" s="4">
        <v>29853.972130057959</v>
      </c>
    </row>
    <row r="17967" spans="1:11" x14ac:dyDescent="0.35">
      <c r="A17967" s="2">
        <v>117965</v>
      </c>
      <c r="B17967" s="3">
        <v>45985</v>
      </c>
      <c r="C17967" s="3" t="str">
        <f t="shared" si="560"/>
        <v>2025-11-24</v>
      </c>
      <c r="D17967" s="2" t="s">
        <v>17</v>
      </c>
      <c r="E17967" s="2" t="s">
        <v>22</v>
      </c>
      <c r="F17967" s="2" t="s">
        <v>29</v>
      </c>
      <c r="G17967" s="2" t="s">
        <v>33</v>
      </c>
      <c r="H17967" s="2" t="s">
        <v>38</v>
      </c>
      <c r="I17967" s="4">
        <v>44130</v>
      </c>
      <c r="J17967" s="4" t="str">
        <f t="shared" si="561"/>
        <v>Medium</v>
      </c>
      <c r="K17967" s="4">
        <v>45646.853173024778</v>
      </c>
    </row>
    <row r="17968" spans="1:11" x14ac:dyDescent="0.35">
      <c r="A17968" s="2">
        <v>117966</v>
      </c>
      <c r="B17968" s="3">
        <v>45985</v>
      </c>
      <c r="C17968" s="3" t="str">
        <f t="shared" si="560"/>
        <v>2025-11-24</v>
      </c>
      <c r="D17968" s="2" t="s">
        <v>17</v>
      </c>
      <c r="E17968" s="2" t="s">
        <v>25</v>
      </c>
      <c r="F17968" s="2" t="s">
        <v>30</v>
      </c>
      <c r="G17968" s="2" t="s">
        <v>32</v>
      </c>
      <c r="H17968" s="2" t="s">
        <v>36</v>
      </c>
      <c r="I17968" s="4">
        <v>12860</v>
      </c>
      <c r="J17968" s="4" t="str">
        <f t="shared" si="561"/>
        <v>Small</v>
      </c>
      <c r="K17968" s="4">
        <v>11328.239356755001</v>
      </c>
    </row>
    <row r="17969" spans="1:11" x14ac:dyDescent="0.35">
      <c r="A17969" s="2">
        <v>117967</v>
      </c>
      <c r="B17969" s="3">
        <v>45985</v>
      </c>
      <c r="C17969" s="3" t="str">
        <f t="shared" si="560"/>
        <v>2025-11-24</v>
      </c>
      <c r="D17969" s="2" t="s">
        <v>17</v>
      </c>
      <c r="E17969" s="2" t="s">
        <v>22</v>
      </c>
      <c r="F17969" s="2" t="s">
        <v>29</v>
      </c>
      <c r="G17969" s="2" t="s">
        <v>32</v>
      </c>
      <c r="H17969" s="2" t="s">
        <v>36</v>
      </c>
      <c r="I17969" s="4">
        <v>53400</v>
      </c>
      <c r="J17969" s="4" t="str">
        <f t="shared" si="561"/>
        <v>Large</v>
      </c>
      <c r="K17969" s="4">
        <v>53741.145519314152</v>
      </c>
    </row>
    <row r="17970" spans="1:11" x14ac:dyDescent="0.35">
      <c r="A17970" s="2">
        <v>117968</v>
      </c>
      <c r="B17970" s="3">
        <v>45985</v>
      </c>
      <c r="C17970" s="3" t="str">
        <f t="shared" si="560"/>
        <v>2025-11-24</v>
      </c>
      <c r="D17970" s="2" t="s">
        <v>17</v>
      </c>
      <c r="E17970" s="2" t="s">
        <v>23</v>
      </c>
      <c r="F17970" s="2" t="s">
        <v>28</v>
      </c>
      <c r="G17970" s="2" t="s">
        <v>35</v>
      </c>
      <c r="H17970" s="2" t="s">
        <v>36</v>
      </c>
      <c r="I17970" s="4">
        <v>89650</v>
      </c>
      <c r="J17970" s="4" t="str">
        <f t="shared" si="561"/>
        <v>Large</v>
      </c>
      <c r="K17970" s="4">
        <v>98128.992925849801</v>
      </c>
    </row>
    <row r="17971" spans="1:11" x14ac:dyDescent="0.35">
      <c r="A17971" s="2">
        <v>117969</v>
      </c>
      <c r="B17971" s="3">
        <v>45985</v>
      </c>
      <c r="C17971" s="3" t="str">
        <f t="shared" si="560"/>
        <v>2025-11-24</v>
      </c>
      <c r="D17971" s="2" t="s">
        <v>17</v>
      </c>
      <c r="E17971" s="2" t="s">
        <v>24</v>
      </c>
      <c r="F17971" s="2" t="s">
        <v>30</v>
      </c>
      <c r="G17971" s="2" t="s">
        <v>34</v>
      </c>
      <c r="H17971" s="2" t="s">
        <v>36</v>
      </c>
      <c r="I17971" s="4">
        <v>15180</v>
      </c>
      <c r="J17971" s="4" t="str">
        <f t="shared" si="561"/>
        <v>Small</v>
      </c>
      <c r="K17971" s="4">
        <v>16010.8384801951</v>
      </c>
    </row>
    <row r="17972" spans="1:11" x14ac:dyDescent="0.35">
      <c r="A17972" s="2">
        <v>117970</v>
      </c>
      <c r="B17972" s="3">
        <v>45985</v>
      </c>
      <c r="C17972" s="3" t="str">
        <f t="shared" si="560"/>
        <v>2025-11-24</v>
      </c>
      <c r="D17972" s="2" t="s">
        <v>17</v>
      </c>
      <c r="E17972" s="2" t="s">
        <v>23</v>
      </c>
      <c r="F17972" s="2" t="s">
        <v>28</v>
      </c>
      <c r="G17972" s="2" t="s">
        <v>31</v>
      </c>
      <c r="H17972" s="2" t="s">
        <v>39</v>
      </c>
      <c r="I17972" s="4">
        <v>81110</v>
      </c>
      <c r="J17972" s="4" t="str">
        <f t="shared" si="561"/>
        <v>Large</v>
      </c>
      <c r="K17972" s="4">
        <v>70100.728611051643</v>
      </c>
    </row>
    <row r="17973" spans="1:11" x14ac:dyDescent="0.35">
      <c r="A17973" s="2">
        <v>117971</v>
      </c>
      <c r="B17973" s="3">
        <v>45985</v>
      </c>
      <c r="C17973" s="3" t="str">
        <f t="shared" si="560"/>
        <v>2025-11-24</v>
      </c>
      <c r="D17973" s="2" t="s">
        <v>17</v>
      </c>
      <c r="E17973" s="2" t="s">
        <v>26</v>
      </c>
      <c r="F17973" s="2" t="s">
        <v>29</v>
      </c>
      <c r="G17973" s="2" t="s">
        <v>31</v>
      </c>
      <c r="H17973" s="2" t="s">
        <v>38</v>
      </c>
      <c r="I17973" s="4">
        <v>17460</v>
      </c>
      <c r="J17973" s="4" t="str">
        <f t="shared" si="561"/>
        <v>Small</v>
      </c>
      <c r="K17973" s="4">
        <v>18505.349424174339</v>
      </c>
    </row>
    <row r="17974" spans="1:11" x14ac:dyDescent="0.35">
      <c r="A17974" s="2">
        <v>117972</v>
      </c>
      <c r="B17974" s="3">
        <v>45985</v>
      </c>
      <c r="C17974" s="3" t="str">
        <f t="shared" si="560"/>
        <v>2025-11-24</v>
      </c>
      <c r="D17974" s="2" t="s">
        <v>17</v>
      </c>
      <c r="E17974" s="2" t="s">
        <v>21</v>
      </c>
      <c r="F17974" s="2" t="s">
        <v>28</v>
      </c>
      <c r="G17974" s="2" t="s">
        <v>33</v>
      </c>
      <c r="H17974" s="2" t="s">
        <v>36</v>
      </c>
      <c r="I17974" s="4">
        <v>38000</v>
      </c>
      <c r="J17974" s="4" t="str">
        <f t="shared" si="561"/>
        <v>Medium</v>
      </c>
      <c r="K17974" s="4">
        <v>36890.041252537812</v>
      </c>
    </row>
    <row r="17975" spans="1:11" x14ac:dyDescent="0.35">
      <c r="A17975" s="2">
        <v>117973</v>
      </c>
      <c r="B17975" s="3">
        <v>45985</v>
      </c>
      <c r="C17975" s="3" t="str">
        <f t="shared" si="560"/>
        <v>2025-11-24</v>
      </c>
      <c r="D17975" s="2" t="s">
        <v>17</v>
      </c>
      <c r="E17975" s="2" t="s">
        <v>26</v>
      </c>
      <c r="F17975" s="2" t="s">
        <v>29</v>
      </c>
      <c r="G17975" s="2" t="s">
        <v>35</v>
      </c>
      <c r="H17975" s="2" t="s">
        <v>37</v>
      </c>
      <c r="I17975" s="4">
        <v>65670</v>
      </c>
      <c r="J17975" s="4" t="str">
        <f t="shared" si="561"/>
        <v>Large</v>
      </c>
      <c r="K17975" s="4">
        <v>69294.312187120173</v>
      </c>
    </row>
    <row r="17976" spans="1:11" x14ac:dyDescent="0.35">
      <c r="A17976" s="2">
        <v>117974</v>
      </c>
      <c r="B17976" s="3">
        <v>45985</v>
      </c>
      <c r="C17976" s="3" t="str">
        <f t="shared" si="560"/>
        <v>2025-11-24</v>
      </c>
      <c r="D17976" s="2" t="s">
        <v>17</v>
      </c>
      <c r="E17976" s="2" t="s">
        <v>25</v>
      </c>
      <c r="F17976" s="2" t="s">
        <v>30</v>
      </c>
      <c r="G17976" s="2" t="s">
        <v>34</v>
      </c>
      <c r="H17976" s="2" t="s">
        <v>36</v>
      </c>
      <c r="I17976" s="4">
        <v>66550</v>
      </c>
      <c r="J17976" s="4" t="str">
        <f t="shared" si="561"/>
        <v>Large</v>
      </c>
      <c r="K17976" s="4">
        <v>72763.707228591797</v>
      </c>
    </row>
    <row r="17977" spans="1:11" x14ac:dyDescent="0.35">
      <c r="A17977" s="2">
        <v>117975</v>
      </c>
      <c r="B17977" s="3">
        <v>45985</v>
      </c>
      <c r="C17977" s="3" t="str">
        <f t="shared" si="560"/>
        <v>2025-11-24</v>
      </c>
      <c r="D17977" s="2" t="s">
        <v>17</v>
      </c>
      <c r="E17977" s="2" t="s">
        <v>22</v>
      </c>
      <c r="F17977" s="2" t="s">
        <v>29</v>
      </c>
      <c r="G17977" s="2" t="s">
        <v>31</v>
      </c>
      <c r="H17977" s="2" t="s">
        <v>38</v>
      </c>
      <c r="I17977" s="4">
        <v>41000</v>
      </c>
      <c r="J17977" s="4" t="str">
        <f t="shared" si="561"/>
        <v>Medium</v>
      </c>
      <c r="K17977" s="4">
        <v>36995.701735472801</v>
      </c>
    </row>
    <row r="17978" spans="1:11" x14ac:dyDescent="0.35">
      <c r="A17978" s="2">
        <v>117976</v>
      </c>
      <c r="B17978" s="3">
        <v>45985</v>
      </c>
      <c r="C17978" s="3" t="str">
        <f t="shared" si="560"/>
        <v>2025-11-24</v>
      </c>
      <c r="D17978" s="2" t="s">
        <v>17</v>
      </c>
      <c r="E17978" s="2" t="s">
        <v>27</v>
      </c>
      <c r="F17978" s="2" t="s">
        <v>28</v>
      </c>
      <c r="G17978" s="2" t="s">
        <v>33</v>
      </c>
      <c r="H17978" s="2" t="s">
        <v>39</v>
      </c>
      <c r="I17978" s="4">
        <v>89100</v>
      </c>
      <c r="J17978" s="4" t="str">
        <f t="shared" si="561"/>
        <v>Large</v>
      </c>
      <c r="K17978" s="4">
        <v>99006.858258966473</v>
      </c>
    </row>
    <row r="17979" spans="1:11" x14ac:dyDescent="0.35">
      <c r="A17979" s="2">
        <v>117977</v>
      </c>
      <c r="B17979" s="3">
        <v>45985</v>
      </c>
      <c r="C17979" s="3" t="str">
        <f t="shared" si="560"/>
        <v>2025-11-24</v>
      </c>
      <c r="D17979" s="2" t="s">
        <v>17</v>
      </c>
      <c r="E17979" s="2" t="s">
        <v>23</v>
      </c>
      <c r="F17979" s="2" t="s">
        <v>28</v>
      </c>
      <c r="G17979" s="2" t="s">
        <v>35</v>
      </c>
      <c r="H17979" s="2" t="s">
        <v>38</v>
      </c>
      <c r="I17979" s="4">
        <v>13520</v>
      </c>
      <c r="J17979" s="4" t="str">
        <f t="shared" si="561"/>
        <v>Small</v>
      </c>
      <c r="K17979" s="4">
        <v>12281.244034259529</v>
      </c>
    </row>
    <row r="17980" spans="1:11" x14ac:dyDescent="0.35">
      <c r="A17980" s="2">
        <v>117978</v>
      </c>
      <c r="B17980" s="3">
        <v>45985</v>
      </c>
      <c r="C17980" s="3" t="str">
        <f t="shared" si="560"/>
        <v>2025-11-24</v>
      </c>
      <c r="D17980" s="2" t="s">
        <v>17</v>
      </c>
      <c r="E17980" s="2" t="s">
        <v>24</v>
      </c>
      <c r="F17980" s="2" t="s">
        <v>30</v>
      </c>
      <c r="G17980" s="2" t="s">
        <v>34</v>
      </c>
      <c r="H17980" s="2" t="s">
        <v>37</v>
      </c>
      <c r="I17980" s="4">
        <v>49000</v>
      </c>
      <c r="J17980" s="4" t="str">
        <f t="shared" si="561"/>
        <v>Medium</v>
      </c>
      <c r="K17980" s="4">
        <v>45872.538735575217</v>
      </c>
    </row>
    <row r="17981" spans="1:11" x14ac:dyDescent="0.35">
      <c r="A17981" s="2">
        <v>117979</v>
      </c>
      <c r="B17981" s="3">
        <v>45985</v>
      </c>
      <c r="C17981" s="3" t="str">
        <f t="shared" si="560"/>
        <v>2025-11-24</v>
      </c>
      <c r="D17981" s="2" t="s">
        <v>17</v>
      </c>
      <c r="E17981" s="2" t="s">
        <v>25</v>
      </c>
      <c r="F17981" s="2" t="s">
        <v>30</v>
      </c>
      <c r="G17981" s="2" t="s">
        <v>33</v>
      </c>
      <c r="H17981" s="2" t="s">
        <v>39</v>
      </c>
      <c r="I17981" s="4">
        <v>63070</v>
      </c>
      <c r="J17981" s="4" t="str">
        <f t="shared" si="561"/>
        <v>Large</v>
      </c>
      <c r="K17981" s="4">
        <v>66485.56916639203</v>
      </c>
    </row>
    <row r="17982" spans="1:11" x14ac:dyDescent="0.35">
      <c r="A17982" s="2">
        <v>117980</v>
      </c>
      <c r="B17982" s="3">
        <v>45985</v>
      </c>
      <c r="C17982" s="3" t="str">
        <f t="shared" si="560"/>
        <v>2025-11-24</v>
      </c>
      <c r="D17982" s="2" t="s">
        <v>17</v>
      </c>
      <c r="E17982" s="2" t="s">
        <v>26</v>
      </c>
      <c r="F17982" s="2" t="s">
        <v>29</v>
      </c>
      <c r="G17982" s="2" t="s">
        <v>33</v>
      </c>
      <c r="H17982" s="2" t="s">
        <v>38</v>
      </c>
      <c r="I17982" s="4">
        <v>43290</v>
      </c>
      <c r="J17982" s="4" t="str">
        <f t="shared" si="561"/>
        <v>Medium</v>
      </c>
      <c r="K17982" s="4">
        <v>46242.110705451771</v>
      </c>
    </row>
    <row r="17983" spans="1:11" x14ac:dyDescent="0.35">
      <c r="A17983" s="2">
        <v>117981</v>
      </c>
      <c r="B17983" s="3">
        <v>45985</v>
      </c>
      <c r="C17983" s="3" t="str">
        <f t="shared" si="560"/>
        <v>2025-11-24</v>
      </c>
      <c r="D17983" s="2" t="s">
        <v>17</v>
      </c>
      <c r="E17983" s="2" t="s">
        <v>21</v>
      </c>
      <c r="F17983" s="2" t="s">
        <v>28</v>
      </c>
      <c r="G17983" s="2" t="s">
        <v>35</v>
      </c>
      <c r="H17983" s="2" t="s">
        <v>36</v>
      </c>
      <c r="I17983" s="4">
        <v>44810</v>
      </c>
      <c r="J17983" s="4" t="str">
        <f t="shared" si="561"/>
        <v>Medium</v>
      </c>
      <c r="K17983" s="4">
        <v>43812.615303163329</v>
      </c>
    </row>
    <row r="17984" spans="1:11" x14ac:dyDescent="0.35">
      <c r="A17984" s="2">
        <v>117982</v>
      </c>
      <c r="B17984" s="3">
        <v>45985</v>
      </c>
      <c r="C17984" s="3" t="str">
        <f t="shared" si="560"/>
        <v>2025-11-24</v>
      </c>
      <c r="D17984" s="2" t="s">
        <v>17</v>
      </c>
      <c r="E17984" s="2" t="s">
        <v>25</v>
      </c>
      <c r="F17984" s="2" t="s">
        <v>30</v>
      </c>
      <c r="G17984" s="2" t="s">
        <v>35</v>
      </c>
      <c r="H17984" s="2" t="s">
        <v>37</v>
      </c>
      <c r="I17984" s="4">
        <v>6820</v>
      </c>
      <c r="J17984" s="4" t="str">
        <f t="shared" si="561"/>
        <v>Small</v>
      </c>
      <c r="K17984" s="4">
        <v>6027.5312391122607</v>
      </c>
    </row>
    <row r="17985" spans="1:11" x14ac:dyDescent="0.35">
      <c r="A17985" s="2">
        <v>117983</v>
      </c>
      <c r="B17985" s="3">
        <v>45985</v>
      </c>
      <c r="C17985" s="3" t="str">
        <f t="shared" si="560"/>
        <v>2025-11-24</v>
      </c>
      <c r="D17985" s="2" t="s">
        <v>17</v>
      </c>
      <c r="E17985" s="2" t="s">
        <v>21</v>
      </c>
      <c r="F17985" s="2" t="s">
        <v>28</v>
      </c>
      <c r="G17985" s="2" t="s">
        <v>35</v>
      </c>
      <c r="H17985" s="2" t="s">
        <v>37</v>
      </c>
      <c r="I17985" s="4">
        <v>50840</v>
      </c>
      <c r="J17985" s="4" t="str">
        <f t="shared" si="561"/>
        <v>Large</v>
      </c>
      <c r="K17985" s="4">
        <v>57207.182584451693</v>
      </c>
    </row>
    <row r="17986" spans="1:11" x14ac:dyDescent="0.35">
      <c r="A17986" s="2">
        <v>117984</v>
      </c>
      <c r="B17986" s="3">
        <v>45985</v>
      </c>
      <c r="C17986" s="3" t="str">
        <f t="shared" ref="C17986:C18049" si="562">TEXT(B17986,"yyyy-mm-dd")</f>
        <v>2025-11-24</v>
      </c>
      <c r="D17986" s="2" t="s">
        <v>17</v>
      </c>
      <c r="E17986" s="2" t="s">
        <v>21</v>
      </c>
      <c r="F17986" s="2" t="s">
        <v>28</v>
      </c>
      <c r="G17986" s="2" t="s">
        <v>35</v>
      </c>
      <c r="H17986" s="2" t="s">
        <v>39</v>
      </c>
      <c r="I17986" s="4">
        <v>72730</v>
      </c>
      <c r="J17986" s="4" t="str">
        <f t="shared" si="561"/>
        <v>Large</v>
      </c>
      <c r="K17986" s="4">
        <v>69384.747366115829</v>
      </c>
    </row>
    <row r="17987" spans="1:11" x14ac:dyDescent="0.35">
      <c r="A17987" s="2">
        <v>117985</v>
      </c>
      <c r="B17987" s="3">
        <v>45985</v>
      </c>
      <c r="C17987" s="3" t="str">
        <f t="shared" si="562"/>
        <v>2025-11-24</v>
      </c>
      <c r="D17987" s="2" t="s">
        <v>17</v>
      </c>
      <c r="E17987" s="2" t="s">
        <v>24</v>
      </c>
      <c r="F17987" s="2" t="s">
        <v>30</v>
      </c>
      <c r="G17987" s="2" t="s">
        <v>34</v>
      </c>
      <c r="H17987" s="2" t="s">
        <v>38</v>
      </c>
      <c r="I17987" s="4">
        <v>80640</v>
      </c>
      <c r="J17987" s="4" t="str">
        <f t="shared" ref="J17987:J18050" si="563">IF(I17987&lt;30000,"Small",IF(I17987&lt;=50000,"Medium","Large"))</f>
        <v>Large</v>
      </c>
      <c r="K17987" s="4">
        <v>91943.447480110932</v>
      </c>
    </row>
    <row r="17988" spans="1:11" x14ac:dyDescent="0.35">
      <c r="A17988" s="2">
        <v>117986</v>
      </c>
      <c r="B17988" s="3">
        <v>45985</v>
      </c>
      <c r="C17988" s="3" t="str">
        <f t="shared" si="562"/>
        <v>2025-11-24</v>
      </c>
      <c r="D17988" s="2" t="s">
        <v>17</v>
      </c>
      <c r="E17988" s="2" t="s">
        <v>21</v>
      </c>
      <c r="F17988" s="2" t="s">
        <v>28</v>
      </c>
      <c r="G17988" s="2" t="s">
        <v>35</v>
      </c>
      <c r="H17988" s="2" t="s">
        <v>37</v>
      </c>
      <c r="I17988" s="4">
        <v>45310</v>
      </c>
      <c r="J17988" s="4" t="str">
        <f t="shared" si="563"/>
        <v>Medium</v>
      </c>
      <c r="K17988" s="4">
        <v>50056.538636605866</v>
      </c>
    </row>
    <row r="17989" spans="1:11" x14ac:dyDescent="0.35">
      <c r="A17989" s="2">
        <v>117987</v>
      </c>
      <c r="B17989" s="3">
        <v>45985</v>
      </c>
      <c r="C17989" s="3" t="str">
        <f t="shared" si="562"/>
        <v>2025-11-24</v>
      </c>
      <c r="D17989" s="2" t="s">
        <v>17</v>
      </c>
      <c r="E17989" s="2" t="s">
        <v>21</v>
      </c>
      <c r="F17989" s="2" t="s">
        <v>28</v>
      </c>
      <c r="G17989" s="2" t="s">
        <v>35</v>
      </c>
      <c r="H17989" s="2" t="s">
        <v>39</v>
      </c>
      <c r="I17989" s="4">
        <v>17470</v>
      </c>
      <c r="J17989" s="4" t="str">
        <f t="shared" si="563"/>
        <v>Small</v>
      </c>
      <c r="K17989" s="4">
        <v>16397.767013497931</v>
      </c>
    </row>
    <row r="17990" spans="1:11" x14ac:dyDescent="0.35">
      <c r="A17990" s="2">
        <v>117988</v>
      </c>
      <c r="B17990" s="3">
        <v>45986</v>
      </c>
      <c r="C17990" s="3" t="str">
        <f t="shared" si="562"/>
        <v>2025-11-25</v>
      </c>
      <c r="D17990" s="2" t="s">
        <v>17</v>
      </c>
      <c r="E17990" s="2" t="s">
        <v>26</v>
      </c>
      <c r="F17990" s="2" t="s">
        <v>29</v>
      </c>
      <c r="G17990" s="2" t="s">
        <v>35</v>
      </c>
      <c r="H17990" s="2" t="s">
        <v>36</v>
      </c>
      <c r="I17990" s="4">
        <v>13870</v>
      </c>
      <c r="J17990" s="4" t="str">
        <f t="shared" si="563"/>
        <v>Small</v>
      </c>
      <c r="K17990" s="4">
        <v>14901.830310610711</v>
      </c>
    </row>
    <row r="17991" spans="1:11" x14ac:dyDescent="0.35">
      <c r="A17991" s="2">
        <v>117989</v>
      </c>
      <c r="B17991" s="3">
        <v>45986</v>
      </c>
      <c r="C17991" s="3" t="str">
        <f t="shared" si="562"/>
        <v>2025-11-25</v>
      </c>
      <c r="D17991" s="2" t="s">
        <v>17</v>
      </c>
      <c r="E17991" s="2" t="s">
        <v>24</v>
      </c>
      <c r="F17991" s="2" t="s">
        <v>30</v>
      </c>
      <c r="G17991" s="2" t="s">
        <v>34</v>
      </c>
      <c r="H17991" s="2" t="s">
        <v>36</v>
      </c>
      <c r="I17991" s="4">
        <v>21070</v>
      </c>
      <c r="J17991" s="4" t="str">
        <f t="shared" si="563"/>
        <v>Small</v>
      </c>
      <c r="K17991" s="4">
        <v>19637.086586951878</v>
      </c>
    </row>
    <row r="17992" spans="1:11" x14ac:dyDescent="0.35">
      <c r="A17992" s="2">
        <v>117990</v>
      </c>
      <c r="B17992" s="3">
        <v>45986</v>
      </c>
      <c r="C17992" s="3" t="str">
        <f t="shared" si="562"/>
        <v>2025-11-25</v>
      </c>
      <c r="D17992" s="2" t="s">
        <v>17</v>
      </c>
      <c r="E17992" s="2" t="s">
        <v>27</v>
      </c>
      <c r="F17992" s="2" t="s">
        <v>28</v>
      </c>
      <c r="G17992" s="2" t="s">
        <v>31</v>
      </c>
      <c r="H17992" s="2" t="s">
        <v>39</v>
      </c>
      <c r="I17992" s="4">
        <v>22430</v>
      </c>
      <c r="J17992" s="4" t="str">
        <f t="shared" si="563"/>
        <v>Small</v>
      </c>
      <c r="K17992" s="4">
        <v>19235.17415023562</v>
      </c>
    </row>
    <row r="17993" spans="1:11" x14ac:dyDescent="0.35">
      <c r="A17993" s="2">
        <v>117991</v>
      </c>
      <c r="B17993" s="3">
        <v>45986</v>
      </c>
      <c r="C17993" s="3" t="str">
        <f t="shared" si="562"/>
        <v>2025-11-25</v>
      </c>
      <c r="D17993" s="2" t="s">
        <v>17</v>
      </c>
      <c r="E17993" s="2" t="s">
        <v>27</v>
      </c>
      <c r="F17993" s="2" t="s">
        <v>28</v>
      </c>
      <c r="G17993" s="2" t="s">
        <v>33</v>
      </c>
      <c r="H17993" s="2" t="s">
        <v>38</v>
      </c>
      <c r="I17993" s="4">
        <v>85350</v>
      </c>
      <c r="J17993" s="4" t="str">
        <f t="shared" si="563"/>
        <v>Large</v>
      </c>
      <c r="K17993" s="4">
        <v>79279.762048013159</v>
      </c>
    </row>
    <row r="17994" spans="1:11" x14ac:dyDescent="0.35">
      <c r="A17994" s="2">
        <v>117992</v>
      </c>
      <c r="B17994" s="3">
        <v>45986</v>
      </c>
      <c r="C17994" s="3" t="str">
        <f t="shared" si="562"/>
        <v>2025-11-25</v>
      </c>
      <c r="D17994" s="2" t="s">
        <v>17</v>
      </c>
      <c r="E17994" s="2" t="s">
        <v>21</v>
      </c>
      <c r="F17994" s="2" t="s">
        <v>28</v>
      </c>
      <c r="G17994" s="2" t="s">
        <v>32</v>
      </c>
      <c r="H17994" s="2" t="s">
        <v>36</v>
      </c>
      <c r="I17994" s="4">
        <v>22360</v>
      </c>
      <c r="J17994" s="4" t="str">
        <f t="shared" si="563"/>
        <v>Small</v>
      </c>
      <c r="K17994" s="4">
        <v>20080.185271255919</v>
      </c>
    </row>
    <row r="17995" spans="1:11" x14ac:dyDescent="0.35">
      <c r="A17995" s="2">
        <v>117993</v>
      </c>
      <c r="B17995" s="3">
        <v>45986</v>
      </c>
      <c r="C17995" s="3" t="str">
        <f t="shared" si="562"/>
        <v>2025-11-25</v>
      </c>
      <c r="D17995" s="2" t="s">
        <v>17</v>
      </c>
      <c r="E17995" s="2" t="s">
        <v>25</v>
      </c>
      <c r="F17995" s="2" t="s">
        <v>30</v>
      </c>
      <c r="G17995" s="2" t="s">
        <v>33</v>
      </c>
      <c r="H17995" s="2" t="s">
        <v>36</v>
      </c>
      <c r="I17995" s="4">
        <v>11240</v>
      </c>
      <c r="J17995" s="4" t="str">
        <f t="shared" si="563"/>
        <v>Small</v>
      </c>
      <c r="K17995" s="4">
        <v>10592.04032631002</v>
      </c>
    </row>
    <row r="17996" spans="1:11" x14ac:dyDescent="0.35">
      <c r="A17996" s="2">
        <v>117994</v>
      </c>
      <c r="B17996" s="3">
        <v>45986</v>
      </c>
      <c r="C17996" s="3" t="str">
        <f t="shared" si="562"/>
        <v>2025-11-25</v>
      </c>
      <c r="D17996" s="2" t="s">
        <v>17</v>
      </c>
      <c r="E17996" s="2" t="s">
        <v>22</v>
      </c>
      <c r="F17996" s="2" t="s">
        <v>29</v>
      </c>
      <c r="G17996" s="2" t="s">
        <v>34</v>
      </c>
      <c r="H17996" s="2" t="s">
        <v>39</v>
      </c>
      <c r="I17996" s="4">
        <v>68250</v>
      </c>
      <c r="J17996" s="4" t="str">
        <f t="shared" si="563"/>
        <v>Large</v>
      </c>
      <c r="K17996" s="4">
        <v>67796.364881724323</v>
      </c>
    </row>
    <row r="17997" spans="1:11" x14ac:dyDescent="0.35">
      <c r="A17997" s="2">
        <v>117995</v>
      </c>
      <c r="B17997" s="3">
        <v>45986</v>
      </c>
      <c r="C17997" s="3" t="str">
        <f t="shared" si="562"/>
        <v>2025-11-25</v>
      </c>
      <c r="D17997" s="2" t="s">
        <v>17</v>
      </c>
      <c r="E17997" s="2" t="s">
        <v>24</v>
      </c>
      <c r="F17997" s="2" t="s">
        <v>30</v>
      </c>
      <c r="G17997" s="2" t="s">
        <v>35</v>
      </c>
      <c r="H17997" s="2" t="s">
        <v>38</v>
      </c>
      <c r="I17997" s="4">
        <v>74420</v>
      </c>
      <c r="J17997" s="4" t="str">
        <f t="shared" si="563"/>
        <v>Large</v>
      </c>
      <c r="K17997" s="4">
        <v>66617.536729010113</v>
      </c>
    </row>
    <row r="17998" spans="1:11" x14ac:dyDescent="0.35">
      <c r="A17998" s="2">
        <v>117996</v>
      </c>
      <c r="B17998" s="3">
        <v>45986</v>
      </c>
      <c r="C17998" s="3" t="str">
        <f t="shared" si="562"/>
        <v>2025-11-25</v>
      </c>
      <c r="D17998" s="2" t="s">
        <v>17</v>
      </c>
      <c r="E17998" s="2" t="s">
        <v>23</v>
      </c>
      <c r="F17998" s="2" t="s">
        <v>28</v>
      </c>
      <c r="G17998" s="2" t="s">
        <v>34</v>
      </c>
      <c r="H17998" s="2" t="s">
        <v>36</v>
      </c>
      <c r="I17998" s="4">
        <v>43810</v>
      </c>
      <c r="J17998" s="4" t="str">
        <f t="shared" si="563"/>
        <v>Medium</v>
      </c>
      <c r="K17998" s="4">
        <v>38510.911949549067</v>
      </c>
    </row>
    <row r="17999" spans="1:11" x14ac:dyDescent="0.35">
      <c r="A17999" s="2">
        <v>117997</v>
      </c>
      <c r="B17999" s="3">
        <v>45986</v>
      </c>
      <c r="C17999" s="3" t="str">
        <f t="shared" si="562"/>
        <v>2025-11-25</v>
      </c>
      <c r="D17999" s="2" t="s">
        <v>17</v>
      </c>
      <c r="E17999" s="2" t="s">
        <v>22</v>
      </c>
      <c r="F17999" s="2" t="s">
        <v>29</v>
      </c>
      <c r="G17999" s="2" t="s">
        <v>31</v>
      </c>
      <c r="H17999" s="2" t="s">
        <v>38</v>
      </c>
      <c r="I17999" s="4">
        <v>56560</v>
      </c>
      <c r="J17999" s="4" t="str">
        <f t="shared" si="563"/>
        <v>Large</v>
      </c>
      <c r="K17999" s="4">
        <v>56706.402105694237</v>
      </c>
    </row>
    <row r="18000" spans="1:11" x14ac:dyDescent="0.35">
      <c r="A18000" s="2">
        <v>117998</v>
      </c>
      <c r="B18000" s="3">
        <v>45986</v>
      </c>
      <c r="C18000" s="3" t="str">
        <f t="shared" si="562"/>
        <v>2025-11-25</v>
      </c>
      <c r="D18000" s="2" t="s">
        <v>17</v>
      </c>
      <c r="E18000" s="2" t="s">
        <v>24</v>
      </c>
      <c r="F18000" s="2" t="s">
        <v>30</v>
      </c>
      <c r="G18000" s="2" t="s">
        <v>32</v>
      </c>
      <c r="H18000" s="2" t="s">
        <v>39</v>
      </c>
      <c r="I18000" s="4">
        <v>57300</v>
      </c>
      <c r="J18000" s="4" t="str">
        <f t="shared" si="563"/>
        <v>Large</v>
      </c>
      <c r="K18000" s="4">
        <v>54681.375084989828</v>
      </c>
    </row>
    <row r="18001" spans="1:11" x14ac:dyDescent="0.35">
      <c r="A18001" s="2">
        <v>117999</v>
      </c>
      <c r="B18001" s="3">
        <v>45986</v>
      </c>
      <c r="C18001" s="3" t="str">
        <f t="shared" si="562"/>
        <v>2025-11-25</v>
      </c>
      <c r="D18001" s="2" t="s">
        <v>17</v>
      </c>
      <c r="E18001" s="2" t="s">
        <v>24</v>
      </c>
      <c r="F18001" s="2" t="s">
        <v>30</v>
      </c>
      <c r="G18001" s="2" t="s">
        <v>31</v>
      </c>
      <c r="H18001" s="2" t="s">
        <v>38</v>
      </c>
      <c r="I18001" s="4">
        <v>63700</v>
      </c>
      <c r="J18001" s="4" t="str">
        <f t="shared" si="563"/>
        <v>Large</v>
      </c>
      <c r="K18001" s="4">
        <v>62683.883729543391</v>
      </c>
    </row>
    <row r="18002" spans="1:11" x14ac:dyDescent="0.35">
      <c r="A18002" s="2">
        <v>118000</v>
      </c>
      <c r="B18002" s="3">
        <v>45986</v>
      </c>
      <c r="C18002" s="3" t="str">
        <f t="shared" si="562"/>
        <v>2025-11-25</v>
      </c>
      <c r="D18002" s="2" t="s">
        <v>17</v>
      </c>
      <c r="E18002" s="2" t="s">
        <v>26</v>
      </c>
      <c r="F18002" s="2" t="s">
        <v>29</v>
      </c>
      <c r="G18002" s="2" t="s">
        <v>35</v>
      </c>
      <c r="H18002" s="2" t="s">
        <v>38</v>
      </c>
      <c r="I18002" s="4">
        <v>72600</v>
      </c>
      <c r="J18002" s="4" t="str">
        <f t="shared" si="563"/>
        <v>Large</v>
      </c>
      <c r="K18002" s="4">
        <v>83279.002211012936</v>
      </c>
    </row>
    <row r="18003" spans="1:11" x14ac:dyDescent="0.35">
      <c r="A18003" s="2">
        <v>118001</v>
      </c>
      <c r="B18003" s="3">
        <v>45986</v>
      </c>
      <c r="C18003" s="3" t="str">
        <f t="shared" si="562"/>
        <v>2025-11-25</v>
      </c>
      <c r="D18003" s="2" t="s">
        <v>17</v>
      </c>
      <c r="E18003" s="2" t="s">
        <v>21</v>
      </c>
      <c r="F18003" s="2" t="s">
        <v>28</v>
      </c>
      <c r="G18003" s="2" t="s">
        <v>34</v>
      </c>
      <c r="H18003" s="2" t="s">
        <v>37</v>
      </c>
      <c r="I18003" s="4">
        <v>64570</v>
      </c>
      <c r="J18003" s="4" t="str">
        <f t="shared" si="563"/>
        <v>Large</v>
      </c>
      <c r="K18003" s="4">
        <v>61697.266127325413</v>
      </c>
    </row>
    <row r="18004" spans="1:11" x14ac:dyDescent="0.35">
      <c r="A18004" s="2">
        <v>118002</v>
      </c>
      <c r="B18004" s="3">
        <v>45986</v>
      </c>
      <c r="C18004" s="3" t="str">
        <f t="shared" si="562"/>
        <v>2025-11-25</v>
      </c>
      <c r="D18004" s="2" t="s">
        <v>17</v>
      </c>
      <c r="E18004" s="2" t="s">
        <v>26</v>
      </c>
      <c r="F18004" s="2" t="s">
        <v>29</v>
      </c>
      <c r="G18004" s="2" t="s">
        <v>34</v>
      </c>
      <c r="H18004" s="2" t="s">
        <v>36</v>
      </c>
      <c r="I18004" s="4">
        <v>34150</v>
      </c>
      <c r="J18004" s="4" t="str">
        <f t="shared" si="563"/>
        <v>Medium</v>
      </c>
      <c r="K18004" s="4">
        <v>35209.505655354653</v>
      </c>
    </row>
    <row r="18005" spans="1:11" x14ac:dyDescent="0.35">
      <c r="A18005" s="2">
        <v>118003</v>
      </c>
      <c r="B18005" s="3">
        <v>45986</v>
      </c>
      <c r="C18005" s="3" t="str">
        <f t="shared" si="562"/>
        <v>2025-11-25</v>
      </c>
      <c r="D18005" s="2" t="s">
        <v>17</v>
      </c>
      <c r="E18005" s="2" t="s">
        <v>25</v>
      </c>
      <c r="F18005" s="2" t="s">
        <v>30</v>
      </c>
      <c r="G18005" s="2" t="s">
        <v>35</v>
      </c>
      <c r="H18005" s="2" t="s">
        <v>36</v>
      </c>
      <c r="I18005" s="4">
        <v>7050</v>
      </c>
      <c r="J18005" s="4" t="str">
        <f t="shared" si="563"/>
        <v>Small</v>
      </c>
      <c r="K18005" s="4">
        <v>7015.9022058968076</v>
      </c>
    </row>
    <row r="18006" spans="1:11" x14ac:dyDescent="0.35">
      <c r="A18006" s="2">
        <v>118004</v>
      </c>
      <c r="B18006" s="3">
        <v>45986</v>
      </c>
      <c r="C18006" s="3" t="str">
        <f t="shared" si="562"/>
        <v>2025-11-25</v>
      </c>
      <c r="D18006" s="2" t="s">
        <v>17</v>
      </c>
      <c r="E18006" s="2" t="s">
        <v>23</v>
      </c>
      <c r="F18006" s="2" t="s">
        <v>28</v>
      </c>
      <c r="G18006" s="2" t="s">
        <v>35</v>
      </c>
      <c r="H18006" s="2" t="s">
        <v>36</v>
      </c>
      <c r="I18006" s="4">
        <v>59800</v>
      </c>
      <c r="J18006" s="4" t="str">
        <f t="shared" si="563"/>
        <v>Large</v>
      </c>
      <c r="K18006" s="4">
        <v>64056.209732489937</v>
      </c>
    </row>
    <row r="18007" spans="1:11" x14ac:dyDescent="0.35">
      <c r="A18007" s="2">
        <v>118005</v>
      </c>
      <c r="B18007" s="3">
        <v>45986</v>
      </c>
      <c r="C18007" s="3" t="str">
        <f t="shared" si="562"/>
        <v>2025-11-25</v>
      </c>
      <c r="D18007" s="2" t="s">
        <v>17</v>
      </c>
      <c r="E18007" s="2" t="s">
        <v>22</v>
      </c>
      <c r="F18007" s="2" t="s">
        <v>29</v>
      </c>
      <c r="G18007" s="2" t="s">
        <v>32</v>
      </c>
      <c r="H18007" s="2" t="s">
        <v>38</v>
      </c>
      <c r="I18007" s="4">
        <v>18670</v>
      </c>
      <c r="J18007" s="4" t="str">
        <f t="shared" si="563"/>
        <v>Small</v>
      </c>
      <c r="K18007" s="4">
        <v>21385.604115628448</v>
      </c>
    </row>
    <row r="18008" spans="1:11" x14ac:dyDescent="0.35">
      <c r="A18008" s="2">
        <v>118006</v>
      </c>
      <c r="B18008" s="3">
        <v>45986</v>
      </c>
      <c r="C18008" s="3" t="str">
        <f t="shared" si="562"/>
        <v>2025-11-25</v>
      </c>
      <c r="D18008" s="2" t="s">
        <v>17</v>
      </c>
      <c r="E18008" s="2" t="s">
        <v>22</v>
      </c>
      <c r="F18008" s="2" t="s">
        <v>29</v>
      </c>
      <c r="G18008" s="2" t="s">
        <v>31</v>
      </c>
      <c r="H18008" s="2" t="s">
        <v>39</v>
      </c>
      <c r="I18008" s="4">
        <v>8520</v>
      </c>
      <c r="J18008" s="4" t="str">
        <f t="shared" si="563"/>
        <v>Small</v>
      </c>
      <c r="K18008" s="4">
        <v>8579.8321997389103</v>
      </c>
    </row>
    <row r="18009" spans="1:11" x14ac:dyDescent="0.35">
      <c r="A18009" s="2">
        <v>118007</v>
      </c>
      <c r="B18009" s="3">
        <v>45986</v>
      </c>
      <c r="C18009" s="3" t="str">
        <f t="shared" si="562"/>
        <v>2025-11-25</v>
      </c>
      <c r="D18009" s="2" t="s">
        <v>17</v>
      </c>
      <c r="E18009" s="2" t="s">
        <v>27</v>
      </c>
      <c r="F18009" s="2" t="s">
        <v>28</v>
      </c>
      <c r="G18009" s="2" t="s">
        <v>35</v>
      </c>
      <c r="H18009" s="2" t="s">
        <v>38</v>
      </c>
      <c r="I18009" s="4">
        <v>34300</v>
      </c>
      <c r="J18009" s="4" t="str">
        <f t="shared" si="563"/>
        <v>Medium</v>
      </c>
      <c r="K18009" s="4">
        <v>32761.022936931091</v>
      </c>
    </row>
    <row r="18010" spans="1:11" x14ac:dyDescent="0.35">
      <c r="A18010" s="2">
        <v>118008</v>
      </c>
      <c r="B18010" s="3">
        <v>45986</v>
      </c>
      <c r="C18010" s="3" t="str">
        <f t="shared" si="562"/>
        <v>2025-11-25</v>
      </c>
      <c r="D18010" s="2" t="s">
        <v>17</v>
      </c>
      <c r="E18010" s="2" t="s">
        <v>25</v>
      </c>
      <c r="F18010" s="2" t="s">
        <v>30</v>
      </c>
      <c r="G18010" s="2" t="s">
        <v>35</v>
      </c>
      <c r="H18010" s="2" t="s">
        <v>36</v>
      </c>
      <c r="I18010" s="4">
        <v>64290</v>
      </c>
      <c r="J18010" s="4" t="str">
        <f t="shared" si="563"/>
        <v>Large</v>
      </c>
      <c r="K18010" s="4">
        <v>57780.536511952923</v>
      </c>
    </row>
    <row r="18011" spans="1:11" x14ac:dyDescent="0.35">
      <c r="A18011" s="2">
        <v>118009</v>
      </c>
      <c r="B18011" s="3">
        <v>45986</v>
      </c>
      <c r="C18011" s="3" t="str">
        <f t="shared" si="562"/>
        <v>2025-11-25</v>
      </c>
      <c r="D18011" s="2" t="s">
        <v>17</v>
      </c>
      <c r="E18011" s="2" t="s">
        <v>23</v>
      </c>
      <c r="F18011" s="2" t="s">
        <v>28</v>
      </c>
      <c r="G18011" s="2" t="s">
        <v>31</v>
      </c>
      <c r="H18011" s="2" t="s">
        <v>36</v>
      </c>
      <c r="I18011" s="4">
        <v>86460</v>
      </c>
      <c r="J18011" s="4" t="str">
        <f t="shared" si="563"/>
        <v>Large</v>
      </c>
      <c r="K18011" s="4">
        <v>94562.058757918508</v>
      </c>
    </row>
    <row r="18012" spans="1:11" x14ac:dyDescent="0.35">
      <c r="A18012" s="2">
        <v>118010</v>
      </c>
      <c r="B18012" s="3">
        <v>45986</v>
      </c>
      <c r="C18012" s="3" t="str">
        <f t="shared" si="562"/>
        <v>2025-11-25</v>
      </c>
      <c r="D18012" s="2" t="s">
        <v>17</v>
      </c>
      <c r="E18012" s="2" t="s">
        <v>25</v>
      </c>
      <c r="F18012" s="2" t="s">
        <v>30</v>
      </c>
      <c r="G18012" s="2" t="s">
        <v>35</v>
      </c>
      <c r="H18012" s="2" t="s">
        <v>36</v>
      </c>
      <c r="I18012" s="4">
        <v>8720</v>
      </c>
      <c r="J18012" s="4" t="str">
        <f t="shared" si="563"/>
        <v>Small</v>
      </c>
      <c r="K18012" s="4">
        <v>7604.3310875269972</v>
      </c>
    </row>
    <row r="18013" spans="1:11" x14ac:dyDescent="0.35">
      <c r="A18013" s="2">
        <v>118011</v>
      </c>
      <c r="B18013" s="3">
        <v>45986</v>
      </c>
      <c r="C18013" s="3" t="str">
        <f t="shared" si="562"/>
        <v>2025-11-25</v>
      </c>
      <c r="D18013" s="2" t="s">
        <v>17</v>
      </c>
      <c r="E18013" s="2" t="s">
        <v>26</v>
      </c>
      <c r="F18013" s="2" t="s">
        <v>29</v>
      </c>
      <c r="G18013" s="2" t="s">
        <v>32</v>
      </c>
      <c r="H18013" s="2" t="s">
        <v>36</v>
      </c>
      <c r="I18013" s="4">
        <v>83100</v>
      </c>
      <c r="J18013" s="4" t="str">
        <f t="shared" si="563"/>
        <v>Large</v>
      </c>
      <c r="K18013" s="4">
        <v>85129.443112791298</v>
      </c>
    </row>
    <row r="18014" spans="1:11" x14ac:dyDescent="0.35">
      <c r="A18014" s="2">
        <v>118012</v>
      </c>
      <c r="B18014" s="3">
        <v>45986</v>
      </c>
      <c r="C18014" s="3" t="str">
        <f t="shared" si="562"/>
        <v>2025-11-25</v>
      </c>
      <c r="D18014" s="2" t="s">
        <v>17</v>
      </c>
      <c r="E18014" s="2" t="s">
        <v>26</v>
      </c>
      <c r="F18014" s="2" t="s">
        <v>29</v>
      </c>
      <c r="G18014" s="2" t="s">
        <v>32</v>
      </c>
      <c r="H18014" s="2" t="s">
        <v>39</v>
      </c>
      <c r="I18014" s="4">
        <v>44240</v>
      </c>
      <c r="J18014" s="4" t="str">
        <f t="shared" si="563"/>
        <v>Medium</v>
      </c>
      <c r="K18014" s="4">
        <v>47742.83314328688</v>
      </c>
    </row>
    <row r="18015" spans="1:11" x14ac:dyDescent="0.35">
      <c r="A18015" s="2">
        <v>118013</v>
      </c>
      <c r="B18015" s="3">
        <v>45986</v>
      </c>
      <c r="C18015" s="3" t="str">
        <f t="shared" si="562"/>
        <v>2025-11-25</v>
      </c>
      <c r="D18015" s="2" t="s">
        <v>17</v>
      </c>
      <c r="E18015" s="2" t="s">
        <v>25</v>
      </c>
      <c r="F18015" s="2" t="s">
        <v>30</v>
      </c>
      <c r="G18015" s="2" t="s">
        <v>31</v>
      </c>
      <c r="H18015" s="2" t="s">
        <v>37</v>
      </c>
      <c r="I18015" s="4">
        <v>65440</v>
      </c>
      <c r="J18015" s="4" t="str">
        <f t="shared" si="563"/>
        <v>Large</v>
      </c>
      <c r="K18015" s="4">
        <v>59391.361846726169</v>
      </c>
    </row>
    <row r="18016" spans="1:11" x14ac:dyDescent="0.35">
      <c r="A18016" s="2">
        <v>118014</v>
      </c>
      <c r="B18016" s="3">
        <v>45986</v>
      </c>
      <c r="C18016" s="3" t="str">
        <f t="shared" si="562"/>
        <v>2025-11-25</v>
      </c>
      <c r="D18016" s="2" t="s">
        <v>17</v>
      </c>
      <c r="E18016" s="2" t="s">
        <v>26</v>
      </c>
      <c r="F18016" s="2" t="s">
        <v>29</v>
      </c>
      <c r="G18016" s="2" t="s">
        <v>33</v>
      </c>
      <c r="H18016" s="2" t="s">
        <v>38</v>
      </c>
      <c r="I18016" s="4">
        <v>79750</v>
      </c>
      <c r="J18016" s="4" t="str">
        <f t="shared" si="563"/>
        <v>Large</v>
      </c>
      <c r="K18016" s="4">
        <v>79289.321499641665</v>
      </c>
    </row>
    <row r="18017" spans="1:11" x14ac:dyDescent="0.35">
      <c r="A18017" s="2">
        <v>118015</v>
      </c>
      <c r="B18017" s="3">
        <v>45986</v>
      </c>
      <c r="C18017" s="3" t="str">
        <f t="shared" si="562"/>
        <v>2025-11-25</v>
      </c>
      <c r="D18017" s="2" t="s">
        <v>17</v>
      </c>
      <c r="E18017" s="2" t="s">
        <v>27</v>
      </c>
      <c r="F18017" s="2" t="s">
        <v>28</v>
      </c>
      <c r="G18017" s="2" t="s">
        <v>32</v>
      </c>
      <c r="H18017" s="2" t="s">
        <v>39</v>
      </c>
      <c r="I18017" s="4">
        <v>39910</v>
      </c>
      <c r="J18017" s="4" t="str">
        <f t="shared" si="563"/>
        <v>Medium</v>
      </c>
      <c r="K18017" s="4">
        <v>38675.951700242047</v>
      </c>
    </row>
    <row r="18018" spans="1:11" x14ac:dyDescent="0.35">
      <c r="A18018" s="2">
        <v>118016</v>
      </c>
      <c r="B18018" s="3">
        <v>45986</v>
      </c>
      <c r="C18018" s="3" t="str">
        <f t="shared" si="562"/>
        <v>2025-11-25</v>
      </c>
      <c r="D18018" s="2" t="s">
        <v>17</v>
      </c>
      <c r="E18018" s="2" t="s">
        <v>23</v>
      </c>
      <c r="F18018" s="2" t="s">
        <v>28</v>
      </c>
      <c r="G18018" s="2" t="s">
        <v>34</v>
      </c>
      <c r="H18018" s="2" t="s">
        <v>37</v>
      </c>
      <c r="I18018" s="4">
        <v>44750</v>
      </c>
      <c r="J18018" s="4" t="str">
        <f t="shared" si="563"/>
        <v>Medium</v>
      </c>
      <c r="K18018" s="4">
        <v>40862.035354923602</v>
      </c>
    </row>
    <row r="18019" spans="1:11" x14ac:dyDescent="0.35">
      <c r="A18019" s="2">
        <v>118017</v>
      </c>
      <c r="B18019" s="3">
        <v>45986</v>
      </c>
      <c r="C18019" s="3" t="str">
        <f t="shared" si="562"/>
        <v>2025-11-25</v>
      </c>
      <c r="D18019" s="2" t="s">
        <v>17</v>
      </c>
      <c r="E18019" s="2" t="s">
        <v>23</v>
      </c>
      <c r="F18019" s="2" t="s">
        <v>28</v>
      </c>
      <c r="G18019" s="2" t="s">
        <v>34</v>
      </c>
      <c r="H18019" s="2" t="s">
        <v>36</v>
      </c>
      <c r="I18019" s="4">
        <v>22490</v>
      </c>
      <c r="J18019" s="4" t="str">
        <f t="shared" si="563"/>
        <v>Small</v>
      </c>
      <c r="K18019" s="4">
        <v>25067.42525939249</v>
      </c>
    </row>
    <row r="18020" spans="1:11" x14ac:dyDescent="0.35">
      <c r="A18020" s="2">
        <v>118018</v>
      </c>
      <c r="B18020" s="3">
        <v>45986</v>
      </c>
      <c r="C18020" s="3" t="str">
        <f t="shared" si="562"/>
        <v>2025-11-25</v>
      </c>
      <c r="D18020" s="2" t="s">
        <v>17</v>
      </c>
      <c r="E18020" s="2" t="s">
        <v>26</v>
      </c>
      <c r="F18020" s="2" t="s">
        <v>29</v>
      </c>
      <c r="G18020" s="2" t="s">
        <v>33</v>
      </c>
      <c r="H18020" s="2" t="s">
        <v>39</v>
      </c>
      <c r="I18020" s="4">
        <v>25490</v>
      </c>
      <c r="J18020" s="4" t="str">
        <f t="shared" si="563"/>
        <v>Small</v>
      </c>
      <c r="K18020" s="4">
        <v>25737.085455954159</v>
      </c>
    </row>
    <row r="18021" spans="1:11" x14ac:dyDescent="0.35">
      <c r="A18021" s="2">
        <v>118019</v>
      </c>
      <c r="B18021" s="3">
        <v>45986</v>
      </c>
      <c r="C18021" s="3" t="str">
        <f t="shared" si="562"/>
        <v>2025-11-25</v>
      </c>
      <c r="D18021" s="2" t="s">
        <v>17</v>
      </c>
      <c r="E18021" s="2" t="s">
        <v>26</v>
      </c>
      <c r="F18021" s="2" t="s">
        <v>29</v>
      </c>
      <c r="G18021" s="2" t="s">
        <v>32</v>
      </c>
      <c r="H18021" s="2" t="s">
        <v>39</v>
      </c>
      <c r="I18021" s="4">
        <v>10620</v>
      </c>
      <c r="J18021" s="4" t="str">
        <f t="shared" si="563"/>
        <v>Small</v>
      </c>
      <c r="K18021" s="4">
        <v>11755.175368370399</v>
      </c>
    </row>
    <row r="18022" spans="1:11" x14ac:dyDescent="0.35">
      <c r="A18022" s="2">
        <v>118020</v>
      </c>
      <c r="B18022" s="3">
        <v>45986</v>
      </c>
      <c r="C18022" s="3" t="str">
        <f t="shared" si="562"/>
        <v>2025-11-25</v>
      </c>
      <c r="D18022" s="2" t="s">
        <v>17</v>
      </c>
      <c r="E18022" s="2" t="s">
        <v>23</v>
      </c>
      <c r="F18022" s="2" t="s">
        <v>28</v>
      </c>
      <c r="G18022" s="2" t="s">
        <v>35</v>
      </c>
      <c r="H18022" s="2" t="s">
        <v>39</v>
      </c>
      <c r="I18022" s="4">
        <v>14100</v>
      </c>
      <c r="J18022" s="4" t="str">
        <f t="shared" si="563"/>
        <v>Small</v>
      </c>
      <c r="K18022" s="4">
        <v>15586.38687136473</v>
      </c>
    </row>
    <row r="18023" spans="1:11" x14ac:dyDescent="0.35">
      <c r="A18023" s="2">
        <v>118021</v>
      </c>
      <c r="B18023" s="3">
        <v>45986</v>
      </c>
      <c r="C18023" s="3" t="str">
        <f t="shared" si="562"/>
        <v>2025-11-25</v>
      </c>
      <c r="D18023" s="2" t="s">
        <v>17</v>
      </c>
      <c r="E18023" s="2" t="s">
        <v>25</v>
      </c>
      <c r="F18023" s="2" t="s">
        <v>30</v>
      </c>
      <c r="G18023" s="2" t="s">
        <v>33</v>
      </c>
      <c r="H18023" s="2" t="s">
        <v>38</v>
      </c>
      <c r="I18023" s="4">
        <v>27290</v>
      </c>
      <c r="J18023" s="4" t="str">
        <f t="shared" si="563"/>
        <v>Small</v>
      </c>
      <c r="K18023" s="4">
        <v>31220.935608881991</v>
      </c>
    </row>
    <row r="18024" spans="1:11" x14ac:dyDescent="0.35">
      <c r="A18024" s="2">
        <v>118022</v>
      </c>
      <c r="B18024" s="3">
        <v>45986</v>
      </c>
      <c r="C18024" s="3" t="str">
        <f t="shared" si="562"/>
        <v>2025-11-25</v>
      </c>
      <c r="D18024" s="2" t="s">
        <v>17</v>
      </c>
      <c r="E18024" s="2" t="s">
        <v>23</v>
      </c>
      <c r="F18024" s="2" t="s">
        <v>28</v>
      </c>
      <c r="G18024" s="2" t="s">
        <v>35</v>
      </c>
      <c r="H18024" s="2" t="s">
        <v>37</v>
      </c>
      <c r="I18024" s="4">
        <v>78940</v>
      </c>
      <c r="J18024" s="4" t="str">
        <f t="shared" si="563"/>
        <v>Large</v>
      </c>
      <c r="K18024" s="4">
        <v>88875.858685795218</v>
      </c>
    </row>
    <row r="18025" spans="1:11" x14ac:dyDescent="0.35">
      <c r="A18025" s="2">
        <v>118023</v>
      </c>
      <c r="B18025" s="3">
        <v>45986</v>
      </c>
      <c r="C18025" s="3" t="str">
        <f t="shared" si="562"/>
        <v>2025-11-25</v>
      </c>
      <c r="D18025" s="2" t="s">
        <v>17</v>
      </c>
      <c r="E18025" s="2" t="s">
        <v>25</v>
      </c>
      <c r="F18025" s="2" t="s">
        <v>30</v>
      </c>
      <c r="G18025" s="2" t="s">
        <v>34</v>
      </c>
      <c r="H18025" s="2" t="s">
        <v>37</v>
      </c>
      <c r="I18025" s="4">
        <v>67520</v>
      </c>
      <c r="J18025" s="4" t="str">
        <f t="shared" si="563"/>
        <v>Large</v>
      </c>
      <c r="K18025" s="4">
        <v>72230.163820258254</v>
      </c>
    </row>
    <row r="18026" spans="1:11" x14ac:dyDescent="0.35">
      <c r="A18026" s="2">
        <v>118024</v>
      </c>
      <c r="B18026" s="3">
        <v>45986</v>
      </c>
      <c r="C18026" s="3" t="str">
        <f t="shared" si="562"/>
        <v>2025-11-25</v>
      </c>
      <c r="D18026" s="2" t="s">
        <v>17</v>
      </c>
      <c r="E18026" s="2" t="s">
        <v>26</v>
      </c>
      <c r="F18026" s="2" t="s">
        <v>29</v>
      </c>
      <c r="G18026" s="2" t="s">
        <v>33</v>
      </c>
      <c r="H18026" s="2" t="s">
        <v>38</v>
      </c>
      <c r="I18026" s="4">
        <v>21330</v>
      </c>
      <c r="J18026" s="4" t="str">
        <f t="shared" si="563"/>
        <v>Small</v>
      </c>
      <c r="K18026" s="4">
        <v>22452.478111440651</v>
      </c>
    </row>
    <row r="18027" spans="1:11" x14ac:dyDescent="0.35">
      <c r="A18027" s="2">
        <v>118025</v>
      </c>
      <c r="B18027" s="3">
        <v>45986</v>
      </c>
      <c r="C18027" s="3" t="str">
        <f t="shared" si="562"/>
        <v>2025-11-25</v>
      </c>
      <c r="D18027" s="2" t="s">
        <v>17</v>
      </c>
      <c r="E18027" s="2" t="s">
        <v>26</v>
      </c>
      <c r="F18027" s="2" t="s">
        <v>29</v>
      </c>
      <c r="G18027" s="2" t="s">
        <v>32</v>
      </c>
      <c r="H18027" s="2" t="s">
        <v>37</v>
      </c>
      <c r="I18027" s="4">
        <v>78170</v>
      </c>
      <c r="J18027" s="4" t="str">
        <f t="shared" si="563"/>
        <v>Large</v>
      </c>
      <c r="K18027" s="4">
        <v>70291.360447623403</v>
      </c>
    </row>
    <row r="18028" spans="1:11" x14ac:dyDescent="0.35">
      <c r="A18028" s="2">
        <v>118026</v>
      </c>
      <c r="B18028" s="3">
        <v>45986</v>
      </c>
      <c r="C18028" s="3" t="str">
        <f t="shared" si="562"/>
        <v>2025-11-25</v>
      </c>
      <c r="D18028" s="2" t="s">
        <v>17</v>
      </c>
      <c r="E18028" s="2" t="s">
        <v>25</v>
      </c>
      <c r="F18028" s="2" t="s">
        <v>30</v>
      </c>
      <c r="G18028" s="2" t="s">
        <v>34</v>
      </c>
      <c r="H18028" s="2" t="s">
        <v>36</v>
      </c>
      <c r="I18028" s="4">
        <v>39990</v>
      </c>
      <c r="J18028" s="4" t="str">
        <f t="shared" si="563"/>
        <v>Medium</v>
      </c>
      <c r="K18028" s="4">
        <v>39143.187881406549</v>
      </c>
    </row>
    <row r="18029" spans="1:11" x14ac:dyDescent="0.35">
      <c r="A18029" s="2">
        <v>118027</v>
      </c>
      <c r="B18029" s="3">
        <v>45986</v>
      </c>
      <c r="C18029" s="3" t="str">
        <f t="shared" si="562"/>
        <v>2025-11-25</v>
      </c>
      <c r="D18029" s="2" t="s">
        <v>17</v>
      </c>
      <c r="E18029" s="2" t="s">
        <v>22</v>
      </c>
      <c r="F18029" s="2" t="s">
        <v>29</v>
      </c>
      <c r="G18029" s="2" t="s">
        <v>32</v>
      </c>
      <c r="H18029" s="2" t="s">
        <v>39</v>
      </c>
      <c r="I18029" s="4">
        <v>11430</v>
      </c>
      <c r="J18029" s="4" t="str">
        <f t="shared" si="563"/>
        <v>Small</v>
      </c>
      <c r="K18029" s="4">
        <v>11647.95955455205</v>
      </c>
    </row>
    <row r="18030" spans="1:11" x14ac:dyDescent="0.35">
      <c r="A18030" s="2">
        <v>118028</v>
      </c>
      <c r="B18030" s="3">
        <v>45986</v>
      </c>
      <c r="C18030" s="3" t="str">
        <f t="shared" si="562"/>
        <v>2025-11-25</v>
      </c>
      <c r="D18030" s="2" t="s">
        <v>17</v>
      </c>
      <c r="E18030" s="2" t="s">
        <v>21</v>
      </c>
      <c r="F18030" s="2" t="s">
        <v>28</v>
      </c>
      <c r="G18030" s="2" t="s">
        <v>35</v>
      </c>
      <c r="H18030" s="2" t="s">
        <v>37</v>
      </c>
      <c r="I18030" s="4">
        <v>62600</v>
      </c>
      <c r="J18030" s="4" t="str">
        <f t="shared" si="563"/>
        <v>Large</v>
      </c>
      <c r="K18030" s="4">
        <v>54371.958037279073</v>
      </c>
    </row>
    <row r="18031" spans="1:11" x14ac:dyDescent="0.35">
      <c r="A18031" s="2">
        <v>118029</v>
      </c>
      <c r="B18031" s="3">
        <v>45986</v>
      </c>
      <c r="C18031" s="3" t="str">
        <f t="shared" si="562"/>
        <v>2025-11-25</v>
      </c>
      <c r="D18031" s="2" t="s">
        <v>17</v>
      </c>
      <c r="E18031" s="2" t="s">
        <v>22</v>
      </c>
      <c r="F18031" s="2" t="s">
        <v>29</v>
      </c>
      <c r="G18031" s="2" t="s">
        <v>32</v>
      </c>
      <c r="H18031" s="2" t="s">
        <v>37</v>
      </c>
      <c r="I18031" s="4">
        <v>76770</v>
      </c>
      <c r="J18031" s="4" t="str">
        <f t="shared" si="563"/>
        <v>Large</v>
      </c>
      <c r="K18031" s="4">
        <v>68816.684996421245</v>
      </c>
    </row>
    <row r="18032" spans="1:11" x14ac:dyDescent="0.35">
      <c r="A18032" s="2">
        <v>118030</v>
      </c>
      <c r="B18032" s="3">
        <v>45986</v>
      </c>
      <c r="C18032" s="3" t="str">
        <f t="shared" si="562"/>
        <v>2025-11-25</v>
      </c>
      <c r="D18032" s="2" t="s">
        <v>17</v>
      </c>
      <c r="E18032" s="2" t="s">
        <v>26</v>
      </c>
      <c r="F18032" s="2" t="s">
        <v>29</v>
      </c>
      <c r="G18032" s="2" t="s">
        <v>33</v>
      </c>
      <c r="H18032" s="2" t="s">
        <v>39</v>
      </c>
      <c r="I18032" s="4">
        <v>20640</v>
      </c>
      <c r="J18032" s="4" t="str">
        <f t="shared" si="563"/>
        <v>Small</v>
      </c>
      <c r="K18032" s="4">
        <v>21511.565766360549</v>
      </c>
    </row>
    <row r="18033" spans="1:11" x14ac:dyDescent="0.35">
      <c r="A18033" s="2">
        <v>118031</v>
      </c>
      <c r="B18033" s="3">
        <v>45986</v>
      </c>
      <c r="C18033" s="3" t="str">
        <f t="shared" si="562"/>
        <v>2025-11-25</v>
      </c>
      <c r="D18033" s="2" t="s">
        <v>17</v>
      </c>
      <c r="E18033" s="2" t="s">
        <v>24</v>
      </c>
      <c r="F18033" s="2" t="s">
        <v>30</v>
      </c>
      <c r="G18033" s="2" t="s">
        <v>35</v>
      </c>
      <c r="H18033" s="2" t="s">
        <v>36</v>
      </c>
      <c r="I18033" s="4">
        <v>66330</v>
      </c>
      <c r="J18033" s="4" t="str">
        <f t="shared" si="563"/>
        <v>Large</v>
      </c>
      <c r="K18033" s="4">
        <v>59306.577598007141</v>
      </c>
    </row>
    <row r="18034" spans="1:11" x14ac:dyDescent="0.35">
      <c r="A18034" s="2">
        <v>118032</v>
      </c>
      <c r="B18034" s="3">
        <v>45986</v>
      </c>
      <c r="C18034" s="3" t="str">
        <f t="shared" si="562"/>
        <v>2025-11-25</v>
      </c>
      <c r="D18034" s="2" t="s">
        <v>17</v>
      </c>
      <c r="E18034" s="2" t="s">
        <v>24</v>
      </c>
      <c r="F18034" s="2" t="s">
        <v>30</v>
      </c>
      <c r="G18034" s="2" t="s">
        <v>33</v>
      </c>
      <c r="H18034" s="2" t="s">
        <v>36</v>
      </c>
      <c r="I18034" s="4">
        <v>14890</v>
      </c>
      <c r="J18034" s="4" t="str">
        <f t="shared" si="563"/>
        <v>Small</v>
      </c>
      <c r="K18034" s="4">
        <v>14168.16869955871</v>
      </c>
    </row>
    <row r="18035" spans="1:11" x14ac:dyDescent="0.35">
      <c r="A18035" s="2">
        <v>118033</v>
      </c>
      <c r="B18035" s="3">
        <v>45986</v>
      </c>
      <c r="C18035" s="3" t="str">
        <f t="shared" si="562"/>
        <v>2025-11-25</v>
      </c>
      <c r="D18035" s="2" t="s">
        <v>17</v>
      </c>
      <c r="E18035" s="2" t="s">
        <v>27</v>
      </c>
      <c r="F18035" s="2" t="s">
        <v>28</v>
      </c>
      <c r="G18035" s="2" t="s">
        <v>35</v>
      </c>
      <c r="H18035" s="2" t="s">
        <v>37</v>
      </c>
      <c r="I18035" s="4">
        <v>77560</v>
      </c>
      <c r="J18035" s="4" t="str">
        <f t="shared" si="563"/>
        <v>Large</v>
      </c>
      <c r="K18035" s="4">
        <v>66793.451783351877</v>
      </c>
    </row>
    <row r="18036" spans="1:11" x14ac:dyDescent="0.35">
      <c r="A18036" s="2">
        <v>118034</v>
      </c>
      <c r="B18036" s="3">
        <v>45986</v>
      </c>
      <c r="C18036" s="3" t="str">
        <f t="shared" si="562"/>
        <v>2025-11-25</v>
      </c>
      <c r="D18036" s="2" t="s">
        <v>17</v>
      </c>
      <c r="E18036" s="2" t="s">
        <v>22</v>
      </c>
      <c r="F18036" s="2" t="s">
        <v>29</v>
      </c>
      <c r="G18036" s="2" t="s">
        <v>33</v>
      </c>
      <c r="H18036" s="2" t="s">
        <v>36</v>
      </c>
      <c r="I18036" s="4">
        <v>42510</v>
      </c>
      <c r="J18036" s="4" t="str">
        <f t="shared" si="563"/>
        <v>Medium</v>
      </c>
      <c r="K18036" s="4">
        <v>38298.220479376629</v>
      </c>
    </row>
    <row r="18037" spans="1:11" x14ac:dyDescent="0.35">
      <c r="A18037" s="2">
        <v>118035</v>
      </c>
      <c r="B18037" s="3">
        <v>45987</v>
      </c>
      <c r="C18037" s="3" t="str">
        <f t="shared" si="562"/>
        <v>2025-11-26</v>
      </c>
      <c r="D18037" s="2" t="s">
        <v>17</v>
      </c>
      <c r="E18037" s="2" t="s">
        <v>25</v>
      </c>
      <c r="F18037" s="2" t="s">
        <v>30</v>
      </c>
      <c r="G18037" s="2" t="s">
        <v>34</v>
      </c>
      <c r="H18037" s="2" t="s">
        <v>38</v>
      </c>
      <c r="I18037" s="4">
        <v>73170</v>
      </c>
      <c r="J18037" s="4" t="str">
        <f t="shared" si="563"/>
        <v>Large</v>
      </c>
      <c r="K18037" s="4">
        <v>74365.897661936018</v>
      </c>
    </row>
    <row r="18038" spans="1:11" x14ac:dyDescent="0.35">
      <c r="A18038" s="2">
        <v>118036</v>
      </c>
      <c r="B18038" s="3">
        <v>45987</v>
      </c>
      <c r="C18038" s="3" t="str">
        <f t="shared" si="562"/>
        <v>2025-11-26</v>
      </c>
      <c r="D18038" s="2" t="s">
        <v>17</v>
      </c>
      <c r="E18038" s="2" t="s">
        <v>27</v>
      </c>
      <c r="F18038" s="2" t="s">
        <v>28</v>
      </c>
      <c r="G18038" s="2" t="s">
        <v>33</v>
      </c>
      <c r="H18038" s="2" t="s">
        <v>39</v>
      </c>
      <c r="I18038" s="4">
        <v>51050</v>
      </c>
      <c r="J18038" s="4" t="str">
        <f t="shared" si="563"/>
        <v>Large</v>
      </c>
      <c r="K18038" s="4">
        <v>53224.80951050765</v>
      </c>
    </row>
    <row r="18039" spans="1:11" x14ac:dyDescent="0.35">
      <c r="A18039" s="2">
        <v>118037</v>
      </c>
      <c r="B18039" s="3">
        <v>45987</v>
      </c>
      <c r="C18039" s="3" t="str">
        <f t="shared" si="562"/>
        <v>2025-11-26</v>
      </c>
      <c r="D18039" s="2" t="s">
        <v>17</v>
      </c>
      <c r="E18039" s="2" t="s">
        <v>27</v>
      </c>
      <c r="F18039" s="2" t="s">
        <v>28</v>
      </c>
      <c r="G18039" s="2" t="s">
        <v>34</v>
      </c>
      <c r="H18039" s="2" t="s">
        <v>39</v>
      </c>
      <c r="I18039" s="4">
        <v>62100</v>
      </c>
      <c r="J18039" s="4" t="str">
        <f t="shared" si="563"/>
        <v>Large</v>
      </c>
      <c r="K18039" s="4">
        <v>54702.701085785469</v>
      </c>
    </row>
    <row r="18040" spans="1:11" x14ac:dyDescent="0.35">
      <c r="A18040" s="2">
        <v>118038</v>
      </c>
      <c r="B18040" s="3">
        <v>45987</v>
      </c>
      <c r="C18040" s="3" t="str">
        <f t="shared" si="562"/>
        <v>2025-11-26</v>
      </c>
      <c r="D18040" s="2" t="s">
        <v>17</v>
      </c>
      <c r="E18040" s="2" t="s">
        <v>24</v>
      </c>
      <c r="F18040" s="2" t="s">
        <v>30</v>
      </c>
      <c r="G18040" s="2" t="s">
        <v>31</v>
      </c>
      <c r="H18040" s="2" t="s">
        <v>38</v>
      </c>
      <c r="I18040" s="4">
        <v>30980</v>
      </c>
      <c r="J18040" s="4" t="str">
        <f t="shared" si="563"/>
        <v>Medium</v>
      </c>
      <c r="K18040" s="4">
        <v>28576.63487430834</v>
      </c>
    </row>
    <row r="18041" spans="1:11" x14ac:dyDescent="0.35">
      <c r="A18041" s="2">
        <v>118039</v>
      </c>
      <c r="B18041" s="3">
        <v>45987</v>
      </c>
      <c r="C18041" s="3" t="str">
        <f t="shared" si="562"/>
        <v>2025-11-26</v>
      </c>
      <c r="D18041" s="2" t="s">
        <v>17</v>
      </c>
      <c r="E18041" s="2" t="s">
        <v>22</v>
      </c>
      <c r="F18041" s="2" t="s">
        <v>29</v>
      </c>
      <c r="G18041" s="2" t="s">
        <v>32</v>
      </c>
      <c r="H18041" s="2" t="s">
        <v>36</v>
      </c>
      <c r="I18041" s="4">
        <v>76230</v>
      </c>
      <c r="J18041" s="4" t="str">
        <f t="shared" si="563"/>
        <v>Large</v>
      </c>
      <c r="K18041" s="4">
        <v>73843.565826695602</v>
      </c>
    </row>
    <row r="18042" spans="1:11" x14ac:dyDescent="0.35">
      <c r="A18042" s="2">
        <v>118040</v>
      </c>
      <c r="B18042" s="3">
        <v>45987</v>
      </c>
      <c r="C18042" s="3" t="str">
        <f t="shared" si="562"/>
        <v>2025-11-26</v>
      </c>
      <c r="D18042" s="2" t="s">
        <v>17</v>
      </c>
      <c r="E18042" s="2" t="s">
        <v>21</v>
      </c>
      <c r="F18042" s="2" t="s">
        <v>28</v>
      </c>
      <c r="G18042" s="2" t="s">
        <v>35</v>
      </c>
      <c r="H18042" s="2" t="s">
        <v>36</v>
      </c>
      <c r="I18042" s="4">
        <v>38060</v>
      </c>
      <c r="J18042" s="4" t="str">
        <f t="shared" si="563"/>
        <v>Medium</v>
      </c>
      <c r="K18042" s="4">
        <v>40142.744532991746</v>
      </c>
    </row>
    <row r="18043" spans="1:11" x14ac:dyDescent="0.35">
      <c r="A18043" s="2">
        <v>118041</v>
      </c>
      <c r="B18043" s="3">
        <v>45987</v>
      </c>
      <c r="C18043" s="3" t="str">
        <f t="shared" si="562"/>
        <v>2025-11-26</v>
      </c>
      <c r="D18043" s="2" t="s">
        <v>17</v>
      </c>
      <c r="E18043" s="2" t="s">
        <v>23</v>
      </c>
      <c r="F18043" s="2" t="s">
        <v>28</v>
      </c>
      <c r="G18043" s="2" t="s">
        <v>32</v>
      </c>
      <c r="H18043" s="2" t="s">
        <v>39</v>
      </c>
      <c r="I18043" s="4">
        <v>58330</v>
      </c>
      <c r="J18043" s="4" t="str">
        <f t="shared" si="563"/>
        <v>Large</v>
      </c>
      <c r="K18043" s="4">
        <v>50893.22719919325</v>
      </c>
    </row>
    <row r="18044" spans="1:11" x14ac:dyDescent="0.35">
      <c r="A18044" s="2">
        <v>118042</v>
      </c>
      <c r="B18044" s="3">
        <v>45987</v>
      </c>
      <c r="C18044" s="3" t="str">
        <f t="shared" si="562"/>
        <v>2025-11-26</v>
      </c>
      <c r="D18044" s="2" t="s">
        <v>17</v>
      </c>
      <c r="E18044" s="2" t="s">
        <v>25</v>
      </c>
      <c r="F18044" s="2" t="s">
        <v>30</v>
      </c>
      <c r="G18044" s="2" t="s">
        <v>34</v>
      </c>
      <c r="H18044" s="2" t="s">
        <v>38</v>
      </c>
      <c r="I18044" s="4">
        <v>23160</v>
      </c>
      <c r="J18044" s="4" t="str">
        <f t="shared" si="563"/>
        <v>Small</v>
      </c>
      <c r="K18044" s="4">
        <v>22804.807325450802</v>
      </c>
    </row>
    <row r="18045" spans="1:11" x14ac:dyDescent="0.35">
      <c r="A18045" s="2">
        <v>118043</v>
      </c>
      <c r="B18045" s="3">
        <v>45987</v>
      </c>
      <c r="C18045" s="3" t="str">
        <f t="shared" si="562"/>
        <v>2025-11-26</v>
      </c>
      <c r="D18045" s="2" t="s">
        <v>17</v>
      </c>
      <c r="E18045" s="2" t="s">
        <v>22</v>
      </c>
      <c r="F18045" s="2" t="s">
        <v>29</v>
      </c>
      <c r="G18045" s="2" t="s">
        <v>34</v>
      </c>
      <c r="H18045" s="2" t="s">
        <v>38</v>
      </c>
      <c r="I18045" s="4">
        <v>80060</v>
      </c>
      <c r="J18045" s="4" t="str">
        <f t="shared" si="563"/>
        <v>Large</v>
      </c>
      <c r="K18045" s="4">
        <v>85746.866057388426</v>
      </c>
    </row>
    <row r="18046" spans="1:11" x14ac:dyDescent="0.35">
      <c r="A18046" s="2">
        <v>118044</v>
      </c>
      <c r="B18046" s="3">
        <v>45987</v>
      </c>
      <c r="C18046" s="3" t="str">
        <f t="shared" si="562"/>
        <v>2025-11-26</v>
      </c>
      <c r="D18046" s="2" t="s">
        <v>17</v>
      </c>
      <c r="E18046" s="2" t="s">
        <v>27</v>
      </c>
      <c r="F18046" s="2" t="s">
        <v>28</v>
      </c>
      <c r="G18046" s="2" t="s">
        <v>34</v>
      </c>
      <c r="H18046" s="2" t="s">
        <v>39</v>
      </c>
      <c r="I18046" s="4">
        <v>52170</v>
      </c>
      <c r="J18046" s="4" t="str">
        <f t="shared" si="563"/>
        <v>Large</v>
      </c>
      <c r="K18046" s="4">
        <v>46543.536891106312</v>
      </c>
    </row>
    <row r="18047" spans="1:11" x14ac:dyDescent="0.35">
      <c r="A18047" s="2">
        <v>118045</v>
      </c>
      <c r="B18047" s="3">
        <v>45987</v>
      </c>
      <c r="C18047" s="3" t="str">
        <f t="shared" si="562"/>
        <v>2025-11-26</v>
      </c>
      <c r="D18047" s="2" t="s">
        <v>17</v>
      </c>
      <c r="E18047" s="2" t="s">
        <v>26</v>
      </c>
      <c r="F18047" s="2" t="s">
        <v>29</v>
      </c>
      <c r="G18047" s="2" t="s">
        <v>33</v>
      </c>
      <c r="H18047" s="2" t="s">
        <v>37</v>
      </c>
      <c r="I18047" s="4">
        <v>51930</v>
      </c>
      <c r="J18047" s="4" t="str">
        <f t="shared" si="563"/>
        <v>Large</v>
      </c>
      <c r="K18047" s="4">
        <v>52641.117292500086</v>
      </c>
    </row>
    <row r="18048" spans="1:11" x14ac:dyDescent="0.35">
      <c r="A18048" s="2">
        <v>118046</v>
      </c>
      <c r="B18048" s="3">
        <v>45987</v>
      </c>
      <c r="C18048" s="3" t="str">
        <f t="shared" si="562"/>
        <v>2025-11-26</v>
      </c>
      <c r="D18048" s="2" t="s">
        <v>17</v>
      </c>
      <c r="E18048" s="2" t="s">
        <v>27</v>
      </c>
      <c r="F18048" s="2" t="s">
        <v>28</v>
      </c>
      <c r="G18048" s="2" t="s">
        <v>32</v>
      </c>
      <c r="H18048" s="2" t="s">
        <v>39</v>
      </c>
      <c r="I18048" s="4">
        <v>43400</v>
      </c>
      <c r="J18048" s="4" t="str">
        <f t="shared" si="563"/>
        <v>Medium</v>
      </c>
      <c r="K18048" s="4">
        <v>42629.156017805493</v>
      </c>
    </row>
    <row r="18049" spans="1:11" x14ac:dyDescent="0.35">
      <c r="A18049" s="2">
        <v>118047</v>
      </c>
      <c r="B18049" s="3">
        <v>45987</v>
      </c>
      <c r="C18049" s="3" t="str">
        <f t="shared" si="562"/>
        <v>2025-11-26</v>
      </c>
      <c r="D18049" s="2" t="s">
        <v>17</v>
      </c>
      <c r="E18049" s="2" t="s">
        <v>22</v>
      </c>
      <c r="F18049" s="2" t="s">
        <v>29</v>
      </c>
      <c r="G18049" s="2" t="s">
        <v>34</v>
      </c>
      <c r="H18049" s="2" t="s">
        <v>37</v>
      </c>
      <c r="I18049" s="4">
        <v>10080</v>
      </c>
      <c r="J18049" s="4" t="str">
        <f t="shared" si="563"/>
        <v>Small</v>
      </c>
      <c r="K18049" s="4">
        <v>9749.8649472098223</v>
      </c>
    </row>
    <row r="18050" spans="1:11" x14ac:dyDescent="0.35">
      <c r="A18050" s="2">
        <v>118048</v>
      </c>
      <c r="B18050" s="3">
        <v>45987</v>
      </c>
      <c r="C18050" s="3" t="str">
        <f t="shared" ref="C18050:C18113" si="564">TEXT(B18050,"yyyy-mm-dd")</f>
        <v>2025-11-26</v>
      </c>
      <c r="D18050" s="2" t="s">
        <v>17</v>
      </c>
      <c r="E18050" s="2" t="s">
        <v>24</v>
      </c>
      <c r="F18050" s="2" t="s">
        <v>30</v>
      </c>
      <c r="G18050" s="2" t="s">
        <v>31</v>
      </c>
      <c r="H18050" s="2" t="s">
        <v>37</v>
      </c>
      <c r="I18050" s="4">
        <v>62640</v>
      </c>
      <c r="J18050" s="4" t="str">
        <f t="shared" si="563"/>
        <v>Large</v>
      </c>
      <c r="K18050" s="4">
        <v>70793.434263836258</v>
      </c>
    </row>
    <row r="18051" spans="1:11" x14ac:dyDescent="0.35">
      <c r="A18051" s="2">
        <v>118049</v>
      </c>
      <c r="B18051" s="3">
        <v>45987</v>
      </c>
      <c r="C18051" s="3" t="str">
        <f t="shared" si="564"/>
        <v>2025-11-26</v>
      </c>
      <c r="D18051" s="2" t="s">
        <v>17</v>
      </c>
      <c r="E18051" s="2" t="s">
        <v>23</v>
      </c>
      <c r="F18051" s="2" t="s">
        <v>28</v>
      </c>
      <c r="G18051" s="2" t="s">
        <v>34</v>
      </c>
      <c r="H18051" s="2" t="s">
        <v>37</v>
      </c>
      <c r="I18051" s="4">
        <v>22570</v>
      </c>
      <c r="J18051" s="4" t="str">
        <f t="shared" ref="J18051:J18114" si="565">IF(I18051&lt;30000,"Small",IF(I18051&lt;=50000,"Medium","Large"))</f>
        <v>Small</v>
      </c>
      <c r="K18051" s="4">
        <v>21862.83151458135</v>
      </c>
    </row>
    <row r="18052" spans="1:11" x14ac:dyDescent="0.35">
      <c r="A18052" s="2">
        <v>118050</v>
      </c>
      <c r="B18052" s="3">
        <v>45987</v>
      </c>
      <c r="C18052" s="3" t="str">
        <f t="shared" si="564"/>
        <v>2025-11-26</v>
      </c>
      <c r="D18052" s="2" t="s">
        <v>17</v>
      </c>
      <c r="E18052" s="2" t="s">
        <v>22</v>
      </c>
      <c r="F18052" s="2" t="s">
        <v>29</v>
      </c>
      <c r="G18052" s="2" t="s">
        <v>32</v>
      </c>
      <c r="H18052" s="2" t="s">
        <v>39</v>
      </c>
      <c r="I18052" s="4">
        <v>9540</v>
      </c>
      <c r="J18052" s="4" t="str">
        <f t="shared" si="565"/>
        <v>Small</v>
      </c>
      <c r="K18052" s="4">
        <v>9387.6904340092151</v>
      </c>
    </row>
    <row r="18053" spans="1:11" x14ac:dyDescent="0.35">
      <c r="A18053" s="2">
        <v>118051</v>
      </c>
      <c r="B18053" s="3">
        <v>45987</v>
      </c>
      <c r="C18053" s="3" t="str">
        <f t="shared" si="564"/>
        <v>2025-11-26</v>
      </c>
      <c r="D18053" s="2" t="s">
        <v>17</v>
      </c>
      <c r="E18053" s="2" t="s">
        <v>21</v>
      </c>
      <c r="F18053" s="2" t="s">
        <v>28</v>
      </c>
      <c r="G18053" s="2" t="s">
        <v>34</v>
      </c>
      <c r="H18053" s="2" t="s">
        <v>38</v>
      </c>
      <c r="I18053" s="4">
        <v>60650</v>
      </c>
      <c r="J18053" s="4" t="str">
        <f t="shared" si="565"/>
        <v>Large</v>
      </c>
      <c r="K18053" s="4">
        <v>52685.437118648508</v>
      </c>
    </row>
    <row r="18054" spans="1:11" x14ac:dyDescent="0.35">
      <c r="A18054" s="2">
        <v>118052</v>
      </c>
      <c r="B18054" s="3">
        <v>45987</v>
      </c>
      <c r="C18054" s="3" t="str">
        <f t="shared" si="564"/>
        <v>2025-11-26</v>
      </c>
      <c r="D18054" s="2" t="s">
        <v>17</v>
      </c>
      <c r="E18054" s="2" t="s">
        <v>25</v>
      </c>
      <c r="F18054" s="2" t="s">
        <v>30</v>
      </c>
      <c r="G18054" s="2" t="s">
        <v>34</v>
      </c>
      <c r="H18054" s="2" t="s">
        <v>38</v>
      </c>
      <c r="I18054" s="4">
        <v>28000</v>
      </c>
      <c r="J18054" s="4" t="str">
        <f t="shared" si="565"/>
        <v>Small</v>
      </c>
      <c r="K18054" s="4">
        <v>26866.836782510982</v>
      </c>
    </row>
    <row r="18055" spans="1:11" x14ac:dyDescent="0.35">
      <c r="A18055" s="2">
        <v>118053</v>
      </c>
      <c r="B18055" s="3">
        <v>45987</v>
      </c>
      <c r="C18055" s="3" t="str">
        <f t="shared" si="564"/>
        <v>2025-11-26</v>
      </c>
      <c r="D18055" s="2" t="s">
        <v>17</v>
      </c>
      <c r="E18055" s="2" t="s">
        <v>25</v>
      </c>
      <c r="F18055" s="2" t="s">
        <v>30</v>
      </c>
      <c r="G18055" s="2" t="s">
        <v>35</v>
      </c>
      <c r="H18055" s="2" t="s">
        <v>38</v>
      </c>
      <c r="I18055" s="4">
        <v>42880</v>
      </c>
      <c r="J18055" s="4" t="str">
        <f t="shared" si="565"/>
        <v>Medium</v>
      </c>
      <c r="K18055" s="4">
        <v>43184.639327147182</v>
      </c>
    </row>
    <row r="18056" spans="1:11" x14ac:dyDescent="0.35">
      <c r="A18056" s="2">
        <v>118054</v>
      </c>
      <c r="B18056" s="3">
        <v>45987</v>
      </c>
      <c r="C18056" s="3" t="str">
        <f t="shared" si="564"/>
        <v>2025-11-26</v>
      </c>
      <c r="D18056" s="2" t="s">
        <v>17</v>
      </c>
      <c r="E18056" s="2" t="s">
        <v>26</v>
      </c>
      <c r="F18056" s="2" t="s">
        <v>29</v>
      </c>
      <c r="G18056" s="2" t="s">
        <v>34</v>
      </c>
      <c r="H18056" s="2" t="s">
        <v>39</v>
      </c>
      <c r="I18056" s="4">
        <v>6580</v>
      </c>
      <c r="J18056" s="4" t="str">
        <f t="shared" si="565"/>
        <v>Small</v>
      </c>
      <c r="K18056" s="4">
        <v>5611.6618468883416</v>
      </c>
    </row>
    <row r="18057" spans="1:11" x14ac:dyDescent="0.35">
      <c r="A18057" s="2">
        <v>118055</v>
      </c>
      <c r="B18057" s="3">
        <v>45987</v>
      </c>
      <c r="C18057" s="3" t="str">
        <f t="shared" si="564"/>
        <v>2025-11-26</v>
      </c>
      <c r="D18057" s="2" t="s">
        <v>17</v>
      </c>
      <c r="E18057" s="2" t="s">
        <v>26</v>
      </c>
      <c r="F18057" s="2" t="s">
        <v>29</v>
      </c>
      <c r="G18057" s="2" t="s">
        <v>32</v>
      </c>
      <c r="H18057" s="2" t="s">
        <v>39</v>
      </c>
      <c r="I18057" s="4">
        <v>12570</v>
      </c>
      <c r="J18057" s="4" t="str">
        <f t="shared" si="565"/>
        <v>Small</v>
      </c>
      <c r="K18057" s="4">
        <v>10871.605183346361</v>
      </c>
    </row>
    <row r="18058" spans="1:11" x14ac:dyDescent="0.35">
      <c r="A18058" s="2">
        <v>118056</v>
      </c>
      <c r="B18058" s="3">
        <v>45987</v>
      </c>
      <c r="C18058" s="3" t="str">
        <f t="shared" si="564"/>
        <v>2025-11-26</v>
      </c>
      <c r="D18058" s="2" t="s">
        <v>17</v>
      </c>
      <c r="E18058" s="2" t="s">
        <v>27</v>
      </c>
      <c r="F18058" s="2" t="s">
        <v>28</v>
      </c>
      <c r="G18058" s="2" t="s">
        <v>35</v>
      </c>
      <c r="H18058" s="2" t="s">
        <v>36</v>
      </c>
      <c r="I18058" s="4">
        <v>7840</v>
      </c>
      <c r="J18058" s="4" t="str">
        <f t="shared" si="565"/>
        <v>Small</v>
      </c>
      <c r="K18058" s="4">
        <v>7226.187184777511</v>
      </c>
    </row>
    <row r="18059" spans="1:11" x14ac:dyDescent="0.35">
      <c r="A18059" s="2">
        <v>118057</v>
      </c>
      <c r="B18059" s="3">
        <v>45987</v>
      </c>
      <c r="C18059" s="3" t="str">
        <f t="shared" si="564"/>
        <v>2025-11-26</v>
      </c>
      <c r="D18059" s="2" t="s">
        <v>17</v>
      </c>
      <c r="E18059" s="2" t="s">
        <v>22</v>
      </c>
      <c r="F18059" s="2" t="s">
        <v>29</v>
      </c>
      <c r="G18059" s="2" t="s">
        <v>35</v>
      </c>
      <c r="H18059" s="2" t="s">
        <v>39</v>
      </c>
      <c r="I18059" s="4">
        <v>38110</v>
      </c>
      <c r="J18059" s="4" t="str">
        <f t="shared" si="565"/>
        <v>Medium</v>
      </c>
      <c r="K18059" s="4">
        <v>40880.433570476009</v>
      </c>
    </row>
    <row r="18060" spans="1:11" x14ac:dyDescent="0.35">
      <c r="A18060" s="2">
        <v>118058</v>
      </c>
      <c r="B18060" s="3">
        <v>45987</v>
      </c>
      <c r="C18060" s="3" t="str">
        <f t="shared" si="564"/>
        <v>2025-11-26</v>
      </c>
      <c r="D18060" s="2" t="s">
        <v>17</v>
      </c>
      <c r="E18060" s="2" t="s">
        <v>25</v>
      </c>
      <c r="F18060" s="2" t="s">
        <v>30</v>
      </c>
      <c r="G18060" s="2" t="s">
        <v>34</v>
      </c>
      <c r="H18060" s="2" t="s">
        <v>38</v>
      </c>
      <c r="I18060" s="4">
        <v>23850</v>
      </c>
      <c r="J18060" s="4" t="str">
        <f t="shared" si="565"/>
        <v>Small</v>
      </c>
      <c r="K18060" s="4">
        <v>25877.313451987211</v>
      </c>
    </row>
    <row r="18061" spans="1:11" x14ac:dyDescent="0.35">
      <c r="A18061" s="2">
        <v>118059</v>
      </c>
      <c r="B18061" s="3">
        <v>45987</v>
      </c>
      <c r="C18061" s="3" t="str">
        <f t="shared" si="564"/>
        <v>2025-11-26</v>
      </c>
      <c r="D18061" s="2" t="s">
        <v>17</v>
      </c>
      <c r="E18061" s="2" t="s">
        <v>24</v>
      </c>
      <c r="F18061" s="2" t="s">
        <v>30</v>
      </c>
      <c r="G18061" s="2" t="s">
        <v>34</v>
      </c>
      <c r="H18061" s="2" t="s">
        <v>36</v>
      </c>
      <c r="I18061" s="4">
        <v>5930</v>
      </c>
      <c r="J18061" s="4" t="str">
        <f t="shared" si="565"/>
        <v>Small</v>
      </c>
      <c r="K18061" s="4">
        <v>6466.4931805016568</v>
      </c>
    </row>
    <row r="18062" spans="1:11" x14ac:dyDescent="0.35">
      <c r="A18062" s="2">
        <v>118060</v>
      </c>
      <c r="B18062" s="3">
        <v>45987</v>
      </c>
      <c r="C18062" s="3" t="str">
        <f t="shared" si="564"/>
        <v>2025-11-26</v>
      </c>
      <c r="D18062" s="2" t="s">
        <v>17</v>
      </c>
      <c r="E18062" s="2" t="s">
        <v>21</v>
      </c>
      <c r="F18062" s="2" t="s">
        <v>28</v>
      </c>
      <c r="G18062" s="2" t="s">
        <v>31</v>
      </c>
      <c r="H18062" s="2" t="s">
        <v>39</v>
      </c>
      <c r="I18062" s="4">
        <v>82220</v>
      </c>
      <c r="J18062" s="4" t="str">
        <f t="shared" si="565"/>
        <v>Large</v>
      </c>
      <c r="K18062" s="4">
        <v>84026.490407059173</v>
      </c>
    </row>
    <row r="18063" spans="1:11" x14ac:dyDescent="0.35">
      <c r="A18063" s="2">
        <v>118061</v>
      </c>
      <c r="B18063" s="3">
        <v>45987</v>
      </c>
      <c r="C18063" s="3" t="str">
        <f t="shared" si="564"/>
        <v>2025-11-26</v>
      </c>
      <c r="D18063" s="2" t="s">
        <v>17</v>
      </c>
      <c r="E18063" s="2" t="s">
        <v>27</v>
      </c>
      <c r="F18063" s="2" t="s">
        <v>28</v>
      </c>
      <c r="G18063" s="2" t="s">
        <v>32</v>
      </c>
      <c r="H18063" s="2" t="s">
        <v>39</v>
      </c>
      <c r="I18063" s="4">
        <v>72110</v>
      </c>
      <c r="J18063" s="4" t="str">
        <f t="shared" si="565"/>
        <v>Large</v>
      </c>
      <c r="K18063" s="4">
        <v>79368.803391496098</v>
      </c>
    </row>
    <row r="18064" spans="1:11" x14ac:dyDescent="0.35">
      <c r="A18064" s="2">
        <v>118062</v>
      </c>
      <c r="B18064" s="3">
        <v>45987</v>
      </c>
      <c r="C18064" s="3" t="str">
        <f t="shared" si="564"/>
        <v>2025-11-26</v>
      </c>
      <c r="D18064" s="2" t="s">
        <v>17</v>
      </c>
      <c r="E18064" s="2" t="s">
        <v>22</v>
      </c>
      <c r="F18064" s="2" t="s">
        <v>29</v>
      </c>
      <c r="G18064" s="2" t="s">
        <v>32</v>
      </c>
      <c r="H18064" s="2" t="s">
        <v>39</v>
      </c>
      <c r="I18064" s="4">
        <v>70670</v>
      </c>
      <c r="J18064" s="4" t="str">
        <f t="shared" si="565"/>
        <v>Large</v>
      </c>
      <c r="K18064" s="4">
        <v>62975.745069101598</v>
      </c>
    </row>
    <row r="18065" spans="1:11" x14ac:dyDescent="0.35">
      <c r="A18065" s="2">
        <v>118063</v>
      </c>
      <c r="B18065" s="3">
        <v>45987</v>
      </c>
      <c r="C18065" s="3" t="str">
        <f t="shared" si="564"/>
        <v>2025-11-26</v>
      </c>
      <c r="D18065" s="2" t="s">
        <v>17</v>
      </c>
      <c r="E18065" s="2" t="s">
        <v>24</v>
      </c>
      <c r="F18065" s="2" t="s">
        <v>30</v>
      </c>
      <c r="G18065" s="2" t="s">
        <v>33</v>
      </c>
      <c r="H18065" s="2" t="s">
        <v>36</v>
      </c>
      <c r="I18065" s="4">
        <v>5930</v>
      </c>
      <c r="J18065" s="4" t="str">
        <f t="shared" si="565"/>
        <v>Small</v>
      </c>
      <c r="K18065" s="4">
        <v>6683.7476149387521</v>
      </c>
    </row>
    <row r="18066" spans="1:11" x14ac:dyDescent="0.35">
      <c r="A18066" s="2">
        <v>118064</v>
      </c>
      <c r="B18066" s="3">
        <v>45987</v>
      </c>
      <c r="C18066" s="3" t="str">
        <f t="shared" si="564"/>
        <v>2025-11-26</v>
      </c>
      <c r="D18066" s="2" t="s">
        <v>17</v>
      </c>
      <c r="E18066" s="2" t="s">
        <v>22</v>
      </c>
      <c r="F18066" s="2" t="s">
        <v>29</v>
      </c>
      <c r="G18066" s="2" t="s">
        <v>33</v>
      </c>
      <c r="H18066" s="2" t="s">
        <v>36</v>
      </c>
      <c r="I18066" s="4">
        <v>36730</v>
      </c>
      <c r="J18066" s="4" t="str">
        <f t="shared" si="565"/>
        <v>Medium</v>
      </c>
      <c r="K18066" s="4">
        <v>40104.845797955262</v>
      </c>
    </row>
    <row r="18067" spans="1:11" x14ac:dyDescent="0.35">
      <c r="A18067" s="2">
        <v>118065</v>
      </c>
      <c r="B18067" s="3">
        <v>45987</v>
      </c>
      <c r="C18067" s="3" t="str">
        <f t="shared" si="564"/>
        <v>2025-11-26</v>
      </c>
      <c r="D18067" s="2" t="s">
        <v>17</v>
      </c>
      <c r="E18067" s="2" t="s">
        <v>24</v>
      </c>
      <c r="F18067" s="2" t="s">
        <v>30</v>
      </c>
      <c r="G18067" s="2" t="s">
        <v>32</v>
      </c>
      <c r="H18067" s="2" t="s">
        <v>37</v>
      </c>
      <c r="I18067" s="4">
        <v>49810</v>
      </c>
      <c r="J18067" s="4" t="str">
        <f t="shared" si="565"/>
        <v>Medium</v>
      </c>
      <c r="K18067" s="4">
        <v>51297.674552363576</v>
      </c>
    </row>
    <row r="18068" spans="1:11" x14ac:dyDescent="0.35">
      <c r="A18068" s="2">
        <v>118066</v>
      </c>
      <c r="B18068" s="3">
        <v>45987</v>
      </c>
      <c r="C18068" s="3" t="str">
        <f t="shared" si="564"/>
        <v>2025-11-26</v>
      </c>
      <c r="D18068" s="2" t="s">
        <v>17</v>
      </c>
      <c r="E18068" s="2" t="s">
        <v>23</v>
      </c>
      <c r="F18068" s="2" t="s">
        <v>28</v>
      </c>
      <c r="G18068" s="2" t="s">
        <v>34</v>
      </c>
      <c r="H18068" s="2" t="s">
        <v>36</v>
      </c>
      <c r="I18068" s="4">
        <v>14180</v>
      </c>
      <c r="J18068" s="4" t="str">
        <f t="shared" si="565"/>
        <v>Small</v>
      </c>
      <c r="K18068" s="4">
        <v>14524.384332046569</v>
      </c>
    </row>
    <row r="18069" spans="1:11" x14ac:dyDescent="0.35">
      <c r="A18069" s="2">
        <v>118067</v>
      </c>
      <c r="B18069" s="3">
        <v>45987</v>
      </c>
      <c r="C18069" s="3" t="str">
        <f t="shared" si="564"/>
        <v>2025-11-26</v>
      </c>
      <c r="D18069" s="2" t="s">
        <v>17</v>
      </c>
      <c r="E18069" s="2" t="s">
        <v>22</v>
      </c>
      <c r="F18069" s="2" t="s">
        <v>29</v>
      </c>
      <c r="G18069" s="2" t="s">
        <v>35</v>
      </c>
      <c r="H18069" s="2" t="s">
        <v>38</v>
      </c>
      <c r="I18069" s="4">
        <v>30170</v>
      </c>
      <c r="J18069" s="4" t="str">
        <f t="shared" si="565"/>
        <v>Medium</v>
      </c>
      <c r="K18069" s="4">
        <v>26654.396640062521</v>
      </c>
    </row>
    <row r="18070" spans="1:11" x14ac:dyDescent="0.35">
      <c r="A18070" s="2">
        <v>118068</v>
      </c>
      <c r="B18070" s="3">
        <v>45987</v>
      </c>
      <c r="C18070" s="3" t="str">
        <f t="shared" si="564"/>
        <v>2025-11-26</v>
      </c>
      <c r="D18070" s="2" t="s">
        <v>17</v>
      </c>
      <c r="E18070" s="2" t="s">
        <v>22</v>
      </c>
      <c r="F18070" s="2" t="s">
        <v>29</v>
      </c>
      <c r="G18070" s="2" t="s">
        <v>31</v>
      </c>
      <c r="H18070" s="2" t="s">
        <v>38</v>
      </c>
      <c r="I18070" s="4">
        <v>66130</v>
      </c>
      <c r="J18070" s="4" t="str">
        <f t="shared" si="565"/>
        <v>Large</v>
      </c>
      <c r="K18070" s="4">
        <v>72101.658417231418</v>
      </c>
    </row>
    <row r="18071" spans="1:11" x14ac:dyDescent="0.35">
      <c r="A18071" s="2">
        <v>118069</v>
      </c>
      <c r="B18071" s="3">
        <v>45987</v>
      </c>
      <c r="C18071" s="3" t="str">
        <f t="shared" si="564"/>
        <v>2025-11-26</v>
      </c>
      <c r="D18071" s="2" t="s">
        <v>17</v>
      </c>
      <c r="E18071" s="2" t="s">
        <v>23</v>
      </c>
      <c r="F18071" s="2" t="s">
        <v>28</v>
      </c>
      <c r="G18071" s="2" t="s">
        <v>34</v>
      </c>
      <c r="H18071" s="2" t="s">
        <v>39</v>
      </c>
      <c r="I18071" s="4">
        <v>60780</v>
      </c>
      <c r="J18071" s="4" t="str">
        <f t="shared" si="565"/>
        <v>Large</v>
      </c>
      <c r="K18071" s="4">
        <v>60748.029634362392</v>
      </c>
    </row>
    <row r="18072" spans="1:11" x14ac:dyDescent="0.35">
      <c r="A18072" s="2">
        <v>118070</v>
      </c>
      <c r="B18072" s="3">
        <v>45987</v>
      </c>
      <c r="C18072" s="3" t="str">
        <f t="shared" si="564"/>
        <v>2025-11-26</v>
      </c>
      <c r="D18072" s="2" t="s">
        <v>17</v>
      </c>
      <c r="E18072" s="2" t="s">
        <v>25</v>
      </c>
      <c r="F18072" s="2" t="s">
        <v>30</v>
      </c>
      <c r="G18072" s="2" t="s">
        <v>35</v>
      </c>
      <c r="H18072" s="2" t="s">
        <v>38</v>
      </c>
      <c r="I18072" s="4">
        <v>53280</v>
      </c>
      <c r="J18072" s="4" t="str">
        <f t="shared" si="565"/>
        <v>Large</v>
      </c>
      <c r="K18072" s="4">
        <v>58418.71114232258</v>
      </c>
    </row>
    <row r="18073" spans="1:11" x14ac:dyDescent="0.35">
      <c r="A18073" s="2">
        <v>118071</v>
      </c>
      <c r="B18073" s="3">
        <v>45987</v>
      </c>
      <c r="C18073" s="3" t="str">
        <f t="shared" si="564"/>
        <v>2025-11-26</v>
      </c>
      <c r="D18073" s="2" t="s">
        <v>17</v>
      </c>
      <c r="E18073" s="2" t="s">
        <v>27</v>
      </c>
      <c r="F18073" s="2" t="s">
        <v>28</v>
      </c>
      <c r="G18073" s="2" t="s">
        <v>32</v>
      </c>
      <c r="H18073" s="2" t="s">
        <v>38</v>
      </c>
      <c r="I18073" s="4">
        <v>87280</v>
      </c>
      <c r="J18073" s="4" t="str">
        <f t="shared" si="565"/>
        <v>Large</v>
      </c>
      <c r="K18073" s="4">
        <v>82451.363213282646</v>
      </c>
    </row>
    <row r="18074" spans="1:11" x14ac:dyDescent="0.35">
      <c r="A18074" s="2">
        <v>118072</v>
      </c>
      <c r="B18074" s="3">
        <v>45987</v>
      </c>
      <c r="C18074" s="3" t="str">
        <f t="shared" si="564"/>
        <v>2025-11-26</v>
      </c>
      <c r="D18074" s="2" t="s">
        <v>17</v>
      </c>
      <c r="E18074" s="2" t="s">
        <v>22</v>
      </c>
      <c r="F18074" s="2" t="s">
        <v>29</v>
      </c>
      <c r="G18074" s="2" t="s">
        <v>34</v>
      </c>
      <c r="H18074" s="2" t="s">
        <v>38</v>
      </c>
      <c r="I18074" s="4">
        <v>30750</v>
      </c>
      <c r="J18074" s="4" t="str">
        <f t="shared" si="565"/>
        <v>Medium</v>
      </c>
      <c r="K18074" s="4">
        <v>26607.54510804798</v>
      </c>
    </row>
    <row r="18075" spans="1:11" x14ac:dyDescent="0.35">
      <c r="A18075" s="2">
        <v>118073</v>
      </c>
      <c r="B18075" s="3">
        <v>45987</v>
      </c>
      <c r="C18075" s="3" t="str">
        <f t="shared" si="564"/>
        <v>2025-11-26</v>
      </c>
      <c r="D18075" s="2" t="s">
        <v>17</v>
      </c>
      <c r="E18075" s="2" t="s">
        <v>22</v>
      </c>
      <c r="F18075" s="2" t="s">
        <v>29</v>
      </c>
      <c r="G18075" s="2" t="s">
        <v>31</v>
      </c>
      <c r="H18075" s="2" t="s">
        <v>38</v>
      </c>
      <c r="I18075" s="4">
        <v>66630</v>
      </c>
      <c r="J18075" s="4" t="str">
        <f t="shared" si="565"/>
        <v>Large</v>
      </c>
      <c r="K18075" s="4">
        <v>66741.103451597839</v>
      </c>
    </row>
    <row r="18076" spans="1:11" x14ac:dyDescent="0.35">
      <c r="A18076" s="2">
        <v>118074</v>
      </c>
      <c r="B18076" s="3">
        <v>45987</v>
      </c>
      <c r="C18076" s="3" t="str">
        <f t="shared" si="564"/>
        <v>2025-11-26</v>
      </c>
      <c r="D18076" s="2" t="s">
        <v>17</v>
      </c>
      <c r="E18076" s="2" t="s">
        <v>27</v>
      </c>
      <c r="F18076" s="2" t="s">
        <v>28</v>
      </c>
      <c r="G18076" s="2" t="s">
        <v>33</v>
      </c>
      <c r="H18076" s="2" t="s">
        <v>36</v>
      </c>
      <c r="I18076" s="4">
        <v>33890</v>
      </c>
      <c r="J18076" s="4" t="str">
        <f t="shared" si="565"/>
        <v>Medium</v>
      </c>
      <c r="K18076" s="4">
        <v>37767.146818106863</v>
      </c>
    </row>
    <row r="18077" spans="1:11" x14ac:dyDescent="0.35">
      <c r="A18077" s="2">
        <v>118075</v>
      </c>
      <c r="B18077" s="3">
        <v>45987</v>
      </c>
      <c r="C18077" s="3" t="str">
        <f t="shared" si="564"/>
        <v>2025-11-26</v>
      </c>
      <c r="D18077" s="2" t="s">
        <v>17</v>
      </c>
      <c r="E18077" s="2" t="s">
        <v>27</v>
      </c>
      <c r="F18077" s="2" t="s">
        <v>28</v>
      </c>
      <c r="G18077" s="2" t="s">
        <v>35</v>
      </c>
      <c r="H18077" s="2" t="s">
        <v>38</v>
      </c>
      <c r="I18077" s="4">
        <v>59490</v>
      </c>
      <c r="J18077" s="4" t="str">
        <f t="shared" si="565"/>
        <v>Large</v>
      </c>
      <c r="K18077" s="4">
        <v>52151.167951938653</v>
      </c>
    </row>
    <row r="18078" spans="1:11" x14ac:dyDescent="0.35">
      <c r="A18078" s="2">
        <v>118076</v>
      </c>
      <c r="B18078" s="3">
        <v>45987</v>
      </c>
      <c r="C18078" s="3" t="str">
        <f t="shared" si="564"/>
        <v>2025-11-26</v>
      </c>
      <c r="D18078" s="2" t="s">
        <v>17</v>
      </c>
      <c r="E18078" s="2" t="s">
        <v>26</v>
      </c>
      <c r="F18078" s="2" t="s">
        <v>29</v>
      </c>
      <c r="G18078" s="2" t="s">
        <v>34</v>
      </c>
      <c r="H18078" s="2" t="s">
        <v>39</v>
      </c>
      <c r="I18078" s="4">
        <v>39800</v>
      </c>
      <c r="J18078" s="4" t="str">
        <f t="shared" si="565"/>
        <v>Medium</v>
      </c>
      <c r="K18078" s="4">
        <v>38744.748081115737</v>
      </c>
    </row>
    <row r="18079" spans="1:11" x14ac:dyDescent="0.35">
      <c r="A18079" s="2">
        <v>118077</v>
      </c>
      <c r="B18079" s="3">
        <v>45987</v>
      </c>
      <c r="C18079" s="3" t="str">
        <f t="shared" si="564"/>
        <v>2025-11-26</v>
      </c>
      <c r="D18079" s="2" t="s">
        <v>17</v>
      </c>
      <c r="E18079" s="2" t="s">
        <v>26</v>
      </c>
      <c r="F18079" s="2" t="s">
        <v>29</v>
      </c>
      <c r="G18079" s="2" t="s">
        <v>31</v>
      </c>
      <c r="H18079" s="2" t="s">
        <v>36</v>
      </c>
      <c r="I18079" s="4">
        <v>73690</v>
      </c>
      <c r="J18079" s="4" t="str">
        <f t="shared" si="565"/>
        <v>Large</v>
      </c>
      <c r="K18079" s="4">
        <v>81075.584078309563</v>
      </c>
    </row>
    <row r="18080" spans="1:11" x14ac:dyDescent="0.35">
      <c r="A18080" s="2">
        <v>118078</v>
      </c>
      <c r="B18080" s="3">
        <v>45987</v>
      </c>
      <c r="C18080" s="3" t="str">
        <f t="shared" si="564"/>
        <v>2025-11-26</v>
      </c>
      <c r="D18080" s="2" t="s">
        <v>17</v>
      </c>
      <c r="E18080" s="2" t="s">
        <v>25</v>
      </c>
      <c r="F18080" s="2" t="s">
        <v>30</v>
      </c>
      <c r="G18080" s="2" t="s">
        <v>34</v>
      </c>
      <c r="H18080" s="2" t="s">
        <v>37</v>
      </c>
      <c r="I18080" s="4">
        <v>58370</v>
      </c>
      <c r="J18080" s="4" t="str">
        <f t="shared" si="565"/>
        <v>Large</v>
      </c>
      <c r="K18080" s="4">
        <v>53617.254571674108</v>
      </c>
    </row>
    <row r="18081" spans="1:11" x14ac:dyDescent="0.35">
      <c r="A18081" s="2">
        <v>118079</v>
      </c>
      <c r="B18081" s="3">
        <v>45987</v>
      </c>
      <c r="C18081" s="3" t="str">
        <f t="shared" si="564"/>
        <v>2025-11-26</v>
      </c>
      <c r="D18081" s="2" t="s">
        <v>17</v>
      </c>
      <c r="E18081" s="2" t="s">
        <v>27</v>
      </c>
      <c r="F18081" s="2" t="s">
        <v>28</v>
      </c>
      <c r="G18081" s="2" t="s">
        <v>32</v>
      </c>
      <c r="H18081" s="2" t="s">
        <v>38</v>
      </c>
      <c r="I18081" s="4">
        <v>57640</v>
      </c>
      <c r="J18081" s="4" t="str">
        <f t="shared" si="565"/>
        <v>Large</v>
      </c>
      <c r="K18081" s="4">
        <v>53529.80987686578</v>
      </c>
    </row>
    <row r="18082" spans="1:11" x14ac:dyDescent="0.35">
      <c r="A18082" s="2">
        <v>118080</v>
      </c>
      <c r="B18082" s="3">
        <v>45987</v>
      </c>
      <c r="C18082" s="3" t="str">
        <f t="shared" si="564"/>
        <v>2025-11-26</v>
      </c>
      <c r="D18082" s="2" t="s">
        <v>17</v>
      </c>
      <c r="E18082" s="2" t="s">
        <v>23</v>
      </c>
      <c r="F18082" s="2" t="s">
        <v>28</v>
      </c>
      <c r="G18082" s="2" t="s">
        <v>35</v>
      </c>
      <c r="H18082" s="2" t="s">
        <v>37</v>
      </c>
      <c r="I18082" s="4">
        <v>36000</v>
      </c>
      <c r="J18082" s="4" t="str">
        <f t="shared" si="565"/>
        <v>Medium</v>
      </c>
      <c r="K18082" s="4">
        <v>37310.73778021511</v>
      </c>
    </row>
    <row r="18083" spans="1:11" x14ac:dyDescent="0.35">
      <c r="A18083" s="2">
        <v>118081</v>
      </c>
      <c r="B18083" s="3">
        <v>45987</v>
      </c>
      <c r="C18083" s="3" t="str">
        <f t="shared" si="564"/>
        <v>2025-11-26</v>
      </c>
      <c r="D18083" s="2" t="s">
        <v>17</v>
      </c>
      <c r="E18083" s="2" t="s">
        <v>21</v>
      </c>
      <c r="F18083" s="2" t="s">
        <v>28</v>
      </c>
      <c r="G18083" s="2" t="s">
        <v>32</v>
      </c>
      <c r="H18083" s="2" t="s">
        <v>37</v>
      </c>
      <c r="I18083" s="4">
        <v>24140</v>
      </c>
      <c r="J18083" s="4" t="str">
        <f t="shared" si="565"/>
        <v>Small</v>
      </c>
      <c r="K18083" s="4">
        <v>26780.645979133591</v>
      </c>
    </row>
    <row r="18084" spans="1:11" x14ac:dyDescent="0.35">
      <c r="A18084" s="2">
        <v>118082</v>
      </c>
      <c r="B18084" s="3">
        <v>45987</v>
      </c>
      <c r="C18084" s="3" t="str">
        <f t="shared" si="564"/>
        <v>2025-11-26</v>
      </c>
      <c r="D18084" s="2" t="s">
        <v>17</v>
      </c>
      <c r="E18084" s="2" t="s">
        <v>25</v>
      </c>
      <c r="F18084" s="2" t="s">
        <v>30</v>
      </c>
      <c r="G18084" s="2" t="s">
        <v>32</v>
      </c>
      <c r="H18084" s="2" t="s">
        <v>39</v>
      </c>
      <c r="I18084" s="4">
        <v>52390</v>
      </c>
      <c r="J18084" s="4" t="str">
        <f t="shared" si="565"/>
        <v>Large</v>
      </c>
      <c r="K18084" s="4">
        <v>53600.737704877378</v>
      </c>
    </row>
    <row r="18085" spans="1:11" x14ac:dyDescent="0.35">
      <c r="A18085" s="2">
        <v>118083</v>
      </c>
      <c r="B18085" s="3">
        <v>45987</v>
      </c>
      <c r="C18085" s="3" t="str">
        <f t="shared" si="564"/>
        <v>2025-11-26</v>
      </c>
      <c r="D18085" s="2" t="s">
        <v>17</v>
      </c>
      <c r="E18085" s="2" t="s">
        <v>24</v>
      </c>
      <c r="F18085" s="2" t="s">
        <v>30</v>
      </c>
      <c r="G18085" s="2" t="s">
        <v>33</v>
      </c>
      <c r="H18085" s="2" t="s">
        <v>37</v>
      </c>
      <c r="I18085" s="4">
        <v>35010</v>
      </c>
      <c r="J18085" s="4" t="str">
        <f t="shared" si="565"/>
        <v>Medium</v>
      </c>
      <c r="K18085" s="4">
        <v>30828.61403528574</v>
      </c>
    </row>
    <row r="18086" spans="1:11" x14ac:dyDescent="0.35">
      <c r="A18086" s="2">
        <v>118084</v>
      </c>
      <c r="B18086" s="3">
        <v>45987</v>
      </c>
      <c r="C18086" s="3" t="str">
        <f t="shared" si="564"/>
        <v>2025-11-26</v>
      </c>
      <c r="D18086" s="2" t="s">
        <v>17</v>
      </c>
      <c r="E18086" s="2" t="s">
        <v>27</v>
      </c>
      <c r="F18086" s="2" t="s">
        <v>28</v>
      </c>
      <c r="G18086" s="2" t="s">
        <v>32</v>
      </c>
      <c r="H18086" s="2" t="s">
        <v>38</v>
      </c>
      <c r="I18086" s="4">
        <v>27510</v>
      </c>
      <c r="J18086" s="4" t="str">
        <f t="shared" si="565"/>
        <v>Small</v>
      </c>
      <c r="K18086" s="4">
        <v>31053.663197391739</v>
      </c>
    </row>
    <row r="18087" spans="1:11" x14ac:dyDescent="0.35">
      <c r="A18087" s="2">
        <v>118085</v>
      </c>
      <c r="B18087" s="3">
        <v>45987</v>
      </c>
      <c r="C18087" s="3" t="str">
        <f t="shared" si="564"/>
        <v>2025-11-26</v>
      </c>
      <c r="D18087" s="2" t="s">
        <v>17</v>
      </c>
      <c r="E18087" s="2" t="s">
        <v>26</v>
      </c>
      <c r="F18087" s="2" t="s">
        <v>29</v>
      </c>
      <c r="G18087" s="2" t="s">
        <v>31</v>
      </c>
      <c r="H18087" s="2" t="s">
        <v>39</v>
      </c>
      <c r="I18087" s="4">
        <v>6610</v>
      </c>
      <c r="J18087" s="4" t="str">
        <f t="shared" si="565"/>
        <v>Small</v>
      </c>
      <c r="K18087" s="4">
        <v>6680.0574802756801</v>
      </c>
    </row>
    <row r="18088" spans="1:11" x14ac:dyDescent="0.35">
      <c r="A18088" s="2">
        <v>118086</v>
      </c>
      <c r="B18088" s="3">
        <v>45987</v>
      </c>
      <c r="C18088" s="3" t="str">
        <f t="shared" si="564"/>
        <v>2025-11-26</v>
      </c>
      <c r="D18088" s="2" t="s">
        <v>17</v>
      </c>
      <c r="E18088" s="2" t="s">
        <v>22</v>
      </c>
      <c r="F18088" s="2" t="s">
        <v>29</v>
      </c>
      <c r="G18088" s="2" t="s">
        <v>35</v>
      </c>
      <c r="H18088" s="2" t="s">
        <v>39</v>
      </c>
      <c r="I18088" s="4">
        <v>18570</v>
      </c>
      <c r="J18088" s="4" t="str">
        <f t="shared" si="565"/>
        <v>Small</v>
      </c>
      <c r="K18088" s="4">
        <v>17693.570528010521</v>
      </c>
    </row>
    <row r="18089" spans="1:11" x14ac:dyDescent="0.35">
      <c r="A18089" s="2">
        <v>118087</v>
      </c>
      <c r="B18089" s="3">
        <v>45987</v>
      </c>
      <c r="C18089" s="3" t="str">
        <f t="shared" si="564"/>
        <v>2025-11-26</v>
      </c>
      <c r="D18089" s="2" t="s">
        <v>17</v>
      </c>
      <c r="E18089" s="2" t="s">
        <v>27</v>
      </c>
      <c r="F18089" s="2" t="s">
        <v>28</v>
      </c>
      <c r="G18089" s="2" t="s">
        <v>33</v>
      </c>
      <c r="H18089" s="2" t="s">
        <v>36</v>
      </c>
      <c r="I18089" s="4">
        <v>16750</v>
      </c>
      <c r="J18089" s="4" t="str">
        <f t="shared" si="565"/>
        <v>Small</v>
      </c>
      <c r="K18089" s="4">
        <v>18023.969849863392</v>
      </c>
    </row>
    <row r="18090" spans="1:11" x14ac:dyDescent="0.35">
      <c r="A18090" s="2">
        <v>118088</v>
      </c>
      <c r="B18090" s="3">
        <v>45987</v>
      </c>
      <c r="C18090" s="3" t="str">
        <f t="shared" si="564"/>
        <v>2025-11-26</v>
      </c>
      <c r="D18090" s="2" t="s">
        <v>17</v>
      </c>
      <c r="E18090" s="2" t="s">
        <v>27</v>
      </c>
      <c r="F18090" s="2" t="s">
        <v>28</v>
      </c>
      <c r="G18090" s="2" t="s">
        <v>34</v>
      </c>
      <c r="H18090" s="2" t="s">
        <v>39</v>
      </c>
      <c r="I18090" s="4">
        <v>79180</v>
      </c>
      <c r="J18090" s="4" t="str">
        <f t="shared" si="565"/>
        <v>Large</v>
      </c>
      <c r="K18090" s="4">
        <v>83721.815477200755</v>
      </c>
    </row>
    <row r="18091" spans="1:11" x14ac:dyDescent="0.35">
      <c r="A18091" s="2">
        <v>118089</v>
      </c>
      <c r="B18091" s="3">
        <v>45987</v>
      </c>
      <c r="C18091" s="3" t="str">
        <f t="shared" si="564"/>
        <v>2025-11-26</v>
      </c>
      <c r="D18091" s="2" t="s">
        <v>17</v>
      </c>
      <c r="E18091" s="2" t="s">
        <v>26</v>
      </c>
      <c r="F18091" s="2" t="s">
        <v>29</v>
      </c>
      <c r="G18091" s="2" t="s">
        <v>32</v>
      </c>
      <c r="H18091" s="2" t="s">
        <v>37</v>
      </c>
      <c r="I18091" s="4">
        <v>62130</v>
      </c>
      <c r="J18091" s="4" t="str">
        <f t="shared" si="565"/>
        <v>Large</v>
      </c>
      <c r="K18091" s="4">
        <v>58521.113906617167</v>
      </c>
    </row>
    <row r="18092" spans="1:11" x14ac:dyDescent="0.35">
      <c r="A18092" s="2">
        <v>118090</v>
      </c>
      <c r="B18092" s="3">
        <v>45987</v>
      </c>
      <c r="C18092" s="3" t="str">
        <f t="shared" si="564"/>
        <v>2025-11-26</v>
      </c>
      <c r="D18092" s="2" t="s">
        <v>17</v>
      </c>
      <c r="E18092" s="2" t="s">
        <v>26</v>
      </c>
      <c r="F18092" s="2" t="s">
        <v>29</v>
      </c>
      <c r="G18092" s="2" t="s">
        <v>34</v>
      </c>
      <c r="H18092" s="2" t="s">
        <v>38</v>
      </c>
      <c r="I18092" s="4">
        <v>61560</v>
      </c>
      <c r="J18092" s="4" t="str">
        <f t="shared" si="565"/>
        <v>Large</v>
      </c>
      <c r="K18092" s="4">
        <v>68124.473718747613</v>
      </c>
    </row>
    <row r="18093" spans="1:11" x14ac:dyDescent="0.35">
      <c r="A18093" s="2">
        <v>118091</v>
      </c>
      <c r="B18093" s="3">
        <v>45987</v>
      </c>
      <c r="C18093" s="3" t="str">
        <f t="shared" si="564"/>
        <v>2025-11-26</v>
      </c>
      <c r="D18093" s="2" t="s">
        <v>17</v>
      </c>
      <c r="E18093" s="2" t="s">
        <v>21</v>
      </c>
      <c r="F18093" s="2" t="s">
        <v>28</v>
      </c>
      <c r="G18093" s="2" t="s">
        <v>33</v>
      </c>
      <c r="H18093" s="2" t="s">
        <v>36</v>
      </c>
      <c r="I18093" s="4">
        <v>49400</v>
      </c>
      <c r="J18093" s="4" t="str">
        <f t="shared" si="565"/>
        <v>Medium</v>
      </c>
      <c r="K18093" s="4">
        <v>43236.671673056997</v>
      </c>
    </row>
    <row r="18094" spans="1:11" x14ac:dyDescent="0.35">
      <c r="A18094" s="2">
        <v>118092</v>
      </c>
      <c r="B18094" s="3">
        <v>45988</v>
      </c>
      <c r="C18094" s="3" t="str">
        <f t="shared" si="564"/>
        <v>2025-11-27</v>
      </c>
      <c r="D18094" s="2" t="s">
        <v>17</v>
      </c>
      <c r="E18094" s="2" t="s">
        <v>25</v>
      </c>
      <c r="F18094" s="2" t="s">
        <v>30</v>
      </c>
      <c r="G18094" s="2" t="s">
        <v>34</v>
      </c>
      <c r="H18094" s="2" t="s">
        <v>37</v>
      </c>
      <c r="I18094" s="4">
        <v>87960</v>
      </c>
      <c r="J18094" s="4" t="str">
        <f t="shared" si="565"/>
        <v>Large</v>
      </c>
      <c r="K18094" s="4">
        <v>97964.065701933869</v>
      </c>
    </row>
    <row r="18095" spans="1:11" x14ac:dyDescent="0.35">
      <c r="A18095" s="2">
        <v>118093</v>
      </c>
      <c r="B18095" s="3">
        <v>45988</v>
      </c>
      <c r="C18095" s="3" t="str">
        <f t="shared" si="564"/>
        <v>2025-11-27</v>
      </c>
      <c r="D18095" s="2" t="s">
        <v>17</v>
      </c>
      <c r="E18095" s="2" t="s">
        <v>26</v>
      </c>
      <c r="F18095" s="2" t="s">
        <v>29</v>
      </c>
      <c r="G18095" s="2" t="s">
        <v>31</v>
      </c>
      <c r="H18095" s="2" t="s">
        <v>39</v>
      </c>
      <c r="I18095" s="4">
        <v>69240</v>
      </c>
      <c r="J18095" s="4" t="str">
        <f t="shared" si="565"/>
        <v>Large</v>
      </c>
      <c r="K18095" s="4">
        <v>60948.577198474617</v>
      </c>
    </row>
    <row r="18096" spans="1:11" x14ac:dyDescent="0.35">
      <c r="A18096" s="2">
        <v>118094</v>
      </c>
      <c r="B18096" s="3">
        <v>45988</v>
      </c>
      <c r="C18096" s="3" t="str">
        <f t="shared" si="564"/>
        <v>2025-11-27</v>
      </c>
      <c r="D18096" s="2" t="s">
        <v>17</v>
      </c>
      <c r="E18096" s="2" t="s">
        <v>26</v>
      </c>
      <c r="F18096" s="2" t="s">
        <v>29</v>
      </c>
      <c r="G18096" s="2" t="s">
        <v>33</v>
      </c>
      <c r="H18096" s="2" t="s">
        <v>38</v>
      </c>
      <c r="I18096" s="4">
        <v>14500</v>
      </c>
      <c r="J18096" s="4" t="str">
        <f t="shared" si="565"/>
        <v>Small</v>
      </c>
      <c r="K18096" s="4">
        <v>12481.98206159242</v>
      </c>
    </row>
    <row r="18097" spans="1:11" x14ac:dyDescent="0.35">
      <c r="A18097" s="2">
        <v>118095</v>
      </c>
      <c r="B18097" s="3">
        <v>45988</v>
      </c>
      <c r="C18097" s="3" t="str">
        <f t="shared" si="564"/>
        <v>2025-11-27</v>
      </c>
      <c r="D18097" s="2" t="s">
        <v>17</v>
      </c>
      <c r="E18097" s="2" t="s">
        <v>26</v>
      </c>
      <c r="F18097" s="2" t="s">
        <v>29</v>
      </c>
      <c r="G18097" s="2" t="s">
        <v>35</v>
      </c>
      <c r="H18097" s="2" t="s">
        <v>39</v>
      </c>
      <c r="I18097" s="4">
        <v>14190</v>
      </c>
      <c r="J18097" s="4" t="str">
        <f t="shared" si="565"/>
        <v>Small</v>
      </c>
      <c r="K18097" s="4">
        <v>15743.02739495254</v>
      </c>
    </row>
    <row r="18098" spans="1:11" x14ac:dyDescent="0.35">
      <c r="A18098" s="2">
        <v>118096</v>
      </c>
      <c r="B18098" s="3">
        <v>45988</v>
      </c>
      <c r="C18098" s="3" t="str">
        <f t="shared" si="564"/>
        <v>2025-11-27</v>
      </c>
      <c r="D18098" s="2" t="s">
        <v>17</v>
      </c>
      <c r="E18098" s="2" t="s">
        <v>25</v>
      </c>
      <c r="F18098" s="2" t="s">
        <v>30</v>
      </c>
      <c r="G18098" s="2" t="s">
        <v>35</v>
      </c>
      <c r="H18098" s="2" t="s">
        <v>36</v>
      </c>
      <c r="I18098" s="4">
        <v>76610</v>
      </c>
      <c r="J18098" s="4" t="str">
        <f t="shared" si="565"/>
        <v>Large</v>
      </c>
      <c r="K18098" s="4">
        <v>66633.243964868117</v>
      </c>
    </row>
    <row r="18099" spans="1:11" x14ac:dyDescent="0.35">
      <c r="A18099" s="2">
        <v>118097</v>
      </c>
      <c r="B18099" s="3">
        <v>45988</v>
      </c>
      <c r="C18099" s="3" t="str">
        <f t="shared" si="564"/>
        <v>2025-11-27</v>
      </c>
      <c r="D18099" s="2" t="s">
        <v>17</v>
      </c>
      <c r="E18099" s="2" t="s">
        <v>22</v>
      </c>
      <c r="F18099" s="2" t="s">
        <v>29</v>
      </c>
      <c r="G18099" s="2" t="s">
        <v>35</v>
      </c>
      <c r="H18099" s="2" t="s">
        <v>36</v>
      </c>
      <c r="I18099" s="4">
        <v>85620</v>
      </c>
      <c r="J18099" s="4" t="str">
        <f t="shared" si="565"/>
        <v>Large</v>
      </c>
      <c r="K18099" s="4">
        <v>98244.489981710634</v>
      </c>
    </row>
    <row r="18100" spans="1:11" x14ac:dyDescent="0.35">
      <c r="A18100" s="2">
        <v>118098</v>
      </c>
      <c r="B18100" s="3">
        <v>45988</v>
      </c>
      <c r="C18100" s="3" t="str">
        <f t="shared" si="564"/>
        <v>2025-11-27</v>
      </c>
      <c r="D18100" s="2" t="s">
        <v>17</v>
      </c>
      <c r="E18100" s="2" t="s">
        <v>27</v>
      </c>
      <c r="F18100" s="2" t="s">
        <v>28</v>
      </c>
      <c r="G18100" s="2" t="s">
        <v>35</v>
      </c>
      <c r="H18100" s="2" t="s">
        <v>38</v>
      </c>
      <c r="I18100" s="4">
        <v>9220</v>
      </c>
      <c r="J18100" s="4" t="str">
        <f t="shared" si="565"/>
        <v>Small</v>
      </c>
      <c r="K18100" s="4">
        <v>8065.0729901369268</v>
      </c>
    </row>
    <row r="18101" spans="1:11" x14ac:dyDescent="0.35">
      <c r="A18101" s="2">
        <v>118099</v>
      </c>
      <c r="B18101" s="3">
        <v>45988</v>
      </c>
      <c r="C18101" s="3" t="str">
        <f t="shared" si="564"/>
        <v>2025-11-27</v>
      </c>
      <c r="D18101" s="2" t="s">
        <v>17</v>
      </c>
      <c r="E18101" s="2" t="s">
        <v>27</v>
      </c>
      <c r="F18101" s="2" t="s">
        <v>28</v>
      </c>
      <c r="G18101" s="2" t="s">
        <v>33</v>
      </c>
      <c r="H18101" s="2" t="s">
        <v>37</v>
      </c>
      <c r="I18101" s="4">
        <v>48000</v>
      </c>
      <c r="J18101" s="4" t="str">
        <f t="shared" si="565"/>
        <v>Medium</v>
      </c>
      <c r="K18101" s="4">
        <v>52732.761865055283</v>
      </c>
    </row>
    <row r="18102" spans="1:11" x14ac:dyDescent="0.35">
      <c r="A18102" s="2">
        <v>118100</v>
      </c>
      <c r="B18102" s="3">
        <v>45988</v>
      </c>
      <c r="C18102" s="3" t="str">
        <f t="shared" si="564"/>
        <v>2025-11-27</v>
      </c>
      <c r="D18102" s="2" t="s">
        <v>17</v>
      </c>
      <c r="E18102" s="2" t="s">
        <v>26</v>
      </c>
      <c r="F18102" s="2" t="s">
        <v>29</v>
      </c>
      <c r="G18102" s="2" t="s">
        <v>33</v>
      </c>
      <c r="H18102" s="2" t="s">
        <v>38</v>
      </c>
      <c r="I18102" s="4">
        <v>83410</v>
      </c>
      <c r="J18102" s="4" t="str">
        <f t="shared" si="565"/>
        <v>Large</v>
      </c>
      <c r="K18102" s="4">
        <v>95021.883249779028</v>
      </c>
    </row>
    <row r="18103" spans="1:11" x14ac:dyDescent="0.35">
      <c r="A18103" s="2">
        <v>118101</v>
      </c>
      <c r="B18103" s="3">
        <v>45988</v>
      </c>
      <c r="C18103" s="3" t="str">
        <f t="shared" si="564"/>
        <v>2025-11-27</v>
      </c>
      <c r="D18103" s="2" t="s">
        <v>17</v>
      </c>
      <c r="E18103" s="2" t="s">
        <v>23</v>
      </c>
      <c r="F18103" s="2" t="s">
        <v>28</v>
      </c>
      <c r="G18103" s="2" t="s">
        <v>33</v>
      </c>
      <c r="H18103" s="2" t="s">
        <v>37</v>
      </c>
      <c r="I18103" s="4">
        <v>78430</v>
      </c>
      <c r="J18103" s="4" t="str">
        <f t="shared" si="565"/>
        <v>Large</v>
      </c>
      <c r="K18103" s="4">
        <v>80143.330179183162</v>
      </c>
    </row>
    <row r="18104" spans="1:11" x14ac:dyDescent="0.35">
      <c r="A18104" s="2">
        <v>118102</v>
      </c>
      <c r="B18104" s="3">
        <v>45988</v>
      </c>
      <c r="C18104" s="3" t="str">
        <f t="shared" si="564"/>
        <v>2025-11-27</v>
      </c>
      <c r="D18104" s="2" t="s">
        <v>17</v>
      </c>
      <c r="E18104" s="2" t="s">
        <v>23</v>
      </c>
      <c r="F18104" s="2" t="s">
        <v>28</v>
      </c>
      <c r="G18104" s="2" t="s">
        <v>32</v>
      </c>
      <c r="H18104" s="2" t="s">
        <v>38</v>
      </c>
      <c r="I18104" s="4">
        <v>86130</v>
      </c>
      <c r="J18104" s="4" t="str">
        <f t="shared" si="565"/>
        <v>Large</v>
      </c>
      <c r="K18104" s="4">
        <v>77583.015749643106</v>
      </c>
    </row>
    <row r="18105" spans="1:11" x14ac:dyDescent="0.35">
      <c r="A18105" s="2">
        <v>118103</v>
      </c>
      <c r="B18105" s="3">
        <v>45988</v>
      </c>
      <c r="C18105" s="3" t="str">
        <f t="shared" si="564"/>
        <v>2025-11-27</v>
      </c>
      <c r="D18105" s="2" t="s">
        <v>17</v>
      </c>
      <c r="E18105" s="2" t="s">
        <v>25</v>
      </c>
      <c r="F18105" s="2" t="s">
        <v>30</v>
      </c>
      <c r="G18105" s="2" t="s">
        <v>33</v>
      </c>
      <c r="H18105" s="2" t="s">
        <v>36</v>
      </c>
      <c r="I18105" s="4">
        <v>77970</v>
      </c>
      <c r="J18105" s="4" t="str">
        <f t="shared" si="565"/>
        <v>Large</v>
      </c>
      <c r="K18105" s="4">
        <v>70058.125064568725</v>
      </c>
    </row>
    <row r="18106" spans="1:11" x14ac:dyDescent="0.35">
      <c r="A18106" s="2">
        <v>118104</v>
      </c>
      <c r="B18106" s="3">
        <v>45988</v>
      </c>
      <c r="C18106" s="3" t="str">
        <f t="shared" si="564"/>
        <v>2025-11-27</v>
      </c>
      <c r="D18106" s="2" t="s">
        <v>17</v>
      </c>
      <c r="E18106" s="2" t="s">
        <v>21</v>
      </c>
      <c r="F18106" s="2" t="s">
        <v>28</v>
      </c>
      <c r="G18106" s="2" t="s">
        <v>33</v>
      </c>
      <c r="H18106" s="2" t="s">
        <v>36</v>
      </c>
      <c r="I18106" s="4">
        <v>50720</v>
      </c>
      <c r="J18106" s="4" t="str">
        <f t="shared" si="565"/>
        <v>Large</v>
      </c>
      <c r="K18106" s="4">
        <v>54680.112050710581</v>
      </c>
    </row>
    <row r="18107" spans="1:11" x14ac:dyDescent="0.35">
      <c r="A18107" s="2">
        <v>118105</v>
      </c>
      <c r="B18107" s="3">
        <v>45988</v>
      </c>
      <c r="C18107" s="3" t="str">
        <f t="shared" si="564"/>
        <v>2025-11-27</v>
      </c>
      <c r="D18107" s="2" t="s">
        <v>17</v>
      </c>
      <c r="E18107" s="2" t="s">
        <v>26</v>
      </c>
      <c r="F18107" s="2" t="s">
        <v>29</v>
      </c>
      <c r="G18107" s="2" t="s">
        <v>33</v>
      </c>
      <c r="H18107" s="2" t="s">
        <v>39</v>
      </c>
      <c r="I18107" s="4">
        <v>77060</v>
      </c>
      <c r="J18107" s="4" t="str">
        <f t="shared" si="565"/>
        <v>Large</v>
      </c>
      <c r="K18107" s="4">
        <v>67057.256212420762</v>
      </c>
    </row>
    <row r="18108" spans="1:11" x14ac:dyDescent="0.35">
      <c r="A18108" s="2">
        <v>118106</v>
      </c>
      <c r="B18108" s="3">
        <v>45988</v>
      </c>
      <c r="C18108" s="3" t="str">
        <f t="shared" si="564"/>
        <v>2025-11-27</v>
      </c>
      <c r="D18108" s="2" t="s">
        <v>17</v>
      </c>
      <c r="E18108" s="2" t="s">
        <v>25</v>
      </c>
      <c r="F18108" s="2" t="s">
        <v>30</v>
      </c>
      <c r="G18108" s="2" t="s">
        <v>35</v>
      </c>
      <c r="H18108" s="2" t="s">
        <v>36</v>
      </c>
      <c r="I18108" s="4">
        <v>49540</v>
      </c>
      <c r="J18108" s="4" t="str">
        <f t="shared" si="565"/>
        <v>Medium</v>
      </c>
      <c r="K18108" s="4">
        <v>52302.953145281383</v>
      </c>
    </row>
    <row r="18109" spans="1:11" x14ac:dyDescent="0.35">
      <c r="A18109" s="2">
        <v>118107</v>
      </c>
      <c r="B18109" s="3">
        <v>45988</v>
      </c>
      <c r="C18109" s="3" t="str">
        <f t="shared" si="564"/>
        <v>2025-11-27</v>
      </c>
      <c r="D18109" s="2" t="s">
        <v>17</v>
      </c>
      <c r="E18109" s="2" t="s">
        <v>25</v>
      </c>
      <c r="F18109" s="2" t="s">
        <v>30</v>
      </c>
      <c r="G18109" s="2" t="s">
        <v>31</v>
      </c>
      <c r="H18109" s="2" t="s">
        <v>39</v>
      </c>
      <c r="I18109" s="4">
        <v>17320</v>
      </c>
      <c r="J18109" s="4" t="str">
        <f t="shared" si="565"/>
        <v>Small</v>
      </c>
      <c r="K18109" s="4">
        <v>16219.41302530848</v>
      </c>
    </row>
    <row r="18110" spans="1:11" x14ac:dyDescent="0.35">
      <c r="A18110" s="2">
        <v>118108</v>
      </c>
      <c r="B18110" s="3">
        <v>45988</v>
      </c>
      <c r="C18110" s="3" t="str">
        <f t="shared" si="564"/>
        <v>2025-11-27</v>
      </c>
      <c r="D18110" s="2" t="s">
        <v>17</v>
      </c>
      <c r="E18110" s="2" t="s">
        <v>21</v>
      </c>
      <c r="F18110" s="2" t="s">
        <v>28</v>
      </c>
      <c r="G18110" s="2" t="s">
        <v>35</v>
      </c>
      <c r="H18110" s="2" t="s">
        <v>36</v>
      </c>
      <c r="I18110" s="4">
        <v>83300</v>
      </c>
      <c r="J18110" s="4" t="str">
        <f t="shared" si="565"/>
        <v>Large</v>
      </c>
      <c r="K18110" s="4">
        <v>93961.879380941566</v>
      </c>
    </row>
    <row r="18111" spans="1:11" x14ac:dyDescent="0.35">
      <c r="A18111" s="2">
        <v>118109</v>
      </c>
      <c r="B18111" s="3">
        <v>45988</v>
      </c>
      <c r="C18111" s="3" t="str">
        <f t="shared" si="564"/>
        <v>2025-11-27</v>
      </c>
      <c r="D18111" s="2" t="s">
        <v>17</v>
      </c>
      <c r="E18111" s="2" t="s">
        <v>25</v>
      </c>
      <c r="F18111" s="2" t="s">
        <v>30</v>
      </c>
      <c r="G18111" s="2" t="s">
        <v>31</v>
      </c>
      <c r="H18111" s="2" t="s">
        <v>36</v>
      </c>
      <c r="I18111" s="4">
        <v>72240</v>
      </c>
      <c r="J18111" s="4" t="str">
        <f t="shared" si="565"/>
        <v>Large</v>
      </c>
      <c r="K18111" s="4">
        <v>73408.091970323178</v>
      </c>
    </row>
    <row r="18112" spans="1:11" x14ac:dyDescent="0.35">
      <c r="A18112" s="2">
        <v>118110</v>
      </c>
      <c r="B18112" s="3">
        <v>45988</v>
      </c>
      <c r="C18112" s="3" t="str">
        <f t="shared" si="564"/>
        <v>2025-11-27</v>
      </c>
      <c r="D18112" s="2" t="s">
        <v>17</v>
      </c>
      <c r="E18112" s="2" t="s">
        <v>27</v>
      </c>
      <c r="F18112" s="2" t="s">
        <v>28</v>
      </c>
      <c r="G18112" s="2" t="s">
        <v>31</v>
      </c>
      <c r="H18112" s="2" t="s">
        <v>39</v>
      </c>
      <c r="I18112" s="4">
        <v>67860</v>
      </c>
      <c r="J18112" s="4" t="str">
        <f t="shared" si="565"/>
        <v>Large</v>
      </c>
      <c r="K18112" s="4">
        <v>62207.7237973921</v>
      </c>
    </row>
    <row r="18113" spans="1:11" x14ac:dyDescent="0.35">
      <c r="A18113" s="2">
        <v>118111</v>
      </c>
      <c r="B18113" s="3">
        <v>45988</v>
      </c>
      <c r="C18113" s="3" t="str">
        <f t="shared" si="564"/>
        <v>2025-11-27</v>
      </c>
      <c r="D18113" s="2" t="s">
        <v>17</v>
      </c>
      <c r="E18113" s="2" t="s">
        <v>21</v>
      </c>
      <c r="F18113" s="2" t="s">
        <v>28</v>
      </c>
      <c r="G18113" s="2" t="s">
        <v>31</v>
      </c>
      <c r="H18113" s="2" t="s">
        <v>38</v>
      </c>
      <c r="I18113" s="4">
        <v>87510</v>
      </c>
      <c r="J18113" s="4" t="str">
        <f t="shared" si="565"/>
        <v>Large</v>
      </c>
      <c r="K18113" s="4">
        <v>96610.134719044931</v>
      </c>
    </row>
    <row r="18114" spans="1:11" x14ac:dyDescent="0.35">
      <c r="A18114" s="2">
        <v>118112</v>
      </c>
      <c r="B18114" s="3">
        <v>45988</v>
      </c>
      <c r="C18114" s="3" t="str">
        <f t="shared" ref="C18114:C18177" si="566">TEXT(B18114,"yyyy-mm-dd")</f>
        <v>2025-11-27</v>
      </c>
      <c r="D18114" s="2" t="s">
        <v>17</v>
      </c>
      <c r="E18114" s="2" t="s">
        <v>21</v>
      </c>
      <c r="F18114" s="2" t="s">
        <v>28</v>
      </c>
      <c r="G18114" s="2" t="s">
        <v>35</v>
      </c>
      <c r="H18114" s="2" t="s">
        <v>38</v>
      </c>
      <c r="I18114" s="4">
        <v>69630</v>
      </c>
      <c r="J18114" s="4" t="str">
        <f t="shared" si="565"/>
        <v>Large</v>
      </c>
      <c r="K18114" s="4">
        <v>79724.473512111683</v>
      </c>
    </row>
    <row r="18115" spans="1:11" x14ac:dyDescent="0.35">
      <c r="A18115" s="2">
        <v>118113</v>
      </c>
      <c r="B18115" s="3">
        <v>45988</v>
      </c>
      <c r="C18115" s="3" t="str">
        <f t="shared" si="566"/>
        <v>2025-11-27</v>
      </c>
      <c r="D18115" s="2" t="s">
        <v>17</v>
      </c>
      <c r="E18115" s="2" t="s">
        <v>24</v>
      </c>
      <c r="F18115" s="2" t="s">
        <v>30</v>
      </c>
      <c r="G18115" s="2" t="s">
        <v>32</v>
      </c>
      <c r="H18115" s="2" t="s">
        <v>38</v>
      </c>
      <c r="I18115" s="4">
        <v>54930</v>
      </c>
      <c r="J18115" s="4" t="str">
        <f t="shared" ref="J18115:J18178" si="567">IF(I18115&lt;30000,"Small",IF(I18115&lt;=50000,"Medium","Large"))</f>
        <v>Large</v>
      </c>
      <c r="K18115" s="4">
        <v>58957.014095944767</v>
      </c>
    </row>
    <row r="18116" spans="1:11" x14ac:dyDescent="0.35">
      <c r="A18116" s="2">
        <v>118114</v>
      </c>
      <c r="B18116" s="3">
        <v>45988</v>
      </c>
      <c r="C18116" s="3" t="str">
        <f t="shared" si="566"/>
        <v>2025-11-27</v>
      </c>
      <c r="D18116" s="2" t="s">
        <v>17</v>
      </c>
      <c r="E18116" s="2" t="s">
        <v>21</v>
      </c>
      <c r="F18116" s="2" t="s">
        <v>28</v>
      </c>
      <c r="G18116" s="2" t="s">
        <v>34</v>
      </c>
      <c r="H18116" s="2" t="s">
        <v>37</v>
      </c>
      <c r="I18116" s="4">
        <v>68070</v>
      </c>
      <c r="J18116" s="4" t="str">
        <f t="shared" si="567"/>
        <v>Large</v>
      </c>
      <c r="K18116" s="4">
        <v>72111.029367542928</v>
      </c>
    </row>
    <row r="18117" spans="1:11" x14ac:dyDescent="0.35">
      <c r="A18117" s="2">
        <v>118115</v>
      </c>
      <c r="B18117" s="3">
        <v>45988</v>
      </c>
      <c r="C18117" s="3" t="str">
        <f t="shared" si="566"/>
        <v>2025-11-27</v>
      </c>
      <c r="D18117" s="2" t="s">
        <v>17</v>
      </c>
      <c r="E18117" s="2" t="s">
        <v>21</v>
      </c>
      <c r="F18117" s="2" t="s">
        <v>28</v>
      </c>
      <c r="G18117" s="2" t="s">
        <v>32</v>
      </c>
      <c r="H18117" s="2" t="s">
        <v>37</v>
      </c>
      <c r="I18117" s="4">
        <v>69120</v>
      </c>
      <c r="J18117" s="4" t="str">
        <f t="shared" si="567"/>
        <v>Large</v>
      </c>
      <c r="K18117" s="4">
        <v>76521.969879859374</v>
      </c>
    </row>
    <row r="18118" spans="1:11" x14ac:dyDescent="0.35">
      <c r="A18118" s="2">
        <v>118116</v>
      </c>
      <c r="B18118" s="3">
        <v>45988</v>
      </c>
      <c r="C18118" s="3" t="str">
        <f t="shared" si="566"/>
        <v>2025-11-27</v>
      </c>
      <c r="D18118" s="2" t="s">
        <v>17</v>
      </c>
      <c r="E18118" s="2" t="s">
        <v>22</v>
      </c>
      <c r="F18118" s="2" t="s">
        <v>29</v>
      </c>
      <c r="G18118" s="2" t="s">
        <v>35</v>
      </c>
      <c r="H18118" s="2" t="s">
        <v>36</v>
      </c>
      <c r="I18118" s="4">
        <v>63920</v>
      </c>
      <c r="J18118" s="4" t="str">
        <f t="shared" si="567"/>
        <v>Large</v>
      </c>
      <c r="K18118" s="4">
        <v>54719.722808682352</v>
      </c>
    </row>
    <row r="18119" spans="1:11" x14ac:dyDescent="0.35">
      <c r="A18119" s="2">
        <v>118117</v>
      </c>
      <c r="B18119" s="3">
        <v>45988</v>
      </c>
      <c r="C18119" s="3" t="str">
        <f t="shared" si="566"/>
        <v>2025-11-27</v>
      </c>
      <c r="D18119" s="2" t="s">
        <v>17</v>
      </c>
      <c r="E18119" s="2" t="s">
        <v>27</v>
      </c>
      <c r="F18119" s="2" t="s">
        <v>28</v>
      </c>
      <c r="G18119" s="2" t="s">
        <v>31</v>
      </c>
      <c r="H18119" s="2" t="s">
        <v>36</v>
      </c>
      <c r="I18119" s="4">
        <v>77070</v>
      </c>
      <c r="J18119" s="4" t="str">
        <f t="shared" si="567"/>
        <v>Large</v>
      </c>
      <c r="K18119" s="4">
        <v>86062.396028933174</v>
      </c>
    </row>
    <row r="18120" spans="1:11" x14ac:dyDescent="0.35">
      <c r="A18120" s="2">
        <v>118118</v>
      </c>
      <c r="B18120" s="3">
        <v>45988</v>
      </c>
      <c r="C18120" s="3" t="str">
        <f t="shared" si="566"/>
        <v>2025-11-27</v>
      </c>
      <c r="D18120" s="2" t="s">
        <v>17</v>
      </c>
      <c r="E18120" s="2" t="s">
        <v>26</v>
      </c>
      <c r="F18120" s="2" t="s">
        <v>29</v>
      </c>
      <c r="G18120" s="2" t="s">
        <v>34</v>
      </c>
      <c r="H18120" s="2" t="s">
        <v>36</v>
      </c>
      <c r="I18120" s="4">
        <v>60670</v>
      </c>
      <c r="J18120" s="4" t="str">
        <f t="shared" si="567"/>
        <v>Large</v>
      </c>
      <c r="K18120" s="4">
        <v>56115.701172817637</v>
      </c>
    </row>
    <row r="18121" spans="1:11" x14ac:dyDescent="0.35">
      <c r="A18121" s="2">
        <v>118119</v>
      </c>
      <c r="B18121" s="3">
        <v>45988</v>
      </c>
      <c r="C18121" s="3" t="str">
        <f t="shared" si="566"/>
        <v>2025-11-27</v>
      </c>
      <c r="D18121" s="2" t="s">
        <v>17</v>
      </c>
      <c r="E18121" s="2" t="s">
        <v>24</v>
      </c>
      <c r="F18121" s="2" t="s">
        <v>30</v>
      </c>
      <c r="G18121" s="2" t="s">
        <v>32</v>
      </c>
      <c r="H18121" s="2" t="s">
        <v>39</v>
      </c>
      <c r="I18121" s="4">
        <v>24760</v>
      </c>
      <c r="J18121" s="4" t="str">
        <f t="shared" si="567"/>
        <v>Small</v>
      </c>
      <c r="K18121" s="4">
        <v>25432.177620340652</v>
      </c>
    </row>
    <row r="18122" spans="1:11" x14ac:dyDescent="0.35">
      <c r="A18122" s="2">
        <v>118120</v>
      </c>
      <c r="B18122" s="3">
        <v>45988</v>
      </c>
      <c r="C18122" s="3" t="str">
        <f t="shared" si="566"/>
        <v>2025-11-27</v>
      </c>
      <c r="D18122" s="2" t="s">
        <v>17</v>
      </c>
      <c r="E18122" s="2" t="s">
        <v>21</v>
      </c>
      <c r="F18122" s="2" t="s">
        <v>28</v>
      </c>
      <c r="G18122" s="2" t="s">
        <v>33</v>
      </c>
      <c r="H18122" s="2" t="s">
        <v>37</v>
      </c>
      <c r="I18122" s="4">
        <v>61720</v>
      </c>
      <c r="J18122" s="4" t="str">
        <f t="shared" si="567"/>
        <v>Large</v>
      </c>
      <c r="K18122" s="4">
        <v>60743.118664224967</v>
      </c>
    </row>
    <row r="18123" spans="1:11" x14ac:dyDescent="0.35">
      <c r="A18123" s="2">
        <v>118121</v>
      </c>
      <c r="B18123" s="3">
        <v>45988</v>
      </c>
      <c r="C18123" s="3" t="str">
        <f t="shared" si="566"/>
        <v>2025-11-27</v>
      </c>
      <c r="D18123" s="2" t="s">
        <v>17</v>
      </c>
      <c r="E18123" s="2" t="s">
        <v>22</v>
      </c>
      <c r="F18123" s="2" t="s">
        <v>29</v>
      </c>
      <c r="G18123" s="2" t="s">
        <v>32</v>
      </c>
      <c r="H18123" s="2" t="s">
        <v>37</v>
      </c>
      <c r="I18123" s="4">
        <v>68160</v>
      </c>
      <c r="J18123" s="4" t="str">
        <f t="shared" si="567"/>
        <v>Large</v>
      </c>
      <c r="K18123" s="4">
        <v>66799.038066066889</v>
      </c>
    </row>
    <row r="18124" spans="1:11" x14ac:dyDescent="0.35">
      <c r="A18124" s="2">
        <v>118122</v>
      </c>
      <c r="B18124" s="3">
        <v>45988</v>
      </c>
      <c r="C18124" s="3" t="str">
        <f t="shared" si="566"/>
        <v>2025-11-27</v>
      </c>
      <c r="D18124" s="2" t="s">
        <v>17</v>
      </c>
      <c r="E18124" s="2" t="s">
        <v>22</v>
      </c>
      <c r="F18124" s="2" t="s">
        <v>29</v>
      </c>
      <c r="G18124" s="2" t="s">
        <v>35</v>
      </c>
      <c r="H18124" s="2" t="s">
        <v>38</v>
      </c>
      <c r="I18124" s="4">
        <v>88530</v>
      </c>
      <c r="J18124" s="4" t="str">
        <f t="shared" si="567"/>
        <v>Large</v>
      </c>
      <c r="K18124" s="4">
        <v>87211.8591344788</v>
      </c>
    </row>
    <row r="18125" spans="1:11" x14ac:dyDescent="0.35">
      <c r="A18125" s="2">
        <v>118123</v>
      </c>
      <c r="B18125" s="3">
        <v>45988</v>
      </c>
      <c r="C18125" s="3" t="str">
        <f t="shared" si="566"/>
        <v>2025-11-27</v>
      </c>
      <c r="D18125" s="2" t="s">
        <v>17</v>
      </c>
      <c r="E18125" s="2" t="s">
        <v>25</v>
      </c>
      <c r="F18125" s="2" t="s">
        <v>30</v>
      </c>
      <c r="G18125" s="2" t="s">
        <v>34</v>
      </c>
      <c r="H18125" s="2" t="s">
        <v>37</v>
      </c>
      <c r="I18125" s="4">
        <v>63490</v>
      </c>
      <c r="J18125" s="4" t="str">
        <f t="shared" si="567"/>
        <v>Large</v>
      </c>
      <c r="K18125" s="4">
        <v>66990.429685549083</v>
      </c>
    </row>
    <row r="18126" spans="1:11" x14ac:dyDescent="0.35">
      <c r="A18126" s="2">
        <v>118124</v>
      </c>
      <c r="B18126" s="3">
        <v>45988</v>
      </c>
      <c r="C18126" s="3" t="str">
        <f t="shared" si="566"/>
        <v>2025-11-27</v>
      </c>
      <c r="D18126" s="2" t="s">
        <v>17</v>
      </c>
      <c r="E18126" s="2" t="s">
        <v>26</v>
      </c>
      <c r="F18126" s="2" t="s">
        <v>29</v>
      </c>
      <c r="G18126" s="2" t="s">
        <v>33</v>
      </c>
      <c r="H18126" s="2" t="s">
        <v>39</v>
      </c>
      <c r="I18126" s="4">
        <v>25820</v>
      </c>
      <c r="J18126" s="4" t="str">
        <f t="shared" si="567"/>
        <v>Small</v>
      </c>
      <c r="K18126" s="4">
        <v>27183.38141061339</v>
      </c>
    </row>
    <row r="18127" spans="1:11" x14ac:dyDescent="0.35">
      <c r="A18127" s="2">
        <v>118125</v>
      </c>
      <c r="B18127" s="3">
        <v>45988</v>
      </c>
      <c r="C18127" s="3" t="str">
        <f t="shared" si="566"/>
        <v>2025-11-27</v>
      </c>
      <c r="D18127" s="2" t="s">
        <v>17</v>
      </c>
      <c r="E18127" s="2" t="s">
        <v>26</v>
      </c>
      <c r="F18127" s="2" t="s">
        <v>29</v>
      </c>
      <c r="G18127" s="2" t="s">
        <v>34</v>
      </c>
      <c r="H18127" s="2" t="s">
        <v>39</v>
      </c>
      <c r="I18127" s="4">
        <v>57820</v>
      </c>
      <c r="J18127" s="4" t="str">
        <f t="shared" si="567"/>
        <v>Large</v>
      </c>
      <c r="K18127" s="4">
        <v>55667.173565836107</v>
      </c>
    </row>
    <row r="18128" spans="1:11" x14ac:dyDescent="0.35">
      <c r="A18128" s="2">
        <v>118126</v>
      </c>
      <c r="B18128" s="3">
        <v>45988</v>
      </c>
      <c r="C18128" s="3" t="str">
        <f t="shared" si="566"/>
        <v>2025-11-27</v>
      </c>
      <c r="D18128" s="2" t="s">
        <v>17</v>
      </c>
      <c r="E18128" s="2" t="s">
        <v>23</v>
      </c>
      <c r="F18128" s="2" t="s">
        <v>28</v>
      </c>
      <c r="G18128" s="2" t="s">
        <v>34</v>
      </c>
      <c r="H18128" s="2" t="s">
        <v>39</v>
      </c>
      <c r="I18128" s="4">
        <v>49520</v>
      </c>
      <c r="J18128" s="4" t="str">
        <f t="shared" si="567"/>
        <v>Medium</v>
      </c>
      <c r="K18128" s="4">
        <v>56841.806990763012</v>
      </c>
    </row>
    <row r="18129" spans="1:11" x14ac:dyDescent="0.35">
      <c r="A18129" s="2">
        <v>118127</v>
      </c>
      <c r="B18129" s="3">
        <v>45988</v>
      </c>
      <c r="C18129" s="3" t="str">
        <f t="shared" si="566"/>
        <v>2025-11-27</v>
      </c>
      <c r="D18129" s="2" t="s">
        <v>17</v>
      </c>
      <c r="E18129" s="2" t="s">
        <v>27</v>
      </c>
      <c r="F18129" s="2" t="s">
        <v>28</v>
      </c>
      <c r="G18129" s="2" t="s">
        <v>32</v>
      </c>
      <c r="H18129" s="2" t="s">
        <v>39</v>
      </c>
      <c r="I18129" s="4">
        <v>26210</v>
      </c>
      <c r="J18129" s="4" t="str">
        <f t="shared" si="567"/>
        <v>Small</v>
      </c>
      <c r="K18129" s="4">
        <v>29876.62852205821</v>
      </c>
    </row>
    <row r="18130" spans="1:11" x14ac:dyDescent="0.35">
      <c r="A18130" s="2">
        <v>118128</v>
      </c>
      <c r="B18130" s="3">
        <v>45988</v>
      </c>
      <c r="C18130" s="3" t="str">
        <f t="shared" si="566"/>
        <v>2025-11-27</v>
      </c>
      <c r="D18130" s="2" t="s">
        <v>17</v>
      </c>
      <c r="E18130" s="2" t="s">
        <v>23</v>
      </c>
      <c r="F18130" s="2" t="s">
        <v>28</v>
      </c>
      <c r="G18130" s="2" t="s">
        <v>31</v>
      </c>
      <c r="H18130" s="2" t="s">
        <v>36</v>
      </c>
      <c r="I18130" s="4">
        <v>74540</v>
      </c>
      <c r="J18130" s="4" t="str">
        <f t="shared" si="567"/>
        <v>Large</v>
      </c>
      <c r="K18130" s="4">
        <v>66874.795673323344</v>
      </c>
    </row>
    <row r="18131" spans="1:11" x14ac:dyDescent="0.35">
      <c r="A18131" s="2">
        <v>118129</v>
      </c>
      <c r="B18131" s="3">
        <v>45988</v>
      </c>
      <c r="C18131" s="3" t="str">
        <f t="shared" si="566"/>
        <v>2025-11-27</v>
      </c>
      <c r="D18131" s="2" t="s">
        <v>17</v>
      </c>
      <c r="E18131" s="2" t="s">
        <v>25</v>
      </c>
      <c r="F18131" s="2" t="s">
        <v>30</v>
      </c>
      <c r="G18131" s="2" t="s">
        <v>32</v>
      </c>
      <c r="H18131" s="2" t="s">
        <v>39</v>
      </c>
      <c r="I18131" s="4">
        <v>50020</v>
      </c>
      <c r="J18131" s="4" t="str">
        <f t="shared" si="567"/>
        <v>Large</v>
      </c>
      <c r="K18131" s="4">
        <v>52838.665315996433</v>
      </c>
    </row>
    <row r="18132" spans="1:11" x14ac:dyDescent="0.35">
      <c r="A18132" s="2">
        <v>118130</v>
      </c>
      <c r="B18132" s="3">
        <v>45988</v>
      </c>
      <c r="C18132" s="3" t="str">
        <f t="shared" si="566"/>
        <v>2025-11-27</v>
      </c>
      <c r="D18132" s="2" t="s">
        <v>17</v>
      </c>
      <c r="E18132" s="2" t="s">
        <v>21</v>
      </c>
      <c r="F18132" s="2" t="s">
        <v>28</v>
      </c>
      <c r="G18132" s="2" t="s">
        <v>33</v>
      </c>
      <c r="H18132" s="2" t="s">
        <v>38</v>
      </c>
      <c r="I18132" s="4">
        <v>67590</v>
      </c>
      <c r="J18132" s="4" t="str">
        <f t="shared" si="567"/>
        <v>Large</v>
      </c>
      <c r="K18132" s="4">
        <v>67829.26073381686</v>
      </c>
    </row>
    <row r="18133" spans="1:11" x14ac:dyDescent="0.35">
      <c r="A18133" s="2">
        <v>118131</v>
      </c>
      <c r="B18133" s="3">
        <v>45988</v>
      </c>
      <c r="C18133" s="3" t="str">
        <f t="shared" si="566"/>
        <v>2025-11-27</v>
      </c>
      <c r="D18133" s="2" t="s">
        <v>17</v>
      </c>
      <c r="E18133" s="2" t="s">
        <v>22</v>
      </c>
      <c r="F18133" s="2" t="s">
        <v>29</v>
      </c>
      <c r="G18133" s="2" t="s">
        <v>35</v>
      </c>
      <c r="H18133" s="2" t="s">
        <v>39</v>
      </c>
      <c r="I18133" s="4">
        <v>16940</v>
      </c>
      <c r="J18133" s="4" t="str">
        <f t="shared" si="567"/>
        <v>Small</v>
      </c>
      <c r="K18133" s="4">
        <v>15775.63564590864</v>
      </c>
    </row>
    <row r="18134" spans="1:11" x14ac:dyDescent="0.35">
      <c r="A18134" s="2">
        <v>118132</v>
      </c>
      <c r="B18134" s="3">
        <v>45988</v>
      </c>
      <c r="C18134" s="3" t="str">
        <f t="shared" si="566"/>
        <v>2025-11-27</v>
      </c>
      <c r="D18134" s="2" t="s">
        <v>17</v>
      </c>
      <c r="E18134" s="2" t="s">
        <v>24</v>
      </c>
      <c r="F18134" s="2" t="s">
        <v>30</v>
      </c>
      <c r="G18134" s="2" t="s">
        <v>32</v>
      </c>
      <c r="H18134" s="2" t="s">
        <v>37</v>
      </c>
      <c r="I18134" s="4">
        <v>60560</v>
      </c>
      <c r="J18134" s="4" t="str">
        <f t="shared" si="567"/>
        <v>Large</v>
      </c>
      <c r="K18134" s="4">
        <v>66160.976969239331</v>
      </c>
    </row>
    <row r="18135" spans="1:11" x14ac:dyDescent="0.35">
      <c r="A18135" s="2">
        <v>118133</v>
      </c>
      <c r="B18135" s="3">
        <v>45988</v>
      </c>
      <c r="C18135" s="3" t="str">
        <f t="shared" si="566"/>
        <v>2025-11-27</v>
      </c>
      <c r="D18135" s="2" t="s">
        <v>17</v>
      </c>
      <c r="E18135" s="2" t="s">
        <v>27</v>
      </c>
      <c r="F18135" s="2" t="s">
        <v>28</v>
      </c>
      <c r="G18135" s="2" t="s">
        <v>31</v>
      </c>
      <c r="H18135" s="2" t="s">
        <v>39</v>
      </c>
      <c r="I18135" s="4">
        <v>21080</v>
      </c>
      <c r="J18135" s="4" t="str">
        <f t="shared" si="567"/>
        <v>Small</v>
      </c>
      <c r="K18135" s="4">
        <v>19337.970959117069</v>
      </c>
    </row>
    <row r="18136" spans="1:11" x14ac:dyDescent="0.35">
      <c r="A18136" s="2">
        <v>118134</v>
      </c>
      <c r="B18136" s="3">
        <v>45988</v>
      </c>
      <c r="C18136" s="3" t="str">
        <f t="shared" si="566"/>
        <v>2025-11-27</v>
      </c>
      <c r="D18136" s="2" t="s">
        <v>17</v>
      </c>
      <c r="E18136" s="2" t="s">
        <v>21</v>
      </c>
      <c r="F18136" s="2" t="s">
        <v>28</v>
      </c>
      <c r="G18136" s="2" t="s">
        <v>31</v>
      </c>
      <c r="H18136" s="2" t="s">
        <v>38</v>
      </c>
      <c r="I18136" s="4">
        <v>85980</v>
      </c>
      <c r="J18136" s="4" t="str">
        <f t="shared" si="567"/>
        <v>Large</v>
      </c>
      <c r="K18136" s="4">
        <v>90373.098756993233</v>
      </c>
    </row>
    <row r="18137" spans="1:11" x14ac:dyDescent="0.35">
      <c r="A18137" s="2">
        <v>118135</v>
      </c>
      <c r="B18137" s="3">
        <v>45988</v>
      </c>
      <c r="C18137" s="3" t="str">
        <f t="shared" si="566"/>
        <v>2025-11-27</v>
      </c>
      <c r="D18137" s="2" t="s">
        <v>17</v>
      </c>
      <c r="E18137" s="2" t="s">
        <v>25</v>
      </c>
      <c r="F18137" s="2" t="s">
        <v>30</v>
      </c>
      <c r="G18137" s="2" t="s">
        <v>32</v>
      </c>
      <c r="H18137" s="2" t="s">
        <v>37</v>
      </c>
      <c r="I18137" s="4">
        <v>19890</v>
      </c>
      <c r="J18137" s="4" t="str">
        <f t="shared" si="567"/>
        <v>Small</v>
      </c>
      <c r="K18137" s="4">
        <v>21297.955562110041</v>
      </c>
    </row>
    <row r="18138" spans="1:11" x14ac:dyDescent="0.35">
      <c r="A18138" s="2">
        <v>118136</v>
      </c>
      <c r="B18138" s="3">
        <v>45988</v>
      </c>
      <c r="C18138" s="3" t="str">
        <f t="shared" si="566"/>
        <v>2025-11-27</v>
      </c>
      <c r="D18138" s="2" t="s">
        <v>17</v>
      </c>
      <c r="E18138" s="2" t="s">
        <v>26</v>
      </c>
      <c r="F18138" s="2" t="s">
        <v>29</v>
      </c>
      <c r="G18138" s="2" t="s">
        <v>33</v>
      </c>
      <c r="H18138" s="2" t="s">
        <v>37</v>
      </c>
      <c r="I18138" s="4">
        <v>21900</v>
      </c>
      <c r="J18138" s="4" t="str">
        <f t="shared" si="567"/>
        <v>Small</v>
      </c>
      <c r="K18138" s="4">
        <v>21260.61620410264</v>
      </c>
    </row>
    <row r="18139" spans="1:11" x14ac:dyDescent="0.35">
      <c r="A18139" s="2">
        <v>118137</v>
      </c>
      <c r="B18139" s="3">
        <v>45988</v>
      </c>
      <c r="C18139" s="3" t="str">
        <f t="shared" si="566"/>
        <v>2025-11-27</v>
      </c>
      <c r="D18139" s="2" t="s">
        <v>17</v>
      </c>
      <c r="E18139" s="2" t="s">
        <v>25</v>
      </c>
      <c r="F18139" s="2" t="s">
        <v>30</v>
      </c>
      <c r="G18139" s="2" t="s">
        <v>31</v>
      </c>
      <c r="H18139" s="2" t="s">
        <v>37</v>
      </c>
      <c r="I18139" s="4">
        <v>53430</v>
      </c>
      <c r="J18139" s="4" t="str">
        <f t="shared" si="567"/>
        <v>Large</v>
      </c>
      <c r="K18139" s="4">
        <v>46021.768336952067</v>
      </c>
    </row>
    <row r="18140" spans="1:11" x14ac:dyDescent="0.35">
      <c r="A18140" s="2">
        <v>118138</v>
      </c>
      <c r="B18140" s="3">
        <v>45988</v>
      </c>
      <c r="C18140" s="3" t="str">
        <f t="shared" si="566"/>
        <v>2025-11-27</v>
      </c>
      <c r="D18140" s="2" t="s">
        <v>17</v>
      </c>
      <c r="E18140" s="2" t="s">
        <v>21</v>
      </c>
      <c r="F18140" s="2" t="s">
        <v>28</v>
      </c>
      <c r="G18140" s="2" t="s">
        <v>31</v>
      </c>
      <c r="H18140" s="2" t="s">
        <v>36</v>
      </c>
      <c r="I18140" s="4">
        <v>42380</v>
      </c>
      <c r="J18140" s="4" t="str">
        <f t="shared" si="567"/>
        <v>Medium</v>
      </c>
      <c r="K18140" s="4">
        <v>40091.230875620873</v>
      </c>
    </row>
    <row r="18141" spans="1:11" x14ac:dyDescent="0.35">
      <c r="A18141" s="2">
        <v>118139</v>
      </c>
      <c r="B18141" s="3">
        <v>45988</v>
      </c>
      <c r="C18141" s="3" t="str">
        <f t="shared" si="566"/>
        <v>2025-11-27</v>
      </c>
      <c r="D18141" s="2" t="s">
        <v>17</v>
      </c>
      <c r="E18141" s="2" t="s">
        <v>25</v>
      </c>
      <c r="F18141" s="2" t="s">
        <v>30</v>
      </c>
      <c r="G18141" s="2" t="s">
        <v>33</v>
      </c>
      <c r="H18141" s="2" t="s">
        <v>37</v>
      </c>
      <c r="I18141" s="4">
        <v>74500</v>
      </c>
      <c r="J18141" s="4" t="str">
        <f t="shared" si="567"/>
        <v>Large</v>
      </c>
      <c r="K18141" s="4">
        <v>81407.92477049095</v>
      </c>
    </row>
    <row r="18142" spans="1:11" x14ac:dyDescent="0.35">
      <c r="A18142" s="2">
        <v>118140</v>
      </c>
      <c r="B18142" s="3">
        <v>45988</v>
      </c>
      <c r="C18142" s="3" t="str">
        <f t="shared" si="566"/>
        <v>2025-11-27</v>
      </c>
      <c r="D18142" s="2" t="s">
        <v>17</v>
      </c>
      <c r="E18142" s="2" t="s">
        <v>26</v>
      </c>
      <c r="F18142" s="2" t="s">
        <v>29</v>
      </c>
      <c r="G18142" s="2" t="s">
        <v>33</v>
      </c>
      <c r="H18142" s="2" t="s">
        <v>36</v>
      </c>
      <c r="I18142" s="4">
        <v>48040</v>
      </c>
      <c r="J18142" s="4" t="str">
        <f t="shared" si="567"/>
        <v>Medium</v>
      </c>
      <c r="K18142" s="4">
        <v>50532.713917131186</v>
      </c>
    </row>
    <row r="18143" spans="1:11" x14ac:dyDescent="0.35">
      <c r="A18143" s="2">
        <v>118141</v>
      </c>
      <c r="B18143" s="3">
        <v>45988</v>
      </c>
      <c r="C18143" s="3" t="str">
        <f t="shared" si="566"/>
        <v>2025-11-27</v>
      </c>
      <c r="D18143" s="2" t="s">
        <v>17</v>
      </c>
      <c r="E18143" s="2" t="s">
        <v>21</v>
      </c>
      <c r="F18143" s="2" t="s">
        <v>28</v>
      </c>
      <c r="G18143" s="2" t="s">
        <v>33</v>
      </c>
      <c r="H18143" s="2" t="s">
        <v>39</v>
      </c>
      <c r="I18143" s="4">
        <v>5950</v>
      </c>
      <c r="J18143" s="4" t="str">
        <f t="shared" si="567"/>
        <v>Small</v>
      </c>
      <c r="K18143" s="4">
        <v>5923.4090893547191</v>
      </c>
    </row>
    <row r="18144" spans="1:11" x14ac:dyDescent="0.35">
      <c r="A18144" s="2">
        <v>118142</v>
      </c>
      <c r="B18144" s="3">
        <v>45988</v>
      </c>
      <c r="C18144" s="3" t="str">
        <f t="shared" si="566"/>
        <v>2025-11-27</v>
      </c>
      <c r="D18144" s="2" t="s">
        <v>17</v>
      </c>
      <c r="E18144" s="2" t="s">
        <v>24</v>
      </c>
      <c r="F18144" s="2" t="s">
        <v>30</v>
      </c>
      <c r="G18144" s="2" t="s">
        <v>33</v>
      </c>
      <c r="H18144" s="2" t="s">
        <v>38</v>
      </c>
      <c r="I18144" s="4">
        <v>76470</v>
      </c>
      <c r="J18144" s="4" t="str">
        <f t="shared" si="567"/>
        <v>Large</v>
      </c>
      <c r="K18144" s="4">
        <v>81328.682001752939</v>
      </c>
    </row>
    <row r="18145" spans="1:11" x14ac:dyDescent="0.35">
      <c r="A18145" s="2">
        <v>118143</v>
      </c>
      <c r="B18145" s="3">
        <v>45988</v>
      </c>
      <c r="C18145" s="3" t="str">
        <f t="shared" si="566"/>
        <v>2025-11-27</v>
      </c>
      <c r="D18145" s="2" t="s">
        <v>17</v>
      </c>
      <c r="E18145" s="2" t="s">
        <v>23</v>
      </c>
      <c r="F18145" s="2" t="s">
        <v>28</v>
      </c>
      <c r="G18145" s="2" t="s">
        <v>32</v>
      </c>
      <c r="H18145" s="2" t="s">
        <v>37</v>
      </c>
      <c r="I18145" s="4">
        <v>46460</v>
      </c>
      <c r="J18145" s="4" t="str">
        <f t="shared" si="567"/>
        <v>Medium</v>
      </c>
      <c r="K18145" s="4">
        <v>42501.426477419212</v>
      </c>
    </row>
    <row r="18146" spans="1:11" x14ac:dyDescent="0.35">
      <c r="A18146" s="2">
        <v>118144</v>
      </c>
      <c r="B18146" s="3">
        <v>45988</v>
      </c>
      <c r="C18146" s="3" t="str">
        <f t="shared" si="566"/>
        <v>2025-11-27</v>
      </c>
      <c r="D18146" s="2" t="s">
        <v>17</v>
      </c>
      <c r="E18146" s="2" t="s">
        <v>27</v>
      </c>
      <c r="F18146" s="2" t="s">
        <v>28</v>
      </c>
      <c r="G18146" s="2" t="s">
        <v>32</v>
      </c>
      <c r="H18146" s="2" t="s">
        <v>39</v>
      </c>
      <c r="I18146" s="4">
        <v>79610</v>
      </c>
      <c r="J18146" s="4" t="str">
        <f t="shared" si="567"/>
        <v>Large</v>
      </c>
      <c r="K18146" s="4">
        <v>89781.532125007245</v>
      </c>
    </row>
    <row r="18147" spans="1:11" x14ac:dyDescent="0.35">
      <c r="A18147" s="2">
        <v>118145</v>
      </c>
      <c r="B18147" s="3">
        <v>45988</v>
      </c>
      <c r="C18147" s="3" t="str">
        <f t="shared" si="566"/>
        <v>2025-11-27</v>
      </c>
      <c r="D18147" s="2" t="s">
        <v>17</v>
      </c>
      <c r="E18147" s="2" t="s">
        <v>25</v>
      </c>
      <c r="F18147" s="2" t="s">
        <v>30</v>
      </c>
      <c r="G18147" s="2" t="s">
        <v>34</v>
      </c>
      <c r="H18147" s="2" t="s">
        <v>36</v>
      </c>
      <c r="I18147" s="4">
        <v>51580</v>
      </c>
      <c r="J18147" s="4" t="str">
        <f t="shared" si="567"/>
        <v>Large</v>
      </c>
      <c r="K18147" s="4">
        <v>56831.421863136871</v>
      </c>
    </row>
    <row r="18148" spans="1:11" x14ac:dyDescent="0.35">
      <c r="A18148" s="2">
        <v>118146</v>
      </c>
      <c r="B18148" s="3">
        <v>45988</v>
      </c>
      <c r="C18148" s="3" t="str">
        <f t="shared" si="566"/>
        <v>2025-11-27</v>
      </c>
      <c r="D18148" s="2" t="s">
        <v>17</v>
      </c>
      <c r="E18148" s="2" t="s">
        <v>26</v>
      </c>
      <c r="F18148" s="2" t="s">
        <v>29</v>
      </c>
      <c r="G18148" s="2" t="s">
        <v>34</v>
      </c>
      <c r="H18148" s="2" t="s">
        <v>36</v>
      </c>
      <c r="I18148" s="4">
        <v>20830</v>
      </c>
      <c r="J18148" s="4" t="str">
        <f t="shared" si="567"/>
        <v>Small</v>
      </c>
      <c r="K18148" s="4">
        <v>17907.62487404206</v>
      </c>
    </row>
    <row r="18149" spans="1:11" x14ac:dyDescent="0.35">
      <c r="A18149" s="2">
        <v>118147</v>
      </c>
      <c r="B18149" s="3">
        <v>45988</v>
      </c>
      <c r="C18149" s="3" t="str">
        <f t="shared" si="566"/>
        <v>2025-11-27</v>
      </c>
      <c r="D18149" s="2" t="s">
        <v>17</v>
      </c>
      <c r="E18149" s="2" t="s">
        <v>24</v>
      </c>
      <c r="F18149" s="2" t="s">
        <v>30</v>
      </c>
      <c r="G18149" s="2" t="s">
        <v>34</v>
      </c>
      <c r="H18149" s="2" t="s">
        <v>38</v>
      </c>
      <c r="I18149" s="4">
        <v>86430</v>
      </c>
      <c r="J18149" s="4" t="str">
        <f t="shared" si="567"/>
        <v>Large</v>
      </c>
      <c r="K18149" s="4">
        <v>90829.098240429434</v>
      </c>
    </row>
    <row r="18150" spans="1:11" x14ac:dyDescent="0.35">
      <c r="A18150" s="2">
        <v>118148</v>
      </c>
      <c r="B18150" s="3">
        <v>45988</v>
      </c>
      <c r="C18150" s="3" t="str">
        <f t="shared" si="566"/>
        <v>2025-11-27</v>
      </c>
      <c r="D18150" s="2" t="s">
        <v>17</v>
      </c>
      <c r="E18150" s="2" t="s">
        <v>22</v>
      </c>
      <c r="F18150" s="2" t="s">
        <v>29</v>
      </c>
      <c r="G18150" s="2" t="s">
        <v>31</v>
      </c>
      <c r="H18150" s="2" t="s">
        <v>39</v>
      </c>
      <c r="I18150" s="4">
        <v>13410</v>
      </c>
      <c r="J18150" s="4" t="str">
        <f t="shared" si="567"/>
        <v>Small</v>
      </c>
      <c r="K18150" s="4">
        <v>12514.52716931718</v>
      </c>
    </row>
    <row r="18151" spans="1:11" x14ac:dyDescent="0.35">
      <c r="A18151" s="2">
        <v>118149</v>
      </c>
      <c r="B18151" s="3">
        <v>45988</v>
      </c>
      <c r="C18151" s="3" t="str">
        <f t="shared" si="566"/>
        <v>2025-11-27</v>
      </c>
      <c r="D18151" s="2" t="s">
        <v>17</v>
      </c>
      <c r="E18151" s="2" t="s">
        <v>24</v>
      </c>
      <c r="F18151" s="2" t="s">
        <v>30</v>
      </c>
      <c r="G18151" s="2" t="s">
        <v>33</v>
      </c>
      <c r="H18151" s="2" t="s">
        <v>38</v>
      </c>
      <c r="I18151" s="4">
        <v>82480</v>
      </c>
      <c r="J18151" s="4" t="str">
        <f t="shared" si="567"/>
        <v>Large</v>
      </c>
      <c r="K18151" s="4">
        <v>82374.106539193657</v>
      </c>
    </row>
    <row r="18152" spans="1:11" x14ac:dyDescent="0.35">
      <c r="A18152" s="2">
        <v>118150</v>
      </c>
      <c r="B18152" s="3">
        <v>45988</v>
      </c>
      <c r="C18152" s="3" t="str">
        <f t="shared" si="566"/>
        <v>2025-11-27</v>
      </c>
      <c r="D18152" s="2" t="s">
        <v>17</v>
      </c>
      <c r="E18152" s="2" t="s">
        <v>24</v>
      </c>
      <c r="F18152" s="2" t="s">
        <v>30</v>
      </c>
      <c r="G18152" s="2" t="s">
        <v>32</v>
      </c>
      <c r="H18152" s="2" t="s">
        <v>38</v>
      </c>
      <c r="I18152" s="4">
        <v>56420</v>
      </c>
      <c r="J18152" s="4" t="str">
        <f t="shared" si="567"/>
        <v>Large</v>
      </c>
      <c r="K18152" s="4">
        <v>51293.91917261311</v>
      </c>
    </row>
    <row r="18153" spans="1:11" x14ac:dyDescent="0.35">
      <c r="A18153" s="2">
        <v>118151</v>
      </c>
      <c r="B18153" s="3">
        <v>45988</v>
      </c>
      <c r="C18153" s="3" t="str">
        <f t="shared" si="566"/>
        <v>2025-11-27</v>
      </c>
      <c r="D18153" s="2" t="s">
        <v>17</v>
      </c>
      <c r="E18153" s="2" t="s">
        <v>24</v>
      </c>
      <c r="F18153" s="2" t="s">
        <v>30</v>
      </c>
      <c r="G18153" s="2" t="s">
        <v>32</v>
      </c>
      <c r="H18153" s="2" t="s">
        <v>37</v>
      </c>
      <c r="I18153" s="4">
        <v>50810</v>
      </c>
      <c r="J18153" s="4" t="str">
        <f t="shared" si="567"/>
        <v>Large</v>
      </c>
      <c r="K18153" s="4">
        <v>54375.760987488939</v>
      </c>
    </row>
    <row r="18154" spans="1:11" x14ac:dyDescent="0.35">
      <c r="A18154" s="2">
        <v>118152</v>
      </c>
      <c r="B18154" s="3">
        <v>45988</v>
      </c>
      <c r="C18154" s="3" t="str">
        <f t="shared" si="566"/>
        <v>2025-11-27</v>
      </c>
      <c r="D18154" s="2" t="s">
        <v>17</v>
      </c>
      <c r="E18154" s="2" t="s">
        <v>26</v>
      </c>
      <c r="F18154" s="2" t="s">
        <v>29</v>
      </c>
      <c r="G18154" s="2" t="s">
        <v>33</v>
      </c>
      <c r="H18154" s="2" t="s">
        <v>37</v>
      </c>
      <c r="I18154" s="4">
        <v>42630</v>
      </c>
      <c r="J18154" s="4" t="str">
        <f t="shared" si="567"/>
        <v>Medium</v>
      </c>
      <c r="K18154" s="4">
        <v>36809.550313703941</v>
      </c>
    </row>
    <row r="18155" spans="1:11" x14ac:dyDescent="0.35">
      <c r="A18155" s="2">
        <v>118153</v>
      </c>
      <c r="B18155" s="3">
        <v>45988</v>
      </c>
      <c r="C18155" s="3" t="str">
        <f t="shared" si="566"/>
        <v>2025-11-27</v>
      </c>
      <c r="D18155" s="2" t="s">
        <v>17</v>
      </c>
      <c r="E18155" s="2" t="s">
        <v>22</v>
      </c>
      <c r="F18155" s="2" t="s">
        <v>29</v>
      </c>
      <c r="G18155" s="2" t="s">
        <v>34</v>
      </c>
      <c r="H18155" s="2" t="s">
        <v>38</v>
      </c>
      <c r="I18155" s="4">
        <v>87780</v>
      </c>
      <c r="J18155" s="4" t="str">
        <f t="shared" si="567"/>
        <v>Large</v>
      </c>
      <c r="K18155" s="4">
        <v>89190.356869371011</v>
      </c>
    </row>
    <row r="18156" spans="1:11" x14ac:dyDescent="0.35">
      <c r="A18156" s="2">
        <v>118154</v>
      </c>
      <c r="B18156" s="3">
        <v>45989</v>
      </c>
      <c r="C18156" s="3" t="str">
        <f t="shared" si="566"/>
        <v>2025-11-28</v>
      </c>
      <c r="D18156" s="2" t="s">
        <v>17</v>
      </c>
      <c r="E18156" s="2" t="s">
        <v>27</v>
      </c>
      <c r="F18156" s="2" t="s">
        <v>28</v>
      </c>
      <c r="G18156" s="2" t="s">
        <v>31</v>
      </c>
      <c r="H18156" s="2" t="s">
        <v>37</v>
      </c>
      <c r="I18156" s="4">
        <v>23900</v>
      </c>
      <c r="J18156" s="4" t="str">
        <f t="shared" si="567"/>
        <v>Small</v>
      </c>
      <c r="K18156" s="4">
        <v>21104.425956615691</v>
      </c>
    </row>
    <row r="18157" spans="1:11" x14ac:dyDescent="0.35">
      <c r="A18157" s="2">
        <v>118155</v>
      </c>
      <c r="B18157" s="3">
        <v>45989</v>
      </c>
      <c r="C18157" s="3" t="str">
        <f t="shared" si="566"/>
        <v>2025-11-28</v>
      </c>
      <c r="D18157" s="2" t="s">
        <v>17</v>
      </c>
      <c r="E18157" s="2" t="s">
        <v>24</v>
      </c>
      <c r="F18157" s="2" t="s">
        <v>30</v>
      </c>
      <c r="G18157" s="2" t="s">
        <v>32</v>
      </c>
      <c r="H18157" s="2" t="s">
        <v>39</v>
      </c>
      <c r="I18157" s="4">
        <v>64440</v>
      </c>
      <c r="J18157" s="4" t="str">
        <f t="shared" si="567"/>
        <v>Large</v>
      </c>
      <c r="K18157" s="4">
        <v>60715.715144033573</v>
      </c>
    </row>
    <row r="18158" spans="1:11" x14ac:dyDescent="0.35">
      <c r="A18158" s="2">
        <v>118156</v>
      </c>
      <c r="B18158" s="3">
        <v>45989</v>
      </c>
      <c r="C18158" s="3" t="str">
        <f t="shared" si="566"/>
        <v>2025-11-28</v>
      </c>
      <c r="D18158" s="2" t="s">
        <v>17</v>
      </c>
      <c r="E18158" s="2" t="s">
        <v>26</v>
      </c>
      <c r="F18158" s="2" t="s">
        <v>29</v>
      </c>
      <c r="G18158" s="2" t="s">
        <v>35</v>
      </c>
      <c r="H18158" s="2" t="s">
        <v>36</v>
      </c>
      <c r="I18158" s="4">
        <v>52680</v>
      </c>
      <c r="J18158" s="4" t="str">
        <f t="shared" si="567"/>
        <v>Large</v>
      </c>
      <c r="K18158" s="4">
        <v>47833.468290780242</v>
      </c>
    </row>
    <row r="18159" spans="1:11" x14ac:dyDescent="0.35">
      <c r="A18159" s="2">
        <v>118157</v>
      </c>
      <c r="B18159" s="3">
        <v>45989</v>
      </c>
      <c r="C18159" s="3" t="str">
        <f t="shared" si="566"/>
        <v>2025-11-28</v>
      </c>
      <c r="D18159" s="2" t="s">
        <v>17</v>
      </c>
      <c r="E18159" s="2" t="s">
        <v>26</v>
      </c>
      <c r="F18159" s="2" t="s">
        <v>29</v>
      </c>
      <c r="G18159" s="2" t="s">
        <v>31</v>
      </c>
      <c r="H18159" s="2" t="s">
        <v>36</v>
      </c>
      <c r="I18159" s="4">
        <v>43770</v>
      </c>
      <c r="J18159" s="4" t="str">
        <f t="shared" si="567"/>
        <v>Medium</v>
      </c>
      <c r="K18159" s="4">
        <v>42899.710074308408</v>
      </c>
    </row>
    <row r="18160" spans="1:11" x14ac:dyDescent="0.35">
      <c r="A18160" s="2">
        <v>118158</v>
      </c>
      <c r="B18160" s="3">
        <v>45989</v>
      </c>
      <c r="C18160" s="3" t="str">
        <f t="shared" si="566"/>
        <v>2025-11-28</v>
      </c>
      <c r="D18160" s="2" t="s">
        <v>17</v>
      </c>
      <c r="E18160" s="2" t="s">
        <v>27</v>
      </c>
      <c r="F18160" s="2" t="s">
        <v>28</v>
      </c>
      <c r="G18160" s="2" t="s">
        <v>31</v>
      </c>
      <c r="H18160" s="2" t="s">
        <v>37</v>
      </c>
      <c r="I18160" s="4">
        <v>29960</v>
      </c>
      <c r="J18160" s="4" t="str">
        <f t="shared" si="567"/>
        <v>Small</v>
      </c>
      <c r="K18160" s="4">
        <v>29792.345821641618</v>
      </c>
    </row>
    <row r="18161" spans="1:11" x14ac:dyDescent="0.35">
      <c r="A18161" s="2">
        <v>118159</v>
      </c>
      <c r="B18161" s="3">
        <v>45989</v>
      </c>
      <c r="C18161" s="3" t="str">
        <f t="shared" si="566"/>
        <v>2025-11-28</v>
      </c>
      <c r="D18161" s="2" t="s">
        <v>17</v>
      </c>
      <c r="E18161" s="2" t="s">
        <v>23</v>
      </c>
      <c r="F18161" s="2" t="s">
        <v>28</v>
      </c>
      <c r="G18161" s="2" t="s">
        <v>34</v>
      </c>
      <c r="H18161" s="2" t="s">
        <v>39</v>
      </c>
      <c r="I18161" s="4">
        <v>51130</v>
      </c>
      <c r="J18161" s="4" t="str">
        <f t="shared" si="567"/>
        <v>Large</v>
      </c>
      <c r="K18161" s="4">
        <v>53570.463350438542</v>
      </c>
    </row>
    <row r="18162" spans="1:11" x14ac:dyDescent="0.35">
      <c r="A18162" s="2">
        <v>118160</v>
      </c>
      <c r="B18162" s="3">
        <v>45989</v>
      </c>
      <c r="C18162" s="3" t="str">
        <f t="shared" si="566"/>
        <v>2025-11-28</v>
      </c>
      <c r="D18162" s="2" t="s">
        <v>17</v>
      </c>
      <c r="E18162" s="2" t="s">
        <v>21</v>
      </c>
      <c r="F18162" s="2" t="s">
        <v>28</v>
      </c>
      <c r="G18162" s="2" t="s">
        <v>33</v>
      </c>
      <c r="H18162" s="2" t="s">
        <v>37</v>
      </c>
      <c r="I18162" s="4">
        <v>35980</v>
      </c>
      <c r="J18162" s="4" t="str">
        <f t="shared" si="567"/>
        <v>Medium</v>
      </c>
      <c r="K18162" s="4">
        <v>35436.916869408618</v>
      </c>
    </row>
    <row r="18163" spans="1:11" x14ac:dyDescent="0.35">
      <c r="A18163" s="2">
        <v>118161</v>
      </c>
      <c r="B18163" s="3">
        <v>45989</v>
      </c>
      <c r="C18163" s="3" t="str">
        <f t="shared" si="566"/>
        <v>2025-11-28</v>
      </c>
      <c r="D18163" s="2" t="s">
        <v>17</v>
      </c>
      <c r="E18163" s="2" t="s">
        <v>22</v>
      </c>
      <c r="F18163" s="2" t="s">
        <v>29</v>
      </c>
      <c r="G18163" s="2" t="s">
        <v>35</v>
      </c>
      <c r="H18163" s="2" t="s">
        <v>39</v>
      </c>
      <c r="I18163" s="4">
        <v>61250</v>
      </c>
      <c r="J18163" s="4" t="str">
        <f t="shared" si="567"/>
        <v>Large</v>
      </c>
      <c r="K18163" s="4">
        <v>65378.521984822393</v>
      </c>
    </row>
    <row r="18164" spans="1:11" x14ac:dyDescent="0.35">
      <c r="A18164" s="2">
        <v>118162</v>
      </c>
      <c r="B18164" s="3">
        <v>45989</v>
      </c>
      <c r="C18164" s="3" t="str">
        <f t="shared" si="566"/>
        <v>2025-11-28</v>
      </c>
      <c r="D18164" s="2" t="s">
        <v>17</v>
      </c>
      <c r="E18164" s="2" t="s">
        <v>22</v>
      </c>
      <c r="F18164" s="2" t="s">
        <v>29</v>
      </c>
      <c r="G18164" s="2" t="s">
        <v>34</v>
      </c>
      <c r="H18164" s="2" t="s">
        <v>36</v>
      </c>
      <c r="I18164" s="4">
        <v>11450</v>
      </c>
      <c r="J18164" s="4" t="str">
        <f t="shared" si="567"/>
        <v>Small</v>
      </c>
      <c r="K18164" s="4">
        <v>12503.706205226579</v>
      </c>
    </row>
    <row r="18165" spans="1:11" x14ac:dyDescent="0.35">
      <c r="A18165" s="2">
        <v>118163</v>
      </c>
      <c r="B18165" s="3">
        <v>45989</v>
      </c>
      <c r="C18165" s="3" t="str">
        <f t="shared" si="566"/>
        <v>2025-11-28</v>
      </c>
      <c r="D18165" s="2" t="s">
        <v>17</v>
      </c>
      <c r="E18165" s="2" t="s">
        <v>25</v>
      </c>
      <c r="F18165" s="2" t="s">
        <v>30</v>
      </c>
      <c r="G18165" s="2" t="s">
        <v>33</v>
      </c>
      <c r="H18165" s="2" t="s">
        <v>39</v>
      </c>
      <c r="I18165" s="4">
        <v>47480</v>
      </c>
      <c r="J18165" s="4" t="str">
        <f t="shared" si="567"/>
        <v>Medium</v>
      </c>
      <c r="K18165" s="4">
        <v>54512.286236394073</v>
      </c>
    </row>
    <row r="18166" spans="1:11" x14ac:dyDescent="0.35">
      <c r="A18166" s="2">
        <v>118164</v>
      </c>
      <c r="B18166" s="3">
        <v>45989</v>
      </c>
      <c r="C18166" s="3" t="str">
        <f t="shared" si="566"/>
        <v>2025-11-28</v>
      </c>
      <c r="D18166" s="2" t="s">
        <v>17</v>
      </c>
      <c r="E18166" s="2" t="s">
        <v>24</v>
      </c>
      <c r="F18166" s="2" t="s">
        <v>30</v>
      </c>
      <c r="G18166" s="2" t="s">
        <v>35</v>
      </c>
      <c r="H18166" s="2" t="s">
        <v>36</v>
      </c>
      <c r="I18166" s="4">
        <v>30460</v>
      </c>
      <c r="J18166" s="4" t="str">
        <f t="shared" si="567"/>
        <v>Medium</v>
      </c>
      <c r="K18166" s="4">
        <v>27021.119343212969</v>
      </c>
    </row>
    <row r="18167" spans="1:11" x14ac:dyDescent="0.35">
      <c r="A18167" s="2">
        <v>118165</v>
      </c>
      <c r="B18167" s="3">
        <v>45989</v>
      </c>
      <c r="C18167" s="3" t="str">
        <f t="shared" si="566"/>
        <v>2025-11-28</v>
      </c>
      <c r="D18167" s="2" t="s">
        <v>17</v>
      </c>
      <c r="E18167" s="2" t="s">
        <v>21</v>
      </c>
      <c r="F18167" s="2" t="s">
        <v>28</v>
      </c>
      <c r="G18167" s="2" t="s">
        <v>32</v>
      </c>
      <c r="H18167" s="2" t="s">
        <v>37</v>
      </c>
      <c r="I18167" s="4">
        <v>5780</v>
      </c>
      <c r="J18167" s="4" t="str">
        <f t="shared" si="567"/>
        <v>Small</v>
      </c>
      <c r="K18167" s="4">
        <v>5622.2068843992784</v>
      </c>
    </row>
    <row r="18168" spans="1:11" x14ac:dyDescent="0.35">
      <c r="A18168" s="2">
        <v>118166</v>
      </c>
      <c r="B18168" s="3">
        <v>45989</v>
      </c>
      <c r="C18168" s="3" t="str">
        <f t="shared" si="566"/>
        <v>2025-11-28</v>
      </c>
      <c r="D18168" s="2" t="s">
        <v>17</v>
      </c>
      <c r="E18168" s="2" t="s">
        <v>23</v>
      </c>
      <c r="F18168" s="2" t="s">
        <v>28</v>
      </c>
      <c r="G18168" s="2" t="s">
        <v>35</v>
      </c>
      <c r="H18168" s="2" t="s">
        <v>39</v>
      </c>
      <c r="I18168" s="4">
        <v>19550</v>
      </c>
      <c r="J18168" s="4" t="str">
        <f t="shared" si="567"/>
        <v>Small</v>
      </c>
      <c r="K18168" s="4">
        <v>18108.320120458149</v>
      </c>
    </row>
    <row r="18169" spans="1:11" x14ac:dyDescent="0.35">
      <c r="A18169" s="2">
        <v>118167</v>
      </c>
      <c r="B18169" s="3">
        <v>45989</v>
      </c>
      <c r="C18169" s="3" t="str">
        <f t="shared" si="566"/>
        <v>2025-11-28</v>
      </c>
      <c r="D18169" s="2" t="s">
        <v>17</v>
      </c>
      <c r="E18169" s="2" t="s">
        <v>22</v>
      </c>
      <c r="F18169" s="2" t="s">
        <v>29</v>
      </c>
      <c r="G18169" s="2" t="s">
        <v>34</v>
      </c>
      <c r="H18169" s="2" t="s">
        <v>37</v>
      </c>
      <c r="I18169" s="4">
        <v>29690</v>
      </c>
      <c r="J18169" s="4" t="str">
        <f t="shared" si="567"/>
        <v>Small</v>
      </c>
      <c r="K18169" s="4">
        <v>31691.788118220658</v>
      </c>
    </row>
    <row r="18170" spans="1:11" x14ac:dyDescent="0.35">
      <c r="A18170" s="2">
        <v>118168</v>
      </c>
      <c r="B18170" s="3">
        <v>45989</v>
      </c>
      <c r="C18170" s="3" t="str">
        <f t="shared" si="566"/>
        <v>2025-11-28</v>
      </c>
      <c r="D18170" s="2" t="s">
        <v>17</v>
      </c>
      <c r="E18170" s="2" t="s">
        <v>23</v>
      </c>
      <c r="F18170" s="2" t="s">
        <v>28</v>
      </c>
      <c r="G18170" s="2" t="s">
        <v>35</v>
      </c>
      <c r="H18170" s="2" t="s">
        <v>38</v>
      </c>
      <c r="I18170" s="4">
        <v>41640</v>
      </c>
      <c r="J18170" s="4" t="str">
        <f t="shared" si="567"/>
        <v>Medium</v>
      </c>
      <c r="K18170" s="4">
        <v>41836.192810401961</v>
      </c>
    </row>
    <row r="18171" spans="1:11" x14ac:dyDescent="0.35">
      <c r="A18171" s="2">
        <v>118169</v>
      </c>
      <c r="B18171" s="3">
        <v>45989</v>
      </c>
      <c r="C18171" s="3" t="str">
        <f t="shared" si="566"/>
        <v>2025-11-28</v>
      </c>
      <c r="D18171" s="2" t="s">
        <v>17</v>
      </c>
      <c r="E18171" s="2" t="s">
        <v>25</v>
      </c>
      <c r="F18171" s="2" t="s">
        <v>30</v>
      </c>
      <c r="G18171" s="2" t="s">
        <v>35</v>
      </c>
      <c r="H18171" s="2" t="s">
        <v>38</v>
      </c>
      <c r="I18171" s="4">
        <v>79400</v>
      </c>
      <c r="J18171" s="4" t="str">
        <f t="shared" si="567"/>
        <v>Large</v>
      </c>
      <c r="K18171" s="4">
        <v>70142.045320378398</v>
      </c>
    </row>
    <row r="18172" spans="1:11" x14ac:dyDescent="0.35">
      <c r="A18172" s="2">
        <v>118170</v>
      </c>
      <c r="B18172" s="3">
        <v>45989</v>
      </c>
      <c r="C18172" s="3" t="str">
        <f t="shared" si="566"/>
        <v>2025-11-28</v>
      </c>
      <c r="D18172" s="2" t="s">
        <v>17</v>
      </c>
      <c r="E18172" s="2" t="s">
        <v>24</v>
      </c>
      <c r="F18172" s="2" t="s">
        <v>30</v>
      </c>
      <c r="G18172" s="2" t="s">
        <v>35</v>
      </c>
      <c r="H18172" s="2" t="s">
        <v>37</v>
      </c>
      <c r="I18172" s="4">
        <v>51250</v>
      </c>
      <c r="J18172" s="4" t="str">
        <f t="shared" si="567"/>
        <v>Large</v>
      </c>
      <c r="K18172" s="4">
        <v>44527.948130448749</v>
      </c>
    </row>
    <row r="18173" spans="1:11" x14ac:dyDescent="0.35">
      <c r="A18173" s="2">
        <v>118171</v>
      </c>
      <c r="B18173" s="3">
        <v>45989</v>
      </c>
      <c r="C18173" s="3" t="str">
        <f t="shared" si="566"/>
        <v>2025-11-28</v>
      </c>
      <c r="D18173" s="2" t="s">
        <v>17</v>
      </c>
      <c r="E18173" s="2" t="s">
        <v>21</v>
      </c>
      <c r="F18173" s="2" t="s">
        <v>28</v>
      </c>
      <c r="G18173" s="2" t="s">
        <v>32</v>
      </c>
      <c r="H18173" s="2" t="s">
        <v>36</v>
      </c>
      <c r="I18173" s="4">
        <v>77030</v>
      </c>
      <c r="J18173" s="4" t="str">
        <f t="shared" si="567"/>
        <v>Large</v>
      </c>
      <c r="K18173" s="4">
        <v>77048.917249877777</v>
      </c>
    </row>
    <row r="18174" spans="1:11" x14ac:dyDescent="0.35">
      <c r="A18174" s="2">
        <v>118172</v>
      </c>
      <c r="B18174" s="3">
        <v>45989</v>
      </c>
      <c r="C18174" s="3" t="str">
        <f t="shared" si="566"/>
        <v>2025-11-28</v>
      </c>
      <c r="D18174" s="2" t="s">
        <v>17</v>
      </c>
      <c r="E18174" s="2" t="s">
        <v>26</v>
      </c>
      <c r="F18174" s="2" t="s">
        <v>29</v>
      </c>
      <c r="G18174" s="2" t="s">
        <v>33</v>
      </c>
      <c r="H18174" s="2" t="s">
        <v>39</v>
      </c>
      <c r="I18174" s="4">
        <v>84890</v>
      </c>
      <c r="J18174" s="4" t="str">
        <f t="shared" si="567"/>
        <v>Large</v>
      </c>
      <c r="K18174" s="4">
        <v>81088.221680616567</v>
      </c>
    </row>
    <row r="18175" spans="1:11" x14ac:dyDescent="0.35">
      <c r="A18175" s="2">
        <v>118173</v>
      </c>
      <c r="B18175" s="3">
        <v>45989</v>
      </c>
      <c r="C18175" s="3" t="str">
        <f t="shared" si="566"/>
        <v>2025-11-28</v>
      </c>
      <c r="D18175" s="2" t="s">
        <v>17</v>
      </c>
      <c r="E18175" s="2" t="s">
        <v>24</v>
      </c>
      <c r="F18175" s="2" t="s">
        <v>30</v>
      </c>
      <c r="G18175" s="2" t="s">
        <v>35</v>
      </c>
      <c r="H18175" s="2" t="s">
        <v>37</v>
      </c>
      <c r="I18175" s="4">
        <v>24220</v>
      </c>
      <c r="J18175" s="4" t="str">
        <f t="shared" si="567"/>
        <v>Small</v>
      </c>
      <c r="K18175" s="4">
        <v>24414.524788013401</v>
      </c>
    </row>
    <row r="18176" spans="1:11" x14ac:dyDescent="0.35">
      <c r="A18176" s="2">
        <v>118174</v>
      </c>
      <c r="B18176" s="3">
        <v>45989</v>
      </c>
      <c r="C18176" s="3" t="str">
        <f t="shared" si="566"/>
        <v>2025-11-28</v>
      </c>
      <c r="D18176" s="2" t="s">
        <v>17</v>
      </c>
      <c r="E18176" s="2" t="s">
        <v>21</v>
      </c>
      <c r="F18176" s="2" t="s">
        <v>28</v>
      </c>
      <c r="G18176" s="2" t="s">
        <v>31</v>
      </c>
      <c r="H18176" s="2" t="s">
        <v>36</v>
      </c>
      <c r="I18176" s="4">
        <v>57080</v>
      </c>
      <c r="J18176" s="4" t="str">
        <f t="shared" si="567"/>
        <v>Large</v>
      </c>
      <c r="K18176" s="4">
        <v>52777.248531261997</v>
      </c>
    </row>
    <row r="18177" spans="1:11" x14ac:dyDescent="0.35">
      <c r="A18177" s="2">
        <v>118175</v>
      </c>
      <c r="B18177" s="3">
        <v>45989</v>
      </c>
      <c r="C18177" s="3" t="str">
        <f t="shared" si="566"/>
        <v>2025-11-28</v>
      </c>
      <c r="D18177" s="2" t="s">
        <v>17</v>
      </c>
      <c r="E18177" s="2" t="s">
        <v>27</v>
      </c>
      <c r="F18177" s="2" t="s">
        <v>28</v>
      </c>
      <c r="G18177" s="2" t="s">
        <v>34</v>
      </c>
      <c r="H18177" s="2" t="s">
        <v>39</v>
      </c>
      <c r="I18177" s="4">
        <v>54720</v>
      </c>
      <c r="J18177" s="4" t="str">
        <f t="shared" si="567"/>
        <v>Large</v>
      </c>
      <c r="K18177" s="4">
        <v>52875.476258285307</v>
      </c>
    </row>
    <row r="18178" spans="1:11" x14ac:dyDescent="0.35">
      <c r="A18178" s="2">
        <v>118176</v>
      </c>
      <c r="B18178" s="3">
        <v>45989</v>
      </c>
      <c r="C18178" s="3" t="str">
        <f t="shared" ref="C18178:C18241" si="568">TEXT(B18178,"yyyy-mm-dd")</f>
        <v>2025-11-28</v>
      </c>
      <c r="D18178" s="2" t="s">
        <v>17</v>
      </c>
      <c r="E18178" s="2" t="s">
        <v>22</v>
      </c>
      <c r="F18178" s="2" t="s">
        <v>29</v>
      </c>
      <c r="G18178" s="2" t="s">
        <v>31</v>
      </c>
      <c r="H18178" s="2" t="s">
        <v>37</v>
      </c>
      <c r="I18178" s="4">
        <v>83270</v>
      </c>
      <c r="J18178" s="4" t="str">
        <f t="shared" si="567"/>
        <v>Large</v>
      </c>
      <c r="K18178" s="4">
        <v>95110.646580598492</v>
      </c>
    </row>
    <row r="18179" spans="1:11" x14ac:dyDescent="0.35">
      <c r="A18179" s="2">
        <v>118177</v>
      </c>
      <c r="B18179" s="3">
        <v>45989</v>
      </c>
      <c r="C18179" s="3" t="str">
        <f t="shared" si="568"/>
        <v>2025-11-28</v>
      </c>
      <c r="D18179" s="2" t="s">
        <v>17</v>
      </c>
      <c r="E18179" s="2" t="s">
        <v>23</v>
      </c>
      <c r="F18179" s="2" t="s">
        <v>28</v>
      </c>
      <c r="G18179" s="2" t="s">
        <v>33</v>
      </c>
      <c r="H18179" s="2" t="s">
        <v>37</v>
      </c>
      <c r="I18179" s="4">
        <v>21630</v>
      </c>
      <c r="J18179" s="4" t="str">
        <f t="shared" ref="J18179:J18242" si="569">IF(I18179&lt;30000,"Small",IF(I18179&lt;=50000,"Medium","Large"))</f>
        <v>Small</v>
      </c>
      <c r="K18179" s="4">
        <v>19950.312273631069</v>
      </c>
    </row>
    <row r="18180" spans="1:11" x14ac:dyDescent="0.35">
      <c r="A18180" s="2">
        <v>118178</v>
      </c>
      <c r="B18180" s="3">
        <v>45989</v>
      </c>
      <c r="C18180" s="3" t="str">
        <f t="shared" si="568"/>
        <v>2025-11-28</v>
      </c>
      <c r="D18180" s="2" t="s">
        <v>17</v>
      </c>
      <c r="E18180" s="2" t="s">
        <v>24</v>
      </c>
      <c r="F18180" s="2" t="s">
        <v>30</v>
      </c>
      <c r="G18180" s="2" t="s">
        <v>34</v>
      </c>
      <c r="H18180" s="2" t="s">
        <v>36</v>
      </c>
      <c r="I18180" s="4">
        <v>29040</v>
      </c>
      <c r="J18180" s="4" t="str">
        <f t="shared" si="569"/>
        <v>Small</v>
      </c>
      <c r="K18180" s="4">
        <v>24887.932981776899</v>
      </c>
    </row>
    <row r="18181" spans="1:11" x14ac:dyDescent="0.35">
      <c r="A18181" s="2">
        <v>118179</v>
      </c>
      <c r="B18181" s="3">
        <v>45989</v>
      </c>
      <c r="C18181" s="3" t="str">
        <f t="shared" si="568"/>
        <v>2025-11-28</v>
      </c>
      <c r="D18181" s="2" t="s">
        <v>17</v>
      </c>
      <c r="E18181" s="2" t="s">
        <v>25</v>
      </c>
      <c r="F18181" s="2" t="s">
        <v>30</v>
      </c>
      <c r="G18181" s="2" t="s">
        <v>33</v>
      </c>
      <c r="H18181" s="2" t="s">
        <v>39</v>
      </c>
      <c r="I18181" s="4">
        <v>79570</v>
      </c>
      <c r="J18181" s="4" t="str">
        <f t="shared" si="569"/>
        <v>Large</v>
      </c>
      <c r="K18181" s="4">
        <v>89659.52084821742</v>
      </c>
    </row>
    <row r="18182" spans="1:11" x14ac:dyDescent="0.35">
      <c r="A18182" s="2">
        <v>118180</v>
      </c>
      <c r="B18182" s="3">
        <v>45989</v>
      </c>
      <c r="C18182" s="3" t="str">
        <f t="shared" si="568"/>
        <v>2025-11-28</v>
      </c>
      <c r="D18182" s="2" t="s">
        <v>17</v>
      </c>
      <c r="E18182" s="2" t="s">
        <v>26</v>
      </c>
      <c r="F18182" s="2" t="s">
        <v>29</v>
      </c>
      <c r="G18182" s="2" t="s">
        <v>34</v>
      </c>
      <c r="H18182" s="2" t="s">
        <v>39</v>
      </c>
      <c r="I18182" s="4">
        <v>32890</v>
      </c>
      <c r="J18182" s="4" t="str">
        <f t="shared" si="569"/>
        <v>Medium</v>
      </c>
      <c r="K18182" s="4">
        <v>35884.480845743921</v>
      </c>
    </row>
    <row r="18183" spans="1:11" x14ac:dyDescent="0.35">
      <c r="A18183" s="2">
        <v>118181</v>
      </c>
      <c r="B18183" s="3">
        <v>45989</v>
      </c>
      <c r="C18183" s="3" t="str">
        <f t="shared" si="568"/>
        <v>2025-11-28</v>
      </c>
      <c r="D18183" s="2" t="s">
        <v>17</v>
      </c>
      <c r="E18183" s="2" t="s">
        <v>25</v>
      </c>
      <c r="F18183" s="2" t="s">
        <v>30</v>
      </c>
      <c r="G18183" s="2" t="s">
        <v>31</v>
      </c>
      <c r="H18183" s="2" t="s">
        <v>36</v>
      </c>
      <c r="I18183" s="4">
        <v>17080</v>
      </c>
      <c r="J18183" s="4" t="str">
        <f t="shared" si="569"/>
        <v>Small</v>
      </c>
      <c r="K18183" s="4">
        <v>16846.76025648832</v>
      </c>
    </row>
    <row r="18184" spans="1:11" x14ac:dyDescent="0.35">
      <c r="A18184" s="2">
        <v>118182</v>
      </c>
      <c r="B18184" s="3">
        <v>45989</v>
      </c>
      <c r="C18184" s="3" t="str">
        <f t="shared" si="568"/>
        <v>2025-11-28</v>
      </c>
      <c r="D18184" s="2" t="s">
        <v>17</v>
      </c>
      <c r="E18184" s="2" t="s">
        <v>23</v>
      </c>
      <c r="F18184" s="2" t="s">
        <v>28</v>
      </c>
      <c r="G18184" s="2" t="s">
        <v>31</v>
      </c>
      <c r="H18184" s="2" t="s">
        <v>37</v>
      </c>
      <c r="I18184" s="4">
        <v>73200</v>
      </c>
      <c r="J18184" s="4" t="str">
        <f t="shared" si="569"/>
        <v>Large</v>
      </c>
      <c r="K18184" s="4">
        <v>73913.046484242441</v>
      </c>
    </row>
    <row r="18185" spans="1:11" x14ac:dyDescent="0.35">
      <c r="A18185" s="2">
        <v>118183</v>
      </c>
      <c r="B18185" s="3">
        <v>45989</v>
      </c>
      <c r="C18185" s="3" t="str">
        <f t="shared" si="568"/>
        <v>2025-11-28</v>
      </c>
      <c r="D18185" s="2" t="s">
        <v>17</v>
      </c>
      <c r="E18185" s="2" t="s">
        <v>24</v>
      </c>
      <c r="F18185" s="2" t="s">
        <v>30</v>
      </c>
      <c r="G18185" s="2" t="s">
        <v>32</v>
      </c>
      <c r="H18185" s="2" t="s">
        <v>36</v>
      </c>
      <c r="I18185" s="4">
        <v>82360</v>
      </c>
      <c r="J18185" s="4" t="str">
        <f t="shared" si="569"/>
        <v>Large</v>
      </c>
      <c r="K18185" s="4">
        <v>78292.459031033839</v>
      </c>
    </row>
    <row r="18186" spans="1:11" x14ac:dyDescent="0.35">
      <c r="A18186" s="2">
        <v>118184</v>
      </c>
      <c r="B18186" s="3">
        <v>45989</v>
      </c>
      <c r="C18186" s="3" t="str">
        <f t="shared" si="568"/>
        <v>2025-11-28</v>
      </c>
      <c r="D18186" s="2" t="s">
        <v>17</v>
      </c>
      <c r="E18186" s="2" t="s">
        <v>22</v>
      </c>
      <c r="F18186" s="2" t="s">
        <v>29</v>
      </c>
      <c r="G18186" s="2" t="s">
        <v>33</v>
      </c>
      <c r="H18186" s="2" t="s">
        <v>36</v>
      </c>
      <c r="I18186" s="4">
        <v>83380</v>
      </c>
      <c r="J18186" s="4" t="str">
        <f t="shared" si="569"/>
        <v>Large</v>
      </c>
      <c r="K18186" s="4">
        <v>74452.847064904505</v>
      </c>
    </row>
    <row r="18187" spans="1:11" x14ac:dyDescent="0.35">
      <c r="A18187" s="2">
        <v>118185</v>
      </c>
      <c r="B18187" s="3">
        <v>45989</v>
      </c>
      <c r="C18187" s="3" t="str">
        <f t="shared" si="568"/>
        <v>2025-11-28</v>
      </c>
      <c r="D18187" s="2" t="s">
        <v>17</v>
      </c>
      <c r="E18187" s="2" t="s">
        <v>22</v>
      </c>
      <c r="F18187" s="2" t="s">
        <v>29</v>
      </c>
      <c r="G18187" s="2" t="s">
        <v>31</v>
      </c>
      <c r="H18187" s="2" t="s">
        <v>37</v>
      </c>
      <c r="I18187" s="4">
        <v>71780</v>
      </c>
      <c r="J18187" s="4" t="str">
        <f t="shared" si="569"/>
        <v>Large</v>
      </c>
      <c r="K18187" s="4">
        <v>66784.58159768628</v>
      </c>
    </row>
    <row r="18188" spans="1:11" x14ac:dyDescent="0.35">
      <c r="A18188" s="2">
        <v>118186</v>
      </c>
      <c r="B18188" s="3">
        <v>45989</v>
      </c>
      <c r="C18188" s="3" t="str">
        <f t="shared" si="568"/>
        <v>2025-11-28</v>
      </c>
      <c r="D18188" s="2" t="s">
        <v>17</v>
      </c>
      <c r="E18188" s="2" t="s">
        <v>21</v>
      </c>
      <c r="F18188" s="2" t="s">
        <v>28</v>
      </c>
      <c r="G18188" s="2" t="s">
        <v>34</v>
      </c>
      <c r="H18188" s="2" t="s">
        <v>39</v>
      </c>
      <c r="I18188" s="4">
        <v>41850</v>
      </c>
      <c r="J18188" s="4" t="str">
        <f t="shared" si="569"/>
        <v>Medium</v>
      </c>
      <c r="K18188" s="4">
        <v>40065.942743431573</v>
      </c>
    </row>
    <row r="18189" spans="1:11" x14ac:dyDescent="0.35">
      <c r="A18189" s="2">
        <v>118187</v>
      </c>
      <c r="B18189" s="3">
        <v>45989</v>
      </c>
      <c r="C18189" s="3" t="str">
        <f t="shared" si="568"/>
        <v>2025-11-28</v>
      </c>
      <c r="D18189" s="2" t="s">
        <v>17</v>
      </c>
      <c r="E18189" s="2" t="s">
        <v>25</v>
      </c>
      <c r="F18189" s="2" t="s">
        <v>30</v>
      </c>
      <c r="G18189" s="2" t="s">
        <v>35</v>
      </c>
      <c r="H18189" s="2" t="s">
        <v>38</v>
      </c>
      <c r="I18189" s="4">
        <v>55940</v>
      </c>
      <c r="J18189" s="4" t="str">
        <f t="shared" si="569"/>
        <v>Large</v>
      </c>
      <c r="K18189" s="4">
        <v>56871.411641426937</v>
      </c>
    </row>
    <row r="18190" spans="1:11" x14ac:dyDescent="0.35">
      <c r="A18190" s="2">
        <v>118188</v>
      </c>
      <c r="B18190" s="3">
        <v>45989</v>
      </c>
      <c r="C18190" s="3" t="str">
        <f t="shared" si="568"/>
        <v>2025-11-28</v>
      </c>
      <c r="D18190" s="2" t="s">
        <v>17</v>
      </c>
      <c r="E18190" s="2" t="s">
        <v>25</v>
      </c>
      <c r="F18190" s="2" t="s">
        <v>30</v>
      </c>
      <c r="G18190" s="2" t="s">
        <v>35</v>
      </c>
      <c r="H18190" s="2" t="s">
        <v>38</v>
      </c>
      <c r="I18190" s="4">
        <v>33630</v>
      </c>
      <c r="J18190" s="4" t="str">
        <f t="shared" si="569"/>
        <v>Medium</v>
      </c>
      <c r="K18190" s="4">
        <v>31433.89173022288</v>
      </c>
    </row>
    <row r="18191" spans="1:11" x14ac:dyDescent="0.35">
      <c r="A18191" s="2">
        <v>118189</v>
      </c>
      <c r="B18191" s="3">
        <v>45989</v>
      </c>
      <c r="C18191" s="3" t="str">
        <f t="shared" si="568"/>
        <v>2025-11-28</v>
      </c>
      <c r="D18191" s="2" t="s">
        <v>17</v>
      </c>
      <c r="E18191" s="2" t="s">
        <v>26</v>
      </c>
      <c r="F18191" s="2" t="s">
        <v>29</v>
      </c>
      <c r="G18191" s="2" t="s">
        <v>35</v>
      </c>
      <c r="H18191" s="2" t="s">
        <v>36</v>
      </c>
      <c r="I18191" s="4">
        <v>44740</v>
      </c>
      <c r="J18191" s="4" t="str">
        <f t="shared" si="569"/>
        <v>Medium</v>
      </c>
      <c r="K18191" s="4">
        <v>42364.565740867867</v>
      </c>
    </row>
    <row r="18192" spans="1:11" x14ac:dyDescent="0.35">
      <c r="A18192" s="2">
        <v>118190</v>
      </c>
      <c r="B18192" s="3">
        <v>45989</v>
      </c>
      <c r="C18192" s="3" t="str">
        <f t="shared" si="568"/>
        <v>2025-11-28</v>
      </c>
      <c r="D18192" s="2" t="s">
        <v>17</v>
      </c>
      <c r="E18192" s="2" t="s">
        <v>23</v>
      </c>
      <c r="F18192" s="2" t="s">
        <v>28</v>
      </c>
      <c r="G18192" s="2" t="s">
        <v>32</v>
      </c>
      <c r="H18192" s="2" t="s">
        <v>39</v>
      </c>
      <c r="I18192" s="4">
        <v>67420</v>
      </c>
      <c r="J18192" s="4" t="str">
        <f t="shared" si="569"/>
        <v>Large</v>
      </c>
      <c r="K18192" s="4">
        <v>68392.96537989442</v>
      </c>
    </row>
    <row r="18193" spans="1:11" x14ac:dyDescent="0.35">
      <c r="A18193" s="2">
        <v>118191</v>
      </c>
      <c r="B18193" s="3">
        <v>45989</v>
      </c>
      <c r="C18193" s="3" t="str">
        <f t="shared" si="568"/>
        <v>2025-11-28</v>
      </c>
      <c r="D18193" s="2" t="s">
        <v>17</v>
      </c>
      <c r="E18193" s="2" t="s">
        <v>21</v>
      </c>
      <c r="F18193" s="2" t="s">
        <v>28</v>
      </c>
      <c r="G18193" s="2" t="s">
        <v>31</v>
      </c>
      <c r="H18193" s="2" t="s">
        <v>37</v>
      </c>
      <c r="I18193" s="4">
        <v>48460</v>
      </c>
      <c r="J18193" s="4" t="str">
        <f t="shared" si="569"/>
        <v>Medium</v>
      </c>
      <c r="K18193" s="4">
        <v>45297.329380860429</v>
      </c>
    </row>
    <row r="18194" spans="1:11" x14ac:dyDescent="0.35">
      <c r="A18194" s="2">
        <v>118192</v>
      </c>
      <c r="B18194" s="3">
        <v>45989</v>
      </c>
      <c r="C18194" s="3" t="str">
        <f t="shared" si="568"/>
        <v>2025-11-28</v>
      </c>
      <c r="D18194" s="2" t="s">
        <v>17</v>
      </c>
      <c r="E18194" s="2" t="s">
        <v>26</v>
      </c>
      <c r="F18194" s="2" t="s">
        <v>29</v>
      </c>
      <c r="G18194" s="2" t="s">
        <v>33</v>
      </c>
      <c r="H18194" s="2" t="s">
        <v>39</v>
      </c>
      <c r="I18194" s="4">
        <v>7950</v>
      </c>
      <c r="J18194" s="4" t="str">
        <f t="shared" si="569"/>
        <v>Small</v>
      </c>
      <c r="K18194" s="4">
        <v>9075.5496067931035</v>
      </c>
    </row>
    <row r="18195" spans="1:11" x14ac:dyDescent="0.35">
      <c r="A18195" s="2">
        <v>118193</v>
      </c>
      <c r="B18195" s="3">
        <v>45989</v>
      </c>
      <c r="C18195" s="3" t="str">
        <f t="shared" si="568"/>
        <v>2025-11-28</v>
      </c>
      <c r="D18195" s="2" t="s">
        <v>17</v>
      </c>
      <c r="E18195" s="2" t="s">
        <v>24</v>
      </c>
      <c r="F18195" s="2" t="s">
        <v>30</v>
      </c>
      <c r="G18195" s="2" t="s">
        <v>33</v>
      </c>
      <c r="H18195" s="2" t="s">
        <v>36</v>
      </c>
      <c r="I18195" s="4">
        <v>70020</v>
      </c>
      <c r="J18195" s="4" t="str">
        <f t="shared" si="569"/>
        <v>Large</v>
      </c>
      <c r="K18195" s="4">
        <v>68893.27803416604</v>
      </c>
    </row>
    <row r="18196" spans="1:11" x14ac:dyDescent="0.35">
      <c r="A18196" s="2">
        <v>118194</v>
      </c>
      <c r="B18196" s="3">
        <v>45989</v>
      </c>
      <c r="C18196" s="3" t="str">
        <f t="shared" si="568"/>
        <v>2025-11-28</v>
      </c>
      <c r="D18196" s="2" t="s">
        <v>17</v>
      </c>
      <c r="E18196" s="2" t="s">
        <v>24</v>
      </c>
      <c r="F18196" s="2" t="s">
        <v>30</v>
      </c>
      <c r="G18196" s="2" t="s">
        <v>32</v>
      </c>
      <c r="H18196" s="2" t="s">
        <v>39</v>
      </c>
      <c r="I18196" s="4">
        <v>23880</v>
      </c>
      <c r="J18196" s="4" t="str">
        <f t="shared" si="569"/>
        <v>Small</v>
      </c>
      <c r="K18196" s="4">
        <v>26086.146298435069</v>
      </c>
    </row>
    <row r="18197" spans="1:11" x14ac:dyDescent="0.35">
      <c r="A18197" s="2">
        <v>118195</v>
      </c>
      <c r="B18197" s="3">
        <v>45989</v>
      </c>
      <c r="C18197" s="3" t="str">
        <f t="shared" si="568"/>
        <v>2025-11-28</v>
      </c>
      <c r="D18197" s="2" t="s">
        <v>17</v>
      </c>
      <c r="E18197" s="2" t="s">
        <v>25</v>
      </c>
      <c r="F18197" s="2" t="s">
        <v>30</v>
      </c>
      <c r="G18197" s="2" t="s">
        <v>34</v>
      </c>
      <c r="H18197" s="2" t="s">
        <v>39</v>
      </c>
      <c r="I18197" s="4">
        <v>82300</v>
      </c>
      <c r="J18197" s="4" t="str">
        <f t="shared" si="569"/>
        <v>Large</v>
      </c>
      <c r="K18197" s="4">
        <v>86757.261500417459</v>
      </c>
    </row>
    <row r="18198" spans="1:11" x14ac:dyDescent="0.35">
      <c r="A18198" s="2">
        <v>118196</v>
      </c>
      <c r="B18198" s="3">
        <v>45989</v>
      </c>
      <c r="C18198" s="3" t="str">
        <f t="shared" si="568"/>
        <v>2025-11-28</v>
      </c>
      <c r="D18198" s="2" t="s">
        <v>17</v>
      </c>
      <c r="E18198" s="2" t="s">
        <v>23</v>
      </c>
      <c r="F18198" s="2" t="s">
        <v>28</v>
      </c>
      <c r="G18198" s="2" t="s">
        <v>31</v>
      </c>
      <c r="H18198" s="2" t="s">
        <v>37</v>
      </c>
      <c r="I18198" s="4">
        <v>51570</v>
      </c>
      <c r="J18198" s="4" t="str">
        <f t="shared" si="569"/>
        <v>Large</v>
      </c>
      <c r="K18198" s="4">
        <v>45927.088702435809</v>
      </c>
    </row>
    <row r="18199" spans="1:11" x14ac:dyDescent="0.35">
      <c r="A18199" s="2">
        <v>118197</v>
      </c>
      <c r="B18199" s="3">
        <v>45989</v>
      </c>
      <c r="C18199" s="3" t="str">
        <f t="shared" si="568"/>
        <v>2025-11-28</v>
      </c>
      <c r="D18199" s="2" t="s">
        <v>17</v>
      </c>
      <c r="E18199" s="2" t="s">
        <v>21</v>
      </c>
      <c r="F18199" s="2" t="s">
        <v>28</v>
      </c>
      <c r="G18199" s="2" t="s">
        <v>31</v>
      </c>
      <c r="H18199" s="2" t="s">
        <v>38</v>
      </c>
      <c r="I18199" s="4">
        <v>72470</v>
      </c>
      <c r="J18199" s="4" t="str">
        <f t="shared" si="569"/>
        <v>Large</v>
      </c>
      <c r="K18199" s="4">
        <v>78598.206818355786</v>
      </c>
    </row>
    <row r="18200" spans="1:11" x14ac:dyDescent="0.35">
      <c r="A18200" s="2">
        <v>118198</v>
      </c>
      <c r="B18200" s="3">
        <v>45989</v>
      </c>
      <c r="C18200" s="3" t="str">
        <f t="shared" si="568"/>
        <v>2025-11-28</v>
      </c>
      <c r="D18200" s="2" t="s">
        <v>17</v>
      </c>
      <c r="E18200" s="2" t="s">
        <v>23</v>
      </c>
      <c r="F18200" s="2" t="s">
        <v>28</v>
      </c>
      <c r="G18200" s="2" t="s">
        <v>34</v>
      </c>
      <c r="H18200" s="2" t="s">
        <v>39</v>
      </c>
      <c r="I18200" s="4">
        <v>51980</v>
      </c>
      <c r="J18200" s="4" t="str">
        <f t="shared" si="569"/>
        <v>Large</v>
      </c>
      <c r="K18200" s="4">
        <v>48048.664743310219</v>
      </c>
    </row>
    <row r="18201" spans="1:11" x14ac:dyDescent="0.35">
      <c r="A18201" s="2">
        <v>118199</v>
      </c>
      <c r="B18201" s="3">
        <v>45989</v>
      </c>
      <c r="C18201" s="3" t="str">
        <f t="shared" si="568"/>
        <v>2025-11-28</v>
      </c>
      <c r="D18201" s="2" t="s">
        <v>17</v>
      </c>
      <c r="E18201" s="2" t="s">
        <v>27</v>
      </c>
      <c r="F18201" s="2" t="s">
        <v>28</v>
      </c>
      <c r="G18201" s="2" t="s">
        <v>34</v>
      </c>
      <c r="H18201" s="2" t="s">
        <v>39</v>
      </c>
      <c r="I18201" s="4">
        <v>66030</v>
      </c>
      <c r="J18201" s="4" t="str">
        <f t="shared" si="569"/>
        <v>Large</v>
      </c>
      <c r="K18201" s="4">
        <v>73776.982481726751</v>
      </c>
    </row>
    <row r="18202" spans="1:11" x14ac:dyDescent="0.35">
      <c r="A18202" s="2">
        <v>118200</v>
      </c>
      <c r="B18202" s="3">
        <v>45989</v>
      </c>
      <c r="C18202" s="3" t="str">
        <f t="shared" si="568"/>
        <v>2025-11-28</v>
      </c>
      <c r="D18202" s="2" t="s">
        <v>17</v>
      </c>
      <c r="E18202" s="2" t="s">
        <v>22</v>
      </c>
      <c r="F18202" s="2" t="s">
        <v>29</v>
      </c>
      <c r="G18202" s="2" t="s">
        <v>31</v>
      </c>
      <c r="H18202" s="2" t="s">
        <v>38</v>
      </c>
      <c r="I18202" s="4">
        <v>67350</v>
      </c>
      <c r="J18202" s="4" t="str">
        <f t="shared" si="569"/>
        <v>Large</v>
      </c>
      <c r="K18202" s="4">
        <v>71832.718629645315</v>
      </c>
    </row>
    <row r="18203" spans="1:11" x14ac:dyDescent="0.35">
      <c r="A18203" s="2">
        <v>118201</v>
      </c>
      <c r="B18203" s="3">
        <v>45989</v>
      </c>
      <c r="C18203" s="3" t="str">
        <f t="shared" si="568"/>
        <v>2025-11-28</v>
      </c>
      <c r="D18203" s="2" t="s">
        <v>17</v>
      </c>
      <c r="E18203" s="2" t="s">
        <v>23</v>
      </c>
      <c r="F18203" s="2" t="s">
        <v>28</v>
      </c>
      <c r="G18203" s="2" t="s">
        <v>31</v>
      </c>
      <c r="H18203" s="2" t="s">
        <v>39</v>
      </c>
      <c r="I18203" s="4">
        <v>89880</v>
      </c>
      <c r="J18203" s="4" t="str">
        <f t="shared" si="569"/>
        <v>Large</v>
      </c>
      <c r="K18203" s="4">
        <v>95736.469031510947</v>
      </c>
    </row>
    <row r="18204" spans="1:11" x14ac:dyDescent="0.35">
      <c r="A18204" s="2">
        <v>118202</v>
      </c>
      <c r="B18204" s="3">
        <v>45989</v>
      </c>
      <c r="C18204" s="3" t="str">
        <f t="shared" si="568"/>
        <v>2025-11-28</v>
      </c>
      <c r="D18204" s="2" t="s">
        <v>17</v>
      </c>
      <c r="E18204" s="2" t="s">
        <v>21</v>
      </c>
      <c r="F18204" s="2" t="s">
        <v>28</v>
      </c>
      <c r="G18204" s="2" t="s">
        <v>35</v>
      </c>
      <c r="H18204" s="2" t="s">
        <v>39</v>
      </c>
      <c r="I18204" s="4">
        <v>20120</v>
      </c>
      <c r="J18204" s="4" t="str">
        <f t="shared" si="569"/>
        <v>Small</v>
      </c>
      <c r="K18204" s="4">
        <v>18948.362658044782</v>
      </c>
    </row>
    <row r="18205" spans="1:11" x14ac:dyDescent="0.35">
      <c r="A18205" s="2">
        <v>118203</v>
      </c>
      <c r="B18205" s="3">
        <v>45990</v>
      </c>
      <c r="C18205" s="3" t="str">
        <f t="shared" si="568"/>
        <v>2025-11-29</v>
      </c>
      <c r="D18205" s="2" t="s">
        <v>17</v>
      </c>
      <c r="E18205" s="2" t="s">
        <v>23</v>
      </c>
      <c r="F18205" s="2" t="s">
        <v>28</v>
      </c>
      <c r="G18205" s="2" t="s">
        <v>33</v>
      </c>
      <c r="H18205" s="2" t="s">
        <v>39</v>
      </c>
      <c r="I18205" s="4">
        <v>71280</v>
      </c>
      <c r="J18205" s="4" t="str">
        <f t="shared" si="569"/>
        <v>Large</v>
      </c>
      <c r="K18205" s="4">
        <v>68988.934077326398</v>
      </c>
    </row>
    <row r="18206" spans="1:11" x14ac:dyDescent="0.35">
      <c r="A18206" s="2">
        <v>118204</v>
      </c>
      <c r="B18206" s="3">
        <v>45990</v>
      </c>
      <c r="C18206" s="3" t="str">
        <f t="shared" si="568"/>
        <v>2025-11-29</v>
      </c>
      <c r="D18206" s="2" t="s">
        <v>17</v>
      </c>
      <c r="E18206" s="2" t="s">
        <v>21</v>
      </c>
      <c r="F18206" s="2" t="s">
        <v>28</v>
      </c>
      <c r="G18206" s="2" t="s">
        <v>35</v>
      </c>
      <c r="H18206" s="2" t="s">
        <v>38</v>
      </c>
      <c r="I18206" s="4">
        <v>15370</v>
      </c>
      <c r="J18206" s="4" t="str">
        <f t="shared" si="569"/>
        <v>Small</v>
      </c>
      <c r="K18206" s="4">
        <v>16437.516802271221</v>
      </c>
    </row>
    <row r="18207" spans="1:11" x14ac:dyDescent="0.35">
      <c r="A18207" s="2">
        <v>118205</v>
      </c>
      <c r="B18207" s="3">
        <v>45990</v>
      </c>
      <c r="C18207" s="3" t="str">
        <f t="shared" si="568"/>
        <v>2025-11-29</v>
      </c>
      <c r="D18207" s="2" t="s">
        <v>17</v>
      </c>
      <c r="E18207" s="2" t="s">
        <v>24</v>
      </c>
      <c r="F18207" s="2" t="s">
        <v>30</v>
      </c>
      <c r="G18207" s="2" t="s">
        <v>35</v>
      </c>
      <c r="H18207" s="2" t="s">
        <v>36</v>
      </c>
      <c r="I18207" s="4">
        <v>21030</v>
      </c>
      <c r="J18207" s="4" t="str">
        <f t="shared" si="569"/>
        <v>Small</v>
      </c>
      <c r="K18207" s="4">
        <v>20168.651390219398</v>
      </c>
    </row>
    <row r="18208" spans="1:11" x14ac:dyDescent="0.35">
      <c r="A18208" s="2">
        <v>118206</v>
      </c>
      <c r="B18208" s="3">
        <v>45990</v>
      </c>
      <c r="C18208" s="3" t="str">
        <f t="shared" si="568"/>
        <v>2025-11-29</v>
      </c>
      <c r="D18208" s="2" t="s">
        <v>17</v>
      </c>
      <c r="E18208" s="2" t="s">
        <v>22</v>
      </c>
      <c r="F18208" s="2" t="s">
        <v>29</v>
      </c>
      <c r="G18208" s="2" t="s">
        <v>33</v>
      </c>
      <c r="H18208" s="2" t="s">
        <v>38</v>
      </c>
      <c r="I18208" s="4">
        <v>55280</v>
      </c>
      <c r="J18208" s="4" t="str">
        <f t="shared" si="569"/>
        <v>Large</v>
      </c>
      <c r="K18208" s="4">
        <v>54498.944601188312</v>
      </c>
    </row>
    <row r="18209" spans="1:11" x14ac:dyDescent="0.35">
      <c r="A18209" s="2">
        <v>118207</v>
      </c>
      <c r="B18209" s="3">
        <v>45990</v>
      </c>
      <c r="C18209" s="3" t="str">
        <f t="shared" si="568"/>
        <v>2025-11-29</v>
      </c>
      <c r="D18209" s="2" t="s">
        <v>17</v>
      </c>
      <c r="E18209" s="2" t="s">
        <v>23</v>
      </c>
      <c r="F18209" s="2" t="s">
        <v>28</v>
      </c>
      <c r="G18209" s="2" t="s">
        <v>32</v>
      </c>
      <c r="H18209" s="2" t="s">
        <v>38</v>
      </c>
      <c r="I18209" s="4">
        <v>72970</v>
      </c>
      <c r="J18209" s="4" t="str">
        <f t="shared" si="569"/>
        <v>Large</v>
      </c>
      <c r="K18209" s="4">
        <v>74259.961954778089</v>
      </c>
    </row>
    <row r="18210" spans="1:11" x14ac:dyDescent="0.35">
      <c r="A18210" s="2">
        <v>118208</v>
      </c>
      <c r="B18210" s="3">
        <v>45990</v>
      </c>
      <c r="C18210" s="3" t="str">
        <f t="shared" si="568"/>
        <v>2025-11-29</v>
      </c>
      <c r="D18210" s="2" t="s">
        <v>17</v>
      </c>
      <c r="E18210" s="2" t="s">
        <v>23</v>
      </c>
      <c r="F18210" s="2" t="s">
        <v>28</v>
      </c>
      <c r="G18210" s="2" t="s">
        <v>32</v>
      </c>
      <c r="H18210" s="2" t="s">
        <v>36</v>
      </c>
      <c r="I18210" s="4">
        <v>87780</v>
      </c>
      <c r="J18210" s="4" t="str">
        <f t="shared" si="569"/>
        <v>Large</v>
      </c>
      <c r="K18210" s="4">
        <v>82469.134998233931</v>
      </c>
    </row>
    <row r="18211" spans="1:11" x14ac:dyDescent="0.35">
      <c r="A18211" s="2">
        <v>118209</v>
      </c>
      <c r="B18211" s="3">
        <v>45990</v>
      </c>
      <c r="C18211" s="3" t="str">
        <f t="shared" si="568"/>
        <v>2025-11-29</v>
      </c>
      <c r="D18211" s="2" t="s">
        <v>17</v>
      </c>
      <c r="E18211" s="2" t="s">
        <v>23</v>
      </c>
      <c r="F18211" s="2" t="s">
        <v>28</v>
      </c>
      <c r="G18211" s="2" t="s">
        <v>32</v>
      </c>
      <c r="H18211" s="2" t="s">
        <v>37</v>
      </c>
      <c r="I18211" s="4">
        <v>80750</v>
      </c>
      <c r="J18211" s="4" t="str">
        <f t="shared" si="569"/>
        <v>Large</v>
      </c>
      <c r="K18211" s="4">
        <v>87128.383444919542</v>
      </c>
    </row>
    <row r="18212" spans="1:11" x14ac:dyDescent="0.35">
      <c r="A18212" s="2">
        <v>118210</v>
      </c>
      <c r="B18212" s="3">
        <v>45990</v>
      </c>
      <c r="C18212" s="3" t="str">
        <f t="shared" si="568"/>
        <v>2025-11-29</v>
      </c>
      <c r="D18212" s="2" t="s">
        <v>17</v>
      </c>
      <c r="E18212" s="2" t="s">
        <v>21</v>
      </c>
      <c r="F18212" s="2" t="s">
        <v>28</v>
      </c>
      <c r="G18212" s="2" t="s">
        <v>32</v>
      </c>
      <c r="H18212" s="2" t="s">
        <v>38</v>
      </c>
      <c r="I18212" s="4">
        <v>56940</v>
      </c>
      <c r="J18212" s="4" t="str">
        <f t="shared" si="569"/>
        <v>Large</v>
      </c>
      <c r="K18212" s="4">
        <v>53089.791237813988</v>
      </c>
    </row>
    <row r="18213" spans="1:11" x14ac:dyDescent="0.35">
      <c r="A18213" s="2">
        <v>118211</v>
      </c>
      <c r="B18213" s="3">
        <v>45990</v>
      </c>
      <c r="C18213" s="3" t="str">
        <f t="shared" si="568"/>
        <v>2025-11-29</v>
      </c>
      <c r="D18213" s="2" t="s">
        <v>17</v>
      </c>
      <c r="E18213" s="2" t="s">
        <v>23</v>
      </c>
      <c r="F18213" s="2" t="s">
        <v>28</v>
      </c>
      <c r="G18213" s="2" t="s">
        <v>34</v>
      </c>
      <c r="H18213" s="2" t="s">
        <v>39</v>
      </c>
      <c r="I18213" s="4">
        <v>86550</v>
      </c>
      <c r="J18213" s="4" t="str">
        <f t="shared" si="569"/>
        <v>Large</v>
      </c>
      <c r="K18213" s="4">
        <v>74941.021568702155</v>
      </c>
    </row>
    <row r="18214" spans="1:11" x14ac:dyDescent="0.35">
      <c r="A18214" s="2">
        <v>118212</v>
      </c>
      <c r="B18214" s="3">
        <v>45990</v>
      </c>
      <c r="C18214" s="3" t="str">
        <f t="shared" si="568"/>
        <v>2025-11-29</v>
      </c>
      <c r="D18214" s="2" t="s">
        <v>17</v>
      </c>
      <c r="E18214" s="2" t="s">
        <v>24</v>
      </c>
      <c r="F18214" s="2" t="s">
        <v>30</v>
      </c>
      <c r="G18214" s="2" t="s">
        <v>35</v>
      </c>
      <c r="H18214" s="2" t="s">
        <v>37</v>
      </c>
      <c r="I18214" s="4">
        <v>65980</v>
      </c>
      <c r="J18214" s="4" t="str">
        <f t="shared" si="569"/>
        <v>Large</v>
      </c>
      <c r="K18214" s="4">
        <v>71656.568383725884</v>
      </c>
    </row>
    <row r="18215" spans="1:11" x14ac:dyDescent="0.35">
      <c r="A18215" s="2">
        <v>118213</v>
      </c>
      <c r="B18215" s="3">
        <v>45990</v>
      </c>
      <c r="C18215" s="3" t="str">
        <f t="shared" si="568"/>
        <v>2025-11-29</v>
      </c>
      <c r="D18215" s="2" t="s">
        <v>17</v>
      </c>
      <c r="E18215" s="2" t="s">
        <v>24</v>
      </c>
      <c r="F18215" s="2" t="s">
        <v>30</v>
      </c>
      <c r="G18215" s="2" t="s">
        <v>34</v>
      </c>
      <c r="H18215" s="2" t="s">
        <v>37</v>
      </c>
      <c r="I18215" s="4">
        <v>84470</v>
      </c>
      <c r="J18215" s="4" t="str">
        <f t="shared" si="569"/>
        <v>Large</v>
      </c>
      <c r="K18215" s="4">
        <v>81207.807669590286</v>
      </c>
    </row>
    <row r="18216" spans="1:11" x14ac:dyDescent="0.35">
      <c r="A18216" s="2">
        <v>118214</v>
      </c>
      <c r="B18216" s="3">
        <v>45990</v>
      </c>
      <c r="C18216" s="3" t="str">
        <f t="shared" si="568"/>
        <v>2025-11-29</v>
      </c>
      <c r="D18216" s="2" t="s">
        <v>17</v>
      </c>
      <c r="E18216" s="2" t="s">
        <v>25</v>
      </c>
      <c r="F18216" s="2" t="s">
        <v>30</v>
      </c>
      <c r="G18216" s="2" t="s">
        <v>34</v>
      </c>
      <c r="H18216" s="2" t="s">
        <v>36</v>
      </c>
      <c r="I18216" s="4">
        <v>64340</v>
      </c>
      <c r="J18216" s="4" t="str">
        <f t="shared" si="569"/>
        <v>Large</v>
      </c>
      <c r="K18216" s="4">
        <v>71016.412026171747</v>
      </c>
    </row>
    <row r="18217" spans="1:11" x14ac:dyDescent="0.35">
      <c r="A18217" s="2">
        <v>118215</v>
      </c>
      <c r="B18217" s="3">
        <v>45990</v>
      </c>
      <c r="C18217" s="3" t="str">
        <f t="shared" si="568"/>
        <v>2025-11-29</v>
      </c>
      <c r="D18217" s="2" t="s">
        <v>17</v>
      </c>
      <c r="E18217" s="2" t="s">
        <v>25</v>
      </c>
      <c r="F18217" s="2" t="s">
        <v>30</v>
      </c>
      <c r="G18217" s="2" t="s">
        <v>33</v>
      </c>
      <c r="H18217" s="2" t="s">
        <v>37</v>
      </c>
      <c r="I18217" s="4">
        <v>67830</v>
      </c>
      <c r="J18217" s="4" t="str">
        <f t="shared" si="569"/>
        <v>Large</v>
      </c>
      <c r="K18217" s="4">
        <v>70346.909164107172</v>
      </c>
    </row>
    <row r="18218" spans="1:11" x14ac:dyDescent="0.35">
      <c r="A18218" s="2">
        <v>118216</v>
      </c>
      <c r="B18218" s="3">
        <v>45990</v>
      </c>
      <c r="C18218" s="3" t="str">
        <f t="shared" si="568"/>
        <v>2025-11-29</v>
      </c>
      <c r="D18218" s="2" t="s">
        <v>17</v>
      </c>
      <c r="E18218" s="2" t="s">
        <v>21</v>
      </c>
      <c r="F18218" s="2" t="s">
        <v>28</v>
      </c>
      <c r="G18218" s="2" t="s">
        <v>32</v>
      </c>
      <c r="H18218" s="2" t="s">
        <v>39</v>
      </c>
      <c r="I18218" s="4">
        <v>47260</v>
      </c>
      <c r="J18218" s="4" t="str">
        <f t="shared" si="569"/>
        <v>Medium</v>
      </c>
      <c r="K18218" s="4">
        <v>51953.140923471183</v>
      </c>
    </row>
    <row r="18219" spans="1:11" x14ac:dyDescent="0.35">
      <c r="A18219" s="2">
        <v>118217</v>
      </c>
      <c r="B18219" s="3">
        <v>45990</v>
      </c>
      <c r="C18219" s="3" t="str">
        <f t="shared" si="568"/>
        <v>2025-11-29</v>
      </c>
      <c r="D18219" s="2" t="s">
        <v>17</v>
      </c>
      <c r="E18219" s="2" t="s">
        <v>21</v>
      </c>
      <c r="F18219" s="2" t="s">
        <v>28</v>
      </c>
      <c r="G18219" s="2" t="s">
        <v>31</v>
      </c>
      <c r="H18219" s="2" t="s">
        <v>37</v>
      </c>
      <c r="I18219" s="4">
        <v>55210</v>
      </c>
      <c r="J18219" s="4" t="str">
        <f t="shared" si="569"/>
        <v>Large</v>
      </c>
      <c r="K18219" s="4">
        <v>53247.180836793079</v>
      </c>
    </row>
    <row r="18220" spans="1:11" x14ac:dyDescent="0.35">
      <c r="A18220" s="2">
        <v>118218</v>
      </c>
      <c r="B18220" s="3">
        <v>45990</v>
      </c>
      <c r="C18220" s="3" t="str">
        <f t="shared" si="568"/>
        <v>2025-11-29</v>
      </c>
      <c r="D18220" s="2" t="s">
        <v>17</v>
      </c>
      <c r="E18220" s="2" t="s">
        <v>24</v>
      </c>
      <c r="F18220" s="2" t="s">
        <v>30</v>
      </c>
      <c r="G18220" s="2" t="s">
        <v>32</v>
      </c>
      <c r="H18220" s="2" t="s">
        <v>39</v>
      </c>
      <c r="I18220" s="4">
        <v>78530</v>
      </c>
      <c r="J18220" s="4" t="str">
        <f t="shared" si="569"/>
        <v>Large</v>
      </c>
      <c r="K18220" s="4">
        <v>79932.066821707631</v>
      </c>
    </row>
    <row r="18221" spans="1:11" x14ac:dyDescent="0.35">
      <c r="A18221" s="2">
        <v>118219</v>
      </c>
      <c r="B18221" s="3">
        <v>45990</v>
      </c>
      <c r="C18221" s="3" t="str">
        <f t="shared" si="568"/>
        <v>2025-11-29</v>
      </c>
      <c r="D18221" s="2" t="s">
        <v>17</v>
      </c>
      <c r="E18221" s="2" t="s">
        <v>25</v>
      </c>
      <c r="F18221" s="2" t="s">
        <v>30</v>
      </c>
      <c r="G18221" s="2" t="s">
        <v>35</v>
      </c>
      <c r="H18221" s="2" t="s">
        <v>36</v>
      </c>
      <c r="I18221" s="4">
        <v>37450</v>
      </c>
      <c r="J18221" s="4" t="str">
        <f t="shared" si="569"/>
        <v>Medium</v>
      </c>
      <c r="K18221" s="4">
        <v>31974.77014184797</v>
      </c>
    </row>
    <row r="18222" spans="1:11" x14ac:dyDescent="0.35">
      <c r="A18222" s="2">
        <v>118220</v>
      </c>
      <c r="B18222" s="3">
        <v>45990</v>
      </c>
      <c r="C18222" s="3" t="str">
        <f t="shared" si="568"/>
        <v>2025-11-29</v>
      </c>
      <c r="D18222" s="2" t="s">
        <v>17</v>
      </c>
      <c r="E18222" s="2" t="s">
        <v>23</v>
      </c>
      <c r="F18222" s="2" t="s">
        <v>28</v>
      </c>
      <c r="G18222" s="2" t="s">
        <v>34</v>
      </c>
      <c r="H18222" s="2" t="s">
        <v>37</v>
      </c>
      <c r="I18222" s="4">
        <v>70490</v>
      </c>
      <c r="J18222" s="4" t="str">
        <f t="shared" si="569"/>
        <v>Large</v>
      </c>
      <c r="K18222" s="4">
        <v>65352.457174096751</v>
      </c>
    </row>
    <row r="18223" spans="1:11" x14ac:dyDescent="0.35">
      <c r="A18223" s="2">
        <v>118221</v>
      </c>
      <c r="B18223" s="3">
        <v>45990</v>
      </c>
      <c r="C18223" s="3" t="str">
        <f t="shared" si="568"/>
        <v>2025-11-29</v>
      </c>
      <c r="D18223" s="2" t="s">
        <v>17</v>
      </c>
      <c r="E18223" s="2" t="s">
        <v>23</v>
      </c>
      <c r="F18223" s="2" t="s">
        <v>28</v>
      </c>
      <c r="G18223" s="2" t="s">
        <v>35</v>
      </c>
      <c r="H18223" s="2" t="s">
        <v>38</v>
      </c>
      <c r="I18223" s="4">
        <v>69910</v>
      </c>
      <c r="J18223" s="4" t="str">
        <f t="shared" si="569"/>
        <v>Large</v>
      </c>
      <c r="K18223" s="4">
        <v>77764.929127806026</v>
      </c>
    </row>
    <row r="18224" spans="1:11" x14ac:dyDescent="0.35">
      <c r="A18224" s="2">
        <v>118222</v>
      </c>
      <c r="B18224" s="3">
        <v>45990</v>
      </c>
      <c r="C18224" s="3" t="str">
        <f t="shared" si="568"/>
        <v>2025-11-29</v>
      </c>
      <c r="D18224" s="2" t="s">
        <v>17</v>
      </c>
      <c r="E18224" s="2" t="s">
        <v>21</v>
      </c>
      <c r="F18224" s="2" t="s">
        <v>28</v>
      </c>
      <c r="G18224" s="2" t="s">
        <v>34</v>
      </c>
      <c r="H18224" s="2" t="s">
        <v>36</v>
      </c>
      <c r="I18224" s="4">
        <v>7300</v>
      </c>
      <c r="J18224" s="4" t="str">
        <f t="shared" si="569"/>
        <v>Small</v>
      </c>
      <c r="K18224" s="4">
        <v>7170.3760136704814</v>
      </c>
    </row>
    <row r="18225" spans="1:11" x14ac:dyDescent="0.35">
      <c r="A18225" s="2">
        <v>118223</v>
      </c>
      <c r="B18225" s="3">
        <v>45990</v>
      </c>
      <c r="C18225" s="3" t="str">
        <f t="shared" si="568"/>
        <v>2025-11-29</v>
      </c>
      <c r="D18225" s="2" t="s">
        <v>17</v>
      </c>
      <c r="E18225" s="2" t="s">
        <v>22</v>
      </c>
      <c r="F18225" s="2" t="s">
        <v>29</v>
      </c>
      <c r="G18225" s="2" t="s">
        <v>34</v>
      </c>
      <c r="H18225" s="2" t="s">
        <v>36</v>
      </c>
      <c r="I18225" s="4">
        <v>55720</v>
      </c>
      <c r="J18225" s="4" t="str">
        <f t="shared" si="569"/>
        <v>Large</v>
      </c>
      <c r="K18225" s="4">
        <v>57991.449980528319</v>
      </c>
    </row>
    <row r="18226" spans="1:11" x14ac:dyDescent="0.35">
      <c r="A18226" s="2">
        <v>118224</v>
      </c>
      <c r="B18226" s="3">
        <v>45990</v>
      </c>
      <c r="C18226" s="3" t="str">
        <f t="shared" si="568"/>
        <v>2025-11-29</v>
      </c>
      <c r="D18226" s="2" t="s">
        <v>17</v>
      </c>
      <c r="E18226" s="2" t="s">
        <v>24</v>
      </c>
      <c r="F18226" s="2" t="s">
        <v>30</v>
      </c>
      <c r="G18226" s="2" t="s">
        <v>34</v>
      </c>
      <c r="H18226" s="2" t="s">
        <v>39</v>
      </c>
      <c r="I18226" s="4">
        <v>59430</v>
      </c>
      <c r="J18226" s="4" t="str">
        <f t="shared" si="569"/>
        <v>Large</v>
      </c>
      <c r="K18226" s="4">
        <v>55505.751295100701</v>
      </c>
    </row>
    <row r="18227" spans="1:11" x14ac:dyDescent="0.35">
      <c r="A18227" s="2">
        <v>118225</v>
      </c>
      <c r="B18227" s="3">
        <v>45990</v>
      </c>
      <c r="C18227" s="3" t="str">
        <f t="shared" si="568"/>
        <v>2025-11-29</v>
      </c>
      <c r="D18227" s="2" t="s">
        <v>17</v>
      </c>
      <c r="E18227" s="2" t="s">
        <v>24</v>
      </c>
      <c r="F18227" s="2" t="s">
        <v>30</v>
      </c>
      <c r="G18227" s="2" t="s">
        <v>31</v>
      </c>
      <c r="H18227" s="2" t="s">
        <v>36</v>
      </c>
      <c r="I18227" s="4">
        <v>46520</v>
      </c>
      <c r="J18227" s="4" t="str">
        <f t="shared" si="569"/>
        <v>Medium</v>
      </c>
      <c r="K18227" s="4">
        <v>51440.428447912564</v>
      </c>
    </row>
    <row r="18228" spans="1:11" x14ac:dyDescent="0.35">
      <c r="A18228" s="2">
        <v>118226</v>
      </c>
      <c r="B18228" s="3">
        <v>45990</v>
      </c>
      <c r="C18228" s="3" t="str">
        <f t="shared" si="568"/>
        <v>2025-11-29</v>
      </c>
      <c r="D18228" s="2" t="s">
        <v>17</v>
      </c>
      <c r="E18228" s="2" t="s">
        <v>21</v>
      </c>
      <c r="F18228" s="2" t="s">
        <v>28</v>
      </c>
      <c r="G18228" s="2" t="s">
        <v>32</v>
      </c>
      <c r="H18228" s="2" t="s">
        <v>38</v>
      </c>
      <c r="I18228" s="4">
        <v>58820</v>
      </c>
      <c r="J18228" s="4" t="str">
        <f t="shared" si="569"/>
        <v>Large</v>
      </c>
      <c r="K18228" s="4">
        <v>60470.444100185581</v>
      </c>
    </row>
    <row r="18229" spans="1:11" x14ac:dyDescent="0.35">
      <c r="A18229" s="2">
        <v>118227</v>
      </c>
      <c r="B18229" s="3">
        <v>45990</v>
      </c>
      <c r="C18229" s="3" t="str">
        <f t="shared" si="568"/>
        <v>2025-11-29</v>
      </c>
      <c r="D18229" s="2" t="s">
        <v>17</v>
      </c>
      <c r="E18229" s="2" t="s">
        <v>21</v>
      </c>
      <c r="F18229" s="2" t="s">
        <v>28</v>
      </c>
      <c r="G18229" s="2" t="s">
        <v>34</v>
      </c>
      <c r="H18229" s="2" t="s">
        <v>37</v>
      </c>
      <c r="I18229" s="4">
        <v>26010</v>
      </c>
      <c r="J18229" s="4" t="str">
        <f t="shared" si="569"/>
        <v>Small</v>
      </c>
      <c r="K18229" s="4">
        <v>29193.310902991601</v>
      </c>
    </row>
    <row r="18230" spans="1:11" x14ac:dyDescent="0.35">
      <c r="A18230" s="2">
        <v>118228</v>
      </c>
      <c r="B18230" s="3">
        <v>45990</v>
      </c>
      <c r="C18230" s="3" t="str">
        <f t="shared" si="568"/>
        <v>2025-11-29</v>
      </c>
      <c r="D18230" s="2" t="s">
        <v>17</v>
      </c>
      <c r="E18230" s="2" t="s">
        <v>21</v>
      </c>
      <c r="F18230" s="2" t="s">
        <v>28</v>
      </c>
      <c r="G18230" s="2" t="s">
        <v>33</v>
      </c>
      <c r="H18230" s="2" t="s">
        <v>37</v>
      </c>
      <c r="I18230" s="4">
        <v>45410</v>
      </c>
      <c r="J18230" s="4" t="str">
        <f t="shared" si="569"/>
        <v>Medium</v>
      </c>
      <c r="K18230" s="4">
        <v>41916.827279256773</v>
      </c>
    </row>
    <row r="18231" spans="1:11" x14ac:dyDescent="0.35">
      <c r="A18231" s="2">
        <v>118229</v>
      </c>
      <c r="B18231" s="3">
        <v>45990</v>
      </c>
      <c r="C18231" s="3" t="str">
        <f t="shared" si="568"/>
        <v>2025-11-29</v>
      </c>
      <c r="D18231" s="2" t="s">
        <v>17</v>
      </c>
      <c r="E18231" s="2" t="s">
        <v>23</v>
      </c>
      <c r="F18231" s="2" t="s">
        <v>28</v>
      </c>
      <c r="G18231" s="2" t="s">
        <v>34</v>
      </c>
      <c r="H18231" s="2" t="s">
        <v>37</v>
      </c>
      <c r="I18231" s="4">
        <v>46540</v>
      </c>
      <c r="J18231" s="4" t="str">
        <f t="shared" si="569"/>
        <v>Medium</v>
      </c>
      <c r="K18231" s="4">
        <v>49714.552588219463</v>
      </c>
    </row>
    <row r="18232" spans="1:11" x14ac:dyDescent="0.35">
      <c r="A18232" s="2">
        <v>118230</v>
      </c>
      <c r="B18232" s="3">
        <v>45990</v>
      </c>
      <c r="C18232" s="3" t="str">
        <f t="shared" si="568"/>
        <v>2025-11-29</v>
      </c>
      <c r="D18232" s="2" t="s">
        <v>17</v>
      </c>
      <c r="E18232" s="2" t="s">
        <v>23</v>
      </c>
      <c r="F18232" s="2" t="s">
        <v>28</v>
      </c>
      <c r="G18232" s="2" t="s">
        <v>32</v>
      </c>
      <c r="H18232" s="2" t="s">
        <v>39</v>
      </c>
      <c r="I18232" s="4">
        <v>54620</v>
      </c>
      <c r="J18232" s="4" t="str">
        <f t="shared" si="569"/>
        <v>Large</v>
      </c>
      <c r="K18232" s="4">
        <v>46762.779707503483</v>
      </c>
    </row>
    <row r="18233" spans="1:11" x14ac:dyDescent="0.35">
      <c r="A18233" s="2">
        <v>118231</v>
      </c>
      <c r="B18233" s="3">
        <v>45990</v>
      </c>
      <c r="C18233" s="3" t="str">
        <f t="shared" si="568"/>
        <v>2025-11-29</v>
      </c>
      <c r="D18233" s="2" t="s">
        <v>17</v>
      </c>
      <c r="E18233" s="2" t="s">
        <v>22</v>
      </c>
      <c r="F18233" s="2" t="s">
        <v>29</v>
      </c>
      <c r="G18233" s="2" t="s">
        <v>32</v>
      </c>
      <c r="H18233" s="2" t="s">
        <v>38</v>
      </c>
      <c r="I18233" s="4">
        <v>77610</v>
      </c>
      <c r="J18233" s="4" t="str">
        <f t="shared" si="569"/>
        <v>Large</v>
      </c>
      <c r="K18233" s="4">
        <v>79886.876814781295</v>
      </c>
    </row>
    <row r="18234" spans="1:11" x14ac:dyDescent="0.35">
      <c r="A18234" s="2">
        <v>118232</v>
      </c>
      <c r="B18234" s="3">
        <v>45990</v>
      </c>
      <c r="C18234" s="3" t="str">
        <f t="shared" si="568"/>
        <v>2025-11-29</v>
      </c>
      <c r="D18234" s="2" t="s">
        <v>17</v>
      </c>
      <c r="E18234" s="2" t="s">
        <v>24</v>
      </c>
      <c r="F18234" s="2" t="s">
        <v>30</v>
      </c>
      <c r="G18234" s="2" t="s">
        <v>31</v>
      </c>
      <c r="H18234" s="2" t="s">
        <v>39</v>
      </c>
      <c r="I18234" s="4">
        <v>37840</v>
      </c>
      <c r="J18234" s="4" t="str">
        <f t="shared" si="569"/>
        <v>Medium</v>
      </c>
      <c r="K18234" s="4">
        <v>35586.123135267153</v>
      </c>
    </row>
    <row r="18235" spans="1:11" x14ac:dyDescent="0.35">
      <c r="A18235" s="2">
        <v>118233</v>
      </c>
      <c r="B18235" s="3">
        <v>45990</v>
      </c>
      <c r="C18235" s="3" t="str">
        <f t="shared" si="568"/>
        <v>2025-11-29</v>
      </c>
      <c r="D18235" s="2" t="s">
        <v>17</v>
      </c>
      <c r="E18235" s="2" t="s">
        <v>27</v>
      </c>
      <c r="F18235" s="2" t="s">
        <v>28</v>
      </c>
      <c r="G18235" s="2" t="s">
        <v>34</v>
      </c>
      <c r="H18235" s="2" t="s">
        <v>37</v>
      </c>
      <c r="I18235" s="4">
        <v>41410</v>
      </c>
      <c r="J18235" s="4" t="str">
        <f t="shared" si="569"/>
        <v>Medium</v>
      </c>
      <c r="K18235" s="4">
        <v>36728.944353373008</v>
      </c>
    </row>
    <row r="18236" spans="1:11" x14ac:dyDescent="0.35">
      <c r="A18236" s="2">
        <v>118234</v>
      </c>
      <c r="B18236" s="3">
        <v>45990</v>
      </c>
      <c r="C18236" s="3" t="str">
        <f t="shared" si="568"/>
        <v>2025-11-29</v>
      </c>
      <c r="D18236" s="2" t="s">
        <v>17</v>
      </c>
      <c r="E18236" s="2" t="s">
        <v>22</v>
      </c>
      <c r="F18236" s="2" t="s">
        <v>29</v>
      </c>
      <c r="G18236" s="2" t="s">
        <v>33</v>
      </c>
      <c r="H18236" s="2" t="s">
        <v>37</v>
      </c>
      <c r="I18236" s="4">
        <v>83960</v>
      </c>
      <c r="J18236" s="4" t="str">
        <f t="shared" si="569"/>
        <v>Large</v>
      </c>
      <c r="K18236" s="4">
        <v>87152.494324109837</v>
      </c>
    </row>
    <row r="18237" spans="1:11" x14ac:dyDescent="0.35">
      <c r="A18237" s="2">
        <v>118235</v>
      </c>
      <c r="B18237" s="3">
        <v>45990</v>
      </c>
      <c r="C18237" s="3" t="str">
        <f t="shared" si="568"/>
        <v>2025-11-29</v>
      </c>
      <c r="D18237" s="2" t="s">
        <v>17</v>
      </c>
      <c r="E18237" s="2" t="s">
        <v>22</v>
      </c>
      <c r="F18237" s="2" t="s">
        <v>29</v>
      </c>
      <c r="G18237" s="2" t="s">
        <v>31</v>
      </c>
      <c r="H18237" s="2" t="s">
        <v>38</v>
      </c>
      <c r="I18237" s="4">
        <v>32000</v>
      </c>
      <c r="J18237" s="4" t="str">
        <f t="shared" si="569"/>
        <v>Medium</v>
      </c>
      <c r="K18237" s="4">
        <v>27479.44248061526</v>
      </c>
    </row>
    <row r="18238" spans="1:11" x14ac:dyDescent="0.35">
      <c r="A18238" s="2">
        <v>118236</v>
      </c>
      <c r="B18238" s="3">
        <v>45990</v>
      </c>
      <c r="C18238" s="3" t="str">
        <f t="shared" si="568"/>
        <v>2025-11-29</v>
      </c>
      <c r="D18238" s="2" t="s">
        <v>17</v>
      </c>
      <c r="E18238" s="2" t="s">
        <v>23</v>
      </c>
      <c r="F18238" s="2" t="s">
        <v>28</v>
      </c>
      <c r="G18238" s="2" t="s">
        <v>31</v>
      </c>
      <c r="H18238" s="2" t="s">
        <v>39</v>
      </c>
      <c r="I18238" s="4">
        <v>33600</v>
      </c>
      <c r="J18238" s="4" t="str">
        <f t="shared" si="569"/>
        <v>Medium</v>
      </c>
      <c r="K18238" s="4">
        <v>30135.318523078418</v>
      </c>
    </row>
    <row r="18239" spans="1:11" x14ac:dyDescent="0.35">
      <c r="A18239" s="2">
        <v>118237</v>
      </c>
      <c r="B18239" s="3">
        <v>45990</v>
      </c>
      <c r="C18239" s="3" t="str">
        <f t="shared" si="568"/>
        <v>2025-11-29</v>
      </c>
      <c r="D18239" s="2" t="s">
        <v>17</v>
      </c>
      <c r="E18239" s="2" t="s">
        <v>25</v>
      </c>
      <c r="F18239" s="2" t="s">
        <v>30</v>
      </c>
      <c r="G18239" s="2" t="s">
        <v>34</v>
      </c>
      <c r="H18239" s="2" t="s">
        <v>38</v>
      </c>
      <c r="I18239" s="4">
        <v>88240</v>
      </c>
      <c r="J18239" s="4" t="str">
        <f t="shared" si="569"/>
        <v>Large</v>
      </c>
      <c r="K18239" s="4">
        <v>84818.296064430033</v>
      </c>
    </row>
    <row r="18240" spans="1:11" x14ac:dyDescent="0.35">
      <c r="A18240" s="2">
        <v>118238</v>
      </c>
      <c r="B18240" s="3">
        <v>45990</v>
      </c>
      <c r="C18240" s="3" t="str">
        <f t="shared" si="568"/>
        <v>2025-11-29</v>
      </c>
      <c r="D18240" s="2" t="s">
        <v>17</v>
      </c>
      <c r="E18240" s="2" t="s">
        <v>24</v>
      </c>
      <c r="F18240" s="2" t="s">
        <v>30</v>
      </c>
      <c r="G18240" s="2" t="s">
        <v>34</v>
      </c>
      <c r="H18240" s="2" t="s">
        <v>37</v>
      </c>
      <c r="I18240" s="4">
        <v>78330</v>
      </c>
      <c r="J18240" s="4" t="str">
        <f t="shared" si="569"/>
        <v>Large</v>
      </c>
      <c r="K18240" s="4">
        <v>77080.314987753503</v>
      </c>
    </row>
    <row r="18241" spans="1:11" x14ac:dyDescent="0.35">
      <c r="A18241" s="2">
        <v>118239</v>
      </c>
      <c r="B18241" s="3">
        <v>45990</v>
      </c>
      <c r="C18241" s="3" t="str">
        <f t="shared" si="568"/>
        <v>2025-11-29</v>
      </c>
      <c r="D18241" s="2" t="s">
        <v>17</v>
      </c>
      <c r="E18241" s="2" t="s">
        <v>23</v>
      </c>
      <c r="F18241" s="2" t="s">
        <v>28</v>
      </c>
      <c r="G18241" s="2" t="s">
        <v>31</v>
      </c>
      <c r="H18241" s="2" t="s">
        <v>38</v>
      </c>
      <c r="I18241" s="4">
        <v>25720</v>
      </c>
      <c r="J18241" s="4" t="str">
        <f t="shared" si="569"/>
        <v>Small</v>
      </c>
      <c r="K18241" s="4">
        <v>28870.172682619421</v>
      </c>
    </row>
    <row r="18242" spans="1:11" x14ac:dyDescent="0.35">
      <c r="A18242" s="2">
        <v>118240</v>
      </c>
      <c r="B18242" s="3">
        <v>45990</v>
      </c>
      <c r="C18242" s="3" t="str">
        <f t="shared" ref="C18242:C18305" si="570">TEXT(B18242,"yyyy-mm-dd")</f>
        <v>2025-11-29</v>
      </c>
      <c r="D18242" s="2" t="s">
        <v>17</v>
      </c>
      <c r="E18242" s="2" t="s">
        <v>27</v>
      </c>
      <c r="F18242" s="2" t="s">
        <v>28</v>
      </c>
      <c r="G18242" s="2" t="s">
        <v>31</v>
      </c>
      <c r="H18242" s="2" t="s">
        <v>38</v>
      </c>
      <c r="I18242" s="4">
        <v>80660</v>
      </c>
      <c r="J18242" s="4" t="str">
        <f t="shared" si="569"/>
        <v>Large</v>
      </c>
      <c r="K18242" s="4">
        <v>76669.046921036672</v>
      </c>
    </row>
    <row r="18243" spans="1:11" x14ac:dyDescent="0.35">
      <c r="A18243" s="2">
        <v>118241</v>
      </c>
      <c r="B18243" s="3">
        <v>45990</v>
      </c>
      <c r="C18243" s="3" t="str">
        <f t="shared" si="570"/>
        <v>2025-11-29</v>
      </c>
      <c r="D18243" s="2" t="s">
        <v>17</v>
      </c>
      <c r="E18243" s="2" t="s">
        <v>24</v>
      </c>
      <c r="F18243" s="2" t="s">
        <v>30</v>
      </c>
      <c r="G18243" s="2" t="s">
        <v>31</v>
      </c>
      <c r="H18243" s="2" t="s">
        <v>39</v>
      </c>
      <c r="I18243" s="4">
        <v>44160</v>
      </c>
      <c r="J18243" s="4" t="str">
        <f t="shared" ref="J18243:J18306" si="571">IF(I18243&lt;30000,"Small",IF(I18243&lt;=50000,"Medium","Large"))</f>
        <v>Medium</v>
      </c>
      <c r="K18243" s="4">
        <v>38213.604944839091</v>
      </c>
    </row>
    <row r="18244" spans="1:11" x14ac:dyDescent="0.35">
      <c r="A18244" s="2">
        <v>118242</v>
      </c>
      <c r="B18244" s="3">
        <v>45990</v>
      </c>
      <c r="C18244" s="3" t="str">
        <f t="shared" si="570"/>
        <v>2025-11-29</v>
      </c>
      <c r="D18244" s="2" t="s">
        <v>17</v>
      </c>
      <c r="E18244" s="2" t="s">
        <v>22</v>
      </c>
      <c r="F18244" s="2" t="s">
        <v>29</v>
      </c>
      <c r="G18244" s="2" t="s">
        <v>35</v>
      </c>
      <c r="H18244" s="2" t="s">
        <v>39</v>
      </c>
      <c r="I18244" s="4">
        <v>55300</v>
      </c>
      <c r="J18244" s="4" t="str">
        <f t="shared" si="571"/>
        <v>Large</v>
      </c>
      <c r="K18244" s="4">
        <v>62969.219612313718</v>
      </c>
    </row>
    <row r="18245" spans="1:11" x14ac:dyDescent="0.35">
      <c r="A18245" s="2">
        <v>118243</v>
      </c>
      <c r="B18245" s="3">
        <v>45990</v>
      </c>
      <c r="C18245" s="3" t="str">
        <f t="shared" si="570"/>
        <v>2025-11-29</v>
      </c>
      <c r="D18245" s="2" t="s">
        <v>17</v>
      </c>
      <c r="E18245" s="2" t="s">
        <v>21</v>
      </c>
      <c r="F18245" s="2" t="s">
        <v>28</v>
      </c>
      <c r="G18245" s="2" t="s">
        <v>31</v>
      </c>
      <c r="H18245" s="2" t="s">
        <v>38</v>
      </c>
      <c r="I18245" s="4">
        <v>5470</v>
      </c>
      <c r="J18245" s="4" t="str">
        <f t="shared" si="571"/>
        <v>Small</v>
      </c>
      <c r="K18245" s="4">
        <v>6012.8480572028984</v>
      </c>
    </row>
    <row r="18246" spans="1:11" x14ac:dyDescent="0.35">
      <c r="A18246" s="2">
        <v>118244</v>
      </c>
      <c r="B18246" s="3">
        <v>45990</v>
      </c>
      <c r="C18246" s="3" t="str">
        <f t="shared" si="570"/>
        <v>2025-11-29</v>
      </c>
      <c r="D18246" s="2" t="s">
        <v>17</v>
      </c>
      <c r="E18246" s="2" t="s">
        <v>24</v>
      </c>
      <c r="F18246" s="2" t="s">
        <v>30</v>
      </c>
      <c r="G18246" s="2" t="s">
        <v>32</v>
      </c>
      <c r="H18246" s="2" t="s">
        <v>36</v>
      </c>
      <c r="I18246" s="4">
        <v>66950</v>
      </c>
      <c r="J18246" s="4" t="str">
        <f t="shared" si="571"/>
        <v>Large</v>
      </c>
      <c r="K18246" s="4">
        <v>61475.518051686078</v>
      </c>
    </row>
    <row r="18247" spans="1:11" x14ac:dyDescent="0.35">
      <c r="A18247" s="2">
        <v>118245</v>
      </c>
      <c r="B18247" s="3">
        <v>45990</v>
      </c>
      <c r="C18247" s="3" t="str">
        <f t="shared" si="570"/>
        <v>2025-11-29</v>
      </c>
      <c r="D18247" s="2" t="s">
        <v>17</v>
      </c>
      <c r="E18247" s="2" t="s">
        <v>24</v>
      </c>
      <c r="F18247" s="2" t="s">
        <v>30</v>
      </c>
      <c r="G18247" s="2" t="s">
        <v>33</v>
      </c>
      <c r="H18247" s="2" t="s">
        <v>36</v>
      </c>
      <c r="I18247" s="4">
        <v>26070</v>
      </c>
      <c r="J18247" s="4" t="str">
        <f t="shared" si="571"/>
        <v>Small</v>
      </c>
      <c r="K18247" s="4">
        <v>26190.635426318451</v>
      </c>
    </row>
    <row r="18248" spans="1:11" x14ac:dyDescent="0.35">
      <c r="A18248" s="2">
        <v>118246</v>
      </c>
      <c r="B18248" s="3">
        <v>45990</v>
      </c>
      <c r="C18248" s="3" t="str">
        <f t="shared" si="570"/>
        <v>2025-11-29</v>
      </c>
      <c r="D18248" s="2" t="s">
        <v>17</v>
      </c>
      <c r="E18248" s="2" t="s">
        <v>21</v>
      </c>
      <c r="F18248" s="2" t="s">
        <v>28</v>
      </c>
      <c r="G18248" s="2" t="s">
        <v>33</v>
      </c>
      <c r="H18248" s="2" t="s">
        <v>39</v>
      </c>
      <c r="I18248" s="4">
        <v>71160</v>
      </c>
      <c r="J18248" s="4" t="str">
        <f t="shared" si="571"/>
        <v>Large</v>
      </c>
      <c r="K18248" s="4">
        <v>63802.811599033419</v>
      </c>
    </row>
    <row r="18249" spans="1:11" x14ac:dyDescent="0.35">
      <c r="A18249" s="2">
        <v>118247</v>
      </c>
      <c r="B18249" s="3">
        <v>45990</v>
      </c>
      <c r="C18249" s="3" t="str">
        <f t="shared" si="570"/>
        <v>2025-11-29</v>
      </c>
      <c r="D18249" s="2" t="s">
        <v>17</v>
      </c>
      <c r="E18249" s="2" t="s">
        <v>27</v>
      </c>
      <c r="F18249" s="2" t="s">
        <v>28</v>
      </c>
      <c r="G18249" s="2" t="s">
        <v>34</v>
      </c>
      <c r="H18249" s="2" t="s">
        <v>37</v>
      </c>
      <c r="I18249" s="4">
        <v>60720</v>
      </c>
      <c r="J18249" s="4" t="str">
        <f t="shared" si="571"/>
        <v>Large</v>
      </c>
      <c r="K18249" s="4">
        <v>69020.224988893038</v>
      </c>
    </row>
    <row r="18250" spans="1:11" x14ac:dyDescent="0.35">
      <c r="A18250" s="2">
        <v>118248</v>
      </c>
      <c r="B18250" s="3">
        <v>45990</v>
      </c>
      <c r="C18250" s="3" t="str">
        <f t="shared" si="570"/>
        <v>2025-11-29</v>
      </c>
      <c r="D18250" s="2" t="s">
        <v>17</v>
      </c>
      <c r="E18250" s="2" t="s">
        <v>27</v>
      </c>
      <c r="F18250" s="2" t="s">
        <v>28</v>
      </c>
      <c r="G18250" s="2" t="s">
        <v>31</v>
      </c>
      <c r="H18250" s="2" t="s">
        <v>37</v>
      </c>
      <c r="I18250" s="4">
        <v>23770</v>
      </c>
      <c r="J18250" s="4" t="str">
        <f t="shared" si="571"/>
        <v>Small</v>
      </c>
      <c r="K18250" s="4">
        <v>23885.718650519961</v>
      </c>
    </row>
    <row r="18251" spans="1:11" x14ac:dyDescent="0.35">
      <c r="A18251" s="2">
        <v>118249</v>
      </c>
      <c r="B18251" s="3">
        <v>45990</v>
      </c>
      <c r="C18251" s="3" t="str">
        <f t="shared" si="570"/>
        <v>2025-11-29</v>
      </c>
      <c r="D18251" s="2" t="s">
        <v>17</v>
      </c>
      <c r="E18251" s="2" t="s">
        <v>24</v>
      </c>
      <c r="F18251" s="2" t="s">
        <v>30</v>
      </c>
      <c r="G18251" s="2" t="s">
        <v>33</v>
      </c>
      <c r="H18251" s="2" t="s">
        <v>39</v>
      </c>
      <c r="I18251" s="4">
        <v>43610</v>
      </c>
      <c r="J18251" s="4" t="str">
        <f t="shared" si="571"/>
        <v>Medium</v>
      </c>
      <c r="K18251" s="4">
        <v>43239.607561350058</v>
      </c>
    </row>
    <row r="18252" spans="1:11" x14ac:dyDescent="0.35">
      <c r="A18252" s="2">
        <v>118250</v>
      </c>
      <c r="B18252" s="3">
        <v>45990</v>
      </c>
      <c r="C18252" s="3" t="str">
        <f t="shared" si="570"/>
        <v>2025-11-29</v>
      </c>
      <c r="D18252" s="2" t="s">
        <v>17</v>
      </c>
      <c r="E18252" s="2" t="s">
        <v>23</v>
      </c>
      <c r="F18252" s="2" t="s">
        <v>28</v>
      </c>
      <c r="G18252" s="2" t="s">
        <v>33</v>
      </c>
      <c r="H18252" s="2" t="s">
        <v>39</v>
      </c>
      <c r="I18252" s="4">
        <v>68260</v>
      </c>
      <c r="J18252" s="4" t="str">
        <f t="shared" si="571"/>
        <v>Large</v>
      </c>
      <c r="K18252" s="4">
        <v>74994.396469629923</v>
      </c>
    </row>
    <row r="18253" spans="1:11" x14ac:dyDescent="0.35">
      <c r="A18253" s="2">
        <v>118251</v>
      </c>
      <c r="B18253" s="3">
        <v>45990</v>
      </c>
      <c r="C18253" s="3" t="str">
        <f t="shared" si="570"/>
        <v>2025-11-29</v>
      </c>
      <c r="D18253" s="2" t="s">
        <v>17</v>
      </c>
      <c r="E18253" s="2" t="s">
        <v>21</v>
      </c>
      <c r="F18253" s="2" t="s">
        <v>28</v>
      </c>
      <c r="G18253" s="2" t="s">
        <v>32</v>
      </c>
      <c r="H18253" s="2" t="s">
        <v>38</v>
      </c>
      <c r="I18253" s="4">
        <v>52070</v>
      </c>
      <c r="J18253" s="4" t="str">
        <f t="shared" si="571"/>
        <v>Large</v>
      </c>
      <c r="K18253" s="4">
        <v>46274.411580038934</v>
      </c>
    </row>
    <row r="18254" spans="1:11" x14ac:dyDescent="0.35">
      <c r="A18254" s="2">
        <v>118252</v>
      </c>
      <c r="B18254" s="3">
        <v>45990</v>
      </c>
      <c r="C18254" s="3" t="str">
        <f t="shared" si="570"/>
        <v>2025-11-29</v>
      </c>
      <c r="D18254" s="2" t="s">
        <v>17</v>
      </c>
      <c r="E18254" s="2" t="s">
        <v>25</v>
      </c>
      <c r="F18254" s="2" t="s">
        <v>30</v>
      </c>
      <c r="G18254" s="2" t="s">
        <v>32</v>
      </c>
      <c r="H18254" s="2" t="s">
        <v>37</v>
      </c>
      <c r="I18254" s="4">
        <v>45690</v>
      </c>
      <c r="J18254" s="4" t="str">
        <f t="shared" si="571"/>
        <v>Medium</v>
      </c>
      <c r="K18254" s="4">
        <v>42459.778882881546</v>
      </c>
    </row>
    <row r="18255" spans="1:11" x14ac:dyDescent="0.35">
      <c r="A18255" s="2">
        <v>118253</v>
      </c>
      <c r="B18255" s="3">
        <v>45990</v>
      </c>
      <c r="C18255" s="3" t="str">
        <f t="shared" si="570"/>
        <v>2025-11-29</v>
      </c>
      <c r="D18255" s="2" t="s">
        <v>17</v>
      </c>
      <c r="E18255" s="2" t="s">
        <v>24</v>
      </c>
      <c r="F18255" s="2" t="s">
        <v>30</v>
      </c>
      <c r="G18255" s="2" t="s">
        <v>35</v>
      </c>
      <c r="H18255" s="2" t="s">
        <v>36</v>
      </c>
      <c r="I18255" s="4">
        <v>73740</v>
      </c>
      <c r="J18255" s="4" t="str">
        <f t="shared" si="571"/>
        <v>Large</v>
      </c>
      <c r="K18255" s="4">
        <v>78886.785397271233</v>
      </c>
    </row>
    <row r="18256" spans="1:11" x14ac:dyDescent="0.35">
      <c r="A18256" s="2">
        <v>118254</v>
      </c>
      <c r="B18256" s="3">
        <v>45990</v>
      </c>
      <c r="C18256" s="3" t="str">
        <f t="shared" si="570"/>
        <v>2025-11-29</v>
      </c>
      <c r="D18256" s="2" t="s">
        <v>17</v>
      </c>
      <c r="E18256" s="2" t="s">
        <v>21</v>
      </c>
      <c r="F18256" s="2" t="s">
        <v>28</v>
      </c>
      <c r="G18256" s="2" t="s">
        <v>35</v>
      </c>
      <c r="H18256" s="2" t="s">
        <v>39</v>
      </c>
      <c r="I18256" s="4">
        <v>39890</v>
      </c>
      <c r="J18256" s="4" t="str">
        <f t="shared" si="571"/>
        <v>Medium</v>
      </c>
      <c r="K18256" s="4">
        <v>41253.797469799159</v>
      </c>
    </row>
    <row r="18257" spans="1:11" x14ac:dyDescent="0.35">
      <c r="A18257" s="2">
        <v>118255</v>
      </c>
      <c r="B18257" s="3">
        <v>45990</v>
      </c>
      <c r="C18257" s="3" t="str">
        <f t="shared" si="570"/>
        <v>2025-11-29</v>
      </c>
      <c r="D18257" s="2" t="s">
        <v>17</v>
      </c>
      <c r="E18257" s="2" t="s">
        <v>22</v>
      </c>
      <c r="F18257" s="2" t="s">
        <v>29</v>
      </c>
      <c r="G18257" s="2" t="s">
        <v>33</v>
      </c>
      <c r="H18257" s="2" t="s">
        <v>39</v>
      </c>
      <c r="I18257" s="4">
        <v>51670</v>
      </c>
      <c r="J18257" s="4" t="str">
        <f t="shared" si="571"/>
        <v>Large</v>
      </c>
      <c r="K18257" s="4">
        <v>46384.596382916767</v>
      </c>
    </row>
    <row r="18258" spans="1:11" x14ac:dyDescent="0.35">
      <c r="A18258" s="2">
        <v>118256</v>
      </c>
      <c r="B18258" s="3">
        <v>45990</v>
      </c>
      <c r="C18258" s="3" t="str">
        <f t="shared" si="570"/>
        <v>2025-11-29</v>
      </c>
      <c r="D18258" s="2" t="s">
        <v>17</v>
      </c>
      <c r="E18258" s="2" t="s">
        <v>25</v>
      </c>
      <c r="F18258" s="2" t="s">
        <v>30</v>
      </c>
      <c r="G18258" s="2" t="s">
        <v>34</v>
      </c>
      <c r="H18258" s="2" t="s">
        <v>37</v>
      </c>
      <c r="I18258" s="4">
        <v>21880</v>
      </c>
      <c r="J18258" s="4" t="str">
        <f t="shared" si="571"/>
        <v>Small</v>
      </c>
      <c r="K18258" s="4">
        <v>19980.851561528681</v>
      </c>
    </row>
    <row r="18259" spans="1:11" x14ac:dyDescent="0.35">
      <c r="A18259" s="2">
        <v>118257</v>
      </c>
      <c r="B18259" s="3">
        <v>45990</v>
      </c>
      <c r="C18259" s="3" t="str">
        <f t="shared" si="570"/>
        <v>2025-11-29</v>
      </c>
      <c r="D18259" s="2" t="s">
        <v>17</v>
      </c>
      <c r="E18259" s="2" t="s">
        <v>21</v>
      </c>
      <c r="F18259" s="2" t="s">
        <v>28</v>
      </c>
      <c r="G18259" s="2" t="s">
        <v>33</v>
      </c>
      <c r="H18259" s="2" t="s">
        <v>37</v>
      </c>
      <c r="I18259" s="4">
        <v>31130</v>
      </c>
      <c r="J18259" s="4" t="str">
        <f t="shared" si="571"/>
        <v>Medium</v>
      </c>
      <c r="K18259" s="4">
        <v>34677.399338538213</v>
      </c>
    </row>
    <row r="18260" spans="1:11" x14ac:dyDescent="0.35">
      <c r="A18260" s="2">
        <v>118258</v>
      </c>
      <c r="B18260" s="3">
        <v>45990</v>
      </c>
      <c r="C18260" s="3" t="str">
        <f t="shared" si="570"/>
        <v>2025-11-29</v>
      </c>
      <c r="D18260" s="2" t="s">
        <v>17</v>
      </c>
      <c r="E18260" s="2" t="s">
        <v>23</v>
      </c>
      <c r="F18260" s="2" t="s">
        <v>28</v>
      </c>
      <c r="G18260" s="2" t="s">
        <v>34</v>
      </c>
      <c r="H18260" s="2" t="s">
        <v>36</v>
      </c>
      <c r="I18260" s="4">
        <v>74100</v>
      </c>
      <c r="J18260" s="4" t="str">
        <f t="shared" si="571"/>
        <v>Large</v>
      </c>
      <c r="K18260" s="4">
        <v>81296.453346979179</v>
      </c>
    </row>
    <row r="18261" spans="1:11" x14ac:dyDescent="0.35">
      <c r="A18261" s="2">
        <v>118259</v>
      </c>
      <c r="B18261" s="3">
        <v>45990</v>
      </c>
      <c r="C18261" s="3" t="str">
        <f t="shared" si="570"/>
        <v>2025-11-29</v>
      </c>
      <c r="D18261" s="2" t="s">
        <v>17</v>
      </c>
      <c r="E18261" s="2" t="s">
        <v>24</v>
      </c>
      <c r="F18261" s="2" t="s">
        <v>30</v>
      </c>
      <c r="G18261" s="2" t="s">
        <v>33</v>
      </c>
      <c r="H18261" s="2" t="s">
        <v>39</v>
      </c>
      <c r="I18261" s="4">
        <v>87120</v>
      </c>
      <c r="J18261" s="4" t="str">
        <f t="shared" si="571"/>
        <v>Large</v>
      </c>
      <c r="K18261" s="4">
        <v>74440.976939223445</v>
      </c>
    </row>
    <row r="18262" spans="1:11" x14ac:dyDescent="0.35">
      <c r="A18262" s="2">
        <v>118260</v>
      </c>
      <c r="B18262" s="3">
        <v>45990</v>
      </c>
      <c r="C18262" s="3" t="str">
        <f t="shared" si="570"/>
        <v>2025-11-29</v>
      </c>
      <c r="D18262" s="2" t="s">
        <v>17</v>
      </c>
      <c r="E18262" s="2" t="s">
        <v>26</v>
      </c>
      <c r="F18262" s="2" t="s">
        <v>29</v>
      </c>
      <c r="G18262" s="2" t="s">
        <v>32</v>
      </c>
      <c r="H18262" s="2" t="s">
        <v>36</v>
      </c>
      <c r="I18262" s="4">
        <v>61020</v>
      </c>
      <c r="J18262" s="4" t="str">
        <f t="shared" si="571"/>
        <v>Large</v>
      </c>
      <c r="K18262" s="4">
        <v>69285.267806463249</v>
      </c>
    </row>
    <row r="18263" spans="1:11" x14ac:dyDescent="0.35">
      <c r="A18263" s="2">
        <v>118261</v>
      </c>
      <c r="B18263" s="3">
        <v>45990</v>
      </c>
      <c r="C18263" s="3" t="str">
        <f t="shared" si="570"/>
        <v>2025-11-29</v>
      </c>
      <c r="D18263" s="2" t="s">
        <v>17</v>
      </c>
      <c r="E18263" s="2" t="s">
        <v>27</v>
      </c>
      <c r="F18263" s="2" t="s">
        <v>28</v>
      </c>
      <c r="G18263" s="2" t="s">
        <v>31</v>
      </c>
      <c r="H18263" s="2" t="s">
        <v>38</v>
      </c>
      <c r="I18263" s="4">
        <v>66480</v>
      </c>
      <c r="J18263" s="4" t="str">
        <f t="shared" si="571"/>
        <v>Large</v>
      </c>
      <c r="K18263" s="4">
        <v>68108.897564462546</v>
      </c>
    </row>
    <row r="18264" spans="1:11" x14ac:dyDescent="0.35">
      <c r="A18264" s="2">
        <v>118262</v>
      </c>
      <c r="B18264" s="3">
        <v>45990</v>
      </c>
      <c r="C18264" s="3" t="str">
        <f t="shared" si="570"/>
        <v>2025-11-29</v>
      </c>
      <c r="D18264" s="2" t="s">
        <v>17</v>
      </c>
      <c r="E18264" s="2" t="s">
        <v>24</v>
      </c>
      <c r="F18264" s="2" t="s">
        <v>30</v>
      </c>
      <c r="G18264" s="2" t="s">
        <v>33</v>
      </c>
      <c r="H18264" s="2" t="s">
        <v>38</v>
      </c>
      <c r="I18264" s="4">
        <v>66050</v>
      </c>
      <c r="J18264" s="4" t="str">
        <f t="shared" si="571"/>
        <v>Large</v>
      </c>
      <c r="K18264" s="4">
        <v>65480.024899254982</v>
      </c>
    </row>
    <row r="18265" spans="1:11" x14ac:dyDescent="0.35">
      <c r="A18265" s="2">
        <v>118263</v>
      </c>
      <c r="B18265" s="3">
        <v>45990</v>
      </c>
      <c r="C18265" s="3" t="str">
        <f t="shared" si="570"/>
        <v>2025-11-29</v>
      </c>
      <c r="D18265" s="2" t="s">
        <v>17</v>
      </c>
      <c r="E18265" s="2" t="s">
        <v>21</v>
      </c>
      <c r="F18265" s="2" t="s">
        <v>28</v>
      </c>
      <c r="G18265" s="2" t="s">
        <v>35</v>
      </c>
      <c r="H18265" s="2" t="s">
        <v>39</v>
      </c>
      <c r="I18265" s="4">
        <v>32200</v>
      </c>
      <c r="J18265" s="4" t="str">
        <f t="shared" si="571"/>
        <v>Medium</v>
      </c>
      <c r="K18265" s="4">
        <v>30804.996301827061</v>
      </c>
    </row>
    <row r="18266" spans="1:11" x14ac:dyDescent="0.35">
      <c r="A18266" s="2">
        <v>118264</v>
      </c>
      <c r="B18266" s="3">
        <v>45990</v>
      </c>
      <c r="C18266" s="3" t="str">
        <f t="shared" si="570"/>
        <v>2025-11-29</v>
      </c>
      <c r="D18266" s="2" t="s">
        <v>17</v>
      </c>
      <c r="E18266" s="2" t="s">
        <v>25</v>
      </c>
      <c r="F18266" s="2" t="s">
        <v>30</v>
      </c>
      <c r="G18266" s="2" t="s">
        <v>34</v>
      </c>
      <c r="H18266" s="2" t="s">
        <v>38</v>
      </c>
      <c r="I18266" s="4">
        <v>72760</v>
      </c>
      <c r="J18266" s="4" t="str">
        <f t="shared" si="571"/>
        <v>Large</v>
      </c>
      <c r="K18266" s="4">
        <v>70049.058542189538</v>
      </c>
    </row>
    <row r="18267" spans="1:11" x14ac:dyDescent="0.35">
      <c r="A18267" s="2">
        <v>118265</v>
      </c>
      <c r="B18267" s="3">
        <v>45990</v>
      </c>
      <c r="C18267" s="3" t="str">
        <f t="shared" si="570"/>
        <v>2025-11-29</v>
      </c>
      <c r="D18267" s="2" t="s">
        <v>17</v>
      </c>
      <c r="E18267" s="2" t="s">
        <v>25</v>
      </c>
      <c r="F18267" s="2" t="s">
        <v>30</v>
      </c>
      <c r="G18267" s="2" t="s">
        <v>34</v>
      </c>
      <c r="H18267" s="2" t="s">
        <v>37</v>
      </c>
      <c r="I18267" s="4">
        <v>55430</v>
      </c>
      <c r="J18267" s="4" t="str">
        <f t="shared" si="571"/>
        <v>Large</v>
      </c>
      <c r="K18267" s="4">
        <v>55340.021513933338</v>
      </c>
    </row>
    <row r="18268" spans="1:11" x14ac:dyDescent="0.35">
      <c r="A18268" s="2">
        <v>118266</v>
      </c>
      <c r="B18268" s="3">
        <v>45991</v>
      </c>
      <c r="C18268" s="3" t="str">
        <f t="shared" si="570"/>
        <v>2025-11-30</v>
      </c>
      <c r="D18268" s="2" t="s">
        <v>17</v>
      </c>
      <c r="E18268" s="2" t="s">
        <v>21</v>
      </c>
      <c r="F18268" s="2" t="s">
        <v>28</v>
      </c>
      <c r="G18268" s="2" t="s">
        <v>33</v>
      </c>
      <c r="H18268" s="2" t="s">
        <v>37</v>
      </c>
      <c r="I18268" s="4">
        <v>32310</v>
      </c>
      <c r="J18268" s="4" t="str">
        <f t="shared" si="571"/>
        <v>Medium</v>
      </c>
      <c r="K18268" s="4">
        <v>29504.57454088419</v>
      </c>
    </row>
    <row r="18269" spans="1:11" x14ac:dyDescent="0.35">
      <c r="A18269" s="2">
        <v>118267</v>
      </c>
      <c r="B18269" s="3">
        <v>45991</v>
      </c>
      <c r="C18269" s="3" t="str">
        <f t="shared" si="570"/>
        <v>2025-11-30</v>
      </c>
      <c r="D18269" s="2" t="s">
        <v>17</v>
      </c>
      <c r="E18269" s="2" t="s">
        <v>27</v>
      </c>
      <c r="F18269" s="2" t="s">
        <v>28</v>
      </c>
      <c r="G18269" s="2" t="s">
        <v>34</v>
      </c>
      <c r="H18269" s="2" t="s">
        <v>37</v>
      </c>
      <c r="I18269" s="4">
        <v>53830</v>
      </c>
      <c r="J18269" s="4" t="str">
        <f t="shared" si="571"/>
        <v>Large</v>
      </c>
      <c r="K18269" s="4">
        <v>47878.744176798777</v>
      </c>
    </row>
    <row r="18270" spans="1:11" x14ac:dyDescent="0.35">
      <c r="A18270" s="2">
        <v>118268</v>
      </c>
      <c r="B18270" s="3">
        <v>45991</v>
      </c>
      <c r="C18270" s="3" t="str">
        <f t="shared" si="570"/>
        <v>2025-11-30</v>
      </c>
      <c r="D18270" s="2" t="s">
        <v>17</v>
      </c>
      <c r="E18270" s="2" t="s">
        <v>24</v>
      </c>
      <c r="F18270" s="2" t="s">
        <v>30</v>
      </c>
      <c r="G18270" s="2" t="s">
        <v>35</v>
      </c>
      <c r="H18270" s="2" t="s">
        <v>36</v>
      </c>
      <c r="I18270" s="4">
        <v>31780</v>
      </c>
      <c r="J18270" s="4" t="str">
        <f t="shared" si="571"/>
        <v>Medium</v>
      </c>
      <c r="K18270" s="4">
        <v>32361.660479938309</v>
      </c>
    </row>
    <row r="18271" spans="1:11" x14ac:dyDescent="0.35">
      <c r="A18271" s="2">
        <v>118269</v>
      </c>
      <c r="B18271" s="3">
        <v>45991</v>
      </c>
      <c r="C18271" s="3" t="str">
        <f t="shared" si="570"/>
        <v>2025-11-30</v>
      </c>
      <c r="D18271" s="2" t="s">
        <v>17</v>
      </c>
      <c r="E18271" s="2" t="s">
        <v>25</v>
      </c>
      <c r="F18271" s="2" t="s">
        <v>30</v>
      </c>
      <c r="G18271" s="2" t="s">
        <v>32</v>
      </c>
      <c r="H18271" s="2" t="s">
        <v>37</v>
      </c>
      <c r="I18271" s="4">
        <v>74940</v>
      </c>
      <c r="J18271" s="4" t="str">
        <f t="shared" si="571"/>
        <v>Large</v>
      </c>
      <c r="K18271" s="4">
        <v>73886.989161499703</v>
      </c>
    </row>
    <row r="18272" spans="1:11" x14ac:dyDescent="0.35">
      <c r="A18272" s="2">
        <v>118270</v>
      </c>
      <c r="B18272" s="3">
        <v>45991</v>
      </c>
      <c r="C18272" s="3" t="str">
        <f t="shared" si="570"/>
        <v>2025-11-30</v>
      </c>
      <c r="D18272" s="2" t="s">
        <v>17</v>
      </c>
      <c r="E18272" s="2" t="s">
        <v>25</v>
      </c>
      <c r="F18272" s="2" t="s">
        <v>30</v>
      </c>
      <c r="G18272" s="2" t="s">
        <v>31</v>
      </c>
      <c r="H18272" s="2" t="s">
        <v>36</v>
      </c>
      <c r="I18272" s="4">
        <v>31310</v>
      </c>
      <c r="J18272" s="4" t="str">
        <f t="shared" si="571"/>
        <v>Medium</v>
      </c>
      <c r="K18272" s="4">
        <v>32972.389939079709</v>
      </c>
    </row>
    <row r="18273" spans="1:11" x14ac:dyDescent="0.35">
      <c r="A18273" s="2">
        <v>118271</v>
      </c>
      <c r="B18273" s="3">
        <v>45991</v>
      </c>
      <c r="C18273" s="3" t="str">
        <f t="shared" si="570"/>
        <v>2025-11-30</v>
      </c>
      <c r="D18273" s="2" t="s">
        <v>17</v>
      </c>
      <c r="E18273" s="2" t="s">
        <v>26</v>
      </c>
      <c r="F18273" s="2" t="s">
        <v>29</v>
      </c>
      <c r="G18273" s="2" t="s">
        <v>31</v>
      </c>
      <c r="H18273" s="2" t="s">
        <v>39</v>
      </c>
      <c r="I18273" s="4">
        <v>87060</v>
      </c>
      <c r="J18273" s="4" t="str">
        <f t="shared" si="571"/>
        <v>Large</v>
      </c>
      <c r="K18273" s="4">
        <v>86868.717226080771</v>
      </c>
    </row>
    <row r="18274" spans="1:11" x14ac:dyDescent="0.35">
      <c r="A18274" s="2">
        <v>118272</v>
      </c>
      <c r="B18274" s="3">
        <v>45991</v>
      </c>
      <c r="C18274" s="3" t="str">
        <f t="shared" si="570"/>
        <v>2025-11-30</v>
      </c>
      <c r="D18274" s="2" t="s">
        <v>17</v>
      </c>
      <c r="E18274" s="2" t="s">
        <v>22</v>
      </c>
      <c r="F18274" s="2" t="s">
        <v>29</v>
      </c>
      <c r="G18274" s="2" t="s">
        <v>34</v>
      </c>
      <c r="H18274" s="2" t="s">
        <v>39</v>
      </c>
      <c r="I18274" s="4">
        <v>40530</v>
      </c>
      <c r="J18274" s="4" t="str">
        <f t="shared" si="571"/>
        <v>Medium</v>
      </c>
      <c r="K18274" s="4">
        <v>39221.939773680919</v>
      </c>
    </row>
    <row r="18275" spans="1:11" x14ac:dyDescent="0.35">
      <c r="A18275" s="2">
        <v>118273</v>
      </c>
      <c r="B18275" s="3">
        <v>45991</v>
      </c>
      <c r="C18275" s="3" t="str">
        <f t="shared" si="570"/>
        <v>2025-11-30</v>
      </c>
      <c r="D18275" s="2" t="s">
        <v>17</v>
      </c>
      <c r="E18275" s="2" t="s">
        <v>26</v>
      </c>
      <c r="F18275" s="2" t="s">
        <v>29</v>
      </c>
      <c r="G18275" s="2" t="s">
        <v>33</v>
      </c>
      <c r="H18275" s="2" t="s">
        <v>37</v>
      </c>
      <c r="I18275" s="4">
        <v>18420</v>
      </c>
      <c r="J18275" s="4" t="str">
        <f t="shared" si="571"/>
        <v>Small</v>
      </c>
      <c r="K18275" s="4">
        <v>17555.485360076731</v>
      </c>
    </row>
    <row r="18276" spans="1:11" x14ac:dyDescent="0.35">
      <c r="A18276" s="2">
        <v>118274</v>
      </c>
      <c r="B18276" s="3">
        <v>45991</v>
      </c>
      <c r="C18276" s="3" t="str">
        <f t="shared" si="570"/>
        <v>2025-11-30</v>
      </c>
      <c r="D18276" s="2" t="s">
        <v>17</v>
      </c>
      <c r="E18276" s="2" t="s">
        <v>22</v>
      </c>
      <c r="F18276" s="2" t="s">
        <v>29</v>
      </c>
      <c r="G18276" s="2" t="s">
        <v>34</v>
      </c>
      <c r="H18276" s="2" t="s">
        <v>37</v>
      </c>
      <c r="I18276" s="4">
        <v>20030</v>
      </c>
      <c r="J18276" s="4" t="str">
        <f t="shared" si="571"/>
        <v>Small</v>
      </c>
      <c r="K18276" s="4">
        <v>20494.941521208901</v>
      </c>
    </row>
    <row r="18277" spans="1:11" x14ac:dyDescent="0.35">
      <c r="A18277" s="2">
        <v>118275</v>
      </c>
      <c r="B18277" s="3">
        <v>45991</v>
      </c>
      <c r="C18277" s="3" t="str">
        <f t="shared" si="570"/>
        <v>2025-11-30</v>
      </c>
      <c r="D18277" s="2" t="s">
        <v>17</v>
      </c>
      <c r="E18277" s="2" t="s">
        <v>25</v>
      </c>
      <c r="F18277" s="2" t="s">
        <v>30</v>
      </c>
      <c r="G18277" s="2" t="s">
        <v>35</v>
      </c>
      <c r="H18277" s="2" t="s">
        <v>39</v>
      </c>
      <c r="I18277" s="4">
        <v>36700</v>
      </c>
      <c r="J18277" s="4" t="str">
        <f t="shared" si="571"/>
        <v>Medium</v>
      </c>
      <c r="K18277" s="4">
        <v>34263.777648258401</v>
      </c>
    </row>
    <row r="18278" spans="1:11" x14ac:dyDescent="0.35">
      <c r="A18278" s="2">
        <v>118276</v>
      </c>
      <c r="B18278" s="3">
        <v>45991</v>
      </c>
      <c r="C18278" s="3" t="str">
        <f t="shared" si="570"/>
        <v>2025-11-30</v>
      </c>
      <c r="D18278" s="2" t="s">
        <v>17</v>
      </c>
      <c r="E18278" s="2" t="s">
        <v>22</v>
      </c>
      <c r="F18278" s="2" t="s">
        <v>29</v>
      </c>
      <c r="G18278" s="2" t="s">
        <v>33</v>
      </c>
      <c r="H18278" s="2" t="s">
        <v>36</v>
      </c>
      <c r="I18278" s="4">
        <v>59870</v>
      </c>
      <c r="J18278" s="4" t="str">
        <f t="shared" si="571"/>
        <v>Large</v>
      </c>
      <c r="K18278" s="4">
        <v>65576.24111619989</v>
      </c>
    </row>
    <row r="18279" spans="1:11" x14ac:dyDescent="0.35">
      <c r="A18279" s="2">
        <v>118277</v>
      </c>
      <c r="B18279" s="3">
        <v>45991</v>
      </c>
      <c r="C18279" s="3" t="str">
        <f t="shared" si="570"/>
        <v>2025-11-30</v>
      </c>
      <c r="D18279" s="2" t="s">
        <v>17</v>
      </c>
      <c r="E18279" s="2" t="s">
        <v>24</v>
      </c>
      <c r="F18279" s="2" t="s">
        <v>30</v>
      </c>
      <c r="G18279" s="2" t="s">
        <v>32</v>
      </c>
      <c r="H18279" s="2" t="s">
        <v>36</v>
      </c>
      <c r="I18279" s="4">
        <v>33510</v>
      </c>
      <c r="J18279" s="4" t="str">
        <f t="shared" si="571"/>
        <v>Medium</v>
      </c>
      <c r="K18279" s="4">
        <v>36461.603458386169</v>
      </c>
    </row>
    <row r="18280" spans="1:11" x14ac:dyDescent="0.35">
      <c r="A18280" s="2">
        <v>118278</v>
      </c>
      <c r="B18280" s="3">
        <v>45991</v>
      </c>
      <c r="C18280" s="3" t="str">
        <f t="shared" si="570"/>
        <v>2025-11-30</v>
      </c>
      <c r="D18280" s="2" t="s">
        <v>17</v>
      </c>
      <c r="E18280" s="2" t="s">
        <v>25</v>
      </c>
      <c r="F18280" s="2" t="s">
        <v>30</v>
      </c>
      <c r="G18280" s="2" t="s">
        <v>35</v>
      </c>
      <c r="H18280" s="2" t="s">
        <v>36</v>
      </c>
      <c r="I18280" s="4">
        <v>66530</v>
      </c>
      <c r="J18280" s="4" t="str">
        <f t="shared" si="571"/>
        <v>Large</v>
      </c>
      <c r="K18280" s="4">
        <v>69402.417343087684</v>
      </c>
    </row>
    <row r="18281" spans="1:11" x14ac:dyDescent="0.35">
      <c r="A18281" s="2">
        <v>118279</v>
      </c>
      <c r="B18281" s="3">
        <v>45991</v>
      </c>
      <c r="C18281" s="3" t="str">
        <f t="shared" si="570"/>
        <v>2025-11-30</v>
      </c>
      <c r="D18281" s="2" t="s">
        <v>17</v>
      </c>
      <c r="E18281" s="2" t="s">
        <v>25</v>
      </c>
      <c r="F18281" s="2" t="s">
        <v>30</v>
      </c>
      <c r="G18281" s="2" t="s">
        <v>32</v>
      </c>
      <c r="H18281" s="2" t="s">
        <v>38</v>
      </c>
      <c r="I18281" s="4">
        <v>60580</v>
      </c>
      <c r="J18281" s="4" t="str">
        <f t="shared" si="571"/>
        <v>Large</v>
      </c>
      <c r="K18281" s="4">
        <v>58503.126440113359</v>
      </c>
    </row>
    <row r="18282" spans="1:11" x14ac:dyDescent="0.35">
      <c r="A18282" s="2">
        <v>118280</v>
      </c>
      <c r="B18282" s="3">
        <v>45991</v>
      </c>
      <c r="C18282" s="3" t="str">
        <f t="shared" si="570"/>
        <v>2025-11-30</v>
      </c>
      <c r="D18282" s="2" t="s">
        <v>17</v>
      </c>
      <c r="E18282" s="2" t="s">
        <v>22</v>
      </c>
      <c r="F18282" s="2" t="s">
        <v>29</v>
      </c>
      <c r="G18282" s="2" t="s">
        <v>33</v>
      </c>
      <c r="H18282" s="2" t="s">
        <v>38</v>
      </c>
      <c r="I18282" s="4">
        <v>69220</v>
      </c>
      <c r="J18282" s="4" t="str">
        <f t="shared" si="571"/>
        <v>Large</v>
      </c>
      <c r="K18282" s="4">
        <v>71341.657837327919</v>
      </c>
    </row>
    <row r="18283" spans="1:11" x14ac:dyDescent="0.35">
      <c r="A18283" s="2">
        <v>118281</v>
      </c>
      <c r="B18283" s="3">
        <v>45991</v>
      </c>
      <c r="C18283" s="3" t="str">
        <f t="shared" si="570"/>
        <v>2025-11-30</v>
      </c>
      <c r="D18283" s="2" t="s">
        <v>17</v>
      </c>
      <c r="E18283" s="2" t="s">
        <v>21</v>
      </c>
      <c r="F18283" s="2" t="s">
        <v>28</v>
      </c>
      <c r="G18283" s="2" t="s">
        <v>32</v>
      </c>
      <c r="H18283" s="2" t="s">
        <v>37</v>
      </c>
      <c r="I18283" s="4">
        <v>45110</v>
      </c>
      <c r="J18283" s="4" t="str">
        <f t="shared" si="571"/>
        <v>Medium</v>
      </c>
      <c r="K18283" s="4">
        <v>46759.08500568122</v>
      </c>
    </row>
    <row r="18284" spans="1:11" x14ac:dyDescent="0.35">
      <c r="A18284" s="2">
        <v>118282</v>
      </c>
      <c r="B18284" s="3">
        <v>45991</v>
      </c>
      <c r="C18284" s="3" t="str">
        <f t="shared" si="570"/>
        <v>2025-11-30</v>
      </c>
      <c r="D18284" s="2" t="s">
        <v>17</v>
      </c>
      <c r="E18284" s="2" t="s">
        <v>22</v>
      </c>
      <c r="F18284" s="2" t="s">
        <v>29</v>
      </c>
      <c r="G18284" s="2" t="s">
        <v>35</v>
      </c>
      <c r="H18284" s="2" t="s">
        <v>37</v>
      </c>
      <c r="I18284" s="4">
        <v>47280</v>
      </c>
      <c r="J18284" s="4" t="str">
        <f t="shared" si="571"/>
        <v>Medium</v>
      </c>
      <c r="K18284" s="4">
        <v>49796.9748587414</v>
      </c>
    </row>
    <row r="18285" spans="1:11" x14ac:dyDescent="0.35">
      <c r="A18285" s="2">
        <v>118283</v>
      </c>
      <c r="B18285" s="3">
        <v>45991</v>
      </c>
      <c r="C18285" s="3" t="str">
        <f t="shared" si="570"/>
        <v>2025-11-30</v>
      </c>
      <c r="D18285" s="2" t="s">
        <v>17</v>
      </c>
      <c r="E18285" s="2" t="s">
        <v>22</v>
      </c>
      <c r="F18285" s="2" t="s">
        <v>29</v>
      </c>
      <c r="G18285" s="2" t="s">
        <v>35</v>
      </c>
      <c r="H18285" s="2" t="s">
        <v>39</v>
      </c>
      <c r="I18285" s="4">
        <v>10150</v>
      </c>
      <c r="J18285" s="4" t="str">
        <f t="shared" si="571"/>
        <v>Small</v>
      </c>
      <c r="K18285" s="4">
        <v>9789.0928393433842</v>
      </c>
    </row>
    <row r="18286" spans="1:11" x14ac:dyDescent="0.35">
      <c r="A18286" s="2">
        <v>118284</v>
      </c>
      <c r="B18286" s="3">
        <v>45991</v>
      </c>
      <c r="C18286" s="3" t="str">
        <f t="shared" si="570"/>
        <v>2025-11-30</v>
      </c>
      <c r="D18286" s="2" t="s">
        <v>17</v>
      </c>
      <c r="E18286" s="2" t="s">
        <v>27</v>
      </c>
      <c r="F18286" s="2" t="s">
        <v>28</v>
      </c>
      <c r="G18286" s="2" t="s">
        <v>34</v>
      </c>
      <c r="H18286" s="2" t="s">
        <v>37</v>
      </c>
      <c r="I18286" s="4">
        <v>84110</v>
      </c>
      <c r="J18286" s="4" t="str">
        <f t="shared" si="571"/>
        <v>Large</v>
      </c>
      <c r="K18286" s="4">
        <v>82034.465305025078</v>
      </c>
    </row>
    <row r="18287" spans="1:11" x14ac:dyDescent="0.35">
      <c r="A18287" s="2">
        <v>118285</v>
      </c>
      <c r="B18287" s="3">
        <v>45991</v>
      </c>
      <c r="C18287" s="3" t="str">
        <f t="shared" si="570"/>
        <v>2025-11-30</v>
      </c>
      <c r="D18287" s="2" t="s">
        <v>17</v>
      </c>
      <c r="E18287" s="2" t="s">
        <v>27</v>
      </c>
      <c r="F18287" s="2" t="s">
        <v>28</v>
      </c>
      <c r="G18287" s="2" t="s">
        <v>33</v>
      </c>
      <c r="H18287" s="2" t="s">
        <v>39</v>
      </c>
      <c r="I18287" s="4">
        <v>55040</v>
      </c>
      <c r="J18287" s="4" t="str">
        <f t="shared" si="571"/>
        <v>Large</v>
      </c>
      <c r="K18287" s="4">
        <v>61821.9155173412</v>
      </c>
    </row>
    <row r="18288" spans="1:11" x14ac:dyDescent="0.35">
      <c r="A18288" s="2">
        <v>118286</v>
      </c>
      <c r="B18288" s="3">
        <v>45991</v>
      </c>
      <c r="C18288" s="3" t="str">
        <f t="shared" si="570"/>
        <v>2025-11-30</v>
      </c>
      <c r="D18288" s="2" t="s">
        <v>17</v>
      </c>
      <c r="E18288" s="2" t="s">
        <v>24</v>
      </c>
      <c r="F18288" s="2" t="s">
        <v>30</v>
      </c>
      <c r="G18288" s="2" t="s">
        <v>31</v>
      </c>
      <c r="H18288" s="2" t="s">
        <v>38</v>
      </c>
      <c r="I18288" s="4">
        <v>57370</v>
      </c>
      <c r="J18288" s="4" t="str">
        <f t="shared" si="571"/>
        <v>Large</v>
      </c>
      <c r="K18288" s="4">
        <v>50668.413149512933</v>
      </c>
    </row>
    <row r="18289" spans="1:11" x14ac:dyDescent="0.35">
      <c r="A18289" s="2">
        <v>118287</v>
      </c>
      <c r="B18289" s="3">
        <v>45991</v>
      </c>
      <c r="C18289" s="3" t="str">
        <f t="shared" si="570"/>
        <v>2025-11-30</v>
      </c>
      <c r="D18289" s="2" t="s">
        <v>17</v>
      </c>
      <c r="E18289" s="2" t="s">
        <v>24</v>
      </c>
      <c r="F18289" s="2" t="s">
        <v>30</v>
      </c>
      <c r="G18289" s="2" t="s">
        <v>31</v>
      </c>
      <c r="H18289" s="2" t="s">
        <v>37</v>
      </c>
      <c r="I18289" s="4">
        <v>81970</v>
      </c>
      <c r="J18289" s="4" t="str">
        <f t="shared" si="571"/>
        <v>Large</v>
      </c>
      <c r="K18289" s="4">
        <v>72910.951307002135</v>
      </c>
    </row>
    <row r="18290" spans="1:11" x14ac:dyDescent="0.35">
      <c r="A18290" s="2">
        <v>118288</v>
      </c>
      <c r="B18290" s="3">
        <v>45991</v>
      </c>
      <c r="C18290" s="3" t="str">
        <f t="shared" si="570"/>
        <v>2025-11-30</v>
      </c>
      <c r="D18290" s="2" t="s">
        <v>17</v>
      </c>
      <c r="E18290" s="2" t="s">
        <v>21</v>
      </c>
      <c r="F18290" s="2" t="s">
        <v>28</v>
      </c>
      <c r="G18290" s="2" t="s">
        <v>32</v>
      </c>
      <c r="H18290" s="2" t="s">
        <v>36</v>
      </c>
      <c r="I18290" s="4">
        <v>50110</v>
      </c>
      <c r="J18290" s="4" t="str">
        <f t="shared" si="571"/>
        <v>Large</v>
      </c>
      <c r="K18290" s="4">
        <v>57485.399591718873</v>
      </c>
    </row>
    <row r="18291" spans="1:11" x14ac:dyDescent="0.35">
      <c r="A18291" s="2">
        <v>118289</v>
      </c>
      <c r="B18291" s="3">
        <v>45991</v>
      </c>
      <c r="C18291" s="3" t="str">
        <f t="shared" si="570"/>
        <v>2025-11-30</v>
      </c>
      <c r="D18291" s="2" t="s">
        <v>17</v>
      </c>
      <c r="E18291" s="2" t="s">
        <v>27</v>
      </c>
      <c r="F18291" s="2" t="s">
        <v>28</v>
      </c>
      <c r="G18291" s="2" t="s">
        <v>31</v>
      </c>
      <c r="H18291" s="2" t="s">
        <v>39</v>
      </c>
      <c r="I18291" s="4">
        <v>50120</v>
      </c>
      <c r="J18291" s="4" t="str">
        <f t="shared" si="571"/>
        <v>Large</v>
      </c>
      <c r="K18291" s="4">
        <v>51974.689181163711</v>
      </c>
    </row>
    <row r="18292" spans="1:11" x14ac:dyDescent="0.35">
      <c r="A18292" s="2">
        <v>118290</v>
      </c>
      <c r="B18292" s="3">
        <v>45991</v>
      </c>
      <c r="C18292" s="3" t="str">
        <f t="shared" si="570"/>
        <v>2025-11-30</v>
      </c>
      <c r="D18292" s="2" t="s">
        <v>17</v>
      </c>
      <c r="E18292" s="2" t="s">
        <v>26</v>
      </c>
      <c r="F18292" s="2" t="s">
        <v>29</v>
      </c>
      <c r="G18292" s="2" t="s">
        <v>31</v>
      </c>
      <c r="H18292" s="2" t="s">
        <v>36</v>
      </c>
      <c r="I18292" s="4">
        <v>74690</v>
      </c>
      <c r="J18292" s="4" t="str">
        <f t="shared" si="571"/>
        <v>Large</v>
      </c>
      <c r="K18292" s="4">
        <v>73764.10083103714</v>
      </c>
    </row>
    <row r="18293" spans="1:11" x14ac:dyDescent="0.35">
      <c r="A18293" s="2">
        <v>118291</v>
      </c>
      <c r="B18293" s="3">
        <v>45991</v>
      </c>
      <c r="C18293" s="3" t="str">
        <f t="shared" si="570"/>
        <v>2025-11-30</v>
      </c>
      <c r="D18293" s="2" t="s">
        <v>17</v>
      </c>
      <c r="E18293" s="2" t="s">
        <v>24</v>
      </c>
      <c r="F18293" s="2" t="s">
        <v>30</v>
      </c>
      <c r="G18293" s="2" t="s">
        <v>35</v>
      </c>
      <c r="H18293" s="2" t="s">
        <v>38</v>
      </c>
      <c r="I18293" s="4">
        <v>72810</v>
      </c>
      <c r="J18293" s="4" t="str">
        <f t="shared" si="571"/>
        <v>Large</v>
      </c>
      <c r="K18293" s="4">
        <v>64509.870544425146</v>
      </c>
    </row>
    <row r="18294" spans="1:11" x14ac:dyDescent="0.35">
      <c r="A18294" s="2">
        <v>118292</v>
      </c>
      <c r="B18294" s="3">
        <v>45991</v>
      </c>
      <c r="C18294" s="3" t="str">
        <f t="shared" si="570"/>
        <v>2025-11-30</v>
      </c>
      <c r="D18294" s="2" t="s">
        <v>17</v>
      </c>
      <c r="E18294" s="2" t="s">
        <v>24</v>
      </c>
      <c r="F18294" s="2" t="s">
        <v>30</v>
      </c>
      <c r="G18294" s="2" t="s">
        <v>35</v>
      </c>
      <c r="H18294" s="2" t="s">
        <v>36</v>
      </c>
      <c r="I18294" s="4">
        <v>63300</v>
      </c>
      <c r="J18294" s="4" t="str">
        <f t="shared" si="571"/>
        <v>Large</v>
      </c>
      <c r="K18294" s="4">
        <v>66033.277021402304</v>
      </c>
    </row>
    <row r="18295" spans="1:11" x14ac:dyDescent="0.35">
      <c r="A18295" s="2">
        <v>118293</v>
      </c>
      <c r="B18295" s="3">
        <v>45991</v>
      </c>
      <c r="C18295" s="3" t="str">
        <f t="shared" si="570"/>
        <v>2025-11-30</v>
      </c>
      <c r="D18295" s="2" t="s">
        <v>17</v>
      </c>
      <c r="E18295" s="2" t="s">
        <v>27</v>
      </c>
      <c r="F18295" s="2" t="s">
        <v>28</v>
      </c>
      <c r="G18295" s="2" t="s">
        <v>35</v>
      </c>
      <c r="H18295" s="2" t="s">
        <v>36</v>
      </c>
      <c r="I18295" s="4">
        <v>44810</v>
      </c>
      <c r="J18295" s="4" t="str">
        <f t="shared" si="571"/>
        <v>Medium</v>
      </c>
      <c r="K18295" s="4">
        <v>48514.972571962237</v>
      </c>
    </row>
    <row r="18296" spans="1:11" x14ac:dyDescent="0.35">
      <c r="A18296" s="2">
        <v>118294</v>
      </c>
      <c r="B18296" s="3">
        <v>45991</v>
      </c>
      <c r="C18296" s="3" t="str">
        <f t="shared" si="570"/>
        <v>2025-11-30</v>
      </c>
      <c r="D18296" s="2" t="s">
        <v>17</v>
      </c>
      <c r="E18296" s="2" t="s">
        <v>27</v>
      </c>
      <c r="F18296" s="2" t="s">
        <v>28</v>
      </c>
      <c r="G18296" s="2" t="s">
        <v>31</v>
      </c>
      <c r="H18296" s="2" t="s">
        <v>37</v>
      </c>
      <c r="I18296" s="4">
        <v>21390</v>
      </c>
      <c r="J18296" s="4" t="str">
        <f t="shared" si="571"/>
        <v>Small</v>
      </c>
      <c r="K18296" s="4">
        <v>21590.125853682421</v>
      </c>
    </row>
    <row r="18297" spans="1:11" x14ac:dyDescent="0.35">
      <c r="A18297" s="2">
        <v>118295</v>
      </c>
      <c r="B18297" s="3">
        <v>45991</v>
      </c>
      <c r="C18297" s="3" t="str">
        <f t="shared" si="570"/>
        <v>2025-11-30</v>
      </c>
      <c r="D18297" s="2" t="s">
        <v>17</v>
      </c>
      <c r="E18297" s="2" t="s">
        <v>21</v>
      </c>
      <c r="F18297" s="2" t="s">
        <v>28</v>
      </c>
      <c r="G18297" s="2" t="s">
        <v>32</v>
      </c>
      <c r="H18297" s="2" t="s">
        <v>36</v>
      </c>
      <c r="I18297" s="4">
        <v>21400</v>
      </c>
      <c r="J18297" s="4" t="str">
        <f t="shared" si="571"/>
        <v>Small</v>
      </c>
      <c r="K18297" s="4">
        <v>18506.391939762751</v>
      </c>
    </row>
    <row r="18298" spans="1:11" x14ac:dyDescent="0.35">
      <c r="A18298" s="2">
        <v>118296</v>
      </c>
      <c r="B18298" s="3">
        <v>45991</v>
      </c>
      <c r="C18298" s="3" t="str">
        <f t="shared" si="570"/>
        <v>2025-11-30</v>
      </c>
      <c r="D18298" s="2" t="s">
        <v>17</v>
      </c>
      <c r="E18298" s="2" t="s">
        <v>27</v>
      </c>
      <c r="F18298" s="2" t="s">
        <v>28</v>
      </c>
      <c r="G18298" s="2" t="s">
        <v>33</v>
      </c>
      <c r="H18298" s="2" t="s">
        <v>36</v>
      </c>
      <c r="I18298" s="4">
        <v>23300</v>
      </c>
      <c r="J18298" s="4" t="str">
        <f t="shared" si="571"/>
        <v>Small</v>
      </c>
      <c r="K18298" s="4">
        <v>23374.427609288559</v>
      </c>
    </row>
    <row r="18299" spans="1:11" x14ac:dyDescent="0.35">
      <c r="A18299" s="2">
        <v>118297</v>
      </c>
      <c r="B18299" s="3">
        <v>45991</v>
      </c>
      <c r="C18299" s="3" t="str">
        <f t="shared" si="570"/>
        <v>2025-11-30</v>
      </c>
      <c r="D18299" s="2" t="s">
        <v>17</v>
      </c>
      <c r="E18299" s="2" t="s">
        <v>23</v>
      </c>
      <c r="F18299" s="2" t="s">
        <v>28</v>
      </c>
      <c r="G18299" s="2" t="s">
        <v>34</v>
      </c>
      <c r="H18299" s="2" t="s">
        <v>38</v>
      </c>
      <c r="I18299" s="4">
        <v>83530</v>
      </c>
      <c r="J18299" s="4" t="str">
        <f t="shared" si="571"/>
        <v>Large</v>
      </c>
      <c r="K18299" s="4">
        <v>74826.163005693874</v>
      </c>
    </row>
    <row r="18300" spans="1:11" x14ac:dyDescent="0.35">
      <c r="A18300" s="2">
        <v>118298</v>
      </c>
      <c r="B18300" s="3">
        <v>45991</v>
      </c>
      <c r="C18300" s="3" t="str">
        <f t="shared" si="570"/>
        <v>2025-11-30</v>
      </c>
      <c r="D18300" s="2" t="s">
        <v>17</v>
      </c>
      <c r="E18300" s="2" t="s">
        <v>22</v>
      </c>
      <c r="F18300" s="2" t="s">
        <v>29</v>
      </c>
      <c r="G18300" s="2" t="s">
        <v>32</v>
      </c>
      <c r="H18300" s="2" t="s">
        <v>36</v>
      </c>
      <c r="I18300" s="4">
        <v>25230</v>
      </c>
      <c r="J18300" s="4" t="str">
        <f t="shared" si="571"/>
        <v>Small</v>
      </c>
      <c r="K18300" s="4">
        <v>24718.889976147831</v>
      </c>
    </row>
    <row r="18301" spans="1:11" x14ac:dyDescent="0.35">
      <c r="A18301" s="2">
        <v>118299</v>
      </c>
      <c r="B18301" s="3">
        <v>45991</v>
      </c>
      <c r="C18301" s="3" t="str">
        <f t="shared" si="570"/>
        <v>2025-11-30</v>
      </c>
      <c r="D18301" s="2" t="s">
        <v>17</v>
      </c>
      <c r="E18301" s="2" t="s">
        <v>25</v>
      </c>
      <c r="F18301" s="2" t="s">
        <v>30</v>
      </c>
      <c r="G18301" s="2" t="s">
        <v>35</v>
      </c>
      <c r="H18301" s="2" t="s">
        <v>39</v>
      </c>
      <c r="I18301" s="4">
        <v>84720</v>
      </c>
      <c r="J18301" s="4" t="str">
        <f t="shared" si="571"/>
        <v>Large</v>
      </c>
      <c r="K18301" s="4">
        <v>79450.00238125067</v>
      </c>
    </row>
    <row r="18302" spans="1:11" x14ac:dyDescent="0.35">
      <c r="A18302" s="2">
        <v>118300</v>
      </c>
      <c r="B18302" s="3">
        <v>45991</v>
      </c>
      <c r="C18302" s="3" t="str">
        <f t="shared" si="570"/>
        <v>2025-11-30</v>
      </c>
      <c r="D18302" s="2" t="s">
        <v>17</v>
      </c>
      <c r="E18302" s="2" t="s">
        <v>26</v>
      </c>
      <c r="F18302" s="2" t="s">
        <v>29</v>
      </c>
      <c r="G18302" s="2" t="s">
        <v>32</v>
      </c>
      <c r="H18302" s="2" t="s">
        <v>36</v>
      </c>
      <c r="I18302" s="4">
        <v>15260</v>
      </c>
      <c r="J18302" s="4" t="str">
        <f t="shared" si="571"/>
        <v>Small</v>
      </c>
      <c r="K18302" s="4">
        <v>13569.32906916086</v>
      </c>
    </row>
    <row r="18303" spans="1:11" x14ac:dyDescent="0.35">
      <c r="A18303" s="2">
        <v>118301</v>
      </c>
      <c r="B18303" s="3">
        <v>45991</v>
      </c>
      <c r="C18303" s="3" t="str">
        <f t="shared" si="570"/>
        <v>2025-11-30</v>
      </c>
      <c r="D18303" s="2" t="s">
        <v>17</v>
      </c>
      <c r="E18303" s="2" t="s">
        <v>25</v>
      </c>
      <c r="F18303" s="2" t="s">
        <v>30</v>
      </c>
      <c r="G18303" s="2" t="s">
        <v>33</v>
      </c>
      <c r="H18303" s="2" t="s">
        <v>39</v>
      </c>
      <c r="I18303" s="4">
        <v>43310</v>
      </c>
      <c r="J18303" s="4" t="str">
        <f t="shared" si="571"/>
        <v>Medium</v>
      </c>
      <c r="K18303" s="4">
        <v>37429.966438185453</v>
      </c>
    </row>
    <row r="18304" spans="1:11" x14ac:dyDescent="0.35">
      <c r="A18304" s="2">
        <v>118302</v>
      </c>
      <c r="B18304" s="3">
        <v>45991</v>
      </c>
      <c r="C18304" s="3" t="str">
        <f t="shared" si="570"/>
        <v>2025-11-30</v>
      </c>
      <c r="D18304" s="2" t="s">
        <v>17</v>
      </c>
      <c r="E18304" s="2" t="s">
        <v>22</v>
      </c>
      <c r="F18304" s="2" t="s">
        <v>29</v>
      </c>
      <c r="G18304" s="2" t="s">
        <v>35</v>
      </c>
      <c r="H18304" s="2" t="s">
        <v>37</v>
      </c>
      <c r="I18304" s="4">
        <v>11460</v>
      </c>
      <c r="J18304" s="4" t="str">
        <f t="shared" si="571"/>
        <v>Small</v>
      </c>
      <c r="K18304" s="4">
        <v>11799.807808659951</v>
      </c>
    </row>
    <row r="18305" spans="1:11" x14ac:dyDescent="0.35">
      <c r="A18305" s="2">
        <v>118303</v>
      </c>
      <c r="B18305" s="3">
        <v>45991</v>
      </c>
      <c r="C18305" s="3" t="str">
        <f t="shared" si="570"/>
        <v>2025-11-30</v>
      </c>
      <c r="D18305" s="2" t="s">
        <v>17</v>
      </c>
      <c r="E18305" s="2" t="s">
        <v>23</v>
      </c>
      <c r="F18305" s="2" t="s">
        <v>28</v>
      </c>
      <c r="G18305" s="2" t="s">
        <v>33</v>
      </c>
      <c r="H18305" s="2" t="s">
        <v>39</v>
      </c>
      <c r="I18305" s="4">
        <v>8260</v>
      </c>
      <c r="J18305" s="4" t="str">
        <f t="shared" si="571"/>
        <v>Small</v>
      </c>
      <c r="K18305" s="4">
        <v>8440.2614817988378</v>
      </c>
    </row>
    <row r="18306" spans="1:11" x14ac:dyDescent="0.35">
      <c r="A18306" s="2">
        <v>118304</v>
      </c>
      <c r="B18306" s="3">
        <v>45991</v>
      </c>
      <c r="C18306" s="3" t="str">
        <f t="shared" ref="C18306:C18369" si="572">TEXT(B18306,"yyyy-mm-dd")</f>
        <v>2025-11-30</v>
      </c>
      <c r="D18306" s="2" t="s">
        <v>17</v>
      </c>
      <c r="E18306" s="2" t="s">
        <v>23</v>
      </c>
      <c r="F18306" s="2" t="s">
        <v>28</v>
      </c>
      <c r="G18306" s="2" t="s">
        <v>34</v>
      </c>
      <c r="H18306" s="2" t="s">
        <v>39</v>
      </c>
      <c r="I18306" s="4">
        <v>86910</v>
      </c>
      <c r="J18306" s="4" t="str">
        <f t="shared" si="571"/>
        <v>Large</v>
      </c>
      <c r="K18306" s="4">
        <v>78035.875905843233</v>
      </c>
    </row>
    <row r="18307" spans="1:11" x14ac:dyDescent="0.35">
      <c r="A18307" s="2">
        <v>118305</v>
      </c>
      <c r="B18307" s="3">
        <v>45991</v>
      </c>
      <c r="C18307" s="3" t="str">
        <f t="shared" si="572"/>
        <v>2025-11-30</v>
      </c>
      <c r="D18307" s="2" t="s">
        <v>17</v>
      </c>
      <c r="E18307" s="2" t="s">
        <v>22</v>
      </c>
      <c r="F18307" s="2" t="s">
        <v>29</v>
      </c>
      <c r="G18307" s="2" t="s">
        <v>32</v>
      </c>
      <c r="H18307" s="2" t="s">
        <v>37</v>
      </c>
      <c r="I18307" s="4">
        <v>50330</v>
      </c>
      <c r="J18307" s="4" t="str">
        <f t="shared" ref="J18307:J18370" si="573">IF(I18307&lt;30000,"Small",IF(I18307&lt;=50000,"Medium","Large"))</f>
        <v>Large</v>
      </c>
      <c r="K18307" s="4">
        <v>56638.620274110333</v>
      </c>
    </row>
    <row r="18308" spans="1:11" x14ac:dyDescent="0.35">
      <c r="A18308" s="2">
        <v>118306</v>
      </c>
      <c r="B18308" s="3">
        <v>45991</v>
      </c>
      <c r="C18308" s="3" t="str">
        <f t="shared" si="572"/>
        <v>2025-11-30</v>
      </c>
      <c r="D18308" s="2" t="s">
        <v>17</v>
      </c>
      <c r="E18308" s="2" t="s">
        <v>25</v>
      </c>
      <c r="F18308" s="2" t="s">
        <v>30</v>
      </c>
      <c r="G18308" s="2" t="s">
        <v>34</v>
      </c>
      <c r="H18308" s="2" t="s">
        <v>37</v>
      </c>
      <c r="I18308" s="4">
        <v>51700</v>
      </c>
      <c r="J18308" s="4" t="str">
        <f t="shared" si="573"/>
        <v>Large</v>
      </c>
      <c r="K18308" s="4">
        <v>57508.047506957751</v>
      </c>
    </row>
    <row r="18309" spans="1:11" x14ac:dyDescent="0.35">
      <c r="A18309" s="2">
        <v>118307</v>
      </c>
      <c r="B18309" s="3">
        <v>45991</v>
      </c>
      <c r="C18309" s="3" t="str">
        <f t="shared" si="572"/>
        <v>2025-11-30</v>
      </c>
      <c r="D18309" s="2" t="s">
        <v>17</v>
      </c>
      <c r="E18309" s="2" t="s">
        <v>22</v>
      </c>
      <c r="F18309" s="2" t="s">
        <v>29</v>
      </c>
      <c r="G18309" s="2" t="s">
        <v>31</v>
      </c>
      <c r="H18309" s="2" t="s">
        <v>38</v>
      </c>
      <c r="I18309" s="4">
        <v>66330</v>
      </c>
      <c r="J18309" s="4" t="str">
        <f t="shared" si="573"/>
        <v>Large</v>
      </c>
      <c r="K18309" s="4">
        <v>61734.67684792872</v>
      </c>
    </row>
    <row r="18310" spans="1:11" x14ac:dyDescent="0.35">
      <c r="A18310" s="2">
        <v>118308</v>
      </c>
      <c r="B18310" s="3">
        <v>45991</v>
      </c>
      <c r="C18310" s="3" t="str">
        <f t="shared" si="572"/>
        <v>2025-11-30</v>
      </c>
      <c r="D18310" s="2" t="s">
        <v>17</v>
      </c>
      <c r="E18310" s="2" t="s">
        <v>24</v>
      </c>
      <c r="F18310" s="2" t="s">
        <v>30</v>
      </c>
      <c r="G18310" s="2" t="s">
        <v>32</v>
      </c>
      <c r="H18310" s="2" t="s">
        <v>39</v>
      </c>
      <c r="I18310" s="4">
        <v>33790</v>
      </c>
      <c r="J18310" s="4" t="str">
        <f t="shared" si="573"/>
        <v>Medium</v>
      </c>
      <c r="K18310" s="4">
        <v>33832.290417312237</v>
      </c>
    </row>
    <row r="18311" spans="1:11" x14ac:dyDescent="0.35">
      <c r="A18311" s="2">
        <v>118309</v>
      </c>
      <c r="B18311" s="3">
        <v>45991</v>
      </c>
      <c r="C18311" s="3" t="str">
        <f t="shared" si="572"/>
        <v>2025-11-30</v>
      </c>
      <c r="D18311" s="2" t="s">
        <v>17</v>
      </c>
      <c r="E18311" s="2" t="s">
        <v>23</v>
      </c>
      <c r="F18311" s="2" t="s">
        <v>28</v>
      </c>
      <c r="G18311" s="2" t="s">
        <v>31</v>
      </c>
      <c r="H18311" s="2" t="s">
        <v>37</v>
      </c>
      <c r="I18311" s="4">
        <v>86970</v>
      </c>
      <c r="J18311" s="4" t="str">
        <f t="shared" si="573"/>
        <v>Large</v>
      </c>
      <c r="K18311" s="4">
        <v>87141.673121202213</v>
      </c>
    </row>
    <row r="18312" spans="1:11" x14ac:dyDescent="0.35">
      <c r="A18312" s="2">
        <v>118310</v>
      </c>
      <c r="B18312" s="3">
        <v>45991</v>
      </c>
      <c r="C18312" s="3" t="str">
        <f t="shared" si="572"/>
        <v>2025-11-30</v>
      </c>
      <c r="D18312" s="2" t="s">
        <v>17</v>
      </c>
      <c r="E18312" s="2" t="s">
        <v>25</v>
      </c>
      <c r="F18312" s="2" t="s">
        <v>30</v>
      </c>
      <c r="G18312" s="2" t="s">
        <v>33</v>
      </c>
      <c r="H18312" s="2" t="s">
        <v>36</v>
      </c>
      <c r="I18312" s="4">
        <v>11390</v>
      </c>
      <c r="J18312" s="4" t="str">
        <f t="shared" si="573"/>
        <v>Small</v>
      </c>
      <c r="K18312" s="4">
        <v>10297.314215153299</v>
      </c>
    </row>
    <row r="18313" spans="1:11" x14ac:dyDescent="0.35">
      <c r="A18313" s="2">
        <v>118311</v>
      </c>
      <c r="B18313" s="3">
        <v>45991</v>
      </c>
      <c r="C18313" s="3" t="str">
        <f t="shared" si="572"/>
        <v>2025-11-30</v>
      </c>
      <c r="D18313" s="2" t="s">
        <v>17</v>
      </c>
      <c r="E18313" s="2" t="s">
        <v>22</v>
      </c>
      <c r="F18313" s="2" t="s">
        <v>29</v>
      </c>
      <c r="G18313" s="2" t="s">
        <v>31</v>
      </c>
      <c r="H18313" s="2" t="s">
        <v>38</v>
      </c>
      <c r="I18313" s="4">
        <v>89990</v>
      </c>
      <c r="J18313" s="4" t="str">
        <f t="shared" si="573"/>
        <v>Large</v>
      </c>
      <c r="K18313" s="4">
        <v>87174.226822004901</v>
      </c>
    </row>
    <row r="18314" spans="1:11" x14ac:dyDescent="0.35">
      <c r="A18314" s="2">
        <v>118312</v>
      </c>
      <c r="B18314" s="3">
        <v>45991</v>
      </c>
      <c r="C18314" s="3" t="str">
        <f t="shared" si="572"/>
        <v>2025-11-30</v>
      </c>
      <c r="D18314" s="2" t="s">
        <v>17</v>
      </c>
      <c r="E18314" s="2" t="s">
        <v>24</v>
      </c>
      <c r="F18314" s="2" t="s">
        <v>30</v>
      </c>
      <c r="G18314" s="2" t="s">
        <v>33</v>
      </c>
      <c r="H18314" s="2" t="s">
        <v>36</v>
      </c>
      <c r="I18314" s="4">
        <v>83010</v>
      </c>
      <c r="J18314" s="4" t="str">
        <f t="shared" si="573"/>
        <v>Large</v>
      </c>
      <c r="K18314" s="4">
        <v>86440.063405135035</v>
      </c>
    </row>
    <row r="18315" spans="1:11" x14ac:dyDescent="0.35">
      <c r="A18315" s="2">
        <v>118313</v>
      </c>
      <c r="B18315" s="3">
        <v>45991</v>
      </c>
      <c r="C18315" s="3" t="str">
        <f t="shared" si="572"/>
        <v>2025-11-30</v>
      </c>
      <c r="D18315" s="2" t="s">
        <v>17</v>
      </c>
      <c r="E18315" s="2" t="s">
        <v>27</v>
      </c>
      <c r="F18315" s="2" t="s">
        <v>28</v>
      </c>
      <c r="G18315" s="2" t="s">
        <v>34</v>
      </c>
      <c r="H18315" s="2" t="s">
        <v>36</v>
      </c>
      <c r="I18315" s="4">
        <v>19430</v>
      </c>
      <c r="J18315" s="4" t="str">
        <f t="shared" si="573"/>
        <v>Small</v>
      </c>
      <c r="K18315" s="4">
        <v>19433.103843235589</v>
      </c>
    </row>
    <row r="18316" spans="1:11" x14ac:dyDescent="0.35">
      <c r="A18316" s="2">
        <v>118314</v>
      </c>
      <c r="B18316" s="3">
        <v>45991</v>
      </c>
      <c r="C18316" s="3" t="str">
        <f t="shared" si="572"/>
        <v>2025-11-30</v>
      </c>
      <c r="D18316" s="2" t="s">
        <v>17</v>
      </c>
      <c r="E18316" s="2" t="s">
        <v>23</v>
      </c>
      <c r="F18316" s="2" t="s">
        <v>28</v>
      </c>
      <c r="G18316" s="2" t="s">
        <v>35</v>
      </c>
      <c r="H18316" s="2" t="s">
        <v>37</v>
      </c>
      <c r="I18316" s="4">
        <v>14320</v>
      </c>
      <c r="J18316" s="4" t="str">
        <f t="shared" si="573"/>
        <v>Small</v>
      </c>
      <c r="K18316" s="4">
        <v>13810.219396947319</v>
      </c>
    </row>
    <row r="18317" spans="1:11" x14ac:dyDescent="0.35">
      <c r="A18317" s="2">
        <v>118315</v>
      </c>
      <c r="B18317" s="3">
        <v>45991</v>
      </c>
      <c r="C18317" s="3" t="str">
        <f t="shared" si="572"/>
        <v>2025-11-30</v>
      </c>
      <c r="D18317" s="2" t="s">
        <v>17</v>
      </c>
      <c r="E18317" s="2" t="s">
        <v>26</v>
      </c>
      <c r="F18317" s="2" t="s">
        <v>29</v>
      </c>
      <c r="G18317" s="2" t="s">
        <v>34</v>
      </c>
      <c r="H18317" s="2" t="s">
        <v>38</v>
      </c>
      <c r="I18317" s="4">
        <v>55390</v>
      </c>
      <c r="J18317" s="4" t="str">
        <f t="shared" si="573"/>
        <v>Large</v>
      </c>
      <c r="K18317" s="4">
        <v>54373.027841665433</v>
      </c>
    </row>
    <row r="18318" spans="1:11" x14ac:dyDescent="0.35">
      <c r="A18318" s="2">
        <v>118316</v>
      </c>
      <c r="B18318" s="3">
        <v>45991</v>
      </c>
      <c r="C18318" s="3" t="str">
        <f t="shared" si="572"/>
        <v>2025-11-30</v>
      </c>
      <c r="D18318" s="2" t="s">
        <v>17</v>
      </c>
      <c r="E18318" s="2" t="s">
        <v>26</v>
      </c>
      <c r="F18318" s="2" t="s">
        <v>29</v>
      </c>
      <c r="G18318" s="2" t="s">
        <v>31</v>
      </c>
      <c r="H18318" s="2" t="s">
        <v>38</v>
      </c>
      <c r="I18318" s="4">
        <v>43660</v>
      </c>
      <c r="J18318" s="4" t="str">
        <f t="shared" si="573"/>
        <v>Medium</v>
      </c>
      <c r="K18318" s="4">
        <v>45535.41451572955</v>
      </c>
    </row>
    <row r="18319" spans="1:11" x14ac:dyDescent="0.35">
      <c r="A18319" s="2">
        <v>118317</v>
      </c>
      <c r="B18319" s="3">
        <v>45991</v>
      </c>
      <c r="C18319" s="3" t="str">
        <f t="shared" si="572"/>
        <v>2025-11-30</v>
      </c>
      <c r="D18319" s="2" t="s">
        <v>17</v>
      </c>
      <c r="E18319" s="2" t="s">
        <v>22</v>
      </c>
      <c r="F18319" s="2" t="s">
        <v>29</v>
      </c>
      <c r="G18319" s="2" t="s">
        <v>33</v>
      </c>
      <c r="H18319" s="2" t="s">
        <v>37</v>
      </c>
      <c r="I18319" s="4">
        <v>82880</v>
      </c>
      <c r="J18319" s="4" t="str">
        <f t="shared" si="573"/>
        <v>Large</v>
      </c>
      <c r="K18319" s="4">
        <v>93344.218399734891</v>
      </c>
    </row>
    <row r="18320" spans="1:11" x14ac:dyDescent="0.35">
      <c r="A18320" s="2">
        <v>118318</v>
      </c>
      <c r="B18320" s="3">
        <v>45991</v>
      </c>
      <c r="C18320" s="3" t="str">
        <f t="shared" si="572"/>
        <v>2025-11-30</v>
      </c>
      <c r="D18320" s="2" t="s">
        <v>17</v>
      </c>
      <c r="E18320" s="2" t="s">
        <v>26</v>
      </c>
      <c r="F18320" s="2" t="s">
        <v>29</v>
      </c>
      <c r="G18320" s="2" t="s">
        <v>31</v>
      </c>
      <c r="H18320" s="2" t="s">
        <v>39</v>
      </c>
      <c r="I18320" s="4">
        <v>24200</v>
      </c>
      <c r="J18320" s="4" t="str">
        <f t="shared" si="573"/>
        <v>Small</v>
      </c>
      <c r="K18320" s="4">
        <v>27233.09077851626</v>
      </c>
    </row>
    <row r="18321" spans="1:11" x14ac:dyDescent="0.35">
      <c r="A18321" s="2">
        <v>118319</v>
      </c>
      <c r="B18321" s="3">
        <v>45991</v>
      </c>
      <c r="C18321" s="3" t="str">
        <f t="shared" si="572"/>
        <v>2025-11-30</v>
      </c>
      <c r="D18321" s="2" t="s">
        <v>17</v>
      </c>
      <c r="E18321" s="2" t="s">
        <v>24</v>
      </c>
      <c r="F18321" s="2" t="s">
        <v>30</v>
      </c>
      <c r="G18321" s="2" t="s">
        <v>35</v>
      </c>
      <c r="H18321" s="2" t="s">
        <v>38</v>
      </c>
      <c r="I18321" s="4">
        <v>9310</v>
      </c>
      <c r="J18321" s="4" t="str">
        <f t="shared" si="573"/>
        <v>Small</v>
      </c>
      <c r="K18321" s="4">
        <v>10272.082652261941</v>
      </c>
    </row>
    <row r="18322" spans="1:11" x14ac:dyDescent="0.35">
      <c r="A18322" s="2">
        <v>118320</v>
      </c>
      <c r="B18322" s="3">
        <v>45991</v>
      </c>
      <c r="C18322" s="3" t="str">
        <f t="shared" si="572"/>
        <v>2025-11-30</v>
      </c>
      <c r="D18322" s="2" t="s">
        <v>17</v>
      </c>
      <c r="E18322" s="2" t="s">
        <v>27</v>
      </c>
      <c r="F18322" s="2" t="s">
        <v>28</v>
      </c>
      <c r="G18322" s="2" t="s">
        <v>32</v>
      </c>
      <c r="H18322" s="2" t="s">
        <v>36</v>
      </c>
      <c r="I18322" s="4">
        <v>85200</v>
      </c>
      <c r="J18322" s="4" t="str">
        <f t="shared" si="573"/>
        <v>Large</v>
      </c>
      <c r="K18322" s="4">
        <v>83894.170536066929</v>
      </c>
    </row>
    <row r="18323" spans="1:11" x14ac:dyDescent="0.35">
      <c r="A18323" s="2">
        <v>118321</v>
      </c>
      <c r="B18323" s="3">
        <v>45991</v>
      </c>
      <c r="C18323" s="3" t="str">
        <f t="shared" si="572"/>
        <v>2025-11-30</v>
      </c>
      <c r="D18323" s="2" t="s">
        <v>17</v>
      </c>
      <c r="E18323" s="2" t="s">
        <v>22</v>
      </c>
      <c r="F18323" s="2" t="s">
        <v>29</v>
      </c>
      <c r="G18323" s="2" t="s">
        <v>32</v>
      </c>
      <c r="H18323" s="2" t="s">
        <v>39</v>
      </c>
      <c r="I18323" s="4">
        <v>66920</v>
      </c>
      <c r="J18323" s="4" t="str">
        <f t="shared" si="573"/>
        <v>Large</v>
      </c>
      <c r="K18323" s="4">
        <v>76775.179697829182</v>
      </c>
    </row>
    <row r="18324" spans="1:11" x14ac:dyDescent="0.35">
      <c r="A18324" s="2">
        <v>118322</v>
      </c>
      <c r="B18324" s="3">
        <v>45991</v>
      </c>
      <c r="C18324" s="3" t="str">
        <f t="shared" si="572"/>
        <v>2025-11-30</v>
      </c>
      <c r="D18324" s="2" t="s">
        <v>17</v>
      </c>
      <c r="E18324" s="2" t="s">
        <v>21</v>
      </c>
      <c r="F18324" s="2" t="s">
        <v>28</v>
      </c>
      <c r="G18324" s="2" t="s">
        <v>32</v>
      </c>
      <c r="H18324" s="2" t="s">
        <v>38</v>
      </c>
      <c r="I18324" s="4">
        <v>38820</v>
      </c>
      <c r="J18324" s="4" t="str">
        <f t="shared" si="573"/>
        <v>Medium</v>
      </c>
      <c r="K18324" s="4">
        <v>34846.938370176402</v>
      </c>
    </row>
    <row r="18325" spans="1:11" x14ac:dyDescent="0.35">
      <c r="A18325" s="2">
        <v>118323</v>
      </c>
      <c r="B18325" s="3">
        <v>45991</v>
      </c>
      <c r="C18325" s="3" t="str">
        <f t="shared" si="572"/>
        <v>2025-11-30</v>
      </c>
      <c r="D18325" s="2" t="s">
        <v>17</v>
      </c>
      <c r="E18325" s="2" t="s">
        <v>25</v>
      </c>
      <c r="F18325" s="2" t="s">
        <v>30</v>
      </c>
      <c r="G18325" s="2" t="s">
        <v>31</v>
      </c>
      <c r="H18325" s="2" t="s">
        <v>36</v>
      </c>
      <c r="I18325" s="4">
        <v>56580</v>
      </c>
      <c r="J18325" s="4" t="str">
        <f t="shared" si="573"/>
        <v>Large</v>
      </c>
      <c r="K18325" s="4">
        <v>55933.506523395728</v>
      </c>
    </row>
    <row r="18326" spans="1:11" x14ac:dyDescent="0.35">
      <c r="A18326" s="2">
        <v>118324</v>
      </c>
      <c r="B18326" s="3">
        <v>45991</v>
      </c>
      <c r="C18326" s="3" t="str">
        <f t="shared" si="572"/>
        <v>2025-11-30</v>
      </c>
      <c r="D18326" s="2" t="s">
        <v>17</v>
      </c>
      <c r="E18326" s="2" t="s">
        <v>23</v>
      </c>
      <c r="F18326" s="2" t="s">
        <v>28</v>
      </c>
      <c r="G18326" s="2" t="s">
        <v>32</v>
      </c>
      <c r="H18326" s="2" t="s">
        <v>38</v>
      </c>
      <c r="I18326" s="4">
        <v>60690</v>
      </c>
      <c r="J18326" s="4" t="str">
        <f t="shared" si="573"/>
        <v>Large</v>
      </c>
      <c r="K18326" s="4">
        <v>61421.881494269102</v>
      </c>
    </row>
    <row r="18327" spans="1:11" x14ac:dyDescent="0.35">
      <c r="A18327" s="2">
        <v>118325</v>
      </c>
      <c r="B18327" s="3">
        <v>45991</v>
      </c>
      <c r="C18327" s="3" t="str">
        <f t="shared" si="572"/>
        <v>2025-11-30</v>
      </c>
      <c r="D18327" s="2" t="s">
        <v>17</v>
      </c>
      <c r="E18327" s="2" t="s">
        <v>26</v>
      </c>
      <c r="F18327" s="2" t="s">
        <v>29</v>
      </c>
      <c r="G18327" s="2" t="s">
        <v>33</v>
      </c>
      <c r="H18327" s="2" t="s">
        <v>38</v>
      </c>
      <c r="I18327" s="4">
        <v>74760</v>
      </c>
      <c r="J18327" s="4" t="str">
        <f t="shared" si="573"/>
        <v>Large</v>
      </c>
      <c r="K18327" s="4">
        <v>85379.128593101996</v>
      </c>
    </row>
    <row r="18328" spans="1:11" x14ac:dyDescent="0.35">
      <c r="A18328" s="2">
        <v>118326</v>
      </c>
      <c r="B18328" s="3">
        <v>45992</v>
      </c>
      <c r="C18328" s="3" t="str">
        <f t="shared" si="572"/>
        <v>2025-12-01</v>
      </c>
      <c r="D18328" s="2" t="s">
        <v>10</v>
      </c>
      <c r="E18328" s="2" t="s">
        <v>26</v>
      </c>
      <c r="F18328" s="2" t="s">
        <v>29</v>
      </c>
      <c r="G18328" s="2" t="s">
        <v>35</v>
      </c>
      <c r="H18328" s="2" t="s">
        <v>37</v>
      </c>
      <c r="I18328" s="4">
        <v>7730</v>
      </c>
      <c r="J18328" s="4" t="str">
        <f t="shared" si="573"/>
        <v>Small</v>
      </c>
      <c r="K18328" s="4">
        <v>7686.0876649537304</v>
      </c>
    </row>
    <row r="18329" spans="1:11" x14ac:dyDescent="0.35">
      <c r="A18329" s="2">
        <v>118327</v>
      </c>
      <c r="B18329" s="3">
        <v>45992</v>
      </c>
      <c r="C18329" s="3" t="str">
        <f t="shared" si="572"/>
        <v>2025-12-01</v>
      </c>
      <c r="D18329" s="2" t="s">
        <v>10</v>
      </c>
      <c r="E18329" s="2" t="s">
        <v>22</v>
      </c>
      <c r="F18329" s="2" t="s">
        <v>29</v>
      </c>
      <c r="G18329" s="2" t="s">
        <v>34</v>
      </c>
      <c r="H18329" s="2" t="s">
        <v>37</v>
      </c>
      <c r="I18329" s="4">
        <v>32280</v>
      </c>
      <c r="J18329" s="4" t="str">
        <f t="shared" si="573"/>
        <v>Medium</v>
      </c>
      <c r="K18329" s="4">
        <v>33758.578621410707</v>
      </c>
    </row>
    <row r="18330" spans="1:11" x14ac:dyDescent="0.35">
      <c r="A18330" s="2">
        <v>118328</v>
      </c>
      <c r="B18330" s="3">
        <v>45992</v>
      </c>
      <c r="C18330" s="3" t="str">
        <f t="shared" si="572"/>
        <v>2025-12-01</v>
      </c>
      <c r="D18330" s="2" t="s">
        <v>10</v>
      </c>
      <c r="E18330" s="2" t="s">
        <v>25</v>
      </c>
      <c r="F18330" s="2" t="s">
        <v>30</v>
      </c>
      <c r="G18330" s="2" t="s">
        <v>33</v>
      </c>
      <c r="H18330" s="2" t="s">
        <v>39</v>
      </c>
      <c r="I18330" s="4">
        <v>13650</v>
      </c>
      <c r="J18330" s="4" t="str">
        <f t="shared" si="573"/>
        <v>Small</v>
      </c>
      <c r="K18330" s="4">
        <v>12562.367363848511</v>
      </c>
    </row>
    <row r="18331" spans="1:11" x14ac:dyDescent="0.35">
      <c r="A18331" s="2">
        <v>118329</v>
      </c>
      <c r="B18331" s="3">
        <v>45992</v>
      </c>
      <c r="C18331" s="3" t="str">
        <f t="shared" si="572"/>
        <v>2025-12-01</v>
      </c>
      <c r="D18331" s="2" t="s">
        <v>10</v>
      </c>
      <c r="E18331" s="2" t="s">
        <v>25</v>
      </c>
      <c r="F18331" s="2" t="s">
        <v>30</v>
      </c>
      <c r="G18331" s="2" t="s">
        <v>35</v>
      </c>
      <c r="H18331" s="2" t="s">
        <v>38</v>
      </c>
      <c r="I18331" s="4">
        <v>83980</v>
      </c>
      <c r="J18331" s="4" t="str">
        <f t="shared" si="573"/>
        <v>Large</v>
      </c>
      <c r="K18331" s="4">
        <v>84565.123752370797</v>
      </c>
    </row>
    <row r="18332" spans="1:11" x14ac:dyDescent="0.35">
      <c r="A18332" s="2">
        <v>118330</v>
      </c>
      <c r="B18332" s="3">
        <v>45992</v>
      </c>
      <c r="C18332" s="3" t="str">
        <f t="shared" si="572"/>
        <v>2025-12-01</v>
      </c>
      <c r="D18332" s="2" t="s">
        <v>10</v>
      </c>
      <c r="E18332" s="2" t="s">
        <v>26</v>
      </c>
      <c r="F18332" s="2" t="s">
        <v>29</v>
      </c>
      <c r="G18332" s="2" t="s">
        <v>34</v>
      </c>
      <c r="H18332" s="2" t="s">
        <v>39</v>
      </c>
      <c r="I18332" s="4">
        <v>36940</v>
      </c>
      <c r="J18332" s="4" t="str">
        <f t="shared" si="573"/>
        <v>Medium</v>
      </c>
      <c r="K18332" s="4">
        <v>38684.627522053037</v>
      </c>
    </row>
    <row r="18333" spans="1:11" x14ac:dyDescent="0.35">
      <c r="A18333" s="2">
        <v>118331</v>
      </c>
      <c r="B18333" s="3">
        <v>45992</v>
      </c>
      <c r="C18333" s="3" t="str">
        <f t="shared" si="572"/>
        <v>2025-12-01</v>
      </c>
      <c r="D18333" s="2" t="s">
        <v>10</v>
      </c>
      <c r="E18333" s="2" t="s">
        <v>26</v>
      </c>
      <c r="F18333" s="2" t="s">
        <v>29</v>
      </c>
      <c r="G18333" s="2" t="s">
        <v>32</v>
      </c>
      <c r="H18333" s="2" t="s">
        <v>36</v>
      </c>
      <c r="I18333" s="4">
        <v>20380</v>
      </c>
      <c r="J18333" s="4" t="str">
        <f t="shared" si="573"/>
        <v>Small</v>
      </c>
      <c r="K18333" s="4">
        <v>18717.865764620081</v>
      </c>
    </row>
    <row r="18334" spans="1:11" x14ac:dyDescent="0.35">
      <c r="A18334" s="2">
        <v>118332</v>
      </c>
      <c r="B18334" s="3">
        <v>45992</v>
      </c>
      <c r="C18334" s="3" t="str">
        <f t="shared" si="572"/>
        <v>2025-12-01</v>
      </c>
      <c r="D18334" s="2" t="s">
        <v>10</v>
      </c>
      <c r="E18334" s="2" t="s">
        <v>21</v>
      </c>
      <c r="F18334" s="2" t="s">
        <v>28</v>
      </c>
      <c r="G18334" s="2" t="s">
        <v>34</v>
      </c>
      <c r="H18334" s="2" t="s">
        <v>37</v>
      </c>
      <c r="I18334" s="4">
        <v>52840</v>
      </c>
      <c r="J18334" s="4" t="str">
        <f t="shared" si="573"/>
        <v>Large</v>
      </c>
      <c r="K18334" s="4">
        <v>53186.627220006383</v>
      </c>
    </row>
    <row r="18335" spans="1:11" x14ac:dyDescent="0.35">
      <c r="A18335" s="2">
        <v>118333</v>
      </c>
      <c r="B18335" s="3">
        <v>45992</v>
      </c>
      <c r="C18335" s="3" t="str">
        <f t="shared" si="572"/>
        <v>2025-12-01</v>
      </c>
      <c r="D18335" s="2" t="s">
        <v>10</v>
      </c>
      <c r="E18335" s="2" t="s">
        <v>25</v>
      </c>
      <c r="F18335" s="2" t="s">
        <v>30</v>
      </c>
      <c r="G18335" s="2" t="s">
        <v>31</v>
      </c>
      <c r="H18335" s="2" t="s">
        <v>37</v>
      </c>
      <c r="I18335" s="4">
        <v>26910</v>
      </c>
      <c r="J18335" s="4" t="str">
        <f t="shared" si="573"/>
        <v>Small</v>
      </c>
      <c r="K18335" s="4">
        <v>28185.17749484297</v>
      </c>
    </row>
    <row r="18336" spans="1:11" x14ac:dyDescent="0.35">
      <c r="A18336" s="2">
        <v>118334</v>
      </c>
      <c r="B18336" s="3">
        <v>45992</v>
      </c>
      <c r="C18336" s="3" t="str">
        <f t="shared" si="572"/>
        <v>2025-12-01</v>
      </c>
      <c r="D18336" s="2" t="s">
        <v>10</v>
      </c>
      <c r="E18336" s="2" t="s">
        <v>24</v>
      </c>
      <c r="F18336" s="2" t="s">
        <v>30</v>
      </c>
      <c r="G18336" s="2" t="s">
        <v>31</v>
      </c>
      <c r="H18336" s="2" t="s">
        <v>39</v>
      </c>
      <c r="I18336" s="4">
        <v>67590</v>
      </c>
      <c r="J18336" s="4" t="str">
        <f t="shared" si="573"/>
        <v>Large</v>
      </c>
      <c r="K18336" s="4">
        <v>63070.641138813007</v>
      </c>
    </row>
    <row r="18337" spans="1:11" x14ac:dyDescent="0.35">
      <c r="A18337" s="2">
        <v>118335</v>
      </c>
      <c r="B18337" s="3">
        <v>45992</v>
      </c>
      <c r="C18337" s="3" t="str">
        <f t="shared" si="572"/>
        <v>2025-12-01</v>
      </c>
      <c r="D18337" s="2" t="s">
        <v>10</v>
      </c>
      <c r="E18337" s="2" t="s">
        <v>23</v>
      </c>
      <c r="F18337" s="2" t="s">
        <v>28</v>
      </c>
      <c r="G18337" s="2" t="s">
        <v>32</v>
      </c>
      <c r="H18337" s="2" t="s">
        <v>39</v>
      </c>
      <c r="I18337" s="4">
        <v>28830</v>
      </c>
      <c r="J18337" s="4" t="str">
        <f t="shared" si="573"/>
        <v>Small</v>
      </c>
      <c r="K18337" s="4">
        <v>28532.49822564438</v>
      </c>
    </row>
    <row r="18338" spans="1:11" x14ac:dyDescent="0.35">
      <c r="A18338" s="2">
        <v>118336</v>
      </c>
      <c r="B18338" s="3">
        <v>45992</v>
      </c>
      <c r="C18338" s="3" t="str">
        <f t="shared" si="572"/>
        <v>2025-12-01</v>
      </c>
      <c r="D18338" s="2" t="s">
        <v>10</v>
      </c>
      <c r="E18338" s="2" t="s">
        <v>22</v>
      </c>
      <c r="F18338" s="2" t="s">
        <v>29</v>
      </c>
      <c r="G18338" s="2" t="s">
        <v>32</v>
      </c>
      <c r="H18338" s="2" t="s">
        <v>37</v>
      </c>
      <c r="I18338" s="4">
        <v>41800</v>
      </c>
      <c r="J18338" s="4" t="str">
        <f t="shared" si="573"/>
        <v>Medium</v>
      </c>
      <c r="K18338" s="4">
        <v>45741.216439117838</v>
      </c>
    </row>
    <row r="18339" spans="1:11" x14ac:dyDescent="0.35">
      <c r="A18339" s="2">
        <v>118337</v>
      </c>
      <c r="B18339" s="3">
        <v>45992</v>
      </c>
      <c r="C18339" s="3" t="str">
        <f t="shared" si="572"/>
        <v>2025-12-01</v>
      </c>
      <c r="D18339" s="2" t="s">
        <v>10</v>
      </c>
      <c r="E18339" s="2" t="s">
        <v>22</v>
      </c>
      <c r="F18339" s="2" t="s">
        <v>29</v>
      </c>
      <c r="G18339" s="2" t="s">
        <v>33</v>
      </c>
      <c r="H18339" s="2" t="s">
        <v>39</v>
      </c>
      <c r="I18339" s="4">
        <v>8320</v>
      </c>
      <c r="J18339" s="4" t="str">
        <f t="shared" si="573"/>
        <v>Small</v>
      </c>
      <c r="K18339" s="4">
        <v>8415.3173747880119</v>
      </c>
    </row>
    <row r="18340" spans="1:11" x14ac:dyDescent="0.35">
      <c r="A18340" s="2">
        <v>118338</v>
      </c>
      <c r="B18340" s="3">
        <v>45992</v>
      </c>
      <c r="C18340" s="3" t="str">
        <f t="shared" si="572"/>
        <v>2025-12-01</v>
      </c>
      <c r="D18340" s="2" t="s">
        <v>10</v>
      </c>
      <c r="E18340" s="2" t="s">
        <v>21</v>
      </c>
      <c r="F18340" s="2" t="s">
        <v>28</v>
      </c>
      <c r="G18340" s="2" t="s">
        <v>33</v>
      </c>
      <c r="H18340" s="2" t="s">
        <v>38</v>
      </c>
      <c r="I18340" s="4">
        <v>77160</v>
      </c>
      <c r="J18340" s="4" t="str">
        <f t="shared" si="573"/>
        <v>Large</v>
      </c>
      <c r="K18340" s="4">
        <v>70569.238707480545</v>
      </c>
    </row>
    <row r="18341" spans="1:11" x14ac:dyDescent="0.35">
      <c r="A18341" s="2">
        <v>118339</v>
      </c>
      <c r="B18341" s="3">
        <v>45992</v>
      </c>
      <c r="C18341" s="3" t="str">
        <f t="shared" si="572"/>
        <v>2025-12-01</v>
      </c>
      <c r="D18341" s="2" t="s">
        <v>10</v>
      </c>
      <c r="E18341" s="2" t="s">
        <v>23</v>
      </c>
      <c r="F18341" s="2" t="s">
        <v>28</v>
      </c>
      <c r="G18341" s="2" t="s">
        <v>31</v>
      </c>
      <c r="H18341" s="2" t="s">
        <v>36</v>
      </c>
      <c r="I18341" s="4">
        <v>61280</v>
      </c>
      <c r="J18341" s="4" t="str">
        <f t="shared" si="573"/>
        <v>Large</v>
      </c>
      <c r="K18341" s="4">
        <v>56026.377271644087</v>
      </c>
    </row>
    <row r="18342" spans="1:11" x14ac:dyDescent="0.35">
      <c r="A18342" s="2">
        <v>118340</v>
      </c>
      <c r="B18342" s="3">
        <v>45992</v>
      </c>
      <c r="C18342" s="3" t="str">
        <f t="shared" si="572"/>
        <v>2025-12-01</v>
      </c>
      <c r="D18342" s="2" t="s">
        <v>10</v>
      </c>
      <c r="E18342" s="2" t="s">
        <v>21</v>
      </c>
      <c r="F18342" s="2" t="s">
        <v>28</v>
      </c>
      <c r="G18342" s="2" t="s">
        <v>35</v>
      </c>
      <c r="H18342" s="2" t="s">
        <v>39</v>
      </c>
      <c r="I18342" s="4">
        <v>69270</v>
      </c>
      <c r="J18342" s="4" t="str">
        <f t="shared" si="573"/>
        <v>Large</v>
      </c>
      <c r="K18342" s="4">
        <v>73563.842310908774</v>
      </c>
    </row>
    <row r="18343" spans="1:11" x14ac:dyDescent="0.35">
      <c r="A18343" s="2">
        <v>118341</v>
      </c>
      <c r="B18343" s="3">
        <v>45992</v>
      </c>
      <c r="C18343" s="3" t="str">
        <f t="shared" si="572"/>
        <v>2025-12-01</v>
      </c>
      <c r="D18343" s="2" t="s">
        <v>10</v>
      </c>
      <c r="E18343" s="2" t="s">
        <v>24</v>
      </c>
      <c r="F18343" s="2" t="s">
        <v>30</v>
      </c>
      <c r="G18343" s="2" t="s">
        <v>33</v>
      </c>
      <c r="H18343" s="2" t="s">
        <v>36</v>
      </c>
      <c r="I18343" s="4">
        <v>38070</v>
      </c>
      <c r="J18343" s="4" t="str">
        <f t="shared" si="573"/>
        <v>Medium</v>
      </c>
      <c r="K18343" s="4">
        <v>35584.526279890502</v>
      </c>
    </row>
    <row r="18344" spans="1:11" x14ac:dyDescent="0.35">
      <c r="A18344" s="2">
        <v>118342</v>
      </c>
      <c r="B18344" s="3">
        <v>45992</v>
      </c>
      <c r="C18344" s="3" t="str">
        <f t="shared" si="572"/>
        <v>2025-12-01</v>
      </c>
      <c r="D18344" s="2" t="s">
        <v>10</v>
      </c>
      <c r="E18344" s="2" t="s">
        <v>27</v>
      </c>
      <c r="F18344" s="2" t="s">
        <v>28</v>
      </c>
      <c r="G18344" s="2" t="s">
        <v>35</v>
      </c>
      <c r="H18344" s="2" t="s">
        <v>38</v>
      </c>
      <c r="I18344" s="4">
        <v>60190</v>
      </c>
      <c r="J18344" s="4" t="str">
        <f t="shared" si="573"/>
        <v>Large</v>
      </c>
      <c r="K18344" s="4">
        <v>51598.507327750718</v>
      </c>
    </row>
    <row r="18345" spans="1:11" x14ac:dyDescent="0.35">
      <c r="A18345" s="2">
        <v>118343</v>
      </c>
      <c r="B18345" s="3">
        <v>45992</v>
      </c>
      <c r="C18345" s="3" t="str">
        <f t="shared" si="572"/>
        <v>2025-12-01</v>
      </c>
      <c r="D18345" s="2" t="s">
        <v>10</v>
      </c>
      <c r="E18345" s="2" t="s">
        <v>22</v>
      </c>
      <c r="F18345" s="2" t="s">
        <v>29</v>
      </c>
      <c r="G18345" s="2" t="s">
        <v>31</v>
      </c>
      <c r="H18345" s="2" t="s">
        <v>36</v>
      </c>
      <c r="I18345" s="4">
        <v>5630</v>
      </c>
      <c r="J18345" s="4" t="str">
        <f t="shared" si="573"/>
        <v>Small</v>
      </c>
      <c r="K18345" s="4">
        <v>6225.2075114154368</v>
      </c>
    </row>
    <row r="18346" spans="1:11" x14ac:dyDescent="0.35">
      <c r="A18346" s="2">
        <v>118344</v>
      </c>
      <c r="B18346" s="3">
        <v>45992</v>
      </c>
      <c r="C18346" s="3" t="str">
        <f t="shared" si="572"/>
        <v>2025-12-01</v>
      </c>
      <c r="D18346" s="2" t="s">
        <v>10</v>
      </c>
      <c r="E18346" s="2" t="s">
        <v>25</v>
      </c>
      <c r="F18346" s="2" t="s">
        <v>30</v>
      </c>
      <c r="G18346" s="2" t="s">
        <v>33</v>
      </c>
      <c r="H18346" s="2" t="s">
        <v>37</v>
      </c>
      <c r="I18346" s="4">
        <v>58070</v>
      </c>
      <c r="J18346" s="4" t="str">
        <f t="shared" si="573"/>
        <v>Large</v>
      </c>
      <c r="K18346" s="4">
        <v>49684.966128885237</v>
      </c>
    </row>
    <row r="18347" spans="1:11" x14ac:dyDescent="0.35">
      <c r="A18347" s="2">
        <v>118345</v>
      </c>
      <c r="B18347" s="3">
        <v>45992</v>
      </c>
      <c r="C18347" s="3" t="str">
        <f t="shared" si="572"/>
        <v>2025-12-01</v>
      </c>
      <c r="D18347" s="2" t="s">
        <v>10</v>
      </c>
      <c r="E18347" s="2" t="s">
        <v>23</v>
      </c>
      <c r="F18347" s="2" t="s">
        <v>28</v>
      </c>
      <c r="G18347" s="2" t="s">
        <v>35</v>
      </c>
      <c r="H18347" s="2" t="s">
        <v>36</v>
      </c>
      <c r="I18347" s="4">
        <v>37650</v>
      </c>
      <c r="J18347" s="4" t="str">
        <f t="shared" si="573"/>
        <v>Medium</v>
      </c>
      <c r="K18347" s="4">
        <v>38204.422464453812</v>
      </c>
    </row>
    <row r="18348" spans="1:11" x14ac:dyDescent="0.35">
      <c r="A18348" s="2">
        <v>118346</v>
      </c>
      <c r="B18348" s="3">
        <v>45992</v>
      </c>
      <c r="C18348" s="3" t="str">
        <f t="shared" si="572"/>
        <v>2025-12-01</v>
      </c>
      <c r="D18348" s="2" t="s">
        <v>10</v>
      </c>
      <c r="E18348" s="2" t="s">
        <v>26</v>
      </c>
      <c r="F18348" s="2" t="s">
        <v>29</v>
      </c>
      <c r="G18348" s="2" t="s">
        <v>35</v>
      </c>
      <c r="H18348" s="2" t="s">
        <v>39</v>
      </c>
      <c r="I18348" s="4">
        <v>76930</v>
      </c>
      <c r="J18348" s="4" t="str">
        <f t="shared" si="573"/>
        <v>Large</v>
      </c>
      <c r="K18348" s="4">
        <v>70531.833406633217</v>
      </c>
    </row>
    <row r="18349" spans="1:11" x14ac:dyDescent="0.35">
      <c r="A18349" s="2">
        <v>118347</v>
      </c>
      <c r="B18349" s="3">
        <v>45992</v>
      </c>
      <c r="C18349" s="3" t="str">
        <f t="shared" si="572"/>
        <v>2025-12-01</v>
      </c>
      <c r="D18349" s="2" t="s">
        <v>10</v>
      </c>
      <c r="E18349" s="2" t="s">
        <v>23</v>
      </c>
      <c r="F18349" s="2" t="s">
        <v>28</v>
      </c>
      <c r="G18349" s="2" t="s">
        <v>33</v>
      </c>
      <c r="H18349" s="2" t="s">
        <v>39</v>
      </c>
      <c r="I18349" s="4">
        <v>16930</v>
      </c>
      <c r="J18349" s="4" t="str">
        <f t="shared" si="573"/>
        <v>Small</v>
      </c>
      <c r="K18349" s="4">
        <v>18337.424451716499</v>
      </c>
    </row>
    <row r="18350" spans="1:11" x14ac:dyDescent="0.35">
      <c r="A18350" s="2">
        <v>118348</v>
      </c>
      <c r="B18350" s="3">
        <v>45992</v>
      </c>
      <c r="C18350" s="3" t="str">
        <f t="shared" si="572"/>
        <v>2025-12-01</v>
      </c>
      <c r="D18350" s="2" t="s">
        <v>10</v>
      </c>
      <c r="E18350" s="2" t="s">
        <v>24</v>
      </c>
      <c r="F18350" s="2" t="s">
        <v>30</v>
      </c>
      <c r="G18350" s="2" t="s">
        <v>32</v>
      </c>
      <c r="H18350" s="2" t="s">
        <v>37</v>
      </c>
      <c r="I18350" s="4">
        <v>25110</v>
      </c>
      <c r="J18350" s="4" t="str">
        <f t="shared" si="573"/>
        <v>Small</v>
      </c>
      <c r="K18350" s="4">
        <v>22389.719259130641</v>
      </c>
    </row>
    <row r="18351" spans="1:11" x14ac:dyDescent="0.35">
      <c r="A18351" s="2">
        <v>118349</v>
      </c>
      <c r="B18351" s="3">
        <v>45992</v>
      </c>
      <c r="C18351" s="3" t="str">
        <f t="shared" si="572"/>
        <v>2025-12-01</v>
      </c>
      <c r="D18351" s="2" t="s">
        <v>10</v>
      </c>
      <c r="E18351" s="2" t="s">
        <v>22</v>
      </c>
      <c r="F18351" s="2" t="s">
        <v>29</v>
      </c>
      <c r="G18351" s="2" t="s">
        <v>34</v>
      </c>
      <c r="H18351" s="2" t="s">
        <v>37</v>
      </c>
      <c r="I18351" s="4">
        <v>60060</v>
      </c>
      <c r="J18351" s="4" t="str">
        <f t="shared" si="573"/>
        <v>Large</v>
      </c>
      <c r="K18351" s="4">
        <v>66455.106344694315</v>
      </c>
    </row>
    <row r="18352" spans="1:11" x14ac:dyDescent="0.35">
      <c r="A18352" s="2">
        <v>118350</v>
      </c>
      <c r="B18352" s="3">
        <v>45992</v>
      </c>
      <c r="C18352" s="3" t="str">
        <f t="shared" si="572"/>
        <v>2025-12-01</v>
      </c>
      <c r="D18352" s="2" t="s">
        <v>10</v>
      </c>
      <c r="E18352" s="2" t="s">
        <v>25</v>
      </c>
      <c r="F18352" s="2" t="s">
        <v>30</v>
      </c>
      <c r="G18352" s="2" t="s">
        <v>32</v>
      </c>
      <c r="H18352" s="2" t="s">
        <v>38</v>
      </c>
      <c r="I18352" s="4">
        <v>21430</v>
      </c>
      <c r="J18352" s="4" t="str">
        <f t="shared" si="573"/>
        <v>Small</v>
      </c>
      <c r="K18352" s="4">
        <v>21884.142012680801</v>
      </c>
    </row>
    <row r="18353" spans="1:11" x14ac:dyDescent="0.35">
      <c r="A18353" s="2">
        <v>118351</v>
      </c>
      <c r="B18353" s="3">
        <v>45992</v>
      </c>
      <c r="C18353" s="3" t="str">
        <f t="shared" si="572"/>
        <v>2025-12-01</v>
      </c>
      <c r="D18353" s="2" t="s">
        <v>10</v>
      </c>
      <c r="E18353" s="2" t="s">
        <v>24</v>
      </c>
      <c r="F18353" s="2" t="s">
        <v>30</v>
      </c>
      <c r="G18353" s="2" t="s">
        <v>34</v>
      </c>
      <c r="H18353" s="2" t="s">
        <v>37</v>
      </c>
      <c r="I18353" s="4">
        <v>23230</v>
      </c>
      <c r="J18353" s="4" t="str">
        <f t="shared" si="573"/>
        <v>Small</v>
      </c>
      <c r="K18353" s="4">
        <v>20924.20862451653</v>
      </c>
    </row>
    <row r="18354" spans="1:11" x14ac:dyDescent="0.35">
      <c r="A18354" s="2">
        <v>118352</v>
      </c>
      <c r="B18354" s="3">
        <v>45992</v>
      </c>
      <c r="C18354" s="3" t="str">
        <f t="shared" si="572"/>
        <v>2025-12-01</v>
      </c>
      <c r="D18354" s="2" t="s">
        <v>10</v>
      </c>
      <c r="E18354" s="2" t="s">
        <v>27</v>
      </c>
      <c r="F18354" s="2" t="s">
        <v>28</v>
      </c>
      <c r="G18354" s="2" t="s">
        <v>35</v>
      </c>
      <c r="H18354" s="2" t="s">
        <v>36</v>
      </c>
      <c r="I18354" s="4">
        <v>35640</v>
      </c>
      <c r="J18354" s="4" t="str">
        <f t="shared" si="573"/>
        <v>Medium</v>
      </c>
      <c r="K18354" s="4">
        <v>37228.375062158222</v>
      </c>
    </row>
    <row r="18355" spans="1:11" x14ac:dyDescent="0.35">
      <c r="A18355" s="2">
        <v>118353</v>
      </c>
      <c r="B18355" s="3">
        <v>45992</v>
      </c>
      <c r="C18355" s="3" t="str">
        <f t="shared" si="572"/>
        <v>2025-12-01</v>
      </c>
      <c r="D18355" s="2" t="s">
        <v>10</v>
      </c>
      <c r="E18355" s="2" t="s">
        <v>25</v>
      </c>
      <c r="F18355" s="2" t="s">
        <v>30</v>
      </c>
      <c r="G18355" s="2" t="s">
        <v>33</v>
      </c>
      <c r="H18355" s="2" t="s">
        <v>36</v>
      </c>
      <c r="I18355" s="4">
        <v>88880</v>
      </c>
      <c r="J18355" s="4" t="str">
        <f t="shared" si="573"/>
        <v>Large</v>
      </c>
      <c r="K18355" s="4">
        <v>76328.791205664995</v>
      </c>
    </row>
    <row r="18356" spans="1:11" x14ac:dyDescent="0.35">
      <c r="A18356" s="2">
        <v>118354</v>
      </c>
      <c r="B18356" s="3">
        <v>45992</v>
      </c>
      <c r="C18356" s="3" t="str">
        <f t="shared" si="572"/>
        <v>2025-12-01</v>
      </c>
      <c r="D18356" s="2" t="s">
        <v>10</v>
      </c>
      <c r="E18356" s="2" t="s">
        <v>22</v>
      </c>
      <c r="F18356" s="2" t="s">
        <v>29</v>
      </c>
      <c r="G18356" s="2" t="s">
        <v>31</v>
      </c>
      <c r="H18356" s="2" t="s">
        <v>36</v>
      </c>
      <c r="I18356" s="4">
        <v>5230</v>
      </c>
      <c r="J18356" s="4" t="str">
        <f t="shared" si="573"/>
        <v>Small</v>
      </c>
      <c r="K18356" s="4">
        <v>5387.4896606029561</v>
      </c>
    </row>
    <row r="18357" spans="1:11" x14ac:dyDescent="0.35">
      <c r="A18357" s="2">
        <v>118355</v>
      </c>
      <c r="B18357" s="3">
        <v>45992</v>
      </c>
      <c r="C18357" s="3" t="str">
        <f t="shared" si="572"/>
        <v>2025-12-01</v>
      </c>
      <c r="D18357" s="2" t="s">
        <v>10</v>
      </c>
      <c r="E18357" s="2" t="s">
        <v>23</v>
      </c>
      <c r="F18357" s="2" t="s">
        <v>28</v>
      </c>
      <c r="G18357" s="2" t="s">
        <v>33</v>
      </c>
      <c r="H18357" s="2" t="s">
        <v>36</v>
      </c>
      <c r="I18357" s="4">
        <v>38260</v>
      </c>
      <c r="J18357" s="4" t="str">
        <f t="shared" si="573"/>
        <v>Medium</v>
      </c>
      <c r="K18357" s="4">
        <v>41069.48850644708</v>
      </c>
    </row>
    <row r="18358" spans="1:11" x14ac:dyDescent="0.35">
      <c r="A18358" s="2">
        <v>118356</v>
      </c>
      <c r="B18358" s="3">
        <v>45992</v>
      </c>
      <c r="C18358" s="3" t="str">
        <f t="shared" si="572"/>
        <v>2025-12-01</v>
      </c>
      <c r="D18358" s="2" t="s">
        <v>10</v>
      </c>
      <c r="E18358" s="2" t="s">
        <v>26</v>
      </c>
      <c r="F18358" s="2" t="s">
        <v>29</v>
      </c>
      <c r="G18358" s="2" t="s">
        <v>32</v>
      </c>
      <c r="H18358" s="2" t="s">
        <v>36</v>
      </c>
      <c r="I18358" s="4">
        <v>10760</v>
      </c>
      <c r="J18358" s="4" t="str">
        <f t="shared" si="573"/>
        <v>Small</v>
      </c>
      <c r="K18358" s="4">
        <v>10695.004983196801</v>
      </c>
    </row>
    <row r="18359" spans="1:11" x14ac:dyDescent="0.35">
      <c r="A18359" s="2">
        <v>118357</v>
      </c>
      <c r="B18359" s="3">
        <v>45992</v>
      </c>
      <c r="C18359" s="3" t="str">
        <f t="shared" si="572"/>
        <v>2025-12-01</v>
      </c>
      <c r="D18359" s="2" t="s">
        <v>10</v>
      </c>
      <c r="E18359" s="2" t="s">
        <v>25</v>
      </c>
      <c r="F18359" s="2" t="s">
        <v>30</v>
      </c>
      <c r="G18359" s="2" t="s">
        <v>34</v>
      </c>
      <c r="H18359" s="2" t="s">
        <v>37</v>
      </c>
      <c r="I18359" s="4">
        <v>53860</v>
      </c>
      <c r="J18359" s="4" t="str">
        <f t="shared" si="573"/>
        <v>Large</v>
      </c>
      <c r="K18359" s="4">
        <v>48188.419207649124</v>
      </c>
    </row>
    <row r="18360" spans="1:11" x14ac:dyDescent="0.35">
      <c r="A18360" s="2">
        <v>118358</v>
      </c>
      <c r="B18360" s="3">
        <v>45992</v>
      </c>
      <c r="C18360" s="3" t="str">
        <f t="shared" si="572"/>
        <v>2025-12-01</v>
      </c>
      <c r="D18360" s="2" t="s">
        <v>10</v>
      </c>
      <c r="E18360" s="2" t="s">
        <v>22</v>
      </c>
      <c r="F18360" s="2" t="s">
        <v>29</v>
      </c>
      <c r="G18360" s="2" t="s">
        <v>33</v>
      </c>
      <c r="H18360" s="2" t="s">
        <v>38</v>
      </c>
      <c r="I18360" s="4">
        <v>25550</v>
      </c>
      <c r="J18360" s="4" t="str">
        <f t="shared" si="573"/>
        <v>Small</v>
      </c>
      <c r="K18360" s="4">
        <v>23230.845181439621</v>
      </c>
    </row>
    <row r="18361" spans="1:11" x14ac:dyDescent="0.35">
      <c r="A18361" s="2">
        <v>118359</v>
      </c>
      <c r="B18361" s="3">
        <v>45992</v>
      </c>
      <c r="C18361" s="3" t="str">
        <f t="shared" si="572"/>
        <v>2025-12-01</v>
      </c>
      <c r="D18361" s="2" t="s">
        <v>10</v>
      </c>
      <c r="E18361" s="2" t="s">
        <v>24</v>
      </c>
      <c r="F18361" s="2" t="s">
        <v>30</v>
      </c>
      <c r="G18361" s="2" t="s">
        <v>34</v>
      </c>
      <c r="H18361" s="2" t="s">
        <v>38</v>
      </c>
      <c r="I18361" s="4">
        <v>61880</v>
      </c>
      <c r="J18361" s="4" t="str">
        <f t="shared" si="573"/>
        <v>Large</v>
      </c>
      <c r="K18361" s="4">
        <v>55313.498436587732</v>
      </c>
    </row>
    <row r="18362" spans="1:11" x14ac:dyDescent="0.35">
      <c r="A18362" s="2">
        <v>118360</v>
      </c>
      <c r="B18362" s="3">
        <v>45992</v>
      </c>
      <c r="C18362" s="3" t="str">
        <f t="shared" si="572"/>
        <v>2025-12-01</v>
      </c>
      <c r="D18362" s="2" t="s">
        <v>10</v>
      </c>
      <c r="E18362" s="2" t="s">
        <v>27</v>
      </c>
      <c r="F18362" s="2" t="s">
        <v>28</v>
      </c>
      <c r="G18362" s="2" t="s">
        <v>32</v>
      </c>
      <c r="H18362" s="2" t="s">
        <v>39</v>
      </c>
      <c r="I18362" s="4">
        <v>36430</v>
      </c>
      <c r="J18362" s="4" t="str">
        <f t="shared" si="573"/>
        <v>Medium</v>
      </c>
      <c r="K18362" s="4">
        <v>35382.552085986201</v>
      </c>
    </row>
    <row r="18363" spans="1:11" x14ac:dyDescent="0.35">
      <c r="A18363" s="2">
        <v>118361</v>
      </c>
      <c r="B18363" s="3">
        <v>45992</v>
      </c>
      <c r="C18363" s="3" t="str">
        <f t="shared" si="572"/>
        <v>2025-12-01</v>
      </c>
      <c r="D18363" s="2" t="s">
        <v>10</v>
      </c>
      <c r="E18363" s="2" t="s">
        <v>25</v>
      </c>
      <c r="F18363" s="2" t="s">
        <v>30</v>
      </c>
      <c r="G18363" s="2" t="s">
        <v>32</v>
      </c>
      <c r="H18363" s="2" t="s">
        <v>36</v>
      </c>
      <c r="I18363" s="4">
        <v>34530</v>
      </c>
      <c r="J18363" s="4" t="str">
        <f t="shared" si="573"/>
        <v>Medium</v>
      </c>
      <c r="K18363" s="4">
        <v>31186.35045203182</v>
      </c>
    </row>
    <row r="18364" spans="1:11" x14ac:dyDescent="0.35">
      <c r="A18364" s="2">
        <v>118362</v>
      </c>
      <c r="B18364" s="3">
        <v>45992</v>
      </c>
      <c r="C18364" s="3" t="str">
        <f t="shared" si="572"/>
        <v>2025-12-01</v>
      </c>
      <c r="D18364" s="2" t="s">
        <v>10</v>
      </c>
      <c r="E18364" s="2" t="s">
        <v>24</v>
      </c>
      <c r="F18364" s="2" t="s">
        <v>30</v>
      </c>
      <c r="G18364" s="2" t="s">
        <v>33</v>
      </c>
      <c r="H18364" s="2" t="s">
        <v>37</v>
      </c>
      <c r="I18364" s="4">
        <v>30970</v>
      </c>
      <c r="J18364" s="4" t="str">
        <f t="shared" si="573"/>
        <v>Medium</v>
      </c>
      <c r="K18364" s="4">
        <v>29108.73713468709</v>
      </c>
    </row>
    <row r="18365" spans="1:11" x14ac:dyDescent="0.35">
      <c r="A18365" s="2">
        <v>118363</v>
      </c>
      <c r="B18365" s="3">
        <v>45992</v>
      </c>
      <c r="C18365" s="3" t="str">
        <f t="shared" si="572"/>
        <v>2025-12-01</v>
      </c>
      <c r="D18365" s="2" t="s">
        <v>10</v>
      </c>
      <c r="E18365" s="2" t="s">
        <v>24</v>
      </c>
      <c r="F18365" s="2" t="s">
        <v>30</v>
      </c>
      <c r="G18365" s="2" t="s">
        <v>31</v>
      </c>
      <c r="H18365" s="2" t="s">
        <v>39</v>
      </c>
      <c r="I18365" s="4">
        <v>38480</v>
      </c>
      <c r="J18365" s="4" t="str">
        <f t="shared" si="573"/>
        <v>Medium</v>
      </c>
      <c r="K18365" s="4">
        <v>34289.023784287609</v>
      </c>
    </row>
    <row r="18366" spans="1:11" x14ac:dyDescent="0.35">
      <c r="A18366" s="2">
        <v>118364</v>
      </c>
      <c r="B18366" s="3">
        <v>45992</v>
      </c>
      <c r="C18366" s="3" t="str">
        <f t="shared" si="572"/>
        <v>2025-12-01</v>
      </c>
      <c r="D18366" s="2" t="s">
        <v>10</v>
      </c>
      <c r="E18366" s="2" t="s">
        <v>21</v>
      </c>
      <c r="F18366" s="2" t="s">
        <v>28</v>
      </c>
      <c r="G18366" s="2" t="s">
        <v>31</v>
      </c>
      <c r="H18366" s="2" t="s">
        <v>38</v>
      </c>
      <c r="I18366" s="4">
        <v>20860</v>
      </c>
      <c r="J18366" s="4" t="str">
        <f t="shared" si="573"/>
        <v>Small</v>
      </c>
      <c r="K18366" s="4">
        <v>18841.30016422422</v>
      </c>
    </row>
    <row r="18367" spans="1:11" x14ac:dyDescent="0.35">
      <c r="A18367" s="2">
        <v>118365</v>
      </c>
      <c r="B18367" s="3">
        <v>45992</v>
      </c>
      <c r="C18367" s="3" t="str">
        <f t="shared" si="572"/>
        <v>2025-12-01</v>
      </c>
      <c r="D18367" s="2" t="s">
        <v>10</v>
      </c>
      <c r="E18367" s="2" t="s">
        <v>24</v>
      </c>
      <c r="F18367" s="2" t="s">
        <v>30</v>
      </c>
      <c r="G18367" s="2" t="s">
        <v>34</v>
      </c>
      <c r="H18367" s="2" t="s">
        <v>36</v>
      </c>
      <c r="I18367" s="4">
        <v>55090</v>
      </c>
      <c r="J18367" s="4" t="str">
        <f t="shared" si="573"/>
        <v>Large</v>
      </c>
      <c r="K18367" s="4">
        <v>62270.065593109408</v>
      </c>
    </row>
    <row r="18368" spans="1:11" x14ac:dyDescent="0.35">
      <c r="A18368" s="2">
        <v>118366</v>
      </c>
      <c r="B18368" s="3">
        <v>45992</v>
      </c>
      <c r="C18368" s="3" t="str">
        <f t="shared" si="572"/>
        <v>2025-12-01</v>
      </c>
      <c r="D18368" s="2" t="s">
        <v>10</v>
      </c>
      <c r="E18368" s="2" t="s">
        <v>23</v>
      </c>
      <c r="F18368" s="2" t="s">
        <v>28</v>
      </c>
      <c r="G18368" s="2" t="s">
        <v>33</v>
      </c>
      <c r="H18368" s="2" t="s">
        <v>37</v>
      </c>
      <c r="I18368" s="4">
        <v>85570</v>
      </c>
      <c r="J18368" s="4" t="str">
        <f t="shared" si="573"/>
        <v>Large</v>
      </c>
      <c r="K18368" s="4">
        <v>73102.243387261726</v>
      </c>
    </row>
    <row r="18369" spans="1:11" x14ac:dyDescent="0.35">
      <c r="A18369" s="2">
        <v>118367</v>
      </c>
      <c r="B18369" s="3">
        <v>45992</v>
      </c>
      <c r="C18369" s="3" t="str">
        <f t="shared" si="572"/>
        <v>2025-12-01</v>
      </c>
      <c r="D18369" s="2" t="s">
        <v>10</v>
      </c>
      <c r="E18369" s="2" t="s">
        <v>25</v>
      </c>
      <c r="F18369" s="2" t="s">
        <v>30</v>
      </c>
      <c r="G18369" s="2" t="s">
        <v>35</v>
      </c>
      <c r="H18369" s="2" t="s">
        <v>38</v>
      </c>
      <c r="I18369" s="4">
        <v>81990</v>
      </c>
      <c r="J18369" s="4" t="str">
        <f t="shared" si="573"/>
        <v>Large</v>
      </c>
      <c r="K18369" s="4">
        <v>82556.765720481679</v>
      </c>
    </row>
    <row r="18370" spans="1:11" x14ac:dyDescent="0.35">
      <c r="A18370" s="2">
        <v>118368</v>
      </c>
      <c r="B18370" s="3">
        <v>45992</v>
      </c>
      <c r="C18370" s="3" t="str">
        <f t="shared" ref="C18370:C18433" si="574">TEXT(B18370,"yyyy-mm-dd")</f>
        <v>2025-12-01</v>
      </c>
      <c r="D18370" s="2" t="s">
        <v>10</v>
      </c>
      <c r="E18370" s="2" t="s">
        <v>27</v>
      </c>
      <c r="F18370" s="2" t="s">
        <v>28</v>
      </c>
      <c r="G18370" s="2" t="s">
        <v>32</v>
      </c>
      <c r="H18370" s="2" t="s">
        <v>37</v>
      </c>
      <c r="I18370" s="4">
        <v>27920</v>
      </c>
      <c r="J18370" s="4" t="str">
        <f t="shared" si="573"/>
        <v>Small</v>
      </c>
      <c r="K18370" s="4">
        <v>27341.298681149889</v>
      </c>
    </row>
    <row r="18371" spans="1:11" x14ac:dyDescent="0.35">
      <c r="A18371" s="2">
        <v>118369</v>
      </c>
      <c r="B18371" s="3">
        <v>45992</v>
      </c>
      <c r="C18371" s="3" t="str">
        <f t="shared" si="574"/>
        <v>2025-12-01</v>
      </c>
      <c r="D18371" s="2" t="s">
        <v>10</v>
      </c>
      <c r="E18371" s="2" t="s">
        <v>26</v>
      </c>
      <c r="F18371" s="2" t="s">
        <v>29</v>
      </c>
      <c r="G18371" s="2" t="s">
        <v>34</v>
      </c>
      <c r="H18371" s="2" t="s">
        <v>36</v>
      </c>
      <c r="I18371" s="4">
        <v>79150</v>
      </c>
      <c r="J18371" s="4" t="str">
        <f t="shared" ref="J18371:J18434" si="575">IF(I18371&lt;30000,"Small",IF(I18371&lt;=50000,"Medium","Large"))</f>
        <v>Large</v>
      </c>
      <c r="K18371" s="4">
        <v>73954.237727013926</v>
      </c>
    </row>
    <row r="18372" spans="1:11" x14ac:dyDescent="0.35">
      <c r="A18372" s="2">
        <v>118370</v>
      </c>
      <c r="B18372" s="3">
        <v>45992</v>
      </c>
      <c r="C18372" s="3" t="str">
        <f t="shared" si="574"/>
        <v>2025-12-01</v>
      </c>
      <c r="D18372" s="2" t="s">
        <v>10</v>
      </c>
      <c r="E18372" s="2" t="s">
        <v>21</v>
      </c>
      <c r="F18372" s="2" t="s">
        <v>28</v>
      </c>
      <c r="G18372" s="2" t="s">
        <v>32</v>
      </c>
      <c r="H18372" s="2" t="s">
        <v>37</v>
      </c>
      <c r="I18372" s="4">
        <v>25260</v>
      </c>
      <c r="J18372" s="4" t="str">
        <f t="shared" si="575"/>
        <v>Small</v>
      </c>
      <c r="K18372" s="4">
        <v>27518.285621555089</v>
      </c>
    </row>
    <row r="18373" spans="1:11" x14ac:dyDescent="0.35">
      <c r="A18373" s="2">
        <v>118371</v>
      </c>
      <c r="B18373" s="3">
        <v>45992</v>
      </c>
      <c r="C18373" s="3" t="str">
        <f t="shared" si="574"/>
        <v>2025-12-01</v>
      </c>
      <c r="D18373" s="2" t="s">
        <v>10</v>
      </c>
      <c r="E18373" s="2" t="s">
        <v>24</v>
      </c>
      <c r="F18373" s="2" t="s">
        <v>30</v>
      </c>
      <c r="G18373" s="2" t="s">
        <v>34</v>
      </c>
      <c r="H18373" s="2" t="s">
        <v>38</v>
      </c>
      <c r="I18373" s="4">
        <v>87390</v>
      </c>
      <c r="J18373" s="4" t="str">
        <f t="shared" si="575"/>
        <v>Large</v>
      </c>
      <c r="K18373" s="4">
        <v>80027.098985402161</v>
      </c>
    </row>
    <row r="18374" spans="1:11" x14ac:dyDescent="0.35">
      <c r="A18374" s="2">
        <v>118372</v>
      </c>
      <c r="B18374" s="3">
        <v>45992</v>
      </c>
      <c r="C18374" s="3" t="str">
        <f t="shared" si="574"/>
        <v>2025-12-01</v>
      </c>
      <c r="D18374" s="2" t="s">
        <v>10</v>
      </c>
      <c r="E18374" s="2" t="s">
        <v>25</v>
      </c>
      <c r="F18374" s="2" t="s">
        <v>30</v>
      </c>
      <c r="G18374" s="2" t="s">
        <v>33</v>
      </c>
      <c r="H18374" s="2" t="s">
        <v>38</v>
      </c>
      <c r="I18374" s="4">
        <v>29380</v>
      </c>
      <c r="J18374" s="4" t="str">
        <f t="shared" si="575"/>
        <v>Small</v>
      </c>
      <c r="K18374" s="4">
        <v>32833.901212483477</v>
      </c>
    </row>
    <row r="18375" spans="1:11" x14ac:dyDescent="0.35">
      <c r="A18375" s="2">
        <v>118373</v>
      </c>
      <c r="B18375" s="3">
        <v>45992</v>
      </c>
      <c r="C18375" s="3" t="str">
        <f t="shared" si="574"/>
        <v>2025-12-01</v>
      </c>
      <c r="D18375" s="2" t="s">
        <v>10</v>
      </c>
      <c r="E18375" s="2" t="s">
        <v>23</v>
      </c>
      <c r="F18375" s="2" t="s">
        <v>28</v>
      </c>
      <c r="G18375" s="2" t="s">
        <v>34</v>
      </c>
      <c r="H18375" s="2" t="s">
        <v>39</v>
      </c>
      <c r="I18375" s="4">
        <v>32250</v>
      </c>
      <c r="J18375" s="4" t="str">
        <f t="shared" si="575"/>
        <v>Medium</v>
      </c>
      <c r="K18375" s="4">
        <v>34016.987372648939</v>
      </c>
    </row>
    <row r="18376" spans="1:11" x14ac:dyDescent="0.35">
      <c r="A18376" s="2">
        <v>118374</v>
      </c>
      <c r="B18376" s="3">
        <v>45992</v>
      </c>
      <c r="C18376" s="3" t="str">
        <f t="shared" si="574"/>
        <v>2025-12-01</v>
      </c>
      <c r="D18376" s="2" t="s">
        <v>10</v>
      </c>
      <c r="E18376" s="2" t="s">
        <v>23</v>
      </c>
      <c r="F18376" s="2" t="s">
        <v>28</v>
      </c>
      <c r="G18376" s="2" t="s">
        <v>34</v>
      </c>
      <c r="H18376" s="2" t="s">
        <v>37</v>
      </c>
      <c r="I18376" s="4">
        <v>36840</v>
      </c>
      <c r="J18376" s="4" t="str">
        <f t="shared" si="575"/>
        <v>Medium</v>
      </c>
      <c r="K18376" s="4">
        <v>38651.596505847148</v>
      </c>
    </row>
    <row r="18377" spans="1:11" x14ac:dyDescent="0.35">
      <c r="A18377" s="2">
        <v>118375</v>
      </c>
      <c r="B18377" s="3">
        <v>45992</v>
      </c>
      <c r="C18377" s="3" t="str">
        <f t="shared" si="574"/>
        <v>2025-12-01</v>
      </c>
      <c r="D18377" s="2" t="s">
        <v>10</v>
      </c>
      <c r="E18377" s="2" t="s">
        <v>23</v>
      </c>
      <c r="F18377" s="2" t="s">
        <v>28</v>
      </c>
      <c r="G18377" s="2" t="s">
        <v>35</v>
      </c>
      <c r="H18377" s="2" t="s">
        <v>39</v>
      </c>
      <c r="I18377" s="4">
        <v>59040</v>
      </c>
      <c r="J18377" s="4" t="str">
        <f t="shared" si="575"/>
        <v>Large</v>
      </c>
      <c r="K18377" s="4">
        <v>67234.214459238501</v>
      </c>
    </row>
    <row r="18378" spans="1:11" x14ac:dyDescent="0.35">
      <c r="A18378" s="2">
        <v>118376</v>
      </c>
      <c r="B18378" s="3">
        <v>45992</v>
      </c>
      <c r="C18378" s="3" t="str">
        <f t="shared" si="574"/>
        <v>2025-12-01</v>
      </c>
      <c r="D18378" s="2" t="s">
        <v>10</v>
      </c>
      <c r="E18378" s="2" t="s">
        <v>22</v>
      </c>
      <c r="F18378" s="2" t="s">
        <v>29</v>
      </c>
      <c r="G18378" s="2" t="s">
        <v>34</v>
      </c>
      <c r="H18378" s="2" t="s">
        <v>38</v>
      </c>
      <c r="I18378" s="4">
        <v>16100</v>
      </c>
      <c r="J18378" s="4" t="str">
        <f t="shared" si="575"/>
        <v>Small</v>
      </c>
      <c r="K18378" s="4">
        <v>17865.385451319598</v>
      </c>
    </row>
    <row r="18379" spans="1:11" x14ac:dyDescent="0.35">
      <c r="A18379" s="2">
        <v>118377</v>
      </c>
      <c r="B18379" s="3">
        <v>45992</v>
      </c>
      <c r="C18379" s="3" t="str">
        <f t="shared" si="574"/>
        <v>2025-12-01</v>
      </c>
      <c r="D18379" s="2" t="s">
        <v>10</v>
      </c>
      <c r="E18379" s="2" t="s">
        <v>21</v>
      </c>
      <c r="F18379" s="2" t="s">
        <v>28</v>
      </c>
      <c r="G18379" s="2" t="s">
        <v>31</v>
      </c>
      <c r="H18379" s="2" t="s">
        <v>39</v>
      </c>
      <c r="I18379" s="4">
        <v>9940</v>
      </c>
      <c r="J18379" s="4" t="str">
        <f t="shared" si="575"/>
        <v>Small</v>
      </c>
      <c r="K18379" s="4">
        <v>9902.4666738443157</v>
      </c>
    </row>
    <row r="18380" spans="1:11" x14ac:dyDescent="0.35">
      <c r="A18380" s="2">
        <v>118378</v>
      </c>
      <c r="B18380" s="3">
        <v>45992</v>
      </c>
      <c r="C18380" s="3" t="str">
        <f t="shared" si="574"/>
        <v>2025-12-01</v>
      </c>
      <c r="D18380" s="2" t="s">
        <v>10</v>
      </c>
      <c r="E18380" s="2" t="s">
        <v>27</v>
      </c>
      <c r="F18380" s="2" t="s">
        <v>28</v>
      </c>
      <c r="G18380" s="2" t="s">
        <v>34</v>
      </c>
      <c r="H18380" s="2" t="s">
        <v>39</v>
      </c>
      <c r="I18380" s="4">
        <v>48440</v>
      </c>
      <c r="J18380" s="4" t="str">
        <f t="shared" si="575"/>
        <v>Medium</v>
      </c>
      <c r="K18380" s="4">
        <v>49561.131210791747</v>
      </c>
    </row>
    <row r="18381" spans="1:11" x14ac:dyDescent="0.35">
      <c r="A18381" s="2">
        <v>118379</v>
      </c>
      <c r="B18381" s="3">
        <v>45992</v>
      </c>
      <c r="C18381" s="3" t="str">
        <f t="shared" si="574"/>
        <v>2025-12-01</v>
      </c>
      <c r="D18381" s="2" t="s">
        <v>10</v>
      </c>
      <c r="E18381" s="2" t="s">
        <v>22</v>
      </c>
      <c r="F18381" s="2" t="s">
        <v>29</v>
      </c>
      <c r="G18381" s="2" t="s">
        <v>34</v>
      </c>
      <c r="H18381" s="2" t="s">
        <v>37</v>
      </c>
      <c r="I18381" s="4">
        <v>37970</v>
      </c>
      <c r="J18381" s="4" t="str">
        <f t="shared" si="575"/>
        <v>Medium</v>
      </c>
      <c r="K18381" s="4">
        <v>41112.123763263022</v>
      </c>
    </row>
    <row r="18382" spans="1:11" x14ac:dyDescent="0.35">
      <c r="A18382" s="2">
        <v>118380</v>
      </c>
      <c r="B18382" s="3">
        <v>45992</v>
      </c>
      <c r="C18382" s="3" t="str">
        <f t="shared" si="574"/>
        <v>2025-12-01</v>
      </c>
      <c r="D18382" s="2" t="s">
        <v>10</v>
      </c>
      <c r="E18382" s="2" t="s">
        <v>27</v>
      </c>
      <c r="F18382" s="2" t="s">
        <v>28</v>
      </c>
      <c r="G18382" s="2" t="s">
        <v>33</v>
      </c>
      <c r="H18382" s="2" t="s">
        <v>37</v>
      </c>
      <c r="I18382" s="4">
        <v>71090</v>
      </c>
      <c r="J18382" s="4" t="str">
        <f t="shared" si="575"/>
        <v>Large</v>
      </c>
      <c r="K18382" s="4">
        <v>64808.824653857388</v>
      </c>
    </row>
    <row r="18383" spans="1:11" x14ac:dyDescent="0.35">
      <c r="A18383" s="2">
        <v>118381</v>
      </c>
      <c r="B18383" s="3">
        <v>45993</v>
      </c>
      <c r="C18383" s="3" t="str">
        <f t="shared" si="574"/>
        <v>2025-12-02</v>
      </c>
      <c r="D18383" s="2" t="s">
        <v>10</v>
      </c>
      <c r="E18383" s="2" t="s">
        <v>22</v>
      </c>
      <c r="F18383" s="2" t="s">
        <v>29</v>
      </c>
      <c r="G18383" s="2" t="s">
        <v>34</v>
      </c>
      <c r="H18383" s="2" t="s">
        <v>39</v>
      </c>
      <c r="I18383" s="4">
        <v>67490</v>
      </c>
      <c r="J18383" s="4" t="str">
        <f t="shared" si="575"/>
        <v>Large</v>
      </c>
      <c r="K18383" s="4">
        <v>70440.5457130914</v>
      </c>
    </row>
    <row r="18384" spans="1:11" x14ac:dyDescent="0.35">
      <c r="A18384" s="2">
        <v>118382</v>
      </c>
      <c r="B18384" s="3">
        <v>45993</v>
      </c>
      <c r="C18384" s="3" t="str">
        <f t="shared" si="574"/>
        <v>2025-12-02</v>
      </c>
      <c r="D18384" s="2" t="s">
        <v>10</v>
      </c>
      <c r="E18384" s="2" t="s">
        <v>26</v>
      </c>
      <c r="F18384" s="2" t="s">
        <v>29</v>
      </c>
      <c r="G18384" s="2" t="s">
        <v>35</v>
      </c>
      <c r="H18384" s="2" t="s">
        <v>36</v>
      </c>
      <c r="I18384" s="4">
        <v>43080</v>
      </c>
      <c r="J18384" s="4" t="str">
        <f t="shared" si="575"/>
        <v>Medium</v>
      </c>
      <c r="K18384" s="4">
        <v>40140.178306817623</v>
      </c>
    </row>
    <row r="18385" spans="1:11" x14ac:dyDescent="0.35">
      <c r="A18385" s="2">
        <v>118383</v>
      </c>
      <c r="B18385" s="3">
        <v>45993</v>
      </c>
      <c r="C18385" s="3" t="str">
        <f t="shared" si="574"/>
        <v>2025-12-02</v>
      </c>
      <c r="D18385" s="2" t="s">
        <v>10</v>
      </c>
      <c r="E18385" s="2" t="s">
        <v>27</v>
      </c>
      <c r="F18385" s="2" t="s">
        <v>28</v>
      </c>
      <c r="G18385" s="2" t="s">
        <v>33</v>
      </c>
      <c r="H18385" s="2" t="s">
        <v>36</v>
      </c>
      <c r="I18385" s="4">
        <v>32020</v>
      </c>
      <c r="J18385" s="4" t="str">
        <f t="shared" si="575"/>
        <v>Medium</v>
      </c>
      <c r="K18385" s="4">
        <v>27886.122002150871</v>
      </c>
    </row>
    <row r="18386" spans="1:11" x14ac:dyDescent="0.35">
      <c r="A18386" s="2">
        <v>118384</v>
      </c>
      <c r="B18386" s="3">
        <v>45993</v>
      </c>
      <c r="C18386" s="3" t="str">
        <f t="shared" si="574"/>
        <v>2025-12-02</v>
      </c>
      <c r="D18386" s="2" t="s">
        <v>10</v>
      </c>
      <c r="E18386" s="2" t="s">
        <v>22</v>
      </c>
      <c r="F18386" s="2" t="s">
        <v>29</v>
      </c>
      <c r="G18386" s="2" t="s">
        <v>32</v>
      </c>
      <c r="H18386" s="2" t="s">
        <v>37</v>
      </c>
      <c r="I18386" s="4">
        <v>29930</v>
      </c>
      <c r="J18386" s="4" t="str">
        <f t="shared" si="575"/>
        <v>Small</v>
      </c>
      <c r="K18386" s="4">
        <v>34261.317067884593</v>
      </c>
    </row>
    <row r="18387" spans="1:11" x14ac:dyDescent="0.35">
      <c r="A18387" s="2">
        <v>118385</v>
      </c>
      <c r="B18387" s="3">
        <v>45993</v>
      </c>
      <c r="C18387" s="3" t="str">
        <f t="shared" si="574"/>
        <v>2025-12-02</v>
      </c>
      <c r="D18387" s="2" t="s">
        <v>10</v>
      </c>
      <c r="E18387" s="2" t="s">
        <v>23</v>
      </c>
      <c r="F18387" s="2" t="s">
        <v>28</v>
      </c>
      <c r="G18387" s="2" t="s">
        <v>31</v>
      </c>
      <c r="H18387" s="2" t="s">
        <v>38</v>
      </c>
      <c r="I18387" s="4">
        <v>17910</v>
      </c>
      <c r="J18387" s="4" t="str">
        <f t="shared" si="575"/>
        <v>Small</v>
      </c>
      <c r="K18387" s="4">
        <v>18999.18347341934</v>
      </c>
    </row>
    <row r="18388" spans="1:11" x14ac:dyDescent="0.35">
      <c r="A18388" s="2">
        <v>118386</v>
      </c>
      <c r="B18388" s="3">
        <v>45993</v>
      </c>
      <c r="C18388" s="3" t="str">
        <f t="shared" si="574"/>
        <v>2025-12-02</v>
      </c>
      <c r="D18388" s="2" t="s">
        <v>10</v>
      </c>
      <c r="E18388" s="2" t="s">
        <v>27</v>
      </c>
      <c r="F18388" s="2" t="s">
        <v>28</v>
      </c>
      <c r="G18388" s="2" t="s">
        <v>31</v>
      </c>
      <c r="H18388" s="2" t="s">
        <v>36</v>
      </c>
      <c r="I18388" s="4">
        <v>7530</v>
      </c>
      <c r="J18388" s="4" t="str">
        <f t="shared" si="575"/>
        <v>Small</v>
      </c>
      <c r="K18388" s="4">
        <v>7992.8927871764281</v>
      </c>
    </row>
    <row r="18389" spans="1:11" x14ac:dyDescent="0.35">
      <c r="A18389" s="2">
        <v>118387</v>
      </c>
      <c r="B18389" s="3">
        <v>45993</v>
      </c>
      <c r="C18389" s="3" t="str">
        <f t="shared" si="574"/>
        <v>2025-12-02</v>
      </c>
      <c r="D18389" s="2" t="s">
        <v>10</v>
      </c>
      <c r="E18389" s="2" t="s">
        <v>21</v>
      </c>
      <c r="F18389" s="2" t="s">
        <v>28</v>
      </c>
      <c r="G18389" s="2" t="s">
        <v>32</v>
      </c>
      <c r="H18389" s="2" t="s">
        <v>38</v>
      </c>
      <c r="I18389" s="4">
        <v>17880</v>
      </c>
      <c r="J18389" s="4" t="str">
        <f t="shared" si="575"/>
        <v>Small</v>
      </c>
      <c r="K18389" s="4">
        <v>17558.07196508714</v>
      </c>
    </row>
    <row r="18390" spans="1:11" x14ac:dyDescent="0.35">
      <c r="A18390" s="2">
        <v>118388</v>
      </c>
      <c r="B18390" s="3">
        <v>45993</v>
      </c>
      <c r="C18390" s="3" t="str">
        <f t="shared" si="574"/>
        <v>2025-12-02</v>
      </c>
      <c r="D18390" s="2" t="s">
        <v>10</v>
      </c>
      <c r="E18390" s="2" t="s">
        <v>27</v>
      </c>
      <c r="F18390" s="2" t="s">
        <v>28</v>
      </c>
      <c r="G18390" s="2" t="s">
        <v>34</v>
      </c>
      <c r="H18390" s="2" t="s">
        <v>37</v>
      </c>
      <c r="I18390" s="4">
        <v>9290</v>
      </c>
      <c r="J18390" s="4" t="str">
        <f t="shared" si="575"/>
        <v>Small</v>
      </c>
      <c r="K18390" s="4">
        <v>8446.6301890983195</v>
      </c>
    </row>
    <row r="18391" spans="1:11" x14ac:dyDescent="0.35">
      <c r="A18391" s="2">
        <v>118389</v>
      </c>
      <c r="B18391" s="3">
        <v>45993</v>
      </c>
      <c r="C18391" s="3" t="str">
        <f t="shared" si="574"/>
        <v>2025-12-02</v>
      </c>
      <c r="D18391" s="2" t="s">
        <v>10</v>
      </c>
      <c r="E18391" s="2" t="s">
        <v>25</v>
      </c>
      <c r="F18391" s="2" t="s">
        <v>30</v>
      </c>
      <c r="G18391" s="2" t="s">
        <v>35</v>
      </c>
      <c r="H18391" s="2" t="s">
        <v>38</v>
      </c>
      <c r="I18391" s="4">
        <v>20770</v>
      </c>
      <c r="J18391" s="4" t="str">
        <f t="shared" si="575"/>
        <v>Small</v>
      </c>
      <c r="K18391" s="4">
        <v>23168.9073673065</v>
      </c>
    </row>
    <row r="18392" spans="1:11" x14ac:dyDescent="0.35">
      <c r="A18392" s="2">
        <v>118390</v>
      </c>
      <c r="B18392" s="3">
        <v>45993</v>
      </c>
      <c r="C18392" s="3" t="str">
        <f t="shared" si="574"/>
        <v>2025-12-02</v>
      </c>
      <c r="D18392" s="2" t="s">
        <v>10</v>
      </c>
      <c r="E18392" s="2" t="s">
        <v>27</v>
      </c>
      <c r="F18392" s="2" t="s">
        <v>28</v>
      </c>
      <c r="G18392" s="2" t="s">
        <v>35</v>
      </c>
      <c r="H18392" s="2" t="s">
        <v>39</v>
      </c>
      <c r="I18392" s="4">
        <v>53090</v>
      </c>
      <c r="J18392" s="4" t="str">
        <f t="shared" si="575"/>
        <v>Large</v>
      </c>
      <c r="K18392" s="4">
        <v>55173.040735872142</v>
      </c>
    </row>
    <row r="18393" spans="1:11" x14ac:dyDescent="0.35">
      <c r="A18393" s="2">
        <v>118391</v>
      </c>
      <c r="B18393" s="3">
        <v>45993</v>
      </c>
      <c r="C18393" s="3" t="str">
        <f t="shared" si="574"/>
        <v>2025-12-02</v>
      </c>
      <c r="D18393" s="2" t="s">
        <v>10</v>
      </c>
      <c r="E18393" s="2" t="s">
        <v>22</v>
      </c>
      <c r="F18393" s="2" t="s">
        <v>29</v>
      </c>
      <c r="G18393" s="2" t="s">
        <v>35</v>
      </c>
      <c r="H18393" s="2" t="s">
        <v>38</v>
      </c>
      <c r="I18393" s="4">
        <v>76980</v>
      </c>
      <c r="J18393" s="4" t="str">
        <f t="shared" si="575"/>
        <v>Large</v>
      </c>
      <c r="K18393" s="4">
        <v>71179.851679747386</v>
      </c>
    </row>
    <row r="18394" spans="1:11" x14ac:dyDescent="0.35">
      <c r="A18394" s="2">
        <v>118392</v>
      </c>
      <c r="B18394" s="3">
        <v>45993</v>
      </c>
      <c r="C18394" s="3" t="str">
        <f t="shared" si="574"/>
        <v>2025-12-02</v>
      </c>
      <c r="D18394" s="2" t="s">
        <v>10</v>
      </c>
      <c r="E18394" s="2" t="s">
        <v>27</v>
      </c>
      <c r="F18394" s="2" t="s">
        <v>28</v>
      </c>
      <c r="G18394" s="2" t="s">
        <v>35</v>
      </c>
      <c r="H18394" s="2" t="s">
        <v>37</v>
      </c>
      <c r="I18394" s="4">
        <v>53740</v>
      </c>
      <c r="J18394" s="4" t="str">
        <f t="shared" si="575"/>
        <v>Large</v>
      </c>
      <c r="K18394" s="4">
        <v>48321.617785771028</v>
      </c>
    </row>
    <row r="18395" spans="1:11" x14ac:dyDescent="0.35">
      <c r="A18395" s="2">
        <v>118393</v>
      </c>
      <c r="B18395" s="3">
        <v>45993</v>
      </c>
      <c r="C18395" s="3" t="str">
        <f t="shared" si="574"/>
        <v>2025-12-02</v>
      </c>
      <c r="D18395" s="2" t="s">
        <v>10</v>
      </c>
      <c r="E18395" s="2" t="s">
        <v>26</v>
      </c>
      <c r="F18395" s="2" t="s">
        <v>29</v>
      </c>
      <c r="G18395" s="2" t="s">
        <v>34</v>
      </c>
      <c r="H18395" s="2" t="s">
        <v>36</v>
      </c>
      <c r="I18395" s="4">
        <v>42720</v>
      </c>
      <c r="J18395" s="4" t="str">
        <f t="shared" si="575"/>
        <v>Medium</v>
      </c>
      <c r="K18395" s="4">
        <v>45820.949850256096</v>
      </c>
    </row>
    <row r="18396" spans="1:11" x14ac:dyDescent="0.35">
      <c r="A18396" s="2">
        <v>118394</v>
      </c>
      <c r="B18396" s="3">
        <v>45993</v>
      </c>
      <c r="C18396" s="3" t="str">
        <f t="shared" si="574"/>
        <v>2025-12-02</v>
      </c>
      <c r="D18396" s="2" t="s">
        <v>10</v>
      </c>
      <c r="E18396" s="2" t="s">
        <v>24</v>
      </c>
      <c r="F18396" s="2" t="s">
        <v>30</v>
      </c>
      <c r="G18396" s="2" t="s">
        <v>32</v>
      </c>
      <c r="H18396" s="2" t="s">
        <v>39</v>
      </c>
      <c r="I18396" s="4">
        <v>87610</v>
      </c>
      <c r="J18396" s="4" t="str">
        <f t="shared" si="575"/>
        <v>Large</v>
      </c>
      <c r="K18396" s="4">
        <v>79123.505967619189</v>
      </c>
    </row>
    <row r="18397" spans="1:11" x14ac:dyDescent="0.35">
      <c r="A18397" s="2">
        <v>118395</v>
      </c>
      <c r="B18397" s="3">
        <v>45993</v>
      </c>
      <c r="C18397" s="3" t="str">
        <f t="shared" si="574"/>
        <v>2025-12-02</v>
      </c>
      <c r="D18397" s="2" t="s">
        <v>10</v>
      </c>
      <c r="E18397" s="2" t="s">
        <v>21</v>
      </c>
      <c r="F18397" s="2" t="s">
        <v>28</v>
      </c>
      <c r="G18397" s="2" t="s">
        <v>32</v>
      </c>
      <c r="H18397" s="2" t="s">
        <v>36</v>
      </c>
      <c r="I18397" s="4">
        <v>28460</v>
      </c>
      <c r="J18397" s="4" t="str">
        <f t="shared" si="575"/>
        <v>Small</v>
      </c>
      <c r="K18397" s="4">
        <v>26048.664094954878</v>
      </c>
    </row>
    <row r="18398" spans="1:11" x14ac:dyDescent="0.35">
      <c r="A18398" s="2">
        <v>118396</v>
      </c>
      <c r="B18398" s="3">
        <v>45993</v>
      </c>
      <c r="C18398" s="3" t="str">
        <f t="shared" si="574"/>
        <v>2025-12-02</v>
      </c>
      <c r="D18398" s="2" t="s">
        <v>10</v>
      </c>
      <c r="E18398" s="2" t="s">
        <v>25</v>
      </c>
      <c r="F18398" s="2" t="s">
        <v>30</v>
      </c>
      <c r="G18398" s="2" t="s">
        <v>31</v>
      </c>
      <c r="H18398" s="2" t="s">
        <v>38</v>
      </c>
      <c r="I18398" s="4">
        <v>25180</v>
      </c>
      <c r="J18398" s="4" t="str">
        <f t="shared" si="575"/>
        <v>Small</v>
      </c>
      <c r="K18398" s="4">
        <v>22170.97510374885</v>
      </c>
    </row>
    <row r="18399" spans="1:11" x14ac:dyDescent="0.35">
      <c r="A18399" s="2">
        <v>118397</v>
      </c>
      <c r="B18399" s="3">
        <v>45993</v>
      </c>
      <c r="C18399" s="3" t="str">
        <f t="shared" si="574"/>
        <v>2025-12-02</v>
      </c>
      <c r="D18399" s="2" t="s">
        <v>10</v>
      </c>
      <c r="E18399" s="2" t="s">
        <v>23</v>
      </c>
      <c r="F18399" s="2" t="s">
        <v>28</v>
      </c>
      <c r="G18399" s="2" t="s">
        <v>32</v>
      </c>
      <c r="H18399" s="2" t="s">
        <v>37</v>
      </c>
      <c r="I18399" s="4">
        <v>33600</v>
      </c>
      <c r="J18399" s="4" t="str">
        <f t="shared" si="575"/>
        <v>Medium</v>
      </c>
      <c r="K18399" s="4">
        <v>36139.434536423629</v>
      </c>
    </row>
    <row r="18400" spans="1:11" x14ac:dyDescent="0.35">
      <c r="A18400" s="2">
        <v>118398</v>
      </c>
      <c r="B18400" s="3">
        <v>45993</v>
      </c>
      <c r="C18400" s="3" t="str">
        <f t="shared" si="574"/>
        <v>2025-12-02</v>
      </c>
      <c r="D18400" s="2" t="s">
        <v>10</v>
      </c>
      <c r="E18400" s="2" t="s">
        <v>22</v>
      </c>
      <c r="F18400" s="2" t="s">
        <v>29</v>
      </c>
      <c r="G18400" s="2" t="s">
        <v>35</v>
      </c>
      <c r="H18400" s="2" t="s">
        <v>37</v>
      </c>
      <c r="I18400" s="4">
        <v>54130</v>
      </c>
      <c r="J18400" s="4" t="str">
        <f t="shared" si="575"/>
        <v>Large</v>
      </c>
      <c r="K18400" s="4">
        <v>56263.458834525823</v>
      </c>
    </row>
    <row r="18401" spans="1:11" x14ac:dyDescent="0.35">
      <c r="A18401" s="2">
        <v>118399</v>
      </c>
      <c r="B18401" s="3">
        <v>45993</v>
      </c>
      <c r="C18401" s="3" t="str">
        <f t="shared" si="574"/>
        <v>2025-12-02</v>
      </c>
      <c r="D18401" s="2" t="s">
        <v>10</v>
      </c>
      <c r="E18401" s="2" t="s">
        <v>23</v>
      </c>
      <c r="F18401" s="2" t="s">
        <v>28</v>
      </c>
      <c r="G18401" s="2" t="s">
        <v>34</v>
      </c>
      <c r="H18401" s="2" t="s">
        <v>36</v>
      </c>
      <c r="I18401" s="4">
        <v>38330</v>
      </c>
      <c r="J18401" s="4" t="str">
        <f t="shared" si="575"/>
        <v>Medium</v>
      </c>
      <c r="K18401" s="4">
        <v>37457.879251648446</v>
      </c>
    </row>
    <row r="18402" spans="1:11" x14ac:dyDescent="0.35">
      <c r="A18402" s="2">
        <v>118400</v>
      </c>
      <c r="B18402" s="3">
        <v>45993</v>
      </c>
      <c r="C18402" s="3" t="str">
        <f t="shared" si="574"/>
        <v>2025-12-02</v>
      </c>
      <c r="D18402" s="2" t="s">
        <v>10</v>
      </c>
      <c r="E18402" s="2" t="s">
        <v>23</v>
      </c>
      <c r="F18402" s="2" t="s">
        <v>28</v>
      </c>
      <c r="G18402" s="2" t="s">
        <v>33</v>
      </c>
      <c r="H18402" s="2" t="s">
        <v>39</v>
      </c>
      <c r="I18402" s="4">
        <v>25460</v>
      </c>
      <c r="J18402" s="4" t="str">
        <f t="shared" si="575"/>
        <v>Small</v>
      </c>
      <c r="K18402" s="4">
        <v>22986.120813690799</v>
      </c>
    </row>
    <row r="18403" spans="1:11" x14ac:dyDescent="0.35">
      <c r="A18403" s="2">
        <v>118401</v>
      </c>
      <c r="B18403" s="3">
        <v>45993</v>
      </c>
      <c r="C18403" s="3" t="str">
        <f t="shared" si="574"/>
        <v>2025-12-02</v>
      </c>
      <c r="D18403" s="2" t="s">
        <v>10</v>
      </c>
      <c r="E18403" s="2" t="s">
        <v>27</v>
      </c>
      <c r="F18403" s="2" t="s">
        <v>28</v>
      </c>
      <c r="G18403" s="2" t="s">
        <v>33</v>
      </c>
      <c r="H18403" s="2" t="s">
        <v>37</v>
      </c>
      <c r="I18403" s="4">
        <v>17530</v>
      </c>
      <c r="J18403" s="4" t="str">
        <f t="shared" si="575"/>
        <v>Small</v>
      </c>
      <c r="K18403" s="4">
        <v>17818.320926206761</v>
      </c>
    </row>
    <row r="18404" spans="1:11" x14ac:dyDescent="0.35">
      <c r="A18404" s="2">
        <v>118402</v>
      </c>
      <c r="B18404" s="3">
        <v>45993</v>
      </c>
      <c r="C18404" s="3" t="str">
        <f t="shared" si="574"/>
        <v>2025-12-02</v>
      </c>
      <c r="D18404" s="2" t="s">
        <v>10</v>
      </c>
      <c r="E18404" s="2" t="s">
        <v>27</v>
      </c>
      <c r="F18404" s="2" t="s">
        <v>28</v>
      </c>
      <c r="G18404" s="2" t="s">
        <v>35</v>
      </c>
      <c r="H18404" s="2" t="s">
        <v>37</v>
      </c>
      <c r="I18404" s="4">
        <v>53750</v>
      </c>
      <c r="J18404" s="4" t="str">
        <f t="shared" si="575"/>
        <v>Large</v>
      </c>
      <c r="K18404" s="4">
        <v>56106.83366829421</v>
      </c>
    </row>
    <row r="18405" spans="1:11" x14ac:dyDescent="0.35">
      <c r="A18405" s="2">
        <v>118403</v>
      </c>
      <c r="B18405" s="3">
        <v>45993</v>
      </c>
      <c r="C18405" s="3" t="str">
        <f t="shared" si="574"/>
        <v>2025-12-02</v>
      </c>
      <c r="D18405" s="2" t="s">
        <v>10</v>
      </c>
      <c r="E18405" s="2" t="s">
        <v>27</v>
      </c>
      <c r="F18405" s="2" t="s">
        <v>28</v>
      </c>
      <c r="G18405" s="2" t="s">
        <v>31</v>
      </c>
      <c r="H18405" s="2" t="s">
        <v>38</v>
      </c>
      <c r="I18405" s="4">
        <v>22360</v>
      </c>
      <c r="J18405" s="4" t="str">
        <f t="shared" si="575"/>
        <v>Small</v>
      </c>
      <c r="K18405" s="4">
        <v>20665.156761443239</v>
      </c>
    </row>
    <row r="18406" spans="1:11" x14ac:dyDescent="0.35">
      <c r="A18406" s="2">
        <v>118404</v>
      </c>
      <c r="B18406" s="3">
        <v>45993</v>
      </c>
      <c r="C18406" s="3" t="str">
        <f t="shared" si="574"/>
        <v>2025-12-02</v>
      </c>
      <c r="D18406" s="2" t="s">
        <v>10</v>
      </c>
      <c r="E18406" s="2" t="s">
        <v>21</v>
      </c>
      <c r="F18406" s="2" t="s">
        <v>28</v>
      </c>
      <c r="G18406" s="2" t="s">
        <v>33</v>
      </c>
      <c r="H18406" s="2" t="s">
        <v>39</v>
      </c>
      <c r="I18406" s="4">
        <v>89940</v>
      </c>
      <c r="J18406" s="4" t="str">
        <f t="shared" si="575"/>
        <v>Large</v>
      </c>
      <c r="K18406" s="4">
        <v>85054.777244284443</v>
      </c>
    </row>
    <row r="18407" spans="1:11" x14ac:dyDescent="0.35">
      <c r="A18407" s="2">
        <v>118405</v>
      </c>
      <c r="B18407" s="3">
        <v>45993</v>
      </c>
      <c r="C18407" s="3" t="str">
        <f t="shared" si="574"/>
        <v>2025-12-02</v>
      </c>
      <c r="D18407" s="2" t="s">
        <v>10</v>
      </c>
      <c r="E18407" s="2" t="s">
        <v>25</v>
      </c>
      <c r="F18407" s="2" t="s">
        <v>30</v>
      </c>
      <c r="G18407" s="2" t="s">
        <v>35</v>
      </c>
      <c r="H18407" s="2" t="s">
        <v>39</v>
      </c>
      <c r="I18407" s="4">
        <v>48080</v>
      </c>
      <c r="J18407" s="4" t="str">
        <f t="shared" si="575"/>
        <v>Medium</v>
      </c>
      <c r="K18407" s="4">
        <v>43952.535336352608</v>
      </c>
    </row>
    <row r="18408" spans="1:11" x14ac:dyDescent="0.35">
      <c r="A18408" s="2">
        <v>118406</v>
      </c>
      <c r="B18408" s="3">
        <v>45993</v>
      </c>
      <c r="C18408" s="3" t="str">
        <f t="shared" si="574"/>
        <v>2025-12-02</v>
      </c>
      <c r="D18408" s="2" t="s">
        <v>10</v>
      </c>
      <c r="E18408" s="2" t="s">
        <v>24</v>
      </c>
      <c r="F18408" s="2" t="s">
        <v>30</v>
      </c>
      <c r="G18408" s="2" t="s">
        <v>34</v>
      </c>
      <c r="H18408" s="2" t="s">
        <v>38</v>
      </c>
      <c r="I18408" s="4">
        <v>62540</v>
      </c>
      <c r="J18408" s="4" t="str">
        <f t="shared" si="575"/>
        <v>Large</v>
      </c>
      <c r="K18408" s="4">
        <v>59850.943852224373</v>
      </c>
    </row>
    <row r="18409" spans="1:11" x14ac:dyDescent="0.35">
      <c r="A18409" s="2">
        <v>118407</v>
      </c>
      <c r="B18409" s="3">
        <v>45993</v>
      </c>
      <c r="C18409" s="3" t="str">
        <f t="shared" si="574"/>
        <v>2025-12-02</v>
      </c>
      <c r="D18409" s="2" t="s">
        <v>10</v>
      </c>
      <c r="E18409" s="2" t="s">
        <v>26</v>
      </c>
      <c r="F18409" s="2" t="s">
        <v>29</v>
      </c>
      <c r="G18409" s="2" t="s">
        <v>33</v>
      </c>
      <c r="H18409" s="2" t="s">
        <v>36</v>
      </c>
      <c r="I18409" s="4">
        <v>38540</v>
      </c>
      <c r="J18409" s="4" t="str">
        <f t="shared" si="575"/>
        <v>Medium</v>
      </c>
      <c r="K18409" s="4">
        <v>35590.545529911062</v>
      </c>
    </row>
    <row r="18410" spans="1:11" x14ac:dyDescent="0.35">
      <c r="A18410" s="2">
        <v>118408</v>
      </c>
      <c r="B18410" s="3">
        <v>45993</v>
      </c>
      <c r="C18410" s="3" t="str">
        <f t="shared" si="574"/>
        <v>2025-12-02</v>
      </c>
      <c r="D18410" s="2" t="s">
        <v>10</v>
      </c>
      <c r="E18410" s="2" t="s">
        <v>25</v>
      </c>
      <c r="F18410" s="2" t="s">
        <v>30</v>
      </c>
      <c r="G18410" s="2" t="s">
        <v>35</v>
      </c>
      <c r="H18410" s="2" t="s">
        <v>36</v>
      </c>
      <c r="I18410" s="4">
        <v>77280</v>
      </c>
      <c r="J18410" s="4" t="str">
        <f t="shared" si="575"/>
        <v>Large</v>
      </c>
      <c r="K18410" s="4">
        <v>76963.791981545219</v>
      </c>
    </row>
    <row r="18411" spans="1:11" x14ac:dyDescent="0.35">
      <c r="A18411" s="2">
        <v>118409</v>
      </c>
      <c r="B18411" s="3">
        <v>45993</v>
      </c>
      <c r="C18411" s="3" t="str">
        <f t="shared" si="574"/>
        <v>2025-12-02</v>
      </c>
      <c r="D18411" s="2" t="s">
        <v>10</v>
      </c>
      <c r="E18411" s="2" t="s">
        <v>26</v>
      </c>
      <c r="F18411" s="2" t="s">
        <v>29</v>
      </c>
      <c r="G18411" s="2" t="s">
        <v>33</v>
      </c>
      <c r="H18411" s="2" t="s">
        <v>38</v>
      </c>
      <c r="I18411" s="4">
        <v>70830</v>
      </c>
      <c r="J18411" s="4" t="str">
        <f t="shared" si="575"/>
        <v>Large</v>
      </c>
      <c r="K18411" s="4">
        <v>80130.181942773648</v>
      </c>
    </row>
    <row r="18412" spans="1:11" x14ac:dyDescent="0.35">
      <c r="A18412" s="2">
        <v>118410</v>
      </c>
      <c r="B18412" s="3">
        <v>45993</v>
      </c>
      <c r="C18412" s="3" t="str">
        <f t="shared" si="574"/>
        <v>2025-12-02</v>
      </c>
      <c r="D18412" s="2" t="s">
        <v>10</v>
      </c>
      <c r="E18412" s="2" t="s">
        <v>23</v>
      </c>
      <c r="F18412" s="2" t="s">
        <v>28</v>
      </c>
      <c r="G18412" s="2" t="s">
        <v>34</v>
      </c>
      <c r="H18412" s="2" t="s">
        <v>37</v>
      </c>
      <c r="I18412" s="4">
        <v>6070</v>
      </c>
      <c r="J18412" s="4" t="str">
        <f t="shared" si="575"/>
        <v>Small</v>
      </c>
      <c r="K18412" s="4">
        <v>5672.9251523668618</v>
      </c>
    </row>
    <row r="18413" spans="1:11" x14ac:dyDescent="0.35">
      <c r="A18413" s="2">
        <v>118411</v>
      </c>
      <c r="B18413" s="3">
        <v>45993</v>
      </c>
      <c r="C18413" s="3" t="str">
        <f t="shared" si="574"/>
        <v>2025-12-02</v>
      </c>
      <c r="D18413" s="2" t="s">
        <v>10</v>
      </c>
      <c r="E18413" s="2" t="s">
        <v>25</v>
      </c>
      <c r="F18413" s="2" t="s">
        <v>30</v>
      </c>
      <c r="G18413" s="2" t="s">
        <v>32</v>
      </c>
      <c r="H18413" s="2" t="s">
        <v>37</v>
      </c>
      <c r="I18413" s="4">
        <v>67830</v>
      </c>
      <c r="J18413" s="4" t="str">
        <f t="shared" si="575"/>
        <v>Large</v>
      </c>
      <c r="K18413" s="4">
        <v>66082.015162213007</v>
      </c>
    </row>
    <row r="18414" spans="1:11" x14ac:dyDescent="0.35">
      <c r="A18414" s="2">
        <v>118412</v>
      </c>
      <c r="B18414" s="3">
        <v>45993</v>
      </c>
      <c r="C18414" s="3" t="str">
        <f t="shared" si="574"/>
        <v>2025-12-02</v>
      </c>
      <c r="D18414" s="2" t="s">
        <v>10</v>
      </c>
      <c r="E18414" s="2" t="s">
        <v>22</v>
      </c>
      <c r="F18414" s="2" t="s">
        <v>29</v>
      </c>
      <c r="G18414" s="2" t="s">
        <v>32</v>
      </c>
      <c r="H18414" s="2" t="s">
        <v>38</v>
      </c>
      <c r="I18414" s="4">
        <v>68860</v>
      </c>
      <c r="J18414" s="4" t="str">
        <f t="shared" si="575"/>
        <v>Large</v>
      </c>
      <c r="K18414" s="4">
        <v>66223.661881913373</v>
      </c>
    </row>
    <row r="18415" spans="1:11" x14ac:dyDescent="0.35">
      <c r="A18415" s="2">
        <v>118413</v>
      </c>
      <c r="B18415" s="3">
        <v>45993</v>
      </c>
      <c r="C18415" s="3" t="str">
        <f t="shared" si="574"/>
        <v>2025-12-02</v>
      </c>
      <c r="D18415" s="2" t="s">
        <v>10</v>
      </c>
      <c r="E18415" s="2" t="s">
        <v>24</v>
      </c>
      <c r="F18415" s="2" t="s">
        <v>30</v>
      </c>
      <c r="G18415" s="2" t="s">
        <v>34</v>
      </c>
      <c r="H18415" s="2" t="s">
        <v>38</v>
      </c>
      <c r="I18415" s="4">
        <v>23570</v>
      </c>
      <c r="J18415" s="4" t="str">
        <f t="shared" si="575"/>
        <v>Small</v>
      </c>
      <c r="K18415" s="4">
        <v>21436.599206714051</v>
      </c>
    </row>
    <row r="18416" spans="1:11" x14ac:dyDescent="0.35">
      <c r="A18416" s="2">
        <v>118414</v>
      </c>
      <c r="B18416" s="3">
        <v>45993</v>
      </c>
      <c r="C18416" s="3" t="str">
        <f t="shared" si="574"/>
        <v>2025-12-02</v>
      </c>
      <c r="D18416" s="2" t="s">
        <v>10</v>
      </c>
      <c r="E18416" s="2" t="s">
        <v>24</v>
      </c>
      <c r="F18416" s="2" t="s">
        <v>30</v>
      </c>
      <c r="G18416" s="2" t="s">
        <v>34</v>
      </c>
      <c r="H18416" s="2" t="s">
        <v>38</v>
      </c>
      <c r="I18416" s="4">
        <v>62830</v>
      </c>
      <c r="J18416" s="4" t="str">
        <f t="shared" si="575"/>
        <v>Large</v>
      </c>
      <c r="K18416" s="4">
        <v>71750.714447061269</v>
      </c>
    </row>
    <row r="18417" spans="1:11" x14ac:dyDescent="0.35">
      <c r="A18417" s="2">
        <v>118415</v>
      </c>
      <c r="B18417" s="3">
        <v>45993</v>
      </c>
      <c r="C18417" s="3" t="str">
        <f t="shared" si="574"/>
        <v>2025-12-02</v>
      </c>
      <c r="D18417" s="2" t="s">
        <v>10</v>
      </c>
      <c r="E18417" s="2" t="s">
        <v>21</v>
      </c>
      <c r="F18417" s="2" t="s">
        <v>28</v>
      </c>
      <c r="G18417" s="2" t="s">
        <v>32</v>
      </c>
      <c r="H18417" s="2" t="s">
        <v>38</v>
      </c>
      <c r="I18417" s="4">
        <v>27710</v>
      </c>
      <c r="J18417" s="4" t="str">
        <f t="shared" si="575"/>
        <v>Small</v>
      </c>
      <c r="K18417" s="4">
        <v>27863.148572071019</v>
      </c>
    </row>
    <row r="18418" spans="1:11" x14ac:dyDescent="0.35">
      <c r="A18418" s="2">
        <v>118416</v>
      </c>
      <c r="B18418" s="3">
        <v>45993</v>
      </c>
      <c r="C18418" s="3" t="str">
        <f t="shared" si="574"/>
        <v>2025-12-02</v>
      </c>
      <c r="D18418" s="2" t="s">
        <v>10</v>
      </c>
      <c r="E18418" s="2" t="s">
        <v>25</v>
      </c>
      <c r="F18418" s="2" t="s">
        <v>30</v>
      </c>
      <c r="G18418" s="2" t="s">
        <v>34</v>
      </c>
      <c r="H18418" s="2" t="s">
        <v>37</v>
      </c>
      <c r="I18418" s="4">
        <v>57920</v>
      </c>
      <c r="J18418" s="4" t="str">
        <f t="shared" si="575"/>
        <v>Large</v>
      </c>
      <c r="K18418" s="4">
        <v>59694.466773574888</v>
      </c>
    </row>
    <row r="18419" spans="1:11" x14ac:dyDescent="0.35">
      <c r="A18419" s="2">
        <v>118417</v>
      </c>
      <c r="B18419" s="3">
        <v>45993</v>
      </c>
      <c r="C18419" s="3" t="str">
        <f t="shared" si="574"/>
        <v>2025-12-02</v>
      </c>
      <c r="D18419" s="2" t="s">
        <v>10</v>
      </c>
      <c r="E18419" s="2" t="s">
        <v>27</v>
      </c>
      <c r="F18419" s="2" t="s">
        <v>28</v>
      </c>
      <c r="G18419" s="2" t="s">
        <v>34</v>
      </c>
      <c r="H18419" s="2" t="s">
        <v>39</v>
      </c>
      <c r="I18419" s="4">
        <v>76660</v>
      </c>
      <c r="J18419" s="4" t="str">
        <f t="shared" si="575"/>
        <v>Large</v>
      </c>
      <c r="K18419" s="4">
        <v>69324.270527010754</v>
      </c>
    </row>
    <row r="18420" spans="1:11" x14ac:dyDescent="0.35">
      <c r="A18420" s="2">
        <v>118418</v>
      </c>
      <c r="B18420" s="3">
        <v>45993</v>
      </c>
      <c r="C18420" s="3" t="str">
        <f t="shared" si="574"/>
        <v>2025-12-02</v>
      </c>
      <c r="D18420" s="2" t="s">
        <v>10</v>
      </c>
      <c r="E18420" s="2" t="s">
        <v>24</v>
      </c>
      <c r="F18420" s="2" t="s">
        <v>30</v>
      </c>
      <c r="G18420" s="2" t="s">
        <v>34</v>
      </c>
      <c r="H18420" s="2" t="s">
        <v>37</v>
      </c>
      <c r="I18420" s="4">
        <v>82320</v>
      </c>
      <c r="J18420" s="4" t="str">
        <f t="shared" si="575"/>
        <v>Large</v>
      </c>
      <c r="K18420" s="4">
        <v>89899.971093329426</v>
      </c>
    </row>
    <row r="18421" spans="1:11" x14ac:dyDescent="0.35">
      <c r="A18421" s="2">
        <v>118419</v>
      </c>
      <c r="B18421" s="3">
        <v>45993</v>
      </c>
      <c r="C18421" s="3" t="str">
        <f t="shared" si="574"/>
        <v>2025-12-02</v>
      </c>
      <c r="D18421" s="2" t="s">
        <v>10</v>
      </c>
      <c r="E18421" s="2" t="s">
        <v>25</v>
      </c>
      <c r="F18421" s="2" t="s">
        <v>30</v>
      </c>
      <c r="G18421" s="2" t="s">
        <v>32</v>
      </c>
      <c r="H18421" s="2" t="s">
        <v>36</v>
      </c>
      <c r="I18421" s="4">
        <v>14610</v>
      </c>
      <c r="J18421" s="4" t="str">
        <f t="shared" si="575"/>
        <v>Small</v>
      </c>
      <c r="K18421" s="4">
        <v>16251.429106358581</v>
      </c>
    </row>
    <row r="18422" spans="1:11" x14ac:dyDescent="0.35">
      <c r="A18422" s="2">
        <v>118420</v>
      </c>
      <c r="B18422" s="3">
        <v>45993</v>
      </c>
      <c r="C18422" s="3" t="str">
        <f t="shared" si="574"/>
        <v>2025-12-02</v>
      </c>
      <c r="D18422" s="2" t="s">
        <v>10</v>
      </c>
      <c r="E18422" s="2" t="s">
        <v>27</v>
      </c>
      <c r="F18422" s="2" t="s">
        <v>28</v>
      </c>
      <c r="G18422" s="2" t="s">
        <v>32</v>
      </c>
      <c r="H18422" s="2" t="s">
        <v>38</v>
      </c>
      <c r="I18422" s="4">
        <v>43580</v>
      </c>
      <c r="J18422" s="4" t="str">
        <f t="shared" si="575"/>
        <v>Medium</v>
      </c>
      <c r="K18422" s="4">
        <v>43701.352574321572</v>
      </c>
    </row>
    <row r="18423" spans="1:11" x14ac:dyDescent="0.35">
      <c r="A18423" s="2">
        <v>118421</v>
      </c>
      <c r="B18423" s="3">
        <v>45993</v>
      </c>
      <c r="C18423" s="3" t="str">
        <f t="shared" si="574"/>
        <v>2025-12-02</v>
      </c>
      <c r="D18423" s="2" t="s">
        <v>10</v>
      </c>
      <c r="E18423" s="2" t="s">
        <v>21</v>
      </c>
      <c r="F18423" s="2" t="s">
        <v>28</v>
      </c>
      <c r="G18423" s="2" t="s">
        <v>33</v>
      </c>
      <c r="H18423" s="2" t="s">
        <v>36</v>
      </c>
      <c r="I18423" s="4">
        <v>44210</v>
      </c>
      <c r="J18423" s="4" t="str">
        <f t="shared" si="575"/>
        <v>Medium</v>
      </c>
      <c r="K18423" s="4">
        <v>41797.116537482558</v>
      </c>
    </row>
    <row r="18424" spans="1:11" x14ac:dyDescent="0.35">
      <c r="A18424" s="2">
        <v>118422</v>
      </c>
      <c r="B18424" s="3">
        <v>45993</v>
      </c>
      <c r="C18424" s="3" t="str">
        <f t="shared" si="574"/>
        <v>2025-12-02</v>
      </c>
      <c r="D18424" s="2" t="s">
        <v>10</v>
      </c>
      <c r="E18424" s="2" t="s">
        <v>23</v>
      </c>
      <c r="F18424" s="2" t="s">
        <v>28</v>
      </c>
      <c r="G18424" s="2" t="s">
        <v>32</v>
      </c>
      <c r="H18424" s="2" t="s">
        <v>37</v>
      </c>
      <c r="I18424" s="4">
        <v>57170</v>
      </c>
      <c r="J18424" s="4" t="str">
        <f t="shared" si="575"/>
        <v>Large</v>
      </c>
      <c r="K18424" s="4">
        <v>52990.080130068491</v>
      </c>
    </row>
    <row r="18425" spans="1:11" x14ac:dyDescent="0.35">
      <c r="A18425" s="2">
        <v>118423</v>
      </c>
      <c r="B18425" s="3">
        <v>45993</v>
      </c>
      <c r="C18425" s="3" t="str">
        <f t="shared" si="574"/>
        <v>2025-12-02</v>
      </c>
      <c r="D18425" s="2" t="s">
        <v>10</v>
      </c>
      <c r="E18425" s="2" t="s">
        <v>23</v>
      </c>
      <c r="F18425" s="2" t="s">
        <v>28</v>
      </c>
      <c r="G18425" s="2" t="s">
        <v>33</v>
      </c>
      <c r="H18425" s="2" t="s">
        <v>36</v>
      </c>
      <c r="I18425" s="4">
        <v>62570</v>
      </c>
      <c r="J18425" s="4" t="str">
        <f t="shared" si="575"/>
        <v>Large</v>
      </c>
      <c r="K18425" s="4">
        <v>54854.854980976132</v>
      </c>
    </row>
    <row r="18426" spans="1:11" x14ac:dyDescent="0.35">
      <c r="A18426" s="2">
        <v>118424</v>
      </c>
      <c r="B18426" s="3">
        <v>45993</v>
      </c>
      <c r="C18426" s="3" t="str">
        <f t="shared" si="574"/>
        <v>2025-12-02</v>
      </c>
      <c r="D18426" s="2" t="s">
        <v>10</v>
      </c>
      <c r="E18426" s="2" t="s">
        <v>25</v>
      </c>
      <c r="F18426" s="2" t="s">
        <v>30</v>
      </c>
      <c r="G18426" s="2" t="s">
        <v>32</v>
      </c>
      <c r="H18426" s="2" t="s">
        <v>37</v>
      </c>
      <c r="I18426" s="4">
        <v>10560</v>
      </c>
      <c r="J18426" s="4" t="str">
        <f t="shared" si="575"/>
        <v>Small</v>
      </c>
      <c r="K18426" s="4">
        <v>10306.48885449</v>
      </c>
    </row>
    <row r="18427" spans="1:11" x14ac:dyDescent="0.35">
      <c r="A18427" s="2">
        <v>118425</v>
      </c>
      <c r="B18427" s="3">
        <v>45993</v>
      </c>
      <c r="C18427" s="3" t="str">
        <f t="shared" si="574"/>
        <v>2025-12-02</v>
      </c>
      <c r="D18427" s="2" t="s">
        <v>10</v>
      </c>
      <c r="E18427" s="2" t="s">
        <v>25</v>
      </c>
      <c r="F18427" s="2" t="s">
        <v>30</v>
      </c>
      <c r="G18427" s="2" t="s">
        <v>31</v>
      </c>
      <c r="H18427" s="2" t="s">
        <v>37</v>
      </c>
      <c r="I18427" s="4">
        <v>8830</v>
      </c>
      <c r="J18427" s="4" t="str">
        <f t="shared" si="575"/>
        <v>Small</v>
      </c>
      <c r="K18427" s="4">
        <v>9052.541460101198</v>
      </c>
    </row>
    <row r="18428" spans="1:11" x14ac:dyDescent="0.35">
      <c r="A18428" s="2">
        <v>118426</v>
      </c>
      <c r="B18428" s="3">
        <v>45993</v>
      </c>
      <c r="C18428" s="3" t="str">
        <f t="shared" si="574"/>
        <v>2025-12-02</v>
      </c>
      <c r="D18428" s="2" t="s">
        <v>10</v>
      </c>
      <c r="E18428" s="2" t="s">
        <v>22</v>
      </c>
      <c r="F18428" s="2" t="s">
        <v>29</v>
      </c>
      <c r="G18428" s="2" t="s">
        <v>33</v>
      </c>
      <c r="H18428" s="2" t="s">
        <v>36</v>
      </c>
      <c r="I18428" s="4">
        <v>50190</v>
      </c>
      <c r="J18428" s="4" t="str">
        <f t="shared" si="575"/>
        <v>Large</v>
      </c>
      <c r="K18428" s="4">
        <v>49736.637394514582</v>
      </c>
    </row>
    <row r="18429" spans="1:11" x14ac:dyDescent="0.35">
      <c r="A18429" s="2">
        <v>118427</v>
      </c>
      <c r="B18429" s="3">
        <v>45993</v>
      </c>
      <c r="C18429" s="3" t="str">
        <f t="shared" si="574"/>
        <v>2025-12-02</v>
      </c>
      <c r="D18429" s="2" t="s">
        <v>10</v>
      </c>
      <c r="E18429" s="2" t="s">
        <v>25</v>
      </c>
      <c r="F18429" s="2" t="s">
        <v>30</v>
      </c>
      <c r="G18429" s="2" t="s">
        <v>34</v>
      </c>
      <c r="H18429" s="2" t="s">
        <v>36</v>
      </c>
      <c r="I18429" s="4">
        <v>49850</v>
      </c>
      <c r="J18429" s="4" t="str">
        <f t="shared" si="575"/>
        <v>Medium</v>
      </c>
      <c r="K18429" s="4">
        <v>50201.573896568552</v>
      </c>
    </row>
    <row r="18430" spans="1:11" x14ac:dyDescent="0.35">
      <c r="A18430" s="2">
        <v>118428</v>
      </c>
      <c r="B18430" s="3">
        <v>45993</v>
      </c>
      <c r="C18430" s="3" t="str">
        <f t="shared" si="574"/>
        <v>2025-12-02</v>
      </c>
      <c r="D18430" s="2" t="s">
        <v>10</v>
      </c>
      <c r="E18430" s="2" t="s">
        <v>22</v>
      </c>
      <c r="F18430" s="2" t="s">
        <v>29</v>
      </c>
      <c r="G18430" s="2" t="s">
        <v>31</v>
      </c>
      <c r="H18430" s="2" t="s">
        <v>39</v>
      </c>
      <c r="I18430" s="4">
        <v>75900</v>
      </c>
      <c r="J18430" s="4" t="str">
        <f t="shared" si="575"/>
        <v>Large</v>
      </c>
      <c r="K18430" s="4">
        <v>84804.598411747225</v>
      </c>
    </row>
    <row r="18431" spans="1:11" x14ac:dyDescent="0.35">
      <c r="A18431" s="2">
        <v>118429</v>
      </c>
      <c r="B18431" s="3">
        <v>45993</v>
      </c>
      <c r="C18431" s="3" t="str">
        <f t="shared" si="574"/>
        <v>2025-12-02</v>
      </c>
      <c r="D18431" s="2" t="s">
        <v>10</v>
      </c>
      <c r="E18431" s="2" t="s">
        <v>27</v>
      </c>
      <c r="F18431" s="2" t="s">
        <v>28</v>
      </c>
      <c r="G18431" s="2" t="s">
        <v>32</v>
      </c>
      <c r="H18431" s="2" t="s">
        <v>38</v>
      </c>
      <c r="I18431" s="4">
        <v>34900</v>
      </c>
      <c r="J18431" s="4" t="str">
        <f t="shared" si="575"/>
        <v>Medium</v>
      </c>
      <c r="K18431" s="4">
        <v>32494.179723950088</v>
      </c>
    </row>
    <row r="18432" spans="1:11" x14ac:dyDescent="0.35">
      <c r="A18432" s="2">
        <v>118430</v>
      </c>
      <c r="B18432" s="3">
        <v>45993</v>
      </c>
      <c r="C18432" s="3" t="str">
        <f t="shared" si="574"/>
        <v>2025-12-02</v>
      </c>
      <c r="D18432" s="2" t="s">
        <v>10</v>
      </c>
      <c r="E18432" s="2" t="s">
        <v>23</v>
      </c>
      <c r="F18432" s="2" t="s">
        <v>28</v>
      </c>
      <c r="G18432" s="2" t="s">
        <v>32</v>
      </c>
      <c r="H18432" s="2" t="s">
        <v>39</v>
      </c>
      <c r="I18432" s="4">
        <v>57640</v>
      </c>
      <c r="J18432" s="4" t="str">
        <f t="shared" si="575"/>
        <v>Large</v>
      </c>
      <c r="K18432" s="4">
        <v>59108.69802323074</v>
      </c>
    </row>
    <row r="18433" spans="1:11" x14ac:dyDescent="0.35">
      <c r="A18433" s="2">
        <v>118431</v>
      </c>
      <c r="B18433" s="3">
        <v>45993</v>
      </c>
      <c r="C18433" s="3" t="str">
        <f t="shared" si="574"/>
        <v>2025-12-02</v>
      </c>
      <c r="D18433" s="2" t="s">
        <v>10</v>
      </c>
      <c r="E18433" s="2" t="s">
        <v>27</v>
      </c>
      <c r="F18433" s="2" t="s">
        <v>28</v>
      </c>
      <c r="G18433" s="2" t="s">
        <v>31</v>
      </c>
      <c r="H18433" s="2" t="s">
        <v>39</v>
      </c>
      <c r="I18433" s="4">
        <v>14180</v>
      </c>
      <c r="J18433" s="4" t="str">
        <f t="shared" si="575"/>
        <v>Small</v>
      </c>
      <c r="K18433" s="4">
        <v>12702.64701108943</v>
      </c>
    </row>
    <row r="18434" spans="1:11" x14ac:dyDescent="0.35">
      <c r="A18434" s="2">
        <v>118432</v>
      </c>
      <c r="B18434" s="3">
        <v>45993</v>
      </c>
      <c r="C18434" s="3" t="str">
        <f t="shared" ref="C18434:C18497" si="576">TEXT(B18434,"yyyy-mm-dd")</f>
        <v>2025-12-02</v>
      </c>
      <c r="D18434" s="2" t="s">
        <v>10</v>
      </c>
      <c r="E18434" s="2" t="s">
        <v>23</v>
      </c>
      <c r="F18434" s="2" t="s">
        <v>28</v>
      </c>
      <c r="G18434" s="2" t="s">
        <v>35</v>
      </c>
      <c r="H18434" s="2" t="s">
        <v>37</v>
      </c>
      <c r="I18434" s="4">
        <v>71950</v>
      </c>
      <c r="J18434" s="4" t="str">
        <f t="shared" si="575"/>
        <v>Large</v>
      </c>
      <c r="K18434" s="4">
        <v>74721.31352272621</v>
      </c>
    </row>
    <row r="18435" spans="1:11" x14ac:dyDescent="0.35">
      <c r="A18435" s="2">
        <v>118433</v>
      </c>
      <c r="B18435" s="3">
        <v>45993</v>
      </c>
      <c r="C18435" s="3" t="str">
        <f t="shared" si="576"/>
        <v>2025-12-02</v>
      </c>
      <c r="D18435" s="2" t="s">
        <v>10</v>
      </c>
      <c r="E18435" s="2" t="s">
        <v>23</v>
      </c>
      <c r="F18435" s="2" t="s">
        <v>28</v>
      </c>
      <c r="G18435" s="2" t="s">
        <v>34</v>
      </c>
      <c r="H18435" s="2" t="s">
        <v>38</v>
      </c>
      <c r="I18435" s="4">
        <v>81770</v>
      </c>
      <c r="J18435" s="4" t="str">
        <f t="shared" ref="J18435:J18498" si="577">IF(I18435&lt;30000,"Small",IF(I18435&lt;=50000,"Medium","Large"))</f>
        <v>Large</v>
      </c>
      <c r="K18435" s="4">
        <v>71728.505927824313</v>
      </c>
    </row>
    <row r="18436" spans="1:11" x14ac:dyDescent="0.35">
      <c r="A18436" s="2">
        <v>118434</v>
      </c>
      <c r="B18436" s="3">
        <v>45993</v>
      </c>
      <c r="C18436" s="3" t="str">
        <f t="shared" si="576"/>
        <v>2025-12-02</v>
      </c>
      <c r="D18436" s="2" t="s">
        <v>10</v>
      </c>
      <c r="E18436" s="2" t="s">
        <v>24</v>
      </c>
      <c r="F18436" s="2" t="s">
        <v>30</v>
      </c>
      <c r="G18436" s="2" t="s">
        <v>33</v>
      </c>
      <c r="H18436" s="2" t="s">
        <v>38</v>
      </c>
      <c r="I18436" s="4">
        <v>64890</v>
      </c>
      <c r="J18436" s="4" t="str">
        <f t="shared" si="577"/>
        <v>Large</v>
      </c>
      <c r="K18436" s="4">
        <v>57956.600047294363</v>
      </c>
    </row>
    <row r="18437" spans="1:11" x14ac:dyDescent="0.35">
      <c r="A18437" s="2">
        <v>118435</v>
      </c>
      <c r="B18437" s="3">
        <v>45993</v>
      </c>
      <c r="C18437" s="3" t="str">
        <f t="shared" si="576"/>
        <v>2025-12-02</v>
      </c>
      <c r="D18437" s="2" t="s">
        <v>10</v>
      </c>
      <c r="E18437" s="2" t="s">
        <v>21</v>
      </c>
      <c r="F18437" s="2" t="s">
        <v>28</v>
      </c>
      <c r="G18437" s="2" t="s">
        <v>31</v>
      </c>
      <c r="H18437" s="2" t="s">
        <v>37</v>
      </c>
      <c r="I18437" s="4">
        <v>77520</v>
      </c>
      <c r="J18437" s="4" t="str">
        <f t="shared" si="577"/>
        <v>Large</v>
      </c>
      <c r="K18437" s="4">
        <v>69591.819375804058</v>
      </c>
    </row>
    <row r="18438" spans="1:11" x14ac:dyDescent="0.35">
      <c r="A18438" s="2">
        <v>118436</v>
      </c>
      <c r="B18438" s="3">
        <v>45993</v>
      </c>
      <c r="C18438" s="3" t="str">
        <f t="shared" si="576"/>
        <v>2025-12-02</v>
      </c>
      <c r="D18438" s="2" t="s">
        <v>10</v>
      </c>
      <c r="E18438" s="2" t="s">
        <v>22</v>
      </c>
      <c r="F18438" s="2" t="s">
        <v>29</v>
      </c>
      <c r="G18438" s="2" t="s">
        <v>33</v>
      </c>
      <c r="H18438" s="2" t="s">
        <v>36</v>
      </c>
      <c r="I18438" s="4">
        <v>34640</v>
      </c>
      <c r="J18438" s="4" t="str">
        <f t="shared" si="577"/>
        <v>Medium</v>
      </c>
      <c r="K18438" s="4">
        <v>35940.072252230268</v>
      </c>
    </row>
    <row r="18439" spans="1:11" x14ac:dyDescent="0.35">
      <c r="A18439" s="2">
        <v>118437</v>
      </c>
      <c r="B18439" s="3">
        <v>45993</v>
      </c>
      <c r="C18439" s="3" t="str">
        <f t="shared" si="576"/>
        <v>2025-12-02</v>
      </c>
      <c r="D18439" s="2" t="s">
        <v>10</v>
      </c>
      <c r="E18439" s="2" t="s">
        <v>23</v>
      </c>
      <c r="F18439" s="2" t="s">
        <v>28</v>
      </c>
      <c r="G18439" s="2" t="s">
        <v>32</v>
      </c>
      <c r="H18439" s="2" t="s">
        <v>38</v>
      </c>
      <c r="I18439" s="4">
        <v>55020</v>
      </c>
      <c r="J18439" s="4" t="str">
        <f t="shared" si="577"/>
        <v>Large</v>
      </c>
      <c r="K18439" s="4">
        <v>58059.456961202661</v>
      </c>
    </row>
    <row r="18440" spans="1:11" x14ac:dyDescent="0.35">
      <c r="A18440" s="2">
        <v>118438</v>
      </c>
      <c r="B18440" s="3">
        <v>45993</v>
      </c>
      <c r="C18440" s="3" t="str">
        <f t="shared" si="576"/>
        <v>2025-12-02</v>
      </c>
      <c r="D18440" s="2" t="s">
        <v>10</v>
      </c>
      <c r="E18440" s="2" t="s">
        <v>24</v>
      </c>
      <c r="F18440" s="2" t="s">
        <v>30</v>
      </c>
      <c r="G18440" s="2" t="s">
        <v>35</v>
      </c>
      <c r="H18440" s="2" t="s">
        <v>38</v>
      </c>
      <c r="I18440" s="4">
        <v>41220</v>
      </c>
      <c r="J18440" s="4" t="str">
        <f t="shared" si="577"/>
        <v>Medium</v>
      </c>
      <c r="K18440" s="4">
        <v>35169.806400727262</v>
      </c>
    </row>
    <row r="18441" spans="1:11" x14ac:dyDescent="0.35">
      <c r="A18441" s="2">
        <v>118439</v>
      </c>
      <c r="B18441" s="3">
        <v>45993</v>
      </c>
      <c r="C18441" s="3" t="str">
        <f t="shared" si="576"/>
        <v>2025-12-02</v>
      </c>
      <c r="D18441" s="2" t="s">
        <v>10</v>
      </c>
      <c r="E18441" s="2" t="s">
        <v>26</v>
      </c>
      <c r="F18441" s="2" t="s">
        <v>29</v>
      </c>
      <c r="G18441" s="2" t="s">
        <v>35</v>
      </c>
      <c r="H18441" s="2" t="s">
        <v>39</v>
      </c>
      <c r="I18441" s="4">
        <v>22570</v>
      </c>
      <c r="J18441" s="4" t="str">
        <f t="shared" si="577"/>
        <v>Small</v>
      </c>
      <c r="K18441" s="4">
        <v>24787.002328774939</v>
      </c>
    </row>
    <row r="18442" spans="1:11" x14ac:dyDescent="0.35">
      <c r="A18442" s="2">
        <v>118440</v>
      </c>
      <c r="B18442" s="3">
        <v>45993</v>
      </c>
      <c r="C18442" s="3" t="str">
        <f t="shared" si="576"/>
        <v>2025-12-02</v>
      </c>
      <c r="D18442" s="2" t="s">
        <v>10</v>
      </c>
      <c r="E18442" s="2" t="s">
        <v>24</v>
      </c>
      <c r="F18442" s="2" t="s">
        <v>30</v>
      </c>
      <c r="G18442" s="2" t="s">
        <v>33</v>
      </c>
      <c r="H18442" s="2" t="s">
        <v>37</v>
      </c>
      <c r="I18442" s="4">
        <v>83700</v>
      </c>
      <c r="J18442" s="4" t="str">
        <f t="shared" si="577"/>
        <v>Large</v>
      </c>
      <c r="K18442" s="4">
        <v>91228.952250259055</v>
      </c>
    </row>
    <row r="18443" spans="1:11" x14ac:dyDescent="0.35">
      <c r="A18443" s="2">
        <v>118441</v>
      </c>
      <c r="B18443" s="3">
        <v>45993</v>
      </c>
      <c r="C18443" s="3" t="str">
        <f t="shared" si="576"/>
        <v>2025-12-02</v>
      </c>
      <c r="D18443" s="2" t="s">
        <v>10</v>
      </c>
      <c r="E18443" s="2" t="s">
        <v>27</v>
      </c>
      <c r="F18443" s="2" t="s">
        <v>28</v>
      </c>
      <c r="G18443" s="2" t="s">
        <v>32</v>
      </c>
      <c r="H18443" s="2" t="s">
        <v>39</v>
      </c>
      <c r="I18443" s="4">
        <v>35990</v>
      </c>
      <c r="J18443" s="4" t="str">
        <f t="shared" si="577"/>
        <v>Medium</v>
      </c>
      <c r="K18443" s="4">
        <v>32935.367678488503</v>
      </c>
    </row>
    <row r="18444" spans="1:11" x14ac:dyDescent="0.35">
      <c r="A18444" s="2">
        <v>118442</v>
      </c>
      <c r="B18444" s="3">
        <v>45993</v>
      </c>
      <c r="C18444" s="3" t="str">
        <f t="shared" si="576"/>
        <v>2025-12-02</v>
      </c>
      <c r="D18444" s="2" t="s">
        <v>10</v>
      </c>
      <c r="E18444" s="2" t="s">
        <v>26</v>
      </c>
      <c r="F18444" s="2" t="s">
        <v>29</v>
      </c>
      <c r="G18444" s="2" t="s">
        <v>35</v>
      </c>
      <c r="H18444" s="2" t="s">
        <v>36</v>
      </c>
      <c r="I18444" s="4">
        <v>13510</v>
      </c>
      <c r="J18444" s="4" t="str">
        <f t="shared" si="577"/>
        <v>Small</v>
      </c>
      <c r="K18444" s="4">
        <v>11845.74242333958</v>
      </c>
    </row>
    <row r="18445" spans="1:11" x14ac:dyDescent="0.35">
      <c r="A18445" s="2">
        <v>118443</v>
      </c>
      <c r="B18445" s="3">
        <v>45994</v>
      </c>
      <c r="C18445" s="3" t="str">
        <f t="shared" si="576"/>
        <v>2025-12-03</v>
      </c>
      <c r="D18445" s="2" t="s">
        <v>10</v>
      </c>
      <c r="E18445" s="2" t="s">
        <v>24</v>
      </c>
      <c r="F18445" s="2" t="s">
        <v>30</v>
      </c>
      <c r="G18445" s="2" t="s">
        <v>34</v>
      </c>
      <c r="H18445" s="2" t="s">
        <v>39</v>
      </c>
      <c r="I18445" s="4">
        <v>27220</v>
      </c>
      <c r="J18445" s="4" t="str">
        <f t="shared" si="577"/>
        <v>Small</v>
      </c>
      <c r="K18445" s="4">
        <v>27892.660502151961</v>
      </c>
    </row>
    <row r="18446" spans="1:11" x14ac:dyDescent="0.35">
      <c r="A18446" s="2">
        <v>118444</v>
      </c>
      <c r="B18446" s="3">
        <v>45994</v>
      </c>
      <c r="C18446" s="3" t="str">
        <f t="shared" si="576"/>
        <v>2025-12-03</v>
      </c>
      <c r="D18446" s="2" t="s">
        <v>10</v>
      </c>
      <c r="E18446" s="2" t="s">
        <v>25</v>
      </c>
      <c r="F18446" s="2" t="s">
        <v>30</v>
      </c>
      <c r="G18446" s="2" t="s">
        <v>32</v>
      </c>
      <c r="H18446" s="2" t="s">
        <v>36</v>
      </c>
      <c r="I18446" s="4">
        <v>10580</v>
      </c>
      <c r="J18446" s="4" t="str">
        <f t="shared" si="577"/>
        <v>Small</v>
      </c>
      <c r="K18446" s="4">
        <v>11750.65127232763</v>
      </c>
    </row>
    <row r="18447" spans="1:11" x14ac:dyDescent="0.35">
      <c r="A18447" s="2">
        <v>118445</v>
      </c>
      <c r="B18447" s="3">
        <v>45994</v>
      </c>
      <c r="C18447" s="3" t="str">
        <f t="shared" si="576"/>
        <v>2025-12-03</v>
      </c>
      <c r="D18447" s="2" t="s">
        <v>10</v>
      </c>
      <c r="E18447" s="2" t="s">
        <v>21</v>
      </c>
      <c r="F18447" s="2" t="s">
        <v>28</v>
      </c>
      <c r="G18447" s="2" t="s">
        <v>31</v>
      </c>
      <c r="H18447" s="2" t="s">
        <v>38</v>
      </c>
      <c r="I18447" s="4">
        <v>50810</v>
      </c>
      <c r="J18447" s="4" t="str">
        <f t="shared" si="577"/>
        <v>Large</v>
      </c>
      <c r="K18447" s="4">
        <v>48537.592781914711</v>
      </c>
    </row>
    <row r="18448" spans="1:11" x14ac:dyDescent="0.35">
      <c r="A18448" s="2">
        <v>118446</v>
      </c>
      <c r="B18448" s="3">
        <v>45994</v>
      </c>
      <c r="C18448" s="3" t="str">
        <f t="shared" si="576"/>
        <v>2025-12-03</v>
      </c>
      <c r="D18448" s="2" t="s">
        <v>10</v>
      </c>
      <c r="E18448" s="2" t="s">
        <v>22</v>
      </c>
      <c r="F18448" s="2" t="s">
        <v>29</v>
      </c>
      <c r="G18448" s="2" t="s">
        <v>31</v>
      </c>
      <c r="H18448" s="2" t="s">
        <v>37</v>
      </c>
      <c r="I18448" s="4">
        <v>37600</v>
      </c>
      <c r="J18448" s="4" t="str">
        <f t="shared" si="577"/>
        <v>Medium</v>
      </c>
      <c r="K18448" s="4">
        <v>42847.427440538391</v>
      </c>
    </row>
    <row r="18449" spans="1:11" x14ac:dyDescent="0.35">
      <c r="A18449" s="2">
        <v>118447</v>
      </c>
      <c r="B18449" s="3">
        <v>45994</v>
      </c>
      <c r="C18449" s="3" t="str">
        <f t="shared" si="576"/>
        <v>2025-12-03</v>
      </c>
      <c r="D18449" s="2" t="s">
        <v>10</v>
      </c>
      <c r="E18449" s="2" t="s">
        <v>25</v>
      </c>
      <c r="F18449" s="2" t="s">
        <v>30</v>
      </c>
      <c r="G18449" s="2" t="s">
        <v>31</v>
      </c>
      <c r="H18449" s="2" t="s">
        <v>39</v>
      </c>
      <c r="I18449" s="4">
        <v>79410</v>
      </c>
      <c r="J18449" s="4" t="str">
        <f t="shared" si="577"/>
        <v>Large</v>
      </c>
      <c r="K18449" s="4">
        <v>90711.507787832888</v>
      </c>
    </row>
    <row r="18450" spans="1:11" x14ac:dyDescent="0.35">
      <c r="A18450" s="2">
        <v>118448</v>
      </c>
      <c r="B18450" s="3">
        <v>45994</v>
      </c>
      <c r="C18450" s="3" t="str">
        <f t="shared" si="576"/>
        <v>2025-12-03</v>
      </c>
      <c r="D18450" s="2" t="s">
        <v>10</v>
      </c>
      <c r="E18450" s="2" t="s">
        <v>26</v>
      </c>
      <c r="F18450" s="2" t="s">
        <v>29</v>
      </c>
      <c r="G18450" s="2" t="s">
        <v>34</v>
      </c>
      <c r="H18450" s="2" t="s">
        <v>39</v>
      </c>
      <c r="I18450" s="4">
        <v>85990</v>
      </c>
      <c r="J18450" s="4" t="str">
        <f t="shared" si="577"/>
        <v>Large</v>
      </c>
      <c r="K18450" s="4">
        <v>73471.606183896263</v>
      </c>
    </row>
    <row r="18451" spans="1:11" x14ac:dyDescent="0.35">
      <c r="A18451" s="2">
        <v>118449</v>
      </c>
      <c r="B18451" s="3">
        <v>45994</v>
      </c>
      <c r="C18451" s="3" t="str">
        <f t="shared" si="576"/>
        <v>2025-12-03</v>
      </c>
      <c r="D18451" s="2" t="s">
        <v>10</v>
      </c>
      <c r="E18451" s="2" t="s">
        <v>23</v>
      </c>
      <c r="F18451" s="2" t="s">
        <v>28</v>
      </c>
      <c r="G18451" s="2" t="s">
        <v>32</v>
      </c>
      <c r="H18451" s="2" t="s">
        <v>38</v>
      </c>
      <c r="I18451" s="4">
        <v>41740</v>
      </c>
      <c r="J18451" s="4" t="str">
        <f t="shared" si="577"/>
        <v>Medium</v>
      </c>
      <c r="K18451" s="4">
        <v>43687.466580412467</v>
      </c>
    </row>
    <row r="18452" spans="1:11" x14ac:dyDescent="0.35">
      <c r="A18452" s="2">
        <v>118450</v>
      </c>
      <c r="B18452" s="3">
        <v>45994</v>
      </c>
      <c r="C18452" s="3" t="str">
        <f t="shared" si="576"/>
        <v>2025-12-03</v>
      </c>
      <c r="D18452" s="2" t="s">
        <v>10</v>
      </c>
      <c r="E18452" s="2" t="s">
        <v>21</v>
      </c>
      <c r="F18452" s="2" t="s">
        <v>28</v>
      </c>
      <c r="G18452" s="2" t="s">
        <v>33</v>
      </c>
      <c r="H18452" s="2" t="s">
        <v>36</v>
      </c>
      <c r="I18452" s="4">
        <v>25820</v>
      </c>
      <c r="J18452" s="4" t="str">
        <f t="shared" si="577"/>
        <v>Small</v>
      </c>
      <c r="K18452" s="4">
        <v>24666.0474545178</v>
      </c>
    </row>
    <row r="18453" spans="1:11" x14ac:dyDescent="0.35">
      <c r="A18453" s="2">
        <v>118451</v>
      </c>
      <c r="B18453" s="3">
        <v>45994</v>
      </c>
      <c r="C18453" s="3" t="str">
        <f t="shared" si="576"/>
        <v>2025-12-03</v>
      </c>
      <c r="D18453" s="2" t="s">
        <v>10</v>
      </c>
      <c r="E18453" s="2" t="s">
        <v>23</v>
      </c>
      <c r="F18453" s="2" t="s">
        <v>28</v>
      </c>
      <c r="G18453" s="2" t="s">
        <v>33</v>
      </c>
      <c r="H18453" s="2" t="s">
        <v>38</v>
      </c>
      <c r="I18453" s="4">
        <v>25390</v>
      </c>
      <c r="J18453" s="4" t="str">
        <f t="shared" si="577"/>
        <v>Small</v>
      </c>
      <c r="K18453" s="4">
        <v>22651.58557044703</v>
      </c>
    </row>
    <row r="18454" spans="1:11" x14ac:dyDescent="0.35">
      <c r="A18454" s="2">
        <v>118452</v>
      </c>
      <c r="B18454" s="3">
        <v>45994</v>
      </c>
      <c r="C18454" s="3" t="str">
        <f t="shared" si="576"/>
        <v>2025-12-03</v>
      </c>
      <c r="D18454" s="2" t="s">
        <v>10</v>
      </c>
      <c r="E18454" s="2" t="s">
        <v>24</v>
      </c>
      <c r="F18454" s="2" t="s">
        <v>30</v>
      </c>
      <c r="G18454" s="2" t="s">
        <v>32</v>
      </c>
      <c r="H18454" s="2" t="s">
        <v>37</v>
      </c>
      <c r="I18454" s="4">
        <v>82950</v>
      </c>
      <c r="J18454" s="4" t="str">
        <f t="shared" si="577"/>
        <v>Large</v>
      </c>
      <c r="K18454" s="4">
        <v>88940.638116601593</v>
      </c>
    </row>
    <row r="18455" spans="1:11" x14ac:dyDescent="0.35">
      <c r="A18455" s="2">
        <v>118453</v>
      </c>
      <c r="B18455" s="3">
        <v>45994</v>
      </c>
      <c r="C18455" s="3" t="str">
        <f t="shared" si="576"/>
        <v>2025-12-03</v>
      </c>
      <c r="D18455" s="2" t="s">
        <v>10</v>
      </c>
      <c r="E18455" s="2" t="s">
        <v>25</v>
      </c>
      <c r="F18455" s="2" t="s">
        <v>30</v>
      </c>
      <c r="G18455" s="2" t="s">
        <v>34</v>
      </c>
      <c r="H18455" s="2" t="s">
        <v>39</v>
      </c>
      <c r="I18455" s="4">
        <v>5990</v>
      </c>
      <c r="J18455" s="4" t="str">
        <f t="shared" si="577"/>
        <v>Small</v>
      </c>
      <c r="K18455" s="4">
        <v>6377.8978800356099</v>
      </c>
    </row>
    <row r="18456" spans="1:11" x14ac:dyDescent="0.35">
      <c r="A18456" s="2">
        <v>118454</v>
      </c>
      <c r="B18456" s="3">
        <v>45994</v>
      </c>
      <c r="C18456" s="3" t="str">
        <f t="shared" si="576"/>
        <v>2025-12-03</v>
      </c>
      <c r="D18456" s="2" t="s">
        <v>10</v>
      </c>
      <c r="E18456" s="2" t="s">
        <v>27</v>
      </c>
      <c r="F18456" s="2" t="s">
        <v>28</v>
      </c>
      <c r="G18456" s="2" t="s">
        <v>32</v>
      </c>
      <c r="H18456" s="2" t="s">
        <v>38</v>
      </c>
      <c r="I18456" s="4">
        <v>21680</v>
      </c>
      <c r="J18456" s="4" t="str">
        <f t="shared" si="577"/>
        <v>Small</v>
      </c>
      <c r="K18456" s="4">
        <v>18759.744402605109</v>
      </c>
    </row>
    <row r="18457" spans="1:11" x14ac:dyDescent="0.35">
      <c r="A18457" s="2">
        <v>118455</v>
      </c>
      <c r="B18457" s="3">
        <v>45994</v>
      </c>
      <c r="C18457" s="3" t="str">
        <f t="shared" si="576"/>
        <v>2025-12-03</v>
      </c>
      <c r="D18457" s="2" t="s">
        <v>10</v>
      </c>
      <c r="E18457" s="2" t="s">
        <v>27</v>
      </c>
      <c r="F18457" s="2" t="s">
        <v>28</v>
      </c>
      <c r="G18457" s="2" t="s">
        <v>33</v>
      </c>
      <c r="H18457" s="2" t="s">
        <v>36</v>
      </c>
      <c r="I18457" s="4">
        <v>25870</v>
      </c>
      <c r="J18457" s="4" t="str">
        <f t="shared" si="577"/>
        <v>Small</v>
      </c>
      <c r="K18457" s="4">
        <v>23070.30590290761</v>
      </c>
    </row>
    <row r="18458" spans="1:11" x14ac:dyDescent="0.35">
      <c r="A18458" s="2">
        <v>118456</v>
      </c>
      <c r="B18458" s="3">
        <v>45994</v>
      </c>
      <c r="C18458" s="3" t="str">
        <f t="shared" si="576"/>
        <v>2025-12-03</v>
      </c>
      <c r="D18458" s="2" t="s">
        <v>10</v>
      </c>
      <c r="E18458" s="2" t="s">
        <v>21</v>
      </c>
      <c r="F18458" s="2" t="s">
        <v>28</v>
      </c>
      <c r="G18458" s="2" t="s">
        <v>32</v>
      </c>
      <c r="H18458" s="2" t="s">
        <v>39</v>
      </c>
      <c r="I18458" s="4">
        <v>17590</v>
      </c>
      <c r="J18458" s="4" t="str">
        <f t="shared" si="577"/>
        <v>Small</v>
      </c>
      <c r="K18458" s="4">
        <v>15355.44861222386</v>
      </c>
    </row>
    <row r="18459" spans="1:11" x14ac:dyDescent="0.35">
      <c r="A18459" s="2">
        <v>118457</v>
      </c>
      <c r="B18459" s="3">
        <v>45994</v>
      </c>
      <c r="C18459" s="3" t="str">
        <f t="shared" si="576"/>
        <v>2025-12-03</v>
      </c>
      <c r="D18459" s="2" t="s">
        <v>10</v>
      </c>
      <c r="E18459" s="2" t="s">
        <v>27</v>
      </c>
      <c r="F18459" s="2" t="s">
        <v>28</v>
      </c>
      <c r="G18459" s="2" t="s">
        <v>31</v>
      </c>
      <c r="H18459" s="2" t="s">
        <v>37</v>
      </c>
      <c r="I18459" s="4">
        <v>54050</v>
      </c>
      <c r="J18459" s="4" t="str">
        <f t="shared" si="577"/>
        <v>Large</v>
      </c>
      <c r="K18459" s="4">
        <v>55575.307370788483</v>
      </c>
    </row>
    <row r="18460" spans="1:11" x14ac:dyDescent="0.35">
      <c r="A18460" s="2">
        <v>118458</v>
      </c>
      <c r="B18460" s="3">
        <v>45994</v>
      </c>
      <c r="C18460" s="3" t="str">
        <f t="shared" si="576"/>
        <v>2025-12-03</v>
      </c>
      <c r="D18460" s="2" t="s">
        <v>10</v>
      </c>
      <c r="E18460" s="2" t="s">
        <v>22</v>
      </c>
      <c r="F18460" s="2" t="s">
        <v>29</v>
      </c>
      <c r="G18460" s="2" t="s">
        <v>32</v>
      </c>
      <c r="H18460" s="2" t="s">
        <v>39</v>
      </c>
      <c r="I18460" s="4">
        <v>5730</v>
      </c>
      <c r="J18460" s="4" t="str">
        <f t="shared" si="577"/>
        <v>Small</v>
      </c>
      <c r="K18460" s="4">
        <v>5362.8079780610497</v>
      </c>
    </row>
    <row r="18461" spans="1:11" x14ac:dyDescent="0.35">
      <c r="A18461" s="2">
        <v>118459</v>
      </c>
      <c r="B18461" s="3">
        <v>45994</v>
      </c>
      <c r="C18461" s="3" t="str">
        <f t="shared" si="576"/>
        <v>2025-12-03</v>
      </c>
      <c r="D18461" s="2" t="s">
        <v>10</v>
      </c>
      <c r="E18461" s="2" t="s">
        <v>23</v>
      </c>
      <c r="F18461" s="2" t="s">
        <v>28</v>
      </c>
      <c r="G18461" s="2" t="s">
        <v>35</v>
      </c>
      <c r="H18461" s="2" t="s">
        <v>37</v>
      </c>
      <c r="I18461" s="4">
        <v>73780</v>
      </c>
      <c r="J18461" s="4" t="str">
        <f t="shared" si="577"/>
        <v>Large</v>
      </c>
      <c r="K18461" s="4">
        <v>75149.02279192704</v>
      </c>
    </row>
    <row r="18462" spans="1:11" x14ac:dyDescent="0.35">
      <c r="A18462" s="2">
        <v>118460</v>
      </c>
      <c r="B18462" s="3">
        <v>45994</v>
      </c>
      <c r="C18462" s="3" t="str">
        <f t="shared" si="576"/>
        <v>2025-12-03</v>
      </c>
      <c r="D18462" s="2" t="s">
        <v>10</v>
      </c>
      <c r="E18462" s="2" t="s">
        <v>21</v>
      </c>
      <c r="F18462" s="2" t="s">
        <v>28</v>
      </c>
      <c r="G18462" s="2" t="s">
        <v>32</v>
      </c>
      <c r="H18462" s="2" t="s">
        <v>37</v>
      </c>
      <c r="I18462" s="4">
        <v>54540</v>
      </c>
      <c r="J18462" s="4" t="str">
        <f t="shared" si="577"/>
        <v>Large</v>
      </c>
      <c r="K18462" s="4">
        <v>57566.001920502677</v>
      </c>
    </row>
    <row r="18463" spans="1:11" x14ac:dyDescent="0.35">
      <c r="A18463" s="2">
        <v>118461</v>
      </c>
      <c r="B18463" s="3">
        <v>45994</v>
      </c>
      <c r="C18463" s="3" t="str">
        <f t="shared" si="576"/>
        <v>2025-12-03</v>
      </c>
      <c r="D18463" s="2" t="s">
        <v>10</v>
      </c>
      <c r="E18463" s="2" t="s">
        <v>21</v>
      </c>
      <c r="F18463" s="2" t="s">
        <v>28</v>
      </c>
      <c r="G18463" s="2" t="s">
        <v>33</v>
      </c>
      <c r="H18463" s="2" t="s">
        <v>37</v>
      </c>
      <c r="I18463" s="4">
        <v>60630</v>
      </c>
      <c r="J18463" s="4" t="str">
        <f t="shared" si="577"/>
        <v>Large</v>
      </c>
      <c r="K18463" s="4">
        <v>57889.05051615931</v>
      </c>
    </row>
    <row r="18464" spans="1:11" x14ac:dyDescent="0.35">
      <c r="A18464" s="2">
        <v>118462</v>
      </c>
      <c r="B18464" s="3">
        <v>45994</v>
      </c>
      <c r="C18464" s="3" t="str">
        <f t="shared" si="576"/>
        <v>2025-12-03</v>
      </c>
      <c r="D18464" s="2" t="s">
        <v>10</v>
      </c>
      <c r="E18464" s="2" t="s">
        <v>27</v>
      </c>
      <c r="F18464" s="2" t="s">
        <v>28</v>
      </c>
      <c r="G18464" s="2" t="s">
        <v>33</v>
      </c>
      <c r="H18464" s="2" t="s">
        <v>39</v>
      </c>
      <c r="I18464" s="4">
        <v>74890</v>
      </c>
      <c r="J18464" s="4" t="str">
        <f t="shared" si="577"/>
        <v>Large</v>
      </c>
      <c r="K18464" s="4">
        <v>71486.380598027477</v>
      </c>
    </row>
    <row r="18465" spans="1:11" x14ac:dyDescent="0.35">
      <c r="A18465" s="2">
        <v>118463</v>
      </c>
      <c r="B18465" s="3">
        <v>45994</v>
      </c>
      <c r="C18465" s="3" t="str">
        <f t="shared" si="576"/>
        <v>2025-12-03</v>
      </c>
      <c r="D18465" s="2" t="s">
        <v>10</v>
      </c>
      <c r="E18465" s="2" t="s">
        <v>21</v>
      </c>
      <c r="F18465" s="2" t="s">
        <v>28</v>
      </c>
      <c r="G18465" s="2" t="s">
        <v>33</v>
      </c>
      <c r="H18465" s="2" t="s">
        <v>37</v>
      </c>
      <c r="I18465" s="4">
        <v>35940</v>
      </c>
      <c r="J18465" s="4" t="str">
        <f t="shared" si="577"/>
        <v>Medium</v>
      </c>
      <c r="K18465" s="4">
        <v>38618.735813037158</v>
      </c>
    </row>
    <row r="18466" spans="1:11" x14ac:dyDescent="0.35">
      <c r="A18466" s="2">
        <v>118464</v>
      </c>
      <c r="B18466" s="3">
        <v>45994</v>
      </c>
      <c r="C18466" s="3" t="str">
        <f t="shared" si="576"/>
        <v>2025-12-03</v>
      </c>
      <c r="D18466" s="2" t="s">
        <v>10</v>
      </c>
      <c r="E18466" s="2" t="s">
        <v>24</v>
      </c>
      <c r="F18466" s="2" t="s">
        <v>30</v>
      </c>
      <c r="G18466" s="2" t="s">
        <v>31</v>
      </c>
      <c r="H18466" s="2" t="s">
        <v>39</v>
      </c>
      <c r="I18466" s="4">
        <v>46220</v>
      </c>
      <c r="J18466" s="4" t="str">
        <f t="shared" si="577"/>
        <v>Medium</v>
      </c>
      <c r="K18466" s="4">
        <v>44189.294758881799</v>
      </c>
    </row>
    <row r="18467" spans="1:11" x14ac:dyDescent="0.35">
      <c r="A18467" s="2">
        <v>118465</v>
      </c>
      <c r="B18467" s="3">
        <v>45994</v>
      </c>
      <c r="C18467" s="3" t="str">
        <f t="shared" si="576"/>
        <v>2025-12-03</v>
      </c>
      <c r="D18467" s="2" t="s">
        <v>10</v>
      </c>
      <c r="E18467" s="2" t="s">
        <v>26</v>
      </c>
      <c r="F18467" s="2" t="s">
        <v>29</v>
      </c>
      <c r="G18467" s="2" t="s">
        <v>33</v>
      </c>
      <c r="H18467" s="2" t="s">
        <v>38</v>
      </c>
      <c r="I18467" s="4">
        <v>44700</v>
      </c>
      <c r="J18467" s="4" t="str">
        <f t="shared" si="577"/>
        <v>Medium</v>
      </c>
      <c r="K18467" s="4">
        <v>42688.839346079578</v>
      </c>
    </row>
    <row r="18468" spans="1:11" x14ac:dyDescent="0.35">
      <c r="A18468" s="2">
        <v>118466</v>
      </c>
      <c r="B18468" s="3">
        <v>45994</v>
      </c>
      <c r="C18468" s="3" t="str">
        <f t="shared" si="576"/>
        <v>2025-12-03</v>
      </c>
      <c r="D18468" s="2" t="s">
        <v>10</v>
      </c>
      <c r="E18468" s="2" t="s">
        <v>25</v>
      </c>
      <c r="F18468" s="2" t="s">
        <v>30</v>
      </c>
      <c r="G18468" s="2" t="s">
        <v>35</v>
      </c>
      <c r="H18468" s="2" t="s">
        <v>37</v>
      </c>
      <c r="I18468" s="4">
        <v>23680</v>
      </c>
      <c r="J18468" s="4" t="str">
        <f t="shared" si="577"/>
        <v>Small</v>
      </c>
      <c r="K18468" s="4">
        <v>24405.5286564179</v>
      </c>
    </row>
    <row r="18469" spans="1:11" x14ac:dyDescent="0.35">
      <c r="A18469" s="2">
        <v>118467</v>
      </c>
      <c r="B18469" s="3">
        <v>45994</v>
      </c>
      <c r="C18469" s="3" t="str">
        <f t="shared" si="576"/>
        <v>2025-12-03</v>
      </c>
      <c r="D18469" s="2" t="s">
        <v>10</v>
      </c>
      <c r="E18469" s="2" t="s">
        <v>26</v>
      </c>
      <c r="F18469" s="2" t="s">
        <v>29</v>
      </c>
      <c r="G18469" s="2" t="s">
        <v>32</v>
      </c>
      <c r="H18469" s="2" t="s">
        <v>36</v>
      </c>
      <c r="I18469" s="4">
        <v>11660</v>
      </c>
      <c r="J18469" s="4" t="str">
        <f t="shared" si="577"/>
        <v>Small</v>
      </c>
      <c r="K18469" s="4">
        <v>10156.403132751309</v>
      </c>
    </row>
    <row r="18470" spans="1:11" x14ac:dyDescent="0.35">
      <c r="A18470" s="2">
        <v>118468</v>
      </c>
      <c r="B18470" s="3">
        <v>45994</v>
      </c>
      <c r="C18470" s="3" t="str">
        <f t="shared" si="576"/>
        <v>2025-12-03</v>
      </c>
      <c r="D18470" s="2" t="s">
        <v>10</v>
      </c>
      <c r="E18470" s="2" t="s">
        <v>23</v>
      </c>
      <c r="F18470" s="2" t="s">
        <v>28</v>
      </c>
      <c r="G18470" s="2" t="s">
        <v>34</v>
      </c>
      <c r="H18470" s="2" t="s">
        <v>39</v>
      </c>
      <c r="I18470" s="4">
        <v>78380</v>
      </c>
      <c r="J18470" s="4" t="str">
        <f t="shared" si="577"/>
        <v>Large</v>
      </c>
      <c r="K18470" s="4">
        <v>74662.829052367451</v>
      </c>
    </row>
    <row r="18471" spans="1:11" x14ac:dyDescent="0.35">
      <c r="A18471" s="2">
        <v>118469</v>
      </c>
      <c r="B18471" s="3">
        <v>45994</v>
      </c>
      <c r="C18471" s="3" t="str">
        <f t="shared" si="576"/>
        <v>2025-12-03</v>
      </c>
      <c r="D18471" s="2" t="s">
        <v>10</v>
      </c>
      <c r="E18471" s="2" t="s">
        <v>25</v>
      </c>
      <c r="F18471" s="2" t="s">
        <v>30</v>
      </c>
      <c r="G18471" s="2" t="s">
        <v>33</v>
      </c>
      <c r="H18471" s="2" t="s">
        <v>37</v>
      </c>
      <c r="I18471" s="4">
        <v>84810</v>
      </c>
      <c r="J18471" s="4" t="str">
        <f t="shared" si="577"/>
        <v>Large</v>
      </c>
      <c r="K18471" s="4">
        <v>75422.971167595198</v>
      </c>
    </row>
    <row r="18472" spans="1:11" x14ac:dyDescent="0.35">
      <c r="A18472" s="2">
        <v>118470</v>
      </c>
      <c r="B18472" s="3">
        <v>45994</v>
      </c>
      <c r="C18472" s="3" t="str">
        <f t="shared" si="576"/>
        <v>2025-12-03</v>
      </c>
      <c r="D18472" s="2" t="s">
        <v>10</v>
      </c>
      <c r="E18472" s="2" t="s">
        <v>27</v>
      </c>
      <c r="F18472" s="2" t="s">
        <v>28</v>
      </c>
      <c r="G18472" s="2" t="s">
        <v>32</v>
      </c>
      <c r="H18472" s="2" t="s">
        <v>36</v>
      </c>
      <c r="I18472" s="4">
        <v>86770</v>
      </c>
      <c r="J18472" s="4" t="str">
        <f t="shared" si="577"/>
        <v>Large</v>
      </c>
      <c r="K18472" s="4">
        <v>96684.280312985225</v>
      </c>
    </row>
    <row r="18473" spans="1:11" x14ac:dyDescent="0.35">
      <c r="A18473" s="2">
        <v>118471</v>
      </c>
      <c r="B18473" s="3">
        <v>45994</v>
      </c>
      <c r="C18473" s="3" t="str">
        <f t="shared" si="576"/>
        <v>2025-12-03</v>
      </c>
      <c r="D18473" s="2" t="s">
        <v>10</v>
      </c>
      <c r="E18473" s="2" t="s">
        <v>22</v>
      </c>
      <c r="F18473" s="2" t="s">
        <v>29</v>
      </c>
      <c r="G18473" s="2" t="s">
        <v>31</v>
      </c>
      <c r="H18473" s="2" t="s">
        <v>39</v>
      </c>
      <c r="I18473" s="4">
        <v>74480</v>
      </c>
      <c r="J18473" s="4" t="str">
        <f t="shared" si="577"/>
        <v>Large</v>
      </c>
      <c r="K18473" s="4">
        <v>70681.562160637171</v>
      </c>
    </row>
    <row r="18474" spans="1:11" x14ac:dyDescent="0.35">
      <c r="A18474" s="2">
        <v>118472</v>
      </c>
      <c r="B18474" s="3">
        <v>45994</v>
      </c>
      <c r="C18474" s="3" t="str">
        <f t="shared" si="576"/>
        <v>2025-12-03</v>
      </c>
      <c r="D18474" s="2" t="s">
        <v>10</v>
      </c>
      <c r="E18474" s="2" t="s">
        <v>22</v>
      </c>
      <c r="F18474" s="2" t="s">
        <v>29</v>
      </c>
      <c r="G18474" s="2" t="s">
        <v>32</v>
      </c>
      <c r="H18474" s="2" t="s">
        <v>36</v>
      </c>
      <c r="I18474" s="4">
        <v>27420</v>
      </c>
      <c r="J18474" s="4" t="str">
        <f t="shared" si="577"/>
        <v>Small</v>
      </c>
      <c r="K18474" s="4">
        <v>27155.55435291558</v>
      </c>
    </row>
    <row r="18475" spans="1:11" x14ac:dyDescent="0.35">
      <c r="A18475" s="2">
        <v>118473</v>
      </c>
      <c r="B18475" s="3">
        <v>45994</v>
      </c>
      <c r="C18475" s="3" t="str">
        <f t="shared" si="576"/>
        <v>2025-12-03</v>
      </c>
      <c r="D18475" s="2" t="s">
        <v>10</v>
      </c>
      <c r="E18475" s="2" t="s">
        <v>27</v>
      </c>
      <c r="F18475" s="2" t="s">
        <v>28</v>
      </c>
      <c r="G18475" s="2" t="s">
        <v>33</v>
      </c>
      <c r="H18475" s="2" t="s">
        <v>36</v>
      </c>
      <c r="I18475" s="4">
        <v>11450</v>
      </c>
      <c r="J18475" s="4" t="str">
        <f t="shared" si="577"/>
        <v>Small</v>
      </c>
      <c r="K18475" s="4">
        <v>10031.99488207037</v>
      </c>
    </row>
    <row r="18476" spans="1:11" x14ac:dyDescent="0.35">
      <c r="A18476" s="2">
        <v>118474</v>
      </c>
      <c r="B18476" s="3">
        <v>45994</v>
      </c>
      <c r="C18476" s="3" t="str">
        <f t="shared" si="576"/>
        <v>2025-12-03</v>
      </c>
      <c r="D18476" s="2" t="s">
        <v>10</v>
      </c>
      <c r="E18476" s="2" t="s">
        <v>23</v>
      </c>
      <c r="F18476" s="2" t="s">
        <v>28</v>
      </c>
      <c r="G18476" s="2" t="s">
        <v>33</v>
      </c>
      <c r="H18476" s="2" t="s">
        <v>36</v>
      </c>
      <c r="I18476" s="4">
        <v>15180</v>
      </c>
      <c r="J18476" s="4" t="str">
        <f t="shared" si="577"/>
        <v>Small</v>
      </c>
      <c r="K18476" s="4">
        <v>15155.775281469671</v>
      </c>
    </row>
    <row r="18477" spans="1:11" x14ac:dyDescent="0.35">
      <c r="A18477" s="2">
        <v>118475</v>
      </c>
      <c r="B18477" s="3">
        <v>45994</v>
      </c>
      <c r="C18477" s="3" t="str">
        <f t="shared" si="576"/>
        <v>2025-12-03</v>
      </c>
      <c r="D18477" s="2" t="s">
        <v>10</v>
      </c>
      <c r="E18477" s="2" t="s">
        <v>27</v>
      </c>
      <c r="F18477" s="2" t="s">
        <v>28</v>
      </c>
      <c r="G18477" s="2" t="s">
        <v>33</v>
      </c>
      <c r="H18477" s="2" t="s">
        <v>36</v>
      </c>
      <c r="I18477" s="4">
        <v>71430</v>
      </c>
      <c r="J18477" s="4" t="str">
        <f t="shared" si="577"/>
        <v>Large</v>
      </c>
      <c r="K18477" s="4">
        <v>74816.494506495408</v>
      </c>
    </row>
    <row r="18478" spans="1:11" x14ac:dyDescent="0.35">
      <c r="A18478" s="2">
        <v>118476</v>
      </c>
      <c r="B18478" s="3">
        <v>45994</v>
      </c>
      <c r="C18478" s="3" t="str">
        <f t="shared" si="576"/>
        <v>2025-12-03</v>
      </c>
      <c r="D18478" s="2" t="s">
        <v>10</v>
      </c>
      <c r="E18478" s="2" t="s">
        <v>21</v>
      </c>
      <c r="F18478" s="2" t="s">
        <v>28</v>
      </c>
      <c r="G18478" s="2" t="s">
        <v>35</v>
      </c>
      <c r="H18478" s="2" t="s">
        <v>38</v>
      </c>
      <c r="I18478" s="4">
        <v>50560</v>
      </c>
      <c r="J18478" s="4" t="str">
        <f t="shared" si="577"/>
        <v>Large</v>
      </c>
      <c r="K18478" s="4">
        <v>43652.525071543387</v>
      </c>
    </row>
    <row r="18479" spans="1:11" x14ac:dyDescent="0.35">
      <c r="A18479" s="2">
        <v>118477</v>
      </c>
      <c r="B18479" s="3">
        <v>45994</v>
      </c>
      <c r="C18479" s="3" t="str">
        <f t="shared" si="576"/>
        <v>2025-12-03</v>
      </c>
      <c r="D18479" s="2" t="s">
        <v>10</v>
      </c>
      <c r="E18479" s="2" t="s">
        <v>22</v>
      </c>
      <c r="F18479" s="2" t="s">
        <v>29</v>
      </c>
      <c r="G18479" s="2" t="s">
        <v>32</v>
      </c>
      <c r="H18479" s="2" t="s">
        <v>36</v>
      </c>
      <c r="I18479" s="4">
        <v>55020</v>
      </c>
      <c r="J18479" s="4" t="str">
        <f t="shared" si="577"/>
        <v>Large</v>
      </c>
      <c r="K18479" s="4">
        <v>52252.365654205911</v>
      </c>
    </row>
    <row r="18480" spans="1:11" x14ac:dyDescent="0.35">
      <c r="A18480" s="2">
        <v>118478</v>
      </c>
      <c r="B18480" s="3">
        <v>45994</v>
      </c>
      <c r="C18480" s="3" t="str">
        <f t="shared" si="576"/>
        <v>2025-12-03</v>
      </c>
      <c r="D18480" s="2" t="s">
        <v>10</v>
      </c>
      <c r="E18480" s="2" t="s">
        <v>26</v>
      </c>
      <c r="F18480" s="2" t="s">
        <v>29</v>
      </c>
      <c r="G18480" s="2" t="s">
        <v>34</v>
      </c>
      <c r="H18480" s="2" t="s">
        <v>36</v>
      </c>
      <c r="I18480" s="4">
        <v>88210</v>
      </c>
      <c r="J18480" s="4" t="str">
        <f t="shared" si="577"/>
        <v>Large</v>
      </c>
      <c r="K18480" s="4">
        <v>89710.243194834533</v>
      </c>
    </row>
    <row r="18481" spans="1:11" x14ac:dyDescent="0.35">
      <c r="A18481" s="2">
        <v>118479</v>
      </c>
      <c r="B18481" s="3">
        <v>45994</v>
      </c>
      <c r="C18481" s="3" t="str">
        <f t="shared" si="576"/>
        <v>2025-12-03</v>
      </c>
      <c r="D18481" s="2" t="s">
        <v>10</v>
      </c>
      <c r="E18481" s="2" t="s">
        <v>27</v>
      </c>
      <c r="F18481" s="2" t="s">
        <v>28</v>
      </c>
      <c r="G18481" s="2" t="s">
        <v>35</v>
      </c>
      <c r="H18481" s="2" t="s">
        <v>36</v>
      </c>
      <c r="I18481" s="4">
        <v>38030</v>
      </c>
      <c r="J18481" s="4" t="str">
        <f t="shared" si="577"/>
        <v>Medium</v>
      </c>
      <c r="K18481" s="4">
        <v>43692.560611024259</v>
      </c>
    </row>
    <row r="18482" spans="1:11" x14ac:dyDescent="0.35">
      <c r="A18482" s="2">
        <v>118480</v>
      </c>
      <c r="B18482" s="3">
        <v>45994</v>
      </c>
      <c r="C18482" s="3" t="str">
        <f t="shared" si="576"/>
        <v>2025-12-03</v>
      </c>
      <c r="D18482" s="2" t="s">
        <v>10</v>
      </c>
      <c r="E18482" s="2" t="s">
        <v>23</v>
      </c>
      <c r="F18482" s="2" t="s">
        <v>28</v>
      </c>
      <c r="G18482" s="2" t="s">
        <v>34</v>
      </c>
      <c r="H18482" s="2" t="s">
        <v>38</v>
      </c>
      <c r="I18482" s="4">
        <v>21110</v>
      </c>
      <c r="J18482" s="4" t="str">
        <f t="shared" si="577"/>
        <v>Small</v>
      </c>
      <c r="K18482" s="4">
        <v>22795.93451186267</v>
      </c>
    </row>
    <row r="18483" spans="1:11" x14ac:dyDescent="0.35">
      <c r="A18483" s="2">
        <v>118481</v>
      </c>
      <c r="B18483" s="3">
        <v>45994</v>
      </c>
      <c r="C18483" s="3" t="str">
        <f t="shared" si="576"/>
        <v>2025-12-03</v>
      </c>
      <c r="D18483" s="2" t="s">
        <v>10</v>
      </c>
      <c r="E18483" s="2" t="s">
        <v>23</v>
      </c>
      <c r="F18483" s="2" t="s">
        <v>28</v>
      </c>
      <c r="G18483" s="2" t="s">
        <v>33</v>
      </c>
      <c r="H18483" s="2" t="s">
        <v>39</v>
      </c>
      <c r="I18483" s="4">
        <v>42040</v>
      </c>
      <c r="J18483" s="4" t="str">
        <f t="shared" si="577"/>
        <v>Medium</v>
      </c>
      <c r="K18483" s="4">
        <v>42883.641323452277</v>
      </c>
    </row>
    <row r="18484" spans="1:11" x14ac:dyDescent="0.35">
      <c r="A18484" s="2">
        <v>118482</v>
      </c>
      <c r="B18484" s="3">
        <v>45994</v>
      </c>
      <c r="C18484" s="3" t="str">
        <f t="shared" si="576"/>
        <v>2025-12-03</v>
      </c>
      <c r="D18484" s="2" t="s">
        <v>10</v>
      </c>
      <c r="E18484" s="2" t="s">
        <v>26</v>
      </c>
      <c r="F18484" s="2" t="s">
        <v>29</v>
      </c>
      <c r="G18484" s="2" t="s">
        <v>34</v>
      </c>
      <c r="H18484" s="2" t="s">
        <v>37</v>
      </c>
      <c r="I18484" s="4">
        <v>39780</v>
      </c>
      <c r="J18484" s="4" t="str">
        <f t="shared" si="577"/>
        <v>Medium</v>
      </c>
      <c r="K18484" s="4">
        <v>36305.217731230878</v>
      </c>
    </row>
    <row r="18485" spans="1:11" x14ac:dyDescent="0.35">
      <c r="A18485" s="2">
        <v>118483</v>
      </c>
      <c r="B18485" s="3">
        <v>45994</v>
      </c>
      <c r="C18485" s="3" t="str">
        <f t="shared" si="576"/>
        <v>2025-12-03</v>
      </c>
      <c r="D18485" s="2" t="s">
        <v>10</v>
      </c>
      <c r="E18485" s="2" t="s">
        <v>25</v>
      </c>
      <c r="F18485" s="2" t="s">
        <v>30</v>
      </c>
      <c r="G18485" s="2" t="s">
        <v>34</v>
      </c>
      <c r="H18485" s="2" t="s">
        <v>36</v>
      </c>
      <c r="I18485" s="4">
        <v>24760</v>
      </c>
      <c r="J18485" s="4" t="str">
        <f t="shared" si="577"/>
        <v>Small</v>
      </c>
      <c r="K18485" s="4">
        <v>28242.268414100439</v>
      </c>
    </row>
    <row r="18486" spans="1:11" x14ac:dyDescent="0.35">
      <c r="A18486" s="2">
        <v>118484</v>
      </c>
      <c r="B18486" s="3">
        <v>45994</v>
      </c>
      <c r="C18486" s="3" t="str">
        <f t="shared" si="576"/>
        <v>2025-12-03</v>
      </c>
      <c r="D18486" s="2" t="s">
        <v>10</v>
      </c>
      <c r="E18486" s="2" t="s">
        <v>26</v>
      </c>
      <c r="F18486" s="2" t="s">
        <v>29</v>
      </c>
      <c r="G18486" s="2" t="s">
        <v>35</v>
      </c>
      <c r="H18486" s="2" t="s">
        <v>38</v>
      </c>
      <c r="I18486" s="4">
        <v>30690</v>
      </c>
      <c r="J18486" s="4" t="str">
        <f t="shared" si="577"/>
        <v>Medium</v>
      </c>
      <c r="K18486" s="4">
        <v>27943.089612388001</v>
      </c>
    </row>
    <row r="18487" spans="1:11" x14ac:dyDescent="0.35">
      <c r="A18487" s="2">
        <v>118485</v>
      </c>
      <c r="B18487" s="3">
        <v>45994</v>
      </c>
      <c r="C18487" s="3" t="str">
        <f t="shared" si="576"/>
        <v>2025-12-03</v>
      </c>
      <c r="D18487" s="2" t="s">
        <v>10</v>
      </c>
      <c r="E18487" s="2" t="s">
        <v>23</v>
      </c>
      <c r="F18487" s="2" t="s">
        <v>28</v>
      </c>
      <c r="G18487" s="2" t="s">
        <v>35</v>
      </c>
      <c r="H18487" s="2" t="s">
        <v>38</v>
      </c>
      <c r="I18487" s="4">
        <v>15120</v>
      </c>
      <c r="J18487" s="4" t="str">
        <f t="shared" si="577"/>
        <v>Small</v>
      </c>
      <c r="K18487" s="4">
        <v>13553.852809978591</v>
      </c>
    </row>
    <row r="18488" spans="1:11" x14ac:dyDescent="0.35">
      <c r="A18488" s="2">
        <v>118486</v>
      </c>
      <c r="B18488" s="3">
        <v>45994</v>
      </c>
      <c r="C18488" s="3" t="str">
        <f t="shared" si="576"/>
        <v>2025-12-03</v>
      </c>
      <c r="D18488" s="2" t="s">
        <v>10</v>
      </c>
      <c r="E18488" s="2" t="s">
        <v>22</v>
      </c>
      <c r="F18488" s="2" t="s">
        <v>29</v>
      </c>
      <c r="G18488" s="2" t="s">
        <v>32</v>
      </c>
      <c r="H18488" s="2" t="s">
        <v>38</v>
      </c>
      <c r="I18488" s="4">
        <v>31930</v>
      </c>
      <c r="J18488" s="4" t="str">
        <f t="shared" si="577"/>
        <v>Medium</v>
      </c>
      <c r="K18488" s="4">
        <v>31218.630689309859</v>
      </c>
    </row>
    <row r="18489" spans="1:11" x14ac:dyDescent="0.35">
      <c r="A18489" s="2">
        <v>118487</v>
      </c>
      <c r="B18489" s="3">
        <v>45994</v>
      </c>
      <c r="C18489" s="3" t="str">
        <f t="shared" si="576"/>
        <v>2025-12-03</v>
      </c>
      <c r="D18489" s="2" t="s">
        <v>10</v>
      </c>
      <c r="E18489" s="2" t="s">
        <v>25</v>
      </c>
      <c r="F18489" s="2" t="s">
        <v>30</v>
      </c>
      <c r="G18489" s="2" t="s">
        <v>34</v>
      </c>
      <c r="H18489" s="2" t="s">
        <v>37</v>
      </c>
      <c r="I18489" s="4">
        <v>35380</v>
      </c>
      <c r="J18489" s="4" t="str">
        <f t="shared" si="577"/>
        <v>Medium</v>
      </c>
      <c r="K18489" s="4">
        <v>37928.204734580788</v>
      </c>
    </row>
    <row r="18490" spans="1:11" x14ac:dyDescent="0.35">
      <c r="A18490" s="2">
        <v>118488</v>
      </c>
      <c r="B18490" s="3">
        <v>45994</v>
      </c>
      <c r="C18490" s="3" t="str">
        <f t="shared" si="576"/>
        <v>2025-12-03</v>
      </c>
      <c r="D18490" s="2" t="s">
        <v>10</v>
      </c>
      <c r="E18490" s="2" t="s">
        <v>26</v>
      </c>
      <c r="F18490" s="2" t="s">
        <v>29</v>
      </c>
      <c r="G18490" s="2" t="s">
        <v>35</v>
      </c>
      <c r="H18490" s="2" t="s">
        <v>38</v>
      </c>
      <c r="I18490" s="4">
        <v>53620</v>
      </c>
      <c r="J18490" s="4" t="str">
        <f t="shared" si="577"/>
        <v>Large</v>
      </c>
      <c r="K18490" s="4">
        <v>47048.206164710522</v>
      </c>
    </row>
    <row r="18491" spans="1:11" x14ac:dyDescent="0.35">
      <c r="A18491" s="2">
        <v>118489</v>
      </c>
      <c r="B18491" s="3">
        <v>45994</v>
      </c>
      <c r="C18491" s="3" t="str">
        <f t="shared" si="576"/>
        <v>2025-12-03</v>
      </c>
      <c r="D18491" s="2" t="s">
        <v>10</v>
      </c>
      <c r="E18491" s="2" t="s">
        <v>21</v>
      </c>
      <c r="F18491" s="2" t="s">
        <v>28</v>
      </c>
      <c r="G18491" s="2" t="s">
        <v>32</v>
      </c>
      <c r="H18491" s="2" t="s">
        <v>36</v>
      </c>
      <c r="I18491" s="4">
        <v>68250</v>
      </c>
      <c r="J18491" s="4" t="str">
        <f t="shared" si="577"/>
        <v>Large</v>
      </c>
      <c r="K18491" s="4">
        <v>61788.436952743526</v>
      </c>
    </row>
    <row r="18492" spans="1:11" x14ac:dyDescent="0.35">
      <c r="A18492" s="2">
        <v>118490</v>
      </c>
      <c r="B18492" s="3">
        <v>45994</v>
      </c>
      <c r="C18492" s="3" t="str">
        <f t="shared" si="576"/>
        <v>2025-12-03</v>
      </c>
      <c r="D18492" s="2" t="s">
        <v>10</v>
      </c>
      <c r="E18492" s="2" t="s">
        <v>21</v>
      </c>
      <c r="F18492" s="2" t="s">
        <v>28</v>
      </c>
      <c r="G18492" s="2" t="s">
        <v>34</v>
      </c>
      <c r="H18492" s="2" t="s">
        <v>36</v>
      </c>
      <c r="I18492" s="4">
        <v>19030</v>
      </c>
      <c r="J18492" s="4" t="str">
        <f t="shared" si="577"/>
        <v>Small</v>
      </c>
      <c r="K18492" s="4">
        <v>19742.119409226329</v>
      </c>
    </row>
    <row r="18493" spans="1:11" x14ac:dyDescent="0.35">
      <c r="A18493" s="2">
        <v>118491</v>
      </c>
      <c r="B18493" s="3">
        <v>45994</v>
      </c>
      <c r="C18493" s="3" t="str">
        <f t="shared" si="576"/>
        <v>2025-12-03</v>
      </c>
      <c r="D18493" s="2" t="s">
        <v>10</v>
      </c>
      <c r="E18493" s="2" t="s">
        <v>22</v>
      </c>
      <c r="F18493" s="2" t="s">
        <v>29</v>
      </c>
      <c r="G18493" s="2" t="s">
        <v>34</v>
      </c>
      <c r="H18493" s="2" t="s">
        <v>36</v>
      </c>
      <c r="I18493" s="4">
        <v>42900</v>
      </c>
      <c r="J18493" s="4" t="str">
        <f t="shared" si="577"/>
        <v>Medium</v>
      </c>
      <c r="K18493" s="4">
        <v>36775.530050832858</v>
      </c>
    </row>
    <row r="18494" spans="1:11" x14ac:dyDescent="0.35">
      <c r="A18494" s="2">
        <v>118492</v>
      </c>
      <c r="B18494" s="3">
        <v>45994</v>
      </c>
      <c r="C18494" s="3" t="str">
        <f t="shared" si="576"/>
        <v>2025-12-03</v>
      </c>
      <c r="D18494" s="2" t="s">
        <v>10</v>
      </c>
      <c r="E18494" s="2" t="s">
        <v>21</v>
      </c>
      <c r="F18494" s="2" t="s">
        <v>28</v>
      </c>
      <c r="G18494" s="2" t="s">
        <v>33</v>
      </c>
      <c r="H18494" s="2" t="s">
        <v>37</v>
      </c>
      <c r="I18494" s="4">
        <v>46770</v>
      </c>
      <c r="J18494" s="4" t="str">
        <f t="shared" si="577"/>
        <v>Medium</v>
      </c>
      <c r="K18494" s="4">
        <v>49017.196204022279</v>
      </c>
    </row>
    <row r="18495" spans="1:11" x14ac:dyDescent="0.35">
      <c r="A18495" s="2">
        <v>118493</v>
      </c>
      <c r="B18495" s="3">
        <v>45994</v>
      </c>
      <c r="C18495" s="3" t="str">
        <f t="shared" si="576"/>
        <v>2025-12-03</v>
      </c>
      <c r="D18495" s="2" t="s">
        <v>10</v>
      </c>
      <c r="E18495" s="2" t="s">
        <v>27</v>
      </c>
      <c r="F18495" s="2" t="s">
        <v>28</v>
      </c>
      <c r="G18495" s="2" t="s">
        <v>35</v>
      </c>
      <c r="H18495" s="2" t="s">
        <v>38</v>
      </c>
      <c r="I18495" s="4">
        <v>45840</v>
      </c>
      <c r="J18495" s="4" t="str">
        <f t="shared" si="577"/>
        <v>Medium</v>
      </c>
      <c r="K18495" s="4">
        <v>39849.776637775787</v>
      </c>
    </row>
    <row r="18496" spans="1:11" x14ac:dyDescent="0.35">
      <c r="A18496" s="2">
        <v>118494</v>
      </c>
      <c r="B18496" s="3">
        <v>45994</v>
      </c>
      <c r="C18496" s="3" t="str">
        <f t="shared" si="576"/>
        <v>2025-12-03</v>
      </c>
      <c r="D18496" s="2" t="s">
        <v>10</v>
      </c>
      <c r="E18496" s="2" t="s">
        <v>25</v>
      </c>
      <c r="F18496" s="2" t="s">
        <v>30</v>
      </c>
      <c r="G18496" s="2" t="s">
        <v>31</v>
      </c>
      <c r="H18496" s="2" t="s">
        <v>36</v>
      </c>
      <c r="I18496" s="4">
        <v>11310</v>
      </c>
      <c r="J18496" s="4" t="str">
        <f t="shared" si="577"/>
        <v>Small</v>
      </c>
      <c r="K18496" s="4">
        <v>10865.30932322841</v>
      </c>
    </row>
    <row r="18497" spans="1:11" x14ac:dyDescent="0.35">
      <c r="A18497" s="2">
        <v>118495</v>
      </c>
      <c r="B18497" s="3">
        <v>45994</v>
      </c>
      <c r="C18497" s="3" t="str">
        <f t="shared" si="576"/>
        <v>2025-12-03</v>
      </c>
      <c r="D18497" s="2" t="s">
        <v>10</v>
      </c>
      <c r="E18497" s="2" t="s">
        <v>22</v>
      </c>
      <c r="F18497" s="2" t="s">
        <v>29</v>
      </c>
      <c r="G18497" s="2" t="s">
        <v>35</v>
      </c>
      <c r="H18497" s="2" t="s">
        <v>36</v>
      </c>
      <c r="I18497" s="4">
        <v>80040</v>
      </c>
      <c r="J18497" s="4" t="str">
        <f t="shared" si="577"/>
        <v>Large</v>
      </c>
      <c r="K18497" s="4">
        <v>78004.932711237241</v>
      </c>
    </row>
    <row r="18498" spans="1:11" x14ac:dyDescent="0.35">
      <c r="A18498" s="2">
        <v>118496</v>
      </c>
      <c r="B18498" s="3">
        <v>45994</v>
      </c>
      <c r="C18498" s="3" t="str">
        <f t="shared" ref="C18498:C18561" si="578">TEXT(B18498,"yyyy-mm-dd")</f>
        <v>2025-12-03</v>
      </c>
      <c r="D18498" s="2" t="s">
        <v>10</v>
      </c>
      <c r="E18498" s="2" t="s">
        <v>25</v>
      </c>
      <c r="F18498" s="2" t="s">
        <v>30</v>
      </c>
      <c r="G18498" s="2" t="s">
        <v>33</v>
      </c>
      <c r="H18498" s="2" t="s">
        <v>39</v>
      </c>
      <c r="I18498" s="4">
        <v>12810</v>
      </c>
      <c r="J18498" s="4" t="str">
        <f t="shared" si="577"/>
        <v>Small</v>
      </c>
      <c r="K18498" s="4">
        <v>13360.119391476919</v>
      </c>
    </row>
    <row r="18499" spans="1:11" x14ac:dyDescent="0.35">
      <c r="A18499" s="2">
        <v>118497</v>
      </c>
      <c r="B18499" s="3">
        <v>45994</v>
      </c>
      <c r="C18499" s="3" t="str">
        <f t="shared" si="578"/>
        <v>2025-12-03</v>
      </c>
      <c r="D18499" s="2" t="s">
        <v>10</v>
      </c>
      <c r="E18499" s="2" t="s">
        <v>23</v>
      </c>
      <c r="F18499" s="2" t="s">
        <v>28</v>
      </c>
      <c r="G18499" s="2" t="s">
        <v>32</v>
      </c>
      <c r="H18499" s="2" t="s">
        <v>39</v>
      </c>
      <c r="I18499" s="4">
        <v>42570</v>
      </c>
      <c r="J18499" s="4" t="str">
        <f t="shared" ref="J18499:J18562" si="579">IF(I18499&lt;30000,"Small",IF(I18499&lt;=50000,"Medium","Large"))</f>
        <v>Medium</v>
      </c>
      <c r="K18499" s="4">
        <v>40402.252305133938</v>
      </c>
    </row>
    <row r="18500" spans="1:11" x14ac:dyDescent="0.35">
      <c r="A18500" s="2">
        <v>118498</v>
      </c>
      <c r="B18500" s="3">
        <v>45994</v>
      </c>
      <c r="C18500" s="3" t="str">
        <f t="shared" si="578"/>
        <v>2025-12-03</v>
      </c>
      <c r="D18500" s="2" t="s">
        <v>10</v>
      </c>
      <c r="E18500" s="2" t="s">
        <v>26</v>
      </c>
      <c r="F18500" s="2" t="s">
        <v>29</v>
      </c>
      <c r="G18500" s="2" t="s">
        <v>35</v>
      </c>
      <c r="H18500" s="2" t="s">
        <v>39</v>
      </c>
      <c r="I18500" s="4">
        <v>12830</v>
      </c>
      <c r="J18500" s="4" t="str">
        <f t="shared" si="579"/>
        <v>Small</v>
      </c>
      <c r="K18500" s="4">
        <v>11268.451591323041</v>
      </c>
    </row>
    <row r="18501" spans="1:11" x14ac:dyDescent="0.35">
      <c r="A18501" s="2">
        <v>118499</v>
      </c>
      <c r="B18501" s="3">
        <v>45994</v>
      </c>
      <c r="C18501" s="3" t="str">
        <f t="shared" si="578"/>
        <v>2025-12-03</v>
      </c>
      <c r="D18501" s="2" t="s">
        <v>10</v>
      </c>
      <c r="E18501" s="2" t="s">
        <v>27</v>
      </c>
      <c r="F18501" s="2" t="s">
        <v>28</v>
      </c>
      <c r="G18501" s="2" t="s">
        <v>34</v>
      </c>
      <c r="H18501" s="2" t="s">
        <v>36</v>
      </c>
      <c r="I18501" s="4">
        <v>80380</v>
      </c>
      <c r="J18501" s="4" t="str">
        <f t="shared" si="579"/>
        <v>Large</v>
      </c>
      <c r="K18501" s="4">
        <v>71689.907988624764</v>
      </c>
    </row>
    <row r="18502" spans="1:11" x14ac:dyDescent="0.35">
      <c r="A18502" s="2">
        <v>118500</v>
      </c>
      <c r="B18502" s="3">
        <v>45994</v>
      </c>
      <c r="C18502" s="3" t="str">
        <f t="shared" si="578"/>
        <v>2025-12-03</v>
      </c>
      <c r="D18502" s="2" t="s">
        <v>10</v>
      </c>
      <c r="E18502" s="2" t="s">
        <v>22</v>
      </c>
      <c r="F18502" s="2" t="s">
        <v>29</v>
      </c>
      <c r="G18502" s="2" t="s">
        <v>31</v>
      </c>
      <c r="H18502" s="2" t="s">
        <v>37</v>
      </c>
      <c r="I18502" s="4">
        <v>79500</v>
      </c>
      <c r="J18502" s="4" t="str">
        <f t="shared" si="579"/>
        <v>Large</v>
      </c>
      <c r="K18502" s="4">
        <v>78110.326914872421</v>
      </c>
    </row>
    <row r="18503" spans="1:11" x14ac:dyDescent="0.35">
      <c r="A18503" s="2">
        <v>118501</v>
      </c>
      <c r="B18503" s="3">
        <v>45994</v>
      </c>
      <c r="C18503" s="3" t="str">
        <f t="shared" si="578"/>
        <v>2025-12-03</v>
      </c>
      <c r="D18503" s="2" t="s">
        <v>10</v>
      </c>
      <c r="E18503" s="2" t="s">
        <v>26</v>
      </c>
      <c r="F18503" s="2" t="s">
        <v>29</v>
      </c>
      <c r="G18503" s="2" t="s">
        <v>32</v>
      </c>
      <c r="H18503" s="2" t="s">
        <v>36</v>
      </c>
      <c r="I18503" s="4">
        <v>76360</v>
      </c>
      <c r="J18503" s="4" t="str">
        <f t="shared" si="579"/>
        <v>Large</v>
      </c>
      <c r="K18503" s="4">
        <v>78024.421294893473</v>
      </c>
    </row>
    <row r="18504" spans="1:11" x14ac:dyDescent="0.35">
      <c r="A18504" s="2">
        <v>118502</v>
      </c>
      <c r="B18504" s="3">
        <v>45994</v>
      </c>
      <c r="C18504" s="3" t="str">
        <f t="shared" si="578"/>
        <v>2025-12-03</v>
      </c>
      <c r="D18504" s="2" t="s">
        <v>10</v>
      </c>
      <c r="E18504" s="2" t="s">
        <v>26</v>
      </c>
      <c r="F18504" s="2" t="s">
        <v>29</v>
      </c>
      <c r="G18504" s="2" t="s">
        <v>35</v>
      </c>
      <c r="H18504" s="2" t="s">
        <v>38</v>
      </c>
      <c r="I18504" s="4">
        <v>44570</v>
      </c>
      <c r="J18504" s="4" t="str">
        <f t="shared" si="579"/>
        <v>Medium</v>
      </c>
      <c r="K18504" s="4">
        <v>50398.125841057343</v>
      </c>
    </row>
    <row r="18505" spans="1:11" x14ac:dyDescent="0.35">
      <c r="A18505" s="2">
        <v>118503</v>
      </c>
      <c r="B18505" s="3">
        <v>45994</v>
      </c>
      <c r="C18505" s="3" t="str">
        <f t="shared" si="578"/>
        <v>2025-12-03</v>
      </c>
      <c r="D18505" s="2" t="s">
        <v>10</v>
      </c>
      <c r="E18505" s="2" t="s">
        <v>26</v>
      </c>
      <c r="F18505" s="2" t="s">
        <v>29</v>
      </c>
      <c r="G18505" s="2" t="s">
        <v>32</v>
      </c>
      <c r="H18505" s="2" t="s">
        <v>39</v>
      </c>
      <c r="I18505" s="4">
        <v>39750</v>
      </c>
      <c r="J18505" s="4" t="str">
        <f t="shared" si="579"/>
        <v>Medium</v>
      </c>
      <c r="K18505" s="4">
        <v>40404.451405701759</v>
      </c>
    </row>
    <row r="18506" spans="1:11" x14ac:dyDescent="0.35">
      <c r="A18506" s="2">
        <v>118504</v>
      </c>
      <c r="B18506" s="3">
        <v>45994</v>
      </c>
      <c r="C18506" s="3" t="str">
        <f t="shared" si="578"/>
        <v>2025-12-03</v>
      </c>
      <c r="D18506" s="2" t="s">
        <v>10</v>
      </c>
      <c r="E18506" s="2" t="s">
        <v>26</v>
      </c>
      <c r="F18506" s="2" t="s">
        <v>29</v>
      </c>
      <c r="G18506" s="2" t="s">
        <v>34</v>
      </c>
      <c r="H18506" s="2" t="s">
        <v>38</v>
      </c>
      <c r="I18506" s="4">
        <v>53880</v>
      </c>
      <c r="J18506" s="4" t="str">
        <f t="shared" si="579"/>
        <v>Large</v>
      </c>
      <c r="K18506" s="4">
        <v>57123.682790629791</v>
      </c>
    </row>
    <row r="18507" spans="1:11" x14ac:dyDescent="0.35">
      <c r="A18507" s="2">
        <v>118505</v>
      </c>
      <c r="B18507" s="3">
        <v>45994</v>
      </c>
      <c r="C18507" s="3" t="str">
        <f t="shared" si="578"/>
        <v>2025-12-03</v>
      </c>
      <c r="D18507" s="2" t="s">
        <v>10</v>
      </c>
      <c r="E18507" s="2" t="s">
        <v>26</v>
      </c>
      <c r="F18507" s="2" t="s">
        <v>29</v>
      </c>
      <c r="G18507" s="2" t="s">
        <v>31</v>
      </c>
      <c r="H18507" s="2" t="s">
        <v>39</v>
      </c>
      <c r="I18507" s="4">
        <v>72130</v>
      </c>
      <c r="J18507" s="4" t="str">
        <f t="shared" si="579"/>
        <v>Large</v>
      </c>
      <c r="K18507" s="4">
        <v>65421.357305536083</v>
      </c>
    </row>
    <row r="18508" spans="1:11" x14ac:dyDescent="0.35">
      <c r="A18508" s="2">
        <v>118506</v>
      </c>
      <c r="B18508" s="3">
        <v>45994</v>
      </c>
      <c r="C18508" s="3" t="str">
        <f t="shared" si="578"/>
        <v>2025-12-03</v>
      </c>
      <c r="D18508" s="2" t="s">
        <v>10</v>
      </c>
      <c r="E18508" s="2" t="s">
        <v>22</v>
      </c>
      <c r="F18508" s="2" t="s">
        <v>29</v>
      </c>
      <c r="G18508" s="2" t="s">
        <v>34</v>
      </c>
      <c r="H18508" s="2" t="s">
        <v>37</v>
      </c>
      <c r="I18508" s="4">
        <v>67760</v>
      </c>
      <c r="J18508" s="4" t="str">
        <f t="shared" si="579"/>
        <v>Large</v>
      </c>
      <c r="K18508" s="4">
        <v>77742.117066105449</v>
      </c>
    </row>
    <row r="18509" spans="1:11" x14ac:dyDescent="0.35">
      <c r="A18509" s="2">
        <v>118507</v>
      </c>
      <c r="B18509" s="3">
        <v>45994</v>
      </c>
      <c r="C18509" s="3" t="str">
        <f t="shared" si="578"/>
        <v>2025-12-03</v>
      </c>
      <c r="D18509" s="2" t="s">
        <v>10</v>
      </c>
      <c r="E18509" s="2" t="s">
        <v>21</v>
      </c>
      <c r="F18509" s="2" t="s">
        <v>28</v>
      </c>
      <c r="G18509" s="2" t="s">
        <v>31</v>
      </c>
      <c r="H18509" s="2" t="s">
        <v>37</v>
      </c>
      <c r="I18509" s="4">
        <v>74650</v>
      </c>
      <c r="J18509" s="4" t="str">
        <f t="shared" si="579"/>
        <v>Large</v>
      </c>
      <c r="K18509" s="4">
        <v>66720.942894763386</v>
      </c>
    </row>
    <row r="18510" spans="1:11" x14ac:dyDescent="0.35">
      <c r="A18510" s="2">
        <v>118508</v>
      </c>
      <c r="B18510" s="3">
        <v>45994</v>
      </c>
      <c r="C18510" s="3" t="str">
        <f t="shared" si="578"/>
        <v>2025-12-03</v>
      </c>
      <c r="D18510" s="2" t="s">
        <v>10</v>
      </c>
      <c r="E18510" s="2" t="s">
        <v>26</v>
      </c>
      <c r="F18510" s="2" t="s">
        <v>29</v>
      </c>
      <c r="G18510" s="2" t="s">
        <v>32</v>
      </c>
      <c r="H18510" s="2" t="s">
        <v>37</v>
      </c>
      <c r="I18510" s="4">
        <v>23280</v>
      </c>
      <c r="J18510" s="4" t="str">
        <f t="shared" si="579"/>
        <v>Small</v>
      </c>
      <c r="K18510" s="4">
        <v>23720.079820090112</v>
      </c>
    </row>
    <row r="18511" spans="1:11" x14ac:dyDescent="0.35">
      <c r="A18511" s="2">
        <v>118509</v>
      </c>
      <c r="B18511" s="3">
        <v>45994</v>
      </c>
      <c r="C18511" s="3" t="str">
        <f t="shared" si="578"/>
        <v>2025-12-03</v>
      </c>
      <c r="D18511" s="2" t="s">
        <v>10</v>
      </c>
      <c r="E18511" s="2" t="s">
        <v>23</v>
      </c>
      <c r="F18511" s="2" t="s">
        <v>28</v>
      </c>
      <c r="G18511" s="2" t="s">
        <v>35</v>
      </c>
      <c r="H18511" s="2" t="s">
        <v>38</v>
      </c>
      <c r="I18511" s="4">
        <v>18530</v>
      </c>
      <c r="J18511" s="4" t="str">
        <f t="shared" si="579"/>
        <v>Small</v>
      </c>
      <c r="K18511" s="4">
        <v>21013.859894767531</v>
      </c>
    </row>
    <row r="18512" spans="1:11" x14ac:dyDescent="0.35">
      <c r="A18512" s="2">
        <v>118510</v>
      </c>
      <c r="B18512" s="3">
        <v>45994</v>
      </c>
      <c r="C18512" s="3" t="str">
        <f t="shared" si="578"/>
        <v>2025-12-03</v>
      </c>
      <c r="D18512" s="2" t="s">
        <v>10</v>
      </c>
      <c r="E18512" s="2" t="s">
        <v>23</v>
      </c>
      <c r="F18512" s="2" t="s">
        <v>28</v>
      </c>
      <c r="G18512" s="2" t="s">
        <v>31</v>
      </c>
      <c r="H18512" s="2" t="s">
        <v>37</v>
      </c>
      <c r="I18512" s="4">
        <v>17880</v>
      </c>
      <c r="J18512" s="4" t="str">
        <f t="shared" si="579"/>
        <v>Small</v>
      </c>
      <c r="K18512" s="4">
        <v>17702.129387665529</v>
      </c>
    </row>
    <row r="18513" spans="1:11" x14ac:dyDescent="0.35">
      <c r="A18513" s="2">
        <v>118511</v>
      </c>
      <c r="B18513" s="3">
        <v>45994</v>
      </c>
      <c r="C18513" s="3" t="str">
        <f t="shared" si="578"/>
        <v>2025-12-03</v>
      </c>
      <c r="D18513" s="2" t="s">
        <v>10</v>
      </c>
      <c r="E18513" s="2" t="s">
        <v>27</v>
      </c>
      <c r="F18513" s="2" t="s">
        <v>28</v>
      </c>
      <c r="G18513" s="2" t="s">
        <v>34</v>
      </c>
      <c r="H18513" s="2" t="s">
        <v>37</v>
      </c>
      <c r="I18513" s="4">
        <v>79560</v>
      </c>
      <c r="J18513" s="4" t="str">
        <f t="shared" si="579"/>
        <v>Large</v>
      </c>
      <c r="K18513" s="4">
        <v>89180.230927002296</v>
      </c>
    </row>
    <row r="18514" spans="1:11" x14ac:dyDescent="0.35">
      <c r="A18514" s="2">
        <v>118512</v>
      </c>
      <c r="B18514" s="3">
        <v>45994</v>
      </c>
      <c r="C18514" s="3" t="str">
        <f t="shared" si="578"/>
        <v>2025-12-03</v>
      </c>
      <c r="D18514" s="2" t="s">
        <v>10</v>
      </c>
      <c r="E18514" s="2" t="s">
        <v>22</v>
      </c>
      <c r="F18514" s="2" t="s">
        <v>29</v>
      </c>
      <c r="G18514" s="2" t="s">
        <v>31</v>
      </c>
      <c r="H18514" s="2" t="s">
        <v>39</v>
      </c>
      <c r="I18514" s="4">
        <v>19310</v>
      </c>
      <c r="J18514" s="4" t="str">
        <f t="shared" si="579"/>
        <v>Small</v>
      </c>
      <c r="K18514" s="4">
        <v>19815.959614136569</v>
      </c>
    </row>
    <row r="18515" spans="1:11" x14ac:dyDescent="0.35">
      <c r="A18515" s="2">
        <v>118513</v>
      </c>
      <c r="B18515" s="3">
        <v>45994</v>
      </c>
      <c r="C18515" s="3" t="str">
        <f t="shared" si="578"/>
        <v>2025-12-03</v>
      </c>
      <c r="D18515" s="2" t="s">
        <v>10</v>
      </c>
      <c r="E18515" s="2" t="s">
        <v>24</v>
      </c>
      <c r="F18515" s="2" t="s">
        <v>30</v>
      </c>
      <c r="G18515" s="2" t="s">
        <v>32</v>
      </c>
      <c r="H18515" s="2" t="s">
        <v>38</v>
      </c>
      <c r="I18515" s="4">
        <v>61260</v>
      </c>
      <c r="J18515" s="4" t="str">
        <f t="shared" si="579"/>
        <v>Large</v>
      </c>
      <c r="K18515" s="4">
        <v>67729.38938652903</v>
      </c>
    </row>
    <row r="18516" spans="1:11" x14ac:dyDescent="0.35">
      <c r="A18516" s="2">
        <v>118514</v>
      </c>
      <c r="B18516" s="3">
        <v>45994</v>
      </c>
      <c r="C18516" s="3" t="str">
        <f t="shared" si="578"/>
        <v>2025-12-03</v>
      </c>
      <c r="D18516" s="2" t="s">
        <v>10</v>
      </c>
      <c r="E18516" s="2" t="s">
        <v>21</v>
      </c>
      <c r="F18516" s="2" t="s">
        <v>28</v>
      </c>
      <c r="G18516" s="2" t="s">
        <v>32</v>
      </c>
      <c r="H18516" s="2" t="s">
        <v>36</v>
      </c>
      <c r="I18516" s="4">
        <v>77240</v>
      </c>
      <c r="J18516" s="4" t="str">
        <f t="shared" si="579"/>
        <v>Large</v>
      </c>
      <c r="K18516" s="4">
        <v>82182.71027020269</v>
      </c>
    </row>
    <row r="18517" spans="1:11" x14ac:dyDescent="0.35">
      <c r="A18517" s="2">
        <v>118515</v>
      </c>
      <c r="B18517" s="3">
        <v>45995</v>
      </c>
      <c r="C18517" s="3" t="str">
        <f t="shared" si="578"/>
        <v>2025-12-04</v>
      </c>
      <c r="D18517" s="2" t="s">
        <v>10</v>
      </c>
      <c r="E18517" s="2" t="s">
        <v>27</v>
      </c>
      <c r="F18517" s="2" t="s">
        <v>28</v>
      </c>
      <c r="G18517" s="2" t="s">
        <v>32</v>
      </c>
      <c r="H18517" s="2" t="s">
        <v>37</v>
      </c>
      <c r="I18517" s="4">
        <v>47670</v>
      </c>
      <c r="J18517" s="4" t="str">
        <f t="shared" si="579"/>
        <v>Medium</v>
      </c>
      <c r="K18517" s="4">
        <v>48928.804245718857</v>
      </c>
    </row>
    <row r="18518" spans="1:11" x14ac:dyDescent="0.35">
      <c r="A18518" s="2">
        <v>118516</v>
      </c>
      <c r="B18518" s="3">
        <v>45995</v>
      </c>
      <c r="C18518" s="3" t="str">
        <f t="shared" si="578"/>
        <v>2025-12-04</v>
      </c>
      <c r="D18518" s="2" t="s">
        <v>10</v>
      </c>
      <c r="E18518" s="2" t="s">
        <v>23</v>
      </c>
      <c r="F18518" s="2" t="s">
        <v>28</v>
      </c>
      <c r="G18518" s="2" t="s">
        <v>35</v>
      </c>
      <c r="H18518" s="2" t="s">
        <v>36</v>
      </c>
      <c r="I18518" s="4">
        <v>69630</v>
      </c>
      <c r="J18518" s="4" t="str">
        <f t="shared" si="579"/>
        <v>Large</v>
      </c>
      <c r="K18518" s="4">
        <v>61603.477352692651</v>
      </c>
    </row>
    <row r="18519" spans="1:11" x14ac:dyDescent="0.35">
      <c r="A18519" s="2">
        <v>118517</v>
      </c>
      <c r="B18519" s="3">
        <v>45995</v>
      </c>
      <c r="C18519" s="3" t="str">
        <f t="shared" si="578"/>
        <v>2025-12-04</v>
      </c>
      <c r="D18519" s="2" t="s">
        <v>10</v>
      </c>
      <c r="E18519" s="2" t="s">
        <v>26</v>
      </c>
      <c r="F18519" s="2" t="s">
        <v>29</v>
      </c>
      <c r="G18519" s="2" t="s">
        <v>32</v>
      </c>
      <c r="H18519" s="2" t="s">
        <v>36</v>
      </c>
      <c r="I18519" s="4">
        <v>36190</v>
      </c>
      <c r="J18519" s="4" t="str">
        <f t="shared" si="579"/>
        <v>Medium</v>
      </c>
      <c r="K18519" s="4">
        <v>33921.934474880167</v>
      </c>
    </row>
    <row r="18520" spans="1:11" x14ac:dyDescent="0.35">
      <c r="A18520" s="2">
        <v>118518</v>
      </c>
      <c r="B18520" s="3">
        <v>45995</v>
      </c>
      <c r="C18520" s="3" t="str">
        <f t="shared" si="578"/>
        <v>2025-12-04</v>
      </c>
      <c r="D18520" s="2" t="s">
        <v>10</v>
      </c>
      <c r="E18520" s="2" t="s">
        <v>22</v>
      </c>
      <c r="F18520" s="2" t="s">
        <v>29</v>
      </c>
      <c r="G18520" s="2" t="s">
        <v>35</v>
      </c>
      <c r="H18520" s="2" t="s">
        <v>36</v>
      </c>
      <c r="I18520" s="4">
        <v>6730</v>
      </c>
      <c r="J18520" s="4" t="str">
        <f t="shared" si="579"/>
        <v>Small</v>
      </c>
      <c r="K18520" s="4">
        <v>5964.8319299532486</v>
      </c>
    </row>
    <row r="18521" spans="1:11" x14ac:dyDescent="0.35">
      <c r="A18521" s="2">
        <v>118519</v>
      </c>
      <c r="B18521" s="3">
        <v>45995</v>
      </c>
      <c r="C18521" s="3" t="str">
        <f t="shared" si="578"/>
        <v>2025-12-04</v>
      </c>
      <c r="D18521" s="2" t="s">
        <v>10</v>
      </c>
      <c r="E18521" s="2" t="s">
        <v>22</v>
      </c>
      <c r="F18521" s="2" t="s">
        <v>29</v>
      </c>
      <c r="G18521" s="2" t="s">
        <v>33</v>
      </c>
      <c r="H18521" s="2" t="s">
        <v>36</v>
      </c>
      <c r="I18521" s="4">
        <v>76290</v>
      </c>
      <c r="J18521" s="4" t="str">
        <f t="shared" si="579"/>
        <v>Large</v>
      </c>
      <c r="K18521" s="4">
        <v>77389.565743748302</v>
      </c>
    </row>
    <row r="18522" spans="1:11" x14ac:dyDescent="0.35">
      <c r="A18522" s="2">
        <v>118520</v>
      </c>
      <c r="B18522" s="3">
        <v>45995</v>
      </c>
      <c r="C18522" s="3" t="str">
        <f t="shared" si="578"/>
        <v>2025-12-04</v>
      </c>
      <c r="D18522" s="2" t="s">
        <v>10</v>
      </c>
      <c r="E18522" s="2" t="s">
        <v>26</v>
      </c>
      <c r="F18522" s="2" t="s">
        <v>29</v>
      </c>
      <c r="G18522" s="2" t="s">
        <v>31</v>
      </c>
      <c r="H18522" s="2" t="s">
        <v>37</v>
      </c>
      <c r="I18522" s="4">
        <v>63900</v>
      </c>
      <c r="J18522" s="4" t="str">
        <f t="shared" si="579"/>
        <v>Large</v>
      </c>
      <c r="K18522" s="4">
        <v>62711.293807641749</v>
      </c>
    </row>
    <row r="18523" spans="1:11" x14ac:dyDescent="0.35">
      <c r="A18523" s="2">
        <v>118521</v>
      </c>
      <c r="B18523" s="3">
        <v>45995</v>
      </c>
      <c r="C18523" s="3" t="str">
        <f t="shared" si="578"/>
        <v>2025-12-04</v>
      </c>
      <c r="D18523" s="2" t="s">
        <v>10</v>
      </c>
      <c r="E18523" s="2" t="s">
        <v>23</v>
      </c>
      <c r="F18523" s="2" t="s">
        <v>28</v>
      </c>
      <c r="G18523" s="2" t="s">
        <v>34</v>
      </c>
      <c r="H18523" s="2" t="s">
        <v>37</v>
      </c>
      <c r="I18523" s="4">
        <v>8970</v>
      </c>
      <c r="J18523" s="4" t="str">
        <f t="shared" si="579"/>
        <v>Small</v>
      </c>
      <c r="K18523" s="4">
        <v>8782.4037581127141</v>
      </c>
    </row>
    <row r="18524" spans="1:11" x14ac:dyDescent="0.35">
      <c r="A18524" s="2">
        <v>118522</v>
      </c>
      <c r="B18524" s="3">
        <v>45995</v>
      </c>
      <c r="C18524" s="3" t="str">
        <f t="shared" si="578"/>
        <v>2025-12-04</v>
      </c>
      <c r="D18524" s="2" t="s">
        <v>10</v>
      </c>
      <c r="E18524" s="2" t="s">
        <v>27</v>
      </c>
      <c r="F18524" s="2" t="s">
        <v>28</v>
      </c>
      <c r="G18524" s="2" t="s">
        <v>35</v>
      </c>
      <c r="H18524" s="2" t="s">
        <v>37</v>
      </c>
      <c r="I18524" s="4">
        <v>12640</v>
      </c>
      <c r="J18524" s="4" t="str">
        <f t="shared" si="579"/>
        <v>Small</v>
      </c>
      <c r="K18524" s="4">
        <v>11816.500658340459</v>
      </c>
    </row>
    <row r="18525" spans="1:11" x14ac:dyDescent="0.35">
      <c r="A18525" s="2">
        <v>118523</v>
      </c>
      <c r="B18525" s="3">
        <v>45995</v>
      </c>
      <c r="C18525" s="3" t="str">
        <f t="shared" si="578"/>
        <v>2025-12-04</v>
      </c>
      <c r="D18525" s="2" t="s">
        <v>10</v>
      </c>
      <c r="E18525" s="2" t="s">
        <v>22</v>
      </c>
      <c r="F18525" s="2" t="s">
        <v>29</v>
      </c>
      <c r="G18525" s="2" t="s">
        <v>35</v>
      </c>
      <c r="H18525" s="2" t="s">
        <v>38</v>
      </c>
      <c r="I18525" s="4">
        <v>73660</v>
      </c>
      <c r="J18525" s="4" t="str">
        <f t="shared" si="579"/>
        <v>Large</v>
      </c>
      <c r="K18525" s="4">
        <v>80674.358808717589</v>
      </c>
    </row>
    <row r="18526" spans="1:11" x14ac:dyDescent="0.35">
      <c r="A18526" s="2">
        <v>118524</v>
      </c>
      <c r="B18526" s="3">
        <v>45995</v>
      </c>
      <c r="C18526" s="3" t="str">
        <f t="shared" si="578"/>
        <v>2025-12-04</v>
      </c>
      <c r="D18526" s="2" t="s">
        <v>10</v>
      </c>
      <c r="E18526" s="2" t="s">
        <v>25</v>
      </c>
      <c r="F18526" s="2" t="s">
        <v>30</v>
      </c>
      <c r="G18526" s="2" t="s">
        <v>34</v>
      </c>
      <c r="H18526" s="2" t="s">
        <v>38</v>
      </c>
      <c r="I18526" s="4">
        <v>28070</v>
      </c>
      <c r="J18526" s="4" t="str">
        <f t="shared" si="579"/>
        <v>Small</v>
      </c>
      <c r="K18526" s="4">
        <v>27438.72393751048</v>
      </c>
    </row>
    <row r="18527" spans="1:11" x14ac:dyDescent="0.35">
      <c r="A18527" s="2">
        <v>118525</v>
      </c>
      <c r="B18527" s="3">
        <v>45995</v>
      </c>
      <c r="C18527" s="3" t="str">
        <f t="shared" si="578"/>
        <v>2025-12-04</v>
      </c>
      <c r="D18527" s="2" t="s">
        <v>10</v>
      </c>
      <c r="E18527" s="2" t="s">
        <v>23</v>
      </c>
      <c r="F18527" s="2" t="s">
        <v>28</v>
      </c>
      <c r="G18527" s="2" t="s">
        <v>31</v>
      </c>
      <c r="H18527" s="2" t="s">
        <v>36</v>
      </c>
      <c r="I18527" s="4">
        <v>22900</v>
      </c>
      <c r="J18527" s="4" t="str">
        <f t="shared" si="579"/>
        <v>Small</v>
      </c>
      <c r="K18527" s="4">
        <v>21392.440853226581</v>
      </c>
    </row>
    <row r="18528" spans="1:11" x14ac:dyDescent="0.35">
      <c r="A18528" s="2">
        <v>118526</v>
      </c>
      <c r="B18528" s="3">
        <v>45995</v>
      </c>
      <c r="C18528" s="3" t="str">
        <f t="shared" si="578"/>
        <v>2025-12-04</v>
      </c>
      <c r="D18528" s="2" t="s">
        <v>10</v>
      </c>
      <c r="E18528" s="2" t="s">
        <v>23</v>
      </c>
      <c r="F18528" s="2" t="s">
        <v>28</v>
      </c>
      <c r="G18528" s="2" t="s">
        <v>32</v>
      </c>
      <c r="H18528" s="2" t="s">
        <v>39</v>
      </c>
      <c r="I18528" s="4">
        <v>52470</v>
      </c>
      <c r="J18528" s="4" t="str">
        <f t="shared" si="579"/>
        <v>Large</v>
      </c>
      <c r="K18528" s="4">
        <v>48756.423731638213</v>
      </c>
    </row>
    <row r="18529" spans="1:11" x14ac:dyDescent="0.35">
      <c r="A18529" s="2">
        <v>118527</v>
      </c>
      <c r="B18529" s="3">
        <v>45995</v>
      </c>
      <c r="C18529" s="3" t="str">
        <f t="shared" si="578"/>
        <v>2025-12-04</v>
      </c>
      <c r="D18529" s="2" t="s">
        <v>10</v>
      </c>
      <c r="E18529" s="2" t="s">
        <v>21</v>
      </c>
      <c r="F18529" s="2" t="s">
        <v>28</v>
      </c>
      <c r="G18529" s="2" t="s">
        <v>31</v>
      </c>
      <c r="H18529" s="2" t="s">
        <v>38</v>
      </c>
      <c r="I18529" s="4">
        <v>35420</v>
      </c>
      <c r="J18529" s="4" t="str">
        <f t="shared" si="579"/>
        <v>Medium</v>
      </c>
      <c r="K18529" s="4">
        <v>33375.966508636891</v>
      </c>
    </row>
    <row r="18530" spans="1:11" x14ac:dyDescent="0.35">
      <c r="A18530" s="2">
        <v>118528</v>
      </c>
      <c r="B18530" s="3">
        <v>45995</v>
      </c>
      <c r="C18530" s="3" t="str">
        <f t="shared" si="578"/>
        <v>2025-12-04</v>
      </c>
      <c r="D18530" s="2" t="s">
        <v>10</v>
      </c>
      <c r="E18530" s="2" t="s">
        <v>27</v>
      </c>
      <c r="F18530" s="2" t="s">
        <v>28</v>
      </c>
      <c r="G18530" s="2" t="s">
        <v>35</v>
      </c>
      <c r="H18530" s="2" t="s">
        <v>36</v>
      </c>
      <c r="I18530" s="4">
        <v>22860</v>
      </c>
      <c r="J18530" s="4" t="str">
        <f t="shared" si="579"/>
        <v>Small</v>
      </c>
      <c r="K18530" s="4">
        <v>25116.224496880011</v>
      </c>
    </row>
    <row r="18531" spans="1:11" x14ac:dyDescent="0.35">
      <c r="A18531" s="2">
        <v>118529</v>
      </c>
      <c r="B18531" s="3">
        <v>45995</v>
      </c>
      <c r="C18531" s="3" t="str">
        <f t="shared" si="578"/>
        <v>2025-12-04</v>
      </c>
      <c r="D18531" s="2" t="s">
        <v>10</v>
      </c>
      <c r="E18531" s="2" t="s">
        <v>23</v>
      </c>
      <c r="F18531" s="2" t="s">
        <v>28</v>
      </c>
      <c r="G18531" s="2" t="s">
        <v>32</v>
      </c>
      <c r="H18531" s="2" t="s">
        <v>36</v>
      </c>
      <c r="I18531" s="4">
        <v>24420</v>
      </c>
      <c r="J18531" s="4" t="str">
        <f t="shared" si="579"/>
        <v>Small</v>
      </c>
      <c r="K18531" s="4">
        <v>23442.6221115316</v>
      </c>
    </row>
    <row r="18532" spans="1:11" x14ac:dyDescent="0.35">
      <c r="A18532" s="2">
        <v>118530</v>
      </c>
      <c r="B18532" s="3">
        <v>45995</v>
      </c>
      <c r="C18532" s="3" t="str">
        <f t="shared" si="578"/>
        <v>2025-12-04</v>
      </c>
      <c r="D18532" s="2" t="s">
        <v>10</v>
      </c>
      <c r="E18532" s="2" t="s">
        <v>26</v>
      </c>
      <c r="F18532" s="2" t="s">
        <v>29</v>
      </c>
      <c r="G18532" s="2" t="s">
        <v>33</v>
      </c>
      <c r="H18532" s="2" t="s">
        <v>37</v>
      </c>
      <c r="I18532" s="4">
        <v>72860</v>
      </c>
      <c r="J18532" s="4" t="str">
        <f t="shared" si="579"/>
        <v>Large</v>
      </c>
      <c r="K18532" s="4">
        <v>67259.708795478989</v>
      </c>
    </row>
    <row r="18533" spans="1:11" x14ac:dyDescent="0.35">
      <c r="A18533" s="2">
        <v>118531</v>
      </c>
      <c r="B18533" s="3">
        <v>45995</v>
      </c>
      <c r="C18533" s="3" t="str">
        <f t="shared" si="578"/>
        <v>2025-12-04</v>
      </c>
      <c r="D18533" s="2" t="s">
        <v>10</v>
      </c>
      <c r="E18533" s="2" t="s">
        <v>23</v>
      </c>
      <c r="F18533" s="2" t="s">
        <v>28</v>
      </c>
      <c r="G18533" s="2" t="s">
        <v>34</v>
      </c>
      <c r="H18533" s="2" t="s">
        <v>37</v>
      </c>
      <c r="I18533" s="4">
        <v>15260</v>
      </c>
      <c r="J18533" s="4" t="str">
        <f t="shared" si="579"/>
        <v>Small</v>
      </c>
      <c r="K18533" s="4">
        <v>17041.886077888059</v>
      </c>
    </row>
    <row r="18534" spans="1:11" x14ac:dyDescent="0.35">
      <c r="A18534" s="2">
        <v>118532</v>
      </c>
      <c r="B18534" s="3">
        <v>45995</v>
      </c>
      <c r="C18534" s="3" t="str">
        <f t="shared" si="578"/>
        <v>2025-12-04</v>
      </c>
      <c r="D18534" s="2" t="s">
        <v>10</v>
      </c>
      <c r="E18534" s="2" t="s">
        <v>27</v>
      </c>
      <c r="F18534" s="2" t="s">
        <v>28</v>
      </c>
      <c r="G18534" s="2" t="s">
        <v>31</v>
      </c>
      <c r="H18534" s="2" t="s">
        <v>38</v>
      </c>
      <c r="I18534" s="4">
        <v>11360</v>
      </c>
      <c r="J18534" s="4" t="str">
        <f t="shared" si="579"/>
        <v>Small</v>
      </c>
      <c r="K18534" s="4">
        <v>12707.22781717506</v>
      </c>
    </row>
    <row r="18535" spans="1:11" x14ac:dyDescent="0.35">
      <c r="A18535" s="2">
        <v>118533</v>
      </c>
      <c r="B18535" s="3">
        <v>45995</v>
      </c>
      <c r="C18535" s="3" t="str">
        <f t="shared" si="578"/>
        <v>2025-12-04</v>
      </c>
      <c r="D18535" s="2" t="s">
        <v>10</v>
      </c>
      <c r="E18535" s="2" t="s">
        <v>25</v>
      </c>
      <c r="F18535" s="2" t="s">
        <v>30</v>
      </c>
      <c r="G18535" s="2" t="s">
        <v>32</v>
      </c>
      <c r="H18535" s="2" t="s">
        <v>37</v>
      </c>
      <c r="I18535" s="4">
        <v>7970</v>
      </c>
      <c r="J18535" s="4" t="str">
        <f t="shared" si="579"/>
        <v>Small</v>
      </c>
      <c r="K18535" s="4">
        <v>8403.2599823018554</v>
      </c>
    </row>
    <row r="18536" spans="1:11" x14ac:dyDescent="0.35">
      <c r="A18536" s="2">
        <v>118534</v>
      </c>
      <c r="B18536" s="3">
        <v>45995</v>
      </c>
      <c r="C18536" s="3" t="str">
        <f t="shared" si="578"/>
        <v>2025-12-04</v>
      </c>
      <c r="D18536" s="2" t="s">
        <v>10</v>
      </c>
      <c r="E18536" s="2" t="s">
        <v>23</v>
      </c>
      <c r="F18536" s="2" t="s">
        <v>28</v>
      </c>
      <c r="G18536" s="2" t="s">
        <v>34</v>
      </c>
      <c r="H18536" s="2" t="s">
        <v>38</v>
      </c>
      <c r="I18536" s="4">
        <v>30110</v>
      </c>
      <c r="J18536" s="4" t="str">
        <f t="shared" si="579"/>
        <v>Medium</v>
      </c>
      <c r="K18536" s="4">
        <v>33054.612714072478</v>
      </c>
    </row>
    <row r="18537" spans="1:11" x14ac:dyDescent="0.35">
      <c r="A18537" s="2">
        <v>118535</v>
      </c>
      <c r="B18537" s="3">
        <v>45995</v>
      </c>
      <c r="C18537" s="3" t="str">
        <f t="shared" si="578"/>
        <v>2025-12-04</v>
      </c>
      <c r="D18537" s="2" t="s">
        <v>10</v>
      </c>
      <c r="E18537" s="2" t="s">
        <v>27</v>
      </c>
      <c r="F18537" s="2" t="s">
        <v>28</v>
      </c>
      <c r="G18537" s="2" t="s">
        <v>31</v>
      </c>
      <c r="H18537" s="2" t="s">
        <v>37</v>
      </c>
      <c r="I18537" s="4">
        <v>37180</v>
      </c>
      <c r="J18537" s="4" t="str">
        <f t="shared" si="579"/>
        <v>Medium</v>
      </c>
      <c r="K18537" s="4">
        <v>40878.805886800183</v>
      </c>
    </row>
    <row r="18538" spans="1:11" x14ac:dyDescent="0.35">
      <c r="A18538" s="2">
        <v>118536</v>
      </c>
      <c r="B18538" s="3">
        <v>45995</v>
      </c>
      <c r="C18538" s="3" t="str">
        <f t="shared" si="578"/>
        <v>2025-12-04</v>
      </c>
      <c r="D18538" s="2" t="s">
        <v>10</v>
      </c>
      <c r="E18538" s="2" t="s">
        <v>23</v>
      </c>
      <c r="F18538" s="2" t="s">
        <v>28</v>
      </c>
      <c r="G18538" s="2" t="s">
        <v>35</v>
      </c>
      <c r="H18538" s="2" t="s">
        <v>39</v>
      </c>
      <c r="I18538" s="4">
        <v>61230</v>
      </c>
      <c r="J18538" s="4" t="str">
        <f t="shared" si="579"/>
        <v>Large</v>
      </c>
      <c r="K18538" s="4">
        <v>64845.32369508483</v>
      </c>
    </row>
    <row r="18539" spans="1:11" x14ac:dyDescent="0.35">
      <c r="A18539" s="2">
        <v>118537</v>
      </c>
      <c r="B18539" s="3">
        <v>45995</v>
      </c>
      <c r="C18539" s="3" t="str">
        <f t="shared" si="578"/>
        <v>2025-12-04</v>
      </c>
      <c r="D18539" s="2" t="s">
        <v>10</v>
      </c>
      <c r="E18539" s="2" t="s">
        <v>24</v>
      </c>
      <c r="F18539" s="2" t="s">
        <v>30</v>
      </c>
      <c r="G18539" s="2" t="s">
        <v>35</v>
      </c>
      <c r="H18539" s="2" t="s">
        <v>37</v>
      </c>
      <c r="I18539" s="4">
        <v>42200</v>
      </c>
      <c r="J18539" s="4" t="str">
        <f t="shared" si="579"/>
        <v>Medium</v>
      </c>
      <c r="K18539" s="4">
        <v>41760.300843088044</v>
      </c>
    </row>
    <row r="18540" spans="1:11" x14ac:dyDescent="0.35">
      <c r="A18540" s="2">
        <v>118538</v>
      </c>
      <c r="B18540" s="3">
        <v>45995</v>
      </c>
      <c r="C18540" s="3" t="str">
        <f t="shared" si="578"/>
        <v>2025-12-04</v>
      </c>
      <c r="D18540" s="2" t="s">
        <v>10</v>
      </c>
      <c r="E18540" s="2" t="s">
        <v>26</v>
      </c>
      <c r="F18540" s="2" t="s">
        <v>29</v>
      </c>
      <c r="G18540" s="2" t="s">
        <v>35</v>
      </c>
      <c r="H18540" s="2" t="s">
        <v>38</v>
      </c>
      <c r="I18540" s="4">
        <v>77860</v>
      </c>
      <c r="J18540" s="4" t="str">
        <f t="shared" si="579"/>
        <v>Large</v>
      </c>
      <c r="K18540" s="4">
        <v>88266.392975709401</v>
      </c>
    </row>
    <row r="18541" spans="1:11" x14ac:dyDescent="0.35">
      <c r="A18541" s="2">
        <v>118539</v>
      </c>
      <c r="B18541" s="3">
        <v>45995</v>
      </c>
      <c r="C18541" s="3" t="str">
        <f t="shared" si="578"/>
        <v>2025-12-04</v>
      </c>
      <c r="D18541" s="2" t="s">
        <v>10</v>
      </c>
      <c r="E18541" s="2" t="s">
        <v>21</v>
      </c>
      <c r="F18541" s="2" t="s">
        <v>28</v>
      </c>
      <c r="G18541" s="2" t="s">
        <v>33</v>
      </c>
      <c r="H18541" s="2" t="s">
        <v>36</v>
      </c>
      <c r="I18541" s="4">
        <v>53110</v>
      </c>
      <c r="J18541" s="4" t="str">
        <f t="shared" si="579"/>
        <v>Large</v>
      </c>
      <c r="K18541" s="4">
        <v>50375.331692027787</v>
      </c>
    </row>
    <row r="18542" spans="1:11" x14ac:dyDescent="0.35">
      <c r="A18542" s="2">
        <v>118540</v>
      </c>
      <c r="B18542" s="3">
        <v>45995</v>
      </c>
      <c r="C18542" s="3" t="str">
        <f t="shared" si="578"/>
        <v>2025-12-04</v>
      </c>
      <c r="D18542" s="2" t="s">
        <v>10</v>
      </c>
      <c r="E18542" s="2" t="s">
        <v>26</v>
      </c>
      <c r="F18542" s="2" t="s">
        <v>29</v>
      </c>
      <c r="G18542" s="2" t="s">
        <v>35</v>
      </c>
      <c r="H18542" s="2" t="s">
        <v>38</v>
      </c>
      <c r="I18542" s="4">
        <v>5530</v>
      </c>
      <c r="J18542" s="4" t="str">
        <f t="shared" si="579"/>
        <v>Small</v>
      </c>
      <c r="K18542" s="4">
        <v>6013.8109713510339</v>
      </c>
    </row>
    <row r="18543" spans="1:11" x14ac:dyDescent="0.35">
      <c r="A18543" s="2">
        <v>118541</v>
      </c>
      <c r="B18543" s="3">
        <v>45995</v>
      </c>
      <c r="C18543" s="3" t="str">
        <f t="shared" si="578"/>
        <v>2025-12-04</v>
      </c>
      <c r="D18543" s="2" t="s">
        <v>10</v>
      </c>
      <c r="E18543" s="2" t="s">
        <v>24</v>
      </c>
      <c r="F18543" s="2" t="s">
        <v>30</v>
      </c>
      <c r="G18543" s="2" t="s">
        <v>35</v>
      </c>
      <c r="H18543" s="2" t="s">
        <v>37</v>
      </c>
      <c r="I18543" s="4">
        <v>30870</v>
      </c>
      <c r="J18543" s="4" t="str">
        <f t="shared" si="579"/>
        <v>Medium</v>
      </c>
      <c r="K18543" s="4">
        <v>28345.05577441457</v>
      </c>
    </row>
    <row r="18544" spans="1:11" x14ac:dyDescent="0.35">
      <c r="A18544" s="2">
        <v>118542</v>
      </c>
      <c r="B18544" s="3">
        <v>45995</v>
      </c>
      <c r="C18544" s="3" t="str">
        <f t="shared" si="578"/>
        <v>2025-12-04</v>
      </c>
      <c r="D18544" s="2" t="s">
        <v>10</v>
      </c>
      <c r="E18544" s="2" t="s">
        <v>26</v>
      </c>
      <c r="F18544" s="2" t="s">
        <v>29</v>
      </c>
      <c r="G18544" s="2" t="s">
        <v>35</v>
      </c>
      <c r="H18544" s="2" t="s">
        <v>36</v>
      </c>
      <c r="I18544" s="4">
        <v>40210</v>
      </c>
      <c r="J18544" s="4" t="str">
        <f t="shared" si="579"/>
        <v>Medium</v>
      </c>
      <c r="K18544" s="4">
        <v>42037.180022618217</v>
      </c>
    </row>
    <row r="18545" spans="1:11" x14ac:dyDescent="0.35">
      <c r="A18545" s="2">
        <v>118543</v>
      </c>
      <c r="B18545" s="3">
        <v>45995</v>
      </c>
      <c r="C18545" s="3" t="str">
        <f t="shared" si="578"/>
        <v>2025-12-04</v>
      </c>
      <c r="D18545" s="2" t="s">
        <v>10</v>
      </c>
      <c r="E18545" s="2" t="s">
        <v>26</v>
      </c>
      <c r="F18545" s="2" t="s">
        <v>29</v>
      </c>
      <c r="G18545" s="2" t="s">
        <v>32</v>
      </c>
      <c r="H18545" s="2" t="s">
        <v>37</v>
      </c>
      <c r="I18545" s="4">
        <v>48350</v>
      </c>
      <c r="J18545" s="4" t="str">
        <f t="shared" si="579"/>
        <v>Medium</v>
      </c>
      <c r="K18545" s="4">
        <v>53135.554473237018</v>
      </c>
    </row>
    <row r="18546" spans="1:11" x14ac:dyDescent="0.35">
      <c r="A18546" s="2">
        <v>118544</v>
      </c>
      <c r="B18546" s="3">
        <v>45995</v>
      </c>
      <c r="C18546" s="3" t="str">
        <f t="shared" si="578"/>
        <v>2025-12-04</v>
      </c>
      <c r="D18546" s="2" t="s">
        <v>10</v>
      </c>
      <c r="E18546" s="2" t="s">
        <v>21</v>
      </c>
      <c r="F18546" s="2" t="s">
        <v>28</v>
      </c>
      <c r="G18546" s="2" t="s">
        <v>34</v>
      </c>
      <c r="H18546" s="2" t="s">
        <v>37</v>
      </c>
      <c r="I18546" s="4">
        <v>28030</v>
      </c>
      <c r="J18546" s="4" t="str">
        <f t="shared" si="579"/>
        <v>Small</v>
      </c>
      <c r="K18546" s="4">
        <v>29909.040589556502</v>
      </c>
    </row>
    <row r="18547" spans="1:11" x14ac:dyDescent="0.35">
      <c r="A18547" s="2">
        <v>118545</v>
      </c>
      <c r="B18547" s="3">
        <v>45995</v>
      </c>
      <c r="C18547" s="3" t="str">
        <f t="shared" si="578"/>
        <v>2025-12-04</v>
      </c>
      <c r="D18547" s="2" t="s">
        <v>10</v>
      </c>
      <c r="E18547" s="2" t="s">
        <v>24</v>
      </c>
      <c r="F18547" s="2" t="s">
        <v>30</v>
      </c>
      <c r="G18547" s="2" t="s">
        <v>33</v>
      </c>
      <c r="H18547" s="2" t="s">
        <v>37</v>
      </c>
      <c r="I18547" s="4">
        <v>57750</v>
      </c>
      <c r="J18547" s="4" t="str">
        <f t="shared" si="579"/>
        <v>Large</v>
      </c>
      <c r="K18547" s="4">
        <v>61353.35779191801</v>
      </c>
    </row>
    <row r="18548" spans="1:11" x14ac:dyDescent="0.35">
      <c r="A18548" s="2">
        <v>118546</v>
      </c>
      <c r="B18548" s="3">
        <v>45995</v>
      </c>
      <c r="C18548" s="3" t="str">
        <f t="shared" si="578"/>
        <v>2025-12-04</v>
      </c>
      <c r="D18548" s="2" t="s">
        <v>10</v>
      </c>
      <c r="E18548" s="2" t="s">
        <v>26</v>
      </c>
      <c r="F18548" s="2" t="s">
        <v>29</v>
      </c>
      <c r="G18548" s="2" t="s">
        <v>31</v>
      </c>
      <c r="H18548" s="2" t="s">
        <v>36</v>
      </c>
      <c r="I18548" s="4">
        <v>26460</v>
      </c>
      <c r="J18548" s="4" t="str">
        <f t="shared" si="579"/>
        <v>Small</v>
      </c>
      <c r="K18548" s="4">
        <v>26187.989281837839</v>
      </c>
    </row>
    <row r="18549" spans="1:11" x14ac:dyDescent="0.35">
      <c r="A18549" s="2">
        <v>118547</v>
      </c>
      <c r="B18549" s="3">
        <v>45995</v>
      </c>
      <c r="C18549" s="3" t="str">
        <f t="shared" si="578"/>
        <v>2025-12-04</v>
      </c>
      <c r="D18549" s="2" t="s">
        <v>10</v>
      </c>
      <c r="E18549" s="2" t="s">
        <v>25</v>
      </c>
      <c r="F18549" s="2" t="s">
        <v>30</v>
      </c>
      <c r="G18549" s="2" t="s">
        <v>33</v>
      </c>
      <c r="H18549" s="2" t="s">
        <v>37</v>
      </c>
      <c r="I18549" s="4">
        <v>29270</v>
      </c>
      <c r="J18549" s="4" t="str">
        <f t="shared" si="579"/>
        <v>Small</v>
      </c>
      <c r="K18549" s="4">
        <v>32782.368635174993</v>
      </c>
    </row>
    <row r="18550" spans="1:11" x14ac:dyDescent="0.35">
      <c r="A18550" s="2">
        <v>118548</v>
      </c>
      <c r="B18550" s="3">
        <v>45995</v>
      </c>
      <c r="C18550" s="3" t="str">
        <f t="shared" si="578"/>
        <v>2025-12-04</v>
      </c>
      <c r="D18550" s="2" t="s">
        <v>10</v>
      </c>
      <c r="E18550" s="2" t="s">
        <v>23</v>
      </c>
      <c r="F18550" s="2" t="s">
        <v>28</v>
      </c>
      <c r="G18550" s="2" t="s">
        <v>34</v>
      </c>
      <c r="H18550" s="2" t="s">
        <v>39</v>
      </c>
      <c r="I18550" s="4">
        <v>51690</v>
      </c>
      <c r="J18550" s="4" t="str">
        <f t="shared" si="579"/>
        <v>Large</v>
      </c>
      <c r="K18550" s="4">
        <v>48794.295965979043</v>
      </c>
    </row>
    <row r="18551" spans="1:11" x14ac:dyDescent="0.35">
      <c r="A18551" s="2">
        <v>118549</v>
      </c>
      <c r="B18551" s="3">
        <v>45995</v>
      </c>
      <c r="C18551" s="3" t="str">
        <f t="shared" si="578"/>
        <v>2025-12-04</v>
      </c>
      <c r="D18551" s="2" t="s">
        <v>10</v>
      </c>
      <c r="E18551" s="2" t="s">
        <v>26</v>
      </c>
      <c r="F18551" s="2" t="s">
        <v>29</v>
      </c>
      <c r="G18551" s="2" t="s">
        <v>35</v>
      </c>
      <c r="H18551" s="2" t="s">
        <v>38</v>
      </c>
      <c r="I18551" s="4">
        <v>9160</v>
      </c>
      <c r="J18551" s="4" t="str">
        <f t="shared" si="579"/>
        <v>Small</v>
      </c>
      <c r="K18551" s="4">
        <v>10276.692264236481</v>
      </c>
    </row>
    <row r="18552" spans="1:11" x14ac:dyDescent="0.35">
      <c r="A18552" s="2">
        <v>118550</v>
      </c>
      <c r="B18552" s="3">
        <v>45995</v>
      </c>
      <c r="C18552" s="3" t="str">
        <f t="shared" si="578"/>
        <v>2025-12-04</v>
      </c>
      <c r="D18552" s="2" t="s">
        <v>10</v>
      </c>
      <c r="E18552" s="2" t="s">
        <v>22</v>
      </c>
      <c r="F18552" s="2" t="s">
        <v>29</v>
      </c>
      <c r="G18552" s="2" t="s">
        <v>35</v>
      </c>
      <c r="H18552" s="2" t="s">
        <v>39</v>
      </c>
      <c r="I18552" s="4">
        <v>88610</v>
      </c>
      <c r="J18552" s="4" t="str">
        <f t="shared" si="579"/>
        <v>Large</v>
      </c>
      <c r="K18552" s="4">
        <v>76301.690803068181</v>
      </c>
    </row>
    <row r="18553" spans="1:11" x14ac:dyDescent="0.35">
      <c r="A18553" s="2">
        <v>118551</v>
      </c>
      <c r="B18553" s="3">
        <v>45995</v>
      </c>
      <c r="C18553" s="3" t="str">
        <f t="shared" si="578"/>
        <v>2025-12-04</v>
      </c>
      <c r="D18553" s="2" t="s">
        <v>10</v>
      </c>
      <c r="E18553" s="2" t="s">
        <v>26</v>
      </c>
      <c r="F18553" s="2" t="s">
        <v>29</v>
      </c>
      <c r="G18553" s="2" t="s">
        <v>31</v>
      </c>
      <c r="H18553" s="2" t="s">
        <v>39</v>
      </c>
      <c r="I18553" s="4">
        <v>71820</v>
      </c>
      <c r="J18553" s="4" t="str">
        <f t="shared" si="579"/>
        <v>Large</v>
      </c>
      <c r="K18553" s="4">
        <v>73976.601063696959</v>
      </c>
    </row>
    <row r="18554" spans="1:11" x14ac:dyDescent="0.35">
      <c r="A18554" s="2">
        <v>118552</v>
      </c>
      <c r="B18554" s="3">
        <v>45995</v>
      </c>
      <c r="C18554" s="3" t="str">
        <f t="shared" si="578"/>
        <v>2025-12-04</v>
      </c>
      <c r="D18554" s="2" t="s">
        <v>10</v>
      </c>
      <c r="E18554" s="2" t="s">
        <v>21</v>
      </c>
      <c r="F18554" s="2" t="s">
        <v>28</v>
      </c>
      <c r="G18554" s="2" t="s">
        <v>33</v>
      </c>
      <c r="H18554" s="2" t="s">
        <v>38</v>
      </c>
      <c r="I18554" s="4">
        <v>27770</v>
      </c>
      <c r="J18554" s="4" t="str">
        <f t="shared" si="579"/>
        <v>Small</v>
      </c>
      <c r="K18554" s="4">
        <v>28791.807979105459</v>
      </c>
    </row>
    <row r="18555" spans="1:11" x14ac:dyDescent="0.35">
      <c r="A18555" s="2">
        <v>118553</v>
      </c>
      <c r="B18555" s="3">
        <v>45995</v>
      </c>
      <c r="C18555" s="3" t="str">
        <f t="shared" si="578"/>
        <v>2025-12-04</v>
      </c>
      <c r="D18555" s="2" t="s">
        <v>10</v>
      </c>
      <c r="E18555" s="2" t="s">
        <v>22</v>
      </c>
      <c r="F18555" s="2" t="s">
        <v>29</v>
      </c>
      <c r="G18555" s="2" t="s">
        <v>33</v>
      </c>
      <c r="H18555" s="2" t="s">
        <v>38</v>
      </c>
      <c r="I18555" s="4">
        <v>34810</v>
      </c>
      <c r="J18555" s="4" t="str">
        <f t="shared" si="579"/>
        <v>Medium</v>
      </c>
      <c r="K18555" s="4">
        <v>32332.2805052314</v>
      </c>
    </row>
    <row r="18556" spans="1:11" x14ac:dyDescent="0.35">
      <c r="A18556" s="2">
        <v>118554</v>
      </c>
      <c r="B18556" s="3">
        <v>45995</v>
      </c>
      <c r="C18556" s="3" t="str">
        <f t="shared" si="578"/>
        <v>2025-12-04</v>
      </c>
      <c r="D18556" s="2" t="s">
        <v>10</v>
      </c>
      <c r="E18556" s="2" t="s">
        <v>25</v>
      </c>
      <c r="F18556" s="2" t="s">
        <v>30</v>
      </c>
      <c r="G18556" s="2" t="s">
        <v>31</v>
      </c>
      <c r="H18556" s="2" t="s">
        <v>36</v>
      </c>
      <c r="I18556" s="4">
        <v>35750</v>
      </c>
      <c r="J18556" s="4" t="str">
        <f t="shared" si="579"/>
        <v>Medium</v>
      </c>
      <c r="K18556" s="4">
        <v>38476.585873724332</v>
      </c>
    </row>
    <row r="18557" spans="1:11" x14ac:dyDescent="0.35">
      <c r="A18557" s="2">
        <v>118555</v>
      </c>
      <c r="B18557" s="3">
        <v>45995</v>
      </c>
      <c r="C18557" s="3" t="str">
        <f t="shared" si="578"/>
        <v>2025-12-04</v>
      </c>
      <c r="D18557" s="2" t="s">
        <v>10</v>
      </c>
      <c r="E18557" s="2" t="s">
        <v>23</v>
      </c>
      <c r="F18557" s="2" t="s">
        <v>28</v>
      </c>
      <c r="G18557" s="2" t="s">
        <v>33</v>
      </c>
      <c r="H18557" s="2" t="s">
        <v>39</v>
      </c>
      <c r="I18557" s="4">
        <v>56730</v>
      </c>
      <c r="J18557" s="4" t="str">
        <f t="shared" si="579"/>
        <v>Large</v>
      </c>
      <c r="K18557" s="4">
        <v>51489.135036511623</v>
      </c>
    </row>
    <row r="18558" spans="1:11" x14ac:dyDescent="0.35">
      <c r="A18558" s="2">
        <v>118556</v>
      </c>
      <c r="B18558" s="3">
        <v>45995</v>
      </c>
      <c r="C18558" s="3" t="str">
        <f t="shared" si="578"/>
        <v>2025-12-04</v>
      </c>
      <c r="D18558" s="2" t="s">
        <v>10</v>
      </c>
      <c r="E18558" s="2" t="s">
        <v>25</v>
      </c>
      <c r="F18558" s="2" t="s">
        <v>30</v>
      </c>
      <c r="G18558" s="2" t="s">
        <v>33</v>
      </c>
      <c r="H18558" s="2" t="s">
        <v>39</v>
      </c>
      <c r="I18558" s="4">
        <v>30000</v>
      </c>
      <c r="J18558" s="4" t="str">
        <f t="shared" si="579"/>
        <v>Medium</v>
      </c>
      <c r="K18558" s="4">
        <v>29218.100709290211</v>
      </c>
    </row>
    <row r="18559" spans="1:11" x14ac:dyDescent="0.35">
      <c r="A18559" s="2">
        <v>118557</v>
      </c>
      <c r="B18559" s="3">
        <v>45995</v>
      </c>
      <c r="C18559" s="3" t="str">
        <f t="shared" si="578"/>
        <v>2025-12-04</v>
      </c>
      <c r="D18559" s="2" t="s">
        <v>10</v>
      </c>
      <c r="E18559" s="2" t="s">
        <v>25</v>
      </c>
      <c r="F18559" s="2" t="s">
        <v>30</v>
      </c>
      <c r="G18559" s="2" t="s">
        <v>33</v>
      </c>
      <c r="H18559" s="2" t="s">
        <v>38</v>
      </c>
      <c r="I18559" s="4">
        <v>67890</v>
      </c>
      <c r="J18559" s="4" t="str">
        <f t="shared" si="579"/>
        <v>Large</v>
      </c>
      <c r="K18559" s="4">
        <v>76022.550798895085</v>
      </c>
    </row>
    <row r="18560" spans="1:11" x14ac:dyDescent="0.35">
      <c r="A18560" s="2">
        <v>118558</v>
      </c>
      <c r="B18560" s="3">
        <v>45995</v>
      </c>
      <c r="C18560" s="3" t="str">
        <f t="shared" si="578"/>
        <v>2025-12-04</v>
      </c>
      <c r="D18560" s="2" t="s">
        <v>10</v>
      </c>
      <c r="E18560" s="2" t="s">
        <v>24</v>
      </c>
      <c r="F18560" s="2" t="s">
        <v>30</v>
      </c>
      <c r="G18560" s="2" t="s">
        <v>31</v>
      </c>
      <c r="H18560" s="2" t="s">
        <v>37</v>
      </c>
      <c r="I18560" s="4">
        <v>58680</v>
      </c>
      <c r="J18560" s="4" t="str">
        <f t="shared" si="579"/>
        <v>Large</v>
      </c>
      <c r="K18560" s="4">
        <v>56818.337289770439</v>
      </c>
    </row>
    <row r="18561" spans="1:11" x14ac:dyDescent="0.35">
      <c r="A18561" s="2">
        <v>118559</v>
      </c>
      <c r="B18561" s="3">
        <v>45995</v>
      </c>
      <c r="C18561" s="3" t="str">
        <f t="shared" si="578"/>
        <v>2025-12-04</v>
      </c>
      <c r="D18561" s="2" t="s">
        <v>10</v>
      </c>
      <c r="E18561" s="2" t="s">
        <v>25</v>
      </c>
      <c r="F18561" s="2" t="s">
        <v>30</v>
      </c>
      <c r="G18561" s="2" t="s">
        <v>31</v>
      </c>
      <c r="H18561" s="2" t="s">
        <v>39</v>
      </c>
      <c r="I18561" s="4">
        <v>21440</v>
      </c>
      <c r="J18561" s="4" t="str">
        <f t="shared" si="579"/>
        <v>Small</v>
      </c>
      <c r="K18561" s="4">
        <v>23538.891227982611</v>
      </c>
    </row>
    <row r="18562" spans="1:11" x14ac:dyDescent="0.35">
      <c r="A18562" s="2">
        <v>118560</v>
      </c>
      <c r="B18562" s="3">
        <v>45995</v>
      </c>
      <c r="C18562" s="3" t="str">
        <f t="shared" ref="C18562:C18625" si="580">TEXT(B18562,"yyyy-mm-dd")</f>
        <v>2025-12-04</v>
      </c>
      <c r="D18562" s="2" t="s">
        <v>10</v>
      </c>
      <c r="E18562" s="2" t="s">
        <v>27</v>
      </c>
      <c r="F18562" s="2" t="s">
        <v>28</v>
      </c>
      <c r="G18562" s="2" t="s">
        <v>34</v>
      </c>
      <c r="H18562" s="2" t="s">
        <v>36</v>
      </c>
      <c r="I18562" s="4">
        <v>57680</v>
      </c>
      <c r="J18562" s="4" t="str">
        <f t="shared" si="579"/>
        <v>Large</v>
      </c>
      <c r="K18562" s="4">
        <v>50738.714815405641</v>
      </c>
    </row>
    <row r="18563" spans="1:11" x14ac:dyDescent="0.35">
      <c r="A18563" s="2">
        <v>118561</v>
      </c>
      <c r="B18563" s="3">
        <v>45995</v>
      </c>
      <c r="C18563" s="3" t="str">
        <f t="shared" si="580"/>
        <v>2025-12-04</v>
      </c>
      <c r="D18563" s="2" t="s">
        <v>10</v>
      </c>
      <c r="E18563" s="2" t="s">
        <v>21</v>
      </c>
      <c r="F18563" s="2" t="s">
        <v>28</v>
      </c>
      <c r="G18563" s="2" t="s">
        <v>33</v>
      </c>
      <c r="H18563" s="2" t="s">
        <v>37</v>
      </c>
      <c r="I18563" s="4">
        <v>61780</v>
      </c>
      <c r="J18563" s="4" t="str">
        <f t="shared" ref="J18563:J18626" si="581">IF(I18563&lt;30000,"Small",IF(I18563&lt;=50000,"Medium","Large"))</f>
        <v>Large</v>
      </c>
      <c r="K18563" s="4">
        <v>54632.235040010863</v>
      </c>
    </row>
    <row r="18564" spans="1:11" x14ac:dyDescent="0.35">
      <c r="A18564" s="2">
        <v>118562</v>
      </c>
      <c r="B18564" s="3">
        <v>45995</v>
      </c>
      <c r="C18564" s="3" t="str">
        <f t="shared" si="580"/>
        <v>2025-12-04</v>
      </c>
      <c r="D18564" s="2" t="s">
        <v>10</v>
      </c>
      <c r="E18564" s="2" t="s">
        <v>24</v>
      </c>
      <c r="F18564" s="2" t="s">
        <v>30</v>
      </c>
      <c r="G18564" s="2" t="s">
        <v>34</v>
      </c>
      <c r="H18564" s="2" t="s">
        <v>39</v>
      </c>
      <c r="I18564" s="4">
        <v>54310</v>
      </c>
      <c r="J18564" s="4" t="str">
        <f t="shared" si="581"/>
        <v>Large</v>
      </c>
      <c r="K18564" s="4">
        <v>49064.793068941268</v>
      </c>
    </row>
    <row r="18565" spans="1:11" x14ac:dyDescent="0.35">
      <c r="A18565" s="2">
        <v>118563</v>
      </c>
      <c r="B18565" s="3">
        <v>45995</v>
      </c>
      <c r="C18565" s="3" t="str">
        <f t="shared" si="580"/>
        <v>2025-12-04</v>
      </c>
      <c r="D18565" s="2" t="s">
        <v>10</v>
      </c>
      <c r="E18565" s="2" t="s">
        <v>22</v>
      </c>
      <c r="F18565" s="2" t="s">
        <v>29</v>
      </c>
      <c r="G18565" s="2" t="s">
        <v>32</v>
      </c>
      <c r="H18565" s="2" t="s">
        <v>37</v>
      </c>
      <c r="I18565" s="4">
        <v>53110</v>
      </c>
      <c r="J18565" s="4" t="str">
        <f t="shared" si="581"/>
        <v>Large</v>
      </c>
      <c r="K18565" s="4">
        <v>47772.09074983593</v>
      </c>
    </row>
    <row r="18566" spans="1:11" x14ac:dyDescent="0.35">
      <c r="A18566" s="2">
        <v>118564</v>
      </c>
      <c r="B18566" s="3">
        <v>45995</v>
      </c>
      <c r="C18566" s="3" t="str">
        <f t="shared" si="580"/>
        <v>2025-12-04</v>
      </c>
      <c r="D18566" s="2" t="s">
        <v>10</v>
      </c>
      <c r="E18566" s="2" t="s">
        <v>27</v>
      </c>
      <c r="F18566" s="2" t="s">
        <v>28</v>
      </c>
      <c r="G18566" s="2" t="s">
        <v>32</v>
      </c>
      <c r="H18566" s="2" t="s">
        <v>39</v>
      </c>
      <c r="I18566" s="4">
        <v>36600</v>
      </c>
      <c r="J18566" s="4" t="str">
        <f t="shared" si="581"/>
        <v>Medium</v>
      </c>
      <c r="K18566" s="4">
        <v>41853.858117401367</v>
      </c>
    </row>
    <row r="18567" spans="1:11" x14ac:dyDescent="0.35">
      <c r="A18567" s="2">
        <v>118565</v>
      </c>
      <c r="B18567" s="3">
        <v>45995</v>
      </c>
      <c r="C18567" s="3" t="str">
        <f t="shared" si="580"/>
        <v>2025-12-04</v>
      </c>
      <c r="D18567" s="2" t="s">
        <v>10</v>
      </c>
      <c r="E18567" s="2" t="s">
        <v>24</v>
      </c>
      <c r="F18567" s="2" t="s">
        <v>30</v>
      </c>
      <c r="G18567" s="2" t="s">
        <v>33</v>
      </c>
      <c r="H18567" s="2" t="s">
        <v>37</v>
      </c>
      <c r="I18567" s="4">
        <v>51040</v>
      </c>
      <c r="J18567" s="4" t="str">
        <f t="shared" si="581"/>
        <v>Large</v>
      </c>
      <c r="K18567" s="4">
        <v>45094.013775918393</v>
      </c>
    </row>
    <row r="18568" spans="1:11" x14ac:dyDescent="0.35">
      <c r="A18568" s="2">
        <v>118566</v>
      </c>
      <c r="B18568" s="3">
        <v>45995</v>
      </c>
      <c r="C18568" s="3" t="str">
        <f t="shared" si="580"/>
        <v>2025-12-04</v>
      </c>
      <c r="D18568" s="2" t="s">
        <v>10</v>
      </c>
      <c r="E18568" s="2" t="s">
        <v>21</v>
      </c>
      <c r="F18568" s="2" t="s">
        <v>28</v>
      </c>
      <c r="G18568" s="2" t="s">
        <v>35</v>
      </c>
      <c r="H18568" s="2" t="s">
        <v>39</v>
      </c>
      <c r="I18568" s="4">
        <v>41340</v>
      </c>
      <c r="J18568" s="4" t="str">
        <f t="shared" si="581"/>
        <v>Medium</v>
      </c>
      <c r="K18568" s="4">
        <v>36992.970695397373</v>
      </c>
    </row>
    <row r="18569" spans="1:11" x14ac:dyDescent="0.35">
      <c r="A18569" s="2">
        <v>118567</v>
      </c>
      <c r="B18569" s="3">
        <v>45995</v>
      </c>
      <c r="C18569" s="3" t="str">
        <f t="shared" si="580"/>
        <v>2025-12-04</v>
      </c>
      <c r="D18569" s="2" t="s">
        <v>10</v>
      </c>
      <c r="E18569" s="2" t="s">
        <v>22</v>
      </c>
      <c r="F18569" s="2" t="s">
        <v>29</v>
      </c>
      <c r="G18569" s="2" t="s">
        <v>32</v>
      </c>
      <c r="H18569" s="2" t="s">
        <v>38</v>
      </c>
      <c r="I18569" s="4">
        <v>65160</v>
      </c>
      <c r="J18569" s="4" t="str">
        <f t="shared" si="581"/>
        <v>Large</v>
      </c>
      <c r="K18569" s="4">
        <v>58718.753172954603</v>
      </c>
    </row>
    <row r="18570" spans="1:11" x14ac:dyDescent="0.35">
      <c r="A18570" s="2">
        <v>118568</v>
      </c>
      <c r="B18570" s="3">
        <v>45995</v>
      </c>
      <c r="C18570" s="3" t="str">
        <f t="shared" si="580"/>
        <v>2025-12-04</v>
      </c>
      <c r="D18570" s="2" t="s">
        <v>10</v>
      </c>
      <c r="E18570" s="2" t="s">
        <v>21</v>
      </c>
      <c r="F18570" s="2" t="s">
        <v>28</v>
      </c>
      <c r="G18570" s="2" t="s">
        <v>35</v>
      </c>
      <c r="H18570" s="2" t="s">
        <v>38</v>
      </c>
      <c r="I18570" s="4">
        <v>80720</v>
      </c>
      <c r="J18570" s="4" t="str">
        <f t="shared" si="581"/>
        <v>Large</v>
      </c>
      <c r="K18570" s="4">
        <v>83104.650276900793</v>
      </c>
    </row>
    <row r="18571" spans="1:11" x14ac:dyDescent="0.35">
      <c r="A18571" s="2">
        <v>118569</v>
      </c>
      <c r="B18571" s="3">
        <v>45995</v>
      </c>
      <c r="C18571" s="3" t="str">
        <f t="shared" si="580"/>
        <v>2025-12-04</v>
      </c>
      <c r="D18571" s="2" t="s">
        <v>10</v>
      </c>
      <c r="E18571" s="2" t="s">
        <v>21</v>
      </c>
      <c r="F18571" s="2" t="s">
        <v>28</v>
      </c>
      <c r="G18571" s="2" t="s">
        <v>34</v>
      </c>
      <c r="H18571" s="2" t="s">
        <v>36</v>
      </c>
      <c r="I18571" s="4">
        <v>59110</v>
      </c>
      <c r="J18571" s="4" t="str">
        <f t="shared" si="581"/>
        <v>Large</v>
      </c>
      <c r="K18571" s="4">
        <v>58978.111987967692</v>
      </c>
    </row>
    <row r="18572" spans="1:11" x14ac:dyDescent="0.35">
      <c r="A18572" s="2">
        <v>118570</v>
      </c>
      <c r="B18572" s="3">
        <v>45995</v>
      </c>
      <c r="C18572" s="3" t="str">
        <f t="shared" si="580"/>
        <v>2025-12-04</v>
      </c>
      <c r="D18572" s="2" t="s">
        <v>10</v>
      </c>
      <c r="E18572" s="2" t="s">
        <v>22</v>
      </c>
      <c r="F18572" s="2" t="s">
        <v>29</v>
      </c>
      <c r="G18572" s="2" t="s">
        <v>33</v>
      </c>
      <c r="H18572" s="2" t="s">
        <v>39</v>
      </c>
      <c r="I18572" s="4">
        <v>71310</v>
      </c>
      <c r="J18572" s="4" t="str">
        <f t="shared" si="581"/>
        <v>Large</v>
      </c>
      <c r="K18572" s="4">
        <v>76086.219043674064</v>
      </c>
    </row>
    <row r="18573" spans="1:11" x14ac:dyDescent="0.35">
      <c r="A18573" s="2">
        <v>118571</v>
      </c>
      <c r="B18573" s="3">
        <v>45995</v>
      </c>
      <c r="C18573" s="3" t="str">
        <f t="shared" si="580"/>
        <v>2025-12-04</v>
      </c>
      <c r="D18573" s="2" t="s">
        <v>10</v>
      </c>
      <c r="E18573" s="2" t="s">
        <v>25</v>
      </c>
      <c r="F18573" s="2" t="s">
        <v>30</v>
      </c>
      <c r="G18573" s="2" t="s">
        <v>34</v>
      </c>
      <c r="H18573" s="2" t="s">
        <v>36</v>
      </c>
      <c r="I18573" s="4">
        <v>29900</v>
      </c>
      <c r="J18573" s="4" t="str">
        <f t="shared" si="581"/>
        <v>Small</v>
      </c>
      <c r="K18573" s="4">
        <v>28491.667904644732</v>
      </c>
    </row>
    <row r="18574" spans="1:11" x14ac:dyDescent="0.35">
      <c r="A18574" s="2">
        <v>118572</v>
      </c>
      <c r="B18574" s="3">
        <v>45995</v>
      </c>
      <c r="C18574" s="3" t="str">
        <f t="shared" si="580"/>
        <v>2025-12-04</v>
      </c>
      <c r="D18574" s="2" t="s">
        <v>10</v>
      </c>
      <c r="E18574" s="2" t="s">
        <v>26</v>
      </c>
      <c r="F18574" s="2" t="s">
        <v>29</v>
      </c>
      <c r="G18574" s="2" t="s">
        <v>34</v>
      </c>
      <c r="H18574" s="2" t="s">
        <v>38</v>
      </c>
      <c r="I18574" s="4">
        <v>27490</v>
      </c>
      <c r="J18574" s="4" t="str">
        <f t="shared" si="581"/>
        <v>Small</v>
      </c>
      <c r="K18574" s="4">
        <v>23703.16522646695</v>
      </c>
    </row>
    <row r="18575" spans="1:11" x14ac:dyDescent="0.35">
      <c r="A18575" s="2">
        <v>118573</v>
      </c>
      <c r="B18575" s="3">
        <v>45995</v>
      </c>
      <c r="C18575" s="3" t="str">
        <f t="shared" si="580"/>
        <v>2025-12-04</v>
      </c>
      <c r="D18575" s="2" t="s">
        <v>10</v>
      </c>
      <c r="E18575" s="2" t="s">
        <v>21</v>
      </c>
      <c r="F18575" s="2" t="s">
        <v>28</v>
      </c>
      <c r="G18575" s="2" t="s">
        <v>31</v>
      </c>
      <c r="H18575" s="2" t="s">
        <v>39</v>
      </c>
      <c r="I18575" s="4">
        <v>41900</v>
      </c>
      <c r="J18575" s="4" t="str">
        <f t="shared" si="581"/>
        <v>Medium</v>
      </c>
      <c r="K18575" s="4">
        <v>39965.364903475522</v>
      </c>
    </row>
    <row r="18576" spans="1:11" x14ac:dyDescent="0.35">
      <c r="A18576" s="2">
        <v>118574</v>
      </c>
      <c r="B18576" s="3">
        <v>45995</v>
      </c>
      <c r="C18576" s="3" t="str">
        <f t="shared" si="580"/>
        <v>2025-12-04</v>
      </c>
      <c r="D18576" s="2" t="s">
        <v>10</v>
      </c>
      <c r="E18576" s="2" t="s">
        <v>25</v>
      </c>
      <c r="F18576" s="2" t="s">
        <v>30</v>
      </c>
      <c r="G18576" s="2" t="s">
        <v>33</v>
      </c>
      <c r="H18576" s="2" t="s">
        <v>38</v>
      </c>
      <c r="I18576" s="4">
        <v>27680</v>
      </c>
      <c r="J18576" s="4" t="str">
        <f t="shared" si="581"/>
        <v>Small</v>
      </c>
      <c r="K18576" s="4">
        <v>29955.03338513436</v>
      </c>
    </row>
    <row r="18577" spans="1:11" x14ac:dyDescent="0.35">
      <c r="A18577" s="2">
        <v>118575</v>
      </c>
      <c r="B18577" s="3">
        <v>45996</v>
      </c>
      <c r="C18577" s="3" t="str">
        <f t="shared" si="580"/>
        <v>2025-12-05</v>
      </c>
      <c r="D18577" s="2" t="s">
        <v>10</v>
      </c>
      <c r="E18577" s="2" t="s">
        <v>23</v>
      </c>
      <c r="F18577" s="2" t="s">
        <v>28</v>
      </c>
      <c r="G18577" s="2" t="s">
        <v>31</v>
      </c>
      <c r="H18577" s="2" t="s">
        <v>37</v>
      </c>
      <c r="I18577" s="4">
        <v>31790</v>
      </c>
      <c r="J18577" s="4" t="str">
        <f t="shared" si="581"/>
        <v>Medium</v>
      </c>
      <c r="K18577" s="4">
        <v>34789.164251574308</v>
      </c>
    </row>
    <row r="18578" spans="1:11" x14ac:dyDescent="0.35">
      <c r="A18578" s="2">
        <v>118576</v>
      </c>
      <c r="B18578" s="3">
        <v>45996</v>
      </c>
      <c r="C18578" s="3" t="str">
        <f t="shared" si="580"/>
        <v>2025-12-05</v>
      </c>
      <c r="D18578" s="2" t="s">
        <v>10</v>
      </c>
      <c r="E18578" s="2" t="s">
        <v>22</v>
      </c>
      <c r="F18578" s="2" t="s">
        <v>29</v>
      </c>
      <c r="G18578" s="2" t="s">
        <v>34</v>
      </c>
      <c r="H18578" s="2" t="s">
        <v>38</v>
      </c>
      <c r="I18578" s="4">
        <v>8870</v>
      </c>
      <c r="J18578" s="4" t="str">
        <f t="shared" si="581"/>
        <v>Small</v>
      </c>
      <c r="K18578" s="4">
        <v>9438.3676217161646</v>
      </c>
    </row>
    <row r="18579" spans="1:11" x14ac:dyDescent="0.35">
      <c r="A18579" s="2">
        <v>118577</v>
      </c>
      <c r="B18579" s="3">
        <v>45996</v>
      </c>
      <c r="C18579" s="3" t="str">
        <f t="shared" si="580"/>
        <v>2025-12-05</v>
      </c>
      <c r="D18579" s="2" t="s">
        <v>10</v>
      </c>
      <c r="E18579" s="2" t="s">
        <v>21</v>
      </c>
      <c r="F18579" s="2" t="s">
        <v>28</v>
      </c>
      <c r="G18579" s="2" t="s">
        <v>35</v>
      </c>
      <c r="H18579" s="2" t="s">
        <v>37</v>
      </c>
      <c r="I18579" s="4">
        <v>44580</v>
      </c>
      <c r="J18579" s="4" t="str">
        <f t="shared" si="581"/>
        <v>Medium</v>
      </c>
      <c r="K18579" s="4">
        <v>43295.631451184112</v>
      </c>
    </row>
    <row r="18580" spans="1:11" x14ac:dyDescent="0.35">
      <c r="A18580" s="2">
        <v>118578</v>
      </c>
      <c r="B18580" s="3">
        <v>45996</v>
      </c>
      <c r="C18580" s="3" t="str">
        <f t="shared" si="580"/>
        <v>2025-12-05</v>
      </c>
      <c r="D18580" s="2" t="s">
        <v>10</v>
      </c>
      <c r="E18580" s="2" t="s">
        <v>26</v>
      </c>
      <c r="F18580" s="2" t="s">
        <v>29</v>
      </c>
      <c r="G18580" s="2" t="s">
        <v>33</v>
      </c>
      <c r="H18580" s="2" t="s">
        <v>38</v>
      </c>
      <c r="I18580" s="4">
        <v>29350</v>
      </c>
      <c r="J18580" s="4" t="str">
        <f t="shared" si="581"/>
        <v>Small</v>
      </c>
      <c r="K18580" s="4">
        <v>30321.525117511919</v>
      </c>
    </row>
    <row r="18581" spans="1:11" x14ac:dyDescent="0.35">
      <c r="A18581" s="2">
        <v>118579</v>
      </c>
      <c r="B18581" s="3">
        <v>45996</v>
      </c>
      <c r="C18581" s="3" t="str">
        <f t="shared" si="580"/>
        <v>2025-12-05</v>
      </c>
      <c r="D18581" s="2" t="s">
        <v>10</v>
      </c>
      <c r="E18581" s="2" t="s">
        <v>23</v>
      </c>
      <c r="F18581" s="2" t="s">
        <v>28</v>
      </c>
      <c r="G18581" s="2" t="s">
        <v>33</v>
      </c>
      <c r="H18581" s="2" t="s">
        <v>37</v>
      </c>
      <c r="I18581" s="4">
        <v>88520</v>
      </c>
      <c r="J18581" s="4" t="str">
        <f t="shared" si="581"/>
        <v>Large</v>
      </c>
      <c r="K18581" s="4">
        <v>79050.140196318651</v>
      </c>
    </row>
    <row r="18582" spans="1:11" x14ac:dyDescent="0.35">
      <c r="A18582" s="2">
        <v>118580</v>
      </c>
      <c r="B18582" s="3">
        <v>45996</v>
      </c>
      <c r="C18582" s="3" t="str">
        <f t="shared" si="580"/>
        <v>2025-12-05</v>
      </c>
      <c r="D18582" s="2" t="s">
        <v>10</v>
      </c>
      <c r="E18582" s="2" t="s">
        <v>22</v>
      </c>
      <c r="F18582" s="2" t="s">
        <v>29</v>
      </c>
      <c r="G18582" s="2" t="s">
        <v>32</v>
      </c>
      <c r="H18582" s="2" t="s">
        <v>38</v>
      </c>
      <c r="I18582" s="4">
        <v>32010</v>
      </c>
      <c r="J18582" s="4" t="str">
        <f t="shared" si="581"/>
        <v>Medium</v>
      </c>
      <c r="K18582" s="4">
        <v>29626.460452693889</v>
      </c>
    </row>
    <row r="18583" spans="1:11" x14ac:dyDescent="0.35">
      <c r="A18583" s="2">
        <v>118581</v>
      </c>
      <c r="B18583" s="3">
        <v>45996</v>
      </c>
      <c r="C18583" s="3" t="str">
        <f t="shared" si="580"/>
        <v>2025-12-05</v>
      </c>
      <c r="D18583" s="2" t="s">
        <v>10</v>
      </c>
      <c r="E18583" s="2" t="s">
        <v>24</v>
      </c>
      <c r="F18583" s="2" t="s">
        <v>30</v>
      </c>
      <c r="G18583" s="2" t="s">
        <v>35</v>
      </c>
      <c r="H18583" s="2" t="s">
        <v>38</v>
      </c>
      <c r="I18583" s="4">
        <v>9950</v>
      </c>
      <c r="J18583" s="4" t="str">
        <f t="shared" si="581"/>
        <v>Small</v>
      </c>
      <c r="K18583" s="4">
        <v>9194.3930118796125</v>
      </c>
    </row>
    <row r="18584" spans="1:11" x14ac:dyDescent="0.35">
      <c r="A18584" s="2">
        <v>118582</v>
      </c>
      <c r="B18584" s="3">
        <v>45996</v>
      </c>
      <c r="C18584" s="3" t="str">
        <f t="shared" si="580"/>
        <v>2025-12-05</v>
      </c>
      <c r="D18584" s="2" t="s">
        <v>10</v>
      </c>
      <c r="E18584" s="2" t="s">
        <v>24</v>
      </c>
      <c r="F18584" s="2" t="s">
        <v>30</v>
      </c>
      <c r="G18584" s="2" t="s">
        <v>35</v>
      </c>
      <c r="H18584" s="2" t="s">
        <v>39</v>
      </c>
      <c r="I18584" s="4">
        <v>34520</v>
      </c>
      <c r="J18584" s="4" t="str">
        <f t="shared" si="581"/>
        <v>Medium</v>
      </c>
      <c r="K18584" s="4">
        <v>30123.156461862971</v>
      </c>
    </row>
    <row r="18585" spans="1:11" x14ac:dyDescent="0.35">
      <c r="A18585" s="2">
        <v>118583</v>
      </c>
      <c r="B18585" s="3">
        <v>45996</v>
      </c>
      <c r="C18585" s="3" t="str">
        <f t="shared" si="580"/>
        <v>2025-12-05</v>
      </c>
      <c r="D18585" s="2" t="s">
        <v>10</v>
      </c>
      <c r="E18585" s="2" t="s">
        <v>25</v>
      </c>
      <c r="F18585" s="2" t="s">
        <v>30</v>
      </c>
      <c r="G18585" s="2" t="s">
        <v>34</v>
      </c>
      <c r="H18585" s="2" t="s">
        <v>39</v>
      </c>
      <c r="I18585" s="4">
        <v>36590</v>
      </c>
      <c r="J18585" s="4" t="str">
        <f t="shared" si="581"/>
        <v>Medium</v>
      </c>
      <c r="K18585" s="4">
        <v>41415.338314016197</v>
      </c>
    </row>
    <row r="18586" spans="1:11" x14ac:dyDescent="0.35">
      <c r="A18586" s="2">
        <v>118584</v>
      </c>
      <c r="B18586" s="3">
        <v>45996</v>
      </c>
      <c r="C18586" s="3" t="str">
        <f t="shared" si="580"/>
        <v>2025-12-05</v>
      </c>
      <c r="D18586" s="2" t="s">
        <v>10</v>
      </c>
      <c r="E18586" s="2" t="s">
        <v>24</v>
      </c>
      <c r="F18586" s="2" t="s">
        <v>30</v>
      </c>
      <c r="G18586" s="2" t="s">
        <v>34</v>
      </c>
      <c r="H18586" s="2" t="s">
        <v>39</v>
      </c>
      <c r="I18586" s="4">
        <v>87800</v>
      </c>
      <c r="J18586" s="4" t="str">
        <f t="shared" si="581"/>
        <v>Large</v>
      </c>
      <c r="K18586" s="4">
        <v>85997.456945362093</v>
      </c>
    </row>
    <row r="18587" spans="1:11" x14ac:dyDescent="0.35">
      <c r="A18587" s="2">
        <v>118585</v>
      </c>
      <c r="B18587" s="3">
        <v>45996</v>
      </c>
      <c r="C18587" s="3" t="str">
        <f t="shared" si="580"/>
        <v>2025-12-05</v>
      </c>
      <c r="D18587" s="2" t="s">
        <v>10</v>
      </c>
      <c r="E18587" s="2" t="s">
        <v>27</v>
      </c>
      <c r="F18587" s="2" t="s">
        <v>28</v>
      </c>
      <c r="G18587" s="2" t="s">
        <v>34</v>
      </c>
      <c r="H18587" s="2" t="s">
        <v>36</v>
      </c>
      <c r="I18587" s="4">
        <v>16580</v>
      </c>
      <c r="J18587" s="4" t="str">
        <f t="shared" si="581"/>
        <v>Small</v>
      </c>
      <c r="K18587" s="4">
        <v>18440.347777453429</v>
      </c>
    </row>
    <row r="18588" spans="1:11" x14ac:dyDescent="0.35">
      <c r="A18588" s="2">
        <v>118586</v>
      </c>
      <c r="B18588" s="3">
        <v>45996</v>
      </c>
      <c r="C18588" s="3" t="str">
        <f t="shared" si="580"/>
        <v>2025-12-05</v>
      </c>
      <c r="D18588" s="2" t="s">
        <v>10</v>
      </c>
      <c r="E18588" s="2" t="s">
        <v>21</v>
      </c>
      <c r="F18588" s="2" t="s">
        <v>28</v>
      </c>
      <c r="G18588" s="2" t="s">
        <v>32</v>
      </c>
      <c r="H18588" s="2" t="s">
        <v>36</v>
      </c>
      <c r="I18588" s="4">
        <v>86550</v>
      </c>
      <c r="J18588" s="4" t="str">
        <f t="shared" si="581"/>
        <v>Large</v>
      </c>
      <c r="K18588" s="4">
        <v>79326.424152539301</v>
      </c>
    </row>
    <row r="18589" spans="1:11" x14ac:dyDescent="0.35">
      <c r="A18589" s="2">
        <v>118587</v>
      </c>
      <c r="B18589" s="3">
        <v>45996</v>
      </c>
      <c r="C18589" s="3" t="str">
        <f t="shared" si="580"/>
        <v>2025-12-05</v>
      </c>
      <c r="D18589" s="2" t="s">
        <v>10</v>
      </c>
      <c r="E18589" s="2" t="s">
        <v>21</v>
      </c>
      <c r="F18589" s="2" t="s">
        <v>28</v>
      </c>
      <c r="G18589" s="2" t="s">
        <v>35</v>
      </c>
      <c r="H18589" s="2" t="s">
        <v>37</v>
      </c>
      <c r="I18589" s="4">
        <v>7600</v>
      </c>
      <c r="J18589" s="4" t="str">
        <f t="shared" si="581"/>
        <v>Small</v>
      </c>
      <c r="K18589" s="4">
        <v>8210.722229575822</v>
      </c>
    </row>
    <row r="18590" spans="1:11" x14ac:dyDescent="0.35">
      <c r="A18590" s="2">
        <v>118588</v>
      </c>
      <c r="B18590" s="3">
        <v>45996</v>
      </c>
      <c r="C18590" s="3" t="str">
        <f t="shared" si="580"/>
        <v>2025-12-05</v>
      </c>
      <c r="D18590" s="2" t="s">
        <v>10</v>
      </c>
      <c r="E18590" s="2" t="s">
        <v>22</v>
      </c>
      <c r="F18590" s="2" t="s">
        <v>29</v>
      </c>
      <c r="G18590" s="2" t="s">
        <v>31</v>
      </c>
      <c r="H18590" s="2" t="s">
        <v>36</v>
      </c>
      <c r="I18590" s="4">
        <v>54730</v>
      </c>
      <c r="J18590" s="4" t="str">
        <f t="shared" si="581"/>
        <v>Large</v>
      </c>
      <c r="K18590" s="4">
        <v>59722.865658768089</v>
      </c>
    </row>
    <row r="18591" spans="1:11" x14ac:dyDescent="0.35">
      <c r="A18591" s="2">
        <v>118589</v>
      </c>
      <c r="B18591" s="3">
        <v>45996</v>
      </c>
      <c r="C18591" s="3" t="str">
        <f t="shared" si="580"/>
        <v>2025-12-05</v>
      </c>
      <c r="D18591" s="2" t="s">
        <v>10</v>
      </c>
      <c r="E18591" s="2" t="s">
        <v>27</v>
      </c>
      <c r="F18591" s="2" t="s">
        <v>28</v>
      </c>
      <c r="G18591" s="2" t="s">
        <v>35</v>
      </c>
      <c r="H18591" s="2" t="s">
        <v>36</v>
      </c>
      <c r="I18591" s="4">
        <v>84260</v>
      </c>
      <c r="J18591" s="4" t="str">
        <f t="shared" si="581"/>
        <v>Large</v>
      </c>
      <c r="K18591" s="4">
        <v>71736.749928478952</v>
      </c>
    </row>
    <row r="18592" spans="1:11" x14ac:dyDescent="0.35">
      <c r="A18592" s="2">
        <v>118590</v>
      </c>
      <c r="B18592" s="3">
        <v>45996</v>
      </c>
      <c r="C18592" s="3" t="str">
        <f t="shared" si="580"/>
        <v>2025-12-05</v>
      </c>
      <c r="D18592" s="2" t="s">
        <v>10</v>
      </c>
      <c r="E18592" s="2" t="s">
        <v>21</v>
      </c>
      <c r="F18592" s="2" t="s">
        <v>28</v>
      </c>
      <c r="G18592" s="2" t="s">
        <v>31</v>
      </c>
      <c r="H18592" s="2" t="s">
        <v>38</v>
      </c>
      <c r="I18592" s="4">
        <v>89410</v>
      </c>
      <c r="J18592" s="4" t="str">
        <f t="shared" si="581"/>
        <v>Large</v>
      </c>
      <c r="K18592" s="4">
        <v>76913.022025428465</v>
      </c>
    </row>
    <row r="18593" spans="1:11" x14ac:dyDescent="0.35">
      <c r="A18593" s="2">
        <v>118591</v>
      </c>
      <c r="B18593" s="3">
        <v>45996</v>
      </c>
      <c r="C18593" s="3" t="str">
        <f t="shared" si="580"/>
        <v>2025-12-05</v>
      </c>
      <c r="D18593" s="2" t="s">
        <v>10</v>
      </c>
      <c r="E18593" s="2" t="s">
        <v>22</v>
      </c>
      <c r="F18593" s="2" t="s">
        <v>29</v>
      </c>
      <c r="G18593" s="2" t="s">
        <v>33</v>
      </c>
      <c r="H18593" s="2" t="s">
        <v>37</v>
      </c>
      <c r="I18593" s="4">
        <v>61220</v>
      </c>
      <c r="J18593" s="4" t="str">
        <f t="shared" si="581"/>
        <v>Large</v>
      </c>
      <c r="K18593" s="4">
        <v>68952.836335418309</v>
      </c>
    </row>
    <row r="18594" spans="1:11" x14ac:dyDescent="0.35">
      <c r="A18594" s="2">
        <v>118592</v>
      </c>
      <c r="B18594" s="3">
        <v>45996</v>
      </c>
      <c r="C18594" s="3" t="str">
        <f t="shared" si="580"/>
        <v>2025-12-05</v>
      </c>
      <c r="D18594" s="2" t="s">
        <v>10</v>
      </c>
      <c r="E18594" s="2" t="s">
        <v>26</v>
      </c>
      <c r="F18594" s="2" t="s">
        <v>29</v>
      </c>
      <c r="G18594" s="2" t="s">
        <v>31</v>
      </c>
      <c r="H18594" s="2" t="s">
        <v>36</v>
      </c>
      <c r="I18594" s="4">
        <v>10950</v>
      </c>
      <c r="J18594" s="4" t="str">
        <f t="shared" si="581"/>
        <v>Small</v>
      </c>
      <c r="K18594" s="4">
        <v>11176.065753327421</v>
      </c>
    </row>
    <row r="18595" spans="1:11" x14ac:dyDescent="0.35">
      <c r="A18595" s="2">
        <v>118593</v>
      </c>
      <c r="B18595" s="3">
        <v>45996</v>
      </c>
      <c r="C18595" s="3" t="str">
        <f t="shared" si="580"/>
        <v>2025-12-05</v>
      </c>
      <c r="D18595" s="2" t="s">
        <v>10</v>
      </c>
      <c r="E18595" s="2" t="s">
        <v>21</v>
      </c>
      <c r="F18595" s="2" t="s">
        <v>28</v>
      </c>
      <c r="G18595" s="2" t="s">
        <v>33</v>
      </c>
      <c r="H18595" s="2" t="s">
        <v>39</v>
      </c>
      <c r="I18595" s="4">
        <v>42000</v>
      </c>
      <c r="J18595" s="4" t="str">
        <f t="shared" si="581"/>
        <v>Medium</v>
      </c>
      <c r="K18595" s="4">
        <v>39285.124486770583</v>
      </c>
    </row>
    <row r="18596" spans="1:11" x14ac:dyDescent="0.35">
      <c r="A18596" s="2">
        <v>118594</v>
      </c>
      <c r="B18596" s="3">
        <v>45996</v>
      </c>
      <c r="C18596" s="3" t="str">
        <f t="shared" si="580"/>
        <v>2025-12-05</v>
      </c>
      <c r="D18596" s="2" t="s">
        <v>10</v>
      </c>
      <c r="E18596" s="2" t="s">
        <v>25</v>
      </c>
      <c r="F18596" s="2" t="s">
        <v>30</v>
      </c>
      <c r="G18596" s="2" t="s">
        <v>34</v>
      </c>
      <c r="H18596" s="2" t="s">
        <v>39</v>
      </c>
      <c r="I18596" s="4">
        <v>87820</v>
      </c>
      <c r="J18596" s="4" t="str">
        <f t="shared" si="581"/>
        <v>Large</v>
      </c>
      <c r="K18596" s="4">
        <v>79548.355173501404</v>
      </c>
    </row>
    <row r="18597" spans="1:11" x14ac:dyDescent="0.35">
      <c r="A18597" s="2">
        <v>118595</v>
      </c>
      <c r="B18597" s="3">
        <v>45996</v>
      </c>
      <c r="C18597" s="3" t="str">
        <f t="shared" si="580"/>
        <v>2025-12-05</v>
      </c>
      <c r="D18597" s="2" t="s">
        <v>10</v>
      </c>
      <c r="E18597" s="2" t="s">
        <v>21</v>
      </c>
      <c r="F18597" s="2" t="s">
        <v>28</v>
      </c>
      <c r="G18597" s="2" t="s">
        <v>35</v>
      </c>
      <c r="H18597" s="2" t="s">
        <v>36</v>
      </c>
      <c r="I18597" s="4">
        <v>58820</v>
      </c>
      <c r="J18597" s="4" t="str">
        <f t="shared" si="581"/>
        <v>Large</v>
      </c>
      <c r="K18597" s="4">
        <v>64429.05257044344</v>
      </c>
    </row>
    <row r="18598" spans="1:11" x14ac:dyDescent="0.35">
      <c r="A18598" s="2">
        <v>118596</v>
      </c>
      <c r="B18598" s="3">
        <v>45996</v>
      </c>
      <c r="C18598" s="3" t="str">
        <f t="shared" si="580"/>
        <v>2025-12-05</v>
      </c>
      <c r="D18598" s="2" t="s">
        <v>10</v>
      </c>
      <c r="E18598" s="2" t="s">
        <v>26</v>
      </c>
      <c r="F18598" s="2" t="s">
        <v>29</v>
      </c>
      <c r="G18598" s="2" t="s">
        <v>34</v>
      </c>
      <c r="H18598" s="2" t="s">
        <v>38</v>
      </c>
      <c r="I18598" s="4">
        <v>83280</v>
      </c>
      <c r="J18598" s="4" t="str">
        <f t="shared" si="581"/>
        <v>Large</v>
      </c>
      <c r="K18598" s="4">
        <v>75624.698816034157</v>
      </c>
    </row>
    <row r="18599" spans="1:11" x14ac:dyDescent="0.35">
      <c r="A18599" s="2">
        <v>118597</v>
      </c>
      <c r="B18599" s="3">
        <v>45996</v>
      </c>
      <c r="C18599" s="3" t="str">
        <f t="shared" si="580"/>
        <v>2025-12-05</v>
      </c>
      <c r="D18599" s="2" t="s">
        <v>10</v>
      </c>
      <c r="E18599" s="2" t="s">
        <v>26</v>
      </c>
      <c r="F18599" s="2" t="s">
        <v>29</v>
      </c>
      <c r="G18599" s="2" t="s">
        <v>35</v>
      </c>
      <c r="H18599" s="2" t="s">
        <v>39</v>
      </c>
      <c r="I18599" s="4">
        <v>83670</v>
      </c>
      <c r="J18599" s="4" t="str">
        <f t="shared" si="581"/>
        <v>Large</v>
      </c>
      <c r="K18599" s="4">
        <v>92298.346040568678</v>
      </c>
    </row>
    <row r="18600" spans="1:11" x14ac:dyDescent="0.35">
      <c r="A18600" s="2">
        <v>118598</v>
      </c>
      <c r="B18600" s="3">
        <v>45996</v>
      </c>
      <c r="C18600" s="3" t="str">
        <f t="shared" si="580"/>
        <v>2025-12-05</v>
      </c>
      <c r="D18600" s="2" t="s">
        <v>10</v>
      </c>
      <c r="E18600" s="2" t="s">
        <v>21</v>
      </c>
      <c r="F18600" s="2" t="s">
        <v>28</v>
      </c>
      <c r="G18600" s="2" t="s">
        <v>31</v>
      </c>
      <c r="H18600" s="2" t="s">
        <v>39</v>
      </c>
      <c r="I18600" s="4">
        <v>64690</v>
      </c>
      <c r="J18600" s="4" t="str">
        <f t="shared" si="581"/>
        <v>Large</v>
      </c>
      <c r="K18600" s="4">
        <v>67063.465720779146</v>
      </c>
    </row>
    <row r="18601" spans="1:11" x14ac:dyDescent="0.35">
      <c r="A18601" s="2">
        <v>118599</v>
      </c>
      <c r="B18601" s="3">
        <v>45996</v>
      </c>
      <c r="C18601" s="3" t="str">
        <f t="shared" si="580"/>
        <v>2025-12-05</v>
      </c>
      <c r="D18601" s="2" t="s">
        <v>10</v>
      </c>
      <c r="E18601" s="2" t="s">
        <v>26</v>
      </c>
      <c r="F18601" s="2" t="s">
        <v>29</v>
      </c>
      <c r="G18601" s="2" t="s">
        <v>35</v>
      </c>
      <c r="H18601" s="2" t="s">
        <v>38</v>
      </c>
      <c r="I18601" s="4">
        <v>29410</v>
      </c>
      <c r="J18601" s="4" t="str">
        <f t="shared" si="581"/>
        <v>Small</v>
      </c>
      <c r="K18601" s="4">
        <v>30823.463375343479</v>
      </c>
    </row>
    <row r="18602" spans="1:11" x14ac:dyDescent="0.35">
      <c r="A18602" s="2">
        <v>118600</v>
      </c>
      <c r="B18602" s="3">
        <v>45996</v>
      </c>
      <c r="C18602" s="3" t="str">
        <f t="shared" si="580"/>
        <v>2025-12-05</v>
      </c>
      <c r="D18602" s="2" t="s">
        <v>10</v>
      </c>
      <c r="E18602" s="2" t="s">
        <v>22</v>
      </c>
      <c r="F18602" s="2" t="s">
        <v>29</v>
      </c>
      <c r="G18602" s="2" t="s">
        <v>31</v>
      </c>
      <c r="H18602" s="2" t="s">
        <v>39</v>
      </c>
      <c r="I18602" s="4">
        <v>29690</v>
      </c>
      <c r="J18602" s="4" t="str">
        <f t="shared" si="581"/>
        <v>Small</v>
      </c>
      <c r="K18602" s="4">
        <v>29133.053996712399</v>
      </c>
    </row>
    <row r="18603" spans="1:11" x14ac:dyDescent="0.35">
      <c r="A18603" s="2">
        <v>118601</v>
      </c>
      <c r="B18603" s="3">
        <v>45996</v>
      </c>
      <c r="C18603" s="3" t="str">
        <f t="shared" si="580"/>
        <v>2025-12-05</v>
      </c>
      <c r="D18603" s="2" t="s">
        <v>10</v>
      </c>
      <c r="E18603" s="2" t="s">
        <v>21</v>
      </c>
      <c r="F18603" s="2" t="s">
        <v>28</v>
      </c>
      <c r="G18603" s="2" t="s">
        <v>35</v>
      </c>
      <c r="H18603" s="2" t="s">
        <v>38</v>
      </c>
      <c r="I18603" s="4">
        <v>6850</v>
      </c>
      <c r="J18603" s="4" t="str">
        <f t="shared" si="581"/>
        <v>Small</v>
      </c>
      <c r="K18603" s="4">
        <v>5896.6512848500479</v>
      </c>
    </row>
    <row r="18604" spans="1:11" x14ac:dyDescent="0.35">
      <c r="A18604" s="2">
        <v>118602</v>
      </c>
      <c r="B18604" s="3">
        <v>45996</v>
      </c>
      <c r="C18604" s="3" t="str">
        <f t="shared" si="580"/>
        <v>2025-12-05</v>
      </c>
      <c r="D18604" s="2" t="s">
        <v>10</v>
      </c>
      <c r="E18604" s="2" t="s">
        <v>21</v>
      </c>
      <c r="F18604" s="2" t="s">
        <v>28</v>
      </c>
      <c r="G18604" s="2" t="s">
        <v>33</v>
      </c>
      <c r="H18604" s="2" t="s">
        <v>37</v>
      </c>
      <c r="I18604" s="4">
        <v>17360</v>
      </c>
      <c r="J18604" s="4" t="str">
        <f t="shared" si="581"/>
        <v>Small</v>
      </c>
      <c r="K18604" s="4">
        <v>17645.03910805417</v>
      </c>
    </row>
    <row r="18605" spans="1:11" x14ac:dyDescent="0.35">
      <c r="A18605" s="2">
        <v>118603</v>
      </c>
      <c r="B18605" s="3">
        <v>45996</v>
      </c>
      <c r="C18605" s="3" t="str">
        <f t="shared" si="580"/>
        <v>2025-12-05</v>
      </c>
      <c r="D18605" s="2" t="s">
        <v>10</v>
      </c>
      <c r="E18605" s="2" t="s">
        <v>24</v>
      </c>
      <c r="F18605" s="2" t="s">
        <v>30</v>
      </c>
      <c r="G18605" s="2" t="s">
        <v>31</v>
      </c>
      <c r="H18605" s="2" t="s">
        <v>38</v>
      </c>
      <c r="I18605" s="4">
        <v>43930</v>
      </c>
      <c r="J18605" s="4" t="str">
        <f t="shared" si="581"/>
        <v>Medium</v>
      </c>
      <c r="K18605" s="4">
        <v>46747.445300928674</v>
      </c>
    </row>
    <row r="18606" spans="1:11" x14ac:dyDescent="0.35">
      <c r="A18606" s="2">
        <v>118604</v>
      </c>
      <c r="B18606" s="3">
        <v>45996</v>
      </c>
      <c r="C18606" s="3" t="str">
        <f t="shared" si="580"/>
        <v>2025-12-05</v>
      </c>
      <c r="D18606" s="2" t="s">
        <v>10</v>
      </c>
      <c r="E18606" s="2" t="s">
        <v>25</v>
      </c>
      <c r="F18606" s="2" t="s">
        <v>30</v>
      </c>
      <c r="G18606" s="2" t="s">
        <v>34</v>
      </c>
      <c r="H18606" s="2" t="s">
        <v>37</v>
      </c>
      <c r="I18606" s="4">
        <v>45130</v>
      </c>
      <c r="J18606" s="4" t="str">
        <f t="shared" si="581"/>
        <v>Medium</v>
      </c>
      <c r="K18606" s="4">
        <v>38401.895470212839</v>
      </c>
    </row>
    <row r="18607" spans="1:11" x14ac:dyDescent="0.35">
      <c r="A18607" s="2">
        <v>118605</v>
      </c>
      <c r="B18607" s="3">
        <v>45996</v>
      </c>
      <c r="C18607" s="3" t="str">
        <f t="shared" si="580"/>
        <v>2025-12-05</v>
      </c>
      <c r="D18607" s="2" t="s">
        <v>10</v>
      </c>
      <c r="E18607" s="2" t="s">
        <v>21</v>
      </c>
      <c r="F18607" s="2" t="s">
        <v>28</v>
      </c>
      <c r="G18607" s="2" t="s">
        <v>34</v>
      </c>
      <c r="H18607" s="2" t="s">
        <v>38</v>
      </c>
      <c r="I18607" s="4">
        <v>5390</v>
      </c>
      <c r="J18607" s="4" t="str">
        <f t="shared" si="581"/>
        <v>Small</v>
      </c>
      <c r="K18607" s="4">
        <v>4623.5592180218609</v>
      </c>
    </row>
    <row r="18608" spans="1:11" x14ac:dyDescent="0.35">
      <c r="A18608" s="2">
        <v>118606</v>
      </c>
      <c r="B18608" s="3">
        <v>45996</v>
      </c>
      <c r="C18608" s="3" t="str">
        <f t="shared" si="580"/>
        <v>2025-12-05</v>
      </c>
      <c r="D18608" s="2" t="s">
        <v>10</v>
      </c>
      <c r="E18608" s="2" t="s">
        <v>23</v>
      </c>
      <c r="F18608" s="2" t="s">
        <v>28</v>
      </c>
      <c r="G18608" s="2" t="s">
        <v>34</v>
      </c>
      <c r="H18608" s="2" t="s">
        <v>36</v>
      </c>
      <c r="I18608" s="4">
        <v>26990</v>
      </c>
      <c r="J18608" s="4" t="str">
        <f t="shared" si="581"/>
        <v>Small</v>
      </c>
      <c r="K18608" s="4">
        <v>30285.992244685891</v>
      </c>
    </row>
    <row r="18609" spans="1:11" x14ac:dyDescent="0.35">
      <c r="A18609" s="2">
        <v>118607</v>
      </c>
      <c r="B18609" s="3">
        <v>45996</v>
      </c>
      <c r="C18609" s="3" t="str">
        <f t="shared" si="580"/>
        <v>2025-12-05</v>
      </c>
      <c r="D18609" s="2" t="s">
        <v>10</v>
      </c>
      <c r="E18609" s="2" t="s">
        <v>24</v>
      </c>
      <c r="F18609" s="2" t="s">
        <v>30</v>
      </c>
      <c r="G18609" s="2" t="s">
        <v>34</v>
      </c>
      <c r="H18609" s="2" t="s">
        <v>39</v>
      </c>
      <c r="I18609" s="4">
        <v>64180</v>
      </c>
      <c r="J18609" s="4" t="str">
        <f t="shared" si="581"/>
        <v>Large</v>
      </c>
      <c r="K18609" s="4">
        <v>67652.423761303769</v>
      </c>
    </row>
    <row r="18610" spans="1:11" x14ac:dyDescent="0.35">
      <c r="A18610" s="2">
        <v>118608</v>
      </c>
      <c r="B18610" s="3">
        <v>45996</v>
      </c>
      <c r="C18610" s="3" t="str">
        <f t="shared" si="580"/>
        <v>2025-12-05</v>
      </c>
      <c r="D18610" s="2" t="s">
        <v>10</v>
      </c>
      <c r="E18610" s="2" t="s">
        <v>26</v>
      </c>
      <c r="F18610" s="2" t="s">
        <v>29</v>
      </c>
      <c r="G18610" s="2" t="s">
        <v>33</v>
      </c>
      <c r="H18610" s="2" t="s">
        <v>37</v>
      </c>
      <c r="I18610" s="4">
        <v>40780</v>
      </c>
      <c r="J18610" s="4" t="str">
        <f t="shared" si="581"/>
        <v>Medium</v>
      </c>
      <c r="K18610" s="4">
        <v>44336.659783368057</v>
      </c>
    </row>
    <row r="18611" spans="1:11" x14ac:dyDescent="0.35">
      <c r="A18611" s="2">
        <v>118609</v>
      </c>
      <c r="B18611" s="3">
        <v>45996</v>
      </c>
      <c r="C18611" s="3" t="str">
        <f t="shared" si="580"/>
        <v>2025-12-05</v>
      </c>
      <c r="D18611" s="2" t="s">
        <v>10</v>
      </c>
      <c r="E18611" s="2" t="s">
        <v>25</v>
      </c>
      <c r="F18611" s="2" t="s">
        <v>30</v>
      </c>
      <c r="G18611" s="2" t="s">
        <v>33</v>
      </c>
      <c r="H18611" s="2" t="s">
        <v>39</v>
      </c>
      <c r="I18611" s="4">
        <v>11290</v>
      </c>
      <c r="J18611" s="4" t="str">
        <f t="shared" si="581"/>
        <v>Small</v>
      </c>
      <c r="K18611" s="4">
        <v>9686.2951365972658</v>
      </c>
    </row>
    <row r="18612" spans="1:11" x14ac:dyDescent="0.35">
      <c r="A18612" s="2">
        <v>118610</v>
      </c>
      <c r="B18612" s="3">
        <v>45996</v>
      </c>
      <c r="C18612" s="3" t="str">
        <f t="shared" si="580"/>
        <v>2025-12-05</v>
      </c>
      <c r="D18612" s="2" t="s">
        <v>10</v>
      </c>
      <c r="E18612" s="2" t="s">
        <v>25</v>
      </c>
      <c r="F18612" s="2" t="s">
        <v>30</v>
      </c>
      <c r="G18612" s="2" t="s">
        <v>32</v>
      </c>
      <c r="H18612" s="2" t="s">
        <v>38</v>
      </c>
      <c r="I18612" s="4">
        <v>47730</v>
      </c>
      <c r="J18612" s="4" t="str">
        <f t="shared" si="581"/>
        <v>Medium</v>
      </c>
      <c r="K18612" s="4">
        <v>46308.075586389627</v>
      </c>
    </row>
    <row r="18613" spans="1:11" x14ac:dyDescent="0.35">
      <c r="A18613" s="2">
        <v>118611</v>
      </c>
      <c r="B18613" s="3">
        <v>45996</v>
      </c>
      <c r="C18613" s="3" t="str">
        <f t="shared" si="580"/>
        <v>2025-12-05</v>
      </c>
      <c r="D18613" s="2" t="s">
        <v>10</v>
      </c>
      <c r="E18613" s="2" t="s">
        <v>26</v>
      </c>
      <c r="F18613" s="2" t="s">
        <v>29</v>
      </c>
      <c r="G18613" s="2" t="s">
        <v>32</v>
      </c>
      <c r="H18613" s="2" t="s">
        <v>38</v>
      </c>
      <c r="I18613" s="4">
        <v>57570</v>
      </c>
      <c r="J18613" s="4" t="str">
        <f t="shared" si="581"/>
        <v>Large</v>
      </c>
      <c r="K18613" s="4">
        <v>61838.126129947479</v>
      </c>
    </row>
    <row r="18614" spans="1:11" x14ac:dyDescent="0.35">
      <c r="A18614" s="2">
        <v>118612</v>
      </c>
      <c r="B18614" s="3">
        <v>45996</v>
      </c>
      <c r="C18614" s="3" t="str">
        <f t="shared" si="580"/>
        <v>2025-12-05</v>
      </c>
      <c r="D18614" s="2" t="s">
        <v>10</v>
      </c>
      <c r="E18614" s="2" t="s">
        <v>22</v>
      </c>
      <c r="F18614" s="2" t="s">
        <v>29</v>
      </c>
      <c r="G18614" s="2" t="s">
        <v>32</v>
      </c>
      <c r="H18614" s="2" t="s">
        <v>39</v>
      </c>
      <c r="I18614" s="4">
        <v>77510</v>
      </c>
      <c r="J18614" s="4" t="str">
        <f t="shared" si="581"/>
        <v>Large</v>
      </c>
      <c r="K18614" s="4">
        <v>68011.327182172914</v>
      </c>
    </row>
    <row r="18615" spans="1:11" x14ac:dyDescent="0.35">
      <c r="A18615" s="2">
        <v>118613</v>
      </c>
      <c r="B18615" s="3">
        <v>45996</v>
      </c>
      <c r="C18615" s="3" t="str">
        <f t="shared" si="580"/>
        <v>2025-12-05</v>
      </c>
      <c r="D18615" s="2" t="s">
        <v>10</v>
      </c>
      <c r="E18615" s="2" t="s">
        <v>24</v>
      </c>
      <c r="F18615" s="2" t="s">
        <v>30</v>
      </c>
      <c r="G18615" s="2" t="s">
        <v>32</v>
      </c>
      <c r="H18615" s="2" t="s">
        <v>36</v>
      </c>
      <c r="I18615" s="4">
        <v>74250</v>
      </c>
      <c r="J18615" s="4" t="str">
        <f t="shared" si="581"/>
        <v>Large</v>
      </c>
      <c r="K18615" s="4">
        <v>67308.549753237166</v>
      </c>
    </row>
    <row r="18616" spans="1:11" x14ac:dyDescent="0.35">
      <c r="A18616" s="2">
        <v>118614</v>
      </c>
      <c r="B18616" s="3">
        <v>45996</v>
      </c>
      <c r="C18616" s="3" t="str">
        <f t="shared" si="580"/>
        <v>2025-12-05</v>
      </c>
      <c r="D18616" s="2" t="s">
        <v>10</v>
      </c>
      <c r="E18616" s="2" t="s">
        <v>21</v>
      </c>
      <c r="F18616" s="2" t="s">
        <v>28</v>
      </c>
      <c r="G18616" s="2" t="s">
        <v>35</v>
      </c>
      <c r="H18616" s="2" t="s">
        <v>36</v>
      </c>
      <c r="I18616" s="4">
        <v>89630</v>
      </c>
      <c r="J18616" s="4" t="str">
        <f t="shared" si="581"/>
        <v>Large</v>
      </c>
      <c r="K18616" s="4">
        <v>89868.163939722275</v>
      </c>
    </row>
    <row r="18617" spans="1:11" x14ac:dyDescent="0.35">
      <c r="A18617" s="2">
        <v>118615</v>
      </c>
      <c r="B18617" s="3">
        <v>45996</v>
      </c>
      <c r="C18617" s="3" t="str">
        <f t="shared" si="580"/>
        <v>2025-12-05</v>
      </c>
      <c r="D18617" s="2" t="s">
        <v>10</v>
      </c>
      <c r="E18617" s="2" t="s">
        <v>24</v>
      </c>
      <c r="F18617" s="2" t="s">
        <v>30</v>
      </c>
      <c r="G18617" s="2" t="s">
        <v>31</v>
      </c>
      <c r="H18617" s="2" t="s">
        <v>39</v>
      </c>
      <c r="I18617" s="4">
        <v>13370</v>
      </c>
      <c r="J18617" s="4" t="str">
        <f t="shared" si="581"/>
        <v>Small</v>
      </c>
      <c r="K18617" s="4">
        <v>14947.799483539569</v>
      </c>
    </row>
    <row r="18618" spans="1:11" x14ac:dyDescent="0.35">
      <c r="A18618" s="2">
        <v>118616</v>
      </c>
      <c r="B18618" s="3">
        <v>45996</v>
      </c>
      <c r="C18618" s="3" t="str">
        <f t="shared" si="580"/>
        <v>2025-12-05</v>
      </c>
      <c r="D18618" s="2" t="s">
        <v>10</v>
      </c>
      <c r="E18618" s="2" t="s">
        <v>26</v>
      </c>
      <c r="F18618" s="2" t="s">
        <v>29</v>
      </c>
      <c r="G18618" s="2" t="s">
        <v>34</v>
      </c>
      <c r="H18618" s="2" t="s">
        <v>36</v>
      </c>
      <c r="I18618" s="4">
        <v>31680</v>
      </c>
      <c r="J18618" s="4" t="str">
        <f t="shared" si="581"/>
        <v>Medium</v>
      </c>
      <c r="K18618" s="4">
        <v>30053.326045482208</v>
      </c>
    </row>
    <row r="18619" spans="1:11" x14ac:dyDescent="0.35">
      <c r="A18619" s="2">
        <v>118617</v>
      </c>
      <c r="B18619" s="3">
        <v>45996</v>
      </c>
      <c r="C18619" s="3" t="str">
        <f t="shared" si="580"/>
        <v>2025-12-05</v>
      </c>
      <c r="D18619" s="2" t="s">
        <v>10</v>
      </c>
      <c r="E18619" s="2" t="s">
        <v>26</v>
      </c>
      <c r="F18619" s="2" t="s">
        <v>29</v>
      </c>
      <c r="G18619" s="2" t="s">
        <v>35</v>
      </c>
      <c r="H18619" s="2" t="s">
        <v>38</v>
      </c>
      <c r="I18619" s="4">
        <v>22600</v>
      </c>
      <c r="J18619" s="4" t="str">
        <f t="shared" si="581"/>
        <v>Small</v>
      </c>
      <c r="K18619" s="4">
        <v>24822.584398102012</v>
      </c>
    </row>
    <row r="18620" spans="1:11" x14ac:dyDescent="0.35">
      <c r="A18620" s="2">
        <v>118618</v>
      </c>
      <c r="B18620" s="3">
        <v>45996</v>
      </c>
      <c r="C18620" s="3" t="str">
        <f t="shared" si="580"/>
        <v>2025-12-05</v>
      </c>
      <c r="D18620" s="2" t="s">
        <v>10</v>
      </c>
      <c r="E18620" s="2" t="s">
        <v>23</v>
      </c>
      <c r="F18620" s="2" t="s">
        <v>28</v>
      </c>
      <c r="G18620" s="2" t="s">
        <v>33</v>
      </c>
      <c r="H18620" s="2" t="s">
        <v>39</v>
      </c>
      <c r="I18620" s="4">
        <v>9020</v>
      </c>
      <c r="J18620" s="4" t="str">
        <f t="shared" si="581"/>
        <v>Small</v>
      </c>
      <c r="K18620" s="4">
        <v>7691.8812391349502</v>
      </c>
    </row>
    <row r="18621" spans="1:11" x14ac:dyDescent="0.35">
      <c r="A18621" s="2">
        <v>118619</v>
      </c>
      <c r="B18621" s="3">
        <v>45996</v>
      </c>
      <c r="C18621" s="3" t="str">
        <f t="shared" si="580"/>
        <v>2025-12-05</v>
      </c>
      <c r="D18621" s="2" t="s">
        <v>10</v>
      </c>
      <c r="E18621" s="2" t="s">
        <v>22</v>
      </c>
      <c r="F18621" s="2" t="s">
        <v>29</v>
      </c>
      <c r="G18621" s="2" t="s">
        <v>34</v>
      </c>
      <c r="H18621" s="2" t="s">
        <v>39</v>
      </c>
      <c r="I18621" s="4">
        <v>51120</v>
      </c>
      <c r="J18621" s="4" t="str">
        <f t="shared" si="581"/>
        <v>Large</v>
      </c>
      <c r="K18621" s="4">
        <v>46243.648434537477</v>
      </c>
    </row>
    <row r="18622" spans="1:11" x14ac:dyDescent="0.35">
      <c r="A18622" s="2">
        <v>118620</v>
      </c>
      <c r="B18622" s="3">
        <v>45997</v>
      </c>
      <c r="C18622" s="3" t="str">
        <f t="shared" si="580"/>
        <v>2025-12-06</v>
      </c>
      <c r="D18622" s="2" t="s">
        <v>10</v>
      </c>
      <c r="E18622" s="2" t="s">
        <v>25</v>
      </c>
      <c r="F18622" s="2" t="s">
        <v>30</v>
      </c>
      <c r="G18622" s="2" t="s">
        <v>31</v>
      </c>
      <c r="H18622" s="2" t="s">
        <v>39</v>
      </c>
      <c r="I18622" s="4">
        <v>31300</v>
      </c>
      <c r="J18622" s="4" t="str">
        <f t="shared" si="581"/>
        <v>Medium</v>
      </c>
      <c r="K18622" s="4">
        <v>29331.11318322728</v>
      </c>
    </row>
    <row r="18623" spans="1:11" x14ac:dyDescent="0.35">
      <c r="A18623" s="2">
        <v>118621</v>
      </c>
      <c r="B18623" s="3">
        <v>45997</v>
      </c>
      <c r="C18623" s="3" t="str">
        <f t="shared" si="580"/>
        <v>2025-12-06</v>
      </c>
      <c r="D18623" s="2" t="s">
        <v>10</v>
      </c>
      <c r="E18623" s="2" t="s">
        <v>25</v>
      </c>
      <c r="F18623" s="2" t="s">
        <v>30</v>
      </c>
      <c r="G18623" s="2" t="s">
        <v>31</v>
      </c>
      <c r="H18623" s="2" t="s">
        <v>39</v>
      </c>
      <c r="I18623" s="4">
        <v>81490</v>
      </c>
      <c r="J18623" s="4" t="str">
        <f t="shared" si="581"/>
        <v>Large</v>
      </c>
      <c r="K18623" s="4">
        <v>86602.300747443762</v>
      </c>
    </row>
    <row r="18624" spans="1:11" x14ac:dyDescent="0.35">
      <c r="A18624" s="2">
        <v>118622</v>
      </c>
      <c r="B18624" s="3">
        <v>45997</v>
      </c>
      <c r="C18624" s="3" t="str">
        <f t="shared" si="580"/>
        <v>2025-12-06</v>
      </c>
      <c r="D18624" s="2" t="s">
        <v>10</v>
      </c>
      <c r="E18624" s="2" t="s">
        <v>26</v>
      </c>
      <c r="F18624" s="2" t="s">
        <v>29</v>
      </c>
      <c r="G18624" s="2" t="s">
        <v>33</v>
      </c>
      <c r="H18624" s="2" t="s">
        <v>36</v>
      </c>
      <c r="I18624" s="4">
        <v>79430</v>
      </c>
      <c r="J18624" s="4" t="str">
        <f t="shared" si="581"/>
        <v>Large</v>
      </c>
      <c r="K18624" s="4">
        <v>81319.414624554964</v>
      </c>
    </row>
    <row r="18625" spans="1:11" x14ac:dyDescent="0.35">
      <c r="A18625" s="2">
        <v>118623</v>
      </c>
      <c r="B18625" s="3">
        <v>45997</v>
      </c>
      <c r="C18625" s="3" t="str">
        <f t="shared" si="580"/>
        <v>2025-12-06</v>
      </c>
      <c r="D18625" s="2" t="s">
        <v>10</v>
      </c>
      <c r="E18625" s="2" t="s">
        <v>24</v>
      </c>
      <c r="F18625" s="2" t="s">
        <v>30</v>
      </c>
      <c r="G18625" s="2" t="s">
        <v>34</v>
      </c>
      <c r="H18625" s="2" t="s">
        <v>36</v>
      </c>
      <c r="I18625" s="4">
        <v>29460</v>
      </c>
      <c r="J18625" s="4" t="str">
        <f t="shared" si="581"/>
        <v>Small</v>
      </c>
      <c r="K18625" s="4">
        <v>27377.620505976349</v>
      </c>
    </row>
    <row r="18626" spans="1:11" x14ac:dyDescent="0.35">
      <c r="A18626" s="2">
        <v>118624</v>
      </c>
      <c r="B18626" s="3">
        <v>45997</v>
      </c>
      <c r="C18626" s="3" t="str">
        <f t="shared" ref="C18626:C18689" si="582">TEXT(B18626,"yyyy-mm-dd")</f>
        <v>2025-12-06</v>
      </c>
      <c r="D18626" s="2" t="s">
        <v>10</v>
      </c>
      <c r="E18626" s="2" t="s">
        <v>25</v>
      </c>
      <c r="F18626" s="2" t="s">
        <v>30</v>
      </c>
      <c r="G18626" s="2" t="s">
        <v>32</v>
      </c>
      <c r="H18626" s="2" t="s">
        <v>37</v>
      </c>
      <c r="I18626" s="4">
        <v>61690</v>
      </c>
      <c r="J18626" s="4" t="str">
        <f t="shared" si="581"/>
        <v>Large</v>
      </c>
      <c r="K18626" s="4">
        <v>63198.26233078981</v>
      </c>
    </row>
    <row r="18627" spans="1:11" x14ac:dyDescent="0.35">
      <c r="A18627" s="2">
        <v>118625</v>
      </c>
      <c r="B18627" s="3">
        <v>45997</v>
      </c>
      <c r="C18627" s="3" t="str">
        <f t="shared" si="582"/>
        <v>2025-12-06</v>
      </c>
      <c r="D18627" s="2" t="s">
        <v>10</v>
      </c>
      <c r="E18627" s="2" t="s">
        <v>23</v>
      </c>
      <c r="F18627" s="2" t="s">
        <v>28</v>
      </c>
      <c r="G18627" s="2" t="s">
        <v>34</v>
      </c>
      <c r="H18627" s="2" t="s">
        <v>37</v>
      </c>
      <c r="I18627" s="4">
        <v>77960</v>
      </c>
      <c r="J18627" s="4" t="str">
        <f t="shared" ref="J18627:J18690" si="583">IF(I18627&lt;30000,"Small",IF(I18627&lt;=50000,"Medium","Large"))</f>
        <v>Large</v>
      </c>
      <c r="K18627" s="4">
        <v>87075.736674594664</v>
      </c>
    </row>
    <row r="18628" spans="1:11" x14ac:dyDescent="0.35">
      <c r="A18628" s="2">
        <v>118626</v>
      </c>
      <c r="B18628" s="3">
        <v>45997</v>
      </c>
      <c r="C18628" s="3" t="str">
        <f t="shared" si="582"/>
        <v>2025-12-06</v>
      </c>
      <c r="D18628" s="2" t="s">
        <v>10</v>
      </c>
      <c r="E18628" s="2" t="s">
        <v>23</v>
      </c>
      <c r="F18628" s="2" t="s">
        <v>28</v>
      </c>
      <c r="G18628" s="2" t="s">
        <v>34</v>
      </c>
      <c r="H18628" s="2" t="s">
        <v>37</v>
      </c>
      <c r="I18628" s="4">
        <v>82640</v>
      </c>
      <c r="J18628" s="4" t="str">
        <f t="shared" si="583"/>
        <v>Large</v>
      </c>
      <c r="K18628" s="4">
        <v>81881.262247702951</v>
      </c>
    </row>
    <row r="18629" spans="1:11" x14ac:dyDescent="0.35">
      <c r="A18629" s="2">
        <v>118627</v>
      </c>
      <c r="B18629" s="3">
        <v>45997</v>
      </c>
      <c r="C18629" s="3" t="str">
        <f t="shared" si="582"/>
        <v>2025-12-06</v>
      </c>
      <c r="D18629" s="2" t="s">
        <v>10</v>
      </c>
      <c r="E18629" s="2" t="s">
        <v>21</v>
      </c>
      <c r="F18629" s="2" t="s">
        <v>28</v>
      </c>
      <c r="G18629" s="2" t="s">
        <v>31</v>
      </c>
      <c r="H18629" s="2" t="s">
        <v>38</v>
      </c>
      <c r="I18629" s="4">
        <v>67680</v>
      </c>
      <c r="J18629" s="4" t="str">
        <f t="shared" si="583"/>
        <v>Large</v>
      </c>
      <c r="K18629" s="4">
        <v>71661.066643009603</v>
      </c>
    </row>
    <row r="18630" spans="1:11" x14ac:dyDescent="0.35">
      <c r="A18630" s="2">
        <v>118628</v>
      </c>
      <c r="B18630" s="3">
        <v>45997</v>
      </c>
      <c r="C18630" s="3" t="str">
        <f t="shared" si="582"/>
        <v>2025-12-06</v>
      </c>
      <c r="D18630" s="2" t="s">
        <v>10</v>
      </c>
      <c r="E18630" s="2" t="s">
        <v>21</v>
      </c>
      <c r="F18630" s="2" t="s">
        <v>28</v>
      </c>
      <c r="G18630" s="2" t="s">
        <v>33</v>
      </c>
      <c r="H18630" s="2" t="s">
        <v>37</v>
      </c>
      <c r="I18630" s="4">
        <v>54890</v>
      </c>
      <c r="J18630" s="4" t="str">
        <f t="shared" si="583"/>
        <v>Large</v>
      </c>
      <c r="K18630" s="4">
        <v>52345.906128580667</v>
      </c>
    </row>
    <row r="18631" spans="1:11" x14ac:dyDescent="0.35">
      <c r="A18631" s="2">
        <v>118629</v>
      </c>
      <c r="B18631" s="3">
        <v>45997</v>
      </c>
      <c r="C18631" s="3" t="str">
        <f t="shared" si="582"/>
        <v>2025-12-06</v>
      </c>
      <c r="D18631" s="2" t="s">
        <v>10</v>
      </c>
      <c r="E18631" s="2" t="s">
        <v>24</v>
      </c>
      <c r="F18631" s="2" t="s">
        <v>30</v>
      </c>
      <c r="G18631" s="2" t="s">
        <v>34</v>
      </c>
      <c r="H18631" s="2" t="s">
        <v>39</v>
      </c>
      <c r="I18631" s="4">
        <v>87670</v>
      </c>
      <c r="J18631" s="4" t="str">
        <f t="shared" si="583"/>
        <v>Large</v>
      </c>
      <c r="K18631" s="4">
        <v>93262.041771041739</v>
      </c>
    </row>
    <row r="18632" spans="1:11" x14ac:dyDescent="0.35">
      <c r="A18632" s="2">
        <v>118630</v>
      </c>
      <c r="B18632" s="3">
        <v>45997</v>
      </c>
      <c r="C18632" s="3" t="str">
        <f t="shared" si="582"/>
        <v>2025-12-06</v>
      </c>
      <c r="D18632" s="2" t="s">
        <v>10</v>
      </c>
      <c r="E18632" s="2" t="s">
        <v>22</v>
      </c>
      <c r="F18632" s="2" t="s">
        <v>29</v>
      </c>
      <c r="G18632" s="2" t="s">
        <v>35</v>
      </c>
      <c r="H18632" s="2" t="s">
        <v>38</v>
      </c>
      <c r="I18632" s="4">
        <v>18060</v>
      </c>
      <c r="J18632" s="4" t="str">
        <f t="shared" si="583"/>
        <v>Small</v>
      </c>
      <c r="K18632" s="4">
        <v>20048.555373051709</v>
      </c>
    </row>
    <row r="18633" spans="1:11" x14ac:dyDescent="0.35">
      <c r="A18633" s="2">
        <v>118631</v>
      </c>
      <c r="B18633" s="3">
        <v>45997</v>
      </c>
      <c r="C18633" s="3" t="str">
        <f t="shared" si="582"/>
        <v>2025-12-06</v>
      </c>
      <c r="D18633" s="2" t="s">
        <v>10</v>
      </c>
      <c r="E18633" s="2" t="s">
        <v>21</v>
      </c>
      <c r="F18633" s="2" t="s">
        <v>28</v>
      </c>
      <c r="G18633" s="2" t="s">
        <v>35</v>
      </c>
      <c r="H18633" s="2" t="s">
        <v>36</v>
      </c>
      <c r="I18633" s="4">
        <v>8460</v>
      </c>
      <c r="J18633" s="4" t="str">
        <f t="shared" si="583"/>
        <v>Small</v>
      </c>
      <c r="K18633" s="4">
        <v>8629.2556503744636</v>
      </c>
    </row>
    <row r="18634" spans="1:11" x14ac:dyDescent="0.35">
      <c r="A18634" s="2">
        <v>118632</v>
      </c>
      <c r="B18634" s="3">
        <v>45997</v>
      </c>
      <c r="C18634" s="3" t="str">
        <f t="shared" si="582"/>
        <v>2025-12-06</v>
      </c>
      <c r="D18634" s="2" t="s">
        <v>10</v>
      </c>
      <c r="E18634" s="2" t="s">
        <v>24</v>
      </c>
      <c r="F18634" s="2" t="s">
        <v>30</v>
      </c>
      <c r="G18634" s="2" t="s">
        <v>33</v>
      </c>
      <c r="H18634" s="2" t="s">
        <v>38</v>
      </c>
      <c r="I18634" s="4">
        <v>55360</v>
      </c>
      <c r="J18634" s="4" t="str">
        <f t="shared" si="583"/>
        <v>Large</v>
      </c>
      <c r="K18634" s="4">
        <v>53469.392119272641</v>
      </c>
    </row>
    <row r="18635" spans="1:11" x14ac:dyDescent="0.35">
      <c r="A18635" s="2">
        <v>118633</v>
      </c>
      <c r="B18635" s="3">
        <v>45997</v>
      </c>
      <c r="C18635" s="3" t="str">
        <f t="shared" si="582"/>
        <v>2025-12-06</v>
      </c>
      <c r="D18635" s="2" t="s">
        <v>10</v>
      </c>
      <c r="E18635" s="2" t="s">
        <v>24</v>
      </c>
      <c r="F18635" s="2" t="s">
        <v>30</v>
      </c>
      <c r="G18635" s="2" t="s">
        <v>32</v>
      </c>
      <c r="H18635" s="2" t="s">
        <v>38</v>
      </c>
      <c r="I18635" s="4">
        <v>26770</v>
      </c>
      <c r="J18635" s="4" t="str">
        <f t="shared" si="583"/>
        <v>Small</v>
      </c>
      <c r="K18635" s="4">
        <v>28811.906486225751</v>
      </c>
    </row>
    <row r="18636" spans="1:11" x14ac:dyDescent="0.35">
      <c r="A18636" s="2">
        <v>118634</v>
      </c>
      <c r="B18636" s="3">
        <v>45997</v>
      </c>
      <c r="C18636" s="3" t="str">
        <f t="shared" si="582"/>
        <v>2025-12-06</v>
      </c>
      <c r="D18636" s="2" t="s">
        <v>10</v>
      </c>
      <c r="E18636" s="2" t="s">
        <v>26</v>
      </c>
      <c r="F18636" s="2" t="s">
        <v>29</v>
      </c>
      <c r="G18636" s="2" t="s">
        <v>34</v>
      </c>
      <c r="H18636" s="2" t="s">
        <v>39</v>
      </c>
      <c r="I18636" s="4">
        <v>16680</v>
      </c>
      <c r="J18636" s="4" t="str">
        <f t="shared" si="583"/>
        <v>Small</v>
      </c>
      <c r="K18636" s="4">
        <v>18962.416444445498</v>
      </c>
    </row>
    <row r="18637" spans="1:11" x14ac:dyDescent="0.35">
      <c r="A18637" s="2">
        <v>118635</v>
      </c>
      <c r="B18637" s="3">
        <v>45997</v>
      </c>
      <c r="C18637" s="3" t="str">
        <f t="shared" si="582"/>
        <v>2025-12-06</v>
      </c>
      <c r="D18637" s="2" t="s">
        <v>10</v>
      </c>
      <c r="E18637" s="2" t="s">
        <v>25</v>
      </c>
      <c r="F18637" s="2" t="s">
        <v>30</v>
      </c>
      <c r="G18637" s="2" t="s">
        <v>34</v>
      </c>
      <c r="H18637" s="2" t="s">
        <v>36</v>
      </c>
      <c r="I18637" s="4">
        <v>15150</v>
      </c>
      <c r="J18637" s="4" t="str">
        <f t="shared" si="583"/>
        <v>Small</v>
      </c>
      <c r="K18637" s="4">
        <v>13187.27762893947</v>
      </c>
    </row>
    <row r="18638" spans="1:11" x14ac:dyDescent="0.35">
      <c r="A18638" s="2">
        <v>118636</v>
      </c>
      <c r="B18638" s="3">
        <v>45997</v>
      </c>
      <c r="C18638" s="3" t="str">
        <f t="shared" si="582"/>
        <v>2025-12-06</v>
      </c>
      <c r="D18638" s="2" t="s">
        <v>10</v>
      </c>
      <c r="E18638" s="2" t="s">
        <v>26</v>
      </c>
      <c r="F18638" s="2" t="s">
        <v>29</v>
      </c>
      <c r="G18638" s="2" t="s">
        <v>31</v>
      </c>
      <c r="H18638" s="2" t="s">
        <v>37</v>
      </c>
      <c r="I18638" s="4">
        <v>9840</v>
      </c>
      <c r="J18638" s="4" t="str">
        <f t="shared" si="583"/>
        <v>Small</v>
      </c>
      <c r="K18638" s="4">
        <v>9888.4223642891466</v>
      </c>
    </row>
    <row r="18639" spans="1:11" x14ac:dyDescent="0.35">
      <c r="A18639" s="2">
        <v>118637</v>
      </c>
      <c r="B18639" s="3">
        <v>45997</v>
      </c>
      <c r="C18639" s="3" t="str">
        <f t="shared" si="582"/>
        <v>2025-12-06</v>
      </c>
      <c r="D18639" s="2" t="s">
        <v>10</v>
      </c>
      <c r="E18639" s="2" t="s">
        <v>25</v>
      </c>
      <c r="F18639" s="2" t="s">
        <v>30</v>
      </c>
      <c r="G18639" s="2" t="s">
        <v>34</v>
      </c>
      <c r="H18639" s="2" t="s">
        <v>37</v>
      </c>
      <c r="I18639" s="4">
        <v>72210</v>
      </c>
      <c r="J18639" s="4" t="str">
        <f t="shared" si="583"/>
        <v>Large</v>
      </c>
      <c r="K18639" s="4">
        <v>65321.312921743818</v>
      </c>
    </row>
    <row r="18640" spans="1:11" x14ac:dyDescent="0.35">
      <c r="A18640" s="2">
        <v>118638</v>
      </c>
      <c r="B18640" s="3">
        <v>45997</v>
      </c>
      <c r="C18640" s="3" t="str">
        <f t="shared" si="582"/>
        <v>2025-12-06</v>
      </c>
      <c r="D18640" s="2" t="s">
        <v>10</v>
      </c>
      <c r="E18640" s="2" t="s">
        <v>22</v>
      </c>
      <c r="F18640" s="2" t="s">
        <v>29</v>
      </c>
      <c r="G18640" s="2" t="s">
        <v>32</v>
      </c>
      <c r="H18640" s="2" t="s">
        <v>37</v>
      </c>
      <c r="I18640" s="4">
        <v>11650</v>
      </c>
      <c r="J18640" s="4" t="str">
        <f t="shared" si="583"/>
        <v>Small</v>
      </c>
      <c r="K18640" s="4">
        <v>10860.20294163815</v>
      </c>
    </row>
    <row r="18641" spans="1:11" x14ac:dyDescent="0.35">
      <c r="A18641" s="2">
        <v>118639</v>
      </c>
      <c r="B18641" s="3">
        <v>45997</v>
      </c>
      <c r="C18641" s="3" t="str">
        <f t="shared" si="582"/>
        <v>2025-12-06</v>
      </c>
      <c r="D18641" s="2" t="s">
        <v>10</v>
      </c>
      <c r="E18641" s="2" t="s">
        <v>22</v>
      </c>
      <c r="F18641" s="2" t="s">
        <v>29</v>
      </c>
      <c r="G18641" s="2" t="s">
        <v>34</v>
      </c>
      <c r="H18641" s="2" t="s">
        <v>36</v>
      </c>
      <c r="I18641" s="4">
        <v>30990</v>
      </c>
      <c r="J18641" s="4" t="str">
        <f t="shared" si="583"/>
        <v>Medium</v>
      </c>
      <c r="K18641" s="4">
        <v>32255.731482632171</v>
      </c>
    </row>
    <row r="18642" spans="1:11" x14ac:dyDescent="0.35">
      <c r="A18642" s="2">
        <v>118640</v>
      </c>
      <c r="B18642" s="3">
        <v>45997</v>
      </c>
      <c r="C18642" s="3" t="str">
        <f t="shared" si="582"/>
        <v>2025-12-06</v>
      </c>
      <c r="D18642" s="2" t="s">
        <v>10</v>
      </c>
      <c r="E18642" s="2" t="s">
        <v>22</v>
      </c>
      <c r="F18642" s="2" t="s">
        <v>29</v>
      </c>
      <c r="G18642" s="2" t="s">
        <v>34</v>
      </c>
      <c r="H18642" s="2" t="s">
        <v>38</v>
      </c>
      <c r="I18642" s="4">
        <v>16940</v>
      </c>
      <c r="J18642" s="4" t="str">
        <f t="shared" si="583"/>
        <v>Small</v>
      </c>
      <c r="K18642" s="4">
        <v>19276.667928129289</v>
      </c>
    </row>
    <row r="18643" spans="1:11" x14ac:dyDescent="0.35">
      <c r="A18643" s="2">
        <v>118641</v>
      </c>
      <c r="B18643" s="3">
        <v>45997</v>
      </c>
      <c r="C18643" s="3" t="str">
        <f t="shared" si="582"/>
        <v>2025-12-06</v>
      </c>
      <c r="D18643" s="2" t="s">
        <v>10</v>
      </c>
      <c r="E18643" s="2" t="s">
        <v>24</v>
      </c>
      <c r="F18643" s="2" t="s">
        <v>30</v>
      </c>
      <c r="G18643" s="2" t="s">
        <v>31</v>
      </c>
      <c r="H18643" s="2" t="s">
        <v>39</v>
      </c>
      <c r="I18643" s="4">
        <v>7990</v>
      </c>
      <c r="J18643" s="4" t="str">
        <f t="shared" si="583"/>
        <v>Small</v>
      </c>
      <c r="K18643" s="4">
        <v>8836.2343288849825</v>
      </c>
    </row>
    <row r="18644" spans="1:11" x14ac:dyDescent="0.35">
      <c r="A18644" s="2">
        <v>118642</v>
      </c>
      <c r="B18644" s="3">
        <v>45997</v>
      </c>
      <c r="C18644" s="3" t="str">
        <f t="shared" si="582"/>
        <v>2025-12-06</v>
      </c>
      <c r="D18644" s="2" t="s">
        <v>10</v>
      </c>
      <c r="E18644" s="2" t="s">
        <v>24</v>
      </c>
      <c r="F18644" s="2" t="s">
        <v>30</v>
      </c>
      <c r="G18644" s="2" t="s">
        <v>35</v>
      </c>
      <c r="H18644" s="2" t="s">
        <v>36</v>
      </c>
      <c r="I18644" s="4">
        <v>14510</v>
      </c>
      <c r="J18644" s="4" t="str">
        <f t="shared" si="583"/>
        <v>Small</v>
      </c>
      <c r="K18644" s="4">
        <v>13454.8460785474</v>
      </c>
    </row>
    <row r="18645" spans="1:11" x14ac:dyDescent="0.35">
      <c r="A18645" s="2">
        <v>118643</v>
      </c>
      <c r="B18645" s="3">
        <v>45997</v>
      </c>
      <c r="C18645" s="3" t="str">
        <f t="shared" si="582"/>
        <v>2025-12-06</v>
      </c>
      <c r="D18645" s="2" t="s">
        <v>10</v>
      </c>
      <c r="E18645" s="2" t="s">
        <v>26</v>
      </c>
      <c r="F18645" s="2" t="s">
        <v>29</v>
      </c>
      <c r="G18645" s="2" t="s">
        <v>35</v>
      </c>
      <c r="H18645" s="2" t="s">
        <v>39</v>
      </c>
      <c r="I18645" s="4">
        <v>55800</v>
      </c>
      <c r="J18645" s="4" t="str">
        <f t="shared" si="583"/>
        <v>Large</v>
      </c>
      <c r="K18645" s="4">
        <v>47834.641577217917</v>
      </c>
    </row>
    <row r="18646" spans="1:11" x14ac:dyDescent="0.35">
      <c r="A18646" s="2">
        <v>118644</v>
      </c>
      <c r="B18646" s="3">
        <v>45997</v>
      </c>
      <c r="C18646" s="3" t="str">
        <f t="shared" si="582"/>
        <v>2025-12-06</v>
      </c>
      <c r="D18646" s="2" t="s">
        <v>10</v>
      </c>
      <c r="E18646" s="2" t="s">
        <v>21</v>
      </c>
      <c r="F18646" s="2" t="s">
        <v>28</v>
      </c>
      <c r="G18646" s="2" t="s">
        <v>32</v>
      </c>
      <c r="H18646" s="2" t="s">
        <v>36</v>
      </c>
      <c r="I18646" s="4">
        <v>23300</v>
      </c>
      <c r="J18646" s="4" t="str">
        <f t="shared" si="583"/>
        <v>Small</v>
      </c>
      <c r="K18646" s="4">
        <v>23994.335030294558</v>
      </c>
    </row>
    <row r="18647" spans="1:11" x14ac:dyDescent="0.35">
      <c r="A18647" s="2">
        <v>118645</v>
      </c>
      <c r="B18647" s="3">
        <v>45997</v>
      </c>
      <c r="C18647" s="3" t="str">
        <f t="shared" si="582"/>
        <v>2025-12-06</v>
      </c>
      <c r="D18647" s="2" t="s">
        <v>10</v>
      </c>
      <c r="E18647" s="2" t="s">
        <v>23</v>
      </c>
      <c r="F18647" s="2" t="s">
        <v>28</v>
      </c>
      <c r="G18647" s="2" t="s">
        <v>33</v>
      </c>
      <c r="H18647" s="2" t="s">
        <v>36</v>
      </c>
      <c r="I18647" s="4">
        <v>76390</v>
      </c>
      <c r="J18647" s="4" t="str">
        <f t="shared" si="583"/>
        <v>Large</v>
      </c>
      <c r="K18647" s="4">
        <v>77165.911880630636</v>
      </c>
    </row>
    <row r="18648" spans="1:11" x14ac:dyDescent="0.35">
      <c r="A18648" s="2">
        <v>118646</v>
      </c>
      <c r="B18648" s="3">
        <v>45997</v>
      </c>
      <c r="C18648" s="3" t="str">
        <f t="shared" si="582"/>
        <v>2025-12-06</v>
      </c>
      <c r="D18648" s="2" t="s">
        <v>10</v>
      </c>
      <c r="E18648" s="2" t="s">
        <v>25</v>
      </c>
      <c r="F18648" s="2" t="s">
        <v>30</v>
      </c>
      <c r="G18648" s="2" t="s">
        <v>33</v>
      </c>
      <c r="H18648" s="2" t="s">
        <v>36</v>
      </c>
      <c r="I18648" s="4">
        <v>53750</v>
      </c>
      <c r="J18648" s="4" t="str">
        <f t="shared" si="583"/>
        <v>Large</v>
      </c>
      <c r="K18648" s="4">
        <v>53109.444600345167</v>
      </c>
    </row>
    <row r="18649" spans="1:11" x14ac:dyDescent="0.35">
      <c r="A18649" s="2">
        <v>118647</v>
      </c>
      <c r="B18649" s="3">
        <v>45997</v>
      </c>
      <c r="C18649" s="3" t="str">
        <f t="shared" si="582"/>
        <v>2025-12-06</v>
      </c>
      <c r="D18649" s="2" t="s">
        <v>10</v>
      </c>
      <c r="E18649" s="2" t="s">
        <v>25</v>
      </c>
      <c r="F18649" s="2" t="s">
        <v>30</v>
      </c>
      <c r="G18649" s="2" t="s">
        <v>31</v>
      </c>
      <c r="H18649" s="2" t="s">
        <v>38</v>
      </c>
      <c r="I18649" s="4">
        <v>10320</v>
      </c>
      <c r="J18649" s="4" t="str">
        <f t="shared" si="583"/>
        <v>Small</v>
      </c>
      <c r="K18649" s="4">
        <v>10243.3096948246</v>
      </c>
    </row>
    <row r="18650" spans="1:11" x14ac:dyDescent="0.35">
      <c r="A18650" s="2">
        <v>118648</v>
      </c>
      <c r="B18650" s="3">
        <v>45997</v>
      </c>
      <c r="C18650" s="3" t="str">
        <f t="shared" si="582"/>
        <v>2025-12-06</v>
      </c>
      <c r="D18650" s="2" t="s">
        <v>10</v>
      </c>
      <c r="E18650" s="2" t="s">
        <v>22</v>
      </c>
      <c r="F18650" s="2" t="s">
        <v>29</v>
      </c>
      <c r="G18650" s="2" t="s">
        <v>34</v>
      </c>
      <c r="H18650" s="2" t="s">
        <v>39</v>
      </c>
      <c r="I18650" s="4">
        <v>26340</v>
      </c>
      <c r="J18650" s="4" t="str">
        <f t="shared" si="583"/>
        <v>Small</v>
      </c>
      <c r="K18650" s="4">
        <v>27064.67483705805</v>
      </c>
    </row>
    <row r="18651" spans="1:11" x14ac:dyDescent="0.35">
      <c r="A18651" s="2">
        <v>118649</v>
      </c>
      <c r="B18651" s="3">
        <v>45997</v>
      </c>
      <c r="C18651" s="3" t="str">
        <f t="shared" si="582"/>
        <v>2025-12-06</v>
      </c>
      <c r="D18651" s="2" t="s">
        <v>10</v>
      </c>
      <c r="E18651" s="2" t="s">
        <v>25</v>
      </c>
      <c r="F18651" s="2" t="s">
        <v>30</v>
      </c>
      <c r="G18651" s="2" t="s">
        <v>31</v>
      </c>
      <c r="H18651" s="2" t="s">
        <v>37</v>
      </c>
      <c r="I18651" s="4">
        <v>60210</v>
      </c>
      <c r="J18651" s="4" t="str">
        <f t="shared" si="583"/>
        <v>Large</v>
      </c>
      <c r="K18651" s="4">
        <v>58350.412378228662</v>
      </c>
    </row>
    <row r="18652" spans="1:11" x14ac:dyDescent="0.35">
      <c r="A18652" s="2">
        <v>118650</v>
      </c>
      <c r="B18652" s="3">
        <v>45997</v>
      </c>
      <c r="C18652" s="3" t="str">
        <f t="shared" si="582"/>
        <v>2025-12-06</v>
      </c>
      <c r="D18652" s="2" t="s">
        <v>10</v>
      </c>
      <c r="E18652" s="2" t="s">
        <v>27</v>
      </c>
      <c r="F18652" s="2" t="s">
        <v>28</v>
      </c>
      <c r="G18652" s="2" t="s">
        <v>35</v>
      </c>
      <c r="H18652" s="2" t="s">
        <v>39</v>
      </c>
      <c r="I18652" s="4">
        <v>53760</v>
      </c>
      <c r="J18652" s="4" t="str">
        <f t="shared" si="583"/>
        <v>Large</v>
      </c>
      <c r="K18652" s="4">
        <v>48457.902980584251</v>
      </c>
    </row>
    <row r="18653" spans="1:11" x14ac:dyDescent="0.35">
      <c r="A18653" s="2">
        <v>118651</v>
      </c>
      <c r="B18653" s="3">
        <v>45997</v>
      </c>
      <c r="C18653" s="3" t="str">
        <f t="shared" si="582"/>
        <v>2025-12-06</v>
      </c>
      <c r="D18653" s="2" t="s">
        <v>10</v>
      </c>
      <c r="E18653" s="2" t="s">
        <v>22</v>
      </c>
      <c r="F18653" s="2" t="s">
        <v>29</v>
      </c>
      <c r="G18653" s="2" t="s">
        <v>32</v>
      </c>
      <c r="H18653" s="2" t="s">
        <v>37</v>
      </c>
      <c r="I18653" s="4">
        <v>84540</v>
      </c>
      <c r="J18653" s="4" t="str">
        <f t="shared" si="583"/>
        <v>Large</v>
      </c>
      <c r="K18653" s="4">
        <v>78431.600558438397</v>
      </c>
    </row>
    <row r="18654" spans="1:11" x14ac:dyDescent="0.35">
      <c r="A18654" s="2">
        <v>118652</v>
      </c>
      <c r="B18654" s="3">
        <v>45997</v>
      </c>
      <c r="C18654" s="3" t="str">
        <f t="shared" si="582"/>
        <v>2025-12-06</v>
      </c>
      <c r="D18654" s="2" t="s">
        <v>10</v>
      </c>
      <c r="E18654" s="2" t="s">
        <v>23</v>
      </c>
      <c r="F18654" s="2" t="s">
        <v>28</v>
      </c>
      <c r="G18654" s="2" t="s">
        <v>33</v>
      </c>
      <c r="H18654" s="2" t="s">
        <v>39</v>
      </c>
      <c r="I18654" s="4">
        <v>51530</v>
      </c>
      <c r="J18654" s="4" t="str">
        <f t="shared" si="583"/>
        <v>Large</v>
      </c>
      <c r="K18654" s="4">
        <v>44787.932615648613</v>
      </c>
    </row>
    <row r="18655" spans="1:11" x14ac:dyDescent="0.35">
      <c r="A18655" s="2">
        <v>118653</v>
      </c>
      <c r="B18655" s="3">
        <v>45997</v>
      </c>
      <c r="C18655" s="3" t="str">
        <f t="shared" si="582"/>
        <v>2025-12-06</v>
      </c>
      <c r="D18655" s="2" t="s">
        <v>10</v>
      </c>
      <c r="E18655" s="2" t="s">
        <v>25</v>
      </c>
      <c r="F18655" s="2" t="s">
        <v>30</v>
      </c>
      <c r="G18655" s="2" t="s">
        <v>34</v>
      </c>
      <c r="H18655" s="2" t="s">
        <v>36</v>
      </c>
      <c r="I18655" s="4">
        <v>52190</v>
      </c>
      <c r="J18655" s="4" t="str">
        <f t="shared" si="583"/>
        <v>Large</v>
      </c>
      <c r="K18655" s="4">
        <v>45239.074840076122</v>
      </c>
    </row>
    <row r="18656" spans="1:11" x14ac:dyDescent="0.35">
      <c r="A18656" s="2">
        <v>118654</v>
      </c>
      <c r="B18656" s="3">
        <v>45997</v>
      </c>
      <c r="C18656" s="3" t="str">
        <f t="shared" si="582"/>
        <v>2025-12-06</v>
      </c>
      <c r="D18656" s="2" t="s">
        <v>10</v>
      </c>
      <c r="E18656" s="2" t="s">
        <v>26</v>
      </c>
      <c r="F18656" s="2" t="s">
        <v>29</v>
      </c>
      <c r="G18656" s="2" t="s">
        <v>33</v>
      </c>
      <c r="H18656" s="2" t="s">
        <v>38</v>
      </c>
      <c r="I18656" s="4">
        <v>65490</v>
      </c>
      <c r="J18656" s="4" t="str">
        <f t="shared" si="583"/>
        <v>Large</v>
      </c>
      <c r="K18656" s="4">
        <v>72708.339347977308</v>
      </c>
    </row>
    <row r="18657" spans="1:11" x14ac:dyDescent="0.35">
      <c r="A18657" s="2">
        <v>118655</v>
      </c>
      <c r="B18657" s="3">
        <v>45997</v>
      </c>
      <c r="C18657" s="3" t="str">
        <f t="shared" si="582"/>
        <v>2025-12-06</v>
      </c>
      <c r="D18657" s="2" t="s">
        <v>10</v>
      </c>
      <c r="E18657" s="2" t="s">
        <v>25</v>
      </c>
      <c r="F18657" s="2" t="s">
        <v>30</v>
      </c>
      <c r="G18657" s="2" t="s">
        <v>35</v>
      </c>
      <c r="H18657" s="2" t="s">
        <v>36</v>
      </c>
      <c r="I18657" s="4">
        <v>16520</v>
      </c>
      <c r="J18657" s="4" t="str">
        <f t="shared" si="583"/>
        <v>Small</v>
      </c>
      <c r="K18657" s="4">
        <v>14663.3850228048</v>
      </c>
    </row>
    <row r="18658" spans="1:11" x14ac:dyDescent="0.35">
      <c r="A18658" s="2">
        <v>118656</v>
      </c>
      <c r="B18658" s="3">
        <v>45997</v>
      </c>
      <c r="C18658" s="3" t="str">
        <f t="shared" si="582"/>
        <v>2025-12-06</v>
      </c>
      <c r="D18658" s="2" t="s">
        <v>10</v>
      </c>
      <c r="E18658" s="2" t="s">
        <v>24</v>
      </c>
      <c r="F18658" s="2" t="s">
        <v>30</v>
      </c>
      <c r="G18658" s="2" t="s">
        <v>34</v>
      </c>
      <c r="H18658" s="2" t="s">
        <v>38</v>
      </c>
      <c r="I18658" s="4">
        <v>29880</v>
      </c>
      <c r="J18658" s="4" t="str">
        <f t="shared" si="583"/>
        <v>Small</v>
      </c>
      <c r="K18658" s="4">
        <v>26015.823106093711</v>
      </c>
    </row>
    <row r="18659" spans="1:11" x14ac:dyDescent="0.35">
      <c r="A18659" s="2">
        <v>118657</v>
      </c>
      <c r="B18659" s="3">
        <v>45997</v>
      </c>
      <c r="C18659" s="3" t="str">
        <f t="shared" si="582"/>
        <v>2025-12-06</v>
      </c>
      <c r="D18659" s="2" t="s">
        <v>10</v>
      </c>
      <c r="E18659" s="2" t="s">
        <v>26</v>
      </c>
      <c r="F18659" s="2" t="s">
        <v>29</v>
      </c>
      <c r="G18659" s="2" t="s">
        <v>35</v>
      </c>
      <c r="H18659" s="2" t="s">
        <v>36</v>
      </c>
      <c r="I18659" s="4">
        <v>36810</v>
      </c>
      <c r="J18659" s="4" t="str">
        <f t="shared" si="583"/>
        <v>Medium</v>
      </c>
      <c r="K18659" s="4">
        <v>40414.1521459863</v>
      </c>
    </row>
    <row r="18660" spans="1:11" x14ac:dyDescent="0.35">
      <c r="A18660" s="2">
        <v>118658</v>
      </c>
      <c r="B18660" s="3">
        <v>45997</v>
      </c>
      <c r="C18660" s="3" t="str">
        <f t="shared" si="582"/>
        <v>2025-12-06</v>
      </c>
      <c r="D18660" s="2" t="s">
        <v>10</v>
      </c>
      <c r="E18660" s="2" t="s">
        <v>26</v>
      </c>
      <c r="F18660" s="2" t="s">
        <v>29</v>
      </c>
      <c r="G18660" s="2" t="s">
        <v>33</v>
      </c>
      <c r="H18660" s="2" t="s">
        <v>37</v>
      </c>
      <c r="I18660" s="4">
        <v>88230</v>
      </c>
      <c r="J18660" s="4" t="str">
        <f t="shared" si="583"/>
        <v>Large</v>
      </c>
      <c r="K18660" s="4">
        <v>100234.8615556243</v>
      </c>
    </row>
    <row r="18661" spans="1:11" x14ac:dyDescent="0.35">
      <c r="A18661" s="2">
        <v>118659</v>
      </c>
      <c r="B18661" s="3">
        <v>45997</v>
      </c>
      <c r="C18661" s="3" t="str">
        <f t="shared" si="582"/>
        <v>2025-12-06</v>
      </c>
      <c r="D18661" s="2" t="s">
        <v>10</v>
      </c>
      <c r="E18661" s="2" t="s">
        <v>26</v>
      </c>
      <c r="F18661" s="2" t="s">
        <v>29</v>
      </c>
      <c r="G18661" s="2" t="s">
        <v>33</v>
      </c>
      <c r="H18661" s="2" t="s">
        <v>37</v>
      </c>
      <c r="I18661" s="4">
        <v>61040</v>
      </c>
      <c r="J18661" s="4" t="str">
        <f t="shared" si="583"/>
        <v>Large</v>
      </c>
      <c r="K18661" s="4">
        <v>55651.48714731088</v>
      </c>
    </row>
    <row r="18662" spans="1:11" x14ac:dyDescent="0.35">
      <c r="A18662" s="2">
        <v>118660</v>
      </c>
      <c r="B18662" s="3">
        <v>45997</v>
      </c>
      <c r="C18662" s="3" t="str">
        <f t="shared" si="582"/>
        <v>2025-12-06</v>
      </c>
      <c r="D18662" s="2" t="s">
        <v>10</v>
      </c>
      <c r="E18662" s="2" t="s">
        <v>27</v>
      </c>
      <c r="F18662" s="2" t="s">
        <v>28</v>
      </c>
      <c r="G18662" s="2" t="s">
        <v>35</v>
      </c>
      <c r="H18662" s="2" t="s">
        <v>36</v>
      </c>
      <c r="I18662" s="4">
        <v>56940</v>
      </c>
      <c r="J18662" s="4" t="str">
        <f t="shared" si="583"/>
        <v>Large</v>
      </c>
      <c r="K18662" s="4">
        <v>61335.01750850465</v>
      </c>
    </row>
    <row r="18663" spans="1:11" x14ac:dyDescent="0.35">
      <c r="A18663" s="2">
        <v>118661</v>
      </c>
      <c r="B18663" s="3">
        <v>45997</v>
      </c>
      <c r="C18663" s="3" t="str">
        <f t="shared" si="582"/>
        <v>2025-12-06</v>
      </c>
      <c r="D18663" s="2" t="s">
        <v>10</v>
      </c>
      <c r="E18663" s="2" t="s">
        <v>27</v>
      </c>
      <c r="F18663" s="2" t="s">
        <v>28</v>
      </c>
      <c r="G18663" s="2" t="s">
        <v>34</v>
      </c>
      <c r="H18663" s="2" t="s">
        <v>39</v>
      </c>
      <c r="I18663" s="4">
        <v>34830</v>
      </c>
      <c r="J18663" s="4" t="str">
        <f t="shared" si="583"/>
        <v>Medium</v>
      </c>
      <c r="K18663" s="4">
        <v>31303.919472572161</v>
      </c>
    </row>
    <row r="18664" spans="1:11" x14ac:dyDescent="0.35">
      <c r="A18664" s="2">
        <v>118662</v>
      </c>
      <c r="B18664" s="3">
        <v>45997</v>
      </c>
      <c r="C18664" s="3" t="str">
        <f t="shared" si="582"/>
        <v>2025-12-06</v>
      </c>
      <c r="D18664" s="2" t="s">
        <v>10</v>
      </c>
      <c r="E18664" s="2" t="s">
        <v>25</v>
      </c>
      <c r="F18664" s="2" t="s">
        <v>30</v>
      </c>
      <c r="G18664" s="2" t="s">
        <v>35</v>
      </c>
      <c r="H18664" s="2" t="s">
        <v>37</v>
      </c>
      <c r="I18664" s="4">
        <v>87440</v>
      </c>
      <c r="J18664" s="4" t="str">
        <f t="shared" si="583"/>
        <v>Large</v>
      </c>
      <c r="K18664" s="4">
        <v>92181.415116528166</v>
      </c>
    </row>
    <row r="18665" spans="1:11" x14ac:dyDescent="0.35">
      <c r="A18665" s="2">
        <v>118663</v>
      </c>
      <c r="B18665" s="3">
        <v>45997</v>
      </c>
      <c r="C18665" s="3" t="str">
        <f t="shared" si="582"/>
        <v>2025-12-06</v>
      </c>
      <c r="D18665" s="2" t="s">
        <v>10</v>
      </c>
      <c r="E18665" s="2" t="s">
        <v>22</v>
      </c>
      <c r="F18665" s="2" t="s">
        <v>29</v>
      </c>
      <c r="G18665" s="2" t="s">
        <v>34</v>
      </c>
      <c r="H18665" s="2" t="s">
        <v>36</v>
      </c>
      <c r="I18665" s="4">
        <v>66820</v>
      </c>
      <c r="J18665" s="4" t="str">
        <f t="shared" si="583"/>
        <v>Large</v>
      </c>
      <c r="K18665" s="4">
        <v>70423.031927475939</v>
      </c>
    </row>
    <row r="18666" spans="1:11" x14ac:dyDescent="0.35">
      <c r="A18666" s="2">
        <v>118664</v>
      </c>
      <c r="B18666" s="3">
        <v>45997</v>
      </c>
      <c r="C18666" s="3" t="str">
        <f t="shared" si="582"/>
        <v>2025-12-06</v>
      </c>
      <c r="D18666" s="2" t="s">
        <v>10</v>
      </c>
      <c r="E18666" s="2" t="s">
        <v>25</v>
      </c>
      <c r="F18666" s="2" t="s">
        <v>30</v>
      </c>
      <c r="G18666" s="2" t="s">
        <v>31</v>
      </c>
      <c r="H18666" s="2" t="s">
        <v>38</v>
      </c>
      <c r="I18666" s="4">
        <v>79580</v>
      </c>
      <c r="J18666" s="4" t="str">
        <f t="shared" si="583"/>
        <v>Large</v>
      </c>
      <c r="K18666" s="4">
        <v>77892.189418237976</v>
      </c>
    </row>
    <row r="18667" spans="1:11" x14ac:dyDescent="0.35">
      <c r="A18667" s="2">
        <v>118665</v>
      </c>
      <c r="B18667" s="3">
        <v>45997</v>
      </c>
      <c r="C18667" s="3" t="str">
        <f t="shared" si="582"/>
        <v>2025-12-06</v>
      </c>
      <c r="D18667" s="2" t="s">
        <v>10</v>
      </c>
      <c r="E18667" s="2" t="s">
        <v>25</v>
      </c>
      <c r="F18667" s="2" t="s">
        <v>30</v>
      </c>
      <c r="G18667" s="2" t="s">
        <v>31</v>
      </c>
      <c r="H18667" s="2" t="s">
        <v>38</v>
      </c>
      <c r="I18667" s="4">
        <v>20050</v>
      </c>
      <c r="J18667" s="4" t="str">
        <f t="shared" si="583"/>
        <v>Small</v>
      </c>
      <c r="K18667" s="4">
        <v>22347.80173361464</v>
      </c>
    </row>
    <row r="18668" spans="1:11" x14ac:dyDescent="0.35">
      <c r="A18668" s="2">
        <v>118666</v>
      </c>
      <c r="B18668" s="3">
        <v>45997</v>
      </c>
      <c r="C18668" s="3" t="str">
        <f t="shared" si="582"/>
        <v>2025-12-06</v>
      </c>
      <c r="D18668" s="2" t="s">
        <v>10</v>
      </c>
      <c r="E18668" s="2" t="s">
        <v>25</v>
      </c>
      <c r="F18668" s="2" t="s">
        <v>30</v>
      </c>
      <c r="G18668" s="2" t="s">
        <v>34</v>
      </c>
      <c r="H18668" s="2" t="s">
        <v>38</v>
      </c>
      <c r="I18668" s="4">
        <v>49330</v>
      </c>
      <c r="J18668" s="4" t="str">
        <f t="shared" si="583"/>
        <v>Medium</v>
      </c>
      <c r="K18668" s="4">
        <v>43721.91143382233</v>
      </c>
    </row>
    <row r="18669" spans="1:11" x14ac:dyDescent="0.35">
      <c r="A18669" s="2">
        <v>118667</v>
      </c>
      <c r="B18669" s="3">
        <v>45997</v>
      </c>
      <c r="C18669" s="3" t="str">
        <f t="shared" si="582"/>
        <v>2025-12-06</v>
      </c>
      <c r="D18669" s="2" t="s">
        <v>10</v>
      </c>
      <c r="E18669" s="2" t="s">
        <v>23</v>
      </c>
      <c r="F18669" s="2" t="s">
        <v>28</v>
      </c>
      <c r="G18669" s="2" t="s">
        <v>35</v>
      </c>
      <c r="H18669" s="2" t="s">
        <v>38</v>
      </c>
      <c r="I18669" s="4">
        <v>70370</v>
      </c>
      <c r="J18669" s="4" t="str">
        <f t="shared" si="583"/>
        <v>Large</v>
      </c>
      <c r="K18669" s="4">
        <v>69874.923261466043</v>
      </c>
    </row>
    <row r="18670" spans="1:11" x14ac:dyDescent="0.35">
      <c r="A18670" s="2">
        <v>118668</v>
      </c>
      <c r="B18670" s="3">
        <v>45997</v>
      </c>
      <c r="C18670" s="3" t="str">
        <f t="shared" si="582"/>
        <v>2025-12-06</v>
      </c>
      <c r="D18670" s="2" t="s">
        <v>10</v>
      </c>
      <c r="E18670" s="2" t="s">
        <v>24</v>
      </c>
      <c r="F18670" s="2" t="s">
        <v>30</v>
      </c>
      <c r="G18670" s="2" t="s">
        <v>34</v>
      </c>
      <c r="H18670" s="2" t="s">
        <v>39</v>
      </c>
      <c r="I18670" s="4">
        <v>56150</v>
      </c>
      <c r="J18670" s="4" t="str">
        <f t="shared" si="583"/>
        <v>Large</v>
      </c>
      <c r="K18670" s="4">
        <v>57863.850795631653</v>
      </c>
    </row>
    <row r="18671" spans="1:11" x14ac:dyDescent="0.35">
      <c r="A18671" s="2">
        <v>118669</v>
      </c>
      <c r="B18671" s="3">
        <v>45997</v>
      </c>
      <c r="C18671" s="3" t="str">
        <f t="shared" si="582"/>
        <v>2025-12-06</v>
      </c>
      <c r="D18671" s="2" t="s">
        <v>10</v>
      </c>
      <c r="E18671" s="2" t="s">
        <v>26</v>
      </c>
      <c r="F18671" s="2" t="s">
        <v>29</v>
      </c>
      <c r="G18671" s="2" t="s">
        <v>33</v>
      </c>
      <c r="H18671" s="2" t="s">
        <v>39</v>
      </c>
      <c r="I18671" s="4">
        <v>69580</v>
      </c>
      <c r="J18671" s="4" t="str">
        <f t="shared" si="583"/>
        <v>Large</v>
      </c>
      <c r="K18671" s="4">
        <v>74987.303094823379</v>
      </c>
    </row>
    <row r="18672" spans="1:11" x14ac:dyDescent="0.35">
      <c r="A18672" s="2">
        <v>118670</v>
      </c>
      <c r="B18672" s="3">
        <v>45997</v>
      </c>
      <c r="C18672" s="3" t="str">
        <f t="shared" si="582"/>
        <v>2025-12-06</v>
      </c>
      <c r="D18672" s="2" t="s">
        <v>10</v>
      </c>
      <c r="E18672" s="2" t="s">
        <v>21</v>
      </c>
      <c r="F18672" s="2" t="s">
        <v>28</v>
      </c>
      <c r="G18672" s="2" t="s">
        <v>35</v>
      </c>
      <c r="H18672" s="2" t="s">
        <v>39</v>
      </c>
      <c r="I18672" s="4">
        <v>33800</v>
      </c>
      <c r="J18672" s="4" t="str">
        <f t="shared" si="583"/>
        <v>Medium</v>
      </c>
      <c r="K18672" s="4">
        <v>30176.833051310128</v>
      </c>
    </row>
    <row r="18673" spans="1:11" x14ac:dyDescent="0.35">
      <c r="A18673" s="2">
        <v>118671</v>
      </c>
      <c r="B18673" s="3">
        <v>45998</v>
      </c>
      <c r="C18673" s="3" t="str">
        <f t="shared" si="582"/>
        <v>2025-12-07</v>
      </c>
      <c r="D18673" s="2" t="s">
        <v>10</v>
      </c>
      <c r="E18673" s="2" t="s">
        <v>23</v>
      </c>
      <c r="F18673" s="2" t="s">
        <v>28</v>
      </c>
      <c r="G18673" s="2" t="s">
        <v>34</v>
      </c>
      <c r="H18673" s="2" t="s">
        <v>36</v>
      </c>
      <c r="I18673" s="4">
        <v>78730</v>
      </c>
      <c r="J18673" s="4" t="str">
        <f t="shared" si="583"/>
        <v>Large</v>
      </c>
      <c r="K18673" s="4">
        <v>79555.037352495128</v>
      </c>
    </row>
    <row r="18674" spans="1:11" x14ac:dyDescent="0.35">
      <c r="A18674" s="2">
        <v>118672</v>
      </c>
      <c r="B18674" s="3">
        <v>45998</v>
      </c>
      <c r="C18674" s="3" t="str">
        <f t="shared" si="582"/>
        <v>2025-12-07</v>
      </c>
      <c r="D18674" s="2" t="s">
        <v>10</v>
      </c>
      <c r="E18674" s="2" t="s">
        <v>22</v>
      </c>
      <c r="F18674" s="2" t="s">
        <v>29</v>
      </c>
      <c r="G18674" s="2" t="s">
        <v>33</v>
      </c>
      <c r="H18674" s="2" t="s">
        <v>37</v>
      </c>
      <c r="I18674" s="4">
        <v>48520</v>
      </c>
      <c r="J18674" s="4" t="str">
        <f t="shared" si="583"/>
        <v>Medium</v>
      </c>
      <c r="K18674" s="4">
        <v>47864.392018670733</v>
      </c>
    </row>
    <row r="18675" spans="1:11" x14ac:dyDescent="0.35">
      <c r="A18675" s="2">
        <v>118673</v>
      </c>
      <c r="B18675" s="3">
        <v>45998</v>
      </c>
      <c r="C18675" s="3" t="str">
        <f t="shared" si="582"/>
        <v>2025-12-07</v>
      </c>
      <c r="D18675" s="2" t="s">
        <v>10</v>
      </c>
      <c r="E18675" s="2" t="s">
        <v>22</v>
      </c>
      <c r="F18675" s="2" t="s">
        <v>29</v>
      </c>
      <c r="G18675" s="2" t="s">
        <v>32</v>
      </c>
      <c r="H18675" s="2" t="s">
        <v>38</v>
      </c>
      <c r="I18675" s="4">
        <v>38840</v>
      </c>
      <c r="J18675" s="4" t="str">
        <f t="shared" si="583"/>
        <v>Medium</v>
      </c>
      <c r="K18675" s="4">
        <v>37866.053440841002</v>
      </c>
    </row>
    <row r="18676" spans="1:11" x14ac:dyDescent="0.35">
      <c r="A18676" s="2">
        <v>118674</v>
      </c>
      <c r="B18676" s="3">
        <v>45998</v>
      </c>
      <c r="C18676" s="3" t="str">
        <f t="shared" si="582"/>
        <v>2025-12-07</v>
      </c>
      <c r="D18676" s="2" t="s">
        <v>10</v>
      </c>
      <c r="E18676" s="2" t="s">
        <v>26</v>
      </c>
      <c r="F18676" s="2" t="s">
        <v>29</v>
      </c>
      <c r="G18676" s="2" t="s">
        <v>33</v>
      </c>
      <c r="H18676" s="2" t="s">
        <v>37</v>
      </c>
      <c r="I18676" s="4">
        <v>85590</v>
      </c>
      <c r="J18676" s="4" t="str">
        <f t="shared" si="583"/>
        <v>Large</v>
      </c>
      <c r="K18676" s="4">
        <v>81978.244919440884</v>
      </c>
    </row>
    <row r="18677" spans="1:11" x14ac:dyDescent="0.35">
      <c r="A18677" s="2">
        <v>118675</v>
      </c>
      <c r="B18677" s="3">
        <v>45998</v>
      </c>
      <c r="C18677" s="3" t="str">
        <f t="shared" si="582"/>
        <v>2025-12-07</v>
      </c>
      <c r="D18677" s="2" t="s">
        <v>10</v>
      </c>
      <c r="E18677" s="2" t="s">
        <v>22</v>
      </c>
      <c r="F18677" s="2" t="s">
        <v>29</v>
      </c>
      <c r="G18677" s="2" t="s">
        <v>34</v>
      </c>
      <c r="H18677" s="2" t="s">
        <v>36</v>
      </c>
      <c r="I18677" s="4">
        <v>72220</v>
      </c>
      <c r="J18677" s="4" t="str">
        <f t="shared" si="583"/>
        <v>Large</v>
      </c>
      <c r="K18677" s="4">
        <v>82986.414625737583</v>
      </c>
    </row>
    <row r="18678" spans="1:11" x14ac:dyDescent="0.35">
      <c r="A18678" s="2">
        <v>118676</v>
      </c>
      <c r="B18678" s="3">
        <v>45998</v>
      </c>
      <c r="C18678" s="3" t="str">
        <f t="shared" si="582"/>
        <v>2025-12-07</v>
      </c>
      <c r="D18678" s="2" t="s">
        <v>10</v>
      </c>
      <c r="E18678" s="2" t="s">
        <v>26</v>
      </c>
      <c r="F18678" s="2" t="s">
        <v>29</v>
      </c>
      <c r="G18678" s="2" t="s">
        <v>35</v>
      </c>
      <c r="H18678" s="2" t="s">
        <v>37</v>
      </c>
      <c r="I18678" s="4">
        <v>13220</v>
      </c>
      <c r="J18678" s="4" t="str">
        <f t="shared" si="583"/>
        <v>Small</v>
      </c>
      <c r="K18678" s="4">
        <v>11911.633262481681</v>
      </c>
    </row>
    <row r="18679" spans="1:11" x14ac:dyDescent="0.35">
      <c r="A18679" s="2">
        <v>118677</v>
      </c>
      <c r="B18679" s="3">
        <v>45998</v>
      </c>
      <c r="C18679" s="3" t="str">
        <f t="shared" si="582"/>
        <v>2025-12-07</v>
      </c>
      <c r="D18679" s="2" t="s">
        <v>10</v>
      </c>
      <c r="E18679" s="2" t="s">
        <v>22</v>
      </c>
      <c r="F18679" s="2" t="s">
        <v>29</v>
      </c>
      <c r="G18679" s="2" t="s">
        <v>35</v>
      </c>
      <c r="H18679" s="2" t="s">
        <v>37</v>
      </c>
      <c r="I18679" s="4">
        <v>77530</v>
      </c>
      <c r="J18679" s="4" t="str">
        <f t="shared" si="583"/>
        <v>Large</v>
      </c>
      <c r="K18679" s="4">
        <v>83414.155427534439</v>
      </c>
    </row>
    <row r="18680" spans="1:11" x14ac:dyDescent="0.35">
      <c r="A18680" s="2">
        <v>118678</v>
      </c>
      <c r="B18680" s="3">
        <v>45998</v>
      </c>
      <c r="C18680" s="3" t="str">
        <f t="shared" si="582"/>
        <v>2025-12-07</v>
      </c>
      <c r="D18680" s="2" t="s">
        <v>10</v>
      </c>
      <c r="E18680" s="2" t="s">
        <v>25</v>
      </c>
      <c r="F18680" s="2" t="s">
        <v>30</v>
      </c>
      <c r="G18680" s="2" t="s">
        <v>31</v>
      </c>
      <c r="H18680" s="2" t="s">
        <v>37</v>
      </c>
      <c r="I18680" s="4">
        <v>41130</v>
      </c>
      <c r="J18680" s="4" t="str">
        <f t="shared" si="583"/>
        <v>Medium</v>
      </c>
      <c r="K18680" s="4">
        <v>39611.180769770479</v>
      </c>
    </row>
    <row r="18681" spans="1:11" x14ac:dyDescent="0.35">
      <c r="A18681" s="2">
        <v>118679</v>
      </c>
      <c r="B18681" s="3">
        <v>45998</v>
      </c>
      <c r="C18681" s="3" t="str">
        <f t="shared" si="582"/>
        <v>2025-12-07</v>
      </c>
      <c r="D18681" s="2" t="s">
        <v>10</v>
      </c>
      <c r="E18681" s="2" t="s">
        <v>24</v>
      </c>
      <c r="F18681" s="2" t="s">
        <v>30</v>
      </c>
      <c r="G18681" s="2" t="s">
        <v>34</v>
      </c>
      <c r="H18681" s="2" t="s">
        <v>39</v>
      </c>
      <c r="I18681" s="4">
        <v>48510</v>
      </c>
      <c r="J18681" s="4" t="str">
        <f t="shared" si="583"/>
        <v>Medium</v>
      </c>
      <c r="K18681" s="4">
        <v>50679.664376556662</v>
      </c>
    </row>
    <row r="18682" spans="1:11" x14ac:dyDescent="0.35">
      <c r="A18682" s="2">
        <v>118680</v>
      </c>
      <c r="B18682" s="3">
        <v>45998</v>
      </c>
      <c r="C18682" s="3" t="str">
        <f t="shared" si="582"/>
        <v>2025-12-07</v>
      </c>
      <c r="D18682" s="2" t="s">
        <v>10</v>
      </c>
      <c r="E18682" s="2" t="s">
        <v>23</v>
      </c>
      <c r="F18682" s="2" t="s">
        <v>28</v>
      </c>
      <c r="G18682" s="2" t="s">
        <v>33</v>
      </c>
      <c r="H18682" s="2" t="s">
        <v>36</v>
      </c>
      <c r="I18682" s="4">
        <v>89080</v>
      </c>
      <c r="J18682" s="4" t="str">
        <f t="shared" si="583"/>
        <v>Large</v>
      </c>
      <c r="K18682" s="4">
        <v>102129.2967770462</v>
      </c>
    </row>
    <row r="18683" spans="1:11" x14ac:dyDescent="0.35">
      <c r="A18683" s="2">
        <v>118681</v>
      </c>
      <c r="B18683" s="3">
        <v>45998</v>
      </c>
      <c r="C18683" s="3" t="str">
        <f t="shared" si="582"/>
        <v>2025-12-07</v>
      </c>
      <c r="D18683" s="2" t="s">
        <v>10</v>
      </c>
      <c r="E18683" s="2" t="s">
        <v>23</v>
      </c>
      <c r="F18683" s="2" t="s">
        <v>28</v>
      </c>
      <c r="G18683" s="2" t="s">
        <v>33</v>
      </c>
      <c r="H18683" s="2" t="s">
        <v>36</v>
      </c>
      <c r="I18683" s="4">
        <v>60280</v>
      </c>
      <c r="J18683" s="4" t="str">
        <f t="shared" si="583"/>
        <v>Large</v>
      </c>
      <c r="K18683" s="4">
        <v>59877.459485618871</v>
      </c>
    </row>
    <row r="18684" spans="1:11" x14ac:dyDescent="0.35">
      <c r="A18684" s="2">
        <v>118682</v>
      </c>
      <c r="B18684" s="3">
        <v>45998</v>
      </c>
      <c r="C18684" s="3" t="str">
        <f t="shared" si="582"/>
        <v>2025-12-07</v>
      </c>
      <c r="D18684" s="2" t="s">
        <v>10</v>
      </c>
      <c r="E18684" s="2" t="s">
        <v>22</v>
      </c>
      <c r="F18684" s="2" t="s">
        <v>29</v>
      </c>
      <c r="G18684" s="2" t="s">
        <v>34</v>
      </c>
      <c r="H18684" s="2" t="s">
        <v>36</v>
      </c>
      <c r="I18684" s="4">
        <v>83410</v>
      </c>
      <c r="J18684" s="4" t="str">
        <f t="shared" si="583"/>
        <v>Large</v>
      </c>
      <c r="K18684" s="4">
        <v>91528.688970004805</v>
      </c>
    </row>
    <row r="18685" spans="1:11" x14ac:dyDescent="0.35">
      <c r="A18685" s="2">
        <v>118683</v>
      </c>
      <c r="B18685" s="3">
        <v>45998</v>
      </c>
      <c r="C18685" s="3" t="str">
        <f t="shared" si="582"/>
        <v>2025-12-07</v>
      </c>
      <c r="D18685" s="2" t="s">
        <v>10</v>
      </c>
      <c r="E18685" s="2" t="s">
        <v>23</v>
      </c>
      <c r="F18685" s="2" t="s">
        <v>28</v>
      </c>
      <c r="G18685" s="2" t="s">
        <v>33</v>
      </c>
      <c r="H18685" s="2" t="s">
        <v>37</v>
      </c>
      <c r="I18685" s="4">
        <v>42650</v>
      </c>
      <c r="J18685" s="4" t="str">
        <f t="shared" si="583"/>
        <v>Medium</v>
      </c>
      <c r="K18685" s="4">
        <v>37224.14654628995</v>
      </c>
    </row>
    <row r="18686" spans="1:11" x14ac:dyDescent="0.35">
      <c r="A18686" s="2">
        <v>118684</v>
      </c>
      <c r="B18686" s="3">
        <v>45998</v>
      </c>
      <c r="C18686" s="3" t="str">
        <f t="shared" si="582"/>
        <v>2025-12-07</v>
      </c>
      <c r="D18686" s="2" t="s">
        <v>10</v>
      </c>
      <c r="E18686" s="2" t="s">
        <v>22</v>
      </c>
      <c r="F18686" s="2" t="s">
        <v>29</v>
      </c>
      <c r="G18686" s="2" t="s">
        <v>32</v>
      </c>
      <c r="H18686" s="2" t="s">
        <v>39</v>
      </c>
      <c r="I18686" s="4">
        <v>78510</v>
      </c>
      <c r="J18686" s="4" t="str">
        <f t="shared" si="583"/>
        <v>Large</v>
      </c>
      <c r="K18686" s="4">
        <v>79796.090526137588</v>
      </c>
    </row>
    <row r="18687" spans="1:11" x14ac:dyDescent="0.35">
      <c r="A18687" s="2">
        <v>118685</v>
      </c>
      <c r="B18687" s="3">
        <v>45998</v>
      </c>
      <c r="C18687" s="3" t="str">
        <f t="shared" si="582"/>
        <v>2025-12-07</v>
      </c>
      <c r="D18687" s="2" t="s">
        <v>10</v>
      </c>
      <c r="E18687" s="2" t="s">
        <v>21</v>
      </c>
      <c r="F18687" s="2" t="s">
        <v>28</v>
      </c>
      <c r="G18687" s="2" t="s">
        <v>31</v>
      </c>
      <c r="H18687" s="2" t="s">
        <v>38</v>
      </c>
      <c r="I18687" s="4">
        <v>50980</v>
      </c>
      <c r="J18687" s="4" t="str">
        <f t="shared" si="583"/>
        <v>Large</v>
      </c>
      <c r="K18687" s="4">
        <v>49177.66098147611</v>
      </c>
    </row>
    <row r="18688" spans="1:11" x14ac:dyDescent="0.35">
      <c r="A18688" s="2">
        <v>118686</v>
      </c>
      <c r="B18688" s="3">
        <v>45998</v>
      </c>
      <c r="C18688" s="3" t="str">
        <f t="shared" si="582"/>
        <v>2025-12-07</v>
      </c>
      <c r="D18688" s="2" t="s">
        <v>10</v>
      </c>
      <c r="E18688" s="2" t="s">
        <v>23</v>
      </c>
      <c r="F18688" s="2" t="s">
        <v>28</v>
      </c>
      <c r="G18688" s="2" t="s">
        <v>35</v>
      </c>
      <c r="H18688" s="2" t="s">
        <v>39</v>
      </c>
      <c r="I18688" s="4">
        <v>23680</v>
      </c>
      <c r="J18688" s="4" t="str">
        <f t="shared" si="583"/>
        <v>Small</v>
      </c>
      <c r="K18688" s="4">
        <v>25094.87193884288</v>
      </c>
    </row>
    <row r="18689" spans="1:11" x14ac:dyDescent="0.35">
      <c r="A18689" s="2">
        <v>118687</v>
      </c>
      <c r="B18689" s="3">
        <v>45998</v>
      </c>
      <c r="C18689" s="3" t="str">
        <f t="shared" si="582"/>
        <v>2025-12-07</v>
      </c>
      <c r="D18689" s="2" t="s">
        <v>10</v>
      </c>
      <c r="E18689" s="2" t="s">
        <v>24</v>
      </c>
      <c r="F18689" s="2" t="s">
        <v>30</v>
      </c>
      <c r="G18689" s="2" t="s">
        <v>33</v>
      </c>
      <c r="H18689" s="2" t="s">
        <v>38</v>
      </c>
      <c r="I18689" s="4">
        <v>62930</v>
      </c>
      <c r="J18689" s="4" t="str">
        <f t="shared" si="583"/>
        <v>Large</v>
      </c>
      <c r="K18689" s="4">
        <v>54186.52940893393</v>
      </c>
    </row>
    <row r="18690" spans="1:11" x14ac:dyDescent="0.35">
      <c r="A18690" s="2">
        <v>118688</v>
      </c>
      <c r="B18690" s="3">
        <v>45998</v>
      </c>
      <c r="C18690" s="3" t="str">
        <f t="shared" ref="C18690:C18753" si="584">TEXT(B18690,"yyyy-mm-dd")</f>
        <v>2025-12-07</v>
      </c>
      <c r="D18690" s="2" t="s">
        <v>10</v>
      </c>
      <c r="E18690" s="2" t="s">
        <v>23</v>
      </c>
      <c r="F18690" s="2" t="s">
        <v>28</v>
      </c>
      <c r="G18690" s="2" t="s">
        <v>32</v>
      </c>
      <c r="H18690" s="2" t="s">
        <v>37</v>
      </c>
      <c r="I18690" s="4">
        <v>87510</v>
      </c>
      <c r="J18690" s="4" t="str">
        <f t="shared" si="583"/>
        <v>Large</v>
      </c>
      <c r="K18690" s="4">
        <v>86137.424751252765</v>
      </c>
    </row>
    <row r="18691" spans="1:11" x14ac:dyDescent="0.35">
      <c r="A18691" s="2">
        <v>118689</v>
      </c>
      <c r="B18691" s="3">
        <v>45998</v>
      </c>
      <c r="C18691" s="3" t="str">
        <f t="shared" si="584"/>
        <v>2025-12-07</v>
      </c>
      <c r="D18691" s="2" t="s">
        <v>10</v>
      </c>
      <c r="E18691" s="2" t="s">
        <v>25</v>
      </c>
      <c r="F18691" s="2" t="s">
        <v>30</v>
      </c>
      <c r="G18691" s="2" t="s">
        <v>34</v>
      </c>
      <c r="H18691" s="2" t="s">
        <v>39</v>
      </c>
      <c r="I18691" s="4">
        <v>72310</v>
      </c>
      <c r="J18691" s="4" t="str">
        <f t="shared" ref="J18691:J18754" si="585">IF(I18691&lt;30000,"Small",IF(I18691&lt;=50000,"Medium","Large"))</f>
        <v>Large</v>
      </c>
      <c r="K18691" s="4">
        <v>72192.06222760526</v>
      </c>
    </row>
    <row r="18692" spans="1:11" x14ac:dyDescent="0.35">
      <c r="A18692" s="2">
        <v>118690</v>
      </c>
      <c r="B18692" s="3">
        <v>45998</v>
      </c>
      <c r="C18692" s="3" t="str">
        <f t="shared" si="584"/>
        <v>2025-12-07</v>
      </c>
      <c r="D18692" s="2" t="s">
        <v>10</v>
      </c>
      <c r="E18692" s="2" t="s">
        <v>24</v>
      </c>
      <c r="F18692" s="2" t="s">
        <v>30</v>
      </c>
      <c r="G18692" s="2" t="s">
        <v>33</v>
      </c>
      <c r="H18692" s="2" t="s">
        <v>39</v>
      </c>
      <c r="I18692" s="4">
        <v>80880</v>
      </c>
      <c r="J18692" s="4" t="str">
        <f t="shared" si="585"/>
        <v>Large</v>
      </c>
      <c r="K18692" s="4">
        <v>89243.63391763145</v>
      </c>
    </row>
    <row r="18693" spans="1:11" x14ac:dyDescent="0.35">
      <c r="A18693" s="2">
        <v>118691</v>
      </c>
      <c r="B18693" s="3">
        <v>45998</v>
      </c>
      <c r="C18693" s="3" t="str">
        <f t="shared" si="584"/>
        <v>2025-12-07</v>
      </c>
      <c r="D18693" s="2" t="s">
        <v>10</v>
      </c>
      <c r="E18693" s="2" t="s">
        <v>23</v>
      </c>
      <c r="F18693" s="2" t="s">
        <v>28</v>
      </c>
      <c r="G18693" s="2" t="s">
        <v>34</v>
      </c>
      <c r="H18693" s="2" t="s">
        <v>38</v>
      </c>
      <c r="I18693" s="4">
        <v>11560</v>
      </c>
      <c r="J18693" s="4" t="str">
        <f t="shared" si="585"/>
        <v>Small</v>
      </c>
      <c r="K18693" s="4">
        <v>11160.04935277464</v>
      </c>
    </row>
    <row r="18694" spans="1:11" x14ac:dyDescent="0.35">
      <c r="A18694" s="2">
        <v>118692</v>
      </c>
      <c r="B18694" s="3">
        <v>45998</v>
      </c>
      <c r="C18694" s="3" t="str">
        <f t="shared" si="584"/>
        <v>2025-12-07</v>
      </c>
      <c r="D18694" s="2" t="s">
        <v>10</v>
      </c>
      <c r="E18694" s="2" t="s">
        <v>24</v>
      </c>
      <c r="F18694" s="2" t="s">
        <v>30</v>
      </c>
      <c r="G18694" s="2" t="s">
        <v>32</v>
      </c>
      <c r="H18694" s="2" t="s">
        <v>38</v>
      </c>
      <c r="I18694" s="4">
        <v>86420</v>
      </c>
      <c r="J18694" s="4" t="str">
        <f t="shared" si="585"/>
        <v>Large</v>
      </c>
      <c r="K18694" s="4">
        <v>81769.239494591675</v>
      </c>
    </row>
    <row r="18695" spans="1:11" x14ac:dyDescent="0.35">
      <c r="A18695" s="2">
        <v>118693</v>
      </c>
      <c r="B18695" s="3">
        <v>45998</v>
      </c>
      <c r="C18695" s="3" t="str">
        <f t="shared" si="584"/>
        <v>2025-12-07</v>
      </c>
      <c r="D18695" s="2" t="s">
        <v>10</v>
      </c>
      <c r="E18695" s="2" t="s">
        <v>23</v>
      </c>
      <c r="F18695" s="2" t="s">
        <v>28</v>
      </c>
      <c r="G18695" s="2" t="s">
        <v>32</v>
      </c>
      <c r="H18695" s="2" t="s">
        <v>37</v>
      </c>
      <c r="I18695" s="4">
        <v>78410</v>
      </c>
      <c r="J18695" s="4" t="str">
        <f t="shared" si="585"/>
        <v>Large</v>
      </c>
      <c r="K18695" s="4">
        <v>75800.950152735837</v>
      </c>
    </row>
    <row r="18696" spans="1:11" x14ac:dyDescent="0.35">
      <c r="A18696" s="2">
        <v>118694</v>
      </c>
      <c r="B18696" s="3">
        <v>45998</v>
      </c>
      <c r="C18696" s="3" t="str">
        <f t="shared" si="584"/>
        <v>2025-12-07</v>
      </c>
      <c r="D18696" s="2" t="s">
        <v>10</v>
      </c>
      <c r="E18696" s="2" t="s">
        <v>22</v>
      </c>
      <c r="F18696" s="2" t="s">
        <v>29</v>
      </c>
      <c r="G18696" s="2" t="s">
        <v>35</v>
      </c>
      <c r="H18696" s="2" t="s">
        <v>39</v>
      </c>
      <c r="I18696" s="4">
        <v>44840</v>
      </c>
      <c r="J18696" s="4" t="str">
        <f t="shared" si="585"/>
        <v>Medium</v>
      </c>
      <c r="K18696" s="4">
        <v>44003.39794013428</v>
      </c>
    </row>
    <row r="18697" spans="1:11" x14ac:dyDescent="0.35">
      <c r="A18697" s="2">
        <v>118695</v>
      </c>
      <c r="B18697" s="3">
        <v>45998</v>
      </c>
      <c r="C18697" s="3" t="str">
        <f t="shared" si="584"/>
        <v>2025-12-07</v>
      </c>
      <c r="D18697" s="2" t="s">
        <v>10</v>
      </c>
      <c r="E18697" s="2" t="s">
        <v>27</v>
      </c>
      <c r="F18697" s="2" t="s">
        <v>28</v>
      </c>
      <c r="G18697" s="2" t="s">
        <v>34</v>
      </c>
      <c r="H18697" s="2" t="s">
        <v>39</v>
      </c>
      <c r="I18697" s="4">
        <v>37100</v>
      </c>
      <c r="J18697" s="4" t="str">
        <f t="shared" si="585"/>
        <v>Medium</v>
      </c>
      <c r="K18697" s="4">
        <v>34367.955295422253</v>
      </c>
    </row>
    <row r="18698" spans="1:11" x14ac:dyDescent="0.35">
      <c r="A18698" s="2">
        <v>118696</v>
      </c>
      <c r="B18698" s="3">
        <v>45998</v>
      </c>
      <c r="C18698" s="3" t="str">
        <f t="shared" si="584"/>
        <v>2025-12-07</v>
      </c>
      <c r="D18698" s="2" t="s">
        <v>10</v>
      </c>
      <c r="E18698" s="2" t="s">
        <v>22</v>
      </c>
      <c r="F18698" s="2" t="s">
        <v>29</v>
      </c>
      <c r="G18698" s="2" t="s">
        <v>31</v>
      </c>
      <c r="H18698" s="2" t="s">
        <v>39</v>
      </c>
      <c r="I18698" s="4">
        <v>57930</v>
      </c>
      <c r="J18698" s="4" t="str">
        <f t="shared" si="585"/>
        <v>Large</v>
      </c>
      <c r="K18698" s="4">
        <v>50027.019132495872</v>
      </c>
    </row>
    <row r="18699" spans="1:11" x14ac:dyDescent="0.35">
      <c r="A18699" s="2">
        <v>118697</v>
      </c>
      <c r="B18699" s="3">
        <v>45998</v>
      </c>
      <c r="C18699" s="3" t="str">
        <f t="shared" si="584"/>
        <v>2025-12-07</v>
      </c>
      <c r="D18699" s="2" t="s">
        <v>10</v>
      </c>
      <c r="E18699" s="2" t="s">
        <v>26</v>
      </c>
      <c r="F18699" s="2" t="s">
        <v>29</v>
      </c>
      <c r="G18699" s="2" t="s">
        <v>35</v>
      </c>
      <c r="H18699" s="2" t="s">
        <v>36</v>
      </c>
      <c r="I18699" s="4">
        <v>56510</v>
      </c>
      <c r="J18699" s="4" t="str">
        <f t="shared" si="585"/>
        <v>Large</v>
      </c>
      <c r="K18699" s="4">
        <v>64822.090075492721</v>
      </c>
    </row>
    <row r="18700" spans="1:11" x14ac:dyDescent="0.35">
      <c r="A18700" s="2">
        <v>118698</v>
      </c>
      <c r="B18700" s="3">
        <v>45998</v>
      </c>
      <c r="C18700" s="3" t="str">
        <f t="shared" si="584"/>
        <v>2025-12-07</v>
      </c>
      <c r="D18700" s="2" t="s">
        <v>10</v>
      </c>
      <c r="E18700" s="2" t="s">
        <v>23</v>
      </c>
      <c r="F18700" s="2" t="s">
        <v>28</v>
      </c>
      <c r="G18700" s="2" t="s">
        <v>34</v>
      </c>
      <c r="H18700" s="2" t="s">
        <v>38</v>
      </c>
      <c r="I18700" s="4">
        <v>82870</v>
      </c>
      <c r="J18700" s="4" t="str">
        <f t="shared" si="585"/>
        <v>Large</v>
      </c>
      <c r="K18700" s="4">
        <v>89470.063197558731</v>
      </c>
    </row>
    <row r="18701" spans="1:11" x14ac:dyDescent="0.35">
      <c r="A18701" s="2">
        <v>118699</v>
      </c>
      <c r="B18701" s="3">
        <v>45998</v>
      </c>
      <c r="C18701" s="3" t="str">
        <f t="shared" si="584"/>
        <v>2025-12-07</v>
      </c>
      <c r="D18701" s="2" t="s">
        <v>10</v>
      </c>
      <c r="E18701" s="2" t="s">
        <v>21</v>
      </c>
      <c r="F18701" s="2" t="s">
        <v>28</v>
      </c>
      <c r="G18701" s="2" t="s">
        <v>34</v>
      </c>
      <c r="H18701" s="2" t="s">
        <v>39</v>
      </c>
      <c r="I18701" s="4">
        <v>42630</v>
      </c>
      <c r="J18701" s="4" t="str">
        <f t="shared" si="585"/>
        <v>Medium</v>
      </c>
      <c r="K18701" s="4">
        <v>48838.407999247967</v>
      </c>
    </row>
    <row r="18702" spans="1:11" x14ac:dyDescent="0.35">
      <c r="A18702" s="2">
        <v>118700</v>
      </c>
      <c r="B18702" s="3">
        <v>45998</v>
      </c>
      <c r="C18702" s="3" t="str">
        <f t="shared" si="584"/>
        <v>2025-12-07</v>
      </c>
      <c r="D18702" s="2" t="s">
        <v>10</v>
      </c>
      <c r="E18702" s="2" t="s">
        <v>24</v>
      </c>
      <c r="F18702" s="2" t="s">
        <v>30</v>
      </c>
      <c r="G18702" s="2" t="s">
        <v>32</v>
      </c>
      <c r="H18702" s="2" t="s">
        <v>36</v>
      </c>
      <c r="I18702" s="4">
        <v>39350</v>
      </c>
      <c r="J18702" s="4" t="str">
        <f t="shared" si="585"/>
        <v>Medium</v>
      </c>
      <c r="K18702" s="4">
        <v>41271.255358595321</v>
      </c>
    </row>
    <row r="18703" spans="1:11" x14ac:dyDescent="0.35">
      <c r="A18703" s="2">
        <v>118701</v>
      </c>
      <c r="B18703" s="3">
        <v>45998</v>
      </c>
      <c r="C18703" s="3" t="str">
        <f t="shared" si="584"/>
        <v>2025-12-07</v>
      </c>
      <c r="D18703" s="2" t="s">
        <v>10</v>
      </c>
      <c r="E18703" s="2" t="s">
        <v>26</v>
      </c>
      <c r="F18703" s="2" t="s">
        <v>29</v>
      </c>
      <c r="G18703" s="2" t="s">
        <v>32</v>
      </c>
      <c r="H18703" s="2" t="s">
        <v>39</v>
      </c>
      <c r="I18703" s="4">
        <v>21500</v>
      </c>
      <c r="J18703" s="4" t="str">
        <f t="shared" si="585"/>
        <v>Small</v>
      </c>
      <c r="K18703" s="4">
        <v>23969.996352107119</v>
      </c>
    </row>
    <row r="18704" spans="1:11" x14ac:dyDescent="0.35">
      <c r="A18704" s="2">
        <v>118702</v>
      </c>
      <c r="B18704" s="3">
        <v>45998</v>
      </c>
      <c r="C18704" s="3" t="str">
        <f t="shared" si="584"/>
        <v>2025-12-07</v>
      </c>
      <c r="D18704" s="2" t="s">
        <v>10</v>
      </c>
      <c r="E18704" s="2" t="s">
        <v>25</v>
      </c>
      <c r="F18704" s="2" t="s">
        <v>30</v>
      </c>
      <c r="G18704" s="2" t="s">
        <v>34</v>
      </c>
      <c r="H18704" s="2" t="s">
        <v>38</v>
      </c>
      <c r="I18704" s="4">
        <v>81100</v>
      </c>
      <c r="J18704" s="4" t="str">
        <f t="shared" si="585"/>
        <v>Large</v>
      </c>
      <c r="K18704" s="4">
        <v>79891.040772080451</v>
      </c>
    </row>
    <row r="18705" spans="1:11" x14ac:dyDescent="0.35">
      <c r="A18705" s="2">
        <v>118703</v>
      </c>
      <c r="B18705" s="3">
        <v>45998</v>
      </c>
      <c r="C18705" s="3" t="str">
        <f t="shared" si="584"/>
        <v>2025-12-07</v>
      </c>
      <c r="D18705" s="2" t="s">
        <v>10</v>
      </c>
      <c r="E18705" s="2" t="s">
        <v>26</v>
      </c>
      <c r="F18705" s="2" t="s">
        <v>29</v>
      </c>
      <c r="G18705" s="2" t="s">
        <v>32</v>
      </c>
      <c r="H18705" s="2" t="s">
        <v>39</v>
      </c>
      <c r="I18705" s="4">
        <v>7490</v>
      </c>
      <c r="J18705" s="4" t="str">
        <f t="shared" si="585"/>
        <v>Small</v>
      </c>
      <c r="K18705" s="4">
        <v>7151.0503039449404</v>
      </c>
    </row>
    <row r="18706" spans="1:11" x14ac:dyDescent="0.35">
      <c r="A18706" s="2">
        <v>118704</v>
      </c>
      <c r="B18706" s="3">
        <v>45998</v>
      </c>
      <c r="C18706" s="3" t="str">
        <f t="shared" si="584"/>
        <v>2025-12-07</v>
      </c>
      <c r="D18706" s="2" t="s">
        <v>10</v>
      </c>
      <c r="E18706" s="2" t="s">
        <v>27</v>
      </c>
      <c r="F18706" s="2" t="s">
        <v>28</v>
      </c>
      <c r="G18706" s="2" t="s">
        <v>34</v>
      </c>
      <c r="H18706" s="2" t="s">
        <v>39</v>
      </c>
      <c r="I18706" s="4">
        <v>5730</v>
      </c>
      <c r="J18706" s="4" t="str">
        <f t="shared" si="585"/>
        <v>Small</v>
      </c>
      <c r="K18706" s="4">
        <v>6578.8168119819547</v>
      </c>
    </row>
    <row r="18707" spans="1:11" x14ac:dyDescent="0.35">
      <c r="A18707" s="2">
        <v>118705</v>
      </c>
      <c r="B18707" s="3">
        <v>45998</v>
      </c>
      <c r="C18707" s="3" t="str">
        <f t="shared" si="584"/>
        <v>2025-12-07</v>
      </c>
      <c r="D18707" s="2" t="s">
        <v>10</v>
      </c>
      <c r="E18707" s="2" t="s">
        <v>23</v>
      </c>
      <c r="F18707" s="2" t="s">
        <v>28</v>
      </c>
      <c r="G18707" s="2" t="s">
        <v>34</v>
      </c>
      <c r="H18707" s="2" t="s">
        <v>37</v>
      </c>
      <c r="I18707" s="4">
        <v>59990</v>
      </c>
      <c r="J18707" s="4" t="str">
        <f t="shared" si="585"/>
        <v>Large</v>
      </c>
      <c r="K18707" s="4">
        <v>54042.160056982219</v>
      </c>
    </row>
    <row r="18708" spans="1:11" x14ac:dyDescent="0.35">
      <c r="A18708" s="2">
        <v>118706</v>
      </c>
      <c r="B18708" s="3">
        <v>45998</v>
      </c>
      <c r="C18708" s="3" t="str">
        <f t="shared" si="584"/>
        <v>2025-12-07</v>
      </c>
      <c r="D18708" s="2" t="s">
        <v>10</v>
      </c>
      <c r="E18708" s="2" t="s">
        <v>24</v>
      </c>
      <c r="F18708" s="2" t="s">
        <v>30</v>
      </c>
      <c r="G18708" s="2" t="s">
        <v>35</v>
      </c>
      <c r="H18708" s="2" t="s">
        <v>37</v>
      </c>
      <c r="I18708" s="4">
        <v>53740</v>
      </c>
      <c r="J18708" s="4" t="str">
        <f t="shared" si="585"/>
        <v>Large</v>
      </c>
      <c r="K18708" s="4">
        <v>49173.440694011289</v>
      </c>
    </row>
    <row r="18709" spans="1:11" x14ac:dyDescent="0.35">
      <c r="A18709" s="2">
        <v>118707</v>
      </c>
      <c r="B18709" s="3">
        <v>45998</v>
      </c>
      <c r="C18709" s="3" t="str">
        <f t="shared" si="584"/>
        <v>2025-12-07</v>
      </c>
      <c r="D18709" s="2" t="s">
        <v>10</v>
      </c>
      <c r="E18709" s="2" t="s">
        <v>22</v>
      </c>
      <c r="F18709" s="2" t="s">
        <v>29</v>
      </c>
      <c r="G18709" s="2" t="s">
        <v>35</v>
      </c>
      <c r="H18709" s="2" t="s">
        <v>39</v>
      </c>
      <c r="I18709" s="4">
        <v>74670</v>
      </c>
      <c r="J18709" s="4" t="str">
        <f t="shared" si="585"/>
        <v>Large</v>
      </c>
      <c r="K18709" s="4">
        <v>78437.187785031361</v>
      </c>
    </row>
    <row r="18710" spans="1:11" x14ac:dyDescent="0.35">
      <c r="A18710" s="2">
        <v>118708</v>
      </c>
      <c r="B18710" s="3">
        <v>45998</v>
      </c>
      <c r="C18710" s="3" t="str">
        <f t="shared" si="584"/>
        <v>2025-12-07</v>
      </c>
      <c r="D18710" s="2" t="s">
        <v>10</v>
      </c>
      <c r="E18710" s="2" t="s">
        <v>24</v>
      </c>
      <c r="F18710" s="2" t="s">
        <v>30</v>
      </c>
      <c r="G18710" s="2" t="s">
        <v>31</v>
      </c>
      <c r="H18710" s="2" t="s">
        <v>36</v>
      </c>
      <c r="I18710" s="4">
        <v>44430</v>
      </c>
      <c r="J18710" s="4" t="str">
        <f t="shared" si="585"/>
        <v>Medium</v>
      </c>
      <c r="K18710" s="4">
        <v>41168.4144450686</v>
      </c>
    </row>
    <row r="18711" spans="1:11" x14ac:dyDescent="0.35">
      <c r="A18711" s="2">
        <v>118709</v>
      </c>
      <c r="B18711" s="3">
        <v>45998</v>
      </c>
      <c r="C18711" s="3" t="str">
        <f t="shared" si="584"/>
        <v>2025-12-07</v>
      </c>
      <c r="D18711" s="2" t="s">
        <v>10</v>
      </c>
      <c r="E18711" s="2" t="s">
        <v>21</v>
      </c>
      <c r="F18711" s="2" t="s">
        <v>28</v>
      </c>
      <c r="G18711" s="2" t="s">
        <v>35</v>
      </c>
      <c r="H18711" s="2" t="s">
        <v>36</v>
      </c>
      <c r="I18711" s="4">
        <v>19250</v>
      </c>
      <c r="J18711" s="4" t="str">
        <f t="shared" si="585"/>
        <v>Small</v>
      </c>
      <c r="K18711" s="4">
        <v>18850.6348213579</v>
      </c>
    </row>
    <row r="18712" spans="1:11" x14ac:dyDescent="0.35">
      <c r="A18712" s="2">
        <v>118710</v>
      </c>
      <c r="B18712" s="3">
        <v>45998</v>
      </c>
      <c r="C18712" s="3" t="str">
        <f t="shared" si="584"/>
        <v>2025-12-07</v>
      </c>
      <c r="D18712" s="2" t="s">
        <v>10</v>
      </c>
      <c r="E18712" s="2" t="s">
        <v>24</v>
      </c>
      <c r="F18712" s="2" t="s">
        <v>30</v>
      </c>
      <c r="G18712" s="2" t="s">
        <v>33</v>
      </c>
      <c r="H18712" s="2" t="s">
        <v>36</v>
      </c>
      <c r="I18712" s="4">
        <v>54020</v>
      </c>
      <c r="J18712" s="4" t="str">
        <f t="shared" si="585"/>
        <v>Large</v>
      </c>
      <c r="K18712" s="4">
        <v>61024.250982911763</v>
      </c>
    </row>
    <row r="18713" spans="1:11" x14ac:dyDescent="0.35">
      <c r="A18713" s="2">
        <v>118711</v>
      </c>
      <c r="B18713" s="3">
        <v>45998</v>
      </c>
      <c r="C18713" s="3" t="str">
        <f t="shared" si="584"/>
        <v>2025-12-07</v>
      </c>
      <c r="D18713" s="2" t="s">
        <v>10</v>
      </c>
      <c r="E18713" s="2" t="s">
        <v>26</v>
      </c>
      <c r="F18713" s="2" t="s">
        <v>29</v>
      </c>
      <c r="G18713" s="2" t="s">
        <v>33</v>
      </c>
      <c r="H18713" s="2" t="s">
        <v>39</v>
      </c>
      <c r="I18713" s="4">
        <v>31950</v>
      </c>
      <c r="J18713" s="4" t="str">
        <f t="shared" si="585"/>
        <v>Medium</v>
      </c>
      <c r="K18713" s="4">
        <v>29705.033092447189</v>
      </c>
    </row>
    <row r="18714" spans="1:11" x14ac:dyDescent="0.35">
      <c r="A18714" s="2">
        <v>118712</v>
      </c>
      <c r="B18714" s="3">
        <v>45998</v>
      </c>
      <c r="C18714" s="3" t="str">
        <f t="shared" si="584"/>
        <v>2025-12-07</v>
      </c>
      <c r="D18714" s="2" t="s">
        <v>10</v>
      </c>
      <c r="E18714" s="2" t="s">
        <v>26</v>
      </c>
      <c r="F18714" s="2" t="s">
        <v>29</v>
      </c>
      <c r="G18714" s="2" t="s">
        <v>32</v>
      </c>
      <c r="H18714" s="2" t="s">
        <v>36</v>
      </c>
      <c r="I18714" s="4">
        <v>31920</v>
      </c>
      <c r="J18714" s="4" t="str">
        <f t="shared" si="585"/>
        <v>Medium</v>
      </c>
      <c r="K18714" s="4">
        <v>32022.225436203658</v>
      </c>
    </row>
    <row r="18715" spans="1:11" x14ac:dyDescent="0.35">
      <c r="A18715" s="2">
        <v>118713</v>
      </c>
      <c r="B18715" s="3">
        <v>45998</v>
      </c>
      <c r="C18715" s="3" t="str">
        <f t="shared" si="584"/>
        <v>2025-12-07</v>
      </c>
      <c r="D18715" s="2" t="s">
        <v>10</v>
      </c>
      <c r="E18715" s="2" t="s">
        <v>22</v>
      </c>
      <c r="F18715" s="2" t="s">
        <v>29</v>
      </c>
      <c r="G18715" s="2" t="s">
        <v>33</v>
      </c>
      <c r="H18715" s="2" t="s">
        <v>37</v>
      </c>
      <c r="I18715" s="4">
        <v>80140</v>
      </c>
      <c r="J18715" s="4" t="str">
        <f t="shared" si="585"/>
        <v>Large</v>
      </c>
      <c r="K18715" s="4">
        <v>85830.095819202077</v>
      </c>
    </row>
    <row r="18716" spans="1:11" x14ac:dyDescent="0.35">
      <c r="A18716" s="2">
        <v>118714</v>
      </c>
      <c r="B18716" s="3">
        <v>45998</v>
      </c>
      <c r="C18716" s="3" t="str">
        <f t="shared" si="584"/>
        <v>2025-12-07</v>
      </c>
      <c r="D18716" s="2" t="s">
        <v>10</v>
      </c>
      <c r="E18716" s="2" t="s">
        <v>22</v>
      </c>
      <c r="F18716" s="2" t="s">
        <v>29</v>
      </c>
      <c r="G18716" s="2" t="s">
        <v>35</v>
      </c>
      <c r="H18716" s="2" t="s">
        <v>39</v>
      </c>
      <c r="I18716" s="4">
        <v>53680</v>
      </c>
      <c r="J18716" s="4" t="str">
        <f t="shared" si="585"/>
        <v>Large</v>
      </c>
      <c r="K18716" s="4">
        <v>46784.786639771941</v>
      </c>
    </row>
    <row r="18717" spans="1:11" x14ac:dyDescent="0.35">
      <c r="A18717" s="2">
        <v>118715</v>
      </c>
      <c r="B18717" s="3">
        <v>45998</v>
      </c>
      <c r="C18717" s="3" t="str">
        <f t="shared" si="584"/>
        <v>2025-12-07</v>
      </c>
      <c r="D18717" s="2" t="s">
        <v>10</v>
      </c>
      <c r="E18717" s="2" t="s">
        <v>22</v>
      </c>
      <c r="F18717" s="2" t="s">
        <v>29</v>
      </c>
      <c r="G18717" s="2" t="s">
        <v>31</v>
      </c>
      <c r="H18717" s="2" t="s">
        <v>37</v>
      </c>
      <c r="I18717" s="4">
        <v>51260</v>
      </c>
      <c r="J18717" s="4" t="str">
        <f t="shared" si="585"/>
        <v>Large</v>
      </c>
      <c r="K18717" s="4">
        <v>44679.759326981599</v>
      </c>
    </row>
    <row r="18718" spans="1:11" x14ac:dyDescent="0.35">
      <c r="A18718" s="2">
        <v>118716</v>
      </c>
      <c r="B18718" s="3">
        <v>45998</v>
      </c>
      <c r="C18718" s="3" t="str">
        <f t="shared" si="584"/>
        <v>2025-12-07</v>
      </c>
      <c r="D18718" s="2" t="s">
        <v>10</v>
      </c>
      <c r="E18718" s="2" t="s">
        <v>25</v>
      </c>
      <c r="F18718" s="2" t="s">
        <v>30</v>
      </c>
      <c r="G18718" s="2" t="s">
        <v>34</v>
      </c>
      <c r="H18718" s="2" t="s">
        <v>37</v>
      </c>
      <c r="I18718" s="4">
        <v>25000</v>
      </c>
      <c r="J18718" s="4" t="str">
        <f t="shared" si="585"/>
        <v>Small</v>
      </c>
      <c r="K18718" s="4">
        <v>26844.31139447814</v>
      </c>
    </row>
    <row r="18719" spans="1:11" x14ac:dyDescent="0.35">
      <c r="A18719" s="2">
        <v>118717</v>
      </c>
      <c r="B18719" s="3">
        <v>45998</v>
      </c>
      <c r="C18719" s="3" t="str">
        <f t="shared" si="584"/>
        <v>2025-12-07</v>
      </c>
      <c r="D18719" s="2" t="s">
        <v>10</v>
      </c>
      <c r="E18719" s="2" t="s">
        <v>23</v>
      </c>
      <c r="F18719" s="2" t="s">
        <v>28</v>
      </c>
      <c r="G18719" s="2" t="s">
        <v>31</v>
      </c>
      <c r="H18719" s="2" t="s">
        <v>36</v>
      </c>
      <c r="I18719" s="4">
        <v>8800</v>
      </c>
      <c r="J18719" s="4" t="str">
        <f t="shared" si="585"/>
        <v>Small</v>
      </c>
      <c r="K18719" s="4">
        <v>9908.9538279678509</v>
      </c>
    </row>
    <row r="18720" spans="1:11" x14ac:dyDescent="0.35">
      <c r="A18720" s="2">
        <v>118718</v>
      </c>
      <c r="B18720" s="3">
        <v>45998</v>
      </c>
      <c r="C18720" s="3" t="str">
        <f t="shared" si="584"/>
        <v>2025-12-07</v>
      </c>
      <c r="D18720" s="2" t="s">
        <v>10</v>
      </c>
      <c r="E18720" s="2" t="s">
        <v>21</v>
      </c>
      <c r="F18720" s="2" t="s">
        <v>28</v>
      </c>
      <c r="G18720" s="2" t="s">
        <v>35</v>
      </c>
      <c r="H18720" s="2" t="s">
        <v>37</v>
      </c>
      <c r="I18720" s="4">
        <v>46560</v>
      </c>
      <c r="J18720" s="4" t="str">
        <f t="shared" si="585"/>
        <v>Medium</v>
      </c>
      <c r="K18720" s="4">
        <v>47842.654867223922</v>
      </c>
    </row>
    <row r="18721" spans="1:11" x14ac:dyDescent="0.35">
      <c r="A18721" s="2">
        <v>118719</v>
      </c>
      <c r="B18721" s="3">
        <v>45998</v>
      </c>
      <c r="C18721" s="3" t="str">
        <f t="shared" si="584"/>
        <v>2025-12-07</v>
      </c>
      <c r="D18721" s="2" t="s">
        <v>10</v>
      </c>
      <c r="E18721" s="2" t="s">
        <v>25</v>
      </c>
      <c r="F18721" s="2" t="s">
        <v>30</v>
      </c>
      <c r="G18721" s="2" t="s">
        <v>35</v>
      </c>
      <c r="H18721" s="2" t="s">
        <v>37</v>
      </c>
      <c r="I18721" s="4">
        <v>64330</v>
      </c>
      <c r="J18721" s="4" t="str">
        <f t="shared" si="585"/>
        <v>Large</v>
      </c>
      <c r="K18721" s="4">
        <v>55417.097018974768</v>
      </c>
    </row>
    <row r="18722" spans="1:11" x14ac:dyDescent="0.35">
      <c r="A18722" s="2">
        <v>118720</v>
      </c>
      <c r="B18722" s="3">
        <v>45998</v>
      </c>
      <c r="C18722" s="3" t="str">
        <f t="shared" si="584"/>
        <v>2025-12-07</v>
      </c>
      <c r="D18722" s="2" t="s">
        <v>10</v>
      </c>
      <c r="E18722" s="2" t="s">
        <v>25</v>
      </c>
      <c r="F18722" s="2" t="s">
        <v>30</v>
      </c>
      <c r="G18722" s="2" t="s">
        <v>35</v>
      </c>
      <c r="H18722" s="2" t="s">
        <v>38</v>
      </c>
      <c r="I18722" s="4">
        <v>24800</v>
      </c>
      <c r="J18722" s="4" t="str">
        <f t="shared" si="585"/>
        <v>Small</v>
      </c>
      <c r="K18722" s="4">
        <v>24441.58808119188</v>
      </c>
    </row>
    <row r="18723" spans="1:11" x14ac:dyDescent="0.35">
      <c r="A18723" s="2">
        <v>118721</v>
      </c>
      <c r="B18723" s="3">
        <v>45998</v>
      </c>
      <c r="C18723" s="3" t="str">
        <f t="shared" si="584"/>
        <v>2025-12-07</v>
      </c>
      <c r="D18723" s="2" t="s">
        <v>10</v>
      </c>
      <c r="E18723" s="2" t="s">
        <v>25</v>
      </c>
      <c r="F18723" s="2" t="s">
        <v>30</v>
      </c>
      <c r="G18723" s="2" t="s">
        <v>32</v>
      </c>
      <c r="H18723" s="2" t="s">
        <v>38</v>
      </c>
      <c r="I18723" s="4">
        <v>27350</v>
      </c>
      <c r="J18723" s="4" t="str">
        <f t="shared" si="585"/>
        <v>Small</v>
      </c>
      <c r="K18723" s="4">
        <v>29158.870875252549</v>
      </c>
    </row>
    <row r="18724" spans="1:11" x14ac:dyDescent="0.35">
      <c r="A18724" s="2">
        <v>118722</v>
      </c>
      <c r="B18724" s="3">
        <v>45998</v>
      </c>
      <c r="C18724" s="3" t="str">
        <f t="shared" si="584"/>
        <v>2025-12-07</v>
      </c>
      <c r="D18724" s="2" t="s">
        <v>10</v>
      </c>
      <c r="E18724" s="2" t="s">
        <v>24</v>
      </c>
      <c r="F18724" s="2" t="s">
        <v>30</v>
      </c>
      <c r="G18724" s="2" t="s">
        <v>33</v>
      </c>
      <c r="H18724" s="2" t="s">
        <v>38</v>
      </c>
      <c r="I18724" s="4">
        <v>29330</v>
      </c>
      <c r="J18724" s="4" t="str">
        <f t="shared" si="585"/>
        <v>Small</v>
      </c>
      <c r="K18724" s="4">
        <v>30489.597440077079</v>
      </c>
    </row>
    <row r="18725" spans="1:11" x14ac:dyDescent="0.35">
      <c r="A18725" s="2">
        <v>118723</v>
      </c>
      <c r="B18725" s="3">
        <v>45998</v>
      </c>
      <c r="C18725" s="3" t="str">
        <f t="shared" si="584"/>
        <v>2025-12-07</v>
      </c>
      <c r="D18725" s="2" t="s">
        <v>10</v>
      </c>
      <c r="E18725" s="2" t="s">
        <v>27</v>
      </c>
      <c r="F18725" s="2" t="s">
        <v>28</v>
      </c>
      <c r="G18725" s="2" t="s">
        <v>35</v>
      </c>
      <c r="H18725" s="2" t="s">
        <v>36</v>
      </c>
      <c r="I18725" s="4">
        <v>66410</v>
      </c>
      <c r="J18725" s="4" t="str">
        <f t="shared" si="585"/>
        <v>Large</v>
      </c>
      <c r="K18725" s="4">
        <v>60396.858700613608</v>
      </c>
    </row>
    <row r="18726" spans="1:11" x14ac:dyDescent="0.35">
      <c r="A18726" s="2">
        <v>118724</v>
      </c>
      <c r="B18726" s="3">
        <v>45998</v>
      </c>
      <c r="C18726" s="3" t="str">
        <f t="shared" si="584"/>
        <v>2025-12-07</v>
      </c>
      <c r="D18726" s="2" t="s">
        <v>10</v>
      </c>
      <c r="E18726" s="2" t="s">
        <v>23</v>
      </c>
      <c r="F18726" s="2" t="s">
        <v>28</v>
      </c>
      <c r="G18726" s="2" t="s">
        <v>34</v>
      </c>
      <c r="H18726" s="2" t="s">
        <v>36</v>
      </c>
      <c r="I18726" s="4">
        <v>55540</v>
      </c>
      <c r="J18726" s="4" t="str">
        <f t="shared" si="585"/>
        <v>Large</v>
      </c>
      <c r="K18726" s="4">
        <v>48094.179344047843</v>
      </c>
    </row>
    <row r="18727" spans="1:11" x14ac:dyDescent="0.35">
      <c r="A18727" s="2">
        <v>118725</v>
      </c>
      <c r="B18727" s="3">
        <v>45999</v>
      </c>
      <c r="C18727" s="3" t="str">
        <f t="shared" si="584"/>
        <v>2025-12-08</v>
      </c>
      <c r="D18727" s="2" t="s">
        <v>10</v>
      </c>
      <c r="E18727" s="2" t="s">
        <v>24</v>
      </c>
      <c r="F18727" s="2" t="s">
        <v>30</v>
      </c>
      <c r="G18727" s="2" t="s">
        <v>33</v>
      </c>
      <c r="H18727" s="2" t="s">
        <v>37</v>
      </c>
      <c r="I18727" s="4">
        <v>59460</v>
      </c>
      <c r="J18727" s="4" t="str">
        <f t="shared" si="585"/>
        <v>Large</v>
      </c>
      <c r="K18727" s="4">
        <v>66404.440956758044</v>
      </c>
    </row>
    <row r="18728" spans="1:11" x14ac:dyDescent="0.35">
      <c r="A18728" s="2">
        <v>118726</v>
      </c>
      <c r="B18728" s="3">
        <v>45999</v>
      </c>
      <c r="C18728" s="3" t="str">
        <f t="shared" si="584"/>
        <v>2025-12-08</v>
      </c>
      <c r="D18728" s="2" t="s">
        <v>10</v>
      </c>
      <c r="E18728" s="2" t="s">
        <v>22</v>
      </c>
      <c r="F18728" s="2" t="s">
        <v>29</v>
      </c>
      <c r="G18728" s="2" t="s">
        <v>33</v>
      </c>
      <c r="H18728" s="2" t="s">
        <v>37</v>
      </c>
      <c r="I18728" s="4">
        <v>6130</v>
      </c>
      <c r="J18728" s="4" t="str">
        <f t="shared" si="585"/>
        <v>Small</v>
      </c>
      <c r="K18728" s="4">
        <v>5625.8955113458587</v>
      </c>
    </row>
    <row r="18729" spans="1:11" x14ac:dyDescent="0.35">
      <c r="A18729" s="2">
        <v>118727</v>
      </c>
      <c r="B18729" s="3">
        <v>45999</v>
      </c>
      <c r="C18729" s="3" t="str">
        <f t="shared" si="584"/>
        <v>2025-12-08</v>
      </c>
      <c r="D18729" s="2" t="s">
        <v>10</v>
      </c>
      <c r="E18729" s="2" t="s">
        <v>21</v>
      </c>
      <c r="F18729" s="2" t="s">
        <v>28</v>
      </c>
      <c r="G18729" s="2" t="s">
        <v>32</v>
      </c>
      <c r="H18729" s="2" t="s">
        <v>36</v>
      </c>
      <c r="I18729" s="4">
        <v>88990</v>
      </c>
      <c r="J18729" s="4" t="str">
        <f t="shared" si="585"/>
        <v>Large</v>
      </c>
      <c r="K18729" s="4">
        <v>102225.7085599822</v>
      </c>
    </row>
    <row r="18730" spans="1:11" x14ac:dyDescent="0.35">
      <c r="A18730" s="2">
        <v>118728</v>
      </c>
      <c r="B18730" s="3">
        <v>45999</v>
      </c>
      <c r="C18730" s="3" t="str">
        <f t="shared" si="584"/>
        <v>2025-12-08</v>
      </c>
      <c r="D18730" s="2" t="s">
        <v>10</v>
      </c>
      <c r="E18730" s="2" t="s">
        <v>25</v>
      </c>
      <c r="F18730" s="2" t="s">
        <v>30</v>
      </c>
      <c r="G18730" s="2" t="s">
        <v>31</v>
      </c>
      <c r="H18730" s="2" t="s">
        <v>39</v>
      </c>
      <c r="I18730" s="4">
        <v>9540</v>
      </c>
      <c r="J18730" s="4" t="str">
        <f t="shared" si="585"/>
        <v>Small</v>
      </c>
      <c r="K18730" s="4">
        <v>8439.3325792280921</v>
      </c>
    </row>
    <row r="18731" spans="1:11" x14ac:dyDescent="0.35">
      <c r="A18731" s="2">
        <v>118729</v>
      </c>
      <c r="B18731" s="3">
        <v>45999</v>
      </c>
      <c r="C18731" s="3" t="str">
        <f t="shared" si="584"/>
        <v>2025-12-08</v>
      </c>
      <c r="D18731" s="2" t="s">
        <v>10</v>
      </c>
      <c r="E18731" s="2" t="s">
        <v>24</v>
      </c>
      <c r="F18731" s="2" t="s">
        <v>30</v>
      </c>
      <c r="G18731" s="2" t="s">
        <v>33</v>
      </c>
      <c r="H18731" s="2" t="s">
        <v>39</v>
      </c>
      <c r="I18731" s="4">
        <v>75190</v>
      </c>
      <c r="J18731" s="4" t="str">
        <f t="shared" si="585"/>
        <v>Large</v>
      </c>
      <c r="K18731" s="4">
        <v>66490.948285529288</v>
      </c>
    </row>
    <row r="18732" spans="1:11" x14ac:dyDescent="0.35">
      <c r="A18732" s="2">
        <v>118730</v>
      </c>
      <c r="B18732" s="3">
        <v>45999</v>
      </c>
      <c r="C18732" s="3" t="str">
        <f t="shared" si="584"/>
        <v>2025-12-08</v>
      </c>
      <c r="D18732" s="2" t="s">
        <v>10</v>
      </c>
      <c r="E18732" s="2" t="s">
        <v>23</v>
      </c>
      <c r="F18732" s="2" t="s">
        <v>28</v>
      </c>
      <c r="G18732" s="2" t="s">
        <v>33</v>
      </c>
      <c r="H18732" s="2" t="s">
        <v>39</v>
      </c>
      <c r="I18732" s="4">
        <v>78110</v>
      </c>
      <c r="J18732" s="4" t="str">
        <f t="shared" si="585"/>
        <v>Large</v>
      </c>
      <c r="K18732" s="4">
        <v>82049.778359773423</v>
      </c>
    </row>
    <row r="18733" spans="1:11" x14ac:dyDescent="0.35">
      <c r="A18733" s="2">
        <v>118731</v>
      </c>
      <c r="B18733" s="3">
        <v>45999</v>
      </c>
      <c r="C18733" s="3" t="str">
        <f t="shared" si="584"/>
        <v>2025-12-08</v>
      </c>
      <c r="D18733" s="2" t="s">
        <v>10</v>
      </c>
      <c r="E18733" s="2" t="s">
        <v>26</v>
      </c>
      <c r="F18733" s="2" t="s">
        <v>29</v>
      </c>
      <c r="G18733" s="2" t="s">
        <v>35</v>
      </c>
      <c r="H18733" s="2" t="s">
        <v>38</v>
      </c>
      <c r="I18733" s="4">
        <v>20810</v>
      </c>
      <c r="J18733" s="4" t="str">
        <f t="shared" si="585"/>
        <v>Small</v>
      </c>
      <c r="K18733" s="4">
        <v>19374.947984929669</v>
      </c>
    </row>
    <row r="18734" spans="1:11" x14ac:dyDescent="0.35">
      <c r="A18734" s="2">
        <v>118732</v>
      </c>
      <c r="B18734" s="3">
        <v>45999</v>
      </c>
      <c r="C18734" s="3" t="str">
        <f t="shared" si="584"/>
        <v>2025-12-08</v>
      </c>
      <c r="D18734" s="2" t="s">
        <v>10</v>
      </c>
      <c r="E18734" s="2" t="s">
        <v>23</v>
      </c>
      <c r="F18734" s="2" t="s">
        <v>28</v>
      </c>
      <c r="G18734" s="2" t="s">
        <v>34</v>
      </c>
      <c r="H18734" s="2" t="s">
        <v>37</v>
      </c>
      <c r="I18734" s="4">
        <v>16260</v>
      </c>
      <c r="J18734" s="4" t="str">
        <f t="shared" si="585"/>
        <v>Small</v>
      </c>
      <c r="K18734" s="4">
        <v>18574.088513556089</v>
      </c>
    </row>
    <row r="18735" spans="1:11" x14ac:dyDescent="0.35">
      <c r="A18735" s="2">
        <v>118733</v>
      </c>
      <c r="B18735" s="3">
        <v>45999</v>
      </c>
      <c r="C18735" s="3" t="str">
        <f t="shared" si="584"/>
        <v>2025-12-08</v>
      </c>
      <c r="D18735" s="2" t="s">
        <v>10</v>
      </c>
      <c r="E18735" s="2" t="s">
        <v>25</v>
      </c>
      <c r="F18735" s="2" t="s">
        <v>30</v>
      </c>
      <c r="G18735" s="2" t="s">
        <v>35</v>
      </c>
      <c r="H18735" s="2" t="s">
        <v>39</v>
      </c>
      <c r="I18735" s="4">
        <v>82730</v>
      </c>
      <c r="J18735" s="4" t="str">
        <f t="shared" si="585"/>
        <v>Large</v>
      </c>
      <c r="K18735" s="4">
        <v>76203.051994945883</v>
      </c>
    </row>
    <row r="18736" spans="1:11" x14ac:dyDescent="0.35">
      <c r="A18736" s="2">
        <v>118734</v>
      </c>
      <c r="B18736" s="3">
        <v>45999</v>
      </c>
      <c r="C18736" s="3" t="str">
        <f t="shared" si="584"/>
        <v>2025-12-08</v>
      </c>
      <c r="D18736" s="2" t="s">
        <v>10</v>
      </c>
      <c r="E18736" s="2" t="s">
        <v>23</v>
      </c>
      <c r="F18736" s="2" t="s">
        <v>28</v>
      </c>
      <c r="G18736" s="2" t="s">
        <v>34</v>
      </c>
      <c r="H18736" s="2" t="s">
        <v>38</v>
      </c>
      <c r="I18736" s="4">
        <v>77310</v>
      </c>
      <c r="J18736" s="4" t="str">
        <f t="shared" si="585"/>
        <v>Large</v>
      </c>
      <c r="K18736" s="4">
        <v>80176.916427042714</v>
      </c>
    </row>
    <row r="18737" spans="1:11" x14ac:dyDescent="0.35">
      <c r="A18737" s="2">
        <v>118735</v>
      </c>
      <c r="B18737" s="3">
        <v>45999</v>
      </c>
      <c r="C18737" s="3" t="str">
        <f t="shared" si="584"/>
        <v>2025-12-08</v>
      </c>
      <c r="D18737" s="2" t="s">
        <v>10</v>
      </c>
      <c r="E18737" s="2" t="s">
        <v>24</v>
      </c>
      <c r="F18737" s="2" t="s">
        <v>30</v>
      </c>
      <c r="G18737" s="2" t="s">
        <v>33</v>
      </c>
      <c r="H18737" s="2" t="s">
        <v>37</v>
      </c>
      <c r="I18737" s="4">
        <v>87690</v>
      </c>
      <c r="J18737" s="4" t="str">
        <f t="shared" si="585"/>
        <v>Large</v>
      </c>
      <c r="K18737" s="4">
        <v>85228.148198618626</v>
      </c>
    </row>
    <row r="18738" spans="1:11" x14ac:dyDescent="0.35">
      <c r="A18738" s="2">
        <v>118736</v>
      </c>
      <c r="B18738" s="3">
        <v>45999</v>
      </c>
      <c r="C18738" s="3" t="str">
        <f t="shared" si="584"/>
        <v>2025-12-08</v>
      </c>
      <c r="D18738" s="2" t="s">
        <v>10</v>
      </c>
      <c r="E18738" s="2" t="s">
        <v>26</v>
      </c>
      <c r="F18738" s="2" t="s">
        <v>29</v>
      </c>
      <c r="G18738" s="2" t="s">
        <v>34</v>
      </c>
      <c r="H18738" s="2" t="s">
        <v>39</v>
      </c>
      <c r="I18738" s="4">
        <v>72460</v>
      </c>
      <c r="J18738" s="4" t="str">
        <f t="shared" si="585"/>
        <v>Large</v>
      </c>
      <c r="K18738" s="4">
        <v>63553.838954389801</v>
      </c>
    </row>
    <row r="18739" spans="1:11" x14ac:dyDescent="0.35">
      <c r="A18739" s="2">
        <v>118737</v>
      </c>
      <c r="B18739" s="3">
        <v>45999</v>
      </c>
      <c r="C18739" s="3" t="str">
        <f t="shared" si="584"/>
        <v>2025-12-08</v>
      </c>
      <c r="D18739" s="2" t="s">
        <v>10</v>
      </c>
      <c r="E18739" s="2" t="s">
        <v>24</v>
      </c>
      <c r="F18739" s="2" t="s">
        <v>30</v>
      </c>
      <c r="G18739" s="2" t="s">
        <v>35</v>
      </c>
      <c r="H18739" s="2" t="s">
        <v>39</v>
      </c>
      <c r="I18739" s="4">
        <v>46300</v>
      </c>
      <c r="J18739" s="4" t="str">
        <f t="shared" si="585"/>
        <v>Medium</v>
      </c>
      <c r="K18739" s="4">
        <v>49189.02780301476</v>
      </c>
    </row>
    <row r="18740" spans="1:11" x14ac:dyDescent="0.35">
      <c r="A18740" s="2">
        <v>118738</v>
      </c>
      <c r="B18740" s="3">
        <v>45999</v>
      </c>
      <c r="C18740" s="3" t="str">
        <f t="shared" si="584"/>
        <v>2025-12-08</v>
      </c>
      <c r="D18740" s="2" t="s">
        <v>10</v>
      </c>
      <c r="E18740" s="2" t="s">
        <v>24</v>
      </c>
      <c r="F18740" s="2" t="s">
        <v>30</v>
      </c>
      <c r="G18740" s="2" t="s">
        <v>35</v>
      </c>
      <c r="H18740" s="2" t="s">
        <v>38</v>
      </c>
      <c r="I18740" s="4">
        <v>72590</v>
      </c>
      <c r="J18740" s="4" t="str">
        <f t="shared" si="585"/>
        <v>Large</v>
      </c>
      <c r="K18740" s="4">
        <v>78914.608900176681</v>
      </c>
    </row>
    <row r="18741" spans="1:11" x14ac:dyDescent="0.35">
      <c r="A18741" s="2">
        <v>118739</v>
      </c>
      <c r="B18741" s="3">
        <v>45999</v>
      </c>
      <c r="C18741" s="3" t="str">
        <f t="shared" si="584"/>
        <v>2025-12-08</v>
      </c>
      <c r="D18741" s="2" t="s">
        <v>10</v>
      </c>
      <c r="E18741" s="2" t="s">
        <v>25</v>
      </c>
      <c r="F18741" s="2" t="s">
        <v>30</v>
      </c>
      <c r="G18741" s="2" t="s">
        <v>31</v>
      </c>
      <c r="H18741" s="2" t="s">
        <v>39</v>
      </c>
      <c r="I18741" s="4">
        <v>65660</v>
      </c>
      <c r="J18741" s="4" t="str">
        <f t="shared" si="585"/>
        <v>Large</v>
      </c>
      <c r="K18741" s="4">
        <v>72092.724314516745</v>
      </c>
    </row>
    <row r="18742" spans="1:11" x14ac:dyDescent="0.35">
      <c r="A18742" s="2">
        <v>118740</v>
      </c>
      <c r="B18742" s="3">
        <v>45999</v>
      </c>
      <c r="C18742" s="3" t="str">
        <f t="shared" si="584"/>
        <v>2025-12-08</v>
      </c>
      <c r="D18742" s="2" t="s">
        <v>10</v>
      </c>
      <c r="E18742" s="2" t="s">
        <v>24</v>
      </c>
      <c r="F18742" s="2" t="s">
        <v>30</v>
      </c>
      <c r="G18742" s="2" t="s">
        <v>32</v>
      </c>
      <c r="H18742" s="2" t="s">
        <v>37</v>
      </c>
      <c r="I18742" s="4">
        <v>66000</v>
      </c>
      <c r="J18742" s="4" t="str">
        <f t="shared" si="585"/>
        <v>Large</v>
      </c>
      <c r="K18742" s="4">
        <v>65801.751805590553</v>
      </c>
    </row>
    <row r="18743" spans="1:11" x14ac:dyDescent="0.35">
      <c r="A18743" s="2">
        <v>118741</v>
      </c>
      <c r="B18743" s="3">
        <v>45999</v>
      </c>
      <c r="C18743" s="3" t="str">
        <f t="shared" si="584"/>
        <v>2025-12-08</v>
      </c>
      <c r="D18743" s="2" t="s">
        <v>10</v>
      </c>
      <c r="E18743" s="2" t="s">
        <v>22</v>
      </c>
      <c r="F18743" s="2" t="s">
        <v>29</v>
      </c>
      <c r="G18743" s="2" t="s">
        <v>31</v>
      </c>
      <c r="H18743" s="2" t="s">
        <v>39</v>
      </c>
      <c r="I18743" s="4">
        <v>60580</v>
      </c>
      <c r="J18743" s="4" t="str">
        <f t="shared" si="585"/>
        <v>Large</v>
      </c>
      <c r="K18743" s="4">
        <v>69229.039331288091</v>
      </c>
    </row>
    <row r="18744" spans="1:11" x14ac:dyDescent="0.35">
      <c r="A18744" s="2">
        <v>118742</v>
      </c>
      <c r="B18744" s="3">
        <v>45999</v>
      </c>
      <c r="C18744" s="3" t="str">
        <f t="shared" si="584"/>
        <v>2025-12-08</v>
      </c>
      <c r="D18744" s="2" t="s">
        <v>10</v>
      </c>
      <c r="E18744" s="2" t="s">
        <v>23</v>
      </c>
      <c r="F18744" s="2" t="s">
        <v>28</v>
      </c>
      <c r="G18744" s="2" t="s">
        <v>33</v>
      </c>
      <c r="H18744" s="2" t="s">
        <v>38</v>
      </c>
      <c r="I18744" s="4">
        <v>35040</v>
      </c>
      <c r="J18744" s="4" t="str">
        <f t="shared" si="585"/>
        <v>Medium</v>
      </c>
      <c r="K18744" s="4">
        <v>38191.179728556068</v>
      </c>
    </row>
    <row r="18745" spans="1:11" x14ac:dyDescent="0.35">
      <c r="A18745" s="2">
        <v>118743</v>
      </c>
      <c r="B18745" s="3">
        <v>45999</v>
      </c>
      <c r="C18745" s="3" t="str">
        <f t="shared" si="584"/>
        <v>2025-12-08</v>
      </c>
      <c r="D18745" s="2" t="s">
        <v>10</v>
      </c>
      <c r="E18745" s="2" t="s">
        <v>26</v>
      </c>
      <c r="F18745" s="2" t="s">
        <v>29</v>
      </c>
      <c r="G18745" s="2" t="s">
        <v>34</v>
      </c>
      <c r="H18745" s="2" t="s">
        <v>39</v>
      </c>
      <c r="I18745" s="4">
        <v>28260</v>
      </c>
      <c r="J18745" s="4" t="str">
        <f t="shared" si="585"/>
        <v>Small</v>
      </c>
      <c r="K18745" s="4">
        <v>27752.354342707378</v>
      </c>
    </row>
    <row r="18746" spans="1:11" x14ac:dyDescent="0.35">
      <c r="A18746" s="2">
        <v>118744</v>
      </c>
      <c r="B18746" s="3">
        <v>45999</v>
      </c>
      <c r="C18746" s="3" t="str">
        <f t="shared" si="584"/>
        <v>2025-12-08</v>
      </c>
      <c r="D18746" s="2" t="s">
        <v>10</v>
      </c>
      <c r="E18746" s="2" t="s">
        <v>21</v>
      </c>
      <c r="F18746" s="2" t="s">
        <v>28</v>
      </c>
      <c r="G18746" s="2" t="s">
        <v>35</v>
      </c>
      <c r="H18746" s="2" t="s">
        <v>38</v>
      </c>
      <c r="I18746" s="4">
        <v>11070</v>
      </c>
      <c r="J18746" s="4" t="str">
        <f t="shared" si="585"/>
        <v>Small</v>
      </c>
      <c r="K18746" s="4">
        <v>9739.7983805259355</v>
      </c>
    </row>
    <row r="18747" spans="1:11" x14ac:dyDescent="0.35">
      <c r="A18747" s="2">
        <v>118745</v>
      </c>
      <c r="B18747" s="3">
        <v>45999</v>
      </c>
      <c r="C18747" s="3" t="str">
        <f t="shared" si="584"/>
        <v>2025-12-08</v>
      </c>
      <c r="D18747" s="2" t="s">
        <v>10</v>
      </c>
      <c r="E18747" s="2" t="s">
        <v>27</v>
      </c>
      <c r="F18747" s="2" t="s">
        <v>28</v>
      </c>
      <c r="G18747" s="2" t="s">
        <v>35</v>
      </c>
      <c r="H18747" s="2" t="s">
        <v>36</v>
      </c>
      <c r="I18747" s="4">
        <v>15270</v>
      </c>
      <c r="J18747" s="4" t="str">
        <f t="shared" si="585"/>
        <v>Small</v>
      </c>
      <c r="K18747" s="4">
        <v>14144.823042633599</v>
      </c>
    </row>
    <row r="18748" spans="1:11" x14ac:dyDescent="0.35">
      <c r="A18748" s="2">
        <v>118746</v>
      </c>
      <c r="B18748" s="3">
        <v>45999</v>
      </c>
      <c r="C18748" s="3" t="str">
        <f t="shared" si="584"/>
        <v>2025-12-08</v>
      </c>
      <c r="D18748" s="2" t="s">
        <v>10</v>
      </c>
      <c r="E18748" s="2" t="s">
        <v>23</v>
      </c>
      <c r="F18748" s="2" t="s">
        <v>28</v>
      </c>
      <c r="G18748" s="2" t="s">
        <v>35</v>
      </c>
      <c r="H18748" s="2" t="s">
        <v>39</v>
      </c>
      <c r="I18748" s="4">
        <v>78540</v>
      </c>
      <c r="J18748" s="4" t="str">
        <f t="shared" si="585"/>
        <v>Large</v>
      </c>
      <c r="K18748" s="4">
        <v>84952.180288260453</v>
      </c>
    </row>
    <row r="18749" spans="1:11" x14ac:dyDescent="0.35">
      <c r="A18749" s="2">
        <v>118747</v>
      </c>
      <c r="B18749" s="3">
        <v>45999</v>
      </c>
      <c r="C18749" s="3" t="str">
        <f t="shared" si="584"/>
        <v>2025-12-08</v>
      </c>
      <c r="D18749" s="2" t="s">
        <v>10</v>
      </c>
      <c r="E18749" s="2" t="s">
        <v>25</v>
      </c>
      <c r="F18749" s="2" t="s">
        <v>30</v>
      </c>
      <c r="G18749" s="2" t="s">
        <v>35</v>
      </c>
      <c r="H18749" s="2" t="s">
        <v>37</v>
      </c>
      <c r="I18749" s="4">
        <v>75020</v>
      </c>
      <c r="J18749" s="4" t="str">
        <f t="shared" si="585"/>
        <v>Large</v>
      </c>
      <c r="K18749" s="4">
        <v>83564.603899072303</v>
      </c>
    </row>
    <row r="18750" spans="1:11" x14ac:dyDescent="0.35">
      <c r="A18750" s="2">
        <v>118748</v>
      </c>
      <c r="B18750" s="3">
        <v>45999</v>
      </c>
      <c r="C18750" s="3" t="str">
        <f t="shared" si="584"/>
        <v>2025-12-08</v>
      </c>
      <c r="D18750" s="2" t="s">
        <v>10</v>
      </c>
      <c r="E18750" s="2" t="s">
        <v>26</v>
      </c>
      <c r="F18750" s="2" t="s">
        <v>29</v>
      </c>
      <c r="G18750" s="2" t="s">
        <v>33</v>
      </c>
      <c r="H18750" s="2" t="s">
        <v>39</v>
      </c>
      <c r="I18750" s="4">
        <v>21580</v>
      </c>
      <c r="J18750" s="4" t="str">
        <f t="shared" si="585"/>
        <v>Small</v>
      </c>
      <c r="K18750" s="4">
        <v>22631.591990838358</v>
      </c>
    </row>
    <row r="18751" spans="1:11" x14ac:dyDescent="0.35">
      <c r="A18751" s="2">
        <v>118749</v>
      </c>
      <c r="B18751" s="3">
        <v>45999</v>
      </c>
      <c r="C18751" s="3" t="str">
        <f t="shared" si="584"/>
        <v>2025-12-08</v>
      </c>
      <c r="D18751" s="2" t="s">
        <v>10</v>
      </c>
      <c r="E18751" s="2" t="s">
        <v>22</v>
      </c>
      <c r="F18751" s="2" t="s">
        <v>29</v>
      </c>
      <c r="G18751" s="2" t="s">
        <v>32</v>
      </c>
      <c r="H18751" s="2" t="s">
        <v>38</v>
      </c>
      <c r="I18751" s="4">
        <v>23950</v>
      </c>
      <c r="J18751" s="4" t="str">
        <f t="shared" si="585"/>
        <v>Small</v>
      </c>
      <c r="K18751" s="4">
        <v>23144.71627535512</v>
      </c>
    </row>
    <row r="18752" spans="1:11" x14ac:dyDescent="0.35">
      <c r="A18752" s="2">
        <v>118750</v>
      </c>
      <c r="B18752" s="3">
        <v>45999</v>
      </c>
      <c r="C18752" s="3" t="str">
        <f t="shared" si="584"/>
        <v>2025-12-08</v>
      </c>
      <c r="D18752" s="2" t="s">
        <v>10</v>
      </c>
      <c r="E18752" s="2" t="s">
        <v>26</v>
      </c>
      <c r="F18752" s="2" t="s">
        <v>29</v>
      </c>
      <c r="G18752" s="2" t="s">
        <v>31</v>
      </c>
      <c r="H18752" s="2" t="s">
        <v>36</v>
      </c>
      <c r="I18752" s="4">
        <v>74910</v>
      </c>
      <c r="J18752" s="4" t="str">
        <f t="shared" si="585"/>
        <v>Large</v>
      </c>
      <c r="K18752" s="4">
        <v>71673.539298048825</v>
      </c>
    </row>
    <row r="18753" spans="1:11" x14ac:dyDescent="0.35">
      <c r="A18753" s="2">
        <v>118751</v>
      </c>
      <c r="B18753" s="3">
        <v>45999</v>
      </c>
      <c r="C18753" s="3" t="str">
        <f t="shared" si="584"/>
        <v>2025-12-08</v>
      </c>
      <c r="D18753" s="2" t="s">
        <v>10</v>
      </c>
      <c r="E18753" s="2" t="s">
        <v>21</v>
      </c>
      <c r="F18753" s="2" t="s">
        <v>28</v>
      </c>
      <c r="G18753" s="2" t="s">
        <v>31</v>
      </c>
      <c r="H18753" s="2" t="s">
        <v>37</v>
      </c>
      <c r="I18753" s="4">
        <v>89770</v>
      </c>
      <c r="J18753" s="4" t="str">
        <f t="shared" si="585"/>
        <v>Large</v>
      </c>
      <c r="K18753" s="4">
        <v>85967.040979539175</v>
      </c>
    </row>
    <row r="18754" spans="1:11" x14ac:dyDescent="0.35">
      <c r="A18754" s="2">
        <v>118752</v>
      </c>
      <c r="B18754" s="3">
        <v>45999</v>
      </c>
      <c r="C18754" s="3" t="str">
        <f t="shared" ref="C18754:C18817" si="586">TEXT(B18754,"yyyy-mm-dd")</f>
        <v>2025-12-08</v>
      </c>
      <c r="D18754" s="2" t="s">
        <v>10</v>
      </c>
      <c r="E18754" s="2" t="s">
        <v>25</v>
      </c>
      <c r="F18754" s="2" t="s">
        <v>30</v>
      </c>
      <c r="G18754" s="2" t="s">
        <v>35</v>
      </c>
      <c r="H18754" s="2" t="s">
        <v>39</v>
      </c>
      <c r="I18754" s="4">
        <v>39290</v>
      </c>
      <c r="J18754" s="4" t="str">
        <f t="shared" si="585"/>
        <v>Medium</v>
      </c>
      <c r="K18754" s="4">
        <v>39189.441624703992</v>
      </c>
    </row>
    <row r="18755" spans="1:11" x14ac:dyDescent="0.35">
      <c r="A18755" s="2">
        <v>118753</v>
      </c>
      <c r="B18755" s="3">
        <v>45999</v>
      </c>
      <c r="C18755" s="3" t="str">
        <f t="shared" si="586"/>
        <v>2025-12-08</v>
      </c>
      <c r="D18755" s="2" t="s">
        <v>10</v>
      </c>
      <c r="E18755" s="2" t="s">
        <v>26</v>
      </c>
      <c r="F18755" s="2" t="s">
        <v>29</v>
      </c>
      <c r="G18755" s="2" t="s">
        <v>35</v>
      </c>
      <c r="H18755" s="2" t="s">
        <v>36</v>
      </c>
      <c r="I18755" s="4">
        <v>16840</v>
      </c>
      <c r="J18755" s="4" t="str">
        <f t="shared" ref="J18755:J18818" si="587">IF(I18755&lt;30000,"Small",IF(I18755&lt;=50000,"Medium","Large"))</f>
        <v>Small</v>
      </c>
      <c r="K18755" s="4">
        <v>17980.81751629987</v>
      </c>
    </row>
    <row r="18756" spans="1:11" x14ac:dyDescent="0.35">
      <c r="A18756" s="2">
        <v>118754</v>
      </c>
      <c r="B18756" s="3">
        <v>45999</v>
      </c>
      <c r="C18756" s="3" t="str">
        <f t="shared" si="586"/>
        <v>2025-12-08</v>
      </c>
      <c r="D18756" s="2" t="s">
        <v>10</v>
      </c>
      <c r="E18756" s="2" t="s">
        <v>23</v>
      </c>
      <c r="F18756" s="2" t="s">
        <v>28</v>
      </c>
      <c r="G18756" s="2" t="s">
        <v>34</v>
      </c>
      <c r="H18756" s="2" t="s">
        <v>38</v>
      </c>
      <c r="I18756" s="4">
        <v>19400</v>
      </c>
      <c r="J18756" s="4" t="str">
        <f t="shared" si="587"/>
        <v>Small</v>
      </c>
      <c r="K18756" s="4">
        <v>17439.47815675761</v>
      </c>
    </row>
    <row r="18757" spans="1:11" x14ac:dyDescent="0.35">
      <c r="A18757" s="2">
        <v>118755</v>
      </c>
      <c r="B18757" s="3">
        <v>45999</v>
      </c>
      <c r="C18757" s="3" t="str">
        <f t="shared" si="586"/>
        <v>2025-12-08</v>
      </c>
      <c r="D18757" s="2" t="s">
        <v>10</v>
      </c>
      <c r="E18757" s="2" t="s">
        <v>22</v>
      </c>
      <c r="F18757" s="2" t="s">
        <v>29</v>
      </c>
      <c r="G18757" s="2" t="s">
        <v>35</v>
      </c>
      <c r="H18757" s="2" t="s">
        <v>37</v>
      </c>
      <c r="I18757" s="4">
        <v>41030</v>
      </c>
      <c r="J18757" s="4" t="str">
        <f t="shared" si="587"/>
        <v>Medium</v>
      </c>
      <c r="K18757" s="4">
        <v>35132.786919674589</v>
      </c>
    </row>
    <row r="18758" spans="1:11" x14ac:dyDescent="0.35">
      <c r="A18758" s="2">
        <v>118756</v>
      </c>
      <c r="B18758" s="3">
        <v>45999</v>
      </c>
      <c r="C18758" s="3" t="str">
        <f t="shared" si="586"/>
        <v>2025-12-08</v>
      </c>
      <c r="D18758" s="2" t="s">
        <v>10</v>
      </c>
      <c r="E18758" s="2" t="s">
        <v>25</v>
      </c>
      <c r="F18758" s="2" t="s">
        <v>30</v>
      </c>
      <c r="G18758" s="2" t="s">
        <v>31</v>
      </c>
      <c r="H18758" s="2" t="s">
        <v>38</v>
      </c>
      <c r="I18758" s="4">
        <v>25140</v>
      </c>
      <c r="J18758" s="4" t="str">
        <f t="shared" si="587"/>
        <v>Small</v>
      </c>
      <c r="K18758" s="4">
        <v>21945.614494862712</v>
      </c>
    </row>
    <row r="18759" spans="1:11" x14ac:dyDescent="0.35">
      <c r="A18759" s="2">
        <v>118757</v>
      </c>
      <c r="B18759" s="3">
        <v>45999</v>
      </c>
      <c r="C18759" s="3" t="str">
        <f t="shared" si="586"/>
        <v>2025-12-08</v>
      </c>
      <c r="D18759" s="2" t="s">
        <v>10</v>
      </c>
      <c r="E18759" s="2" t="s">
        <v>22</v>
      </c>
      <c r="F18759" s="2" t="s">
        <v>29</v>
      </c>
      <c r="G18759" s="2" t="s">
        <v>34</v>
      </c>
      <c r="H18759" s="2" t="s">
        <v>39</v>
      </c>
      <c r="I18759" s="4">
        <v>61580</v>
      </c>
      <c r="J18759" s="4" t="str">
        <f t="shared" si="587"/>
        <v>Large</v>
      </c>
      <c r="K18759" s="4">
        <v>64643.876593380162</v>
      </c>
    </row>
    <row r="18760" spans="1:11" x14ac:dyDescent="0.35">
      <c r="A18760" s="2">
        <v>118758</v>
      </c>
      <c r="B18760" s="3">
        <v>45999</v>
      </c>
      <c r="C18760" s="3" t="str">
        <f t="shared" si="586"/>
        <v>2025-12-08</v>
      </c>
      <c r="D18760" s="2" t="s">
        <v>10</v>
      </c>
      <c r="E18760" s="2" t="s">
        <v>25</v>
      </c>
      <c r="F18760" s="2" t="s">
        <v>30</v>
      </c>
      <c r="G18760" s="2" t="s">
        <v>34</v>
      </c>
      <c r="H18760" s="2" t="s">
        <v>38</v>
      </c>
      <c r="I18760" s="4">
        <v>71130</v>
      </c>
      <c r="J18760" s="4" t="str">
        <f t="shared" si="587"/>
        <v>Large</v>
      </c>
      <c r="K18760" s="4">
        <v>78571.060809434333</v>
      </c>
    </row>
    <row r="18761" spans="1:11" x14ac:dyDescent="0.35">
      <c r="A18761" s="2">
        <v>118759</v>
      </c>
      <c r="B18761" s="3">
        <v>45999</v>
      </c>
      <c r="C18761" s="3" t="str">
        <f t="shared" si="586"/>
        <v>2025-12-08</v>
      </c>
      <c r="D18761" s="2" t="s">
        <v>10</v>
      </c>
      <c r="E18761" s="2" t="s">
        <v>27</v>
      </c>
      <c r="F18761" s="2" t="s">
        <v>28</v>
      </c>
      <c r="G18761" s="2" t="s">
        <v>35</v>
      </c>
      <c r="H18761" s="2" t="s">
        <v>36</v>
      </c>
      <c r="I18761" s="4">
        <v>86730</v>
      </c>
      <c r="J18761" s="4" t="str">
        <f t="shared" si="587"/>
        <v>Large</v>
      </c>
      <c r="K18761" s="4">
        <v>84299.129470844811</v>
      </c>
    </row>
    <row r="18762" spans="1:11" x14ac:dyDescent="0.35">
      <c r="A18762" s="2">
        <v>118760</v>
      </c>
      <c r="B18762" s="3">
        <v>45999</v>
      </c>
      <c r="C18762" s="3" t="str">
        <f t="shared" si="586"/>
        <v>2025-12-08</v>
      </c>
      <c r="D18762" s="2" t="s">
        <v>10</v>
      </c>
      <c r="E18762" s="2" t="s">
        <v>21</v>
      </c>
      <c r="F18762" s="2" t="s">
        <v>28</v>
      </c>
      <c r="G18762" s="2" t="s">
        <v>34</v>
      </c>
      <c r="H18762" s="2" t="s">
        <v>38</v>
      </c>
      <c r="I18762" s="4">
        <v>48250</v>
      </c>
      <c r="J18762" s="4" t="str">
        <f t="shared" si="587"/>
        <v>Medium</v>
      </c>
      <c r="K18762" s="4">
        <v>45900.190017895162</v>
      </c>
    </row>
    <row r="18763" spans="1:11" x14ac:dyDescent="0.35">
      <c r="A18763" s="2">
        <v>118761</v>
      </c>
      <c r="B18763" s="3">
        <v>45999</v>
      </c>
      <c r="C18763" s="3" t="str">
        <f t="shared" si="586"/>
        <v>2025-12-08</v>
      </c>
      <c r="D18763" s="2" t="s">
        <v>10</v>
      </c>
      <c r="E18763" s="2" t="s">
        <v>27</v>
      </c>
      <c r="F18763" s="2" t="s">
        <v>28</v>
      </c>
      <c r="G18763" s="2" t="s">
        <v>32</v>
      </c>
      <c r="H18763" s="2" t="s">
        <v>37</v>
      </c>
      <c r="I18763" s="4">
        <v>5110</v>
      </c>
      <c r="J18763" s="4" t="str">
        <f t="shared" si="587"/>
        <v>Small</v>
      </c>
      <c r="K18763" s="4">
        <v>4374.1436396449199</v>
      </c>
    </row>
    <row r="18764" spans="1:11" x14ac:dyDescent="0.35">
      <c r="A18764" s="2">
        <v>118762</v>
      </c>
      <c r="B18764" s="3">
        <v>45999</v>
      </c>
      <c r="C18764" s="3" t="str">
        <f t="shared" si="586"/>
        <v>2025-12-08</v>
      </c>
      <c r="D18764" s="2" t="s">
        <v>10</v>
      </c>
      <c r="E18764" s="2" t="s">
        <v>23</v>
      </c>
      <c r="F18764" s="2" t="s">
        <v>28</v>
      </c>
      <c r="G18764" s="2" t="s">
        <v>35</v>
      </c>
      <c r="H18764" s="2" t="s">
        <v>36</v>
      </c>
      <c r="I18764" s="4">
        <v>7410</v>
      </c>
      <c r="J18764" s="4" t="str">
        <f t="shared" si="587"/>
        <v>Small</v>
      </c>
      <c r="K18764" s="4">
        <v>6433.8532434911758</v>
      </c>
    </row>
    <row r="18765" spans="1:11" x14ac:dyDescent="0.35">
      <c r="A18765" s="2">
        <v>118763</v>
      </c>
      <c r="B18765" s="3">
        <v>45999</v>
      </c>
      <c r="C18765" s="3" t="str">
        <f t="shared" si="586"/>
        <v>2025-12-08</v>
      </c>
      <c r="D18765" s="2" t="s">
        <v>10</v>
      </c>
      <c r="E18765" s="2" t="s">
        <v>23</v>
      </c>
      <c r="F18765" s="2" t="s">
        <v>28</v>
      </c>
      <c r="G18765" s="2" t="s">
        <v>32</v>
      </c>
      <c r="H18765" s="2" t="s">
        <v>39</v>
      </c>
      <c r="I18765" s="4">
        <v>43870</v>
      </c>
      <c r="J18765" s="4" t="str">
        <f t="shared" si="587"/>
        <v>Medium</v>
      </c>
      <c r="K18765" s="4">
        <v>47222.717161684421</v>
      </c>
    </row>
    <row r="18766" spans="1:11" x14ac:dyDescent="0.35">
      <c r="A18766" s="2">
        <v>118764</v>
      </c>
      <c r="B18766" s="3">
        <v>45999</v>
      </c>
      <c r="C18766" s="3" t="str">
        <f t="shared" si="586"/>
        <v>2025-12-08</v>
      </c>
      <c r="D18766" s="2" t="s">
        <v>10</v>
      </c>
      <c r="E18766" s="2" t="s">
        <v>23</v>
      </c>
      <c r="F18766" s="2" t="s">
        <v>28</v>
      </c>
      <c r="G18766" s="2" t="s">
        <v>35</v>
      </c>
      <c r="H18766" s="2" t="s">
        <v>38</v>
      </c>
      <c r="I18766" s="4">
        <v>7120</v>
      </c>
      <c r="J18766" s="4" t="str">
        <f t="shared" si="587"/>
        <v>Small</v>
      </c>
      <c r="K18766" s="4">
        <v>6243.381383462066</v>
      </c>
    </row>
    <row r="18767" spans="1:11" x14ac:dyDescent="0.35">
      <c r="A18767" s="2">
        <v>118765</v>
      </c>
      <c r="B18767" s="3">
        <v>45999</v>
      </c>
      <c r="C18767" s="3" t="str">
        <f t="shared" si="586"/>
        <v>2025-12-08</v>
      </c>
      <c r="D18767" s="2" t="s">
        <v>10</v>
      </c>
      <c r="E18767" s="2" t="s">
        <v>24</v>
      </c>
      <c r="F18767" s="2" t="s">
        <v>30</v>
      </c>
      <c r="G18767" s="2" t="s">
        <v>32</v>
      </c>
      <c r="H18767" s="2" t="s">
        <v>38</v>
      </c>
      <c r="I18767" s="4">
        <v>36080</v>
      </c>
      <c r="J18767" s="4" t="str">
        <f t="shared" si="587"/>
        <v>Medium</v>
      </c>
      <c r="K18767" s="4">
        <v>39634.321141945293</v>
      </c>
    </row>
    <row r="18768" spans="1:11" x14ac:dyDescent="0.35">
      <c r="A18768" s="2">
        <v>118766</v>
      </c>
      <c r="B18768" s="3">
        <v>45999</v>
      </c>
      <c r="C18768" s="3" t="str">
        <f t="shared" si="586"/>
        <v>2025-12-08</v>
      </c>
      <c r="D18768" s="2" t="s">
        <v>10</v>
      </c>
      <c r="E18768" s="2" t="s">
        <v>23</v>
      </c>
      <c r="F18768" s="2" t="s">
        <v>28</v>
      </c>
      <c r="G18768" s="2" t="s">
        <v>35</v>
      </c>
      <c r="H18768" s="2" t="s">
        <v>39</v>
      </c>
      <c r="I18768" s="4">
        <v>63430</v>
      </c>
      <c r="J18768" s="4" t="str">
        <f t="shared" si="587"/>
        <v>Large</v>
      </c>
      <c r="K18768" s="4">
        <v>68778.77874351076</v>
      </c>
    </row>
    <row r="18769" spans="1:11" x14ac:dyDescent="0.35">
      <c r="A18769" s="2">
        <v>118767</v>
      </c>
      <c r="B18769" s="3">
        <v>45999</v>
      </c>
      <c r="C18769" s="3" t="str">
        <f t="shared" si="586"/>
        <v>2025-12-08</v>
      </c>
      <c r="D18769" s="2" t="s">
        <v>10</v>
      </c>
      <c r="E18769" s="2" t="s">
        <v>22</v>
      </c>
      <c r="F18769" s="2" t="s">
        <v>29</v>
      </c>
      <c r="G18769" s="2" t="s">
        <v>31</v>
      </c>
      <c r="H18769" s="2" t="s">
        <v>39</v>
      </c>
      <c r="I18769" s="4">
        <v>77690</v>
      </c>
      <c r="J18769" s="4" t="str">
        <f t="shared" si="587"/>
        <v>Large</v>
      </c>
      <c r="K18769" s="4">
        <v>85135.745703807901</v>
      </c>
    </row>
    <row r="18770" spans="1:11" x14ac:dyDescent="0.35">
      <c r="A18770" s="2">
        <v>118768</v>
      </c>
      <c r="B18770" s="3">
        <v>45999</v>
      </c>
      <c r="C18770" s="3" t="str">
        <f t="shared" si="586"/>
        <v>2025-12-08</v>
      </c>
      <c r="D18770" s="2" t="s">
        <v>10</v>
      </c>
      <c r="E18770" s="2" t="s">
        <v>27</v>
      </c>
      <c r="F18770" s="2" t="s">
        <v>28</v>
      </c>
      <c r="G18770" s="2" t="s">
        <v>35</v>
      </c>
      <c r="H18770" s="2" t="s">
        <v>38</v>
      </c>
      <c r="I18770" s="4">
        <v>50700</v>
      </c>
      <c r="J18770" s="4" t="str">
        <f t="shared" si="587"/>
        <v>Large</v>
      </c>
      <c r="K18770" s="4">
        <v>53528.029757268159</v>
      </c>
    </row>
    <row r="18771" spans="1:11" x14ac:dyDescent="0.35">
      <c r="A18771" s="2">
        <v>118769</v>
      </c>
      <c r="B18771" s="3">
        <v>45999</v>
      </c>
      <c r="C18771" s="3" t="str">
        <f t="shared" si="586"/>
        <v>2025-12-08</v>
      </c>
      <c r="D18771" s="2" t="s">
        <v>10</v>
      </c>
      <c r="E18771" s="2" t="s">
        <v>22</v>
      </c>
      <c r="F18771" s="2" t="s">
        <v>29</v>
      </c>
      <c r="G18771" s="2" t="s">
        <v>31</v>
      </c>
      <c r="H18771" s="2" t="s">
        <v>39</v>
      </c>
      <c r="I18771" s="4">
        <v>30760</v>
      </c>
      <c r="J18771" s="4" t="str">
        <f t="shared" si="587"/>
        <v>Medium</v>
      </c>
      <c r="K18771" s="4">
        <v>26340.136217072941</v>
      </c>
    </row>
    <row r="18772" spans="1:11" x14ac:dyDescent="0.35">
      <c r="A18772" s="2">
        <v>118770</v>
      </c>
      <c r="B18772" s="3">
        <v>45999</v>
      </c>
      <c r="C18772" s="3" t="str">
        <f t="shared" si="586"/>
        <v>2025-12-08</v>
      </c>
      <c r="D18772" s="2" t="s">
        <v>10</v>
      </c>
      <c r="E18772" s="2" t="s">
        <v>25</v>
      </c>
      <c r="F18772" s="2" t="s">
        <v>30</v>
      </c>
      <c r="G18772" s="2" t="s">
        <v>33</v>
      </c>
      <c r="H18772" s="2" t="s">
        <v>36</v>
      </c>
      <c r="I18772" s="4">
        <v>23230</v>
      </c>
      <c r="J18772" s="4" t="str">
        <f t="shared" si="587"/>
        <v>Small</v>
      </c>
      <c r="K18772" s="4">
        <v>22835.74393779564</v>
      </c>
    </row>
    <row r="18773" spans="1:11" x14ac:dyDescent="0.35">
      <c r="A18773" s="2">
        <v>118771</v>
      </c>
      <c r="B18773" s="3">
        <v>45999</v>
      </c>
      <c r="C18773" s="3" t="str">
        <f t="shared" si="586"/>
        <v>2025-12-08</v>
      </c>
      <c r="D18773" s="2" t="s">
        <v>10</v>
      </c>
      <c r="E18773" s="2" t="s">
        <v>22</v>
      </c>
      <c r="F18773" s="2" t="s">
        <v>29</v>
      </c>
      <c r="G18773" s="2" t="s">
        <v>33</v>
      </c>
      <c r="H18773" s="2" t="s">
        <v>37</v>
      </c>
      <c r="I18773" s="4">
        <v>17010</v>
      </c>
      <c r="J18773" s="4" t="str">
        <f t="shared" si="587"/>
        <v>Small</v>
      </c>
      <c r="K18773" s="4">
        <v>15260.58200787955</v>
      </c>
    </row>
    <row r="18774" spans="1:11" x14ac:dyDescent="0.35">
      <c r="A18774" s="2">
        <v>118772</v>
      </c>
      <c r="B18774" s="3">
        <v>45999</v>
      </c>
      <c r="C18774" s="3" t="str">
        <f t="shared" si="586"/>
        <v>2025-12-08</v>
      </c>
      <c r="D18774" s="2" t="s">
        <v>10</v>
      </c>
      <c r="E18774" s="2" t="s">
        <v>24</v>
      </c>
      <c r="F18774" s="2" t="s">
        <v>30</v>
      </c>
      <c r="G18774" s="2" t="s">
        <v>35</v>
      </c>
      <c r="H18774" s="2" t="s">
        <v>36</v>
      </c>
      <c r="I18774" s="4">
        <v>75980</v>
      </c>
      <c r="J18774" s="4" t="str">
        <f t="shared" si="587"/>
        <v>Large</v>
      </c>
      <c r="K18774" s="4">
        <v>72289.68226091424</v>
      </c>
    </row>
    <row r="18775" spans="1:11" x14ac:dyDescent="0.35">
      <c r="A18775" s="2">
        <v>118773</v>
      </c>
      <c r="B18775" s="3">
        <v>45999</v>
      </c>
      <c r="C18775" s="3" t="str">
        <f t="shared" si="586"/>
        <v>2025-12-08</v>
      </c>
      <c r="D18775" s="2" t="s">
        <v>10</v>
      </c>
      <c r="E18775" s="2" t="s">
        <v>22</v>
      </c>
      <c r="F18775" s="2" t="s">
        <v>29</v>
      </c>
      <c r="G18775" s="2" t="s">
        <v>31</v>
      </c>
      <c r="H18775" s="2" t="s">
        <v>38</v>
      </c>
      <c r="I18775" s="4">
        <v>12850</v>
      </c>
      <c r="J18775" s="4" t="str">
        <f t="shared" si="587"/>
        <v>Small</v>
      </c>
      <c r="K18775" s="4">
        <v>13071.28775697596</v>
      </c>
    </row>
    <row r="18776" spans="1:11" x14ac:dyDescent="0.35">
      <c r="A18776" s="2">
        <v>118774</v>
      </c>
      <c r="B18776" s="3">
        <v>45999</v>
      </c>
      <c r="C18776" s="3" t="str">
        <f t="shared" si="586"/>
        <v>2025-12-08</v>
      </c>
      <c r="D18776" s="2" t="s">
        <v>10</v>
      </c>
      <c r="E18776" s="2" t="s">
        <v>25</v>
      </c>
      <c r="F18776" s="2" t="s">
        <v>30</v>
      </c>
      <c r="G18776" s="2" t="s">
        <v>31</v>
      </c>
      <c r="H18776" s="2" t="s">
        <v>36</v>
      </c>
      <c r="I18776" s="4">
        <v>50140</v>
      </c>
      <c r="J18776" s="4" t="str">
        <f t="shared" si="587"/>
        <v>Large</v>
      </c>
      <c r="K18776" s="4">
        <v>53628.820545761148</v>
      </c>
    </row>
    <row r="18777" spans="1:11" x14ac:dyDescent="0.35">
      <c r="A18777" s="2">
        <v>118775</v>
      </c>
      <c r="B18777" s="3">
        <v>45999</v>
      </c>
      <c r="C18777" s="3" t="str">
        <f t="shared" si="586"/>
        <v>2025-12-08</v>
      </c>
      <c r="D18777" s="2" t="s">
        <v>10</v>
      </c>
      <c r="E18777" s="2" t="s">
        <v>25</v>
      </c>
      <c r="F18777" s="2" t="s">
        <v>30</v>
      </c>
      <c r="G18777" s="2" t="s">
        <v>34</v>
      </c>
      <c r="H18777" s="2" t="s">
        <v>38</v>
      </c>
      <c r="I18777" s="4">
        <v>40890</v>
      </c>
      <c r="J18777" s="4" t="str">
        <f t="shared" si="587"/>
        <v>Medium</v>
      </c>
      <c r="K18777" s="4">
        <v>37604.603478795732</v>
      </c>
    </row>
    <row r="18778" spans="1:11" x14ac:dyDescent="0.35">
      <c r="A18778" s="2">
        <v>118776</v>
      </c>
      <c r="B18778" s="3">
        <v>45999</v>
      </c>
      <c r="C18778" s="3" t="str">
        <f t="shared" si="586"/>
        <v>2025-12-08</v>
      </c>
      <c r="D18778" s="2" t="s">
        <v>10</v>
      </c>
      <c r="E18778" s="2" t="s">
        <v>27</v>
      </c>
      <c r="F18778" s="2" t="s">
        <v>28</v>
      </c>
      <c r="G18778" s="2" t="s">
        <v>34</v>
      </c>
      <c r="H18778" s="2" t="s">
        <v>36</v>
      </c>
      <c r="I18778" s="4">
        <v>71580</v>
      </c>
      <c r="J18778" s="4" t="str">
        <f t="shared" si="587"/>
        <v>Large</v>
      </c>
      <c r="K18778" s="4">
        <v>68033.102341175414</v>
      </c>
    </row>
    <row r="18779" spans="1:11" x14ac:dyDescent="0.35">
      <c r="A18779" s="2">
        <v>118777</v>
      </c>
      <c r="B18779" s="3">
        <v>45999</v>
      </c>
      <c r="C18779" s="3" t="str">
        <f t="shared" si="586"/>
        <v>2025-12-08</v>
      </c>
      <c r="D18779" s="2" t="s">
        <v>10</v>
      </c>
      <c r="E18779" s="2" t="s">
        <v>23</v>
      </c>
      <c r="F18779" s="2" t="s">
        <v>28</v>
      </c>
      <c r="G18779" s="2" t="s">
        <v>32</v>
      </c>
      <c r="H18779" s="2" t="s">
        <v>38</v>
      </c>
      <c r="I18779" s="4">
        <v>77020</v>
      </c>
      <c r="J18779" s="4" t="str">
        <f t="shared" si="587"/>
        <v>Large</v>
      </c>
      <c r="K18779" s="4">
        <v>70318.361941095543</v>
      </c>
    </row>
    <row r="18780" spans="1:11" x14ac:dyDescent="0.35">
      <c r="A18780" s="2">
        <v>118778</v>
      </c>
      <c r="B18780" s="3">
        <v>45999</v>
      </c>
      <c r="C18780" s="3" t="str">
        <f t="shared" si="586"/>
        <v>2025-12-08</v>
      </c>
      <c r="D18780" s="2" t="s">
        <v>10</v>
      </c>
      <c r="E18780" s="2" t="s">
        <v>21</v>
      </c>
      <c r="F18780" s="2" t="s">
        <v>28</v>
      </c>
      <c r="G18780" s="2" t="s">
        <v>34</v>
      </c>
      <c r="H18780" s="2" t="s">
        <v>39</v>
      </c>
      <c r="I18780" s="4">
        <v>70930</v>
      </c>
      <c r="J18780" s="4" t="str">
        <f t="shared" si="587"/>
        <v>Large</v>
      </c>
      <c r="K18780" s="4">
        <v>81234.192090328579</v>
      </c>
    </row>
    <row r="18781" spans="1:11" x14ac:dyDescent="0.35">
      <c r="A18781" s="2">
        <v>118779</v>
      </c>
      <c r="B18781" s="3">
        <v>45999</v>
      </c>
      <c r="C18781" s="3" t="str">
        <f t="shared" si="586"/>
        <v>2025-12-08</v>
      </c>
      <c r="D18781" s="2" t="s">
        <v>10</v>
      </c>
      <c r="E18781" s="2" t="s">
        <v>26</v>
      </c>
      <c r="F18781" s="2" t="s">
        <v>29</v>
      </c>
      <c r="G18781" s="2" t="s">
        <v>35</v>
      </c>
      <c r="H18781" s="2" t="s">
        <v>36</v>
      </c>
      <c r="I18781" s="4">
        <v>66940</v>
      </c>
      <c r="J18781" s="4" t="str">
        <f t="shared" si="587"/>
        <v>Large</v>
      </c>
      <c r="K18781" s="4">
        <v>75558.747251469278</v>
      </c>
    </row>
    <row r="18782" spans="1:11" x14ac:dyDescent="0.35">
      <c r="A18782" s="2">
        <v>118780</v>
      </c>
      <c r="B18782" s="3">
        <v>45999</v>
      </c>
      <c r="C18782" s="3" t="str">
        <f t="shared" si="586"/>
        <v>2025-12-08</v>
      </c>
      <c r="D18782" s="2" t="s">
        <v>10</v>
      </c>
      <c r="E18782" s="2" t="s">
        <v>27</v>
      </c>
      <c r="F18782" s="2" t="s">
        <v>28</v>
      </c>
      <c r="G18782" s="2" t="s">
        <v>34</v>
      </c>
      <c r="H18782" s="2" t="s">
        <v>38</v>
      </c>
      <c r="I18782" s="4">
        <v>6660</v>
      </c>
      <c r="J18782" s="4" t="str">
        <f t="shared" si="587"/>
        <v>Small</v>
      </c>
      <c r="K18782" s="4">
        <v>6967.1241576350512</v>
      </c>
    </row>
    <row r="18783" spans="1:11" x14ac:dyDescent="0.35">
      <c r="A18783" s="2">
        <v>118781</v>
      </c>
      <c r="B18783" s="3">
        <v>45999</v>
      </c>
      <c r="C18783" s="3" t="str">
        <f t="shared" si="586"/>
        <v>2025-12-08</v>
      </c>
      <c r="D18783" s="2" t="s">
        <v>10</v>
      </c>
      <c r="E18783" s="2" t="s">
        <v>24</v>
      </c>
      <c r="F18783" s="2" t="s">
        <v>30</v>
      </c>
      <c r="G18783" s="2" t="s">
        <v>34</v>
      </c>
      <c r="H18783" s="2" t="s">
        <v>39</v>
      </c>
      <c r="I18783" s="4">
        <v>66080</v>
      </c>
      <c r="J18783" s="4" t="str">
        <f t="shared" si="587"/>
        <v>Large</v>
      </c>
      <c r="K18783" s="4">
        <v>72519.471331653665</v>
      </c>
    </row>
    <row r="18784" spans="1:11" x14ac:dyDescent="0.35">
      <c r="A18784" s="2">
        <v>118782</v>
      </c>
      <c r="B18784" s="3">
        <v>45999</v>
      </c>
      <c r="C18784" s="3" t="str">
        <f t="shared" si="586"/>
        <v>2025-12-08</v>
      </c>
      <c r="D18784" s="2" t="s">
        <v>10</v>
      </c>
      <c r="E18784" s="2" t="s">
        <v>26</v>
      </c>
      <c r="F18784" s="2" t="s">
        <v>29</v>
      </c>
      <c r="G18784" s="2" t="s">
        <v>35</v>
      </c>
      <c r="H18784" s="2" t="s">
        <v>38</v>
      </c>
      <c r="I18784" s="4">
        <v>43880</v>
      </c>
      <c r="J18784" s="4" t="str">
        <f t="shared" si="587"/>
        <v>Medium</v>
      </c>
      <c r="K18784" s="4">
        <v>46761.210822306733</v>
      </c>
    </row>
    <row r="18785" spans="1:11" x14ac:dyDescent="0.35">
      <c r="A18785" s="2">
        <v>118783</v>
      </c>
      <c r="B18785" s="3">
        <v>45999</v>
      </c>
      <c r="C18785" s="3" t="str">
        <f t="shared" si="586"/>
        <v>2025-12-08</v>
      </c>
      <c r="D18785" s="2" t="s">
        <v>10</v>
      </c>
      <c r="E18785" s="2" t="s">
        <v>22</v>
      </c>
      <c r="F18785" s="2" t="s">
        <v>29</v>
      </c>
      <c r="G18785" s="2" t="s">
        <v>35</v>
      </c>
      <c r="H18785" s="2" t="s">
        <v>36</v>
      </c>
      <c r="I18785" s="4">
        <v>68180</v>
      </c>
      <c r="J18785" s="4" t="str">
        <f t="shared" si="587"/>
        <v>Large</v>
      </c>
      <c r="K18785" s="4">
        <v>75310.212284116715</v>
      </c>
    </row>
    <row r="18786" spans="1:11" x14ac:dyDescent="0.35">
      <c r="A18786" s="2">
        <v>118784</v>
      </c>
      <c r="B18786" s="3">
        <v>45999</v>
      </c>
      <c r="C18786" s="3" t="str">
        <f t="shared" si="586"/>
        <v>2025-12-08</v>
      </c>
      <c r="D18786" s="2" t="s">
        <v>10</v>
      </c>
      <c r="E18786" s="2" t="s">
        <v>27</v>
      </c>
      <c r="F18786" s="2" t="s">
        <v>28</v>
      </c>
      <c r="G18786" s="2" t="s">
        <v>32</v>
      </c>
      <c r="H18786" s="2" t="s">
        <v>36</v>
      </c>
      <c r="I18786" s="4">
        <v>59110</v>
      </c>
      <c r="J18786" s="4" t="str">
        <f t="shared" si="587"/>
        <v>Large</v>
      </c>
      <c r="K18786" s="4">
        <v>66841.304069135993</v>
      </c>
    </row>
    <row r="18787" spans="1:11" x14ac:dyDescent="0.35">
      <c r="A18787" s="2">
        <v>118785</v>
      </c>
      <c r="B18787" s="3">
        <v>45999</v>
      </c>
      <c r="C18787" s="3" t="str">
        <f t="shared" si="586"/>
        <v>2025-12-08</v>
      </c>
      <c r="D18787" s="2" t="s">
        <v>10</v>
      </c>
      <c r="E18787" s="2" t="s">
        <v>26</v>
      </c>
      <c r="F18787" s="2" t="s">
        <v>29</v>
      </c>
      <c r="G18787" s="2" t="s">
        <v>31</v>
      </c>
      <c r="H18787" s="2" t="s">
        <v>38</v>
      </c>
      <c r="I18787" s="4">
        <v>22620</v>
      </c>
      <c r="J18787" s="4" t="str">
        <f t="shared" si="587"/>
        <v>Small</v>
      </c>
      <c r="K18787" s="4">
        <v>25541.009597594661</v>
      </c>
    </row>
    <row r="18788" spans="1:11" x14ac:dyDescent="0.35">
      <c r="A18788" s="2">
        <v>118786</v>
      </c>
      <c r="B18788" s="3">
        <v>46000</v>
      </c>
      <c r="C18788" s="3" t="str">
        <f t="shared" si="586"/>
        <v>2025-12-09</v>
      </c>
      <c r="D18788" s="2" t="s">
        <v>10</v>
      </c>
      <c r="E18788" s="2" t="s">
        <v>23</v>
      </c>
      <c r="F18788" s="2" t="s">
        <v>28</v>
      </c>
      <c r="G18788" s="2" t="s">
        <v>34</v>
      </c>
      <c r="H18788" s="2" t="s">
        <v>39</v>
      </c>
      <c r="I18788" s="4">
        <v>37430</v>
      </c>
      <c r="J18788" s="4" t="str">
        <f t="shared" si="587"/>
        <v>Medium</v>
      </c>
      <c r="K18788" s="4">
        <v>38267.370728195601</v>
      </c>
    </row>
    <row r="18789" spans="1:11" x14ac:dyDescent="0.35">
      <c r="A18789" s="2">
        <v>118787</v>
      </c>
      <c r="B18789" s="3">
        <v>46000</v>
      </c>
      <c r="C18789" s="3" t="str">
        <f t="shared" si="586"/>
        <v>2025-12-09</v>
      </c>
      <c r="D18789" s="2" t="s">
        <v>10</v>
      </c>
      <c r="E18789" s="2" t="s">
        <v>23</v>
      </c>
      <c r="F18789" s="2" t="s">
        <v>28</v>
      </c>
      <c r="G18789" s="2" t="s">
        <v>33</v>
      </c>
      <c r="H18789" s="2" t="s">
        <v>37</v>
      </c>
      <c r="I18789" s="4">
        <v>78560</v>
      </c>
      <c r="J18789" s="4" t="str">
        <f t="shared" si="587"/>
        <v>Large</v>
      </c>
      <c r="K18789" s="4">
        <v>89511.101856640002</v>
      </c>
    </row>
    <row r="18790" spans="1:11" x14ac:dyDescent="0.35">
      <c r="A18790" s="2">
        <v>118788</v>
      </c>
      <c r="B18790" s="3">
        <v>46000</v>
      </c>
      <c r="C18790" s="3" t="str">
        <f t="shared" si="586"/>
        <v>2025-12-09</v>
      </c>
      <c r="D18790" s="2" t="s">
        <v>10</v>
      </c>
      <c r="E18790" s="2" t="s">
        <v>27</v>
      </c>
      <c r="F18790" s="2" t="s">
        <v>28</v>
      </c>
      <c r="G18790" s="2" t="s">
        <v>31</v>
      </c>
      <c r="H18790" s="2" t="s">
        <v>38</v>
      </c>
      <c r="I18790" s="4">
        <v>67800</v>
      </c>
      <c r="J18790" s="4" t="str">
        <f t="shared" si="587"/>
        <v>Large</v>
      </c>
      <c r="K18790" s="4">
        <v>65919.776638532363</v>
      </c>
    </row>
    <row r="18791" spans="1:11" x14ac:dyDescent="0.35">
      <c r="A18791" s="2">
        <v>118789</v>
      </c>
      <c r="B18791" s="3">
        <v>46000</v>
      </c>
      <c r="C18791" s="3" t="str">
        <f t="shared" si="586"/>
        <v>2025-12-09</v>
      </c>
      <c r="D18791" s="2" t="s">
        <v>10</v>
      </c>
      <c r="E18791" s="2" t="s">
        <v>23</v>
      </c>
      <c r="F18791" s="2" t="s">
        <v>28</v>
      </c>
      <c r="G18791" s="2" t="s">
        <v>35</v>
      </c>
      <c r="H18791" s="2" t="s">
        <v>38</v>
      </c>
      <c r="I18791" s="4">
        <v>28510</v>
      </c>
      <c r="J18791" s="4" t="str">
        <f t="shared" si="587"/>
        <v>Small</v>
      </c>
      <c r="K18791" s="4">
        <v>25888.155736339741</v>
      </c>
    </row>
    <row r="18792" spans="1:11" x14ac:dyDescent="0.35">
      <c r="A18792" s="2">
        <v>118790</v>
      </c>
      <c r="B18792" s="3">
        <v>46000</v>
      </c>
      <c r="C18792" s="3" t="str">
        <f t="shared" si="586"/>
        <v>2025-12-09</v>
      </c>
      <c r="D18792" s="2" t="s">
        <v>10</v>
      </c>
      <c r="E18792" s="2" t="s">
        <v>22</v>
      </c>
      <c r="F18792" s="2" t="s">
        <v>29</v>
      </c>
      <c r="G18792" s="2" t="s">
        <v>34</v>
      </c>
      <c r="H18792" s="2" t="s">
        <v>37</v>
      </c>
      <c r="I18792" s="4">
        <v>79410</v>
      </c>
      <c r="J18792" s="4" t="str">
        <f t="shared" si="587"/>
        <v>Large</v>
      </c>
      <c r="K18792" s="4">
        <v>73012.976686464346</v>
      </c>
    </row>
    <row r="18793" spans="1:11" x14ac:dyDescent="0.35">
      <c r="A18793" s="2">
        <v>118791</v>
      </c>
      <c r="B18793" s="3">
        <v>46000</v>
      </c>
      <c r="C18793" s="3" t="str">
        <f t="shared" si="586"/>
        <v>2025-12-09</v>
      </c>
      <c r="D18793" s="2" t="s">
        <v>10</v>
      </c>
      <c r="E18793" s="2" t="s">
        <v>25</v>
      </c>
      <c r="F18793" s="2" t="s">
        <v>30</v>
      </c>
      <c r="G18793" s="2" t="s">
        <v>32</v>
      </c>
      <c r="H18793" s="2" t="s">
        <v>38</v>
      </c>
      <c r="I18793" s="4">
        <v>67330</v>
      </c>
      <c r="J18793" s="4" t="str">
        <f t="shared" si="587"/>
        <v>Large</v>
      </c>
      <c r="K18793" s="4">
        <v>66492.705531588566</v>
      </c>
    </row>
    <row r="18794" spans="1:11" x14ac:dyDescent="0.35">
      <c r="A18794" s="2">
        <v>118792</v>
      </c>
      <c r="B18794" s="3">
        <v>46000</v>
      </c>
      <c r="C18794" s="3" t="str">
        <f t="shared" si="586"/>
        <v>2025-12-09</v>
      </c>
      <c r="D18794" s="2" t="s">
        <v>10</v>
      </c>
      <c r="E18794" s="2" t="s">
        <v>27</v>
      </c>
      <c r="F18794" s="2" t="s">
        <v>28</v>
      </c>
      <c r="G18794" s="2" t="s">
        <v>33</v>
      </c>
      <c r="H18794" s="2" t="s">
        <v>36</v>
      </c>
      <c r="I18794" s="4">
        <v>37280</v>
      </c>
      <c r="J18794" s="4" t="str">
        <f t="shared" si="587"/>
        <v>Medium</v>
      </c>
      <c r="K18794" s="4">
        <v>34518.911959394543</v>
      </c>
    </row>
    <row r="18795" spans="1:11" x14ac:dyDescent="0.35">
      <c r="A18795" s="2">
        <v>118793</v>
      </c>
      <c r="B18795" s="3">
        <v>46000</v>
      </c>
      <c r="C18795" s="3" t="str">
        <f t="shared" si="586"/>
        <v>2025-12-09</v>
      </c>
      <c r="D18795" s="2" t="s">
        <v>10</v>
      </c>
      <c r="E18795" s="2" t="s">
        <v>24</v>
      </c>
      <c r="F18795" s="2" t="s">
        <v>30</v>
      </c>
      <c r="G18795" s="2" t="s">
        <v>31</v>
      </c>
      <c r="H18795" s="2" t="s">
        <v>36</v>
      </c>
      <c r="I18795" s="4">
        <v>65630</v>
      </c>
      <c r="J18795" s="4" t="str">
        <f t="shared" si="587"/>
        <v>Large</v>
      </c>
      <c r="K18795" s="4">
        <v>58288.125380235833</v>
      </c>
    </row>
    <row r="18796" spans="1:11" x14ac:dyDescent="0.35">
      <c r="A18796" s="2">
        <v>118794</v>
      </c>
      <c r="B18796" s="3">
        <v>46000</v>
      </c>
      <c r="C18796" s="3" t="str">
        <f t="shared" si="586"/>
        <v>2025-12-09</v>
      </c>
      <c r="D18796" s="2" t="s">
        <v>10</v>
      </c>
      <c r="E18796" s="2" t="s">
        <v>26</v>
      </c>
      <c r="F18796" s="2" t="s">
        <v>29</v>
      </c>
      <c r="G18796" s="2" t="s">
        <v>34</v>
      </c>
      <c r="H18796" s="2" t="s">
        <v>39</v>
      </c>
      <c r="I18796" s="4">
        <v>6660</v>
      </c>
      <c r="J18796" s="4" t="str">
        <f t="shared" si="587"/>
        <v>Small</v>
      </c>
      <c r="K18796" s="4">
        <v>6453.7363564718462</v>
      </c>
    </row>
    <row r="18797" spans="1:11" x14ac:dyDescent="0.35">
      <c r="A18797" s="2">
        <v>118795</v>
      </c>
      <c r="B18797" s="3">
        <v>46000</v>
      </c>
      <c r="C18797" s="3" t="str">
        <f t="shared" si="586"/>
        <v>2025-12-09</v>
      </c>
      <c r="D18797" s="2" t="s">
        <v>10</v>
      </c>
      <c r="E18797" s="2" t="s">
        <v>26</v>
      </c>
      <c r="F18797" s="2" t="s">
        <v>29</v>
      </c>
      <c r="G18797" s="2" t="s">
        <v>35</v>
      </c>
      <c r="H18797" s="2" t="s">
        <v>37</v>
      </c>
      <c r="I18797" s="4">
        <v>60260</v>
      </c>
      <c r="J18797" s="4" t="str">
        <f t="shared" si="587"/>
        <v>Large</v>
      </c>
      <c r="K18797" s="4">
        <v>61728.457882388917</v>
      </c>
    </row>
    <row r="18798" spans="1:11" x14ac:dyDescent="0.35">
      <c r="A18798" s="2">
        <v>118796</v>
      </c>
      <c r="B18798" s="3">
        <v>46000</v>
      </c>
      <c r="C18798" s="3" t="str">
        <f t="shared" si="586"/>
        <v>2025-12-09</v>
      </c>
      <c r="D18798" s="2" t="s">
        <v>10</v>
      </c>
      <c r="E18798" s="2" t="s">
        <v>26</v>
      </c>
      <c r="F18798" s="2" t="s">
        <v>29</v>
      </c>
      <c r="G18798" s="2" t="s">
        <v>31</v>
      </c>
      <c r="H18798" s="2" t="s">
        <v>38</v>
      </c>
      <c r="I18798" s="4">
        <v>76910</v>
      </c>
      <c r="J18798" s="4" t="str">
        <f t="shared" si="587"/>
        <v>Large</v>
      </c>
      <c r="K18798" s="4">
        <v>87708.057082143248</v>
      </c>
    </row>
    <row r="18799" spans="1:11" x14ac:dyDescent="0.35">
      <c r="A18799" s="2">
        <v>118797</v>
      </c>
      <c r="B18799" s="3">
        <v>46000</v>
      </c>
      <c r="C18799" s="3" t="str">
        <f t="shared" si="586"/>
        <v>2025-12-09</v>
      </c>
      <c r="D18799" s="2" t="s">
        <v>10</v>
      </c>
      <c r="E18799" s="2" t="s">
        <v>27</v>
      </c>
      <c r="F18799" s="2" t="s">
        <v>28</v>
      </c>
      <c r="G18799" s="2" t="s">
        <v>33</v>
      </c>
      <c r="H18799" s="2" t="s">
        <v>36</v>
      </c>
      <c r="I18799" s="4">
        <v>35510</v>
      </c>
      <c r="J18799" s="4" t="str">
        <f t="shared" si="587"/>
        <v>Medium</v>
      </c>
      <c r="K18799" s="4">
        <v>36794.142755881439</v>
      </c>
    </row>
    <row r="18800" spans="1:11" x14ac:dyDescent="0.35">
      <c r="A18800" s="2">
        <v>118798</v>
      </c>
      <c r="B18800" s="3">
        <v>46000</v>
      </c>
      <c r="C18800" s="3" t="str">
        <f t="shared" si="586"/>
        <v>2025-12-09</v>
      </c>
      <c r="D18800" s="2" t="s">
        <v>10</v>
      </c>
      <c r="E18800" s="2" t="s">
        <v>22</v>
      </c>
      <c r="F18800" s="2" t="s">
        <v>29</v>
      </c>
      <c r="G18800" s="2" t="s">
        <v>35</v>
      </c>
      <c r="H18800" s="2" t="s">
        <v>38</v>
      </c>
      <c r="I18800" s="4">
        <v>13610</v>
      </c>
      <c r="J18800" s="4" t="str">
        <f t="shared" si="587"/>
        <v>Small</v>
      </c>
      <c r="K18800" s="4">
        <v>14728.389804605689</v>
      </c>
    </row>
    <row r="18801" spans="1:11" x14ac:dyDescent="0.35">
      <c r="A18801" s="2">
        <v>118799</v>
      </c>
      <c r="B18801" s="3">
        <v>46000</v>
      </c>
      <c r="C18801" s="3" t="str">
        <f t="shared" si="586"/>
        <v>2025-12-09</v>
      </c>
      <c r="D18801" s="2" t="s">
        <v>10</v>
      </c>
      <c r="E18801" s="2" t="s">
        <v>27</v>
      </c>
      <c r="F18801" s="2" t="s">
        <v>28</v>
      </c>
      <c r="G18801" s="2" t="s">
        <v>33</v>
      </c>
      <c r="H18801" s="2" t="s">
        <v>37</v>
      </c>
      <c r="I18801" s="4">
        <v>40400</v>
      </c>
      <c r="J18801" s="4" t="str">
        <f t="shared" si="587"/>
        <v>Medium</v>
      </c>
      <c r="K18801" s="4">
        <v>42608.224783613019</v>
      </c>
    </row>
    <row r="18802" spans="1:11" x14ac:dyDescent="0.35">
      <c r="A18802" s="2">
        <v>118800</v>
      </c>
      <c r="B18802" s="3">
        <v>46000</v>
      </c>
      <c r="C18802" s="3" t="str">
        <f t="shared" si="586"/>
        <v>2025-12-09</v>
      </c>
      <c r="D18802" s="2" t="s">
        <v>10</v>
      </c>
      <c r="E18802" s="2" t="s">
        <v>27</v>
      </c>
      <c r="F18802" s="2" t="s">
        <v>28</v>
      </c>
      <c r="G18802" s="2" t="s">
        <v>34</v>
      </c>
      <c r="H18802" s="2" t="s">
        <v>36</v>
      </c>
      <c r="I18802" s="4">
        <v>84840</v>
      </c>
      <c r="J18802" s="4" t="str">
        <f t="shared" si="587"/>
        <v>Large</v>
      </c>
      <c r="K18802" s="4">
        <v>81904.661931658993</v>
      </c>
    </row>
    <row r="18803" spans="1:11" x14ac:dyDescent="0.35">
      <c r="A18803" s="2">
        <v>118801</v>
      </c>
      <c r="B18803" s="3">
        <v>46000</v>
      </c>
      <c r="C18803" s="3" t="str">
        <f t="shared" si="586"/>
        <v>2025-12-09</v>
      </c>
      <c r="D18803" s="2" t="s">
        <v>10</v>
      </c>
      <c r="E18803" s="2" t="s">
        <v>23</v>
      </c>
      <c r="F18803" s="2" t="s">
        <v>28</v>
      </c>
      <c r="G18803" s="2" t="s">
        <v>31</v>
      </c>
      <c r="H18803" s="2" t="s">
        <v>37</v>
      </c>
      <c r="I18803" s="4">
        <v>62420</v>
      </c>
      <c r="J18803" s="4" t="str">
        <f t="shared" si="587"/>
        <v>Large</v>
      </c>
      <c r="K18803" s="4">
        <v>56597.816996054513</v>
      </c>
    </row>
    <row r="18804" spans="1:11" x14ac:dyDescent="0.35">
      <c r="A18804" s="2">
        <v>118802</v>
      </c>
      <c r="B18804" s="3">
        <v>46000</v>
      </c>
      <c r="C18804" s="3" t="str">
        <f t="shared" si="586"/>
        <v>2025-12-09</v>
      </c>
      <c r="D18804" s="2" t="s">
        <v>10</v>
      </c>
      <c r="E18804" s="2" t="s">
        <v>25</v>
      </c>
      <c r="F18804" s="2" t="s">
        <v>30</v>
      </c>
      <c r="G18804" s="2" t="s">
        <v>32</v>
      </c>
      <c r="H18804" s="2" t="s">
        <v>38</v>
      </c>
      <c r="I18804" s="4">
        <v>50530</v>
      </c>
      <c r="J18804" s="4" t="str">
        <f t="shared" si="587"/>
        <v>Large</v>
      </c>
      <c r="K18804" s="4">
        <v>47229.264848500738</v>
      </c>
    </row>
    <row r="18805" spans="1:11" x14ac:dyDescent="0.35">
      <c r="A18805" s="2">
        <v>118803</v>
      </c>
      <c r="B18805" s="3">
        <v>46000</v>
      </c>
      <c r="C18805" s="3" t="str">
        <f t="shared" si="586"/>
        <v>2025-12-09</v>
      </c>
      <c r="D18805" s="2" t="s">
        <v>10</v>
      </c>
      <c r="E18805" s="2" t="s">
        <v>26</v>
      </c>
      <c r="F18805" s="2" t="s">
        <v>29</v>
      </c>
      <c r="G18805" s="2" t="s">
        <v>34</v>
      </c>
      <c r="H18805" s="2" t="s">
        <v>39</v>
      </c>
      <c r="I18805" s="4">
        <v>40870</v>
      </c>
      <c r="J18805" s="4" t="str">
        <f t="shared" si="587"/>
        <v>Medium</v>
      </c>
      <c r="K18805" s="4">
        <v>45486.669425043292</v>
      </c>
    </row>
    <row r="18806" spans="1:11" x14ac:dyDescent="0.35">
      <c r="A18806" s="2">
        <v>118804</v>
      </c>
      <c r="B18806" s="3">
        <v>46000</v>
      </c>
      <c r="C18806" s="3" t="str">
        <f t="shared" si="586"/>
        <v>2025-12-09</v>
      </c>
      <c r="D18806" s="2" t="s">
        <v>10</v>
      </c>
      <c r="E18806" s="2" t="s">
        <v>22</v>
      </c>
      <c r="F18806" s="2" t="s">
        <v>29</v>
      </c>
      <c r="G18806" s="2" t="s">
        <v>34</v>
      </c>
      <c r="H18806" s="2" t="s">
        <v>38</v>
      </c>
      <c r="I18806" s="4">
        <v>82410</v>
      </c>
      <c r="J18806" s="4" t="str">
        <f t="shared" si="587"/>
        <v>Large</v>
      </c>
      <c r="K18806" s="4">
        <v>73897.775420245249</v>
      </c>
    </row>
    <row r="18807" spans="1:11" x14ac:dyDescent="0.35">
      <c r="A18807" s="2">
        <v>118805</v>
      </c>
      <c r="B18807" s="3">
        <v>46000</v>
      </c>
      <c r="C18807" s="3" t="str">
        <f t="shared" si="586"/>
        <v>2025-12-09</v>
      </c>
      <c r="D18807" s="2" t="s">
        <v>10</v>
      </c>
      <c r="E18807" s="2" t="s">
        <v>21</v>
      </c>
      <c r="F18807" s="2" t="s">
        <v>28</v>
      </c>
      <c r="G18807" s="2" t="s">
        <v>32</v>
      </c>
      <c r="H18807" s="2" t="s">
        <v>38</v>
      </c>
      <c r="I18807" s="4">
        <v>31680</v>
      </c>
      <c r="J18807" s="4" t="str">
        <f t="shared" si="587"/>
        <v>Medium</v>
      </c>
      <c r="K18807" s="4">
        <v>27855.25580673985</v>
      </c>
    </row>
    <row r="18808" spans="1:11" x14ac:dyDescent="0.35">
      <c r="A18808" s="2">
        <v>118806</v>
      </c>
      <c r="B18808" s="3">
        <v>46000</v>
      </c>
      <c r="C18808" s="3" t="str">
        <f t="shared" si="586"/>
        <v>2025-12-09</v>
      </c>
      <c r="D18808" s="2" t="s">
        <v>10</v>
      </c>
      <c r="E18808" s="2" t="s">
        <v>22</v>
      </c>
      <c r="F18808" s="2" t="s">
        <v>29</v>
      </c>
      <c r="G18808" s="2" t="s">
        <v>32</v>
      </c>
      <c r="H18808" s="2" t="s">
        <v>37</v>
      </c>
      <c r="I18808" s="4">
        <v>13950</v>
      </c>
      <c r="J18808" s="4" t="str">
        <f t="shared" si="587"/>
        <v>Small</v>
      </c>
      <c r="K18808" s="4">
        <v>15428.283969525421</v>
      </c>
    </row>
    <row r="18809" spans="1:11" x14ac:dyDescent="0.35">
      <c r="A18809" s="2">
        <v>118807</v>
      </c>
      <c r="B18809" s="3">
        <v>46000</v>
      </c>
      <c r="C18809" s="3" t="str">
        <f t="shared" si="586"/>
        <v>2025-12-09</v>
      </c>
      <c r="D18809" s="2" t="s">
        <v>10</v>
      </c>
      <c r="E18809" s="2" t="s">
        <v>23</v>
      </c>
      <c r="F18809" s="2" t="s">
        <v>28</v>
      </c>
      <c r="G18809" s="2" t="s">
        <v>35</v>
      </c>
      <c r="H18809" s="2" t="s">
        <v>36</v>
      </c>
      <c r="I18809" s="4">
        <v>8190</v>
      </c>
      <c r="J18809" s="4" t="str">
        <f t="shared" si="587"/>
        <v>Small</v>
      </c>
      <c r="K18809" s="4">
        <v>8308.4338376919477</v>
      </c>
    </row>
    <row r="18810" spans="1:11" x14ac:dyDescent="0.35">
      <c r="A18810" s="2">
        <v>118808</v>
      </c>
      <c r="B18810" s="3">
        <v>46000</v>
      </c>
      <c r="C18810" s="3" t="str">
        <f t="shared" si="586"/>
        <v>2025-12-09</v>
      </c>
      <c r="D18810" s="2" t="s">
        <v>10</v>
      </c>
      <c r="E18810" s="2" t="s">
        <v>27</v>
      </c>
      <c r="F18810" s="2" t="s">
        <v>28</v>
      </c>
      <c r="G18810" s="2" t="s">
        <v>33</v>
      </c>
      <c r="H18810" s="2" t="s">
        <v>37</v>
      </c>
      <c r="I18810" s="4">
        <v>21360</v>
      </c>
      <c r="J18810" s="4" t="str">
        <f t="shared" si="587"/>
        <v>Small</v>
      </c>
      <c r="K18810" s="4">
        <v>22529.465859420401</v>
      </c>
    </row>
    <row r="18811" spans="1:11" x14ac:dyDescent="0.35">
      <c r="A18811" s="2">
        <v>118809</v>
      </c>
      <c r="B18811" s="3">
        <v>46000</v>
      </c>
      <c r="C18811" s="3" t="str">
        <f t="shared" si="586"/>
        <v>2025-12-09</v>
      </c>
      <c r="D18811" s="2" t="s">
        <v>10</v>
      </c>
      <c r="E18811" s="2" t="s">
        <v>24</v>
      </c>
      <c r="F18811" s="2" t="s">
        <v>30</v>
      </c>
      <c r="G18811" s="2" t="s">
        <v>34</v>
      </c>
      <c r="H18811" s="2" t="s">
        <v>36</v>
      </c>
      <c r="I18811" s="4">
        <v>11910</v>
      </c>
      <c r="J18811" s="4" t="str">
        <f t="shared" si="587"/>
        <v>Small</v>
      </c>
      <c r="K18811" s="4">
        <v>13074.189606083821</v>
      </c>
    </row>
    <row r="18812" spans="1:11" x14ac:dyDescent="0.35">
      <c r="A18812" s="2">
        <v>118810</v>
      </c>
      <c r="B18812" s="3">
        <v>46000</v>
      </c>
      <c r="C18812" s="3" t="str">
        <f t="shared" si="586"/>
        <v>2025-12-09</v>
      </c>
      <c r="D18812" s="2" t="s">
        <v>10</v>
      </c>
      <c r="E18812" s="2" t="s">
        <v>22</v>
      </c>
      <c r="F18812" s="2" t="s">
        <v>29</v>
      </c>
      <c r="G18812" s="2" t="s">
        <v>35</v>
      </c>
      <c r="H18812" s="2" t="s">
        <v>38</v>
      </c>
      <c r="I18812" s="4">
        <v>69350</v>
      </c>
      <c r="J18812" s="4" t="str">
        <f t="shared" si="587"/>
        <v>Large</v>
      </c>
      <c r="K18812" s="4">
        <v>66021.796295524691</v>
      </c>
    </row>
    <row r="18813" spans="1:11" x14ac:dyDescent="0.35">
      <c r="A18813" s="2">
        <v>118811</v>
      </c>
      <c r="B18813" s="3">
        <v>46000</v>
      </c>
      <c r="C18813" s="3" t="str">
        <f t="shared" si="586"/>
        <v>2025-12-09</v>
      </c>
      <c r="D18813" s="2" t="s">
        <v>10</v>
      </c>
      <c r="E18813" s="2" t="s">
        <v>26</v>
      </c>
      <c r="F18813" s="2" t="s">
        <v>29</v>
      </c>
      <c r="G18813" s="2" t="s">
        <v>35</v>
      </c>
      <c r="H18813" s="2" t="s">
        <v>38</v>
      </c>
      <c r="I18813" s="4">
        <v>28510</v>
      </c>
      <c r="J18813" s="4" t="str">
        <f t="shared" si="587"/>
        <v>Small</v>
      </c>
      <c r="K18813" s="4">
        <v>30649.255679587299</v>
      </c>
    </row>
    <row r="18814" spans="1:11" x14ac:dyDescent="0.35">
      <c r="A18814" s="2">
        <v>118812</v>
      </c>
      <c r="B18814" s="3">
        <v>46000</v>
      </c>
      <c r="C18814" s="3" t="str">
        <f t="shared" si="586"/>
        <v>2025-12-09</v>
      </c>
      <c r="D18814" s="2" t="s">
        <v>10</v>
      </c>
      <c r="E18814" s="2" t="s">
        <v>24</v>
      </c>
      <c r="F18814" s="2" t="s">
        <v>30</v>
      </c>
      <c r="G18814" s="2" t="s">
        <v>34</v>
      </c>
      <c r="H18814" s="2" t="s">
        <v>39</v>
      </c>
      <c r="I18814" s="4">
        <v>44350</v>
      </c>
      <c r="J18814" s="4" t="str">
        <f t="shared" si="587"/>
        <v>Medium</v>
      </c>
      <c r="K18814" s="4">
        <v>46092.74159273586</v>
      </c>
    </row>
    <row r="18815" spans="1:11" x14ac:dyDescent="0.35">
      <c r="A18815" s="2">
        <v>118813</v>
      </c>
      <c r="B18815" s="3">
        <v>46000</v>
      </c>
      <c r="C18815" s="3" t="str">
        <f t="shared" si="586"/>
        <v>2025-12-09</v>
      </c>
      <c r="D18815" s="2" t="s">
        <v>10</v>
      </c>
      <c r="E18815" s="2" t="s">
        <v>21</v>
      </c>
      <c r="F18815" s="2" t="s">
        <v>28</v>
      </c>
      <c r="G18815" s="2" t="s">
        <v>33</v>
      </c>
      <c r="H18815" s="2" t="s">
        <v>39</v>
      </c>
      <c r="I18815" s="4">
        <v>17680</v>
      </c>
      <c r="J18815" s="4" t="str">
        <f t="shared" si="587"/>
        <v>Small</v>
      </c>
      <c r="K18815" s="4">
        <v>15159.613455421289</v>
      </c>
    </row>
    <row r="18816" spans="1:11" x14ac:dyDescent="0.35">
      <c r="A18816" s="2">
        <v>118814</v>
      </c>
      <c r="B18816" s="3">
        <v>46000</v>
      </c>
      <c r="C18816" s="3" t="str">
        <f t="shared" si="586"/>
        <v>2025-12-09</v>
      </c>
      <c r="D18816" s="2" t="s">
        <v>10</v>
      </c>
      <c r="E18816" s="2" t="s">
        <v>21</v>
      </c>
      <c r="F18816" s="2" t="s">
        <v>28</v>
      </c>
      <c r="G18816" s="2" t="s">
        <v>32</v>
      </c>
      <c r="H18816" s="2" t="s">
        <v>37</v>
      </c>
      <c r="I18816" s="4">
        <v>7430</v>
      </c>
      <c r="J18816" s="4" t="str">
        <f t="shared" si="587"/>
        <v>Small</v>
      </c>
      <c r="K18816" s="4">
        <v>7921.1534374660714</v>
      </c>
    </row>
    <row r="18817" spans="1:11" x14ac:dyDescent="0.35">
      <c r="A18817" s="2">
        <v>118815</v>
      </c>
      <c r="B18817" s="3">
        <v>46000</v>
      </c>
      <c r="C18817" s="3" t="str">
        <f t="shared" si="586"/>
        <v>2025-12-09</v>
      </c>
      <c r="D18817" s="2" t="s">
        <v>10</v>
      </c>
      <c r="E18817" s="2" t="s">
        <v>24</v>
      </c>
      <c r="F18817" s="2" t="s">
        <v>30</v>
      </c>
      <c r="G18817" s="2" t="s">
        <v>34</v>
      </c>
      <c r="H18817" s="2" t="s">
        <v>36</v>
      </c>
      <c r="I18817" s="4">
        <v>54540</v>
      </c>
      <c r="J18817" s="4" t="str">
        <f t="shared" si="587"/>
        <v>Large</v>
      </c>
      <c r="K18817" s="4">
        <v>51992.2382729729</v>
      </c>
    </row>
    <row r="18818" spans="1:11" x14ac:dyDescent="0.35">
      <c r="A18818" s="2">
        <v>118816</v>
      </c>
      <c r="B18818" s="3">
        <v>46000</v>
      </c>
      <c r="C18818" s="3" t="str">
        <f t="shared" ref="C18818:C18881" si="588">TEXT(B18818,"yyyy-mm-dd")</f>
        <v>2025-12-09</v>
      </c>
      <c r="D18818" s="2" t="s">
        <v>10</v>
      </c>
      <c r="E18818" s="2" t="s">
        <v>23</v>
      </c>
      <c r="F18818" s="2" t="s">
        <v>28</v>
      </c>
      <c r="G18818" s="2" t="s">
        <v>33</v>
      </c>
      <c r="H18818" s="2" t="s">
        <v>39</v>
      </c>
      <c r="I18818" s="4">
        <v>29720</v>
      </c>
      <c r="J18818" s="4" t="str">
        <f t="shared" si="587"/>
        <v>Small</v>
      </c>
      <c r="K18818" s="4">
        <v>27116.255269854781</v>
      </c>
    </row>
    <row r="18819" spans="1:11" x14ac:dyDescent="0.35">
      <c r="A18819" s="2">
        <v>118817</v>
      </c>
      <c r="B18819" s="3">
        <v>46000</v>
      </c>
      <c r="C18819" s="3" t="str">
        <f t="shared" si="588"/>
        <v>2025-12-09</v>
      </c>
      <c r="D18819" s="2" t="s">
        <v>10</v>
      </c>
      <c r="E18819" s="2" t="s">
        <v>21</v>
      </c>
      <c r="F18819" s="2" t="s">
        <v>28</v>
      </c>
      <c r="G18819" s="2" t="s">
        <v>32</v>
      </c>
      <c r="H18819" s="2" t="s">
        <v>39</v>
      </c>
      <c r="I18819" s="4">
        <v>86510</v>
      </c>
      <c r="J18819" s="4" t="str">
        <f t="shared" ref="J18819:J18882" si="589">IF(I18819&lt;30000,"Small",IF(I18819&lt;=50000,"Medium","Large"))</f>
        <v>Large</v>
      </c>
      <c r="K18819" s="4">
        <v>98476.232734575271</v>
      </c>
    </row>
    <row r="18820" spans="1:11" x14ac:dyDescent="0.35">
      <c r="A18820" s="2">
        <v>118818</v>
      </c>
      <c r="B18820" s="3">
        <v>46000</v>
      </c>
      <c r="C18820" s="3" t="str">
        <f t="shared" si="588"/>
        <v>2025-12-09</v>
      </c>
      <c r="D18820" s="2" t="s">
        <v>10</v>
      </c>
      <c r="E18820" s="2" t="s">
        <v>24</v>
      </c>
      <c r="F18820" s="2" t="s">
        <v>30</v>
      </c>
      <c r="G18820" s="2" t="s">
        <v>31</v>
      </c>
      <c r="H18820" s="2" t="s">
        <v>38</v>
      </c>
      <c r="I18820" s="4">
        <v>53280</v>
      </c>
      <c r="J18820" s="4" t="str">
        <f t="shared" si="589"/>
        <v>Large</v>
      </c>
      <c r="K18820" s="4">
        <v>57588.503621470983</v>
      </c>
    </row>
    <row r="18821" spans="1:11" x14ac:dyDescent="0.35">
      <c r="A18821" s="2">
        <v>118819</v>
      </c>
      <c r="B18821" s="3">
        <v>46000</v>
      </c>
      <c r="C18821" s="3" t="str">
        <f t="shared" si="588"/>
        <v>2025-12-09</v>
      </c>
      <c r="D18821" s="2" t="s">
        <v>10</v>
      </c>
      <c r="E18821" s="2" t="s">
        <v>27</v>
      </c>
      <c r="F18821" s="2" t="s">
        <v>28</v>
      </c>
      <c r="G18821" s="2" t="s">
        <v>34</v>
      </c>
      <c r="H18821" s="2" t="s">
        <v>38</v>
      </c>
      <c r="I18821" s="4">
        <v>43920</v>
      </c>
      <c r="J18821" s="4" t="str">
        <f t="shared" si="589"/>
        <v>Medium</v>
      </c>
      <c r="K18821" s="4">
        <v>37654.712177202768</v>
      </c>
    </row>
    <row r="18822" spans="1:11" x14ac:dyDescent="0.35">
      <c r="A18822" s="2">
        <v>118820</v>
      </c>
      <c r="B18822" s="3">
        <v>46000</v>
      </c>
      <c r="C18822" s="3" t="str">
        <f t="shared" si="588"/>
        <v>2025-12-09</v>
      </c>
      <c r="D18822" s="2" t="s">
        <v>10</v>
      </c>
      <c r="E18822" s="2" t="s">
        <v>24</v>
      </c>
      <c r="F18822" s="2" t="s">
        <v>30</v>
      </c>
      <c r="G18822" s="2" t="s">
        <v>34</v>
      </c>
      <c r="H18822" s="2" t="s">
        <v>37</v>
      </c>
      <c r="I18822" s="4">
        <v>30980</v>
      </c>
      <c r="J18822" s="4" t="str">
        <f t="shared" si="589"/>
        <v>Medium</v>
      </c>
      <c r="K18822" s="4">
        <v>33394.923771396163</v>
      </c>
    </row>
    <row r="18823" spans="1:11" x14ac:dyDescent="0.35">
      <c r="A18823" s="2">
        <v>118821</v>
      </c>
      <c r="B18823" s="3">
        <v>46000</v>
      </c>
      <c r="C18823" s="3" t="str">
        <f t="shared" si="588"/>
        <v>2025-12-09</v>
      </c>
      <c r="D18823" s="2" t="s">
        <v>10</v>
      </c>
      <c r="E18823" s="2" t="s">
        <v>27</v>
      </c>
      <c r="F18823" s="2" t="s">
        <v>28</v>
      </c>
      <c r="G18823" s="2" t="s">
        <v>33</v>
      </c>
      <c r="H18823" s="2" t="s">
        <v>37</v>
      </c>
      <c r="I18823" s="4">
        <v>10930</v>
      </c>
      <c r="J18823" s="4" t="str">
        <f t="shared" si="589"/>
        <v>Small</v>
      </c>
      <c r="K18823" s="4">
        <v>12078.822200183011</v>
      </c>
    </row>
    <row r="18824" spans="1:11" x14ac:dyDescent="0.35">
      <c r="A18824" s="2">
        <v>118822</v>
      </c>
      <c r="B18824" s="3">
        <v>46000</v>
      </c>
      <c r="C18824" s="3" t="str">
        <f t="shared" si="588"/>
        <v>2025-12-09</v>
      </c>
      <c r="D18824" s="2" t="s">
        <v>10</v>
      </c>
      <c r="E18824" s="2" t="s">
        <v>23</v>
      </c>
      <c r="F18824" s="2" t="s">
        <v>28</v>
      </c>
      <c r="G18824" s="2" t="s">
        <v>35</v>
      </c>
      <c r="H18824" s="2" t="s">
        <v>36</v>
      </c>
      <c r="I18824" s="4">
        <v>25300</v>
      </c>
      <c r="J18824" s="4" t="str">
        <f t="shared" si="589"/>
        <v>Small</v>
      </c>
      <c r="K18824" s="4">
        <v>24209.38291350066</v>
      </c>
    </row>
    <row r="18825" spans="1:11" x14ac:dyDescent="0.35">
      <c r="A18825" s="2">
        <v>118823</v>
      </c>
      <c r="B18825" s="3">
        <v>46000</v>
      </c>
      <c r="C18825" s="3" t="str">
        <f t="shared" si="588"/>
        <v>2025-12-09</v>
      </c>
      <c r="D18825" s="2" t="s">
        <v>10</v>
      </c>
      <c r="E18825" s="2" t="s">
        <v>26</v>
      </c>
      <c r="F18825" s="2" t="s">
        <v>29</v>
      </c>
      <c r="G18825" s="2" t="s">
        <v>35</v>
      </c>
      <c r="H18825" s="2" t="s">
        <v>39</v>
      </c>
      <c r="I18825" s="4">
        <v>81120</v>
      </c>
      <c r="J18825" s="4" t="str">
        <f t="shared" si="589"/>
        <v>Large</v>
      </c>
      <c r="K18825" s="4">
        <v>76896.523763080069</v>
      </c>
    </row>
    <row r="18826" spans="1:11" x14ac:dyDescent="0.35">
      <c r="A18826" s="2">
        <v>118824</v>
      </c>
      <c r="B18826" s="3">
        <v>46000</v>
      </c>
      <c r="C18826" s="3" t="str">
        <f t="shared" si="588"/>
        <v>2025-12-09</v>
      </c>
      <c r="D18826" s="2" t="s">
        <v>10</v>
      </c>
      <c r="E18826" s="2" t="s">
        <v>26</v>
      </c>
      <c r="F18826" s="2" t="s">
        <v>29</v>
      </c>
      <c r="G18826" s="2" t="s">
        <v>33</v>
      </c>
      <c r="H18826" s="2" t="s">
        <v>38</v>
      </c>
      <c r="I18826" s="4">
        <v>56750</v>
      </c>
      <c r="J18826" s="4" t="str">
        <f t="shared" si="589"/>
        <v>Large</v>
      </c>
      <c r="K18826" s="4">
        <v>55450.66621558569</v>
      </c>
    </row>
    <row r="18827" spans="1:11" x14ac:dyDescent="0.35">
      <c r="A18827" s="2">
        <v>118825</v>
      </c>
      <c r="B18827" s="3">
        <v>46000</v>
      </c>
      <c r="C18827" s="3" t="str">
        <f t="shared" si="588"/>
        <v>2025-12-09</v>
      </c>
      <c r="D18827" s="2" t="s">
        <v>10</v>
      </c>
      <c r="E18827" s="2" t="s">
        <v>21</v>
      </c>
      <c r="F18827" s="2" t="s">
        <v>28</v>
      </c>
      <c r="G18827" s="2" t="s">
        <v>34</v>
      </c>
      <c r="H18827" s="2" t="s">
        <v>36</v>
      </c>
      <c r="I18827" s="4">
        <v>38360</v>
      </c>
      <c r="J18827" s="4" t="str">
        <f t="shared" si="589"/>
        <v>Medium</v>
      </c>
      <c r="K18827" s="4">
        <v>37971.324357602527</v>
      </c>
    </row>
    <row r="18828" spans="1:11" x14ac:dyDescent="0.35">
      <c r="A18828" s="2">
        <v>118826</v>
      </c>
      <c r="B18828" s="3">
        <v>46000</v>
      </c>
      <c r="C18828" s="3" t="str">
        <f t="shared" si="588"/>
        <v>2025-12-09</v>
      </c>
      <c r="D18828" s="2" t="s">
        <v>10</v>
      </c>
      <c r="E18828" s="2" t="s">
        <v>25</v>
      </c>
      <c r="F18828" s="2" t="s">
        <v>30</v>
      </c>
      <c r="G18828" s="2" t="s">
        <v>34</v>
      </c>
      <c r="H18828" s="2" t="s">
        <v>39</v>
      </c>
      <c r="I18828" s="4">
        <v>22130</v>
      </c>
      <c r="J18828" s="4" t="str">
        <f t="shared" si="589"/>
        <v>Small</v>
      </c>
      <c r="K18828" s="4">
        <v>21337.228364219271</v>
      </c>
    </row>
    <row r="18829" spans="1:11" x14ac:dyDescent="0.35">
      <c r="A18829" s="2">
        <v>118827</v>
      </c>
      <c r="B18829" s="3">
        <v>46000</v>
      </c>
      <c r="C18829" s="3" t="str">
        <f t="shared" si="588"/>
        <v>2025-12-09</v>
      </c>
      <c r="D18829" s="2" t="s">
        <v>10</v>
      </c>
      <c r="E18829" s="2" t="s">
        <v>25</v>
      </c>
      <c r="F18829" s="2" t="s">
        <v>30</v>
      </c>
      <c r="G18829" s="2" t="s">
        <v>34</v>
      </c>
      <c r="H18829" s="2" t="s">
        <v>36</v>
      </c>
      <c r="I18829" s="4">
        <v>24940</v>
      </c>
      <c r="J18829" s="4" t="str">
        <f t="shared" si="589"/>
        <v>Small</v>
      </c>
      <c r="K18829" s="4">
        <v>24986.27180753239</v>
      </c>
    </row>
    <row r="18830" spans="1:11" x14ac:dyDescent="0.35">
      <c r="A18830" s="2">
        <v>118828</v>
      </c>
      <c r="B18830" s="3">
        <v>46000</v>
      </c>
      <c r="C18830" s="3" t="str">
        <f t="shared" si="588"/>
        <v>2025-12-09</v>
      </c>
      <c r="D18830" s="2" t="s">
        <v>10</v>
      </c>
      <c r="E18830" s="2" t="s">
        <v>24</v>
      </c>
      <c r="F18830" s="2" t="s">
        <v>30</v>
      </c>
      <c r="G18830" s="2" t="s">
        <v>31</v>
      </c>
      <c r="H18830" s="2" t="s">
        <v>36</v>
      </c>
      <c r="I18830" s="4">
        <v>7670</v>
      </c>
      <c r="J18830" s="4" t="str">
        <f t="shared" si="589"/>
        <v>Small</v>
      </c>
      <c r="K18830" s="4">
        <v>8757.3815968489307</v>
      </c>
    </row>
    <row r="18831" spans="1:11" x14ac:dyDescent="0.35">
      <c r="A18831" s="2">
        <v>118829</v>
      </c>
      <c r="B18831" s="3">
        <v>46000</v>
      </c>
      <c r="C18831" s="3" t="str">
        <f t="shared" si="588"/>
        <v>2025-12-09</v>
      </c>
      <c r="D18831" s="2" t="s">
        <v>10</v>
      </c>
      <c r="E18831" s="2" t="s">
        <v>23</v>
      </c>
      <c r="F18831" s="2" t="s">
        <v>28</v>
      </c>
      <c r="G18831" s="2" t="s">
        <v>35</v>
      </c>
      <c r="H18831" s="2" t="s">
        <v>37</v>
      </c>
      <c r="I18831" s="4">
        <v>35880</v>
      </c>
      <c r="J18831" s="4" t="str">
        <f t="shared" si="589"/>
        <v>Medium</v>
      </c>
      <c r="K18831" s="4">
        <v>30843.281040222879</v>
      </c>
    </row>
    <row r="18832" spans="1:11" x14ac:dyDescent="0.35">
      <c r="A18832" s="2">
        <v>118830</v>
      </c>
      <c r="B18832" s="3">
        <v>46000</v>
      </c>
      <c r="C18832" s="3" t="str">
        <f t="shared" si="588"/>
        <v>2025-12-09</v>
      </c>
      <c r="D18832" s="2" t="s">
        <v>10</v>
      </c>
      <c r="E18832" s="2" t="s">
        <v>27</v>
      </c>
      <c r="F18832" s="2" t="s">
        <v>28</v>
      </c>
      <c r="G18832" s="2" t="s">
        <v>31</v>
      </c>
      <c r="H18832" s="2" t="s">
        <v>39</v>
      </c>
      <c r="I18832" s="4">
        <v>76460</v>
      </c>
      <c r="J18832" s="4" t="str">
        <f t="shared" si="589"/>
        <v>Large</v>
      </c>
      <c r="K18832" s="4">
        <v>87528.873495428677</v>
      </c>
    </row>
    <row r="18833" spans="1:11" x14ac:dyDescent="0.35">
      <c r="A18833" s="2">
        <v>118831</v>
      </c>
      <c r="B18833" s="3">
        <v>46000</v>
      </c>
      <c r="C18833" s="3" t="str">
        <f t="shared" si="588"/>
        <v>2025-12-09</v>
      </c>
      <c r="D18833" s="2" t="s">
        <v>10</v>
      </c>
      <c r="E18833" s="2" t="s">
        <v>26</v>
      </c>
      <c r="F18833" s="2" t="s">
        <v>29</v>
      </c>
      <c r="G18833" s="2" t="s">
        <v>34</v>
      </c>
      <c r="H18833" s="2" t="s">
        <v>36</v>
      </c>
      <c r="I18833" s="4">
        <v>33500</v>
      </c>
      <c r="J18833" s="4" t="str">
        <f t="shared" si="589"/>
        <v>Medium</v>
      </c>
      <c r="K18833" s="4">
        <v>37011.788592832578</v>
      </c>
    </row>
    <row r="18834" spans="1:11" x14ac:dyDescent="0.35">
      <c r="A18834" s="2">
        <v>118832</v>
      </c>
      <c r="B18834" s="3">
        <v>46000</v>
      </c>
      <c r="C18834" s="3" t="str">
        <f t="shared" si="588"/>
        <v>2025-12-09</v>
      </c>
      <c r="D18834" s="2" t="s">
        <v>10</v>
      </c>
      <c r="E18834" s="2" t="s">
        <v>23</v>
      </c>
      <c r="F18834" s="2" t="s">
        <v>28</v>
      </c>
      <c r="G18834" s="2" t="s">
        <v>35</v>
      </c>
      <c r="H18834" s="2" t="s">
        <v>36</v>
      </c>
      <c r="I18834" s="4">
        <v>71060</v>
      </c>
      <c r="J18834" s="4" t="str">
        <f t="shared" si="589"/>
        <v>Large</v>
      </c>
      <c r="K18834" s="4">
        <v>77398.731252444559</v>
      </c>
    </row>
    <row r="18835" spans="1:11" x14ac:dyDescent="0.35">
      <c r="A18835" s="2">
        <v>118833</v>
      </c>
      <c r="B18835" s="3">
        <v>46000</v>
      </c>
      <c r="C18835" s="3" t="str">
        <f t="shared" si="588"/>
        <v>2025-12-09</v>
      </c>
      <c r="D18835" s="2" t="s">
        <v>10</v>
      </c>
      <c r="E18835" s="2" t="s">
        <v>26</v>
      </c>
      <c r="F18835" s="2" t="s">
        <v>29</v>
      </c>
      <c r="G18835" s="2" t="s">
        <v>34</v>
      </c>
      <c r="H18835" s="2" t="s">
        <v>36</v>
      </c>
      <c r="I18835" s="4">
        <v>47950</v>
      </c>
      <c r="J18835" s="4" t="str">
        <f t="shared" si="589"/>
        <v>Medium</v>
      </c>
      <c r="K18835" s="4">
        <v>47234.965335424953</v>
      </c>
    </row>
    <row r="18836" spans="1:11" x14ac:dyDescent="0.35">
      <c r="A18836" s="2">
        <v>118834</v>
      </c>
      <c r="B18836" s="3">
        <v>46000</v>
      </c>
      <c r="C18836" s="3" t="str">
        <f t="shared" si="588"/>
        <v>2025-12-09</v>
      </c>
      <c r="D18836" s="2" t="s">
        <v>10</v>
      </c>
      <c r="E18836" s="2" t="s">
        <v>26</v>
      </c>
      <c r="F18836" s="2" t="s">
        <v>29</v>
      </c>
      <c r="G18836" s="2" t="s">
        <v>34</v>
      </c>
      <c r="H18836" s="2" t="s">
        <v>37</v>
      </c>
      <c r="I18836" s="4">
        <v>45630</v>
      </c>
      <c r="J18836" s="4" t="str">
        <f t="shared" si="589"/>
        <v>Medium</v>
      </c>
      <c r="K18836" s="4">
        <v>39813.200642012642</v>
      </c>
    </row>
    <row r="18837" spans="1:11" x14ac:dyDescent="0.35">
      <c r="A18837" s="2">
        <v>118835</v>
      </c>
      <c r="B18837" s="3">
        <v>46000</v>
      </c>
      <c r="C18837" s="3" t="str">
        <f t="shared" si="588"/>
        <v>2025-12-09</v>
      </c>
      <c r="D18837" s="2" t="s">
        <v>10</v>
      </c>
      <c r="E18837" s="2" t="s">
        <v>21</v>
      </c>
      <c r="F18837" s="2" t="s">
        <v>28</v>
      </c>
      <c r="G18837" s="2" t="s">
        <v>33</v>
      </c>
      <c r="H18837" s="2" t="s">
        <v>37</v>
      </c>
      <c r="I18837" s="4">
        <v>48850</v>
      </c>
      <c r="J18837" s="4" t="str">
        <f t="shared" si="589"/>
        <v>Medium</v>
      </c>
      <c r="K18837" s="4">
        <v>50591.25200469399</v>
      </c>
    </row>
    <row r="18838" spans="1:11" x14ac:dyDescent="0.35">
      <c r="A18838" s="2">
        <v>118836</v>
      </c>
      <c r="B18838" s="3">
        <v>46000</v>
      </c>
      <c r="C18838" s="3" t="str">
        <f t="shared" si="588"/>
        <v>2025-12-09</v>
      </c>
      <c r="D18838" s="2" t="s">
        <v>10</v>
      </c>
      <c r="E18838" s="2" t="s">
        <v>26</v>
      </c>
      <c r="F18838" s="2" t="s">
        <v>29</v>
      </c>
      <c r="G18838" s="2" t="s">
        <v>35</v>
      </c>
      <c r="H18838" s="2" t="s">
        <v>38</v>
      </c>
      <c r="I18838" s="4">
        <v>35820</v>
      </c>
      <c r="J18838" s="4" t="str">
        <f t="shared" si="589"/>
        <v>Medium</v>
      </c>
      <c r="K18838" s="4">
        <v>40056.643368912337</v>
      </c>
    </row>
    <row r="18839" spans="1:11" x14ac:dyDescent="0.35">
      <c r="A18839" s="2">
        <v>118837</v>
      </c>
      <c r="B18839" s="3">
        <v>46000</v>
      </c>
      <c r="C18839" s="3" t="str">
        <f t="shared" si="588"/>
        <v>2025-12-09</v>
      </c>
      <c r="D18839" s="2" t="s">
        <v>10</v>
      </c>
      <c r="E18839" s="2" t="s">
        <v>25</v>
      </c>
      <c r="F18839" s="2" t="s">
        <v>30</v>
      </c>
      <c r="G18839" s="2" t="s">
        <v>34</v>
      </c>
      <c r="H18839" s="2" t="s">
        <v>37</v>
      </c>
      <c r="I18839" s="4">
        <v>84000</v>
      </c>
      <c r="J18839" s="4" t="str">
        <f t="shared" si="589"/>
        <v>Large</v>
      </c>
      <c r="K18839" s="4">
        <v>82111.136285863598</v>
      </c>
    </row>
    <row r="18840" spans="1:11" x14ac:dyDescent="0.35">
      <c r="A18840" s="2">
        <v>118838</v>
      </c>
      <c r="B18840" s="3">
        <v>46000</v>
      </c>
      <c r="C18840" s="3" t="str">
        <f t="shared" si="588"/>
        <v>2025-12-09</v>
      </c>
      <c r="D18840" s="2" t="s">
        <v>10</v>
      </c>
      <c r="E18840" s="2" t="s">
        <v>22</v>
      </c>
      <c r="F18840" s="2" t="s">
        <v>29</v>
      </c>
      <c r="G18840" s="2" t="s">
        <v>32</v>
      </c>
      <c r="H18840" s="2" t="s">
        <v>37</v>
      </c>
      <c r="I18840" s="4">
        <v>36530</v>
      </c>
      <c r="J18840" s="4" t="str">
        <f t="shared" si="589"/>
        <v>Medium</v>
      </c>
      <c r="K18840" s="4">
        <v>31810.01161983452</v>
      </c>
    </row>
    <row r="18841" spans="1:11" x14ac:dyDescent="0.35">
      <c r="A18841" s="2">
        <v>118839</v>
      </c>
      <c r="B18841" s="3">
        <v>46000</v>
      </c>
      <c r="C18841" s="3" t="str">
        <f t="shared" si="588"/>
        <v>2025-12-09</v>
      </c>
      <c r="D18841" s="2" t="s">
        <v>10</v>
      </c>
      <c r="E18841" s="2" t="s">
        <v>21</v>
      </c>
      <c r="F18841" s="2" t="s">
        <v>28</v>
      </c>
      <c r="G18841" s="2" t="s">
        <v>32</v>
      </c>
      <c r="H18841" s="2" t="s">
        <v>39</v>
      </c>
      <c r="I18841" s="4">
        <v>84470</v>
      </c>
      <c r="J18841" s="4" t="str">
        <f t="shared" si="589"/>
        <v>Large</v>
      </c>
      <c r="K18841" s="4">
        <v>71936.486408614495</v>
      </c>
    </row>
    <row r="18842" spans="1:11" x14ac:dyDescent="0.35">
      <c r="A18842" s="2">
        <v>118840</v>
      </c>
      <c r="B18842" s="3">
        <v>46000</v>
      </c>
      <c r="C18842" s="3" t="str">
        <f t="shared" si="588"/>
        <v>2025-12-09</v>
      </c>
      <c r="D18842" s="2" t="s">
        <v>10</v>
      </c>
      <c r="E18842" s="2" t="s">
        <v>24</v>
      </c>
      <c r="F18842" s="2" t="s">
        <v>30</v>
      </c>
      <c r="G18842" s="2" t="s">
        <v>34</v>
      </c>
      <c r="H18842" s="2" t="s">
        <v>39</v>
      </c>
      <c r="I18842" s="4">
        <v>34330</v>
      </c>
      <c r="J18842" s="4" t="str">
        <f t="shared" si="589"/>
        <v>Medium</v>
      </c>
      <c r="K18842" s="4">
        <v>30410.230361464211</v>
      </c>
    </row>
    <row r="18843" spans="1:11" x14ac:dyDescent="0.35">
      <c r="A18843" s="2">
        <v>118841</v>
      </c>
      <c r="B18843" s="3">
        <v>46000</v>
      </c>
      <c r="C18843" s="3" t="str">
        <f t="shared" si="588"/>
        <v>2025-12-09</v>
      </c>
      <c r="D18843" s="2" t="s">
        <v>10</v>
      </c>
      <c r="E18843" s="2" t="s">
        <v>22</v>
      </c>
      <c r="F18843" s="2" t="s">
        <v>29</v>
      </c>
      <c r="G18843" s="2" t="s">
        <v>33</v>
      </c>
      <c r="H18843" s="2" t="s">
        <v>36</v>
      </c>
      <c r="I18843" s="4">
        <v>6780</v>
      </c>
      <c r="J18843" s="4" t="str">
        <f t="shared" si="589"/>
        <v>Small</v>
      </c>
      <c r="K18843" s="4">
        <v>6995.4895914131557</v>
      </c>
    </row>
    <row r="18844" spans="1:11" x14ac:dyDescent="0.35">
      <c r="A18844" s="2">
        <v>118842</v>
      </c>
      <c r="B18844" s="3">
        <v>46000</v>
      </c>
      <c r="C18844" s="3" t="str">
        <f t="shared" si="588"/>
        <v>2025-12-09</v>
      </c>
      <c r="D18844" s="2" t="s">
        <v>10</v>
      </c>
      <c r="E18844" s="2" t="s">
        <v>21</v>
      </c>
      <c r="F18844" s="2" t="s">
        <v>28</v>
      </c>
      <c r="G18844" s="2" t="s">
        <v>34</v>
      </c>
      <c r="H18844" s="2" t="s">
        <v>38</v>
      </c>
      <c r="I18844" s="4">
        <v>41660</v>
      </c>
      <c r="J18844" s="4" t="str">
        <f t="shared" si="589"/>
        <v>Medium</v>
      </c>
      <c r="K18844" s="4">
        <v>47795.325642088093</v>
      </c>
    </row>
    <row r="18845" spans="1:11" x14ac:dyDescent="0.35">
      <c r="A18845" s="2">
        <v>118843</v>
      </c>
      <c r="B18845" s="3">
        <v>46000</v>
      </c>
      <c r="C18845" s="3" t="str">
        <f t="shared" si="588"/>
        <v>2025-12-09</v>
      </c>
      <c r="D18845" s="2" t="s">
        <v>10</v>
      </c>
      <c r="E18845" s="2" t="s">
        <v>23</v>
      </c>
      <c r="F18845" s="2" t="s">
        <v>28</v>
      </c>
      <c r="G18845" s="2" t="s">
        <v>32</v>
      </c>
      <c r="H18845" s="2" t="s">
        <v>37</v>
      </c>
      <c r="I18845" s="4">
        <v>52150</v>
      </c>
      <c r="J18845" s="4" t="str">
        <f t="shared" si="589"/>
        <v>Large</v>
      </c>
      <c r="K18845" s="4">
        <v>55468.432714489747</v>
      </c>
    </row>
    <row r="18846" spans="1:11" x14ac:dyDescent="0.35">
      <c r="A18846" s="2">
        <v>118844</v>
      </c>
      <c r="B18846" s="3">
        <v>46000</v>
      </c>
      <c r="C18846" s="3" t="str">
        <f t="shared" si="588"/>
        <v>2025-12-09</v>
      </c>
      <c r="D18846" s="2" t="s">
        <v>10</v>
      </c>
      <c r="E18846" s="2" t="s">
        <v>21</v>
      </c>
      <c r="F18846" s="2" t="s">
        <v>28</v>
      </c>
      <c r="G18846" s="2" t="s">
        <v>35</v>
      </c>
      <c r="H18846" s="2" t="s">
        <v>39</v>
      </c>
      <c r="I18846" s="4">
        <v>78540</v>
      </c>
      <c r="J18846" s="4" t="str">
        <f t="shared" si="589"/>
        <v>Large</v>
      </c>
      <c r="K18846" s="4">
        <v>70461.768882491859</v>
      </c>
    </row>
    <row r="18847" spans="1:11" x14ac:dyDescent="0.35">
      <c r="A18847" s="2">
        <v>118845</v>
      </c>
      <c r="B18847" s="3">
        <v>46000</v>
      </c>
      <c r="C18847" s="3" t="str">
        <f t="shared" si="588"/>
        <v>2025-12-09</v>
      </c>
      <c r="D18847" s="2" t="s">
        <v>10</v>
      </c>
      <c r="E18847" s="2" t="s">
        <v>27</v>
      </c>
      <c r="F18847" s="2" t="s">
        <v>28</v>
      </c>
      <c r="G18847" s="2" t="s">
        <v>33</v>
      </c>
      <c r="H18847" s="2" t="s">
        <v>38</v>
      </c>
      <c r="I18847" s="4">
        <v>10130</v>
      </c>
      <c r="J18847" s="4" t="str">
        <f t="shared" si="589"/>
        <v>Small</v>
      </c>
      <c r="K18847" s="4">
        <v>11232.145373965481</v>
      </c>
    </row>
    <row r="18848" spans="1:11" x14ac:dyDescent="0.35">
      <c r="A18848" s="2">
        <v>118846</v>
      </c>
      <c r="B18848" s="3">
        <v>46000</v>
      </c>
      <c r="C18848" s="3" t="str">
        <f t="shared" si="588"/>
        <v>2025-12-09</v>
      </c>
      <c r="D18848" s="2" t="s">
        <v>10</v>
      </c>
      <c r="E18848" s="2" t="s">
        <v>22</v>
      </c>
      <c r="F18848" s="2" t="s">
        <v>29</v>
      </c>
      <c r="G18848" s="2" t="s">
        <v>34</v>
      </c>
      <c r="H18848" s="2" t="s">
        <v>39</v>
      </c>
      <c r="I18848" s="4">
        <v>47280</v>
      </c>
      <c r="J18848" s="4" t="str">
        <f t="shared" si="589"/>
        <v>Medium</v>
      </c>
      <c r="K18848" s="4">
        <v>49553.177947952718</v>
      </c>
    </row>
    <row r="18849" spans="1:11" x14ac:dyDescent="0.35">
      <c r="A18849" s="2">
        <v>118847</v>
      </c>
      <c r="B18849" s="3">
        <v>46000</v>
      </c>
      <c r="C18849" s="3" t="str">
        <f t="shared" si="588"/>
        <v>2025-12-09</v>
      </c>
      <c r="D18849" s="2" t="s">
        <v>10</v>
      </c>
      <c r="E18849" s="2" t="s">
        <v>22</v>
      </c>
      <c r="F18849" s="2" t="s">
        <v>29</v>
      </c>
      <c r="G18849" s="2" t="s">
        <v>32</v>
      </c>
      <c r="H18849" s="2" t="s">
        <v>36</v>
      </c>
      <c r="I18849" s="4">
        <v>83290</v>
      </c>
      <c r="J18849" s="4" t="str">
        <f t="shared" si="589"/>
        <v>Large</v>
      </c>
      <c r="K18849" s="4">
        <v>78331.525805806508</v>
      </c>
    </row>
    <row r="18850" spans="1:11" x14ac:dyDescent="0.35">
      <c r="A18850" s="2">
        <v>118848</v>
      </c>
      <c r="B18850" s="3">
        <v>46000</v>
      </c>
      <c r="C18850" s="3" t="str">
        <f t="shared" si="588"/>
        <v>2025-12-09</v>
      </c>
      <c r="D18850" s="2" t="s">
        <v>10</v>
      </c>
      <c r="E18850" s="2" t="s">
        <v>25</v>
      </c>
      <c r="F18850" s="2" t="s">
        <v>30</v>
      </c>
      <c r="G18850" s="2" t="s">
        <v>35</v>
      </c>
      <c r="H18850" s="2" t="s">
        <v>37</v>
      </c>
      <c r="I18850" s="4">
        <v>34760</v>
      </c>
      <c r="J18850" s="4" t="str">
        <f t="shared" si="589"/>
        <v>Medium</v>
      </c>
      <c r="K18850" s="4">
        <v>34777.441947601299</v>
      </c>
    </row>
    <row r="18851" spans="1:11" x14ac:dyDescent="0.35">
      <c r="A18851" s="2">
        <v>118849</v>
      </c>
      <c r="B18851" s="3">
        <v>46000</v>
      </c>
      <c r="C18851" s="3" t="str">
        <f t="shared" si="588"/>
        <v>2025-12-09</v>
      </c>
      <c r="D18851" s="2" t="s">
        <v>10</v>
      </c>
      <c r="E18851" s="2" t="s">
        <v>22</v>
      </c>
      <c r="F18851" s="2" t="s">
        <v>29</v>
      </c>
      <c r="G18851" s="2" t="s">
        <v>32</v>
      </c>
      <c r="H18851" s="2" t="s">
        <v>36</v>
      </c>
      <c r="I18851" s="4">
        <v>81590</v>
      </c>
      <c r="J18851" s="4" t="str">
        <f t="shared" si="589"/>
        <v>Large</v>
      </c>
      <c r="K18851" s="4">
        <v>79215.913237827655</v>
      </c>
    </row>
    <row r="18852" spans="1:11" x14ac:dyDescent="0.35">
      <c r="A18852" s="2">
        <v>118850</v>
      </c>
      <c r="B18852" s="3">
        <v>46000</v>
      </c>
      <c r="C18852" s="3" t="str">
        <f t="shared" si="588"/>
        <v>2025-12-09</v>
      </c>
      <c r="D18852" s="2" t="s">
        <v>10</v>
      </c>
      <c r="E18852" s="2" t="s">
        <v>26</v>
      </c>
      <c r="F18852" s="2" t="s">
        <v>29</v>
      </c>
      <c r="G18852" s="2" t="s">
        <v>33</v>
      </c>
      <c r="H18852" s="2" t="s">
        <v>36</v>
      </c>
      <c r="I18852" s="4">
        <v>62730</v>
      </c>
      <c r="J18852" s="4" t="str">
        <f t="shared" si="589"/>
        <v>Large</v>
      </c>
      <c r="K18852" s="4">
        <v>69715.860783367112</v>
      </c>
    </row>
    <row r="18853" spans="1:11" x14ac:dyDescent="0.35">
      <c r="A18853" s="2">
        <v>118851</v>
      </c>
      <c r="B18853" s="3">
        <v>46000</v>
      </c>
      <c r="C18853" s="3" t="str">
        <f t="shared" si="588"/>
        <v>2025-12-09</v>
      </c>
      <c r="D18853" s="2" t="s">
        <v>10</v>
      </c>
      <c r="E18853" s="2" t="s">
        <v>25</v>
      </c>
      <c r="F18853" s="2" t="s">
        <v>30</v>
      </c>
      <c r="G18853" s="2" t="s">
        <v>31</v>
      </c>
      <c r="H18853" s="2" t="s">
        <v>39</v>
      </c>
      <c r="I18853" s="4">
        <v>82830</v>
      </c>
      <c r="J18853" s="4" t="str">
        <f t="shared" si="589"/>
        <v>Large</v>
      </c>
      <c r="K18853" s="4">
        <v>94094.397631783038</v>
      </c>
    </row>
    <row r="18854" spans="1:11" x14ac:dyDescent="0.35">
      <c r="A18854" s="2">
        <v>118852</v>
      </c>
      <c r="B18854" s="3">
        <v>46001</v>
      </c>
      <c r="C18854" s="3" t="str">
        <f t="shared" si="588"/>
        <v>2025-12-10</v>
      </c>
      <c r="D18854" s="2" t="s">
        <v>10</v>
      </c>
      <c r="E18854" s="2" t="s">
        <v>23</v>
      </c>
      <c r="F18854" s="2" t="s">
        <v>28</v>
      </c>
      <c r="G18854" s="2" t="s">
        <v>34</v>
      </c>
      <c r="H18854" s="2" t="s">
        <v>38</v>
      </c>
      <c r="I18854" s="4">
        <v>57260</v>
      </c>
      <c r="J18854" s="4" t="str">
        <f t="shared" si="589"/>
        <v>Large</v>
      </c>
      <c r="K18854" s="4">
        <v>50795.699698111697</v>
      </c>
    </row>
    <row r="18855" spans="1:11" x14ac:dyDescent="0.35">
      <c r="A18855" s="2">
        <v>118853</v>
      </c>
      <c r="B18855" s="3">
        <v>46001</v>
      </c>
      <c r="C18855" s="3" t="str">
        <f t="shared" si="588"/>
        <v>2025-12-10</v>
      </c>
      <c r="D18855" s="2" t="s">
        <v>10</v>
      </c>
      <c r="E18855" s="2" t="s">
        <v>26</v>
      </c>
      <c r="F18855" s="2" t="s">
        <v>29</v>
      </c>
      <c r="G18855" s="2" t="s">
        <v>35</v>
      </c>
      <c r="H18855" s="2" t="s">
        <v>37</v>
      </c>
      <c r="I18855" s="4">
        <v>63330</v>
      </c>
      <c r="J18855" s="4" t="str">
        <f t="shared" si="589"/>
        <v>Large</v>
      </c>
      <c r="K18855" s="4">
        <v>56631.663586524199</v>
      </c>
    </row>
    <row r="18856" spans="1:11" x14ac:dyDescent="0.35">
      <c r="A18856" s="2">
        <v>118854</v>
      </c>
      <c r="B18856" s="3">
        <v>46001</v>
      </c>
      <c r="C18856" s="3" t="str">
        <f t="shared" si="588"/>
        <v>2025-12-10</v>
      </c>
      <c r="D18856" s="2" t="s">
        <v>10</v>
      </c>
      <c r="E18856" s="2" t="s">
        <v>25</v>
      </c>
      <c r="F18856" s="2" t="s">
        <v>30</v>
      </c>
      <c r="G18856" s="2" t="s">
        <v>33</v>
      </c>
      <c r="H18856" s="2" t="s">
        <v>38</v>
      </c>
      <c r="I18856" s="4">
        <v>6680</v>
      </c>
      <c r="J18856" s="4" t="str">
        <f t="shared" si="589"/>
        <v>Small</v>
      </c>
      <c r="K18856" s="4">
        <v>5843.2472823433855</v>
      </c>
    </row>
    <row r="18857" spans="1:11" x14ac:dyDescent="0.35">
      <c r="A18857" s="2">
        <v>118855</v>
      </c>
      <c r="B18857" s="3">
        <v>46001</v>
      </c>
      <c r="C18857" s="3" t="str">
        <f t="shared" si="588"/>
        <v>2025-12-10</v>
      </c>
      <c r="D18857" s="2" t="s">
        <v>10</v>
      </c>
      <c r="E18857" s="2" t="s">
        <v>24</v>
      </c>
      <c r="F18857" s="2" t="s">
        <v>30</v>
      </c>
      <c r="G18857" s="2" t="s">
        <v>33</v>
      </c>
      <c r="H18857" s="2" t="s">
        <v>36</v>
      </c>
      <c r="I18857" s="4">
        <v>83220</v>
      </c>
      <c r="J18857" s="4" t="str">
        <f t="shared" si="589"/>
        <v>Large</v>
      </c>
      <c r="K18857" s="4">
        <v>80224.856718591487</v>
      </c>
    </row>
    <row r="18858" spans="1:11" x14ac:dyDescent="0.35">
      <c r="A18858" s="2">
        <v>118856</v>
      </c>
      <c r="B18858" s="3">
        <v>46001</v>
      </c>
      <c r="C18858" s="3" t="str">
        <f t="shared" si="588"/>
        <v>2025-12-10</v>
      </c>
      <c r="D18858" s="2" t="s">
        <v>10</v>
      </c>
      <c r="E18858" s="2" t="s">
        <v>23</v>
      </c>
      <c r="F18858" s="2" t="s">
        <v>28</v>
      </c>
      <c r="G18858" s="2" t="s">
        <v>31</v>
      </c>
      <c r="H18858" s="2" t="s">
        <v>37</v>
      </c>
      <c r="I18858" s="4">
        <v>74540</v>
      </c>
      <c r="J18858" s="4" t="str">
        <f t="shared" si="589"/>
        <v>Large</v>
      </c>
      <c r="K18858" s="4">
        <v>85073.777837624293</v>
      </c>
    </row>
    <row r="18859" spans="1:11" x14ac:dyDescent="0.35">
      <c r="A18859" s="2">
        <v>118857</v>
      </c>
      <c r="B18859" s="3">
        <v>46001</v>
      </c>
      <c r="C18859" s="3" t="str">
        <f t="shared" si="588"/>
        <v>2025-12-10</v>
      </c>
      <c r="D18859" s="2" t="s">
        <v>10</v>
      </c>
      <c r="E18859" s="2" t="s">
        <v>25</v>
      </c>
      <c r="F18859" s="2" t="s">
        <v>30</v>
      </c>
      <c r="G18859" s="2" t="s">
        <v>31</v>
      </c>
      <c r="H18859" s="2" t="s">
        <v>36</v>
      </c>
      <c r="I18859" s="4">
        <v>65700</v>
      </c>
      <c r="J18859" s="4" t="str">
        <f t="shared" si="589"/>
        <v>Large</v>
      </c>
      <c r="K18859" s="4">
        <v>75304.865866559907</v>
      </c>
    </row>
    <row r="18860" spans="1:11" x14ac:dyDescent="0.35">
      <c r="A18860" s="2">
        <v>118858</v>
      </c>
      <c r="B18860" s="3">
        <v>46001</v>
      </c>
      <c r="C18860" s="3" t="str">
        <f t="shared" si="588"/>
        <v>2025-12-10</v>
      </c>
      <c r="D18860" s="2" t="s">
        <v>10</v>
      </c>
      <c r="E18860" s="2" t="s">
        <v>24</v>
      </c>
      <c r="F18860" s="2" t="s">
        <v>30</v>
      </c>
      <c r="G18860" s="2" t="s">
        <v>34</v>
      </c>
      <c r="H18860" s="2" t="s">
        <v>39</v>
      </c>
      <c r="I18860" s="4">
        <v>71520</v>
      </c>
      <c r="J18860" s="4" t="str">
        <f t="shared" si="589"/>
        <v>Large</v>
      </c>
      <c r="K18860" s="4">
        <v>73578.610098718535</v>
      </c>
    </row>
    <row r="18861" spans="1:11" x14ac:dyDescent="0.35">
      <c r="A18861" s="2">
        <v>118859</v>
      </c>
      <c r="B18861" s="3">
        <v>46001</v>
      </c>
      <c r="C18861" s="3" t="str">
        <f t="shared" si="588"/>
        <v>2025-12-10</v>
      </c>
      <c r="D18861" s="2" t="s">
        <v>10</v>
      </c>
      <c r="E18861" s="2" t="s">
        <v>25</v>
      </c>
      <c r="F18861" s="2" t="s">
        <v>30</v>
      </c>
      <c r="G18861" s="2" t="s">
        <v>34</v>
      </c>
      <c r="H18861" s="2" t="s">
        <v>38</v>
      </c>
      <c r="I18861" s="4">
        <v>26930</v>
      </c>
      <c r="J18861" s="4" t="str">
        <f t="shared" si="589"/>
        <v>Small</v>
      </c>
      <c r="K18861" s="4">
        <v>26635.201311561621</v>
      </c>
    </row>
    <row r="18862" spans="1:11" x14ac:dyDescent="0.35">
      <c r="A18862" s="2">
        <v>118860</v>
      </c>
      <c r="B18862" s="3">
        <v>46001</v>
      </c>
      <c r="C18862" s="3" t="str">
        <f t="shared" si="588"/>
        <v>2025-12-10</v>
      </c>
      <c r="D18862" s="2" t="s">
        <v>10</v>
      </c>
      <c r="E18862" s="2" t="s">
        <v>24</v>
      </c>
      <c r="F18862" s="2" t="s">
        <v>30</v>
      </c>
      <c r="G18862" s="2" t="s">
        <v>33</v>
      </c>
      <c r="H18862" s="2" t="s">
        <v>38</v>
      </c>
      <c r="I18862" s="4">
        <v>33960</v>
      </c>
      <c r="J18862" s="4" t="str">
        <f t="shared" si="589"/>
        <v>Medium</v>
      </c>
      <c r="K18862" s="4">
        <v>31946.637111944761</v>
      </c>
    </row>
    <row r="18863" spans="1:11" x14ac:dyDescent="0.35">
      <c r="A18863" s="2">
        <v>118861</v>
      </c>
      <c r="B18863" s="3">
        <v>46001</v>
      </c>
      <c r="C18863" s="3" t="str">
        <f t="shared" si="588"/>
        <v>2025-12-10</v>
      </c>
      <c r="D18863" s="2" t="s">
        <v>10</v>
      </c>
      <c r="E18863" s="2" t="s">
        <v>26</v>
      </c>
      <c r="F18863" s="2" t="s">
        <v>29</v>
      </c>
      <c r="G18863" s="2" t="s">
        <v>34</v>
      </c>
      <c r="H18863" s="2" t="s">
        <v>36</v>
      </c>
      <c r="I18863" s="4">
        <v>29560</v>
      </c>
      <c r="J18863" s="4" t="str">
        <f t="shared" si="589"/>
        <v>Small</v>
      </c>
      <c r="K18863" s="4">
        <v>25130.329238496332</v>
      </c>
    </row>
    <row r="18864" spans="1:11" x14ac:dyDescent="0.35">
      <c r="A18864" s="2">
        <v>118862</v>
      </c>
      <c r="B18864" s="3">
        <v>46001</v>
      </c>
      <c r="C18864" s="3" t="str">
        <f t="shared" si="588"/>
        <v>2025-12-10</v>
      </c>
      <c r="D18864" s="2" t="s">
        <v>10</v>
      </c>
      <c r="E18864" s="2" t="s">
        <v>23</v>
      </c>
      <c r="F18864" s="2" t="s">
        <v>28</v>
      </c>
      <c r="G18864" s="2" t="s">
        <v>34</v>
      </c>
      <c r="H18864" s="2" t="s">
        <v>38</v>
      </c>
      <c r="I18864" s="4">
        <v>39670</v>
      </c>
      <c r="J18864" s="4" t="str">
        <f t="shared" si="589"/>
        <v>Medium</v>
      </c>
      <c r="K18864" s="4">
        <v>36847.615391367421</v>
      </c>
    </row>
    <row r="18865" spans="1:11" x14ac:dyDescent="0.35">
      <c r="A18865" s="2">
        <v>118863</v>
      </c>
      <c r="B18865" s="3">
        <v>46001</v>
      </c>
      <c r="C18865" s="3" t="str">
        <f t="shared" si="588"/>
        <v>2025-12-10</v>
      </c>
      <c r="D18865" s="2" t="s">
        <v>10</v>
      </c>
      <c r="E18865" s="2" t="s">
        <v>23</v>
      </c>
      <c r="F18865" s="2" t="s">
        <v>28</v>
      </c>
      <c r="G18865" s="2" t="s">
        <v>31</v>
      </c>
      <c r="H18865" s="2" t="s">
        <v>38</v>
      </c>
      <c r="I18865" s="4">
        <v>35280</v>
      </c>
      <c r="J18865" s="4" t="str">
        <f t="shared" si="589"/>
        <v>Medium</v>
      </c>
      <c r="K18865" s="4">
        <v>31536.47336835611</v>
      </c>
    </row>
    <row r="18866" spans="1:11" x14ac:dyDescent="0.35">
      <c r="A18866" s="2">
        <v>118864</v>
      </c>
      <c r="B18866" s="3">
        <v>46001</v>
      </c>
      <c r="C18866" s="3" t="str">
        <f t="shared" si="588"/>
        <v>2025-12-10</v>
      </c>
      <c r="D18866" s="2" t="s">
        <v>10</v>
      </c>
      <c r="E18866" s="2" t="s">
        <v>25</v>
      </c>
      <c r="F18866" s="2" t="s">
        <v>30</v>
      </c>
      <c r="G18866" s="2" t="s">
        <v>33</v>
      </c>
      <c r="H18866" s="2" t="s">
        <v>36</v>
      </c>
      <c r="I18866" s="4">
        <v>31520</v>
      </c>
      <c r="J18866" s="4" t="str">
        <f t="shared" si="589"/>
        <v>Medium</v>
      </c>
      <c r="K18866" s="4">
        <v>26810.75442248851</v>
      </c>
    </row>
    <row r="18867" spans="1:11" x14ac:dyDescent="0.35">
      <c r="A18867" s="2">
        <v>118865</v>
      </c>
      <c r="B18867" s="3">
        <v>46001</v>
      </c>
      <c r="C18867" s="3" t="str">
        <f t="shared" si="588"/>
        <v>2025-12-10</v>
      </c>
      <c r="D18867" s="2" t="s">
        <v>10</v>
      </c>
      <c r="E18867" s="2" t="s">
        <v>27</v>
      </c>
      <c r="F18867" s="2" t="s">
        <v>28</v>
      </c>
      <c r="G18867" s="2" t="s">
        <v>32</v>
      </c>
      <c r="H18867" s="2" t="s">
        <v>37</v>
      </c>
      <c r="I18867" s="4">
        <v>26140</v>
      </c>
      <c r="J18867" s="4" t="str">
        <f t="shared" si="589"/>
        <v>Small</v>
      </c>
      <c r="K18867" s="4">
        <v>29245.386690396819</v>
      </c>
    </row>
    <row r="18868" spans="1:11" x14ac:dyDescent="0.35">
      <c r="A18868" s="2">
        <v>118866</v>
      </c>
      <c r="B18868" s="3">
        <v>46001</v>
      </c>
      <c r="C18868" s="3" t="str">
        <f t="shared" si="588"/>
        <v>2025-12-10</v>
      </c>
      <c r="D18868" s="2" t="s">
        <v>10</v>
      </c>
      <c r="E18868" s="2" t="s">
        <v>25</v>
      </c>
      <c r="F18868" s="2" t="s">
        <v>30</v>
      </c>
      <c r="G18868" s="2" t="s">
        <v>32</v>
      </c>
      <c r="H18868" s="2" t="s">
        <v>39</v>
      </c>
      <c r="I18868" s="4">
        <v>53060</v>
      </c>
      <c r="J18868" s="4" t="str">
        <f t="shared" si="589"/>
        <v>Large</v>
      </c>
      <c r="K18868" s="4">
        <v>46443.47494729625</v>
      </c>
    </row>
    <row r="18869" spans="1:11" x14ac:dyDescent="0.35">
      <c r="A18869" s="2">
        <v>118867</v>
      </c>
      <c r="B18869" s="3">
        <v>46001</v>
      </c>
      <c r="C18869" s="3" t="str">
        <f t="shared" si="588"/>
        <v>2025-12-10</v>
      </c>
      <c r="D18869" s="2" t="s">
        <v>10</v>
      </c>
      <c r="E18869" s="2" t="s">
        <v>24</v>
      </c>
      <c r="F18869" s="2" t="s">
        <v>30</v>
      </c>
      <c r="G18869" s="2" t="s">
        <v>35</v>
      </c>
      <c r="H18869" s="2" t="s">
        <v>37</v>
      </c>
      <c r="I18869" s="4">
        <v>20950</v>
      </c>
      <c r="J18869" s="4" t="str">
        <f t="shared" si="589"/>
        <v>Small</v>
      </c>
      <c r="K18869" s="4">
        <v>22261.283885884699</v>
      </c>
    </row>
    <row r="18870" spans="1:11" x14ac:dyDescent="0.35">
      <c r="A18870" s="2">
        <v>118868</v>
      </c>
      <c r="B18870" s="3">
        <v>46001</v>
      </c>
      <c r="C18870" s="3" t="str">
        <f t="shared" si="588"/>
        <v>2025-12-10</v>
      </c>
      <c r="D18870" s="2" t="s">
        <v>10</v>
      </c>
      <c r="E18870" s="2" t="s">
        <v>23</v>
      </c>
      <c r="F18870" s="2" t="s">
        <v>28</v>
      </c>
      <c r="G18870" s="2" t="s">
        <v>31</v>
      </c>
      <c r="H18870" s="2" t="s">
        <v>37</v>
      </c>
      <c r="I18870" s="4">
        <v>23880</v>
      </c>
      <c r="J18870" s="4" t="str">
        <f t="shared" si="589"/>
        <v>Small</v>
      </c>
      <c r="K18870" s="4">
        <v>26921.299189841418</v>
      </c>
    </row>
    <row r="18871" spans="1:11" x14ac:dyDescent="0.35">
      <c r="A18871" s="2">
        <v>118869</v>
      </c>
      <c r="B18871" s="3">
        <v>46001</v>
      </c>
      <c r="C18871" s="3" t="str">
        <f t="shared" si="588"/>
        <v>2025-12-10</v>
      </c>
      <c r="D18871" s="2" t="s">
        <v>10</v>
      </c>
      <c r="E18871" s="2" t="s">
        <v>21</v>
      </c>
      <c r="F18871" s="2" t="s">
        <v>28</v>
      </c>
      <c r="G18871" s="2" t="s">
        <v>35</v>
      </c>
      <c r="H18871" s="2" t="s">
        <v>39</v>
      </c>
      <c r="I18871" s="4">
        <v>78850</v>
      </c>
      <c r="J18871" s="4" t="str">
        <f t="shared" si="589"/>
        <v>Large</v>
      </c>
      <c r="K18871" s="4">
        <v>70028.479955219838</v>
      </c>
    </row>
    <row r="18872" spans="1:11" x14ac:dyDescent="0.35">
      <c r="A18872" s="2">
        <v>118870</v>
      </c>
      <c r="B18872" s="3">
        <v>46001</v>
      </c>
      <c r="C18872" s="3" t="str">
        <f t="shared" si="588"/>
        <v>2025-12-10</v>
      </c>
      <c r="D18872" s="2" t="s">
        <v>10</v>
      </c>
      <c r="E18872" s="2" t="s">
        <v>26</v>
      </c>
      <c r="F18872" s="2" t="s">
        <v>29</v>
      </c>
      <c r="G18872" s="2" t="s">
        <v>33</v>
      </c>
      <c r="H18872" s="2" t="s">
        <v>36</v>
      </c>
      <c r="I18872" s="4">
        <v>14380</v>
      </c>
      <c r="J18872" s="4" t="str">
        <f t="shared" si="589"/>
        <v>Small</v>
      </c>
      <c r="K18872" s="4">
        <v>13260.47555619963</v>
      </c>
    </row>
    <row r="18873" spans="1:11" x14ac:dyDescent="0.35">
      <c r="A18873" s="2">
        <v>118871</v>
      </c>
      <c r="B18873" s="3">
        <v>46001</v>
      </c>
      <c r="C18873" s="3" t="str">
        <f t="shared" si="588"/>
        <v>2025-12-10</v>
      </c>
      <c r="D18873" s="2" t="s">
        <v>10</v>
      </c>
      <c r="E18873" s="2" t="s">
        <v>27</v>
      </c>
      <c r="F18873" s="2" t="s">
        <v>28</v>
      </c>
      <c r="G18873" s="2" t="s">
        <v>32</v>
      </c>
      <c r="H18873" s="2" t="s">
        <v>36</v>
      </c>
      <c r="I18873" s="4">
        <v>57790</v>
      </c>
      <c r="J18873" s="4" t="str">
        <f t="shared" si="589"/>
        <v>Large</v>
      </c>
      <c r="K18873" s="4">
        <v>53196.362188979823</v>
      </c>
    </row>
    <row r="18874" spans="1:11" x14ac:dyDescent="0.35">
      <c r="A18874" s="2">
        <v>118872</v>
      </c>
      <c r="B18874" s="3">
        <v>46001</v>
      </c>
      <c r="C18874" s="3" t="str">
        <f t="shared" si="588"/>
        <v>2025-12-10</v>
      </c>
      <c r="D18874" s="2" t="s">
        <v>10</v>
      </c>
      <c r="E18874" s="2" t="s">
        <v>21</v>
      </c>
      <c r="F18874" s="2" t="s">
        <v>28</v>
      </c>
      <c r="G18874" s="2" t="s">
        <v>32</v>
      </c>
      <c r="H18874" s="2" t="s">
        <v>39</v>
      </c>
      <c r="I18874" s="4">
        <v>40540</v>
      </c>
      <c r="J18874" s="4" t="str">
        <f t="shared" si="589"/>
        <v>Medium</v>
      </c>
      <c r="K18874" s="4">
        <v>35506.332362316163</v>
      </c>
    </row>
    <row r="18875" spans="1:11" x14ac:dyDescent="0.35">
      <c r="A18875" s="2">
        <v>118873</v>
      </c>
      <c r="B18875" s="3">
        <v>46001</v>
      </c>
      <c r="C18875" s="3" t="str">
        <f t="shared" si="588"/>
        <v>2025-12-10</v>
      </c>
      <c r="D18875" s="2" t="s">
        <v>10</v>
      </c>
      <c r="E18875" s="2" t="s">
        <v>21</v>
      </c>
      <c r="F18875" s="2" t="s">
        <v>28</v>
      </c>
      <c r="G18875" s="2" t="s">
        <v>32</v>
      </c>
      <c r="H18875" s="2" t="s">
        <v>38</v>
      </c>
      <c r="I18875" s="4">
        <v>27270</v>
      </c>
      <c r="J18875" s="4" t="str">
        <f t="shared" si="589"/>
        <v>Small</v>
      </c>
      <c r="K18875" s="4">
        <v>30621.920224215821</v>
      </c>
    </row>
    <row r="18876" spans="1:11" x14ac:dyDescent="0.35">
      <c r="A18876" s="2">
        <v>118874</v>
      </c>
      <c r="B18876" s="3">
        <v>46001</v>
      </c>
      <c r="C18876" s="3" t="str">
        <f t="shared" si="588"/>
        <v>2025-12-10</v>
      </c>
      <c r="D18876" s="2" t="s">
        <v>10</v>
      </c>
      <c r="E18876" s="2" t="s">
        <v>26</v>
      </c>
      <c r="F18876" s="2" t="s">
        <v>29</v>
      </c>
      <c r="G18876" s="2" t="s">
        <v>35</v>
      </c>
      <c r="H18876" s="2" t="s">
        <v>37</v>
      </c>
      <c r="I18876" s="4">
        <v>17770</v>
      </c>
      <c r="J18876" s="4" t="str">
        <f t="shared" si="589"/>
        <v>Small</v>
      </c>
      <c r="K18876" s="4">
        <v>19630.829146635551</v>
      </c>
    </row>
    <row r="18877" spans="1:11" x14ac:dyDescent="0.35">
      <c r="A18877" s="2">
        <v>118875</v>
      </c>
      <c r="B18877" s="3">
        <v>46001</v>
      </c>
      <c r="C18877" s="3" t="str">
        <f t="shared" si="588"/>
        <v>2025-12-10</v>
      </c>
      <c r="D18877" s="2" t="s">
        <v>10</v>
      </c>
      <c r="E18877" s="2" t="s">
        <v>25</v>
      </c>
      <c r="F18877" s="2" t="s">
        <v>30</v>
      </c>
      <c r="G18877" s="2" t="s">
        <v>34</v>
      </c>
      <c r="H18877" s="2" t="s">
        <v>38</v>
      </c>
      <c r="I18877" s="4">
        <v>78510</v>
      </c>
      <c r="J18877" s="4" t="str">
        <f t="shared" si="589"/>
        <v>Large</v>
      </c>
      <c r="K18877" s="4">
        <v>75701.530040248777</v>
      </c>
    </row>
    <row r="18878" spans="1:11" x14ac:dyDescent="0.35">
      <c r="A18878" s="2">
        <v>118876</v>
      </c>
      <c r="B18878" s="3">
        <v>46001</v>
      </c>
      <c r="C18878" s="3" t="str">
        <f t="shared" si="588"/>
        <v>2025-12-10</v>
      </c>
      <c r="D18878" s="2" t="s">
        <v>10</v>
      </c>
      <c r="E18878" s="2" t="s">
        <v>22</v>
      </c>
      <c r="F18878" s="2" t="s">
        <v>29</v>
      </c>
      <c r="G18878" s="2" t="s">
        <v>35</v>
      </c>
      <c r="H18878" s="2" t="s">
        <v>36</v>
      </c>
      <c r="I18878" s="4">
        <v>13390</v>
      </c>
      <c r="J18878" s="4" t="str">
        <f t="shared" si="589"/>
        <v>Small</v>
      </c>
      <c r="K18878" s="4">
        <v>14472.38028326586</v>
      </c>
    </row>
    <row r="18879" spans="1:11" x14ac:dyDescent="0.35">
      <c r="A18879" s="2">
        <v>118877</v>
      </c>
      <c r="B18879" s="3">
        <v>46001</v>
      </c>
      <c r="C18879" s="3" t="str">
        <f t="shared" si="588"/>
        <v>2025-12-10</v>
      </c>
      <c r="D18879" s="2" t="s">
        <v>10</v>
      </c>
      <c r="E18879" s="2" t="s">
        <v>27</v>
      </c>
      <c r="F18879" s="2" t="s">
        <v>28</v>
      </c>
      <c r="G18879" s="2" t="s">
        <v>32</v>
      </c>
      <c r="H18879" s="2" t="s">
        <v>37</v>
      </c>
      <c r="I18879" s="4">
        <v>70290</v>
      </c>
      <c r="J18879" s="4" t="str">
        <f t="shared" si="589"/>
        <v>Large</v>
      </c>
      <c r="K18879" s="4">
        <v>70488.522098875052</v>
      </c>
    </row>
    <row r="18880" spans="1:11" x14ac:dyDescent="0.35">
      <c r="A18880" s="2">
        <v>118878</v>
      </c>
      <c r="B18880" s="3">
        <v>46001</v>
      </c>
      <c r="C18880" s="3" t="str">
        <f t="shared" si="588"/>
        <v>2025-12-10</v>
      </c>
      <c r="D18880" s="2" t="s">
        <v>10</v>
      </c>
      <c r="E18880" s="2" t="s">
        <v>25</v>
      </c>
      <c r="F18880" s="2" t="s">
        <v>30</v>
      </c>
      <c r="G18880" s="2" t="s">
        <v>31</v>
      </c>
      <c r="H18880" s="2" t="s">
        <v>36</v>
      </c>
      <c r="I18880" s="4">
        <v>27900</v>
      </c>
      <c r="J18880" s="4" t="str">
        <f t="shared" si="589"/>
        <v>Small</v>
      </c>
      <c r="K18880" s="4">
        <v>29398.901428463891</v>
      </c>
    </row>
    <row r="18881" spans="1:11" x14ac:dyDescent="0.35">
      <c r="A18881" s="2">
        <v>118879</v>
      </c>
      <c r="B18881" s="3">
        <v>46001</v>
      </c>
      <c r="C18881" s="3" t="str">
        <f t="shared" si="588"/>
        <v>2025-12-10</v>
      </c>
      <c r="D18881" s="2" t="s">
        <v>10</v>
      </c>
      <c r="E18881" s="2" t="s">
        <v>26</v>
      </c>
      <c r="F18881" s="2" t="s">
        <v>29</v>
      </c>
      <c r="G18881" s="2" t="s">
        <v>31</v>
      </c>
      <c r="H18881" s="2" t="s">
        <v>39</v>
      </c>
      <c r="I18881" s="4">
        <v>85260</v>
      </c>
      <c r="J18881" s="4" t="str">
        <f t="shared" si="589"/>
        <v>Large</v>
      </c>
      <c r="K18881" s="4">
        <v>90097.976027319542</v>
      </c>
    </row>
    <row r="18882" spans="1:11" x14ac:dyDescent="0.35">
      <c r="A18882" s="2">
        <v>118880</v>
      </c>
      <c r="B18882" s="3">
        <v>46001</v>
      </c>
      <c r="C18882" s="3" t="str">
        <f t="shared" ref="C18882:C18945" si="590">TEXT(B18882,"yyyy-mm-dd")</f>
        <v>2025-12-10</v>
      </c>
      <c r="D18882" s="2" t="s">
        <v>10</v>
      </c>
      <c r="E18882" s="2" t="s">
        <v>22</v>
      </c>
      <c r="F18882" s="2" t="s">
        <v>29</v>
      </c>
      <c r="G18882" s="2" t="s">
        <v>35</v>
      </c>
      <c r="H18882" s="2" t="s">
        <v>39</v>
      </c>
      <c r="I18882" s="4">
        <v>24550</v>
      </c>
      <c r="J18882" s="4" t="str">
        <f t="shared" si="589"/>
        <v>Small</v>
      </c>
      <c r="K18882" s="4">
        <v>26577.727826172639</v>
      </c>
    </row>
    <row r="18883" spans="1:11" x14ac:dyDescent="0.35">
      <c r="A18883" s="2">
        <v>118881</v>
      </c>
      <c r="B18883" s="3">
        <v>46001</v>
      </c>
      <c r="C18883" s="3" t="str">
        <f t="shared" si="590"/>
        <v>2025-12-10</v>
      </c>
      <c r="D18883" s="2" t="s">
        <v>10</v>
      </c>
      <c r="E18883" s="2" t="s">
        <v>26</v>
      </c>
      <c r="F18883" s="2" t="s">
        <v>29</v>
      </c>
      <c r="G18883" s="2" t="s">
        <v>35</v>
      </c>
      <c r="H18883" s="2" t="s">
        <v>38</v>
      </c>
      <c r="I18883" s="4">
        <v>47330</v>
      </c>
      <c r="J18883" s="4" t="str">
        <f t="shared" ref="J18883:J18946" si="591">IF(I18883&lt;30000,"Small",IF(I18883&lt;=50000,"Medium","Large"))</f>
        <v>Medium</v>
      </c>
      <c r="K18883" s="4">
        <v>52997.962449918603</v>
      </c>
    </row>
    <row r="18884" spans="1:11" x14ac:dyDescent="0.35">
      <c r="A18884" s="2">
        <v>118882</v>
      </c>
      <c r="B18884" s="3">
        <v>46001</v>
      </c>
      <c r="C18884" s="3" t="str">
        <f t="shared" si="590"/>
        <v>2025-12-10</v>
      </c>
      <c r="D18884" s="2" t="s">
        <v>10</v>
      </c>
      <c r="E18884" s="2" t="s">
        <v>26</v>
      </c>
      <c r="F18884" s="2" t="s">
        <v>29</v>
      </c>
      <c r="G18884" s="2" t="s">
        <v>33</v>
      </c>
      <c r="H18884" s="2" t="s">
        <v>38</v>
      </c>
      <c r="I18884" s="4">
        <v>39190</v>
      </c>
      <c r="J18884" s="4" t="str">
        <f t="shared" si="591"/>
        <v>Medium</v>
      </c>
      <c r="K18884" s="4">
        <v>42588.837126843609</v>
      </c>
    </row>
    <row r="18885" spans="1:11" x14ac:dyDescent="0.35">
      <c r="A18885" s="2">
        <v>118883</v>
      </c>
      <c r="B18885" s="3">
        <v>46001</v>
      </c>
      <c r="C18885" s="3" t="str">
        <f t="shared" si="590"/>
        <v>2025-12-10</v>
      </c>
      <c r="D18885" s="2" t="s">
        <v>10</v>
      </c>
      <c r="E18885" s="2" t="s">
        <v>21</v>
      </c>
      <c r="F18885" s="2" t="s">
        <v>28</v>
      </c>
      <c r="G18885" s="2" t="s">
        <v>35</v>
      </c>
      <c r="H18885" s="2" t="s">
        <v>36</v>
      </c>
      <c r="I18885" s="4">
        <v>72360</v>
      </c>
      <c r="J18885" s="4" t="str">
        <f t="shared" si="591"/>
        <v>Large</v>
      </c>
      <c r="K18885" s="4">
        <v>76843.379807940102</v>
      </c>
    </row>
    <row r="18886" spans="1:11" x14ac:dyDescent="0.35">
      <c r="A18886" s="2">
        <v>118884</v>
      </c>
      <c r="B18886" s="3">
        <v>46001</v>
      </c>
      <c r="C18886" s="3" t="str">
        <f t="shared" si="590"/>
        <v>2025-12-10</v>
      </c>
      <c r="D18886" s="2" t="s">
        <v>10</v>
      </c>
      <c r="E18886" s="2" t="s">
        <v>23</v>
      </c>
      <c r="F18886" s="2" t="s">
        <v>28</v>
      </c>
      <c r="G18886" s="2" t="s">
        <v>35</v>
      </c>
      <c r="H18886" s="2" t="s">
        <v>36</v>
      </c>
      <c r="I18886" s="4">
        <v>88170</v>
      </c>
      <c r="J18886" s="4" t="str">
        <f t="shared" si="591"/>
        <v>Large</v>
      </c>
      <c r="K18886" s="4">
        <v>91396.964642755847</v>
      </c>
    </row>
    <row r="18887" spans="1:11" x14ac:dyDescent="0.35">
      <c r="A18887" s="2">
        <v>118885</v>
      </c>
      <c r="B18887" s="3">
        <v>46001</v>
      </c>
      <c r="C18887" s="3" t="str">
        <f t="shared" si="590"/>
        <v>2025-12-10</v>
      </c>
      <c r="D18887" s="2" t="s">
        <v>10</v>
      </c>
      <c r="E18887" s="2" t="s">
        <v>25</v>
      </c>
      <c r="F18887" s="2" t="s">
        <v>30</v>
      </c>
      <c r="G18887" s="2" t="s">
        <v>32</v>
      </c>
      <c r="H18887" s="2" t="s">
        <v>39</v>
      </c>
      <c r="I18887" s="4">
        <v>80120</v>
      </c>
      <c r="J18887" s="4" t="str">
        <f t="shared" si="591"/>
        <v>Large</v>
      </c>
      <c r="K18887" s="4">
        <v>73127.612512633175</v>
      </c>
    </row>
    <row r="18888" spans="1:11" x14ac:dyDescent="0.35">
      <c r="A18888" s="2">
        <v>118886</v>
      </c>
      <c r="B18888" s="3">
        <v>46001</v>
      </c>
      <c r="C18888" s="3" t="str">
        <f t="shared" si="590"/>
        <v>2025-12-10</v>
      </c>
      <c r="D18888" s="2" t="s">
        <v>10</v>
      </c>
      <c r="E18888" s="2" t="s">
        <v>26</v>
      </c>
      <c r="F18888" s="2" t="s">
        <v>29</v>
      </c>
      <c r="G18888" s="2" t="s">
        <v>34</v>
      </c>
      <c r="H18888" s="2" t="s">
        <v>37</v>
      </c>
      <c r="I18888" s="4">
        <v>78740</v>
      </c>
      <c r="J18888" s="4" t="str">
        <f t="shared" si="591"/>
        <v>Large</v>
      </c>
      <c r="K18888" s="4">
        <v>73617.256653904362</v>
      </c>
    </row>
    <row r="18889" spans="1:11" x14ac:dyDescent="0.35">
      <c r="A18889" s="2">
        <v>118887</v>
      </c>
      <c r="B18889" s="3">
        <v>46001</v>
      </c>
      <c r="C18889" s="3" t="str">
        <f t="shared" si="590"/>
        <v>2025-12-10</v>
      </c>
      <c r="D18889" s="2" t="s">
        <v>10</v>
      </c>
      <c r="E18889" s="2" t="s">
        <v>25</v>
      </c>
      <c r="F18889" s="2" t="s">
        <v>30</v>
      </c>
      <c r="G18889" s="2" t="s">
        <v>32</v>
      </c>
      <c r="H18889" s="2" t="s">
        <v>39</v>
      </c>
      <c r="I18889" s="4">
        <v>44310</v>
      </c>
      <c r="J18889" s="4" t="str">
        <f t="shared" si="591"/>
        <v>Medium</v>
      </c>
      <c r="K18889" s="4">
        <v>38665.239375630932</v>
      </c>
    </row>
    <row r="18890" spans="1:11" x14ac:dyDescent="0.35">
      <c r="A18890" s="2">
        <v>118888</v>
      </c>
      <c r="B18890" s="3">
        <v>46001</v>
      </c>
      <c r="C18890" s="3" t="str">
        <f t="shared" si="590"/>
        <v>2025-12-10</v>
      </c>
      <c r="D18890" s="2" t="s">
        <v>10</v>
      </c>
      <c r="E18890" s="2" t="s">
        <v>22</v>
      </c>
      <c r="F18890" s="2" t="s">
        <v>29</v>
      </c>
      <c r="G18890" s="2" t="s">
        <v>34</v>
      </c>
      <c r="H18890" s="2" t="s">
        <v>36</v>
      </c>
      <c r="I18890" s="4">
        <v>43380</v>
      </c>
      <c r="J18890" s="4" t="str">
        <f t="shared" si="591"/>
        <v>Medium</v>
      </c>
      <c r="K18890" s="4">
        <v>40227.707029732097</v>
      </c>
    </row>
    <row r="18891" spans="1:11" x14ac:dyDescent="0.35">
      <c r="A18891" s="2">
        <v>118889</v>
      </c>
      <c r="B18891" s="3">
        <v>46001</v>
      </c>
      <c r="C18891" s="3" t="str">
        <f t="shared" si="590"/>
        <v>2025-12-10</v>
      </c>
      <c r="D18891" s="2" t="s">
        <v>10</v>
      </c>
      <c r="E18891" s="2" t="s">
        <v>21</v>
      </c>
      <c r="F18891" s="2" t="s">
        <v>28</v>
      </c>
      <c r="G18891" s="2" t="s">
        <v>32</v>
      </c>
      <c r="H18891" s="2" t="s">
        <v>39</v>
      </c>
      <c r="I18891" s="4">
        <v>7570</v>
      </c>
      <c r="J18891" s="4" t="str">
        <f t="shared" si="591"/>
        <v>Small</v>
      </c>
      <c r="K18891" s="4">
        <v>7669.7918673867453</v>
      </c>
    </row>
    <row r="18892" spans="1:11" x14ac:dyDescent="0.35">
      <c r="A18892" s="2">
        <v>118890</v>
      </c>
      <c r="B18892" s="3">
        <v>46001</v>
      </c>
      <c r="C18892" s="3" t="str">
        <f t="shared" si="590"/>
        <v>2025-12-10</v>
      </c>
      <c r="D18892" s="2" t="s">
        <v>10</v>
      </c>
      <c r="E18892" s="2" t="s">
        <v>22</v>
      </c>
      <c r="F18892" s="2" t="s">
        <v>29</v>
      </c>
      <c r="G18892" s="2" t="s">
        <v>32</v>
      </c>
      <c r="H18892" s="2" t="s">
        <v>38</v>
      </c>
      <c r="I18892" s="4">
        <v>57470</v>
      </c>
      <c r="J18892" s="4" t="str">
        <f t="shared" si="591"/>
        <v>Large</v>
      </c>
      <c r="K18892" s="4">
        <v>65291.92057152035</v>
      </c>
    </row>
    <row r="18893" spans="1:11" x14ac:dyDescent="0.35">
      <c r="A18893" s="2">
        <v>118891</v>
      </c>
      <c r="B18893" s="3">
        <v>46001</v>
      </c>
      <c r="C18893" s="3" t="str">
        <f t="shared" si="590"/>
        <v>2025-12-10</v>
      </c>
      <c r="D18893" s="2" t="s">
        <v>10</v>
      </c>
      <c r="E18893" s="2" t="s">
        <v>22</v>
      </c>
      <c r="F18893" s="2" t="s">
        <v>29</v>
      </c>
      <c r="G18893" s="2" t="s">
        <v>33</v>
      </c>
      <c r="H18893" s="2" t="s">
        <v>38</v>
      </c>
      <c r="I18893" s="4">
        <v>58420</v>
      </c>
      <c r="J18893" s="4" t="str">
        <f t="shared" si="591"/>
        <v>Large</v>
      </c>
      <c r="K18893" s="4">
        <v>51879.401185413742</v>
      </c>
    </row>
    <row r="18894" spans="1:11" x14ac:dyDescent="0.35">
      <c r="A18894" s="2">
        <v>118892</v>
      </c>
      <c r="B18894" s="3">
        <v>46001</v>
      </c>
      <c r="C18894" s="3" t="str">
        <f t="shared" si="590"/>
        <v>2025-12-10</v>
      </c>
      <c r="D18894" s="2" t="s">
        <v>10</v>
      </c>
      <c r="E18894" s="2" t="s">
        <v>21</v>
      </c>
      <c r="F18894" s="2" t="s">
        <v>28</v>
      </c>
      <c r="G18894" s="2" t="s">
        <v>34</v>
      </c>
      <c r="H18894" s="2" t="s">
        <v>36</v>
      </c>
      <c r="I18894" s="4">
        <v>52020</v>
      </c>
      <c r="J18894" s="4" t="str">
        <f t="shared" si="591"/>
        <v>Large</v>
      </c>
      <c r="K18894" s="4">
        <v>51127.24424148156</v>
      </c>
    </row>
    <row r="18895" spans="1:11" x14ac:dyDescent="0.35">
      <c r="A18895" s="2">
        <v>118893</v>
      </c>
      <c r="B18895" s="3">
        <v>46001</v>
      </c>
      <c r="C18895" s="3" t="str">
        <f t="shared" si="590"/>
        <v>2025-12-10</v>
      </c>
      <c r="D18895" s="2" t="s">
        <v>10</v>
      </c>
      <c r="E18895" s="2" t="s">
        <v>25</v>
      </c>
      <c r="F18895" s="2" t="s">
        <v>30</v>
      </c>
      <c r="G18895" s="2" t="s">
        <v>32</v>
      </c>
      <c r="H18895" s="2" t="s">
        <v>39</v>
      </c>
      <c r="I18895" s="4">
        <v>62600</v>
      </c>
      <c r="J18895" s="4" t="str">
        <f t="shared" si="591"/>
        <v>Large</v>
      </c>
      <c r="K18895" s="4">
        <v>67310.774673090957</v>
      </c>
    </row>
    <row r="18896" spans="1:11" x14ac:dyDescent="0.35">
      <c r="A18896" s="2">
        <v>118894</v>
      </c>
      <c r="B18896" s="3">
        <v>46001</v>
      </c>
      <c r="C18896" s="3" t="str">
        <f t="shared" si="590"/>
        <v>2025-12-10</v>
      </c>
      <c r="D18896" s="2" t="s">
        <v>10</v>
      </c>
      <c r="E18896" s="2" t="s">
        <v>22</v>
      </c>
      <c r="F18896" s="2" t="s">
        <v>29</v>
      </c>
      <c r="G18896" s="2" t="s">
        <v>32</v>
      </c>
      <c r="H18896" s="2" t="s">
        <v>36</v>
      </c>
      <c r="I18896" s="4">
        <v>68130</v>
      </c>
      <c r="J18896" s="4" t="str">
        <f t="shared" si="591"/>
        <v>Large</v>
      </c>
      <c r="K18896" s="4">
        <v>74132.007957268914</v>
      </c>
    </row>
    <row r="18897" spans="1:11" x14ac:dyDescent="0.35">
      <c r="A18897" s="2">
        <v>118895</v>
      </c>
      <c r="B18897" s="3">
        <v>46001</v>
      </c>
      <c r="C18897" s="3" t="str">
        <f t="shared" si="590"/>
        <v>2025-12-10</v>
      </c>
      <c r="D18897" s="2" t="s">
        <v>10</v>
      </c>
      <c r="E18897" s="2" t="s">
        <v>24</v>
      </c>
      <c r="F18897" s="2" t="s">
        <v>30</v>
      </c>
      <c r="G18897" s="2" t="s">
        <v>34</v>
      </c>
      <c r="H18897" s="2" t="s">
        <v>37</v>
      </c>
      <c r="I18897" s="4">
        <v>73200</v>
      </c>
      <c r="J18897" s="4" t="str">
        <f t="shared" si="591"/>
        <v>Large</v>
      </c>
      <c r="K18897" s="4">
        <v>66415.678774858272</v>
      </c>
    </row>
    <row r="18898" spans="1:11" x14ac:dyDescent="0.35">
      <c r="A18898" s="2">
        <v>118896</v>
      </c>
      <c r="B18898" s="3">
        <v>46001</v>
      </c>
      <c r="C18898" s="3" t="str">
        <f t="shared" si="590"/>
        <v>2025-12-10</v>
      </c>
      <c r="D18898" s="2" t="s">
        <v>10</v>
      </c>
      <c r="E18898" s="2" t="s">
        <v>25</v>
      </c>
      <c r="F18898" s="2" t="s">
        <v>30</v>
      </c>
      <c r="G18898" s="2" t="s">
        <v>33</v>
      </c>
      <c r="H18898" s="2" t="s">
        <v>38</v>
      </c>
      <c r="I18898" s="4">
        <v>15010</v>
      </c>
      <c r="J18898" s="4" t="str">
        <f t="shared" si="591"/>
        <v>Small</v>
      </c>
      <c r="K18898" s="4">
        <v>13561.42666363004</v>
      </c>
    </row>
    <row r="18899" spans="1:11" x14ac:dyDescent="0.35">
      <c r="A18899" s="2">
        <v>118897</v>
      </c>
      <c r="B18899" s="3">
        <v>46001</v>
      </c>
      <c r="C18899" s="3" t="str">
        <f t="shared" si="590"/>
        <v>2025-12-10</v>
      </c>
      <c r="D18899" s="2" t="s">
        <v>10</v>
      </c>
      <c r="E18899" s="2" t="s">
        <v>23</v>
      </c>
      <c r="F18899" s="2" t="s">
        <v>28</v>
      </c>
      <c r="G18899" s="2" t="s">
        <v>34</v>
      </c>
      <c r="H18899" s="2" t="s">
        <v>39</v>
      </c>
      <c r="I18899" s="4">
        <v>26810</v>
      </c>
      <c r="J18899" s="4" t="str">
        <f t="shared" si="591"/>
        <v>Small</v>
      </c>
      <c r="K18899" s="4">
        <v>27700.3923602787</v>
      </c>
    </row>
    <row r="18900" spans="1:11" x14ac:dyDescent="0.35">
      <c r="A18900" s="2">
        <v>118898</v>
      </c>
      <c r="B18900" s="3">
        <v>46001</v>
      </c>
      <c r="C18900" s="3" t="str">
        <f t="shared" si="590"/>
        <v>2025-12-10</v>
      </c>
      <c r="D18900" s="2" t="s">
        <v>10</v>
      </c>
      <c r="E18900" s="2" t="s">
        <v>23</v>
      </c>
      <c r="F18900" s="2" t="s">
        <v>28</v>
      </c>
      <c r="G18900" s="2" t="s">
        <v>33</v>
      </c>
      <c r="H18900" s="2" t="s">
        <v>38</v>
      </c>
      <c r="I18900" s="4">
        <v>8690</v>
      </c>
      <c r="J18900" s="4" t="str">
        <f t="shared" si="591"/>
        <v>Small</v>
      </c>
      <c r="K18900" s="4">
        <v>9769.4227002334319</v>
      </c>
    </row>
    <row r="18901" spans="1:11" x14ac:dyDescent="0.35">
      <c r="A18901" s="2">
        <v>118899</v>
      </c>
      <c r="B18901" s="3">
        <v>46001</v>
      </c>
      <c r="C18901" s="3" t="str">
        <f t="shared" si="590"/>
        <v>2025-12-10</v>
      </c>
      <c r="D18901" s="2" t="s">
        <v>10</v>
      </c>
      <c r="E18901" s="2" t="s">
        <v>26</v>
      </c>
      <c r="F18901" s="2" t="s">
        <v>29</v>
      </c>
      <c r="G18901" s="2" t="s">
        <v>33</v>
      </c>
      <c r="H18901" s="2" t="s">
        <v>39</v>
      </c>
      <c r="I18901" s="4">
        <v>13620</v>
      </c>
      <c r="J18901" s="4" t="str">
        <f t="shared" si="591"/>
        <v>Small</v>
      </c>
      <c r="K18901" s="4">
        <v>14863.61022479557</v>
      </c>
    </row>
    <row r="18902" spans="1:11" x14ac:dyDescent="0.35">
      <c r="A18902" s="2">
        <v>118900</v>
      </c>
      <c r="B18902" s="3">
        <v>46001</v>
      </c>
      <c r="C18902" s="3" t="str">
        <f t="shared" si="590"/>
        <v>2025-12-10</v>
      </c>
      <c r="D18902" s="2" t="s">
        <v>10</v>
      </c>
      <c r="E18902" s="2" t="s">
        <v>21</v>
      </c>
      <c r="F18902" s="2" t="s">
        <v>28</v>
      </c>
      <c r="G18902" s="2" t="s">
        <v>31</v>
      </c>
      <c r="H18902" s="2" t="s">
        <v>38</v>
      </c>
      <c r="I18902" s="4">
        <v>43200</v>
      </c>
      <c r="J18902" s="4" t="str">
        <f t="shared" si="591"/>
        <v>Medium</v>
      </c>
      <c r="K18902" s="4">
        <v>41701.954267395871</v>
      </c>
    </row>
    <row r="18903" spans="1:11" x14ac:dyDescent="0.35">
      <c r="A18903" s="2">
        <v>118901</v>
      </c>
      <c r="B18903" s="3">
        <v>46001</v>
      </c>
      <c r="C18903" s="3" t="str">
        <f t="shared" si="590"/>
        <v>2025-12-10</v>
      </c>
      <c r="D18903" s="2" t="s">
        <v>10</v>
      </c>
      <c r="E18903" s="2" t="s">
        <v>23</v>
      </c>
      <c r="F18903" s="2" t="s">
        <v>28</v>
      </c>
      <c r="G18903" s="2" t="s">
        <v>33</v>
      </c>
      <c r="H18903" s="2" t="s">
        <v>36</v>
      </c>
      <c r="I18903" s="4">
        <v>47690</v>
      </c>
      <c r="J18903" s="4" t="str">
        <f t="shared" si="591"/>
        <v>Medium</v>
      </c>
      <c r="K18903" s="4">
        <v>49955.704237418577</v>
      </c>
    </row>
    <row r="18904" spans="1:11" x14ac:dyDescent="0.35">
      <c r="A18904" s="2">
        <v>118902</v>
      </c>
      <c r="B18904" s="3">
        <v>46001</v>
      </c>
      <c r="C18904" s="3" t="str">
        <f t="shared" si="590"/>
        <v>2025-12-10</v>
      </c>
      <c r="D18904" s="2" t="s">
        <v>10</v>
      </c>
      <c r="E18904" s="2" t="s">
        <v>21</v>
      </c>
      <c r="F18904" s="2" t="s">
        <v>28</v>
      </c>
      <c r="G18904" s="2" t="s">
        <v>31</v>
      </c>
      <c r="H18904" s="2" t="s">
        <v>38</v>
      </c>
      <c r="I18904" s="4">
        <v>18330</v>
      </c>
      <c r="J18904" s="4" t="str">
        <f t="shared" si="591"/>
        <v>Small</v>
      </c>
      <c r="K18904" s="4">
        <v>16981.830794211059</v>
      </c>
    </row>
    <row r="18905" spans="1:11" x14ac:dyDescent="0.35">
      <c r="A18905" s="2">
        <v>118903</v>
      </c>
      <c r="B18905" s="3">
        <v>46001</v>
      </c>
      <c r="C18905" s="3" t="str">
        <f t="shared" si="590"/>
        <v>2025-12-10</v>
      </c>
      <c r="D18905" s="2" t="s">
        <v>10</v>
      </c>
      <c r="E18905" s="2" t="s">
        <v>25</v>
      </c>
      <c r="F18905" s="2" t="s">
        <v>30</v>
      </c>
      <c r="G18905" s="2" t="s">
        <v>35</v>
      </c>
      <c r="H18905" s="2" t="s">
        <v>39</v>
      </c>
      <c r="I18905" s="4">
        <v>9190</v>
      </c>
      <c r="J18905" s="4" t="str">
        <f t="shared" si="591"/>
        <v>Small</v>
      </c>
      <c r="K18905" s="4">
        <v>9112.0902174443945</v>
      </c>
    </row>
    <row r="18906" spans="1:11" x14ac:dyDescent="0.35">
      <c r="A18906" s="2">
        <v>118904</v>
      </c>
      <c r="B18906" s="3">
        <v>46001</v>
      </c>
      <c r="C18906" s="3" t="str">
        <f t="shared" si="590"/>
        <v>2025-12-10</v>
      </c>
      <c r="D18906" s="2" t="s">
        <v>10</v>
      </c>
      <c r="E18906" s="2" t="s">
        <v>24</v>
      </c>
      <c r="F18906" s="2" t="s">
        <v>30</v>
      </c>
      <c r="G18906" s="2" t="s">
        <v>33</v>
      </c>
      <c r="H18906" s="2" t="s">
        <v>36</v>
      </c>
      <c r="I18906" s="4">
        <v>89880</v>
      </c>
      <c r="J18906" s="4" t="str">
        <f t="shared" si="591"/>
        <v>Large</v>
      </c>
      <c r="K18906" s="4">
        <v>90836.560539665792</v>
      </c>
    </row>
    <row r="18907" spans="1:11" x14ac:dyDescent="0.35">
      <c r="A18907" s="2">
        <v>118905</v>
      </c>
      <c r="B18907" s="3">
        <v>46001</v>
      </c>
      <c r="C18907" s="3" t="str">
        <f t="shared" si="590"/>
        <v>2025-12-10</v>
      </c>
      <c r="D18907" s="2" t="s">
        <v>10</v>
      </c>
      <c r="E18907" s="2" t="s">
        <v>24</v>
      </c>
      <c r="F18907" s="2" t="s">
        <v>30</v>
      </c>
      <c r="G18907" s="2" t="s">
        <v>34</v>
      </c>
      <c r="H18907" s="2" t="s">
        <v>39</v>
      </c>
      <c r="I18907" s="4">
        <v>75090</v>
      </c>
      <c r="J18907" s="4" t="str">
        <f t="shared" si="591"/>
        <v>Large</v>
      </c>
      <c r="K18907" s="4">
        <v>78192.884039749944</v>
      </c>
    </row>
    <row r="18908" spans="1:11" x14ac:dyDescent="0.35">
      <c r="A18908" s="2">
        <v>118906</v>
      </c>
      <c r="B18908" s="3">
        <v>46001</v>
      </c>
      <c r="C18908" s="3" t="str">
        <f t="shared" si="590"/>
        <v>2025-12-10</v>
      </c>
      <c r="D18908" s="2" t="s">
        <v>10</v>
      </c>
      <c r="E18908" s="2" t="s">
        <v>24</v>
      </c>
      <c r="F18908" s="2" t="s">
        <v>30</v>
      </c>
      <c r="G18908" s="2" t="s">
        <v>31</v>
      </c>
      <c r="H18908" s="2" t="s">
        <v>37</v>
      </c>
      <c r="I18908" s="4">
        <v>65130</v>
      </c>
      <c r="J18908" s="4" t="str">
        <f t="shared" si="591"/>
        <v>Large</v>
      </c>
      <c r="K18908" s="4">
        <v>63183.105519054538</v>
      </c>
    </row>
    <row r="18909" spans="1:11" x14ac:dyDescent="0.35">
      <c r="A18909" s="2">
        <v>118907</v>
      </c>
      <c r="B18909" s="3">
        <v>46001</v>
      </c>
      <c r="C18909" s="3" t="str">
        <f t="shared" si="590"/>
        <v>2025-12-10</v>
      </c>
      <c r="D18909" s="2" t="s">
        <v>10</v>
      </c>
      <c r="E18909" s="2" t="s">
        <v>24</v>
      </c>
      <c r="F18909" s="2" t="s">
        <v>30</v>
      </c>
      <c r="G18909" s="2" t="s">
        <v>35</v>
      </c>
      <c r="H18909" s="2" t="s">
        <v>39</v>
      </c>
      <c r="I18909" s="4">
        <v>12900</v>
      </c>
      <c r="J18909" s="4" t="str">
        <f t="shared" si="591"/>
        <v>Small</v>
      </c>
      <c r="K18909" s="4">
        <v>11088.89206384552</v>
      </c>
    </row>
    <row r="18910" spans="1:11" x14ac:dyDescent="0.35">
      <c r="A18910" s="2">
        <v>118908</v>
      </c>
      <c r="B18910" s="3">
        <v>46002</v>
      </c>
      <c r="C18910" s="3" t="str">
        <f t="shared" si="590"/>
        <v>2025-12-11</v>
      </c>
      <c r="D18910" s="2" t="s">
        <v>10</v>
      </c>
      <c r="E18910" s="2" t="s">
        <v>27</v>
      </c>
      <c r="F18910" s="2" t="s">
        <v>28</v>
      </c>
      <c r="G18910" s="2" t="s">
        <v>35</v>
      </c>
      <c r="H18910" s="2" t="s">
        <v>39</v>
      </c>
      <c r="I18910" s="4">
        <v>78380</v>
      </c>
      <c r="J18910" s="4" t="str">
        <f t="shared" si="591"/>
        <v>Large</v>
      </c>
      <c r="K18910" s="4">
        <v>88445.311461999154</v>
      </c>
    </row>
    <row r="18911" spans="1:11" x14ac:dyDescent="0.35">
      <c r="A18911" s="2">
        <v>118909</v>
      </c>
      <c r="B18911" s="3">
        <v>46002</v>
      </c>
      <c r="C18911" s="3" t="str">
        <f t="shared" si="590"/>
        <v>2025-12-11</v>
      </c>
      <c r="D18911" s="2" t="s">
        <v>10</v>
      </c>
      <c r="E18911" s="2" t="s">
        <v>21</v>
      </c>
      <c r="F18911" s="2" t="s">
        <v>28</v>
      </c>
      <c r="G18911" s="2" t="s">
        <v>33</v>
      </c>
      <c r="H18911" s="2" t="s">
        <v>36</v>
      </c>
      <c r="I18911" s="4">
        <v>32800</v>
      </c>
      <c r="J18911" s="4" t="str">
        <f t="shared" si="591"/>
        <v>Medium</v>
      </c>
      <c r="K18911" s="4">
        <v>37289.408784294719</v>
      </c>
    </row>
    <row r="18912" spans="1:11" x14ac:dyDescent="0.35">
      <c r="A18912" s="2">
        <v>118910</v>
      </c>
      <c r="B18912" s="3">
        <v>46002</v>
      </c>
      <c r="C18912" s="3" t="str">
        <f t="shared" si="590"/>
        <v>2025-12-11</v>
      </c>
      <c r="D18912" s="2" t="s">
        <v>10</v>
      </c>
      <c r="E18912" s="2" t="s">
        <v>22</v>
      </c>
      <c r="F18912" s="2" t="s">
        <v>29</v>
      </c>
      <c r="G18912" s="2" t="s">
        <v>34</v>
      </c>
      <c r="H18912" s="2" t="s">
        <v>39</v>
      </c>
      <c r="I18912" s="4">
        <v>61340</v>
      </c>
      <c r="J18912" s="4" t="str">
        <f t="shared" si="591"/>
        <v>Large</v>
      </c>
      <c r="K18912" s="4">
        <v>64781.020248865971</v>
      </c>
    </row>
    <row r="18913" spans="1:11" x14ac:dyDescent="0.35">
      <c r="A18913" s="2">
        <v>118911</v>
      </c>
      <c r="B18913" s="3">
        <v>46002</v>
      </c>
      <c r="C18913" s="3" t="str">
        <f t="shared" si="590"/>
        <v>2025-12-11</v>
      </c>
      <c r="D18913" s="2" t="s">
        <v>10</v>
      </c>
      <c r="E18913" s="2" t="s">
        <v>21</v>
      </c>
      <c r="F18913" s="2" t="s">
        <v>28</v>
      </c>
      <c r="G18913" s="2" t="s">
        <v>33</v>
      </c>
      <c r="H18913" s="2" t="s">
        <v>37</v>
      </c>
      <c r="I18913" s="4">
        <v>78700</v>
      </c>
      <c r="J18913" s="4" t="str">
        <f t="shared" si="591"/>
        <v>Large</v>
      </c>
      <c r="K18913" s="4">
        <v>73183.986386834702</v>
      </c>
    </row>
    <row r="18914" spans="1:11" x14ac:dyDescent="0.35">
      <c r="A18914" s="2">
        <v>118912</v>
      </c>
      <c r="B18914" s="3">
        <v>46002</v>
      </c>
      <c r="C18914" s="3" t="str">
        <f t="shared" si="590"/>
        <v>2025-12-11</v>
      </c>
      <c r="D18914" s="2" t="s">
        <v>10</v>
      </c>
      <c r="E18914" s="2" t="s">
        <v>23</v>
      </c>
      <c r="F18914" s="2" t="s">
        <v>28</v>
      </c>
      <c r="G18914" s="2" t="s">
        <v>32</v>
      </c>
      <c r="H18914" s="2" t="s">
        <v>37</v>
      </c>
      <c r="I18914" s="4">
        <v>88350</v>
      </c>
      <c r="J18914" s="4" t="str">
        <f t="shared" si="591"/>
        <v>Large</v>
      </c>
      <c r="K18914" s="4">
        <v>90861.152354393111</v>
      </c>
    </row>
    <row r="18915" spans="1:11" x14ac:dyDescent="0.35">
      <c r="A18915" s="2">
        <v>118913</v>
      </c>
      <c r="B18915" s="3">
        <v>46002</v>
      </c>
      <c r="C18915" s="3" t="str">
        <f t="shared" si="590"/>
        <v>2025-12-11</v>
      </c>
      <c r="D18915" s="2" t="s">
        <v>10</v>
      </c>
      <c r="E18915" s="2" t="s">
        <v>21</v>
      </c>
      <c r="F18915" s="2" t="s">
        <v>28</v>
      </c>
      <c r="G18915" s="2" t="s">
        <v>35</v>
      </c>
      <c r="H18915" s="2" t="s">
        <v>36</v>
      </c>
      <c r="I18915" s="4">
        <v>63690</v>
      </c>
      <c r="J18915" s="4" t="str">
        <f t="shared" si="591"/>
        <v>Large</v>
      </c>
      <c r="K18915" s="4">
        <v>59412.019536638079</v>
      </c>
    </row>
    <row r="18916" spans="1:11" x14ac:dyDescent="0.35">
      <c r="A18916" s="2">
        <v>118914</v>
      </c>
      <c r="B18916" s="3">
        <v>46002</v>
      </c>
      <c r="C18916" s="3" t="str">
        <f t="shared" si="590"/>
        <v>2025-12-11</v>
      </c>
      <c r="D18916" s="2" t="s">
        <v>10</v>
      </c>
      <c r="E18916" s="2" t="s">
        <v>21</v>
      </c>
      <c r="F18916" s="2" t="s">
        <v>28</v>
      </c>
      <c r="G18916" s="2" t="s">
        <v>32</v>
      </c>
      <c r="H18916" s="2" t="s">
        <v>37</v>
      </c>
      <c r="I18916" s="4">
        <v>13290</v>
      </c>
      <c r="J18916" s="4" t="str">
        <f t="shared" si="591"/>
        <v>Small</v>
      </c>
      <c r="K18916" s="4">
        <v>14082.746048498029</v>
      </c>
    </row>
    <row r="18917" spans="1:11" x14ac:dyDescent="0.35">
      <c r="A18917" s="2">
        <v>118915</v>
      </c>
      <c r="B18917" s="3">
        <v>46002</v>
      </c>
      <c r="C18917" s="3" t="str">
        <f t="shared" si="590"/>
        <v>2025-12-11</v>
      </c>
      <c r="D18917" s="2" t="s">
        <v>10</v>
      </c>
      <c r="E18917" s="2" t="s">
        <v>24</v>
      </c>
      <c r="F18917" s="2" t="s">
        <v>30</v>
      </c>
      <c r="G18917" s="2" t="s">
        <v>32</v>
      </c>
      <c r="H18917" s="2" t="s">
        <v>36</v>
      </c>
      <c r="I18917" s="4">
        <v>31740</v>
      </c>
      <c r="J18917" s="4" t="str">
        <f t="shared" si="591"/>
        <v>Medium</v>
      </c>
      <c r="K18917" s="4">
        <v>30409.63746464693</v>
      </c>
    </row>
    <row r="18918" spans="1:11" x14ac:dyDescent="0.35">
      <c r="A18918" s="2">
        <v>118916</v>
      </c>
      <c r="B18918" s="3">
        <v>46002</v>
      </c>
      <c r="C18918" s="3" t="str">
        <f t="shared" si="590"/>
        <v>2025-12-11</v>
      </c>
      <c r="D18918" s="2" t="s">
        <v>10</v>
      </c>
      <c r="E18918" s="2" t="s">
        <v>24</v>
      </c>
      <c r="F18918" s="2" t="s">
        <v>30</v>
      </c>
      <c r="G18918" s="2" t="s">
        <v>31</v>
      </c>
      <c r="H18918" s="2" t="s">
        <v>38</v>
      </c>
      <c r="I18918" s="4">
        <v>39640</v>
      </c>
      <c r="J18918" s="4" t="str">
        <f t="shared" si="591"/>
        <v>Medium</v>
      </c>
      <c r="K18918" s="4">
        <v>40323.163853676248</v>
      </c>
    </row>
    <row r="18919" spans="1:11" x14ac:dyDescent="0.35">
      <c r="A18919" s="2">
        <v>118917</v>
      </c>
      <c r="B18919" s="3">
        <v>46002</v>
      </c>
      <c r="C18919" s="3" t="str">
        <f t="shared" si="590"/>
        <v>2025-12-11</v>
      </c>
      <c r="D18919" s="2" t="s">
        <v>10</v>
      </c>
      <c r="E18919" s="2" t="s">
        <v>27</v>
      </c>
      <c r="F18919" s="2" t="s">
        <v>28</v>
      </c>
      <c r="G18919" s="2" t="s">
        <v>32</v>
      </c>
      <c r="H18919" s="2" t="s">
        <v>39</v>
      </c>
      <c r="I18919" s="4">
        <v>33060</v>
      </c>
      <c r="J18919" s="4" t="str">
        <f t="shared" si="591"/>
        <v>Medium</v>
      </c>
      <c r="K18919" s="4">
        <v>28685.616771725021</v>
      </c>
    </row>
    <row r="18920" spans="1:11" x14ac:dyDescent="0.35">
      <c r="A18920" s="2">
        <v>118918</v>
      </c>
      <c r="B18920" s="3">
        <v>46002</v>
      </c>
      <c r="C18920" s="3" t="str">
        <f t="shared" si="590"/>
        <v>2025-12-11</v>
      </c>
      <c r="D18920" s="2" t="s">
        <v>10</v>
      </c>
      <c r="E18920" s="2" t="s">
        <v>25</v>
      </c>
      <c r="F18920" s="2" t="s">
        <v>30</v>
      </c>
      <c r="G18920" s="2" t="s">
        <v>35</v>
      </c>
      <c r="H18920" s="2" t="s">
        <v>39</v>
      </c>
      <c r="I18920" s="4">
        <v>41490</v>
      </c>
      <c r="J18920" s="4" t="str">
        <f t="shared" si="591"/>
        <v>Medium</v>
      </c>
      <c r="K18920" s="4">
        <v>47666.096656715003</v>
      </c>
    </row>
    <row r="18921" spans="1:11" x14ac:dyDescent="0.35">
      <c r="A18921" s="2">
        <v>118919</v>
      </c>
      <c r="B18921" s="3">
        <v>46002</v>
      </c>
      <c r="C18921" s="3" t="str">
        <f t="shared" si="590"/>
        <v>2025-12-11</v>
      </c>
      <c r="D18921" s="2" t="s">
        <v>10</v>
      </c>
      <c r="E18921" s="2" t="s">
        <v>21</v>
      </c>
      <c r="F18921" s="2" t="s">
        <v>28</v>
      </c>
      <c r="G18921" s="2" t="s">
        <v>35</v>
      </c>
      <c r="H18921" s="2" t="s">
        <v>39</v>
      </c>
      <c r="I18921" s="4">
        <v>75650</v>
      </c>
      <c r="J18921" s="4" t="str">
        <f t="shared" si="591"/>
        <v>Large</v>
      </c>
      <c r="K18921" s="4">
        <v>79329.97613724845</v>
      </c>
    </row>
    <row r="18922" spans="1:11" x14ac:dyDescent="0.35">
      <c r="A18922" s="2">
        <v>118920</v>
      </c>
      <c r="B18922" s="3">
        <v>46002</v>
      </c>
      <c r="C18922" s="3" t="str">
        <f t="shared" si="590"/>
        <v>2025-12-11</v>
      </c>
      <c r="D18922" s="2" t="s">
        <v>10</v>
      </c>
      <c r="E18922" s="2" t="s">
        <v>26</v>
      </c>
      <c r="F18922" s="2" t="s">
        <v>29</v>
      </c>
      <c r="G18922" s="2" t="s">
        <v>34</v>
      </c>
      <c r="H18922" s="2" t="s">
        <v>39</v>
      </c>
      <c r="I18922" s="4">
        <v>38940</v>
      </c>
      <c r="J18922" s="4" t="str">
        <f t="shared" si="591"/>
        <v>Medium</v>
      </c>
      <c r="K18922" s="4">
        <v>44080.57877343271</v>
      </c>
    </row>
    <row r="18923" spans="1:11" x14ac:dyDescent="0.35">
      <c r="A18923" s="2">
        <v>118921</v>
      </c>
      <c r="B18923" s="3">
        <v>46002</v>
      </c>
      <c r="C18923" s="3" t="str">
        <f t="shared" si="590"/>
        <v>2025-12-11</v>
      </c>
      <c r="D18923" s="2" t="s">
        <v>10</v>
      </c>
      <c r="E18923" s="2" t="s">
        <v>25</v>
      </c>
      <c r="F18923" s="2" t="s">
        <v>30</v>
      </c>
      <c r="G18923" s="2" t="s">
        <v>33</v>
      </c>
      <c r="H18923" s="2" t="s">
        <v>36</v>
      </c>
      <c r="I18923" s="4">
        <v>84120</v>
      </c>
      <c r="J18923" s="4" t="str">
        <f t="shared" si="591"/>
        <v>Large</v>
      </c>
      <c r="K18923" s="4">
        <v>90291.403136996203</v>
      </c>
    </row>
    <row r="18924" spans="1:11" x14ac:dyDescent="0.35">
      <c r="A18924" s="2">
        <v>118922</v>
      </c>
      <c r="B18924" s="3">
        <v>46002</v>
      </c>
      <c r="C18924" s="3" t="str">
        <f t="shared" si="590"/>
        <v>2025-12-11</v>
      </c>
      <c r="D18924" s="2" t="s">
        <v>10</v>
      </c>
      <c r="E18924" s="2" t="s">
        <v>23</v>
      </c>
      <c r="F18924" s="2" t="s">
        <v>28</v>
      </c>
      <c r="G18924" s="2" t="s">
        <v>34</v>
      </c>
      <c r="H18924" s="2" t="s">
        <v>39</v>
      </c>
      <c r="I18924" s="4">
        <v>26100</v>
      </c>
      <c r="J18924" s="4" t="str">
        <f t="shared" si="591"/>
        <v>Small</v>
      </c>
      <c r="K18924" s="4">
        <v>26584.559515356981</v>
      </c>
    </row>
    <row r="18925" spans="1:11" x14ac:dyDescent="0.35">
      <c r="A18925" s="2">
        <v>118923</v>
      </c>
      <c r="B18925" s="3">
        <v>46002</v>
      </c>
      <c r="C18925" s="3" t="str">
        <f t="shared" si="590"/>
        <v>2025-12-11</v>
      </c>
      <c r="D18925" s="2" t="s">
        <v>10</v>
      </c>
      <c r="E18925" s="2" t="s">
        <v>27</v>
      </c>
      <c r="F18925" s="2" t="s">
        <v>28</v>
      </c>
      <c r="G18925" s="2" t="s">
        <v>34</v>
      </c>
      <c r="H18925" s="2" t="s">
        <v>37</v>
      </c>
      <c r="I18925" s="4">
        <v>74540</v>
      </c>
      <c r="J18925" s="4" t="str">
        <f t="shared" si="591"/>
        <v>Large</v>
      </c>
      <c r="K18925" s="4">
        <v>79827.260369878699</v>
      </c>
    </row>
    <row r="18926" spans="1:11" x14ac:dyDescent="0.35">
      <c r="A18926" s="2">
        <v>118924</v>
      </c>
      <c r="B18926" s="3">
        <v>46002</v>
      </c>
      <c r="C18926" s="3" t="str">
        <f t="shared" si="590"/>
        <v>2025-12-11</v>
      </c>
      <c r="D18926" s="2" t="s">
        <v>10</v>
      </c>
      <c r="E18926" s="2" t="s">
        <v>23</v>
      </c>
      <c r="F18926" s="2" t="s">
        <v>28</v>
      </c>
      <c r="G18926" s="2" t="s">
        <v>33</v>
      </c>
      <c r="H18926" s="2" t="s">
        <v>37</v>
      </c>
      <c r="I18926" s="4">
        <v>32300</v>
      </c>
      <c r="J18926" s="4" t="str">
        <f t="shared" si="591"/>
        <v>Medium</v>
      </c>
      <c r="K18926" s="4">
        <v>32002.487708079279</v>
      </c>
    </row>
    <row r="18927" spans="1:11" x14ac:dyDescent="0.35">
      <c r="A18927" s="2">
        <v>118925</v>
      </c>
      <c r="B18927" s="3">
        <v>46002</v>
      </c>
      <c r="C18927" s="3" t="str">
        <f t="shared" si="590"/>
        <v>2025-12-11</v>
      </c>
      <c r="D18927" s="2" t="s">
        <v>10</v>
      </c>
      <c r="E18927" s="2" t="s">
        <v>24</v>
      </c>
      <c r="F18927" s="2" t="s">
        <v>30</v>
      </c>
      <c r="G18927" s="2" t="s">
        <v>35</v>
      </c>
      <c r="H18927" s="2" t="s">
        <v>38</v>
      </c>
      <c r="I18927" s="4">
        <v>57510</v>
      </c>
      <c r="J18927" s="4" t="str">
        <f t="shared" si="591"/>
        <v>Large</v>
      </c>
      <c r="K18927" s="4">
        <v>65434.227135249494</v>
      </c>
    </row>
    <row r="18928" spans="1:11" x14ac:dyDescent="0.35">
      <c r="A18928" s="2">
        <v>118926</v>
      </c>
      <c r="B18928" s="3">
        <v>46002</v>
      </c>
      <c r="C18928" s="3" t="str">
        <f t="shared" si="590"/>
        <v>2025-12-11</v>
      </c>
      <c r="D18928" s="2" t="s">
        <v>10</v>
      </c>
      <c r="E18928" s="2" t="s">
        <v>23</v>
      </c>
      <c r="F18928" s="2" t="s">
        <v>28</v>
      </c>
      <c r="G18928" s="2" t="s">
        <v>31</v>
      </c>
      <c r="H18928" s="2" t="s">
        <v>36</v>
      </c>
      <c r="I18928" s="4">
        <v>35960</v>
      </c>
      <c r="J18928" s="4" t="str">
        <f t="shared" si="591"/>
        <v>Medium</v>
      </c>
      <c r="K18928" s="4">
        <v>38919.49763424199</v>
      </c>
    </row>
    <row r="18929" spans="1:11" x14ac:dyDescent="0.35">
      <c r="A18929" s="2">
        <v>118927</v>
      </c>
      <c r="B18929" s="3">
        <v>46002</v>
      </c>
      <c r="C18929" s="3" t="str">
        <f t="shared" si="590"/>
        <v>2025-12-11</v>
      </c>
      <c r="D18929" s="2" t="s">
        <v>10</v>
      </c>
      <c r="E18929" s="2" t="s">
        <v>21</v>
      </c>
      <c r="F18929" s="2" t="s">
        <v>28</v>
      </c>
      <c r="G18929" s="2" t="s">
        <v>32</v>
      </c>
      <c r="H18929" s="2" t="s">
        <v>38</v>
      </c>
      <c r="I18929" s="4">
        <v>64710</v>
      </c>
      <c r="J18929" s="4" t="str">
        <f t="shared" si="591"/>
        <v>Large</v>
      </c>
      <c r="K18929" s="4">
        <v>57353.25746168186</v>
      </c>
    </row>
    <row r="18930" spans="1:11" x14ac:dyDescent="0.35">
      <c r="A18930" s="2">
        <v>118928</v>
      </c>
      <c r="B18930" s="3">
        <v>46002</v>
      </c>
      <c r="C18930" s="3" t="str">
        <f t="shared" si="590"/>
        <v>2025-12-11</v>
      </c>
      <c r="D18930" s="2" t="s">
        <v>10</v>
      </c>
      <c r="E18930" s="2" t="s">
        <v>24</v>
      </c>
      <c r="F18930" s="2" t="s">
        <v>30</v>
      </c>
      <c r="G18930" s="2" t="s">
        <v>31</v>
      </c>
      <c r="H18930" s="2" t="s">
        <v>39</v>
      </c>
      <c r="I18930" s="4">
        <v>7240</v>
      </c>
      <c r="J18930" s="4" t="str">
        <f t="shared" si="591"/>
        <v>Small</v>
      </c>
      <c r="K18930" s="4">
        <v>8218.8262450132606</v>
      </c>
    </row>
    <row r="18931" spans="1:11" x14ac:dyDescent="0.35">
      <c r="A18931" s="2">
        <v>118929</v>
      </c>
      <c r="B18931" s="3">
        <v>46002</v>
      </c>
      <c r="C18931" s="3" t="str">
        <f t="shared" si="590"/>
        <v>2025-12-11</v>
      </c>
      <c r="D18931" s="2" t="s">
        <v>10</v>
      </c>
      <c r="E18931" s="2" t="s">
        <v>25</v>
      </c>
      <c r="F18931" s="2" t="s">
        <v>30</v>
      </c>
      <c r="G18931" s="2" t="s">
        <v>32</v>
      </c>
      <c r="H18931" s="2" t="s">
        <v>37</v>
      </c>
      <c r="I18931" s="4">
        <v>41360</v>
      </c>
      <c r="J18931" s="4" t="str">
        <f t="shared" si="591"/>
        <v>Medium</v>
      </c>
      <c r="K18931" s="4">
        <v>42300.118850558021</v>
      </c>
    </row>
    <row r="18932" spans="1:11" x14ac:dyDescent="0.35">
      <c r="A18932" s="2">
        <v>118930</v>
      </c>
      <c r="B18932" s="3">
        <v>46002</v>
      </c>
      <c r="C18932" s="3" t="str">
        <f t="shared" si="590"/>
        <v>2025-12-11</v>
      </c>
      <c r="D18932" s="2" t="s">
        <v>10</v>
      </c>
      <c r="E18932" s="2" t="s">
        <v>22</v>
      </c>
      <c r="F18932" s="2" t="s">
        <v>29</v>
      </c>
      <c r="G18932" s="2" t="s">
        <v>33</v>
      </c>
      <c r="H18932" s="2" t="s">
        <v>36</v>
      </c>
      <c r="I18932" s="4">
        <v>9180</v>
      </c>
      <c r="J18932" s="4" t="str">
        <f t="shared" si="591"/>
        <v>Small</v>
      </c>
      <c r="K18932" s="4">
        <v>9043.5876530383175</v>
      </c>
    </row>
    <row r="18933" spans="1:11" x14ac:dyDescent="0.35">
      <c r="A18933" s="2">
        <v>118931</v>
      </c>
      <c r="B18933" s="3">
        <v>46002</v>
      </c>
      <c r="C18933" s="3" t="str">
        <f t="shared" si="590"/>
        <v>2025-12-11</v>
      </c>
      <c r="D18933" s="2" t="s">
        <v>10</v>
      </c>
      <c r="E18933" s="2" t="s">
        <v>24</v>
      </c>
      <c r="F18933" s="2" t="s">
        <v>30</v>
      </c>
      <c r="G18933" s="2" t="s">
        <v>33</v>
      </c>
      <c r="H18933" s="2" t="s">
        <v>37</v>
      </c>
      <c r="I18933" s="4">
        <v>9080</v>
      </c>
      <c r="J18933" s="4" t="str">
        <f t="shared" si="591"/>
        <v>Small</v>
      </c>
      <c r="K18933" s="4">
        <v>9875.9269354182507</v>
      </c>
    </row>
    <row r="18934" spans="1:11" x14ac:dyDescent="0.35">
      <c r="A18934" s="2">
        <v>118932</v>
      </c>
      <c r="B18934" s="3">
        <v>46002</v>
      </c>
      <c r="C18934" s="3" t="str">
        <f t="shared" si="590"/>
        <v>2025-12-11</v>
      </c>
      <c r="D18934" s="2" t="s">
        <v>10</v>
      </c>
      <c r="E18934" s="2" t="s">
        <v>24</v>
      </c>
      <c r="F18934" s="2" t="s">
        <v>30</v>
      </c>
      <c r="G18934" s="2" t="s">
        <v>34</v>
      </c>
      <c r="H18934" s="2" t="s">
        <v>36</v>
      </c>
      <c r="I18934" s="4">
        <v>88220</v>
      </c>
      <c r="J18934" s="4" t="str">
        <f t="shared" si="591"/>
        <v>Large</v>
      </c>
      <c r="K18934" s="4">
        <v>81039.305393442424</v>
      </c>
    </row>
    <row r="18935" spans="1:11" x14ac:dyDescent="0.35">
      <c r="A18935" s="2">
        <v>118933</v>
      </c>
      <c r="B18935" s="3">
        <v>46002</v>
      </c>
      <c r="C18935" s="3" t="str">
        <f t="shared" si="590"/>
        <v>2025-12-11</v>
      </c>
      <c r="D18935" s="2" t="s">
        <v>10</v>
      </c>
      <c r="E18935" s="2" t="s">
        <v>27</v>
      </c>
      <c r="F18935" s="2" t="s">
        <v>28</v>
      </c>
      <c r="G18935" s="2" t="s">
        <v>33</v>
      </c>
      <c r="H18935" s="2" t="s">
        <v>38</v>
      </c>
      <c r="I18935" s="4">
        <v>81920</v>
      </c>
      <c r="J18935" s="4" t="str">
        <f t="shared" si="591"/>
        <v>Large</v>
      </c>
      <c r="K18935" s="4">
        <v>93180.745077915926</v>
      </c>
    </row>
    <row r="18936" spans="1:11" x14ac:dyDescent="0.35">
      <c r="A18936" s="2">
        <v>118934</v>
      </c>
      <c r="B18936" s="3">
        <v>46002</v>
      </c>
      <c r="C18936" s="3" t="str">
        <f t="shared" si="590"/>
        <v>2025-12-11</v>
      </c>
      <c r="D18936" s="2" t="s">
        <v>10</v>
      </c>
      <c r="E18936" s="2" t="s">
        <v>22</v>
      </c>
      <c r="F18936" s="2" t="s">
        <v>29</v>
      </c>
      <c r="G18936" s="2" t="s">
        <v>32</v>
      </c>
      <c r="H18936" s="2" t="s">
        <v>39</v>
      </c>
      <c r="I18936" s="4">
        <v>69340</v>
      </c>
      <c r="J18936" s="4" t="str">
        <f t="shared" si="591"/>
        <v>Large</v>
      </c>
      <c r="K18936" s="4">
        <v>62399.110895643164</v>
      </c>
    </row>
    <row r="18937" spans="1:11" x14ac:dyDescent="0.35">
      <c r="A18937" s="2">
        <v>118935</v>
      </c>
      <c r="B18937" s="3">
        <v>46002</v>
      </c>
      <c r="C18937" s="3" t="str">
        <f t="shared" si="590"/>
        <v>2025-12-11</v>
      </c>
      <c r="D18937" s="2" t="s">
        <v>10</v>
      </c>
      <c r="E18937" s="2" t="s">
        <v>25</v>
      </c>
      <c r="F18937" s="2" t="s">
        <v>30</v>
      </c>
      <c r="G18937" s="2" t="s">
        <v>31</v>
      </c>
      <c r="H18937" s="2" t="s">
        <v>38</v>
      </c>
      <c r="I18937" s="4">
        <v>15530</v>
      </c>
      <c r="J18937" s="4" t="str">
        <f t="shared" si="591"/>
        <v>Small</v>
      </c>
      <c r="K18937" s="4">
        <v>14578.085231558191</v>
      </c>
    </row>
    <row r="18938" spans="1:11" x14ac:dyDescent="0.35">
      <c r="A18938" s="2">
        <v>118936</v>
      </c>
      <c r="B18938" s="3">
        <v>46002</v>
      </c>
      <c r="C18938" s="3" t="str">
        <f t="shared" si="590"/>
        <v>2025-12-11</v>
      </c>
      <c r="D18938" s="2" t="s">
        <v>10</v>
      </c>
      <c r="E18938" s="2" t="s">
        <v>26</v>
      </c>
      <c r="F18938" s="2" t="s">
        <v>29</v>
      </c>
      <c r="G18938" s="2" t="s">
        <v>31</v>
      </c>
      <c r="H18938" s="2" t="s">
        <v>39</v>
      </c>
      <c r="I18938" s="4">
        <v>58050</v>
      </c>
      <c r="J18938" s="4" t="str">
        <f t="shared" si="591"/>
        <v>Large</v>
      </c>
      <c r="K18938" s="4">
        <v>64825.13263186095</v>
      </c>
    </row>
    <row r="18939" spans="1:11" x14ac:dyDescent="0.35">
      <c r="A18939" s="2">
        <v>118937</v>
      </c>
      <c r="B18939" s="3">
        <v>46002</v>
      </c>
      <c r="C18939" s="3" t="str">
        <f t="shared" si="590"/>
        <v>2025-12-11</v>
      </c>
      <c r="D18939" s="2" t="s">
        <v>10</v>
      </c>
      <c r="E18939" s="2" t="s">
        <v>26</v>
      </c>
      <c r="F18939" s="2" t="s">
        <v>29</v>
      </c>
      <c r="G18939" s="2" t="s">
        <v>31</v>
      </c>
      <c r="H18939" s="2" t="s">
        <v>37</v>
      </c>
      <c r="I18939" s="4">
        <v>18670</v>
      </c>
      <c r="J18939" s="4" t="str">
        <f t="shared" si="591"/>
        <v>Small</v>
      </c>
      <c r="K18939" s="4">
        <v>19276.774130403661</v>
      </c>
    </row>
    <row r="18940" spans="1:11" x14ac:dyDescent="0.35">
      <c r="A18940" s="2">
        <v>118938</v>
      </c>
      <c r="B18940" s="3">
        <v>46002</v>
      </c>
      <c r="C18940" s="3" t="str">
        <f t="shared" si="590"/>
        <v>2025-12-11</v>
      </c>
      <c r="D18940" s="2" t="s">
        <v>10</v>
      </c>
      <c r="E18940" s="2" t="s">
        <v>26</v>
      </c>
      <c r="F18940" s="2" t="s">
        <v>29</v>
      </c>
      <c r="G18940" s="2" t="s">
        <v>31</v>
      </c>
      <c r="H18940" s="2" t="s">
        <v>38</v>
      </c>
      <c r="I18940" s="4">
        <v>33800</v>
      </c>
      <c r="J18940" s="4" t="str">
        <f t="shared" si="591"/>
        <v>Medium</v>
      </c>
      <c r="K18940" s="4">
        <v>37394.832424125023</v>
      </c>
    </row>
    <row r="18941" spans="1:11" x14ac:dyDescent="0.35">
      <c r="A18941" s="2">
        <v>118939</v>
      </c>
      <c r="B18941" s="3">
        <v>46002</v>
      </c>
      <c r="C18941" s="3" t="str">
        <f t="shared" si="590"/>
        <v>2025-12-11</v>
      </c>
      <c r="D18941" s="2" t="s">
        <v>10</v>
      </c>
      <c r="E18941" s="2" t="s">
        <v>21</v>
      </c>
      <c r="F18941" s="2" t="s">
        <v>28</v>
      </c>
      <c r="G18941" s="2" t="s">
        <v>34</v>
      </c>
      <c r="H18941" s="2" t="s">
        <v>38</v>
      </c>
      <c r="I18941" s="4">
        <v>56310</v>
      </c>
      <c r="J18941" s="4" t="str">
        <f t="shared" si="591"/>
        <v>Large</v>
      </c>
      <c r="K18941" s="4">
        <v>51230.858358371792</v>
      </c>
    </row>
    <row r="18942" spans="1:11" x14ac:dyDescent="0.35">
      <c r="A18942" s="2">
        <v>118940</v>
      </c>
      <c r="B18942" s="3">
        <v>46002</v>
      </c>
      <c r="C18942" s="3" t="str">
        <f t="shared" si="590"/>
        <v>2025-12-11</v>
      </c>
      <c r="D18942" s="2" t="s">
        <v>10</v>
      </c>
      <c r="E18942" s="2" t="s">
        <v>26</v>
      </c>
      <c r="F18942" s="2" t="s">
        <v>29</v>
      </c>
      <c r="G18942" s="2" t="s">
        <v>31</v>
      </c>
      <c r="H18942" s="2" t="s">
        <v>37</v>
      </c>
      <c r="I18942" s="4">
        <v>24940</v>
      </c>
      <c r="J18942" s="4" t="str">
        <f t="shared" si="591"/>
        <v>Small</v>
      </c>
      <c r="K18942" s="4">
        <v>27212.909245325809</v>
      </c>
    </row>
    <row r="18943" spans="1:11" x14ac:dyDescent="0.35">
      <c r="A18943" s="2">
        <v>118941</v>
      </c>
      <c r="B18943" s="3">
        <v>46002</v>
      </c>
      <c r="C18943" s="3" t="str">
        <f t="shared" si="590"/>
        <v>2025-12-11</v>
      </c>
      <c r="D18943" s="2" t="s">
        <v>10</v>
      </c>
      <c r="E18943" s="2" t="s">
        <v>21</v>
      </c>
      <c r="F18943" s="2" t="s">
        <v>28</v>
      </c>
      <c r="G18943" s="2" t="s">
        <v>32</v>
      </c>
      <c r="H18943" s="2" t="s">
        <v>37</v>
      </c>
      <c r="I18943" s="4">
        <v>17970</v>
      </c>
      <c r="J18943" s="4" t="str">
        <f t="shared" si="591"/>
        <v>Small</v>
      </c>
      <c r="K18943" s="4">
        <v>16236.201755168569</v>
      </c>
    </row>
    <row r="18944" spans="1:11" x14ac:dyDescent="0.35">
      <c r="A18944" s="2">
        <v>118942</v>
      </c>
      <c r="B18944" s="3">
        <v>46002</v>
      </c>
      <c r="C18944" s="3" t="str">
        <f t="shared" si="590"/>
        <v>2025-12-11</v>
      </c>
      <c r="D18944" s="2" t="s">
        <v>10</v>
      </c>
      <c r="E18944" s="2" t="s">
        <v>25</v>
      </c>
      <c r="F18944" s="2" t="s">
        <v>30</v>
      </c>
      <c r="G18944" s="2" t="s">
        <v>34</v>
      </c>
      <c r="H18944" s="2" t="s">
        <v>37</v>
      </c>
      <c r="I18944" s="4">
        <v>79030</v>
      </c>
      <c r="J18944" s="4" t="str">
        <f t="shared" si="591"/>
        <v>Large</v>
      </c>
      <c r="K18944" s="4">
        <v>84796.515669408007</v>
      </c>
    </row>
    <row r="18945" spans="1:11" x14ac:dyDescent="0.35">
      <c r="A18945" s="2">
        <v>118943</v>
      </c>
      <c r="B18945" s="3">
        <v>46002</v>
      </c>
      <c r="C18945" s="3" t="str">
        <f t="shared" si="590"/>
        <v>2025-12-11</v>
      </c>
      <c r="D18945" s="2" t="s">
        <v>10</v>
      </c>
      <c r="E18945" s="2" t="s">
        <v>25</v>
      </c>
      <c r="F18945" s="2" t="s">
        <v>30</v>
      </c>
      <c r="G18945" s="2" t="s">
        <v>34</v>
      </c>
      <c r="H18945" s="2" t="s">
        <v>36</v>
      </c>
      <c r="I18945" s="4">
        <v>16270</v>
      </c>
      <c r="J18945" s="4" t="str">
        <f t="shared" si="591"/>
        <v>Small</v>
      </c>
      <c r="K18945" s="4">
        <v>14583.841283989321</v>
      </c>
    </row>
    <row r="18946" spans="1:11" x14ac:dyDescent="0.35">
      <c r="A18946" s="2">
        <v>118944</v>
      </c>
      <c r="B18946" s="3">
        <v>46002</v>
      </c>
      <c r="C18946" s="3" t="str">
        <f t="shared" ref="C18946:C19009" si="592">TEXT(B18946,"yyyy-mm-dd")</f>
        <v>2025-12-11</v>
      </c>
      <c r="D18946" s="2" t="s">
        <v>10</v>
      </c>
      <c r="E18946" s="2" t="s">
        <v>24</v>
      </c>
      <c r="F18946" s="2" t="s">
        <v>30</v>
      </c>
      <c r="G18946" s="2" t="s">
        <v>34</v>
      </c>
      <c r="H18946" s="2" t="s">
        <v>37</v>
      </c>
      <c r="I18946" s="4">
        <v>41480</v>
      </c>
      <c r="J18946" s="4" t="str">
        <f t="shared" si="591"/>
        <v>Medium</v>
      </c>
      <c r="K18946" s="4">
        <v>39525.948687276818</v>
      </c>
    </row>
    <row r="18947" spans="1:11" x14ac:dyDescent="0.35">
      <c r="A18947" s="2">
        <v>118945</v>
      </c>
      <c r="B18947" s="3">
        <v>46002</v>
      </c>
      <c r="C18947" s="3" t="str">
        <f t="shared" si="592"/>
        <v>2025-12-11</v>
      </c>
      <c r="D18947" s="2" t="s">
        <v>10</v>
      </c>
      <c r="E18947" s="2" t="s">
        <v>26</v>
      </c>
      <c r="F18947" s="2" t="s">
        <v>29</v>
      </c>
      <c r="G18947" s="2" t="s">
        <v>33</v>
      </c>
      <c r="H18947" s="2" t="s">
        <v>36</v>
      </c>
      <c r="I18947" s="4">
        <v>83920</v>
      </c>
      <c r="J18947" s="4" t="str">
        <f t="shared" ref="J18947:J19010" si="593">IF(I18947&lt;30000,"Small",IF(I18947&lt;=50000,"Medium","Large"))</f>
        <v>Large</v>
      </c>
      <c r="K18947" s="4">
        <v>83321.062563088635</v>
      </c>
    </row>
    <row r="18948" spans="1:11" x14ac:dyDescent="0.35">
      <c r="A18948" s="2">
        <v>118946</v>
      </c>
      <c r="B18948" s="3">
        <v>46002</v>
      </c>
      <c r="C18948" s="3" t="str">
        <f t="shared" si="592"/>
        <v>2025-12-11</v>
      </c>
      <c r="D18948" s="2" t="s">
        <v>10</v>
      </c>
      <c r="E18948" s="2" t="s">
        <v>27</v>
      </c>
      <c r="F18948" s="2" t="s">
        <v>28</v>
      </c>
      <c r="G18948" s="2" t="s">
        <v>34</v>
      </c>
      <c r="H18948" s="2" t="s">
        <v>37</v>
      </c>
      <c r="I18948" s="4">
        <v>36080</v>
      </c>
      <c r="J18948" s="4" t="str">
        <f t="shared" si="593"/>
        <v>Medium</v>
      </c>
      <c r="K18948" s="4">
        <v>40613.444203816071</v>
      </c>
    </row>
    <row r="18949" spans="1:11" x14ac:dyDescent="0.35">
      <c r="A18949" s="2">
        <v>118947</v>
      </c>
      <c r="B18949" s="3">
        <v>46002</v>
      </c>
      <c r="C18949" s="3" t="str">
        <f t="shared" si="592"/>
        <v>2025-12-11</v>
      </c>
      <c r="D18949" s="2" t="s">
        <v>10</v>
      </c>
      <c r="E18949" s="2" t="s">
        <v>25</v>
      </c>
      <c r="F18949" s="2" t="s">
        <v>30</v>
      </c>
      <c r="G18949" s="2" t="s">
        <v>32</v>
      </c>
      <c r="H18949" s="2" t="s">
        <v>36</v>
      </c>
      <c r="I18949" s="4">
        <v>85570</v>
      </c>
      <c r="J18949" s="4" t="str">
        <f t="shared" si="593"/>
        <v>Large</v>
      </c>
      <c r="K18949" s="4">
        <v>91518.708757841072</v>
      </c>
    </row>
    <row r="18950" spans="1:11" x14ac:dyDescent="0.35">
      <c r="A18950" s="2">
        <v>118948</v>
      </c>
      <c r="B18950" s="3">
        <v>46002</v>
      </c>
      <c r="C18950" s="3" t="str">
        <f t="shared" si="592"/>
        <v>2025-12-11</v>
      </c>
      <c r="D18950" s="2" t="s">
        <v>10</v>
      </c>
      <c r="E18950" s="2" t="s">
        <v>22</v>
      </c>
      <c r="F18950" s="2" t="s">
        <v>29</v>
      </c>
      <c r="G18950" s="2" t="s">
        <v>31</v>
      </c>
      <c r="H18950" s="2" t="s">
        <v>37</v>
      </c>
      <c r="I18950" s="4">
        <v>79670</v>
      </c>
      <c r="J18950" s="4" t="str">
        <f t="shared" si="593"/>
        <v>Large</v>
      </c>
      <c r="K18950" s="4">
        <v>74453.814234316829</v>
      </c>
    </row>
    <row r="18951" spans="1:11" x14ac:dyDescent="0.35">
      <c r="A18951" s="2">
        <v>118949</v>
      </c>
      <c r="B18951" s="3">
        <v>46002</v>
      </c>
      <c r="C18951" s="3" t="str">
        <f t="shared" si="592"/>
        <v>2025-12-11</v>
      </c>
      <c r="D18951" s="2" t="s">
        <v>10</v>
      </c>
      <c r="E18951" s="2" t="s">
        <v>22</v>
      </c>
      <c r="F18951" s="2" t="s">
        <v>29</v>
      </c>
      <c r="G18951" s="2" t="s">
        <v>33</v>
      </c>
      <c r="H18951" s="2" t="s">
        <v>36</v>
      </c>
      <c r="I18951" s="4">
        <v>31380</v>
      </c>
      <c r="J18951" s="4" t="str">
        <f t="shared" si="593"/>
        <v>Medium</v>
      </c>
      <c r="K18951" s="4">
        <v>30875.892418059859</v>
      </c>
    </row>
    <row r="18952" spans="1:11" x14ac:dyDescent="0.35">
      <c r="A18952" s="2">
        <v>118950</v>
      </c>
      <c r="B18952" s="3">
        <v>46002</v>
      </c>
      <c r="C18952" s="3" t="str">
        <f t="shared" si="592"/>
        <v>2025-12-11</v>
      </c>
      <c r="D18952" s="2" t="s">
        <v>10</v>
      </c>
      <c r="E18952" s="2" t="s">
        <v>25</v>
      </c>
      <c r="F18952" s="2" t="s">
        <v>30</v>
      </c>
      <c r="G18952" s="2" t="s">
        <v>31</v>
      </c>
      <c r="H18952" s="2" t="s">
        <v>39</v>
      </c>
      <c r="I18952" s="4">
        <v>24510</v>
      </c>
      <c r="J18952" s="4" t="str">
        <f t="shared" si="593"/>
        <v>Small</v>
      </c>
      <c r="K18952" s="4">
        <v>23407.344464457568</v>
      </c>
    </row>
    <row r="18953" spans="1:11" x14ac:dyDescent="0.35">
      <c r="A18953" s="2">
        <v>118951</v>
      </c>
      <c r="B18953" s="3">
        <v>46002</v>
      </c>
      <c r="C18953" s="3" t="str">
        <f t="shared" si="592"/>
        <v>2025-12-11</v>
      </c>
      <c r="D18953" s="2" t="s">
        <v>10</v>
      </c>
      <c r="E18953" s="2" t="s">
        <v>24</v>
      </c>
      <c r="F18953" s="2" t="s">
        <v>30</v>
      </c>
      <c r="G18953" s="2" t="s">
        <v>35</v>
      </c>
      <c r="H18953" s="2" t="s">
        <v>39</v>
      </c>
      <c r="I18953" s="4">
        <v>25210</v>
      </c>
      <c r="J18953" s="4" t="str">
        <f t="shared" si="593"/>
        <v>Small</v>
      </c>
      <c r="K18953" s="4">
        <v>28536.629807800029</v>
      </c>
    </row>
    <row r="18954" spans="1:11" x14ac:dyDescent="0.35">
      <c r="A18954" s="2">
        <v>118952</v>
      </c>
      <c r="B18954" s="3">
        <v>46002</v>
      </c>
      <c r="C18954" s="3" t="str">
        <f t="shared" si="592"/>
        <v>2025-12-11</v>
      </c>
      <c r="D18954" s="2" t="s">
        <v>10</v>
      </c>
      <c r="E18954" s="2" t="s">
        <v>23</v>
      </c>
      <c r="F18954" s="2" t="s">
        <v>28</v>
      </c>
      <c r="G18954" s="2" t="s">
        <v>33</v>
      </c>
      <c r="H18954" s="2" t="s">
        <v>38</v>
      </c>
      <c r="I18954" s="4">
        <v>20550</v>
      </c>
      <c r="J18954" s="4" t="str">
        <f t="shared" si="593"/>
        <v>Small</v>
      </c>
      <c r="K18954" s="4">
        <v>18544.085873243479</v>
      </c>
    </row>
    <row r="18955" spans="1:11" x14ac:dyDescent="0.35">
      <c r="A18955" s="2">
        <v>118953</v>
      </c>
      <c r="B18955" s="3">
        <v>46002</v>
      </c>
      <c r="C18955" s="3" t="str">
        <f t="shared" si="592"/>
        <v>2025-12-11</v>
      </c>
      <c r="D18955" s="2" t="s">
        <v>10</v>
      </c>
      <c r="E18955" s="2" t="s">
        <v>22</v>
      </c>
      <c r="F18955" s="2" t="s">
        <v>29</v>
      </c>
      <c r="G18955" s="2" t="s">
        <v>32</v>
      </c>
      <c r="H18955" s="2" t="s">
        <v>37</v>
      </c>
      <c r="I18955" s="4">
        <v>39960</v>
      </c>
      <c r="J18955" s="4" t="str">
        <f t="shared" si="593"/>
        <v>Medium</v>
      </c>
      <c r="K18955" s="4">
        <v>44943.249571082823</v>
      </c>
    </row>
    <row r="18956" spans="1:11" x14ac:dyDescent="0.35">
      <c r="A18956" s="2">
        <v>118954</v>
      </c>
      <c r="B18956" s="3">
        <v>46002</v>
      </c>
      <c r="C18956" s="3" t="str">
        <f t="shared" si="592"/>
        <v>2025-12-11</v>
      </c>
      <c r="D18956" s="2" t="s">
        <v>10</v>
      </c>
      <c r="E18956" s="2" t="s">
        <v>22</v>
      </c>
      <c r="F18956" s="2" t="s">
        <v>29</v>
      </c>
      <c r="G18956" s="2" t="s">
        <v>33</v>
      </c>
      <c r="H18956" s="2" t="s">
        <v>37</v>
      </c>
      <c r="I18956" s="4">
        <v>81700</v>
      </c>
      <c r="J18956" s="4" t="str">
        <f t="shared" si="593"/>
        <v>Large</v>
      </c>
      <c r="K18956" s="4">
        <v>89735.887441833955</v>
      </c>
    </row>
    <row r="18957" spans="1:11" x14ac:dyDescent="0.35">
      <c r="A18957" s="2">
        <v>118955</v>
      </c>
      <c r="B18957" s="3">
        <v>46002</v>
      </c>
      <c r="C18957" s="3" t="str">
        <f t="shared" si="592"/>
        <v>2025-12-11</v>
      </c>
      <c r="D18957" s="2" t="s">
        <v>10</v>
      </c>
      <c r="E18957" s="2" t="s">
        <v>23</v>
      </c>
      <c r="F18957" s="2" t="s">
        <v>28</v>
      </c>
      <c r="G18957" s="2" t="s">
        <v>34</v>
      </c>
      <c r="H18957" s="2" t="s">
        <v>36</v>
      </c>
      <c r="I18957" s="4">
        <v>47580</v>
      </c>
      <c r="J18957" s="4" t="str">
        <f t="shared" si="593"/>
        <v>Medium</v>
      </c>
      <c r="K18957" s="4">
        <v>42279.955678749582</v>
      </c>
    </row>
    <row r="18958" spans="1:11" x14ac:dyDescent="0.35">
      <c r="A18958" s="2">
        <v>118956</v>
      </c>
      <c r="B18958" s="3">
        <v>46002</v>
      </c>
      <c r="C18958" s="3" t="str">
        <f t="shared" si="592"/>
        <v>2025-12-11</v>
      </c>
      <c r="D18958" s="2" t="s">
        <v>10</v>
      </c>
      <c r="E18958" s="2" t="s">
        <v>24</v>
      </c>
      <c r="F18958" s="2" t="s">
        <v>30</v>
      </c>
      <c r="G18958" s="2" t="s">
        <v>33</v>
      </c>
      <c r="H18958" s="2" t="s">
        <v>38</v>
      </c>
      <c r="I18958" s="4">
        <v>37560</v>
      </c>
      <c r="J18958" s="4" t="str">
        <f t="shared" si="593"/>
        <v>Medium</v>
      </c>
      <c r="K18958" s="4">
        <v>35003.752484191551</v>
      </c>
    </row>
    <row r="18959" spans="1:11" x14ac:dyDescent="0.35">
      <c r="A18959" s="2">
        <v>118957</v>
      </c>
      <c r="B18959" s="3">
        <v>46002</v>
      </c>
      <c r="C18959" s="3" t="str">
        <f t="shared" si="592"/>
        <v>2025-12-11</v>
      </c>
      <c r="D18959" s="2" t="s">
        <v>10</v>
      </c>
      <c r="E18959" s="2" t="s">
        <v>23</v>
      </c>
      <c r="F18959" s="2" t="s">
        <v>28</v>
      </c>
      <c r="G18959" s="2" t="s">
        <v>34</v>
      </c>
      <c r="H18959" s="2" t="s">
        <v>39</v>
      </c>
      <c r="I18959" s="4">
        <v>18990</v>
      </c>
      <c r="J18959" s="4" t="str">
        <f t="shared" si="593"/>
        <v>Small</v>
      </c>
      <c r="K18959" s="4">
        <v>20188.77769389583</v>
      </c>
    </row>
    <row r="18960" spans="1:11" x14ac:dyDescent="0.35">
      <c r="A18960" s="2">
        <v>118958</v>
      </c>
      <c r="B18960" s="3">
        <v>46003</v>
      </c>
      <c r="C18960" s="3" t="str">
        <f t="shared" si="592"/>
        <v>2025-12-12</v>
      </c>
      <c r="D18960" s="2" t="s">
        <v>10</v>
      </c>
      <c r="E18960" s="2" t="s">
        <v>24</v>
      </c>
      <c r="F18960" s="2" t="s">
        <v>30</v>
      </c>
      <c r="G18960" s="2" t="s">
        <v>31</v>
      </c>
      <c r="H18960" s="2" t="s">
        <v>38</v>
      </c>
      <c r="I18960" s="4">
        <v>33420</v>
      </c>
      <c r="J18960" s="4" t="str">
        <f t="shared" si="593"/>
        <v>Medium</v>
      </c>
      <c r="K18960" s="4">
        <v>35498.261989337429</v>
      </c>
    </row>
    <row r="18961" spans="1:11" x14ac:dyDescent="0.35">
      <c r="A18961" s="2">
        <v>118959</v>
      </c>
      <c r="B18961" s="3">
        <v>46003</v>
      </c>
      <c r="C18961" s="3" t="str">
        <f t="shared" si="592"/>
        <v>2025-12-12</v>
      </c>
      <c r="D18961" s="2" t="s">
        <v>10</v>
      </c>
      <c r="E18961" s="2" t="s">
        <v>24</v>
      </c>
      <c r="F18961" s="2" t="s">
        <v>30</v>
      </c>
      <c r="G18961" s="2" t="s">
        <v>33</v>
      </c>
      <c r="H18961" s="2" t="s">
        <v>36</v>
      </c>
      <c r="I18961" s="4">
        <v>28210</v>
      </c>
      <c r="J18961" s="4" t="str">
        <f t="shared" si="593"/>
        <v>Small</v>
      </c>
      <c r="K18961" s="4">
        <v>25956.196887376958</v>
      </c>
    </row>
    <row r="18962" spans="1:11" x14ac:dyDescent="0.35">
      <c r="A18962" s="2">
        <v>118960</v>
      </c>
      <c r="B18962" s="3">
        <v>46003</v>
      </c>
      <c r="C18962" s="3" t="str">
        <f t="shared" si="592"/>
        <v>2025-12-12</v>
      </c>
      <c r="D18962" s="2" t="s">
        <v>10</v>
      </c>
      <c r="E18962" s="2" t="s">
        <v>27</v>
      </c>
      <c r="F18962" s="2" t="s">
        <v>28</v>
      </c>
      <c r="G18962" s="2" t="s">
        <v>33</v>
      </c>
      <c r="H18962" s="2" t="s">
        <v>37</v>
      </c>
      <c r="I18962" s="4">
        <v>65360</v>
      </c>
      <c r="J18962" s="4" t="str">
        <f t="shared" si="593"/>
        <v>Large</v>
      </c>
      <c r="K18962" s="4">
        <v>67979.733870138705</v>
      </c>
    </row>
    <row r="18963" spans="1:11" x14ac:dyDescent="0.35">
      <c r="A18963" s="2">
        <v>118961</v>
      </c>
      <c r="B18963" s="3">
        <v>46003</v>
      </c>
      <c r="C18963" s="3" t="str">
        <f t="shared" si="592"/>
        <v>2025-12-12</v>
      </c>
      <c r="D18963" s="2" t="s">
        <v>10</v>
      </c>
      <c r="E18963" s="2" t="s">
        <v>24</v>
      </c>
      <c r="F18963" s="2" t="s">
        <v>30</v>
      </c>
      <c r="G18963" s="2" t="s">
        <v>32</v>
      </c>
      <c r="H18963" s="2" t="s">
        <v>38</v>
      </c>
      <c r="I18963" s="4">
        <v>73010</v>
      </c>
      <c r="J18963" s="4" t="str">
        <f t="shared" si="593"/>
        <v>Large</v>
      </c>
      <c r="K18963" s="4">
        <v>77116.226906715572</v>
      </c>
    </row>
    <row r="18964" spans="1:11" x14ac:dyDescent="0.35">
      <c r="A18964" s="2">
        <v>118962</v>
      </c>
      <c r="B18964" s="3">
        <v>46003</v>
      </c>
      <c r="C18964" s="3" t="str">
        <f t="shared" si="592"/>
        <v>2025-12-12</v>
      </c>
      <c r="D18964" s="2" t="s">
        <v>10</v>
      </c>
      <c r="E18964" s="2" t="s">
        <v>24</v>
      </c>
      <c r="F18964" s="2" t="s">
        <v>30</v>
      </c>
      <c r="G18964" s="2" t="s">
        <v>35</v>
      </c>
      <c r="H18964" s="2" t="s">
        <v>37</v>
      </c>
      <c r="I18964" s="4">
        <v>71480</v>
      </c>
      <c r="J18964" s="4" t="str">
        <f t="shared" si="593"/>
        <v>Large</v>
      </c>
      <c r="K18964" s="4">
        <v>62302.344024219623</v>
      </c>
    </row>
    <row r="18965" spans="1:11" x14ac:dyDescent="0.35">
      <c r="A18965" s="2">
        <v>118963</v>
      </c>
      <c r="B18965" s="3">
        <v>46003</v>
      </c>
      <c r="C18965" s="3" t="str">
        <f t="shared" si="592"/>
        <v>2025-12-12</v>
      </c>
      <c r="D18965" s="2" t="s">
        <v>10</v>
      </c>
      <c r="E18965" s="2" t="s">
        <v>24</v>
      </c>
      <c r="F18965" s="2" t="s">
        <v>30</v>
      </c>
      <c r="G18965" s="2" t="s">
        <v>33</v>
      </c>
      <c r="H18965" s="2" t="s">
        <v>39</v>
      </c>
      <c r="I18965" s="4">
        <v>16660</v>
      </c>
      <c r="J18965" s="4" t="str">
        <f t="shared" si="593"/>
        <v>Small</v>
      </c>
      <c r="K18965" s="4">
        <v>16065.00181660843</v>
      </c>
    </row>
    <row r="18966" spans="1:11" x14ac:dyDescent="0.35">
      <c r="A18966" s="2">
        <v>118964</v>
      </c>
      <c r="B18966" s="3">
        <v>46003</v>
      </c>
      <c r="C18966" s="3" t="str">
        <f t="shared" si="592"/>
        <v>2025-12-12</v>
      </c>
      <c r="D18966" s="2" t="s">
        <v>10</v>
      </c>
      <c r="E18966" s="2" t="s">
        <v>25</v>
      </c>
      <c r="F18966" s="2" t="s">
        <v>30</v>
      </c>
      <c r="G18966" s="2" t="s">
        <v>31</v>
      </c>
      <c r="H18966" s="2" t="s">
        <v>36</v>
      </c>
      <c r="I18966" s="4">
        <v>41300</v>
      </c>
      <c r="J18966" s="4" t="str">
        <f t="shared" si="593"/>
        <v>Medium</v>
      </c>
      <c r="K18966" s="4">
        <v>46333.043820064478</v>
      </c>
    </row>
    <row r="18967" spans="1:11" x14ac:dyDescent="0.35">
      <c r="A18967" s="2">
        <v>118965</v>
      </c>
      <c r="B18967" s="3">
        <v>46003</v>
      </c>
      <c r="C18967" s="3" t="str">
        <f t="shared" si="592"/>
        <v>2025-12-12</v>
      </c>
      <c r="D18967" s="2" t="s">
        <v>10</v>
      </c>
      <c r="E18967" s="2" t="s">
        <v>26</v>
      </c>
      <c r="F18967" s="2" t="s">
        <v>29</v>
      </c>
      <c r="G18967" s="2" t="s">
        <v>34</v>
      </c>
      <c r="H18967" s="2" t="s">
        <v>37</v>
      </c>
      <c r="I18967" s="4">
        <v>12350</v>
      </c>
      <c r="J18967" s="4" t="str">
        <f t="shared" si="593"/>
        <v>Small</v>
      </c>
      <c r="K18967" s="4">
        <v>13833.8494809287</v>
      </c>
    </row>
    <row r="18968" spans="1:11" x14ac:dyDescent="0.35">
      <c r="A18968" s="2">
        <v>118966</v>
      </c>
      <c r="B18968" s="3">
        <v>46003</v>
      </c>
      <c r="C18968" s="3" t="str">
        <f t="shared" si="592"/>
        <v>2025-12-12</v>
      </c>
      <c r="D18968" s="2" t="s">
        <v>10</v>
      </c>
      <c r="E18968" s="2" t="s">
        <v>25</v>
      </c>
      <c r="F18968" s="2" t="s">
        <v>30</v>
      </c>
      <c r="G18968" s="2" t="s">
        <v>31</v>
      </c>
      <c r="H18968" s="2" t="s">
        <v>38</v>
      </c>
      <c r="I18968" s="4">
        <v>56130</v>
      </c>
      <c r="J18968" s="4" t="str">
        <f t="shared" si="593"/>
        <v>Large</v>
      </c>
      <c r="K18968" s="4">
        <v>58855.126071775259</v>
      </c>
    </row>
    <row r="18969" spans="1:11" x14ac:dyDescent="0.35">
      <c r="A18969" s="2">
        <v>118967</v>
      </c>
      <c r="B18969" s="3">
        <v>46003</v>
      </c>
      <c r="C18969" s="3" t="str">
        <f t="shared" si="592"/>
        <v>2025-12-12</v>
      </c>
      <c r="D18969" s="2" t="s">
        <v>10</v>
      </c>
      <c r="E18969" s="2" t="s">
        <v>26</v>
      </c>
      <c r="F18969" s="2" t="s">
        <v>29</v>
      </c>
      <c r="G18969" s="2" t="s">
        <v>32</v>
      </c>
      <c r="H18969" s="2" t="s">
        <v>36</v>
      </c>
      <c r="I18969" s="4">
        <v>40530</v>
      </c>
      <c r="J18969" s="4" t="str">
        <f t="shared" si="593"/>
        <v>Medium</v>
      </c>
      <c r="K18969" s="4">
        <v>42386.614423973733</v>
      </c>
    </row>
    <row r="18970" spans="1:11" x14ac:dyDescent="0.35">
      <c r="A18970" s="2">
        <v>118968</v>
      </c>
      <c r="B18970" s="3">
        <v>46003</v>
      </c>
      <c r="C18970" s="3" t="str">
        <f t="shared" si="592"/>
        <v>2025-12-12</v>
      </c>
      <c r="D18970" s="2" t="s">
        <v>10</v>
      </c>
      <c r="E18970" s="2" t="s">
        <v>27</v>
      </c>
      <c r="F18970" s="2" t="s">
        <v>28</v>
      </c>
      <c r="G18970" s="2" t="s">
        <v>33</v>
      </c>
      <c r="H18970" s="2" t="s">
        <v>39</v>
      </c>
      <c r="I18970" s="4">
        <v>56350</v>
      </c>
      <c r="J18970" s="4" t="str">
        <f t="shared" si="593"/>
        <v>Large</v>
      </c>
      <c r="K18970" s="4">
        <v>62358.23878615666</v>
      </c>
    </row>
    <row r="18971" spans="1:11" x14ac:dyDescent="0.35">
      <c r="A18971" s="2">
        <v>118969</v>
      </c>
      <c r="B18971" s="3">
        <v>46003</v>
      </c>
      <c r="C18971" s="3" t="str">
        <f t="shared" si="592"/>
        <v>2025-12-12</v>
      </c>
      <c r="D18971" s="2" t="s">
        <v>10</v>
      </c>
      <c r="E18971" s="2" t="s">
        <v>27</v>
      </c>
      <c r="F18971" s="2" t="s">
        <v>28</v>
      </c>
      <c r="G18971" s="2" t="s">
        <v>35</v>
      </c>
      <c r="H18971" s="2" t="s">
        <v>38</v>
      </c>
      <c r="I18971" s="4">
        <v>16730</v>
      </c>
      <c r="J18971" s="4" t="str">
        <f t="shared" si="593"/>
        <v>Small</v>
      </c>
      <c r="K18971" s="4">
        <v>15937.773733425211</v>
      </c>
    </row>
    <row r="18972" spans="1:11" x14ac:dyDescent="0.35">
      <c r="A18972" s="2">
        <v>118970</v>
      </c>
      <c r="B18972" s="3">
        <v>46003</v>
      </c>
      <c r="C18972" s="3" t="str">
        <f t="shared" si="592"/>
        <v>2025-12-12</v>
      </c>
      <c r="D18972" s="2" t="s">
        <v>10</v>
      </c>
      <c r="E18972" s="2" t="s">
        <v>22</v>
      </c>
      <c r="F18972" s="2" t="s">
        <v>29</v>
      </c>
      <c r="G18972" s="2" t="s">
        <v>35</v>
      </c>
      <c r="H18972" s="2" t="s">
        <v>37</v>
      </c>
      <c r="I18972" s="4">
        <v>28750</v>
      </c>
      <c r="J18972" s="4" t="str">
        <f t="shared" si="593"/>
        <v>Small</v>
      </c>
      <c r="K18972" s="4">
        <v>24865.79321748401</v>
      </c>
    </row>
    <row r="18973" spans="1:11" x14ac:dyDescent="0.35">
      <c r="A18973" s="2">
        <v>118971</v>
      </c>
      <c r="B18973" s="3">
        <v>46003</v>
      </c>
      <c r="C18973" s="3" t="str">
        <f t="shared" si="592"/>
        <v>2025-12-12</v>
      </c>
      <c r="D18973" s="2" t="s">
        <v>10</v>
      </c>
      <c r="E18973" s="2" t="s">
        <v>23</v>
      </c>
      <c r="F18973" s="2" t="s">
        <v>28</v>
      </c>
      <c r="G18973" s="2" t="s">
        <v>33</v>
      </c>
      <c r="H18973" s="2" t="s">
        <v>37</v>
      </c>
      <c r="I18973" s="4">
        <v>74660</v>
      </c>
      <c r="J18973" s="4" t="str">
        <f t="shared" si="593"/>
        <v>Large</v>
      </c>
      <c r="K18973" s="4">
        <v>82418.183486883325</v>
      </c>
    </row>
    <row r="18974" spans="1:11" x14ac:dyDescent="0.35">
      <c r="A18974" s="2">
        <v>118972</v>
      </c>
      <c r="B18974" s="3">
        <v>46003</v>
      </c>
      <c r="C18974" s="3" t="str">
        <f t="shared" si="592"/>
        <v>2025-12-12</v>
      </c>
      <c r="D18974" s="2" t="s">
        <v>10</v>
      </c>
      <c r="E18974" s="2" t="s">
        <v>23</v>
      </c>
      <c r="F18974" s="2" t="s">
        <v>28</v>
      </c>
      <c r="G18974" s="2" t="s">
        <v>35</v>
      </c>
      <c r="H18974" s="2" t="s">
        <v>36</v>
      </c>
      <c r="I18974" s="4">
        <v>20310</v>
      </c>
      <c r="J18974" s="4" t="str">
        <f t="shared" si="593"/>
        <v>Small</v>
      </c>
      <c r="K18974" s="4">
        <v>19165.641694770169</v>
      </c>
    </row>
    <row r="18975" spans="1:11" x14ac:dyDescent="0.35">
      <c r="A18975" s="2">
        <v>118973</v>
      </c>
      <c r="B18975" s="3">
        <v>46003</v>
      </c>
      <c r="C18975" s="3" t="str">
        <f t="shared" si="592"/>
        <v>2025-12-12</v>
      </c>
      <c r="D18975" s="2" t="s">
        <v>10</v>
      </c>
      <c r="E18975" s="2" t="s">
        <v>25</v>
      </c>
      <c r="F18975" s="2" t="s">
        <v>30</v>
      </c>
      <c r="G18975" s="2" t="s">
        <v>31</v>
      </c>
      <c r="H18975" s="2" t="s">
        <v>39</v>
      </c>
      <c r="I18975" s="4">
        <v>57180</v>
      </c>
      <c r="J18975" s="4" t="str">
        <f t="shared" si="593"/>
        <v>Large</v>
      </c>
      <c r="K18975" s="4">
        <v>60143.487155966621</v>
      </c>
    </row>
    <row r="18976" spans="1:11" x14ac:dyDescent="0.35">
      <c r="A18976" s="2">
        <v>118974</v>
      </c>
      <c r="B18976" s="3">
        <v>46003</v>
      </c>
      <c r="C18976" s="3" t="str">
        <f t="shared" si="592"/>
        <v>2025-12-12</v>
      </c>
      <c r="D18976" s="2" t="s">
        <v>10</v>
      </c>
      <c r="E18976" s="2" t="s">
        <v>26</v>
      </c>
      <c r="F18976" s="2" t="s">
        <v>29</v>
      </c>
      <c r="G18976" s="2" t="s">
        <v>34</v>
      </c>
      <c r="H18976" s="2" t="s">
        <v>38</v>
      </c>
      <c r="I18976" s="4">
        <v>49900</v>
      </c>
      <c r="J18976" s="4" t="str">
        <f t="shared" si="593"/>
        <v>Medium</v>
      </c>
      <c r="K18976" s="4">
        <v>49722.914163526439</v>
      </c>
    </row>
    <row r="18977" spans="1:11" x14ac:dyDescent="0.35">
      <c r="A18977" s="2">
        <v>118975</v>
      </c>
      <c r="B18977" s="3">
        <v>46003</v>
      </c>
      <c r="C18977" s="3" t="str">
        <f t="shared" si="592"/>
        <v>2025-12-12</v>
      </c>
      <c r="D18977" s="2" t="s">
        <v>10</v>
      </c>
      <c r="E18977" s="2" t="s">
        <v>27</v>
      </c>
      <c r="F18977" s="2" t="s">
        <v>28</v>
      </c>
      <c r="G18977" s="2" t="s">
        <v>33</v>
      </c>
      <c r="H18977" s="2" t="s">
        <v>39</v>
      </c>
      <c r="I18977" s="4">
        <v>58300</v>
      </c>
      <c r="J18977" s="4" t="str">
        <f t="shared" si="593"/>
        <v>Large</v>
      </c>
      <c r="K18977" s="4">
        <v>52087.232626779143</v>
      </c>
    </row>
    <row r="18978" spans="1:11" x14ac:dyDescent="0.35">
      <c r="A18978" s="2">
        <v>118976</v>
      </c>
      <c r="B18978" s="3">
        <v>46003</v>
      </c>
      <c r="C18978" s="3" t="str">
        <f t="shared" si="592"/>
        <v>2025-12-12</v>
      </c>
      <c r="D18978" s="2" t="s">
        <v>10</v>
      </c>
      <c r="E18978" s="2" t="s">
        <v>27</v>
      </c>
      <c r="F18978" s="2" t="s">
        <v>28</v>
      </c>
      <c r="G18978" s="2" t="s">
        <v>34</v>
      </c>
      <c r="H18978" s="2" t="s">
        <v>38</v>
      </c>
      <c r="I18978" s="4">
        <v>41160</v>
      </c>
      <c r="J18978" s="4" t="str">
        <f t="shared" si="593"/>
        <v>Medium</v>
      </c>
      <c r="K18978" s="4">
        <v>40152.355490530899</v>
      </c>
    </row>
    <row r="18979" spans="1:11" x14ac:dyDescent="0.35">
      <c r="A18979" s="2">
        <v>118977</v>
      </c>
      <c r="B18979" s="3">
        <v>46003</v>
      </c>
      <c r="C18979" s="3" t="str">
        <f t="shared" si="592"/>
        <v>2025-12-12</v>
      </c>
      <c r="D18979" s="2" t="s">
        <v>10</v>
      </c>
      <c r="E18979" s="2" t="s">
        <v>25</v>
      </c>
      <c r="F18979" s="2" t="s">
        <v>30</v>
      </c>
      <c r="G18979" s="2" t="s">
        <v>35</v>
      </c>
      <c r="H18979" s="2" t="s">
        <v>38</v>
      </c>
      <c r="I18979" s="4">
        <v>32740</v>
      </c>
      <c r="J18979" s="4" t="str">
        <f t="shared" si="593"/>
        <v>Medium</v>
      </c>
      <c r="K18979" s="4">
        <v>30407.406825898499</v>
      </c>
    </row>
    <row r="18980" spans="1:11" x14ac:dyDescent="0.35">
      <c r="A18980" s="2">
        <v>118978</v>
      </c>
      <c r="B18980" s="3">
        <v>46003</v>
      </c>
      <c r="C18980" s="3" t="str">
        <f t="shared" si="592"/>
        <v>2025-12-12</v>
      </c>
      <c r="D18980" s="2" t="s">
        <v>10</v>
      </c>
      <c r="E18980" s="2" t="s">
        <v>22</v>
      </c>
      <c r="F18980" s="2" t="s">
        <v>29</v>
      </c>
      <c r="G18980" s="2" t="s">
        <v>32</v>
      </c>
      <c r="H18980" s="2" t="s">
        <v>36</v>
      </c>
      <c r="I18980" s="4">
        <v>35930</v>
      </c>
      <c r="J18980" s="4" t="str">
        <f t="shared" si="593"/>
        <v>Medium</v>
      </c>
      <c r="K18980" s="4">
        <v>30629.575617060818</v>
      </c>
    </row>
    <row r="18981" spans="1:11" x14ac:dyDescent="0.35">
      <c r="A18981" s="2">
        <v>118979</v>
      </c>
      <c r="B18981" s="3">
        <v>46003</v>
      </c>
      <c r="C18981" s="3" t="str">
        <f t="shared" si="592"/>
        <v>2025-12-12</v>
      </c>
      <c r="D18981" s="2" t="s">
        <v>10</v>
      </c>
      <c r="E18981" s="2" t="s">
        <v>24</v>
      </c>
      <c r="F18981" s="2" t="s">
        <v>30</v>
      </c>
      <c r="G18981" s="2" t="s">
        <v>34</v>
      </c>
      <c r="H18981" s="2" t="s">
        <v>37</v>
      </c>
      <c r="I18981" s="4">
        <v>23180</v>
      </c>
      <c r="J18981" s="4" t="str">
        <f t="shared" si="593"/>
        <v>Small</v>
      </c>
      <c r="K18981" s="4">
        <v>23346.333000198589</v>
      </c>
    </row>
    <row r="18982" spans="1:11" x14ac:dyDescent="0.35">
      <c r="A18982" s="2">
        <v>118980</v>
      </c>
      <c r="B18982" s="3">
        <v>46003</v>
      </c>
      <c r="C18982" s="3" t="str">
        <f t="shared" si="592"/>
        <v>2025-12-12</v>
      </c>
      <c r="D18982" s="2" t="s">
        <v>10</v>
      </c>
      <c r="E18982" s="2" t="s">
        <v>21</v>
      </c>
      <c r="F18982" s="2" t="s">
        <v>28</v>
      </c>
      <c r="G18982" s="2" t="s">
        <v>32</v>
      </c>
      <c r="H18982" s="2" t="s">
        <v>37</v>
      </c>
      <c r="I18982" s="4">
        <v>42230</v>
      </c>
      <c r="J18982" s="4" t="str">
        <f t="shared" si="593"/>
        <v>Medium</v>
      </c>
      <c r="K18982" s="4">
        <v>43041.583162275892</v>
      </c>
    </row>
    <row r="18983" spans="1:11" x14ac:dyDescent="0.35">
      <c r="A18983" s="2">
        <v>118981</v>
      </c>
      <c r="B18983" s="3">
        <v>46003</v>
      </c>
      <c r="C18983" s="3" t="str">
        <f t="shared" si="592"/>
        <v>2025-12-12</v>
      </c>
      <c r="D18983" s="2" t="s">
        <v>10</v>
      </c>
      <c r="E18983" s="2" t="s">
        <v>22</v>
      </c>
      <c r="F18983" s="2" t="s">
        <v>29</v>
      </c>
      <c r="G18983" s="2" t="s">
        <v>31</v>
      </c>
      <c r="H18983" s="2" t="s">
        <v>37</v>
      </c>
      <c r="I18983" s="4">
        <v>40150</v>
      </c>
      <c r="J18983" s="4" t="str">
        <f t="shared" si="593"/>
        <v>Medium</v>
      </c>
      <c r="K18983" s="4">
        <v>37812.544633835772</v>
      </c>
    </row>
    <row r="18984" spans="1:11" x14ac:dyDescent="0.35">
      <c r="A18984" s="2">
        <v>118982</v>
      </c>
      <c r="B18984" s="3">
        <v>46003</v>
      </c>
      <c r="C18984" s="3" t="str">
        <f t="shared" si="592"/>
        <v>2025-12-12</v>
      </c>
      <c r="D18984" s="2" t="s">
        <v>10</v>
      </c>
      <c r="E18984" s="2" t="s">
        <v>23</v>
      </c>
      <c r="F18984" s="2" t="s">
        <v>28</v>
      </c>
      <c r="G18984" s="2" t="s">
        <v>32</v>
      </c>
      <c r="H18984" s="2" t="s">
        <v>39</v>
      </c>
      <c r="I18984" s="4">
        <v>71120</v>
      </c>
      <c r="J18984" s="4" t="str">
        <f t="shared" si="593"/>
        <v>Large</v>
      </c>
      <c r="K18984" s="4">
        <v>66728.851765302185</v>
      </c>
    </row>
    <row r="18985" spans="1:11" x14ac:dyDescent="0.35">
      <c r="A18985" s="2">
        <v>118983</v>
      </c>
      <c r="B18985" s="3">
        <v>46003</v>
      </c>
      <c r="C18985" s="3" t="str">
        <f t="shared" si="592"/>
        <v>2025-12-12</v>
      </c>
      <c r="D18985" s="2" t="s">
        <v>10</v>
      </c>
      <c r="E18985" s="2" t="s">
        <v>23</v>
      </c>
      <c r="F18985" s="2" t="s">
        <v>28</v>
      </c>
      <c r="G18985" s="2" t="s">
        <v>34</v>
      </c>
      <c r="H18985" s="2" t="s">
        <v>38</v>
      </c>
      <c r="I18985" s="4">
        <v>28750</v>
      </c>
      <c r="J18985" s="4" t="str">
        <f t="shared" si="593"/>
        <v>Small</v>
      </c>
      <c r="K18985" s="4">
        <v>28292.640110693192</v>
      </c>
    </row>
    <row r="18986" spans="1:11" x14ac:dyDescent="0.35">
      <c r="A18986" s="2">
        <v>118984</v>
      </c>
      <c r="B18986" s="3">
        <v>46003</v>
      </c>
      <c r="C18986" s="3" t="str">
        <f t="shared" si="592"/>
        <v>2025-12-12</v>
      </c>
      <c r="D18986" s="2" t="s">
        <v>10</v>
      </c>
      <c r="E18986" s="2" t="s">
        <v>21</v>
      </c>
      <c r="F18986" s="2" t="s">
        <v>28</v>
      </c>
      <c r="G18986" s="2" t="s">
        <v>34</v>
      </c>
      <c r="H18986" s="2" t="s">
        <v>36</v>
      </c>
      <c r="I18986" s="4">
        <v>58130</v>
      </c>
      <c r="J18986" s="4" t="str">
        <f t="shared" si="593"/>
        <v>Large</v>
      </c>
      <c r="K18986" s="4">
        <v>60182.761629181223</v>
      </c>
    </row>
    <row r="18987" spans="1:11" x14ac:dyDescent="0.35">
      <c r="A18987" s="2">
        <v>118985</v>
      </c>
      <c r="B18987" s="3">
        <v>46003</v>
      </c>
      <c r="C18987" s="3" t="str">
        <f t="shared" si="592"/>
        <v>2025-12-12</v>
      </c>
      <c r="D18987" s="2" t="s">
        <v>10</v>
      </c>
      <c r="E18987" s="2" t="s">
        <v>22</v>
      </c>
      <c r="F18987" s="2" t="s">
        <v>29</v>
      </c>
      <c r="G18987" s="2" t="s">
        <v>33</v>
      </c>
      <c r="H18987" s="2" t="s">
        <v>39</v>
      </c>
      <c r="I18987" s="4">
        <v>80600</v>
      </c>
      <c r="J18987" s="4" t="str">
        <f t="shared" si="593"/>
        <v>Large</v>
      </c>
      <c r="K18987" s="4">
        <v>91929.225303845029</v>
      </c>
    </row>
    <row r="18988" spans="1:11" x14ac:dyDescent="0.35">
      <c r="A18988" s="2">
        <v>118986</v>
      </c>
      <c r="B18988" s="3">
        <v>46003</v>
      </c>
      <c r="C18988" s="3" t="str">
        <f t="shared" si="592"/>
        <v>2025-12-12</v>
      </c>
      <c r="D18988" s="2" t="s">
        <v>10</v>
      </c>
      <c r="E18988" s="2" t="s">
        <v>22</v>
      </c>
      <c r="F18988" s="2" t="s">
        <v>29</v>
      </c>
      <c r="G18988" s="2" t="s">
        <v>32</v>
      </c>
      <c r="H18988" s="2" t="s">
        <v>38</v>
      </c>
      <c r="I18988" s="4">
        <v>18050</v>
      </c>
      <c r="J18988" s="4" t="str">
        <f t="shared" si="593"/>
        <v>Small</v>
      </c>
      <c r="K18988" s="4">
        <v>17929.600811256591</v>
      </c>
    </row>
    <row r="18989" spans="1:11" x14ac:dyDescent="0.35">
      <c r="A18989" s="2">
        <v>118987</v>
      </c>
      <c r="B18989" s="3">
        <v>46003</v>
      </c>
      <c r="C18989" s="3" t="str">
        <f t="shared" si="592"/>
        <v>2025-12-12</v>
      </c>
      <c r="D18989" s="2" t="s">
        <v>10</v>
      </c>
      <c r="E18989" s="2" t="s">
        <v>24</v>
      </c>
      <c r="F18989" s="2" t="s">
        <v>30</v>
      </c>
      <c r="G18989" s="2" t="s">
        <v>31</v>
      </c>
      <c r="H18989" s="2" t="s">
        <v>36</v>
      </c>
      <c r="I18989" s="4">
        <v>83520</v>
      </c>
      <c r="J18989" s="4" t="str">
        <f t="shared" si="593"/>
        <v>Large</v>
      </c>
      <c r="K18989" s="4">
        <v>94383.774284955725</v>
      </c>
    </row>
    <row r="18990" spans="1:11" x14ac:dyDescent="0.35">
      <c r="A18990" s="2">
        <v>118988</v>
      </c>
      <c r="B18990" s="3">
        <v>46003</v>
      </c>
      <c r="C18990" s="3" t="str">
        <f t="shared" si="592"/>
        <v>2025-12-12</v>
      </c>
      <c r="D18990" s="2" t="s">
        <v>10</v>
      </c>
      <c r="E18990" s="2" t="s">
        <v>27</v>
      </c>
      <c r="F18990" s="2" t="s">
        <v>28</v>
      </c>
      <c r="G18990" s="2" t="s">
        <v>33</v>
      </c>
      <c r="H18990" s="2" t="s">
        <v>38</v>
      </c>
      <c r="I18990" s="4">
        <v>8920</v>
      </c>
      <c r="J18990" s="4" t="str">
        <f t="shared" si="593"/>
        <v>Small</v>
      </c>
      <c r="K18990" s="4">
        <v>10190.984591037901</v>
      </c>
    </row>
    <row r="18991" spans="1:11" x14ac:dyDescent="0.35">
      <c r="A18991" s="2">
        <v>118989</v>
      </c>
      <c r="B18991" s="3">
        <v>46003</v>
      </c>
      <c r="C18991" s="3" t="str">
        <f t="shared" si="592"/>
        <v>2025-12-12</v>
      </c>
      <c r="D18991" s="2" t="s">
        <v>10</v>
      </c>
      <c r="E18991" s="2" t="s">
        <v>26</v>
      </c>
      <c r="F18991" s="2" t="s">
        <v>29</v>
      </c>
      <c r="G18991" s="2" t="s">
        <v>33</v>
      </c>
      <c r="H18991" s="2" t="s">
        <v>36</v>
      </c>
      <c r="I18991" s="4">
        <v>76460</v>
      </c>
      <c r="J18991" s="4" t="str">
        <f t="shared" si="593"/>
        <v>Large</v>
      </c>
      <c r="K18991" s="4">
        <v>78943.507582276434</v>
      </c>
    </row>
    <row r="18992" spans="1:11" x14ac:dyDescent="0.35">
      <c r="A18992" s="2">
        <v>118990</v>
      </c>
      <c r="B18992" s="3">
        <v>46003</v>
      </c>
      <c r="C18992" s="3" t="str">
        <f t="shared" si="592"/>
        <v>2025-12-12</v>
      </c>
      <c r="D18992" s="2" t="s">
        <v>10</v>
      </c>
      <c r="E18992" s="2" t="s">
        <v>22</v>
      </c>
      <c r="F18992" s="2" t="s">
        <v>29</v>
      </c>
      <c r="G18992" s="2" t="s">
        <v>31</v>
      </c>
      <c r="H18992" s="2" t="s">
        <v>39</v>
      </c>
      <c r="I18992" s="4">
        <v>47800</v>
      </c>
      <c r="J18992" s="4" t="str">
        <f t="shared" si="593"/>
        <v>Medium</v>
      </c>
      <c r="K18992" s="4">
        <v>48669.396809975733</v>
      </c>
    </row>
    <row r="18993" spans="1:11" x14ac:dyDescent="0.35">
      <c r="A18993" s="2">
        <v>118991</v>
      </c>
      <c r="B18993" s="3">
        <v>46003</v>
      </c>
      <c r="C18993" s="3" t="str">
        <f t="shared" si="592"/>
        <v>2025-12-12</v>
      </c>
      <c r="D18993" s="2" t="s">
        <v>10</v>
      </c>
      <c r="E18993" s="2" t="s">
        <v>24</v>
      </c>
      <c r="F18993" s="2" t="s">
        <v>30</v>
      </c>
      <c r="G18993" s="2" t="s">
        <v>33</v>
      </c>
      <c r="H18993" s="2" t="s">
        <v>38</v>
      </c>
      <c r="I18993" s="4">
        <v>6180</v>
      </c>
      <c r="J18993" s="4" t="str">
        <f t="shared" si="593"/>
        <v>Small</v>
      </c>
      <c r="K18993" s="4">
        <v>5364.7128773187578</v>
      </c>
    </row>
    <row r="18994" spans="1:11" x14ac:dyDescent="0.35">
      <c r="A18994" s="2">
        <v>118992</v>
      </c>
      <c r="B18994" s="3">
        <v>46003</v>
      </c>
      <c r="C18994" s="3" t="str">
        <f t="shared" si="592"/>
        <v>2025-12-12</v>
      </c>
      <c r="D18994" s="2" t="s">
        <v>10</v>
      </c>
      <c r="E18994" s="2" t="s">
        <v>23</v>
      </c>
      <c r="F18994" s="2" t="s">
        <v>28</v>
      </c>
      <c r="G18994" s="2" t="s">
        <v>31</v>
      </c>
      <c r="H18994" s="2" t="s">
        <v>38</v>
      </c>
      <c r="I18994" s="4">
        <v>69720</v>
      </c>
      <c r="J18994" s="4" t="str">
        <f t="shared" si="593"/>
        <v>Large</v>
      </c>
      <c r="K18994" s="4">
        <v>63930.587342547391</v>
      </c>
    </row>
    <row r="18995" spans="1:11" x14ac:dyDescent="0.35">
      <c r="A18995" s="2">
        <v>118993</v>
      </c>
      <c r="B18995" s="3">
        <v>46003</v>
      </c>
      <c r="C18995" s="3" t="str">
        <f t="shared" si="592"/>
        <v>2025-12-12</v>
      </c>
      <c r="D18995" s="2" t="s">
        <v>10</v>
      </c>
      <c r="E18995" s="2" t="s">
        <v>21</v>
      </c>
      <c r="F18995" s="2" t="s">
        <v>28</v>
      </c>
      <c r="G18995" s="2" t="s">
        <v>35</v>
      </c>
      <c r="H18995" s="2" t="s">
        <v>39</v>
      </c>
      <c r="I18995" s="4">
        <v>74890</v>
      </c>
      <c r="J18995" s="4" t="str">
        <f t="shared" si="593"/>
        <v>Large</v>
      </c>
      <c r="K18995" s="4">
        <v>86082.163041002626</v>
      </c>
    </row>
    <row r="18996" spans="1:11" x14ac:dyDescent="0.35">
      <c r="A18996" s="2">
        <v>118994</v>
      </c>
      <c r="B18996" s="3">
        <v>46003</v>
      </c>
      <c r="C18996" s="3" t="str">
        <f t="shared" si="592"/>
        <v>2025-12-12</v>
      </c>
      <c r="D18996" s="2" t="s">
        <v>10</v>
      </c>
      <c r="E18996" s="2" t="s">
        <v>25</v>
      </c>
      <c r="F18996" s="2" t="s">
        <v>30</v>
      </c>
      <c r="G18996" s="2" t="s">
        <v>33</v>
      </c>
      <c r="H18996" s="2" t="s">
        <v>36</v>
      </c>
      <c r="I18996" s="4">
        <v>55210</v>
      </c>
      <c r="J18996" s="4" t="str">
        <f t="shared" si="593"/>
        <v>Large</v>
      </c>
      <c r="K18996" s="4">
        <v>59286.061215662237</v>
      </c>
    </row>
    <row r="18997" spans="1:11" x14ac:dyDescent="0.35">
      <c r="A18997" s="2">
        <v>118995</v>
      </c>
      <c r="B18997" s="3">
        <v>46003</v>
      </c>
      <c r="C18997" s="3" t="str">
        <f t="shared" si="592"/>
        <v>2025-12-12</v>
      </c>
      <c r="D18997" s="2" t="s">
        <v>10</v>
      </c>
      <c r="E18997" s="2" t="s">
        <v>23</v>
      </c>
      <c r="F18997" s="2" t="s">
        <v>28</v>
      </c>
      <c r="G18997" s="2" t="s">
        <v>34</v>
      </c>
      <c r="H18997" s="2" t="s">
        <v>37</v>
      </c>
      <c r="I18997" s="4">
        <v>38740</v>
      </c>
      <c r="J18997" s="4" t="str">
        <f t="shared" si="593"/>
        <v>Medium</v>
      </c>
      <c r="K18997" s="4">
        <v>40692.234198982689</v>
      </c>
    </row>
    <row r="18998" spans="1:11" x14ac:dyDescent="0.35">
      <c r="A18998" s="2">
        <v>118996</v>
      </c>
      <c r="B18998" s="3">
        <v>46003</v>
      </c>
      <c r="C18998" s="3" t="str">
        <f t="shared" si="592"/>
        <v>2025-12-12</v>
      </c>
      <c r="D18998" s="2" t="s">
        <v>10</v>
      </c>
      <c r="E18998" s="2" t="s">
        <v>25</v>
      </c>
      <c r="F18998" s="2" t="s">
        <v>30</v>
      </c>
      <c r="G18998" s="2" t="s">
        <v>35</v>
      </c>
      <c r="H18998" s="2" t="s">
        <v>37</v>
      </c>
      <c r="I18998" s="4">
        <v>87750</v>
      </c>
      <c r="J18998" s="4" t="str">
        <f t="shared" si="593"/>
        <v>Large</v>
      </c>
      <c r="K18998" s="4">
        <v>89504.788073999807</v>
      </c>
    </row>
    <row r="18999" spans="1:11" x14ac:dyDescent="0.35">
      <c r="A18999" s="2">
        <v>118997</v>
      </c>
      <c r="B18999" s="3">
        <v>46003</v>
      </c>
      <c r="C18999" s="3" t="str">
        <f t="shared" si="592"/>
        <v>2025-12-12</v>
      </c>
      <c r="D18999" s="2" t="s">
        <v>10</v>
      </c>
      <c r="E18999" s="2" t="s">
        <v>27</v>
      </c>
      <c r="F18999" s="2" t="s">
        <v>28</v>
      </c>
      <c r="G18999" s="2" t="s">
        <v>33</v>
      </c>
      <c r="H18999" s="2" t="s">
        <v>36</v>
      </c>
      <c r="I18999" s="4">
        <v>9370</v>
      </c>
      <c r="J18999" s="4" t="str">
        <f t="shared" si="593"/>
        <v>Small</v>
      </c>
      <c r="K18999" s="4">
        <v>9883.8734448887662</v>
      </c>
    </row>
    <row r="19000" spans="1:11" x14ac:dyDescent="0.35">
      <c r="A19000" s="2">
        <v>118998</v>
      </c>
      <c r="B19000" s="3">
        <v>46003</v>
      </c>
      <c r="C19000" s="3" t="str">
        <f t="shared" si="592"/>
        <v>2025-12-12</v>
      </c>
      <c r="D19000" s="2" t="s">
        <v>10</v>
      </c>
      <c r="E19000" s="2" t="s">
        <v>25</v>
      </c>
      <c r="F19000" s="2" t="s">
        <v>30</v>
      </c>
      <c r="G19000" s="2" t="s">
        <v>31</v>
      </c>
      <c r="H19000" s="2" t="s">
        <v>36</v>
      </c>
      <c r="I19000" s="4">
        <v>11620</v>
      </c>
      <c r="J19000" s="4" t="str">
        <f t="shared" si="593"/>
        <v>Small</v>
      </c>
      <c r="K19000" s="4">
        <v>12250.112158609511</v>
      </c>
    </row>
    <row r="19001" spans="1:11" x14ac:dyDescent="0.35">
      <c r="A19001" s="2">
        <v>118999</v>
      </c>
      <c r="B19001" s="3">
        <v>46003</v>
      </c>
      <c r="C19001" s="3" t="str">
        <f t="shared" si="592"/>
        <v>2025-12-12</v>
      </c>
      <c r="D19001" s="2" t="s">
        <v>10</v>
      </c>
      <c r="E19001" s="2" t="s">
        <v>22</v>
      </c>
      <c r="F19001" s="2" t="s">
        <v>29</v>
      </c>
      <c r="G19001" s="2" t="s">
        <v>35</v>
      </c>
      <c r="H19001" s="2" t="s">
        <v>37</v>
      </c>
      <c r="I19001" s="4">
        <v>60820</v>
      </c>
      <c r="J19001" s="4" t="str">
        <f t="shared" si="593"/>
        <v>Large</v>
      </c>
      <c r="K19001" s="4">
        <v>55739.258922796391</v>
      </c>
    </row>
    <row r="19002" spans="1:11" x14ac:dyDescent="0.35">
      <c r="A19002" s="2">
        <v>119000</v>
      </c>
      <c r="B19002" s="3">
        <v>46003</v>
      </c>
      <c r="C19002" s="3" t="str">
        <f t="shared" si="592"/>
        <v>2025-12-12</v>
      </c>
      <c r="D19002" s="2" t="s">
        <v>10</v>
      </c>
      <c r="E19002" s="2" t="s">
        <v>21</v>
      </c>
      <c r="F19002" s="2" t="s">
        <v>28</v>
      </c>
      <c r="G19002" s="2" t="s">
        <v>35</v>
      </c>
      <c r="H19002" s="2" t="s">
        <v>38</v>
      </c>
      <c r="I19002" s="4">
        <v>59310</v>
      </c>
      <c r="J19002" s="4" t="str">
        <f t="shared" si="593"/>
        <v>Large</v>
      </c>
      <c r="K19002" s="4">
        <v>64376.760814328547</v>
      </c>
    </row>
    <row r="19003" spans="1:11" x14ac:dyDescent="0.35">
      <c r="A19003" s="2">
        <v>119001</v>
      </c>
      <c r="B19003" s="3">
        <v>46003</v>
      </c>
      <c r="C19003" s="3" t="str">
        <f t="shared" si="592"/>
        <v>2025-12-12</v>
      </c>
      <c r="D19003" s="2" t="s">
        <v>10</v>
      </c>
      <c r="E19003" s="2" t="s">
        <v>22</v>
      </c>
      <c r="F19003" s="2" t="s">
        <v>29</v>
      </c>
      <c r="G19003" s="2" t="s">
        <v>34</v>
      </c>
      <c r="H19003" s="2" t="s">
        <v>39</v>
      </c>
      <c r="I19003" s="4">
        <v>82100</v>
      </c>
      <c r="J19003" s="4" t="str">
        <f t="shared" si="593"/>
        <v>Large</v>
      </c>
      <c r="K19003" s="4">
        <v>81244.795280217688</v>
      </c>
    </row>
    <row r="19004" spans="1:11" x14ac:dyDescent="0.35">
      <c r="A19004" s="2">
        <v>119002</v>
      </c>
      <c r="B19004" s="3">
        <v>46003</v>
      </c>
      <c r="C19004" s="3" t="str">
        <f t="shared" si="592"/>
        <v>2025-12-12</v>
      </c>
      <c r="D19004" s="2" t="s">
        <v>10</v>
      </c>
      <c r="E19004" s="2" t="s">
        <v>25</v>
      </c>
      <c r="F19004" s="2" t="s">
        <v>30</v>
      </c>
      <c r="G19004" s="2" t="s">
        <v>33</v>
      </c>
      <c r="H19004" s="2" t="s">
        <v>37</v>
      </c>
      <c r="I19004" s="4">
        <v>55800</v>
      </c>
      <c r="J19004" s="4" t="str">
        <f t="shared" si="593"/>
        <v>Large</v>
      </c>
      <c r="K19004" s="4">
        <v>59174.168145553667</v>
      </c>
    </row>
    <row r="19005" spans="1:11" x14ac:dyDescent="0.35">
      <c r="A19005" s="2">
        <v>119003</v>
      </c>
      <c r="B19005" s="3">
        <v>46003</v>
      </c>
      <c r="C19005" s="3" t="str">
        <f t="shared" si="592"/>
        <v>2025-12-12</v>
      </c>
      <c r="D19005" s="2" t="s">
        <v>10</v>
      </c>
      <c r="E19005" s="2" t="s">
        <v>26</v>
      </c>
      <c r="F19005" s="2" t="s">
        <v>29</v>
      </c>
      <c r="G19005" s="2" t="s">
        <v>33</v>
      </c>
      <c r="H19005" s="2" t="s">
        <v>36</v>
      </c>
      <c r="I19005" s="4">
        <v>47850</v>
      </c>
      <c r="J19005" s="4" t="str">
        <f t="shared" si="593"/>
        <v>Medium</v>
      </c>
      <c r="K19005" s="4">
        <v>45661.158090839737</v>
      </c>
    </row>
    <row r="19006" spans="1:11" x14ac:dyDescent="0.35">
      <c r="A19006" s="2">
        <v>119004</v>
      </c>
      <c r="B19006" s="3">
        <v>46003</v>
      </c>
      <c r="C19006" s="3" t="str">
        <f t="shared" si="592"/>
        <v>2025-12-12</v>
      </c>
      <c r="D19006" s="2" t="s">
        <v>10</v>
      </c>
      <c r="E19006" s="2" t="s">
        <v>23</v>
      </c>
      <c r="F19006" s="2" t="s">
        <v>28</v>
      </c>
      <c r="G19006" s="2" t="s">
        <v>31</v>
      </c>
      <c r="H19006" s="2" t="s">
        <v>38</v>
      </c>
      <c r="I19006" s="4">
        <v>62460</v>
      </c>
      <c r="J19006" s="4" t="str">
        <f t="shared" si="593"/>
        <v>Large</v>
      </c>
      <c r="K19006" s="4">
        <v>63910.886418665963</v>
      </c>
    </row>
    <row r="19007" spans="1:11" x14ac:dyDescent="0.35">
      <c r="A19007" s="2">
        <v>119005</v>
      </c>
      <c r="B19007" s="3">
        <v>46003</v>
      </c>
      <c r="C19007" s="3" t="str">
        <f t="shared" si="592"/>
        <v>2025-12-12</v>
      </c>
      <c r="D19007" s="2" t="s">
        <v>10</v>
      </c>
      <c r="E19007" s="2" t="s">
        <v>25</v>
      </c>
      <c r="F19007" s="2" t="s">
        <v>30</v>
      </c>
      <c r="G19007" s="2" t="s">
        <v>35</v>
      </c>
      <c r="H19007" s="2" t="s">
        <v>36</v>
      </c>
      <c r="I19007" s="4">
        <v>14780</v>
      </c>
      <c r="J19007" s="4" t="str">
        <f t="shared" si="593"/>
        <v>Small</v>
      </c>
      <c r="K19007" s="4">
        <v>15822.71714783017</v>
      </c>
    </row>
    <row r="19008" spans="1:11" x14ac:dyDescent="0.35">
      <c r="A19008" s="2">
        <v>119006</v>
      </c>
      <c r="B19008" s="3">
        <v>46003</v>
      </c>
      <c r="C19008" s="3" t="str">
        <f t="shared" si="592"/>
        <v>2025-12-12</v>
      </c>
      <c r="D19008" s="2" t="s">
        <v>10</v>
      </c>
      <c r="E19008" s="2" t="s">
        <v>26</v>
      </c>
      <c r="F19008" s="2" t="s">
        <v>29</v>
      </c>
      <c r="G19008" s="2" t="s">
        <v>34</v>
      </c>
      <c r="H19008" s="2" t="s">
        <v>37</v>
      </c>
      <c r="I19008" s="4">
        <v>33490</v>
      </c>
      <c r="J19008" s="4" t="str">
        <f t="shared" si="593"/>
        <v>Medium</v>
      </c>
      <c r="K19008" s="4">
        <v>34613.000322783511</v>
      </c>
    </row>
    <row r="19009" spans="1:11" x14ac:dyDescent="0.35">
      <c r="A19009" s="2">
        <v>119007</v>
      </c>
      <c r="B19009" s="3">
        <v>46003</v>
      </c>
      <c r="C19009" s="3" t="str">
        <f t="shared" si="592"/>
        <v>2025-12-12</v>
      </c>
      <c r="D19009" s="2" t="s">
        <v>10</v>
      </c>
      <c r="E19009" s="2" t="s">
        <v>25</v>
      </c>
      <c r="F19009" s="2" t="s">
        <v>30</v>
      </c>
      <c r="G19009" s="2" t="s">
        <v>31</v>
      </c>
      <c r="H19009" s="2" t="s">
        <v>39</v>
      </c>
      <c r="I19009" s="4">
        <v>79240</v>
      </c>
      <c r="J19009" s="4" t="str">
        <f t="shared" si="593"/>
        <v>Large</v>
      </c>
      <c r="K19009" s="4">
        <v>82409.874432138327</v>
      </c>
    </row>
    <row r="19010" spans="1:11" x14ac:dyDescent="0.35">
      <c r="A19010" s="2">
        <v>119008</v>
      </c>
      <c r="B19010" s="3">
        <v>46003</v>
      </c>
      <c r="C19010" s="3" t="str">
        <f t="shared" ref="C19010:C19073" si="594">TEXT(B19010,"yyyy-mm-dd")</f>
        <v>2025-12-12</v>
      </c>
      <c r="D19010" s="2" t="s">
        <v>10</v>
      </c>
      <c r="E19010" s="2" t="s">
        <v>27</v>
      </c>
      <c r="F19010" s="2" t="s">
        <v>28</v>
      </c>
      <c r="G19010" s="2" t="s">
        <v>31</v>
      </c>
      <c r="H19010" s="2" t="s">
        <v>39</v>
      </c>
      <c r="I19010" s="4">
        <v>59160</v>
      </c>
      <c r="J19010" s="4" t="str">
        <f t="shared" si="593"/>
        <v>Large</v>
      </c>
      <c r="K19010" s="4">
        <v>53573.46880464143</v>
      </c>
    </row>
    <row r="19011" spans="1:11" x14ac:dyDescent="0.35">
      <c r="A19011" s="2">
        <v>119009</v>
      </c>
      <c r="B19011" s="3">
        <v>46004</v>
      </c>
      <c r="C19011" s="3" t="str">
        <f t="shared" si="594"/>
        <v>2025-12-13</v>
      </c>
      <c r="D19011" s="2" t="s">
        <v>10</v>
      </c>
      <c r="E19011" s="2" t="s">
        <v>21</v>
      </c>
      <c r="F19011" s="2" t="s">
        <v>28</v>
      </c>
      <c r="G19011" s="2" t="s">
        <v>34</v>
      </c>
      <c r="H19011" s="2" t="s">
        <v>38</v>
      </c>
      <c r="I19011" s="4">
        <v>22580</v>
      </c>
      <c r="J19011" s="4" t="str">
        <f t="shared" ref="J19011:J19074" si="595">IF(I19011&lt;30000,"Small",IF(I19011&lt;=50000,"Medium","Large"))</f>
        <v>Small</v>
      </c>
      <c r="K19011" s="4">
        <v>22619.941934737351</v>
      </c>
    </row>
    <row r="19012" spans="1:11" x14ac:dyDescent="0.35">
      <c r="A19012" s="2">
        <v>119010</v>
      </c>
      <c r="B19012" s="3">
        <v>46004</v>
      </c>
      <c r="C19012" s="3" t="str">
        <f t="shared" si="594"/>
        <v>2025-12-13</v>
      </c>
      <c r="D19012" s="2" t="s">
        <v>10</v>
      </c>
      <c r="E19012" s="2" t="s">
        <v>26</v>
      </c>
      <c r="F19012" s="2" t="s">
        <v>29</v>
      </c>
      <c r="G19012" s="2" t="s">
        <v>33</v>
      </c>
      <c r="H19012" s="2" t="s">
        <v>39</v>
      </c>
      <c r="I19012" s="4">
        <v>32080</v>
      </c>
      <c r="J19012" s="4" t="str">
        <f t="shared" si="595"/>
        <v>Medium</v>
      </c>
      <c r="K19012" s="4">
        <v>29908.139990269839</v>
      </c>
    </row>
    <row r="19013" spans="1:11" x14ac:dyDescent="0.35">
      <c r="A19013" s="2">
        <v>119011</v>
      </c>
      <c r="B19013" s="3">
        <v>46004</v>
      </c>
      <c r="C19013" s="3" t="str">
        <f t="shared" si="594"/>
        <v>2025-12-13</v>
      </c>
      <c r="D19013" s="2" t="s">
        <v>10</v>
      </c>
      <c r="E19013" s="2" t="s">
        <v>24</v>
      </c>
      <c r="F19013" s="2" t="s">
        <v>30</v>
      </c>
      <c r="G19013" s="2" t="s">
        <v>34</v>
      </c>
      <c r="H19013" s="2" t="s">
        <v>37</v>
      </c>
      <c r="I19013" s="4">
        <v>39090</v>
      </c>
      <c r="J19013" s="4" t="str">
        <f t="shared" si="595"/>
        <v>Medium</v>
      </c>
      <c r="K19013" s="4">
        <v>37567.93806292105</v>
      </c>
    </row>
    <row r="19014" spans="1:11" x14ac:dyDescent="0.35">
      <c r="A19014" s="2">
        <v>119012</v>
      </c>
      <c r="B19014" s="3">
        <v>46004</v>
      </c>
      <c r="C19014" s="3" t="str">
        <f t="shared" si="594"/>
        <v>2025-12-13</v>
      </c>
      <c r="D19014" s="2" t="s">
        <v>10</v>
      </c>
      <c r="E19014" s="2" t="s">
        <v>27</v>
      </c>
      <c r="F19014" s="2" t="s">
        <v>28</v>
      </c>
      <c r="G19014" s="2" t="s">
        <v>33</v>
      </c>
      <c r="H19014" s="2" t="s">
        <v>37</v>
      </c>
      <c r="I19014" s="4">
        <v>69220</v>
      </c>
      <c r="J19014" s="4" t="str">
        <f t="shared" si="595"/>
        <v>Large</v>
      </c>
      <c r="K19014" s="4">
        <v>75487.779264160417</v>
      </c>
    </row>
    <row r="19015" spans="1:11" x14ac:dyDescent="0.35">
      <c r="A19015" s="2">
        <v>119013</v>
      </c>
      <c r="B19015" s="3">
        <v>46004</v>
      </c>
      <c r="C19015" s="3" t="str">
        <f t="shared" si="594"/>
        <v>2025-12-13</v>
      </c>
      <c r="D19015" s="2" t="s">
        <v>10</v>
      </c>
      <c r="E19015" s="2" t="s">
        <v>22</v>
      </c>
      <c r="F19015" s="2" t="s">
        <v>29</v>
      </c>
      <c r="G19015" s="2" t="s">
        <v>32</v>
      </c>
      <c r="H19015" s="2" t="s">
        <v>37</v>
      </c>
      <c r="I19015" s="4">
        <v>30240</v>
      </c>
      <c r="J19015" s="4" t="str">
        <f t="shared" si="595"/>
        <v>Medium</v>
      </c>
      <c r="K19015" s="4">
        <v>26136.387829296869</v>
      </c>
    </row>
    <row r="19016" spans="1:11" x14ac:dyDescent="0.35">
      <c r="A19016" s="2">
        <v>119014</v>
      </c>
      <c r="B19016" s="3">
        <v>46004</v>
      </c>
      <c r="C19016" s="3" t="str">
        <f t="shared" si="594"/>
        <v>2025-12-13</v>
      </c>
      <c r="D19016" s="2" t="s">
        <v>10</v>
      </c>
      <c r="E19016" s="2" t="s">
        <v>25</v>
      </c>
      <c r="F19016" s="2" t="s">
        <v>30</v>
      </c>
      <c r="G19016" s="2" t="s">
        <v>35</v>
      </c>
      <c r="H19016" s="2" t="s">
        <v>38</v>
      </c>
      <c r="I19016" s="4">
        <v>81010</v>
      </c>
      <c r="J19016" s="4" t="str">
        <f t="shared" si="595"/>
        <v>Large</v>
      </c>
      <c r="K19016" s="4">
        <v>75115.430085283049</v>
      </c>
    </row>
    <row r="19017" spans="1:11" x14ac:dyDescent="0.35">
      <c r="A19017" s="2">
        <v>119015</v>
      </c>
      <c r="B19017" s="3">
        <v>46004</v>
      </c>
      <c r="C19017" s="3" t="str">
        <f t="shared" si="594"/>
        <v>2025-12-13</v>
      </c>
      <c r="D19017" s="2" t="s">
        <v>10</v>
      </c>
      <c r="E19017" s="2" t="s">
        <v>21</v>
      </c>
      <c r="F19017" s="2" t="s">
        <v>28</v>
      </c>
      <c r="G19017" s="2" t="s">
        <v>34</v>
      </c>
      <c r="H19017" s="2" t="s">
        <v>37</v>
      </c>
      <c r="I19017" s="4">
        <v>10330</v>
      </c>
      <c r="J19017" s="4" t="str">
        <f t="shared" si="595"/>
        <v>Small</v>
      </c>
      <c r="K19017" s="4">
        <v>11226.15506172439</v>
      </c>
    </row>
    <row r="19018" spans="1:11" x14ac:dyDescent="0.35">
      <c r="A19018" s="2">
        <v>119016</v>
      </c>
      <c r="B19018" s="3">
        <v>46004</v>
      </c>
      <c r="C19018" s="3" t="str">
        <f t="shared" si="594"/>
        <v>2025-12-13</v>
      </c>
      <c r="D19018" s="2" t="s">
        <v>10</v>
      </c>
      <c r="E19018" s="2" t="s">
        <v>21</v>
      </c>
      <c r="F19018" s="2" t="s">
        <v>28</v>
      </c>
      <c r="G19018" s="2" t="s">
        <v>31</v>
      </c>
      <c r="H19018" s="2" t="s">
        <v>39</v>
      </c>
      <c r="I19018" s="4">
        <v>64290</v>
      </c>
      <c r="J19018" s="4" t="str">
        <f t="shared" si="595"/>
        <v>Large</v>
      </c>
      <c r="K19018" s="4">
        <v>70970.003345881094</v>
      </c>
    </row>
    <row r="19019" spans="1:11" x14ac:dyDescent="0.35">
      <c r="A19019" s="2">
        <v>119017</v>
      </c>
      <c r="B19019" s="3">
        <v>46004</v>
      </c>
      <c r="C19019" s="3" t="str">
        <f t="shared" si="594"/>
        <v>2025-12-13</v>
      </c>
      <c r="D19019" s="2" t="s">
        <v>10</v>
      </c>
      <c r="E19019" s="2" t="s">
        <v>25</v>
      </c>
      <c r="F19019" s="2" t="s">
        <v>30</v>
      </c>
      <c r="G19019" s="2" t="s">
        <v>33</v>
      </c>
      <c r="H19019" s="2" t="s">
        <v>38</v>
      </c>
      <c r="I19019" s="4">
        <v>80810</v>
      </c>
      <c r="J19019" s="4" t="str">
        <f t="shared" si="595"/>
        <v>Large</v>
      </c>
      <c r="K19019" s="4">
        <v>73851.552514461378</v>
      </c>
    </row>
    <row r="19020" spans="1:11" x14ac:dyDescent="0.35">
      <c r="A19020" s="2">
        <v>119018</v>
      </c>
      <c r="B19020" s="3">
        <v>46004</v>
      </c>
      <c r="C19020" s="3" t="str">
        <f t="shared" si="594"/>
        <v>2025-12-13</v>
      </c>
      <c r="D19020" s="2" t="s">
        <v>10</v>
      </c>
      <c r="E19020" s="2" t="s">
        <v>24</v>
      </c>
      <c r="F19020" s="2" t="s">
        <v>30</v>
      </c>
      <c r="G19020" s="2" t="s">
        <v>35</v>
      </c>
      <c r="H19020" s="2" t="s">
        <v>37</v>
      </c>
      <c r="I19020" s="4">
        <v>86660</v>
      </c>
      <c r="J19020" s="4" t="str">
        <f t="shared" si="595"/>
        <v>Large</v>
      </c>
      <c r="K19020" s="4">
        <v>77957.508621620873</v>
      </c>
    </row>
    <row r="19021" spans="1:11" x14ac:dyDescent="0.35">
      <c r="A19021" s="2">
        <v>119019</v>
      </c>
      <c r="B19021" s="3">
        <v>46004</v>
      </c>
      <c r="C19021" s="3" t="str">
        <f t="shared" si="594"/>
        <v>2025-12-13</v>
      </c>
      <c r="D19021" s="2" t="s">
        <v>10</v>
      </c>
      <c r="E19021" s="2" t="s">
        <v>23</v>
      </c>
      <c r="F19021" s="2" t="s">
        <v>28</v>
      </c>
      <c r="G19021" s="2" t="s">
        <v>35</v>
      </c>
      <c r="H19021" s="2" t="s">
        <v>37</v>
      </c>
      <c r="I19021" s="4">
        <v>48260</v>
      </c>
      <c r="J19021" s="4" t="str">
        <f t="shared" si="595"/>
        <v>Medium</v>
      </c>
      <c r="K19021" s="4">
        <v>52592.792671700583</v>
      </c>
    </row>
    <row r="19022" spans="1:11" x14ac:dyDescent="0.35">
      <c r="A19022" s="2">
        <v>119020</v>
      </c>
      <c r="B19022" s="3">
        <v>46004</v>
      </c>
      <c r="C19022" s="3" t="str">
        <f t="shared" si="594"/>
        <v>2025-12-13</v>
      </c>
      <c r="D19022" s="2" t="s">
        <v>10</v>
      </c>
      <c r="E19022" s="2" t="s">
        <v>23</v>
      </c>
      <c r="F19022" s="2" t="s">
        <v>28</v>
      </c>
      <c r="G19022" s="2" t="s">
        <v>34</v>
      </c>
      <c r="H19022" s="2" t="s">
        <v>36</v>
      </c>
      <c r="I19022" s="4">
        <v>10940</v>
      </c>
      <c r="J19022" s="4" t="str">
        <f t="shared" si="595"/>
        <v>Small</v>
      </c>
      <c r="K19022" s="4">
        <v>11653.34397283048</v>
      </c>
    </row>
    <row r="19023" spans="1:11" x14ac:dyDescent="0.35">
      <c r="A19023" s="2">
        <v>119021</v>
      </c>
      <c r="B19023" s="3">
        <v>46004</v>
      </c>
      <c r="C19023" s="3" t="str">
        <f t="shared" si="594"/>
        <v>2025-12-13</v>
      </c>
      <c r="D19023" s="2" t="s">
        <v>10</v>
      </c>
      <c r="E19023" s="2" t="s">
        <v>26</v>
      </c>
      <c r="F19023" s="2" t="s">
        <v>29</v>
      </c>
      <c r="G19023" s="2" t="s">
        <v>31</v>
      </c>
      <c r="H19023" s="2" t="s">
        <v>37</v>
      </c>
      <c r="I19023" s="4">
        <v>26310</v>
      </c>
      <c r="J19023" s="4" t="str">
        <f t="shared" si="595"/>
        <v>Small</v>
      </c>
      <c r="K19023" s="4">
        <v>26808.83255150785</v>
      </c>
    </row>
    <row r="19024" spans="1:11" x14ac:dyDescent="0.35">
      <c r="A19024" s="2">
        <v>119022</v>
      </c>
      <c r="B19024" s="3">
        <v>46004</v>
      </c>
      <c r="C19024" s="3" t="str">
        <f t="shared" si="594"/>
        <v>2025-12-13</v>
      </c>
      <c r="D19024" s="2" t="s">
        <v>10</v>
      </c>
      <c r="E19024" s="2" t="s">
        <v>25</v>
      </c>
      <c r="F19024" s="2" t="s">
        <v>30</v>
      </c>
      <c r="G19024" s="2" t="s">
        <v>34</v>
      </c>
      <c r="H19024" s="2" t="s">
        <v>38</v>
      </c>
      <c r="I19024" s="4">
        <v>75630</v>
      </c>
      <c r="J19024" s="4" t="str">
        <f t="shared" si="595"/>
        <v>Large</v>
      </c>
      <c r="K19024" s="4">
        <v>74677.219466415074</v>
      </c>
    </row>
    <row r="19025" spans="1:11" x14ac:dyDescent="0.35">
      <c r="A19025" s="2">
        <v>119023</v>
      </c>
      <c r="B19025" s="3">
        <v>46004</v>
      </c>
      <c r="C19025" s="3" t="str">
        <f t="shared" si="594"/>
        <v>2025-12-13</v>
      </c>
      <c r="D19025" s="2" t="s">
        <v>10</v>
      </c>
      <c r="E19025" s="2" t="s">
        <v>21</v>
      </c>
      <c r="F19025" s="2" t="s">
        <v>28</v>
      </c>
      <c r="G19025" s="2" t="s">
        <v>31</v>
      </c>
      <c r="H19025" s="2" t="s">
        <v>36</v>
      </c>
      <c r="I19025" s="4">
        <v>24250</v>
      </c>
      <c r="J19025" s="4" t="str">
        <f t="shared" si="595"/>
        <v>Small</v>
      </c>
      <c r="K19025" s="4">
        <v>26980.163995081341</v>
      </c>
    </row>
    <row r="19026" spans="1:11" x14ac:dyDescent="0.35">
      <c r="A19026" s="2">
        <v>119024</v>
      </c>
      <c r="B19026" s="3">
        <v>46004</v>
      </c>
      <c r="C19026" s="3" t="str">
        <f t="shared" si="594"/>
        <v>2025-12-13</v>
      </c>
      <c r="D19026" s="2" t="s">
        <v>10</v>
      </c>
      <c r="E19026" s="2" t="s">
        <v>24</v>
      </c>
      <c r="F19026" s="2" t="s">
        <v>30</v>
      </c>
      <c r="G19026" s="2" t="s">
        <v>32</v>
      </c>
      <c r="H19026" s="2" t="s">
        <v>38</v>
      </c>
      <c r="I19026" s="4">
        <v>77120</v>
      </c>
      <c r="J19026" s="4" t="str">
        <f t="shared" si="595"/>
        <v>Large</v>
      </c>
      <c r="K19026" s="4">
        <v>72014.753789504815</v>
      </c>
    </row>
    <row r="19027" spans="1:11" x14ac:dyDescent="0.35">
      <c r="A19027" s="2">
        <v>119025</v>
      </c>
      <c r="B19027" s="3">
        <v>46004</v>
      </c>
      <c r="C19027" s="3" t="str">
        <f t="shared" si="594"/>
        <v>2025-12-13</v>
      </c>
      <c r="D19027" s="2" t="s">
        <v>10</v>
      </c>
      <c r="E19027" s="2" t="s">
        <v>23</v>
      </c>
      <c r="F19027" s="2" t="s">
        <v>28</v>
      </c>
      <c r="G19027" s="2" t="s">
        <v>34</v>
      </c>
      <c r="H19027" s="2" t="s">
        <v>37</v>
      </c>
      <c r="I19027" s="4">
        <v>72800</v>
      </c>
      <c r="J19027" s="4" t="str">
        <f t="shared" si="595"/>
        <v>Large</v>
      </c>
      <c r="K19027" s="4">
        <v>76022.382729745892</v>
      </c>
    </row>
    <row r="19028" spans="1:11" x14ac:dyDescent="0.35">
      <c r="A19028" s="2">
        <v>119026</v>
      </c>
      <c r="B19028" s="3">
        <v>46004</v>
      </c>
      <c r="C19028" s="3" t="str">
        <f t="shared" si="594"/>
        <v>2025-12-13</v>
      </c>
      <c r="D19028" s="2" t="s">
        <v>10</v>
      </c>
      <c r="E19028" s="2" t="s">
        <v>24</v>
      </c>
      <c r="F19028" s="2" t="s">
        <v>30</v>
      </c>
      <c r="G19028" s="2" t="s">
        <v>33</v>
      </c>
      <c r="H19028" s="2" t="s">
        <v>39</v>
      </c>
      <c r="I19028" s="4">
        <v>62770</v>
      </c>
      <c r="J19028" s="4" t="str">
        <f t="shared" si="595"/>
        <v>Large</v>
      </c>
      <c r="K19028" s="4">
        <v>70867.427092181795</v>
      </c>
    </row>
    <row r="19029" spans="1:11" x14ac:dyDescent="0.35">
      <c r="A19029" s="2">
        <v>119027</v>
      </c>
      <c r="B19029" s="3">
        <v>46004</v>
      </c>
      <c r="C19029" s="3" t="str">
        <f t="shared" si="594"/>
        <v>2025-12-13</v>
      </c>
      <c r="D19029" s="2" t="s">
        <v>10</v>
      </c>
      <c r="E19029" s="2" t="s">
        <v>23</v>
      </c>
      <c r="F19029" s="2" t="s">
        <v>28</v>
      </c>
      <c r="G19029" s="2" t="s">
        <v>34</v>
      </c>
      <c r="H19029" s="2" t="s">
        <v>36</v>
      </c>
      <c r="I19029" s="4">
        <v>62750</v>
      </c>
      <c r="J19029" s="4" t="str">
        <f t="shared" si="595"/>
        <v>Large</v>
      </c>
      <c r="K19029" s="4">
        <v>56574.291336361137</v>
      </c>
    </row>
    <row r="19030" spans="1:11" x14ac:dyDescent="0.35">
      <c r="A19030" s="2">
        <v>119028</v>
      </c>
      <c r="B19030" s="3">
        <v>46004</v>
      </c>
      <c r="C19030" s="3" t="str">
        <f t="shared" si="594"/>
        <v>2025-12-13</v>
      </c>
      <c r="D19030" s="2" t="s">
        <v>10</v>
      </c>
      <c r="E19030" s="2" t="s">
        <v>22</v>
      </c>
      <c r="F19030" s="2" t="s">
        <v>29</v>
      </c>
      <c r="G19030" s="2" t="s">
        <v>34</v>
      </c>
      <c r="H19030" s="2" t="s">
        <v>36</v>
      </c>
      <c r="I19030" s="4">
        <v>52110</v>
      </c>
      <c r="J19030" s="4" t="str">
        <f t="shared" si="595"/>
        <v>Large</v>
      </c>
      <c r="K19030" s="4">
        <v>47313.978643433256</v>
      </c>
    </row>
    <row r="19031" spans="1:11" x14ac:dyDescent="0.35">
      <c r="A19031" s="2">
        <v>119029</v>
      </c>
      <c r="B19031" s="3">
        <v>46004</v>
      </c>
      <c r="C19031" s="3" t="str">
        <f t="shared" si="594"/>
        <v>2025-12-13</v>
      </c>
      <c r="D19031" s="2" t="s">
        <v>10</v>
      </c>
      <c r="E19031" s="2" t="s">
        <v>24</v>
      </c>
      <c r="F19031" s="2" t="s">
        <v>30</v>
      </c>
      <c r="G19031" s="2" t="s">
        <v>32</v>
      </c>
      <c r="H19031" s="2" t="s">
        <v>36</v>
      </c>
      <c r="I19031" s="4">
        <v>25870</v>
      </c>
      <c r="J19031" s="4" t="str">
        <f t="shared" si="595"/>
        <v>Small</v>
      </c>
      <c r="K19031" s="4">
        <v>22911.155006349261</v>
      </c>
    </row>
    <row r="19032" spans="1:11" x14ac:dyDescent="0.35">
      <c r="A19032" s="2">
        <v>119030</v>
      </c>
      <c r="B19032" s="3">
        <v>46004</v>
      </c>
      <c r="C19032" s="3" t="str">
        <f t="shared" si="594"/>
        <v>2025-12-13</v>
      </c>
      <c r="D19032" s="2" t="s">
        <v>10</v>
      </c>
      <c r="E19032" s="2" t="s">
        <v>27</v>
      </c>
      <c r="F19032" s="2" t="s">
        <v>28</v>
      </c>
      <c r="G19032" s="2" t="s">
        <v>32</v>
      </c>
      <c r="H19032" s="2" t="s">
        <v>38</v>
      </c>
      <c r="I19032" s="4">
        <v>21390</v>
      </c>
      <c r="J19032" s="4" t="str">
        <f t="shared" si="595"/>
        <v>Small</v>
      </c>
      <c r="K19032" s="4">
        <v>19895.042364242359</v>
      </c>
    </row>
    <row r="19033" spans="1:11" x14ac:dyDescent="0.35">
      <c r="A19033" s="2">
        <v>119031</v>
      </c>
      <c r="B19033" s="3">
        <v>46004</v>
      </c>
      <c r="C19033" s="3" t="str">
        <f t="shared" si="594"/>
        <v>2025-12-13</v>
      </c>
      <c r="D19033" s="2" t="s">
        <v>10</v>
      </c>
      <c r="E19033" s="2" t="s">
        <v>21</v>
      </c>
      <c r="F19033" s="2" t="s">
        <v>28</v>
      </c>
      <c r="G19033" s="2" t="s">
        <v>34</v>
      </c>
      <c r="H19033" s="2" t="s">
        <v>36</v>
      </c>
      <c r="I19033" s="4">
        <v>39310</v>
      </c>
      <c r="J19033" s="4" t="str">
        <f t="shared" si="595"/>
        <v>Medium</v>
      </c>
      <c r="K19033" s="4">
        <v>40121.973616800933</v>
      </c>
    </row>
    <row r="19034" spans="1:11" x14ac:dyDescent="0.35">
      <c r="A19034" s="2">
        <v>119032</v>
      </c>
      <c r="B19034" s="3">
        <v>46004</v>
      </c>
      <c r="C19034" s="3" t="str">
        <f t="shared" si="594"/>
        <v>2025-12-13</v>
      </c>
      <c r="D19034" s="2" t="s">
        <v>10</v>
      </c>
      <c r="E19034" s="2" t="s">
        <v>27</v>
      </c>
      <c r="F19034" s="2" t="s">
        <v>28</v>
      </c>
      <c r="G19034" s="2" t="s">
        <v>31</v>
      </c>
      <c r="H19034" s="2" t="s">
        <v>39</v>
      </c>
      <c r="I19034" s="4">
        <v>12090</v>
      </c>
      <c r="J19034" s="4" t="str">
        <f t="shared" si="595"/>
        <v>Small</v>
      </c>
      <c r="K19034" s="4">
        <v>11471.10595212975</v>
      </c>
    </row>
    <row r="19035" spans="1:11" x14ac:dyDescent="0.35">
      <c r="A19035" s="2">
        <v>119033</v>
      </c>
      <c r="B19035" s="3">
        <v>46004</v>
      </c>
      <c r="C19035" s="3" t="str">
        <f t="shared" si="594"/>
        <v>2025-12-13</v>
      </c>
      <c r="D19035" s="2" t="s">
        <v>10</v>
      </c>
      <c r="E19035" s="2" t="s">
        <v>23</v>
      </c>
      <c r="F19035" s="2" t="s">
        <v>28</v>
      </c>
      <c r="G19035" s="2" t="s">
        <v>32</v>
      </c>
      <c r="H19035" s="2" t="s">
        <v>39</v>
      </c>
      <c r="I19035" s="4">
        <v>76360</v>
      </c>
      <c r="J19035" s="4" t="str">
        <f t="shared" si="595"/>
        <v>Large</v>
      </c>
      <c r="K19035" s="4">
        <v>77718.952683627649</v>
      </c>
    </row>
    <row r="19036" spans="1:11" x14ac:dyDescent="0.35">
      <c r="A19036" s="2">
        <v>119034</v>
      </c>
      <c r="B19036" s="3">
        <v>46004</v>
      </c>
      <c r="C19036" s="3" t="str">
        <f t="shared" si="594"/>
        <v>2025-12-13</v>
      </c>
      <c r="D19036" s="2" t="s">
        <v>10</v>
      </c>
      <c r="E19036" s="2" t="s">
        <v>24</v>
      </c>
      <c r="F19036" s="2" t="s">
        <v>30</v>
      </c>
      <c r="G19036" s="2" t="s">
        <v>32</v>
      </c>
      <c r="H19036" s="2" t="s">
        <v>36</v>
      </c>
      <c r="I19036" s="4">
        <v>68830</v>
      </c>
      <c r="J19036" s="4" t="str">
        <f t="shared" si="595"/>
        <v>Large</v>
      </c>
      <c r="K19036" s="4">
        <v>68479.235348525763</v>
      </c>
    </row>
    <row r="19037" spans="1:11" x14ac:dyDescent="0.35">
      <c r="A19037" s="2">
        <v>119035</v>
      </c>
      <c r="B19037" s="3">
        <v>46004</v>
      </c>
      <c r="C19037" s="3" t="str">
        <f t="shared" si="594"/>
        <v>2025-12-13</v>
      </c>
      <c r="D19037" s="2" t="s">
        <v>10</v>
      </c>
      <c r="E19037" s="2" t="s">
        <v>24</v>
      </c>
      <c r="F19037" s="2" t="s">
        <v>30</v>
      </c>
      <c r="G19037" s="2" t="s">
        <v>31</v>
      </c>
      <c r="H19037" s="2" t="s">
        <v>38</v>
      </c>
      <c r="I19037" s="4">
        <v>39680</v>
      </c>
      <c r="J19037" s="4" t="str">
        <f t="shared" si="595"/>
        <v>Medium</v>
      </c>
      <c r="K19037" s="4">
        <v>40048.262255572648</v>
      </c>
    </row>
    <row r="19038" spans="1:11" x14ac:dyDescent="0.35">
      <c r="A19038" s="2">
        <v>119036</v>
      </c>
      <c r="B19038" s="3">
        <v>46004</v>
      </c>
      <c r="C19038" s="3" t="str">
        <f t="shared" si="594"/>
        <v>2025-12-13</v>
      </c>
      <c r="D19038" s="2" t="s">
        <v>10</v>
      </c>
      <c r="E19038" s="2" t="s">
        <v>27</v>
      </c>
      <c r="F19038" s="2" t="s">
        <v>28</v>
      </c>
      <c r="G19038" s="2" t="s">
        <v>35</v>
      </c>
      <c r="H19038" s="2" t="s">
        <v>38</v>
      </c>
      <c r="I19038" s="4">
        <v>24870</v>
      </c>
      <c r="J19038" s="4" t="str">
        <f t="shared" si="595"/>
        <v>Small</v>
      </c>
      <c r="K19038" s="4">
        <v>28241.801918094679</v>
      </c>
    </row>
    <row r="19039" spans="1:11" x14ac:dyDescent="0.35">
      <c r="A19039" s="2">
        <v>119037</v>
      </c>
      <c r="B19039" s="3">
        <v>46004</v>
      </c>
      <c r="C19039" s="3" t="str">
        <f t="shared" si="594"/>
        <v>2025-12-13</v>
      </c>
      <c r="D19039" s="2" t="s">
        <v>10</v>
      </c>
      <c r="E19039" s="2" t="s">
        <v>22</v>
      </c>
      <c r="F19039" s="2" t="s">
        <v>29</v>
      </c>
      <c r="G19039" s="2" t="s">
        <v>32</v>
      </c>
      <c r="H19039" s="2" t="s">
        <v>38</v>
      </c>
      <c r="I19039" s="4">
        <v>60990</v>
      </c>
      <c r="J19039" s="4" t="str">
        <f t="shared" si="595"/>
        <v>Large</v>
      </c>
      <c r="K19039" s="4">
        <v>55628.454483020541</v>
      </c>
    </row>
    <row r="19040" spans="1:11" x14ac:dyDescent="0.35">
      <c r="A19040" s="2">
        <v>119038</v>
      </c>
      <c r="B19040" s="3">
        <v>46004</v>
      </c>
      <c r="C19040" s="3" t="str">
        <f t="shared" si="594"/>
        <v>2025-12-13</v>
      </c>
      <c r="D19040" s="2" t="s">
        <v>10</v>
      </c>
      <c r="E19040" s="2" t="s">
        <v>24</v>
      </c>
      <c r="F19040" s="2" t="s">
        <v>30</v>
      </c>
      <c r="G19040" s="2" t="s">
        <v>32</v>
      </c>
      <c r="H19040" s="2" t="s">
        <v>37</v>
      </c>
      <c r="I19040" s="4">
        <v>51140</v>
      </c>
      <c r="J19040" s="4" t="str">
        <f t="shared" si="595"/>
        <v>Large</v>
      </c>
      <c r="K19040" s="4">
        <v>53758.399187361043</v>
      </c>
    </row>
    <row r="19041" spans="1:11" x14ac:dyDescent="0.35">
      <c r="A19041" s="2">
        <v>119039</v>
      </c>
      <c r="B19041" s="3">
        <v>46004</v>
      </c>
      <c r="C19041" s="3" t="str">
        <f t="shared" si="594"/>
        <v>2025-12-13</v>
      </c>
      <c r="D19041" s="2" t="s">
        <v>10</v>
      </c>
      <c r="E19041" s="2" t="s">
        <v>27</v>
      </c>
      <c r="F19041" s="2" t="s">
        <v>28</v>
      </c>
      <c r="G19041" s="2" t="s">
        <v>31</v>
      </c>
      <c r="H19041" s="2" t="s">
        <v>38</v>
      </c>
      <c r="I19041" s="4">
        <v>55710</v>
      </c>
      <c r="J19041" s="4" t="str">
        <f t="shared" si="595"/>
        <v>Large</v>
      </c>
      <c r="K19041" s="4">
        <v>55289.966320035957</v>
      </c>
    </row>
    <row r="19042" spans="1:11" x14ac:dyDescent="0.35">
      <c r="A19042" s="2">
        <v>119040</v>
      </c>
      <c r="B19042" s="3">
        <v>46004</v>
      </c>
      <c r="C19042" s="3" t="str">
        <f t="shared" si="594"/>
        <v>2025-12-13</v>
      </c>
      <c r="D19042" s="2" t="s">
        <v>10</v>
      </c>
      <c r="E19042" s="2" t="s">
        <v>27</v>
      </c>
      <c r="F19042" s="2" t="s">
        <v>28</v>
      </c>
      <c r="G19042" s="2" t="s">
        <v>31</v>
      </c>
      <c r="H19042" s="2" t="s">
        <v>38</v>
      </c>
      <c r="I19042" s="4">
        <v>62440</v>
      </c>
      <c r="J19042" s="4" t="str">
        <f t="shared" si="595"/>
        <v>Large</v>
      </c>
      <c r="K19042" s="4">
        <v>65803.259991601008</v>
      </c>
    </row>
    <row r="19043" spans="1:11" x14ac:dyDescent="0.35">
      <c r="A19043" s="2">
        <v>119041</v>
      </c>
      <c r="B19043" s="3">
        <v>46004</v>
      </c>
      <c r="C19043" s="3" t="str">
        <f t="shared" si="594"/>
        <v>2025-12-13</v>
      </c>
      <c r="D19043" s="2" t="s">
        <v>10</v>
      </c>
      <c r="E19043" s="2" t="s">
        <v>21</v>
      </c>
      <c r="F19043" s="2" t="s">
        <v>28</v>
      </c>
      <c r="G19043" s="2" t="s">
        <v>34</v>
      </c>
      <c r="H19043" s="2" t="s">
        <v>36</v>
      </c>
      <c r="I19043" s="4">
        <v>51820</v>
      </c>
      <c r="J19043" s="4" t="str">
        <f t="shared" si="595"/>
        <v>Large</v>
      </c>
      <c r="K19043" s="4">
        <v>53345.798356279913</v>
      </c>
    </row>
    <row r="19044" spans="1:11" x14ac:dyDescent="0.35">
      <c r="A19044" s="2">
        <v>119042</v>
      </c>
      <c r="B19044" s="3">
        <v>46004</v>
      </c>
      <c r="C19044" s="3" t="str">
        <f t="shared" si="594"/>
        <v>2025-12-13</v>
      </c>
      <c r="D19044" s="2" t="s">
        <v>10</v>
      </c>
      <c r="E19044" s="2" t="s">
        <v>22</v>
      </c>
      <c r="F19044" s="2" t="s">
        <v>29</v>
      </c>
      <c r="G19044" s="2" t="s">
        <v>34</v>
      </c>
      <c r="H19044" s="2" t="s">
        <v>37</v>
      </c>
      <c r="I19044" s="4">
        <v>34340</v>
      </c>
      <c r="J19044" s="4" t="str">
        <f t="shared" si="595"/>
        <v>Medium</v>
      </c>
      <c r="K19044" s="4">
        <v>36980.52091803537</v>
      </c>
    </row>
    <row r="19045" spans="1:11" x14ac:dyDescent="0.35">
      <c r="A19045" s="2">
        <v>119043</v>
      </c>
      <c r="B19045" s="3">
        <v>46004</v>
      </c>
      <c r="C19045" s="3" t="str">
        <f t="shared" si="594"/>
        <v>2025-12-13</v>
      </c>
      <c r="D19045" s="2" t="s">
        <v>10</v>
      </c>
      <c r="E19045" s="2" t="s">
        <v>26</v>
      </c>
      <c r="F19045" s="2" t="s">
        <v>29</v>
      </c>
      <c r="G19045" s="2" t="s">
        <v>35</v>
      </c>
      <c r="H19045" s="2" t="s">
        <v>36</v>
      </c>
      <c r="I19045" s="4">
        <v>31480</v>
      </c>
      <c r="J19045" s="4" t="str">
        <f t="shared" si="595"/>
        <v>Medium</v>
      </c>
      <c r="K19045" s="4">
        <v>31798.769477313232</v>
      </c>
    </row>
    <row r="19046" spans="1:11" x14ac:dyDescent="0.35">
      <c r="A19046" s="2">
        <v>119044</v>
      </c>
      <c r="B19046" s="3">
        <v>46004</v>
      </c>
      <c r="C19046" s="3" t="str">
        <f t="shared" si="594"/>
        <v>2025-12-13</v>
      </c>
      <c r="D19046" s="2" t="s">
        <v>10</v>
      </c>
      <c r="E19046" s="2" t="s">
        <v>27</v>
      </c>
      <c r="F19046" s="2" t="s">
        <v>28</v>
      </c>
      <c r="G19046" s="2" t="s">
        <v>35</v>
      </c>
      <c r="H19046" s="2" t="s">
        <v>38</v>
      </c>
      <c r="I19046" s="4">
        <v>37660</v>
      </c>
      <c r="J19046" s="4" t="str">
        <f t="shared" si="595"/>
        <v>Medium</v>
      </c>
      <c r="K19046" s="4">
        <v>39939.60183418564</v>
      </c>
    </row>
    <row r="19047" spans="1:11" x14ac:dyDescent="0.35">
      <c r="A19047" s="2">
        <v>119045</v>
      </c>
      <c r="B19047" s="3">
        <v>46004</v>
      </c>
      <c r="C19047" s="3" t="str">
        <f t="shared" si="594"/>
        <v>2025-12-13</v>
      </c>
      <c r="D19047" s="2" t="s">
        <v>10</v>
      </c>
      <c r="E19047" s="2" t="s">
        <v>21</v>
      </c>
      <c r="F19047" s="2" t="s">
        <v>28</v>
      </c>
      <c r="G19047" s="2" t="s">
        <v>35</v>
      </c>
      <c r="H19047" s="2" t="s">
        <v>38</v>
      </c>
      <c r="I19047" s="4">
        <v>81470</v>
      </c>
      <c r="J19047" s="4" t="str">
        <f t="shared" si="595"/>
        <v>Large</v>
      </c>
      <c r="K19047" s="4">
        <v>87220.46476963145</v>
      </c>
    </row>
    <row r="19048" spans="1:11" x14ac:dyDescent="0.35">
      <c r="A19048" s="2">
        <v>119046</v>
      </c>
      <c r="B19048" s="3">
        <v>46004</v>
      </c>
      <c r="C19048" s="3" t="str">
        <f t="shared" si="594"/>
        <v>2025-12-13</v>
      </c>
      <c r="D19048" s="2" t="s">
        <v>10</v>
      </c>
      <c r="E19048" s="2" t="s">
        <v>26</v>
      </c>
      <c r="F19048" s="2" t="s">
        <v>29</v>
      </c>
      <c r="G19048" s="2" t="s">
        <v>33</v>
      </c>
      <c r="H19048" s="2" t="s">
        <v>36</v>
      </c>
      <c r="I19048" s="4">
        <v>46250</v>
      </c>
      <c r="J19048" s="4" t="str">
        <f t="shared" si="595"/>
        <v>Medium</v>
      </c>
      <c r="K19048" s="4">
        <v>41783.505465231763</v>
      </c>
    </row>
    <row r="19049" spans="1:11" x14ac:dyDescent="0.35">
      <c r="A19049" s="2">
        <v>119047</v>
      </c>
      <c r="B19049" s="3">
        <v>46004</v>
      </c>
      <c r="C19049" s="3" t="str">
        <f t="shared" si="594"/>
        <v>2025-12-13</v>
      </c>
      <c r="D19049" s="2" t="s">
        <v>10</v>
      </c>
      <c r="E19049" s="2" t="s">
        <v>21</v>
      </c>
      <c r="F19049" s="2" t="s">
        <v>28</v>
      </c>
      <c r="G19049" s="2" t="s">
        <v>31</v>
      </c>
      <c r="H19049" s="2" t="s">
        <v>37</v>
      </c>
      <c r="I19049" s="4">
        <v>56860</v>
      </c>
      <c r="J19049" s="4" t="str">
        <f t="shared" si="595"/>
        <v>Large</v>
      </c>
      <c r="K19049" s="4">
        <v>64108.0343135324</v>
      </c>
    </row>
    <row r="19050" spans="1:11" x14ac:dyDescent="0.35">
      <c r="A19050" s="2">
        <v>119048</v>
      </c>
      <c r="B19050" s="3">
        <v>46004</v>
      </c>
      <c r="C19050" s="3" t="str">
        <f t="shared" si="594"/>
        <v>2025-12-13</v>
      </c>
      <c r="D19050" s="2" t="s">
        <v>10</v>
      </c>
      <c r="E19050" s="2" t="s">
        <v>21</v>
      </c>
      <c r="F19050" s="2" t="s">
        <v>28</v>
      </c>
      <c r="G19050" s="2" t="s">
        <v>32</v>
      </c>
      <c r="H19050" s="2" t="s">
        <v>37</v>
      </c>
      <c r="I19050" s="4">
        <v>20910</v>
      </c>
      <c r="J19050" s="4" t="str">
        <f t="shared" si="595"/>
        <v>Small</v>
      </c>
      <c r="K19050" s="4">
        <v>22318.805794979391</v>
      </c>
    </row>
    <row r="19051" spans="1:11" x14ac:dyDescent="0.35">
      <c r="A19051" s="2">
        <v>119049</v>
      </c>
      <c r="B19051" s="3">
        <v>46004</v>
      </c>
      <c r="C19051" s="3" t="str">
        <f t="shared" si="594"/>
        <v>2025-12-13</v>
      </c>
      <c r="D19051" s="2" t="s">
        <v>10</v>
      </c>
      <c r="E19051" s="2" t="s">
        <v>25</v>
      </c>
      <c r="F19051" s="2" t="s">
        <v>30</v>
      </c>
      <c r="G19051" s="2" t="s">
        <v>31</v>
      </c>
      <c r="H19051" s="2" t="s">
        <v>36</v>
      </c>
      <c r="I19051" s="4">
        <v>5780</v>
      </c>
      <c r="J19051" s="4" t="str">
        <f t="shared" si="595"/>
        <v>Small</v>
      </c>
      <c r="K19051" s="4">
        <v>5080.8253990233361</v>
      </c>
    </row>
    <row r="19052" spans="1:11" x14ac:dyDescent="0.35">
      <c r="A19052" s="2">
        <v>119050</v>
      </c>
      <c r="B19052" s="3">
        <v>46004</v>
      </c>
      <c r="C19052" s="3" t="str">
        <f t="shared" si="594"/>
        <v>2025-12-13</v>
      </c>
      <c r="D19052" s="2" t="s">
        <v>10</v>
      </c>
      <c r="E19052" s="2" t="s">
        <v>22</v>
      </c>
      <c r="F19052" s="2" t="s">
        <v>29</v>
      </c>
      <c r="G19052" s="2" t="s">
        <v>31</v>
      </c>
      <c r="H19052" s="2" t="s">
        <v>38</v>
      </c>
      <c r="I19052" s="4">
        <v>55510</v>
      </c>
      <c r="J19052" s="4" t="str">
        <f t="shared" si="595"/>
        <v>Large</v>
      </c>
      <c r="K19052" s="4">
        <v>61519.668986099343</v>
      </c>
    </row>
    <row r="19053" spans="1:11" x14ac:dyDescent="0.35">
      <c r="A19053" s="2">
        <v>119051</v>
      </c>
      <c r="B19053" s="3">
        <v>46004</v>
      </c>
      <c r="C19053" s="3" t="str">
        <f t="shared" si="594"/>
        <v>2025-12-13</v>
      </c>
      <c r="D19053" s="2" t="s">
        <v>10</v>
      </c>
      <c r="E19053" s="2" t="s">
        <v>24</v>
      </c>
      <c r="F19053" s="2" t="s">
        <v>30</v>
      </c>
      <c r="G19053" s="2" t="s">
        <v>35</v>
      </c>
      <c r="H19053" s="2" t="s">
        <v>37</v>
      </c>
      <c r="I19053" s="4">
        <v>43560</v>
      </c>
      <c r="J19053" s="4" t="str">
        <f t="shared" si="595"/>
        <v>Medium</v>
      </c>
      <c r="K19053" s="4">
        <v>39518.711155449899</v>
      </c>
    </row>
    <row r="19054" spans="1:11" x14ac:dyDescent="0.35">
      <c r="A19054" s="2">
        <v>119052</v>
      </c>
      <c r="B19054" s="3">
        <v>46004</v>
      </c>
      <c r="C19054" s="3" t="str">
        <f t="shared" si="594"/>
        <v>2025-12-13</v>
      </c>
      <c r="D19054" s="2" t="s">
        <v>10</v>
      </c>
      <c r="E19054" s="2" t="s">
        <v>22</v>
      </c>
      <c r="F19054" s="2" t="s">
        <v>29</v>
      </c>
      <c r="G19054" s="2" t="s">
        <v>31</v>
      </c>
      <c r="H19054" s="2" t="s">
        <v>37</v>
      </c>
      <c r="I19054" s="4">
        <v>66580</v>
      </c>
      <c r="J19054" s="4" t="str">
        <f t="shared" si="595"/>
        <v>Large</v>
      </c>
      <c r="K19054" s="4">
        <v>68305.216894376674</v>
      </c>
    </row>
    <row r="19055" spans="1:11" x14ac:dyDescent="0.35">
      <c r="A19055" s="2">
        <v>119053</v>
      </c>
      <c r="B19055" s="3">
        <v>46004</v>
      </c>
      <c r="C19055" s="3" t="str">
        <f t="shared" si="594"/>
        <v>2025-12-13</v>
      </c>
      <c r="D19055" s="2" t="s">
        <v>10</v>
      </c>
      <c r="E19055" s="2" t="s">
        <v>26</v>
      </c>
      <c r="F19055" s="2" t="s">
        <v>29</v>
      </c>
      <c r="G19055" s="2" t="s">
        <v>33</v>
      </c>
      <c r="H19055" s="2" t="s">
        <v>39</v>
      </c>
      <c r="I19055" s="4">
        <v>22160</v>
      </c>
      <c r="J19055" s="4" t="str">
        <f t="shared" si="595"/>
        <v>Small</v>
      </c>
      <c r="K19055" s="4">
        <v>20917.608409610959</v>
      </c>
    </row>
    <row r="19056" spans="1:11" x14ac:dyDescent="0.35">
      <c r="A19056" s="2">
        <v>119054</v>
      </c>
      <c r="B19056" s="3">
        <v>46004</v>
      </c>
      <c r="C19056" s="3" t="str">
        <f t="shared" si="594"/>
        <v>2025-12-13</v>
      </c>
      <c r="D19056" s="2" t="s">
        <v>10</v>
      </c>
      <c r="E19056" s="2" t="s">
        <v>25</v>
      </c>
      <c r="F19056" s="2" t="s">
        <v>30</v>
      </c>
      <c r="G19056" s="2" t="s">
        <v>32</v>
      </c>
      <c r="H19056" s="2" t="s">
        <v>36</v>
      </c>
      <c r="I19056" s="4">
        <v>77180</v>
      </c>
      <c r="J19056" s="4" t="str">
        <f t="shared" si="595"/>
        <v>Large</v>
      </c>
      <c r="K19056" s="4">
        <v>78934.181965310694</v>
      </c>
    </row>
    <row r="19057" spans="1:11" x14ac:dyDescent="0.35">
      <c r="A19057" s="2">
        <v>119055</v>
      </c>
      <c r="B19057" s="3">
        <v>46004</v>
      </c>
      <c r="C19057" s="3" t="str">
        <f t="shared" si="594"/>
        <v>2025-12-13</v>
      </c>
      <c r="D19057" s="2" t="s">
        <v>10</v>
      </c>
      <c r="E19057" s="2" t="s">
        <v>22</v>
      </c>
      <c r="F19057" s="2" t="s">
        <v>29</v>
      </c>
      <c r="G19057" s="2" t="s">
        <v>35</v>
      </c>
      <c r="H19057" s="2" t="s">
        <v>37</v>
      </c>
      <c r="I19057" s="4">
        <v>36920</v>
      </c>
      <c r="J19057" s="4" t="str">
        <f t="shared" si="595"/>
        <v>Medium</v>
      </c>
      <c r="K19057" s="4">
        <v>41219.062630341927</v>
      </c>
    </row>
    <row r="19058" spans="1:11" x14ac:dyDescent="0.35">
      <c r="A19058" s="2">
        <v>119056</v>
      </c>
      <c r="B19058" s="3">
        <v>46005</v>
      </c>
      <c r="C19058" s="3" t="str">
        <f t="shared" si="594"/>
        <v>2025-12-14</v>
      </c>
      <c r="D19058" s="2" t="s">
        <v>10</v>
      </c>
      <c r="E19058" s="2" t="s">
        <v>24</v>
      </c>
      <c r="F19058" s="2" t="s">
        <v>30</v>
      </c>
      <c r="G19058" s="2" t="s">
        <v>34</v>
      </c>
      <c r="H19058" s="2" t="s">
        <v>39</v>
      </c>
      <c r="I19058" s="4">
        <v>33530</v>
      </c>
      <c r="J19058" s="4" t="str">
        <f t="shared" si="595"/>
        <v>Medium</v>
      </c>
      <c r="K19058" s="4">
        <v>37459.790693617069</v>
      </c>
    </row>
    <row r="19059" spans="1:11" x14ac:dyDescent="0.35">
      <c r="A19059" s="2">
        <v>119057</v>
      </c>
      <c r="B19059" s="3">
        <v>46005</v>
      </c>
      <c r="C19059" s="3" t="str">
        <f t="shared" si="594"/>
        <v>2025-12-14</v>
      </c>
      <c r="D19059" s="2" t="s">
        <v>10</v>
      </c>
      <c r="E19059" s="2" t="s">
        <v>22</v>
      </c>
      <c r="F19059" s="2" t="s">
        <v>29</v>
      </c>
      <c r="G19059" s="2" t="s">
        <v>32</v>
      </c>
      <c r="H19059" s="2" t="s">
        <v>39</v>
      </c>
      <c r="I19059" s="4">
        <v>55980</v>
      </c>
      <c r="J19059" s="4" t="str">
        <f t="shared" si="595"/>
        <v>Large</v>
      </c>
      <c r="K19059" s="4">
        <v>60783.965647894787</v>
      </c>
    </row>
    <row r="19060" spans="1:11" x14ac:dyDescent="0.35">
      <c r="A19060" s="2">
        <v>119058</v>
      </c>
      <c r="B19060" s="3">
        <v>46005</v>
      </c>
      <c r="C19060" s="3" t="str">
        <f t="shared" si="594"/>
        <v>2025-12-14</v>
      </c>
      <c r="D19060" s="2" t="s">
        <v>10</v>
      </c>
      <c r="E19060" s="2" t="s">
        <v>22</v>
      </c>
      <c r="F19060" s="2" t="s">
        <v>29</v>
      </c>
      <c r="G19060" s="2" t="s">
        <v>34</v>
      </c>
      <c r="H19060" s="2" t="s">
        <v>39</v>
      </c>
      <c r="I19060" s="4">
        <v>34400</v>
      </c>
      <c r="J19060" s="4" t="str">
        <f t="shared" si="595"/>
        <v>Medium</v>
      </c>
      <c r="K19060" s="4">
        <v>37647.918706490178</v>
      </c>
    </row>
    <row r="19061" spans="1:11" x14ac:dyDescent="0.35">
      <c r="A19061" s="2">
        <v>119059</v>
      </c>
      <c r="B19061" s="3">
        <v>46005</v>
      </c>
      <c r="C19061" s="3" t="str">
        <f t="shared" si="594"/>
        <v>2025-12-14</v>
      </c>
      <c r="D19061" s="2" t="s">
        <v>10</v>
      </c>
      <c r="E19061" s="2" t="s">
        <v>22</v>
      </c>
      <c r="F19061" s="2" t="s">
        <v>29</v>
      </c>
      <c r="G19061" s="2" t="s">
        <v>34</v>
      </c>
      <c r="H19061" s="2" t="s">
        <v>38</v>
      </c>
      <c r="I19061" s="4">
        <v>13590</v>
      </c>
      <c r="J19061" s="4" t="str">
        <f t="shared" si="595"/>
        <v>Small</v>
      </c>
      <c r="K19061" s="4">
        <v>13621.446259834511</v>
      </c>
    </row>
    <row r="19062" spans="1:11" x14ac:dyDescent="0.35">
      <c r="A19062" s="2">
        <v>119060</v>
      </c>
      <c r="B19062" s="3">
        <v>46005</v>
      </c>
      <c r="C19062" s="3" t="str">
        <f t="shared" si="594"/>
        <v>2025-12-14</v>
      </c>
      <c r="D19062" s="2" t="s">
        <v>10</v>
      </c>
      <c r="E19062" s="2" t="s">
        <v>27</v>
      </c>
      <c r="F19062" s="2" t="s">
        <v>28</v>
      </c>
      <c r="G19062" s="2" t="s">
        <v>31</v>
      </c>
      <c r="H19062" s="2" t="s">
        <v>36</v>
      </c>
      <c r="I19062" s="4">
        <v>36260</v>
      </c>
      <c r="J19062" s="4" t="str">
        <f t="shared" si="595"/>
        <v>Medium</v>
      </c>
      <c r="K19062" s="4">
        <v>40267.248386818093</v>
      </c>
    </row>
    <row r="19063" spans="1:11" x14ac:dyDescent="0.35">
      <c r="A19063" s="2">
        <v>119061</v>
      </c>
      <c r="B19063" s="3">
        <v>46005</v>
      </c>
      <c r="C19063" s="3" t="str">
        <f t="shared" si="594"/>
        <v>2025-12-14</v>
      </c>
      <c r="D19063" s="2" t="s">
        <v>10</v>
      </c>
      <c r="E19063" s="2" t="s">
        <v>27</v>
      </c>
      <c r="F19063" s="2" t="s">
        <v>28</v>
      </c>
      <c r="G19063" s="2" t="s">
        <v>32</v>
      </c>
      <c r="H19063" s="2" t="s">
        <v>37</v>
      </c>
      <c r="I19063" s="4">
        <v>52440</v>
      </c>
      <c r="J19063" s="4" t="str">
        <f t="shared" si="595"/>
        <v>Large</v>
      </c>
      <c r="K19063" s="4">
        <v>51921.943132484943</v>
      </c>
    </row>
    <row r="19064" spans="1:11" x14ac:dyDescent="0.35">
      <c r="A19064" s="2">
        <v>119062</v>
      </c>
      <c r="B19064" s="3">
        <v>46005</v>
      </c>
      <c r="C19064" s="3" t="str">
        <f t="shared" si="594"/>
        <v>2025-12-14</v>
      </c>
      <c r="D19064" s="2" t="s">
        <v>10</v>
      </c>
      <c r="E19064" s="2" t="s">
        <v>22</v>
      </c>
      <c r="F19064" s="2" t="s">
        <v>29</v>
      </c>
      <c r="G19064" s="2" t="s">
        <v>33</v>
      </c>
      <c r="H19064" s="2" t="s">
        <v>39</v>
      </c>
      <c r="I19064" s="4">
        <v>35670</v>
      </c>
      <c r="J19064" s="4" t="str">
        <f t="shared" si="595"/>
        <v>Medium</v>
      </c>
      <c r="K19064" s="4">
        <v>32548.875330372379</v>
      </c>
    </row>
    <row r="19065" spans="1:11" x14ac:dyDescent="0.35">
      <c r="A19065" s="2">
        <v>119063</v>
      </c>
      <c r="B19065" s="3">
        <v>46005</v>
      </c>
      <c r="C19065" s="3" t="str">
        <f t="shared" si="594"/>
        <v>2025-12-14</v>
      </c>
      <c r="D19065" s="2" t="s">
        <v>10</v>
      </c>
      <c r="E19065" s="2" t="s">
        <v>24</v>
      </c>
      <c r="F19065" s="2" t="s">
        <v>30</v>
      </c>
      <c r="G19065" s="2" t="s">
        <v>31</v>
      </c>
      <c r="H19065" s="2" t="s">
        <v>38</v>
      </c>
      <c r="I19065" s="4">
        <v>74270</v>
      </c>
      <c r="J19065" s="4" t="str">
        <f t="shared" si="595"/>
        <v>Large</v>
      </c>
      <c r="K19065" s="4">
        <v>83136.732388041943</v>
      </c>
    </row>
    <row r="19066" spans="1:11" x14ac:dyDescent="0.35">
      <c r="A19066" s="2">
        <v>119064</v>
      </c>
      <c r="B19066" s="3">
        <v>46005</v>
      </c>
      <c r="C19066" s="3" t="str">
        <f t="shared" si="594"/>
        <v>2025-12-14</v>
      </c>
      <c r="D19066" s="2" t="s">
        <v>10</v>
      </c>
      <c r="E19066" s="2" t="s">
        <v>23</v>
      </c>
      <c r="F19066" s="2" t="s">
        <v>28</v>
      </c>
      <c r="G19066" s="2" t="s">
        <v>34</v>
      </c>
      <c r="H19066" s="2" t="s">
        <v>38</v>
      </c>
      <c r="I19066" s="4">
        <v>48090</v>
      </c>
      <c r="J19066" s="4" t="str">
        <f t="shared" si="595"/>
        <v>Medium</v>
      </c>
      <c r="K19066" s="4">
        <v>47506.448812644892</v>
      </c>
    </row>
    <row r="19067" spans="1:11" x14ac:dyDescent="0.35">
      <c r="A19067" s="2">
        <v>119065</v>
      </c>
      <c r="B19067" s="3">
        <v>46005</v>
      </c>
      <c r="C19067" s="3" t="str">
        <f t="shared" si="594"/>
        <v>2025-12-14</v>
      </c>
      <c r="D19067" s="2" t="s">
        <v>10</v>
      </c>
      <c r="E19067" s="2" t="s">
        <v>24</v>
      </c>
      <c r="F19067" s="2" t="s">
        <v>30</v>
      </c>
      <c r="G19067" s="2" t="s">
        <v>32</v>
      </c>
      <c r="H19067" s="2" t="s">
        <v>36</v>
      </c>
      <c r="I19067" s="4">
        <v>67050</v>
      </c>
      <c r="J19067" s="4" t="str">
        <f t="shared" si="595"/>
        <v>Large</v>
      </c>
      <c r="K19067" s="4">
        <v>69077.278374459813</v>
      </c>
    </row>
    <row r="19068" spans="1:11" x14ac:dyDescent="0.35">
      <c r="A19068" s="2">
        <v>119066</v>
      </c>
      <c r="B19068" s="3">
        <v>46005</v>
      </c>
      <c r="C19068" s="3" t="str">
        <f t="shared" si="594"/>
        <v>2025-12-14</v>
      </c>
      <c r="D19068" s="2" t="s">
        <v>10</v>
      </c>
      <c r="E19068" s="2" t="s">
        <v>24</v>
      </c>
      <c r="F19068" s="2" t="s">
        <v>30</v>
      </c>
      <c r="G19068" s="2" t="s">
        <v>31</v>
      </c>
      <c r="H19068" s="2" t="s">
        <v>36</v>
      </c>
      <c r="I19068" s="4">
        <v>48940</v>
      </c>
      <c r="J19068" s="4" t="str">
        <f t="shared" si="595"/>
        <v>Medium</v>
      </c>
      <c r="K19068" s="4">
        <v>50797.249403570248</v>
      </c>
    </row>
    <row r="19069" spans="1:11" x14ac:dyDescent="0.35">
      <c r="A19069" s="2">
        <v>119067</v>
      </c>
      <c r="B19069" s="3">
        <v>46005</v>
      </c>
      <c r="C19069" s="3" t="str">
        <f t="shared" si="594"/>
        <v>2025-12-14</v>
      </c>
      <c r="D19069" s="2" t="s">
        <v>10</v>
      </c>
      <c r="E19069" s="2" t="s">
        <v>24</v>
      </c>
      <c r="F19069" s="2" t="s">
        <v>30</v>
      </c>
      <c r="G19069" s="2" t="s">
        <v>32</v>
      </c>
      <c r="H19069" s="2" t="s">
        <v>38</v>
      </c>
      <c r="I19069" s="4">
        <v>52450</v>
      </c>
      <c r="J19069" s="4" t="str">
        <f t="shared" si="595"/>
        <v>Large</v>
      </c>
      <c r="K19069" s="4">
        <v>45876.962690889253</v>
      </c>
    </row>
    <row r="19070" spans="1:11" x14ac:dyDescent="0.35">
      <c r="A19070" s="2">
        <v>119068</v>
      </c>
      <c r="B19070" s="3">
        <v>46005</v>
      </c>
      <c r="C19070" s="3" t="str">
        <f t="shared" si="594"/>
        <v>2025-12-14</v>
      </c>
      <c r="D19070" s="2" t="s">
        <v>10</v>
      </c>
      <c r="E19070" s="2" t="s">
        <v>25</v>
      </c>
      <c r="F19070" s="2" t="s">
        <v>30</v>
      </c>
      <c r="G19070" s="2" t="s">
        <v>35</v>
      </c>
      <c r="H19070" s="2" t="s">
        <v>38</v>
      </c>
      <c r="I19070" s="4">
        <v>69700</v>
      </c>
      <c r="J19070" s="4" t="str">
        <f t="shared" si="595"/>
        <v>Large</v>
      </c>
      <c r="K19070" s="4">
        <v>66646.803293129924</v>
      </c>
    </row>
    <row r="19071" spans="1:11" x14ac:dyDescent="0.35">
      <c r="A19071" s="2">
        <v>119069</v>
      </c>
      <c r="B19071" s="3">
        <v>46005</v>
      </c>
      <c r="C19071" s="3" t="str">
        <f t="shared" si="594"/>
        <v>2025-12-14</v>
      </c>
      <c r="D19071" s="2" t="s">
        <v>10</v>
      </c>
      <c r="E19071" s="2" t="s">
        <v>25</v>
      </c>
      <c r="F19071" s="2" t="s">
        <v>30</v>
      </c>
      <c r="G19071" s="2" t="s">
        <v>33</v>
      </c>
      <c r="H19071" s="2" t="s">
        <v>39</v>
      </c>
      <c r="I19071" s="4">
        <v>69740</v>
      </c>
      <c r="J19071" s="4" t="str">
        <f t="shared" si="595"/>
        <v>Large</v>
      </c>
      <c r="K19071" s="4">
        <v>66785.667511918931</v>
      </c>
    </row>
    <row r="19072" spans="1:11" x14ac:dyDescent="0.35">
      <c r="A19072" s="2">
        <v>119070</v>
      </c>
      <c r="B19072" s="3">
        <v>46005</v>
      </c>
      <c r="C19072" s="3" t="str">
        <f t="shared" si="594"/>
        <v>2025-12-14</v>
      </c>
      <c r="D19072" s="2" t="s">
        <v>10</v>
      </c>
      <c r="E19072" s="2" t="s">
        <v>21</v>
      </c>
      <c r="F19072" s="2" t="s">
        <v>28</v>
      </c>
      <c r="G19072" s="2" t="s">
        <v>33</v>
      </c>
      <c r="H19072" s="2" t="s">
        <v>39</v>
      </c>
      <c r="I19072" s="4">
        <v>18290</v>
      </c>
      <c r="J19072" s="4" t="str">
        <f t="shared" si="595"/>
        <v>Small</v>
      </c>
      <c r="K19072" s="4">
        <v>19479.16964562959</v>
      </c>
    </row>
    <row r="19073" spans="1:11" x14ac:dyDescent="0.35">
      <c r="A19073" s="2">
        <v>119071</v>
      </c>
      <c r="B19073" s="3">
        <v>46005</v>
      </c>
      <c r="C19073" s="3" t="str">
        <f t="shared" si="594"/>
        <v>2025-12-14</v>
      </c>
      <c r="D19073" s="2" t="s">
        <v>10</v>
      </c>
      <c r="E19073" s="2" t="s">
        <v>22</v>
      </c>
      <c r="F19073" s="2" t="s">
        <v>29</v>
      </c>
      <c r="G19073" s="2" t="s">
        <v>33</v>
      </c>
      <c r="H19073" s="2" t="s">
        <v>37</v>
      </c>
      <c r="I19073" s="4">
        <v>77080</v>
      </c>
      <c r="J19073" s="4" t="str">
        <f t="shared" si="595"/>
        <v>Large</v>
      </c>
      <c r="K19073" s="4">
        <v>81178.254524396485</v>
      </c>
    </row>
    <row r="19074" spans="1:11" x14ac:dyDescent="0.35">
      <c r="A19074" s="2">
        <v>119072</v>
      </c>
      <c r="B19074" s="3">
        <v>46005</v>
      </c>
      <c r="C19074" s="3" t="str">
        <f t="shared" ref="C19074:C19137" si="596">TEXT(B19074,"yyyy-mm-dd")</f>
        <v>2025-12-14</v>
      </c>
      <c r="D19074" s="2" t="s">
        <v>10</v>
      </c>
      <c r="E19074" s="2" t="s">
        <v>23</v>
      </c>
      <c r="F19074" s="2" t="s">
        <v>28</v>
      </c>
      <c r="G19074" s="2" t="s">
        <v>34</v>
      </c>
      <c r="H19074" s="2" t="s">
        <v>39</v>
      </c>
      <c r="I19074" s="4">
        <v>46550</v>
      </c>
      <c r="J19074" s="4" t="str">
        <f t="shared" si="595"/>
        <v>Medium</v>
      </c>
      <c r="K19074" s="4">
        <v>53377.810426986412</v>
      </c>
    </row>
    <row r="19075" spans="1:11" x14ac:dyDescent="0.35">
      <c r="A19075" s="2">
        <v>119073</v>
      </c>
      <c r="B19075" s="3">
        <v>46005</v>
      </c>
      <c r="C19075" s="3" t="str">
        <f t="shared" si="596"/>
        <v>2025-12-14</v>
      </c>
      <c r="D19075" s="2" t="s">
        <v>10</v>
      </c>
      <c r="E19075" s="2" t="s">
        <v>23</v>
      </c>
      <c r="F19075" s="2" t="s">
        <v>28</v>
      </c>
      <c r="G19075" s="2" t="s">
        <v>34</v>
      </c>
      <c r="H19075" s="2" t="s">
        <v>39</v>
      </c>
      <c r="I19075" s="4">
        <v>22010</v>
      </c>
      <c r="J19075" s="4" t="str">
        <f t="shared" ref="J19075:J19138" si="597">IF(I19075&lt;30000,"Small",IF(I19075&lt;=50000,"Medium","Large"))</f>
        <v>Small</v>
      </c>
      <c r="K19075" s="4">
        <v>23535.66359489887</v>
      </c>
    </row>
    <row r="19076" spans="1:11" x14ac:dyDescent="0.35">
      <c r="A19076" s="2">
        <v>119074</v>
      </c>
      <c r="B19076" s="3">
        <v>46005</v>
      </c>
      <c r="C19076" s="3" t="str">
        <f t="shared" si="596"/>
        <v>2025-12-14</v>
      </c>
      <c r="D19076" s="2" t="s">
        <v>10</v>
      </c>
      <c r="E19076" s="2" t="s">
        <v>22</v>
      </c>
      <c r="F19076" s="2" t="s">
        <v>29</v>
      </c>
      <c r="G19076" s="2" t="s">
        <v>33</v>
      </c>
      <c r="H19076" s="2" t="s">
        <v>39</v>
      </c>
      <c r="I19076" s="4">
        <v>47870</v>
      </c>
      <c r="J19076" s="4" t="str">
        <f t="shared" si="597"/>
        <v>Medium</v>
      </c>
      <c r="K19076" s="4">
        <v>43888.070028131537</v>
      </c>
    </row>
    <row r="19077" spans="1:11" x14ac:dyDescent="0.35">
      <c r="A19077" s="2">
        <v>119075</v>
      </c>
      <c r="B19077" s="3">
        <v>46005</v>
      </c>
      <c r="C19077" s="3" t="str">
        <f t="shared" si="596"/>
        <v>2025-12-14</v>
      </c>
      <c r="D19077" s="2" t="s">
        <v>10</v>
      </c>
      <c r="E19077" s="2" t="s">
        <v>21</v>
      </c>
      <c r="F19077" s="2" t="s">
        <v>28</v>
      </c>
      <c r="G19077" s="2" t="s">
        <v>32</v>
      </c>
      <c r="H19077" s="2" t="s">
        <v>37</v>
      </c>
      <c r="I19077" s="4">
        <v>28990</v>
      </c>
      <c r="J19077" s="4" t="str">
        <f t="shared" si="597"/>
        <v>Small</v>
      </c>
      <c r="K19077" s="4">
        <v>27648.394122348</v>
      </c>
    </row>
    <row r="19078" spans="1:11" x14ac:dyDescent="0.35">
      <c r="A19078" s="2">
        <v>119076</v>
      </c>
      <c r="B19078" s="3">
        <v>46005</v>
      </c>
      <c r="C19078" s="3" t="str">
        <f t="shared" si="596"/>
        <v>2025-12-14</v>
      </c>
      <c r="D19078" s="2" t="s">
        <v>10</v>
      </c>
      <c r="E19078" s="2" t="s">
        <v>24</v>
      </c>
      <c r="F19078" s="2" t="s">
        <v>30</v>
      </c>
      <c r="G19078" s="2" t="s">
        <v>35</v>
      </c>
      <c r="H19078" s="2" t="s">
        <v>37</v>
      </c>
      <c r="I19078" s="4">
        <v>52070</v>
      </c>
      <c r="J19078" s="4" t="str">
        <f t="shared" si="597"/>
        <v>Large</v>
      </c>
      <c r="K19078" s="4">
        <v>46869.103839156101</v>
      </c>
    </row>
    <row r="19079" spans="1:11" x14ac:dyDescent="0.35">
      <c r="A19079" s="2">
        <v>119077</v>
      </c>
      <c r="B19079" s="3">
        <v>46005</v>
      </c>
      <c r="C19079" s="3" t="str">
        <f t="shared" si="596"/>
        <v>2025-12-14</v>
      </c>
      <c r="D19079" s="2" t="s">
        <v>10</v>
      </c>
      <c r="E19079" s="2" t="s">
        <v>26</v>
      </c>
      <c r="F19079" s="2" t="s">
        <v>29</v>
      </c>
      <c r="G19079" s="2" t="s">
        <v>34</v>
      </c>
      <c r="H19079" s="2" t="s">
        <v>37</v>
      </c>
      <c r="I19079" s="4">
        <v>86130</v>
      </c>
      <c r="J19079" s="4" t="str">
        <f t="shared" si="597"/>
        <v>Large</v>
      </c>
      <c r="K19079" s="4">
        <v>95483.898189549873</v>
      </c>
    </row>
    <row r="19080" spans="1:11" x14ac:dyDescent="0.35">
      <c r="A19080" s="2">
        <v>119078</v>
      </c>
      <c r="B19080" s="3">
        <v>46005</v>
      </c>
      <c r="C19080" s="3" t="str">
        <f t="shared" si="596"/>
        <v>2025-12-14</v>
      </c>
      <c r="D19080" s="2" t="s">
        <v>10</v>
      </c>
      <c r="E19080" s="2" t="s">
        <v>26</v>
      </c>
      <c r="F19080" s="2" t="s">
        <v>29</v>
      </c>
      <c r="G19080" s="2" t="s">
        <v>31</v>
      </c>
      <c r="H19080" s="2" t="s">
        <v>37</v>
      </c>
      <c r="I19080" s="4">
        <v>72130</v>
      </c>
      <c r="J19080" s="4" t="str">
        <f t="shared" si="597"/>
        <v>Large</v>
      </c>
      <c r="K19080" s="4">
        <v>79614.579111701954</v>
      </c>
    </row>
    <row r="19081" spans="1:11" x14ac:dyDescent="0.35">
      <c r="A19081" s="2">
        <v>119079</v>
      </c>
      <c r="B19081" s="3">
        <v>46005</v>
      </c>
      <c r="C19081" s="3" t="str">
        <f t="shared" si="596"/>
        <v>2025-12-14</v>
      </c>
      <c r="D19081" s="2" t="s">
        <v>10</v>
      </c>
      <c r="E19081" s="2" t="s">
        <v>21</v>
      </c>
      <c r="F19081" s="2" t="s">
        <v>28</v>
      </c>
      <c r="G19081" s="2" t="s">
        <v>31</v>
      </c>
      <c r="H19081" s="2" t="s">
        <v>39</v>
      </c>
      <c r="I19081" s="4">
        <v>19680</v>
      </c>
      <c r="J19081" s="4" t="str">
        <f t="shared" si="597"/>
        <v>Small</v>
      </c>
      <c r="K19081" s="4">
        <v>22121.823482407061</v>
      </c>
    </row>
    <row r="19082" spans="1:11" x14ac:dyDescent="0.35">
      <c r="A19082" s="2">
        <v>119080</v>
      </c>
      <c r="B19082" s="3">
        <v>46005</v>
      </c>
      <c r="C19082" s="3" t="str">
        <f t="shared" si="596"/>
        <v>2025-12-14</v>
      </c>
      <c r="D19082" s="2" t="s">
        <v>10</v>
      </c>
      <c r="E19082" s="2" t="s">
        <v>23</v>
      </c>
      <c r="F19082" s="2" t="s">
        <v>28</v>
      </c>
      <c r="G19082" s="2" t="s">
        <v>34</v>
      </c>
      <c r="H19082" s="2" t="s">
        <v>36</v>
      </c>
      <c r="I19082" s="4">
        <v>26280</v>
      </c>
      <c r="J19082" s="4" t="str">
        <f t="shared" si="597"/>
        <v>Small</v>
      </c>
      <c r="K19082" s="4">
        <v>27539.506576886281</v>
      </c>
    </row>
    <row r="19083" spans="1:11" x14ac:dyDescent="0.35">
      <c r="A19083" s="2">
        <v>119081</v>
      </c>
      <c r="B19083" s="3">
        <v>46005</v>
      </c>
      <c r="C19083" s="3" t="str">
        <f t="shared" si="596"/>
        <v>2025-12-14</v>
      </c>
      <c r="D19083" s="2" t="s">
        <v>10</v>
      </c>
      <c r="E19083" s="2" t="s">
        <v>26</v>
      </c>
      <c r="F19083" s="2" t="s">
        <v>29</v>
      </c>
      <c r="G19083" s="2" t="s">
        <v>33</v>
      </c>
      <c r="H19083" s="2" t="s">
        <v>37</v>
      </c>
      <c r="I19083" s="4">
        <v>63370</v>
      </c>
      <c r="J19083" s="4" t="str">
        <f t="shared" si="597"/>
        <v>Large</v>
      </c>
      <c r="K19083" s="4">
        <v>58975.856886480367</v>
      </c>
    </row>
    <row r="19084" spans="1:11" x14ac:dyDescent="0.35">
      <c r="A19084" s="2">
        <v>119082</v>
      </c>
      <c r="B19084" s="3">
        <v>46005</v>
      </c>
      <c r="C19084" s="3" t="str">
        <f t="shared" si="596"/>
        <v>2025-12-14</v>
      </c>
      <c r="D19084" s="2" t="s">
        <v>10</v>
      </c>
      <c r="E19084" s="2" t="s">
        <v>27</v>
      </c>
      <c r="F19084" s="2" t="s">
        <v>28</v>
      </c>
      <c r="G19084" s="2" t="s">
        <v>32</v>
      </c>
      <c r="H19084" s="2" t="s">
        <v>37</v>
      </c>
      <c r="I19084" s="4">
        <v>71150</v>
      </c>
      <c r="J19084" s="4" t="str">
        <f t="shared" si="597"/>
        <v>Large</v>
      </c>
      <c r="K19084" s="4">
        <v>79617.095792413718</v>
      </c>
    </row>
    <row r="19085" spans="1:11" x14ac:dyDescent="0.35">
      <c r="A19085" s="2">
        <v>119083</v>
      </c>
      <c r="B19085" s="3">
        <v>46005</v>
      </c>
      <c r="C19085" s="3" t="str">
        <f t="shared" si="596"/>
        <v>2025-12-14</v>
      </c>
      <c r="D19085" s="2" t="s">
        <v>10</v>
      </c>
      <c r="E19085" s="2" t="s">
        <v>22</v>
      </c>
      <c r="F19085" s="2" t="s">
        <v>29</v>
      </c>
      <c r="G19085" s="2" t="s">
        <v>35</v>
      </c>
      <c r="H19085" s="2" t="s">
        <v>37</v>
      </c>
      <c r="I19085" s="4">
        <v>74060</v>
      </c>
      <c r="J19085" s="4" t="str">
        <f t="shared" si="597"/>
        <v>Large</v>
      </c>
      <c r="K19085" s="4">
        <v>69010.001884542493</v>
      </c>
    </row>
    <row r="19086" spans="1:11" x14ac:dyDescent="0.35">
      <c r="A19086" s="2">
        <v>119084</v>
      </c>
      <c r="B19086" s="3">
        <v>46005</v>
      </c>
      <c r="C19086" s="3" t="str">
        <f t="shared" si="596"/>
        <v>2025-12-14</v>
      </c>
      <c r="D19086" s="2" t="s">
        <v>10</v>
      </c>
      <c r="E19086" s="2" t="s">
        <v>26</v>
      </c>
      <c r="F19086" s="2" t="s">
        <v>29</v>
      </c>
      <c r="G19086" s="2" t="s">
        <v>31</v>
      </c>
      <c r="H19086" s="2" t="s">
        <v>39</v>
      </c>
      <c r="I19086" s="4">
        <v>9280</v>
      </c>
      <c r="J19086" s="4" t="str">
        <f t="shared" si="597"/>
        <v>Small</v>
      </c>
      <c r="K19086" s="4">
        <v>8957.2710744176275</v>
      </c>
    </row>
    <row r="19087" spans="1:11" x14ac:dyDescent="0.35">
      <c r="A19087" s="2">
        <v>119085</v>
      </c>
      <c r="B19087" s="3">
        <v>46005</v>
      </c>
      <c r="C19087" s="3" t="str">
        <f t="shared" si="596"/>
        <v>2025-12-14</v>
      </c>
      <c r="D19087" s="2" t="s">
        <v>10</v>
      </c>
      <c r="E19087" s="2" t="s">
        <v>25</v>
      </c>
      <c r="F19087" s="2" t="s">
        <v>30</v>
      </c>
      <c r="G19087" s="2" t="s">
        <v>34</v>
      </c>
      <c r="H19087" s="2" t="s">
        <v>38</v>
      </c>
      <c r="I19087" s="4">
        <v>8600</v>
      </c>
      <c r="J19087" s="4" t="str">
        <f t="shared" si="597"/>
        <v>Small</v>
      </c>
      <c r="K19087" s="4">
        <v>7366.4309005136101</v>
      </c>
    </row>
    <row r="19088" spans="1:11" x14ac:dyDescent="0.35">
      <c r="A19088" s="2">
        <v>119086</v>
      </c>
      <c r="B19088" s="3">
        <v>46005</v>
      </c>
      <c r="C19088" s="3" t="str">
        <f t="shared" si="596"/>
        <v>2025-12-14</v>
      </c>
      <c r="D19088" s="2" t="s">
        <v>10</v>
      </c>
      <c r="E19088" s="2" t="s">
        <v>25</v>
      </c>
      <c r="F19088" s="2" t="s">
        <v>30</v>
      </c>
      <c r="G19088" s="2" t="s">
        <v>32</v>
      </c>
      <c r="H19088" s="2" t="s">
        <v>39</v>
      </c>
      <c r="I19088" s="4">
        <v>36510</v>
      </c>
      <c r="J19088" s="4" t="str">
        <f t="shared" si="597"/>
        <v>Medium</v>
      </c>
      <c r="K19088" s="4">
        <v>37364.352167988902</v>
      </c>
    </row>
    <row r="19089" spans="1:11" x14ac:dyDescent="0.35">
      <c r="A19089" s="2">
        <v>119087</v>
      </c>
      <c r="B19089" s="3">
        <v>46005</v>
      </c>
      <c r="C19089" s="3" t="str">
        <f t="shared" si="596"/>
        <v>2025-12-14</v>
      </c>
      <c r="D19089" s="2" t="s">
        <v>10</v>
      </c>
      <c r="E19089" s="2" t="s">
        <v>23</v>
      </c>
      <c r="F19089" s="2" t="s">
        <v>28</v>
      </c>
      <c r="G19089" s="2" t="s">
        <v>33</v>
      </c>
      <c r="H19089" s="2" t="s">
        <v>37</v>
      </c>
      <c r="I19089" s="4">
        <v>20530</v>
      </c>
      <c r="J19089" s="4" t="str">
        <f t="shared" si="597"/>
        <v>Small</v>
      </c>
      <c r="K19089" s="4">
        <v>20133.174005618981</v>
      </c>
    </row>
    <row r="19090" spans="1:11" x14ac:dyDescent="0.35">
      <c r="A19090" s="2">
        <v>119088</v>
      </c>
      <c r="B19090" s="3">
        <v>46005</v>
      </c>
      <c r="C19090" s="3" t="str">
        <f t="shared" si="596"/>
        <v>2025-12-14</v>
      </c>
      <c r="D19090" s="2" t="s">
        <v>10</v>
      </c>
      <c r="E19090" s="2" t="s">
        <v>23</v>
      </c>
      <c r="F19090" s="2" t="s">
        <v>28</v>
      </c>
      <c r="G19090" s="2" t="s">
        <v>35</v>
      </c>
      <c r="H19090" s="2" t="s">
        <v>39</v>
      </c>
      <c r="I19090" s="4">
        <v>84100</v>
      </c>
      <c r="J19090" s="4" t="str">
        <f t="shared" si="597"/>
        <v>Large</v>
      </c>
      <c r="K19090" s="4">
        <v>87831.509234387107</v>
      </c>
    </row>
    <row r="19091" spans="1:11" x14ac:dyDescent="0.35">
      <c r="A19091" s="2">
        <v>119089</v>
      </c>
      <c r="B19091" s="3">
        <v>46005</v>
      </c>
      <c r="C19091" s="3" t="str">
        <f t="shared" si="596"/>
        <v>2025-12-14</v>
      </c>
      <c r="D19091" s="2" t="s">
        <v>10</v>
      </c>
      <c r="E19091" s="2" t="s">
        <v>27</v>
      </c>
      <c r="F19091" s="2" t="s">
        <v>28</v>
      </c>
      <c r="G19091" s="2" t="s">
        <v>35</v>
      </c>
      <c r="H19091" s="2" t="s">
        <v>36</v>
      </c>
      <c r="I19091" s="4">
        <v>68210</v>
      </c>
      <c r="J19091" s="4" t="str">
        <f t="shared" si="597"/>
        <v>Large</v>
      </c>
      <c r="K19091" s="4">
        <v>77785.532089555563</v>
      </c>
    </row>
    <row r="19092" spans="1:11" x14ac:dyDescent="0.35">
      <c r="A19092" s="2">
        <v>119090</v>
      </c>
      <c r="B19092" s="3">
        <v>46005</v>
      </c>
      <c r="C19092" s="3" t="str">
        <f t="shared" si="596"/>
        <v>2025-12-14</v>
      </c>
      <c r="D19092" s="2" t="s">
        <v>10</v>
      </c>
      <c r="E19092" s="2" t="s">
        <v>22</v>
      </c>
      <c r="F19092" s="2" t="s">
        <v>29</v>
      </c>
      <c r="G19092" s="2" t="s">
        <v>31</v>
      </c>
      <c r="H19092" s="2" t="s">
        <v>39</v>
      </c>
      <c r="I19092" s="4">
        <v>52490</v>
      </c>
      <c r="J19092" s="4" t="str">
        <f t="shared" si="597"/>
        <v>Large</v>
      </c>
      <c r="K19092" s="4">
        <v>45518.516022500829</v>
      </c>
    </row>
    <row r="19093" spans="1:11" x14ac:dyDescent="0.35">
      <c r="A19093" s="2">
        <v>119091</v>
      </c>
      <c r="B19093" s="3">
        <v>46005</v>
      </c>
      <c r="C19093" s="3" t="str">
        <f t="shared" si="596"/>
        <v>2025-12-14</v>
      </c>
      <c r="D19093" s="2" t="s">
        <v>10</v>
      </c>
      <c r="E19093" s="2" t="s">
        <v>27</v>
      </c>
      <c r="F19093" s="2" t="s">
        <v>28</v>
      </c>
      <c r="G19093" s="2" t="s">
        <v>31</v>
      </c>
      <c r="H19093" s="2" t="s">
        <v>38</v>
      </c>
      <c r="I19093" s="4">
        <v>52450</v>
      </c>
      <c r="J19093" s="4" t="str">
        <f t="shared" si="597"/>
        <v>Large</v>
      </c>
      <c r="K19093" s="4">
        <v>46021.964828624397</v>
      </c>
    </row>
    <row r="19094" spans="1:11" x14ac:dyDescent="0.35">
      <c r="A19094" s="2">
        <v>119092</v>
      </c>
      <c r="B19094" s="3">
        <v>46005</v>
      </c>
      <c r="C19094" s="3" t="str">
        <f t="shared" si="596"/>
        <v>2025-12-14</v>
      </c>
      <c r="D19094" s="2" t="s">
        <v>10</v>
      </c>
      <c r="E19094" s="2" t="s">
        <v>22</v>
      </c>
      <c r="F19094" s="2" t="s">
        <v>29</v>
      </c>
      <c r="G19094" s="2" t="s">
        <v>34</v>
      </c>
      <c r="H19094" s="2" t="s">
        <v>38</v>
      </c>
      <c r="I19094" s="4">
        <v>86370</v>
      </c>
      <c r="J19094" s="4" t="str">
        <f t="shared" si="597"/>
        <v>Large</v>
      </c>
      <c r="K19094" s="4">
        <v>88031.394303455774</v>
      </c>
    </row>
    <row r="19095" spans="1:11" x14ac:dyDescent="0.35">
      <c r="A19095" s="2">
        <v>119093</v>
      </c>
      <c r="B19095" s="3">
        <v>46005</v>
      </c>
      <c r="C19095" s="3" t="str">
        <f t="shared" si="596"/>
        <v>2025-12-14</v>
      </c>
      <c r="D19095" s="2" t="s">
        <v>10</v>
      </c>
      <c r="E19095" s="2" t="s">
        <v>22</v>
      </c>
      <c r="F19095" s="2" t="s">
        <v>29</v>
      </c>
      <c r="G19095" s="2" t="s">
        <v>35</v>
      </c>
      <c r="H19095" s="2" t="s">
        <v>37</v>
      </c>
      <c r="I19095" s="4">
        <v>29370</v>
      </c>
      <c r="J19095" s="4" t="str">
        <f t="shared" si="597"/>
        <v>Small</v>
      </c>
      <c r="K19095" s="4">
        <v>33756.941507052383</v>
      </c>
    </row>
    <row r="19096" spans="1:11" x14ac:dyDescent="0.35">
      <c r="A19096" s="2">
        <v>119094</v>
      </c>
      <c r="B19096" s="3">
        <v>46005</v>
      </c>
      <c r="C19096" s="3" t="str">
        <f t="shared" si="596"/>
        <v>2025-12-14</v>
      </c>
      <c r="D19096" s="2" t="s">
        <v>10</v>
      </c>
      <c r="E19096" s="2" t="s">
        <v>23</v>
      </c>
      <c r="F19096" s="2" t="s">
        <v>28</v>
      </c>
      <c r="G19096" s="2" t="s">
        <v>33</v>
      </c>
      <c r="H19096" s="2" t="s">
        <v>38</v>
      </c>
      <c r="I19096" s="4">
        <v>12700</v>
      </c>
      <c r="J19096" s="4" t="str">
        <f t="shared" si="597"/>
        <v>Small</v>
      </c>
      <c r="K19096" s="4">
        <v>11892.262671751891</v>
      </c>
    </row>
    <row r="19097" spans="1:11" x14ac:dyDescent="0.35">
      <c r="A19097" s="2">
        <v>119095</v>
      </c>
      <c r="B19097" s="3">
        <v>46005</v>
      </c>
      <c r="C19097" s="3" t="str">
        <f t="shared" si="596"/>
        <v>2025-12-14</v>
      </c>
      <c r="D19097" s="2" t="s">
        <v>10</v>
      </c>
      <c r="E19097" s="2" t="s">
        <v>26</v>
      </c>
      <c r="F19097" s="2" t="s">
        <v>29</v>
      </c>
      <c r="G19097" s="2" t="s">
        <v>33</v>
      </c>
      <c r="H19097" s="2" t="s">
        <v>37</v>
      </c>
      <c r="I19097" s="4">
        <v>62440</v>
      </c>
      <c r="J19097" s="4" t="str">
        <f t="shared" si="597"/>
        <v>Large</v>
      </c>
      <c r="K19097" s="4">
        <v>63122.766376056003</v>
      </c>
    </row>
    <row r="19098" spans="1:11" x14ac:dyDescent="0.35">
      <c r="A19098" s="2">
        <v>119096</v>
      </c>
      <c r="B19098" s="3">
        <v>46005</v>
      </c>
      <c r="C19098" s="3" t="str">
        <f t="shared" si="596"/>
        <v>2025-12-14</v>
      </c>
      <c r="D19098" s="2" t="s">
        <v>10</v>
      </c>
      <c r="E19098" s="2" t="s">
        <v>25</v>
      </c>
      <c r="F19098" s="2" t="s">
        <v>30</v>
      </c>
      <c r="G19098" s="2" t="s">
        <v>34</v>
      </c>
      <c r="H19098" s="2" t="s">
        <v>39</v>
      </c>
      <c r="I19098" s="4">
        <v>41690</v>
      </c>
      <c r="J19098" s="4" t="str">
        <f t="shared" si="597"/>
        <v>Medium</v>
      </c>
      <c r="K19098" s="4">
        <v>37984.332835158602</v>
      </c>
    </row>
    <row r="19099" spans="1:11" x14ac:dyDescent="0.35">
      <c r="A19099" s="2">
        <v>119097</v>
      </c>
      <c r="B19099" s="3">
        <v>46005</v>
      </c>
      <c r="C19099" s="3" t="str">
        <f t="shared" si="596"/>
        <v>2025-12-14</v>
      </c>
      <c r="D19099" s="2" t="s">
        <v>10</v>
      </c>
      <c r="E19099" s="2" t="s">
        <v>21</v>
      </c>
      <c r="F19099" s="2" t="s">
        <v>28</v>
      </c>
      <c r="G19099" s="2" t="s">
        <v>35</v>
      </c>
      <c r="H19099" s="2" t="s">
        <v>39</v>
      </c>
      <c r="I19099" s="4">
        <v>49810</v>
      </c>
      <c r="J19099" s="4" t="str">
        <f t="shared" si="597"/>
        <v>Medium</v>
      </c>
      <c r="K19099" s="4">
        <v>50254.321079751171</v>
      </c>
    </row>
    <row r="19100" spans="1:11" x14ac:dyDescent="0.35">
      <c r="A19100" s="2">
        <v>119098</v>
      </c>
      <c r="B19100" s="3">
        <v>46005</v>
      </c>
      <c r="C19100" s="3" t="str">
        <f t="shared" si="596"/>
        <v>2025-12-14</v>
      </c>
      <c r="D19100" s="2" t="s">
        <v>10</v>
      </c>
      <c r="E19100" s="2" t="s">
        <v>26</v>
      </c>
      <c r="F19100" s="2" t="s">
        <v>29</v>
      </c>
      <c r="G19100" s="2" t="s">
        <v>31</v>
      </c>
      <c r="H19100" s="2" t="s">
        <v>37</v>
      </c>
      <c r="I19100" s="4">
        <v>85560</v>
      </c>
      <c r="J19100" s="4" t="str">
        <f t="shared" si="597"/>
        <v>Large</v>
      </c>
      <c r="K19100" s="4">
        <v>77432.729909176822</v>
      </c>
    </row>
    <row r="19101" spans="1:11" x14ac:dyDescent="0.35">
      <c r="A19101" s="2">
        <v>119099</v>
      </c>
      <c r="B19101" s="3">
        <v>46005</v>
      </c>
      <c r="C19101" s="3" t="str">
        <f t="shared" si="596"/>
        <v>2025-12-14</v>
      </c>
      <c r="D19101" s="2" t="s">
        <v>10</v>
      </c>
      <c r="E19101" s="2" t="s">
        <v>23</v>
      </c>
      <c r="F19101" s="2" t="s">
        <v>28</v>
      </c>
      <c r="G19101" s="2" t="s">
        <v>33</v>
      </c>
      <c r="H19101" s="2" t="s">
        <v>37</v>
      </c>
      <c r="I19101" s="4">
        <v>85640</v>
      </c>
      <c r="J19101" s="4" t="str">
        <f t="shared" si="597"/>
        <v>Large</v>
      </c>
      <c r="K19101" s="4">
        <v>77344.54146450432</v>
      </c>
    </row>
    <row r="19102" spans="1:11" x14ac:dyDescent="0.35">
      <c r="A19102" s="2">
        <v>119100</v>
      </c>
      <c r="B19102" s="3">
        <v>46006</v>
      </c>
      <c r="C19102" s="3" t="str">
        <f t="shared" si="596"/>
        <v>2025-12-15</v>
      </c>
      <c r="D19102" s="2" t="s">
        <v>10</v>
      </c>
      <c r="E19102" s="2" t="s">
        <v>24</v>
      </c>
      <c r="F19102" s="2" t="s">
        <v>30</v>
      </c>
      <c r="G19102" s="2" t="s">
        <v>32</v>
      </c>
      <c r="H19102" s="2" t="s">
        <v>39</v>
      </c>
      <c r="I19102" s="4">
        <v>57200</v>
      </c>
      <c r="J19102" s="4" t="str">
        <f t="shared" si="597"/>
        <v>Large</v>
      </c>
      <c r="K19102" s="4">
        <v>54431.828774698821</v>
      </c>
    </row>
    <row r="19103" spans="1:11" x14ac:dyDescent="0.35">
      <c r="A19103" s="2">
        <v>119101</v>
      </c>
      <c r="B19103" s="3">
        <v>46006</v>
      </c>
      <c r="C19103" s="3" t="str">
        <f t="shared" si="596"/>
        <v>2025-12-15</v>
      </c>
      <c r="D19103" s="2" t="s">
        <v>10</v>
      </c>
      <c r="E19103" s="2" t="s">
        <v>27</v>
      </c>
      <c r="F19103" s="2" t="s">
        <v>28</v>
      </c>
      <c r="G19103" s="2" t="s">
        <v>34</v>
      </c>
      <c r="H19103" s="2" t="s">
        <v>36</v>
      </c>
      <c r="I19103" s="4">
        <v>6400</v>
      </c>
      <c r="J19103" s="4" t="str">
        <f t="shared" si="597"/>
        <v>Small</v>
      </c>
      <c r="K19103" s="4">
        <v>7244.0687732065117</v>
      </c>
    </row>
    <row r="19104" spans="1:11" x14ac:dyDescent="0.35">
      <c r="A19104" s="2">
        <v>119102</v>
      </c>
      <c r="B19104" s="3">
        <v>46006</v>
      </c>
      <c r="C19104" s="3" t="str">
        <f t="shared" si="596"/>
        <v>2025-12-15</v>
      </c>
      <c r="D19104" s="2" t="s">
        <v>10</v>
      </c>
      <c r="E19104" s="2" t="s">
        <v>23</v>
      </c>
      <c r="F19104" s="2" t="s">
        <v>28</v>
      </c>
      <c r="G19104" s="2" t="s">
        <v>33</v>
      </c>
      <c r="H19104" s="2" t="s">
        <v>38</v>
      </c>
      <c r="I19104" s="4">
        <v>71420</v>
      </c>
      <c r="J19104" s="4" t="str">
        <f t="shared" si="597"/>
        <v>Large</v>
      </c>
      <c r="K19104" s="4">
        <v>74836.256104336993</v>
      </c>
    </row>
    <row r="19105" spans="1:11" x14ac:dyDescent="0.35">
      <c r="A19105" s="2">
        <v>119103</v>
      </c>
      <c r="B19105" s="3">
        <v>46006</v>
      </c>
      <c r="C19105" s="3" t="str">
        <f t="shared" si="596"/>
        <v>2025-12-15</v>
      </c>
      <c r="D19105" s="2" t="s">
        <v>10</v>
      </c>
      <c r="E19105" s="2" t="s">
        <v>24</v>
      </c>
      <c r="F19105" s="2" t="s">
        <v>30</v>
      </c>
      <c r="G19105" s="2" t="s">
        <v>32</v>
      </c>
      <c r="H19105" s="2" t="s">
        <v>38</v>
      </c>
      <c r="I19105" s="4">
        <v>64880</v>
      </c>
      <c r="J19105" s="4" t="str">
        <f t="shared" si="597"/>
        <v>Large</v>
      </c>
      <c r="K19105" s="4">
        <v>62382.240530274757</v>
      </c>
    </row>
    <row r="19106" spans="1:11" x14ac:dyDescent="0.35">
      <c r="A19106" s="2">
        <v>119104</v>
      </c>
      <c r="B19106" s="3">
        <v>46006</v>
      </c>
      <c r="C19106" s="3" t="str">
        <f t="shared" si="596"/>
        <v>2025-12-15</v>
      </c>
      <c r="D19106" s="2" t="s">
        <v>10</v>
      </c>
      <c r="E19106" s="2" t="s">
        <v>22</v>
      </c>
      <c r="F19106" s="2" t="s">
        <v>29</v>
      </c>
      <c r="G19106" s="2" t="s">
        <v>32</v>
      </c>
      <c r="H19106" s="2" t="s">
        <v>38</v>
      </c>
      <c r="I19106" s="4">
        <v>14130</v>
      </c>
      <c r="J19106" s="4" t="str">
        <f t="shared" si="597"/>
        <v>Small</v>
      </c>
      <c r="K19106" s="4">
        <v>14717.83635634144</v>
      </c>
    </row>
    <row r="19107" spans="1:11" x14ac:dyDescent="0.35">
      <c r="A19107" s="2">
        <v>119105</v>
      </c>
      <c r="B19107" s="3">
        <v>46006</v>
      </c>
      <c r="C19107" s="3" t="str">
        <f t="shared" si="596"/>
        <v>2025-12-15</v>
      </c>
      <c r="D19107" s="2" t="s">
        <v>10</v>
      </c>
      <c r="E19107" s="2" t="s">
        <v>23</v>
      </c>
      <c r="F19107" s="2" t="s">
        <v>28</v>
      </c>
      <c r="G19107" s="2" t="s">
        <v>33</v>
      </c>
      <c r="H19107" s="2" t="s">
        <v>38</v>
      </c>
      <c r="I19107" s="4">
        <v>88290</v>
      </c>
      <c r="J19107" s="4" t="str">
        <f t="shared" si="597"/>
        <v>Large</v>
      </c>
      <c r="K19107" s="4">
        <v>80330.600384488454</v>
      </c>
    </row>
    <row r="19108" spans="1:11" x14ac:dyDescent="0.35">
      <c r="A19108" s="2">
        <v>119106</v>
      </c>
      <c r="B19108" s="3">
        <v>46006</v>
      </c>
      <c r="C19108" s="3" t="str">
        <f t="shared" si="596"/>
        <v>2025-12-15</v>
      </c>
      <c r="D19108" s="2" t="s">
        <v>10</v>
      </c>
      <c r="E19108" s="2" t="s">
        <v>26</v>
      </c>
      <c r="F19108" s="2" t="s">
        <v>29</v>
      </c>
      <c r="G19108" s="2" t="s">
        <v>34</v>
      </c>
      <c r="H19108" s="2" t="s">
        <v>39</v>
      </c>
      <c r="I19108" s="4">
        <v>80850</v>
      </c>
      <c r="J19108" s="4" t="str">
        <f t="shared" si="597"/>
        <v>Large</v>
      </c>
      <c r="K19108" s="4">
        <v>84184.27368932197</v>
      </c>
    </row>
    <row r="19109" spans="1:11" x14ac:dyDescent="0.35">
      <c r="A19109" s="2">
        <v>119107</v>
      </c>
      <c r="B19109" s="3">
        <v>46006</v>
      </c>
      <c r="C19109" s="3" t="str">
        <f t="shared" si="596"/>
        <v>2025-12-15</v>
      </c>
      <c r="D19109" s="2" t="s">
        <v>10</v>
      </c>
      <c r="E19109" s="2" t="s">
        <v>24</v>
      </c>
      <c r="F19109" s="2" t="s">
        <v>30</v>
      </c>
      <c r="G19109" s="2" t="s">
        <v>32</v>
      </c>
      <c r="H19109" s="2" t="s">
        <v>38</v>
      </c>
      <c r="I19109" s="4">
        <v>82090</v>
      </c>
      <c r="J19109" s="4" t="str">
        <f t="shared" si="597"/>
        <v>Large</v>
      </c>
      <c r="K19109" s="4">
        <v>92439.502991066372</v>
      </c>
    </row>
    <row r="19110" spans="1:11" x14ac:dyDescent="0.35">
      <c r="A19110" s="2">
        <v>119108</v>
      </c>
      <c r="B19110" s="3">
        <v>46006</v>
      </c>
      <c r="C19110" s="3" t="str">
        <f t="shared" si="596"/>
        <v>2025-12-15</v>
      </c>
      <c r="D19110" s="2" t="s">
        <v>10</v>
      </c>
      <c r="E19110" s="2" t="s">
        <v>24</v>
      </c>
      <c r="F19110" s="2" t="s">
        <v>30</v>
      </c>
      <c r="G19110" s="2" t="s">
        <v>32</v>
      </c>
      <c r="H19110" s="2" t="s">
        <v>39</v>
      </c>
      <c r="I19110" s="4">
        <v>52460</v>
      </c>
      <c r="J19110" s="4" t="str">
        <f t="shared" si="597"/>
        <v>Large</v>
      </c>
      <c r="K19110" s="4">
        <v>59336.592439404747</v>
      </c>
    </row>
    <row r="19111" spans="1:11" x14ac:dyDescent="0.35">
      <c r="A19111" s="2">
        <v>119109</v>
      </c>
      <c r="B19111" s="3">
        <v>46006</v>
      </c>
      <c r="C19111" s="3" t="str">
        <f t="shared" si="596"/>
        <v>2025-12-15</v>
      </c>
      <c r="D19111" s="2" t="s">
        <v>10</v>
      </c>
      <c r="E19111" s="2" t="s">
        <v>25</v>
      </c>
      <c r="F19111" s="2" t="s">
        <v>30</v>
      </c>
      <c r="G19111" s="2" t="s">
        <v>35</v>
      </c>
      <c r="H19111" s="2" t="s">
        <v>37</v>
      </c>
      <c r="I19111" s="4">
        <v>51930</v>
      </c>
      <c r="J19111" s="4" t="str">
        <f t="shared" si="597"/>
        <v>Large</v>
      </c>
      <c r="K19111" s="4">
        <v>53277.26180651188</v>
      </c>
    </row>
    <row r="19112" spans="1:11" x14ac:dyDescent="0.35">
      <c r="A19112" s="2">
        <v>119110</v>
      </c>
      <c r="B19112" s="3">
        <v>46006</v>
      </c>
      <c r="C19112" s="3" t="str">
        <f t="shared" si="596"/>
        <v>2025-12-15</v>
      </c>
      <c r="D19112" s="2" t="s">
        <v>10</v>
      </c>
      <c r="E19112" s="2" t="s">
        <v>23</v>
      </c>
      <c r="F19112" s="2" t="s">
        <v>28</v>
      </c>
      <c r="G19112" s="2" t="s">
        <v>35</v>
      </c>
      <c r="H19112" s="2" t="s">
        <v>39</v>
      </c>
      <c r="I19112" s="4">
        <v>27050</v>
      </c>
      <c r="J19112" s="4" t="str">
        <f t="shared" si="597"/>
        <v>Small</v>
      </c>
      <c r="K19112" s="4">
        <v>30130.436801362681</v>
      </c>
    </row>
    <row r="19113" spans="1:11" x14ac:dyDescent="0.35">
      <c r="A19113" s="2">
        <v>119111</v>
      </c>
      <c r="B19113" s="3">
        <v>46006</v>
      </c>
      <c r="C19113" s="3" t="str">
        <f t="shared" si="596"/>
        <v>2025-12-15</v>
      </c>
      <c r="D19113" s="2" t="s">
        <v>10</v>
      </c>
      <c r="E19113" s="2" t="s">
        <v>24</v>
      </c>
      <c r="F19113" s="2" t="s">
        <v>30</v>
      </c>
      <c r="G19113" s="2" t="s">
        <v>35</v>
      </c>
      <c r="H19113" s="2" t="s">
        <v>37</v>
      </c>
      <c r="I19113" s="4">
        <v>66490</v>
      </c>
      <c r="J19113" s="4" t="str">
        <f t="shared" si="597"/>
        <v>Large</v>
      </c>
      <c r="K19113" s="4">
        <v>64242.152387408358</v>
      </c>
    </row>
    <row r="19114" spans="1:11" x14ac:dyDescent="0.35">
      <c r="A19114" s="2">
        <v>119112</v>
      </c>
      <c r="B19114" s="3">
        <v>46006</v>
      </c>
      <c r="C19114" s="3" t="str">
        <f t="shared" si="596"/>
        <v>2025-12-15</v>
      </c>
      <c r="D19114" s="2" t="s">
        <v>10</v>
      </c>
      <c r="E19114" s="2" t="s">
        <v>25</v>
      </c>
      <c r="F19114" s="2" t="s">
        <v>30</v>
      </c>
      <c r="G19114" s="2" t="s">
        <v>32</v>
      </c>
      <c r="H19114" s="2" t="s">
        <v>37</v>
      </c>
      <c r="I19114" s="4">
        <v>72330</v>
      </c>
      <c r="J19114" s="4" t="str">
        <f t="shared" si="597"/>
        <v>Large</v>
      </c>
      <c r="K19114" s="4">
        <v>80696.80623394718</v>
      </c>
    </row>
    <row r="19115" spans="1:11" x14ac:dyDescent="0.35">
      <c r="A19115" s="2">
        <v>119113</v>
      </c>
      <c r="B19115" s="3">
        <v>46006</v>
      </c>
      <c r="C19115" s="3" t="str">
        <f t="shared" si="596"/>
        <v>2025-12-15</v>
      </c>
      <c r="D19115" s="2" t="s">
        <v>10</v>
      </c>
      <c r="E19115" s="2" t="s">
        <v>25</v>
      </c>
      <c r="F19115" s="2" t="s">
        <v>30</v>
      </c>
      <c r="G19115" s="2" t="s">
        <v>32</v>
      </c>
      <c r="H19115" s="2" t="s">
        <v>36</v>
      </c>
      <c r="I19115" s="4">
        <v>62260</v>
      </c>
      <c r="J19115" s="4" t="str">
        <f t="shared" si="597"/>
        <v>Large</v>
      </c>
      <c r="K19115" s="4">
        <v>59162.599950434131</v>
      </c>
    </row>
    <row r="19116" spans="1:11" x14ac:dyDescent="0.35">
      <c r="A19116" s="2">
        <v>119114</v>
      </c>
      <c r="B19116" s="3">
        <v>46006</v>
      </c>
      <c r="C19116" s="3" t="str">
        <f t="shared" si="596"/>
        <v>2025-12-15</v>
      </c>
      <c r="D19116" s="2" t="s">
        <v>10</v>
      </c>
      <c r="E19116" s="2" t="s">
        <v>22</v>
      </c>
      <c r="F19116" s="2" t="s">
        <v>29</v>
      </c>
      <c r="G19116" s="2" t="s">
        <v>34</v>
      </c>
      <c r="H19116" s="2" t="s">
        <v>36</v>
      </c>
      <c r="I19116" s="4">
        <v>58750</v>
      </c>
      <c r="J19116" s="4" t="str">
        <f t="shared" si="597"/>
        <v>Large</v>
      </c>
      <c r="K19116" s="4">
        <v>62330.310832146512</v>
      </c>
    </row>
    <row r="19117" spans="1:11" x14ac:dyDescent="0.35">
      <c r="A19117" s="2">
        <v>119115</v>
      </c>
      <c r="B19117" s="3">
        <v>46006</v>
      </c>
      <c r="C19117" s="3" t="str">
        <f t="shared" si="596"/>
        <v>2025-12-15</v>
      </c>
      <c r="D19117" s="2" t="s">
        <v>10</v>
      </c>
      <c r="E19117" s="2" t="s">
        <v>25</v>
      </c>
      <c r="F19117" s="2" t="s">
        <v>30</v>
      </c>
      <c r="G19117" s="2" t="s">
        <v>31</v>
      </c>
      <c r="H19117" s="2" t="s">
        <v>36</v>
      </c>
      <c r="I19117" s="4">
        <v>81770</v>
      </c>
      <c r="J19117" s="4" t="str">
        <f t="shared" si="597"/>
        <v>Large</v>
      </c>
      <c r="K19117" s="4">
        <v>92046.312162137096</v>
      </c>
    </row>
    <row r="19118" spans="1:11" x14ac:dyDescent="0.35">
      <c r="A19118" s="2">
        <v>119116</v>
      </c>
      <c r="B19118" s="3">
        <v>46006</v>
      </c>
      <c r="C19118" s="3" t="str">
        <f t="shared" si="596"/>
        <v>2025-12-15</v>
      </c>
      <c r="D19118" s="2" t="s">
        <v>10</v>
      </c>
      <c r="E19118" s="2" t="s">
        <v>22</v>
      </c>
      <c r="F19118" s="2" t="s">
        <v>29</v>
      </c>
      <c r="G19118" s="2" t="s">
        <v>35</v>
      </c>
      <c r="H19118" s="2" t="s">
        <v>36</v>
      </c>
      <c r="I19118" s="4">
        <v>14560</v>
      </c>
      <c r="J19118" s="4" t="str">
        <f t="shared" si="597"/>
        <v>Small</v>
      </c>
      <c r="K19118" s="4">
        <v>14843.96814565649</v>
      </c>
    </row>
    <row r="19119" spans="1:11" x14ac:dyDescent="0.35">
      <c r="A19119" s="2">
        <v>119117</v>
      </c>
      <c r="B19119" s="3">
        <v>46006</v>
      </c>
      <c r="C19119" s="3" t="str">
        <f t="shared" si="596"/>
        <v>2025-12-15</v>
      </c>
      <c r="D19119" s="2" t="s">
        <v>10</v>
      </c>
      <c r="E19119" s="2" t="s">
        <v>25</v>
      </c>
      <c r="F19119" s="2" t="s">
        <v>30</v>
      </c>
      <c r="G19119" s="2" t="s">
        <v>31</v>
      </c>
      <c r="H19119" s="2" t="s">
        <v>38</v>
      </c>
      <c r="I19119" s="4">
        <v>85060</v>
      </c>
      <c r="J19119" s="4" t="str">
        <f t="shared" si="597"/>
        <v>Large</v>
      </c>
      <c r="K19119" s="4">
        <v>79307.830979476712</v>
      </c>
    </row>
    <row r="19120" spans="1:11" x14ac:dyDescent="0.35">
      <c r="A19120" s="2">
        <v>119118</v>
      </c>
      <c r="B19120" s="3">
        <v>46006</v>
      </c>
      <c r="C19120" s="3" t="str">
        <f t="shared" si="596"/>
        <v>2025-12-15</v>
      </c>
      <c r="D19120" s="2" t="s">
        <v>10</v>
      </c>
      <c r="E19120" s="2" t="s">
        <v>25</v>
      </c>
      <c r="F19120" s="2" t="s">
        <v>30</v>
      </c>
      <c r="G19120" s="2" t="s">
        <v>35</v>
      </c>
      <c r="H19120" s="2" t="s">
        <v>36</v>
      </c>
      <c r="I19120" s="4">
        <v>34780</v>
      </c>
      <c r="J19120" s="4" t="str">
        <f t="shared" si="597"/>
        <v>Medium</v>
      </c>
      <c r="K19120" s="4">
        <v>36845.246927914894</v>
      </c>
    </row>
    <row r="19121" spans="1:11" x14ac:dyDescent="0.35">
      <c r="A19121" s="2">
        <v>119119</v>
      </c>
      <c r="B19121" s="3">
        <v>46006</v>
      </c>
      <c r="C19121" s="3" t="str">
        <f t="shared" si="596"/>
        <v>2025-12-15</v>
      </c>
      <c r="D19121" s="2" t="s">
        <v>10</v>
      </c>
      <c r="E19121" s="2" t="s">
        <v>23</v>
      </c>
      <c r="F19121" s="2" t="s">
        <v>28</v>
      </c>
      <c r="G19121" s="2" t="s">
        <v>35</v>
      </c>
      <c r="H19121" s="2" t="s">
        <v>38</v>
      </c>
      <c r="I19121" s="4">
        <v>78380</v>
      </c>
      <c r="J19121" s="4" t="str">
        <f t="shared" si="597"/>
        <v>Large</v>
      </c>
      <c r="K19121" s="4">
        <v>69274.454925942104</v>
      </c>
    </row>
    <row r="19122" spans="1:11" x14ac:dyDescent="0.35">
      <c r="A19122" s="2">
        <v>119120</v>
      </c>
      <c r="B19122" s="3">
        <v>46006</v>
      </c>
      <c r="C19122" s="3" t="str">
        <f t="shared" si="596"/>
        <v>2025-12-15</v>
      </c>
      <c r="D19122" s="2" t="s">
        <v>10</v>
      </c>
      <c r="E19122" s="2" t="s">
        <v>23</v>
      </c>
      <c r="F19122" s="2" t="s">
        <v>28</v>
      </c>
      <c r="G19122" s="2" t="s">
        <v>34</v>
      </c>
      <c r="H19122" s="2" t="s">
        <v>38</v>
      </c>
      <c r="I19122" s="4">
        <v>36170</v>
      </c>
      <c r="J19122" s="4" t="str">
        <f t="shared" si="597"/>
        <v>Medium</v>
      </c>
      <c r="K19122" s="4">
        <v>34496.272223148088</v>
      </c>
    </row>
    <row r="19123" spans="1:11" x14ac:dyDescent="0.35">
      <c r="A19123" s="2">
        <v>119121</v>
      </c>
      <c r="B19123" s="3">
        <v>46006</v>
      </c>
      <c r="C19123" s="3" t="str">
        <f t="shared" si="596"/>
        <v>2025-12-15</v>
      </c>
      <c r="D19123" s="2" t="s">
        <v>10</v>
      </c>
      <c r="E19123" s="2" t="s">
        <v>22</v>
      </c>
      <c r="F19123" s="2" t="s">
        <v>29</v>
      </c>
      <c r="G19123" s="2" t="s">
        <v>34</v>
      </c>
      <c r="H19123" s="2" t="s">
        <v>38</v>
      </c>
      <c r="I19123" s="4">
        <v>53980</v>
      </c>
      <c r="J19123" s="4" t="str">
        <f t="shared" si="597"/>
        <v>Large</v>
      </c>
      <c r="K19123" s="4">
        <v>60390.869755969907</v>
      </c>
    </row>
    <row r="19124" spans="1:11" x14ac:dyDescent="0.35">
      <c r="A19124" s="2">
        <v>119122</v>
      </c>
      <c r="B19124" s="3">
        <v>46006</v>
      </c>
      <c r="C19124" s="3" t="str">
        <f t="shared" si="596"/>
        <v>2025-12-15</v>
      </c>
      <c r="D19124" s="2" t="s">
        <v>10</v>
      </c>
      <c r="E19124" s="2" t="s">
        <v>24</v>
      </c>
      <c r="F19124" s="2" t="s">
        <v>30</v>
      </c>
      <c r="G19124" s="2" t="s">
        <v>33</v>
      </c>
      <c r="H19124" s="2" t="s">
        <v>37</v>
      </c>
      <c r="I19124" s="4">
        <v>36720</v>
      </c>
      <c r="J19124" s="4" t="str">
        <f t="shared" si="597"/>
        <v>Medium</v>
      </c>
      <c r="K19124" s="4">
        <v>39330.911666955188</v>
      </c>
    </row>
    <row r="19125" spans="1:11" x14ac:dyDescent="0.35">
      <c r="A19125" s="2">
        <v>119123</v>
      </c>
      <c r="B19125" s="3">
        <v>46006</v>
      </c>
      <c r="C19125" s="3" t="str">
        <f t="shared" si="596"/>
        <v>2025-12-15</v>
      </c>
      <c r="D19125" s="2" t="s">
        <v>10</v>
      </c>
      <c r="E19125" s="2" t="s">
        <v>27</v>
      </c>
      <c r="F19125" s="2" t="s">
        <v>28</v>
      </c>
      <c r="G19125" s="2" t="s">
        <v>35</v>
      </c>
      <c r="H19125" s="2" t="s">
        <v>37</v>
      </c>
      <c r="I19125" s="4">
        <v>21590</v>
      </c>
      <c r="J19125" s="4" t="str">
        <f t="shared" si="597"/>
        <v>Small</v>
      </c>
      <c r="K19125" s="4">
        <v>18705.43529701063</v>
      </c>
    </row>
    <row r="19126" spans="1:11" x14ac:dyDescent="0.35">
      <c r="A19126" s="2">
        <v>119124</v>
      </c>
      <c r="B19126" s="3">
        <v>46006</v>
      </c>
      <c r="C19126" s="3" t="str">
        <f t="shared" si="596"/>
        <v>2025-12-15</v>
      </c>
      <c r="D19126" s="2" t="s">
        <v>10</v>
      </c>
      <c r="E19126" s="2" t="s">
        <v>26</v>
      </c>
      <c r="F19126" s="2" t="s">
        <v>29</v>
      </c>
      <c r="G19126" s="2" t="s">
        <v>35</v>
      </c>
      <c r="H19126" s="2" t="s">
        <v>38</v>
      </c>
      <c r="I19126" s="4">
        <v>63910</v>
      </c>
      <c r="J19126" s="4" t="str">
        <f t="shared" si="597"/>
        <v>Large</v>
      </c>
      <c r="K19126" s="4">
        <v>65324.625078526609</v>
      </c>
    </row>
    <row r="19127" spans="1:11" x14ac:dyDescent="0.35">
      <c r="A19127" s="2">
        <v>119125</v>
      </c>
      <c r="B19127" s="3">
        <v>46006</v>
      </c>
      <c r="C19127" s="3" t="str">
        <f t="shared" si="596"/>
        <v>2025-12-15</v>
      </c>
      <c r="D19127" s="2" t="s">
        <v>10</v>
      </c>
      <c r="E19127" s="2" t="s">
        <v>26</v>
      </c>
      <c r="F19127" s="2" t="s">
        <v>29</v>
      </c>
      <c r="G19127" s="2" t="s">
        <v>35</v>
      </c>
      <c r="H19127" s="2" t="s">
        <v>36</v>
      </c>
      <c r="I19127" s="4">
        <v>19680</v>
      </c>
      <c r="J19127" s="4" t="str">
        <f t="shared" si="597"/>
        <v>Small</v>
      </c>
      <c r="K19127" s="4">
        <v>18193.440290070452</v>
      </c>
    </row>
    <row r="19128" spans="1:11" x14ac:dyDescent="0.35">
      <c r="A19128" s="2">
        <v>119126</v>
      </c>
      <c r="B19128" s="3">
        <v>46006</v>
      </c>
      <c r="C19128" s="3" t="str">
        <f t="shared" si="596"/>
        <v>2025-12-15</v>
      </c>
      <c r="D19128" s="2" t="s">
        <v>10</v>
      </c>
      <c r="E19128" s="2" t="s">
        <v>22</v>
      </c>
      <c r="F19128" s="2" t="s">
        <v>29</v>
      </c>
      <c r="G19128" s="2" t="s">
        <v>34</v>
      </c>
      <c r="H19128" s="2" t="s">
        <v>38</v>
      </c>
      <c r="I19128" s="4">
        <v>58770</v>
      </c>
      <c r="J19128" s="4" t="str">
        <f t="shared" si="597"/>
        <v>Large</v>
      </c>
      <c r="K19128" s="4">
        <v>50192.989446799569</v>
      </c>
    </row>
    <row r="19129" spans="1:11" x14ac:dyDescent="0.35">
      <c r="A19129" s="2">
        <v>119127</v>
      </c>
      <c r="B19129" s="3">
        <v>46006</v>
      </c>
      <c r="C19129" s="3" t="str">
        <f t="shared" si="596"/>
        <v>2025-12-15</v>
      </c>
      <c r="D19129" s="2" t="s">
        <v>10</v>
      </c>
      <c r="E19129" s="2" t="s">
        <v>24</v>
      </c>
      <c r="F19129" s="2" t="s">
        <v>30</v>
      </c>
      <c r="G19129" s="2" t="s">
        <v>35</v>
      </c>
      <c r="H19129" s="2" t="s">
        <v>37</v>
      </c>
      <c r="I19129" s="4">
        <v>72010</v>
      </c>
      <c r="J19129" s="4" t="str">
        <f t="shared" si="597"/>
        <v>Large</v>
      </c>
      <c r="K19129" s="4">
        <v>66984.206236707629</v>
      </c>
    </row>
    <row r="19130" spans="1:11" x14ac:dyDescent="0.35">
      <c r="A19130" s="2">
        <v>119128</v>
      </c>
      <c r="B19130" s="3">
        <v>46006</v>
      </c>
      <c r="C19130" s="3" t="str">
        <f t="shared" si="596"/>
        <v>2025-12-15</v>
      </c>
      <c r="D19130" s="2" t="s">
        <v>10</v>
      </c>
      <c r="E19130" s="2" t="s">
        <v>23</v>
      </c>
      <c r="F19130" s="2" t="s">
        <v>28</v>
      </c>
      <c r="G19130" s="2" t="s">
        <v>33</v>
      </c>
      <c r="H19130" s="2" t="s">
        <v>36</v>
      </c>
      <c r="I19130" s="4">
        <v>15270</v>
      </c>
      <c r="J19130" s="4" t="str">
        <f t="shared" si="597"/>
        <v>Small</v>
      </c>
      <c r="K19130" s="4">
        <v>16525.114083912929</v>
      </c>
    </row>
    <row r="19131" spans="1:11" x14ac:dyDescent="0.35">
      <c r="A19131" s="2">
        <v>119129</v>
      </c>
      <c r="B19131" s="3">
        <v>46006</v>
      </c>
      <c r="C19131" s="3" t="str">
        <f t="shared" si="596"/>
        <v>2025-12-15</v>
      </c>
      <c r="D19131" s="2" t="s">
        <v>10</v>
      </c>
      <c r="E19131" s="2" t="s">
        <v>23</v>
      </c>
      <c r="F19131" s="2" t="s">
        <v>28</v>
      </c>
      <c r="G19131" s="2" t="s">
        <v>32</v>
      </c>
      <c r="H19131" s="2" t="s">
        <v>37</v>
      </c>
      <c r="I19131" s="4">
        <v>74060</v>
      </c>
      <c r="J19131" s="4" t="str">
        <f t="shared" si="597"/>
        <v>Large</v>
      </c>
      <c r="K19131" s="4">
        <v>71890.918209800599</v>
      </c>
    </row>
    <row r="19132" spans="1:11" x14ac:dyDescent="0.35">
      <c r="A19132" s="2">
        <v>119130</v>
      </c>
      <c r="B19132" s="3">
        <v>46006</v>
      </c>
      <c r="C19132" s="3" t="str">
        <f t="shared" si="596"/>
        <v>2025-12-15</v>
      </c>
      <c r="D19132" s="2" t="s">
        <v>10</v>
      </c>
      <c r="E19132" s="2" t="s">
        <v>27</v>
      </c>
      <c r="F19132" s="2" t="s">
        <v>28</v>
      </c>
      <c r="G19132" s="2" t="s">
        <v>33</v>
      </c>
      <c r="H19132" s="2" t="s">
        <v>36</v>
      </c>
      <c r="I19132" s="4">
        <v>60630</v>
      </c>
      <c r="J19132" s="4" t="str">
        <f t="shared" si="597"/>
        <v>Large</v>
      </c>
      <c r="K19132" s="4">
        <v>56371.097902394649</v>
      </c>
    </row>
    <row r="19133" spans="1:11" x14ac:dyDescent="0.35">
      <c r="A19133" s="2">
        <v>119131</v>
      </c>
      <c r="B19133" s="3">
        <v>46006</v>
      </c>
      <c r="C19133" s="3" t="str">
        <f t="shared" si="596"/>
        <v>2025-12-15</v>
      </c>
      <c r="D19133" s="2" t="s">
        <v>10</v>
      </c>
      <c r="E19133" s="2" t="s">
        <v>21</v>
      </c>
      <c r="F19133" s="2" t="s">
        <v>28</v>
      </c>
      <c r="G19133" s="2" t="s">
        <v>32</v>
      </c>
      <c r="H19133" s="2" t="s">
        <v>37</v>
      </c>
      <c r="I19133" s="4">
        <v>61790</v>
      </c>
      <c r="J19133" s="4" t="str">
        <f t="shared" si="597"/>
        <v>Large</v>
      </c>
      <c r="K19133" s="4">
        <v>71038.513000090345</v>
      </c>
    </row>
    <row r="19134" spans="1:11" x14ac:dyDescent="0.35">
      <c r="A19134" s="2">
        <v>119132</v>
      </c>
      <c r="B19134" s="3">
        <v>46006</v>
      </c>
      <c r="C19134" s="3" t="str">
        <f t="shared" si="596"/>
        <v>2025-12-15</v>
      </c>
      <c r="D19134" s="2" t="s">
        <v>10</v>
      </c>
      <c r="E19134" s="2" t="s">
        <v>23</v>
      </c>
      <c r="F19134" s="2" t="s">
        <v>28</v>
      </c>
      <c r="G19134" s="2" t="s">
        <v>34</v>
      </c>
      <c r="H19134" s="2" t="s">
        <v>38</v>
      </c>
      <c r="I19134" s="4">
        <v>59950</v>
      </c>
      <c r="J19134" s="4" t="str">
        <f t="shared" si="597"/>
        <v>Large</v>
      </c>
      <c r="K19134" s="4">
        <v>61334.035638586589</v>
      </c>
    </row>
    <row r="19135" spans="1:11" x14ac:dyDescent="0.35">
      <c r="A19135" s="2">
        <v>119133</v>
      </c>
      <c r="B19135" s="3">
        <v>46006</v>
      </c>
      <c r="C19135" s="3" t="str">
        <f t="shared" si="596"/>
        <v>2025-12-15</v>
      </c>
      <c r="D19135" s="2" t="s">
        <v>10</v>
      </c>
      <c r="E19135" s="2" t="s">
        <v>22</v>
      </c>
      <c r="F19135" s="2" t="s">
        <v>29</v>
      </c>
      <c r="G19135" s="2" t="s">
        <v>31</v>
      </c>
      <c r="H19135" s="2" t="s">
        <v>39</v>
      </c>
      <c r="I19135" s="4">
        <v>20390</v>
      </c>
      <c r="J19135" s="4" t="str">
        <f t="shared" si="597"/>
        <v>Small</v>
      </c>
      <c r="K19135" s="4">
        <v>18689.246654817529</v>
      </c>
    </row>
    <row r="19136" spans="1:11" x14ac:dyDescent="0.35">
      <c r="A19136" s="2">
        <v>119134</v>
      </c>
      <c r="B19136" s="3">
        <v>46006</v>
      </c>
      <c r="C19136" s="3" t="str">
        <f t="shared" si="596"/>
        <v>2025-12-15</v>
      </c>
      <c r="D19136" s="2" t="s">
        <v>10</v>
      </c>
      <c r="E19136" s="2" t="s">
        <v>21</v>
      </c>
      <c r="F19136" s="2" t="s">
        <v>28</v>
      </c>
      <c r="G19136" s="2" t="s">
        <v>34</v>
      </c>
      <c r="H19136" s="2" t="s">
        <v>39</v>
      </c>
      <c r="I19136" s="4">
        <v>63290</v>
      </c>
      <c r="J19136" s="4" t="str">
        <f t="shared" si="597"/>
        <v>Large</v>
      </c>
      <c r="K19136" s="4">
        <v>57649.077785307803</v>
      </c>
    </row>
    <row r="19137" spans="1:11" x14ac:dyDescent="0.35">
      <c r="A19137" s="2">
        <v>119135</v>
      </c>
      <c r="B19137" s="3">
        <v>46006</v>
      </c>
      <c r="C19137" s="3" t="str">
        <f t="shared" si="596"/>
        <v>2025-12-15</v>
      </c>
      <c r="D19137" s="2" t="s">
        <v>10</v>
      </c>
      <c r="E19137" s="2" t="s">
        <v>26</v>
      </c>
      <c r="F19137" s="2" t="s">
        <v>29</v>
      </c>
      <c r="G19137" s="2" t="s">
        <v>31</v>
      </c>
      <c r="H19137" s="2" t="s">
        <v>37</v>
      </c>
      <c r="I19137" s="4">
        <v>41340</v>
      </c>
      <c r="J19137" s="4" t="str">
        <f t="shared" si="597"/>
        <v>Medium</v>
      </c>
      <c r="K19137" s="4">
        <v>36420.075102966031</v>
      </c>
    </row>
    <row r="19138" spans="1:11" x14ac:dyDescent="0.35">
      <c r="A19138" s="2">
        <v>119136</v>
      </c>
      <c r="B19138" s="3">
        <v>46006</v>
      </c>
      <c r="C19138" s="3" t="str">
        <f t="shared" ref="C19138:C19201" si="598">TEXT(B19138,"yyyy-mm-dd")</f>
        <v>2025-12-15</v>
      </c>
      <c r="D19138" s="2" t="s">
        <v>10</v>
      </c>
      <c r="E19138" s="2" t="s">
        <v>26</v>
      </c>
      <c r="F19138" s="2" t="s">
        <v>29</v>
      </c>
      <c r="G19138" s="2" t="s">
        <v>32</v>
      </c>
      <c r="H19138" s="2" t="s">
        <v>36</v>
      </c>
      <c r="I19138" s="4">
        <v>58790</v>
      </c>
      <c r="J19138" s="4" t="str">
        <f t="shared" si="597"/>
        <v>Large</v>
      </c>
      <c r="K19138" s="4">
        <v>60760.366280745751</v>
      </c>
    </row>
    <row r="19139" spans="1:11" x14ac:dyDescent="0.35">
      <c r="A19139" s="2">
        <v>119137</v>
      </c>
      <c r="B19139" s="3">
        <v>46006</v>
      </c>
      <c r="C19139" s="3" t="str">
        <f t="shared" si="598"/>
        <v>2025-12-15</v>
      </c>
      <c r="D19139" s="2" t="s">
        <v>10</v>
      </c>
      <c r="E19139" s="2" t="s">
        <v>23</v>
      </c>
      <c r="F19139" s="2" t="s">
        <v>28</v>
      </c>
      <c r="G19139" s="2" t="s">
        <v>31</v>
      </c>
      <c r="H19139" s="2" t="s">
        <v>37</v>
      </c>
      <c r="I19139" s="4">
        <v>32440</v>
      </c>
      <c r="J19139" s="4" t="str">
        <f t="shared" ref="J19139:J19202" si="599">IF(I19139&lt;30000,"Small",IF(I19139&lt;=50000,"Medium","Large"))</f>
        <v>Medium</v>
      </c>
      <c r="K19139" s="4">
        <v>36131.399256334633</v>
      </c>
    </row>
    <row r="19140" spans="1:11" x14ac:dyDescent="0.35">
      <c r="A19140" s="2">
        <v>119138</v>
      </c>
      <c r="B19140" s="3">
        <v>46006</v>
      </c>
      <c r="C19140" s="3" t="str">
        <f t="shared" si="598"/>
        <v>2025-12-15</v>
      </c>
      <c r="D19140" s="2" t="s">
        <v>10</v>
      </c>
      <c r="E19140" s="2" t="s">
        <v>27</v>
      </c>
      <c r="F19140" s="2" t="s">
        <v>28</v>
      </c>
      <c r="G19140" s="2" t="s">
        <v>32</v>
      </c>
      <c r="H19140" s="2" t="s">
        <v>39</v>
      </c>
      <c r="I19140" s="4">
        <v>34070</v>
      </c>
      <c r="J19140" s="4" t="str">
        <f t="shared" si="599"/>
        <v>Medium</v>
      </c>
      <c r="K19140" s="4">
        <v>37748.868994913399</v>
      </c>
    </row>
    <row r="19141" spans="1:11" x14ac:dyDescent="0.35">
      <c r="A19141" s="2">
        <v>119139</v>
      </c>
      <c r="B19141" s="3">
        <v>46006</v>
      </c>
      <c r="C19141" s="3" t="str">
        <f t="shared" si="598"/>
        <v>2025-12-15</v>
      </c>
      <c r="D19141" s="2" t="s">
        <v>10</v>
      </c>
      <c r="E19141" s="2" t="s">
        <v>27</v>
      </c>
      <c r="F19141" s="2" t="s">
        <v>28</v>
      </c>
      <c r="G19141" s="2" t="s">
        <v>31</v>
      </c>
      <c r="H19141" s="2" t="s">
        <v>36</v>
      </c>
      <c r="I19141" s="4">
        <v>25260</v>
      </c>
      <c r="J19141" s="4" t="str">
        <f t="shared" si="599"/>
        <v>Small</v>
      </c>
      <c r="K19141" s="4">
        <v>28593.51118224717</v>
      </c>
    </row>
    <row r="19142" spans="1:11" x14ac:dyDescent="0.35">
      <c r="A19142" s="2">
        <v>119140</v>
      </c>
      <c r="B19142" s="3">
        <v>46006</v>
      </c>
      <c r="C19142" s="3" t="str">
        <f t="shared" si="598"/>
        <v>2025-12-15</v>
      </c>
      <c r="D19142" s="2" t="s">
        <v>10</v>
      </c>
      <c r="E19142" s="2" t="s">
        <v>21</v>
      </c>
      <c r="F19142" s="2" t="s">
        <v>28</v>
      </c>
      <c r="G19142" s="2" t="s">
        <v>32</v>
      </c>
      <c r="H19142" s="2" t="s">
        <v>37</v>
      </c>
      <c r="I19142" s="4">
        <v>61100</v>
      </c>
      <c r="J19142" s="4" t="str">
        <f t="shared" si="599"/>
        <v>Large</v>
      </c>
      <c r="K19142" s="4">
        <v>52358.181514521348</v>
      </c>
    </row>
    <row r="19143" spans="1:11" x14ac:dyDescent="0.35">
      <c r="A19143" s="2">
        <v>119141</v>
      </c>
      <c r="B19143" s="3">
        <v>46006</v>
      </c>
      <c r="C19143" s="3" t="str">
        <f t="shared" si="598"/>
        <v>2025-12-15</v>
      </c>
      <c r="D19143" s="2" t="s">
        <v>10</v>
      </c>
      <c r="E19143" s="2" t="s">
        <v>23</v>
      </c>
      <c r="F19143" s="2" t="s">
        <v>28</v>
      </c>
      <c r="G19143" s="2" t="s">
        <v>31</v>
      </c>
      <c r="H19143" s="2" t="s">
        <v>39</v>
      </c>
      <c r="I19143" s="4">
        <v>40590</v>
      </c>
      <c r="J19143" s="4" t="str">
        <f t="shared" si="599"/>
        <v>Medium</v>
      </c>
      <c r="K19143" s="4">
        <v>41336.621851744247</v>
      </c>
    </row>
    <row r="19144" spans="1:11" x14ac:dyDescent="0.35">
      <c r="A19144" s="2">
        <v>119142</v>
      </c>
      <c r="B19144" s="3">
        <v>46006</v>
      </c>
      <c r="C19144" s="3" t="str">
        <f t="shared" si="598"/>
        <v>2025-12-15</v>
      </c>
      <c r="D19144" s="2" t="s">
        <v>10</v>
      </c>
      <c r="E19144" s="2" t="s">
        <v>26</v>
      </c>
      <c r="F19144" s="2" t="s">
        <v>29</v>
      </c>
      <c r="G19144" s="2" t="s">
        <v>32</v>
      </c>
      <c r="H19144" s="2" t="s">
        <v>37</v>
      </c>
      <c r="I19144" s="4">
        <v>37670</v>
      </c>
      <c r="J19144" s="4" t="str">
        <f t="shared" si="599"/>
        <v>Medium</v>
      </c>
      <c r="K19144" s="4">
        <v>42381.16538149945</v>
      </c>
    </row>
    <row r="19145" spans="1:11" x14ac:dyDescent="0.35">
      <c r="A19145" s="2">
        <v>119143</v>
      </c>
      <c r="B19145" s="3">
        <v>46006</v>
      </c>
      <c r="C19145" s="3" t="str">
        <f t="shared" si="598"/>
        <v>2025-12-15</v>
      </c>
      <c r="D19145" s="2" t="s">
        <v>10</v>
      </c>
      <c r="E19145" s="2" t="s">
        <v>27</v>
      </c>
      <c r="F19145" s="2" t="s">
        <v>28</v>
      </c>
      <c r="G19145" s="2" t="s">
        <v>33</v>
      </c>
      <c r="H19145" s="2" t="s">
        <v>38</v>
      </c>
      <c r="I19145" s="4">
        <v>16510</v>
      </c>
      <c r="J19145" s="4" t="str">
        <f t="shared" si="599"/>
        <v>Small</v>
      </c>
      <c r="K19145" s="4">
        <v>18492.688273901269</v>
      </c>
    </row>
    <row r="19146" spans="1:11" x14ac:dyDescent="0.35">
      <c r="A19146" s="2">
        <v>119144</v>
      </c>
      <c r="B19146" s="3">
        <v>46006</v>
      </c>
      <c r="C19146" s="3" t="str">
        <f t="shared" si="598"/>
        <v>2025-12-15</v>
      </c>
      <c r="D19146" s="2" t="s">
        <v>10</v>
      </c>
      <c r="E19146" s="2" t="s">
        <v>27</v>
      </c>
      <c r="F19146" s="2" t="s">
        <v>28</v>
      </c>
      <c r="G19146" s="2" t="s">
        <v>35</v>
      </c>
      <c r="H19146" s="2" t="s">
        <v>36</v>
      </c>
      <c r="I19146" s="4">
        <v>9390</v>
      </c>
      <c r="J19146" s="4" t="str">
        <f t="shared" si="599"/>
        <v>Small</v>
      </c>
      <c r="K19146" s="4">
        <v>8744.8433691620303</v>
      </c>
    </row>
    <row r="19147" spans="1:11" x14ac:dyDescent="0.35">
      <c r="A19147" s="2">
        <v>119145</v>
      </c>
      <c r="B19147" s="3">
        <v>46006</v>
      </c>
      <c r="C19147" s="3" t="str">
        <f t="shared" si="598"/>
        <v>2025-12-15</v>
      </c>
      <c r="D19147" s="2" t="s">
        <v>10</v>
      </c>
      <c r="E19147" s="2" t="s">
        <v>26</v>
      </c>
      <c r="F19147" s="2" t="s">
        <v>29</v>
      </c>
      <c r="G19147" s="2" t="s">
        <v>33</v>
      </c>
      <c r="H19147" s="2" t="s">
        <v>36</v>
      </c>
      <c r="I19147" s="4">
        <v>56060</v>
      </c>
      <c r="J19147" s="4" t="str">
        <f t="shared" si="599"/>
        <v>Large</v>
      </c>
      <c r="K19147" s="4">
        <v>56092.723978004753</v>
      </c>
    </row>
    <row r="19148" spans="1:11" x14ac:dyDescent="0.35">
      <c r="A19148" s="2">
        <v>119146</v>
      </c>
      <c r="B19148" s="3">
        <v>46006</v>
      </c>
      <c r="C19148" s="3" t="str">
        <f t="shared" si="598"/>
        <v>2025-12-15</v>
      </c>
      <c r="D19148" s="2" t="s">
        <v>10</v>
      </c>
      <c r="E19148" s="2" t="s">
        <v>23</v>
      </c>
      <c r="F19148" s="2" t="s">
        <v>28</v>
      </c>
      <c r="G19148" s="2" t="s">
        <v>34</v>
      </c>
      <c r="H19148" s="2" t="s">
        <v>38</v>
      </c>
      <c r="I19148" s="4">
        <v>36550</v>
      </c>
      <c r="J19148" s="4" t="str">
        <f t="shared" si="599"/>
        <v>Medium</v>
      </c>
      <c r="K19148" s="4">
        <v>32119.41632296129</v>
      </c>
    </row>
    <row r="19149" spans="1:11" x14ac:dyDescent="0.35">
      <c r="A19149" s="2">
        <v>119147</v>
      </c>
      <c r="B19149" s="3">
        <v>46006</v>
      </c>
      <c r="C19149" s="3" t="str">
        <f t="shared" si="598"/>
        <v>2025-12-15</v>
      </c>
      <c r="D19149" s="2" t="s">
        <v>10</v>
      </c>
      <c r="E19149" s="2" t="s">
        <v>26</v>
      </c>
      <c r="F19149" s="2" t="s">
        <v>29</v>
      </c>
      <c r="G19149" s="2" t="s">
        <v>31</v>
      </c>
      <c r="H19149" s="2" t="s">
        <v>39</v>
      </c>
      <c r="I19149" s="4">
        <v>18520</v>
      </c>
      <c r="J19149" s="4" t="str">
        <f t="shared" si="599"/>
        <v>Small</v>
      </c>
      <c r="K19149" s="4">
        <v>17265.424185244941</v>
      </c>
    </row>
    <row r="19150" spans="1:11" x14ac:dyDescent="0.35">
      <c r="A19150" s="2">
        <v>119148</v>
      </c>
      <c r="B19150" s="3">
        <v>46006</v>
      </c>
      <c r="C19150" s="3" t="str">
        <f t="shared" si="598"/>
        <v>2025-12-15</v>
      </c>
      <c r="D19150" s="2" t="s">
        <v>10</v>
      </c>
      <c r="E19150" s="2" t="s">
        <v>24</v>
      </c>
      <c r="F19150" s="2" t="s">
        <v>30</v>
      </c>
      <c r="G19150" s="2" t="s">
        <v>32</v>
      </c>
      <c r="H19150" s="2" t="s">
        <v>37</v>
      </c>
      <c r="I19150" s="4">
        <v>86780</v>
      </c>
      <c r="J19150" s="4" t="str">
        <f t="shared" si="599"/>
        <v>Large</v>
      </c>
      <c r="K19150" s="4">
        <v>99588.2613252062</v>
      </c>
    </row>
    <row r="19151" spans="1:11" x14ac:dyDescent="0.35">
      <c r="A19151" s="2">
        <v>119149</v>
      </c>
      <c r="B19151" s="3">
        <v>46006</v>
      </c>
      <c r="C19151" s="3" t="str">
        <f t="shared" si="598"/>
        <v>2025-12-15</v>
      </c>
      <c r="D19151" s="2" t="s">
        <v>10</v>
      </c>
      <c r="E19151" s="2" t="s">
        <v>25</v>
      </c>
      <c r="F19151" s="2" t="s">
        <v>30</v>
      </c>
      <c r="G19151" s="2" t="s">
        <v>33</v>
      </c>
      <c r="H19151" s="2" t="s">
        <v>39</v>
      </c>
      <c r="I19151" s="4">
        <v>62250</v>
      </c>
      <c r="J19151" s="4" t="str">
        <f t="shared" si="599"/>
        <v>Large</v>
      </c>
      <c r="K19151" s="4">
        <v>63839.229109981054</v>
      </c>
    </row>
    <row r="19152" spans="1:11" x14ac:dyDescent="0.35">
      <c r="A19152" s="2">
        <v>119150</v>
      </c>
      <c r="B19152" s="3">
        <v>46006</v>
      </c>
      <c r="C19152" s="3" t="str">
        <f t="shared" si="598"/>
        <v>2025-12-15</v>
      </c>
      <c r="D19152" s="2" t="s">
        <v>10</v>
      </c>
      <c r="E19152" s="2" t="s">
        <v>27</v>
      </c>
      <c r="F19152" s="2" t="s">
        <v>28</v>
      </c>
      <c r="G19152" s="2" t="s">
        <v>33</v>
      </c>
      <c r="H19152" s="2" t="s">
        <v>36</v>
      </c>
      <c r="I19152" s="4">
        <v>70660</v>
      </c>
      <c r="J19152" s="4" t="str">
        <f t="shared" si="599"/>
        <v>Large</v>
      </c>
      <c r="K19152" s="4">
        <v>81232.508779304946</v>
      </c>
    </row>
    <row r="19153" spans="1:11" x14ac:dyDescent="0.35">
      <c r="A19153" s="2">
        <v>119151</v>
      </c>
      <c r="B19153" s="3">
        <v>46006</v>
      </c>
      <c r="C19153" s="3" t="str">
        <f t="shared" si="598"/>
        <v>2025-12-15</v>
      </c>
      <c r="D19153" s="2" t="s">
        <v>10</v>
      </c>
      <c r="E19153" s="2" t="s">
        <v>21</v>
      </c>
      <c r="F19153" s="2" t="s">
        <v>28</v>
      </c>
      <c r="G19153" s="2" t="s">
        <v>32</v>
      </c>
      <c r="H19153" s="2" t="s">
        <v>39</v>
      </c>
      <c r="I19153" s="4">
        <v>66660</v>
      </c>
      <c r="J19153" s="4" t="str">
        <f t="shared" si="599"/>
        <v>Large</v>
      </c>
      <c r="K19153" s="4">
        <v>56991.908753648022</v>
      </c>
    </row>
    <row r="19154" spans="1:11" x14ac:dyDescent="0.35">
      <c r="A19154" s="2">
        <v>119152</v>
      </c>
      <c r="B19154" s="3">
        <v>46006</v>
      </c>
      <c r="C19154" s="3" t="str">
        <f t="shared" si="598"/>
        <v>2025-12-15</v>
      </c>
      <c r="D19154" s="2" t="s">
        <v>10</v>
      </c>
      <c r="E19154" s="2" t="s">
        <v>23</v>
      </c>
      <c r="F19154" s="2" t="s">
        <v>28</v>
      </c>
      <c r="G19154" s="2" t="s">
        <v>31</v>
      </c>
      <c r="H19154" s="2" t="s">
        <v>36</v>
      </c>
      <c r="I19154" s="4">
        <v>49900</v>
      </c>
      <c r="J19154" s="4" t="str">
        <f t="shared" si="599"/>
        <v>Medium</v>
      </c>
      <c r="K19154" s="4">
        <v>56956.210871316172</v>
      </c>
    </row>
    <row r="19155" spans="1:11" x14ac:dyDescent="0.35">
      <c r="A19155" s="2">
        <v>119153</v>
      </c>
      <c r="B19155" s="3">
        <v>46006</v>
      </c>
      <c r="C19155" s="3" t="str">
        <f t="shared" si="598"/>
        <v>2025-12-15</v>
      </c>
      <c r="D19155" s="2" t="s">
        <v>10</v>
      </c>
      <c r="E19155" s="2" t="s">
        <v>22</v>
      </c>
      <c r="F19155" s="2" t="s">
        <v>29</v>
      </c>
      <c r="G19155" s="2" t="s">
        <v>34</v>
      </c>
      <c r="H19155" s="2" t="s">
        <v>36</v>
      </c>
      <c r="I19155" s="4">
        <v>77460</v>
      </c>
      <c r="J19155" s="4" t="str">
        <f t="shared" si="599"/>
        <v>Large</v>
      </c>
      <c r="K19155" s="4">
        <v>74065.260824914163</v>
      </c>
    </row>
    <row r="19156" spans="1:11" x14ac:dyDescent="0.35">
      <c r="A19156" s="2">
        <v>119154</v>
      </c>
      <c r="B19156" s="3">
        <v>46006</v>
      </c>
      <c r="C19156" s="3" t="str">
        <f t="shared" si="598"/>
        <v>2025-12-15</v>
      </c>
      <c r="D19156" s="2" t="s">
        <v>10</v>
      </c>
      <c r="E19156" s="2" t="s">
        <v>22</v>
      </c>
      <c r="F19156" s="2" t="s">
        <v>29</v>
      </c>
      <c r="G19156" s="2" t="s">
        <v>34</v>
      </c>
      <c r="H19156" s="2" t="s">
        <v>38</v>
      </c>
      <c r="I19156" s="4">
        <v>84180</v>
      </c>
      <c r="J19156" s="4" t="str">
        <f t="shared" si="599"/>
        <v>Large</v>
      </c>
      <c r="K19156" s="4">
        <v>73646.978275117683</v>
      </c>
    </row>
    <row r="19157" spans="1:11" x14ac:dyDescent="0.35">
      <c r="A19157" s="2">
        <v>119155</v>
      </c>
      <c r="B19157" s="3">
        <v>46006</v>
      </c>
      <c r="C19157" s="3" t="str">
        <f t="shared" si="598"/>
        <v>2025-12-15</v>
      </c>
      <c r="D19157" s="2" t="s">
        <v>10</v>
      </c>
      <c r="E19157" s="2" t="s">
        <v>26</v>
      </c>
      <c r="F19157" s="2" t="s">
        <v>29</v>
      </c>
      <c r="G19157" s="2" t="s">
        <v>34</v>
      </c>
      <c r="H19157" s="2" t="s">
        <v>38</v>
      </c>
      <c r="I19157" s="4">
        <v>36880</v>
      </c>
      <c r="J19157" s="4" t="str">
        <f t="shared" si="599"/>
        <v>Medium</v>
      </c>
      <c r="K19157" s="4">
        <v>32338.998948647899</v>
      </c>
    </row>
    <row r="19158" spans="1:11" x14ac:dyDescent="0.35">
      <c r="A19158" s="2">
        <v>119156</v>
      </c>
      <c r="B19158" s="3">
        <v>46006</v>
      </c>
      <c r="C19158" s="3" t="str">
        <f t="shared" si="598"/>
        <v>2025-12-15</v>
      </c>
      <c r="D19158" s="2" t="s">
        <v>10</v>
      </c>
      <c r="E19158" s="2" t="s">
        <v>25</v>
      </c>
      <c r="F19158" s="2" t="s">
        <v>30</v>
      </c>
      <c r="G19158" s="2" t="s">
        <v>32</v>
      </c>
      <c r="H19158" s="2" t="s">
        <v>36</v>
      </c>
      <c r="I19158" s="4">
        <v>80040</v>
      </c>
      <c r="J19158" s="4" t="str">
        <f t="shared" si="599"/>
        <v>Large</v>
      </c>
      <c r="K19158" s="4">
        <v>76292.009367708844</v>
      </c>
    </row>
    <row r="19159" spans="1:11" x14ac:dyDescent="0.35">
      <c r="A19159" s="2">
        <v>119157</v>
      </c>
      <c r="B19159" s="3">
        <v>46006</v>
      </c>
      <c r="C19159" s="3" t="str">
        <f t="shared" si="598"/>
        <v>2025-12-15</v>
      </c>
      <c r="D19159" s="2" t="s">
        <v>10</v>
      </c>
      <c r="E19159" s="2" t="s">
        <v>23</v>
      </c>
      <c r="F19159" s="2" t="s">
        <v>28</v>
      </c>
      <c r="G19159" s="2" t="s">
        <v>33</v>
      </c>
      <c r="H19159" s="2" t="s">
        <v>37</v>
      </c>
      <c r="I19159" s="4">
        <v>68860</v>
      </c>
      <c r="J19159" s="4" t="str">
        <f t="shared" si="599"/>
        <v>Large</v>
      </c>
      <c r="K19159" s="4">
        <v>68316.305639034676</v>
      </c>
    </row>
    <row r="19160" spans="1:11" x14ac:dyDescent="0.35">
      <c r="A19160" s="2">
        <v>119158</v>
      </c>
      <c r="B19160" s="3">
        <v>46007</v>
      </c>
      <c r="C19160" s="3" t="str">
        <f t="shared" si="598"/>
        <v>2025-12-16</v>
      </c>
      <c r="D19160" s="2" t="s">
        <v>10</v>
      </c>
      <c r="E19160" s="2" t="s">
        <v>23</v>
      </c>
      <c r="F19160" s="2" t="s">
        <v>28</v>
      </c>
      <c r="G19160" s="2" t="s">
        <v>34</v>
      </c>
      <c r="H19160" s="2" t="s">
        <v>37</v>
      </c>
      <c r="I19160" s="4">
        <v>57790</v>
      </c>
      <c r="J19160" s="4" t="str">
        <f t="shared" si="599"/>
        <v>Large</v>
      </c>
      <c r="K19160" s="4">
        <v>50599.876855609509</v>
      </c>
    </row>
    <row r="19161" spans="1:11" x14ac:dyDescent="0.35">
      <c r="A19161" s="2">
        <v>119159</v>
      </c>
      <c r="B19161" s="3">
        <v>46007</v>
      </c>
      <c r="C19161" s="3" t="str">
        <f t="shared" si="598"/>
        <v>2025-12-16</v>
      </c>
      <c r="D19161" s="2" t="s">
        <v>10</v>
      </c>
      <c r="E19161" s="2" t="s">
        <v>21</v>
      </c>
      <c r="F19161" s="2" t="s">
        <v>28</v>
      </c>
      <c r="G19161" s="2" t="s">
        <v>33</v>
      </c>
      <c r="H19161" s="2" t="s">
        <v>38</v>
      </c>
      <c r="I19161" s="4">
        <v>80750</v>
      </c>
      <c r="J19161" s="4" t="str">
        <f t="shared" si="599"/>
        <v>Large</v>
      </c>
      <c r="K19161" s="4">
        <v>89266.124707745548</v>
      </c>
    </row>
    <row r="19162" spans="1:11" x14ac:dyDescent="0.35">
      <c r="A19162" s="2">
        <v>119160</v>
      </c>
      <c r="B19162" s="3">
        <v>46007</v>
      </c>
      <c r="C19162" s="3" t="str">
        <f t="shared" si="598"/>
        <v>2025-12-16</v>
      </c>
      <c r="D19162" s="2" t="s">
        <v>10</v>
      </c>
      <c r="E19162" s="2" t="s">
        <v>24</v>
      </c>
      <c r="F19162" s="2" t="s">
        <v>30</v>
      </c>
      <c r="G19162" s="2" t="s">
        <v>34</v>
      </c>
      <c r="H19162" s="2" t="s">
        <v>37</v>
      </c>
      <c r="I19162" s="4">
        <v>40260</v>
      </c>
      <c r="J19162" s="4" t="str">
        <f t="shared" si="599"/>
        <v>Medium</v>
      </c>
      <c r="K19162" s="4">
        <v>40090.811405470187</v>
      </c>
    </row>
    <row r="19163" spans="1:11" x14ac:dyDescent="0.35">
      <c r="A19163" s="2">
        <v>119161</v>
      </c>
      <c r="B19163" s="3">
        <v>46007</v>
      </c>
      <c r="C19163" s="3" t="str">
        <f t="shared" si="598"/>
        <v>2025-12-16</v>
      </c>
      <c r="D19163" s="2" t="s">
        <v>10</v>
      </c>
      <c r="E19163" s="2" t="s">
        <v>27</v>
      </c>
      <c r="F19163" s="2" t="s">
        <v>28</v>
      </c>
      <c r="G19163" s="2" t="s">
        <v>34</v>
      </c>
      <c r="H19163" s="2" t="s">
        <v>38</v>
      </c>
      <c r="I19163" s="4">
        <v>71520</v>
      </c>
      <c r="J19163" s="4" t="str">
        <f t="shared" si="599"/>
        <v>Large</v>
      </c>
      <c r="K19163" s="4">
        <v>68621.820866271359</v>
      </c>
    </row>
    <row r="19164" spans="1:11" x14ac:dyDescent="0.35">
      <c r="A19164" s="2">
        <v>119162</v>
      </c>
      <c r="B19164" s="3">
        <v>46007</v>
      </c>
      <c r="C19164" s="3" t="str">
        <f t="shared" si="598"/>
        <v>2025-12-16</v>
      </c>
      <c r="D19164" s="2" t="s">
        <v>10</v>
      </c>
      <c r="E19164" s="2" t="s">
        <v>24</v>
      </c>
      <c r="F19164" s="2" t="s">
        <v>30</v>
      </c>
      <c r="G19164" s="2" t="s">
        <v>31</v>
      </c>
      <c r="H19164" s="2" t="s">
        <v>36</v>
      </c>
      <c r="I19164" s="4">
        <v>18550</v>
      </c>
      <c r="J19164" s="4" t="str">
        <f t="shared" si="599"/>
        <v>Small</v>
      </c>
      <c r="K19164" s="4">
        <v>18669.73538883304</v>
      </c>
    </row>
    <row r="19165" spans="1:11" x14ac:dyDescent="0.35">
      <c r="A19165" s="2">
        <v>119163</v>
      </c>
      <c r="B19165" s="3">
        <v>46007</v>
      </c>
      <c r="C19165" s="3" t="str">
        <f t="shared" si="598"/>
        <v>2025-12-16</v>
      </c>
      <c r="D19165" s="2" t="s">
        <v>10</v>
      </c>
      <c r="E19165" s="2" t="s">
        <v>23</v>
      </c>
      <c r="F19165" s="2" t="s">
        <v>28</v>
      </c>
      <c r="G19165" s="2" t="s">
        <v>32</v>
      </c>
      <c r="H19165" s="2" t="s">
        <v>36</v>
      </c>
      <c r="I19165" s="4">
        <v>34650</v>
      </c>
      <c r="J19165" s="4" t="str">
        <f t="shared" si="599"/>
        <v>Medium</v>
      </c>
      <c r="K19165" s="4">
        <v>34520.531398807288</v>
      </c>
    </row>
    <row r="19166" spans="1:11" x14ac:dyDescent="0.35">
      <c r="A19166" s="2">
        <v>119164</v>
      </c>
      <c r="B19166" s="3">
        <v>46007</v>
      </c>
      <c r="C19166" s="3" t="str">
        <f t="shared" si="598"/>
        <v>2025-12-16</v>
      </c>
      <c r="D19166" s="2" t="s">
        <v>10</v>
      </c>
      <c r="E19166" s="2" t="s">
        <v>21</v>
      </c>
      <c r="F19166" s="2" t="s">
        <v>28</v>
      </c>
      <c r="G19166" s="2" t="s">
        <v>31</v>
      </c>
      <c r="H19166" s="2" t="s">
        <v>36</v>
      </c>
      <c r="I19166" s="4">
        <v>17640</v>
      </c>
      <c r="J19166" s="4" t="str">
        <f t="shared" si="599"/>
        <v>Small</v>
      </c>
      <c r="K19166" s="4">
        <v>15539.97693087793</v>
      </c>
    </row>
    <row r="19167" spans="1:11" x14ac:dyDescent="0.35">
      <c r="A19167" s="2">
        <v>119165</v>
      </c>
      <c r="B19167" s="3">
        <v>46007</v>
      </c>
      <c r="C19167" s="3" t="str">
        <f t="shared" si="598"/>
        <v>2025-12-16</v>
      </c>
      <c r="D19167" s="2" t="s">
        <v>10</v>
      </c>
      <c r="E19167" s="2" t="s">
        <v>24</v>
      </c>
      <c r="F19167" s="2" t="s">
        <v>30</v>
      </c>
      <c r="G19167" s="2" t="s">
        <v>33</v>
      </c>
      <c r="H19167" s="2" t="s">
        <v>38</v>
      </c>
      <c r="I19167" s="4">
        <v>14300</v>
      </c>
      <c r="J19167" s="4" t="str">
        <f t="shared" si="599"/>
        <v>Small</v>
      </c>
      <c r="K19167" s="4">
        <v>12370.040575709731</v>
      </c>
    </row>
    <row r="19168" spans="1:11" x14ac:dyDescent="0.35">
      <c r="A19168" s="2">
        <v>119166</v>
      </c>
      <c r="B19168" s="3">
        <v>46007</v>
      </c>
      <c r="C19168" s="3" t="str">
        <f t="shared" si="598"/>
        <v>2025-12-16</v>
      </c>
      <c r="D19168" s="2" t="s">
        <v>10</v>
      </c>
      <c r="E19168" s="2" t="s">
        <v>26</v>
      </c>
      <c r="F19168" s="2" t="s">
        <v>29</v>
      </c>
      <c r="G19168" s="2" t="s">
        <v>33</v>
      </c>
      <c r="H19168" s="2" t="s">
        <v>37</v>
      </c>
      <c r="I19168" s="4">
        <v>60880</v>
      </c>
      <c r="J19168" s="4" t="str">
        <f t="shared" si="599"/>
        <v>Large</v>
      </c>
      <c r="K19168" s="4">
        <v>64141.987887836061</v>
      </c>
    </row>
    <row r="19169" spans="1:11" x14ac:dyDescent="0.35">
      <c r="A19169" s="2">
        <v>119167</v>
      </c>
      <c r="B19169" s="3">
        <v>46007</v>
      </c>
      <c r="C19169" s="3" t="str">
        <f t="shared" si="598"/>
        <v>2025-12-16</v>
      </c>
      <c r="D19169" s="2" t="s">
        <v>10</v>
      </c>
      <c r="E19169" s="2" t="s">
        <v>22</v>
      </c>
      <c r="F19169" s="2" t="s">
        <v>29</v>
      </c>
      <c r="G19169" s="2" t="s">
        <v>32</v>
      </c>
      <c r="H19169" s="2" t="s">
        <v>36</v>
      </c>
      <c r="I19169" s="4">
        <v>27030</v>
      </c>
      <c r="J19169" s="4" t="str">
        <f t="shared" si="599"/>
        <v>Small</v>
      </c>
      <c r="K19169" s="4">
        <v>26929.82521858122</v>
      </c>
    </row>
    <row r="19170" spans="1:11" x14ac:dyDescent="0.35">
      <c r="A19170" s="2">
        <v>119168</v>
      </c>
      <c r="B19170" s="3">
        <v>46007</v>
      </c>
      <c r="C19170" s="3" t="str">
        <f t="shared" si="598"/>
        <v>2025-12-16</v>
      </c>
      <c r="D19170" s="2" t="s">
        <v>10</v>
      </c>
      <c r="E19170" s="2" t="s">
        <v>26</v>
      </c>
      <c r="F19170" s="2" t="s">
        <v>29</v>
      </c>
      <c r="G19170" s="2" t="s">
        <v>34</v>
      </c>
      <c r="H19170" s="2" t="s">
        <v>39</v>
      </c>
      <c r="I19170" s="4">
        <v>25640</v>
      </c>
      <c r="J19170" s="4" t="str">
        <f t="shared" si="599"/>
        <v>Small</v>
      </c>
      <c r="K19170" s="4">
        <v>21982.48228822503</v>
      </c>
    </row>
    <row r="19171" spans="1:11" x14ac:dyDescent="0.35">
      <c r="A19171" s="2">
        <v>119169</v>
      </c>
      <c r="B19171" s="3">
        <v>46007</v>
      </c>
      <c r="C19171" s="3" t="str">
        <f t="shared" si="598"/>
        <v>2025-12-16</v>
      </c>
      <c r="D19171" s="2" t="s">
        <v>10</v>
      </c>
      <c r="E19171" s="2" t="s">
        <v>27</v>
      </c>
      <c r="F19171" s="2" t="s">
        <v>28</v>
      </c>
      <c r="G19171" s="2" t="s">
        <v>32</v>
      </c>
      <c r="H19171" s="2" t="s">
        <v>37</v>
      </c>
      <c r="I19171" s="4">
        <v>77080</v>
      </c>
      <c r="J19171" s="4" t="str">
        <f t="shared" si="599"/>
        <v>Large</v>
      </c>
      <c r="K19171" s="4">
        <v>80936.308094020947</v>
      </c>
    </row>
    <row r="19172" spans="1:11" x14ac:dyDescent="0.35">
      <c r="A19172" s="2">
        <v>119170</v>
      </c>
      <c r="B19172" s="3">
        <v>46007</v>
      </c>
      <c r="C19172" s="3" t="str">
        <f t="shared" si="598"/>
        <v>2025-12-16</v>
      </c>
      <c r="D19172" s="2" t="s">
        <v>10</v>
      </c>
      <c r="E19172" s="2" t="s">
        <v>26</v>
      </c>
      <c r="F19172" s="2" t="s">
        <v>29</v>
      </c>
      <c r="G19172" s="2" t="s">
        <v>34</v>
      </c>
      <c r="H19172" s="2" t="s">
        <v>37</v>
      </c>
      <c r="I19172" s="4">
        <v>52410</v>
      </c>
      <c r="J19172" s="4" t="str">
        <f t="shared" si="599"/>
        <v>Large</v>
      </c>
      <c r="K19172" s="4">
        <v>55643.72317818088</v>
      </c>
    </row>
    <row r="19173" spans="1:11" x14ac:dyDescent="0.35">
      <c r="A19173" s="2">
        <v>119171</v>
      </c>
      <c r="B19173" s="3">
        <v>46007</v>
      </c>
      <c r="C19173" s="3" t="str">
        <f t="shared" si="598"/>
        <v>2025-12-16</v>
      </c>
      <c r="D19173" s="2" t="s">
        <v>10</v>
      </c>
      <c r="E19173" s="2" t="s">
        <v>21</v>
      </c>
      <c r="F19173" s="2" t="s">
        <v>28</v>
      </c>
      <c r="G19173" s="2" t="s">
        <v>35</v>
      </c>
      <c r="H19173" s="2" t="s">
        <v>38</v>
      </c>
      <c r="I19173" s="4">
        <v>24630</v>
      </c>
      <c r="J19173" s="4" t="str">
        <f t="shared" si="599"/>
        <v>Small</v>
      </c>
      <c r="K19173" s="4">
        <v>28102.97705168973</v>
      </c>
    </row>
    <row r="19174" spans="1:11" x14ac:dyDescent="0.35">
      <c r="A19174" s="2">
        <v>119172</v>
      </c>
      <c r="B19174" s="3">
        <v>46007</v>
      </c>
      <c r="C19174" s="3" t="str">
        <f t="shared" si="598"/>
        <v>2025-12-16</v>
      </c>
      <c r="D19174" s="2" t="s">
        <v>10</v>
      </c>
      <c r="E19174" s="2" t="s">
        <v>23</v>
      </c>
      <c r="F19174" s="2" t="s">
        <v>28</v>
      </c>
      <c r="G19174" s="2" t="s">
        <v>35</v>
      </c>
      <c r="H19174" s="2" t="s">
        <v>38</v>
      </c>
      <c r="I19174" s="4">
        <v>35620</v>
      </c>
      <c r="J19174" s="4" t="str">
        <f t="shared" si="599"/>
        <v>Medium</v>
      </c>
      <c r="K19174" s="4">
        <v>37009.464036100537</v>
      </c>
    </row>
    <row r="19175" spans="1:11" x14ac:dyDescent="0.35">
      <c r="A19175" s="2">
        <v>119173</v>
      </c>
      <c r="B19175" s="3">
        <v>46007</v>
      </c>
      <c r="C19175" s="3" t="str">
        <f t="shared" si="598"/>
        <v>2025-12-16</v>
      </c>
      <c r="D19175" s="2" t="s">
        <v>10</v>
      </c>
      <c r="E19175" s="2" t="s">
        <v>21</v>
      </c>
      <c r="F19175" s="2" t="s">
        <v>28</v>
      </c>
      <c r="G19175" s="2" t="s">
        <v>32</v>
      </c>
      <c r="H19175" s="2" t="s">
        <v>37</v>
      </c>
      <c r="I19175" s="4">
        <v>69900</v>
      </c>
      <c r="J19175" s="4" t="str">
        <f t="shared" si="599"/>
        <v>Large</v>
      </c>
      <c r="K19175" s="4">
        <v>65182.19884532837</v>
      </c>
    </row>
    <row r="19176" spans="1:11" x14ac:dyDescent="0.35">
      <c r="A19176" s="2">
        <v>119174</v>
      </c>
      <c r="B19176" s="3">
        <v>46007</v>
      </c>
      <c r="C19176" s="3" t="str">
        <f t="shared" si="598"/>
        <v>2025-12-16</v>
      </c>
      <c r="D19176" s="2" t="s">
        <v>10</v>
      </c>
      <c r="E19176" s="2" t="s">
        <v>27</v>
      </c>
      <c r="F19176" s="2" t="s">
        <v>28</v>
      </c>
      <c r="G19176" s="2" t="s">
        <v>35</v>
      </c>
      <c r="H19176" s="2" t="s">
        <v>37</v>
      </c>
      <c r="I19176" s="4">
        <v>43700</v>
      </c>
      <c r="J19176" s="4" t="str">
        <f t="shared" si="599"/>
        <v>Medium</v>
      </c>
      <c r="K19176" s="4">
        <v>40274.491187405103</v>
      </c>
    </row>
    <row r="19177" spans="1:11" x14ac:dyDescent="0.35">
      <c r="A19177" s="2">
        <v>119175</v>
      </c>
      <c r="B19177" s="3">
        <v>46007</v>
      </c>
      <c r="C19177" s="3" t="str">
        <f t="shared" si="598"/>
        <v>2025-12-16</v>
      </c>
      <c r="D19177" s="2" t="s">
        <v>10</v>
      </c>
      <c r="E19177" s="2" t="s">
        <v>27</v>
      </c>
      <c r="F19177" s="2" t="s">
        <v>28</v>
      </c>
      <c r="G19177" s="2" t="s">
        <v>35</v>
      </c>
      <c r="H19177" s="2" t="s">
        <v>36</v>
      </c>
      <c r="I19177" s="4">
        <v>42930</v>
      </c>
      <c r="J19177" s="4" t="str">
        <f t="shared" si="599"/>
        <v>Medium</v>
      </c>
      <c r="K19177" s="4">
        <v>42382.372587973943</v>
      </c>
    </row>
    <row r="19178" spans="1:11" x14ac:dyDescent="0.35">
      <c r="A19178" s="2">
        <v>119176</v>
      </c>
      <c r="B19178" s="3">
        <v>46007</v>
      </c>
      <c r="C19178" s="3" t="str">
        <f t="shared" si="598"/>
        <v>2025-12-16</v>
      </c>
      <c r="D19178" s="2" t="s">
        <v>10</v>
      </c>
      <c r="E19178" s="2" t="s">
        <v>22</v>
      </c>
      <c r="F19178" s="2" t="s">
        <v>29</v>
      </c>
      <c r="G19178" s="2" t="s">
        <v>33</v>
      </c>
      <c r="H19178" s="2" t="s">
        <v>36</v>
      </c>
      <c r="I19178" s="4">
        <v>11350</v>
      </c>
      <c r="J19178" s="4" t="str">
        <f t="shared" si="599"/>
        <v>Small</v>
      </c>
      <c r="K19178" s="4">
        <v>9962.0201769044888</v>
      </c>
    </row>
    <row r="19179" spans="1:11" x14ac:dyDescent="0.35">
      <c r="A19179" s="2">
        <v>119177</v>
      </c>
      <c r="B19179" s="3">
        <v>46007</v>
      </c>
      <c r="C19179" s="3" t="str">
        <f t="shared" si="598"/>
        <v>2025-12-16</v>
      </c>
      <c r="D19179" s="2" t="s">
        <v>10</v>
      </c>
      <c r="E19179" s="2" t="s">
        <v>24</v>
      </c>
      <c r="F19179" s="2" t="s">
        <v>30</v>
      </c>
      <c r="G19179" s="2" t="s">
        <v>34</v>
      </c>
      <c r="H19179" s="2" t="s">
        <v>39</v>
      </c>
      <c r="I19179" s="4">
        <v>86930</v>
      </c>
      <c r="J19179" s="4" t="str">
        <f t="shared" si="599"/>
        <v>Large</v>
      </c>
      <c r="K19179" s="4">
        <v>86825.502937478566</v>
      </c>
    </row>
    <row r="19180" spans="1:11" x14ac:dyDescent="0.35">
      <c r="A19180" s="2">
        <v>119178</v>
      </c>
      <c r="B19180" s="3">
        <v>46007</v>
      </c>
      <c r="C19180" s="3" t="str">
        <f t="shared" si="598"/>
        <v>2025-12-16</v>
      </c>
      <c r="D19180" s="2" t="s">
        <v>10</v>
      </c>
      <c r="E19180" s="2" t="s">
        <v>22</v>
      </c>
      <c r="F19180" s="2" t="s">
        <v>29</v>
      </c>
      <c r="G19180" s="2" t="s">
        <v>35</v>
      </c>
      <c r="H19180" s="2" t="s">
        <v>36</v>
      </c>
      <c r="I19180" s="4">
        <v>37850</v>
      </c>
      <c r="J19180" s="4" t="str">
        <f t="shared" si="599"/>
        <v>Medium</v>
      </c>
      <c r="K19180" s="4">
        <v>35895.228015596957</v>
      </c>
    </row>
    <row r="19181" spans="1:11" x14ac:dyDescent="0.35">
      <c r="A19181" s="2">
        <v>119179</v>
      </c>
      <c r="B19181" s="3">
        <v>46007</v>
      </c>
      <c r="C19181" s="3" t="str">
        <f t="shared" si="598"/>
        <v>2025-12-16</v>
      </c>
      <c r="D19181" s="2" t="s">
        <v>10</v>
      </c>
      <c r="E19181" s="2" t="s">
        <v>26</v>
      </c>
      <c r="F19181" s="2" t="s">
        <v>29</v>
      </c>
      <c r="G19181" s="2" t="s">
        <v>31</v>
      </c>
      <c r="H19181" s="2" t="s">
        <v>37</v>
      </c>
      <c r="I19181" s="4">
        <v>74730</v>
      </c>
      <c r="J19181" s="4" t="str">
        <f t="shared" si="599"/>
        <v>Large</v>
      </c>
      <c r="K19181" s="4">
        <v>82125.44062625106</v>
      </c>
    </row>
    <row r="19182" spans="1:11" x14ac:dyDescent="0.35">
      <c r="A19182" s="2">
        <v>119180</v>
      </c>
      <c r="B19182" s="3">
        <v>46007</v>
      </c>
      <c r="C19182" s="3" t="str">
        <f t="shared" si="598"/>
        <v>2025-12-16</v>
      </c>
      <c r="D19182" s="2" t="s">
        <v>10</v>
      </c>
      <c r="E19182" s="2" t="s">
        <v>24</v>
      </c>
      <c r="F19182" s="2" t="s">
        <v>30</v>
      </c>
      <c r="G19182" s="2" t="s">
        <v>33</v>
      </c>
      <c r="H19182" s="2" t="s">
        <v>38</v>
      </c>
      <c r="I19182" s="4">
        <v>58880</v>
      </c>
      <c r="J19182" s="4" t="str">
        <f t="shared" si="599"/>
        <v>Large</v>
      </c>
      <c r="K19182" s="4">
        <v>62323.547679677707</v>
      </c>
    </row>
    <row r="19183" spans="1:11" x14ac:dyDescent="0.35">
      <c r="A19183" s="2">
        <v>119181</v>
      </c>
      <c r="B19183" s="3">
        <v>46007</v>
      </c>
      <c r="C19183" s="3" t="str">
        <f t="shared" si="598"/>
        <v>2025-12-16</v>
      </c>
      <c r="D19183" s="2" t="s">
        <v>10</v>
      </c>
      <c r="E19183" s="2" t="s">
        <v>27</v>
      </c>
      <c r="F19183" s="2" t="s">
        <v>28</v>
      </c>
      <c r="G19183" s="2" t="s">
        <v>34</v>
      </c>
      <c r="H19183" s="2" t="s">
        <v>39</v>
      </c>
      <c r="I19183" s="4">
        <v>36840</v>
      </c>
      <c r="J19183" s="4" t="str">
        <f t="shared" si="599"/>
        <v>Medium</v>
      </c>
      <c r="K19183" s="4">
        <v>34150.792426085223</v>
      </c>
    </row>
    <row r="19184" spans="1:11" x14ac:dyDescent="0.35">
      <c r="A19184" s="2">
        <v>119182</v>
      </c>
      <c r="B19184" s="3">
        <v>46007</v>
      </c>
      <c r="C19184" s="3" t="str">
        <f t="shared" si="598"/>
        <v>2025-12-16</v>
      </c>
      <c r="D19184" s="2" t="s">
        <v>10</v>
      </c>
      <c r="E19184" s="2" t="s">
        <v>21</v>
      </c>
      <c r="F19184" s="2" t="s">
        <v>28</v>
      </c>
      <c r="G19184" s="2" t="s">
        <v>33</v>
      </c>
      <c r="H19184" s="2" t="s">
        <v>37</v>
      </c>
      <c r="I19184" s="4">
        <v>57670</v>
      </c>
      <c r="J19184" s="4" t="str">
        <f t="shared" si="599"/>
        <v>Large</v>
      </c>
      <c r="K19184" s="4">
        <v>57298.331354527429</v>
      </c>
    </row>
    <row r="19185" spans="1:11" x14ac:dyDescent="0.35">
      <c r="A19185" s="2">
        <v>119183</v>
      </c>
      <c r="B19185" s="3">
        <v>46007</v>
      </c>
      <c r="C19185" s="3" t="str">
        <f t="shared" si="598"/>
        <v>2025-12-16</v>
      </c>
      <c r="D19185" s="2" t="s">
        <v>10</v>
      </c>
      <c r="E19185" s="2" t="s">
        <v>26</v>
      </c>
      <c r="F19185" s="2" t="s">
        <v>29</v>
      </c>
      <c r="G19185" s="2" t="s">
        <v>31</v>
      </c>
      <c r="H19185" s="2" t="s">
        <v>39</v>
      </c>
      <c r="I19185" s="4">
        <v>57530</v>
      </c>
      <c r="J19185" s="4" t="str">
        <f t="shared" si="599"/>
        <v>Large</v>
      </c>
      <c r="K19185" s="4">
        <v>61273.004867701064</v>
      </c>
    </row>
    <row r="19186" spans="1:11" x14ac:dyDescent="0.35">
      <c r="A19186" s="2">
        <v>119184</v>
      </c>
      <c r="B19186" s="3">
        <v>46007</v>
      </c>
      <c r="C19186" s="3" t="str">
        <f t="shared" si="598"/>
        <v>2025-12-16</v>
      </c>
      <c r="D19186" s="2" t="s">
        <v>10</v>
      </c>
      <c r="E19186" s="2" t="s">
        <v>22</v>
      </c>
      <c r="F19186" s="2" t="s">
        <v>29</v>
      </c>
      <c r="G19186" s="2" t="s">
        <v>34</v>
      </c>
      <c r="H19186" s="2" t="s">
        <v>39</v>
      </c>
      <c r="I19186" s="4">
        <v>47950</v>
      </c>
      <c r="J19186" s="4" t="str">
        <f t="shared" si="599"/>
        <v>Medium</v>
      </c>
      <c r="K19186" s="4">
        <v>43246.622993781952</v>
      </c>
    </row>
    <row r="19187" spans="1:11" x14ac:dyDescent="0.35">
      <c r="A19187" s="2">
        <v>119185</v>
      </c>
      <c r="B19187" s="3">
        <v>46007</v>
      </c>
      <c r="C19187" s="3" t="str">
        <f t="shared" si="598"/>
        <v>2025-12-16</v>
      </c>
      <c r="D19187" s="2" t="s">
        <v>10</v>
      </c>
      <c r="E19187" s="2" t="s">
        <v>23</v>
      </c>
      <c r="F19187" s="2" t="s">
        <v>28</v>
      </c>
      <c r="G19187" s="2" t="s">
        <v>32</v>
      </c>
      <c r="H19187" s="2" t="s">
        <v>39</v>
      </c>
      <c r="I19187" s="4">
        <v>86880</v>
      </c>
      <c r="J19187" s="4" t="str">
        <f t="shared" si="599"/>
        <v>Large</v>
      </c>
      <c r="K19187" s="4">
        <v>99104.326025185335</v>
      </c>
    </row>
    <row r="19188" spans="1:11" x14ac:dyDescent="0.35">
      <c r="A19188" s="2">
        <v>119186</v>
      </c>
      <c r="B19188" s="3">
        <v>46007</v>
      </c>
      <c r="C19188" s="3" t="str">
        <f t="shared" si="598"/>
        <v>2025-12-16</v>
      </c>
      <c r="D19188" s="2" t="s">
        <v>10</v>
      </c>
      <c r="E19188" s="2" t="s">
        <v>25</v>
      </c>
      <c r="F19188" s="2" t="s">
        <v>30</v>
      </c>
      <c r="G19188" s="2" t="s">
        <v>32</v>
      </c>
      <c r="H19188" s="2" t="s">
        <v>36</v>
      </c>
      <c r="I19188" s="4">
        <v>72190</v>
      </c>
      <c r="J19188" s="4" t="str">
        <f t="shared" si="599"/>
        <v>Large</v>
      </c>
      <c r="K19188" s="4">
        <v>63347.76666789662</v>
      </c>
    </row>
    <row r="19189" spans="1:11" x14ac:dyDescent="0.35">
      <c r="A19189" s="2">
        <v>119187</v>
      </c>
      <c r="B19189" s="3">
        <v>46007</v>
      </c>
      <c r="C19189" s="3" t="str">
        <f t="shared" si="598"/>
        <v>2025-12-16</v>
      </c>
      <c r="D19189" s="2" t="s">
        <v>10</v>
      </c>
      <c r="E19189" s="2" t="s">
        <v>25</v>
      </c>
      <c r="F19189" s="2" t="s">
        <v>30</v>
      </c>
      <c r="G19189" s="2" t="s">
        <v>33</v>
      </c>
      <c r="H19189" s="2" t="s">
        <v>36</v>
      </c>
      <c r="I19189" s="4">
        <v>24550</v>
      </c>
      <c r="J19189" s="4" t="str">
        <f t="shared" si="599"/>
        <v>Small</v>
      </c>
      <c r="K19189" s="4">
        <v>27888.305312490731</v>
      </c>
    </row>
    <row r="19190" spans="1:11" x14ac:dyDescent="0.35">
      <c r="A19190" s="2">
        <v>119188</v>
      </c>
      <c r="B19190" s="3">
        <v>46007</v>
      </c>
      <c r="C19190" s="3" t="str">
        <f t="shared" si="598"/>
        <v>2025-12-16</v>
      </c>
      <c r="D19190" s="2" t="s">
        <v>10</v>
      </c>
      <c r="E19190" s="2" t="s">
        <v>27</v>
      </c>
      <c r="F19190" s="2" t="s">
        <v>28</v>
      </c>
      <c r="G19190" s="2" t="s">
        <v>32</v>
      </c>
      <c r="H19190" s="2" t="s">
        <v>38</v>
      </c>
      <c r="I19190" s="4">
        <v>8460</v>
      </c>
      <c r="J19190" s="4" t="str">
        <f t="shared" si="599"/>
        <v>Small</v>
      </c>
      <c r="K19190" s="4">
        <v>7233.362809434916</v>
      </c>
    </row>
    <row r="19191" spans="1:11" x14ac:dyDescent="0.35">
      <c r="A19191" s="2">
        <v>119189</v>
      </c>
      <c r="B19191" s="3">
        <v>46007</v>
      </c>
      <c r="C19191" s="3" t="str">
        <f t="shared" si="598"/>
        <v>2025-12-16</v>
      </c>
      <c r="D19191" s="2" t="s">
        <v>10</v>
      </c>
      <c r="E19191" s="2" t="s">
        <v>23</v>
      </c>
      <c r="F19191" s="2" t="s">
        <v>28</v>
      </c>
      <c r="G19191" s="2" t="s">
        <v>34</v>
      </c>
      <c r="H19191" s="2" t="s">
        <v>37</v>
      </c>
      <c r="I19191" s="4">
        <v>89130</v>
      </c>
      <c r="J19191" s="4" t="str">
        <f t="shared" si="599"/>
        <v>Large</v>
      </c>
      <c r="K19191" s="4">
        <v>88687.558073444729</v>
      </c>
    </row>
    <row r="19192" spans="1:11" x14ac:dyDescent="0.35">
      <c r="A19192" s="2">
        <v>119190</v>
      </c>
      <c r="B19192" s="3">
        <v>46007</v>
      </c>
      <c r="C19192" s="3" t="str">
        <f t="shared" si="598"/>
        <v>2025-12-16</v>
      </c>
      <c r="D19192" s="2" t="s">
        <v>10</v>
      </c>
      <c r="E19192" s="2" t="s">
        <v>24</v>
      </c>
      <c r="F19192" s="2" t="s">
        <v>30</v>
      </c>
      <c r="G19192" s="2" t="s">
        <v>31</v>
      </c>
      <c r="H19192" s="2" t="s">
        <v>39</v>
      </c>
      <c r="I19192" s="4">
        <v>77900</v>
      </c>
      <c r="J19192" s="4" t="str">
        <f t="shared" si="599"/>
        <v>Large</v>
      </c>
      <c r="K19192" s="4">
        <v>72949.286761860058</v>
      </c>
    </row>
    <row r="19193" spans="1:11" x14ac:dyDescent="0.35">
      <c r="A19193" s="2">
        <v>119191</v>
      </c>
      <c r="B19193" s="3">
        <v>46007</v>
      </c>
      <c r="C19193" s="3" t="str">
        <f t="shared" si="598"/>
        <v>2025-12-16</v>
      </c>
      <c r="D19193" s="2" t="s">
        <v>10</v>
      </c>
      <c r="E19193" s="2" t="s">
        <v>25</v>
      </c>
      <c r="F19193" s="2" t="s">
        <v>30</v>
      </c>
      <c r="G19193" s="2" t="s">
        <v>31</v>
      </c>
      <c r="H19193" s="2" t="s">
        <v>36</v>
      </c>
      <c r="I19193" s="4">
        <v>86560</v>
      </c>
      <c r="J19193" s="4" t="str">
        <f t="shared" si="599"/>
        <v>Large</v>
      </c>
      <c r="K19193" s="4">
        <v>98703.908930281279</v>
      </c>
    </row>
    <row r="19194" spans="1:11" x14ac:dyDescent="0.35">
      <c r="A19194" s="2">
        <v>119192</v>
      </c>
      <c r="B19194" s="3">
        <v>46007</v>
      </c>
      <c r="C19194" s="3" t="str">
        <f t="shared" si="598"/>
        <v>2025-12-16</v>
      </c>
      <c r="D19194" s="2" t="s">
        <v>10</v>
      </c>
      <c r="E19194" s="2" t="s">
        <v>24</v>
      </c>
      <c r="F19194" s="2" t="s">
        <v>30</v>
      </c>
      <c r="G19194" s="2" t="s">
        <v>32</v>
      </c>
      <c r="H19194" s="2" t="s">
        <v>38</v>
      </c>
      <c r="I19194" s="4">
        <v>71070</v>
      </c>
      <c r="J19194" s="4" t="str">
        <f t="shared" si="599"/>
        <v>Large</v>
      </c>
      <c r="K19194" s="4">
        <v>78650.302792442875</v>
      </c>
    </row>
    <row r="19195" spans="1:11" x14ac:dyDescent="0.35">
      <c r="A19195" s="2">
        <v>119193</v>
      </c>
      <c r="B19195" s="3">
        <v>46007</v>
      </c>
      <c r="C19195" s="3" t="str">
        <f t="shared" si="598"/>
        <v>2025-12-16</v>
      </c>
      <c r="D19195" s="2" t="s">
        <v>10</v>
      </c>
      <c r="E19195" s="2" t="s">
        <v>21</v>
      </c>
      <c r="F19195" s="2" t="s">
        <v>28</v>
      </c>
      <c r="G19195" s="2" t="s">
        <v>35</v>
      </c>
      <c r="H19195" s="2" t="s">
        <v>36</v>
      </c>
      <c r="I19195" s="4">
        <v>14790</v>
      </c>
      <c r="J19195" s="4" t="str">
        <f t="shared" si="599"/>
        <v>Small</v>
      </c>
      <c r="K19195" s="4">
        <v>16576.185510514861</v>
      </c>
    </row>
    <row r="19196" spans="1:11" x14ac:dyDescent="0.35">
      <c r="A19196" s="2">
        <v>119194</v>
      </c>
      <c r="B19196" s="3">
        <v>46007</v>
      </c>
      <c r="C19196" s="3" t="str">
        <f t="shared" si="598"/>
        <v>2025-12-16</v>
      </c>
      <c r="D19196" s="2" t="s">
        <v>10</v>
      </c>
      <c r="E19196" s="2" t="s">
        <v>27</v>
      </c>
      <c r="F19196" s="2" t="s">
        <v>28</v>
      </c>
      <c r="G19196" s="2" t="s">
        <v>35</v>
      </c>
      <c r="H19196" s="2" t="s">
        <v>38</v>
      </c>
      <c r="I19196" s="4">
        <v>66880</v>
      </c>
      <c r="J19196" s="4" t="str">
        <f t="shared" si="599"/>
        <v>Large</v>
      </c>
      <c r="K19196" s="4">
        <v>66713.569880472249</v>
      </c>
    </row>
    <row r="19197" spans="1:11" x14ac:dyDescent="0.35">
      <c r="A19197" s="2">
        <v>119195</v>
      </c>
      <c r="B19197" s="3">
        <v>46007</v>
      </c>
      <c r="C19197" s="3" t="str">
        <f t="shared" si="598"/>
        <v>2025-12-16</v>
      </c>
      <c r="D19197" s="2" t="s">
        <v>10</v>
      </c>
      <c r="E19197" s="2" t="s">
        <v>27</v>
      </c>
      <c r="F19197" s="2" t="s">
        <v>28</v>
      </c>
      <c r="G19197" s="2" t="s">
        <v>35</v>
      </c>
      <c r="H19197" s="2" t="s">
        <v>37</v>
      </c>
      <c r="I19197" s="4">
        <v>47850</v>
      </c>
      <c r="J19197" s="4" t="str">
        <f t="shared" si="599"/>
        <v>Medium</v>
      </c>
      <c r="K19197" s="4">
        <v>42191.298087153707</v>
      </c>
    </row>
    <row r="19198" spans="1:11" x14ac:dyDescent="0.35">
      <c r="A19198" s="2">
        <v>119196</v>
      </c>
      <c r="B19198" s="3">
        <v>46007</v>
      </c>
      <c r="C19198" s="3" t="str">
        <f t="shared" si="598"/>
        <v>2025-12-16</v>
      </c>
      <c r="D19198" s="2" t="s">
        <v>10</v>
      </c>
      <c r="E19198" s="2" t="s">
        <v>26</v>
      </c>
      <c r="F19198" s="2" t="s">
        <v>29</v>
      </c>
      <c r="G19198" s="2" t="s">
        <v>32</v>
      </c>
      <c r="H19198" s="2" t="s">
        <v>39</v>
      </c>
      <c r="I19198" s="4">
        <v>86430</v>
      </c>
      <c r="J19198" s="4" t="str">
        <f t="shared" si="599"/>
        <v>Large</v>
      </c>
      <c r="K19198" s="4">
        <v>79874.044812909066</v>
      </c>
    </row>
    <row r="19199" spans="1:11" x14ac:dyDescent="0.35">
      <c r="A19199" s="2">
        <v>119197</v>
      </c>
      <c r="B19199" s="3">
        <v>46007</v>
      </c>
      <c r="C19199" s="3" t="str">
        <f t="shared" si="598"/>
        <v>2025-12-16</v>
      </c>
      <c r="D19199" s="2" t="s">
        <v>10</v>
      </c>
      <c r="E19199" s="2" t="s">
        <v>26</v>
      </c>
      <c r="F19199" s="2" t="s">
        <v>29</v>
      </c>
      <c r="G19199" s="2" t="s">
        <v>32</v>
      </c>
      <c r="H19199" s="2" t="s">
        <v>38</v>
      </c>
      <c r="I19199" s="4">
        <v>22480</v>
      </c>
      <c r="J19199" s="4" t="str">
        <f t="shared" si="599"/>
        <v>Small</v>
      </c>
      <c r="K19199" s="4">
        <v>22688.488447535899</v>
      </c>
    </row>
    <row r="19200" spans="1:11" x14ac:dyDescent="0.35">
      <c r="A19200" s="2">
        <v>119198</v>
      </c>
      <c r="B19200" s="3">
        <v>46007</v>
      </c>
      <c r="C19200" s="3" t="str">
        <f t="shared" si="598"/>
        <v>2025-12-16</v>
      </c>
      <c r="D19200" s="2" t="s">
        <v>10</v>
      </c>
      <c r="E19200" s="2" t="s">
        <v>23</v>
      </c>
      <c r="F19200" s="2" t="s">
        <v>28</v>
      </c>
      <c r="G19200" s="2" t="s">
        <v>32</v>
      </c>
      <c r="H19200" s="2" t="s">
        <v>39</v>
      </c>
      <c r="I19200" s="4">
        <v>34350</v>
      </c>
      <c r="J19200" s="4" t="str">
        <f t="shared" si="599"/>
        <v>Medium</v>
      </c>
      <c r="K19200" s="4">
        <v>33205.843478010262</v>
      </c>
    </row>
    <row r="19201" spans="1:11" x14ac:dyDescent="0.35">
      <c r="A19201" s="2">
        <v>119199</v>
      </c>
      <c r="B19201" s="3">
        <v>46007</v>
      </c>
      <c r="C19201" s="3" t="str">
        <f t="shared" si="598"/>
        <v>2025-12-16</v>
      </c>
      <c r="D19201" s="2" t="s">
        <v>10</v>
      </c>
      <c r="E19201" s="2" t="s">
        <v>24</v>
      </c>
      <c r="F19201" s="2" t="s">
        <v>30</v>
      </c>
      <c r="G19201" s="2" t="s">
        <v>34</v>
      </c>
      <c r="H19201" s="2" t="s">
        <v>37</v>
      </c>
      <c r="I19201" s="4">
        <v>39530</v>
      </c>
      <c r="J19201" s="4" t="str">
        <f t="shared" si="599"/>
        <v>Medium</v>
      </c>
      <c r="K19201" s="4">
        <v>37486.349010072678</v>
      </c>
    </row>
    <row r="19202" spans="1:11" x14ac:dyDescent="0.35">
      <c r="A19202" s="2">
        <v>119200</v>
      </c>
      <c r="B19202" s="3">
        <v>46007</v>
      </c>
      <c r="C19202" s="3" t="str">
        <f t="shared" ref="C19202:C19265" si="600">TEXT(B19202,"yyyy-mm-dd")</f>
        <v>2025-12-16</v>
      </c>
      <c r="D19202" s="2" t="s">
        <v>10</v>
      </c>
      <c r="E19202" s="2" t="s">
        <v>25</v>
      </c>
      <c r="F19202" s="2" t="s">
        <v>30</v>
      </c>
      <c r="G19202" s="2" t="s">
        <v>35</v>
      </c>
      <c r="H19202" s="2" t="s">
        <v>37</v>
      </c>
      <c r="I19202" s="4">
        <v>25300</v>
      </c>
      <c r="J19202" s="4" t="str">
        <f t="shared" si="599"/>
        <v>Small</v>
      </c>
      <c r="K19202" s="4">
        <v>23803.270519589121</v>
      </c>
    </row>
    <row r="19203" spans="1:11" x14ac:dyDescent="0.35">
      <c r="A19203" s="2">
        <v>119201</v>
      </c>
      <c r="B19203" s="3">
        <v>46007</v>
      </c>
      <c r="C19203" s="3" t="str">
        <f t="shared" si="600"/>
        <v>2025-12-16</v>
      </c>
      <c r="D19203" s="2" t="s">
        <v>10</v>
      </c>
      <c r="E19203" s="2" t="s">
        <v>25</v>
      </c>
      <c r="F19203" s="2" t="s">
        <v>30</v>
      </c>
      <c r="G19203" s="2" t="s">
        <v>33</v>
      </c>
      <c r="H19203" s="2" t="s">
        <v>36</v>
      </c>
      <c r="I19203" s="4">
        <v>71430</v>
      </c>
      <c r="J19203" s="4" t="str">
        <f t="shared" ref="J19203:J19266" si="601">IF(I19203&lt;30000,"Small",IF(I19203&lt;=50000,"Medium","Large"))</f>
        <v>Large</v>
      </c>
      <c r="K19203" s="4">
        <v>65733.493685027264</v>
      </c>
    </row>
    <row r="19204" spans="1:11" x14ac:dyDescent="0.35">
      <c r="A19204" s="2">
        <v>119202</v>
      </c>
      <c r="B19204" s="3">
        <v>46007</v>
      </c>
      <c r="C19204" s="3" t="str">
        <f t="shared" si="600"/>
        <v>2025-12-16</v>
      </c>
      <c r="D19204" s="2" t="s">
        <v>10</v>
      </c>
      <c r="E19204" s="2" t="s">
        <v>22</v>
      </c>
      <c r="F19204" s="2" t="s">
        <v>29</v>
      </c>
      <c r="G19204" s="2" t="s">
        <v>34</v>
      </c>
      <c r="H19204" s="2" t="s">
        <v>37</v>
      </c>
      <c r="I19204" s="4">
        <v>71280</v>
      </c>
      <c r="J19204" s="4" t="str">
        <f t="shared" si="601"/>
        <v>Large</v>
      </c>
      <c r="K19204" s="4">
        <v>72091.059685089844</v>
      </c>
    </row>
    <row r="19205" spans="1:11" x14ac:dyDescent="0.35">
      <c r="A19205" s="2">
        <v>119203</v>
      </c>
      <c r="B19205" s="3">
        <v>46007</v>
      </c>
      <c r="C19205" s="3" t="str">
        <f t="shared" si="600"/>
        <v>2025-12-16</v>
      </c>
      <c r="D19205" s="2" t="s">
        <v>10</v>
      </c>
      <c r="E19205" s="2" t="s">
        <v>24</v>
      </c>
      <c r="F19205" s="2" t="s">
        <v>30</v>
      </c>
      <c r="G19205" s="2" t="s">
        <v>34</v>
      </c>
      <c r="H19205" s="2" t="s">
        <v>39</v>
      </c>
      <c r="I19205" s="4">
        <v>11410</v>
      </c>
      <c r="J19205" s="4" t="str">
        <f t="shared" si="601"/>
        <v>Small</v>
      </c>
      <c r="K19205" s="4">
        <v>12054.29013655919</v>
      </c>
    </row>
    <row r="19206" spans="1:11" x14ac:dyDescent="0.35">
      <c r="A19206" s="2">
        <v>119204</v>
      </c>
      <c r="B19206" s="3">
        <v>46007</v>
      </c>
      <c r="C19206" s="3" t="str">
        <f t="shared" si="600"/>
        <v>2025-12-16</v>
      </c>
      <c r="D19206" s="2" t="s">
        <v>10</v>
      </c>
      <c r="E19206" s="2" t="s">
        <v>25</v>
      </c>
      <c r="F19206" s="2" t="s">
        <v>30</v>
      </c>
      <c r="G19206" s="2" t="s">
        <v>32</v>
      </c>
      <c r="H19206" s="2" t="s">
        <v>36</v>
      </c>
      <c r="I19206" s="4">
        <v>55920</v>
      </c>
      <c r="J19206" s="4" t="str">
        <f t="shared" si="601"/>
        <v>Large</v>
      </c>
      <c r="K19206" s="4">
        <v>59125.786540995607</v>
      </c>
    </row>
    <row r="19207" spans="1:11" x14ac:dyDescent="0.35">
      <c r="A19207" s="2">
        <v>119205</v>
      </c>
      <c r="B19207" s="3">
        <v>46008</v>
      </c>
      <c r="C19207" s="3" t="str">
        <f t="shared" si="600"/>
        <v>2025-12-17</v>
      </c>
      <c r="D19207" s="2" t="s">
        <v>10</v>
      </c>
      <c r="E19207" s="2" t="s">
        <v>26</v>
      </c>
      <c r="F19207" s="2" t="s">
        <v>29</v>
      </c>
      <c r="G19207" s="2" t="s">
        <v>32</v>
      </c>
      <c r="H19207" s="2" t="s">
        <v>39</v>
      </c>
      <c r="I19207" s="4">
        <v>78920</v>
      </c>
      <c r="J19207" s="4" t="str">
        <f t="shared" si="601"/>
        <v>Large</v>
      </c>
      <c r="K19207" s="4">
        <v>68139.714320454543</v>
      </c>
    </row>
    <row r="19208" spans="1:11" x14ac:dyDescent="0.35">
      <c r="A19208" s="2">
        <v>119206</v>
      </c>
      <c r="B19208" s="3">
        <v>46008</v>
      </c>
      <c r="C19208" s="3" t="str">
        <f t="shared" si="600"/>
        <v>2025-12-17</v>
      </c>
      <c r="D19208" s="2" t="s">
        <v>10</v>
      </c>
      <c r="E19208" s="2" t="s">
        <v>26</v>
      </c>
      <c r="F19208" s="2" t="s">
        <v>29</v>
      </c>
      <c r="G19208" s="2" t="s">
        <v>34</v>
      </c>
      <c r="H19208" s="2" t="s">
        <v>36</v>
      </c>
      <c r="I19208" s="4">
        <v>12780</v>
      </c>
      <c r="J19208" s="4" t="str">
        <f t="shared" si="601"/>
        <v>Small</v>
      </c>
      <c r="K19208" s="4">
        <v>10966.320203505609</v>
      </c>
    </row>
    <row r="19209" spans="1:11" x14ac:dyDescent="0.35">
      <c r="A19209" s="2">
        <v>119207</v>
      </c>
      <c r="B19209" s="3">
        <v>46008</v>
      </c>
      <c r="C19209" s="3" t="str">
        <f t="shared" si="600"/>
        <v>2025-12-17</v>
      </c>
      <c r="D19209" s="2" t="s">
        <v>10</v>
      </c>
      <c r="E19209" s="2" t="s">
        <v>26</v>
      </c>
      <c r="F19209" s="2" t="s">
        <v>29</v>
      </c>
      <c r="G19209" s="2" t="s">
        <v>32</v>
      </c>
      <c r="H19209" s="2" t="s">
        <v>39</v>
      </c>
      <c r="I19209" s="4">
        <v>49420</v>
      </c>
      <c r="J19209" s="4" t="str">
        <f t="shared" si="601"/>
        <v>Medium</v>
      </c>
      <c r="K19209" s="4">
        <v>43300.336483708648</v>
      </c>
    </row>
    <row r="19210" spans="1:11" x14ac:dyDescent="0.35">
      <c r="A19210" s="2">
        <v>119208</v>
      </c>
      <c r="B19210" s="3">
        <v>46008</v>
      </c>
      <c r="C19210" s="3" t="str">
        <f t="shared" si="600"/>
        <v>2025-12-17</v>
      </c>
      <c r="D19210" s="2" t="s">
        <v>10</v>
      </c>
      <c r="E19210" s="2" t="s">
        <v>24</v>
      </c>
      <c r="F19210" s="2" t="s">
        <v>30</v>
      </c>
      <c r="G19210" s="2" t="s">
        <v>35</v>
      </c>
      <c r="H19210" s="2" t="s">
        <v>37</v>
      </c>
      <c r="I19210" s="4">
        <v>17220</v>
      </c>
      <c r="J19210" s="4" t="str">
        <f t="shared" si="601"/>
        <v>Small</v>
      </c>
      <c r="K19210" s="4">
        <v>14728.66443739661</v>
      </c>
    </row>
    <row r="19211" spans="1:11" x14ac:dyDescent="0.35">
      <c r="A19211" s="2">
        <v>119209</v>
      </c>
      <c r="B19211" s="3">
        <v>46008</v>
      </c>
      <c r="C19211" s="3" t="str">
        <f t="shared" si="600"/>
        <v>2025-12-17</v>
      </c>
      <c r="D19211" s="2" t="s">
        <v>10</v>
      </c>
      <c r="E19211" s="2" t="s">
        <v>27</v>
      </c>
      <c r="F19211" s="2" t="s">
        <v>28</v>
      </c>
      <c r="G19211" s="2" t="s">
        <v>34</v>
      </c>
      <c r="H19211" s="2" t="s">
        <v>38</v>
      </c>
      <c r="I19211" s="4">
        <v>43140</v>
      </c>
      <c r="J19211" s="4" t="str">
        <f t="shared" si="601"/>
        <v>Medium</v>
      </c>
      <c r="K19211" s="4">
        <v>42368.791144656643</v>
      </c>
    </row>
    <row r="19212" spans="1:11" x14ac:dyDescent="0.35">
      <c r="A19212" s="2">
        <v>119210</v>
      </c>
      <c r="B19212" s="3">
        <v>46008</v>
      </c>
      <c r="C19212" s="3" t="str">
        <f t="shared" si="600"/>
        <v>2025-12-17</v>
      </c>
      <c r="D19212" s="2" t="s">
        <v>10</v>
      </c>
      <c r="E19212" s="2" t="s">
        <v>23</v>
      </c>
      <c r="F19212" s="2" t="s">
        <v>28</v>
      </c>
      <c r="G19212" s="2" t="s">
        <v>34</v>
      </c>
      <c r="H19212" s="2" t="s">
        <v>37</v>
      </c>
      <c r="I19212" s="4">
        <v>56830</v>
      </c>
      <c r="J19212" s="4" t="str">
        <f t="shared" si="601"/>
        <v>Large</v>
      </c>
      <c r="K19212" s="4">
        <v>49220.539975717467</v>
      </c>
    </row>
    <row r="19213" spans="1:11" x14ac:dyDescent="0.35">
      <c r="A19213" s="2">
        <v>119211</v>
      </c>
      <c r="B19213" s="3">
        <v>46008</v>
      </c>
      <c r="C19213" s="3" t="str">
        <f t="shared" si="600"/>
        <v>2025-12-17</v>
      </c>
      <c r="D19213" s="2" t="s">
        <v>10</v>
      </c>
      <c r="E19213" s="2" t="s">
        <v>22</v>
      </c>
      <c r="F19213" s="2" t="s">
        <v>29</v>
      </c>
      <c r="G19213" s="2" t="s">
        <v>34</v>
      </c>
      <c r="H19213" s="2" t="s">
        <v>39</v>
      </c>
      <c r="I19213" s="4">
        <v>84190</v>
      </c>
      <c r="J19213" s="4" t="str">
        <f t="shared" si="601"/>
        <v>Large</v>
      </c>
      <c r="K19213" s="4">
        <v>82564.237917691426</v>
      </c>
    </row>
    <row r="19214" spans="1:11" x14ac:dyDescent="0.35">
      <c r="A19214" s="2">
        <v>119212</v>
      </c>
      <c r="B19214" s="3">
        <v>46008</v>
      </c>
      <c r="C19214" s="3" t="str">
        <f t="shared" si="600"/>
        <v>2025-12-17</v>
      </c>
      <c r="D19214" s="2" t="s">
        <v>10</v>
      </c>
      <c r="E19214" s="2" t="s">
        <v>22</v>
      </c>
      <c r="F19214" s="2" t="s">
        <v>29</v>
      </c>
      <c r="G19214" s="2" t="s">
        <v>32</v>
      </c>
      <c r="H19214" s="2" t="s">
        <v>37</v>
      </c>
      <c r="I19214" s="4">
        <v>49820</v>
      </c>
      <c r="J19214" s="4" t="str">
        <f t="shared" si="601"/>
        <v>Medium</v>
      </c>
      <c r="K19214" s="4">
        <v>47382.324893491423</v>
      </c>
    </row>
    <row r="19215" spans="1:11" x14ac:dyDescent="0.35">
      <c r="A19215" s="2">
        <v>119213</v>
      </c>
      <c r="B19215" s="3">
        <v>46008</v>
      </c>
      <c r="C19215" s="3" t="str">
        <f t="shared" si="600"/>
        <v>2025-12-17</v>
      </c>
      <c r="D19215" s="2" t="s">
        <v>10</v>
      </c>
      <c r="E19215" s="2" t="s">
        <v>26</v>
      </c>
      <c r="F19215" s="2" t="s">
        <v>29</v>
      </c>
      <c r="G19215" s="2" t="s">
        <v>34</v>
      </c>
      <c r="H19215" s="2" t="s">
        <v>38</v>
      </c>
      <c r="I19215" s="4">
        <v>81170</v>
      </c>
      <c r="J19215" s="4" t="str">
        <f t="shared" si="601"/>
        <v>Large</v>
      </c>
      <c r="K19215" s="4">
        <v>70421.695676052259</v>
      </c>
    </row>
    <row r="19216" spans="1:11" x14ac:dyDescent="0.35">
      <c r="A19216" s="2">
        <v>119214</v>
      </c>
      <c r="B19216" s="3">
        <v>46008</v>
      </c>
      <c r="C19216" s="3" t="str">
        <f t="shared" si="600"/>
        <v>2025-12-17</v>
      </c>
      <c r="D19216" s="2" t="s">
        <v>10</v>
      </c>
      <c r="E19216" s="2" t="s">
        <v>21</v>
      </c>
      <c r="F19216" s="2" t="s">
        <v>28</v>
      </c>
      <c r="G19216" s="2" t="s">
        <v>33</v>
      </c>
      <c r="H19216" s="2" t="s">
        <v>39</v>
      </c>
      <c r="I19216" s="4">
        <v>47530</v>
      </c>
      <c r="J19216" s="4" t="str">
        <f t="shared" si="601"/>
        <v>Medium</v>
      </c>
      <c r="K19216" s="4">
        <v>41608.785303008037</v>
      </c>
    </row>
    <row r="19217" spans="1:11" x14ac:dyDescent="0.35">
      <c r="A19217" s="2">
        <v>119215</v>
      </c>
      <c r="B19217" s="3">
        <v>46008</v>
      </c>
      <c r="C19217" s="3" t="str">
        <f t="shared" si="600"/>
        <v>2025-12-17</v>
      </c>
      <c r="D19217" s="2" t="s">
        <v>10</v>
      </c>
      <c r="E19217" s="2" t="s">
        <v>24</v>
      </c>
      <c r="F19217" s="2" t="s">
        <v>30</v>
      </c>
      <c r="G19217" s="2" t="s">
        <v>33</v>
      </c>
      <c r="H19217" s="2" t="s">
        <v>39</v>
      </c>
      <c r="I19217" s="4">
        <v>26480</v>
      </c>
      <c r="J19217" s="4" t="str">
        <f t="shared" si="601"/>
        <v>Small</v>
      </c>
      <c r="K19217" s="4">
        <v>28641.465700807348</v>
      </c>
    </row>
    <row r="19218" spans="1:11" x14ac:dyDescent="0.35">
      <c r="A19218" s="2">
        <v>119216</v>
      </c>
      <c r="B19218" s="3">
        <v>46008</v>
      </c>
      <c r="C19218" s="3" t="str">
        <f t="shared" si="600"/>
        <v>2025-12-17</v>
      </c>
      <c r="D19218" s="2" t="s">
        <v>10</v>
      </c>
      <c r="E19218" s="2" t="s">
        <v>25</v>
      </c>
      <c r="F19218" s="2" t="s">
        <v>30</v>
      </c>
      <c r="G19218" s="2" t="s">
        <v>35</v>
      </c>
      <c r="H19218" s="2" t="s">
        <v>36</v>
      </c>
      <c r="I19218" s="4">
        <v>42460</v>
      </c>
      <c r="J19218" s="4" t="str">
        <f t="shared" si="601"/>
        <v>Medium</v>
      </c>
      <c r="K19218" s="4">
        <v>45319.094866731437</v>
      </c>
    </row>
    <row r="19219" spans="1:11" x14ac:dyDescent="0.35">
      <c r="A19219" s="2">
        <v>119217</v>
      </c>
      <c r="B19219" s="3">
        <v>46008</v>
      </c>
      <c r="C19219" s="3" t="str">
        <f t="shared" si="600"/>
        <v>2025-12-17</v>
      </c>
      <c r="D19219" s="2" t="s">
        <v>10</v>
      </c>
      <c r="E19219" s="2" t="s">
        <v>25</v>
      </c>
      <c r="F19219" s="2" t="s">
        <v>30</v>
      </c>
      <c r="G19219" s="2" t="s">
        <v>34</v>
      </c>
      <c r="H19219" s="2" t="s">
        <v>36</v>
      </c>
      <c r="I19219" s="4">
        <v>38010</v>
      </c>
      <c r="J19219" s="4" t="str">
        <f t="shared" si="601"/>
        <v>Medium</v>
      </c>
      <c r="K19219" s="4">
        <v>35571.254736459348</v>
      </c>
    </row>
    <row r="19220" spans="1:11" x14ac:dyDescent="0.35">
      <c r="A19220" s="2">
        <v>119218</v>
      </c>
      <c r="B19220" s="3">
        <v>46008</v>
      </c>
      <c r="C19220" s="3" t="str">
        <f t="shared" si="600"/>
        <v>2025-12-17</v>
      </c>
      <c r="D19220" s="2" t="s">
        <v>10</v>
      </c>
      <c r="E19220" s="2" t="s">
        <v>23</v>
      </c>
      <c r="F19220" s="2" t="s">
        <v>28</v>
      </c>
      <c r="G19220" s="2" t="s">
        <v>34</v>
      </c>
      <c r="H19220" s="2" t="s">
        <v>37</v>
      </c>
      <c r="I19220" s="4">
        <v>62810</v>
      </c>
      <c r="J19220" s="4" t="str">
        <f t="shared" si="601"/>
        <v>Large</v>
      </c>
      <c r="K19220" s="4">
        <v>55835.764412058466</v>
      </c>
    </row>
    <row r="19221" spans="1:11" x14ac:dyDescent="0.35">
      <c r="A19221" s="2">
        <v>119219</v>
      </c>
      <c r="B19221" s="3">
        <v>46008</v>
      </c>
      <c r="C19221" s="3" t="str">
        <f t="shared" si="600"/>
        <v>2025-12-17</v>
      </c>
      <c r="D19221" s="2" t="s">
        <v>10</v>
      </c>
      <c r="E19221" s="2" t="s">
        <v>27</v>
      </c>
      <c r="F19221" s="2" t="s">
        <v>28</v>
      </c>
      <c r="G19221" s="2" t="s">
        <v>32</v>
      </c>
      <c r="H19221" s="2" t="s">
        <v>38</v>
      </c>
      <c r="I19221" s="4">
        <v>58700</v>
      </c>
      <c r="J19221" s="4" t="str">
        <f t="shared" si="601"/>
        <v>Large</v>
      </c>
      <c r="K19221" s="4">
        <v>56170.136751267833</v>
      </c>
    </row>
    <row r="19222" spans="1:11" x14ac:dyDescent="0.35">
      <c r="A19222" s="2">
        <v>119220</v>
      </c>
      <c r="B19222" s="3">
        <v>46008</v>
      </c>
      <c r="C19222" s="3" t="str">
        <f t="shared" si="600"/>
        <v>2025-12-17</v>
      </c>
      <c r="D19222" s="2" t="s">
        <v>10</v>
      </c>
      <c r="E19222" s="2" t="s">
        <v>26</v>
      </c>
      <c r="F19222" s="2" t="s">
        <v>29</v>
      </c>
      <c r="G19222" s="2" t="s">
        <v>31</v>
      </c>
      <c r="H19222" s="2" t="s">
        <v>38</v>
      </c>
      <c r="I19222" s="4">
        <v>89200</v>
      </c>
      <c r="J19222" s="4" t="str">
        <f t="shared" si="601"/>
        <v>Large</v>
      </c>
      <c r="K19222" s="4">
        <v>88771.619360224693</v>
      </c>
    </row>
    <row r="19223" spans="1:11" x14ac:dyDescent="0.35">
      <c r="A19223" s="2">
        <v>119221</v>
      </c>
      <c r="B19223" s="3">
        <v>46008</v>
      </c>
      <c r="C19223" s="3" t="str">
        <f t="shared" si="600"/>
        <v>2025-12-17</v>
      </c>
      <c r="D19223" s="2" t="s">
        <v>10</v>
      </c>
      <c r="E19223" s="2" t="s">
        <v>21</v>
      </c>
      <c r="F19223" s="2" t="s">
        <v>28</v>
      </c>
      <c r="G19223" s="2" t="s">
        <v>31</v>
      </c>
      <c r="H19223" s="2" t="s">
        <v>38</v>
      </c>
      <c r="I19223" s="4">
        <v>51890</v>
      </c>
      <c r="J19223" s="4" t="str">
        <f t="shared" si="601"/>
        <v>Large</v>
      </c>
      <c r="K19223" s="4">
        <v>52161.282304501437</v>
      </c>
    </row>
    <row r="19224" spans="1:11" x14ac:dyDescent="0.35">
      <c r="A19224" s="2">
        <v>119222</v>
      </c>
      <c r="B19224" s="3">
        <v>46008</v>
      </c>
      <c r="C19224" s="3" t="str">
        <f t="shared" si="600"/>
        <v>2025-12-17</v>
      </c>
      <c r="D19224" s="2" t="s">
        <v>10</v>
      </c>
      <c r="E19224" s="2" t="s">
        <v>26</v>
      </c>
      <c r="F19224" s="2" t="s">
        <v>29</v>
      </c>
      <c r="G19224" s="2" t="s">
        <v>34</v>
      </c>
      <c r="H19224" s="2" t="s">
        <v>38</v>
      </c>
      <c r="I19224" s="4">
        <v>84970</v>
      </c>
      <c r="J19224" s="4" t="str">
        <f t="shared" si="601"/>
        <v>Large</v>
      </c>
      <c r="K19224" s="4">
        <v>72851.174796042338</v>
      </c>
    </row>
    <row r="19225" spans="1:11" x14ac:dyDescent="0.35">
      <c r="A19225" s="2">
        <v>119223</v>
      </c>
      <c r="B19225" s="3">
        <v>46008</v>
      </c>
      <c r="C19225" s="3" t="str">
        <f t="shared" si="600"/>
        <v>2025-12-17</v>
      </c>
      <c r="D19225" s="2" t="s">
        <v>10</v>
      </c>
      <c r="E19225" s="2" t="s">
        <v>21</v>
      </c>
      <c r="F19225" s="2" t="s">
        <v>28</v>
      </c>
      <c r="G19225" s="2" t="s">
        <v>35</v>
      </c>
      <c r="H19225" s="2" t="s">
        <v>39</v>
      </c>
      <c r="I19225" s="4">
        <v>20110</v>
      </c>
      <c r="J19225" s="4" t="str">
        <f t="shared" si="601"/>
        <v>Small</v>
      </c>
      <c r="K19225" s="4">
        <v>20719.396463745288</v>
      </c>
    </row>
    <row r="19226" spans="1:11" x14ac:dyDescent="0.35">
      <c r="A19226" s="2">
        <v>119224</v>
      </c>
      <c r="B19226" s="3">
        <v>46008</v>
      </c>
      <c r="C19226" s="3" t="str">
        <f t="shared" si="600"/>
        <v>2025-12-17</v>
      </c>
      <c r="D19226" s="2" t="s">
        <v>10</v>
      </c>
      <c r="E19226" s="2" t="s">
        <v>22</v>
      </c>
      <c r="F19226" s="2" t="s">
        <v>29</v>
      </c>
      <c r="G19226" s="2" t="s">
        <v>33</v>
      </c>
      <c r="H19226" s="2" t="s">
        <v>37</v>
      </c>
      <c r="I19226" s="4">
        <v>82880</v>
      </c>
      <c r="J19226" s="4" t="str">
        <f t="shared" si="601"/>
        <v>Large</v>
      </c>
      <c r="K19226" s="4">
        <v>86115.723450874182</v>
      </c>
    </row>
    <row r="19227" spans="1:11" x14ac:dyDescent="0.35">
      <c r="A19227" s="2">
        <v>119225</v>
      </c>
      <c r="B19227" s="3">
        <v>46008</v>
      </c>
      <c r="C19227" s="3" t="str">
        <f t="shared" si="600"/>
        <v>2025-12-17</v>
      </c>
      <c r="D19227" s="2" t="s">
        <v>10</v>
      </c>
      <c r="E19227" s="2" t="s">
        <v>21</v>
      </c>
      <c r="F19227" s="2" t="s">
        <v>28</v>
      </c>
      <c r="G19227" s="2" t="s">
        <v>34</v>
      </c>
      <c r="H19227" s="2" t="s">
        <v>39</v>
      </c>
      <c r="I19227" s="4">
        <v>31130</v>
      </c>
      <c r="J19227" s="4" t="str">
        <f t="shared" si="601"/>
        <v>Medium</v>
      </c>
      <c r="K19227" s="4">
        <v>32464.96703898321</v>
      </c>
    </row>
    <row r="19228" spans="1:11" x14ac:dyDescent="0.35">
      <c r="A19228" s="2">
        <v>119226</v>
      </c>
      <c r="B19228" s="3">
        <v>46008</v>
      </c>
      <c r="C19228" s="3" t="str">
        <f t="shared" si="600"/>
        <v>2025-12-17</v>
      </c>
      <c r="D19228" s="2" t="s">
        <v>10</v>
      </c>
      <c r="E19228" s="2" t="s">
        <v>22</v>
      </c>
      <c r="F19228" s="2" t="s">
        <v>29</v>
      </c>
      <c r="G19228" s="2" t="s">
        <v>34</v>
      </c>
      <c r="H19228" s="2" t="s">
        <v>37</v>
      </c>
      <c r="I19228" s="4">
        <v>36840</v>
      </c>
      <c r="J19228" s="4" t="str">
        <f t="shared" si="601"/>
        <v>Medium</v>
      </c>
      <c r="K19228" s="4">
        <v>38236.762678781131</v>
      </c>
    </row>
    <row r="19229" spans="1:11" x14ac:dyDescent="0.35">
      <c r="A19229" s="2">
        <v>119227</v>
      </c>
      <c r="B19229" s="3">
        <v>46008</v>
      </c>
      <c r="C19229" s="3" t="str">
        <f t="shared" si="600"/>
        <v>2025-12-17</v>
      </c>
      <c r="D19229" s="2" t="s">
        <v>10</v>
      </c>
      <c r="E19229" s="2" t="s">
        <v>22</v>
      </c>
      <c r="F19229" s="2" t="s">
        <v>29</v>
      </c>
      <c r="G19229" s="2" t="s">
        <v>35</v>
      </c>
      <c r="H19229" s="2" t="s">
        <v>36</v>
      </c>
      <c r="I19229" s="4">
        <v>51450</v>
      </c>
      <c r="J19229" s="4" t="str">
        <f t="shared" si="601"/>
        <v>Large</v>
      </c>
      <c r="K19229" s="4">
        <v>58501.081610902642</v>
      </c>
    </row>
    <row r="19230" spans="1:11" x14ac:dyDescent="0.35">
      <c r="A19230" s="2">
        <v>119228</v>
      </c>
      <c r="B19230" s="3">
        <v>46008</v>
      </c>
      <c r="C19230" s="3" t="str">
        <f t="shared" si="600"/>
        <v>2025-12-17</v>
      </c>
      <c r="D19230" s="2" t="s">
        <v>10</v>
      </c>
      <c r="E19230" s="2" t="s">
        <v>24</v>
      </c>
      <c r="F19230" s="2" t="s">
        <v>30</v>
      </c>
      <c r="G19230" s="2" t="s">
        <v>35</v>
      </c>
      <c r="H19230" s="2" t="s">
        <v>38</v>
      </c>
      <c r="I19230" s="4">
        <v>79530</v>
      </c>
      <c r="J19230" s="4" t="str">
        <f t="shared" si="601"/>
        <v>Large</v>
      </c>
      <c r="K19230" s="4">
        <v>84535.322209519101</v>
      </c>
    </row>
    <row r="19231" spans="1:11" x14ac:dyDescent="0.35">
      <c r="A19231" s="2">
        <v>119229</v>
      </c>
      <c r="B19231" s="3">
        <v>46008</v>
      </c>
      <c r="C19231" s="3" t="str">
        <f t="shared" si="600"/>
        <v>2025-12-17</v>
      </c>
      <c r="D19231" s="2" t="s">
        <v>10</v>
      </c>
      <c r="E19231" s="2" t="s">
        <v>23</v>
      </c>
      <c r="F19231" s="2" t="s">
        <v>28</v>
      </c>
      <c r="G19231" s="2" t="s">
        <v>31</v>
      </c>
      <c r="H19231" s="2" t="s">
        <v>37</v>
      </c>
      <c r="I19231" s="4">
        <v>46150</v>
      </c>
      <c r="J19231" s="4" t="str">
        <f t="shared" si="601"/>
        <v>Medium</v>
      </c>
      <c r="K19231" s="4">
        <v>43615.133776419672</v>
      </c>
    </row>
    <row r="19232" spans="1:11" x14ac:dyDescent="0.35">
      <c r="A19232" s="2">
        <v>119230</v>
      </c>
      <c r="B19232" s="3">
        <v>46008</v>
      </c>
      <c r="C19232" s="3" t="str">
        <f t="shared" si="600"/>
        <v>2025-12-17</v>
      </c>
      <c r="D19232" s="2" t="s">
        <v>10</v>
      </c>
      <c r="E19232" s="2" t="s">
        <v>21</v>
      </c>
      <c r="F19232" s="2" t="s">
        <v>28</v>
      </c>
      <c r="G19232" s="2" t="s">
        <v>34</v>
      </c>
      <c r="H19232" s="2" t="s">
        <v>39</v>
      </c>
      <c r="I19232" s="4">
        <v>30110</v>
      </c>
      <c r="J19232" s="4" t="str">
        <f t="shared" si="601"/>
        <v>Medium</v>
      </c>
      <c r="K19232" s="4">
        <v>32929.556748148061</v>
      </c>
    </row>
    <row r="19233" spans="1:11" x14ac:dyDescent="0.35">
      <c r="A19233" s="2">
        <v>119231</v>
      </c>
      <c r="B19233" s="3">
        <v>46008</v>
      </c>
      <c r="C19233" s="3" t="str">
        <f t="shared" si="600"/>
        <v>2025-12-17</v>
      </c>
      <c r="D19233" s="2" t="s">
        <v>10</v>
      </c>
      <c r="E19233" s="2" t="s">
        <v>27</v>
      </c>
      <c r="F19233" s="2" t="s">
        <v>28</v>
      </c>
      <c r="G19233" s="2" t="s">
        <v>34</v>
      </c>
      <c r="H19233" s="2" t="s">
        <v>39</v>
      </c>
      <c r="I19233" s="4">
        <v>82470</v>
      </c>
      <c r="J19233" s="4" t="str">
        <f t="shared" si="601"/>
        <v>Large</v>
      </c>
      <c r="K19233" s="4">
        <v>80780.312183136528</v>
      </c>
    </row>
    <row r="19234" spans="1:11" x14ac:dyDescent="0.35">
      <c r="A19234" s="2">
        <v>119232</v>
      </c>
      <c r="B19234" s="3">
        <v>46008</v>
      </c>
      <c r="C19234" s="3" t="str">
        <f t="shared" si="600"/>
        <v>2025-12-17</v>
      </c>
      <c r="D19234" s="2" t="s">
        <v>10</v>
      </c>
      <c r="E19234" s="2" t="s">
        <v>27</v>
      </c>
      <c r="F19234" s="2" t="s">
        <v>28</v>
      </c>
      <c r="G19234" s="2" t="s">
        <v>32</v>
      </c>
      <c r="H19234" s="2" t="s">
        <v>39</v>
      </c>
      <c r="I19234" s="4">
        <v>32640</v>
      </c>
      <c r="J19234" s="4" t="str">
        <f t="shared" si="601"/>
        <v>Medium</v>
      </c>
      <c r="K19234" s="4">
        <v>28335.611440845641</v>
      </c>
    </row>
    <row r="19235" spans="1:11" x14ac:dyDescent="0.35">
      <c r="A19235" s="2">
        <v>119233</v>
      </c>
      <c r="B19235" s="3">
        <v>46008</v>
      </c>
      <c r="C19235" s="3" t="str">
        <f t="shared" si="600"/>
        <v>2025-12-17</v>
      </c>
      <c r="D19235" s="2" t="s">
        <v>10</v>
      </c>
      <c r="E19235" s="2" t="s">
        <v>21</v>
      </c>
      <c r="F19235" s="2" t="s">
        <v>28</v>
      </c>
      <c r="G19235" s="2" t="s">
        <v>33</v>
      </c>
      <c r="H19235" s="2" t="s">
        <v>39</v>
      </c>
      <c r="I19235" s="4">
        <v>61400</v>
      </c>
      <c r="J19235" s="4" t="str">
        <f t="shared" si="601"/>
        <v>Large</v>
      </c>
      <c r="K19235" s="4">
        <v>64141.541169263481</v>
      </c>
    </row>
    <row r="19236" spans="1:11" x14ac:dyDescent="0.35">
      <c r="A19236" s="2">
        <v>119234</v>
      </c>
      <c r="B19236" s="3">
        <v>46008</v>
      </c>
      <c r="C19236" s="3" t="str">
        <f t="shared" si="600"/>
        <v>2025-12-17</v>
      </c>
      <c r="D19236" s="2" t="s">
        <v>10</v>
      </c>
      <c r="E19236" s="2" t="s">
        <v>23</v>
      </c>
      <c r="F19236" s="2" t="s">
        <v>28</v>
      </c>
      <c r="G19236" s="2" t="s">
        <v>32</v>
      </c>
      <c r="H19236" s="2" t="s">
        <v>37</v>
      </c>
      <c r="I19236" s="4">
        <v>84150</v>
      </c>
      <c r="J19236" s="4" t="str">
        <f t="shared" si="601"/>
        <v>Large</v>
      </c>
      <c r="K19236" s="4">
        <v>81177.61019456615</v>
      </c>
    </row>
    <row r="19237" spans="1:11" x14ac:dyDescent="0.35">
      <c r="A19237" s="2">
        <v>119235</v>
      </c>
      <c r="B19237" s="3">
        <v>46008</v>
      </c>
      <c r="C19237" s="3" t="str">
        <f t="shared" si="600"/>
        <v>2025-12-17</v>
      </c>
      <c r="D19237" s="2" t="s">
        <v>10</v>
      </c>
      <c r="E19237" s="2" t="s">
        <v>24</v>
      </c>
      <c r="F19237" s="2" t="s">
        <v>30</v>
      </c>
      <c r="G19237" s="2" t="s">
        <v>32</v>
      </c>
      <c r="H19237" s="2" t="s">
        <v>38</v>
      </c>
      <c r="I19237" s="4">
        <v>8970</v>
      </c>
      <c r="J19237" s="4" t="str">
        <f t="shared" si="601"/>
        <v>Small</v>
      </c>
      <c r="K19237" s="4">
        <v>10128.02021856801</v>
      </c>
    </row>
    <row r="19238" spans="1:11" x14ac:dyDescent="0.35">
      <c r="A19238" s="2">
        <v>119236</v>
      </c>
      <c r="B19238" s="3">
        <v>46008</v>
      </c>
      <c r="C19238" s="3" t="str">
        <f t="shared" si="600"/>
        <v>2025-12-17</v>
      </c>
      <c r="D19238" s="2" t="s">
        <v>10</v>
      </c>
      <c r="E19238" s="2" t="s">
        <v>27</v>
      </c>
      <c r="F19238" s="2" t="s">
        <v>28</v>
      </c>
      <c r="G19238" s="2" t="s">
        <v>33</v>
      </c>
      <c r="H19238" s="2" t="s">
        <v>39</v>
      </c>
      <c r="I19238" s="4">
        <v>17220</v>
      </c>
      <c r="J19238" s="4" t="str">
        <f t="shared" si="601"/>
        <v>Small</v>
      </c>
      <c r="K19238" s="4">
        <v>16402.611631714481</v>
      </c>
    </row>
    <row r="19239" spans="1:11" x14ac:dyDescent="0.35">
      <c r="A19239" s="2">
        <v>119237</v>
      </c>
      <c r="B19239" s="3">
        <v>46008</v>
      </c>
      <c r="C19239" s="3" t="str">
        <f t="shared" si="600"/>
        <v>2025-12-17</v>
      </c>
      <c r="D19239" s="2" t="s">
        <v>10</v>
      </c>
      <c r="E19239" s="2" t="s">
        <v>26</v>
      </c>
      <c r="F19239" s="2" t="s">
        <v>29</v>
      </c>
      <c r="G19239" s="2" t="s">
        <v>34</v>
      </c>
      <c r="H19239" s="2" t="s">
        <v>38</v>
      </c>
      <c r="I19239" s="4">
        <v>84290</v>
      </c>
      <c r="J19239" s="4" t="str">
        <f t="shared" si="601"/>
        <v>Large</v>
      </c>
      <c r="K19239" s="4">
        <v>72784.836657629741</v>
      </c>
    </row>
    <row r="19240" spans="1:11" x14ac:dyDescent="0.35">
      <c r="A19240" s="2">
        <v>119238</v>
      </c>
      <c r="B19240" s="3">
        <v>46008</v>
      </c>
      <c r="C19240" s="3" t="str">
        <f t="shared" si="600"/>
        <v>2025-12-17</v>
      </c>
      <c r="D19240" s="2" t="s">
        <v>10</v>
      </c>
      <c r="E19240" s="2" t="s">
        <v>27</v>
      </c>
      <c r="F19240" s="2" t="s">
        <v>28</v>
      </c>
      <c r="G19240" s="2" t="s">
        <v>31</v>
      </c>
      <c r="H19240" s="2" t="s">
        <v>36</v>
      </c>
      <c r="I19240" s="4">
        <v>74150</v>
      </c>
      <c r="J19240" s="4" t="str">
        <f t="shared" si="601"/>
        <v>Large</v>
      </c>
      <c r="K19240" s="4">
        <v>84088.76703852482</v>
      </c>
    </row>
    <row r="19241" spans="1:11" x14ac:dyDescent="0.35">
      <c r="A19241" s="2">
        <v>119239</v>
      </c>
      <c r="B19241" s="3">
        <v>46008</v>
      </c>
      <c r="C19241" s="3" t="str">
        <f t="shared" si="600"/>
        <v>2025-12-17</v>
      </c>
      <c r="D19241" s="2" t="s">
        <v>10</v>
      </c>
      <c r="E19241" s="2" t="s">
        <v>24</v>
      </c>
      <c r="F19241" s="2" t="s">
        <v>30</v>
      </c>
      <c r="G19241" s="2" t="s">
        <v>33</v>
      </c>
      <c r="H19241" s="2" t="s">
        <v>38</v>
      </c>
      <c r="I19241" s="4">
        <v>10370</v>
      </c>
      <c r="J19241" s="4" t="str">
        <f t="shared" si="601"/>
        <v>Small</v>
      </c>
      <c r="K19241" s="4">
        <v>11404.050697264091</v>
      </c>
    </row>
    <row r="19242" spans="1:11" x14ac:dyDescent="0.35">
      <c r="A19242" s="2">
        <v>119240</v>
      </c>
      <c r="B19242" s="3">
        <v>46008</v>
      </c>
      <c r="C19242" s="3" t="str">
        <f t="shared" si="600"/>
        <v>2025-12-17</v>
      </c>
      <c r="D19242" s="2" t="s">
        <v>10</v>
      </c>
      <c r="E19242" s="2" t="s">
        <v>22</v>
      </c>
      <c r="F19242" s="2" t="s">
        <v>29</v>
      </c>
      <c r="G19242" s="2" t="s">
        <v>35</v>
      </c>
      <c r="H19242" s="2" t="s">
        <v>36</v>
      </c>
      <c r="I19242" s="4">
        <v>71870</v>
      </c>
      <c r="J19242" s="4" t="str">
        <f t="shared" si="601"/>
        <v>Large</v>
      </c>
      <c r="K19242" s="4">
        <v>82205.215535721029</v>
      </c>
    </row>
    <row r="19243" spans="1:11" x14ac:dyDescent="0.35">
      <c r="A19243" s="2">
        <v>119241</v>
      </c>
      <c r="B19243" s="3">
        <v>46008</v>
      </c>
      <c r="C19243" s="3" t="str">
        <f t="shared" si="600"/>
        <v>2025-12-17</v>
      </c>
      <c r="D19243" s="2" t="s">
        <v>10</v>
      </c>
      <c r="E19243" s="2" t="s">
        <v>22</v>
      </c>
      <c r="F19243" s="2" t="s">
        <v>29</v>
      </c>
      <c r="G19243" s="2" t="s">
        <v>34</v>
      </c>
      <c r="H19243" s="2" t="s">
        <v>36</v>
      </c>
      <c r="I19243" s="4">
        <v>55470</v>
      </c>
      <c r="J19243" s="4" t="str">
        <f t="shared" si="601"/>
        <v>Large</v>
      </c>
      <c r="K19243" s="4">
        <v>50161.690494587798</v>
      </c>
    </row>
    <row r="19244" spans="1:11" x14ac:dyDescent="0.35">
      <c r="A19244" s="2">
        <v>119242</v>
      </c>
      <c r="B19244" s="3">
        <v>46008</v>
      </c>
      <c r="C19244" s="3" t="str">
        <f t="shared" si="600"/>
        <v>2025-12-17</v>
      </c>
      <c r="D19244" s="2" t="s">
        <v>10</v>
      </c>
      <c r="E19244" s="2" t="s">
        <v>22</v>
      </c>
      <c r="F19244" s="2" t="s">
        <v>29</v>
      </c>
      <c r="G19244" s="2" t="s">
        <v>33</v>
      </c>
      <c r="H19244" s="2" t="s">
        <v>38</v>
      </c>
      <c r="I19244" s="4">
        <v>19180</v>
      </c>
      <c r="J19244" s="4" t="str">
        <f t="shared" si="601"/>
        <v>Small</v>
      </c>
      <c r="K19244" s="4">
        <v>16425.076215912992</v>
      </c>
    </row>
    <row r="19245" spans="1:11" x14ac:dyDescent="0.35">
      <c r="A19245" s="2">
        <v>119243</v>
      </c>
      <c r="B19245" s="3">
        <v>46008</v>
      </c>
      <c r="C19245" s="3" t="str">
        <f t="shared" si="600"/>
        <v>2025-12-17</v>
      </c>
      <c r="D19245" s="2" t="s">
        <v>10</v>
      </c>
      <c r="E19245" s="2" t="s">
        <v>24</v>
      </c>
      <c r="F19245" s="2" t="s">
        <v>30</v>
      </c>
      <c r="G19245" s="2" t="s">
        <v>33</v>
      </c>
      <c r="H19245" s="2" t="s">
        <v>38</v>
      </c>
      <c r="I19245" s="4">
        <v>34330</v>
      </c>
      <c r="J19245" s="4" t="str">
        <f t="shared" si="601"/>
        <v>Medium</v>
      </c>
      <c r="K19245" s="4">
        <v>38975.87034856042</v>
      </c>
    </row>
    <row r="19246" spans="1:11" x14ac:dyDescent="0.35">
      <c r="A19246" s="2">
        <v>119244</v>
      </c>
      <c r="B19246" s="3">
        <v>46008</v>
      </c>
      <c r="C19246" s="3" t="str">
        <f t="shared" si="600"/>
        <v>2025-12-17</v>
      </c>
      <c r="D19246" s="2" t="s">
        <v>10</v>
      </c>
      <c r="E19246" s="2" t="s">
        <v>22</v>
      </c>
      <c r="F19246" s="2" t="s">
        <v>29</v>
      </c>
      <c r="G19246" s="2" t="s">
        <v>33</v>
      </c>
      <c r="H19246" s="2" t="s">
        <v>37</v>
      </c>
      <c r="I19246" s="4">
        <v>65990</v>
      </c>
      <c r="J19246" s="4" t="str">
        <f t="shared" si="601"/>
        <v>Large</v>
      </c>
      <c r="K19246" s="4">
        <v>70787.265563930516</v>
      </c>
    </row>
    <row r="19247" spans="1:11" x14ac:dyDescent="0.35">
      <c r="A19247" s="2">
        <v>119245</v>
      </c>
      <c r="B19247" s="3">
        <v>46008</v>
      </c>
      <c r="C19247" s="3" t="str">
        <f t="shared" si="600"/>
        <v>2025-12-17</v>
      </c>
      <c r="D19247" s="2" t="s">
        <v>10</v>
      </c>
      <c r="E19247" s="2" t="s">
        <v>23</v>
      </c>
      <c r="F19247" s="2" t="s">
        <v>28</v>
      </c>
      <c r="G19247" s="2" t="s">
        <v>31</v>
      </c>
      <c r="H19247" s="2" t="s">
        <v>39</v>
      </c>
      <c r="I19247" s="4">
        <v>17580</v>
      </c>
      <c r="J19247" s="4" t="str">
        <f t="shared" si="601"/>
        <v>Small</v>
      </c>
      <c r="K19247" s="4">
        <v>19462.930651812479</v>
      </c>
    </row>
    <row r="19248" spans="1:11" x14ac:dyDescent="0.35">
      <c r="A19248" s="2">
        <v>119246</v>
      </c>
      <c r="B19248" s="3">
        <v>46008</v>
      </c>
      <c r="C19248" s="3" t="str">
        <f t="shared" si="600"/>
        <v>2025-12-17</v>
      </c>
      <c r="D19248" s="2" t="s">
        <v>10</v>
      </c>
      <c r="E19248" s="2" t="s">
        <v>22</v>
      </c>
      <c r="F19248" s="2" t="s">
        <v>29</v>
      </c>
      <c r="G19248" s="2" t="s">
        <v>32</v>
      </c>
      <c r="H19248" s="2" t="s">
        <v>38</v>
      </c>
      <c r="I19248" s="4">
        <v>36200</v>
      </c>
      <c r="J19248" s="4" t="str">
        <f t="shared" si="601"/>
        <v>Medium</v>
      </c>
      <c r="K19248" s="4">
        <v>30812.974537569549</v>
      </c>
    </row>
    <row r="19249" spans="1:11" x14ac:dyDescent="0.35">
      <c r="A19249" s="2">
        <v>119247</v>
      </c>
      <c r="B19249" s="3">
        <v>46008</v>
      </c>
      <c r="C19249" s="3" t="str">
        <f t="shared" si="600"/>
        <v>2025-12-17</v>
      </c>
      <c r="D19249" s="2" t="s">
        <v>10</v>
      </c>
      <c r="E19249" s="2" t="s">
        <v>24</v>
      </c>
      <c r="F19249" s="2" t="s">
        <v>30</v>
      </c>
      <c r="G19249" s="2" t="s">
        <v>32</v>
      </c>
      <c r="H19249" s="2" t="s">
        <v>38</v>
      </c>
      <c r="I19249" s="4">
        <v>70120</v>
      </c>
      <c r="J19249" s="4" t="str">
        <f t="shared" si="601"/>
        <v>Large</v>
      </c>
      <c r="K19249" s="4">
        <v>73423.314489193624</v>
      </c>
    </row>
    <row r="19250" spans="1:11" x14ac:dyDescent="0.35">
      <c r="A19250" s="2">
        <v>119248</v>
      </c>
      <c r="B19250" s="3">
        <v>46008</v>
      </c>
      <c r="C19250" s="3" t="str">
        <f t="shared" si="600"/>
        <v>2025-12-17</v>
      </c>
      <c r="D19250" s="2" t="s">
        <v>10</v>
      </c>
      <c r="E19250" s="2" t="s">
        <v>26</v>
      </c>
      <c r="F19250" s="2" t="s">
        <v>29</v>
      </c>
      <c r="G19250" s="2" t="s">
        <v>33</v>
      </c>
      <c r="H19250" s="2" t="s">
        <v>36</v>
      </c>
      <c r="I19250" s="4">
        <v>73600</v>
      </c>
      <c r="J19250" s="4" t="str">
        <f t="shared" si="601"/>
        <v>Large</v>
      </c>
      <c r="K19250" s="4">
        <v>78266.553031819843</v>
      </c>
    </row>
    <row r="19251" spans="1:11" x14ac:dyDescent="0.35">
      <c r="A19251" s="2">
        <v>119249</v>
      </c>
      <c r="B19251" s="3">
        <v>46008</v>
      </c>
      <c r="C19251" s="3" t="str">
        <f t="shared" si="600"/>
        <v>2025-12-17</v>
      </c>
      <c r="D19251" s="2" t="s">
        <v>10</v>
      </c>
      <c r="E19251" s="2" t="s">
        <v>27</v>
      </c>
      <c r="F19251" s="2" t="s">
        <v>28</v>
      </c>
      <c r="G19251" s="2" t="s">
        <v>33</v>
      </c>
      <c r="H19251" s="2" t="s">
        <v>38</v>
      </c>
      <c r="I19251" s="4">
        <v>34460</v>
      </c>
      <c r="J19251" s="4" t="str">
        <f t="shared" si="601"/>
        <v>Medium</v>
      </c>
      <c r="K19251" s="4">
        <v>32841.721372035827</v>
      </c>
    </row>
    <row r="19252" spans="1:11" x14ac:dyDescent="0.35">
      <c r="A19252" s="2">
        <v>119250</v>
      </c>
      <c r="B19252" s="3">
        <v>46009</v>
      </c>
      <c r="C19252" s="3" t="str">
        <f t="shared" si="600"/>
        <v>2025-12-18</v>
      </c>
      <c r="D19252" s="2" t="s">
        <v>10</v>
      </c>
      <c r="E19252" s="2" t="s">
        <v>24</v>
      </c>
      <c r="F19252" s="2" t="s">
        <v>30</v>
      </c>
      <c r="G19252" s="2" t="s">
        <v>32</v>
      </c>
      <c r="H19252" s="2" t="s">
        <v>39</v>
      </c>
      <c r="I19252" s="4">
        <v>63070</v>
      </c>
      <c r="J19252" s="4" t="str">
        <f t="shared" si="601"/>
        <v>Large</v>
      </c>
      <c r="K19252" s="4">
        <v>62567.290045390393</v>
      </c>
    </row>
    <row r="19253" spans="1:11" x14ac:dyDescent="0.35">
      <c r="A19253" s="2">
        <v>119251</v>
      </c>
      <c r="B19253" s="3">
        <v>46009</v>
      </c>
      <c r="C19253" s="3" t="str">
        <f t="shared" si="600"/>
        <v>2025-12-18</v>
      </c>
      <c r="D19253" s="2" t="s">
        <v>10</v>
      </c>
      <c r="E19253" s="2" t="s">
        <v>24</v>
      </c>
      <c r="F19253" s="2" t="s">
        <v>30</v>
      </c>
      <c r="G19253" s="2" t="s">
        <v>31</v>
      </c>
      <c r="H19253" s="2" t="s">
        <v>37</v>
      </c>
      <c r="I19253" s="4">
        <v>16390</v>
      </c>
      <c r="J19253" s="4" t="str">
        <f t="shared" si="601"/>
        <v>Small</v>
      </c>
      <c r="K19253" s="4">
        <v>14584.750045878831</v>
      </c>
    </row>
    <row r="19254" spans="1:11" x14ac:dyDescent="0.35">
      <c r="A19254" s="2">
        <v>119252</v>
      </c>
      <c r="B19254" s="3">
        <v>46009</v>
      </c>
      <c r="C19254" s="3" t="str">
        <f t="shared" si="600"/>
        <v>2025-12-18</v>
      </c>
      <c r="D19254" s="2" t="s">
        <v>10</v>
      </c>
      <c r="E19254" s="2" t="s">
        <v>21</v>
      </c>
      <c r="F19254" s="2" t="s">
        <v>28</v>
      </c>
      <c r="G19254" s="2" t="s">
        <v>34</v>
      </c>
      <c r="H19254" s="2" t="s">
        <v>39</v>
      </c>
      <c r="I19254" s="4">
        <v>49460</v>
      </c>
      <c r="J19254" s="4" t="str">
        <f t="shared" si="601"/>
        <v>Medium</v>
      </c>
      <c r="K19254" s="4">
        <v>43228.210361931553</v>
      </c>
    </row>
    <row r="19255" spans="1:11" x14ac:dyDescent="0.35">
      <c r="A19255" s="2">
        <v>119253</v>
      </c>
      <c r="B19255" s="3">
        <v>46009</v>
      </c>
      <c r="C19255" s="3" t="str">
        <f t="shared" si="600"/>
        <v>2025-12-18</v>
      </c>
      <c r="D19255" s="2" t="s">
        <v>10</v>
      </c>
      <c r="E19255" s="2" t="s">
        <v>22</v>
      </c>
      <c r="F19255" s="2" t="s">
        <v>29</v>
      </c>
      <c r="G19255" s="2" t="s">
        <v>32</v>
      </c>
      <c r="H19255" s="2" t="s">
        <v>39</v>
      </c>
      <c r="I19255" s="4">
        <v>21610</v>
      </c>
      <c r="J19255" s="4" t="str">
        <f t="shared" si="601"/>
        <v>Small</v>
      </c>
      <c r="K19255" s="4">
        <v>23623.073629207229</v>
      </c>
    </row>
    <row r="19256" spans="1:11" x14ac:dyDescent="0.35">
      <c r="A19256" s="2">
        <v>119254</v>
      </c>
      <c r="B19256" s="3">
        <v>46009</v>
      </c>
      <c r="C19256" s="3" t="str">
        <f t="shared" si="600"/>
        <v>2025-12-18</v>
      </c>
      <c r="D19256" s="2" t="s">
        <v>10</v>
      </c>
      <c r="E19256" s="2" t="s">
        <v>25</v>
      </c>
      <c r="F19256" s="2" t="s">
        <v>30</v>
      </c>
      <c r="G19256" s="2" t="s">
        <v>33</v>
      </c>
      <c r="H19256" s="2" t="s">
        <v>37</v>
      </c>
      <c r="I19256" s="4">
        <v>8840</v>
      </c>
      <c r="J19256" s="4" t="str">
        <f t="shared" si="601"/>
        <v>Small</v>
      </c>
      <c r="K19256" s="4">
        <v>9694.419922934665</v>
      </c>
    </row>
    <row r="19257" spans="1:11" x14ac:dyDescent="0.35">
      <c r="A19257" s="2">
        <v>119255</v>
      </c>
      <c r="B19257" s="3">
        <v>46009</v>
      </c>
      <c r="C19257" s="3" t="str">
        <f t="shared" si="600"/>
        <v>2025-12-18</v>
      </c>
      <c r="D19257" s="2" t="s">
        <v>10</v>
      </c>
      <c r="E19257" s="2" t="s">
        <v>26</v>
      </c>
      <c r="F19257" s="2" t="s">
        <v>29</v>
      </c>
      <c r="G19257" s="2" t="s">
        <v>31</v>
      </c>
      <c r="H19257" s="2" t="s">
        <v>38</v>
      </c>
      <c r="I19257" s="4">
        <v>21220</v>
      </c>
      <c r="J19257" s="4" t="str">
        <f t="shared" si="601"/>
        <v>Small</v>
      </c>
      <c r="K19257" s="4">
        <v>19502.722932942659</v>
      </c>
    </row>
    <row r="19258" spans="1:11" x14ac:dyDescent="0.35">
      <c r="A19258" s="2">
        <v>119256</v>
      </c>
      <c r="B19258" s="3">
        <v>46009</v>
      </c>
      <c r="C19258" s="3" t="str">
        <f t="shared" si="600"/>
        <v>2025-12-18</v>
      </c>
      <c r="D19258" s="2" t="s">
        <v>10</v>
      </c>
      <c r="E19258" s="2" t="s">
        <v>25</v>
      </c>
      <c r="F19258" s="2" t="s">
        <v>30</v>
      </c>
      <c r="G19258" s="2" t="s">
        <v>31</v>
      </c>
      <c r="H19258" s="2" t="s">
        <v>38</v>
      </c>
      <c r="I19258" s="4">
        <v>62470</v>
      </c>
      <c r="J19258" s="4" t="str">
        <f t="shared" si="601"/>
        <v>Large</v>
      </c>
      <c r="K19258" s="4">
        <v>68408.060752884106</v>
      </c>
    </row>
    <row r="19259" spans="1:11" x14ac:dyDescent="0.35">
      <c r="A19259" s="2">
        <v>119257</v>
      </c>
      <c r="B19259" s="3">
        <v>46009</v>
      </c>
      <c r="C19259" s="3" t="str">
        <f t="shared" si="600"/>
        <v>2025-12-18</v>
      </c>
      <c r="D19259" s="2" t="s">
        <v>10</v>
      </c>
      <c r="E19259" s="2" t="s">
        <v>21</v>
      </c>
      <c r="F19259" s="2" t="s">
        <v>28</v>
      </c>
      <c r="G19259" s="2" t="s">
        <v>33</v>
      </c>
      <c r="H19259" s="2" t="s">
        <v>36</v>
      </c>
      <c r="I19259" s="4">
        <v>71460</v>
      </c>
      <c r="J19259" s="4" t="str">
        <f t="shared" si="601"/>
        <v>Large</v>
      </c>
      <c r="K19259" s="4">
        <v>68546.580027429009</v>
      </c>
    </row>
    <row r="19260" spans="1:11" x14ac:dyDescent="0.35">
      <c r="A19260" s="2">
        <v>119258</v>
      </c>
      <c r="B19260" s="3">
        <v>46009</v>
      </c>
      <c r="C19260" s="3" t="str">
        <f t="shared" si="600"/>
        <v>2025-12-18</v>
      </c>
      <c r="D19260" s="2" t="s">
        <v>10</v>
      </c>
      <c r="E19260" s="2" t="s">
        <v>26</v>
      </c>
      <c r="F19260" s="2" t="s">
        <v>29</v>
      </c>
      <c r="G19260" s="2" t="s">
        <v>35</v>
      </c>
      <c r="H19260" s="2" t="s">
        <v>38</v>
      </c>
      <c r="I19260" s="4">
        <v>82480</v>
      </c>
      <c r="J19260" s="4" t="str">
        <f t="shared" si="601"/>
        <v>Large</v>
      </c>
      <c r="K19260" s="4">
        <v>77258.208478677727</v>
      </c>
    </row>
    <row r="19261" spans="1:11" x14ac:dyDescent="0.35">
      <c r="A19261" s="2">
        <v>119259</v>
      </c>
      <c r="B19261" s="3">
        <v>46009</v>
      </c>
      <c r="C19261" s="3" t="str">
        <f t="shared" si="600"/>
        <v>2025-12-18</v>
      </c>
      <c r="D19261" s="2" t="s">
        <v>10</v>
      </c>
      <c r="E19261" s="2" t="s">
        <v>22</v>
      </c>
      <c r="F19261" s="2" t="s">
        <v>29</v>
      </c>
      <c r="G19261" s="2" t="s">
        <v>31</v>
      </c>
      <c r="H19261" s="2" t="s">
        <v>36</v>
      </c>
      <c r="I19261" s="4">
        <v>71560</v>
      </c>
      <c r="J19261" s="4" t="str">
        <f t="shared" si="601"/>
        <v>Large</v>
      </c>
      <c r="K19261" s="4">
        <v>77832.444122625646</v>
      </c>
    </row>
    <row r="19262" spans="1:11" x14ac:dyDescent="0.35">
      <c r="A19262" s="2">
        <v>119260</v>
      </c>
      <c r="B19262" s="3">
        <v>46009</v>
      </c>
      <c r="C19262" s="3" t="str">
        <f t="shared" si="600"/>
        <v>2025-12-18</v>
      </c>
      <c r="D19262" s="2" t="s">
        <v>10</v>
      </c>
      <c r="E19262" s="2" t="s">
        <v>25</v>
      </c>
      <c r="F19262" s="2" t="s">
        <v>30</v>
      </c>
      <c r="G19262" s="2" t="s">
        <v>32</v>
      </c>
      <c r="H19262" s="2" t="s">
        <v>38</v>
      </c>
      <c r="I19262" s="4">
        <v>54430</v>
      </c>
      <c r="J19262" s="4" t="str">
        <f t="shared" si="601"/>
        <v>Large</v>
      </c>
      <c r="K19262" s="4">
        <v>57804.783823397993</v>
      </c>
    </row>
    <row r="19263" spans="1:11" x14ac:dyDescent="0.35">
      <c r="A19263" s="2">
        <v>119261</v>
      </c>
      <c r="B19263" s="3">
        <v>46009</v>
      </c>
      <c r="C19263" s="3" t="str">
        <f t="shared" si="600"/>
        <v>2025-12-18</v>
      </c>
      <c r="D19263" s="2" t="s">
        <v>10</v>
      </c>
      <c r="E19263" s="2" t="s">
        <v>22</v>
      </c>
      <c r="F19263" s="2" t="s">
        <v>29</v>
      </c>
      <c r="G19263" s="2" t="s">
        <v>35</v>
      </c>
      <c r="H19263" s="2" t="s">
        <v>36</v>
      </c>
      <c r="I19263" s="4">
        <v>47980</v>
      </c>
      <c r="J19263" s="4" t="str">
        <f t="shared" si="601"/>
        <v>Medium</v>
      </c>
      <c r="K19263" s="4">
        <v>49925.054565123442</v>
      </c>
    </row>
    <row r="19264" spans="1:11" x14ac:dyDescent="0.35">
      <c r="A19264" s="2">
        <v>119262</v>
      </c>
      <c r="B19264" s="3">
        <v>46009</v>
      </c>
      <c r="C19264" s="3" t="str">
        <f t="shared" si="600"/>
        <v>2025-12-18</v>
      </c>
      <c r="D19264" s="2" t="s">
        <v>10</v>
      </c>
      <c r="E19264" s="2" t="s">
        <v>22</v>
      </c>
      <c r="F19264" s="2" t="s">
        <v>29</v>
      </c>
      <c r="G19264" s="2" t="s">
        <v>34</v>
      </c>
      <c r="H19264" s="2" t="s">
        <v>37</v>
      </c>
      <c r="I19264" s="4">
        <v>46310</v>
      </c>
      <c r="J19264" s="4" t="str">
        <f t="shared" si="601"/>
        <v>Medium</v>
      </c>
      <c r="K19264" s="4">
        <v>50415.653703457509</v>
      </c>
    </row>
    <row r="19265" spans="1:11" x14ac:dyDescent="0.35">
      <c r="A19265" s="2">
        <v>119263</v>
      </c>
      <c r="B19265" s="3">
        <v>46009</v>
      </c>
      <c r="C19265" s="3" t="str">
        <f t="shared" si="600"/>
        <v>2025-12-18</v>
      </c>
      <c r="D19265" s="2" t="s">
        <v>10</v>
      </c>
      <c r="E19265" s="2" t="s">
        <v>27</v>
      </c>
      <c r="F19265" s="2" t="s">
        <v>28</v>
      </c>
      <c r="G19265" s="2" t="s">
        <v>32</v>
      </c>
      <c r="H19265" s="2" t="s">
        <v>38</v>
      </c>
      <c r="I19265" s="4">
        <v>82800</v>
      </c>
      <c r="J19265" s="4" t="str">
        <f t="shared" si="601"/>
        <v>Large</v>
      </c>
      <c r="K19265" s="4">
        <v>91820.957953583857</v>
      </c>
    </row>
    <row r="19266" spans="1:11" x14ac:dyDescent="0.35">
      <c r="A19266" s="2">
        <v>119264</v>
      </c>
      <c r="B19266" s="3">
        <v>46009</v>
      </c>
      <c r="C19266" s="3" t="str">
        <f t="shared" ref="C19266:C19329" si="602">TEXT(B19266,"yyyy-mm-dd")</f>
        <v>2025-12-18</v>
      </c>
      <c r="D19266" s="2" t="s">
        <v>10</v>
      </c>
      <c r="E19266" s="2" t="s">
        <v>26</v>
      </c>
      <c r="F19266" s="2" t="s">
        <v>29</v>
      </c>
      <c r="G19266" s="2" t="s">
        <v>33</v>
      </c>
      <c r="H19266" s="2" t="s">
        <v>38</v>
      </c>
      <c r="I19266" s="4">
        <v>11980</v>
      </c>
      <c r="J19266" s="4" t="str">
        <f t="shared" si="601"/>
        <v>Small</v>
      </c>
      <c r="K19266" s="4">
        <v>13592.368562554469</v>
      </c>
    </row>
    <row r="19267" spans="1:11" x14ac:dyDescent="0.35">
      <c r="A19267" s="2">
        <v>119265</v>
      </c>
      <c r="B19267" s="3">
        <v>46009</v>
      </c>
      <c r="C19267" s="3" t="str">
        <f t="shared" si="602"/>
        <v>2025-12-18</v>
      </c>
      <c r="D19267" s="2" t="s">
        <v>10</v>
      </c>
      <c r="E19267" s="2" t="s">
        <v>26</v>
      </c>
      <c r="F19267" s="2" t="s">
        <v>29</v>
      </c>
      <c r="G19267" s="2" t="s">
        <v>35</v>
      </c>
      <c r="H19267" s="2" t="s">
        <v>39</v>
      </c>
      <c r="I19267" s="4">
        <v>51680</v>
      </c>
      <c r="J19267" s="4" t="str">
        <f t="shared" ref="J19267:J19330" si="603">IF(I19267&lt;30000,"Small",IF(I19267&lt;=50000,"Medium","Large"))</f>
        <v>Large</v>
      </c>
      <c r="K19267" s="4">
        <v>53595.049982770361</v>
      </c>
    </row>
    <row r="19268" spans="1:11" x14ac:dyDescent="0.35">
      <c r="A19268" s="2">
        <v>119266</v>
      </c>
      <c r="B19268" s="3">
        <v>46009</v>
      </c>
      <c r="C19268" s="3" t="str">
        <f t="shared" si="602"/>
        <v>2025-12-18</v>
      </c>
      <c r="D19268" s="2" t="s">
        <v>10</v>
      </c>
      <c r="E19268" s="2" t="s">
        <v>21</v>
      </c>
      <c r="F19268" s="2" t="s">
        <v>28</v>
      </c>
      <c r="G19268" s="2" t="s">
        <v>32</v>
      </c>
      <c r="H19268" s="2" t="s">
        <v>36</v>
      </c>
      <c r="I19268" s="4">
        <v>22570</v>
      </c>
      <c r="J19268" s="4" t="str">
        <f t="shared" si="603"/>
        <v>Small</v>
      </c>
      <c r="K19268" s="4">
        <v>19800.28411292586</v>
      </c>
    </row>
    <row r="19269" spans="1:11" x14ac:dyDescent="0.35">
      <c r="A19269" s="2">
        <v>119267</v>
      </c>
      <c r="B19269" s="3">
        <v>46009</v>
      </c>
      <c r="C19269" s="3" t="str">
        <f t="shared" si="602"/>
        <v>2025-12-18</v>
      </c>
      <c r="D19269" s="2" t="s">
        <v>10</v>
      </c>
      <c r="E19269" s="2" t="s">
        <v>24</v>
      </c>
      <c r="F19269" s="2" t="s">
        <v>30</v>
      </c>
      <c r="G19269" s="2" t="s">
        <v>31</v>
      </c>
      <c r="H19269" s="2" t="s">
        <v>36</v>
      </c>
      <c r="I19269" s="4">
        <v>79270</v>
      </c>
      <c r="J19269" s="4" t="str">
        <f t="shared" si="603"/>
        <v>Large</v>
      </c>
      <c r="K19269" s="4">
        <v>75793.979890393486</v>
      </c>
    </row>
    <row r="19270" spans="1:11" x14ac:dyDescent="0.35">
      <c r="A19270" s="2">
        <v>119268</v>
      </c>
      <c r="B19270" s="3">
        <v>46009</v>
      </c>
      <c r="C19270" s="3" t="str">
        <f t="shared" si="602"/>
        <v>2025-12-18</v>
      </c>
      <c r="D19270" s="2" t="s">
        <v>10</v>
      </c>
      <c r="E19270" s="2" t="s">
        <v>22</v>
      </c>
      <c r="F19270" s="2" t="s">
        <v>29</v>
      </c>
      <c r="G19270" s="2" t="s">
        <v>33</v>
      </c>
      <c r="H19270" s="2" t="s">
        <v>39</v>
      </c>
      <c r="I19270" s="4">
        <v>88100</v>
      </c>
      <c r="J19270" s="4" t="str">
        <f t="shared" si="603"/>
        <v>Large</v>
      </c>
      <c r="K19270" s="4">
        <v>78364.578608371623</v>
      </c>
    </row>
    <row r="19271" spans="1:11" x14ac:dyDescent="0.35">
      <c r="A19271" s="2">
        <v>119269</v>
      </c>
      <c r="B19271" s="3">
        <v>46009</v>
      </c>
      <c r="C19271" s="3" t="str">
        <f t="shared" si="602"/>
        <v>2025-12-18</v>
      </c>
      <c r="D19271" s="2" t="s">
        <v>10</v>
      </c>
      <c r="E19271" s="2" t="s">
        <v>22</v>
      </c>
      <c r="F19271" s="2" t="s">
        <v>29</v>
      </c>
      <c r="G19271" s="2" t="s">
        <v>35</v>
      </c>
      <c r="H19271" s="2" t="s">
        <v>38</v>
      </c>
      <c r="I19271" s="4">
        <v>59240</v>
      </c>
      <c r="J19271" s="4" t="str">
        <f t="shared" si="603"/>
        <v>Large</v>
      </c>
      <c r="K19271" s="4">
        <v>52514.600087668223</v>
      </c>
    </row>
    <row r="19272" spans="1:11" x14ac:dyDescent="0.35">
      <c r="A19272" s="2">
        <v>119270</v>
      </c>
      <c r="B19272" s="3">
        <v>46009</v>
      </c>
      <c r="C19272" s="3" t="str">
        <f t="shared" si="602"/>
        <v>2025-12-18</v>
      </c>
      <c r="D19272" s="2" t="s">
        <v>10</v>
      </c>
      <c r="E19272" s="2" t="s">
        <v>25</v>
      </c>
      <c r="F19272" s="2" t="s">
        <v>30</v>
      </c>
      <c r="G19272" s="2" t="s">
        <v>31</v>
      </c>
      <c r="H19272" s="2" t="s">
        <v>36</v>
      </c>
      <c r="I19272" s="4">
        <v>17230</v>
      </c>
      <c r="J19272" s="4" t="str">
        <f t="shared" si="603"/>
        <v>Small</v>
      </c>
      <c r="K19272" s="4">
        <v>19758.28292596047</v>
      </c>
    </row>
    <row r="19273" spans="1:11" x14ac:dyDescent="0.35">
      <c r="A19273" s="2">
        <v>119271</v>
      </c>
      <c r="B19273" s="3">
        <v>46009</v>
      </c>
      <c r="C19273" s="3" t="str">
        <f t="shared" si="602"/>
        <v>2025-12-18</v>
      </c>
      <c r="D19273" s="2" t="s">
        <v>10</v>
      </c>
      <c r="E19273" s="2" t="s">
        <v>21</v>
      </c>
      <c r="F19273" s="2" t="s">
        <v>28</v>
      </c>
      <c r="G19273" s="2" t="s">
        <v>33</v>
      </c>
      <c r="H19273" s="2" t="s">
        <v>38</v>
      </c>
      <c r="I19273" s="4">
        <v>74320</v>
      </c>
      <c r="J19273" s="4" t="str">
        <f t="shared" si="603"/>
        <v>Large</v>
      </c>
      <c r="K19273" s="4">
        <v>67293.583747302328</v>
      </c>
    </row>
    <row r="19274" spans="1:11" x14ac:dyDescent="0.35">
      <c r="A19274" s="2">
        <v>119272</v>
      </c>
      <c r="B19274" s="3">
        <v>46009</v>
      </c>
      <c r="C19274" s="3" t="str">
        <f t="shared" si="602"/>
        <v>2025-12-18</v>
      </c>
      <c r="D19274" s="2" t="s">
        <v>10</v>
      </c>
      <c r="E19274" s="2" t="s">
        <v>26</v>
      </c>
      <c r="F19274" s="2" t="s">
        <v>29</v>
      </c>
      <c r="G19274" s="2" t="s">
        <v>33</v>
      </c>
      <c r="H19274" s="2" t="s">
        <v>37</v>
      </c>
      <c r="I19274" s="4">
        <v>5390</v>
      </c>
      <c r="J19274" s="4" t="str">
        <f t="shared" si="603"/>
        <v>Small</v>
      </c>
      <c r="K19274" s="4">
        <v>5774.6904269501256</v>
      </c>
    </row>
    <row r="19275" spans="1:11" x14ac:dyDescent="0.35">
      <c r="A19275" s="2">
        <v>119273</v>
      </c>
      <c r="B19275" s="3">
        <v>46009</v>
      </c>
      <c r="C19275" s="3" t="str">
        <f t="shared" si="602"/>
        <v>2025-12-18</v>
      </c>
      <c r="D19275" s="2" t="s">
        <v>10</v>
      </c>
      <c r="E19275" s="2" t="s">
        <v>27</v>
      </c>
      <c r="F19275" s="2" t="s">
        <v>28</v>
      </c>
      <c r="G19275" s="2" t="s">
        <v>35</v>
      </c>
      <c r="H19275" s="2" t="s">
        <v>36</v>
      </c>
      <c r="I19275" s="4">
        <v>75040</v>
      </c>
      <c r="J19275" s="4" t="str">
        <f t="shared" si="603"/>
        <v>Large</v>
      </c>
      <c r="K19275" s="4">
        <v>81384.061160524114</v>
      </c>
    </row>
    <row r="19276" spans="1:11" x14ac:dyDescent="0.35">
      <c r="A19276" s="2">
        <v>119274</v>
      </c>
      <c r="B19276" s="3">
        <v>46009</v>
      </c>
      <c r="C19276" s="3" t="str">
        <f t="shared" si="602"/>
        <v>2025-12-18</v>
      </c>
      <c r="D19276" s="2" t="s">
        <v>10</v>
      </c>
      <c r="E19276" s="2" t="s">
        <v>26</v>
      </c>
      <c r="F19276" s="2" t="s">
        <v>29</v>
      </c>
      <c r="G19276" s="2" t="s">
        <v>35</v>
      </c>
      <c r="H19276" s="2" t="s">
        <v>38</v>
      </c>
      <c r="I19276" s="4">
        <v>33940</v>
      </c>
      <c r="J19276" s="4" t="str">
        <f t="shared" si="603"/>
        <v>Medium</v>
      </c>
      <c r="K19276" s="4">
        <v>33852.379810072744</v>
      </c>
    </row>
    <row r="19277" spans="1:11" x14ac:dyDescent="0.35">
      <c r="A19277" s="2">
        <v>119275</v>
      </c>
      <c r="B19277" s="3">
        <v>46009</v>
      </c>
      <c r="C19277" s="3" t="str">
        <f t="shared" si="602"/>
        <v>2025-12-18</v>
      </c>
      <c r="D19277" s="2" t="s">
        <v>10</v>
      </c>
      <c r="E19277" s="2" t="s">
        <v>27</v>
      </c>
      <c r="F19277" s="2" t="s">
        <v>28</v>
      </c>
      <c r="G19277" s="2" t="s">
        <v>35</v>
      </c>
      <c r="H19277" s="2" t="s">
        <v>37</v>
      </c>
      <c r="I19277" s="4">
        <v>62330</v>
      </c>
      <c r="J19277" s="4" t="str">
        <f t="shared" si="603"/>
        <v>Large</v>
      </c>
      <c r="K19277" s="4">
        <v>53066.743552581502</v>
      </c>
    </row>
    <row r="19278" spans="1:11" x14ac:dyDescent="0.35">
      <c r="A19278" s="2">
        <v>119276</v>
      </c>
      <c r="B19278" s="3">
        <v>46009</v>
      </c>
      <c r="C19278" s="3" t="str">
        <f t="shared" si="602"/>
        <v>2025-12-18</v>
      </c>
      <c r="D19278" s="2" t="s">
        <v>10</v>
      </c>
      <c r="E19278" s="2" t="s">
        <v>27</v>
      </c>
      <c r="F19278" s="2" t="s">
        <v>28</v>
      </c>
      <c r="G19278" s="2" t="s">
        <v>32</v>
      </c>
      <c r="H19278" s="2" t="s">
        <v>38</v>
      </c>
      <c r="I19278" s="4">
        <v>37390</v>
      </c>
      <c r="J19278" s="4" t="str">
        <f t="shared" si="603"/>
        <v>Medium</v>
      </c>
      <c r="K19278" s="4">
        <v>39944.234123079128</v>
      </c>
    </row>
    <row r="19279" spans="1:11" x14ac:dyDescent="0.35">
      <c r="A19279" s="2">
        <v>119277</v>
      </c>
      <c r="B19279" s="3">
        <v>46009</v>
      </c>
      <c r="C19279" s="3" t="str">
        <f t="shared" si="602"/>
        <v>2025-12-18</v>
      </c>
      <c r="D19279" s="2" t="s">
        <v>10</v>
      </c>
      <c r="E19279" s="2" t="s">
        <v>26</v>
      </c>
      <c r="F19279" s="2" t="s">
        <v>29</v>
      </c>
      <c r="G19279" s="2" t="s">
        <v>33</v>
      </c>
      <c r="H19279" s="2" t="s">
        <v>38</v>
      </c>
      <c r="I19279" s="4">
        <v>85900</v>
      </c>
      <c r="J19279" s="4" t="str">
        <f t="shared" si="603"/>
        <v>Large</v>
      </c>
      <c r="K19279" s="4">
        <v>97549.804352317486</v>
      </c>
    </row>
    <row r="19280" spans="1:11" x14ac:dyDescent="0.35">
      <c r="A19280" s="2">
        <v>119278</v>
      </c>
      <c r="B19280" s="3">
        <v>46009</v>
      </c>
      <c r="C19280" s="3" t="str">
        <f t="shared" si="602"/>
        <v>2025-12-18</v>
      </c>
      <c r="D19280" s="2" t="s">
        <v>10</v>
      </c>
      <c r="E19280" s="2" t="s">
        <v>25</v>
      </c>
      <c r="F19280" s="2" t="s">
        <v>30</v>
      </c>
      <c r="G19280" s="2" t="s">
        <v>34</v>
      </c>
      <c r="H19280" s="2" t="s">
        <v>37</v>
      </c>
      <c r="I19280" s="4">
        <v>88610</v>
      </c>
      <c r="J19280" s="4" t="str">
        <f t="shared" si="603"/>
        <v>Large</v>
      </c>
      <c r="K19280" s="4">
        <v>95780.520139483197</v>
      </c>
    </row>
    <row r="19281" spans="1:11" x14ac:dyDescent="0.35">
      <c r="A19281" s="2">
        <v>119279</v>
      </c>
      <c r="B19281" s="3">
        <v>46009</v>
      </c>
      <c r="C19281" s="3" t="str">
        <f t="shared" si="602"/>
        <v>2025-12-18</v>
      </c>
      <c r="D19281" s="2" t="s">
        <v>10</v>
      </c>
      <c r="E19281" s="2" t="s">
        <v>22</v>
      </c>
      <c r="F19281" s="2" t="s">
        <v>29</v>
      </c>
      <c r="G19281" s="2" t="s">
        <v>31</v>
      </c>
      <c r="H19281" s="2" t="s">
        <v>36</v>
      </c>
      <c r="I19281" s="4">
        <v>34410</v>
      </c>
      <c r="J19281" s="4" t="str">
        <f t="shared" si="603"/>
        <v>Medium</v>
      </c>
      <c r="K19281" s="4">
        <v>34705.019172970256</v>
      </c>
    </row>
    <row r="19282" spans="1:11" x14ac:dyDescent="0.35">
      <c r="A19282" s="2">
        <v>119280</v>
      </c>
      <c r="B19282" s="3">
        <v>46009</v>
      </c>
      <c r="C19282" s="3" t="str">
        <f t="shared" si="602"/>
        <v>2025-12-18</v>
      </c>
      <c r="D19282" s="2" t="s">
        <v>10</v>
      </c>
      <c r="E19282" s="2" t="s">
        <v>27</v>
      </c>
      <c r="F19282" s="2" t="s">
        <v>28</v>
      </c>
      <c r="G19282" s="2" t="s">
        <v>35</v>
      </c>
      <c r="H19282" s="2" t="s">
        <v>39</v>
      </c>
      <c r="I19282" s="4">
        <v>9820</v>
      </c>
      <c r="J19282" s="4" t="str">
        <f t="shared" si="603"/>
        <v>Small</v>
      </c>
      <c r="K19282" s="4">
        <v>10077.864029710239</v>
      </c>
    </row>
    <row r="19283" spans="1:11" x14ac:dyDescent="0.35">
      <c r="A19283" s="2">
        <v>119281</v>
      </c>
      <c r="B19283" s="3">
        <v>46009</v>
      </c>
      <c r="C19283" s="3" t="str">
        <f t="shared" si="602"/>
        <v>2025-12-18</v>
      </c>
      <c r="D19283" s="2" t="s">
        <v>10</v>
      </c>
      <c r="E19283" s="2" t="s">
        <v>25</v>
      </c>
      <c r="F19283" s="2" t="s">
        <v>30</v>
      </c>
      <c r="G19283" s="2" t="s">
        <v>33</v>
      </c>
      <c r="H19283" s="2" t="s">
        <v>39</v>
      </c>
      <c r="I19283" s="4">
        <v>52460</v>
      </c>
      <c r="J19283" s="4" t="str">
        <f t="shared" si="603"/>
        <v>Large</v>
      </c>
      <c r="K19283" s="4">
        <v>47084.378403096613</v>
      </c>
    </row>
    <row r="19284" spans="1:11" x14ac:dyDescent="0.35">
      <c r="A19284" s="2">
        <v>119282</v>
      </c>
      <c r="B19284" s="3">
        <v>46009</v>
      </c>
      <c r="C19284" s="3" t="str">
        <f t="shared" si="602"/>
        <v>2025-12-18</v>
      </c>
      <c r="D19284" s="2" t="s">
        <v>10</v>
      </c>
      <c r="E19284" s="2" t="s">
        <v>21</v>
      </c>
      <c r="F19284" s="2" t="s">
        <v>28</v>
      </c>
      <c r="G19284" s="2" t="s">
        <v>31</v>
      </c>
      <c r="H19284" s="2" t="s">
        <v>37</v>
      </c>
      <c r="I19284" s="4">
        <v>61200</v>
      </c>
      <c r="J19284" s="4" t="str">
        <f t="shared" si="603"/>
        <v>Large</v>
      </c>
      <c r="K19284" s="4">
        <v>68240.721955319634</v>
      </c>
    </row>
    <row r="19285" spans="1:11" x14ac:dyDescent="0.35">
      <c r="A19285" s="2">
        <v>119283</v>
      </c>
      <c r="B19285" s="3">
        <v>46009</v>
      </c>
      <c r="C19285" s="3" t="str">
        <f t="shared" si="602"/>
        <v>2025-12-18</v>
      </c>
      <c r="D19285" s="2" t="s">
        <v>10</v>
      </c>
      <c r="E19285" s="2" t="s">
        <v>21</v>
      </c>
      <c r="F19285" s="2" t="s">
        <v>28</v>
      </c>
      <c r="G19285" s="2" t="s">
        <v>34</v>
      </c>
      <c r="H19285" s="2" t="s">
        <v>38</v>
      </c>
      <c r="I19285" s="4">
        <v>7920</v>
      </c>
      <c r="J19285" s="4" t="str">
        <f t="shared" si="603"/>
        <v>Small</v>
      </c>
      <c r="K19285" s="4">
        <v>8150.4912575572052</v>
      </c>
    </row>
    <row r="19286" spans="1:11" x14ac:dyDescent="0.35">
      <c r="A19286" s="2">
        <v>119284</v>
      </c>
      <c r="B19286" s="3">
        <v>46009</v>
      </c>
      <c r="C19286" s="3" t="str">
        <f t="shared" si="602"/>
        <v>2025-12-18</v>
      </c>
      <c r="D19286" s="2" t="s">
        <v>10</v>
      </c>
      <c r="E19286" s="2" t="s">
        <v>27</v>
      </c>
      <c r="F19286" s="2" t="s">
        <v>28</v>
      </c>
      <c r="G19286" s="2" t="s">
        <v>31</v>
      </c>
      <c r="H19286" s="2" t="s">
        <v>39</v>
      </c>
      <c r="I19286" s="4">
        <v>88310</v>
      </c>
      <c r="J19286" s="4" t="str">
        <f t="shared" si="603"/>
        <v>Large</v>
      </c>
      <c r="K19286" s="4">
        <v>81638.168419872833</v>
      </c>
    </row>
    <row r="19287" spans="1:11" x14ac:dyDescent="0.35">
      <c r="A19287" s="2">
        <v>119285</v>
      </c>
      <c r="B19287" s="3">
        <v>46009</v>
      </c>
      <c r="C19287" s="3" t="str">
        <f t="shared" si="602"/>
        <v>2025-12-18</v>
      </c>
      <c r="D19287" s="2" t="s">
        <v>10</v>
      </c>
      <c r="E19287" s="2" t="s">
        <v>22</v>
      </c>
      <c r="F19287" s="2" t="s">
        <v>29</v>
      </c>
      <c r="G19287" s="2" t="s">
        <v>34</v>
      </c>
      <c r="H19287" s="2" t="s">
        <v>37</v>
      </c>
      <c r="I19287" s="4">
        <v>44920</v>
      </c>
      <c r="J19287" s="4" t="str">
        <f t="shared" si="603"/>
        <v>Medium</v>
      </c>
      <c r="K19287" s="4">
        <v>39535.493198065342</v>
      </c>
    </row>
    <row r="19288" spans="1:11" x14ac:dyDescent="0.35">
      <c r="A19288" s="2">
        <v>119286</v>
      </c>
      <c r="B19288" s="3">
        <v>46009</v>
      </c>
      <c r="C19288" s="3" t="str">
        <f t="shared" si="602"/>
        <v>2025-12-18</v>
      </c>
      <c r="D19288" s="2" t="s">
        <v>10</v>
      </c>
      <c r="E19288" s="2" t="s">
        <v>27</v>
      </c>
      <c r="F19288" s="2" t="s">
        <v>28</v>
      </c>
      <c r="G19288" s="2" t="s">
        <v>35</v>
      </c>
      <c r="H19288" s="2" t="s">
        <v>39</v>
      </c>
      <c r="I19288" s="4">
        <v>41910</v>
      </c>
      <c r="J19288" s="4" t="str">
        <f t="shared" si="603"/>
        <v>Medium</v>
      </c>
      <c r="K19288" s="4">
        <v>38988.742658818832</v>
      </c>
    </row>
    <row r="19289" spans="1:11" x14ac:dyDescent="0.35">
      <c r="A19289" s="2">
        <v>119287</v>
      </c>
      <c r="B19289" s="3">
        <v>46009</v>
      </c>
      <c r="C19289" s="3" t="str">
        <f t="shared" si="602"/>
        <v>2025-12-18</v>
      </c>
      <c r="D19289" s="2" t="s">
        <v>10</v>
      </c>
      <c r="E19289" s="2" t="s">
        <v>21</v>
      </c>
      <c r="F19289" s="2" t="s">
        <v>28</v>
      </c>
      <c r="G19289" s="2" t="s">
        <v>32</v>
      </c>
      <c r="H19289" s="2" t="s">
        <v>38</v>
      </c>
      <c r="I19289" s="4">
        <v>84930</v>
      </c>
      <c r="J19289" s="4" t="str">
        <f t="shared" si="603"/>
        <v>Large</v>
      </c>
      <c r="K19289" s="4">
        <v>91711.95547742708</v>
      </c>
    </row>
    <row r="19290" spans="1:11" x14ac:dyDescent="0.35">
      <c r="A19290" s="2">
        <v>119288</v>
      </c>
      <c r="B19290" s="3">
        <v>46009</v>
      </c>
      <c r="C19290" s="3" t="str">
        <f t="shared" si="602"/>
        <v>2025-12-18</v>
      </c>
      <c r="D19290" s="2" t="s">
        <v>10</v>
      </c>
      <c r="E19290" s="2" t="s">
        <v>23</v>
      </c>
      <c r="F19290" s="2" t="s">
        <v>28</v>
      </c>
      <c r="G19290" s="2" t="s">
        <v>34</v>
      </c>
      <c r="H19290" s="2" t="s">
        <v>37</v>
      </c>
      <c r="I19290" s="4">
        <v>6020</v>
      </c>
      <c r="J19290" s="4" t="str">
        <f t="shared" si="603"/>
        <v>Small</v>
      </c>
      <c r="K19290" s="4">
        <v>6842.0914080008324</v>
      </c>
    </row>
    <row r="19291" spans="1:11" x14ac:dyDescent="0.35">
      <c r="A19291" s="2">
        <v>119289</v>
      </c>
      <c r="B19291" s="3">
        <v>46009</v>
      </c>
      <c r="C19291" s="3" t="str">
        <f t="shared" si="602"/>
        <v>2025-12-18</v>
      </c>
      <c r="D19291" s="2" t="s">
        <v>10</v>
      </c>
      <c r="E19291" s="2" t="s">
        <v>21</v>
      </c>
      <c r="F19291" s="2" t="s">
        <v>28</v>
      </c>
      <c r="G19291" s="2" t="s">
        <v>35</v>
      </c>
      <c r="H19291" s="2" t="s">
        <v>36</v>
      </c>
      <c r="I19291" s="4">
        <v>61340</v>
      </c>
      <c r="J19291" s="4" t="str">
        <f t="shared" si="603"/>
        <v>Large</v>
      </c>
      <c r="K19291" s="4">
        <v>56434.427626415323</v>
      </c>
    </row>
    <row r="19292" spans="1:11" x14ac:dyDescent="0.35">
      <c r="A19292" s="2">
        <v>119290</v>
      </c>
      <c r="B19292" s="3">
        <v>46009</v>
      </c>
      <c r="C19292" s="3" t="str">
        <f t="shared" si="602"/>
        <v>2025-12-18</v>
      </c>
      <c r="D19292" s="2" t="s">
        <v>10</v>
      </c>
      <c r="E19292" s="2" t="s">
        <v>26</v>
      </c>
      <c r="F19292" s="2" t="s">
        <v>29</v>
      </c>
      <c r="G19292" s="2" t="s">
        <v>31</v>
      </c>
      <c r="H19292" s="2" t="s">
        <v>37</v>
      </c>
      <c r="I19292" s="4">
        <v>42520</v>
      </c>
      <c r="J19292" s="4" t="str">
        <f t="shared" si="603"/>
        <v>Medium</v>
      </c>
      <c r="K19292" s="4">
        <v>40092.470926295849</v>
      </c>
    </row>
    <row r="19293" spans="1:11" x14ac:dyDescent="0.35">
      <c r="A19293" s="2">
        <v>119291</v>
      </c>
      <c r="B19293" s="3">
        <v>46009</v>
      </c>
      <c r="C19293" s="3" t="str">
        <f t="shared" si="602"/>
        <v>2025-12-18</v>
      </c>
      <c r="D19293" s="2" t="s">
        <v>10</v>
      </c>
      <c r="E19293" s="2" t="s">
        <v>23</v>
      </c>
      <c r="F19293" s="2" t="s">
        <v>28</v>
      </c>
      <c r="G19293" s="2" t="s">
        <v>31</v>
      </c>
      <c r="H19293" s="2" t="s">
        <v>37</v>
      </c>
      <c r="I19293" s="4">
        <v>39230</v>
      </c>
      <c r="J19293" s="4" t="str">
        <f t="shared" si="603"/>
        <v>Medium</v>
      </c>
      <c r="K19293" s="4">
        <v>42825.278288460417</v>
      </c>
    </row>
    <row r="19294" spans="1:11" x14ac:dyDescent="0.35">
      <c r="A19294" s="2">
        <v>119292</v>
      </c>
      <c r="B19294" s="3">
        <v>46009</v>
      </c>
      <c r="C19294" s="3" t="str">
        <f t="shared" si="602"/>
        <v>2025-12-18</v>
      </c>
      <c r="D19294" s="2" t="s">
        <v>10</v>
      </c>
      <c r="E19294" s="2" t="s">
        <v>22</v>
      </c>
      <c r="F19294" s="2" t="s">
        <v>29</v>
      </c>
      <c r="G19294" s="2" t="s">
        <v>31</v>
      </c>
      <c r="H19294" s="2" t="s">
        <v>39</v>
      </c>
      <c r="I19294" s="4">
        <v>74810</v>
      </c>
      <c r="J19294" s="4" t="str">
        <f t="shared" si="603"/>
        <v>Large</v>
      </c>
      <c r="K19294" s="4">
        <v>79940.276625486091</v>
      </c>
    </row>
    <row r="19295" spans="1:11" x14ac:dyDescent="0.35">
      <c r="A19295" s="2">
        <v>119293</v>
      </c>
      <c r="B19295" s="3">
        <v>46009</v>
      </c>
      <c r="C19295" s="3" t="str">
        <f t="shared" si="602"/>
        <v>2025-12-18</v>
      </c>
      <c r="D19295" s="2" t="s">
        <v>10</v>
      </c>
      <c r="E19295" s="2" t="s">
        <v>26</v>
      </c>
      <c r="F19295" s="2" t="s">
        <v>29</v>
      </c>
      <c r="G19295" s="2" t="s">
        <v>32</v>
      </c>
      <c r="H19295" s="2" t="s">
        <v>39</v>
      </c>
      <c r="I19295" s="4">
        <v>50730</v>
      </c>
      <c r="J19295" s="4" t="str">
        <f t="shared" si="603"/>
        <v>Large</v>
      </c>
      <c r="K19295" s="4">
        <v>45000.654947383053</v>
      </c>
    </row>
    <row r="19296" spans="1:11" x14ac:dyDescent="0.35">
      <c r="A19296" s="2">
        <v>119294</v>
      </c>
      <c r="B19296" s="3">
        <v>46009</v>
      </c>
      <c r="C19296" s="3" t="str">
        <f t="shared" si="602"/>
        <v>2025-12-18</v>
      </c>
      <c r="D19296" s="2" t="s">
        <v>10</v>
      </c>
      <c r="E19296" s="2" t="s">
        <v>23</v>
      </c>
      <c r="F19296" s="2" t="s">
        <v>28</v>
      </c>
      <c r="G19296" s="2" t="s">
        <v>33</v>
      </c>
      <c r="H19296" s="2" t="s">
        <v>36</v>
      </c>
      <c r="I19296" s="4">
        <v>50740</v>
      </c>
      <c r="J19296" s="4" t="str">
        <f t="shared" si="603"/>
        <v>Large</v>
      </c>
      <c r="K19296" s="4">
        <v>56988.989260351358</v>
      </c>
    </row>
    <row r="19297" spans="1:11" x14ac:dyDescent="0.35">
      <c r="A19297" s="2">
        <v>119295</v>
      </c>
      <c r="B19297" s="3">
        <v>46009</v>
      </c>
      <c r="C19297" s="3" t="str">
        <f t="shared" si="602"/>
        <v>2025-12-18</v>
      </c>
      <c r="D19297" s="2" t="s">
        <v>10</v>
      </c>
      <c r="E19297" s="2" t="s">
        <v>25</v>
      </c>
      <c r="F19297" s="2" t="s">
        <v>30</v>
      </c>
      <c r="G19297" s="2" t="s">
        <v>34</v>
      </c>
      <c r="H19297" s="2" t="s">
        <v>39</v>
      </c>
      <c r="I19297" s="4">
        <v>37250</v>
      </c>
      <c r="J19297" s="4" t="str">
        <f t="shared" si="603"/>
        <v>Medium</v>
      </c>
      <c r="K19297" s="4">
        <v>34278.003937393922</v>
      </c>
    </row>
    <row r="19298" spans="1:11" x14ac:dyDescent="0.35">
      <c r="A19298" s="2">
        <v>119296</v>
      </c>
      <c r="B19298" s="3">
        <v>46009</v>
      </c>
      <c r="C19298" s="3" t="str">
        <f t="shared" si="602"/>
        <v>2025-12-18</v>
      </c>
      <c r="D19298" s="2" t="s">
        <v>10</v>
      </c>
      <c r="E19298" s="2" t="s">
        <v>23</v>
      </c>
      <c r="F19298" s="2" t="s">
        <v>28</v>
      </c>
      <c r="G19298" s="2" t="s">
        <v>33</v>
      </c>
      <c r="H19298" s="2" t="s">
        <v>39</v>
      </c>
      <c r="I19298" s="4">
        <v>25950</v>
      </c>
      <c r="J19298" s="4" t="str">
        <f t="shared" si="603"/>
        <v>Small</v>
      </c>
      <c r="K19298" s="4">
        <v>28036.504499669871</v>
      </c>
    </row>
    <row r="19299" spans="1:11" x14ac:dyDescent="0.35">
      <c r="A19299" s="2">
        <v>119297</v>
      </c>
      <c r="B19299" s="3">
        <v>46009</v>
      </c>
      <c r="C19299" s="3" t="str">
        <f t="shared" si="602"/>
        <v>2025-12-18</v>
      </c>
      <c r="D19299" s="2" t="s">
        <v>10</v>
      </c>
      <c r="E19299" s="2" t="s">
        <v>25</v>
      </c>
      <c r="F19299" s="2" t="s">
        <v>30</v>
      </c>
      <c r="G19299" s="2" t="s">
        <v>31</v>
      </c>
      <c r="H19299" s="2" t="s">
        <v>39</v>
      </c>
      <c r="I19299" s="4">
        <v>84030</v>
      </c>
      <c r="J19299" s="4" t="str">
        <f t="shared" si="603"/>
        <v>Large</v>
      </c>
      <c r="K19299" s="4">
        <v>87840.483662511018</v>
      </c>
    </row>
    <row r="19300" spans="1:11" x14ac:dyDescent="0.35">
      <c r="A19300" s="2">
        <v>119298</v>
      </c>
      <c r="B19300" s="3">
        <v>46009</v>
      </c>
      <c r="C19300" s="3" t="str">
        <f t="shared" si="602"/>
        <v>2025-12-18</v>
      </c>
      <c r="D19300" s="2" t="s">
        <v>10</v>
      </c>
      <c r="E19300" s="2" t="s">
        <v>25</v>
      </c>
      <c r="F19300" s="2" t="s">
        <v>30</v>
      </c>
      <c r="G19300" s="2" t="s">
        <v>32</v>
      </c>
      <c r="H19300" s="2" t="s">
        <v>38</v>
      </c>
      <c r="I19300" s="4">
        <v>87980</v>
      </c>
      <c r="J19300" s="4" t="str">
        <f t="shared" si="603"/>
        <v>Large</v>
      </c>
      <c r="K19300" s="4">
        <v>87140.94610501884</v>
      </c>
    </row>
    <row r="19301" spans="1:11" x14ac:dyDescent="0.35">
      <c r="A19301" s="2">
        <v>119299</v>
      </c>
      <c r="B19301" s="3">
        <v>46009</v>
      </c>
      <c r="C19301" s="3" t="str">
        <f t="shared" si="602"/>
        <v>2025-12-18</v>
      </c>
      <c r="D19301" s="2" t="s">
        <v>10</v>
      </c>
      <c r="E19301" s="2" t="s">
        <v>23</v>
      </c>
      <c r="F19301" s="2" t="s">
        <v>28</v>
      </c>
      <c r="G19301" s="2" t="s">
        <v>35</v>
      </c>
      <c r="H19301" s="2" t="s">
        <v>37</v>
      </c>
      <c r="I19301" s="4">
        <v>81950</v>
      </c>
      <c r="J19301" s="4" t="str">
        <f t="shared" si="603"/>
        <v>Large</v>
      </c>
      <c r="K19301" s="4">
        <v>71806.29884380124</v>
      </c>
    </row>
    <row r="19302" spans="1:11" x14ac:dyDescent="0.35">
      <c r="A19302" s="2">
        <v>119300</v>
      </c>
      <c r="B19302" s="3">
        <v>46009</v>
      </c>
      <c r="C19302" s="3" t="str">
        <f t="shared" si="602"/>
        <v>2025-12-18</v>
      </c>
      <c r="D19302" s="2" t="s">
        <v>10</v>
      </c>
      <c r="E19302" s="2" t="s">
        <v>23</v>
      </c>
      <c r="F19302" s="2" t="s">
        <v>28</v>
      </c>
      <c r="G19302" s="2" t="s">
        <v>32</v>
      </c>
      <c r="H19302" s="2" t="s">
        <v>39</v>
      </c>
      <c r="I19302" s="4">
        <v>57990</v>
      </c>
      <c r="J19302" s="4" t="str">
        <f t="shared" si="603"/>
        <v>Large</v>
      </c>
      <c r="K19302" s="4">
        <v>64819.491883741503</v>
      </c>
    </row>
    <row r="19303" spans="1:11" x14ac:dyDescent="0.35">
      <c r="A19303" s="2">
        <v>119301</v>
      </c>
      <c r="B19303" s="3">
        <v>46009</v>
      </c>
      <c r="C19303" s="3" t="str">
        <f t="shared" si="602"/>
        <v>2025-12-18</v>
      </c>
      <c r="D19303" s="2" t="s">
        <v>10</v>
      </c>
      <c r="E19303" s="2" t="s">
        <v>24</v>
      </c>
      <c r="F19303" s="2" t="s">
        <v>30</v>
      </c>
      <c r="G19303" s="2" t="s">
        <v>33</v>
      </c>
      <c r="H19303" s="2" t="s">
        <v>38</v>
      </c>
      <c r="I19303" s="4">
        <v>33270</v>
      </c>
      <c r="J19303" s="4" t="str">
        <f t="shared" si="603"/>
        <v>Medium</v>
      </c>
      <c r="K19303" s="4">
        <v>33573.131399267491</v>
      </c>
    </row>
    <row r="19304" spans="1:11" x14ac:dyDescent="0.35">
      <c r="A19304" s="2">
        <v>119302</v>
      </c>
      <c r="B19304" s="3">
        <v>46009</v>
      </c>
      <c r="C19304" s="3" t="str">
        <f t="shared" si="602"/>
        <v>2025-12-18</v>
      </c>
      <c r="D19304" s="2" t="s">
        <v>10</v>
      </c>
      <c r="E19304" s="2" t="s">
        <v>23</v>
      </c>
      <c r="F19304" s="2" t="s">
        <v>28</v>
      </c>
      <c r="G19304" s="2" t="s">
        <v>31</v>
      </c>
      <c r="H19304" s="2" t="s">
        <v>37</v>
      </c>
      <c r="I19304" s="4">
        <v>89040</v>
      </c>
      <c r="J19304" s="4" t="str">
        <f t="shared" si="603"/>
        <v>Large</v>
      </c>
      <c r="K19304" s="4">
        <v>78708.594971885017</v>
      </c>
    </row>
    <row r="19305" spans="1:11" x14ac:dyDescent="0.35">
      <c r="A19305" s="2">
        <v>119303</v>
      </c>
      <c r="B19305" s="3">
        <v>46009</v>
      </c>
      <c r="C19305" s="3" t="str">
        <f t="shared" si="602"/>
        <v>2025-12-18</v>
      </c>
      <c r="D19305" s="2" t="s">
        <v>10</v>
      </c>
      <c r="E19305" s="2" t="s">
        <v>25</v>
      </c>
      <c r="F19305" s="2" t="s">
        <v>30</v>
      </c>
      <c r="G19305" s="2" t="s">
        <v>34</v>
      </c>
      <c r="H19305" s="2" t="s">
        <v>36</v>
      </c>
      <c r="I19305" s="4">
        <v>8560</v>
      </c>
      <c r="J19305" s="4" t="str">
        <f t="shared" si="603"/>
        <v>Small</v>
      </c>
      <c r="K19305" s="4">
        <v>8500.469346092359</v>
      </c>
    </row>
    <row r="19306" spans="1:11" x14ac:dyDescent="0.35">
      <c r="A19306" s="2">
        <v>119304</v>
      </c>
      <c r="B19306" s="3">
        <v>46010</v>
      </c>
      <c r="C19306" s="3" t="str">
        <f t="shared" si="602"/>
        <v>2025-12-19</v>
      </c>
      <c r="D19306" s="2" t="s">
        <v>10</v>
      </c>
      <c r="E19306" s="2" t="s">
        <v>27</v>
      </c>
      <c r="F19306" s="2" t="s">
        <v>28</v>
      </c>
      <c r="G19306" s="2" t="s">
        <v>32</v>
      </c>
      <c r="H19306" s="2" t="s">
        <v>37</v>
      </c>
      <c r="I19306" s="4">
        <v>82000</v>
      </c>
      <c r="J19306" s="4" t="str">
        <f t="shared" si="603"/>
        <v>Large</v>
      </c>
      <c r="K19306" s="4">
        <v>72253.75591878219</v>
      </c>
    </row>
    <row r="19307" spans="1:11" x14ac:dyDescent="0.35">
      <c r="A19307" s="2">
        <v>119305</v>
      </c>
      <c r="B19307" s="3">
        <v>46010</v>
      </c>
      <c r="C19307" s="3" t="str">
        <f t="shared" si="602"/>
        <v>2025-12-19</v>
      </c>
      <c r="D19307" s="2" t="s">
        <v>10</v>
      </c>
      <c r="E19307" s="2" t="s">
        <v>26</v>
      </c>
      <c r="F19307" s="2" t="s">
        <v>29</v>
      </c>
      <c r="G19307" s="2" t="s">
        <v>33</v>
      </c>
      <c r="H19307" s="2" t="s">
        <v>38</v>
      </c>
      <c r="I19307" s="4">
        <v>65400</v>
      </c>
      <c r="J19307" s="4" t="str">
        <f t="shared" si="603"/>
        <v>Large</v>
      </c>
      <c r="K19307" s="4">
        <v>62921.429985888717</v>
      </c>
    </row>
    <row r="19308" spans="1:11" x14ac:dyDescent="0.35">
      <c r="A19308" s="2">
        <v>119306</v>
      </c>
      <c r="B19308" s="3">
        <v>46010</v>
      </c>
      <c r="C19308" s="3" t="str">
        <f t="shared" si="602"/>
        <v>2025-12-19</v>
      </c>
      <c r="D19308" s="2" t="s">
        <v>10</v>
      </c>
      <c r="E19308" s="2" t="s">
        <v>25</v>
      </c>
      <c r="F19308" s="2" t="s">
        <v>30</v>
      </c>
      <c r="G19308" s="2" t="s">
        <v>33</v>
      </c>
      <c r="H19308" s="2" t="s">
        <v>38</v>
      </c>
      <c r="I19308" s="4">
        <v>53160</v>
      </c>
      <c r="J19308" s="4" t="str">
        <f t="shared" si="603"/>
        <v>Large</v>
      </c>
      <c r="K19308" s="4">
        <v>47072.474349592427</v>
      </c>
    </row>
    <row r="19309" spans="1:11" x14ac:dyDescent="0.35">
      <c r="A19309" s="2">
        <v>119307</v>
      </c>
      <c r="B19309" s="3">
        <v>46010</v>
      </c>
      <c r="C19309" s="3" t="str">
        <f t="shared" si="602"/>
        <v>2025-12-19</v>
      </c>
      <c r="D19309" s="2" t="s">
        <v>10</v>
      </c>
      <c r="E19309" s="2" t="s">
        <v>22</v>
      </c>
      <c r="F19309" s="2" t="s">
        <v>29</v>
      </c>
      <c r="G19309" s="2" t="s">
        <v>35</v>
      </c>
      <c r="H19309" s="2" t="s">
        <v>36</v>
      </c>
      <c r="I19309" s="4">
        <v>55630</v>
      </c>
      <c r="J19309" s="4" t="str">
        <f t="shared" si="603"/>
        <v>Large</v>
      </c>
      <c r="K19309" s="4">
        <v>51660.753565375468</v>
      </c>
    </row>
    <row r="19310" spans="1:11" x14ac:dyDescent="0.35">
      <c r="A19310" s="2">
        <v>119308</v>
      </c>
      <c r="B19310" s="3">
        <v>46010</v>
      </c>
      <c r="C19310" s="3" t="str">
        <f t="shared" si="602"/>
        <v>2025-12-19</v>
      </c>
      <c r="D19310" s="2" t="s">
        <v>10</v>
      </c>
      <c r="E19310" s="2" t="s">
        <v>23</v>
      </c>
      <c r="F19310" s="2" t="s">
        <v>28</v>
      </c>
      <c r="G19310" s="2" t="s">
        <v>34</v>
      </c>
      <c r="H19310" s="2" t="s">
        <v>38</v>
      </c>
      <c r="I19310" s="4">
        <v>76050</v>
      </c>
      <c r="J19310" s="4" t="str">
        <f t="shared" si="603"/>
        <v>Large</v>
      </c>
      <c r="K19310" s="4">
        <v>83154.095894751663</v>
      </c>
    </row>
    <row r="19311" spans="1:11" x14ac:dyDescent="0.35">
      <c r="A19311" s="2">
        <v>119309</v>
      </c>
      <c r="B19311" s="3">
        <v>46010</v>
      </c>
      <c r="C19311" s="3" t="str">
        <f t="shared" si="602"/>
        <v>2025-12-19</v>
      </c>
      <c r="D19311" s="2" t="s">
        <v>10</v>
      </c>
      <c r="E19311" s="2" t="s">
        <v>25</v>
      </c>
      <c r="F19311" s="2" t="s">
        <v>30</v>
      </c>
      <c r="G19311" s="2" t="s">
        <v>33</v>
      </c>
      <c r="H19311" s="2" t="s">
        <v>36</v>
      </c>
      <c r="I19311" s="4">
        <v>63750</v>
      </c>
      <c r="J19311" s="4" t="str">
        <f t="shared" si="603"/>
        <v>Large</v>
      </c>
      <c r="K19311" s="4">
        <v>58636.050619585993</v>
      </c>
    </row>
    <row r="19312" spans="1:11" x14ac:dyDescent="0.35">
      <c r="A19312" s="2">
        <v>119310</v>
      </c>
      <c r="B19312" s="3">
        <v>46010</v>
      </c>
      <c r="C19312" s="3" t="str">
        <f t="shared" si="602"/>
        <v>2025-12-19</v>
      </c>
      <c r="D19312" s="2" t="s">
        <v>10</v>
      </c>
      <c r="E19312" s="2" t="s">
        <v>27</v>
      </c>
      <c r="F19312" s="2" t="s">
        <v>28</v>
      </c>
      <c r="G19312" s="2" t="s">
        <v>34</v>
      </c>
      <c r="H19312" s="2" t="s">
        <v>36</v>
      </c>
      <c r="I19312" s="4">
        <v>16790</v>
      </c>
      <c r="J19312" s="4" t="str">
        <f t="shared" si="603"/>
        <v>Small</v>
      </c>
      <c r="K19312" s="4">
        <v>17484.964484433389</v>
      </c>
    </row>
    <row r="19313" spans="1:11" x14ac:dyDescent="0.35">
      <c r="A19313" s="2">
        <v>119311</v>
      </c>
      <c r="B19313" s="3">
        <v>46010</v>
      </c>
      <c r="C19313" s="3" t="str">
        <f t="shared" si="602"/>
        <v>2025-12-19</v>
      </c>
      <c r="D19313" s="2" t="s">
        <v>10</v>
      </c>
      <c r="E19313" s="2" t="s">
        <v>23</v>
      </c>
      <c r="F19313" s="2" t="s">
        <v>28</v>
      </c>
      <c r="G19313" s="2" t="s">
        <v>31</v>
      </c>
      <c r="H19313" s="2" t="s">
        <v>38</v>
      </c>
      <c r="I19313" s="4">
        <v>77570</v>
      </c>
      <c r="J19313" s="4" t="str">
        <f t="shared" si="603"/>
        <v>Large</v>
      </c>
      <c r="K19313" s="4">
        <v>71294.543487645991</v>
      </c>
    </row>
    <row r="19314" spans="1:11" x14ac:dyDescent="0.35">
      <c r="A19314" s="2">
        <v>119312</v>
      </c>
      <c r="B19314" s="3">
        <v>46010</v>
      </c>
      <c r="C19314" s="3" t="str">
        <f t="shared" si="602"/>
        <v>2025-12-19</v>
      </c>
      <c r="D19314" s="2" t="s">
        <v>10</v>
      </c>
      <c r="E19314" s="2" t="s">
        <v>27</v>
      </c>
      <c r="F19314" s="2" t="s">
        <v>28</v>
      </c>
      <c r="G19314" s="2" t="s">
        <v>32</v>
      </c>
      <c r="H19314" s="2" t="s">
        <v>38</v>
      </c>
      <c r="I19314" s="4">
        <v>54040</v>
      </c>
      <c r="J19314" s="4" t="str">
        <f t="shared" si="603"/>
        <v>Large</v>
      </c>
      <c r="K19314" s="4">
        <v>55923.324939765691</v>
      </c>
    </row>
    <row r="19315" spans="1:11" x14ac:dyDescent="0.35">
      <c r="A19315" s="2">
        <v>119313</v>
      </c>
      <c r="B19315" s="3">
        <v>46010</v>
      </c>
      <c r="C19315" s="3" t="str">
        <f t="shared" si="602"/>
        <v>2025-12-19</v>
      </c>
      <c r="D19315" s="2" t="s">
        <v>10</v>
      </c>
      <c r="E19315" s="2" t="s">
        <v>27</v>
      </c>
      <c r="F19315" s="2" t="s">
        <v>28</v>
      </c>
      <c r="G19315" s="2" t="s">
        <v>33</v>
      </c>
      <c r="H19315" s="2" t="s">
        <v>39</v>
      </c>
      <c r="I19315" s="4">
        <v>24200</v>
      </c>
      <c r="J19315" s="4" t="str">
        <f t="shared" si="603"/>
        <v>Small</v>
      </c>
      <c r="K19315" s="4">
        <v>25972.833843335131</v>
      </c>
    </row>
    <row r="19316" spans="1:11" x14ac:dyDescent="0.35">
      <c r="A19316" s="2">
        <v>119314</v>
      </c>
      <c r="B19316" s="3">
        <v>46010</v>
      </c>
      <c r="C19316" s="3" t="str">
        <f t="shared" si="602"/>
        <v>2025-12-19</v>
      </c>
      <c r="D19316" s="2" t="s">
        <v>10</v>
      </c>
      <c r="E19316" s="2" t="s">
        <v>27</v>
      </c>
      <c r="F19316" s="2" t="s">
        <v>28</v>
      </c>
      <c r="G19316" s="2" t="s">
        <v>31</v>
      </c>
      <c r="H19316" s="2" t="s">
        <v>39</v>
      </c>
      <c r="I19316" s="4">
        <v>77060</v>
      </c>
      <c r="J19316" s="4" t="str">
        <f t="shared" si="603"/>
        <v>Large</v>
      </c>
      <c r="K19316" s="4">
        <v>67888.88919790108</v>
      </c>
    </row>
    <row r="19317" spans="1:11" x14ac:dyDescent="0.35">
      <c r="A19317" s="2">
        <v>119315</v>
      </c>
      <c r="B19317" s="3">
        <v>46010</v>
      </c>
      <c r="C19317" s="3" t="str">
        <f t="shared" si="602"/>
        <v>2025-12-19</v>
      </c>
      <c r="D19317" s="2" t="s">
        <v>10</v>
      </c>
      <c r="E19317" s="2" t="s">
        <v>27</v>
      </c>
      <c r="F19317" s="2" t="s">
        <v>28</v>
      </c>
      <c r="G19317" s="2" t="s">
        <v>35</v>
      </c>
      <c r="H19317" s="2" t="s">
        <v>36</v>
      </c>
      <c r="I19317" s="4">
        <v>6470</v>
      </c>
      <c r="J19317" s="4" t="str">
        <f t="shared" si="603"/>
        <v>Small</v>
      </c>
      <c r="K19317" s="4">
        <v>7145.0051227297936</v>
      </c>
    </row>
    <row r="19318" spans="1:11" x14ac:dyDescent="0.35">
      <c r="A19318" s="2">
        <v>119316</v>
      </c>
      <c r="B19318" s="3">
        <v>46010</v>
      </c>
      <c r="C19318" s="3" t="str">
        <f t="shared" si="602"/>
        <v>2025-12-19</v>
      </c>
      <c r="D19318" s="2" t="s">
        <v>10</v>
      </c>
      <c r="E19318" s="2" t="s">
        <v>22</v>
      </c>
      <c r="F19318" s="2" t="s">
        <v>29</v>
      </c>
      <c r="G19318" s="2" t="s">
        <v>34</v>
      </c>
      <c r="H19318" s="2" t="s">
        <v>38</v>
      </c>
      <c r="I19318" s="4">
        <v>30260</v>
      </c>
      <c r="J19318" s="4" t="str">
        <f t="shared" si="603"/>
        <v>Medium</v>
      </c>
      <c r="K19318" s="4">
        <v>34015.247749746712</v>
      </c>
    </row>
    <row r="19319" spans="1:11" x14ac:dyDescent="0.35">
      <c r="A19319" s="2">
        <v>119317</v>
      </c>
      <c r="B19319" s="3">
        <v>46010</v>
      </c>
      <c r="C19319" s="3" t="str">
        <f t="shared" si="602"/>
        <v>2025-12-19</v>
      </c>
      <c r="D19319" s="2" t="s">
        <v>10</v>
      </c>
      <c r="E19319" s="2" t="s">
        <v>24</v>
      </c>
      <c r="F19319" s="2" t="s">
        <v>30</v>
      </c>
      <c r="G19319" s="2" t="s">
        <v>31</v>
      </c>
      <c r="H19319" s="2" t="s">
        <v>39</v>
      </c>
      <c r="I19319" s="4">
        <v>25700</v>
      </c>
      <c r="J19319" s="4" t="str">
        <f t="shared" si="603"/>
        <v>Small</v>
      </c>
      <c r="K19319" s="4">
        <v>24715.903701957879</v>
      </c>
    </row>
    <row r="19320" spans="1:11" x14ac:dyDescent="0.35">
      <c r="A19320" s="2">
        <v>119318</v>
      </c>
      <c r="B19320" s="3">
        <v>46010</v>
      </c>
      <c r="C19320" s="3" t="str">
        <f t="shared" si="602"/>
        <v>2025-12-19</v>
      </c>
      <c r="D19320" s="2" t="s">
        <v>10</v>
      </c>
      <c r="E19320" s="2" t="s">
        <v>21</v>
      </c>
      <c r="F19320" s="2" t="s">
        <v>28</v>
      </c>
      <c r="G19320" s="2" t="s">
        <v>34</v>
      </c>
      <c r="H19320" s="2" t="s">
        <v>39</v>
      </c>
      <c r="I19320" s="4">
        <v>14070</v>
      </c>
      <c r="J19320" s="4" t="str">
        <f t="shared" si="603"/>
        <v>Small</v>
      </c>
      <c r="K19320" s="4">
        <v>15663.611879703611</v>
      </c>
    </row>
    <row r="19321" spans="1:11" x14ac:dyDescent="0.35">
      <c r="A19321" s="2">
        <v>119319</v>
      </c>
      <c r="B19321" s="3">
        <v>46010</v>
      </c>
      <c r="C19321" s="3" t="str">
        <f t="shared" si="602"/>
        <v>2025-12-19</v>
      </c>
      <c r="D19321" s="2" t="s">
        <v>10</v>
      </c>
      <c r="E19321" s="2" t="s">
        <v>24</v>
      </c>
      <c r="F19321" s="2" t="s">
        <v>30</v>
      </c>
      <c r="G19321" s="2" t="s">
        <v>34</v>
      </c>
      <c r="H19321" s="2" t="s">
        <v>39</v>
      </c>
      <c r="I19321" s="4">
        <v>38330</v>
      </c>
      <c r="J19321" s="4" t="str">
        <f t="shared" si="603"/>
        <v>Medium</v>
      </c>
      <c r="K19321" s="4">
        <v>33915.582859937022</v>
      </c>
    </row>
    <row r="19322" spans="1:11" x14ac:dyDescent="0.35">
      <c r="A19322" s="2">
        <v>119320</v>
      </c>
      <c r="B19322" s="3">
        <v>46010</v>
      </c>
      <c r="C19322" s="3" t="str">
        <f t="shared" si="602"/>
        <v>2025-12-19</v>
      </c>
      <c r="D19322" s="2" t="s">
        <v>10</v>
      </c>
      <c r="E19322" s="2" t="s">
        <v>21</v>
      </c>
      <c r="F19322" s="2" t="s">
        <v>28</v>
      </c>
      <c r="G19322" s="2" t="s">
        <v>33</v>
      </c>
      <c r="H19322" s="2" t="s">
        <v>39</v>
      </c>
      <c r="I19322" s="4">
        <v>28170</v>
      </c>
      <c r="J19322" s="4" t="str">
        <f t="shared" si="603"/>
        <v>Small</v>
      </c>
      <c r="K19322" s="4">
        <v>27539.815461486349</v>
      </c>
    </row>
    <row r="19323" spans="1:11" x14ac:dyDescent="0.35">
      <c r="A19323" s="2">
        <v>119321</v>
      </c>
      <c r="B19323" s="3">
        <v>46010</v>
      </c>
      <c r="C19323" s="3" t="str">
        <f t="shared" si="602"/>
        <v>2025-12-19</v>
      </c>
      <c r="D19323" s="2" t="s">
        <v>10</v>
      </c>
      <c r="E19323" s="2" t="s">
        <v>26</v>
      </c>
      <c r="F19323" s="2" t="s">
        <v>29</v>
      </c>
      <c r="G19323" s="2" t="s">
        <v>34</v>
      </c>
      <c r="H19323" s="2" t="s">
        <v>36</v>
      </c>
      <c r="I19323" s="4">
        <v>63590</v>
      </c>
      <c r="J19323" s="4" t="str">
        <f t="shared" si="603"/>
        <v>Large</v>
      </c>
      <c r="K19323" s="4">
        <v>57125.149154923973</v>
      </c>
    </row>
    <row r="19324" spans="1:11" x14ac:dyDescent="0.35">
      <c r="A19324" s="2">
        <v>119322</v>
      </c>
      <c r="B19324" s="3">
        <v>46010</v>
      </c>
      <c r="C19324" s="3" t="str">
        <f t="shared" si="602"/>
        <v>2025-12-19</v>
      </c>
      <c r="D19324" s="2" t="s">
        <v>10</v>
      </c>
      <c r="E19324" s="2" t="s">
        <v>23</v>
      </c>
      <c r="F19324" s="2" t="s">
        <v>28</v>
      </c>
      <c r="G19324" s="2" t="s">
        <v>31</v>
      </c>
      <c r="H19324" s="2" t="s">
        <v>37</v>
      </c>
      <c r="I19324" s="4">
        <v>46110</v>
      </c>
      <c r="J19324" s="4" t="str">
        <f t="shared" si="603"/>
        <v>Medium</v>
      </c>
      <c r="K19324" s="4">
        <v>52490.413452064859</v>
      </c>
    </row>
    <row r="19325" spans="1:11" x14ac:dyDescent="0.35">
      <c r="A19325" s="2">
        <v>119323</v>
      </c>
      <c r="B19325" s="3">
        <v>46010</v>
      </c>
      <c r="C19325" s="3" t="str">
        <f t="shared" si="602"/>
        <v>2025-12-19</v>
      </c>
      <c r="D19325" s="2" t="s">
        <v>10</v>
      </c>
      <c r="E19325" s="2" t="s">
        <v>27</v>
      </c>
      <c r="F19325" s="2" t="s">
        <v>28</v>
      </c>
      <c r="G19325" s="2" t="s">
        <v>35</v>
      </c>
      <c r="H19325" s="2" t="s">
        <v>38</v>
      </c>
      <c r="I19325" s="4">
        <v>38450</v>
      </c>
      <c r="J19325" s="4" t="str">
        <f t="shared" si="603"/>
        <v>Medium</v>
      </c>
      <c r="K19325" s="4">
        <v>41614.016867138656</v>
      </c>
    </row>
    <row r="19326" spans="1:11" x14ac:dyDescent="0.35">
      <c r="A19326" s="2">
        <v>119324</v>
      </c>
      <c r="B19326" s="3">
        <v>46010</v>
      </c>
      <c r="C19326" s="3" t="str">
        <f t="shared" si="602"/>
        <v>2025-12-19</v>
      </c>
      <c r="D19326" s="2" t="s">
        <v>10</v>
      </c>
      <c r="E19326" s="2" t="s">
        <v>26</v>
      </c>
      <c r="F19326" s="2" t="s">
        <v>29</v>
      </c>
      <c r="G19326" s="2" t="s">
        <v>33</v>
      </c>
      <c r="H19326" s="2" t="s">
        <v>38</v>
      </c>
      <c r="I19326" s="4">
        <v>7200</v>
      </c>
      <c r="J19326" s="4" t="str">
        <f t="shared" si="603"/>
        <v>Small</v>
      </c>
      <c r="K19326" s="4">
        <v>7459.2073893199577</v>
      </c>
    </row>
    <row r="19327" spans="1:11" x14ac:dyDescent="0.35">
      <c r="A19327" s="2">
        <v>119325</v>
      </c>
      <c r="B19327" s="3">
        <v>46010</v>
      </c>
      <c r="C19327" s="3" t="str">
        <f t="shared" si="602"/>
        <v>2025-12-19</v>
      </c>
      <c r="D19327" s="2" t="s">
        <v>10</v>
      </c>
      <c r="E19327" s="2" t="s">
        <v>26</v>
      </c>
      <c r="F19327" s="2" t="s">
        <v>29</v>
      </c>
      <c r="G19327" s="2" t="s">
        <v>32</v>
      </c>
      <c r="H19327" s="2" t="s">
        <v>39</v>
      </c>
      <c r="I19327" s="4">
        <v>65220</v>
      </c>
      <c r="J19327" s="4" t="str">
        <f t="shared" si="603"/>
        <v>Large</v>
      </c>
      <c r="K19327" s="4">
        <v>56829.199502976538</v>
      </c>
    </row>
    <row r="19328" spans="1:11" x14ac:dyDescent="0.35">
      <c r="A19328" s="2">
        <v>119326</v>
      </c>
      <c r="B19328" s="3">
        <v>46010</v>
      </c>
      <c r="C19328" s="3" t="str">
        <f t="shared" si="602"/>
        <v>2025-12-19</v>
      </c>
      <c r="D19328" s="2" t="s">
        <v>10</v>
      </c>
      <c r="E19328" s="2" t="s">
        <v>23</v>
      </c>
      <c r="F19328" s="2" t="s">
        <v>28</v>
      </c>
      <c r="G19328" s="2" t="s">
        <v>35</v>
      </c>
      <c r="H19328" s="2" t="s">
        <v>36</v>
      </c>
      <c r="I19328" s="4">
        <v>61990</v>
      </c>
      <c r="J19328" s="4" t="str">
        <f t="shared" si="603"/>
        <v>Large</v>
      </c>
      <c r="K19328" s="4">
        <v>55774.744615318647</v>
      </c>
    </row>
    <row r="19329" spans="1:11" x14ac:dyDescent="0.35">
      <c r="A19329" s="2">
        <v>119327</v>
      </c>
      <c r="B19329" s="3">
        <v>46010</v>
      </c>
      <c r="C19329" s="3" t="str">
        <f t="shared" si="602"/>
        <v>2025-12-19</v>
      </c>
      <c r="D19329" s="2" t="s">
        <v>10</v>
      </c>
      <c r="E19329" s="2" t="s">
        <v>21</v>
      </c>
      <c r="F19329" s="2" t="s">
        <v>28</v>
      </c>
      <c r="G19329" s="2" t="s">
        <v>31</v>
      </c>
      <c r="H19329" s="2" t="s">
        <v>37</v>
      </c>
      <c r="I19329" s="4">
        <v>31100</v>
      </c>
      <c r="J19329" s="4" t="str">
        <f t="shared" si="603"/>
        <v>Medium</v>
      </c>
      <c r="K19329" s="4">
        <v>29705.456217414401</v>
      </c>
    </row>
    <row r="19330" spans="1:11" x14ac:dyDescent="0.35">
      <c r="A19330" s="2">
        <v>119328</v>
      </c>
      <c r="B19330" s="3">
        <v>46010</v>
      </c>
      <c r="C19330" s="3" t="str">
        <f t="shared" ref="C19330:C19393" si="604">TEXT(B19330,"yyyy-mm-dd")</f>
        <v>2025-12-19</v>
      </c>
      <c r="D19330" s="2" t="s">
        <v>10</v>
      </c>
      <c r="E19330" s="2" t="s">
        <v>22</v>
      </c>
      <c r="F19330" s="2" t="s">
        <v>29</v>
      </c>
      <c r="G19330" s="2" t="s">
        <v>33</v>
      </c>
      <c r="H19330" s="2" t="s">
        <v>37</v>
      </c>
      <c r="I19330" s="4">
        <v>54130</v>
      </c>
      <c r="J19330" s="4" t="str">
        <f t="shared" si="603"/>
        <v>Large</v>
      </c>
      <c r="K19330" s="4">
        <v>49709.15135314464</v>
      </c>
    </row>
    <row r="19331" spans="1:11" x14ac:dyDescent="0.35">
      <c r="A19331" s="2">
        <v>119329</v>
      </c>
      <c r="B19331" s="3">
        <v>46010</v>
      </c>
      <c r="C19331" s="3" t="str">
        <f t="shared" si="604"/>
        <v>2025-12-19</v>
      </c>
      <c r="D19331" s="2" t="s">
        <v>10</v>
      </c>
      <c r="E19331" s="2" t="s">
        <v>27</v>
      </c>
      <c r="F19331" s="2" t="s">
        <v>28</v>
      </c>
      <c r="G19331" s="2" t="s">
        <v>34</v>
      </c>
      <c r="H19331" s="2" t="s">
        <v>38</v>
      </c>
      <c r="I19331" s="4">
        <v>42320</v>
      </c>
      <c r="J19331" s="4" t="str">
        <f t="shared" ref="J19331:J19394" si="605">IF(I19331&lt;30000,"Small",IF(I19331&lt;=50000,"Medium","Large"))</f>
        <v>Medium</v>
      </c>
      <c r="K19331" s="4">
        <v>39921.889355487852</v>
      </c>
    </row>
    <row r="19332" spans="1:11" x14ac:dyDescent="0.35">
      <c r="A19332" s="2">
        <v>119330</v>
      </c>
      <c r="B19332" s="3">
        <v>46010</v>
      </c>
      <c r="C19332" s="3" t="str">
        <f t="shared" si="604"/>
        <v>2025-12-19</v>
      </c>
      <c r="D19332" s="2" t="s">
        <v>10</v>
      </c>
      <c r="E19332" s="2" t="s">
        <v>25</v>
      </c>
      <c r="F19332" s="2" t="s">
        <v>30</v>
      </c>
      <c r="G19332" s="2" t="s">
        <v>35</v>
      </c>
      <c r="H19332" s="2" t="s">
        <v>36</v>
      </c>
      <c r="I19332" s="4">
        <v>10740</v>
      </c>
      <c r="J19332" s="4" t="str">
        <f t="shared" si="605"/>
        <v>Small</v>
      </c>
      <c r="K19332" s="4">
        <v>12249.23270978959</v>
      </c>
    </row>
    <row r="19333" spans="1:11" x14ac:dyDescent="0.35">
      <c r="A19333" s="2">
        <v>119331</v>
      </c>
      <c r="B19333" s="3">
        <v>46010</v>
      </c>
      <c r="C19333" s="3" t="str">
        <f t="shared" si="604"/>
        <v>2025-12-19</v>
      </c>
      <c r="D19333" s="2" t="s">
        <v>10</v>
      </c>
      <c r="E19333" s="2" t="s">
        <v>23</v>
      </c>
      <c r="F19333" s="2" t="s">
        <v>28</v>
      </c>
      <c r="G19333" s="2" t="s">
        <v>33</v>
      </c>
      <c r="H19333" s="2" t="s">
        <v>36</v>
      </c>
      <c r="I19333" s="4">
        <v>65360</v>
      </c>
      <c r="J19333" s="4" t="str">
        <f t="shared" si="605"/>
        <v>Large</v>
      </c>
      <c r="K19333" s="4">
        <v>71274.328428509631</v>
      </c>
    </row>
    <row r="19334" spans="1:11" x14ac:dyDescent="0.35">
      <c r="A19334" s="2">
        <v>119332</v>
      </c>
      <c r="B19334" s="3">
        <v>46010</v>
      </c>
      <c r="C19334" s="3" t="str">
        <f t="shared" si="604"/>
        <v>2025-12-19</v>
      </c>
      <c r="D19334" s="2" t="s">
        <v>10</v>
      </c>
      <c r="E19334" s="2" t="s">
        <v>23</v>
      </c>
      <c r="F19334" s="2" t="s">
        <v>28</v>
      </c>
      <c r="G19334" s="2" t="s">
        <v>32</v>
      </c>
      <c r="H19334" s="2" t="s">
        <v>38</v>
      </c>
      <c r="I19334" s="4">
        <v>80350</v>
      </c>
      <c r="J19334" s="4" t="str">
        <f t="shared" si="605"/>
        <v>Large</v>
      </c>
      <c r="K19334" s="4">
        <v>69984.654584771823</v>
      </c>
    </row>
    <row r="19335" spans="1:11" x14ac:dyDescent="0.35">
      <c r="A19335" s="2">
        <v>119333</v>
      </c>
      <c r="B19335" s="3">
        <v>46010</v>
      </c>
      <c r="C19335" s="3" t="str">
        <f t="shared" si="604"/>
        <v>2025-12-19</v>
      </c>
      <c r="D19335" s="2" t="s">
        <v>10</v>
      </c>
      <c r="E19335" s="2" t="s">
        <v>26</v>
      </c>
      <c r="F19335" s="2" t="s">
        <v>29</v>
      </c>
      <c r="G19335" s="2" t="s">
        <v>32</v>
      </c>
      <c r="H19335" s="2" t="s">
        <v>37</v>
      </c>
      <c r="I19335" s="4">
        <v>30860</v>
      </c>
      <c r="J19335" s="4" t="str">
        <f t="shared" si="605"/>
        <v>Medium</v>
      </c>
      <c r="K19335" s="4">
        <v>26750.160682684429</v>
      </c>
    </row>
    <row r="19336" spans="1:11" x14ac:dyDescent="0.35">
      <c r="A19336" s="2">
        <v>119334</v>
      </c>
      <c r="B19336" s="3">
        <v>46010</v>
      </c>
      <c r="C19336" s="3" t="str">
        <f t="shared" si="604"/>
        <v>2025-12-19</v>
      </c>
      <c r="D19336" s="2" t="s">
        <v>10</v>
      </c>
      <c r="E19336" s="2" t="s">
        <v>24</v>
      </c>
      <c r="F19336" s="2" t="s">
        <v>30</v>
      </c>
      <c r="G19336" s="2" t="s">
        <v>32</v>
      </c>
      <c r="H19336" s="2" t="s">
        <v>36</v>
      </c>
      <c r="I19336" s="4">
        <v>17980</v>
      </c>
      <c r="J19336" s="4" t="str">
        <f t="shared" si="605"/>
        <v>Small</v>
      </c>
      <c r="K19336" s="4">
        <v>15530.23764719694</v>
      </c>
    </row>
    <row r="19337" spans="1:11" x14ac:dyDescent="0.35">
      <c r="A19337" s="2">
        <v>119335</v>
      </c>
      <c r="B19337" s="3">
        <v>46010</v>
      </c>
      <c r="C19337" s="3" t="str">
        <f t="shared" si="604"/>
        <v>2025-12-19</v>
      </c>
      <c r="D19337" s="2" t="s">
        <v>10</v>
      </c>
      <c r="E19337" s="2" t="s">
        <v>27</v>
      </c>
      <c r="F19337" s="2" t="s">
        <v>28</v>
      </c>
      <c r="G19337" s="2" t="s">
        <v>33</v>
      </c>
      <c r="H19337" s="2" t="s">
        <v>39</v>
      </c>
      <c r="I19337" s="4">
        <v>87490</v>
      </c>
      <c r="J19337" s="4" t="str">
        <f t="shared" si="605"/>
        <v>Large</v>
      </c>
      <c r="K19337" s="4">
        <v>93251.087715262009</v>
      </c>
    </row>
    <row r="19338" spans="1:11" x14ac:dyDescent="0.35">
      <c r="A19338" s="2">
        <v>119336</v>
      </c>
      <c r="B19338" s="3">
        <v>46010</v>
      </c>
      <c r="C19338" s="3" t="str">
        <f t="shared" si="604"/>
        <v>2025-12-19</v>
      </c>
      <c r="D19338" s="2" t="s">
        <v>10</v>
      </c>
      <c r="E19338" s="2" t="s">
        <v>22</v>
      </c>
      <c r="F19338" s="2" t="s">
        <v>29</v>
      </c>
      <c r="G19338" s="2" t="s">
        <v>35</v>
      </c>
      <c r="H19338" s="2" t="s">
        <v>36</v>
      </c>
      <c r="I19338" s="4">
        <v>53580</v>
      </c>
      <c r="J19338" s="4" t="str">
        <f t="shared" si="605"/>
        <v>Large</v>
      </c>
      <c r="K19338" s="4">
        <v>53799.373866504917</v>
      </c>
    </row>
    <row r="19339" spans="1:11" x14ac:dyDescent="0.35">
      <c r="A19339" s="2">
        <v>119337</v>
      </c>
      <c r="B19339" s="3">
        <v>46010</v>
      </c>
      <c r="C19339" s="3" t="str">
        <f t="shared" si="604"/>
        <v>2025-12-19</v>
      </c>
      <c r="D19339" s="2" t="s">
        <v>10</v>
      </c>
      <c r="E19339" s="2" t="s">
        <v>27</v>
      </c>
      <c r="F19339" s="2" t="s">
        <v>28</v>
      </c>
      <c r="G19339" s="2" t="s">
        <v>34</v>
      </c>
      <c r="H19339" s="2" t="s">
        <v>38</v>
      </c>
      <c r="I19339" s="4">
        <v>27870</v>
      </c>
      <c r="J19339" s="4" t="str">
        <f t="shared" si="605"/>
        <v>Small</v>
      </c>
      <c r="K19339" s="4">
        <v>24926.825267117449</v>
      </c>
    </row>
    <row r="19340" spans="1:11" x14ac:dyDescent="0.35">
      <c r="A19340" s="2">
        <v>119338</v>
      </c>
      <c r="B19340" s="3">
        <v>46010</v>
      </c>
      <c r="C19340" s="3" t="str">
        <f t="shared" si="604"/>
        <v>2025-12-19</v>
      </c>
      <c r="D19340" s="2" t="s">
        <v>10</v>
      </c>
      <c r="E19340" s="2" t="s">
        <v>25</v>
      </c>
      <c r="F19340" s="2" t="s">
        <v>30</v>
      </c>
      <c r="G19340" s="2" t="s">
        <v>35</v>
      </c>
      <c r="H19340" s="2" t="s">
        <v>38</v>
      </c>
      <c r="I19340" s="4">
        <v>20230</v>
      </c>
      <c r="J19340" s="4" t="str">
        <f t="shared" si="605"/>
        <v>Small</v>
      </c>
      <c r="K19340" s="4">
        <v>22898.231305745721</v>
      </c>
    </row>
    <row r="19341" spans="1:11" x14ac:dyDescent="0.35">
      <c r="A19341" s="2">
        <v>119339</v>
      </c>
      <c r="B19341" s="3">
        <v>46010</v>
      </c>
      <c r="C19341" s="3" t="str">
        <f t="shared" si="604"/>
        <v>2025-12-19</v>
      </c>
      <c r="D19341" s="2" t="s">
        <v>10</v>
      </c>
      <c r="E19341" s="2" t="s">
        <v>25</v>
      </c>
      <c r="F19341" s="2" t="s">
        <v>30</v>
      </c>
      <c r="G19341" s="2" t="s">
        <v>34</v>
      </c>
      <c r="H19341" s="2" t="s">
        <v>39</v>
      </c>
      <c r="I19341" s="4">
        <v>58820</v>
      </c>
      <c r="J19341" s="4" t="str">
        <f t="shared" si="605"/>
        <v>Large</v>
      </c>
      <c r="K19341" s="4">
        <v>53540.453738471253</v>
      </c>
    </row>
    <row r="19342" spans="1:11" x14ac:dyDescent="0.35">
      <c r="A19342" s="2">
        <v>119340</v>
      </c>
      <c r="B19342" s="3">
        <v>46010</v>
      </c>
      <c r="C19342" s="3" t="str">
        <f t="shared" si="604"/>
        <v>2025-12-19</v>
      </c>
      <c r="D19342" s="2" t="s">
        <v>10</v>
      </c>
      <c r="E19342" s="2" t="s">
        <v>26</v>
      </c>
      <c r="F19342" s="2" t="s">
        <v>29</v>
      </c>
      <c r="G19342" s="2" t="s">
        <v>35</v>
      </c>
      <c r="H19342" s="2" t="s">
        <v>37</v>
      </c>
      <c r="I19342" s="4">
        <v>76340</v>
      </c>
      <c r="J19342" s="4" t="str">
        <f t="shared" si="605"/>
        <v>Large</v>
      </c>
      <c r="K19342" s="4">
        <v>81421.394996359144</v>
      </c>
    </row>
    <row r="19343" spans="1:11" x14ac:dyDescent="0.35">
      <c r="A19343" s="2">
        <v>119341</v>
      </c>
      <c r="B19343" s="3">
        <v>46010</v>
      </c>
      <c r="C19343" s="3" t="str">
        <f t="shared" si="604"/>
        <v>2025-12-19</v>
      </c>
      <c r="D19343" s="2" t="s">
        <v>10</v>
      </c>
      <c r="E19343" s="2" t="s">
        <v>24</v>
      </c>
      <c r="F19343" s="2" t="s">
        <v>30</v>
      </c>
      <c r="G19343" s="2" t="s">
        <v>35</v>
      </c>
      <c r="H19343" s="2" t="s">
        <v>37</v>
      </c>
      <c r="I19343" s="4">
        <v>58500</v>
      </c>
      <c r="J19343" s="4" t="str">
        <f t="shared" si="605"/>
        <v>Large</v>
      </c>
      <c r="K19343" s="4">
        <v>67248.63226768146</v>
      </c>
    </row>
    <row r="19344" spans="1:11" x14ac:dyDescent="0.35">
      <c r="A19344" s="2">
        <v>119342</v>
      </c>
      <c r="B19344" s="3">
        <v>46010</v>
      </c>
      <c r="C19344" s="3" t="str">
        <f t="shared" si="604"/>
        <v>2025-12-19</v>
      </c>
      <c r="D19344" s="2" t="s">
        <v>10</v>
      </c>
      <c r="E19344" s="2" t="s">
        <v>26</v>
      </c>
      <c r="F19344" s="2" t="s">
        <v>29</v>
      </c>
      <c r="G19344" s="2" t="s">
        <v>33</v>
      </c>
      <c r="H19344" s="2" t="s">
        <v>39</v>
      </c>
      <c r="I19344" s="4">
        <v>29460</v>
      </c>
      <c r="J19344" s="4" t="str">
        <f t="shared" si="605"/>
        <v>Small</v>
      </c>
      <c r="K19344" s="4">
        <v>33795.39691190658</v>
      </c>
    </row>
    <row r="19345" spans="1:11" x14ac:dyDescent="0.35">
      <c r="A19345" s="2">
        <v>119343</v>
      </c>
      <c r="B19345" s="3">
        <v>46010</v>
      </c>
      <c r="C19345" s="3" t="str">
        <f t="shared" si="604"/>
        <v>2025-12-19</v>
      </c>
      <c r="D19345" s="2" t="s">
        <v>10</v>
      </c>
      <c r="E19345" s="2" t="s">
        <v>22</v>
      </c>
      <c r="F19345" s="2" t="s">
        <v>29</v>
      </c>
      <c r="G19345" s="2" t="s">
        <v>32</v>
      </c>
      <c r="H19345" s="2" t="s">
        <v>36</v>
      </c>
      <c r="I19345" s="4">
        <v>45760</v>
      </c>
      <c r="J19345" s="4" t="str">
        <f t="shared" si="605"/>
        <v>Medium</v>
      </c>
      <c r="K19345" s="4">
        <v>47398.265232440717</v>
      </c>
    </row>
    <row r="19346" spans="1:11" x14ac:dyDescent="0.35">
      <c r="A19346" s="2">
        <v>119344</v>
      </c>
      <c r="B19346" s="3">
        <v>46010</v>
      </c>
      <c r="C19346" s="3" t="str">
        <f t="shared" si="604"/>
        <v>2025-12-19</v>
      </c>
      <c r="D19346" s="2" t="s">
        <v>10</v>
      </c>
      <c r="E19346" s="2" t="s">
        <v>21</v>
      </c>
      <c r="F19346" s="2" t="s">
        <v>28</v>
      </c>
      <c r="G19346" s="2" t="s">
        <v>32</v>
      </c>
      <c r="H19346" s="2" t="s">
        <v>38</v>
      </c>
      <c r="I19346" s="4">
        <v>37800</v>
      </c>
      <c r="J19346" s="4" t="str">
        <f t="shared" si="605"/>
        <v>Medium</v>
      </c>
      <c r="K19346" s="4">
        <v>33866.171985764187</v>
      </c>
    </row>
    <row r="19347" spans="1:11" x14ac:dyDescent="0.35">
      <c r="A19347" s="2">
        <v>119345</v>
      </c>
      <c r="B19347" s="3">
        <v>46010</v>
      </c>
      <c r="C19347" s="3" t="str">
        <f t="shared" si="604"/>
        <v>2025-12-19</v>
      </c>
      <c r="D19347" s="2" t="s">
        <v>10</v>
      </c>
      <c r="E19347" s="2" t="s">
        <v>25</v>
      </c>
      <c r="F19347" s="2" t="s">
        <v>30</v>
      </c>
      <c r="G19347" s="2" t="s">
        <v>32</v>
      </c>
      <c r="H19347" s="2" t="s">
        <v>39</v>
      </c>
      <c r="I19347" s="4">
        <v>29780</v>
      </c>
      <c r="J19347" s="4" t="str">
        <f t="shared" si="605"/>
        <v>Small</v>
      </c>
      <c r="K19347" s="4">
        <v>34182.781231909779</v>
      </c>
    </row>
    <row r="19348" spans="1:11" x14ac:dyDescent="0.35">
      <c r="A19348" s="2">
        <v>119346</v>
      </c>
      <c r="B19348" s="3">
        <v>46010</v>
      </c>
      <c r="C19348" s="3" t="str">
        <f t="shared" si="604"/>
        <v>2025-12-19</v>
      </c>
      <c r="D19348" s="2" t="s">
        <v>10</v>
      </c>
      <c r="E19348" s="2" t="s">
        <v>24</v>
      </c>
      <c r="F19348" s="2" t="s">
        <v>30</v>
      </c>
      <c r="G19348" s="2" t="s">
        <v>32</v>
      </c>
      <c r="H19348" s="2" t="s">
        <v>38</v>
      </c>
      <c r="I19348" s="4">
        <v>25930</v>
      </c>
      <c r="J19348" s="4" t="str">
        <f t="shared" si="605"/>
        <v>Small</v>
      </c>
      <c r="K19348" s="4">
        <v>27693.761253837329</v>
      </c>
    </row>
    <row r="19349" spans="1:11" x14ac:dyDescent="0.35">
      <c r="A19349" s="2">
        <v>119347</v>
      </c>
      <c r="B19349" s="3">
        <v>46010</v>
      </c>
      <c r="C19349" s="3" t="str">
        <f t="shared" si="604"/>
        <v>2025-12-19</v>
      </c>
      <c r="D19349" s="2" t="s">
        <v>10</v>
      </c>
      <c r="E19349" s="2" t="s">
        <v>25</v>
      </c>
      <c r="F19349" s="2" t="s">
        <v>30</v>
      </c>
      <c r="G19349" s="2" t="s">
        <v>35</v>
      </c>
      <c r="H19349" s="2" t="s">
        <v>38</v>
      </c>
      <c r="I19349" s="4">
        <v>85240</v>
      </c>
      <c r="J19349" s="4" t="str">
        <f t="shared" si="605"/>
        <v>Large</v>
      </c>
      <c r="K19349" s="4">
        <v>93600.111845577529</v>
      </c>
    </row>
    <row r="19350" spans="1:11" x14ac:dyDescent="0.35">
      <c r="A19350" s="2">
        <v>119348</v>
      </c>
      <c r="B19350" s="3">
        <v>46010</v>
      </c>
      <c r="C19350" s="3" t="str">
        <f t="shared" si="604"/>
        <v>2025-12-19</v>
      </c>
      <c r="D19350" s="2" t="s">
        <v>10</v>
      </c>
      <c r="E19350" s="2" t="s">
        <v>22</v>
      </c>
      <c r="F19350" s="2" t="s">
        <v>29</v>
      </c>
      <c r="G19350" s="2" t="s">
        <v>32</v>
      </c>
      <c r="H19350" s="2" t="s">
        <v>39</v>
      </c>
      <c r="I19350" s="4">
        <v>82230</v>
      </c>
      <c r="J19350" s="4" t="str">
        <f t="shared" si="605"/>
        <v>Large</v>
      </c>
      <c r="K19350" s="4">
        <v>94104.386434871587</v>
      </c>
    </row>
    <row r="19351" spans="1:11" x14ac:dyDescent="0.35">
      <c r="A19351" s="2">
        <v>119349</v>
      </c>
      <c r="B19351" s="3">
        <v>46010</v>
      </c>
      <c r="C19351" s="3" t="str">
        <f t="shared" si="604"/>
        <v>2025-12-19</v>
      </c>
      <c r="D19351" s="2" t="s">
        <v>10</v>
      </c>
      <c r="E19351" s="2" t="s">
        <v>22</v>
      </c>
      <c r="F19351" s="2" t="s">
        <v>29</v>
      </c>
      <c r="G19351" s="2" t="s">
        <v>35</v>
      </c>
      <c r="H19351" s="2" t="s">
        <v>37</v>
      </c>
      <c r="I19351" s="4">
        <v>15940</v>
      </c>
      <c r="J19351" s="4" t="str">
        <f t="shared" si="605"/>
        <v>Small</v>
      </c>
      <c r="K19351" s="4">
        <v>14520.71106283347</v>
      </c>
    </row>
    <row r="19352" spans="1:11" x14ac:dyDescent="0.35">
      <c r="A19352" s="2">
        <v>119350</v>
      </c>
      <c r="B19352" s="3">
        <v>46010</v>
      </c>
      <c r="C19352" s="3" t="str">
        <f t="shared" si="604"/>
        <v>2025-12-19</v>
      </c>
      <c r="D19352" s="2" t="s">
        <v>10</v>
      </c>
      <c r="E19352" s="2" t="s">
        <v>25</v>
      </c>
      <c r="F19352" s="2" t="s">
        <v>30</v>
      </c>
      <c r="G19352" s="2" t="s">
        <v>34</v>
      </c>
      <c r="H19352" s="2" t="s">
        <v>37</v>
      </c>
      <c r="I19352" s="4">
        <v>63980</v>
      </c>
      <c r="J19352" s="4" t="str">
        <f t="shared" si="605"/>
        <v>Large</v>
      </c>
      <c r="K19352" s="4">
        <v>60567.230451597126</v>
      </c>
    </row>
    <row r="19353" spans="1:11" x14ac:dyDescent="0.35">
      <c r="A19353" s="2">
        <v>119351</v>
      </c>
      <c r="B19353" s="3">
        <v>46010</v>
      </c>
      <c r="C19353" s="3" t="str">
        <f t="shared" si="604"/>
        <v>2025-12-19</v>
      </c>
      <c r="D19353" s="2" t="s">
        <v>10</v>
      </c>
      <c r="E19353" s="2" t="s">
        <v>26</v>
      </c>
      <c r="F19353" s="2" t="s">
        <v>29</v>
      </c>
      <c r="G19353" s="2" t="s">
        <v>31</v>
      </c>
      <c r="H19353" s="2" t="s">
        <v>39</v>
      </c>
      <c r="I19353" s="4">
        <v>62460</v>
      </c>
      <c r="J19353" s="4" t="str">
        <f t="shared" si="605"/>
        <v>Large</v>
      </c>
      <c r="K19353" s="4">
        <v>57699.245316538552</v>
      </c>
    </row>
    <row r="19354" spans="1:11" x14ac:dyDescent="0.35">
      <c r="A19354" s="2">
        <v>119352</v>
      </c>
      <c r="B19354" s="3">
        <v>46010</v>
      </c>
      <c r="C19354" s="3" t="str">
        <f t="shared" si="604"/>
        <v>2025-12-19</v>
      </c>
      <c r="D19354" s="2" t="s">
        <v>10</v>
      </c>
      <c r="E19354" s="2" t="s">
        <v>25</v>
      </c>
      <c r="F19354" s="2" t="s">
        <v>30</v>
      </c>
      <c r="G19354" s="2" t="s">
        <v>31</v>
      </c>
      <c r="H19354" s="2" t="s">
        <v>39</v>
      </c>
      <c r="I19354" s="4">
        <v>51630</v>
      </c>
      <c r="J19354" s="4" t="str">
        <f t="shared" si="605"/>
        <v>Large</v>
      </c>
      <c r="K19354" s="4">
        <v>59234.391424545553</v>
      </c>
    </row>
    <row r="19355" spans="1:11" x14ac:dyDescent="0.35">
      <c r="A19355" s="2">
        <v>119353</v>
      </c>
      <c r="B19355" s="3">
        <v>46010</v>
      </c>
      <c r="C19355" s="3" t="str">
        <f t="shared" si="604"/>
        <v>2025-12-19</v>
      </c>
      <c r="D19355" s="2" t="s">
        <v>10</v>
      </c>
      <c r="E19355" s="2" t="s">
        <v>26</v>
      </c>
      <c r="F19355" s="2" t="s">
        <v>29</v>
      </c>
      <c r="G19355" s="2" t="s">
        <v>34</v>
      </c>
      <c r="H19355" s="2" t="s">
        <v>36</v>
      </c>
      <c r="I19355" s="4">
        <v>54800</v>
      </c>
      <c r="J19355" s="4" t="str">
        <f t="shared" si="605"/>
        <v>Large</v>
      </c>
      <c r="K19355" s="4">
        <v>57339.385045557006</v>
      </c>
    </row>
    <row r="19356" spans="1:11" x14ac:dyDescent="0.35">
      <c r="A19356" s="2">
        <v>119354</v>
      </c>
      <c r="B19356" s="3">
        <v>46010</v>
      </c>
      <c r="C19356" s="3" t="str">
        <f t="shared" si="604"/>
        <v>2025-12-19</v>
      </c>
      <c r="D19356" s="2" t="s">
        <v>10</v>
      </c>
      <c r="E19356" s="2" t="s">
        <v>25</v>
      </c>
      <c r="F19356" s="2" t="s">
        <v>30</v>
      </c>
      <c r="G19356" s="2" t="s">
        <v>35</v>
      </c>
      <c r="H19356" s="2" t="s">
        <v>39</v>
      </c>
      <c r="I19356" s="4">
        <v>79570</v>
      </c>
      <c r="J19356" s="4" t="str">
        <f t="shared" si="605"/>
        <v>Large</v>
      </c>
      <c r="K19356" s="4">
        <v>75048.235461734104</v>
      </c>
    </row>
    <row r="19357" spans="1:11" x14ac:dyDescent="0.35">
      <c r="A19357" s="2">
        <v>119355</v>
      </c>
      <c r="B19357" s="3">
        <v>46010</v>
      </c>
      <c r="C19357" s="3" t="str">
        <f t="shared" si="604"/>
        <v>2025-12-19</v>
      </c>
      <c r="D19357" s="2" t="s">
        <v>10</v>
      </c>
      <c r="E19357" s="2" t="s">
        <v>26</v>
      </c>
      <c r="F19357" s="2" t="s">
        <v>29</v>
      </c>
      <c r="G19357" s="2" t="s">
        <v>32</v>
      </c>
      <c r="H19357" s="2" t="s">
        <v>38</v>
      </c>
      <c r="I19357" s="4">
        <v>56660</v>
      </c>
      <c r="J19357" s="4" t="str">
        <f t="shared" si="605"/>
        <v>Large</v>
      </c>
      <c r="K19357" s="4">
        <v>54456.071586215003</v>
      </c>
    </row>
    <row r="19358" spans="1:11" x14ac:dyDescent="0.35">
      <c r="A19358" s="2">
        <v>119356</v>
      </c>
      <c r="B19358" s="3">
        <v>46010</v>
      </c>
      <c r="C19358" s="3" t="str">
        <f t="shared" si="604"/>
        <v>2025-12-19</v>
      </c>
      <c r="D19358" s="2" t="s">
        <v>10</v>
      </c>
      <c r="E19358" s="2" t="s">
        <v>21</v>
      </c>
      <c r="F19358" s="2" t="s">
        <v>28</v>
      </c>
      <c r="G19358" s="2" t="s">
        <v>33</v>
      </c>
      <c r="H19358" s="2" t="s">
        <v>37</v>
      </c>
      <c r="I19358" s="4">
        <v>77130</v>
      </c>
      <c r="J19358" s="4" t="str">
        <f t="shared" si="605"/>
        <v>Large</v>
      </c>
      <c r="K19358" s="4">
        <v>76067.235827800265</v>
      </c>
    </row>
    <row r="19359" spans="1:11" x14ac:dyDescent="0.35">
      <c r="A19359" s="2">
        <v>119357</v>
      </c>
      <c r="B19359" s="3">
        <v>46010</v>
      </c>
      <c r="C19359" s="3" t="str">
        <f t="shared" si="604"/>
        <v>2025-12-19</v>
      </c>
      <c r="D19359" s="2" t="s">
        <v>10</v>
      </c>
      <c r="E19359" s="2" t="s">
        <v>27</v>
      </c>
      <c r="F19359" s="2" t="s">
        <v>28</v>
      </c>
      <c r="G19359" s="2" t="s">
        <v>35</v>
      </c>
      <c r="H19359" s="2" t="s">
        <v>38</v>
      </c>
      <c r="I19359" s="4">
        <v>33950</v>
      </c>
      <c r="J19359" s="4" t="str">
        <f t="shared" si="605"/>
        <v>Medium</v>
      </c>
      <c r="K19359" s="4">
        <v>33324.79838210874</v>
      </c>
    </row>
    <row r="19360" spans="1:11" x14ac:dyDescent="0.35">
      <c r="A19360" s="2">
        <v>119358</v>
      </c>
      <c r="B19360" s="3">
        <v>46010</v>
      </c>
      <c r="C19360" s="3" t="str">
        <f t="shared" si="604"/>
        <v>2025-12-19</v>
      </c>
      <c r="D19360" s="2" t="s">
        <v>10</v>
      </c>
      <c r="E19360" s="2" t="s">
        <v>27</v>
      </c>
      <c r="F19360" s="2" t="s">
        <v>28</v>
      </c>
      <c r="G19360" s="2" t="s">
        <v>35</v>
      </c>
      <c r="H19360" s="2" t="s">
        <v>37</v>
      </c>
      <c r="I19360" s="4">
        <v>21050</v>
      </c>
      <c r="J19360" s="4" t="str">
        <f t="shared" si="605"/>
        <v>Small</v>
      </c>
      <c r="K19360" s="4">
        <v>18988.561195669299</v>
      </c>
    </row>
    <row r="19361" spans="1:11" x14ac:dyDescent="0.35">
      <c r="A19361" s="2">
        <v>119359</v>
      </c>
      <c r="B19361" s="3">
        <v>46010</v>
      </c>
      <c r="C19361" s="3" t="str">
        <f t="shared" si="604"/>
        <v>2025-12-19</v>
      </c>
      <c r="D19361" s="2" t="s">
        <v>10</v>
      </c>
      <c r="E19361" s="2" t="s">
        <v>26</v>
      </c>
      <c r="F19361" s="2" t="s">
        <v>29</v>
      </c>
      <c r="G19361" s="2" t="s">
        <v>34</v>
      </c>
      <c r="H19361" s="2" t="s">
        <v>38</v>
      </c>
      <c r="I19361" s="4">
        <v>20680</v>
      </c>
      <c r="J19361" s="4" t="str">
        <f t="shared" si="605"/>
        <v>Small</v>
      </c>
      <c r="K19361" s="4">
        <v>22891.642029837149</v>
      </c>
    </row>
    <row r="19362" spans="1:11" x14ac:dyDescent="0.35">
      <c r="A19362" s="2">
        <v>119360</v>
      </c>
      <c r="B19362" s="3">
        <v>46010</v>
      </c>
      <c r="C19362" s="3" t="str">
        <f t="shared" si="604"/>
        <v>2025-12-19</v>
      </c>
      <c r="D19362" s="2" t="s">
        <v>10</v>
      </c>
      <c r="E19362" s="2" t="s">
        <v>26</v>
      </c>
      <c r="F19362" s="2" t="s">
        <v>29</v>
      </c>
      <c r="G19362" s="2" t="s">
        <v>34</v>
      </c>
      <c r="H19362" s="2" t="s">
        <v>39</v>
      </c>
      <c r="I19362" s="4">
        <v>43540</v>
      </c>
      <c r="J19362" s="4" t="str">
        <f t="shared" si="605"/>
        <v>Medium</v>
      </c>
      <c r="K19362" s="4">
        <v>47097.973462751223</v>
      </c>
    </row>
    <row r="19363" spans="1:11" x14ac:dyDescent="0.35">
      <c r="A19363" s="2">
        <v>119361</v>
      </c>
      <c r="B19363" s="3">
        <v>46010</v>
      </c>
      <c r="C19363" s="3" t="str">
        <f t="shared" si="604"/>
        <v>2025-12-19</v>
      </c>
      <c r="D19363" s="2" t="s">
        <v>10</v>
      </c>
      <c r="E19363" s="2" t="s">
        <v>23</v>
      </c>
      <c r="F19363" s="2" t="s">
        <v>28</v>
      </c>
      <c r="G19363" s="2" t="s">
        <v>33</v>
      </c>
      <c r="H19363" s="2" t="s">
        <v>39</v>
      </c>
      <c r="I19363" s="4">
        <v>66400</v>
      </c>
      <c r="J19363" s="4" t="str">
        <f t="shared" si="605"/>
        <v>Large</v>
      </c>
      <c r="K19363" s="4">
        <v>74639.423353712496</v>
      </c>
    </row>
    <row r="19364" spans="1:11" x14ac:dyDescent="0.35">
      <c r="A19364" s="2">
        <v>119362</v>
      </c>
      <c r="B19364" s="3">
        <v>46010</v>
      </c>
      <c r="C19364" s="3" t="str">
        <f t="shared" si="604"/>
        <v>2025-12-19</v>
      </c>
      <c r="D19364" s="2" t="s">
        <v>10</v>
      </c>
      <c r="E19364" s="2" t="s">
        <v>23</v>
      </c>
      <c r="F19364" s="2" t="s">
        <v>28</v>
      </c>
      <c r="G19364" s="2" t="s">
        <v>32</v>
      </c>
      <c r="H19364" s="2" t="s">
        <v>36</v>
      </c>
      <c r="I19364" s="4">
        <v>46830</v>
      </c>
      <c r="J19364" s="4" t="str">
        <f t="shared" si="605"/>
        <v>Medium</v>
      </c>
      <c r="K19364" s="4">
        <v>47188.505018072014</v>
      </c>
    </row>
    <row r="19365" spans="1:11" x14ac:dyDescent="0.35">
      <c r="A19365" s="2">
        <v>119363</v>
      </c>
      <c r="B19365" s="3">
        <v>46011</v>
      </c>
      <c r="C19365" s="3" t="str">
        <f t="shared" si="604"/>
        <v>2025-12-20</v>
      </c>
      <c r="D19365" s="2" t="s">
        <v>10</v>
      </c>
      <c r="E19365" s="2" t="s">
        <v>21</v>
      </c>
      <c r="F19365" s="2" t="s">
        <v>28</v>
      </c>
      <c r="G19365" s="2" t="s">
        <v>31</v>
      </c>
      <c r="H19365" s="2" t="s">
        <v>37</v>
      </c>
      <c r="I19365" s="4">
        <v>71320</v>
      </c>
      <c r="J19365" s="4" t="str">
        <f t="shared" si="605"/>
        <v>Large</v>
      </c>
      <c r="K19365" s="4">
        <v>74999.631033437225</v>
      </c>
    </row>
    <row r="19366" spans="1:11" x14ac:dyDescent="0.35">
      <c r="A19366" s="2">
        <v>119364</v>
      </c>
      <c r="B19366" s="3">
        <v>46011</v>
      </c>
      <c r="C19366" s="3" t="str">
        <f t="shared" si="604"/>
        <v>2025-12-20</v>
      </c>
      <c r="D19366" s="2" t="s">
        <v>10</v>
      </c>
      <c r="E19366" s="2" t="s">
        <v>27</v>
      </c>
      <c r="F19366" s="2" t="s">
        <v>28</v>
      </c>
      <c r="G19366" s="2" t="s">
        <v>32</v>
      </c>
      <c r="H19366" s="2" t="s">
        <v>39</v>
      </c>
      <c r="I19366" s="4">
        <v>53450</v>
      </c>
      <c r="J19366" s="4" t="str">
        <f t="shared" si="605"/>
        <v>Large</v>
      </c>
      <c r="K19366" s="4">
        <v>57522.5606847405</v>
      </c>
    </row>
    <row r="19367" spans="1:11" x14ac:dyDescent="0.35">
      <c r="A19367" s="2">
        <v>119365</v>
      </c>
      <c r="B19367" s="3">
        <v>46011</v>
      </c>
      <c r="C19367" s="3" t="str">
        <f t="shared" si="604"/>
        <v>2025-12-20</v>
      </c>
      <c r="D19367" s="2" t="s">
        <v>10</v>
      </c>
      <c r="E19367" s="2" t="s">
        <v>21</v>
      </c>
      <c r="F19367" s="2" t="s">
        <v>28</v>
      </c>
      <c r="G19367" s="2" t="s">
        <v>32</v>
      </c>
      <c r="H19367" s="2" t="s">
        <v>37</v>
      </c>
      <c r="I19367" s="4">
        <v>10230</v>
      </c>
      <c r="J19367" s="4" t="str">
        <f t="shared" si="605"/>
        <v>Small</v>
      </c>
      <c r="K19367" s="4">
        <v>10519.389258802101</v>
      </c>
    </row>
    <row r="19368" spans="1:11" x14ac:dyDescent="0.35">
      <c r="A19368" s="2">
        <v>119366</v>
      </c>
      <c r="B19368" s="3">
        <v>46011</v>
      </c>
      <c r="C19368" s="3" t="str">
        <f t="shared" si="604"/>
        <v>2025-12-20</v>
      </c>
      <c r="D19368" s="2" t="s">
        <v>10</v>
      </c>
      <c r="E19368" s="2" t="s">
        <v>23</v>
      </c>
      <c r="F19368" s="2" t="s">
        <v>28</v>
      </c>
      <c r="G19368" s="2" t="s">
        <v>35</v>
      </c>
      <c r="H19368" s="2" t="s">
        <v>39</v>
      </c>
      <c r="I19368" s="4">
        <v>58060</v>
      </c>
      <c r="J19368" s="4" t="str">
        <f t="shared" si="605"/>
        <v>Large</v>
      </c>
      <c r="K19368" s="4">
        <v>61615.676233570237</v>
      </c>
    </row>
    <row r="19369" spans="1:11" x14ac:dyDescent="0.35">
      <c r="A19369" s="2">
        <v>119367</v>
      </c>
      <c r="B19369" s="3">
        <v>46011</v>
      </c>
      <c r="C19369" s="3" t="str">
        <f t="shared" si="604"/>
        <v>2025-12-20</v>
      </c>
      <c r="D19369" s="2" t="s">
        <v>10</v>
      </c>
      <c r="E19369" s="2" t="s">
        <v>23</v>
      </c>
      <c r="F19369" s="2" t="s">
        <v>28</v>
      </c>
      <c r="G19369" s="2" t="s">
        <v>33</v>
      </c>
      <c r="H19369" s="2" t="s">
        <v>36</v>
      </c>
      <c r="I19369" s="4">
        <v>81090</v>
      </c>
      <c r="J19369" s="4" t="str">
        <f t="shared" si="605"/>
        <v>Large</v>
      </c>
      <c r="K19369" s="4">
        <v>81918.205599723849</v>
      </c>
    </row>
    <row r="19370" spans="1:11" x14ac:dyDescent="0.35">
      <c r="A19370" s="2">
        <v>119368</v>
      </c>
      <c r="B19370" s="3">
        <v>46011</v>
      </c>
      <c r="C19370" s="3" t="str">
        <f t="shared" si="604"/>
        <v>2025-12-20</v>
      </c>
      <c r="D19370" s="2" t="s">
        <v>10</v>
      </c>
      <c r="E19370" s="2" t="s">
        <v>22</v>
      </c>
      <c r="F19370" s="2" t="s">
        <v>29</v>
      </c>
      <c r="G19370" s="2" t="s">
        <v>35</v>
      </c>
      <c r="H19370" s="2" t="s">
        <v>39</v>
      </c>
      <c r="I19370" s="4">
        <v>55690</v>
      </c>
      <c r="J19370" s="4" t="str">
        <f t="shared" si="605"/>
        <v>Large</v>
      </c>
      <c r="K19370" s="4">
        <v>54009.993093252713</v>
      </c>
    </row>
    <row r="19371" spans="1:11" x14ac:dyDescent="0.35">
      <c r="A19371" s="2">
        <v>119369</v>
      </c>
      <c r="B19371" s="3">
        <v>46011</v>
      </c>
      <c r="C19371" s="3" t="str">
        <f t="shared" si="604"/>
        <v>2025-12-20</v>
      </c>
      <c r="D19371" s="2" t="s">
        <v>10</v>
      </c>
      <c r="E19371" s="2" t="s">
        <v>25</v>
      </c>
      <c r="F19371" s="2" t="s">
        <v>30</v>
      </c>
      <c r="G19371" s="2" t="s">
        <v>34</v>
      </c>
      <c r="H19371" s="2" t="s">
        <v>39</v>
      </c>
      <c r="I19371" s="4">
        <v>35660</v>
      </c>
      <c r="J19371" s="4" t="str">
        <f t="shared" si="605"/>
        <v>Medium</v>
      </c>
      <c r="K19371" s="4">
        <v>40825.911049112437</v>
      </c>
    </row>
    <row r="19372" spans="1:11" x14ac:dyDescent="0.35">
      <c r="A19372" s="2">
        <v>119370</v>
      </c>
      <c r="B19372" s="3">
        <v>46011</v>
      </c>
      <c r="C19372" s="3" t="str">
        <f t="shared" si="604"/>
        <v>2025-12-20</v>
      </c>
      <c r="D19372" s="2" t="s">
        <v>10</v>
      </c>
      <c r="E19372" s="2" t="s">
        <v>23</v>
      </c>
      <c r="F19372" s="2" t="s">
        <v>28</v>
      </c>
      <c r="G19372" s="2" t="s">
        <v>31</v>
      </c>
      <c r="H19372" s="2" t="s">
        <v>36</v>
      </c>
      <c r="I19372" s="4">
        <v>10500</v>
      </c>
      <c r="J19372" s="4" t="str">
        <f t="shared" si="605"/>
        <v>Small</v>
      </c>
      <c r="K19372" s="4">
        <v>10429.24769860277</v>
      </c>
    </row>
    <row r="19373" spans="1:11" x14ac:dyDescent="0.35">
      <c r="A19373" s="2">
        <v>119371</v>
      </c>
      <c r="B19373" s="3">
        <v>46011</v>
      </c>
      <c r="C19373" s="3" t="str">
        <f t="shared" si="604"/>
        <v>2025-12-20</v>
      </c>
      <c r="D19373" s="2" t="s">
        <v>10</v>
      </c>
      <c r="E19373" s="2" t="s">
        <v>27</v>
      </c>
      <c r="F19373" s="2" t="s">
        <v>28</v>
      </c>
      <c r="G19373" s="2" t="s">
        <v>33</v>
      </c>
      <c r="H19373" s="2" t="s">
        <v>38</v>
      </c>
      <c r="I19373" s="4">
        <v>28220</v>
      </c>
      <c r="J19373" s="4" t="str">
        <f t="shared" si="605"/>
        <v>Small</v>
      </c>
      <c r="K19373" s="4">
        <v>31080.733174191839</v>
      </c>
    </row>
    <row r="19374" spans="1:11" x14ac:dyDescent="0.35">
      <c r="A19374" s="2">
        <v>119372</v>
      </c>
      <c r="B19374" s="3">
        <v>46011</v>
      </c>
      <c r="C19374" s="3" t="str">
        <f t="shared" si="604"/>
        <v>2025-12-20</v>
      </c>
      <c r="D19374" s="2" t="s">
        <v>10</v>
      </c>
      <c r="E19374" s="2" t="s">
        <v>26</v>
      </c>
      <c r="F19374" s="2" t="s">
        <v>29</v>
      </c>
      <c r="G19374" s="2" t="s">
        <v>33</v>
      </c>
      <c r="H19374" s="2" t="s">
        <v>37</v>
      </c>
      <c r="I19374" s="4">
        <v>52240</v>
      </c>
      <c r="J19374" s="4" t="str">
        <f t="shared" si="605"/>
        <v>Large</v>
      </c>
      <c r="K19374" s="4">
        <v>53776.375234958054</v>
      </c>
    </row>
    <row r="19375" spans="1:11" x14ac:dyDescent="0.35">
      <c r="A19375" s="2">
        <v>119373</v>
      </c>
      <c r="B19375" s="3">
        <v>46011</v>
      </c>
      <c r="C19375" s="3" t="str">
        <f t="shared" si="604"/>
        <v>2025-12-20</v>
      </c>
      <c r="D19375" s="2" t="s">
        <v>10</v>
      </c>
      <c r="E19375" s="2" t="s">
        <v>24</v>
      </c>
      <c r="F19375" s="2" t="s">
        <v>30</v>
      </c>
      <c r="G19375" s="2" t="s">
        <v>32</v>
      </c>
      <c r="H19375" s="2" t="s">
        <v>38</v>
      </c>
      <c r="I19375" s="4">
        <v>5130</v>
      </c>
      <c r="J19375" s="4" t="str">
        <f t="shared" si="605"/>
        <v>Small</v>
      </c>
      <c r="K19375" s="4">
        <v>4779.6551867535427</v>
      </c>
    </row>
    <row r="19376" spans="1:11" x14ac:dyDescent="0.35">
      <c r="A19376" s="2">
        <v>119374</v>
      </c>
      <c r="B19376" s="3">
        <v>46011</v>
      </c>
      <c r="C19376" s="3" t="str">
        <f t="shared" si="604"/>
        <v>2025-12-20</v>
      </c>
      <c r="D19376" s="2" t="s">
        <v>10</v>
      </c>
      <c r="E19376" s="2" t="s">
        <v>23</v>
      </c>
      <c r="F19376" s="2" t="s">
        <v>28</v>
      </c>
      <c r="G19376" s="2" t="s">
        <v>35</v>
      </c>
      <c r="H19376" s="2" t="s">
        <v>38</v>
      </c>
      <c r="I19376" s="4">
        <v>38980</v>
      </c>
      <c r="J19376" s="4" t="str">
        <f t="shared" si="605"/>
        <v>Medium</v>
      </c>
      <c r="K19376" s="4">
        <v>34453.273122319049</v>
      </c>
    </row>
    <row r="19377" spans="1:11" x14ac:dyDescent="0.35">
      <c r="A19377" s="2">
        <v>119375</v>
      </c>
      <c r="B19377" s="3">
        <v>46011</v>
      </c>
      <c r="C19377" s="3" t="str">
        <f t="shared" si="604"/>
        <v>2025-12-20</v>
      </c>
      <c r="D19377" s="2" t="s">
        <v>10</v>
      </c>
      <c r="E19377" s="2" t="s">
        <v>22</v>
      </c>
      <c r="F19377" s="2" t="s">
        <v>29</v>
      </c>
      <c r="G19377" s="2" t="s">
        <v>32</v>
      </c>
      <c r="H19377" s="2" t="s">
        <v>38</v>
      </c>
      <c r="I19377" s="4">
        <v>24530</v>
      </c>
      <c r="J19377" s="4" t="str">
        <f t="shared" si="605"/>
        <v>Small</v>
      </c>
      <c r="K19377" s="4">
        <v>27584.355886540328</v>
      </c>
    </row>
    <row r="19378" spans="1:11" x14ac:dyDescent="0.35">
      <c r="A19378" s="2">
        <v>119376</v>
      </c>
      <c r="B19378" s="3">
        <v>46011</v>
      </c>
      <c r="C19378" s="3" t="str">
        <f t="shared" si="604"/>
        <v>2025-12-20</v>
      </c>
      <c r="D19378" s="2" t="s">
        <v>10</v>
      </c>
      <c r="E19378" s="2" t="s">
        <v>25</v>
      </c>
      <c r="F19378" s="2" t="s">
        <v>30</v>
      </c>
      <c r="G19378" s="2" t="s">
        <v>32</v>
      </c>
      <c r="H19378" s="2" t="s">
        <v>37</v>
      </c>
      <c r="I19378" s="4">
        <v>32750</v>
      </c>
      <c r="J19378" s="4" t="str">
        <f t="shared" si="605"/>
        <v>Medium</v>
      </c>
      <c r="K19378" s="4">
        <v>31151.382029567041</v>
      </c>
    </row>
    <row r="19379" spans="1:11" x14ac:dyDescent="0.35">
      <c r="A19379" s="2">
        <v>119377</v>
      </c>
      <c r="B19379" s="3">
        <v>46011</v>
      </c>
      <c r="C19379" s="3" t="str">
        <f t="shared" si="604"/>
        <v>2025-12-20</v>
      </c>
      <c r="D19379" s="2" t="s">
        <v>10</v>
      </c>
      <c r="E19379" s="2" t="s">
        <v>24</v>
      </c>
      <c r="F19379" s="2" t="s">
        <v>30</v>
      </c>
      <c r="G19379" s="2" t="s">
        <v>33</v>
      </c>
      <c r="H19379" s="2" t="s">
        <v>36</v>
      </c>
      <c r="I19379" s="4">
        <v>21600</v>
      </c>
      <c r="J19379" s="4" t="str">
        <f t="shared" si="605"/>
        <v>Small</v>
      </c>
      <c r="K19379" s="4">
        <v>20273.775167267999</v>
      </c>
    </row>
    <row r="19380" spans="1:11" x14ac:dyDescent="0.35">
      <c r="A19380" s="2">
        <v>119378</v>
      </c>
      <c r="B19380" s="3">
        <v>46011</v>
      </c>
      <c r="C19380" s="3" t="str">
        <f t="shared" si="604"/>
        <v>2025-12-20</v>
      </c>
      <c r="D19380" s="2" t="s">
        <v>10</v>
      </c>
      <c r="E19380" s="2" t="s">
        <v>21</v>
      </c>
      <c r="F19380" s="2" t="s">
        <v>28</v>
      </c>
      <c r="G19380" s="2" t="s">
        <v>31</v>
      </c>
      <c r="H19380" s="2" t="s">
        <v>39</v>
      </c>
      <c r="I19380" s="4">
        <v>53880</v>
      </c>
      <c r="J19380" s="4" t="str">
        <f t="shared" si="605"/>
        <v>Large</v>
      </c>
      <c r="K19380" s="4">
        <v>57875.978474716358</v>
      </c>
    </row>
    <row r="19381" spans="1:11" x14ac:dyDescent="0.35">
      <c r="A19381" s="2">
        <v>119379</v>
      </c>
      <c r="B19381" s="3">
        <v>46011</v>
      </c>
      <c r="C19381" s="3" t="str">
        <f t="shared" si="604"/>
        <v>2025-12-20</v>
      </c>
      <c r="D19381" s="2" t="s">
        <v>10</v>
      </c>
      <c r="E19381" s="2" t="s">
        <v>25</v>
      </c>
      <c r="F19381" s="2" t="s">
        <v>30</v>
      </c>
      <c r="G19381" s="2" t="s">
        <v>34</v>
      </c>
      <c r="H19381" s="2" t="s">
        <v>39</v>
      </c>
      <c r="I19381" s="4">
        <v>19480</v>
      </c>
      <c r="J19381" s="4" t="str">
        <f t="shared" si="605"/>
        <v>Small</v>
      </c>
      <c r="K19381" s="4">
        <v>20333.118185763189</v>
      </c>
    </row>
    <row r="19382" spans="1:11" x14ac:dyDescent="0.35">
      <c r="A19382" s="2">
        <v>119380</v>
      </c>
      <c r="B19382" s="3">
        <v>46011</v>
      </c>
      <c r="C19382" s="3" t="str">
        <f t="shared" si="604"/>
        <v>2025-12-20</v>
      </c>
      <c r="D19382" s="2" t="s">
        <v>10</v>
      </c>
      <c r="E19382" s="2" t="s">
        <v>21</v>
      </c>
      <c r="F19382" s="2" t="s">
        <v>28</v>
      </c>
      <c r="G19382" s="2" t="s">
        <v>32</v>
      </c>
      <c r="H19382" s="2" t="s">
        <v>38</v>
      </c>
      <c r="I19382" s="4">
        <v>43890</v>
      </c>
      <c r="J19382" s="4" t="str">
        <f t="shared" si="605"/>
        <v>Medium</v>
      </c>
      <c r="K19382" s="4">
        <v>46005.760492676418</v>
      </c>
    </row>
    <row r="19383" spans="1:11" x14ac:dyDescent="0.35">
      <c r="A19383" s="2">
        <v>119381</v>
      </c>
      <c r="B19383" s="3">
        <v>46011</v>
      </c>
      <c r="C19383" s="3" t="str">
        <f t="shared" si="604"/>
        <v>2025-12-20</v>
      </c>
      <c r="D19383" s="2" t="s">
        <v>10</v>
      </c>
      <c r="E19383" s="2" t="s">
        <v>21</v>
      </c>
      <c r="F19383" s="2" t="s">
        <v>28</v>
      </c>
      <c r="G19383" s="2" t="s">
        <v>31</v>
      </c>
      <c r="H19383" s="2" t="s">
        <v>37</v>
      </c>
      <c r="I19383" s="4">
        <v>47060</v>
      </c>
      <c r="J19383" s="4" t="str">
        <f t="shared" si="605"/>
        <v>Medium</v>
      </c>
      <c r="K19383" s="4">
        <v>41860.783059252753</v>
      </c>
    </row>
    <row r="19384" spans="1:11" x14ac:dyDescent="0.35">
      <c r="A19384" s="2">
        <v>119382</v>
      </c>
      <c r="B19384" s="3">
        <v>46011</v>
      </c>
      <c r="C19384" s="3" t="str">
        <f t="shared" si="604"/>
        <v>2025-12-20</v>
      </c>
      <c r="D19384" s="2" t="s">
        <v>10</v>
      </c>
      <c r="E19384" s="2" t="s">
        <v>26</v>
      </c>
      <c r="F19384" s="2" t="s">
        <v>29</v>
      </c>
      <c r="G19384" s="2" t="s">
        <v>32</v>
      </c>
      <c r="H19384" s="2" t="s">
        <v>38</v>
      </c>
      <c r="I19384" s="4">
        <v>63010</v>
      </c>
      <c r="J19384" s="4" t="str">
        <f t="shared" si="605"/>
        <v>Large</v>
      </c>
      <c r="K19384" s="4">
        <v>58248.435631658271</v>
      </c>
    </row>
    <row r="19385" spans="1:11" x14ac:dyDescent="0.35">
      <c r="A19385" s="2">
        <v>119383</v>
      </c>
      <c r="B19385" s="3">
        <v>46011</v>
      </c>
      <c r="C19385" s="3" t="str">
        <f t="shared" si="604"/>
        <v>2025-12-20</v>
      </c>
      <c r="D19385" s="2" t="s">
        <v>10</v>
      </c>
      <c r="E19385" s="2" t="s">
        <v>21</v>
      </c>
      <c r="F19385" s="2" t="s">
        <v>28</v>
      </c>
      <c r="G19385" s="2" t="s">
        <v>31</v>
      </c>
      <c r="H19385" s="2" t="s">
        <v>36</v>
      </c>
      <c r="I19385" s="4">
        <v>13670</v>
      </c>
      <c r="J19385" s="4" t="str">
        <f t="shared" si="605"/>
        <v>Small</v>
      </c>
      <c r="K19385" s="4">
        <v>13652.918553056579</v>
      </c>
    </row>
    <row r="19386" spans="1:11" x14ac:dyDescent="0.35">
      <c r="A19386" s="2">
        <v>119384</v>
      </c>
      <c r="B19386" s="3">
        <v>46011</v>
      </c>
      <c r="C19386" s="3" t="str">
        <f t="shared" si="604"/>
        <v>2025-12-20</v>
      </c>
      <c r="D19386" s="2" t="s">
        <v>10</v>
      </c>
      <c r="E19386" s="2" t="s">
        <v>23</v>
      </c>
      <c r="F19386" s="2" t="s">
        <v>28</v>
      </c>
      <c r="G19386" s="2" t="s">
        <v>35</v>
      </c>
      <c r="H19386" s="2" t="s">
        <v>39</v>
      </c>
      <c r="I19386" s="4">
        <v>13700</v>
      </c>
      <c r="J19386" s="4" t="str">
        <f t="shared" si="605"/>
        <v>Small</v>
      </c>
      <c r="K19386" s="4">
        <v>15215.716325652869</v>
      </c>
    </row>
    <row r="19387" spans="1:11" x14ac:dyDescent="0.35">
      <c r="A19387" s="2">
        <v>119385</v>
      </c>
      <c r="B19387" s="3">
        <v>46011</v>
      </c>
      <c r="C19387" s="3" t="str">
        <f t="shared" si="604"/>
        <v>2025-12-20</v>
      </c>
      <c r="D19387" s="2" t="s">
        <v>10</v>
      </c>
      <c r="E19387" s="2" t="s">
        <v>24</v>
      </c>
      <c r="F19387" s="2" t="s">
        <v>30</v>
      </c>
      <c r="G19387" s="2" t="s">
        <v>34</v>
      </c>
      <c r="H19387" s="2" t="s">
        <v>39</v>
      </c>
      <c r="I19387" s="4">
        <v>89080</v>
      </c>
      <c r="J19387" s="4" t="str">
        <f t="shared" si="605"/>
        <v>Large</v>
      </c>
      <c r="K19387" s="4">
        <v>87086.270105504285</v>
      </c>
    </row>
    <row r="19388" spans="1:11" x14ac:dyDescent="0.35">
      <c r="A19388" s="2">
        <v>119386</v>
      </c>
      <c r="B19388" s="3">
        <v>46011</v>
      </c>
      <c r="C19388" s="3" t="str">
        <f t="shared" si="604"/>
        <v>2025-12-20</v>
      </c>
      <c r="D19388" s="2" t="s">
        <v>10</v>
      </c>
      <c r="E19388" s="2" t="s">
        <v>22</v>
      </c>
      <c r="F19388" s="2" t="s">
        <v>29</v>
      </c>
      <c r="G19388" s="2" t="s">
        <v>33</v>
      </c>
      <c r="H19388" s="2" t="s">
        <v>39</v>
      </c>
      <c r="I19388" s="4">
        <v>10120</v>
      </c>
      <c r="J19388" s="4" t="str">
        <f t="shared" si="605"/>
        <v>Small</v>
      </c>
      <c r="K19388" s="4">
        <v>9032.5298731624007</v>
      </c>
    </row>
    <row r="19389" spans="1:11" x14ac:dyDescent="0.35">
      <c r="A19389" s="2">
        <v>119387</v>
      </c>
      <c r="B19389" s="3">
        <v>46011</v>
      </c>
      <c r="C19389" s="3" t="str">
        <f t="shared" si="604"/>
        <v>2025-12-20</v>
      </c>
      <c r="D19389" s="2" t="s">
        <v>10</v>
      </c>
      <c r="E19389" s="2" t="s">
        <v>23</v>
      </c>
      <c r="F19389" s="2" t="s">
        <v>28</v>
      </c>
      <c r="G19389" s="2" t="s">
        <v>35</v>
      </c>
      <c r="H19389" s="2" t="s">
        <v>39</v>
      </c>
      <c r="I19389" s="4">
        <v>70960</v>
      </c>
      <c r="J19389" s="4" t="str">
        <f t="shared" si="605"/>
        <v>Large</v>
      </c>
      <c r="K19389" s="4">
        <v>68837.913282269074</v>
      </c>
    </row>
    <row r="19390" spans="1:11" x14ac:dyDescent="0.35">
      <c r="A19390" s="2">
        <v>119388</v>
      </c>
      <c r="B19390" s="3">
        <v>46011</v>
      </c>
      <c r="C19390" s="3" t="str">
        <f t="shared" si="604"/>
        <v>2025-12-20</v>
      </c>
      <c r="D19390" s="2" t="s">
        <v>10</v>
      </c>
      <c r="E19390" s="2" t="s">
        <v>26</v>
      </c>
      <c r="F19390" s="2" t="s">
        <v>29</v>
      </c>
      <c r="G19390" s="2" t="s">
        <v>32</v>
      </c>
      <c r="H19390" s="2" t="s">
        <v>36</v>
      </c>
      <c r="I19390" s="4">
        <v>53370</v>
      </c>
      <c r="J19390" s="4" t="str">
        <f t="shared" si="605"/>
        <v>Large</v>
      </c>
      <c r="K19390" s="4">
        <v>50033.277571162253</v>
      </c>
    </row>
    <row r="19391" spans="1:11" x14ac:dyDescent="0.35">
      <c r="A19391" s="2">
        <v>119389</v>
      </c>
      <c r="B19391" s="3">
        <v>46011</v>
      </c>
      <c r="C19391" s="3" t="str">
        <f t="shared" si="604"/>
        <v>2025-12-20</v>
      </c>
      <c r="D19391" s="2" t="s">
        <v>10</v>
      </c>
      <c r="E19391" s="2" t="s">
        <v>22</v>
      </c>
      <c r="F19391" s="2" t="s">
        <v>29</v>
      </c>
      <c r="G19391" s="2" t="s">
        <v>32</v>
      </c>
      <c r="H19391" s="2" t="s">
        <v>37</v>
      </c>
      <c r="I19391" s="4">
        <v>13990</v>
      </c>
      <c r="J19391" s="4" t="str">
        <f t="shared" si="605"/>
        <v>Small</v>
      </c>
      <c r="K19391" s="4">
        <v>16065.800361335419</v>
      </c>
    </row>
    <row r="19392" spans="1:11" x14ac:dyDescent="0.35">
      <c r="A19392" s="2">
        <v>119390</v>
      </c>
      <c r="B19392" s="3">
        <v>46011</v>
      </c>
      <c r="C19392" s="3" t="str">
        <f t="shared" si="604"/>
        <v>2025-12-20</v>
      </c>
      <c r="D19392" s="2" t="s">
        <v>10</v>
      </c>
      <c r="E19392" s="2" t="s">
        <v>21</v>
      </c>
      <c r="F19392" s="2" t="s">
        <v>28</v>
      </c>
      <c r="G19392" s="2" t="s">
        <v>34</v>
      </c>
      <c r="H19392" s="2" t="s">
        <v>37</v>
      </c>
      <c r="I19392" s="4">
        <v>77000</v>
      </c>
      <c r="J19392" s="4" t="str">
        <f t="shared" si="605"/>
        <v>Large</v>
      </c>
      <c r="K19392" s="4">
        <v>74132.51910251248</v>
      </c>
    </row>
    <row r="19393" spans="1:11" x14ac:dyDescent="0.35">
      <c r="A19393" s="2">
        <v>119391</v>
      </c>
      <c r="B19393" s="3">
        <v>46011</v>
      </c>
      <c r="C19393" s="3" t="str">
        <f t="shared" si="604"/>
        <v>2025-12-20</v>
      </c>
      <c r="D19393" s="2" t="s">
        <v>10</v>
      </c>
      <c r="E19393" s="2" t="s">
        <v>27</v>
      </c>
      <c r="F19393" s="2" t="s">
        <v>28</v>
      </c>
      <c r="G19393" s="2" t="s">
        <v>34</v>
      </c>
      <c r="H19393" s="2" t="s">
        <v>36</v>
      </c>
      <c r="I19393" s="4">
        <v>86330</v>
      </c>
      <c r="J19393" s="4" t="str">
        <f t="shared" si="605"/>
        <v>Large</v>
      </c>
      <c r="K19393" s="4">
        <v>89323.513027506473</v>
      </c>
    </row>
    <row r="19394" spans="1:11" x14ac:dyDescent="0.35">
      <c r="A19394" s="2">
        <v>119392</v>
      </c>
      <c r="B19394" s="3">
        <v>46011</v>
      </c>
      <c r="C19394" s="3" t="str">
        <f t="shared" ref="C19394:C19457" si="606">TEXT(B19394,"yyyy-mm-dd")</f>
        <v>2025-12-20</v>
      </c>
      <c r="D19394" s="2" t="s">
        <v>10</v>
      </c>
      <c r="E19394" s="2" t="s">
        <v>25</v>
      </c>
      <c r="F19394" s="2" t="s">
        <v>30</v>
      </c>
      <c r="G19394" s="2" t="s">
        <v>34</v>
      </c>
      <c r="H19394" s="2" t="s">
        <v>39</v>
      </c>
      <c r="I19394" s="4">
        <v>12940</v>
      </c>
      <c r="J19394" s="4" t="str">
        <f t="shared" si="605"/>
        <v>Small</v>
      </c>
      <c r="K19394" s="4">
        <v>13230.12067852538</v>
      </c>
    </row>
    <row r="19395" spans="1:11" x14ac:dyDescent="0.35">
      <c r="A19395" s="2">
        <v>119393</v>
      </c>
      <c r="B19395" s="3">
        <v>46011</v>
      </c>
      <c r="C19395" s="3" t="str">
        <f t="shared" si="606"/>
        <v>2025-12-20</v>
      </c>
      <c r="D19395" s="2" t="s">
        <v>10</v>
      </c>
      <c r="E19395" s="2" t="s">
        <v>26</v>
      </c>
      <c r="F19395" s="2" t="s">
        <v>29</v>
      </c>
      <c r="G19395" s="2" t="s">
        <v>32</v>
      </c>
      <c r="H19395" s="2" t="s">
        <v>37</v>
      </c>
      <c r="I19395" s="4">
        <v>23980</v>
      </c>
      <c r="J19395" s="4" t="str">
        <f t="shared" ref="J19395:J19458" si="607">IF(I19395&lt;30000,"Small",IF(I19395&lt;=50000,"Medium","Large"))</f>
        <v>Small</v>
      </c>
      <c r="K19395" s="4">
        <v>21606.588689412241</v>
      </c>
    </row>
    <row r="19396" spans="1:11" x14ac:dyDescent="0.35">
      <c r="A19396" s="2">
        <v>119394</v>
      </c>
      <c r="B19396" s="3">
        <v>46011</v>
      </c>
      <c r="C19396" s="3" t="str">
        <f t="shared" si="606"/>
        <v>2025-12-20</v>
      </c>
      <c r="D19396" s="2" t="s">
        <v>10</v>
      </c>
      <c r="E19396" s="2" t="s">
        <v>21</v>
      </c>
      <c r="F19396" s="2" t="s">
        <v>28</v>
      </c>
      <c r="G19396" s="2" t="s">
        <v>32</v>
      </c>
      <c r="H19396" s="2" t="s">
        <v>36</v>
      </c>
      <c r="I19396" s="4">
        <v>25750</v>
      </c>
      <c r="J19396" s="4" t="str">
        <f t="shared" si="607"/>
        <v>Small</v>
      </c>
      <c r="K19396" s="4">
        <v>22892.763066361909</v>
      </c>
    </row>
    <row r="19397" spans="1:11" x14ac:dyDescent="0.35">
      <c r="A19397" s="2">
        <v>119395</v>
      </c>
      <c r="B19397" s="3">
        <v>46011</v>
      </c>
      <c r="C19397" s="3" t="str">
        <f t="shared" si="606"/>
        <v>2025-12-20</v>
      </c>
      <c r="D19397" s="2" t="s">
        <v>10</v>
      </c>
      <c r="E19397" s="2" t="s">
        <v>26</v>
      </c>
      <c r="F19397" s="2" t="s">
        <v>29</v>
      </c>
      <c r="G19397" s="2" t="s">
        <v>33</v>
      </c>
      <c r="H19397" s="2" t="s">
        <v>38</v>
      </c>
      <c r="I19397" s="4">
        <v>70730</v>
      </c>
      <c r="J19397" s="4" t="str">
        <f t="shared" si="607"/>
        <v>Large</v>
      </c>
      <c r="K19397" s="4">
        <v>60495.431853480848</v>
      </c>
    </row>
    <row r="19398" spans="1:11" x14ac:dyDescent="0.35">
      <c r="A19398" s="2">
        <v>119396</v>
      </c>
      <c r="B19398" s="3">
        <v>46011</v>
      </c>
      <c r="C19398" s="3" t="str">
        <f t="shared" si="606"/>
        <v>2025-12-20</v>
      </c>
      <c r="D19398" s="2" t="s">
        <v>10</v>
      </c>
      <c r="E19398" s="2" t="s">
        <v>27</v>
      </c>
      <c r="F19398" s="2" t="s">
        <v>28</v>
      </c>
      <c r="G19398" s="2" t="s">
        <v>34</v>
      </c>
      <c r="H19398" s="2" t="s">
        <v>36</v>
      </c>
      <c r="I19398" s="4">
        <v>6060</v>
      </c>
      <c r="J19398" s="4" t="str">
        <f t="shared" si="607"/>
        <v>Small</v>
      </c>
      <c r="K19398" s="4">
        <v>5400.813763633374</v>
      </c>
    </row>
    <row r="19399" spans="1:11" x14ac:dyDescent="0.35">
      <c r="A19399" s="2">
        <v>119397</v>
      </c>
      <c r="B19399" s="3">
        <v>46011</v>
      </c>
      <c r="C19399" s="3" t="str">
        <f t="shared" si="606"/>
        <v>2025-12-20</v>
      </c>
      <c r="D19399" s="2" t="s">
        <v>10</v>
      </c>
      <c r="E19399" s="2" t="s">
        <v>24</v>
      </c>
      <c r="F19399" s="2" t="s">
        <v>30</v>
      </c>
      <c r="G19399" s="2" t="s">
        <v>31</v>
      </c>
      <c r="H19399" s="2" t="s">
        <v>39</v>
      </c>
      <c r="I19399" s="4">
        <v>52030</v>
      </c>
      <c r="J19399" s="4" t="str">
        <f t="shared" si="607"/>
        <v>Large</v>
      </c>
      <c r="K19399" s="4">
        <v>55568.180745836988</v>
      </c>
    </row>
    <row r="19400" spans="1:11" x14ac:dyDescent="0.35">
      <c r="A19400" s="2">
        <v>119398</v>
      </c>
      <c r="B19400" s="3">
        <v>46011</v>
      </c>
      <c r="C19400" s="3" t="str">
        <f t="shared" si="606"/>
        <v>2025-12-20</v>
      </c>
      <c r="D19400" s="2" t="s">
        <v>10</v>
      </c>
      <c r="E19400" s="2" t="s">
        <v>23</v>
      </c>
      <c r="F19400" s="2" t="s">
        <v>28</v>
      </c>
      <c r="G19400" s="2" t="s">
        <v>33</v>
      </c>
      <c r="H19400" s="2" t="s">
        <v>39</v>
      </c>
      <c r="I19400" s="4">
        <v>11350</v>
      </c>
      <c r="J19400" s="4" t="str">
        <f t="shared" si="607"/>
        <v>Small</v>
      </c>
      <c r="K19400" s="4">
        <v>11801.673665828401</v>
      </c>
    </row>
    <row r="19401" spans="1:11" x14ac:dyDescent="0.35">
      <c r="A19401" s="2">
        <v>119399</v>
      </c>
      <c r="B19401" s="3">
        <v>46011</v>
      </c>
      <c r="C19401" s="3" t="str">
        <f t="shared" si="606"/>
        <v>2025-12-20</v>
      </c>
      <c r="D19401" s="2" t="s">
        <v>10</v>
      </c>
      <c r="E19401" s="2" t="s">
        <v>24</v>
      </c>
      <c r="F19401" s="2" t="s">
        <v>30</v>
      </c>
      <c r="G19401" s="2" t="s">
        <v>31</v>
      </c>
      <c r="H19401" s="2" t="s">
        <v>39</v>
      </c>
      <c r="I19401" s="4">
        <v>12620</v>
      </c>
      <c r="J19401" s="4" t="str">
        <f t="shared" si="607"/>
        <v>Small</v>
      </c>
      <c r="K19401" s="4">
        <v>11802.374846921181</v>
      </c>
    </row>
    <row r="19402" spans="1:11" x14ac:dyDescent="0.35">
      <c r="A19402" s="2">
        <v>119400</v>
      </c>
      <c r="B19402" s="3">
        <v>46011</v>
      </c>
      <c r="C19402" s="3" t="str">
        <f t="shared" si="606"/>
        <v>2025-12-20</v>
      </c>
      <c r="D19402" s="2" t="s">
        <v>10</v>
      </c>
      <c r="E19402" s="2" t="s">
        <v>25</v>
      </c>
      <c r="F19402" s="2" t="s">
        <v>30</v>
      </c>
      <c r="G19402" s="2" t="s">
        <v>35</v>
      </c>
      <c r="H19402" s="2" t="s">
        <v>38</v>
      </c>
      <c r="I19402" s="4">
        <v>75540</v>
      </c>
      <c r="J19402" s="4" t="str">
        <f t="shared" si="607"/>
        <v>Large</v>
      </c>
      <c r="K19402" s="4">
        <v>69086.285686176634</v>
      </c>
    </row>
    <row r="19403" spans="1:11" x14ac:dyDescent="0.35">
      <c r="A19403" s="2">
        <v>119401</v>
      </c>
      <c r="B19403" s="3">
        <v>46011</v>
      </c>
      <c r="C19403" s="3" t="str">
        <f t="shared" si="606"/>
        <v>2025-12-20</v>
      </c>
      <c r="D19403" s="2" t="s">
        <v>10</v>
      </c>
      <c r="E19403" s="2" t="s">
        <v>24</v>
      </c>
      <c r="F19403" s="2" t="s">
        <v>30</v>
      </c>
      <c r="G19403" s="2" t="s">
        <v>34</v>
      </c>
      <c r="H19403" s="2" t="s">
        <v>37</v>
      </c>
      <c r="I19403" s="4">
        <v>51340</v>
      </c>
      <c r="J19403" s="4" t="str">
        <f t="shared" si="607"/>
        <v>Large</v>
      </c>
      <c r="K19403" s="4">
        <v>44122.859385359909</v>
      </c>
    </row>
    <row r="19404" spans="1:11" x14ac:dyDescent="0.35">
      <c r="A19404" s="2">
        <v>119402</v>
      </c>
      <c r="B19404" s="3">
        <v>46011</v>
      </c>
      <c r="C19404" s="3" t="str">
        <f t="shared" si="606"/>
        <v>2025-12-20</v>
      </c>
      <c r="D19404" s="2" t="s">
        <v>10</v>
      </c>
      <c r="E19404" s="2" t="s">
        <v>23</v>
      </c>
      <c r="F19404" s="2" t="s">
        <v>28</v>
      </c>
      <c r="G19404" s="2" t="s">
        <v>33</v>
      </c>
      <c r="H19404" s="2" t="s">
        <v>39</v>
      </c>
      <c r="I19404" s="4">
        <v>6220</v>
      </c>
      <c r="J19404" s="4" t="str">
        <f t="shared" si="607"/>
        <v>Small</v>
      </c>
      <c r="K19404" s="4">
        <v>5815.2644965251366</v>
      </c>
    </row>
    <row r="19405" spans="1:11" x14ac:dyDescent="0.35">
      <c r="A19405" s="2">
        <v>119403</v>
      </c>
      <c r="B19405" s="3">
        <v>46011</v>
      </c>
      <c r="C19405" s="3" t="str">
        <f t="shared" si="606"/>
        <v>2025-12-20</v>
      </c>
      <c r="D19405" s="2" t="s">
        <v>10</v>
      </c>
      <c r="E19405" s="2" t="s">
        <v>23</v>
      </c>
      <c r="F19405" s="2" t="s">
        <v>28</v>
      </c>
      <c r="G19405" s="2" t="s">
        <v>33</v>
      </c>
      <c r="H19405" s="2" t="s">
        <v>38</v>
      </c>
      <c r="I19405" s="4">
        <v>67320</v>
      </c>
      <c r="J19405" s="4" t="str">
        <f t="shared" si="607"/>
        <v>Large</v>
      </c>
      <c r="K19405" s="4">
        <v>64014.4971377814</v>
      </c>
    </row>
    <row r="19406" spans="1:11" x14ac:dyDescent="0.35">
      <c r="A19406" s="2">
        <v>119404</v>
      </c>
      <c r="B19406" s="3">
        <v>46011</v>
      </c>
      <c r="C19406" s="3" t="str">
        <f t="shared" si="606"/>
        <v>2025-12-20</v>
      </c>
      <c r="D19406" s="2" t="s">
        <v>10</v>
      </c>
      <c r="E19406" s="2" t="s">
        <v>27</v>
      </c>
      <c r="F19406" s="2" t="s">
        <v>28</v>
      </c>
      <c r="G19406" s="2" t="s">
        <v>35</v>
      </c>
      <c r="H19406" s="2" t="s">
        <v>36</v>
      </c>
      <c r="I19406" s="4">
        <v>18540</v>
      </c>
      <c r="J19406" s="4" t="str">
        <f t="shared" si="607"/>
        <v>Small</v>
      </c>
      <c r="K19406" s="4">
        <v>20570.67825537888</v>
      </c>
    </row>
    <row r="19407" spans="1:11" x14ac:dyDescent="0.35">
      <c r="A19407" s="2">
        <v>119405</v>
      </c>
      <c r="B19407" s="3">
        <v>46011</v>
      </c>
      <c r="C19407" s="3" t="str">
        <f t="shared" si="606"/>
        <v>2025-12-20</v>
      </c>
      <c r="D19407" s="2" t="s">
        <v>10</v>
      </c>
      <c r="E19407" s="2" t="s">
        <v>22</v>
      </c>
      <c r="F19407" s="2" t="s">
        <v>29</v>
      </c>
      <c r="G19407" s="2" t="s">
        <v>35</v>
      </c>
      <c r="H19407" s="2" t="s">
        <v>37</v>
      </c>
      <c r="I19407" s="4">
        <v>87630</v>
      </c>
      <c r="J19407" s="4" t="str">
        <f t="shared" si="607"/>
        <v>Large</v>
      </c>
      <c r="K19407" s="4">
        <v>74844.266292243847</v>
      </c>
    </row>
    <row r="19408" spans="1:11" x14ac:dyDescent="0.35">
      <c r="A19408" s="2">
        <v>119406</v>
      </c>
      <c r="B19408" s="3">
        <v>46011</v>
      </c>
      <c r="C19408" s="3" t="str">
        <f t="shared" si="606"/>
        <v>2025-12-20</v>
      </c>
      <c r="D19408" s="2" t="s">
        <v>10</v>
      </c>
      <c r="E19408" s="2" t="s">
        <v>27</v>
      </c>
      <c r="F19408" s="2" t="s">
        <v>28</v>
      </c>
      <c r="G19408" s="2" t="s">
        <v>35</v>
      </c>
      <c r="H19408" s="2" t="s">
        <v>37</v>
      </c>
      <c r="I19408" s="4">
        <v>89840</v>
      </c>
      <c r="J19408" s="4" t="str">
        <f t="shared" si="607"/>
        <v>Large</v>
      </c>
      <c r="K19408" s="4">
        <v>83477.50060795687</v>
      </c>
    </row>
    <row r="19409" spans="1:11" x14ac:dyDescent="0.35">
      <c r="A19409" s="2">
        <v>119407</v>
      </c>
      <c r="B19409" s="3">
        <v>46011</v>
      </c>
      <c r="C19409" s="3" t="str">
        <f t="shared" si="606"/>
        <v>2025-12-20</v>
      </c>
      <c r="D19409" s="2" t="s">
        <v>10</v>
      </c>
      <c r="E19409" s="2" t="s">
        <v>27</v>
      </c>
      <c r="F19409" s="2" t="s">
        <v>28</v>
      </c>
      <c r="G19409" s="2" t="s">
        <v>33</v>
      </c>
      <c r="H19409" s="2" t="s">
        <v>36</v>
      </c>
      <c r="I19409" s="4">
        <v>11210</v>
      </c>
      <c r="J19409" s="4" t="str">
        <f t="shared" si="607"/>
        <v>Small</v>
      </c>
      <c r="K19409" s="4">
        <v>12733.203138128159</v>
      </c>
    </row>
    <row r="19410" spans="1:11" x14ac:dyDescent="0.35">
      <c r="A19410" s="2">
        <v>119408</v>
      </c>
      <c r="B19410" s="3">
        <v>46011</v>
      </c>
      <c r="C19410" s="3" t="str">
        <f t="shared" si="606"/>
        <v>2025-12-20</v>
      </c>
      <c r="D19410" s="2" t="s">
        <v>10</v>
      </c>
      <c r="E19410" s="2" t="s">
        <v>21</v>
      </c>
      <c r="F19410" s="2" t="s">
        <v>28</v>
      </c>
      <c r="G19410" s="2" t="s">
        <v>32</v>
      </c>
      <c r="H19410" s="2" t="s">
        <v>37</v>
      </c>
      <c r="I19410" s="4">
        <v>57450</v>
      </c>
      <c r="J19410" s="4" t="str">
        <f t="shared" si="607"/>
        <v>Large</v>
      </c>
      <c r="K19410" s="4">
        <v>63515.296059620217</v>
      </c>
    </row>
    <row r="19411" spans="1:11" x14ac:dyDescent="0.35">
      <c r="A19411" s="2">
        <v>119409</v>
      </c>
      <c r="B19411" s="3">
        <v>46011</v>
      </c>
      <c r="C19411" s="3" t="str">
        <f t="shared" si="606"/>
        <v>2025-12-20</v>
      </c>
      <c r="D19411" s="2" t="s">
        <v>10</v>
      </c>
      <c r="E19411" s="2" t="s">
        <v>24</v>
      </c>
      <c r="F19411" s="2" t="s">
        <v>30</v>
      </c>
      <c r="G19411" s="2" t="s">
        <v>31</v>
      </c>
      <c r="H19411" s="2" t="s">
        <v>36</v>
      </c>
      <c r="I19411" s="4">
        <v>72030</v>
      </c>
      <c r="J19411" s="4" t="str">
        <f t="shared" si="607"/>
        <v>Large</v>
      </c>
      <c r="K19411" s="4">
        <v>80280.310913912297</v>
      </c>
    </row>
    <row r="19412" spans="1:11" x14ac:dyDescent="0.35">
      <c r="A19412" s="2">
        <v>119410</v>
      </c>
      <c r="B19412" s="3">
        <v>46011</v>
      </c>
      <c r="C19412" s="3" t="str">
        <f t="shared" si="606"/>
        <v>2025-12-20</v>
      </c>
      <c r="D19412" s="2" t="s">
        <v>10</v>
      </c>
      <c r="E19412" s="2" t="s">
        <v>26</v>
      </c>
      <c r="F19412" s="2" t="s">
        <v>29</v>
      </c>
      <c r="G19412" s="2" t="s">
        <v>31</v>
      </c>
      <c r="H19412" s="2" t="s">
        <v>38</v>
      </c>
      <c r="I19412" s="4">
        <v>28160</v>
      </c>
      <c r="J19412" s="4" t="str">
        <f t="shared" si="607"/>
        <v>Small</v>
      </c>
      <c r="K19412" s="4">
        <v>23960.065735441731</v>
      </c>
    </row>
    <row r="19413" spans="1:11" x14ac:dyDescent="0.35">
      <c r="A19413" s="2">
        <v>119411</v>
      </c>
      <c r="B19413" s="3">
        <v>46011</v>
      </c>
      <c r="C19413" s="3" t="str">
        <f t="shared" si="606"/>
        <v>2025-12-20</v>
      </c>
      <c r="D19413" s="2" t="s">
        <v>10</v>
      </c>
      <c r="E19413" s="2" t="s">
        <v>23</v>
      </c>
      <c r="F19413" s="2" t="s">
        <v>28</v>
      </c>
      <c r="G19413" s="2" t="s">
        <v>35</v>
      </c>
      <c r="H19413" s="2" t="s">
        <v>39</v>
      </c>
      <c r="I19413" s="4">
        <v>24090</v>
      </c>
      <c r="J19413" s="4" t="str">
        <f t="shared" si="607"/>
        <v>Small</v>
      </c>
      <c r="K19413" s="4">
        <v>23094.532679054089</v>
      </c>
    </row>
    <row r="19414" spans="1:11" x14ac:dyDescent="0.35">
      <c r="A19414" s="2">
        <v>119412</v>
      </c>
      <c r="B19414" s="3">
        <v>46011</v>
      </c>
      <c r="C19414" s="3" t="str">
        <f t="shared" si="606"/>
        <v>2025-12-20</v>
      </c>
      <c r="D19414" s="2" t="s">
        <v>10</v>
      </c>
      <c r="E19414" s="2" t="s">
        <v>25</v>
      </c>
      <c r="F19414" s="2" t="s">
        <v>30</v>
      </c>
      <c r="G19414" s="2" t="s">
        <v>32</v>
      </c>
      <c r="H19414" s="2" t="s">
        <v>38</v>
      </c>
      <c r="I19414" s="4">
        <v>49100</v>
      </c>
      <c r="J19414" s="4" t="str">
        <f t="shared" si="607"/>
        <v>Medium</v>
      </c>
      <c r="K19414" s="4">
        <v>48819.532031946423</v>
      </c>
    </row>
    <row r="19415" spans="1:11" x14ac:dyDescent="0.35">
      <c r="A19415" s="2">
        <v>119413</v>
      </c>
      <c r="B19415" s="3">
        <v>46012</v>
      </c>
      <c r="C19415" s="3" t="str">
        <f t="shared" si="606"/>
        <v>2025-12-21</v>
      </c>
      <c r="D19415" s="2" t="s">
        <v>10</v>
      </c>
      <c r="E19415" s="2" t="s">
        <v>22</v>
      </c>
      <c r="F19415" s="2" t="s">
        <v>29</v>
      </c>
      <c r="G19415" s="2" t="s">
        <v>32</v>
      </c>
      <c r="H19415" s="2" t="s">
        <v>39</v>
      </c>
      <c r="I19415" s="4">
        <v>34480</v>
      </c>
      <c r="J19415" s="4" t="str">
        <f t="shared" si="607"/>
        <v>Medium</v>
      </c>
      <c r="K19415" s="4">
        <v>30422.495299372029</v>
      </c>
    </row>
    <row r="19416" spans="1:11" x14ac:dyDescent="0.35">
      <c r="A19416" s="2">
        <v>119414</v>
      </c>
      <c r="B19416" s="3">
        <v>46012</v>
      </c>
      <c r="C19416" s="3" t="str">
        <f t="shared" si="606"/>
        <v>2025-12-21</v>
      </c>
      <c r="D19416" s="2" t="s">
        <v>10</v>
      </c>
      <c r="E19416" s="2" t="s">
        <v>23</v>
      </c>
      <c r="F19416" s="2" t="s">
        <v>28</v>
      </c>
      <c r="G19416" s="2" t="s">
        <v>35</v>
      </c>
      <c r="H19416" s="2" t="s">
        <v>37</v>
      </c>
      <c r="I19416" s="4">
        <v>13420</v>
      </c>
      <c r="J19416" s="4" t="str">
        <f t="shared" si="607"/>
        <v>Small</v>
      </c>
      <c r="K19416" s="4">
        <v>11730.493741718061</v>
      </c>
    </row>
    <row r="19417" spans="1:11" x14ac:dyDescent="0.35">
      <c r="A19417" s="2">
        <v>119415</v>
      </c>
      <c r="B19417" s="3">
        <v>46012</v>
      </c>
      <c r="C19417" s="3" t="str">
        <f t="shared" si="606"/>
        <v>2025-12-21</v>
      </c>
      <c r="D19417" s="2" t="s">
        <v>10</v>
      </c>
      <c r="E19417" s="2" t="s">
        <v>26</v>
      </c>
      <c r="F19417" s="2" t="s">
        <v>29</v>
      </c>
      <c r="G19417" s="2" t="s">
        <v>34</v>
      </c>
      <c r="H19417" s="2" t="s">
        <v>36</v>
      </c>
      <c r="I19417" s="4">
        <v>55470</v>
      </c>
      <c r="J19417" s="4" t="str">
        <f t="shared" si="607"/>
        <v>Large</v>
      </c>
      <c r="K19417" s="4">
        <v>53094.845734020237</v>
      </c>
    </row>
    <row r="19418" spans="1:11" x14ac:dyDescent="0.35">
      <c r="A19418" s="2">
        <v>119416</v>
      </c>
      <c r="B19418" s="3">
        <v>46012</v>
      </c>
      <c r="C19418" s="3" t="str">
        <f t="shared" si="606"/>
        <v>2025-12-21</v>
      </c>
      <c r="D19418" s="2" t="s">
        <v>10</v>
      </c>
      <c r="E19418" s="2" t="s">
        <v>21</v>
      </c>
      <c r="F19418" s="2" t="s">
        <v>28</v>
      </c>
      <c r="G19418" s="2" t="s">
        <v>33</v>
      </c>
      <c r="H19418" s="2" t="s">
        <v>36</v>
      </c>
      <c r="I19418" s="4">
        <v>76200</v>
      </c>
      <c r="J19418" s="4" t="str">
        <f t="shared" si="607"/>
        <v>Large</v>
      </c>
      <c r="K19418" s="4">
        <v>85819.108798484958</v>
      </c>
    </row>
    <row r="19419" spans="1:11" x14ac:dyDescent="0.35">
      <c r="A19419" s="2">
        <v>119417</v>
      </c>
      <c r="B19419" s="3">
        <v>46012</v>
      </c>
      <c r="C19419" s="3" t="str">
        <f t="shared" si="606"/>
        <v>2025-12-21</v>
      </c>
      <c r="D19419" s="2" t="s">
        <v>10</v>
      </c>
      <c r="E19419" s="2" t="s">
        <v>21</v>
      </c>
      <c r="F19419" s="2" t="s">
        <v>28</v>
      </c>
      <c r="G19419" s="2" t="s">
        <v>34</v>
      </c>
      <c r="H19419" s="2" t="s">
        <v>38</v>
      </c>
      <c r="I19419" s="4">
        <v>19950</v>
      </c>
      <c r="J19419" s="4" t="str">
        <f t="shared" si="607"/>
        <v>Small</v>
      </c>
      <c r="K19419" s="4">
        <v>19354.167899015451</v>
      </c>
    </row>
    <row r="19420" spans="1:11" x14ac:dyDescent="0.35">
      <c r="A19420" s="2">
        <v>119418</v>
      </c>
      <c r="B19420" s="3">
        <v>46012</v>
      </c>
      <c r="C19420" s="3" t="str">
        <f t="shared" si="606"/>
        <v>2025-12-21</v>
      </c>
      <c r="D19420" s="2" t="s">
        <v>10</v>
      </c>
      <c r="E19420" s="2" t="s">
        <v>22</v>
      </c>
      <c r="F19420" s="2" t="s">
        <v>29</v>
      </c>
      <c r="G19420" s="2" t="s">
        <v>32</v>
      </c>
      <c r="H19420" s="2" t="s">
        <v>38</v>
      </c>
      <c r="I19420" s="4">
        <v>64890</v>
      </c>
      <c r="J19420" s="4" t="str">
        <f t="shared" si="607"/>
        <v>Large</v>
      </c>
      <c r="K19420" s="4">
        <v>69887.53276931493</v>
      </c>
    </row>
    <row r="19421" spans="1:11" x14ac:dyDescent="0.35">
      <c r="A19421" s="2">
        <v>119419</v>
      </c>
      <c r="B19421" s="3">
        <v>46012</v>
      </c>
      <c r="C19421" s="3" t="str">
        <f t="shared" si="606"/>
        <v>2025-12-21</v>
      </c>
      <c r="D19421" s="2" t="s">
        <v>10</v>
      </c>
      <c r="E19421" s="2" t="s">
        <v>26</v>
      </c>
      <c r="F19421" s="2" t="s">
        <v>29</v>
      </c>
      <c r="G19421" s="2" t="s">
        <v>35</v>
      </c>
      <c r="H19421" s="2" t="s">
        <v>37</v>
      </c>
      <c r="I19421" s="4">
        <v>56140</v>
      </c>
      <c r="J19421" s="4" t="str">
        <f t="shared" si="607"/>
        <v>Large</v>
      </c>
      <c r="K19421" s="4">
        <v>57791.499313920329</v>
      </c>
    </row>
    <row r="19422" spans="1:11" x14ac:dyDescent="0.35">
      <c r="A19422" s="2">
        <v>119420</v>
      </c>
      <c r="B19422" s="3">
        <v>46012</v>
      </c>
      <c r="C19422" s="3" t="str">
        <f t="shared" si="606"/>
        <v>2025-12-21</v>
      </c>
      <c r="D19422" s="2" t="s">
        <v>10</v>
      </c>
      <c r="E19422" s="2" t="s">
        <v>22</v>
      </c>
      <c r="F19422" s="2" t="s">
        <v>29</v>
      </c>
      <c r="G19422" s="2" t="s">
        <v>33</v>
      </c>
      <c r="H19422" s="2" t="s">
        <v>36</v>
      </c>
      <c r="I19422" s="4">
        <v>86900</v>
      </c>
      <c r="J19422" s="4" t="str">
        <f t="shared" si="607"/>
        <v>Large</v>
      </c>
      <c r="K19422" s="4">
        <v>96999.947955592957</v>
      </c>
    </row>
    <row r="19423" spans="1:11" x14ac:dyDescent="0.35">
      <c r="A19423" s="2">
        <v>119421</v>
      </c>
      <c r="B19423" s="3">
        <v>46012</v>
      </c>
      <c r="C19423" s="3" t="str">
        <f t="shared" si="606"/>
        <v>2025-12-21</v>
      </c>
      <c r="D19423" s="2" t="s">
        <v>10</v>
      </c>
      <c r="E19423" s="2" t="s">
        <v>22</v>
      </c>
      <c r="F19423" s="2" t="s">
        <v>29</v>
      </c>
      <c r="G19423" s="2" t="s">
        <v>31</v>
      </c>
      <c r="H19423" s="2" t="s">
        <v>39</v>
      </c>
      <c r="I19423" s="4">
        <v>26990</v>
      </c>
      <c r="J19423" s="4" t="str">
        <f t="shared" si="607"/>
        <v>Small</v>
      </c>
      <c r="K19423" s="4">
        <v>25641.538353451739</v>
      </c>
    </row>
    <row r="19424" spans="1:11" x14ac:dyDescent="0.35">
      <c r="A19424" s="2">
        <v>119422</v>
      </c>
      <c r="B19424" s="3">
        <v>46012</v>
      </c>
      <c r="C19424" s="3" t="str">
        <f t="shared" si="606"/>
        <v>2025-12-21</v>
      </c>
      <c r="D19424" s="2" t="s">
        <v>10</v>
      </c>
      <c r="E19424" s="2" t="s">
        <v>24</v>
      </c>
      <c r="F19424" s="2" t="s">
        <v>30</v>
      </c>
      <c r="G19424" s="2" t="s">
        <v>32</v>
      </c>
      <c r="H19424" s="2" t="s">
        <v>37</v>
      </c>
      <c r="I19424" s="4">
        <v>71580</v>
      </c>
      <c r="J19424" s="4" t="str">
        <f t="shared" si="607"/>
        <v>Large</v>
      </c>
      <c r="K19424" s="4">
        <v>63701.628174270147</v>
      </c>
    </row>
    <row r="19425" spans="1:11" x14ac:dyDescent="0.35">
      <c r="A19425" s="2">
        <v>119423</v>
      </c>
      <c r="B19425" s="3">
        <v>46012</v>
      </c>
      <c r="C19425" s="3" t="str">
        <f t="shared" si="606"/>
        <v>2025-12-21</v>
      </c>
      <c r="D19425" s="2" t="s">
        <v>10</v>
      </c>
      <c r="E19425" s="2" t="s">
        <v>26</v>
      </c>
      <c r="F19425" s="2" t="s">
        <v>29</v>
      </c>
      <c r="G19425" s="2" t="s">
        <v>33</v>
      </c>
      <c r="H19425" s="2" t="s">
        <v>37</v>
      </c>
      <c r="I19425" s="4">
        <v>68200</v>
      </c>
      <c r="J19425" s="4" t="str">
        <f t="shared" si="607"/>
        <v>Large</v>
      </c>
      <c r="K19425" s="4">
        <v>60770.325858542601</v>
      </c>
    </row>
    <row r="19426" spans="1:11" x14ac:dyDescent="0.35">
      <c r="A19426" s="2">
        <v>119424</v>
      </c>
      <c r="B19426" s="3">
        <v>46012</v>
      </c>
      <c r="C19426" s="3" t="str">
        <f t="shared" si="606"/>
        <v>2025-12-21</v>
      </c>
      <c r="D19426" s="2" t="s">
        <v>10</v>
      </c>
      <c r="E19426" s="2" t="s">
        <v>24</v>
      </c>
      <c r="F19426" s="2" t="s">
        <v>30</v>
      </c>
      <c r="G19426" s="2" t="s">
        <v>33</v>
      </c>
      <c r="H19426" s="2" t="s">
        <v>37</v>
      </c>
      <c r="I19426" s="4">
        <v>73570</v>
      </c>
      <c r="J19426" s="4" t="str">
        <f t="shared" si="607"/>
        <v>Large</v>
      </c>
      <c r="K19426" s="4">
        <v>66688.985913994649</v>
      </c>
    </row>
    <row r="19427" spans="1:11" x14ac:dyDescent="0.35">
      <c r="A19427" s="2">
        <v>119425</v>
      </c>
      <c r="B19427" s="3">
        <v>46012</v>
      </c>
      <c r="C19427" s="3" t="str">
        <f t="shared" si="606"/>
        <v>2025-12-21</v>
      </c>
      <c r="D19427" s="2" t="s">
        <v>10</v>
      </c>
      <c r="E19427" s="2" t="s">
        <v>23</v>
      </c>
      <c r="F19427" s="2" t="s">
        <v>28</v>
      </c>
      <c r="G19427" s="2" t="s">
        <v>34</v>
      </c>
      <c r="H19427" s="2" t="s">
        <v>36</v>
      </c>
      <c r="I19427" s="4">
        <v>25640</v>
      </c>
      <c r="J19427" s="4" t="str">
        <f t="shared" si="607"/>
        <v>Small</v>
      </c>
      <c r="K19427" s="4">
        <v>28014.68839294809</v>
      </c>
    </row>
    <row r="19428" spans="1:11" x14ac:dyDescent="0.35">
      <c r="A19428" s="2">
        <v>119426</v>
      </c>
      <c r="B19428" s="3">
        <v>46012</v>
      </c>
      <c r="C19428" s="3" t="str">
        <f t="shared" si="606"/>
        <v>2025-12-21</v>
      </c>
      <c r="D19428" s="2" t="s">
        <v>10</v>
      </c>
      <c r="E19428" s="2" t="s">
        <v>24</v>
      </c>
      <c r="F19428" s="2" t="s">
        <v>30</v>
      </c>
      <c r="G19428" s="2" t="s">
        <v>31</v>
      </c>
      <c r="H19428" s="2" t="s">
        <v>38</v>
      </c>
      <c r="I19428" s="4">
        <v>22690</v>
      </c>
      <c r="J19428" s="4" t="str">
        <f t="shared" si="607"/>
        <v>Small</v>
      </c>
      <c r="K19428" s="4">
        <v>23174.799208738332</v>
      </c>
    </row>
    <row r="19429" spans="1:11" x14ac:dyDescent="0.35">
      <c r="A19429" s="2">
        <v>119427</v>
      </c>
      <c r="B19429" s="3">
        <v>46012</v>
      </c>
      <c r="C19429" s="3" t="str">
        <f t="shared" si="606"/>
        <v>2025-12-21</v>
      </c>
      <c r="D19429" s="2" t="s">
        <v>10</v>
      </c>
      <c r="E19429" s="2" t="s">
        <v>23</v>
      </c>
      <c r="F19429" s="2" t="s">
        <v>28</v>
      </c>
      <c r="G19429" s="2" t="s">
        <v>34</v>
      </c>
      <c r="H19429" s="2" t="s">
        <v>36</v>
      </c>
      <c r="I19429" s="4">
        <v>51140</v>
      </c>
      <c r="J19429" s="4" t="str">
        <f t="shared" si="607"/>
        <v>Large</v>
      </c>
      <c r="K19429" s="4">
        <v>51840.589321558793</v>
      </c>
    </row>
    <row r="19430" spans="1:11" x14ac:dyDescent="0.35">
      <c r="A19430" s="2">
        <v>119428</v>
      </c>
      <c r="B19430" s="3">
        <v>46012</v>
      </c>
      <c r="C19430" s="3" t="str">
        <f t="shared" si="606"/>
        <v>2025-12-21</v>
      </c>
      <c r="D19430" s="2" t="s">
        <v>10</v>
      </c>
      <c r="E19430" s="2" t="s">
        <v>25</v>
      </c>
      <c r="F19430" s="2" t="s">
        <v>30</v>
      </c>
      <c r="G19430" s="2" t="s">
        <v>34</v>
      </c>
      <c r="H19430" s="2" t="s">
        <v>39</v>
      </c>
      <c r="I19430" s="4">
        <v>62990</v>
      </c>
      <c r="J19430" s="4" t="str">
        <f t="shared" si="607"/>
        <v>Large</v>
      </c>
      <c r="K19430" s="4">
        <v>55865.992337376287</v>
      </c>
    </row>
    <row r="19431" spans="1:11" x14ac:dyDescent="0.35">
      <c r="A19431" s="2">
        <v>119429</v>
      </c>
      <c r="B19431" s="3">
        <v>46012</v>
      </c>
      <c r="C19431" s="3" t="str">
        <f t="shared" si="606"/>
        <v>2025-12-21</v>
      </c>
      <c r="D19431" s="2" t="s">
        <v>10</v>
      </c>
      <c r="E19431" s="2" t="s">
        <v>24</v>
      </c>
      <c r="F19431" s="2" t="s">
        <v>30</v>
      </c>
      <c r="G19431" s="2" t="s">
        <v>34</v>
      </c>
      <c r="H19431" s="2" t="s">
        <v>36</v>
      </c>
      <c r="I19431" s="4">
        <v>83740</v>
      </c>
      <c r="J19431" s="4" t="str">
        <f t="shared" si="607"/>
        <v>Large</v>
      </c>
      <c r="K19431" s="4">
        <v>75642.411910101975</v>
      </c>
    </row>
    <row r="19432" spans="1:11" x14ac:dyDescent="0.35">
      <c r="A19432" s="2">
        <v>119430</v>
      </c>
      <c r="B19432" s="3">
        <v>46012</v>
      </c>
      <c r="C19432" s="3" t="str">
        <f t="shared" si="606"/>
        <v>2025-12-21</v>
      </c>
      <c r="D19432" s="2" t="s">
        <v>10</v>
      </c>
      <c r="E19432" s="2" t="s">
        <v>27</v>
      </c>
      <c r="F19432" s="2" t="s">
        <v>28</v>
      </c>
      <c r="G19432" s="2" t="s">
        <v>34</v>
      </c>
      <c r="H19432" s="2" t="s">
        <v>39</v>
      </c>
      <c r="I19432" s="4">
        <v>17280</v>
      </c>
      <c r="J19432" s="4" t="str">
        <f t="shared" si="607"/>
        <v>Small</v>
      </c>
      <c r="K19432" s="4">
        <v>15752.15492484095</v>
      </c>
    </row>
    <row r="19433" spans="1:11" x14ac:dyDescent="0.35">
      <c r="A19433" s="2">
        <v>119431</v>
      </c>
      <c r="B19433" s="3">
        <v>46012</v>
      </c>
      <c r="C19433" s="3" t="str">
        <f t="shared" si="606"/>
        <v>2025-12-21</v>
      </c>
      <c r="D19433" s="2" t="s">
        <v>10</v>
      </c>
      <c r="E19433" s="2" t="s">
        <v>21</v>
      </c>
      <c r="F19433" s="2" t="s">
        <v>28</v>
      </c>
      <c r="G19433" s="2" t="s">
        <v>32</v>
      </c>
      <c r="H19433" s="2" t="s">
        <v>39</v>
      </c>
      <c r="I19433" s="4">
        <v>60840</v>
      </c>
      <c r="J19433" s="4" t="str">
        <f t="shared" si="607"/>
        <v>Large</v>
      </c>
      <c r="K19433" s="4">
        <v>65452.389215183743</v>
      </c>
    </row>
    <row r="19434" spans="1:11" x14ac:dyDescent="0.35">
      <c r="A19434" s="2">
        <v>119432</v>
      </c>
      <c r="B19434" s="3">
        <v>46012</v>
      </c>
      <c r="C19434" s="3" t="str">
        <f t="shared" si="606"/>
        <v>2025-12-21</v>
      </c>
      <c r="D19434" s="2" t="s">
        <v>10</v>
      </c>
      <c r="E19434" s="2" t="s">
        <v>21</v>
      </c>
      <c r="F19434" s="2" t="s">
        <v>28</v>
      </c>
      <c r="G19434" s="2" t="s">
        <v>31</v>
      </c>
      <c r="H19434" s="2" t="s">
        <v>39</v>
      </c>
      <c r="I19434" s="4">
        <v>84370</v>
      </c>
      <c r="J19434" s="4" t="str">
        <f t="shared" si="607"/>
        <v>Large</v>
      </c>
      <c r="K19434" s="4">
        <v>89319.962204682</v>
      </c>
    </row>
    <row r="19435" spans="1:11" x14ac:dyDescent="0.35">
      <c r="A19435" s="2">
        <v>119433</v>
      </c>
      <c r="B19435" s="3">
        <v>46012</v>
      </c>
      <c r="C19435" s="3" t="str">
        <f t="shared" si="606"/>
        <v>2025-12-21</v>
      </c>
      <c r="D19435" s="2" t="s">
        <v>10</v>
      </c>
      <c r="E19435" s="2" t="s">
        <v>27</v>
      </c>
      <c r="F19435" s="2" t="s">
        <v>28</v>
      </c>
      <c r="G19435" s="2" t="s">
        <v>34</v>
      </c>
      <c r="H19435" s="2" t="s">
        <v>36</v>
      </c>
      <c r="I19435" s="4">
        <v>71880</v>
      </c>
      <c r="J19435" s="4" t="str">
        <f t="shared" si="607"/>
        <v>Large</v>
      </c>
      <c r="K19435" s="4">
        <v>73681.245991881733</v>
      </c>
    </row>
    <row r="19436" spans="1:11" x14ac:dyDescent="0.35">
      <c r="A19436" s="2">
        <v>119434</v>
      </c>
      <c r="B19436" s="3">
        <v>46012</v>
      </c>
      <c r="C19436" s="3" t="str">
        <f t="shared" si="606"/>
        <v>2025-12-21</v>
      </c>
      <c r="D19436" s="2" t="s">
        <v>10</v>
      </c>
      <c r="E19436" s="2" t="s">
        <v>23</v>
      </c>
      <c r="F19436" s="2" t="s">
        <v>28</v>
      </c>
      <c r="G19436" s="2" t="s">
        <v>32</v>
      </c>
      <c r="H19436" s="2" t="s">
        <v>39</v>
      </c>
      <c r="I19436" s="4">
        <v>39330</v>
      </c>
      <c r="J19436" s="4" t="str">
        <f t="shared" si="607"/>
        <v>Medium</v>
      </c>
      <c r="K19436" s="4">
        <v>34630.865844665474</v>
      </c>
    </row>
    <row r="19437" spans="1:11" x14ac:dyDescent="0.35">
      <c r="A19437" s="2">
        <v>119435</v>
      </c>
      <c r="B19437" s="3">
        <v>46012</v>
      </c>
      <c r="C19437" s="3" t="str">
        <f t="shared" si="606"/>
        <v>2025-12-21</v>
      </c>
      <c r="D19437" s="2" t="s">
        <v>10</v>
      </c>
      <c r="E19437" s="2" t="s">
        <v>23</v>
      </c>
      <c r="F19437" s="2" t="s">
        <v>28</v>
      </c>
      <c r="G19437" s="2" t="s">
        <v>32</v>
      </c>
      <c r="H19437" s="2" t="s">
        <v>39</v>
      </c>
      <c r="I19437" s="4">
        <v>65030</v>
      </c>
      <c r="J19437" s="4" t="str">
        <f t="shared" si="607"/>
        <v>Large</v>
      </c>
      <c r="K19437" s="4">
        <v>58282.482620837392</v>
      </c>
    </row>
    <row r="19438" spans="1:11" x14ac:dyDescent="0.35">
      <c r="A19438" s="2">
        <v>119436</v>
      </c>
      <c r="B19438" s="3">
        <v>46012</v>
      </c>
      <c r="C19438" s="3" t="str">
        <f t="shared" si="606"/>
        <v>2025-12-21</v>
      </c>
      <c r="D19438" s="2" t="s">
        <v>10</v>
      </c>
      <c r="E19438" s="2" t="s">
        <v>22</v>
      </c>
      <c r="F19438" s="2" t="s">
        <v>29</v>
      </c>
      <c r="G19438" s="2" t="s">
        <v>33</v>
      </c>
      <c r="H19438" s="2" t="s">
        <v>37</v>
      </c>
      <c r="I19438" s="4">
        <v>53720</v>
      </c>
      <c r="J19438" s="4" t="str">
        <f t="shared" si="607"/>
        <v>Large</v>
      </c>
      <c r="K19438" s="4">
        <v>49808.470249880811</v>
      </c>
    </row>
    <row r="19439" spans="1:11" x14ac:dyDescent="0.35">
      <c r="A19439" s="2">
        <v>119437</v>
      </c>
      <c r="B19439" s="3">
        <v>46012</v>
      </c>
      <c r="C19439" s="3" t="str">
        <f t="shared" si="606"/>
        <v>2025-12-21</v>
      </c>
      <c r="D19439" s="2" t="s">
        <v>10</v>
      </c>
      <c r="E19439" s="2" t="s">
        <v>26</v>
      </c>
      <c r="F19439" s="2" t="s">
        <v>29</v>
      </c>
      <c r="G19439" s="2" t="s">
        <v>33</v>
      </c>
      <c r="H19439" s="2" t="s">
        <v>37</v>
      </c>
      <c r="I19439" s="4">
        <v>44330</v>
      </c>
      <c r="J19439" s="4" t="str">
        <f t="shared" si="607"/>
        <v>Medium</v>
      </c>
      <c r="K19439" s="4">
        <v>48730.208193970968</v>
      </c>
    </row>
    <row r="19440" spans="1:11" x14ac:dyDescent="0.35">
      <c r="A19440" s="2">
        <v>119438</v>
      </c>
      <c r="B19440" s="3">
        <v>46012</v>
      </c>
      <c r="C19440" s="3" t="str">
        <f t="shared" si="606"/>
        <v>2025-12-21</v>
      </c>
      <c r="D19440" s="2" t="s">
        <v>10</v>
      </c>
      <c r="E19440" s="2" t="s">
        <v>26</v>
      </c>
      <c r="F19440" s="2" t="s">
        <v>29</v>
      </c>
      <c r="G19440" s="2" t="s">
        <v>35</v>
      </c>
      <c r="H19440" s="2" t="s">
        <v>36</v>
      </c>
      <c r="I19440" s="4">
        <v>67050</v>
      </c>
      <c r="J19440" s="4" t="str">
        <f t="shared" si="607"/>
        <v>Large</v>
      </c>
      <c r="K19440" s="4">
        <v>71521.715883523226</v>
      </c>
    </row>
    <row r="19441" spans="1:11" x14ac:dyDescent="0.35">
      <c r="A19441" s="2">
        <v>119439</v>
      </c>
      <c r="B19441" s="3">
        <v>46012</v>
      </c>
      <c r="C19441" s="3" t="str">
        <f t="shared" si="606"/>
        <v>2025-12-21</v>
      </c>
      <c r="D19441" s="2" t="s">
        <v>10</v>
      </c>
      <c r="E19441" s="2" t="s">
        <v>26</v>
      </c>
      <c r="F19441" s="2" t="s">
        <v>29</v>
      </c>
      <c r="G19441" s="2" t="s">
        <v>32</v>
      </c>
      <c r="H19441" s="2" t="s">
        <v>37</v>
      </c>
      <c r="I19441" s="4">
        <v>38980</v>
      </c>
      <c r="J19441" s="4" t="str">
        <f t="shared" si="607"/>
        <v>Medium</v>
      </c>
      <c r="K19441" s="4">
        <v>43830.675056061264</v>
      </c>
    </row>
    <row r="19442" spans="1:11" x14ac:dyDescent="0.35">
      <c r="A19442" s="2">
        <v>119440</v>
      </c>
      <c r="B19442" s="3">
        <v>46012</v>
      </c>
      <c r="C19442" s="3" t="str">
        <f t="shared" si="606"/>
        <v>2025-12-21</v>
      </c>
      <c r="D19442" s="2" t="s">
        <v>10</v>
      </c>
      <c r="E19442" s="2" t="s">
        <v>24</v>
      </c>
      <c r="F19442" s="2" t="s">
        <v>30</v>
      </c>
      <c r="G19442" s="2" t="s">
        <v>35</v>
      </c>
      <c r="H19442" s="2" t="s">
        <v>37</v>
      </c>
      <c r="I19442" s="4">
        <v>53260</v>
      </c>
      <c r="J19442" s="4" t="str">
        <f t="shared" si="607"/>
        <v>Large</v>
      </c>
      <c r="K19442" s="4">
        <v>45815.392197358051</v>
      </c>
    </row>
    <row r="19443" spans="1:11" x14ac:dyDescent="0.35">
      <c r="A19443" s="2">
        <v>119441</v>
      </c>
      <c r="B19443" s="3">
        <v>46012</v>
      </c>
      <c r="C19443" s="3" t="str">
        <f t="shared" si="606"/>
        <v>2025-12-21</v>
      </c>
      <c r="D19443" s="2" t="s">
        <v>10</v>
      </c>
      <c r="E19443" s="2" t="s">
        <v>26</v>
      </c>
      <c r="F19443" s="2" t="s">
        <v>29</v>
      </c>
      <c r="G19443" s="2" t="s">
        <v>32</v>
      </c>
      <c r="H19443" s="2" t="s">
        <v>38</v>
      </c>
      <c r="I19443" s="4">
        <v>57940</v>
      </c>
      <c r="J19443" s="4" t="str">
        <f t="shared" si="607"/>
        <v>Large</v>
      </c>
      <c r="K19443" s="4">
        <v>63523.860314284982</v>
      </c>
    </row>
    <row r="19444" spans="1:11" x14ac:dyDescent="0.35">
      <c r="A19444" s="2">
        <v>119442</v>
      </c>
      <c r="B19444" s="3">
        <v>46012</v>
      </c>
      <c r="C19444" s="3" t="str">
        <f t="shared" si="606"/>
        <v>2025-12-21</v>
      </c>
      <c r="D19444" s="2" t="s">
        <v>10</v>
      </c>
      <c r="E19444" s="2" t="s">
        <v>26</v>
      </c>
      <c r="F19444" s="2" t="s">
        <v>29</v>
      </c>
      <c r="G19444" s="2" t="s">
        <v>34</v>
      </c>
      <c r="H19444" s="2" t="s">
        <v>36</v>
      </c>
      <c r="I19444" s="4">
        <v>59260</v>
      </c>
      <c r="J19444" s="4" t="str">
        <f t="shared" si="607"/>
        <v>Large</v>
      </c>
      <c r="K19444" s="4">
        <v>50798.081937769981</v>
      </c>
    </row>
    <row r="19445" spans="1:11" x14ac:dyDescent="0.35">
      <c r="A19445" s="2">
        <v>119443</v>
      </c>
      <c r="B19445" s="3">
        <v>46012</v>
      </c>
      <c r="C19445" s="3" t="str">
        <f t="shared" si="606"/>
        <v>2025-12-21</v>
      </c>
      <c r="D19445" s="2" t="s">
        <v>10</v>
      </c>
      <c r="E19445" s="2" t="s">
        <v>23</v>
      </c>
      <c r="F19445" s="2" t="s">
        <v>28</v>
      </c>
      <c r="G19445" s="2" t="s">
        <v>34</v>
      </c>
      <c r="H19445" s="2" t="s">
        <v>36</v>
      </c>
      <c r="I19445" s="4">
        <v>58210</v>
      </c>
      <c r="J19445" s="4" t="str">
        <f t="shared" si="607"/>
        <v>Large</v>
      </c>
      <c r="K19445" s="4">
        <v>61099.600914087438</v>
      </c>
    </row>
    <row r="19446" spans="1:11" x14ac:dyDescent="0.35">
      <c r="A19446" s="2">
        <v>119444</v>
      </c>
      <c r="B19446" s="3">
        <v>46012</v>
      </c>
      <c r="C19446" s="3" t="str">
        <f t="shared" si="606"/>
        <v>2025-12-21</v>
      </c>
      <c r="D19446" s="2" t="s">
        <v>10</v>
      </c>
      <c r="E19446" s="2" t="s">
        <v>26</v>
      </c>
      <c r="F19446" s="2" t="s">
        <v>29</v>
      </c>
      <c r="G19446" s="2" t="s">
        <v>35</v>
      </c>
      <c r="H19446" s="2" t="s">
        <v>37</v>
      </c>
      <c r="I19446" s="4">
        <v>31840</v>
      </c>
      <c r="J19446" s="4" t="str">
        <f t="shared" si="607"/>
        <v>Medium</v>
      </c>
      <c r="K19446" s="4">
        <v>33272.030004661217</v>
      </c>
    </row>
    <row r="19447" spans="1:11" x14ac:dyDescent="0.35">
      <c r="A19447" s="2">
        <v>119445</v>
      </c>
      <c r="B19447" s="3">
        <v>46012</v>
      </c>
      <c r="C19447" s="3" t="str">
        <f t="shared" si="606"/>
        <v>2025-12-21</v>
      </c>
      <c r="D19447" s="2" t="s">
        <v>10</v>
      </c>
      <c r="E19447" s="2" t="s">
        <v>21</v>
      </c>
      <c r="F19447" s="2" t="s">
        <v>28</v>
      </c>
      <c r="G19447" s="2" t="s">
        <v>34</v>
      </c>
      <c r="H19447" s="2" t="s">
        <v>36</v>
      </c>
      <c r="I19447" s="4">
        <v>14740</v>
      </c>
      <c r="J19447" s="4" t="str">
        <f t="shared" si="607"/>
        <v>Small</v>
      </c>
      <c r="K19447" s="4">
        <v>13713.787294104881</v>
      </c>
    </row>
    <row r="19448" spans="1:11" x14ac:dyDescent="0.35">
      <c r="A19448" s="2">
        <v>119446</v>
      </c>
      <c r="B19448" s="3">
        <v>46012</v>
      </c>
      <c r="C19448" s="3" t="str">
        <f t="shared" si="606"/>
        <v>2025-12-21</v>
      </c>
      <c r="D19448" s="2" t="s">
        <v>10</v>
      </c>
      <c r="E19448" s="2" t="s">
        <v>27</v>
      </c>
      <c r="F19448" s="2" t="s">
        <v>28</v>
      </c>
      <c r="G19448" s="2" t="s">
        <v>34</v>
      </c>
      <c r="H19448" s="2" t="s">
        <v>36</v>
      </c>
      <c r="I19448" s="4">
        <v>63350</v>
      </c>
      <c r="J19448" s="4" t="str">
        <f t="shared" si="607"/>
        <v>Large</v>
      </c>
      <c r="K19448" s="4">
        <v>68079.558993747036</v>
      </c>
    </row>
    <row r="19449" spans="1:11" x14ac:dyDescent="0.35">
      <c r="A19449" s="2">
        <v>119447</v>
      </c>
      <c r="B19449" s="3">
        <v>46012</v>
      </c>
      <c r="C19449" s="3" t="str">
        <f t="shared" si="606"/>
        <v>2025-12-21</v>
      </c>
      <c r="D19449" s="2" t="s">
        <v>10</v>
      </c>
      <c r="E19449" s="2" t="s">
        <v>25</v>
      </c>
      <c r="F19449" s="2" t="s">
        <v>30</v>
      </c>
      <c r="G19449" s="2" t="s">
        <v>33</v>
      </c>
      <c r="H19449" s="2" t="s">
        <v>36</v>
      </c>
      <c r="I19449" s="4">
        <v>85960</v>
      </c>
      <c r="J19449" s="4" t="str">
        <f t="shared" si="607"/>
        <v>Large</v>
      </c>
      <c r="K19449" s="4">
        <v>83955.891400409964</v>
      </c>
    </row>
    <row r="19450" spans="1:11" x14ac:dyDescent="0.35">
      <c r="A19450" s="2">
        <v>119448</v>
      </c>
      <c r="B19450" s="3">
        <v>46012</v>
      </c>
      <c r="C19450" s="3" t="str">
        <f t="shared" si="606"/>
        <v>2025-12-21</v>
      </c>
      <c r="D19450" s="2" t="s">
        <v>10</v>
      </c>
      <c r="E19450" s="2" t="s">
        <v>23</v>
      </c>
      <c r="F19450" s="2" t="s">
        <v>28</v>
      </c>
      <c r="G19450" s="2" t="s">
        <v>34</v>
      </c>
      <c r="H19450" s="2" t="s">
        <v>36</v>
      </c>
      <c r="I19450" s="4">
        <v>32130</v>
      </c>
      <c r="J19450" s="4" t="str">
        <f t="shared" si="607"/>
        <v>Medium</v>
      </c>
      <c r="K19450" s="4">
        <v>33415.655155815162</v>
      </c>
    </row>
    <row r="19451" spans="1:11" x14ac:dyDescent="0.35">
      <c r="A19451" s="2">
        <v>119449</v>
      </c>
      <c r="B19451" s="3">
        <v>46012</v>
      </c>
      <c r="C19451" s="3" t="str">
        <f t="shared" si="606"/>
        <v>2025-12-21</v>
      </c>
      <c r="D19451" s="2" t="s">
        <v>10</v>
      </c>
      <c r="E19451" s="2" t="s">
        <v>22</v>
      </c>
      <c r="F19451" s="2" t="s">
        <v>29</v>
      </c>
      <c r="G19451" s="2" t="s">
        <v>33</v>
      </c>
      <c r="H19451" s="2" t="s">
        <v>37</v>
      </c>
      <c r="I19451" s="4">
        <v>50990</v>
      </c>
      <c r="J19451" s="4" t="str">
        <f t="shared" si="607"/>
        <v>Large</v>
      </c>
      <c r="K19451" s="4">
        <v>52982.197473030799</v>
      </c>
    </row>
    <row r="19452" spans="1:11" x14ac:dyDescent="0.35">
      <c r="A19452" s="2">
        <v>119450</v>
      </c>
      <c r="B19452" s="3">
        <v>46012</v>
      </c>
      <c r="C19452" s="3" t="str">
        <f t="shared" si="606"/>
        <v>2025-12-21</v>
      </c>
      <c r="D19452" s="2" t="s">
        <v>10</v>
      </c>
      <c r="E19452" s="2" t="s">
        <v>27</v>
      </c>
      <c r="F19452" s="2" t="s">
        <v>28</v>
      </c>
      <c r="G19452" s="2" t="s">
        <v>31</v>
      </c>
      <c r="H19452" s="2" t="s">
        <v>38</v>
      </c>
      <c r="I19452" s="4">
        <v>63640</v>
      </c>
      <c r="J19452" s="4" t="str">
        <f t="shared" si="607"/>
        <v>Large</v>
      </c>
      <c r="K19452" s="4">
        <v>70923.969628067236</v>
      </c>
    </row>
    <row r="19453" spans="1:11" x14ac:dyDescent="0.35">
      <c r="A19453" s="2">
        <v>119451</v>
      </c>
      <c r="B19453" s="3">
        <v>46012</v>
      </c>
      <c r="C19453" s="3" t="str">
        <f t="shared" si="606"/>
        <v>2025-12-21</v>
      </c>
      <c r="D19453" s="2" t="s">
        <v>10</v>
      </c>
      <c r="E19453" s="2" t="s">
        <v>26</v>
      </c>
      <c r="F19453" s="2" t="s">
        <v>29</v>
      </c>
      <c r="G19453" s="2" t="s">
        <v>32</v>
      </c>
      <c r="H19453" s="2" t="s">
        <v>37</v>
      </c>
      <c r="I19453" s="4">
        <v>79000</v>
      </c>
      <c r="J19453" s="4" t="str">
        <f t="shared" si="607"/>
        <v>Large</v>
      </c>
      <c r="K19453" s="4">
        <v>83127.459457206656</v>
      </c>
    </row>
    <row r="19454" spans="1:11" x14ac:dyDescent="0.35">
      <c r="A19454" s="2">
        <v>119452</v>
      </c>
      <c r="B19454" s="3">
        <v>46012</v>
      </c>
      <c r="C19454" s="3" t="str">
        <f t="shared" si="606"/>
        <v>2025-12-21</v>
      </c>
      <c r="D19454" s="2" t="s">
        <v>10</v>
      </c>
      <c r="E19454" s="2" t="s">
        <v>22</v>
      </c>
      <c r="F19454" s="2" t="s">
        <v>29</v>
      </c>
      <c r="G19454" s="2" t="s">
        <v>33</v>
      </c>
      <c r="H19454" s="2" t="s">
        <v>38</v>
      </c>
      <c r="I19454" s="4">
        <v>79290</v>
      </c>
      <c r="J19454" s="4" t="str">
        <f t="shared" si="607"/>
        <v>Large</v>
      </c>
      <c r="K19454" s="4">
        <v>83348.915136664582</v>
      </c>
    </row>
    <row r="19455" spans="1:11" x14ac:dyDescent="0.35">
      <c r="A19455" s="2">
        <v>119453</v>
      </c>
      <c r="B19455" s="3">
        <v>46012</v>
      </c>
      <c r="C19455" s="3" t="str">
        <f t="shared" si="606"/>
        <v>2025-12-21</v>
      </c>
      <c r="D19455" s="2" t="s">
        <v>10</v>
      </c>
      <c r="E19455" s="2" t="s">
        <v>22</v>
      </c>
      <c r="F19455" s="2" t="s">
        <v>29</v>
      </c>
      <c r="G19455" s="2" t="s">
        <v>33</v>
      </c>
      <c r="H19455" s="2" t="s">
        <v>36</v>
      </c>
      <c r="I19455" s="4">
        <v>37900</v>
      </c>
      <c r="J19455" s="4" t="str">
        <f t="shared" si="607"/>
        <v>Medium</v>
      </c>
      <c r="K19455" s="4">
        <v>38996.557778112423</v>
      </c>
    </row>
    <row r="19456" spans="1:11" x14ac:dyDescent="0.35">
      <c r="A19456" s="2">
        <v>119454</v>
      </c>
      <c r="B19456" s="3">
        <v>46012</v>
      </c>
      <c r="C19456" s="3" t="str">
        <f t="shared" si="606"/>
        <v>2025-12-21</v>
      </c>
      <c r="D19456" s="2" t="s">
        <v>10</v>
      </c>
      <c r="E19456" s="2" t="s">
        <v>27</v>
      </c>
      <c r="F19456" s="2" t="s">
        <v>28</v>
      </c>
      <c r="G19456" s="2" t="s">
        <v>33</v>
      </c>
      <c r="H19456" s="2" t="s">
        <v>39</v>
      </c>
      <c r="I19456" s="4">
        <v>76440</v>
      </c>
      <c r="J19456" s="4" t="str">
        <f t="shared" si="607"/>
        <v>Large</v>
      </c>
      <c r="K19456" s="4">
        <v>67270.868640965113</v>
      </c>
    </row>
    <row r="19457" spans="1:11" x14ac:dyDescent="0.35">
      <c r="A19457" s="2">
        <v>119455</v>
      </c>
      <c r="B19457" s="3">
        <v>46012</v>
      </c>
      <c r="C19457" s="3" t="str">
        <f t="shared" si="606"/>
        <v>2025-12-21</v>
      </c>
      <c r="D19457" s="2" t="s">
        <v>10</v>
      </c>
      <c r="E19457" s="2" t="s">
        <v>27</v>
      </c>
      <c r="F19457" s="2" t="s">
        <v>28</v>
      </c>
      <c r="G19457" s="2" t="s">
        <v>32</v>
      </c>
      <c r="H19457" s="2" t="s">
        <v>36</v>
      </c>
      <c r="I19457" s="4">
        <v>84490</v>
      </c>
      <c r="J19457" s="4" t="str">
        <f t="shared" si="607"/>
        <v>Large</v>
      </c>
      <c r="K19457" s="4">
        <v>79446.191280236861</v>
      </c>
    </row>
    <row r="19458" spans="1:11" x14ac:dyDescent="0.35">
      <c r="A19458" s="2">
        <v>119456</v>
      </c>
      <c r="B19458" s="3">
        <v>46012</v>
      </c>
      <c r="C19458" s="3" t="str">
        <f t="shared" ref="C19458:C19521" si="608">TEXT(B19458,"yyyy-mm-dd")</f>
        <v>2025-12-21</v>
      </c>
      <c r="D19458" s="2" t="s">
        <v>10</v>
      </c>
      <c r="E19458" s="2" t="s">
        <v>27</v>
      </c>
      <c r="F19458" s="2" t="s">
        <v>28</v>
      </c>
      <c r="G19458" s="2" t="s">
        <v>32</v>
      </c>
      <c r="H19458" s="2" t="s">
        <v>36</v>
      </c>
      <c r="I19458" s="4">
        <v>55400</v>
      </c>
      <c r="J19458" s="4" t="str">
        <f t="shared" si="607"/>
        <v>Large</v>
      </c>
      <c r="K19458" s="4">
        <v>54725.360292131991</v>
      </c>
    </row>
    <row r="19459" spans="1:11" x14ac:dyDescent="0.35">
      <c r="A19459" s="2">
        <v>119457</v>
      </c>
      <c r="B19459" s="3">
        <v>46012</v>
      </c>
      <c r="C19459" s="3" t="str">
        <f t="shared" si="608"/>
        <v>2025-12-21</v>
      </c>
      <c r="D19459" s="2" t="s">
        <v>10</v>
      </c>
      <c r="E19459" s="2" t="s">
        <v>23</v>
      </c>
      <c r="F19459" s="2" t="s">
        <v>28</v>
      </c>
      <c r="G19459" s="2" t="s">
        <v>32</v>
      </c>
      <c r="H19459" s="2" t="s">
        <v>39</v>
      </c>
      <c r="I19459" s="4">
        <v>74610</v>
      </c>
      <c r="J19459" s="4" t="str">
        <f t="shared" ref="J19459:J19522" si="609">IF(I19459&lt;30000,"Small",IF(I19459&lt;=50000,"Medium","Large"))</f>
        <v>Large</v>
      </c>
      <c r="K19459" s="4">
        <v>69021.463776465476</v>
      </c>
    </row>
    <row r="19460" spans="1:11" x14ac:dyDescent="0.35">
      <c r="A19460" s="2">
        <v>119458</v>
      </c>
      <c r="B19460" s="3">
        <v>46012</v>
      </c>
      <c r="C19460" s="3" t="str">
        <f t="shared" si="608"/>
        <v>2025-12-21</v>
      </c>
      <c r="D19460" s="2" t="s">
        <v>10</v>
      </c>
      <c r="E19460" s="2" t="s">
        <v>23</v>
      </c>
      <c r="F19460" s="2" t="s">
        <v>28</v>
      </c>
      <c r="G19460" s="2" t="s">
        <v>34</v>
      </c>
      <c r="H19460" s="2" t="s">
        <v>36</v>
      </c>
      <c r="I19460" s="4">
        <v>67180</v>
      </c>
      <c r="J19460" s="4" t="str">
        <f t="shared" si="609"/>
        <v>Large</v>
      </c>
      <c r="K19460" s="4">
        <v>60440.055669532703</v>
      </c>
    </row>
    <row r="19461" spans="1:11" x14ac:dyDescent="0.35">
      <c r="A19461" s="2">
        <v>119459</v>
      </c>
      <c r="B19461" s="3">
        <v>46012</v>
      </c>
      <c r="C19461" s="3" t="str">
        <f t="shared" si="608"/>
        <v>2025-12-21</v>
      </c>
      <c r="D19461" s="2" t="s">
        <v>10</v>
      </c>
      <c r="E19461" s="2" t="s">
        <v>25</v>
      </c>
      <c r="F19461" s="2" t="s">
        <v>30</v>
      </c>
      <c r="G19461" s="2" t="s">
        <v>33</v>
      </c>
      <c r="H19461" s="2" t="s">
        <v>36</v>
      </c>
      <c r="I19461" s="4">
        <v>63750</v>
      </c>
      <c r="J19461" s="4" t="str">
        <f t="shared" si="609"/>
        <v>Large</v>
      </c>
      <c r="K19461" s="4">
        <v>63973.701525245116</v>
      </c>
    </row>
    <row r="19462" spans="1:11" x14ac:dyDescent="0.35">
      <c r="A19462" s="2">
        <v>119460</v>
      </c>
      <c r="B19462" s="3">
        <v>46012</v>
      </c>
      <c r="C19462" s="3" t="str">
        <f t="shared" si="608"/>
        <v>2025-12-21</v>
      </c>
      <c r="D19462" s="2" t="s">
        <v>10</v>
      </c>
      <c r="E19462" s="2" t="s">
        <v>27</v>
      </c>
      <c r="F19462" s="2" t="s">
        <v>28</v>
      </c>
      <c r="G19462" s="2" t="s">
        <v>32</v>
      </c>
      <c r="H19462" s="2" t="s">
        <v>39</v>
      </c>
      <c r="I19462" s="4">
        <v>58620</v>
      </c>
      <c r="J19462" s="4" t="str">
        <f t="shared" si="609"/>
        <v>Large</v>
      </c>
      <c r="K19462" s="4">
        <v>64514.285619917282</v>
      </c>
    </row>
    <row r="19463" spans="1:11" x14ac:dyDescent="0.35">
      <c r="A19463" s="2">
        <v>119461</v>
      </c>
      <c r="B19463" s="3">
        <v>46012</v>
      </c>
      <c r="C19463" s="3" t="str">
        <f t="shared" si="608"/>
        <v>2025-12-21</v>
      </c>
      <c r="D19463" s="2" t="s">
        <v>10</v>
      </c>
      <c r="E19463" s="2" t="s">
        <v>25</v>
      </c>
      <c r="F19463" s="2" t="s">
        <v>30</v>
      </c>
      <c r="G19463" s="2" t="s">
        <v>31</v>
      </c>
      <c r="H19463" s="2" t="s">
        <v>36</v>
      </c>
      <c r="I19463" s="4">
        <v>21800</v>
      </c>
      <c r="J19463" s="4" t="str">
        <f t="shared" si="609"/>
        <v>Small</v>
      </c>
      <c r="K19463" s="4">
        <v>22676.915049934571</v>
      </c>
    </row>
    <row r="19464" spans="1:11" x14ac:dyDescent="0.35">
      <c r="A19464" s="2">
        <v>119462</v>
      </c>
      <c r="B19464" s="3">
        <v>46012</v>
      </c>
      <c r="C19464" s="3" t="str">
        <f t="shared" si="608"/>
        <v>2025-12-21</v>
      </c>
      <c r="D19464" s="2" t="s">
        <v>10</v>
      </c>
      <c r="E19464" s="2" t="s">
        <v>24</v>
      </c>
      <c r="F19464" s="2" t="s">
        <v>30</v>
      </c>
      <c r="G19464" s="2" t="s">
        <v>32</v>
      </c>
      <c r="H19464" s="2" t="s">
        <v>36</v>
      </c>
      <c r="I19464" s="4">
        <v>47690</v>
      </c>
      <c r="J19464" s="4" t="str">
        <f t="shared" si="609"/>
        <v>Medium</v>
      </c>
      <c r="K19464" s="4">
        <v>50475.140822946247</v>
      </c>
    </row>
    <row r="19465" spans="1:11" x14ac:dyDescent="0.35">
      <c r="A19465" s="2">
        <v>119463</v>
      </c>
      <c r="B19465" s="3">
        <v>46013</v>
      </c>
      <c r="C19465" s="3" t="str">
        <f t="shared" si="608"/>
        <v>2025-12-22</v>
      </c>
      <c r="D19465" s="2" t="s">
        <v>10</v>
      </c>
      <c r="E19465" s="2" t="s">
        <v>21</v>
      </c>
      <c r="F19465" s="2" t="s">
        <v>28</v>
      </c>
      <c r="G19465" s="2" t="s">
        <v>35</v>
      </c>
      <c r="H19465" s="2" t="s">
        <v>38</v>
      </c>
      <c r="I19465" s="4">
        <v>55540</v>
      </c>
      <c r="J19465" s="4" t="str">
        <f t="shared" si="609"/>
        <v>Large</v>
      </c>
      <c r="K19465" s="4">
        <v>49565.770086315177</v>
      </c>
    </row>
    <row r="19466" spans="1:11" x14ac:dyDescent="0.35">
      <c r="A19466" s="2">
        <v>119464</v>
      </c>
      <c r="B19466" s="3">
        <v>46013</v>
      </c>
      <c r="C19466" s="3" t="str">
        <f t="shared" si="608"/>
        <v>2025-12-22</v>
      </c>
      <c r="D19466" s="2" t="s">
        <v>10</v>
      </c>
      <c r="E19466" s="2" t="s">
        <v>25</v>
      </c>
      <c r="F19466" s="2" t="s">
        <v>30</v>
      </c>
      <c r="G19466" s="2" t="s">
        <v>35</v>
      </c>
      <c r="H19466" s="2" t="s">
        <v>37</v>
      </c>
      <c r="I19466" s="4">
        <v>63750</v>
      </c>
      <c r="J19466" s="4" t="str">
        <f t="shared" si="609"/>
        <v>Large</v>
      </c>
      <c r="K19466" s="4">
        <v>69440.294032888691</v>
      </c>
    </row>
    <row r="19467" spans="1:11" x14ac:dyDescent="0.35">
      <c r="A19467" s="2">
        <v>119465</v>
      </c>
      <c r="B19467" s="3">
        <v>46013</v>
      </c>
      <c r="C19467" s="3" t="str">
        <f t="shared" si="608"/>
        <v>2025-12-22</v>
      </c>
      <c r="D19467" s="2" t="s">
        <v>10</v>
      </c>
      <c r="E19467" s="2" t="s">
        <v>21</v>
      </c>
      <c r="F19467" s="2" t="s">
        <v>28</v>
      </c>
      <c r="G19467" s="2" t="s">
        <v>33</v>
      </c>
      <c r="H19467" s="2" t="s">
        <v>36</v>
      </c>
      <c r="I19467" s="4">
        <v>7340</v>
      </c>
      <c r="J19467" s="4" t="str">
        <f t="shared" si="609"/>
        <v>Small</v>
      </c>
      <c r="K19467" s="4">
        <v>6483.4155957677594</v>
      </c>
    </row>
    <row r="19468" spans="1:11" x14ac:dyDescent="0.35">
      <c r="A19468" s="2">
        <v>119466</v>
      </c>
      <c r="B19468" s="3">
        <v>46013</v>
      </c>
      <c r="C19468" s="3" t="str">
        <f t="shared" si="608"/>
        <v>2025-12-22</v>
      </c>
      <c r="D19468" s="2" t="s">
        <v>10</v>
      </c>
      <c r="E19468" s="2" t="s">
        <v>26</v>
      </c>
      <c r="F19468" s="2" t="s">
        <v>29</v>
      </c>
      <c r="G19468" s="2" t="s">
        <v>33</v>
      </c>
      <c r="H19468" s="2" t="s">
        <v>36</v>
      </c>
      <c r="I19468" s="4">
        <v>13150</v>
      </c>
      <c r="J19468" s="4" t="str">
        <f t="shared" si="609"/>
        <v>Small</v>
      </c>
      <c r="K19468" s="4">
        <v>12290.127246139171</v>
      </c>
    </row>
    <row r="19469" spans="1:11" x14ac:dyDescent="0.35">
      <c r="A19469" s="2">
        <v>119467</v>
      </c>
      <c r="B19469" s="3">
        <v>46013</v>
      </c>
      <c r="C19469" s="3" t="str">
        <f t="shared" si="608"/>
        <v>2025-12-22</v>
      </c>
      <c r="D19469" s="2" t="s">
        <v>10</v>
      </c>
      <c r="E19469" s="2" t="s">
        <v>24</v>
      </c>
      <c r="F19469" s="2" t="s">
        <v>30</v>
      </c>
      <c r="G19469" s="2" t="s">
        <v>33</v>
      </c>
      <c r="H19469" s="2" t="s">
        <v>36</v>
      </c>
      <c r="I19469" s="4">
        <v>80570</v>
      </c>
      <c r="J19469" s="4" t="str">
        <f t="shared" si="609"/>
        <v>Large</v>
      </c>
      <c r="K19469" s="4">
        <v>89681.221319992372</v>
      </c>
    </row>
    <row r="19470" spans="1:11" x14ac:dyDescent="0.35">
      <c r="A19470" s="2">
        <v>119468</v>
      </c>
      <c r="B19470" s="3">
        <v>46013</v>
      </c>
      <c r="C19470" s="3" t="str">
        <f t="shared" si="608"/>
        <v>2025-12-22</v>
      </c>
      <c r="D19470" s="2" t="s">
        <v>10</v>
      </c>
      <c r="E19470" s="2" t="s">
        <v>22</v>
      </c>
      <c r="F19470" s="2" t="s">
        <v>29</v>
      </c>
      <c r="G19470" s="2" t="s">
        <v>34</v>
      </c>
      <c r="H19470" s="2" t="s">
        <v>38</v>
      </c>
      <c r="I19470" s="4">
        <v>6600</v>
      </c>
      <c r="J19470" s="4" t="str">
        <f t="shared" si="609"/>
        <v>Small</v>
      </c>
      <c r="K19470" s="4">
        <v>7435.1580725808644</v>
      </c>
    </row>
    <row r="19471" spans="1:11" x14ac:dyDescent="0.35">
      <c r="A19471" s="2">
        <v>119469</v>
      </c>
      <c r="B19471" s="3">
        <v>46013</v>
      </c>
      <c r="C19471" s="3" t="str">
        <f t="shared" si="608"/>
        <v>2025-12-22</v>
      </c>
      <c r="D19471" s="2" t="s">
        <v>10</v>
      </c>
      <c r="E19471" s="2" t="s">
        <v>27</v>
      </c>
      <c r="F19471" s="2" t="s">
        <v>28</v>
      </c>
      <c r="G19471" s="2" t="s">
        <v>35</v>
      </c>
      <c r="H19471" s="2" t="s">
        <v>36</v>
      </c>
      <c r="I19471" s="4">
        <v>27460</v>
      </c>
      <c r="J19471" s="4" t="str">
        <f t="shared" si="609"/>
        <v>Small</v>
      </c>
      <c r="K19471" s="4">
        <v>24063.366703601099</v>
      </c>
    </row>
    <row r="19472" spans="1:11" x14ac:dyDescent="0.35">
      <c r="A19472" s="2">
        <v>119470</v>
      </c>
      <c r="B19472" s="3">
        <v>46013</v>
      </c>
      <c r="C19472" s="3" t="str">
        <f t="shared" si="608"/>
        <v>2025-12-22</v>
      </c>
      <c r="D19472" s="2" t="s">
        <v>10</v>
      </c>
      <c r="E19472" s="2" t="s">
        <v>26</v>
      </c>
      <c r="F19472" s="2" t="s">
        <v>29</v>
      </c>
      <c r="G19472" s="2" t="s">
        <v>35</v>
      </c>
      <c r="H19472" s="2" t="s">
        <v>37</v>
      </c>
      <c r="I19472" s="4">
        <v>38990</v>
      </c>
      <c r="J19472" s="4" t="str">
        <f t="shared" si="609"/>
        <v>Medium</v>
      </c>
      <c r="K19472" s="4">
        <v>35037.822732182227</v>
      </c>
    </row>
    <row r="19473" spans="1:11" x14ac:dyDescent="0.35">
      <c r="A19473" s="2">
        <v>119471</v>
      </c>
      <c r="B19473" s="3">
        <v>46013</v>
      </c>
      <c r="C19473" s="3" t="str">
        <f t="shared" si="608"/>
        <v>2025-12-22</v>
      </c>
      <c r="D19473" s="2" t="s">
        <v>10</v>
      </c>
      <c r="E19473" s="2" t="s">
        <v>22</v>
      </c>
      <c r="F19473" s="2" t="s">
        <v>29</v>
      </c>
      <c r="G19473" s="2" t="s">
        <v>33</v>
      </c>
      <c r="H19473" s="2" t="s">
        <v>39</v>
      </c>
      <c r="I19473" s="4">
        <v>14370</v>
      </c>
      <c r="J19473" s="4" t="str">
        <f t="shared" si="609"/>
        <v>Small</v>
      </c>
      <c r="K19473" s="4">
        <v>13759.64091314637</v>
      </c>
    </row>
    <row r="19474" spans="1:11" x14ac:dyDescent="0.35">
      <c r="A19474" s="2">
        <v>119472</v>
      </c>
      <c r="B19474" s="3">
        <v>46013</v>
      </c>
      <c r="C19474" s="3" t="str">
        <f t="shared" si="608"/>
        <v>2025-12-22</v>
      </c>
      <c r="D19474" s="2" t="s">
        <v>10</v>
      </c>
      <c r="E19474" s="2" t="s">
        <v>23</v>
      </c>
      <c r="F19474" s="2" t="s">
        <v>28</v>
      </c>
      <c r="G19474" s="2" t="s">
        <v>35</v>
      </c>
      <c r="H19474" s="2" t="s">
        <v>38</v>
      </c>
      <c r="I19474" s="4">
        <v>77900</v>
      </c>
      <c r="J19474" s="4" t="str">
        <f t="shared" si="609"/>
        <v>Large</v>
      </c>
      <c r="K19474" s="4">
        <v>82958.78931565817</v>
      </c>
    </row>
    <row r="19475" spans="1:11" x14ac:dyDescent="0.35">
      <c r="A19475" s="2">
        <v>119473</v>
      </c>
      <c r="B19475" s="3">
        <v>46013</v>
      </c>
      <c r="C19475" s="3" t="str">
        <f t="shared" si="608"/>
        <v>2025-12-22</v>
      </c>
      <c r="D19475" s="2" t="s">
        <v>10</v>
      </c>
      <c r="E19475" s="2" t="s">
        <v>21</v>
      </c>
      <c r="F19475" s="2" t="s">
        <v>28</v>
      </c>
      <c r="G19475" s="2" t="s">
        <v>35</v>
      </c>
      <c r="H19475" s="2" t="s">
        <v>39</v>
      </c>
      <c r="I19475" s="4">
        <v>61610</v>
      </c>
      <c r="J19475" s="4" t="str">
        <f t="shared" si="609"/>
        <v>Large</v>
      </c>
      <c r="K19475" s="4">
        <v>55123.814175965097</v>
      </c>
    </row>
    <row r="19476" spans="1:11" x14ac:dyDescent="0.35">
      <c r="A19476" s="2">
        <v>119474</v>
      </c>
      <c r="B19476" s="3">
        <v>46013</v>
      </c>
      <c r="C19476" s="3" t="str">
        <f t="shared" si="608"/>
        <v>2025-12-22</v>
      </c>
      <c r="D19476" s="2" t="s">
        <v>10</v>
      </c>
      <c r="E19476" s="2" t="s">
        <v>22</v>
      </c>
      <c r="F19476" s="2" t="s">
        <v>29</v>
      </c>
      <c r="G19476" s="2" t="s">
        <v>34</v>
      </c>
      <c r="H19476" s="2" t="s">
        <v>38</v>
      </c>
      <c r="I19476" s="4">
        <v>69630</v>
      </c>
      <c r="J19476" s="4" t="str">
        <f t="shared" si="609"/>
        <v>Large</v>
      </c>
      <c r="K19476" s="4">
        <v>62417.710330917733</v>
      </c>
    </row>
    <row r="19477" spans="1:11" x14ac:dyDescent="0.35">
      <c r="A19477" s="2">
        <v>119475</v>
      </c>
      <c r="B19477" s="3">
        <v>46013</v>
      </c>
      <c r="C19477" s="3" t="str">
        <f t="shared" si="608"/>
        <v>2025-12-22</v>
      </c>
      <c r="D19477" s="2" t="s">
        <v>10</v>
      </c>
      <c r="E19477" s="2" t="s">
        <v>27</v>
      </c>
      <c r="F19477" s="2" t="s">
        <v>28</v>
      </c>
      <c r="G19477" s="2" t="s">
        <v>31</v>
      </c>
      <c r="H19477" s="2" t="s">
        <v>36</v>
      </c>
      <c r="I19477" s="4">
        <v>72100</v>
      </c>
      <c r="J19477" s="4" t="str">
        <f t="shared" si="609"/>
        <v>Large</v>
      </c>
      <c r="K19477" s="4">
        <v>73083.170842787498</v>
      </c>
    </row>
    <row r="19478" spans="1:11" x14ac:dyDescent="0.35">
      <c r="A19478" s="2">
        <v>119476</v>
      </c>
      <c r="B19478" s="3">
        <v>46013</v>
      </c>
      <c r="C19478" s="3" t="str">
        <f t="shared" si="608"/>
        <v>2025-12-22</v>
      </c>
      <c r="D19478" s="2" t="s">
        <v>10</v>
      </c>
      <c r="E19478" s="2" t="s">
        <v>27</v>
      </c>
      <c r="F19478" s="2" t="s">
        <v>28</v>
      </c>
      <c r="G19478" s="2" t="s">
        <v>33</v>
      </c>
      <c r="H19478" s="2" t="s">
        <v>38</v>
      </c>
      <c r="I19478" s="4">
        <v>77570</v>
      </c>
      <c r="J19478" s="4" t="str">
        <f t="shared" si="609"/>
        <v>Large</v>
      </c>
      <c r="K19478" s="4">
        <v>79668.047068839413</v>
      </c>
    </row>
    <row r="19479" spans="1:11" x14ac:dyDescent="0.35">
      <c r="A19479" s="2">
        <v>119477</v>
      </c>
      <c r="B19479" s="3">
        <v>46013</v>
      </c>
      <c r="C19479" s="3" t="str">
        <f t="shared" si="608"/>
        <v>2025-12-22</v>
      </c>
      <c r="D19479" s="2" t="s">
        <v>10</v>
      </c>
      <c r="E19479" s="2" t="s">
        <v>25</v>
      </c>
      <c r="F19479" s="2" t="s">
        <v>30</v>
      </c>
      <c r="G19479" s="2" t="s">
        <v>31</v>
      </c>
      <c r="H19479" s="2" t="s">
        <v>36</v>
      </c>
      <c r="I19479" s="4">
        <v>39990</v>
      </c>
      <c r="J19479" s="4" t="str">
        <f t="shared" si="609"/>
        <v>Medium</v>
      </c>
      <c r="K19479" s="4">
        <v>35046.663708726053</v>
      </c>
    </row>
    <row r="19480" spans="1:11" x14ac:dyDescent="0.35">
      <c r="A19480" s="2">
        <v>119478</v>
      </c>
      <c r="B19480" s="3">
        <v>46013</v>
      </c>
      <c r="C19480" s="3" t="str">
        <f t="shared" si="608"/>
        <v>2025-12-22</v>
      </c>
      <c r="D19480" s="2" t="s">
        <v>10</v>
      </c>
      <c r="E19480" s="2" t="s">
        <v>25</v>
      </c>
      <c r="F19480" s="2" t="s">
        <v>30</v>
      </c>
      <c r="G19480" s="2" t="s">
        <v>31</v>
      </c>
      <c r="H19480" s="2" t="s">
        <v>39</v>
      </c>
      <c r="I19480" s="4">
        <v>13250</v>
      </c>
      <c r="J19480" s="4" t="str">
        <f t="shared" si="609"/>
        <v>Small</v>
      </c>
      <c r="K19480" s="4">
        <v>12872.70128619255</v>
      </c>
    </row>
    <row r="19481" spans="1:11" x14ac:dyDescent="0.35">
      <c r="A19481" s="2">
        <v>119479</v>
      </c>
      <c r="B19481" s="3">
        <v>46013</v>
      </c>
      <c r="C19481" s="3" t="str">
        <f t="shared" si="608"/>
        <v>2025-12-22</v>
      </c>
      <c r="D19481" s="2" t="s">
        <v>10</v>
      </c>
      <c r="E19481" s="2" t="s">
        <v>23</v>
      </c>
      <c r="F19481" s="2" t="s">
        <v>28</v>
      </c>
      <c r="G19481" s="2" t="s">
        <v>34</v>
      </c>
      <c r="H19481" s="2" t="s">
        <v>39</v>
      </c>
      <c r="I19481" s="4">
        <v>40830</v>
      </c>
      <c r="J19481" s="4" t="str">
        <f t="shared" si="609"/>
        <v>Medium</v>
      </c>
      <c r="K19481" s="4">
        <v>43674.557124369778</v>
      </c>
    </row>
    <row r="19482" spans="1:11" x14ac:dyDescent="0.35">
      <c r="A19482" s="2">
        <v>119480</v>
      </c>
      <c r="B19482" s="3">
        <v>46013</v>
      </c>
      <c r="C19482" s="3" t="str">
        <f t="shared" si="608"/>
        <v>2025-12-22</v>
      </c>
      <c r="D19482" s="2" t="s">
        <v>10</v>
      </c>
      <c r="E19482" s="2" t="s">
        <v>21</v>
      </c>
      <c r="F19482" s="2" t="s">
        <v>28</v>
      </c>
      <c r="G19482" s="2" t="s">
        <v>35</v>
      </c>
      <c r="H19482" s="2" t="s">
        <v>37</v>
      </c>
      <c r="I19482" s="4">
        <v>60970</v>
      </c>
      <c r="J19482" s="4" t="str">
        <f t="shared" si="609"/>
        <v>Large</v>
      </c>
      <c r="K19482" s="4">
        <v>58072.121239787914</v>
      </c>
    </row>
    <row r="19483" spans="1:11" x14ac:dyDescent="0.35">
      <c r="A19483" s="2">
        <v>119481</v>
      </c>
      <c r="B19483" s="3">
        <v>46013</v>
      </c>
      <c r="C19483" s="3" t="str">
        <f t="shared" si="608"/>
        <v>2025-12-22</v>
      </c>
      <c r="D19483" s="2" t="s">
        <v>10</v>
      </c>
      <c r="E19483" s="2" t="s">
        <v>27</v>
      </c>
      <c r="F19483" s="2" t="s">
        <v>28</v>
      </c>
      <c r="G19483" s="2" t="s">
        <v>33</v>
      </c>
      <c r="H19483" s="2" t="s">
        <v>37</v>
      </c>
      <c r="I19483" s="4">
        <v>19640</v>
      </c>
      <c r="J19483" s="4" t="str">
        <f t="shared" si="609"/>
        <v>Small</v>
      </c>
      <c r="K19483" s="4">
        <v>18121.06071219861</v>
      </c>
    </row>
    <row r="19484" spans="1:11" x14ac:dyDescent="0.35">
      <c r="A19484" s="2">
        <v>119482</v>
      </c>
      <c r="B19484" s="3">
        <v>46013</v>
      </c>
      <c r="C19484" s="3" t="str">
        <f t="shared" si="608"/>
        <v>2025-12-22</v>
      </c>
      <c r="D19484" s="2" t="s">
        <v>10</v>
      </c>
      <c r="E19484" s="2" t="s">
        <v>24</v>
      </c>
      <c r="F19484" s="2" t="s">
        <v>30</v>
      </c>
      <c r="G19484" s="2" t="s">
        <v>32</v>
      </c>
      <c r="H19484" s="2" t="s">
        <v>38</v>
      </c>
      <c r="I19484" s="4">
        <v>52640</v>
      </c>
      <c r="J19484" s="4" t="str">
        <f t="shared" si="609"/>
        <v>Large</v>
      </c>
      <c r="K19484" s="4">
        <v>46549.704252558411</v>
      </c>
    </row>
    <row r="19485" spans="1:11" x14ac:dyDescent="0.35">
      <c r="A19485" s="2">
        <v>119483</v>
      </c>
      <c r="B19485" s="3">
        <v>46013</v>
      </c>
      <c r="C19485" s="3" t="str">
        <f t="shared" si="608"/>
        <v>2025-12-22</v>
      </c>
      <c r="D19485" s="2" t="s">
        <v>10</v>
      </c>
      <c r="E19485" s="2" t="s">
        <v>26</v>
      </c>
      <c r="F19485" s="2" t="s">
        <v>29</v>
      </c>
      <c r="G19485" s="2" t="s">
        <v>31</v>
      </c>
      <c r="H19485" s="2" t="s">
        <v>38</v>
      </c>
      <c r="I19485" s="4">
        <v>43190</v>
      </c>
      <c r="J19485" s="4" t="str">
        <f t="shared" si="609"/>
        <v>Medium</v>
      </c>
      <c r="K19485" s="4">
        <v>42732.088580745862</v>
      </c>
    </row>
    <row r="19486" spans="1:11" x14ac:dyDescent="0.35">
      <c r="A19486" s="2">
        <v>119484</v>
      </c>
      <c r="B19486" s="3">
        <v>46013</v>
      </c>
      <c r="C19486" s="3" t="str">
        <f t="shared" si="608"/>
        <v>2025-12-22</v>
      </c>
      <c r="D19486" s="2" t="s">
        <v>10</v>
      </c>
      <c r="E19486" s="2" t="s">
        <v>21</v>
      </c>
      <c r="F19486" s="2" t="s">
        <v>28</v>
      </c>
      <c r="G19486" s="2" t="s">
        <v>31</v>
      </c>
      <c r="H19486" s="2" t="s">
        <v>36</v>
      </c>
      <c r="I19486" s="4">
        <v>8440</v>
      </c>
      <c r="J19486" s="4" t="str">
        <f t="shared" si="609"/>
        <v>Small</v>
      </c>
      <c r="K19486" s="4">
        <v>9554.335193984025</v>
      </c>
    </row>
    <row r="19487" spans="1:11" x14ac:dyDescent="0.35">
      <c r="A19487" s="2">
        <v>119485</v>
      </c>
      <c r="B19487" s="3">
        <v>46013</v>
      </c>
      <c r="C19487" s="3" t="str">
        <f t="shared" si="608"/>
        <v>2025-12-22</v>
      </c>
      <c r="D19487" s="2" t="s">
        <v>10</v>
      </c>
      <c r="E19487" s="2" t="s">
        <v>21</v>
      </c>
      <c r="F19487" s="2" t="s">
        <v>28</v>
      </c>
      <c r="G19487" s="2" t="s">
        <v>34</v>
      </c>
      <c r="H19487" s="2" t="s">
        <v>39</v>
      </c>
      <c r="I19487" s="4">
        <v>27980</v>
      </c>
      <c r="J19487" s="4" t="str">
        <f t="shared" si="609"/>
        <v>Small</v>
      </c>
      <c r="K19487" s="4">
        <v>28937.38302213444</v>
      </c>
    </row>
    <row r="19488" spans="1:11" x14ac:dyDescent="0.35">
      <c r="A19488" s="2">
        <v>119486</v>
      </c>
      <c r="B19488" s="3">
        <v>46013</v>
      </c>
      <c r="C19488" s="3" t="str">
        <f t="shared" si="608"/>
        <v>2025-12-22</v>
      </c>
      <c r="D19488" s="2" t="s">
        <v>10</v>
      </c>
      <c r="E19488" s="2" t="s">
        <v>22</v>
      </c>
      <c r="F19488" s="2" t="s">
        <v>29</v>
      </c>
      <c r="G19488" s="2" t="s">
        <v>31</v>
      </c>
      <c r="H19488" s="2" t="s">
        <v>39</v>
      </c>
      <c r="I19488" s="4">
        <v>42000</v>
      </c>
      <c r="J19488" s="4" t="str">
        <f t="shared" si="609"/>
        <v>Medium</v>
      </c>
      <c r="K19488" s="4">
        <v>36538.538507672012</v>
      </c>
    </row>
    <row r="19489" spans="1:11" x14ac:dyDescent="0.35">
      <c r="A19489" s="2">
        <v>119487</v>
      </c>
      <c r="B19489" s="3">
        <v>46013</v>
      </c>
      <c r="C19489" s="3" t="str">
        <f t="shared" si="608"/>
        <v>2025-12-22</v>
      </c>
      <c r="D19489" s="2" t="s">
        <v>10</v>
      </c>
      <c r="E19489" s="2" t="s">
        <v>21</v>
      </c>
      <c r="F19489" s="2" t="s">
        <v>28</v>
      </c>
      <c r="G19489" s="2" t="s">
        <v>31</v>
      </c>
      <c r="H19489" s="2" t="s">
        <v>38</v>
      </c>
      <c r="I19489" s="4">
        <v>40070</v>
      </c>
      <c r="J19489" s="4" t="str">
        <f t="shared" si="609"/>
        <v>Medium</v>
      </c>
      <c r="K19489" s="4">
        <v>37165.735167838568</v>
      </c>
    </row>
    <row r="19490" spans="1:11" x14ac:dyDescent="0.35">
      <c r="A19490" s="2">
        <v>119488</v>
      </c>
      <c r="B19490" s="3">
        <v>46013</v>
      </c>
      <c r="C19490" s="3" t="str">
        <f t="shared" si="608"/>
        <v>2025-12-22</v>
      </c>
      <c r="D19490" s="2" t="s">
        <v>10</v>
      </c>
      <c r="E19490" s="2" t="s">
        <v>23</v>
      </c>
      <c r="F19490" s="2" t="s">
        <v>28</v>
      </c>
      <c r="G19490" s="2" t="s">
        <v>31</v>
      </c>
      <c r="H19490" s="2" t="s">
        <v>39</v>
      </c>
      <c r="I19490" s="4">
        <v>61880</v>
      </c>
      <c r="J19490" s="4" t="str">
        <f t="shared" si="609"/>
        <v>Large</v>
      </c>
      <c r="K19490" s="4">
        <v>66348.537389603429</v>
      </c>
    </row>
    <row r="19491" spans="1:11" x14ac:dyDescent="0.35">
      <c r="A19491" s="2">
        <v>119489</v>
      </c>
      <c r="B19491" s="3">
        <v>46013</v>
      </c>
      <c r="C19491" s="3" t="str">
        <f t="shared" si="608"/>
        <v>2025-12-22</v>
      </c>
      <c r="D19491" s="2" t="s">
        <v>10</v>
      </c>
      <c r="E19491" s="2" t="s">
        <v>26</v>
      </c>
      <c r="F19491" s="2" t="s">
        <v>29</v>
      </c>
      <c r="G19491" s="2" t="s">
        <v>34</v>
      </c>
      <c r="H19491" s="2" t="s">
        <v>37</v>
      </c>
      <c r="I19491" s="4">
        <v>84920</v>
      </c>
      <c r="J19491" s="4" t="str">
        <f t="shared" si="609"/>
        <v>Large</v>
      </c>
      <c r="K19491" s="4">
        <v>91462.354610786744</v>
      </c>
    </row>
    <row r="19492" spans="1:11" x14ac:dyDescent="0.35">
      <c r="A19492" s="2">
        <v>119490</v>
      </c>
      <c r="B19492" s="3">
        <v>46013</v>
      </c>
      <c r="C19492" s="3" t="str">
        <f t="shared" si="608"/>
        <v>2025-12-22</v>
      </c>
      <c r="D19492" s="2" t="s">
        <v>10</v>
      </c>
      <c r="E19492" s="2" t="s">
        <v>24</v>
      </c>
      <c r="F19492" s="2" t="s">
        <v>30</v>
      </c>
      <c r="G19492" s="2" t="s">
        <v>35</v>
      </c>
      <c r="H19492" s="2" t="s">
        <v>38</v>
      </c>
      <c r="I19492" s="4">
        <v>74920</v>
      </c>
      <c r="J19492" s="4" t="str">
        <f t="shared" si="609"/>
        <v>Large</v>
      </c>
      <c r="K19492" s="4">
        <v>72127.413319213534</v>
      </c>
    </row>
    <row r="19493" spans="1:11" x14ac:dyDescent="0.35">
      <c r="A19493" s="2">
        <v>119491</v>
      </c>
      <c r="B19493" s="3">
        <v>46013</v>
      </c>
      <c r="C19493" s="3" t="str">
        <f t="shared" si="608"/>
        <v>2025-12-22</v>
      </c>
      <c r="D19493" s="2" t="s">
        <v>10</v>
      </c>
      <c r="E19493" s="2" t="s">
        <v>22</v>
      </c>
      <c r="F19493" s="2" t="s">
        <v>29</v>
      </c>
      <c r="G19493" s="2" t="s">
        <v>31</v>
      </c>
      <c r="H19493" s="2" t="s">
        <v>37</v>
      </c>
      <c r="I19493" s="4">
        <v>45870</v>
      </c>
      <c r="J19493" s="4" t="str">
        <f t="shared" si="609"/>
        <v>Medium</v>
      </c>
      <c r="K19493" s="4">
        <v>39911.004864365197</v>
      </c>
    </row>
    <row r="19494" spans="1:11" x14ac:dyDescent="0.35">
      <c r="A19494" s="2">
        <v>119492</v>
      </c>
      <c r="B19494" s="3">
        <v>46013</v>
      </c>
      <c r="C19494" s="3" t="str">
        <f t="shared" si="608"/>
        <v>2025-12-22</v>
      </c>
      <c r="D19494" s="2" t="s">
        <v>10</v>
      </c>
      <c r="E19494" s="2" t="s">
        <v>26</v>
      </c>
      <c r="F19494" s="2" t="s">
        <v>29</v>
      </c>
      <c r="G19494" s="2" t="s">
        <v>33</v>
      </c>
      <c r="H19494" s="2" t="s">
        <v>36</v>
      </c>
      <c r="I19494" s="4">
        <v>76620</v>
      </c>
      <c r="J19494" s="4" t="str">
        <f t="shared" si="609"/>
        <v>Large</v>
      </c>
      <c r="K19494" s="4">
        <v>77467.36876586228</v>
      </c>
    </row>
    <row r="19495" spans="1:11" x14ac:dyDescent="0.35">
      <c r="A19495" s="2">
        <v>119493</v>
      </c>
      <c r="B19495" s="3">
        <v>46013</v>
      </c>
      <c r="C19495" s="3" t="str">
        <f t="shared" si="608"/>
        <v>2025-12-22</v>
      </c>
      <c r="D19495" s="2" t="s">
        <v>10</v>
      </c>
      <c r="E19495" s="2" t="s">
        <v>25</v>
      </c>
      <c r="F19495" s="2" t="s">
        <v>30</v>
      </c>
      <c r="G19495" s="2" t="s">
        <v>31</v>
      </c>
      <c r="H19495" s="2" t="s">
        <v>37</v>
      </c>
      <c r="I19495" s="4">
        <v>43910</v>
      </c>
      <c r="J19495" s="4" t="str">
        <f t="shared" si="609"/>
        <v>Medium</v>
      </c>
      <c r="K19495" s="4">
        <v>46973.379168266591</v>
      </c>
    </row>
    <row r="19496" spans="1:11" x14ac:dyDescent="0.35">
      <c r="A19496" s="2">
        <v>119494</v>
      </c>
      <c r="B19496" s="3">
        <v>46013</v>
      </c>
      <c r="C19496" s="3" t="str">
        <f t="shared" si="608"/>
        <v>2025-12-22</v>
      </c>
      <c r="D19496" s="2" t="s">
        <v>10</v>
      </c>
      <c r="E19496" s="2" t="s">
        <v>21</v>
      </c>
      <c r="F19496" s="2" t="s">
        <v>28</v>
      </c>
      <c r="G19496" s="2" t="s">
        <v>31</v>
      </c>
      <c r="H19496" s="2" t="s">
        <v>38</v>
      </c>
      <c r="I19496" s="4">
        <v>59820</v>
      </c>
      <c r="J19496" s="4" t="str">
        <f t="shared" si="609"/>
        <v>Large</v>
      </c>
      <c r="K19496" s="4">
        <v>56801.354313800897</v>
      </c>
    </row>
    <row r="19497" spans="1:11" x14ac:dyDescent="0.35">
      <c r="A19497" s="2">
        <v>119495</v>
      </c>
      <c r="B19497" s="3">
        <v>46013</v>
      </c>
      <c r="C19497" s="3" t="str">
        <f t="shared" si="608"/>
        <v>2025-12-22</v>
      </c>
      <c r="D19497" s="2" t="s">
        <v>10</v>
      </c>
      <c r="E19497" s="2" t="s">
        <v>23</v>
      </c>
      <c r="F19497" s="2" t="s">
        <v>28</v>
      </c>
      <c r="G19497" s="2" t="s">
        <v>33</v>
      </c>
      <c r="H19497" s="2" t="s">
        <v>37</v>
      </c>
      <c r="I19497" s="4">
        <v>61800</v>
      </c>
      <c r="J19497" s="4" t="str">
        <f t="shared" si="609"/>
        <v>Large</v>
      </c>
      <c r="K19497" s="4">
        <v>67151.913139996192</v>
      </c>
    </row>
    <row r="19498" spans="1:11" x14ac:dyDescent="0.35">
      <c r="A19498" s="2">
        <v>119496</v>
      </c>
      <c r="B19498" s="3">
        <v>46013</v>
      </c>
      <c r="C19498" s="3" t="str">
        <f t="shared" si="608"/>
        <v>2025-12-22</v>
      </c>
      <c r="D19498" s="2" t="s">
        <v>10</v>
      </c>
      <c r="E19498" s="2" t="s">
        <v>27</v>
      </c>
      <c r="F19498" s="2" t="s">
        <v>28</v>
      </c>
      <c r="G19498" s="2" t="s">
        <v>34</v>
      </c>
      <c r="H19498" s="2" t="s">
        <v>37</v>
      </c>
      <c r="I19498" s="4">
        <v>51300</v>
      </c>
      <c r="J19498" s="4" t="str">
        <f t="shared" si="609"/>
        <v>Large</v>
      </c>
      <c r="K19498" s="4">
        <v>48674.019400769277</v>
      </c>
    </row>
    <row r="19499" spans="1:11" x14ac:dyDescent="0.35">
      <c r="A19499" s="2">
        <v>119497</v>
      </c>
      <c r="B19499" s="3">
        <v>46013</v>
      </c>
      <c r="C19499" s="3" t="str">
        <f t="shared" si="608"/>
        <v>2025-12-22</v>
      </c>
      <c r="D19499" s="2" t="s">
        <v>10</v>
      </c>
      <c r="E19499" s="2" t="s">
        <v>25</v>
      </c>
      <c r="F19499" s="2" t="s">
        <v>30</v>
      </c>
      <c r="G19499" s="2" t="s">
        <v>32</v>
      </c>
      <c r="H19499" s="2" t="s">
        <v>38</v>
      </c>
      <c r="I19499" s="4">
        <v>73680</v>
      </c>
      <c r="J19499" s="4" t="str">
        <f t="shared" si="609"/>
        <v>Large</v>
      </c>
      <c r="K19499" s="4">
        <v>66360.748766484961</v>
      </c>
    </row>
    <row r="19500" spans="1:11" x14ac:dyDescent="0.35">
      <c r="A19500" s="2">
        <v>119498</v>
      </c>
      <c r="B19500" s="3">
        <v>46013</v>
      </c>
      <c r="C19500" s="3" t="str">
        <f t="shared" si="608"/>
        <v>2025-12-22</v>
      </c>
      <c r="D19500" s="2" t="s">
        <v>10</v>
      </c>
      <c r="E19500" s="2" t="s">
        <v>27</v>
      </c>
      <c r="F19500" s="2" t="s">
        <v>28</v>
      </c>
      <c r="G19500" s="2" t="s">
        <v>33</v>
      </c>
      <c r="H19500" s="2" t="s">
        <v>36</v>
      </c>
      <c r="I19500" s="4">
        <v>85310</v>
      </c>
      <c r="J19500" s="4" t="str">
        <f t="shared" si="609"/>
        <v>Large</v>
      </c>
      <c r="K19500" s="4">
        <v>92959.742303520979</v>
      </c>
    </row>
    <row r="19501" spans="1:11" x14ac:dyDescent="0.35">
      <c r="A19501" s="2">
        <v>119499</v>
      </c>
      <c r="B19501" s="3">
        <v>46013</v>
      </c>
      <c r="C19501" s="3" t="str">
        <f t="shared" si="608"/>
        <v>2025-12-22</v>
      </c>
      <c r="D19501" s="2" t="s">
        <v>10</v>
      </c>
      <c r="E19501" s="2" t="s">
        <v>26</v>
      </c>
      <c r="F19501" s="2" t="s">
        <v>29</v>
      </c>
      <c r="G19501" s="2" t="s">
        <v>32</v>
      </c>
      <c r="H19501" s="2" t="s">
        <v>37</v>
      </c>
      <c r="I19501" s="4">
        <v>47440</v>
      </c>
      <c r="J19501" s="4" t="str">
        <f t="shared" si="609"/>
        <v>Medium</v>
      </c>
      <c r="K19501" s="4">
        <v>42226.315247021703</v>
      </c>
    </row>
    <row r="19502" spans="1:11" x14ac:dyDescent="0.35">
      <c r="A19502" s="2">
        <v>119500</v>
      </c>
      <c r="B19502" s="3">
        <v>46013</v>
      </c>
      <c r="C19502" s="3" t="str">
        <f t="shared" si="608"/>
        <v>2025-12-22</v>
      </c>
      <c r="D19502" s="2" t="s">
        <v>10</v>
      </c>
      <c r="E19502" s="2" t="s">
        <v>24</v>
      </c>
      <c r="F19502" s="2" t="s">
        <v>30</v>
      </c>
      <c r="G19502" s="2" t="s">
        <v>35</v>
      </c>
      <c r="H19502" s="2" t="s">
        <v>38</v>
      </c>
      <c r="I19502" s="4">
        <v>22210</v>
      </c>
      <c r="J19502" s="4" t="str">
        <f t="shared" si="609"/>
        <v>Small</v>
      </c>
      <c r="K19502" s="4">
        <v>20506.129740789602</v>
      </c>
    </row>
    <row r="19503" spans="1:11" x14ac:dyDescent="0.35">
      <c r="A19503" s="2">
        <v>119501</v>
      </c>
      <c r="B19503" s="3">
        <v>46013</v>
      </c>
      <c r="C19503" s="3" t="str">
        <f t="shared" si="608"/>
        <v>2025-12-22</v>
      </c>
      <c r="D19503" s="2" t="s">
        <v>10</v>
      </c>
      <c r="E19503" s="2" t="s">
        <v>27</v>
      </c>
      <c r="F19503" s="2" t="s">
        <v>28</v>
      </c>
      <c r="G19503" s="2" t="s">
        <v>35</v>
      </c>
      <c r="H19503" s="2" t="s">
        <v>37</v>
      </c>
      <c r="I19503" s="4">
        <v>38360</v>
      </c>
      <c r="J19503" s="4" t="str">
        <f t="shared" si="609"/>
        <v>Medium</v>
      </c>
      <c r="K19503" s="4">
        <v>42426.888625228887</v>
      </c>
    </row>
    <row r="19504" spans="1:11" x14ac:dyDescent="0.35">
      <c r="A19504" s="2">
        <v>119502</v>
      </c>
      <c r="B19504" s="3">
        <v>46013</v>
      </c>
      <c r="C19504" s="3" t="str">
        <f t="shared" si="608"/>
        <v>2025-12-22</v>
      </c>
      <c r="D19504" s="2" t="s">
        <v>10</v>
      </c>
      <c r="E19504" s="2" t="s">
        <v>23</v>
      </c>
      <c r="F19504" s="2" t="s">
        <v>28</v>
      </c>
      <c r="G19504" s="2" t="s">
        <v>31</v>
      </c>
      <c r="H19504" s="2" t="s">
        <v>37</v>
      </c>
      <c r="I19504" s="4">
        <v>88900</v>
      </c>
      <c r="J19504" s="4" t="str">
        <f t="shared" si="609"/>
        <v>Large</v>
      </c>
      <c r="K19504" s="4">
        <v>89510.235484492485</v>
      </c>
    </row>
    <row r="19505" spans="1:11" x14ac:dyDescent="0.35">
      <c r="A19505" s="2">
        <v>119503</v>
      </c>
      <c r="B19505" s="3">
        <v>46013</v>
      </c>
      <c r="C19505" s="3" t="str">
        <f t="shared" si="608"/>
        <v>2025-12-22</v>
      </c>
      <c r="D19505" s="2" t="s">
        <v>10</v>
      </c>
      <c r="E19505" s="2" t="s">
        <v>26</v>
      </c>
      <c r="F19505" s="2" t="s">
        <v>29</v>
      </c>
      <c r="G19505" s="2" t="s">
        <v>31</v>
      </c>
      <c r="H19505" s="2" t="s">
        <v>39</v>
      </c>
      <c r="I19505" s="4">
        <v>24770</v>
      </c>
      <c r="J19505" s="4" t="str">
        <f t="shared" si="609"/>
        <v>Small</v>
      </c>
      <c r="K19505" s="4">
        <v>22200.48051091695</v>
      </c>
    </row>
    <row r="19506" spans="1:11" x14ac:dyDescent="0.35">
      <c r="A19506" s="2">
        <v>119504</v>
      </c>
      <c r="B19506" s="3">
        <v>46013</v>
      </c>
      <c r="C19506" s="3" t="str">
        <f t="shared" si="608"/>
        <v>2025-12-22</v>
      </c>
      <c r="D19506" s="2" t="s">
        <v>10</v>
      </c>
      <c r="E19506" s="2" t="s">
        <v>22</v>
      </c>
      <c r="F19506" s="2" t="s">
        <v>29</v>
      </c>
      <c r="G19506" s="2" t="s">
        <v>34</v>
      </c>
      <c r="H19506" s="2" t="s">
        <v>37</v>
      </c>
      <c r="I19506" s="4">
        <v>6750</v>
      </c>
      <c r="J19506" s="4" t="str">
        <f t="shared" si="609"/>
        <v>Small</v>
      </c>
      <c r="K19506" s="4">
        <v>6984.149907257688</v>
      </c>
    </row>
    <row r="19507" spans="1:11" x14ac:dyDescent="0.35">
      <c r="A19507" s="2">
        <v>119505</v>
      </c>
      <c r="B19507" s="3">
        <v>46013</v>
      </c>
      <c r="C19507" s="3" t="str">
        <f t="shared" si="608"/>
        <v>2025-12-22</v>
      </c>
      <c r="D19507" s="2" t="s">
        <v>10</v>
      </c>
      <c r="E19507" s="2" t="s">
        <v>21</v>
      </c>
      <c r="F19507" s="2" t="s">
        <v>28</v>
      </c>
      <c r="G19507" s="2" t="s">
        <v>32</v>
      </c>
      <c r="H19507" s="2" t="s">
        <v>36</v>
      </c>
      <c r="I19507" s="4">
        <v>66800</v>
      </c>
      <c r="J19507" s="4" t="str">
        <f t="shared" si="609"/>
        <v>Large</v>
      </c>
      <c r="K19507" s="4">
        <v>68522.366522501281</v>
      </c>
    </row>
    <row r="19508" spans="1:11" x14ac:dyDescent="0.35">
      <c r="A19508" s="2">
        <v>119506</v>
      </c>
      <c r="B19508" s="3">
        <v>46013</v>
      </c>
      <c r="C19508" s="3" t="str">
        <f t="shared" si="608"/>
        <v>2025-12-22</v>
      </c>
      <c r="D19508" s="2" t="s">
        <v>10</v>
      </c>
      <c r="E19508" s="2" t="s">
        <v>24</v>
      </c>
      <c r="F19508" s="2" t="s">
        <v>30</v>
      </c>
      <c r="G19508" s="2" t="s">
        <v>35</v>
      </c>
      <c r="H19508" s="2" t="s">
        <v>37</v>
      </c>
      <c r="I19508" s="4">
        <v>66130</v>
      </c>
      <c r="J19508" s="4" t="str">
        <f t="shared" si="609"/>
        <v>Large</v>
      </c>
      <c r="K19508" s="4">
        <v>67146.887608169258</v>
      </c>
    </row>
    <row r="19509" spans="1:11" x14ac:dyDescent="0.35">
      <c r="A19509" s="2">
        <v>119507</v>
      </c>
      <c r="B19509" s="3">
        <v>46013</v>
      </c>
      <c r="C19509" s="3" t="str">
        <f t="shared" si="608"/>
        <v>2025-12-22</v>
      </c>
      <c r="D19509" s="2" t="s">
        <v>10</v>
      </c>
      <c r="E19509" s="2" t="s">
        <v>23</v>
      </c>
      <c r="F19509" s="2" t="s">
        <v>28</v>
      </c>
      <c r="G19509" s="2" t="s">
        <v>35</v>
      </c>
      <c r="H19509" s="2" t="s">
        <v>38</v>
      </c>
      <c r="I19509" s="4">
        <v>26620</v>
      </c>
      <c r="J19509" s="4" t="str">
        <f t="shared" si="609"/>
        <v>Small</v>
      </c>
      <c r="K19509" s="4">
        <v>25346.605094628161</v>
      </c>
    </row>
    <row r="19510" spans="1:11" x14ac:dyDescent="0.35">
      <c r="A19510" s="2">
        <v>119508</v>
      </c>
      <c r="B19510" s="3">
        <v>46013</v>
      </c>
      <c r="C19510" s="3" t="str">
        <f t="shared" si="608"/>
        <v>2025-12-22</v>
      </c>
      <c r="D19510" s="2" t="s">
        <v>10</v>
      </c>
      <c r="E19510" s="2" t="s">
        <v>23</v>
      </c>
      <c r="F19510" s="2" t="s">
        <v>28</v>
      </c>
      <c r="G19510" s="2" t="s">
        <v>31</v>
      </c>
      <c r="H19510" s="2" t="s">
        <v>38</v>
      </c>
      <c r="I19510" s="4">
        <v>29960</v>
      </c>
      <c r="J19510" s="4" t="str">
        <f t="shared" si="609"/>
        <v>Small</v>
      </c>
      <c r="K19510" s="4">
        <v>29121.11308996638</v>
      </c>
    </row>
    <row r="19511" spans="1:11" x14ac:dyDescent="0.35">
      <c r="A19511" s="2">
        <v>119509</v>
      </c>
      <c r="B19511" s="3">
        <v>46013</v>
      </c>
      <c r="C19511" s="3" t="str">
        <f t="shared" si="608"/>
        <v>2025-12-22</v>
      </c>
      <c r="D19511" s="2" t="s">
        <v>10</v>
      </c>
      <c r="E19511" s="2" t="s">
        <v>24</v>
      </c>
      <c r="F19511" s="2" t="s">
        <v>30</v>
      </c>
      <c r="G19511" s="2" t="s">
        <v>31</v>
      </c>
      <c r="H19511" s="2" t="s">
        <v>39</v>
      </c>
      <c r="I19511" s="4">
        <v>73950</v>
      </c>
      <c r="J19511" s="4" t="str">
        <f t="shared" si="609"/>
        <v>Large</v>
      </c>
      <c r="K19511" s="4">
        <v>79738.708940444645</v>
      </c>
    </row>
    <row r="19512" spans="1:11" x14ac:dyDescent="0.35">
      <c r="A19512" s="2">
        <v>119510</v>
      </c>
      <c r="B19512" s="3">
        <v>46013</v>
      </c>
      <c r="C19512" s="3" t="str">
        <f t="shared" si="608"/>
        <v>2025-12-22</v>
      </c>
      <c r="D19512" s="2" t="s">
        <v>10</v>
      </c>
      <c r="E19512" s="2" t="s">
        <v>22</v>
      </c>
      <c r="F19512" s="2" t="s">
        <v>29</v>
      </c>
      <c r="G19512" s="2" t="s">
        <v>34</v>
      </c>
      <c r="H19512" s="2" t="s">
        <v>39</v>
      </c>
      <c r="I19512" s="4">
        <v>66500</v>
      </c>
      <c r="J19512" s="4" t="str">
        <f t="shared" si="609"/>
        <v>Large</v>
      </c>
      <c r="K19512" s="4">
        <v>75004.067235415176</v>
      </c>
    </row>
    <row r="19513" spans="1:11" x14ac:dyDescent="0.35">
      <c r="A19513" s="2">
        <v>119511</v>
      </c>
      <c r="B19513" s="3">
        <v>46013</v>
      </c>
      <c r="C19513" s="3" t="str">
        <f t="shared" si="608"/>
        <v>2025-12-22</v>
      </c>
      <c r="D19513" s="2" t="s">
        <v>10</v>
      </c>
      <c r="E19513" s="2" t="s">
        <v>24</v>
      </c>
      <c r="F19513" s="2" t="s">
        <v>30</v>
      </c>
      <c r="G19513" s="2" t="s">
        <v>31</v>
      </c>
      <c r="H19513" s="2" t="s">
        <v>37</v>
      </c>
      <c r="I19513" s="4">
        <v>38870</v>
      </c>
      <c r="J19513" s="4" t="str">
        <f t="shared" si="609"/>
        <v>Medium</v>
      </c>
      <c r="K19513" s="4">
        <v>39779.07665685215</v>
      </c>
    </row>
    <row r="19514" spans="1:11" x14ac:dyDescent="0.35">
      <c r="A19514" s="2">
        <v>119512</v>
      </c>
      <c r="B19514" s="3">
        <v>46013</v>
      </c>
      <c r="C19514" s="3" t="str">
        <f t="shared" si="608"/>
        <v>2025-12-22</v>
      </c>
      <c r="D19514" s="2" t="s">
        <v>10</v>
      </c>
      <c r="E19514" s="2" t="s">
        <v>26</v>
      </c>
      <c r="F19514" s="2" t="s">
        <v>29</v>
      </c>
      <c r="G19514" s="2" t="s">
        <v>31</v>
      </c>
      <c r="H19514" s="2" t="s">
        <v>39</v>
      </c>
      <c r="I19514" s="4">
        <v>84390</v>
      </c>
      <c r="J19514" s="4" t="str">
        <f t="shared" si="609"/>
        <v>Large</v>
      </c>
      <c r="K19514" s="4">
        <v>95337.959618713197</v>
      </c>
    </row>
    <row r="19515" spans="1:11" x14ac:dyDescent="0.35">
      <c r="A19515" s="2">
        <v>119513</v>
      </c>
      <c r="B19515" s="3">
        <v>46013</v>
      </c>
      <c r="C19515" s="3" t="str">
        <f t="shared" si="608"/>
        <v>2025-12-22</v>
      </c>
      <c r="D19515" s="2" t="s">
        <v>10</v>
      </c>
      <c r="E19515" s="2" t="s">
        <v>24</v>
      </c>
      <c r="F19515" s="2" t="s">
        <v>30</v>
      </c>
      <c r="G19515" s="2" t="s">
        <v>34</v>
      </c>
      <c r="H19515" s="2" t="s">
        <v>36</v>
      </c>
      <c r="I19515" s="4">
        <v>28800</v>
      </c>
      <c r="J19515" s="4" t="str">
        <f t="shared" si="609"/>
        <v>Small</v>
      </c>
      <c r="K19515" s="4">
        <v>25999.021816376509</v>
      </c>
    </row>
    <row r="19516" spans="1:11" x14ac:dyDescent="0.35">
      <c r="A19516" s="2">
        <v>119514</v>
      </c>
      <c r="B19516" s="3">
        <v>46013</v>
      </c>
      <c r="C19516" s="3" t="str">
        <f t="shared" si="608"/>
        <v>2025-12-22</v>
      </c>
      <c r="D19516" s="2" t="s">
        <v>10</v>
      </c>
      <c r="E19516" s="2" t="s">
        <v>24</v>
      </c>
      <c r="F19516" s="2" t="s">
        <v>30</v>
      </c>
      <c r="G19516" s="2" t="s">
        <v>31</v>
      </c>
      <c r="H19516" s="2" t="s">
        <v>39</v>
      </c>
      <c r="I19516" s="4">
        <v>65330</v>
      </c>
      <c r="J19516" s="4" t="str">
        <f t="shared" si="609"/>
        <v>Large</v>
      </c>
      <c r="K19516" s="4">
        <v>61215.553871873533</v>
      </c>
    </row>
    <row r="19517" spans="1:11" x14ac:dyDescent="0.35">
      <c r="A19517" s="2">
        <v>119515</v>
      </c>
      <c r="B19517" s="3">
        <v>46013</v>
      </c>
      <c r="C19517" s="3" t="str">
        <f t="shared" si="608"/>
        <v>2025-12-22</v>
      </c>
      <c r="D19517" s="2" t="s">
        <v>10</v>
      </c>
      <c r="E19517" s="2" t="s">
        <v>24</v>
      </c>
      <c r="F19517" s="2" t="s">
        <v>30</v>
      </c>
      <c r="G19517" s="2" t="s">
        <v>31</v>
      </c>
      <c r="H19517" s="2" t="s">
        <v>38</v>
      </c>
      <c r="I19517" s="4">
        <v>52320</v>
      </c>
      <c r="J19517" s="4" t="str">
        <f t="shared" si="609"/>
        <v>Large</v>
      </c>
      <c r="K19517" s="4">
        <v>57592.421674870377</v>
      </c>
    </row>
    <row r="19518" spans="1:11" x14ac:dyDescent="0.35">
      <c r="A19518" s="2">
        <v>119516</v>
      </c>
      <c r="B19518" s="3">
        <v>46013</v>
      </c>
      <c r="C19518" s="3" t="str">
        <f t="shared" si="608"/>
        <v>2025-12-22</v>
      </c>
      <c r="D19518" s="2" t="s">
        <v>10</v>
      </c>
      <c r="E19518" s="2" t="s">
        <v>26</v>
      </c>
      <c r="F19518" s="2" t="s">
        <v>29</v>
      </c>
      <c r="G19518" s="2" t="s">
        <v>31</v>
      </c>
      <c r="H19518" s="2" t="s">
        <v>39</v>
      </c>
      <c r="I19518" s="4">
        <v>14450</v>
      </c>
      <c r="J19518" s="4" t="str">
        <f t="shared" si="609"/>
        <v>Small</v>
      </c>
      <c r="K19518" s="4">
        <v>16458.083062405422</v>
      </c>
    </row>
    <row r="19519" spans="1:11" x14ac:dyDescent="0.35">
      <c r="A19519" s="2">
        <v>119517</v>
      </c>
      <c r="B19519" s="3">
        <v>46013</v>
      </c>
      <c r="C19519" s="3" t="str">
        <f t="shared" si="608"/>
        <v>2025-12-22</v>
      </c>
      <c r="D19519" s="2" t="s">
        <v>10</v>
      </c>
      <c r="E19519" s="2" t="s">
        <v>25</v>
      </c>
      <c r="F19519" s="2" t="s">
        <v>30</v>
      </c>
      <c r="G19519" s="2" t="s">
        <v>32</v>
      </c>
      <c r="H19519" s="2" t="s">
        <v>36</v>
      </c>
      <c r="I19519" s="4">
        <v>32620</v>
      </c>
      <c r="J19519" s="4" t="str">
        <f t="shared" si="609"/>
        <v>Medium</v>
      </c>
      <c r="K19519" s="4">
        <v>36440.735338769169</v>
      </c>
    </row>
    <row r="19520" spans="1:11" x14ac:dyDescent="0.35">
      <c r="A19520" s="2">
        <v>119518</v>
      </c>
      <c r="B19520" s="3">
        <v>46013</v>
      </c>
      <c r="C19520" s="3" t="str">
        <f t="shared" si="608"/>
        <v>2025-12-22</v>
      </c>
      <c r="D19520" s="2" t="s">
        <v>10</v>
      </c>
      <c r="E19520" s="2" t="s">
        <v>21</v>
      </c>
      <c r="F19520" s="2" t="s">
        <v>28</v>
      </c>
      <c r="G19520" s="2" t="s">
        <v>35</v>
      </c>
      <c r="H19520" s="2" t="s">
        <v>36</v>
      </c>
      <c r="I19520" s="4">
        <v>23040</v>
      </c>
      <c r="J19520" s="4" t="str">
        <f t="shared" si="609"/>
        <v>Small</v>
      </c>
      <c r="K19520" s="4">
        <v>22980.652688310911</v>
      </c>
    </row>
    <row r="19521" spans="1:11" x14ac:dyDescent="0.35">
      <c r="A19521" s="2">
        <v>119519</v>
      </c>
      <c r="B19521" s="3">
        <v>46013</v>
      </c>
      <c r="C19521" s="3" t="str">
        <f t="shared" si="608"/>
        <v>2025-12-22</v>
      </c>
      <c r="D19521" s="2" t="s">
        <v>10</v>
      </c>
      <c r="E19521" s="2" t="s">
        <v>27</v>
      </c>
      <c r="F19521" s="2" t="s">
        <v>28</v>
      </c>
      <c r="G19521" s="2" t="s">
        <v>33</v>
      </c>
      <c r="H19521" s="2" t="s">
        <v>39</v>
      </c>
      <c r="I19521" s="4">
        <v>28340</v>
      </c>
      <c r="J19521" s="4" t="str">
        <f t="shared" si="609"/>
        <v>Small</v>
      </c>
      <c r="K19521" s="4">
        <v>30982.84369892428</v>
      </c>
    </row>
    <row r="19522" spans="1:11" x14ac:dyDescent="0.35">
      <c r="A19522" s="2">
        <v>119520</v>
      </c>
      <c r="B19522" s="3">
        <v>46013</v>
      </c>
      <c r="C19522" s="3" t="str">
        <f t="shared" ref="C19522:C19585" si="610">TEXT(B19522,"yyyy-mm-dd")</f>
        <v>2025-12-22</v>
      </c>
      <c r="D19522" s="2" t="s">
        <v>10</v>
      </c>
      <c r="E19522" s="2" t="s">
        <v>25</v>
      </c>
      <c r="F19522" s="2" t="s">
        <v>30</v>
      </c>
      <c r="G19522" s="2" t="s">
        <v>35</v>
      </c>
      <c r="H19522" s="2" t="s">
        <v>39</v>
      </c>
      <c r="I19522" s="4">
        <v>9860</v>
      </c>
      <c r="J19522" s="4" t="str">
        <f t="shared" si="609"/>
        <v>Small</v>
      </c>
      <c r="K19522" s="4">
        <v>8975.9561246117792</v>
      </c>
    </row>
    <row r="19523" spans="1:11" x14ac:dyDescent="0.35">
      <c r="A19523" s="2">
        <v>119521</v>
      </c>
      <c r="B19523" s="3">
        <v>46013</v>
      </c>
      <c r="C19523" s="3" t="str">
        <f t="shared" si="610"/>
        <v>2025-12-22</v>
      </c>
      <c r="D19523" s="2" t="s">
        <v>10</v>
      </c>
      <c r="E19523" s="2" t="s">
        <v>24</v>
      </c>
      <c r="F19523" s="2" t="s">
        <v>30</v>
      </c>
      <c r="G19523" s="2" t="s">
        <v>32</v>
      </c>
      <c r="H19523" s="2" t="s">
        <v>39</v>
      </c>
      <c r="I19523" s="4">
        <v>21050</v>
      </c>
      <c r="J19523" s="4" t="str">
        <f t="shared" ref="J19523:J19586" si="611">IF(I19523&lt;30000,"Small",IF(I19523&lt;=50000,"Medium","Large"))</f>
        <v>Small</v>
      </c>
      <c r="K19523" s="4">
        <v>19896.164567189029</v>
      </c>
    </row>
    <row r="19524" spans="1:11" x14ac:dyDescent="0.35">
      <c r="A19524" s="2">
        <v>119522</v>
      </c>
      <c r="B19524" s="3">
        <v>46014</v>
      </c>
      <c r="C19524" s="3" t="str">
        <f t="shared" si="610"/>
        <v>2025-12-23</v>
      </c>
      <c r="D19524" s="2" t="s">
        <v>10</v>
      </c>
      <c r="E19524" s="2" t="s">
        <v>22</v>
      </c>
      <c r="F19524" s="2" t="s">
        <v>29</v>
      </c>
      <c r="G19524" s="2" t="s">
        <v>33</v>
      </c>
      <c r="H19524" s="2" t="s">
        <v>38</v>
      </c>
      <c r="I19524" s="4">
        <v>35450</v>
      </c>
      <c r="J19524" s="4" t="str">
        <f t="shared" si="611"/>
        <v>Medium</v>
      </c>
      <c r="K19524" s="4">
        <v>40752.262425576781</v>
      </c>
    </row>
    <row r="19525" spans="1:11" x14ac:dyDescent="0.35">
      <c r="A19525" s="2">
        <v>119523</v>
      </c>
      <c r="B19525" s="3">
        <v>46014</v>
      </c>
      <c r="C19525" s="3" t="str">
        <f t="shared" si="610"/>
        <v>2025-12-23</v>
      </c>
      <c r="D19525" s="2" t="s">
        <v>10</v>
      </c>
      <c r="E19525" s="2" t="s">
        <v>23</v>
      </c>
      <c r="F19525" s="2" t="s">
        <v>28</v>
      </c>
      <c r="G19525" s="2" t="s">
        <v>35</v>
      </c>
      <c r="H19525" s="2" t="s">
        <v>38</v>
      </c>
      <c r="I19525" s="4">
        <v>34290</v>
      </c>
      <c r="J19525" s="4" t="str">
        <f t="shared" si="611"/>
        <v>Medium</v>
      </c>
      <c r="K19525" s="4">
        <v>30984.070577082832</v>
      </c>
    </row>
    <row r="19526" spans="1:11" x14ac:dyDescent="0.35">
      <c r="A19526" s="2">
        <v>119524</v>
      </c>
      <c r="B19526" s="3">
        <v>46014</v>
      </c>
      <c r="C19526" s="3" t="str">
        <f t="shared" si="610"/>
        <v>2025-12-23</v>
      </c>
      <c r="D19526" s="2" t="s">
        <v>10</v>
      </c>
      <c r="E19526" s="2" t="s">
        <v>22</v>
      </c>
      <c r="F19526" s="2" t="s">
        <v>29</v>
      </c>
      <c r="G19526" s="2" t="s">
        <v>34</v>
      </c>
      <c r="H19526" s="2" t="s">
        <v>36</v>
      </c>
      <c r="I19526" s="4">
        <v>67820</v>
      </c>
      <c r="J19526" s="4" t="str">
        <f t="shared" si="611"/>
        <v>Large</v>
      </c>
      <c r="K19526" s="4">
        <v>62582.575539129779</v>
      </c>
    </row>
    <row r="19527" spans="1:11" x14ac:dyDescent="0.35">
      <c r="A19527" s="2">
        <v>119525</v>
      </c>
      <c r="B19527" s="3">
        <v>46014</v>
      </c>
      <c r="C19527" s="3" t="str">
        <f t="shared" si="610"/>
        <v>2025-12-23</v>
      </c>
      <c r="D19527" s="2" t="s">
        <v>10</v>
      </c>
      <c r="E19527" s="2" t="s">
        <v>26</v>
      </c>
      <c r="F19527" s="2" t="s">
        <v>29</v>
      </c>
      <c r="G19527" s="2" t="s">
        <v>32</v>
      </c>
      <c r="H19527" s="2" t="s">
        <v>39</v>
      </c>
      <c r="I19527" s="4">
        <v>57680</v>
      </c>
      <c r="J19527" s="4" t="str">
        <f t="shared" si="611"/>
        <v>Large</v>
      </c>
      <c r="K19527" s="4">
        <v>61535.920430830003</v>
      </c>
    </row>
    <row r="19528" spans="1:11" x14ac:dyDescent="0.35">
      <c r="A19528" s="2">
        <v>119526</v>
      </c>
      <c r="B19528" s="3">
        <v>46014</v>
      </c>
      <c r="C19528" s="3" t="str">
        <f t="shared" si="610"/>
        <v>2025-12-23</v>
      </c>
      <c r="D19528" s="2" t="s">
        <v>10</v>
      </c>
      <c r="E19528" s="2" t="s">
        <v>21</v>
      </c>
      <c r="F19528" s="2" t="s">
        <v>28</v>
      </c>
      <c r="G19528" s="2" t="s">
        <v>34</v>
      </c>
      <c r="H19528" s="2" t="s">
        <v>37</v>
      </c>
      <c r="I19528" s="4">
        <v>32130</v>
      </c>
      <c r="J19528" s="4" t="str">
        <f t="shared" si="611"/>
        <v>Medium</v>
      </c>
      <c r="K19528" s="4">
        <v>33759.782560234307</v>
      </c>
    </row>
    <row r="19529" spans="1:11" x14ac:dyDescent="0.35">
      <c r="A19529" s="2">
        <v>119527</v>
      </c>
      <c r="B19529" s="3">
        <v>46014</v>
      </c>
      <c r="C19529" s="3" t="str">
        <f t="shared" si="610"/>
        <v>2025-12-23</v>
      </c>
      <c r="D19529" s="2" t="s">
        <v>10</v>
      </c>
      <c r="E19529" s="2" t="s">
        <v>24</v>
      </c>
      <c r="F19529" s="2" t="s">
        <v>30</v>
      </c>
      <c r="G19529" s="2" t="s">
        <v>34</v>
      </c>
      <c r="H19529" s="2" t="s">
        <v>36</v>
      </c>
      <c r="I19529" s="4">
        <v>70870</v>
      </c>
      <c r="J19529" s="4" t="str">
        <f t="shared" si="611"/>
        <v>Large</v>
      </c>
      <c r="K19529" s="4">
        <v>75506.07365114172</v>
      </c>
    </row>
    <row r="19530" spans="1:11" x14ac:dyDescent="0.35">
      <c r="A19530" s="2">
        <v>119528</v>
      </c>
      <c r="B19530" s="3">
        <v>46014</v>
      </c>
      <c r="C19530" s="3" t="str">
        <f t="shared" si="610"/>
        <v>2025-12-23</v>
      </c>
      <c r="D19530" s="2" t="s">
        <v>10</v>
      </c>
      <c r="E19530" s="2" t="s">
        <v>26</v>
      </c>
      <c r="F19530" s="2" t="s">
        <v>29</v>
      </c>
      <c r="G19530" s="2" t="s">
        <v>35</v>
      </c>
      <c r="H19530" s="2" t="s">
        <v>38</v>
      </c>
      <c r="I19530" s="4">
        <v>47000</v>
      </c>
      <c r="J19530" s="4" t="str">
        <f t="shared" si="611"/>
        <v>Medium</v>
      </c>
      <c r="K19530" s="4">
        <v>53346.532724609679</v>
      </c>
    </row>
    <row r="19531" spans="1:11" x14ac:dyDescent="0.35">
      <c r="A19531" s="2">
        <v>119529</v>
      </c>
      <c r="B19531" s="3">
        <v>46014</v>
      </c>
      <c r="C19531" s="3" t="str">
        <f t="shared" si="610"/>
        <v>2025-12-23</v>
      </c>
      <c r="D19531" s="2" t="s">
        <v>10</v>
      </c>
      <c r="E19531" s="2" t="s">
        <v>27</v>
      </c>
      <c r="F19531" s="2" t="s">
        <v>28</v>
      </c>
      <c r="G19531" s="2" t="s">
        <v>33</v>
      </c>
      <c r="H19531" s="2" t="s">
        <v>36</v>
      </c>
      <c r="I19531" s="4">
        <v>33430</v>
      </c>
      <c r="J19531" s="4" t="str">
        <f t="shared" si="611"/>
        <v>Medium</v>
      </c>
      <c r="K19531" s="4">
        <v>29616.676514733979</v>
      </c>
    </row>
    <row r="19532" spans="1:11" x14ac:dyDescent="0.35">
      <c r="A19532" s="2">
        <v>119530</v>
      </c>
      <c r="B19532" s="3">
        <v>46014</v>
      </c>
      <c r="C19532" s="3" t="str">
        <f t="shared" si="610"/>
        <v>2025-12-23</v>
      </c>
      <c r="D19532" s="2" t="s">
        <v>10</v>
      </c>
      <c r="E19532" s="2" t="s">
        <v>21</v>
      </c>
      <c r="F19532" s="2" t="s">
        <v>28</v>
      </c>
      <c r="G19532" s="2" t="s">
        <v>31</v>
      </c>
      <c r="H19532" s="2" t="s">
        <v>38</v>
      </c>
      <c r="I19532" s="4">
        <v>32160</v>
      </c>
      <c r="J19532" s="4" t="str">
        <f t="shared" si="611"/>
        <v>Medium</v>
      </c>
      <c r="K19532" s="4">
        <v>32911.156079125452</v>
      </c>
    </row>
    <row r="19533" spans="1:11" x14ac:dyDescent="0.35">
      <c r="A19533" s="2">
        <v>119531</v>
      </c>
      <c r="B19533" s="3">
        <v>46014</v>
      </c>
      <c r="C19533" s="3" t="str">
        <f t="shared" si="610"/>
        <v>2025-12-23</v>
      </c>
      <c r="D19533" s="2" t="s">
        <v>10</v>
      </c>
      <c r="E19533" s="2" t="s">
        <v>21</v>
      </c>
      <c r="F19533" s="2" t="s">
        <v>28</v>
      </c>
      <c r="G19533" s="2" t="s">
        <v>31</v>
      </c>
      <c r="H19533" s="2" t="s">
        <v>37</v>
      </c>
      <c r="I19533" s="4">
        <v>48340</v>
      </c>
      <c r="J19533" s="4" t="str">
        <f t="shared" si="611"/>
        <v>Medium</v>
      </c>
      <c r="K19533" s="4">
        <v>44817.526251158582</v>
      </c>
    </row>
    <row r="19534" spans="1:11" x14ac:dyDescent="0.35">
      <c r="A19534" s="2">
        <v>119532</v>
      </c>
      <c r="B19534" s="3">
        <v>46014</v>
      </c>
      <c r="C19534" s="3" t="str">
        <f t="shared" si="610"/>
        <v>2025-12-23</v>
      </c>
      <c r="D19534" s="2" t="s">
        <v>10</v>
      </c>
      <c r="E19534" s="2" t="s">
        <v>26</v>
      </c>
      <c r="F19534" s="2" t="s">
        <v>29</v>
      </c>
      <c r="G19534" s="2" t="s">
        <v>32</v>
      </c>
      <c r="H19534" s="2" t="s">
        <v>39</v>
      </c>
      <c r="I19534" s="4">
        <v>74630</v>
      </c>
      <c r="J19534" s="4" t="str">
        <f t="shared" si="611"/>
        <v>Large</v>
      </c>
      <c r="K19534" s="4">
        <v>72262.739059233776</v>
      </c>
    </row>
    <row r="19535" spans="1:11" x14ac:dyDescent="0.35">
      <c r="A19535" s="2">
        <v>119533</v>
      </c>
      <c r="B19535" s="3">
        <v>46014</v>
      </c>
      <c r="C19535" s="3" t="str">
        <f t="shared" si="610"/>
        <v>2025-12-23</v>
      </c>
      <c r="D19535" s="2" t="s">
        <v>10</v>
      </c>
      <c r="E19535" s="2" t="s">
        <v>25</v>
      </c>
      <c r="F19535" s="2" t="s">
        <v>30</v>
      </c>
      <c r="G19535" s="2" t="s">
        <v>34</v>
      </c>
      <c r="H19535" s="2" t="s">
        <v>39</v>
      </c>
      <c r="I19535" s="4">
        <v>52170</v>
      </c>
      <c r="J19535" s="4" t="str">
        <f t="shared" si="611"/>
        <v>Large</v>
      </c>
      <c r="K19535" s="4">
        <v>49419.350591977818</v>
      </c>
    </row>
    <row r="19536" spans="1:11" x14ac:dyDescent="0.35">
      <c r="A19536" s="2">
        <v>119534</v>
      </c>
      <c r="B19536" s="3">
        <v>46014</v>
      </c>
      <c r="C19536" s="3" t="str">
        <f t="shared" si="610"/>
        <v>2025-12-23</v>
      </c>
      <c r="D19536" s="2" t="s">
        <v>10</v>
      </c>
      <c r="E19536" s="2" t="s">
        <v>23</v>
      </c>
      <c r="F19536" s="2" t="s">
        <v>28</v>
      </c>
      <c r="G19536" s="2" t="s">
        <v>32</v>
      </c>
      <c r="H19536" s="2" t="s">
        <v>39</v>
      </c>
      <c r="I19536" s="4">
        <v>61870</v>
      </c>
      <c r="J19536" s="4" t="str">
        <f t="shared" si="611"/>
        <v>Large</v>
      </c>
      <c r="K19536" s="4">
        <v>69864.260624465751</v>
      </c>
    </row>
    <row r="19537" spans="1:11" x14ac:dyDescent="0.35">
      <c r="A19537" s="2">
        <v>119535</v>
      </c>
      <c r="B19537" s="3">
        <v>46014</v>
      </c>
      <c r="C19537" s="3" t="str">
        <f t="shared" si="610"/>
        <v>2025-12-23</v>
      </c>
      <c r="D19537" s="2" t="s">
        <v>10</v>
      </c>
      <c r="E19537" s="2" t="s">
        <v>22</v>
      </c>
      <c r="F19537" s="2" t="s">
        <v>29</v>
      </c>
      <c r="G19537" s="2" t="s">
        <v>35</v>
      </c>
      <c r="H19537" s="2" t="s">
        <v>37</v>
      </c>
      <c r="I19537" s="4">
        <v>16050</v>
      </c>
      <c r="J19537" s="4" t="str">
        <f t="shared" si="611"/>
        <v>Small</v>
      </c>
      <c r="K19537" s="4">
        <v>18199.2073621911</v>
      </c>
    </row>
    <row r="19538" spans="1:11" x14ac:dyDescent="0.35">
      <c r="A19538" s="2">
        <v>119536</v>
      </c>
      <c r="B19538" s="3">
        <v>46014</v>
      </c>
      <c r="C19538" s="3" t="str">
        <f t="shared" si="610"/>
        <v>2025-12-23</v>
      </c>
      <c r="D19538" s="2" t="s">
        <v>10</v>
      </c>
      <c r="E19538" s="2" t="s">
        <v>25</v>
      </c>
      <c r="F19538" s="2" t="s">
        <v>30</v>
      </c>
      <c r="G19538" s="2" t="s">
        <v>34</v>
      </c>
      <c r="H19538" s="2" t="s">
        <v>37</v>
      </c>
      <c r="I19538" s="4">
        <v>88840</v>
      </c>
      <c r="J19538" s="4" t="str">
        <f t="shared" si="611"/>
        <v>Large</v>
      </c>
      <c r="K19538" s="4">
        <v>88792.635631297468</v>
      </c>
    </row>
    <row r="19539" spans="1:11" x14ac:dyDescent="0.35">
      <c r="A19539" s="2">
        <v>119537</v>
      </c>
      <c r="B19539" s="3">
        <v>46014</v>
      </c>
      <c r="C19539" s="3" t="str">
        <f t="shared" si="610"/>
        <v>2025-12-23</v>
      </c>
      <c r="D19539" s="2" t="s">
        <v>10</v>
      </c>
      <c r="E19539" s="2" t="s">
        <v>21</v>
      </c>
      <c r="F19539" s="2" t="s">
        <v>28</v>
      </c>
      <c r="G19539" s="2" t="s">
        <v>31</v>
      </c>
      <c r="H19539" s="2" t="s">
        <v>37</v>
      </c>
      <c r="I19539" s="4">
        <v>66410</v>
      </c>
      <c r="J19539" s="4" t="str">
        <f t="shared" si="611"/>
        <v>Large</v>
      </c>
      <c r="K19539" s="4">
        <v>70968.421360225344</v>
      </c>
    </row>
    <row r="19540" spans="1:11" x14ac:dyDescent="0.35">
      <c r="A19540" s="2">
        <v>119538</v>
      </c>
      <c r="B19540" s="3">
        <v>46014</v>
      </c>
      <c r="C19540" s="3" t="str">
        <f t="shared" si="610"/>
        <v>2025-12-23</v>
      </c>
      <c r="D19540" s="2" t="s">
        <v>10</v>
      </c>
      <c r="E19540" s="2" t="s">
        <v>22</v>
      </c>
      <c r="F19540" s="2" t="s">
        <v>29</v>
      </c>
      <c r="G19540" s="2" t="s">
        <v>35</v>
      </c>
      <c r="H19540" s="2" t="s">
        <v>37</v>
      </c>
      <c r="I19540" s="4">
        <v>72150</v>
      </c>
      <c r="J19540" s="4" t="str">
        <f t="shared" si="611"/>
        <v>Large</v>
      </c>
      <c r="K19540" s="4">
        <v>65904.459839817559</v>
      </c>
    </row>
    <row r="19541" spans="1:11" x14ac:dyDescent="0.35">
      <c r="A19541" s="2">
        <v>119539</v>
      </c>
      <c r="B19541" s="3">
        <v>46014</v>
      </c>
      <c r="C19541" s="3" t="str">
        <f t="shared" si="610"/>
        <v>2025-12-23</v>
      </c>
      <c r="D19541" s="2" t="s">
        <v>10</v>
      </c>
      <c r="E19541" s="2" t="s">
        <v>21</v>
      </c>
      <c r="F19541" s="2" t="s">
        <v>28</v>
      </c>
      <c r="G19541" s="2" t="s">
        <v>35</v>
      </c>
      <c r="H19541" s="2" t="s">
        <v>38</v>
      </c>
      <c r="I19541" s="4">
        <v>65810</v>
      </c>
      <c r="J19541" s="4" t="str">
        <f t="shared" si="611"/>
        <v>Large</v>
      </c>
      <c r="K19541" s="4">
        <v>62611.499125346221</v>
      </c>
    </row>
    <row r="19542" spans="1:11" x14ac:dyDescent="0.35">
      <c r="A19542" s="2">
        <v>119540</v>
      </c>
      <c r="B19542" s="3">
        <v>46014</v>
      </c>
      <c r="C19542" s="3" t="str">
        <f t="shared" si="610"/>
        <v>2025-12-23</v>
      </c>
      <c r="D19542" s="2" t="s">
        <v>10</v>
      </c>
      <c r="E19542" s="2" t="s">
        <v>23</v>
      </c>
      <c r="F19542" s="2" t="s">
        <v>28</v>
      </c>
      <c r="G19542" s="2" t="s">
        <v>32</v>
      </c>
      <c r="H19542" s="2" t="s">
        <v>36</v>
      </c>
      <c r="I19542" s="4">
        <v>39360</v>
      </c>
      <c r="J19542" s="4" t="str">
        <f t="shared" si="611"/>
        <v>Medium</v>
      </c>
      <c r="K19542" s="4">
        <v>41228.304103934082</v>
      </c>
    </row>
    <row r="19543" spans="1:11" x14ac:dyDescent="0.35">
      <c r="A19543" s="2">
        <v>119541</v>
      </c>
      <c r="B19543" s="3">
        <v>46014</v>
      </c>
      <c r="C19543" s="3" t="str">
        <f t="shared" si="610"/>
        <v>2025-12-23</v>
      </c>
      <c r="D19543" s="2" t="s">
        <v>10</v>
      </c>
      <c r="E19543" s="2" t="s">
        <v>21</v>
      </c>
      <c r="F19543" s="2" t="s">
        <v>28</v>
      </c>
      <c r="G19543" s="2" t="s">
        <v>32</v>
      </c>
      <c r="H19543" s="2" t="s">
        <v>37</v>
      </c>
      <c r="I19543" s="4">
        <v>80720</v>
      </c>
      <c r="J19543" s="4" t="str">
        <f t="shared" si="611"/>
        <v>Large</v>
      </c>
      <c r="K19543" s="4">
        <v>84896.706155668755</v>
      </c>
    </row>
    <row r="19544" spans="1:11" x14ac:dyDescent="0.35">
      <c r="A19544" s="2">
        <v>119542</v>
      </c>
      <c r="B19544" s="3">
        <v>46014</v>
      </c>
      <c r="C19544" s="3" t="str">
        <f t="shared" si="610"/>
        <v>2025-12-23</v>
      </c>
      <c r="D19544" s="2" t="s">
        <v>10</v>
      </c>
      <c r="E19544" s="2" t="s">
        <v>21</v>
      </c>
      <c r="F19544" s="2" t="s">
        <v>28</v>
      </c>
      <c r="G19544" s="2" t="s">
        <v>33</v>
      </c>
      <c r="H19544" s="2" t="s">
        <v>38</v>
      </c>
      <c r="I19544" s="4">
        <v>48850</v>
      </c>
      <c r="J19544" s="4" t="str">
        <f t="shared" si="611"/>
        <v>Medium</v>
      </c>
      <c r="K19544" s="4">
        <v>54843.356183881137</v>
      </c>
    </row>
    <row r="19545" spans="1:11" x14ac:dyDescent="0.35">
      <c r="A19545" s="2">
        <v>119543</v>
      </c>
      <c r="B19545" s="3">
        <v>46014</v>
      </c>
      <c r="C19545" s="3" t="str">
        <f t="shared" si="610"/>
        <v>2025-12-23</v>
      </c>
      <c r="D19545" s="2" t="s">
        <v>10</v>
      </c>
      <c r="E19545" s="2" t="s">
        <v>27</v>
      </c>
      <c r="F19545" s="2" t="s">
        <v>28</v>
      </c>
      <c r="G19545" s="2" t="s">
        <v>31</v>
      </c>
      <c r="H19545" s="2" t="s">
        <v>36</v>
      </c>
      <c r="I19545" s="4">
        <v>81050</v>
      </c>
      <c r="J19545" s="4" t="str">
        <f t="shared" si="611"/>
        <v>Large</v>
      </c>
      <c r="K19545" s="4">
        <v>87237.089406255691</v>
      </c>
    </row>
    <row r="19546" spans="1:11" x14ac:dyDescent="0.35">
      <c r="A19546" s="2">
        <v>119544</v>
      </c>
      <c r="B19546" s="3">
        <v>46014</v>
      </c>
      <c r="C19546" s="3" t="str">
        <f t="shared" si="610"/>
        <v>2025-12-23</v>
      </c>
      <c r="D19546" s="2" t="s">
        <v>10</v>
      </c>
      <c r="E19546" s="2" t="s">
        <v>22</v>
      </c>
      <c r="F19546" s="2" t="s">
        <v>29</v>
      </c>
      <c r="G19546" s="2" t="s">
        <v>31</v>
      </c>
      <c r="H19546" s="2" t="s">
        <v>36</v>
      </c>
      <c r="I19546" s="4">
        <v>6660</v>
      </c>
      <c r="J19546" s="4" t="str">
        <f t="shared" si="611"/>
        <v>Small</v>
      </c>
      <c r="K19546" s="4">
        <v>7344.6647070355693</v>
      </c>
    </row>
    <row r="19547" spans="1:11" x14ac:dyDescent="0.35">
      <c r="A19547" s="2">
        <v>119545</v>
      </c>
      <c r="B19547" s="3">
        <v>46014</v>
      </c>
      <c r="C19547" s="3" t="str">
        <f t="shared" si="610"/>
        <v>2025-12-23</v>
      </c>
      <c r="D19547" s="2" t="s">
        <v>10</v>
      </c>
      <c r="E19547" s="2" t="s">
        <v>27</v>
      </c>
      <c r="F19547" s="2" t="s">
        <v>28</v>
      </c>
      <c r="G19547" s="2" t="s">
        <v>32</v>
      </c>
      <c r="H19547" s="2" t="s">
        <v>37</v>
      </c>
      <c r="I19547" s="4">
        <v>89510</v>
      </c>
      <c r="J19547" s="4" t="str">
        <f t="shared" si="611"/>
        <v>Large</v>
      </c>
      <c r="K19547" s="4">
        <v>98193.436936454338</v>
      </c>
    </row>
    <row r="19548" spans="1:11" x14ac:dyDescent="0.35">
      <c r="A19548" s="2">
        <v>119546</v>
      </c>
      <c r="B19548" s="3">
        <v>46014</v>
      </c>
      <c r="C19548" s="3" t="str">
        <f t="shared" si="610"/>
        <v>2025-12-23</v>
      </c>
      <c r="D19548" s="2" t="s">
        <v>10</v>
      </c>
      <c r="E19548" s="2" t="s">
        <v>22</v>
      </c>
      <c r="F19548" s="2" t="s">
        <v>29</v>
      </c>
      <c r="G19548" s="2" t="s">
        <v>31</v>
      </c>
      <c r="H19548" s="2" t="s">
        <v>37</v>
      </c>
      <c r="I19548" s="4">
        <v>12460</v>
      </c>
      <c r="J19548" s="4" t="str">
        <f t="shared" si="611"/>
        <v>Small</v>
      </c>
      <c r="K19548" s="4">
        <v>11605.06763168712</v>
      </c>
    </row>
    <row r="19549" spans="1:11" x14ac:dyDescent="0.35">
      <c r="A19549" s="2">
        <v>119547</v>
      </c>
      <c r="B19549" s="3">
        <v>46014</v>
      </c>
      <c r="C19549" s="3" t="str">
        <f t="shared" si="610"/>
        <v>2025-12-23</v>
      </c>
      <c r="D19549" s="2" t="s">
        <v>10</v>
      </c>
      <c r="E19549" s="2" t="s">
        <v>23</v>
      </c>
      <c r="F19549" s="2" t="s">
        <v>28</v>
      </c>
      <c r="G19549" s="2" t="s">
        <v>31</v>
      </c>
      <c r="H19549" s="2" t="s">
        <v>36</v>
      </c>
      <c r="I19549" s="4">
        <v>67990</v>
      </c>
      <c r="J19549" s="4" t="str">
        <f t="shared" si="611"/>
        <v>Large</v>
      </c>
      <c r="K19549" s="4">
        <v>74387.264029625701</v>
      </c>
    </row>
    <row r="19550" spans="1:11" x14ac:dyDescent="0.35">
      <c r="A19550" s="2">
        <v>119548</v>
      </c>
      <c r="B19550" s="3">
        <v>46014</v>
      </c>
      <c r="C19550" s="3" t="str">
        <f t="shared" si="610"/>
        <v>2025-12-23</v>
      </c>
      <c r="D19550" s="2" t="s">
        <v>10</v>
      </c>
      <c r="E19550" s="2" t="s">
        <v>23</v>
      </c>
      <c r="F19550" s="2" t="s">
        <v>28</v>
      </c>
      <c r="G19550" s="2" t="s">
        <v>35</v>
      </c>
      <c r="H19550" s="2" t="s">
        <v>36</v>
      </c>
      <c r="I19550" s="4">
        <v>64260</v>
      </c>
      <c r="J19550" s="4" t="str">
        <f t="shared" si="611"/>
        <v>Large</v>
      </c>
      <c r="K19550" s="4">
        <v>58598.852106840888</v>
      </c>
    </row>
    <row r="19551" spans="1:11" x14ac:dyDescent="0.35">
      <c r="A19551" s="2">
        <v>119549</v>
      </c>
      <c r="B19551" s="3">
        <v>46014</v>
      </c>
      <c r="C19551" s="3" t="str">
        <f t="shared" si="610"/>
        <v>2025-12-23</v>
      </c>
      <c r="D19551" s="2" t="s">
        <v>10</v>
      </c>
      <c r="E19551" s="2" t="s">
        <v>27</v>
      </c>
      <c r="F19551" s="2" t="s">
        <v>28</v>
      </c>
      <c r="G19551" s="2" t="s">
        <v>34</v>
      </c>
      <c r="H19551" s="2" t="s">
        <v>38</v>
      </c>
      <c r="I19551" s="4">
        <v>32520</v>
      </c>
      <c r="J19551" s="4" t="str">
        <f t="shared" si="611"/>
        <v>Medium</v>
      </c>
      <c r="K19551" s="4">
        <v>27764.94370109048</v>
      </c>
    </row>
    <row r="19552" spans="1:11" x14ac:dyDescent="0.35">
      <c r="A19552" s="2">
        <v>119550</v>
      </c>
      <c r="B19552" s="3">
        <v>46014</v>
      </c>
      <c r="C19552" s="3" t="str">
        <f t="shared" si="610"/>
        <v>2025-12-23</v>
      </c>
      <c r="D19552" s="2" t="s">
        <v>10</v>
      </c>
      <c r="E19552" s="2" t="s">
        <v>27</v>
      </c>
      <c r="F19552" s="2" t="s">
        <v>28</v>
      </c>
      <c r="G19552" s="2" t="s">
        <v>34</v>
      </c>
      <c r="H19552" s="2" t="s">
        <v>37</v>
      </c>
      <c r="I19552" s="4">
        <v>47680</v>
      </c>
      <c r="J19552" s="4" t="str">
        <f t="shared" si="611"/>
        <v>Medium</v>
      </c>
      <c r="K19552" s="4">
        <v>49336.101466646433</v>
      </c>
    </row>
    <row r="19553" spans="1:11" x14ac:dyDescent="0.35">
      <c r="A19553" s="2">
        <v>119551</v>
      </c>
      <c r="B19553" s="3">
        <v>46014</v>
      </c>
      <c r="C19553" s="3" t="str">
        <f t="shared" si="610"/>
        <v>2025-12-23</v>
      </c>
      <c r="D19553" s="2" t="s">
        <v>10</v>
      </c>
      <c r="E19553" s="2" t="s">
        <v>27</v>
      </c>
      <c r="F19553" s="2" t="s">
        <v>28</v>
      </c>
      <c r="G19553" s="2" t="s">
        <v>33</v>
      </c>
      <c r="H19553" s="2" t="s">
        <v>36</v>
      </c>
      <c r="I19553" s="4">
        <v>54350</v>
      </c>
      <c r="J19553" s="4" t="str">
        <f t="shared" si="611"/>
        <v>Large</v>
      </c>
      <c r="K19553" s="4">
        <v>52138.644297923747</v>
      </c>
    </row>
    <row r="19554" spans="1:11" x14ac:dyDescent="0.35">
      <c r="A19554" s="2">
        <v>119552</v>
      </c>
      <c r="B19554" s="3">
        <v>46014</v>
      </c>
      <c r="C19554" s="3" t="str">
        <f t="shared" si="610"/>
        <v>2025-12-23</v>
      </c>
      <c r="D19554" s="2" t="s">
        <v>10</v>
      </c>
      <c r="E19554" s="2" t="s">
        <v>23</v>
      </c>
      <c r="F19554" s="2" t="s">
        <v>28</v>
      </c>
      <c r="G19554" s="2" t="s">
        <v>34</v>
      </c>
      <c r="H19554" s="2" t="s">
        <v>36</v>
      </c>
      <c r="I19554" s="4">
        <v>69600</v>
      </c>
      <c r="J19554" s="4" t="str">
        <f t="shared" si="611"/>
        <v>Large</v>
      </c>
      <c r="K19554" s="4">
        <v>73149.806546370295</v>
      </c>
    </row>
    <row r="19555" spans="1:11" x14ac:dyDescent="0.35">
      <c r="A19555" s="2">
        <v>119553</v>
      </c>
      <c r="B19555" s="3">
        <v>46014</v>
      </c>
      <c r="C19555" s="3" t="str">
        <f t="shared" si="610"/>
        <v>2025-12-23</v>
      </c>
      <c r="D19555" s="2" t="s">
        <v>10</v>
      </c>
      <c r="E19555" s="2" t="s">
        <v>23</v>
      </c>
      <c r="F19555" s="2" t="s">
        <v>28</v>
      </c>
      <c r="G19555" s="2" t="s">
        <v>31</v>
      </c>
      <c r="H19555" s="2" t="s">
        <v>39</v>
      </c>
      <c r="I19555" s="4">
        <v>23220</v>
      </c>
      <c r="J19555" s="4" t="str">
        <f t="shared" si="611"/>
        <v>Small</v>
      </c>
      <c r="K19555" s="4">
        <v>21285.535349291989</v>
      </c>
    </row>
    <row r="19556" spans="1:11" x14ac:dyDescent="0.35">
      <c r="A19556" s="2">
        <v>119554</v>
      </c>
      <c r="B19556" s="3">
        <v>46014</v>
      </c>
      <c r="C19556" s="3" t="str">
        <f t="shared" si="610"/>
        <v>2025-12-23</v>
      </c>
      <c r="D19556" s="2" t="s">
        <v>10</v>
      </c>
      <c r="E19556" s="2" t="s">
        <v>26</v>
      </c>
      <c r="F19556" s="2" t="s">
        <v>29</v>
      </c>
      <c r="G19556" s="2" t="s">
        <v>35</v>
      </c>
      <c r="H19556" s="2" t="s">
        <v>37</v>
      </c>
      <c r="I19556" s="4">
        <v>11460</v>
      </c>
      <c r="J19556" s="4" t="str">
        <f t="shared" si="611"/>
        <v>Small</v>
      </c>
      <c r="K19556" s="4">
        <v>10602.312020799451</v>
      </c>
    </row>
    <row r="19557" spans="1:11" x14ac:dyDescent="0.35">
      <c r="A19557" s="2">
        <v>119555</v>
      </c>
      <c r="B19557" s="3">
        <v>46014</v>
      </c>
      <c r="C19557" s="3" t="str">
        <f t="shared" si="610"/>
        <v>2025-12-23</v>
      </c>
      <c r="D19557" s="2" t="s">
        <v>10</v>
      </c>
      <c r="E19557" s="2" t="s">
        <v>27</v>
      </c>
      <c r="F19557" s="2" t="s">
        <v>28</v>
      </c>
      <c r="G19557" s="2" t="s">
        <v>34</v>
      </c>
      <c r="H19557" s="2" t="s">
        <v>38</v>
      </c>
      <c r="I19557" s="4">
        <v>18300</v>
      </c>
      <c r="J19557" s="4" t="str">
        <f t="shared" si="611"/>
        <v>Small</v>
      </c>
      <c r="K19557" s="4">
        <v>20493.554918949991</v>
      </c>
    </row>
    <row r="19558" spans="1:11" x14ac:dyDescent="0.35">
      <c r="A19558" s="2">
        <v>119556</v>
      </c>
      <c r="B19558" s="3">
        <v>46014</v>
      </c>
      <c r="C19558" s="3" t="str">
        <f t="shared" si="610"/>
        <v>2025-12-23</v>
      </c>
      <c r="D19558" s="2" t="s">
        <v>10</v>
      </c>
      <c r="E19558" s="2" t="s">
        <v>25</v>
      </c>
      <c r="F19558" s="2" t="s">
        <v>30</v>
      </c>
      <c r="G19558" s="2" t="s">
        <v>31</v>
      </c>
      <c r="H19558" s="2" t="s">
        <v>38</v>
      </c>
      <c r="I19558" s="4">
        <v>58130</v>
      </c>
      <c r="J19558" s="4" t="str">
        <f t="shared" si="611"/>
        <v>Large</v>
      </c>
      <c r="K19558" s="4">
        <v>61003.99859688693</v>
      </c>
    </row>
    <row r="19559" spans="1:11" x14ac:dyDescent="0.35">
      <c r="A19559" s="2">
        <v>119557</v>
      </c>
      <c r="B19559" s="3">
        <v>46014</v>
      </c>
      <c r="C19559" s="3" t="str">
        <f t="shared" si="610"/>
        <v>2025-12-23</v>
      </c>
      <c r="D19559" s="2" t="s">
        <v>10</v>
      </c>
      <c r="E19559" s="2" t="s">
        <v>25</v>
      </c>
      <c r="F19559" s="2" t="s">
        <v>30</v>
      </c>
      <c r="G19559" s="2" t="s">
        <v>31</v>
      </c>
      <c r="H19559" s="2" t="s">
        <v>39</v>
      </c>
      <c r="I19559" s="4">
        <v>81630</v>
      </c>
      <c r="J19559" s="4" t="str">
        <f t="shared" si="611"/>
        <v>Large</v>
      </c>
      <c r="K19559" s="4">
        <v>71570.382085670644</v>
      </c>
    </row>
    <row r="19560" spans="1:11" x14ac:dyDescent="0.35">
      <c r="A19560" s="2">
        <v>119558</v>
      </c>
      <c r="B19560" s="3">
        <v>46014</v>
      </c>
      <c r="C19560" s="3" t="str">
        <f t="shared" si="610"/>
        <v>2025-12-23</v>
      </c>
      <c r="D19560" s="2" t="s">
        <v>10</v>
      </c>
      <c r="E19560" s="2" t="s">
        <v>21</v>
      </c>
      <c r="F19560" s="2" t="s">
        <v>28</v>
      </c>
      <c r="G19560" s="2" t="s">
        <v>32</v>
      </c>
      <c r="H19560" s="2" t="s">
        <v>37</v>
      </c>
      <c r="I19560" s="4">
        <v>21030</v>
      </c>
      <c r="J19560" s="4" t="str">
        <f t="shared" si="611"/>
        <v>Small</v>
      </c>
      <c r="K19560" s="4">
        <v>20085.814212258669</v>
      </c>
    </row>
    <row r="19561" spans="1:11" x14ac:dyDescent="0.35">
      <c r="A19561" s="2">
        <v>119559</v>
      </c>
      <c r="B19561" s="3">
        <v>46014</v>
      </c>
      <c r="C19561" s="3" t="str">
        <f t="shared" si="610"/>
        <v>2025-12-23</v>
      </c>
      <c r="D19561" s="2" t="s">
        <v>10</v>
      </c>
      <c r="E19561" s="2" t="s">
        <v>24</v>
      </c>
      <c r="F19561" s="2" t="s">
        <v>30</v>
      </c>
      <c r="G19561" s="2" t="s">
        <v>32</v>
      </c>
      <c r="H19561" s="2" t="s">
        <v>38</v>
      </c>
      <c r="I19561" s="4">
        <v>33250</v>
      </c>
      <c r="J19561" s="4" t="str">
        <f t="shared" si="611"/>
        <v>Medium</v>
      </c>
      <c r="K19561" s="4">
        <v>34748.788883367801</v>
      </c>
    </row>
    <row r="19562" spans="1:11" x14ac:dyDescent="0.35">
      <c r="A19562" s="2">
        <v>119560</v>
      </c>
      <c r="B19562" s="3">
        <v>46014</v>
      </c>
      <c r="C19562" s="3" t="str">
        <f t="shared" si="610"/>
        <v>2025-12-23</v>
      </c>
      <c r="D19562" s="2" t="s">
        <v>10</v>
      </c>
      <c r="E19562" s="2" t="s">
        <v>27</v>
      </c>
      <c r="F19562" s="2" t="s">
        <v>28</v>
      </c>
      <c r="G19562" s="2" t="s">
        <v>34</v>
      </c>
      <c r="H19562" s="2" t="s">
        <v>39</v>
      </c>
      <c r="I19562" s="4">
        <v>62300</v>
      </c>
      <c r="J19562" s="4" t="str">
        <f t="shared" si="611"/>
        <v>Large</v>
      </c>
      <c r="K19562" s="4">
        <v>66346.663462696306</v>
      </c>
    </row>
    <row r="19563" spans="1:11" x14ac:dyDescent="0.35">
      <c r="A19563" s="2">
        <v>119561</v>
      </c>
      <c r="B19563" s="3">
        <v>46014</v>
      </c>
      <c r="C19563" s="3" t="str">
        <f t="shared" si="610"/>
        <v>2025-12-23</v>
      </c>
      <c r="D19563" s="2" t="s">
        <v>10</v>
      </c>
      <c r="E19563" s="2" t="s">
        <v>24</v>
      </c>
      <c r="F19563" s="2" t="s">
        <v>30</v>
      </c>
      <c r="G19563" s="2" t="s">
        <v>32</v>
      </c>
      <c r="H19563" s="2" t="s">
        <v>38</v>
      </c>
      <c r="I19563" s="4">
        <v>14980</v>
      </c>
      <c r="J19563" s="4" t="str">
        <f t="shared" si="611"/>
        <v>Small</v>
      </c>
      <c r="K19563" s="4">
        <v>14966.64817054915</v>
      </c>
    </row>
    <row r="19564" spans="1:11" x14ac:dyDescent="0.35">
      <c r="A19564" s="2">
        <v>119562</v>
      </c>
      <c r="B19564" s="3">
        <v>46014</v>
      </c>
      <c r="C19564" s="3" t="str">
        <f t="shared" si="610"/>
        <v>2025-12-23</v>
      </c>
      <c r="D19564" s="2" t="s">
        <v>10</v>
      </c>
      <c r="E19564" s="2" t="s">
        <v>24</v>
      </c>
      <c r="F19564" s="2" t="s">
        <v>30</v>
      </c>
      <c r="G19564" s="2" t="s">
        <v>31</v>
      </c>
      <c r="H19564" s="2" t="s">
        <v>38</v>
      </c>
      <c r="I19564" s="4">
        <v>19500</v>
      </c>
      <c r="J19564" s="4" t="str">
        <f t="shared" si="611"/>
        <v>Small</v>
      </c>
      <c r="K19564" s="4">
        <v>18048.910763892811</v>
      </c>
    </row>
    <row r="19565" spans="1:11" x14ac:dyDescent="0.35">
      <c r="A19565" s="2">
        <v>119563</v>
      </c>
      <c r="B19565" s="3">
        <v>46014</v>
      </c>
      <c r="C19565" s="3" t="str">
        <f t="shared" si="610"/>
        <v>2025-12-23</v>
      </c>
      <c r="D19565" s="2" t="s">
        <v>10</v>
      </c>
      <c r="E19565" s="2" t="s">
        <v>21</v>
      </c>
      <c r="F19565" s="2" t="s">
        <v>28</v>
      </c>
      <c r="G19565" s="2" t="s">
        <v>31</v>
      </c>
      <c r="H19565" s="2" t="s">
        <v>39</v>
      </c>
      <c r="I19565" s="4">
        <v>34880</v>
      </c>
      <c r="J19565" s="4" t="str">
        <f t="shared" si="611"/>
        <v>Medium</v>
      </c>
      <c r="K19565" s="4">
        <v>36649.647096327419</v>
      </c>
    </row>
    <row r="19566" spans="1:11" x14ac:dyDescent="0.35">
      <c r="A19566" s="2">
        <v>119564</v>
      </c>
      <c r="B19566" s="3">
        <v>46014</v>
      </c>
      <c r="C19566" s="3" t="str">
        <f t="shared" si="610"/>
        <v>2025-12-23</v>
      </c>
      <c r="D19566" s="2" t="s">
        <v>10</v>
      </c>
      <c r="E19566" s="2" t="s">
        <v>24</v>
      </c>
      <c r="F19566" s="2" t="s">
        <v>30</v>
      </c>
      <c r="G19566" s="2" t="s">
        <v>32</v>
      </c>
      <c r="H19566" s="2" t="s">
        <v>36</v>
      </c>
      <c r="I19566" s="4">
        <v>70530</v>
      </c>
      <c r="J19566" s="4" t="str">
        <f t="shared" si="611"/>
        <v>Large</v>
      </c>
      <c r="K19566" s="4">
        <v>61726.147508488837</v>
      </c>
    </row>
    <row r="19567" spans="1:11" x14ac:dyDescent="0.35">
      <c r="A19567" s="2">
        <v>119565</v>
      </c>
      <c r="B19567" s="3">
        <v>46014</v>
      </c>
      <c r="C19567" s="3" t="str">
        <f t="shared" si="610"/>
        <v>2025-12-23</v>
      </c>
      <c r="D19567" s="2" t="s">
        <v>10</v>
      </c>
      <c r="E19567" s="2" t="s">
        <v>23</v>
      </c>
      <c r="F19567" s="2" t="s">
        <v>28</v>
      </c>
      <c r="G19567" s="2" t="s">
        <v>35</v>
      </c>
      <c r="H19567" s="2" t="s">
        <v>36</v>
      </c>
      <c r="I19567" s="4">
        <v>16040</v>
      </c>
      <c r="J19567" s="4" t="str">
        <f t="shared" si="611"/>
        <v>Small</v>
      </c>
      <c r="K19567" s="4">
        <v>17445.537134201371</v>
      </c>
    </row>
    <row r="19568" spans="1:11" x14ac:dyDescent="0.35">
      <c r="A19568" s="2">
        <v>119566</v>
      </c>
      <c r="B19568" s="3">
        <v>46014</v>
      </c>
      <c r="C19568" s="3" t="str">
        <f t="shared" si="610"/>
        <v>2025-12-23</v>
      </c>
      <c r="D19568" s="2" t="s">
        <v>10</v>
      </c>
      <c r="E19568" s="2" t="s">
        <v>24</v>
      </c>
      <c r="F19568" s="2" t="s">
        <v>30</v>
      </c>
      <c r="G19568" s="2" t="s">
        <v>32</v>
      </c>
      <c r="H19568" s="2" t="s">
        <v>38</v>
      </c>
      <c r="I19568" s="4">
        <v>18210</v>
      </c>
      <c r="J19568" s="4" t="str">
        <f t="shared" si="611"/>
        <v>Small</v>
      </c>
      <c r="K19568" s="4">
        <v>19607.578051180499</v>
      </c>
    </row>
    <row r="19569" spans="1:11" x14ac:dyDescent="0.35">
      <c r="A19569" s="2">
        <v>119567</v>
      </c>
      <c r="B19569" s="3">
        <v>46014</v>
      </c>
      <c r="C19569" s="3" t="str">
        <f t="shared" si="610"/>
        <v>2025-12-23</v>
      </c>
      <c r="D19569" s="2" t="s">
        <v>10</v>
      </c>
      <c r="E19569" s="2" t="s">
        <v>23</v>
      </c>
      <c r="F19569" s="2" t="s">
        <v>28</v>
      </c>
      <c r="G19569" s="2" t="s">
        <v>35</v>
      </c>
      <c r="H19569" s="2" t="s">
        <v>37</v>
      </c>
      <c r="I19569" s="4">
        <v>82510</v>
      </c>
      <c r="J19569" s="4" t="str">
        <f t="shared" si="611"/>
        <v>Large</v>
      </c>
      <c r="K19569" s="4">
        <v>77254.642010003212</v>
      </c>
    </row>
    <row r="19570" spans="1:11" x14ac:dyDescent="0.35">
      <c r="A19570" s="2">
        <v>119568</v>
      </c>
      <c r="B19570" s="3">
        <v>46014</v>
      </c>
      <c r="C19570" s="3" t="str">
        <f t="shared" si="610"/>
        <v>2025-12-23</v>
      </c>
      <c r="D19570" s="2" t="s">
        <v>10</v>
      </c>
      <c r="E19570" s="2" t="s">
        <v>23</v>
      </c>
      <c r="F19570" s="2" t="s">
        <v>28</v>
      </c>
      <c r="G19570" s="2" t="s">
        <v>32</v>
      </c>
      <c r="H19570" s="2" t="s">
        <v>37</v>
      </c>
      <c r="I19570" s="4">
        <v>66730</v>
      </c>
      <c r="J19570" s="4" t="str">
        <f t="shared" si="611"/>
        <v>Large</v>
      </c>
      <c r="K19570" s="4">
        <v>57936.520491447991</v>
      </c>
    </row>
    <row r="19571" spans="1:11" x14ac:dyDescent="0.35">
      <c r="A19571" s="2">
        <v>119569</v>
      </c>
      <c r="B19571" s="3">
        <v>46014</v>
      </c>
      <c r="C19571" s="3" t="str">
        <f t="shared" si="610"/>
        <v>2025-12-23</v>
      </c>
      <c r="D19571" s="2" t="s">
        <v>10</v>
      </c>
      <c r="E19571" s="2" t="s">
        <v>25</v>
      </c>
      <c r="F19571" s="2" t="s">
        <v>30</v>
      </c>
      <c r="G19571" s="2" t="s">
        <v>31</v>
      </c>
      <c r="H19571" s="2" t="s">
        <v>37</v>
      </c>
      <c r="I19571" s="4">
        <v>13390</v>
      </c>
      <c r="J19571" s="4" t="str">
        <f t="shared" si="611"/>
        <v>Small</v>
      </c>
      <c r="K19571" s="4">
        <v>11740.30740064529</v>
      </c>
    </row>
    <row r="19572" spans="1:11" x14ac:dyDescent="0.35">
      <c r="A19572" s="2">
        <v>119570</v>
      </c>
      <c r="B19572" s="3">
        <v>46014</v>
      </c>
      <c r="C19572" s="3" t="str">
        <f t="shared" si="610"/>
        <v>2025-12-23</v>
      </c>
      <c r="D19572" s="2" t="s">
        <v>10</v>
      </c>
      <c r="E19572" s="2" t="s">
        <v>23</v>
      </c>
      <c r="F19572" s="2" t="s">
        <v>28</v>
      </c>
      <c r="G19572" s="2" t="s">
        <v>31</v>
      </c>
      <c r="H19572" s="2" t="s">
        <v>39</v>
      </c>
      <c r="I19572" s="4">
        <v>48160</v>
      </c>
      <c r="J19572" s="4" t="str">
        <f t="shared" si="611"/>
        <v>Medium</v>
      </c>
      <c r="K19572" s="4">
        <v>47099.953062919281</v>
      </c>
    </row>
    <row r="19573" spans="1:11" x14ac:dyDescent="0.35">
      <c r="A19573" s="2">
        <v>119571</v>
      </c>
      <c r="B19573" s="3">
        <v>46014</v>
      </c>
      <c r="C19573" s="3" t="str">
        <f t="shared" si="610"/>
        <v>2025-12-23</v>
      </c>
      <c r="D19573" s="2" t="s">
        <v>10</v>
      </c>
      <c r="E19573" s="2" t="s">
        <v>24</v>
      </c>
      <c r="F19573" s="2" t="s">
        <v>30</v>
      </c>
      <c r="G19573" s="2" t="s">
        <v>32</v>
      </c>
      <c r="H19573" s="2" t="s">
        <v>38</v>
      </c>
      <c r="I19573" s="4">
        <v>49660</v>
      </c>
      <c r="J19573" s="4" t="str">
        <f t="shared" si="611"/>
        <v>Medium</v>
      </c>
      <c r="K19573" s="4">
        <v>44946.901803333589</v>
      </c>
    </row>
    <row r="19574" spans="1:11" x14ac:dyDescent="0.35">
      <c r="A19574" s="2">
        <v>119572</v>
      </c>
      <c r="B19574" s="3">
        <v>46014</v>
      </c>
      <c r="C19574" s="3" t="str">
        <f t="shared" si="610"/>
        <v>2025-12-23</v>
      </c>
      <c r="D19574" s="2" t="s">
        <v>10</v>
      </c>
      <c r="E19574" s="2" t="s">
        <v>22</v>
      </c>
      <c r="F19574" s="2" t="s">
        <v>29</v>
      </c>
      <c r="G19574" s="2" t="s">
        <v>33</v>
      </c>
      <c r="H19574" s="2" t="s">
        <v>39</v>
      </c>
      <c r="I19574" s="4">
        <v>58690</v>
      </c>
      <c r="J19574" s="4" t="str">
        <f t="shared" si="611"/>
        <v>Large</v>
      </c>
      <c r="K19574" s="4">
        <v>57571.826507116493</v>
      </c>
    </row>
    <row r="19575" spans="1:11" x14ac:dyDescent="0.35">
      <c r="A19575" s="2">
        <v>119573</v>
      </c>
      <c r="B19575" s="3">
        <v>46014</v>
      </c>
      <c r="C19575" s="3" t="str">
        <f t="shared" si="610"/>
        <v>2025-12-23</v>
      </c>
      <c r="D19575" s="2" t="s">
        <v>10</v>
      </c>
      <c r="E19575" s="2" t="s">
        <v>27</v>
      </c>
      <c r="F19575" s="2" t="s">
        <v>28</v>
      </c>
      <c r="G19575" s="2" t="s">
        <v>35</v>
      </c>
      <c r="H19575" s="2" t="s">
        <v>37</v>
      </c>
      <c r="I19575" s="4">
        <v>5230</v>
      </c>
      <c r="J19575" s="4" t="str">
        <f t="shared" si="611"/>
        <v>Small</v>
      </c>
      <c r="K19575" s="4">
        <v>4535.1541264656607</v>
      </c>
    </row>
    <row r="19576" spans="1:11" x14ac:dyDescent="0.35">
      <c r="A19576" s="2">
        <v>119574</v>
      </c>
      <c r="B19576" s="3">
        <v>46014</v>
      </c>
      <c r="C19576" s="3" t="str">
        <f t="shared" si="610"/>
        <v>2025-12-23</v>
      </c>
      <c r="D19576" s="2" t="s">
        <v>10</v>
      </c>
      <c r="E19576" s="2" t="s">
        <v>27</v>
      </c>
      <c r="F19576" s="2" t="s">
        <v>28</v>
      </c>
      <c r="G19576" s="2" t="s">
        <v>33</v>
      </c>
      <c r="H19576" s="2" t="s">
        <v>39</v>
      </c>
      <c r="I19576" s="4">
        <v>69720</v>
      </c>
      <c r="J19576" s="4" t="str">
        <f t="shared" si="611"/>
        <v>Large</v>
      </c>
      <c r="K19576" s="4">
        <v>68528.193200055946</v>
      </c>
    </row>
    <row r="19577" spans="1:11" x14ac:dyDescent="0.35">
      <c r="A19577" s="2">
        <v>119575</v>
      </c>
      <c r="B19577" s="3">
        <v>46014</v>
      </c>
      <c r="C19577" s="3" t="str">
        <f t="shared" si="610"/>
        <v>2025-12-23</v>
      </c>
      <c r="D19577" s="2" t="s">
        <v>10</v>
      </c>
      <c r="E19577" s="2" t="s">
        <v>24</v>
      </c>
      <c r="F19577" s="2" t="s">
        <v>30</v>
      </c>
      <c r="G19577" s="2" t="s">
        <v>31</v>
      </c>
      <c r="H19577" s="2" t="s">
        <v>36</v>
      </c>
      <c r="I19577" s="4">
        <v>85510</v>
      </c>
      <c r="J19577" s="4" t="str">
        <f t="shared" si="611"/>
        <v>Large</v>
      </c>
      <c r="K19577" s="4">
        <v>95840.6174289599</v>
      </c>
    </row>
    <row r="19578" spans="1:11" x14ac:dyDescent="0.35">
      <c r="A19578" s="2">
        <v>119576</v>
      </c>
      <c r="B19578" s="3">
        <v>46014</v>
      </c>
      <c r="C19578" s="3" t="str">
        <f t="shared" si="610"/>
        <v>2025-12-23</v>
      </c>
      <c r="D19578" s="2" t="s">
        <v>10</v>
      </c>
      <c r="E19578" s="2" t="s">
        <v>21</v>
      </c>
      <c r="F19578" s="2" t="s">
        <v>28</v>
      </c>
      <c r="G19578" s="2" t="s">
        <v>35</v>
      </c>
      <c r="H19578" s="2" t="s">
        <v>37</v>
      </c>
      <c r="I19578" s="4">
        <v>80950</v>
      </c>
      <c r="J19578" s="4" t="str">
        <f t="shared" si="611"/>
        <v>Large</v>
      </c>
      <c r="K19578" s="4">
        <v>85279.592654697946</v>
      </c>
    </row>
    <row r="19579" spans="1:11" x14ac:dyDescent="0.35">
      <c r="A19579" s="2">
        <v>119577</v>
      </c>
      <c r="B19579" s="3">
        <v>46014</v>
      </c>
      <c r="C19579" s="3" t="str">
        <f t="shared" si="610"/>
        <v>2025-12-23</v>
      </c>
      <c r="D19579" s="2" t="s">
        <v>10</v>
      </c>
      <c r="E19579" s="2" t="s">
        <v>22</v>
      </c>
      <c r="F19579" s="2" t="s">
        <v>29</v>
      </c>
      <c r="G19579" s="2" t="s">
        <v>32</v>
      </c>
      <c r="H19579" s="2" t="s">
        <v>37</v>
      </c>
      <c r="I19579" s="4">
        <v>38460</v>
      </c>
      <c r="J19579" s="4" t="str">
        <f t="shared" si="611"/>
        <v>Medium</v>
      </c>
      <c r="K19579" s="4">
        <v>33438.85708561878</v>
      </c>
    </row>
    <row r="19580" spans="1:11" x14ac:dyDescent="0.35">
      <c r="A19580" s="2">
        <v>119578</v>
      </c>
      <c r="B19580" s="3">
        <v>46014</v>
      </c>
      <c r="C19580" s="3" t="str">
        <f t="shared" si="610"/>
        <v>2025-12-23</v>
      </c>
      <c r="D19580" s="2" t="s">
        <v>10</v>
      </c>
      <c r="E19580" s="2" t="s">
        <v>21</v>
      </c>
      <c r="F19580" s="2" t="s">
        <v>28</v>
      </c>
      <c r="G19580" s="2" t="s">
        <v>35</v>
      </c>
      <c r="H19580" s="2" t="s">
        <v>36</v>
      </c>
      <c r="I19580" s="4">
        <v>89520</v>
      </c>
      <c r="J19580" s="4" t="str">
        <f t="shared" si="611"/>
        <v>Large</v>
      </c>
      <c r="K19580" s="4">
        <v>78357.167116572557</v>
      </c>
    </row>
    <row r="19581" spans="1:11" x14ac:dyDescent="0.35">
      <c r="A19581" s="2">
        <v>119579</v>
      </c>
      <c r="B19581" s="3">
        <v>46014</v>
      </c>
      <c r="C19581" s="3" t="str">
        <f t="shared" si="610"/>
        <v>2025-12-23</v>
      </c>
      <c r="D19581" s="2" t="s">
        <v>10</v>
      </c>
      <c r="E19581" s="2" t="s">
        <v>21</v>
      </c>
      <c r="F19581" s="2" t="s">
        <v>28</v>
      </c>
      <c r="G19581" s="2" t="s">
        <v>35</v>
      </c>
      <c r="H19581" s="2" t="s">
        <v>36</v>
      </c>
      <c r="I19581" s="4">
        <v>32750</v>
      </c>
      <c r="J19581" s="4" t="str">
        <f t="shared" si="611"/>
        <v>Medium</v>
      </c>
      <c r="K19581" s="4">
        <v>32825.601988977578</v>
      </c>
    </row>
    <row r="19582" spans="1:11" x14ac:dyDescent="0.35">
      <c r="A19582" s="2">
        <v>119580</v>
      </c>
      <c r="B19582" s="3">
        <v>46014</v>
      </c>
      <c r="C19582" s="3" t="str">
        <f t="shared" si="610"/>
        <v>2025-12-23</v>
      </c>
      <c r="D19582" s="2" t="s">
        <v>10</v>
      </c>
      <c r="E19582" s="2" t="s">
        <v>24</v>
      </c>
      <c r="F19582" s="2" t="s">
        <v>30</v>
      </c>
      <c r="G19582" s="2" t="s">
        <v>34</v>
      </c>
      <c r="H19582" s="2" t="s">
        <v>38</v>
      </c>
      <c r="I19582" s="4">
        <v>65700</v>
      </c>
      <c r="J19582" s="4" t="str">
        <f t="shared" si="611"/>
        <v>Large</v>
      </c>
      <c r="K19582" s="4">
        <v>61041.753982970782</v>
      </c>
    </row>
    <row r="19583" spans="1:11" x14ac:dyDescent="0.35">
      <c r="A19583" s="2">
        <v>119581</v>
      </c>
      <c r="B19583" s="3">
        <v>46014</v>
      </c>
      <c r="C19583" s="3" t="str">
        <f t="shared" si="610"/>
        <v>2025-12-23</v>
      </c>
      <c r="D19583" s="2" t="s">
        <v>10</v>
      </c>
      <c r="E19583" s="2" t="s">
        <v>26</v>
      </c>
      <c r="F19583" s="2" t="s">
        <v>29</v>
      </c>
      <c r="G19583" s="2" t="s">
        <v>35</v>
      </c>
      <c r="H19583" s="2" t="s">
        <v>39</v>
      </c>
      <c r="I19583" s="4">
        <v>38090</v>
      </c>
      <c r="J19583" s="4" t="str">
        <f t="shared" si="611"/>
        <v>Medium</v>
      </c>
      <c r="K19583" s="4">
        <v>37423.13110159088</v>
      </c>
    </row>
    <row r="19584" spans="1:11" x14ac:dyDescent="0.35">
      <c r="A19584" s="2">
        <v>119582</v>
      </c>
      <c r="B19584" s="3">
        <v>46014</v>
      </c>
      <c r="C19584" s="3" t="str">
        <f t="shared" si="610"/>
        <v>2025-12-23</v>
      </c>
      <c r="D19584" s="2" t="s">
        <v>10</v>
      </c>
      <c r="E19584" s="2" t="s">
        <v>24</v>
      </c>
      <c r="F19584" s="2" t="s">
        <v>30</v>
      </c>
      <c r="G19584" s="2" t="s">
        <v>31</v>
      </c>
      <c r="H19584" s="2" t="s">
        <v>38</v>
      </c>
      <c r="I19584" s="4">
        <v>56230</v>
      </c>
      <c r="J19584" s="4" t="str">
        <f t="shared" si="611"/>
        <v>Large</v>
      </c>
      <c r="K19584" s="4">
        <v>60752.131122315339</v>
      </c>
    </row>
    <row r="19585" spans="1:11" x14ac:dyDescent="0.35">
      <c r="A19585" s="2">
        <v>119583</v>
      </c>
      <c r="B19585" s="3">
        <v>46015</v>
      </c>
      <c r="C19585" s="3" t="str">
        <f t="shared" si="610"/>
        <v>2025-12-24</v>
      </c>
      <c r="D19585" s="2" t="s">
        <v>10</v>
      </c>
      <c r="E19585" s="2" t="s">
        <v>25</v>
      </c>
      <c r="F19585" s="2" t="s">
        <v>30</v>
      </c>
      <c r="G19585" s="2" t="s">
        <v>33</v>
      </c>
      <c r="H19585" s="2" t="s">
        <v>38</v>
      </c>
      <c r="I19585" s="4">
        <v>22710</v>
      </c>
      <c r="J19585" s="4" t="str">
        <f t="shared" si="611"/>
        <v>Small</v>
      </c>
      <c r="K19585" s="4">
        <v>21982.924481212889</v>
      </c>
    </row>
    <row r="19586" spans="1:11" x14ac:dyDescent="0.35">
      <c r="A19586" s="2">
        <v>119584</v>
      </c>
      <c r="B19586" s="3">
        <v>46015</v>
      </c>
      <c r="C19586" s="3" t="str">
        <f t="shared" ref="C19586:C19649" si="612">TEXT(B19586,"yyyy-mm-dd")</f>
        <v>2025-12-24</v>
      </c>
      <c r="D19586" s="2" t="s">
        <v>10</v>
      </c>
      <c r="E19586" s="2" t="s">
        <v>26</v>
      </c>
      <c r="F19586" s="2" t="s">
        <v>29</v>
      </c>
      <c r="G19586" s="2" t="s">
        <v>33</v>
      </c>
      <c r="H19586" s="2" t="s">
        <v>38</v>
      </c>
      <c r="I19586" s="4">
        <v>70010</v>
      </c>
      <c r="J19586" s="4" t="str">
        <f t="shared" si="611"/>
        <v>Large</v>
      </c>
      <c r="K19586" s="4">
        <v>65820.222938595311</v>
      </c>
    </row>
    <row r="19587" spans="1:11" x14ac:dyDescent="0.35">
      <c r="A19587" s="2">
        <v>119585</v>
      </c>
      <c r="B19587" s="3">
        <v>46015</v>
      </c>
      <c r="C19587" s="3" t="str">
        <f t="shared" si="612"/>
        <v>2025-12-24</v>
      </c>
      <c r="D19587" s="2" t="s">
        <v>10</v>
      </c>
      <c r="E19587" s="2" t="s">
        <v>23</v>
      </c>
      <c r="F19587" s="2" t="s">
        <v>28</v>
      </c>
      <c r="G19587" s="2" t="s">
        <v>32</v>
      </c>
      <c r="H19587" s="2" t="s">
        <v>38</v>
      </c>
      <c r="I19587" s="4">
        <v>26200</v>
      </c>
      <c r="J19587" s="4" t="str">
        <f t="shared" ref="J19587:J19650" si="613">IF(I19587&lt;30000,"Small",IF(I19587&lt;=50000,"Medium","Large"))</f>
        <v>Small</v>
      </c>
      <c r="K19587" s="4">
        <v>29307.179033363049</v>
      </c>
    </row>
    <row r="19588" spans="1:11" x14ac:dyDescent="0.35">
      <c r="A19588" s="2">
        <v>119586</v>
      </c>
      <c r="B19588" s="3">
        <v>46015</v>
      </c>
      <c r="C19588" s="3" t="str">
        <f t="shared" si="612"/>
        <v>2025-12-24</v>
      </c>
      <c r="D19588" s="2" t="s">
        <v>10</v>
      </c>
      <c r="E19588" s="2" t="s">
        <v>22</v>
      </c>
      <c r="F19588" s="2" t="s">
        <v>29</v>
      </c>
      <c r="G19588" s="2" t="s">
        <v>34</v>
      </c>
      <c r="H19588" s="2" t="s">
        <v>36</v>
      </c>
      <c r="I19588" s="4">
        <v>56600</v>
      </c>
      <c r="J19588" s="4" t="str">
        <f t="shared" si="613"/>
        <v>Large</v>
      </c>
      <c r="K19588" s="4">
        <v>60226.456562415922</v>
      </c>
    </row>
    <row r="19589" spans="1:11" x14ac:dyDescent="0.35">
      <c r="A19589" s="2">
        <v>119587</v>
      </c>
      <c r="B19589" s="3">
        <v>46015</v>
      </c>
      <c r="C19589" s="3" t="str">
        <f t="shared" si="612"/>
        <v>2025-12-24</v>
      </c>
      <c r="D19589" s="2" t="s">
        <v>10</v>
      </c>
      <c r="E19589" s="2" t="s">
        <v>26</v>
      </c>
      <c r="F19589" s="2" t="s">
        <v>29</v>
      </c>
      <c r="G19589" s="2" t="s">
        <v>33</v>
      </c>
      <c r="H19589" s="2" t="s">
        <v>36</v>
      </c>
      <c r="I19589" s="4">
        <v>70680</v>
      </c>
      <c r="J19589" s="4" t="str">
        <f t="shared" si="613"/>
        <v>Large</v>
      </c>
      <c r="K19589" s="4">
        <v>73530.484707757132</v>
      </c>
    </row>
    <row r="19590" spans="1:11" x14ac:dyDescent="0.35">
      <c r="A19590" s="2">
        <v>119588</v>
      </c>
      <c r="B19590" s="3">
        <v>46015</v>
      </c>
      <c r="C19590" s="3" t="str">
        <f t="shared" si="612"/>
        <v>2025-12-24</v>
      </c>
      <c r="D19590" s="2" t="s">
        <v>10</v>
      </c>
      <c r="E19590" s="2" t="s">
        <v>24</v>
      </c>
      <c r="F19590" s="2" t="s">
        <v>30</v>
      </c>
      <c r="G19590" s="2" t="s">
        <v>33</v>
      </c>
      <c r="H19590" s="2" t="s">
        <v>39</v>
      </c>
      <c r="I19590" s="4">
        <v>63780</v>
      </c>
      <c r="J19590" s="4" t="str">
        <f t="shared" si="613"/>
        <v>Large</v>
      </c>
      <c r="K19590" s="4">
        <v>55588.354518563661</v>
      </c>
    </row>
    <row r="19591" spans="1:11" x14ac:dyDescent="0.35">
      <c r="A19591" s="2">
        <v>119589</v>
      </c>
      <c r="B19591" s="3">
        <v>46015</v>
      </c>
      <c r="C19591" s="3" t="str">
        <f t="shared" si="612"/>
        <v>2025-12-24</v>
      </c>
      <c r="D19591" s="2" t="s">
        <v>10</v>
      </c>
      <c r="E19591" s="2" t="s">
        <v>24</v>
      </c>
      <c r="F19591" s="2" t="s">
        <v>30</v>
      </c>
      <c r="G19591" s="2" t="s">
        <v>35</v>
      </c>
      <c r="H19591" s="2" t="s">
        <v>39</v>
      </c>
      <c r="I19591" s="4">
        <v>46900</v>
      </c>
      <c r="J19591" s="4" t="str">
        <f t="shared" si="613"/>
        <v>Medium</v>
      </c>
      <c r="K19591" s="4">
        <v>46912.386686088277</v>
      </c>
    </row>
    <row r="19592" spans="1:11" x14ac:dyDescent="0.35">
      <c r="A19592" s="2">
        <v>119590</v>
      </c>
      <c r="B19592" s="3">
        <v>46015</v>
      </c>
      <c r="C19592" s="3" t="str">
        <f t="shared" si="612"/>
        <v>2025-12-24</v>
      </c>
      <c r="D19592" s="2" t="s">
        <v>10</v>
      </c>
      <c r="E19592" s="2" t="s">
        <v>21</v>
      </c>
      <c r="F19592" s="2" t="s">
        <v>28</v>
      </c>
      <c r="G19592" s="2" t="s">
        <v>31</v>
      </c>
      <c r="H19592" s="2" t="s">
        <v>39</v>
      </c>
      <c r="I19592" s="4">
        <v>46550</v>
      </c>
      <c r="J19592" s="4" t="str">
        <f t="shared" si="613"/>
        <v>Medium</v>
      </c>
      <c r="K19592" s="4">
        <v>52062.727458474852</v>
      </c>
    </row>
    <row r="19593" spans="1:11" x14ac:dyDescent="0.35">
      <c r="A19593" s="2">
        <v>119591</v>
      </c>
      <c r="B19593" s="3">
        <v>46015</v>
      </c>
      <c r="C19593" s="3" t="str">
        <f t="shared" si="612"/>
        <v>2025-12-24</v>
      </c>
      <c r="D19593" s="2" t="s">
        <v>10</v>
      </c>
      <c r="E19593" s="2" t="s">
        <v>24</v>
      </c>
      <c r="F19593" s="2" t="s">
        <v>30</v>
      </c>
      <c r="G19593" s="2" t="s">
        <v>31</v>
      </c>
      <c r="H19593" s="2" t="s">
        <v>36</v>
      </c>
      <c r="I19593" s="4">
        <v>19580</v>
      </c>
      <c r="J19593" s="4" t="str">
        <f t="shared" si="613"/>
        <v>Small</v>
      </c>
      <c r="K19593" s="4">
        <v>21473.647587918331</v>
      </c>
    </row>
    <row r="19594" spans="1:11" x14ac:dyDescent="0.35">
      <c r="A19594" s="2">
        <v>119592</v>
      </c>
      <c r="B19594" s="3">
        <v>46015</v>
      </c>
      <c r="C19594" s="3" t="str">
        <f t="shared" si="612"/>
        <v>2025-12-24</v>
      </c>
      <c r="D19594" s="2" t="s">
        <v>10</v>
      </c>
      <c r="E19594" s="2" t="s">
        <v>23</v>
      </c>
      <c r="F19594" s="2" t="s">
        <v>28</v>
      </c>
      <c r="G19594" s="2" t="s">
        <v>32</v>
      </c>
      <c r="H19594" s="2" t="s">
        <v>37</v>
      </c>
      <c r="I19594" s="4">
        <v>43790</v>
      </c>
      <c r="J19594" s="4" t="str">
        <f t="shared" si="613"/>
        <v>Medium</v>
      </c>
      <c r="K19594" s="4">
        <v>38067.238684419739</v>
      </c>
    </row>
    <row r="19595" spans="1:11" x14ac:dyDescent="0.35">
      <c r="A19595" s="2">
        <v>119593</v>
      </c>
      <c r="B19595" s="3">
        <v>46015</v>
      </c>
      <c r="C19595" s="3" t="str">
        <f t="shared" si="612"/>
        <v>2025-12-24</v>
      </c>
      <c r="D19595" s="2" t="s">
        <v>10</v>
      </c>
      <c r="E19595" s="2" t="s">
        <v>25</v>
      </c>
      <c r="F19595" s="2" t="s">
        <v>30</v>
      </c>
      <c r="G19595" s="2" t="s">
        <v>31</v>
      </c>
      <c r="H19595" s="2" t="s">
        <v>37</v>
      </c>
      <c r="I19595" s="4">
        <v>5240</v>
      </c>
      <c r="J19595" s="4" t="str">
        <f t="shared" si="613"/>
        <v>Small</v>
      </c>
      <c r="K19595" s="4">
        <v>5634.563698799233</v>
      </c>
    </row>
    <row r="19596" spans="1:11" x14ac:dyDescent="0.35">
      <c r="A19596" s="2">
        <v>119594</v>
      </c>
      <c r="B19596" s="3">
        <v>46015</v>
      </c>
      <c r="C19596" s="3" t="str">
        <f t="shared" si="612"/>
        <v>2025-12-24</v>
      </c>
      <c r="D19596" s="2" t="s">
        <v>10</v>
      </c>
      <c r="E19596" s="2" t="s">
        <v>24</v>
      </c>
      <c r="F19596" s="2" t="s">
        <v>30</v>
      </c>
      <c r="G19596" s="2" t="s">
        <v>33</v>
      </c>
      <c r="H19596" s="2" t="s">
        <v>39</v>
      </c>
      <c r="I19596" s="4">
        <v>76160</v>
      </c>
      <c r="J19596" s="4" t="str">
        <f t="shared" si="613"/>
        <v>Large</v>
      </c>
      <c r="K19596" s="4">
        <v>84700.955752183159</v>
      </c>
    </row>
    <row r="19597" spans="1:11" x14ac:dyDescent="0.35">
      <c r="A19597" s="2">
        <v>119595</v>
      </c>
      <c r="B19597" s="3">
        <v>46015</v>
      </c>
      <c r="C19597" s="3" t="str">
        <f t="shared" si="612"/>
        <v>2025-12-24</v>
      </c>
      <c r="D19597" s="2" t="s">
        <v>10</v>
      </c>
      <c r="E19597" s="2" t="s">
        <v>27</v>
      </c>
      <c r="F19597" s="2" t="s">
        <v>28</v>
      </c>
      <c r="G19597" s="2" t="s">
        <v>35</v>
      </c>
      <c r="H19597" s="2" t="s">
        <v>37</v>
      </c>
      <c r="I19597" s="4">
        <v>86010</v>
      </c>
      <c r="J19597" s="4" t="str">
        <f t="shared" si="613"/>
        <v>Large</v>
      </c>
      <c r="K19597" s="4">
        <v>79403.603281355827</v>
      </c>
    </row>
    <row r="19598" spans="1:11" x14ac:dyDescent="0.35">
      <c r="A19598" s="2">
        <v>119596</v>
      </c>
      <c r="B19598" s="3">
        <v>46015</v>
      </c>
      <c r="C19598" s="3" t="str">
        <f t="shared" si="612"/>
        <v>2025-12-24</v>
      </c>
      <c r="D19598" s="2" t="s">
        <v>10</v>
      </c>
      <c r="E19598" s="2" t="s">
        <v>27</v>
      </c>
      <c r="F19598" s="2" t="s">
        <v>28</v>
      </c>
      <c r="G19598" s="2" t="s">
        <v>31</v>
      </c>
      <c r="H19598" s="2" t="s">
        <v>38</v>
      </c>
      <c r="I19598" s="4">
        <v>41470</v>
      </c>
      <c r="J19598" s="4" t="str">
        <f t="shared" si="613"/>
        <v>Medium</v>
      </c>
      <c r="K19598" s="4">
        <v>41731.035806217871</v>
      </c>
    </row>
    <row r="19599" spans="1:11" x14ac:dyDescent="0.35">
      <c r="A19599" s="2">
        <v>119597</v>
      </c>
      <c r="B19599" s="3">
        <v>46015</v>
      </c>
      <c r="C19599" s="3" t="str">
        <f t="shared" si="612"/>
        <v>2025-12-24</v>
      </c>
      <c r="D19599" s="2" t="s">
        <v>10</v>
      </c>
      <c r="E19599" s="2" t="s">
        <v>21</v>
      </c>
      <c r="F19599" s="2" t="s">
        <v>28</v>
      </c>
      <c r="G19599" s="2" t="s">
        <v>34</v>
      </c>
      <c r="H19599" s="2" t="s">
        <v>39</v>
      </c>
      <c r="I19599" s="4">
        <v>60570</v>
      </c>
      <c r="J19599" s="4" t="str">
        <f t="shared" si="613"/>
        <v>Large</v>
      </c>
      <c r="K19599" s="4">
        <v>67576.733784704295</v>
      </c>
    </row>
    <row r="19600" spans="1:11" x14ac:dyDescent="0.35">
      <c r="A19600" s="2">
        <v>119598</v>
      </c>
      <c r="B19600" s="3">
        <v>46015</v>
      </c>
      <c r="C19600" s="3" t="str">
        <f t="shared" si="612"/>
        <v>2025-12-24</v>
      </c>
      <c r="D19600" s="2" t="s">
        <v>10</v>
      </c>
      <c r="E19600" s="2" t="s">
        <v>26</v>
      </c>
      <c r="F19600" s="2" t="s">
        <v>29</v>
      </c>
      <c r="G19600" s="2" t="s">
        <v>34</v>
      </c>
      <c r="H19600" s="2" t="s">
        <v>37</v>
      </c>
      <c r="I19600" s="4">
        <v>39060</v>
      </c>
      <c r="J19600" s="4" t="str">
        <f t="shared" si="613"/>
        <v>Medium</v>
      </c>
      <c r="K19600" s="4">
        <v>43520.138475974542</v>
      </c>
    </row>
    <row r="19601" spans="1:11" x14ac:dyDescent="0.35">
      <c r="A19601" s="2">
        <v>119599</v>
      </c>
      <c r="B19601" s="3">
        <v>46015</v>
      </c>
      <c r="C19601" s="3" t="str">
        <f t="shared" si="612"/>
        <v>2025-12-24</v>
      </c>
      <c r="D19601" s="2" t="s">
        <v>10</v>
      </c>
      <c r="E19601" s="2" t="s">
        <v>26</v>
      </c>
      <c r="F19601" s="2" t="s">
        <v>29</v>
      </c>
      <c r="G19601" s="2" t="s">
        <v>34</v>
      </c>
      <c r="H19601" s="2" t="s">
        <v>38</v>
      </c>
      <c r="I19601" s="4">
        <v>57960</v>
      </c>
      <c r="J19601" s="4" t="str">
        <f t="shared" si="613"/>
        <v>Large</v>
      </c>
      <c r="K19601" s="4">
        <v>56443.449301785258</v>
      </c>
    </row>
    <row r="19602" spans="1:11" x14ac:dyDescent="0.35">
      <c r="A19602" s="2">
        <v>119600</v>
      </c>
      <c r="B19602" s="3">
        <v>46015</v>
      </c>
      <c r="C19602" s="3" t="str">
        <f t="shared" si="612"/>
        <v>2025-12-24</v>
      </c>
      <c r="D19602" s="2" t="s">
        <v>10</v>
      </c>
      <c r="E19602" s="2" t="s">
        <v>27</v>
      </c>
      <c r="F19602" s="2" t="s">
        <v>28</v>
      </c>
      <c r="G19602" s="2" t="s">
        <v>31</v>
      </c>
      <c r="H19602" s="2" t="s">
        <v>38</v>
      </c>
      <c r="I19602" s="4">
        <v>55880</v>
      </c>
      <c r="J19602" s="4" t="str">
        <f t="shared" si="613"/>
        <v>Large</v>
      </c>
      <c r="K19602" s="4">
        <v>56000.140586193629</v>
      </c>
    </row>
    <row r="19603" spans="1:11" x14ac:dyDescent="0.35">
      <c r="A19603" s="2">
        <v>119601</v>
      </c>
      <c r="B19603" s="3">
        <v>46015</v>
      </c>
      <c r="C19603" s="3" t="str">
        <f t="shared" si="612"/>
        <v>2025-12-24</v>
      </c>
      <c r="D19603" s="2" t="s">
        <v>10</v>
      </c>
      <c r="E19603" s="2" t="s">
        <v>25</v>
      </c>
      <c r="F19603" s="2" t="s">
        <v>30</v>
      </c>
      <c r="G19603" s="2" t="s">
        <v>35</v>
      </c>
      <c r="H19603" s="2" t="s">
        <v>38</v>
      </c>
      <c r="I19603" s="4">
        <v>15750</v>
      </c>
      <c r="J19603" s="4" t="str">
        <f t="shared" si="613"/>
        <v>Small</v>
      </c>
      <c r="K19603" s="4">
        <v>13889.21213038916</v>
      </c>
    </row>
    <row r="19604" spans="1:11" x14ac:dyDescent="0.35">
      <c r="A19604" s="2">
        <v>119602</v>
      </c>
      <c r="B19604" s="3">
        <v>46015</v>
      </c>
      <c r="C19604" s="3" t="str">
        <f t="shared" si="612"/>
        <v>2025-12-24</v>
      </c>
      <c r="D19604" s="2" t="s">
        <v>10</v>
      </c>
      <c r="E19604" s="2" t="s">
        <v>22</v>
      </c>
      <c r="F19604" s="2" t="s">
        <v>29</v>
      </c>
      <c r="G19604" s="2" t="s">
        <v>31</v>
      </c>
      <c r="H19604" s="2" t="s">
        <v>38</v>
      </c>
      <c r="I19604" s="4">
        <v>36020</v>
      </c>
      <c r="J19604" s="4" t="str">
        <f t="shared" si="613"/>
        <v>Medium</v>
      </c>
      <c r="K19604" s="4">
        <v>36391.128173850659</v>
      </c>
    </row>
    <row r="19605" spans="1:11" x14ac:dyDescent="0.35">
      <c r="A19605" s="2">
        <v>119603</v>
      </c>
      <c r="B19605" s="3">
        <v>46015</v>
      </c>
      <c r="C19605" s="3" t="str">
        <f t="shared" si="612"/>
        <v>2025-12-24</v>
      </c>
      <c r="D19605" s="2" t="s">
        <v>10</v>
      </c>
      <c r="E19605" s="2" t="s">
        <v>23</v>
      </c>
      <c r="F19605" s="2" t="s">
        <v>28</v>
      </c>
      <c r="G19605" s="2" t="s">
        <v>33</v>
      </c>
      <c r="H19605" s="2" t="s">
        <v>37</v>
      </c>
      <c r="I19605" s="4">
        <v>6830</v>
      </c>
      <c r="J19605" s="4" t="str">
        <f t="shared" si="613"/>
        <v>Small</v>
      </c>
      <c r="K19605" s="4">
        <v>7569.8335797190348</v>
      </c>
    </row>
    <row r="19606" spans="1:11" x14ac:dyDescent="0.35">
      <c r="A19606" s="2">
        <v>119604</v>
      </c>
      <c r="B19606" s="3">
        <v>46015</v>
      </c>
      <c r="C19606" s="3" t="str">
        <f t="shared" si="612"/>
        <v>2025-12-24</v>
      </c>
      <c r="D19606" s="2" t="s">
        <v>10</v>
      </c>
      <c r="E19606" s="2" t="s">
        <v>23</v>
      </c>
      <c r="F19606" s="2" t="s">
        <v>28</v>
      </c>
      <c r="G19606" s="2" t="s">
        <v>31</v>
      </c>
      <c r="H19606" s="2" t="s">
        <v>36</v>
      </c>
      <c r="I19606" s="4">
        <v>67600</v>
      </c>
      <c r="J19606" s="4" t="str">
        <f t="shared" si="613"/>
        <v>Large</v>
      </c>
      <c r="K19606" s="4">
        <v>60964.050136725898</v>
      </c>
    </row>
    <row r="19607" spans="1:11" x14ac:dyDescent="0.35">
      <c r="A19607" s="2">
        <v>119605</v>
      </c>
      <c r="B19607" s="3">
        <v>46015</v>
      </c>
      <c r="C19607" s="3" t="str">
        <f t="shared" si="612"/>
        <v>2025-12-24</v>
      </c>
      <c r="D19607" s="2" t="s">
        <v>10</v>
      </c>
      <c r="E19607" s="2" t="s">
        <v>23</v>
      </c>
      <c r="F19607" s="2" t="s">
        <v>28</v>
      </c>
      <c r="G19607" s="2" t="s">
        <v>34</v>
      </c>
      <c r="H19607" s="2" t="s">
        <v>38</v>
      </c>
      <c r="I19607" s="4">
        <v>88150</v>
      </c>
      <c r="J19607" s="4" t="str">
        <f t="shared" si="613"/>
        <v>Large</v>
      </c>
      <c r="K19607" s="4">
        <v>87046.805305415939</v>
      </c>
    </row>
    <row r="19608" spans="1:11" x14ac:dyDescent="0.35">
      <c r="A19608" s="2">
        <v>119606</v>
      </c>
      <c r="B19608" s="3">
        <v>46015</v>
      </c>
      <c r="C19608" s="3" t="str">
        <f t="shared" si="612"/>
        <v>2025-12-24</v>
      </c>
      <c r="D19608" s="2" t="s">
        <v>10</v>
      </c>
      <c r="E19608" s="2" t="s">
        <v>25</v>
      </c>
      <c r="F19608" s="2" t="s">
        <v>30</v>
      </c>
      <c r="G19608" s="2" t="s">
        <v>34</v>
      </c>
      <c r="H19608" s="2" t="s">
        <v>39</v>
      </c>
      <c r="I19608" s="4">
        <v>62310</v>
      </c>
      <c r="J19608" s="4" t="str">
        <f t="shared" si="613"/>
        <v>Large</v>
      </c>
      <c r="K19608" s="4">
        <v>64987.476548644147</v>
      </c>
    </row>
    <row r="19609" spans="1:11" x14ac:dyDescent="0.35">
      <c r="A19609" s="2">
        <v>119607</v>
      </c>
      <c r="B19609" s="3">
        <v>46015</v>
      </c>
      <c r="C19609" s="3" t="str">
        <f t="shared" si="612"/>
        <v>2025-12-24</v>
      </c>
      <c r="D19609" s="2" t="s">
        <v>10</v>
      </c>
      <c r="E19609" s="2" t="s">
        <v>27</v>
      </c>
      <c r="F19609" s="2" t="s">
        <v>28</v>
      </c>
      <c r="G19609" s="2" t="s">
        <v>35</v>
      </c>
      <c r="H19609" s="2" t="s">
        <v>37</v>
      </c>
      <c r="I19609" s="4">
        <v>14910</v>
      </c>
      <c r="J19609" s="4" t="str">
        <f t="shared" si="613"/>
        <v>Small</v>
      </c>
      <c r="K19609" s="4">
        <v>12890.747490276561</v>
      </c>
    </row>
    <row r="19610" spans="1:11" x14ac:dyDescent="0.35">
      <c r="A19610" s="2">
        <v>119608</v>
      </c>
      <c r="B19610" s="3">
        <v>46015</v>
      </c>
      <c r="C19610" s="3" t="str">
        <f t="shared" si="612"/>
        <v>2025-12-24</v>
      </c>
      <c r="D19610" s="2" t="s">
        <v>10</v>
      </c>
      <c r="E19610" s="2" t="s">
        <v>23</v>
      </c>
      <c r="F19610" s="2" t="s">
        <v>28</v>
      </c>
      <c r="G19610" s="2" t="s">
        <v>32</v>
      </c>
      <c r="H19610" s="2" t="s">
        <v>38</v>
      </c>
      <c r="I19610" s="4">
        <v>68210</v>
      </c>
      <c r="J19610" s="4" t="str">
        <f t="shared" si="613"/>
        <v>Large</v>
      </c>
      <c r="K19610" s="4">
        <v>58726.527838306953</v>
      </c>
    </row>
    <row r="19611" spans="1:11" x14ac:dyDescent="0.35">
      <c r="A19611" s="2">
        <v>119609</v>
      </c>
      <c r="B19611" s="3">
        <v>46015</v>
      </c>
      <c r="C19611" s="3" t="str">
        <f t="shared" si="612"/>
        <v>2025-12-24</v>
      </c>
      <c r="D19611" s="2" t="s">
        <v>10</v>
      </c>
      <c r="E19611" s="2" t="s">
        <v>25</v>
      </c>
      <c r="F19611" s="2" t="s">
        <v>30</v>
      </c>
      <c r="G19611" s="2" t="s">
        <v>34</v>
      </c>
      <c r="H19611" s="2" t="s">
        <v>39</v>
      </c>
      <c r="I19611" s="4">
        <v>11770</v>
      </c>
      <c r="J19611" s="4" t="str">
        <f t="shared" si="613"/>
        <v>Small</v>
      </c>
      <c r="K19611" s="4">
        <v>13002.21394322878</v>
      </c>
    </row>
    <row r="19612" spans="1:11" x14ac:dyDescent="0.35">
      <c r="A19612" s="2">
        <v>119610</v>
      </c>
      <c r="B19612" s="3">
        <v>46015</v>
      </c>
      <c r="C19612" s="3" t="str">
        <f t="shared" si="612"/>
        <v>2025-12-24</v>
      </c>
      <c r="D19612" s="2" t="s">
        <v>10</v>
      </c>
      <c r="E19612" s="2" t="s">
        <v>22</v>
      </c>
      <c r="F19612" s="2" t="s">
        <v>29</v>
      </c>
      <c r="G19612" s="2" t="s">
        <v>34</v>
      </c>
      <c r="H19612" s="2" t="s">
        <v>38</v>
      </c>
      <c r="I19612" s="4">
        <v>56290</v>
      </c>
      <c r="J19612" s="4" t="str">
        <f t="shared" si="613"/>
        <v>Large</v>
      </c>
      <c r="K19612" s="4">
        <v>64143.415389833863</v>
      </c>
    </row>
    <row r="19613" spans="1:11" x14ac:dyDescent="0.35">
      <c r="A19613" s="2">
        <v>119611</v>
      </c>
      <c r="B19613" s="3">
        <v>46015</v>
      </c>
      <c r="C19613" s="3" t="str">
        <f t="shared" si="612"/>
        <v>2025-12-24</v>
      </c>
      <c r="D19613" s="2" t="s">
        <v>10</v>
      </c>
      <c r="E19613" s="2" t="s">
        <v>26</v>
      </c>
      <c r="F19613" s="2" t="s">
        <v>29</v>
      </c>
      <c r="G19613" s="2" t="s">
        <v>32</v>
      </c>
      <c r="H19613" s="2" t="s">
        <v>36</v>
      </c>
      <c r="I19613" s="4">
        <v>41290</v>
      </c>
      <c r="J19613" s="4" t="str">
        <f t="shared" si="613"/>
        <v>Medium</v>
      </c>
      <c r="K19613" s="4">
        <v>44520.075093074687</v>
      </c>
    </row>
    <row r="19614" spans="1:11" x14ac:dyDescent="0.35">
      <c r="A19614" s="2">
        <v>119612</v>
      </c>
      <c r="B19614" s="3">
        <v>46015</v>
      </c>
      <c r="C19614" s="3" t="str">
        <f t="shared" si="612"/>
        <v>2025-12-24</v>
      </c>
      <c r="D19614" s="2" t="s">
        <v>10</v>
      </c>
      <c r="E19614" s="2" t="s">
        <v>27</v>
      </c>
      <c r="F19614" s="2" t="s">
        <v>28</v>
      </c>
      <c r="G19614" s="2" t="s">
        <v>31</v>
      </c>
      <c r="H19614" s="2" t="s">
        <v>38</v>
      </c>
      <c r="I19614" s="4">
        <v>11090</v>
      </c>
      <c r="J19614" s="4" t="str">
        <f t="shared" si="613"/>
        <v>Small</v>
      </c>
      <c r="K19614" s="4">
        <v>12631.02625552089</v>
      </c>
    </row>
    <row r="19615" spans="1:11" x14ac:dyDescent="0.35">
      <c r="A19615" s="2">
        <v>119613</v>
      </c>
      <c r="B19615" s="3">
        <v>46015</v>
      </c>
      <c r="C19615" s="3" t="str">
        <f t="shared" si="612"/>
        <v>2025-12-24</v>
      </c>
      <c r="D19615" s="2" t="s">
        <v>10</v>
      </c>
      <c r="E19615" s="2" t="s">
        <v>24</v>
      </c>
      <c r="F19615" s="2" t="s">
        <v>30</v>
      </c>
      <c r="G19615" s="2" t="s">
        <v>34</v>
      </c>
      <c r="H19615" s="2" t="s">
        <v>36</v>
      </c>
      <c r="I19615" s="4">
        <v>31740</v>
      </c>
      <c r="J19615" s="4" t="str">
        <f t="shared" si="613"/>
        <v>Medium</v>
      </c>
      <c r="K19615" s="4">
        <v>28439.975397807819</v>
      </c>
    </row>
    <row r="19616" spans="1:11" x14ac:dyDescent="0.35">
      <c r="A19616" s="2">
        <v>119614</v>
      </c>
      <c r="B19616" s="3">
        <v>46015</v>
      </c>
      <c r="C19616" s="3" t="str">
        <f t="shared" si="612"/>
        <v>2025-12-24</v>
      </c>
      <c r="D19616" s="2" t="s">
        <v>10</v>
      </c>
      <c r="E19616" s="2" t="s">
        <v>23</v>
      </c>
      <c r="F19616" s="2" t="s">
        <v>28</v>
      </c>
      <c r="G19616" s="2" t="s">
        <v>35</v>
      </c>
      <c r="H19616" s="2" t="s">
        <v>39</v>
      </c>
      <c r="I19616" s="4">
        <v>35340</v>
      </c>
      <c r="J19616" s="4" t="str">
        <f t="shared" si="613"/>
        <v>Medium</v>
      </c>
      <c r="K19616" s="4">
        <v>39264.681120747271</v>
      </c>
    </row>
    <row r="19617" spans="1:11" x14ac:dyDescent="0.35">
      <c r="A19617" s="2">
        <v>119615</v>
      </c>
      <c r="B19617" s="3">
        <v>46015</v>
      </c>
      <c r="C19617" s="3" t="str">
        <f t="shared" si="612"/>
        <v>2025-12-24</v>
      </c>
      <c r="D19617" s="2" t="s">
        <v>10</v>
      </c>
      <c r="E19617" s="2" t="s">
        <v>22</v>
      </c>
      <c r="F19617" s="2" t="s">
        <v>29</v>
      </c>
      <c r="G19617" s="2" t="s">
        <v>31</v>
      </c>
      <c r="H19617" s="2" t="s">
        <v>37</v>
      </c>
      <c r="I19617" s="4">
        <v>12180</v>
      </c>
      <c r="J19617" s="4" t="str">
        <f t="shared" si="613"/>
        <v>Small</v>
      </c>
      <c r="K19617" s="4">
        <v>13663.073259323681</v>
      </c>
    </row>
    <row r="19618" spans="1:11" x14ac:dyDescent="0.35">
      <c r="A19618" s="2">
        <v>119616</v>
      </c>
      <c r="B19618" s="3">
        <v>46015</v>
      </c>
      <c r="C19618" s="3" t="str">
        <f t="shared" si="612"/>
        <v>2025-12-24</v>
      </c>
      <c r="D19618" s="2" t="s">
        <v>10</v>
      </c>
      <c r="E19618" s="2" t="s">
        <v>22</v>
      </c>
      <c r="F19618" s="2" t="s">
        <v>29</v>
      </c>
      <c r="G19618" s="2" t="s">
        <v>31</v>
      </c>
      <c r="H19618" s="2" t="s">
        <v>38</v>
      </c>
      <c r="I19618" s="4">
        <v>87820</v>
      </c>
      <c r="J19618" s="4" t="str">
        <f t="shared" si="613"/>
        <v>Large</v>
      </c>
      <c r="K19618" s="4">
        <v>82290.940918674271</v>
      </c>
    </row>
    <row r="19619" spans="1:11" x14ac:dyDescent="0.35">
      <c r="A19619" s="2">
        <v>119617</v>
      </c>
      <c r="B19619" s="3">
        <v>46015</v>
      </c>
      <c r="C19619" s="3" t="str">
        <f t="shared" si="612"/>
        <v>2025-12-24</v>
      </c>
      <c r="D19619" s="2" t="s">
        <v>10</v>
      </c>
      <c r="E19619" s="2" t="s">
        <v>22</v>
      </c>
      <c r="F19619" s="2" t="s">
        <v>29</v>
      </c>
      <c r="G19619" s="2" t="s">
        <v>34</v>
      </c>
      <c r="H19619" s="2" t="s">
        <v>36</v>
      </c>
      <c r="I19619" s="4">
        <v>31860</v>
      </c>
      <c r="J19619" s="4" t="str">
        <f t="shared" si="613"/>
        <v>Medium</v>
      </c>
      <c r="K19619" s="4">
        <v>33276.212317130237</v>
      </c>
    </row>
    <row r="19620" spans="1:11" x14ac:dyDescent="0.35">
      <c r="A19620" s="2">
        <v>119618</v>
      </c>
      <c r="B19620" s="3">
        <v>46015</v>
      </c>
      <c r="C19620" s="3" t="str">
        <f t="shared" si="612"/>
        <v>2025-12-24</v>
      </c>
      <c r="D19620" s="2" t="s">
        <v>10</v>
      </c>
      <c r="E19620" s="2" t="s">
        <v>26</v>
      </c>
      <c r="F19620" s="2" t="s">
        <v>29</v>
      </c>
      <c r="G19620" s="2" t="s">
        <v>31</v>
      </c>
      <c r="H19620" s="2" t="s">
        <v>39</v>
      </c>
      <c r="I19620" s="4">
        <v>70590</v>
      </c>
      <c r="J19620" s="4" t="str">
        <f t="shared" si="613"/>
        <v>Large</v>
      </c>
      <c r="K19620" s="4">
        <v>66478.409589120041</v>
      </c>
    </row>
    <row r="19621" spans="1:11" x14ac:dyDescent="0.35">
      <c r="A19621" s="2">
        <v>119619</v>
      </c>
      <c r="B19621" s="3">
        <v>46015</v>
      </c>
      <c r="C19621" s="3" t="str">
        <f t="shared" si="612"/>
        <v>2025-12-24</v>
      </c>
      <c r="D19621" s="2" t="s">
        <v>10</v>
      </c>
      <c r="E19621" s="2" t="s">
        <v>25</v>
      </c>
      <c r="F19621" s="2" t="s">
        <v>30</v>
      </c>
      <c r="G19621" s="2" t="s">
        <v>31</v>
      </c>
      <c r="H19621" s="2" t="s">
        <v>38</v>
      </c>
      <c r="I19621" s="4">
        <v>7360</v>
      </c>
      <c r="J19621" s="4" t="str">
        <f t="shared" si="613"/>
        <v>Small</v>
      </c>
      <c r="K19621" s="4">
        <v>6497.3418681979228</v>
      </c>
    </row>
    <row r="19622" spans="1:11" x14ac:dyDescent="0.35">
      <c r="A19622" s="2">
        <v>119620</v>
      </c>
      <c r="B19622" s="3">
        <v>46015</v>
      </c>
      <c r="C19622" s="3" t="str">
        <f t="shared" si="612"/>
        <v>2025-12-24</v>
      </c>
      <c r="D19622" s="2" t="s">
        <v>10</v>
      </c>
      <c r="E19622" s="2" t="s">
        <v>21</v>
      </c>
      <c r="F19622" s="2" t="s">
        <v>28</v>
      </c>
      <c r="G19622" s="2" t="s">
        <v>35</v>
      </c>
      <c r="H19622" s="2" t="s">
        <v>38</v>
      </c>
      <c r="I19622" s="4">
        <v>82060</v>
      </c>
      <c r="J19622" s="4" t="str">
        <f t="shared" si="613"/>
        <v>Large</v>
      </c>
      <c r="K19622" s="4">
        <v>89766.987334102887</v>
      </c>
    </row>
    <row r="19623" spans="1:11" x14ac:dyDescent="0.35">
      <c r="A19623" s="2">
        <v>119621</v>
      </c>
      <c r="B19623" s="3">
        <v>46015</v>
      </c>
      <c r="C19623" s="3" t="str">
        <f t="shared" si="612"/>
        <v>2025-12-24</v>
      </c>
      <c r="D19623" s="2" t="s">
        <v>10</v>
      </c>
      <c r="E19623" s="2" t="s">
        <v>23</v>
      </c>
      <c r="F19623" s="2" t="s">
        <v>28</v>
      </c>
      <c r="G19623" s="2" t="s">
        <v>31</v>
      </c>
      <c r="H19623" s="2" t="s">
        <v>38</v>
      </c>
      <c r="I19623" s="4">
        <v>66690</v>
      </c>
      <c r="J19623" s="4" t="str">
        <f t="shared" si="613"/>
        <v>Large</v>
      </c>
      <c r="K19623" s="4">
        <v>74811.84713442334</v>
      </c>
    </row>
    <row r="19624" spans="1:11" x14ac:dyDescent="0.35">
      <c r="A19624" s="2">
        <v>119622</v>
      </c>
      <c r="B19624" s="3">
        <v>46015</v>
      </c>
      <c r="C19624" s="3" t="str">
        <f t="shared" si="612"/>
        <v>2025-12-24</v>
      </c>
      <c r="D19624" s="2" t="s">
        <v>10</v>
      </c>
      <c r="E19624" s="2" t="s">
        <v>24</v>
      </c>
      <c r="F19624" s="2" t="s">
        <v>30</v>
      </c>
      <c r="G19624" s="2" t="s">
        <v>34</v>
      </c>
      <c r="H19624" s="2" t="s">
        <v>36</v>
      </c>
      <c r="I19624" s="4">
        <v>65310</v>
      </c>
      <c r="J19624" s="4" t="str">
        <f t="shared" si="613"/>
        <v>Large</v>
      </c>
      <c r="K19624" s="4">
        <v>57670.121251574667</v>
      </c>
    </row>
    <row r="19625" spans="1:11" x14ac:dyDescent="0.35">
      <c r="A19625" s="2">
        <v>119623</v>
      </c>
      <c r="B19625" s="3">
        <v>46015</v>
      </c>
      <c r="C19625" s="3" t="str">
        <f t="shared" si="612"/>
        <v>2025-12-24</v>
      </c>
      <c r="D19625" s="2" t="s">
        <v>10</v>
      </c>
      <c r="E19625" s="2" t="s">
        <v>23</v>
      </c>
      <c r="F19625" s="2" t="s">
        <v>28</v>
      </c>
      <c r="G19625" s="2" t="s">
        <v>34</v>
      </c>
      <c r="H19625" s="2" t="s">
        <v>37</v>
      </c>
      <c r="I19625" s="4">
        <v>64890</v>
      </c>
      <c r="J19625" s="4" t="str">
        <f t="shared" si="613"/>
        <v>Large</v>
      </c>
      <c r="K19625" s="4">
        <v>67774.841814356201</v>
      </c>
    </row>
    <row r="19626" spans="1:11" x14ac:dyDescent="0.35">
      <c r="A19626" s="2">
        <v>119624</v>
      </c>
      <c r="B19626" s="3">
        <v>46015</v>
      </c>
      <c r="C19626" s="3" t="str">
        <f t="shared" si="612"/>
        <v>2025-12-24</v>
      </c>
      <c r="D19626" s="2" t="s">
        <v>10</v>
      </c>
      <c r="E19626" s="2" t="s">
        <v>27</v>
      </c>
      <c r="F19626" s="2" t="s">
        <v>28</v>
      </c>
      <c r="G19626" s="2" t="s">
        <v>32</v>
      </c>
      <c r="H19626" s="2" t="s">
        <v>39</v>
      </c>
      <c r="I19626" s="4">
        <v>59310</v>
      </c>
      <c r="J19626" s="4" t="str">
        <f t="shared" si="613"/>
        <v>Large</v>
      </c>
      <c r="K19626" s="4">
        <v>67691.189334513838</v>
      </c>
    </row>
    <row r="19627" spans="1:11" x14ac:dyDescent="0.35">
      <c r="A19627" s="2">
        <v>119625</v>
      </c>
      <c r="B19627" s="3">
        <v>46015</v>
      </c>
      <c r="C19627" s="3" t="str">
        <f t="shared" si="612"/>
        <v>2025-12-24</v>
      </c>
      <c r="D19627" s="2" t="s">
        <v>10</v>
      </c>
      <c r="E19627" s="2" t="s">
        <v>25</v>
      </c>
      <c r="F19627" s="2" t="s">
        <v>30</v>
      </c>
      <c r="G19627" s="2" t="s">
        <v>33</v>
      </c>
      <c r="H19627" s="2" t="s">
        <v>36</v>
      </c>
      <c r="I19627" s="4">
        <v>27690</v>
      </c>
      <c r="J19627" s="4" t="str">
        <f t="shared" si="613"/>
        <v>Small</v>
      </c>
      <c r="K19627" s="4">
        <v>25805.321158780651</v>
      </c>
    </row>
    <row r="19628" spans="1:11" x14ac:dyDescent="0.35">
      <c r="A19628" s="2">
        <v>119626</v>
      </c>
      <c r="B19628" s="3">
        <v>46015</v>
      </c>
      <c r="C19628" s="3" t="str">
        <f t="shared" si="612"/>
        <v>2025-12-24</v>
      </c>
      <c r="D19628" s="2" t="s">
        <v>10</v>
      </c>
      <c r="E19628" s="2" t="s">
        <v>22</v>
      </c>
      <c r="F19628" s="2" t="s">
        <v>29</v>
      </c>
      <c r="G19628" s="2" t="s">
        <v>32</v>
      </c>
      <c r="H19628" s="2" t="s">
        <v>37</v>
      </c>
      <c r="I19628" s="4">
        <v>86410</v>
      </c>
      <c r="J19628" s="4" t="str">
        <f t="shared" si="613"/>
        <v>Large</v>
      </c>
      <c r="K19628" s="4">
        <v>92916.531606635705</v>
      </c>
    </row>
    <row r="19629" spans="1:11" x14ac:dyDescent="0.35">
      <c r="A19629" s="2">
        <v>119627</v>
      </c>
      <c r="B19629" s="3">
        <v>46015</v>
      </c>
      <c r="C19629" s="3" t="str">
        <f t="shared" si="612"/>
        <v>2025-12-24</v>
      </c>
      <c r="D19629" s="2" t="s">
        <v>10</v>
      </c>
      <c r="E19629" s="2" t="s">
        <v>23</v>
      </c>
      <c r="F19629" s="2" t="s">
        <v>28</v>
      </c>
      <c r="G19629" s="2" t="s">
        <v>35</v>
      </c>
      <c r="H19629" s="2" t="s">
        <v>39</v>
      </c>
      <c r="I19629" s="4">
        <v>37910</v>
      </c>
      <c r="J19629" s="4" t="str">
        <f t="shared" si="613"/>
        <v>Medium</v>
      </c>
      <c r="K19629" s="4">
        <v>36912.508193546091</v>
      </c>
    </row>
    <row r="19630" spans="1:11" x14ac:dyDescent="0.35">
      <c r="A19630" s="2">
        <v>119628</v>
      </c>
      <c r="B19630" s="3">
        <v>46016</v>
      </c>
      <c r="C19630" s="3" t="str">
        <f t="shared" si="612"/>
        <v>2025-12-25</v>
      </c>
      <c r="D19630" s="2" t="s">
        <v>10</v>
      </c>
      <c r="E19630" s="2" t="s">
        <v>26</v>
      </c>
      <c r="F19630" s="2" t="s">
        <v>29</v>
      </c>
      <c r="G19630" s="2" t="s">
        <v>35</v>
      </c>
      <c r="H19630" s="2" t="s">
        <v>36</v>
      </c>
      <c r="I19630" s="4">
        <v>17550</v>
      </c>
      <c r="J19630" s="4" t="str">
        <f t="shared" si="613"/>
        <v>Small</v>
      </c>
      <c r="K19630" s="4">
        <v>15252.923332779759</v>
      </c>
    </row>
    <row r="19631" spans="1:11" x14ac:dyDescent="0.35">
      <c r="A19631" s="2">
        <v>119629</v>
      </c>
      <c r="B19631" s="3">
        <v>46016</v>
      </c>
      <c r="C19631" s="3" t="str">
        <f t="shared" si="612"/>
        <v>2025-12-25</v>
      </c>
      <c r="D19631" s="2" t="s">
        <v>10</v>
      </c>
      <c r="E19631" s="2" t="s">
        <v>22</v>
      </c>
      <c r="F19631" s="2" t="s">
        <v>29</v>
      </c>
      <c r="G19631" s="2" t="s">
        <v>34</v>
      </c>
      <c r="H19631" s="2" t="s">
        <v>36</v>
      </c>
      <c r="I19631" s="4">
        <v>79250</v>
      </c>
      <c r="J19631" s="4" t="str">
        <f t="shared" si="613"/>
        <v>Large</v>
      </c>
      <c r="K19631" s="4">
        <v>83998.158579566662</v>
      </c>
    </row>
    <row r="19632" spans="1:11" x14ac:dyDescent="0.35">
      <c r="A19632" s="2">
        <v>119630</v>
      </c>
      <c r="B19632" s="3">
        <v>46016</v>
      </c>
      <c r="C19632" s="3" t="str">
        <f t="shared" si="612"/>
        <v>2025-12-25</v>
      </c>
      <c r="D19632" s="2" t="s">
        <v>10</v>
      </c>
      <c r="E19632" s="2" t="s">
        <v>25</v>
      </c>
      <c r="F19632" s="2" t="s">
        <v>30</v>
      </c>
      <c r="G19632" s="2" t="s">
        <v>33</v>
      </c>
      <c r="H19632" s="2" t="s">
        <v>37</v>
      </c>
      <c r="I19632" s="4">
        <v>28760</v>
      </c>
      <c r="J19632" s="4" t="str">
        <f t="shared" si="613"/>
        <v>Small</v>
      </c>
      <c r="K19632" s="4">
        <v>26567.756816220452</v>
      </c>
    </row>
    <row r="19633" spans="1:11" x14ac:dyDescent="0.35">
      <c r="A19633" s="2">
        <v>119631</v>
      </c>
      <c r="B19633" s="3">
        <v>46016</v>
      </c>
      <c r="C19633" s="3" t="str">
        <f t="shared" si="612"/>
        <v>2025-12-25</v>
      </c>
      <c r="D19633" s="2" t="s">
        <v>10</v>
      </c>
      <c r="E19633" s="2" t="s">
        <v>27</v>
      </c>
      <c r="F19633" s="2" t="s">
        <v>28</v>
      </c>
      <c r="G19633" s="2" t="s">
        <v>32</v>
      </c>
      <c r="H19633" s="2" t="s">
        <v>39</v>
      </c>
      <c r="I19633" s="4">
        <v>37620</v>
      </c>
      <c r="J19633" s="4" t="str">
        <f t="shared" si="613"/>
        <v>Medium</v>
      </c>
      <c r="K19633" s="4">
        <v>38708.166386574747</v>
      </c>
    </row>
    <row r="19634" spans="1:11" x14ac:dyDescent="0.35">
      <c r="A19634" s="2">
        <v>119632</v>
      </c>
      <c r="B19634" s="3">
        <v>46016</v>
      </c>
      <c r="C19634" s="3" t="str">
        <f t="shared" si="612"/>
        <v>2025-12-25</v>
      </c>
      <c r="D19634" s="2" t="s">
        <v>10</v>
      </c>
      <c r="E19634" s="2" t="s">
        <v>24</v>
      </c>
      <c r="F19634" s="2" t="s">
        <v>30</v>
      </c>
      <c r="G19634" s="2" t="s">
        <v>33</v>
      </c>
      <c r="H19634" s="2" t="s">
        <v>37</v>
      </c>
      <c r="I19634" s="4">
        <v>77320</v>
      </c>
      <c r="J19634" s="4" t="str">
        <f t="shared" si="613"/>
        <v>Large</v>
      </c>
      <c r="K19634" s="4">
        <v>67361.833497333457</v>
      </c>
    </row>
    <row r="19635" spans="1:11" x14ac:dyDescent="0.35">
      <c r="A19635" s="2">
        <v>119633</v>
      </c>
      <c r="B19635" s="3">
        <v>46016</v>
      </c>
      <c r="C19635" s="3" t="str">
        <f t="shared" si="612"/>
        <v>2025-12-25</v>
      </c>
      <c r="D19635" s="2" t="s">
        <v>10</v>
      </c>
      <c r="E19635" s="2" t="s">
        <v>22</v>
      </c>
      <c r="F19635" s="2" t="s">
        <v>29</v>
      </c>
      <c r="G19635" s="2" t="s">
        <v>34</v>
      </c>
      <c r="H19635" s="2" t="s">
        <v>37</v>
      </c>
      <c r="I19635" s="4">
        <v>37080</v>
      </c>
      <c r="J19635" s="4" t="str">
        <f t="shared" si="613"/>
        <v>Medium</v>
      </c>
      <c r="K19635" s="4">
        <v>32855.378903650468</v>
      </c>
    </row>
    <row r="19636" spans="1:11" x14ac:dyDescent="0.35">
      <c r="A19636" s="2">
        <v>119634</v>
      </c>
      <c r="B19636" s="3">
        <v>46016</v>
      </c>
      <c r="C19636" s="3" t="str">
        <f t="shared" si="612"/>
        <v>2025-12-25</v>
      </c>
      <c r="D19636" s="2" t="s">
        <v>10</v>
      </c>
      <c r="E19636" s="2" t="s">
        <v>23</v>
      </c>
      <c r="F19636" s="2" t="s">
        <v>28</v>
      </c>
      <c r="G19636" s="2" t="s">
        <v>31</v>
      </c>
      <c r="H19636" s="2" t="s">
        <v>36</v>
      </c>
      <c r="I19636" s="4">
        <v>44300</v>
      </c>
      <c r="J19636" s="4" t="str">
        <f t="shared" si="613"/>
        <v>Medium</v>
      </c>
      <c r="K19636" s="4">
        <v>37731.664982961527</v>
      </c>
    </row>
    <row r="19637" spans="1:11" x14ac:dyDescent="0.35">
      <c r="A19637" s="2">
        <v>119635</v>
      </c>
      <c r="B19637" s="3">
        <v>46016</v>
      </c>
      <c r="C19637" s="3" t="str">
        <f t="shared" si="612"/>
        <v>2025-12-25</v>
      </c>
      <c r="D19637" s="2" t="s">
        <v>10</v>
      </c>
      <c r="E19637" s="2" t="s">
        <v>23</v>
      </c>
      <c r="F19637" s="2" t="s">
        <v>28</v>
      </c>
      <c r="G19637" s="2" t="s">
        <v>34</v>
      </c>
      <c r="H19637" s="2" t="s">
        <v>37</v>
      </c>
      <c r="I19637" s="4">
        <v>47620</v>
      </c>
      <c r="J19637" s="4" t="str">
        <f t="shared" si="613"/>
        <v>Medium</v>
      </c>
      <c r="K19637" s="4">
        <v>43589.106575913756</v>
      </c>
    </row>
    <row r="19638" spans="1:11" x14ac:dyDescent="0.35">
      <c r="A19638" s="2">
        <v>119636</v>
      </c>
      <c r="B19638" s="3">
        <v>46016</v>
      </c>
      <c r="C19638" s="3" t="str">
        <f t="shared" si="612"/>
        <v>2025-12-25</v>
      </c>
      <c r="D19638" s="2" t="s">
        <v>10</v>
      </c>
      <c r="E19638" s="2" t="s">
        <v>26</v>
      </c>
      <c r="F19638" s="2" t="s">
        <v>29</v>
      </c>
      <c r="G19638" s="2" t="s">
        <v>34</v>
      </c>
      <c r="H19638" s="2" t="s">
        <v>38</v>
      </c>
      <c r="I19638" s="4">
        <v>73160</v>
      </c>
      <c r="J19638" s="4" t="str">
        <f t="shared" si="613"/>
        <v>Large</v>
      </c>
      <c r="K19638" s="4">
        <v>65054.154843722099</v>
      </c>
    </row>
    <row r="19639" spans="1:11" x14ac:dyDescent="0.35">
      <c r="A19639" s="2">
        <v>119637</v>
      </c>
      <c r="B19639" s="3">
        <v>46016</v>
      </c>
      <c r="C19639" s="3" t="str">
        <f t="shared" si="612"/>
        <v>2025-12-25</v>
      </c>
      <c r="D19639" s="2" t="s">
        <v>10</v>
      </c>
      <c r="E19639" s="2" t="s">
        <v>26</v>
      </c>
      <c r="F19639" s="2" t="s">
        <v>29</v>
      </c>
      <c r="G19639" s="2" t="s">
        <v>33</v>
      </c>
      <c r="H19639" s="2" t="s">
        <v>38</v>
      </c>
      <c r="I19639" s="4">
        <v>15240</v>
      </c>
      <c r="J19639" s="4" t="str">
        <f t="shared" si="613"/>
        <v>Small</v>
      </c>
      <c r="K19639" s="4">
        <v>14296.631115423859</v>
      </c>
    </row>
    <row r="19640" spans="1:11" x14ac:dyDescent="0.35">
      <c r="A19640" s="2">
        <v>119638</v>
      </c>
      <c r="B19640" s="3">
        <v>46016</v>
      </c>
      <c r="C19640" s="3" t="str">
        <f t="shared" si="612"/>
        <v>2025-12-25</v>
      </c>
      <c r="D19640" s="2" t="s">
        <v>10</v>
      </c>
      <c r="E19640" s="2" t="s">
        <v>21</v>
      </c>
      <c r="F19640" s="2" t="s">
        <v>28</v>
      </c>
      <c r="G19640" s="2" t="s">
        <v>35</v>
      </c>
      <c r="H19640" s="2" t="s">
        <v>38</v>
      </c>
      <c r="I19640" s="4">
        <v>27250</v>
      </c>
      <c r="J19640" s="4" t="str">
        <f t="shared" si="613"/>
        <v>Small</v>
      </c>
      <c r="K19640" s="4">
        <v>24831.12180265717</v>
      </c>
    </row>
    <row r="19641" spans="1:11" x14ac:dyDescent="0.35">
      <c r="A19641" s="2">
        <v>119639</v>
      </c>
      <c r="B19641" s="3">
        <v>46016</v>
      </c>
      <c r="C19641" s="3" t="str">
        <f t="shared" si="612"/>
        <v>2025-12-25</v>
      </c>
      <c r="D19641" s="2" t="s">
        <v>10</v>
      </c>
      <c r="E19641" s="2" t="s">
        <v>26</v>
      </c>
      <c r="F19641" s="2" t="s">
        <v>29</v>
      </c>
      <c r="G19641" s="2" t="s">
        <v>31</v>
      </c>
      <c r="H19641" s="2" t="s">
        <v>38</v>
      </c>
      <c r="I19641" s="4">
        <v>45140</v>
      </c>
      <c r="J19641" s="4" t="str">
        <f t="shared" si="613"/>
        <v>Medium</v>
      </c>
      <c r="K19641" s="4">
        <v>41938.643233985953</v>
      </c>
    </row>
    <row r="19642" spans="1:11" x14ac:dyDescent="0.35">
      <c r="A19642" s="2">
        <v>119640</v>
      </c>
      <c r="B19642" s="3">
        <v>46016</v>
      </c>
      <c r="C19642" s="3" t="str">
        <f t="shared" si="612"/>
        <v>2025-12-25</v>
      </c>
      <c r="D19642" s="2" t="s">
        <v>10</v>
      </c>
      <c r="E19642" s="2" t="s">
        <v>21</v>
      </c>
      <c r="F19642" s="2" t="s">
        <v>28</v>
      </c>
      <c r="G19642" s="2" t="s">
        <v>31</v>
      </c>
      <c r="H19642" s="2" t="s">
        <v>39</v>
      </c>
      <c r="I19642" s="4">
        <v>35610</v>
      </c>
      <c r="J19642" s="4" t="str">
        <f t="shared" si="613"/>
        <v>Medium</v>
      </c>
      <c r="K19642" s="4">
        <v>31643.653302821302</v>
      </c>
    </row>
    <row r="19643" spans="1:11" x14ac:dyDescent="0.35">
      <c r="A19643" s="2">
        <v>119641</v>
      </c>
      <c r="B19643" s="3">
        <v>46016</v>
      </c>
      <c r="C19643" s="3" t="str">
        <f t="shared" si="612"/>
        <v>2025-12-25</v>
      </c>
      <c r="D19643" s="2" t="s">
        <v>10</v>
      </c>
      <c r="E19643" s="2" t="s">
        <v>24</v>
      </c>
      <c r="F19643" s="2" t="s">
        <v>30</v>
      </c>
      <c r="G19643" s="2" t="s">
        <v>35</v>
      </c>
      <c r="H19643" s="2" t="s">
        <v>37</v>
      </c>
      <c r="I19643" s="4">
        <v>13700</v>
      </c>
      <c r="J19643" s="4" t="str">
        <f t="shared" si="613"/>
        <v>Small</v>
      </c>
      <c r="K19643" s="4">
        <v>12374.913423841261</v>
      </c>
    </row>
    <row r="19644" spans="1:11" x14ac:dyDescent="0.35">
      <c r="A19644" s="2">
        <v>119642</v>
      </c>
      <c r="B19644" s="3">
        <v>46016</v>
      </c>
      <c r="C19644" s="3" t="str">
        <f t="shared" si="612"/>
        <v>2025-12-25</v>
      </c>
      <c r="D19644" s="2" t="s">
        <v>10</v>
      </c>
      <c r="E19644" s="2" t="s">
        <v>27</v>
      </c>
      <c r="F19644" s="2" t="s">
        <v>28</v>
      </c>
      <c r="G19644" s="2" t="s">
        <v>33</v>
      </c>
      <c r="H19644" s="2" t="s">
        <v>37</v>
      </c>
      <c r="I19644" s="4">
        <v>27910</v>
      </c>
      <c r="J19644" s="4" t="str">
        <f t="shared" si="613"/>
        <v>Small</v>
      </c>
      <c r="K19644" s="4">
        <v>26084.597530139319</v>
      </c>
    </row>
    <row r="19645" spans="1:11" x14ac:dyDescent="0.35">
      <c r="A19645" s="2">
        <v>119643</v>
      </c>
      <c r="B19645" s="3">
        <v>46016</v>
      </c>
      <c r="C19645" s="3" t="str">
        <f t="shared" si="612"/>
        <v>2025-12-25</v>
      </c>
      <c r="D19645" s="2" t="s">
        <v>10</v>
      </c>
      <c r="E19645" s="2" t="s">
        <v>21</v>
      </c>
      <c r="F19645" s="2" t="s">
        <v>28</v>
      </c>
      <c r="G19645" s="2" t="s">
        <v>33</v>
      </c>
      <c r="H19645" s="2" t="s">
        <v>38</v>
      </c>
      <c r="I19645" s="4">
        <v>11910</v>
      </c>
      <c r="J19645" s="4" t="str">
        <f t="shared" si="613"/>
        <v>Small</v>
      </c>
      <c r="K19645" s="4">
        <v>11682.315439104579</v>
      </c>
    </row>
    <row r="19646" spans="1:11" x14ac:dyDescent="0.35">
      <c r="A19646" s="2">
        <v>119644</v>
      </c>
      <c r="B19646" s="3">
        <v>46016</v>
      </c>
      <c r="C19646" s="3" t="str">
        <f t="shared" si="612"/>
        <v>2025-12-25</v>
      </c>
      <c r="D19646" s="2" t="s">
        <v>10</v>
      </c>
      <c r="E19646" s="2" t="s">
        <v>22</v>
      </c>
      <c r="F19646" s="2" t="s">
        <v>29</v>
      </c>
      <c r="G19646" s="2" t="s">
        <v>35</v>
      </c>
      <c r="H19646" s="2" t="s">
        <v>39</v>
      </c>
      <c r="I19646" s="4">
        <v>43730</v>
      </c>
      <c r="J19646" s="4" t="str">
        <f t="shared" si="613"/>
        <v>Medium</v>
      </c>
      <c r="K19646" s="4">
        <v>40617.834443860273</v>
      </c>
    </row>
    <row r="19647" spans="1:11" x14ac:dyDescent="0.35">
      <c r="A19647" s="2">
        <v>119645</v>
      </c>
      <c r="B19647" s="3">
        <v>46016</v>
      </c>
      <c r="C19647" s="3" t="str">
        <f t="shared" si="612"/>
        <v>2025-12-25</v>
      </c>
      <c r="D19647" s="2" t="s">
        <v>10</v>
      </c>
      <c r="E19647" s="2" t="s">
        <v>25</v>
      </c>
      <c r="F19647" s="2" t="s">
        <v>30</v>
      </c>
      <c r="G19647" s="2" t="s">
        <v>32</v>
      </c>
      <c r="H19647" s="2" t="s">
        <v>37</v>
      </c>
      <c r="I19647" s="4">
        <v>79050</v>
      </c>
      <c r="J19647" s="4" t="str">
        <f t="shared" si="613"/>
        <v>Large</v>
      </c>
      <c r="K19647" s="4">
        <v>71637.642132486028</v>
      </c>
    </row>
    <row r="19648" spans="1:11" x14ac:dyDescent="0.35">
      <c r="A19648" s="2">
        <v>119646</v>
      </c>
      <c r="B19648" s="3">
        <v>46016</v>
      </c>
      <c r="C19648" s="3" t="str">
        <f t="shared" si="612"/>
        <v>2025-12-25</v>
      </c>
      <c r="D19648" s="2" t="s">
        <v>10</v>
      </c>
      <c r="E19648" s="2" t="s">
        <v>23</v>
      </c>
      <c r="F19648" s="2" t="s">
        <v>28</v>
      </c>
      <c r="G19648" s="2" t="s">
        <v>33</v>
      </c>
      <c r="H19648" s="2" t="s">
        <v>38</v>
      </c>
      <c r="I19648" s="4">
        <v>46020</v>
      </c>
      <c r="J19648" s="4" t="str">
        <f t="shared" si="613"/>
        <v>Medium</v>
      </c>
      <c r="K19648" s="4">
        <v>47904.977397177921</v>
      </c>
    </row>
    <row r="19649" spans="1:11" x14ac:dyDescent="0.35">
      <c r="A19649" s="2">
        <v>119647</v>
      </c>
      <c r="B19649" s="3">
        <v>46016</v>
      </c>
      <c r="C19649" s="3" t="str">
        <f t="shared" si="612"/>
        <v>2025-12-25</v>
      </c>
      <c r="D19649" s="2" t="s">
        <v>10</v>
      </c>
      <c r="E19649" s="2" t="s">
        <v>22</v>
      </c>
      <c r="F19649" s="2" t="s">
        <v>29</v>
      </c>
      <c r="G19649" s="2" t="s">
        <v>35</v>
      </c>
      <c r="H19649" s="2" t="s">
        <v>36</v>
      </c>
      <c r="I19649" s="4">
        <v>57930</v>
      </c>
      <c r="J19649" s="4" t="str">
        <f t="shared" si="613"/>
        <v>Large</v>
      </c>
      <c r="K19649" s="4">
        <v>55541.823119701563</v>
      </c>
    </row>
    <row r="19650" spans="1:11" x14ac:dyDescent="0.35">
      <c r="A19650" s="2">
        <v>119648</v>
      </c>
      <c r="B19650" s="3">
        <v>46016</v>
      </c>
      <c r="C19650" s="3" t="str">
        <f t="shared" ref="C19650:C19713" si="614">TEXT(B19650,"yyyy-mm-dd")</f>
        <v>2025-12-25</v>
      </c>
      <c r="D19650" s="2" t="s">
        <v>10</v>
      </c>
      <c r="E19650" s="2" t="s">
        <v>23</v>
      </c>
      <c r="F19650" s="2" t="s">
        <v>28</v>
      </c>
      <c r="G19650" s="2" t="s">
        <v>32</v>
      </c>
      <c r="H19650" s="2" t="s">
        <v>37</v>
      </c>
      <c r="I19650" s="4">
        <v>68980</v>
      </c>
      <c r="J19650" s="4" t="str">
        <f t="shared" si="613"/>
        <v>Large</v>
      </c>
      <c r="K19650" s="4">
        <v>71118.8978866119</v>
      </c>
    </row>
    <row r="19651" spans="1:11" x14ac:dyDescent="0.35">
      <c r="A19651" s="2">
        <v>119649</v>
      </c>
      <c r="B19651" s="3">
        <v>46016</v>
      </c>
      <c r="C19651" s="3" t="str">
        <f t="shared" si="614"/>
        <v>2025-12-25</v>
      </c>
      <c r="D19651" s="2" t="s">
        <v>10</v>
      </c>
      <c r="E19651" s="2" t="s">
        <v>27</v>
      </c>
      <c r="F19651" s="2" t="s">
        <v>28</v>
      </c>
      <c r="G19651" s="2" t="s">
        <v>34</v>
      </c>
      <c r="H19651" s="2" t="s">
        <v>36</v>
      </c>
      <c r="I19651" s="4">
        <v>50670</v>
      </c>
      <c r="J19651" s="4" t="str">
        <f t="shared" ref="J19651:J19714" si="615">IF(I19651&lt;30000,"Small",IF(I19651&lt;=50000,"Medium","Large"))</f>
        <v>Large</v>
      </c>
      <c r="K19651" s="4">
        <v>49142.275161164849</v>
      </c>
    </row>
    <row r="19652" spans="1:11" x14ac:dyDescent="0.35">
      <c r="A19652" s="2">
        <v>119650</v>
      </c>
      <c r="B19652" s="3">
        <v>46016</v>
      </c>
      <c r="C19652" s="3" t="str">
        <f t="shared" si="614"/>
        <v>2025-12-25</v>
      </c>
      <c r="D19652" s="2" t="s">
        <v>10</v>
      </c>
      <c r="E19652" s="2" t="s">
        <v>26</v>
      </c>
      <c r="F19652" s="2" t="s">
        <v>29</v>
      </c>
      <c r="G19652" s="2" t="s">
        <v>31</v>
      </c>
      <c r="H19652" s="2" t="s">
        <v>37</v>
      </c>
      <c r="I19652" s="4">
        <v>21140</v>
      </c>
      <c r="J19652" s="4" t="str">
        <f t="shared" si="615"/>
        <v>Small</v>
      </c>
      <c r="K19652" s="4">
        <v>20592.668905952021</v>
      </c>
    </row>
    <row r="19653" spans="1:11" x14ac:dyDescent="0.35">
      <c r="A19653" s="2">
        <v>119651</v>
      </c>
      <c r="B19653" s="3">
        <v>46016</v>
      </c>
      <c r="C19653" s="3" t="str">
        <f t="shared" si="614"/>
        <v>2025-12-25</v>
      </c>
      <c r="D19653" s="2" t="s">
        <v>10</v>
      </c>
      <c r="E19653" s="2" t="s">
        <v>25</v>
      </c>
      <c r="F19653" s="2" t="s">
        <v>30</v>
      </c>
      <c r="G19653" s="2" t="s">
        <v>35</v>
      </c>
      <c r="H19653" s="2" t="s">
        <v>37</v>
      </c>
      <c r="I19653" s="4">
        <v>47990</v>
      </c>
      <c r="J19653" s="4" t="str">
        <f t="shared" si="615"/>
        <v>Medium</v>
      </c>
      <c r="K19653" s="4">
        <v>46207.187580443489</v>
      </c>
    </row>
    <row r="19654" spans="1:11" x14ac:dyDescent="0.35">
      <c r="A19654" s="2">
        <v>119652</v>
      </c>
      <c r="B19654" s="3">
        <v>46016</v>
      </c>
      <c r="C19654" s="3" t="str">
        <f t="shared" si="614"/>
        <v>2025-12-25</v>
      </c>
      <c r="D19654" s="2" t="s">
        <v>10</v>
      </c>
      <c r="E19654" s="2" t="s">
        <v>22</v>
      </c>
      <c r="F19654" s="2" t="s">
        <v>29</v>
      </c>
      <c r="G19654" s="2" t="s">
        <v>33</v>
      </c>
      <c r="H19654" s="2" t="s">
        <v>37</v>
      </c>
      <c r="I19654" s="4">
        <v>57880</v>
      </c>
      <c r="J19654" s="4" t="str">
        <f t="shared" si="615"/>
        <v>Large</v>
      </c>
      <c r="K19654" s="4">
        <v>64001.490097767637</v>
      </c>
    </row>
    <row r="19655" spans="1:11" x14ac:dyDescent="0.35">
      <c r="A19655" s="2">
        <v>119653</v>
      </c>
      <c r="B19655" s="3">
        <v>46016</v>
      </c>
      <c r="C19655" s="3" t="str">
        <f t="shared" si="614"/>
        <v>2025-12-25</v>
      </c>
      <c r="D19655" s="2" t="s">
        <v>10</v>
      </c>
      <c r="E19655" s="2" t="s">
        <v>25</v>
      </c>
      <c r="F19655" s="2" t="s">
        <v>30</v>
      </c>
      <c r="G19655" s="2" t="s">
        <v>31</v>
      </c>
      <c r="H19655" s="2" t="s">
        <v>36</v>
      </c>
      <c r="I19655" s="4">
        <v>35170</v>
      </c>
      <c r="J19655" s="4" t="str">
        <f t="shared" si="615"/>
        <v>Medium</v>
      </c>
      <c r="K19655" s="4">
        <v>33943.254170876477</v>
      </c>
    </row>
    <row r="19656" spans="1:11" x14ac:dyDescent="0.35">
      <c r="A19656" s="2">
        <v>119654</v>
      </c>
      <c r="B19656" s="3">
        <v>46016</v>
      </c>
      <c r="C19656" s="3" t="str">
        <f t="shared" si="614"/>
        <v>2025-12-25</v>
      </c>
      <c r="D19656" s="2" t="s">
        <v>10</v>
      </c>
      <c r="E19656" s="2" t="s">
        <v>21</v>
      </c>
      <c r="F19656" s="2" t="s">
        <v>28</v>
      </c>
      <c r="G19656" s="2" t="s">
        <v>32</v>
      </c>
      <c r="H19656" s="2" t="s">
        <v>39</v>
      </c>
      <c r="I19656" s="4">
        <v>14040</v>
      </c>
      <c r="J19656" s="4" t="str">
        <f t="shared" si="615"/>
        <v>Small</v>
      </c>
      <c r="K19656" s="4">
        <v>14467.21764317407</v>
      </c>
    </row>
    <row r="19657" spans="1:11" x14ac:dyDescent="0.35">
      <c r="A19657" s="2">
        <v>119655</v>
      </c>
      <c r="B19657" s="3">
        <v>46016</v>
      </c>
      <c r="C19657" s="3" t="str">
        <f t="shared" si="614"/>
        <v>2025-12-25</v>
      </c>
      <c r="D19657" s="2" t="s">
        <v>10</v>
      </c>
      <c r="E19657" s="2" t="s">
        <v>27</v>
      </c>
      <c r="F19657" s="2" t="s">
        <v>28</v>
      </c>
      <c r="G19657" s="2" t="s">
        <v>31</v>
      </c>
      <c r="H19657" s="2" t="s">
        <v>36</v>
      </c>
      <c r="I19657" s="4">
        <v>85540</v>
      </c>
      <c r="J19657" s="4" t="str">
        <f t="shared" si="615"/>
        <v>Large</v>
      </c>
      <c r="K19657" s="4">
        <v>84688.52139793511</v>
      </c>
    </row>
    <row r="19658" spans="1:11" x14ac:dyDescent="0.35">
      <c r="A19658" s="2">
        <v>119656</v>
      </c>
      <c r="B19658" s="3">
        <v>46016</v>
      </c>
      <c r="C19658" s="3" t="str">
        <f t="shared" si="614"/>
        <v>2025-12-25</v>
      </c>
      <c r="D19658" s="2" t="s">
        <v>10</v>
      </c>
      <c r="E19658" s="2" t="s">
        <v>22</v>
      </c>
      <c r="F19658" s="2" t="s">
        <v>29</v>
      </c>
      <c r="G19658" s="2" t="s">
        <v>35</v>
      </c>
      <c r="H19658" s="2" t="s">
        <v>38</v>
      </c>
      <c r="I19658" s="4">
        <v>9890</v>
      </c>
      <c r="J19658" s="4" t="str">
        <f t="shared" si="615"/>
        <v>Small</v>
      </c>
      <c r="K19658" s="4">
        <v>10164.15746921473</v>
      </c>
    </row>
    <row r="19659" spans="1:11" x14ac:dyDescent="0.35">
      <c r="A19659" s="2">
        <v>119657</v>
      </c>
      <c r="B19659" s="3">
        <v>46016</v>
      </c>
      <c r="C19659" s="3" t="str">
        <f t="shared" si="614"/>
        <v>2025-12-25</v>
      </c>
      <c r="D19659" s="2" t="s">
        <v>10</v>
      </c>
      <c r="E19659" s="2" t="s">
        <v>26</v>
      </c>
      <c r="F19659" s="2" t="s">
        <v>29</v>
      </c>
      <c r="G19659" s="2" t="s">
        <v>34</v>
      </c>
      <c r="H19659" s="2" t="s">
        <v>39</v>
      </c>
      <c r="I19659" s="4">
        <v>43540</v>
      </c>
      <c r="J19659" s="4" t="str">
        <f t="shared" si="615"/>
        <v>Medium</v>
      </c>
      <c r="K19659" s="4">
        <v>39566.335201885551</v>
      </c>
    </row>
    <row r="19660" spans="1:11" x14ac:dyDescent="0.35">
      <c r="A19660" s="2">
        <v>119658</v>
      </c>
      <c r="B19660" s="3">
        <v>46016</v>
      </c>
      <c r="C19660" s="3" t="str">
        <f t="shared" si="614"/>
        <v>2025-12-25</v>
      </c>
      <c r="D19660" s="2" t="s">
        <v>10</v>
      </c>
      <c r="E19660" s="2" t="s">
        <v>25</v>
      </c>
      <c r="F19660" s="2" t="s">
        <v>30</v>
      </c>
      <c r="G19660" s="2" t="s">
        <v>32</v>
      </c>
      <c r="H19660" s="2" t="s">
        <v>36</v>
      </c>
      <c r="I19660" s="4">
        <v>45990</v>
      </c>
      <c r="J19660" s="4" t="str">
        <f t="shared" si="615"/>
        <v>Medium</v>
      </c>
      <c r="K19660" s="4">
        <v>40730.439421918571</v>
      </c>
    </row>
    <row r="19661" spans="1:11" x14ac:dyDescent="0.35">
      <c r="A19661" s="2">
        <v>119659</v>
      </c>
      <c r="B19661" s="3">
        <v>46016</v>
      </c>
      <c r="C19661" s="3" t="str">
        <f t="shared" si="614"/>
        <v>2025-12-25</v>
      </c>
      <c r="D19661" s="2" t="s">
        <v>10</v>
      </c>
      <c r="E19661" s="2" t="s">
        <v>26</v>
      </c>
      <c r="F19661" s="2" t="s">
        <v>29</v>
      </c>
      <c r="G19661" s="2" t="s">
        <v>32</v>
      </c>
      <c r="H19661" s="2" t="s">
        <v>36</v>
      </c>
      <c r="I19661" s="4">
        <v>14030</v>
      </c>
      <c r="J19661" s="4" t="str">
        <f t="shared" si="615"/>
        <v>Small</v>
      </c>
      <c r="K19661" s="4">
        <v>14411.1444988615</v>
      </c>
    </row>
    <row r="19662" spans="1:11" x14ac:dyDescent="0.35">
      <c r="A19662" s="2">
        <v>119660</v>
      </c>
      <c r="B19662" s="3">
        <v>46016</v>
      </c>
      <c r="C19662" s="3" t="str">
        <f t="shared" si="614"/>
        <v>2025-12-25</v>
      </c>
      <c r="D19662" s="2" t="s">
        <v>10</v>
      </c>
      <c r="E19662" s="2" t="s">
        <v>25</v>
      </c>
      <c r="F19662" s="2" t="s">
        <v>30</v>
      </c>
      <c r="G19662" s="2" t="s">
        <v>32</v>
      </c>
      <c r="H19662" s="2" t="s">
        <v>38</v>
      </c>
      <c r="I19662" s="4">
        <v>51530</v>
      </c>
      <c r="J19662" s="4" t="str">
        <f t="shared" si="615"/>
        <v>Large</v>
      </c>
      <c r="K19662" s="4">
        <v>58998.997243229722</v>
      </c>
    </row>
    <row r="19663" spans="1:11" x14ac:dyDescent="0.35">
      <c r="A19663" s="2">
        <v>119661</v>
      </c>
      <c r="B19663" s="3">
        <v>46016</v>
      </c>
      <c r="C19663" s="3" t="str">
        <f t="shared" si="614"/>
        <v>2025-12-25</v>
      </c>
      <c r="D19663" s="2" t="s">
        <v>10</v>
      </c>
      <c r="E19663" s="2" t="s">
        <v>22</v>
      </c>
      <c r="F19663" s="2" t="s">
        <v>29</v>
      </c>
      <c r="G19663" s="2" t="s">
        <v>31</v>
      </c>
      <c r="H19663" s="2" t="s">
        <v>36</v>
      </c>
      <c r="I19663" s="4">
        <v>32710</v>
      </c>
      <c r="J19663" s="4" t="str">
        <f t="shared" si="615"/>
        <v>Medium</v>
      </c>
      <c r="K19663" s="4">
        <v>30334.298233395701</v>
      </c>
    </row>
    <row r="19664" spans="1:11" x14ac:dyDescent="0.35">
      <c r="A19664" s="2">
        <v>119662</v>
      </c>
      <c r="B19664" s="3">
        <v>46016</v>
      </c>
      <c r="C19664" s="3" t="str">
        <f t="shared" si="614"/>
        <v>2025-12-25</v>
      </c>
      <c r="D19664" s="2" t="s">
        <v>10</v>
      </c>
      <c r="E19664" s="2" t="s">
        <v>27</v>
      </c>
      <c r="F19664" s="2" t="s">
        <v>28</v>
      </c>
      <c r="G19664" s="2" t="s">
        <v>34</v>
      </c>
      <c r="H19664" s="2" t="s">
        <v>39</v>
      </c>
      <c r="I19664" s="4">
        <v>58170</v>
      </c>
      <c r="J19664" s="4" t="str">
        <f t="shared" si="615"/>
        <v>Large</v>
      </c>
      <c r="K19664" s="4">
        <v>49471.254714290902</v>
      </c>
    </row>
    <row r="19665" spans="1:11" x14ac:dyDescent="0.35">
      <c r="A19665" s="2">
        <v>119663</v>
      </c>
      <c r="B19665" s="3">
        <v>46016</v>
      </c>
      <c r="C19665" s="3" t="str">
        <f t="shared" si="614"/>
        <v>2025-12-25</v>
      </c>
      <c r="D19665" s="2" t="s">
        <v>10</v>
      </c>
      <c r="E19665" s="2" t="s">
        <v>24</v>
      </c>
      <c r="F19665" s="2" t="s">
        <v>30</v>
      </c>
      <c r="G19665" s="2" t="s">
        <v>35</v>
      </c>
      <c r="H19665" s="2" t="s">
        <v>36</v>
      </c>
      <c r="I19665" s="4">
        <v>26470</v>
      </c>
      <c r="J19665" s="4" t="str">
        <f t="shared" si="615"/>
        <v>Small</v>
      </c>
      <c r="K19665" s="4">
        <v>29748.4658502405</v>
      </c>
    </row>
    <row r="19666" spans="1:11" x14ac:dyDescent="0.35">
      <c r="A19666" s="2">
        <v>119664</v>
      </c>
      <c r="B19666" s="3">
        <v>46016</v>
      </c>
      <c r="C19666" s="3" t="str">
        <f t="shared" si="614"/>
        <v>2025-12-25</v>
      </c>
      <c r="D19666" s="2" t="s">
        <v>10</v>
      </c>
      <c r="E19666" s="2" t="s">
        <v>22</v>
      </c>
      <c r="F19666" s="2" t="s">
        <v>29</v>
      </c>
      <c r="G19666" s="2" t="s">
        <v>35</v>
      </c>
      <c r="H19666" s="2" t="s">
        <v>39</v>
      </c>
      <c r="I19666" s="4">
        <v>25990</v>
      </c>
      <c r="J19666" s="4" t="str">
        <f t="shared" si="615"/>
        <v>Small</v>
      </c>
      <c r="K19666" s="4">
        <v>23117.590047110411</v>
      </c>
    </row>
    <row r="19667" spans="1:11" x14ac:dyDescent="0.35">
      <c r="A19667" s="2">
        <v>119665</v>
      </c>
      <c r="B19667" s="3">
        <v>46016</v>
      </c>
      <c r="C19667" s="3" t="str">
        <f t="shared" si="614"/>
        <v>2025-12-25</v>
      </c>
      <c r="D19667" s="2" t="s">
        <v>10</v>
      </c>
      <c r="E19667" s="2" t="s">
        <v>26</v>
      </c>
      <c r="F19667" s="2" t="s">
        <v>29</v>
      </c>
      <c r="G19667" s="2" t="s">
        <v>31</v>
      </c>
      <c r="H19667" s="2" t="s">
        <v>38</v>
      </c>
      <c r="I19667" s="4">
        <v>60320</v>
      </c>
      <c r="J19667" s="4" t="str">
        <f t="shared" si="615"/>
        <v>Large</v>
      </c>
      <c r="K19667" s="4">
        <v>66964.997704195819</v>
      </c>
    </row>
    <row r="19668" spans="1:11" x14ac:dyDescent="0.35">
      <c r="A19668" s="2">
        <v>119666</v>
      </c>
      <c r="B19668" s="3">
        <v>46016</v>
      </c>
      <c r="C19668" s="3" t="str">
        <f t="shared" si="614"/>
        <v>2025-12-25</v>
      </c>
      <c r="D19668" s="2" t="s">
        <v>10</v>
      </c>
      <c r="E19668" s="2" t="s">
        <v>24</v>
      </c>
      <c r="F19668" s="2" t="s">
        <v>30</v>
      </c>
      <c r="G19668" s="2" t="s">
        <v>35</v>
      </c>
      <c r="H19668" s="2" t="s">
        <v>39</v>
      </c>
      <c r="I19668" s="4">
        <v>15260</v>
      </c>
      <c r="J19668" s="4" t="str">
        <f t="shared" si="615"/>
        <v>Small</v>
      </c>
      <c r="K19668" s="4">
        <v>15325.42001704434</v>
      </c>
    </row>
    <row r="19669" spans="1:11" x14ac:dyDescent="0.35">
      <c r="A19669" s="2">
        <v>119667</v>
      </c>
      <c r="B19669" s="3">
        <v>46016</v>
      </c>
      <c r="C19669" s="3" t="str">
        <f t="shared" si="614"/>
        <v>2025-12-25</v>
      </c>
      <c r="D19669" s="2" t="s">
        <v>10</v>
      </c>
      <c r="E19669" s="2" t="s">
        <v>27</v>
      </c>
      <c r="F19669" s="2" t="s">
        <v>28</v>
      </c>
      <c r="G19669" s="2" t="s">
        <v>35</v>
      </c>
      <c r="H19669" s="2" t="s">
        <v>36</v>
      </c>
      <c r="I19669" s="4">
        <v>36340</v>
      </c>
      <c r="J19669" s="4" t="str">
        <f t="shared" si="615"/>
        <v>Medium</v>
      </c>
      <c r="K19669" s="4">
        <v>32838.456559247119</v>
      </c>
    </row>
    <row r="19670" spans="1:11" x14ac:dyDescent="0.35">
      <c r="A19670" s="2">
        <v>119668</v>
      </c>
      <c r="B19670" s="3">
        <v>46016</v>
      </c>
      <c r="C19670" s="3" t="str">
        <f t="shared" si="614"/>
        <v>2025-12-25</v>
      </c>
      <c r="D19670" s="2" t="s">
        <v>10</v>
      </c>
      <c r="E19670" s="2" t="s">
        <v>26</v>
      </c>
      <c r="F19670" s="2" t="s">
        <v>29</v>
      </c>
      <c r="G19670" s="2" t="s">
        <v>34</v>
      </c>
      <c r="H19670" s="2" t="s">
        <v>38</v>
      </c>
      <c r="I19670" s="4">
        <v>37230</v>
      </c>
      <c r="J19670" s="4" t="str">
        <f t="shared" si="615"/>
        <v>Medium</v>
      </c>
      <c r="K19670" s="4">
        <v>33844.488702935298</v>
      </c>
    </row>
    <row r="19671" spans="1:11" x14ac:dyDescent="0.35">
      <c r="A19671" s="2">
        <v>119669</v>
      </c>
      <c r="B19671" s="3">
        <v>46016</v>
      </c>
      <c r="C19671" s="3" t="str">
        <f t="shared" si="614"/>
        <v>2025-12-25</v>
      </c>
      <c r="D19671" s="2" t="s">
        <v>10</v>
      </c>
      <c r="E19671" s="2" t="s">
        <v>27</v>
      </c>
      <c r="F19671" s="2" t="s">
        <v>28</v>
      </c>
      <c r="G19671" s="2" t="s">
        <v>31</v>
      </c>
      <c r="H19671" s="2" t="s">
        <v>39</v>
      </c>
      <c r="I19671" s="4">
        <v>20600</v>
      </c>
      <c r="J19671" s="4" t="str">
        <f t="shared" si="615"/>
        <v>Small</v>
      </c>
      <c r="K19671" s="4">
        <v>20767.952073023611</v>
      </c>
    </row>
    <row r="19672" spans="1:11" x14ac:dyDescent="0.35">
      <c r="A19672" s="2">
        <v>119670</v>
      </c>
      <c r="B19672" s="3">
        <v>46016</v>
      </c>
      <c r="C19672" s="3" t="str">
        <f t="shared" si="614"/>
        <v>2025-12-25</v>
      </c>
      <c r="D19672" s="2" t="s">
        <v>10</v>
      </c>
      <c r="E19672" s="2" t="s">
        <v>25</v>
      </c>
      <c r="F19672" s="2" t="s">
        <v>30</v>
      </c>
      <c r="G19672" s="2" t="s">
        <v>31</v>
      </c>
      <c r="H19672" s="2" t="s">
        <v>39</v>
      </c>
      <c r="I19672" s="4">
        <v>52500</v>
      </c>
      <c r="J19672" s="4" t="str">
        <f t="shared" si="615"/>
        <v>Large</v>
      </c>
      <c r="K19672" s="4">
        <v>57140.839497273308</v>
      </c>
    </row>
    <row r="19673" spans="1:11" x14ac:dyDescent="0.35">
      <c r="A19673" s="2">
        <v>119671</v>
      </c>
      <c r="B19673" s="3">
        <v>46016</v>
      </c>
      <c r="C19673" s="3" t="str">
        <f t="shared" si="614"/>
        <v>2025-12-25</v>
      </c>
      <c r="D19673" s="2" t="s">
        <v>10</v>
      </c>
      <c r="E19673" s="2" t="s">
        <v>22</v>
      </c>
      <c r="F19673" s="2" t="s">
        <v>29</v>
      </c>
      <c r="G19673" s="2" t="s">
        <v>32</v>
      </c>
      <c r="H19673" s="2" t="s">
        <v>37</v>
      </c>
      <c r="I19673" s="4">
        <v>84050</v>
      </c>
      <c r="J19673" s="4" t="str">
        <f t="shared" si="615"/>
        <v>Large</v>
      </c>
      <c r="K19673" s="4">
        <v>91883.267909228962</v>
      </c>
    </row>
    <row r="19674" spans="1:11" x14ac:dyDescent="0.35">
      <c r="A19674" s="2">
        <v>119672</v>
      </c>
      <c r="B19674" s="3">
        <v>46016</v>
      </c>
      <c r="C19674" s="3" t="str">
        <f t="shared" si="614"/>
        <v>2025-12-25</v>
      </c>
      <c r="D19674" s="2" t="s">
        <v>10</v>
      </c>
      <c r="E19674" s="2" t="s">
        <v>27</v>
      </c>
      <c r="F19674" s="2" t="s">
        <v>28</v>
      </c>
      <c r="G19674" s="2" t="s">
        <v>35</v>
      </c>
      <c r="H19674" s="2" t="s">
        <v>37</v>
      </c>
      <c r="I19674" s="4">
        <v>65880</v>
      </c>
      <c r="J19674" s="4" t="str">
        <f t="shared" si="615"/>
        <v>Large</v>
      </c>
      <c r="K19674" s="4">
        <v>60702.30560790818</v>
      </c>
    </row>
    <row r="19675" spans="1:11" x14ac:dyDescent="0.35">
      <c r="A19675" s="2">
        <v>119673</v>
      </c>
      <c r="B19675" s="3">
        <v>46016</v>
      </c>
      <c r="C19675" s="3" t="str">
        <f t="shared" si="614"/>
        <v>2025-12-25</v>
      </c>
      <c r="D19675" s="2" t="s">
        <v>10</v>
      </c>
      <c r="E19675" s="2" t="s">
        <v>26</v>
      </c>
      <c r="F19675" s="2" t="s">
        <v>29</v>
      </c>
      <c r="G19675" s="2" t="s">
        <v>33</v>
      </c>
      <c r="H19675" s="2" t="s">
        <v>36</v>
      </c>
      <c r="I19675" s="4">
        <v>57500</v>
      </c>
      <c r="J19675" s="4" t="str">
        <f t="shared" si="615"/>
        <v>Large</v>
      </c>
      <c r="K19675" s="4">
        <v>61139.699300931286</v>
      </c>
    </row>
    <row r="19676" spans="1:11" x14ac:dyDescent="0.35">
      <c r="A19676" s="2">
        <v>119674</v>
      </c>
      <c r="B19676" s="3">
        <v>46016</v>
      </c>
      <c r="C19676" s="3" t="str">
        <f t="shared" si="614"/>
        <v>2025-12-25</v>
      </c>
      <c r="D19676" s="2" t="s">
        <v>10</v>
      </c>
      <c r="E19676" s="2" t="s">
        <v>22</v>
      </c>
      <c r="F19676" s="2" t="s">
        <v>29</v>
      </c>
      <c r="G19676" s="2" t="s">
        <v>34</v>
      </c>
      <c r="H19676" s="2" t="s">
        <v>37</v>
      </c>
      <c r="I19676" s="4">
        <v>15330</v>
      </c>
      <c r="J19676" s="4" t="str">
        <f t="shared" si="615"/>
        <v>Small</v>
      </c>
      <c r="K19676" s="4">
        <v>15236.18281904926</v>
      </c>
    </row>
    <row r="19677" spans="1:11" x14ac:dyDescent="0.35">
      <c r="A19677" s="2">
        <v>119675</v>
      </c>
      <c r="B19677" s="3">
        <v>46016</v>
      </c>
      <c r="C19677" s="3" t="str">
        <f t="shared" si="614"/>
        <v>2025-12-25</v>
      </c>
      <c r="D19677" s="2" t="s">
        <v>10</v>
      </c>
      <c r="E19677" s="2" t="s">
        <v>23</v>
      </c>
      <c r="F19677" s="2" t="s">
        <v>28</v>
      </c>
      <c r="G19677" s="2" t="s">
        <v>34</v>
      </c>
      <c r="H19677" s="2" t="s">
        <v>36</v>
      </c>
      <c r="I19677" s="4">
        <v>12180</v>
      </c>
      <c r="J19677" s="4" t="str">
        <f t="shared" si="615"/>
        <v>Small</v>
      </c>
      <c r="K19677" s="4">
        <v>12619.858069528111</v>
      </c>
    </row>
    <row r="19678" spans="1:11" x14ac:dyDescent="0.35">
      <c r="A19678" s="2">
        <v>119676</v>
      </c>
      <c r="B19678" s="3">
        <v>46016</v>
      </c>
      <c r="C19678" s="3" t="str">
        <f t="shared" si="614"/>
        <v>2025-12-25</v>
      </c>
      <c r="D19678" s="2" t="s">
        <v>10</v>
      </c>
      <c r="E19678" s="2" t="s">
        <v>26</v>
      </c>
      <c r="F19678" s="2" t="s">
        <v>29</v>
      </c>
      <c r="G19678" s="2" t="s">
        <v>33</v>
      </c>
      <c r="H19678" s="2" t="s">
        <v>38</v>
      </c>
      <c r="I19678" s="4">
        <v>30560</v>
      </c>
      <c r="J19678" s="4" t="str">
        <f t="shared" si="615"/>
        <v>Medium</v>
      </c>
      <c r="K19678" s="4">
        <v>27164.746157686379</v>
      </c>
    </row>
    <row r="19679" spans="1:11" x14ac:dyDescent="0.35">
      <c r="A19679" s="2">
        <v>119677</v>
      </c>
      <c r="B19679" s="3">
        <v>46016</v>
      </c>
      <c r="C19679" s="3" t="str">
        <f t="shared" si="614"/>
        <v>2025-12-25</v>
      </c>
      <c r="D19679" s="2" t="s">
        <v>10</v>
      </c>
      <c r="E19679" s="2" t="s">
        <v>26</v>
      </c>
      <c r="F19679" s="2" t="s">
        <v>29</v>
      </c>
      <c r="G19679" s="2" t="s">
        <v>32</v>
      </c>
      <c r="H19679" s="2" t="s">
        <v>39</v>
      </c>
      <c r="I19679" s="4">
        <v>64670</v>
      </c>
      <c r="J19679" s="4" t="str">
        <f t="shared" si="615"/>
        <v>Large</v>
      </c>
      <c r="K19679" s="4">
        <v>63396.299514451792</v>
      </c>
    </row>
    <row r="19680" spans="1:11" x14ac:dyDescent="0.35">
      <c r="A19680" s="2">
        <v>119678</v>
      </c>
      <c r="B19680" s="3">
        <v>46016</v>
      </c>
      <c r="C19680" s="3" t="str">
        <f t="shared" si="614"/>
        <v>2025-12-25</v>
      </c>
      <c r="D19680" s="2" t="s">
        <v>10</v>
      </c>
      <c r="E19680" s="2" t="s">
        <v>23</v>
      </c>
      <c r="F19680" s="2" t="s">
        <v>28</v>
      </c>
      <c r="G19680" s="2" t="s">
        <v>33</v>
      </c>
      <c r="H19680" s="2" t="s">
        <v>38</v>
      </c>
      <c r="I19680" s="4">
        <v>40960</v>
      </c>
      <c r="J19680" s="4" t="str">
        <f t="shared" si="615"/>
        <v>Medium</v>
      </c>
      <c r="K19680" s="4">
        <v>36330.53721500445</v>
      </c>
    </row>
    <row r="19681" spans="1:11" x14ac:dyDescent="0.35">
      <c r="A19681" s="2">
        <v>119679</v>
      </c>
      <c r="B19681" s="3">
        <v>46016</v>
      </c>
      <c r="C19681" s="3" t="str">
        <f t="shared" si="614"/>
        <v>2025-12-25</v>
      </c>
      <c r="D19681" s="2" t="s">
        <v>10</v>
      </c>
      <c r="E19681" s="2" t="s">
        <v>23</v>
      </c>
      <c r="F19681" s="2" t="s">
        <v>28</v>
      </c>
      <c r="G19681" s="2" t="s">
        <v>33</v>
      </c>
      <c r="H19681" s="2" t="s">
        <v>38</v>
      </c>
      <c r="I19681" s="4">
        <v>15670</v>
      </c>
      <c r="J19681" s="4" t="str">
        <f t="shared" si="615"/>
        <v>Small</v>
      </c>
      <c r="K19681" s="4">
        <v>15681.983165481841</v>
      </c>
    </row>
    <row r="19682" spans="1:11" x14ac:dyDescent="0.35">
      <c r="A19682" s="2">
        <v>119680</v>
      </c>
      <c r="B19682" s="3">
        <v>46016</v>
      </c>
      <c r="C19682" s="3" t="str">
        <f t="shared" si="614"/>
        <v>2025-12-25</v>
      </c>
      <c r="D19682" s="2" t="s">
        <v>10</v>
      </c>
      <c r="E19682" s="2" t="s">
        <v>24</v>
      </c>
      <c r="F19682" s="2" t="s">
        <v>30</v>
      </c>
      <c r="G19682" s="2" t="s">
        <v>32</v>
      </c>
      <c r="H19682" s="2" t="s">
        <v>37</v>
      </c>
      <c r="I19682" s="4">
        <v>43190</v>
      </c>
      <c r="J19682" s="4" t="str">
        <f t="shared" si="615"/>
        <v>Medium</v>
      </c>
      <c r="K19682" s="4">
        <v>37507.755971122097</v>
      </c>
    </row>
    <row r="19683" spans="1:11" x14ac:dyDescent="0.35">
      <c r="A19683" s="2">
        <v>119681</v>
      </c>
      <c r="B19683" s="3">
        <v>46016</v>
      </c>
      <c r="C19683" s="3" t="str">
        <f t="shared" si="614"/>
        <v>2025-12-25</v>
      </c>
      <c r="D19683" s="2" t="s">
        <v>10</v>
      </c>
      <c r="E19683" s="2" t="s">
        <v>21</v>
      </c>
      <c r="F19683" s="2" t="s">
        <v>28</v>
      </c>
      <c r="G19683" s="2" t="s">
        <v>33</v>
      </c>
      <c r="H19683" s="2" t="s">
        <v>39</v>
      </c>
      <c r="I19683" s="4">
        <v>63060</v>
      </c>
      <c r="J19683" s="4" t="str">
        <f t="shared" si="615"/>
        <v>Large</v>
      </c>
      <c r="K19683" s="4">
        <v>56128.620463083207</v>
      </c>
    </row>
    <row r="19684" spans="1:11" x14ac:dyDescent="0.35">
      <c r="A19684" s="2">
        <v>119682</v>
      </c>
      <c r="B19684" s="3">
        <v>46016</v>
      </c>
      <c r="C19684" s="3" t="str">
        <f t="shared" si="614"/>
        <v>2025-12-25</v>
      </c>
      <c r="D19684" s="2" t="s">
        <v>10</v>
      </c>
      <c r="E19684" s="2" t="s">
        <v>27</v>
      </c>
      <c r="F19684" s="2" t="s">
        <v>28</v>
      </c>
      <c r="G19684" s="2" t="s">
        <v>32</v>
      </c>
      <c r="H19684" s="2" t="s">
        <v>38</v>
      </c>
      <c r="I19684" s="4">
        <v>14670</v>
      </c>
      <c r="J19684" s="4" t="str">
        <f t="shared" si="615"/>
        <v>Small</v>
      </c>
      <c r="K19684" s="4">
        <v>13900.365294711009</v>
      </c>
    </row>
    <row r="19685" spans="1:11" x14ac:dyDescent="0.35">
      <c r="A19685" s="2">
        <v>119683</v>
      </c>
      <c r="B19685" s="3">
        <v>46016</v>
      </c>
      <c r="C19685" s="3" t="str">
        <f t="shared" si="614"/>
        <v>2025-12-25</v>
      </c>
      <c r="D19685" s="2" t="s">
        <v>10</v>
      </c>
      <c r="E19685" s="2" t="s">
        <v>27</v>
      </c>
      <c r="F19685" s="2" t="s">
        <v>28</v>
      </c>
      <c r="G19685" s="2" t="s">
        <v>35</v>
      </c>
      <c r="H19685" s="2" t="s">
        <v>39</v>
      </c>
      <c r="I19685" s="4">
        <v>69150</v>
      </c>
      <c r="J19685" s="4" t="str">
        <f t="shared" si="615"/>
        <v>Large</v>
      </c>
      <c r="K19685" s="4">
        <v>69381.549725105797</v>
      </c>
    </row>
    <row r="19686" spans="1:11" x14ac:dyDescent="0.35">
      <c r="A19686" s="2">
        <v>119684</v>
      </c>
      <c r="B19686" s="3">
        <v>46016</v>
      </c>
      <c r="C19686" s="3" t="str">
        <f t="shared" si="614"/>
        <v>2025-12-25</v>
      </c>
      <c r="D19686" s="2" t="s">
        <v>10</v>
      </c>
      <c r="E19686" s="2" t="s">
        <v>24</v>
      </c>
      <c r="F19686" s="2" t="s">
        <v>30</v>
      </c>
      <c r="G19686" s="2" t="s">
        <v>32</v>
      </c>
      <c r="H19686" s="2" t="s">
        <v>39</v>
      </c>
      <c r="I19686" s="4">
        <v>72030</v>
      </c>
      <c r="J19686" s="4" t="str">
        <f t="shared" si="615"/>
        <v>Large</v>
      </c>
      <c r="K19686" s="4">
        <v>63702.403620360703</v>
      </c>
    </row>
    <row r="19687" spans="1:11" x14ac:dyDescent="0.35">
      <c r="A19687" s="2">
        <v>119685</v>
      </c>
      <c r="B19687" s="3">
        <v>46017</v>
      </c>
      <c r="C19687" s="3" t="str">
        <f t="shared" si="614"/>
        <v>2025-12-26</v>
      </c>
      <c r="D19687" s="2" t="s">
        <v>10</v>
      </c>
      <c r="E19687" s="2" t="s">
        <v>25</v>
      </c>
      <c r="F19687" s="2" t="s">
        <v>30</v>
      </c>
      <c r="G19687" s="2" t="s">
        <v>31</v>
      </c>
      <c r="H19687" s="2" t="s">
        <v>38</v>
      </c>
      <c r="I19687" s="4">
        <v>18140</v>
      </c>
      <c r="J19687" s="4" t="str">
        <f t="shared" si="615"/>
        <v>Small</v>
      </c>
      <c r="K19687" s="4">
        <v>20202.769377946552</v>
      </c>
    </row>
    <row r="19688" spans="1:11" x14ac:dyDescent="0.35">
      <c r="A19688" s="2">
        <v>119686</v>
      </c>
      <c r="B19688" s="3">
        <v>46017</v>
      </c>
      <c r="C19688" s="3" t="str">
        <f t="shared" si="614"/>
        <v>2025-12-26</v>
      </c>
      <c r="D19688" s="2" t="s">
        <v>10</v>
      </c>
      <c r="E19688" s="2" t="s">
        <v>27</v>
      </c>
      <c r="F19688" s="2" t="s">
        <v>28</v>
      </c>
      <c r="G19688" s="2" t="s">
        <v>31</v>
      </c>
      <c r="H19688" s="2" t="s">
        <v>39</v>
      </c>
      <c r="I19688" s="4">
        <v>82840</v>
      </c>
      <c r="J19688" s="4" t="str">
        <f t="shared" si="615"/>
        <v>Large</v>
      </c>
      <c r="K19688" s="4">
        <v>77380.570409049993</v>
      </c>
    </row>
    <row r="19689" spans="1:11" x14ac:dyDescent="0.35">
      <c r="A19689" s="2">
        <v>119687</v>
      </c>
      <c r="B19689" s="3">
        <v>46017</v>
      </c>
      <c r="C19689" s="3" t="str">
        <f t="shared" si="614"/>
        <v>2025-12-26</v>
      </c>
      <c r="D19689" s="2" t="s">
        <v>10</v>
      </c>
      <c r="E19689" s="2" t="s">
        <v>23</v>
      </c>
      <c r="F19689" s="2" t="s">
        <v>28</v>
      </c>
      <c r="G19689" s="2" t="s">
        <v>33</v>
      </c>
      <c r="H19689" s="2" t="s">
        <v>36</v>
      </c>
      <c r="I19689" s="4">
        <v>29750</v>
      </c>
      <c r="J19689" s="4" t="str">
        <f t="shared" si="615"/>
        <v>Small</v>
      </c>
      <c r="K19689" s="4">
        <v>30498.11458049238</v>
      </c>
    </row>
    <row r="19690" spans="1:11" x14ac:dyDescent="0.35">
      <c r="A19690" s="2">
        <v>119688</v>
      </c>
      <c r="B19690" s="3">
        <v>46017</v>
      </c>
      <c r="C19690" s="3" t="str">
        <f t="shared" si="614"/>
        <v>2025-12-26</v>
      </c>
      <c r="D19690" s="2" t="s">
        <v>10</v>
      </c>
      <c r="E19690" s="2" t="s">
        <v>24</v>
      </c>
      <c r="F19690" s="2" t="s">
        <v>30</v>
      </c>
      <c r="G19690" s="2" t="s">
        <v>31</v>
      </c>
      <c r="H19690" s="2" t="s">
        <v>39</v>
      </c>
      <c r="I19690" s="4">
        <v>86660</v>
      </c>
      <c r="J19690" s="4" t="str">
        <f t="shared" si="615"/>
        <v>Large</v>
      </c>
      <c r="K19690" s="4">
        <v>77352.999200600083</v>
      </c>
    </row>
    <row r="19691" spans="1:11" x14ac:dyDescent="0.35">
      <c r="A19691" s="2">
        <v>119689</v>
      </c>
      <c r="B19691" s="3">
        <v>46017</v>
      </c>
      <c r="C19691" s="3" t="str">
        <f t="shared" si="614"/>
        <v>2025-12-26</v>
      </c>
      <c r="D19691" s="2" t="s">
        <v>10</v>
      </c>
      <c r="E19691" s="2" t="s">
        <v>27</v>
      </c>
      <c r="F19691" s="2" t="s">
        <v>28</v>
      </c>
      <c r="G19691" s="2" t="s">
        <v>32</v>
      </c>
      <c r="H19691" s="2" t="s">
        <v>36</v>
      </c>
      <c r="I19691" s="4">
        <v>73970</v>
      </c>
      <c r="J19691" s="4" t="str">
        <f t="shared" si="615"/>
        <v>Large</v>
      </c>
      <c r="K19691" s="4">
        <v>79265.537418461405</v>
      </c>
    </row>
    <row r="19692" spans="1:11" x14ac:dyDescent="0.35">
      <c r="A19692" s="2">
        <v>119690</v>
      </c>
      <c r="B19692" s="3">
        <v>46017</v>
      </c>
      <c r="C19692" s="3" t="str">
        <f t="shared" si="614"/>
        <v>2025-12-26</v>
      </c>
      <c r="D19692" s="2" t="s">
        <v>10</v>
      </c>
      <c r="E19692" s="2" t="s">
        <v>27</v>
      </c>
      <c r="F19692" s="2" t="s">
        <v>28</v>
      </c>
      <c r="G19692" s="2" t="s">
        <v>35</v>
      </c>
      <c r="H19692" s="2" t="s">
        <v>36</v>
      </c>
      <c r="I19692" s="4">
        <v>23980</v>
      </c>
      <c r="J19692" s="4" t="str">
        <f t="shared" si="615"/>
        <v>Small</v>
      </c>
      <c r="K19692" s="4">
        <v>24265.370799103272</v>
      </c>
    </row>
    <row r="19693" spans="1:11" x14ac:dyDescent="0.35">
      <c r="A19693" s="2">
        <v>119691</v>
      </c>
      <c r="B19693" s="3">
        <v>46017</v>
      </c>
      <c r="C19693" s="3" t="str">
        <f t="shared" si="614"/>
        <v>2025-12-26</v>
      </c>
      <c r="D19693" s="2" t="s">
        <v>10</v>
      </c>
      <c r="E19693" s="2" t="s">
        <v>26</v>
      </c>
      <c r="F19693" s="2" t="s">
        <v>29</v>
      </c>
      <c r="G19693" s="2" t="s">
        <v>32</v>
      </c>
      <c r="H19693" s="2" t="s">
        <v>36</v>
      </c>
      <c r="I19693" s="4">
        <v>49450</v>
      </c>
      <c r="J19693" s="4" t="str">
        <f t="shared" si="615"/>
        <v>Medium</v>
      </c>
      <c r="K19693" s="4">
        <v>55891.338368944562</v>
      </c>
    </row>
    <row r="19694" spans="1:11" x14ac:dyDescent="0.35">
      <c r="A19694" s="2">
        <v>119692</v>
      </c>
      <c r="B19694" s="3">
        <v>46017</v>
      </c>
      <c r="C19694" s="3" t="str">
        <f t="shared" si="614"/>
        <v>2025-12-26</v>
      </c>
      <c r="D19694" s="2" t="s">
        <v>10</v>
      </c>
      <c r="E19694" s="2" t="s">
        <v>24</v>
      </c>
      <c r="F19694" s="2" t="s">
        <v>30</v>
      </c>
      <c r="G19694" s="2" t="s">
        <v>34</v>
      </c>
      <c r="H19694" s="2" t="s">
        <v>38</v>
      </c>
      <c r="I19694" s="4">
        <v>51060</v>
      </c>
      <c r="J19694" s="4" t="str">
        <f t="shared" si="615"/>
        <v>Large</v>
      </c>
      <c r="K19694" s="4">
        <v>53927.769939957252</v>
      </c>
    </row>
    <row r="19695" spans="1:11" x14ac:dyDescent="0.35">
      <c r="A19695" s="2">
        <v>119693</v>
      </c>
      <c r="B19695" s="3">
        <v>46017</v>
      </c>
      <c r="C19695" s="3" t="str">
        <f t="shared" si="614"/>
        <v>2025-12-26</v>
      </c>
      <c r="D19695" s="2" t="s">
        <v>10</v>
      </c>
      <c r="E19695" s="2" t="s">
        <v>23</v>
      </c>
      <c r="F19695" s="2" t="s">
        <v>28</v>
      </c>
      <c r="G19695" s="2" t="s">
        <v>33</v>
      </c>
      <c r="H19695" s="2" t="s">
        <v>36</v>
      </c>
      <c r="I19695" s="4">
        <v>28980</v>
      </c>
      <c r="J19695" s="4" t="str">
        <f t="shared" si="615"/>
        <v>Small</v>
      </c>
      <c r="K19695" s="4">
        <v>33166.748854561243</v>
      </c>
    </row>
    <row r="19696" spans="1:11" x14ac:dyDescent="0.35">
      <c r="A19696" s="2">
        <v>119694</v>
      </c>
      <c r="B19696" s="3">
        <v>46017</v>
      </c>
      <c r="C19696" s="3" t="str">
        <f t="shared" si="614"/>
        <v>2025-12-26</v>
      </c>
      <c r="D19696" s="2" t="s">
        <v>10</v>
      </c>
      <c r="E19696" s="2" t="s">
        <v>25</v>
      </c>
      <c r="F19696" s="2" t="s">
        <v>30</v>
      </c>
      <c r="G19696" s="2" t="s">
        <v>35</v>
      </c>
      <c r="H19696" s="2" t="s">
        <v>39</v>
      </c>
      <c r="I19696" s="4">
        <v>20470</v>
      </c>
      <c r="J19696" s="4" t="str">
        <f t="shared" si="615"/>
        <v>Small</v>
      </c>
      <c r="K19696" s="4">
        <v>22388.65245831943</v>
      </c>
    </row>
    <row r="19697" spans="1:11" x14ac:dyDescent="0.35">
      <c r="A19697" s="2">
        <v>119695</v>
      </c>
      <c r="B19697" s="3">
        <v>46017</v>
      </c>
      <c r="C19697" s="3" t="str">
        <f t="shared" si="614"/>
        <v>2025-12-26</v>
      </c>
      <c r="D19697" s="2" t="s">
        <v>10</v>
      </c>
      <c r="E19697" s="2" t="s">
        <v>27</v>
      </c>
      <c r="F19697" s="2" t="s">
        <v>28</v>
      </c>
      <c r="G19697" s="2" t="s">
        <v>33</v>
      </c>
      <c r="H19697" s="2" t="s">
        <v>37</v>
      </c>
      <c r="I19697" s="4">
        <v>48210</v>
      </c>
      <c r="J19697" s="4" t="str">
        <f t="shared" si="615"/>
        <v>Medium</v>
      </c>
      <c r="K19697" s="4">
        <v>48644.398379587881</v>
      </c>
    </row>
    <row r="19698" spans="1:11" x14ac:dyDescent="0.35">
      <c r="A19698" s="2">
        <v>119696</v>
      </c>
      <c r="B19698" s="3">
        <v>46017</v>
      </c>
      <c r="C19698" s="3" t="str">
        <f t="shared" si="614"/>
        <v>2025-12-26</v>
      </c>
      <c r="D19698" s="2" t="s">
        <v>10</v>
      </c>
      <c r="E19698" s="2" t="s">
        <v>25</v>
      </c>
      <c r="F19698" s="2" t="s">
        <v>30</v>
      </c>
      <c r="G19698" s="2" t="s">
        <v>34</v>
      </c>
      <c r="H19698" s="2" t="s">
        <v>37</v>
      </c>
      <c r="I19698" s="4">
        <v>39230</v>
      </c>
      <c r="J19698" s="4" t="str">
        <f t="shared" si="615"/>
        <v>Medium</v>
      </c>
      <c r="K19698" s="4">
        <v>35993.898537152461</v>
      </c>
    </row>
    <row r="19699" spans="1:11" x14ac:dyDescent="0.35">
      <c r="A19699" s="2">
        <v>119697</v>
      </c>
      <c r="B19699" s="3">
        <v>46017</v>
      </c>
      <c r="C19699" s="3" t="str">
        <f t="shared" si="614"/>
        <v>2025-12-26</v>
      </c>
      <c r="D19699" s="2" t="s">
        <v>10</v>
      </c>
      <c r="E19699" s="2" t="s">
        <v>21</v>
      </c>
      <c r="F19699" s="2" t="s">
        <v>28</v>
      </c>
      <c r="G19699" s="2" t="s">
        <v>31</v>
      </c>
      <c r="H19699" s="2" t="s">
        <v>37</v>
      </c>
      <c r="I19699" s="4">
        <v>32630</v>
      </c>
      <c r="J19699" s="4" t="str">
        <f t="shared" si="615"/>
        <v>Medium</v>
      </c>
      <c r="K19699" s="4">
        <v>31067.80859277647</v>
      </c>
    </row>
    <row r="19700" spans="1:11" x14ac:dyDescent="0.35">
      <c r="A19700" s="2">
        <v>119698</v>
      </c>
      <c r="B19700" s="3">
        <v>46017</v>
      </c>
      <c r="C19700" s="3" t="str">
        <f t="shared" si="614"/>
        <v>2025-12-26</v>
      </c>
      <c r="D19700" s="2" t="s">
        <v>10</v>
      </c>
      <c r="E19700" s="2" t="s">
        <v>24</v>
      </c>
      <c r="F19700" s="2" t="s">
        <v>30</v>
      </c>
      <c r="G19700" s="2" t="s">
        <v>34</v>
      </c>
      <c r="H19700" s="2" t="s">
        <v>36</v>
      </c>
      <c r="I19700" s="4">
        <v>29760</v>
      </c>
      <c r="J19700" s="4" t="str">
        <f t="shared" si="615"/>
        <v>Small</v>
      </c>
      <c r="K19700" s="4">
        <v>28648.029851899199</v>
      </c>
    </row>
    <row r="19701" spans="1:11" x14ac:dyDescent="0.35">
      <c r="A19701" s="2">
        <v>119699</v>
      </c>
      <c r="B19701" s="3">
        <v>46017</v>
      </c>
      <c r="C19701" s="3" t="str">
        <f t="shared" si="614"/>
        <v>2025-12-26</v>
      </c>
      <c r="D19701" s="2" t="s">
        <v>10</v>
      </c>
      <c r="E19701" s="2" t="s">
        <v>24</v>
      </c>
      <c r="F19701" s="2" t="s">
        <v>30</v>
      </c>
      <c r="G19701" s="2" t="s">
        <v>31</v>
      </c>
      <c r="H19701" s="2" t="s">
        <v>38</v>
      </c>
      <c r="I19701" s="4">
        <v>12220</v>
      </c>
      <c r="J19701" s="4" t="str">
        <f t="shared" si="615"/>
        <v>Small</v>
      </c>
      <c r="K19701" s="4">
        <v>13734.61188951861</v>
      </c>
    </row>
    <row r="19702" spans="1:11" x14ac:dyDescent="0.35">
      <c r="A19702" s="2">
        <v>119700</v>
      </c>
      <c r="B19702" s="3">
        <v>46017</v>
      </c>
      <c r="C19702" s="3" t="str">
        <f t="shared" si="614"/>
        <v>2025-12-26</v>
      </c>
      <c r="D19702" s="2" t="s">
        <v>10</v>
      </c>
      <c r="E19702" s="2" t="s">
        <v>24</v>
      </c>
      <c r="F19702" s="2" t="s">
        <v>30</v>
      </c>
      <c r="G19702" s="2" t="s">
        <v>33</v>
      </c>
      <c r="H19702" s="2" t="s">
        <v>36</v>
      </c>
      <c r="I19702" s="4">
        <v>10220</v>
      </c>
      <c r="J19702" s="4" t="str">
        <f t="shared" si="615"/>
        <v>Small</v>
      </c>
      <c r="K19702" s="4">
        <v>9476.0714794061187</v>
      </c>
    </row>
    <row r="19703" spans="1:11" x14ac:dyDescent="0.35">
      <c r="A19703" s="2">
        <v>119701</v>
      </c>
      <c r="B19703" s="3">
        <v>46017</v>
      </c>
      <c r="C19703" s="3" t="str">
        <f t="shared" si="614"/>
        <v>2025-12-26</v>
      </c>
      <c r="D19703" s="2" t="s">
        <v>10</v>
      </c>
      <c r="E19703" s="2" t="s">
        <v>23</v>
      </c>
      <c r="F19703" s="2" t="s">
        <v>28</v>
      </c>
      <c r="G19703" s="2" t="s">
        <v>33</v>
      </c>
      <c r="H19703" s="2" t="s">
        <v>37</v>
      </c>
      <c r="I19703" s="4">
        <v>38550</v>
      </c>
      <c r="J19703" s="4" t="str">
        <f t="shared" si="615"/>
        <v>Medium</v>
      </c>
      <c r="K19703" s="4">
        <v>41119.38022589383</v>
      </c>
    </row>
    <row r="19704" spans="1:11" x14ac:dyDescent="0.35">
      <c r="A19704" s="2">
        <v>119702</v>
      </c>
      <c r="B19704" s="3">
        <v>46017</v>
      </c>
      <c r="C19704" s="3" t="str">
        <f t="shared" si="614"/>
        <v>2025-12-26</v>
      </c>
      <c r="D19704" s="2" t="s">
        <v>10</v>
      </c>
      <c r="E19704" s="2" t="s">
        <v>23</v>
      </c>
      <c r="F19704" s="2" t="s">
        <v>28</v>
      </c>
      <c r="G19704" s="2" t="s">
        <v>33</v>
      </c>
      <c r="H19704" s="2" t="s">
        <v>39</v>
      </c>
      <c r="I19704" s="4">
        <v>86720</v>
      </c>
      <c r="J19704" s="4" t="str">
        <f t="shared" si="615"/>
        <v>Large</v>
      </c>
      <c r="K19704" s="4">
        <v>89012.764760662831</v>
      </c>
    </row>
    <row r="19705" spans="1:11" x14ac:dyDescent="0.35">
      <c r="A19705" s="2">
        <v>119703</v>
      </c>
      <c r="B19705" s="3">
        <v>46017</v>
      </c>
      <c r="C19705" s="3" t="str">
        <f t="shared" si="614"/>
        <v>2025-12-26</v>
      </c>
      <c r="D19705" s="2" t="s">
        <v>10</v>
      </c>
      <c r="E19705" s="2" t="s">
        <v>26</v>
      </c>
      <c r="F19705" s="2" t="s">
        <v>29</v>
      </c>
      <c r="G19705" s="2" t="s">
        <v>32</v>
      </c>
      <c r="H19705" s="2" t="s">
        <v>36</v>
      </c>
      <c r="I19705" s="4">
        <v>12430</v>
      </c>
      <c r="J19705" s="4" t="str">
        <f t="shared" si="615"/>
        <v>Small</v>
      </c>
      <c r="K19705" s="4">
        <v>11206.29721186909</v>
      </c>
    </row>
    <row r="19706" spans="1:11" x14ac:dyDescent="0.35">
      <c r="A19706" s="2">
        <v>119704</v>
      </c>
      <c r="B19706" s="3">
        <v>46017</v>
      </c>
      <c r="C19706" s="3" t="str">
        <f t="shared" si="614"/>
        <v>2025-12-26</v>
      </c>
      <c r="D19706" s="2" t="s">
        <v>10</v>
      </c>
      <c r="E19706" s="2" t="s">
        <v>24</v>
      </c>
      <c r="F19706" s="2" t="s">
        <v>30</v>
      </c>
      <c r="G19706" s="2" t="s">
        <v>35</v>
      </c>
      <c r="H19706" s="2" t="s">
        <v>37</v>
      </c>
      <c r="I19706" s="4">
        <v>5190</v>
      </c>
      <c r="J19706" s="4" t="str">
        <f t="shared" si="615"/>
        <v>Small</v>
      </c>
      <c r="K19706" s="4">
        <v>4829.2368876835953</v>
      </c>
    </row>
    <row r="19707" spans="1:11" x14ac:dyDescent="0.35">
      <c r="A19707" s="2">
        <v>119705</v>
      </c>
      <c r="B19707" s="3">
        <v>46017</v>
      </c>
      <c r="C19707" s="3" t="str">
        <f t="shared" si="614"/>
        <v>2025-12-26</v>
      </c>
      <c r="D19707" s="2" t="s">
        <v>10</v>
      </c>
      <c r="E19707" s="2" t="s">
        <v>26</v>
      </c>
      <c r="F19707" s="2" t="s">
        <v>29</v>
      </c>
      <c r="G19707" s="2" t="s">
        <v>32</v>
      </c>
      <c r="H19707" s="2" t="s">
        <v>39</v>
      </c>
      <c r="I19707" s="4">
        <v>86320</v>
      </c>
      <c r="J19707" s="4" t="str">
        <f t="shared" si="615"/>
        <v>Large</v>
      </c>
      <c r="K19707" s="4">
        <v>80725.315479752739</v>
      </c>
    </row>
    <row r="19708" spans="1:11" x14ac:dyDescent="0.35">
      <c r="A19708" s="2">
        <v>119706</v>
      </c>
      <c r="B19708" s="3">
        <v>46017</v>
      </c>
      <c r="C19708" s="3" t="str">
        <f t="shared" si="614"/>
        <v>2025-12-26</v>
      </c>
      <c r="D19708" s="2" t="s">
        <v>10</v>
      </c>
      <c r="E19708" s="2" t="s">
        <v>23</v>
      </c>
      <c r="F19708" s="2" t="s">
        <v>28</v>
      </c>
      <c r="G19708" s="2" t="s">
        <v>34</v>
      </c>
      <c r="H19708" s="2" t="s">
        <v>38</v>
      </c>
      <c r="I19708" s="4">
        <v>86260</v>
      </c>
      <c r="J19708" s="4" t="str">
        <f t="shared" si="615"/>
        <v>Large</v>
      </c>
      <c r="K19708" s="4">
        <v>77958.210933997063</v>
      </c>
    </row>
    <row r="19709" spans="1:11" x14ac:dyDescent="0.35">
      <c r="A19709" s="2">
        <v>119707</v>
      </c>
      <c r="B19709" s="3">
        <v>46017</v>
      </c>
      <c r="C19709" s="3" t="str">
        <f t="shared" si="614"/>
        <v>2025-12-26</v>
      </c>
      <c r="D19709" s="2" t="s">
        <v>10</v>
      </c>
      <c r="E19709" s="2" t="s">
        <v>21</v>
      </c>
      <c r="F19709" s="2" t="s">
        <v>28</v>
      </c>
      <c r="G19709" s="2" t="s">
        <v>35</v>
      </c>
      <c r="H19709" s="2" t="s">
        <v>39</v>
      </c>
      <c r="I19709" s="4">
        <v>79810</v>
      </c>
      <c r="J19709" s="4" t="str">
        <f t="shared" si="615"/>
        <v>Large</v>
      </c>
      <c r="K19709" s="4">
        <v>86621.460757152876</v>
      </c>
    </row>
    <row r="19710" spans="1:11" x14ac:dyDescent="0.35">
      <c r="A19710" s="2">
        <v>119708</v>
      </c>
      <c r="B19710" s="3">
        <v>46017</v>
      </c>
      <c r="C19710" s="3" t="str">
        <f t="shared" si="614"/>
        <v>2025-12-26</v>
      </c>
      <c r="D19710" s="2" t="s">
        <v>10</v>
      </c>
      <c r="E19710" s="2" t="s">
        <v>22</v>
      </c>
      <c r="F19710" s="2" t="s">
        <v>29</v>
      </c>
      <c r="G19710" s="2" t="s">
        <v>33</v>
      </c>
      <c r="H19710" s="2" t="s">
        <v>38</v>
      </c>
      <c r="I19710" s="4">
        <v>60400</v>
      </c>
      <c r="J19710" s="4" t="str">
        <f t="shared" si="615"/>
        <v>Large</v>
      </c>
      <c r="K19710" s="4">
        <v>57015.98718674171</v>
      </c>
    </row>
    <row r="19711" spans="1:11" x14ac:dyDescent="0.35">
      <c r="A19711" s="2">
        <v>119709</v>
      </c>
      <c r="B19711" s="3">
        <v>46017</v>
      </c>
      <c r="C19711" s="3" t="str">
        <f t="shared" si="614"/>
        <v>2025-12-26</v>
      </c>
      <c r="D19711" s="2" t="s">
        <v>10</v>
      </c>
      <c r="E19711" s="2" t="s">
        <v>26</v>
      </c>
      <c r="F19711" s="2" t="s">
        <v>29</v>
      </c>
      <c r="G19711" s="2" t="s">
        <v>33</v>
      </c>
      <c r="H19711" s="2" t="s">
        <v>39</v>
      </c>
      <c r="I19711" s="4">
        <v>59680</v>
      </c>
      <c r="J19711" s="4" t="str">
        <f t="shared" si="615"/>
        <v>Large</v>
      </c>
      <c r="K19711" s="4">
        <v>60284.659754327382</v>
      </c>
    </row>
    <row r="19712" spans="1:11" x14ac:dyDescent="0.35">
      <c r="A19712" s="2">
        <v>119710</v>
      </c>
      <c r="B19712" s="3">
        <v>46017</v>
      </c>
      <c r="C19712" s="3" t="str">
        <f t="shared" si="614"/>
        <v>2025-12-26</v>
      </c>
      <c r="D19712" s="2" t="s">
        <v>10</v>
      </c>
      <c r="E19712" s="2" t="s">
        <v>27</v>
      </c>
      <c r="F19712" s="2" t="s">
        <v>28</v>
      </c>
      <c r="G19712" s="2" t="s">
        <v>33</v>
      </c>
      <c r="H19712" s="2" t="s">
        <v>38</v>
      </c>
      <c r="I19712" s="4">
        <v>70630</v>
      </c>
      <c r="J19712" s="4" t="str">
        <f t="shared" si="615"/>
        <v>Large</v>
      </c>
      <c r="K19712" s="4">
        <v>75647.528547463095</v>
      </c>
    </row>
    <row r="19713" spans="1:11" x14ac:dyDescent="0.35">
      <c r="A19713" s="2">
        <v>119711</v>
      </c>
      <c r="B19713" s="3">
        <v>46017</v>
      </c>
      <c r="C19713" s="3" t="str">
        <f t="shared" si="614"/>
        <v>2025-12-26</v>
      </c>
      <c r="D19713" s="2" t="s">
        <v>10</v>
      </c>
      <c r="E19713" s="2" t="s">
        <v>24</v>
      </c>
      <c r="F19713" s="2" t="s">
        <v>30</v>
      </c>
      <c r="G19713" s="2" t="s">
        <v>31</v>
      </c>
      <c r="H19713" s="2" t="s">
        <v>38</v>
      </c>
      <c r="I19713" s="4">
        <v>30940</v>
      </c>
      <c r="J19713" s="4" t="str">
        <f t="shared" si="615"/>
        <v>Medium</v>
      </c>
      <c r="K19713" s="4">
        <v>35290.665262863236</v>
      </c>
    </row>
    <row r="19714" spans="1:11" x14ac:dyDescent="0.35">
      <c r="A19714" s="2">
        <v>119712</v>
      </c>
      <c r="B19714" s="3">
        <v>46017</v>
      </c>
      <c r="C19714" s="3" t="str">
        <f t="shared" ref="C19714:C19777" si="616">TEXT(B19714,"yyyy-mm-dd")</f>
        <v>2025-12-26</v>
      </c>
      <c r="D19714" s="2" t="s">
        <v>10</v>
      </c>
      <c r="E19714" s="2" t="s">
        <v>22</v>
      </c>
      <c r="F19714" s="2" t="s">
        <v>29</v>
      </c>
      <c r="G19714" s="2" t="s">
        <v>34</v>
      </c>
      <c r="H19714" s="2" t="s">
        <v>38</v>
      </c>
      <c r="I19714" s="4">
        <v>21850</v>
      </c>
      <c r="J19714" s="4" t="str">
        <f t="shared" si="615"/>
        <v>Small</v>
      </c>
      <c r="K19714" s="4">
        <v>24538.68493763659</v>
      </c>
    </row>
    <row r="19715" spans="1:11" x14ac:dyDescent="0.35">
      <c r="A19715" s="2">
        <v>119713</v>
      </c>
      <c r="B19715" s="3">
        <v>46017</v>
      </c>
      <c r="C19715" s="3" t="str">
        <f t="shared" si="616"/>
        <v>2025-12-26</v>
      </c>
      <c r="D19715" s="2" t="s">
        <v>10</v>
      </c>
      <c r="E19715" s="2" t="s">
        <v>26</v>
      </c>
      <c r="F19715" s="2" t="s">
        <v>29</v>
      </c>
      <c r="G19715" s="2" t="s">
        <v>32</v>
      </c>
      <c r="H19715" s="2" t="s">
        <v>36</v>
      </c>
      <c r="I19715" s="4">
        <v>38450</v>
      </c>
      <c r="J19715" s="4" t="str">
        <f t="shared" ref="J19715:J19778" si="617">IF(I19715&lt;30000,"Small",IF(I19715&lt;=50000,"Medium","Large"))</f>
        <v>Medium</v>
      </c>
      <c r="K19715" s="4">
        <v>35129.171498535899</v>
      </c>
    </row>
    <row r="19716" spans="1:11" x14ac:dyDescent="0.35">
      <c r="A19716" s="2">
        <v>119714</v>
      </c>
      <c r="B19716" s="3">
        <v>46017</v>
      </c>
      <c r="C19716" s="3" t="str">
        <f t="shared" si="616"/>
        <v>2025-12-26</v>
      </c>
      <c r="D19716" s="2" t="s">
        <v>10</v>
      </c>
      <c r="E19716" s="2" t="s">
        <v>25</v>
      </c>
      <c r="F19716" s="2" t="s">
        <v>30</v>
      </c>
      <c r="G19716" s="2" t="s">
        <v>34</v>
      </c>
      <c r="H19716" s="2" t="s">
        <v>39</v>
      </c>
      <c r="I19716" s="4">
        <v>60600</v>
      </c>
      <c r="J19716" s="4" t="str">
        <f t="shared" si="617"/>
        <v>Large</v>
      </c>
      <c r="K19716" s="4">
        <v>67764.642255684303</v>
      </c>
    </row>
    <row r="19717" spans="1:11" x14ac:dyDescent="0.35">
      <c r="A19717" s="2">
        <v>119715</v>
      </c>
      <c r="B19717" s="3">
        <v>46017</v>
      </c>
      <c r="C19717" s="3" t="str">
        <f t="shared" si="616"/>
        <v>2025-12-26</v>
      </c>
      <c r="D19717" s="2" t="s">
        <v>10</v>
      </c>
      <c r="E19717" s="2" t="s">
        <v>23</v>
      </c>
      <c r="F19717" s="2" t="s">
        <v>28</v>
      </c>
      <c r="G19717" s="2" t="s">
        <v>31</v>
      </c>
      <c r="H19717" s="2" t="s">
        <v>38</v>
      </c>
      <c r="I19717" s="4">
        <v>57050</v>
      </c>
      <c r="J19717" s="4" t="str">
        <f t="shared" si="617"/>
        <v>Large</v>
      </c>
      <c r="K19717" s="4">
        <v>62974.083740416238</v>
      </c>
    </row>
    <row r="19718" spans="1:11" x14ac:dyDescent="0.35">
      <c r="A19718" s="2">
        <v>119716</v>
      </c>
      <c r="B19718" s="3">
        <v>46017</v>
      </c>
      <c r="C19718" s="3" t="str">
        <f t="shared" si="616"/>
        <v>2025-12-26</v>
      </c>
      <c r="D19718" s="2" t="s">
        <v>10</v>
      </c>
      <c r="E19718" s="2" t="s">
        <v>25</v>
      </c>
      <c r="F19718" s="2" t="s">
        <v>30</v>
      </c>
      <c r="G19718" s="2" t="s">
        <v>31</v>
      </c>
      <c r="H19718" s="2" t="s">
        <v>39</v>
      </c>
      <c r="I19718" s="4">
        <v>71890</v>
      </c>
      <c r="J19718" s="4" t="str">
        <f t="shared" si="617"/>
        <v>Large</v>
      </c>
      <c r="K19718" s="4">
        <v>61751.722764386097</v>
      </c>
    </row>
    <row r="19719" spans="1:11" x14ac:dyDescent="0.35">
      <c r="A19719" s="2">
        <v>119717</v>
      </c>
      <c r="B19719" s="3">
        <v>46017</v>
      </c>
      <c r="C19719" s="3" t="str">
        <f t="shared" si="616"/>
        <v>2025-12-26</v>
      </c>
      <c r="D19719" s="2" t="s">
        <v>10</v>
      </c>
      <c r="E19719" s="2" t="s">
        <v>27</v>
      </c>
      <c r="F19719" s="2" t="s">
        <v>28</v>
      </c>
      <c r="G19719" s="2" t="s">
        <v>34</v>
      </c>
      <c r="H19719" s="2" t="s">
        <v>36</v>
      </c>
      <c r="I19719" s="4">
        <v>19800</v>
      </c>
      <c r="J19719" s="4" t="str">
        <f t="shared" si="617"/>
        <v>Small</v>
      </c>
      <c r="K19719" s="4">
        <v>22084.569177869969</v>
      </c>
    </row>
    <row r="19720" spans="1:11" x14ac:dyDescent="0.35">
      <c r="A19720" s="2">
        <v>119718</v>
      </c>
      <c r="B19720" s="3">
        <v>46017</v>
      </c>
      <c r="C19720" s="3" t="str">
        <f t="shared" si="616"/>
        <v>2025-12-26</v>
      </c>
      <c r="D19720" s="2" t="s">
        <v>10</v>
      </c>
      <c r="E19720" s="2" t="s">
        <v>22</v>
      </c>
      <c r="F19720" s="2" t="s">
        <v>29</v>
      </c>
      <c r="G19720" s="2" t="s">
        <v>31</v>
      </c>
      <c r="H19720" s="2" t="s">
        <v>37</v>
      </c>
      <c r="I19720" s="4">
        <v>82810</v>
      </c>
      <c r="J19720" s="4" t="str">
        <f t="shared" si="617"/>
        <v>Large</v>
      </c>
      <c r="K19720" s="4">
        <v>83665.769448098377</v>
      </c>
    </row>
    <row r="19721" spans="1:11" x14ac:dyDescent="0.35">
      <c r="A19721" s="2">
        <v>119719</v>
      </c>
      <c r="B19721" s="3">
        <v>46017</v>
      </c>
      <c r="C19721" s="3" t="str">
        <f t="shared" si="616"/>
        <v>2025-12-26</v>
      </c>
      <c r="D19721" s="2" t="s">
        <v>10</v>
      </c>
      <c r="E19721" s="2" t="s">
        <v>21</v>
      </c>
      <c r="F19721" s="2" t="s">
        <v>28</v>
      </c>
      <c r="G19721" s="2" t="s">
        <v>35</v>
      </c>
      <c r="H19721" s="2" t="s">
        <v>37</v>
      </c>
      <c r="I19721" s="4">
        <v>89130</v>
      </c>
      <c r="J19721" s="4" t="str">
        <f t="shared" si="617"/>
        <v>Large</v>
      </c>
      <c r="K19721" s="4">
        <v>80883.054512333765</v>
      </c>
    </row>
    <row r="19722" spans="1:11" x14ac:dyDescent="0.35">
      <c r="A19722" s="2">
        <v>119720</v>
      </c>
      <c r="B19722" s="3">
        <v>46017</v>
      </c>
      <c r="C19722" s="3" t="str">
        <f t="shared" si="616"/>
        <v>2025-12-26</v>
      </c>
      <c r="D19722" s="2" t="s">
        <v>10</v>
      </c>
      <c r="E19722" s="2" t="s">
        <v>26</v>
      </c>
      <c r="F19722" s="2" t="s">
        <v>29</v>
      </c>
      <c r="G19722" s="2" t="s">
        <v>33</v>
      </c>
      <c r="H19722" s="2" t="s">
        <v>38</v>
      </c>
      <c r="I19722" s="4">
        <v>84600</v>
      </c>
      <c r="J19722" s="4" t="str">
        <f t="shared" si="617"/>
        <v>Large</v>
      </c>
      <c r="K19722" s="4">
        <v>97171.309020389905</v>
      </c>
    </row>
    <row r="19723" spans="1:11" x14ac:dyDescent="0.35">
      <c r="A19723" s="2">
        <v>119721</v>
      </c>
      <c r="B19723" s="3">
        <v>46017</v>
      </c>
      <c r="C19723" s="3" t="str">
        <f t="shared" si="616"/>
        <v>2025-12-26</v>
      </c>
      <c r="D19723" s="2" t="s">
        <v>10</v>
      </c>
      <c r="E19723" s="2" t="s">
        <v>25</v>
      </c>
      <c r="F19723" s="2" t="s">
        <v>30</v>
      </c>
      <c r="G19723" s="2" t="s">
        <v>32</v>
      </c>
      <c r="H19723" s="2" t="s">
        <v>36</v>
      </c>
      <c r="I19723" s="4">
        <v>76580</v>
      </c>
      <c r="J19723" s="4" t="str">
        <f t="shared" si="617"/>
        <v>Large</v>
      </c>
      <c r="K19723" s="4">
        <v>72258.312794123689</v>
      </c>
    </row>
    <row r="19724" spans="1:11" x14ac:dyDescent="0.35">
      <c r="A19724" s="2">
        <v>119722</v>
      </c>
      <c r="B19724" s="3">
        <v>46017</v>
      </c>
      <c r="C19724" s="3" t="str">
        <f t="shared" si="616"/>
        <v>2025-12-26</v>
      </c>
      <c r="D19724" s="2" t="s">
        <v>10</v>
      </c>
      <c r="E19724" s="2" t="s">
        <v>25</v>
      </c>
      <c r="F19724" s="2" t="s">
        <v>30</v>
      </c>
      <c r="G19724" s="2" t="s">
        <v>31</v>
      </c>
      <c r="H19724" s="2" t="s">
        <v>39</v>
      </c>
      <c r="I19724" s="4">
        <v>44390</v>
      </c>
      <c r="J19724" s="4" t="str">
        <f t="shared" si="617"/>
        <v>Medium</v>
      </c>
      <c r="K19724" s="4">
        <v>40230.515756533277</v>
      </c>
    </row>
    <row r="19725" spans="1:11" x14ac:dyDescent="0.35">
      <c r="A19725" s="2">
        <v>119723</v>
      </c>
      <c r="B19725" s="3">
        <v>46017</v>
      </c>
      <c r="C19725" s="3" t="str">
        <f t="shared" si="616"/>
        <v>2025-12-26</v>
      </c>
      <c r="D19725" s="2" t="s">
        <v>10</v>
      </c>
      <c r="E19725" s="2" t="s">
        <v>26</v>
      </c>
      <c r="F19725" s="2" t="s">
        <v>29</v>
      </c>
      <c r="G19725" s="2" t="s">
        <v>32</v>
      </c>
      <c r="H19725" s="2" t="s">
        <v>38</v>
      </c>
      <c r="I19725" s="4">
        <v>46630</v>
      </c>
      <c r="J19725" s="4" t="str">
        <f t="shared" si="617"/>
        <v>Medium</v>
      </c>
      <c r="K19725" s="4">
        <v>42055.708173647887</v>
      </c>
    </row>
    <row r="19726" spans="1:11" x14ac:dyDescent="0.35">
      <c r="A19726" s="2">
        <v>119724</v>
      </c>
      <c r="B19726" s="3">
        <v>46017</v>
      </c>
      <c r="C19726" s="3" t="str">
        <f t="shared" si="616"/>
        <v>2025-12-26</v>
      </c>
      <c r="D19726" s="2" t="s">
        <v>10</v>
      </c>
      <c r="E19726" s="2" t="s">
        <v>25</v>
      </c>
      <c r="F19726" s="2" t="s">
        <v>30</v>
      </c>
      <c r="G19726" s="2" t="s">
        <v>33</v>
      </c>
      <c r="H19726" s="2" t="s">
        <v>37</v>
      </c>
      <c r="I19726" s="4">
        <v>28520</v>
      </c>
      <c r="J19726" s="4" t="str">
        <f t="shared" si="617"/>
        <v>Small</v>
      </c>
      <c r="K19726" s="4">
        <v>28745.261365838189</v>
      </c>
    </row>
    <row r="19727" spans="1:11" x14ac:dyDescent="0.35">
      <c r="A19727" s="2">
        <v>119725</v>
      </c>
      <c r="B19727" s="3">
        <v>46017</v>
      </c>
      <c r="C19727" s="3" t="str">
        <f t="shared" si="616"/>
        <v>2025-12-26</v>
      </c>
      <c r="D19727" s="2" t="s">
        <v>10</v>
      </c>
      <c r="E19727" s="2" t="s">
        <v>21</v>
      </c>
      <c r="F19727" s="2" t="s">
        <v>28</v>
      </c>
      <c r="G19727" s="2" t="s">
        <v>34</v>
      </c>
      <c r="H19727" s="2" t="s">
        <v>36</v>
      </c>
      <c r="I19727" s="4">
        <v>46210</v>
      </c>
      <c r="J19727" s="4" t="str">
        <f t="shared" si="617"/>
        <v>Medium</v>
      </c>
      <c r="K19727" s="4">
        <v>41701.518823443803</v>
      </c>
    </row>
    <row r="19728" spans="1:11" x14ac:dyDescent="0.35">
      <c r="A19728" s="2">
        <v>119726</v>
      </c>
      <c r="B19728" s="3">
        <v>46017</v>
      </c>
      <c r="C19728" s="3" t="str">
        <f t="shared" si="616"/>
        <v>2025-12-26</v>
      </c>
      <c r="D19728" s="2" t="s">
        <v>10</v>
      </c>
      <c r="E19728" s="2" t="s">
        <v>25</v>
      </c>
      <c r="F19728" s="2" t="s">
        <v>30</v>
      </c>
      <c r="G19728" s="2" t="s">
        <v>33</v>
      </c>
      <c r="H19728" s="2" t="s">
        <v>37</v>
      </c>
      <c r="I19728" s="4">
        <v>23360</v>
      </c>
      <c r="J19728" s="4" t="str">
        <f t="shared" si="617"/>
        <v>Small</v>
      </c>
      <c r="K19728" s="4">
        <v>23498.93742741704</v>
      </c>
    </row>
    <row r="19729" spans="1:11" x14ac:dyDescent="0.35">
      <c r="A19729" s="2">
        <v>119727</v>
      </c>
      <c r="B19729" s="3">
        <v>46017</v>
      </c>
      <c r="C19729" s="3" t="str">
        <f t="shared" si="616"/>
        <v>2025-12-26</v>
      </c>
      <c r="D19729" s="2" t="s">
        <v>10</v>
      </c>
      <c r="E19729" s="2" t="s">
        <v>26</v>
      </c>
      <c r="F19729" s="2" t="s">
        <v>29</v>
      </c>
      <c r="G19729" s="2" t="s">
        <v>32</v>
      </c>
      <c r="H19729" s="2" t="s">
        <v>36</v>
      </c>
      <c r="I19729" s="4">
        <v>8220</v>
      </c>
      <c r="J19729" s="4" t="str">
        <f t="shared" si="617"/>
        <v>Small</v>
      </c>
      <c r="K19729" s="4">
        <v>8804.9757824864337</v>
      </c>
    </row>
    <row r="19730" spans="1:11" x14ac:dyDescent="0.35">
      <c r="A19730" s="2">
        <v>119728</v>
      </c>
      <c r="B19730" s="3">
        <v>46017</v>
      </c>
      <c r="C19730" s="3" t="str">
        <f t="shared" si="616"/>
        <v>2025-12-26</v>
      </c>
      <c r="D19730" s="2" t="s">
        <v>10</v>
      </c>
      <c r="E19730" s="2" t="s">
        <v>24</v>
      </c>
      <c r="F19730" s="2" t="s">
        <v>30</v>
      </c>
      <c r="G19730" s="2" t="s">
        <v>35</v>
      </c>
      <c r="H19730" s="2" t="s">
        <v>37</v>
      </c>
      <c r="I19730" s="4">
        <v>86800</v>
      </c>
      <c r="J19730" s="4" t="str">
        <f t="shared" si="617"/>
        <v>Large</v>
      </c>
      <c r="K19730" s="4">
        <v>98482.651032984475</v>
      </c>
    </row>
    <row r="19731" spans="1:11" x14ac:dyDescent="0.35">
      <c r="A19731" s="2">
        <v>119729</v>
      </c>
      <c r="B19731" s="3">
        <v>46017</v>
      </c>
      <c r="C19731" s="3" t="str">
        <f t="shared" si="616"/>
        <v>2025-12-26</v>
      </c>
      <c r="D19731" s="2" t="s">
        <v>10</v>
      </c>
      <c r="E19731" s="2" t="s">
        <v>25</v>
      </c>
      <c r="F19731" s="2" t="s">
        <v>30</v>
      </c>
      <c r="G19731" s="2" t="s">
        <v>34</v>
      </c>
      <c r="H19731" s="2" t="s">
        <v>38</v>
      </c>
      <c r="I19731" s="4">
        <v>31760</v>
      </c>
      <c r="J19731" s="4" t="str">
        <f t="shared" si="617"/>
        <v>Medium</v>
      </c>
      <c r="K19731" s="4">
        <v>30498.485894994119</v>
      </c>
    </row>
    <row r="19732" spans="1:11" x14ac:dyDescent="0.35">
      <c r="A19732" s="2">
        <v>119730</v>
      </c>
      <c r="B19732" s="3">
        <v>46017</v>
      </c>
      <c r="C19732" s="3" t="str">
        <f t="shared" si="616"/>
        <v>2025-12-26</v>
      </c>
      <c r="D19732" s="2" t="s">
        <v>10</v>
      </c>
      <c r="E19732" s="2" t="s">
        <v>26</v>
      </c>
      <c r="F19732" s="2" t="s">
        <v>29</v>
      </c>
      <c r="G19732" s="2" t="s">
        <v>31</v>
      </c>
      <c r="H19732" s="2" t="s">
        <v>38</v>
      </c>
      <c r="I19732" s="4">
        <v>50880</v>
      </c>
      <c r="J19732" s="4" t="str">
        <f t="shared" si="617"/>
        <v>Large</v>
      </c>
      <c r="K19732" s="4">
        <v>58144.17151077374</v>
      </c>
    </row>
    <row r="19733" spans="1:11" x14ac:dyDescent="0.35">
      <c r="A19733" s="2">
        <v>119731</v>
      </c>
      <c r="B19733" s="3">
        <v>46017</v>
      </c>
      <c r="C19733" s="3" t="str">
        <f t="shared" si="616"/>
        <v>2025-12-26</v>
      </c>
      <c r="D19733" s="2" t="s">
        <v>10</v>
      </c>
      <c r="E19733" s="2" t="s">
        <v>24</v>
      </c>
      <c r="F19733" s="2" t="s">
        <v>30</v>
      </c>
      <c r="G19733" s="2" t="s">
        <v>35</v>
      </c>
      <c r="H19733" s="2" t="s">
        <v>38</v>
      </c>
      <c r="I19733" s="4">
        <v>45890</v>
      </c>
      <c r="J19733" s="4" t="str">
        <f t="shared" si="617"/>
        <v>Medium</v>
      </c>
      <c r="K19733" s="4">
        <v>52620.820788799283</v>
      </c>
    </row>
    <row r="19734" spans="1:11" x14ac:dyDescent="0.35">
      <c r="A19734" s="2">
        <v>119732</v>
      </c>
      <c r="B19734" s="3">
        <v>46017</v>
      </c>
      <c r="C19734" s="3" t="str">
        <f t="shared" si="616"/>
        <v>2025-12-26</v>
      </c>
      <c r="D19734" s="2" t="s">
        <v>10</v>
      </c>
      <c r="E19734" s="2" t="s">
        <v>25</v>
      </c>
      <c r="F19734" s="2" t="s">
        <v>30</v>
      </c>
      <c r="G19734" s="2" t="s">
        <v>33</v>
      </c>
      <c r="H19734" s="2" t="s">
        <v>37</v>
      </c>
      <c r="I19734" s="4">
        <v>42790</v>
      </c>
      <c r="J19734" s="4" t="str">
        <f t="shared" si="617"/>
        <v>Medium</v>
      </c>
      <c r="K19734" s="4">
        <v>43920.013379131982</v>
      </c>
    </row>
    <row r="19735" spans="1:11" x14ac:dyDescent="0.35">
      <c r="A19735" s="2">
        <v>119733</v>
      </c>
      <c r="B19735" s="3">
        <v>46017</v>
      </c>
      <c r="C19735" s="3" t="str">
        <f t="shared" si="616"/>
        <v>2025-12-26</v>
      </c>
      <c r="D19735" s="2" t="s">
        <v>10</v>
      </c>
      <c r="E19735" s="2" t="s">
        <v>25</v>
      </c>
      <c r="F19735" s="2" t="s">
        <v>30</v>
      </c>
      <c r="G19735" s="2" t="s">
        <v>32</v>
      </c>
      <c r="H19735" s="2" t="s">
        <v>39</v>
      </c>
      <c r="I19735" s="4">
        <v>85700</v>
      </c>
      <c r="J19735" s="4" t="str">
        <f t="shared" si="617"/>
        <v>Large</v>
      </c>
      <c r="K19735" s="4">
        <v>80621.77654765117</v>
      </c>
    </row>
    <row r="19736" spans="1:11" x14ac:dyDescent="0.35">
      <c r="A19736" s="2">
        <v>119734</v>
      </c>
      <c r="B19736" s="3">
        <v>46017</v>
      </c>
      <c r="C19736" s="3" t="str">
        <f t="shared" si="616"/>
        <v>2025-12-26</v>
      </c>
      <c r="D19736" s="2" t="s">
        <v>10</v>
      </c>
      <c r="E19736" s="2" t="s">
        <v>26</v>
      </c>
      <c r="F19736" s="2" t="s">
        <v>29</v>
      </c>
      <c r="G19736" s="2" t="s">
        <v>32</v>
      </c>
      <c r="H19736" s="2" t="s">
        <v>37</v>
      </c>
      <c r="I19736" s="4">
        <v>73050</v>
      </c>
      <c r="J19736" s="4" t="str">
        <f t="shared" si="617"/>
        <v>Large</v>
      </c>
      <c r="K19736" s="4">
        <v>80787.265780888192</v>
      </c>
    </row>
    <row r="19737" spans="1:11" x14ac:dyDescent="0.35">
      <c r="A19737" s="2">
        <v>119735</v>
      </c>
      <c r="B19737" s="3">
        <v>46017</v>
      </c>
      <c r="C19737" s="3" t="str">
        <f t="shared" si="616"/>
        <v>2025-12-26</v>
      </c>
      <c r="D19737" s="2" t="s">
        <v>10</v>
      </c>
      <c r="E19737" s="2" t="s">
        <v>27</v>
      </c>
      <c r="F19737" s="2" t="s">
        <v>28</v>
      </c>
      <c r="G19737" s="2" t="s">
        <v>32</v>
      </c>
      <c r="H19737" s="2" t="s">
        <v>37</v>
      </c>
      <c r="I19737" s="4">
        <v>81370</v>
      </c>
      <c r="J19737" s="4" t="str">
        <f t="shared" si="617"/>
        <v>Large</v>
      </c>
      <c r="K19737" s="4">
        <v>70464.354555260914</v>
      </c>
    </row>
    <row r="19738" spans="1:11" x14ac:dyDescent="0.35">
      <c r="A19738" s="2">
        <v>119736</v>
      </c>
      <c r="B19738" s="3">
        <v>46017</v>
      </c>
      <c r="C19738" s="3" t="str">
        <f t="shared" si="616"/>
        <v>2025-12-26</v>
      </c>
      <c r="D19738" s="2" t="s">
        <v>10</v>
      </c>
      <c r="E19738" s="2" t="s">
        <v>27</v>
      </c>
      <c r="F19738" s="2" t="s">
        <v>28</v>
      </c>
      <c r="G19738" s="2" t="s">
        <v>33</v>
      </c>
      <c r="H19738" s="2" t="s">
        <v>39</v>
      </c>
      <c r="I19738" s="4">
        <v>84880</v>
      </c>
      <c r="J19738" s="4" t="str">
        <f t="shared" si="617"/>
        <v>Large</v>
      </c>
      <c r="K19738" s="4">
        <v>83369.074672147442</v>
      </c>
    </row>
    <row r="19739" spans="1:11" x14ac:dyDescent="0.35">
      <c r="A19739" s="2">
        <v>119737</v>
      </c>
      <c r="B19739" s="3">
        <v>46017</v>
      </c>
      <c r="C19739" s="3" t="str">
        <f t="shared" si="616"/>
        <v>2025-12-26</v>
      </c>
      <c r="D19739" s="2" t="s">
        <v>10</v>
      </c>
      <c r="E19739" s="2" t="s">
        <v>22</v>
      </c>
      <c r="F19739" s="2" t="s">
        <v>29</v>
      </c>
      <c r="G19739" s="2" t="s">
        <v>34</v>
      </c>
      <c r="H19739" s="2" t="s">
        <v>38</v>
      </c>
      <c r="I19739" s="4">
        <v>16500</v>
      </c>
      <c r="J19739" s="4" t="str">
        <f t="shared" si="617"/>
        <v>Small</v>
      </c>
      <c r="K19739" s="4">
        <v>17162.20568192286</v>
      </c>
    </row>
    <row r="19740" spans="1:11" x14ac:dyDescent="0.35">
      <c r="A19740" s="2">
        <v>119738</v>
      </c>
      <c r="B19740" s="3">
        <v>46017</v>
      </c>
      <c r="C19740" s="3" t="str">
        <f t="shared" si="616"/>
        <v>2025-12-26</v>
      </c>
      <c r="D19740" s="2" t="s">
        <v>10</v>
      </c>
      <c r="E19740" s="2" t="s">
        <v>27</v>
      </c>
      <c r="F19740" s="2" t="s">
        <v>28</v>
      </c>
      <c r="G19740" s="2" t="s">
        <v>31</v>
      </c>
      <c r="H19740" s="2" t="s">
        <v>37</v>
      </c>
      <c r="I19740" s="4">
        <v>58100</v>
      </c>
      <c r="J19740" s="4" t="str">
        <f t="shared" si="617"/>
        <v>Large</v>
      </c>
      <c r="K19740" s="4">
        <v>66489.3041375967</v>
      </c>
    </row>
    <row r="19741" spans="1:11" x14ac:dyDescent="0.35">
      <c r="A19741" s="2">
        <v>119739</v>
      </c>
      <c r="B19741" s="3">
        <v>46017</v>
      </c>
      <c r="C19741" s="3" t="str">
        <f t="shared" si="616"/>
        <v>2025-12-26</v>
      </c>
      <c r="D19741" s="2" t="s">
        <v>10</v>
      </c>
      <c r="E19741" s="2" t="s">
        <v>21</v>
      </c>
      <c r="F19741" s="2" t="s">
        <v>28</v>
      </c>
      <c r="G19741" s="2" t="s">
        <v>35</v>
      </c>
      <c r="H19741" s="2" t="s">
        <v>37</v>
      </c>
      <c r="I19741" s="4">
        <v>43950</v>
      </c>
      <c r="J19741" s="4" t="str">
        <f t="shared" si="617"/>
        <v>Medium</v>
      </c>
      <c r="K19741" s="4">
        <v>46526.242299620317</v>
      </c>
    </row>
    <row r="19742" spans="1:11" x14ac:dyDescent="0.35">
      <c r="A19742" s="2">
        <v>119740</v>
      </c>
      <c r="B19742" s="3">
        <v>46017</v>
      </c>
      <c r="C19742" s="3" t="str">
        <f t="shared" si="616"/>
        <v>2025-12-26</v>
      </c>
      <c r="D19742" s="2" t="s">
        <v>10</v>
      </c>
      <c r="E19742" s="2" t="s">
        <v>22</v>
      </c>
      <c r="F19742" s="2" t="s">
        <v>29</v>
      </c>
      <c r="G19742" s="2" t="s">
        <v>33</v>
      </c>
      <c r="H19742" s="2" t="s">
        <v>38</v>
      </c>
      <c r="I19742" s="4">
        <v>17590</v>
      </c>
      <c r="J19742" s="4" t="str">
        <f t="shared" si="617"/>
        <v>Small</v>
      </c>
      <c r="K19742" s="4">
        <v>16171.188987887261</v>
      </c>
    </row>
    <row r="19743" spans="1:11" x14ac:dyDescent="0.35">
      <c r="A19743" s="2">
        <v>119741</v>
      </c>
      <c r="B19743" s="3">
        <v>46017</v>
      </c>
      <c r="C19743" s="3" t="str">
        <f t="shared" si="616"/>
        <v>2025-12-26</v>
      </c>
      <c r="D19743" s="2" t="s">
        <v>10</v>
      </c>
      <c r="E19743" s="2" t="s">
        <v>27</v>
      </c>
      <c r="F19743" s="2" t="s">
        <v>28</v>
      </c>
      <c r="G19743" s="2" t="s">
        <v>32</v>
      </c>
      <c r="H19743" s="2" t="s">
        <v>37</v>
      </c>
      <c r="I19743" s="4">
        <v>38400</v>
      </c>
      <c r="J19743" s="4" t="str">
        <f t="shared" si="617"/>
        <v>Medium</v>
      </c>
      <c r="K19743" s="4">
        <v>42472.09760019424</v>
      </c>
    </row>
    <row r="19744" spans="1:11" x14ac:dyDescent="0.35">
      <c r="A19744" s="2">
        <v>119742</v>
      </c>
      <c r="B19744" s="3">
        <v>46018</v>
      </c>
      <c r="C19744" s="3" t="str">
        <f t="shared" si="616"/>
        <v>2025-12-27</v>
      </c>
      <c r="D19744" s="2" t="s">
        <v>10</v>
      </c>
      <c r="E19744" s="2" t="s">
        <v>24</v>
      </c>
      <c r="F19744" s="2" t="s">
        <v>30</v>
      </c>
      <c r="G19744" s="2" t="s">
        <v>31</v>
      </c>
      <c r="H19744" s="2" t="s">
        <v>39</v>
      </c>
      <c r="I19744" s="4">
        <v>19790</v>
      </c>
      <c r="J19744" s="4" t="str">
        <f t="shared" si="617"/>
        <v>Small</v>
      </c>
      <c r="K19744" s="4">
        <v>20726.366357191171</v>
      </c>
    </row>
    <row r="19745" spans="1:11" x14ac:dyDescent="0.35">
      <c r="A19745" s="2">
        <v>119743</v>
      </c>
      <c r="B19745" s="3">
        <v>46018</v>
      </c>
      <c r="C19745" s="3" t="str">
        <f t="shared" si="616"/>
        <v>2025-12-27</v>
      </c>
      <c r="D19745" s="2" t="s">
        <v>10</v>
      </c>
      <c r="E19745" s="2" t="s">
        <v>23</v>
      </c>
      <c r="F19745" s="2" t="s">
        <v>28</v>
      </c>
      <c r="G19745" s="2" t="s">
        <v>32</v>
      </c>
      <c r="H19745" s="2" t="s">
        <v>36</v>
      </c>
      <c r="I19745" s="4">
        <v>39240</v>
      </c>
      <c r="J19745" s="4" t="str">
        <f t="shared" si="617"/>
        <v>Medium</v>
      </c>
      <c r="K19745" s="4">
        <v>43530.408666403258</v>
      </c>
    </row>
    <row r="19746" spans="1:11" x14ac:dyDescent="0.35">
      <c r="A19746" s="2">
        <v>119744</v>
      </c>
      <c r="B19746" s="3">
        <v>46018</v>
      </c>
      <c r="C19746" s="3" t="str">
        <f t="shared" si="616"/>
        <v>2025-12-27</v>
      </c>
      <c r="D19746" s="2" t="s">
        <v>10</v>
      </c>
      <c r="E19746" s="2" t="s">
        <v>26</v>
      </c>
      <c r="F19746" s="2" t="s">
        <v>29</v>
      </c>
      <c r="G19746" s="2" t="s">
        <v>33</v>
      </c>
      <c r="H19746" s="2" t="s">
        <v>37</v>
      </c>
      <c r="I19746" s="4">
        <v>75830</v>
      </c>
      <c r="J19746" s="4" t="str">
        <f t="shared" si="617"/>
        <v>Large</v>
      </c>
      <c r="K19746" s="4">
        <v>80285.880469776515</v>
      </c>
    </row>
    <row r="19747" spans="1:11" x14ac:dyDescent="0.35">
      <c r="A19747" s="2">
        <v>119745</v>
      </c>
      <c r="B19747" s="3">
        <v>46018</v>
      </c>
      <c r="C19747" s="3" t="str">
        <f t="shared" si="616"/>
        <v>2025-12-27</v>
      </c>
      <c r="D19747" s="2" t="s">
        <v>10</v>
      </c>
      <c r="E19747" s="2" t="s">
        <v>27</v>
      </c>
      <c r="F19747" s="2" t="s">
        <v>28</v>
      </c>
      <c r="G19747" s="2" t="s">
        <v>32</v>
      </c>
      <c r="H19747" s="2" t="s">
        <v>39</v>
      </c>
      <c r="I19747" s="4">
        <v>60510</v>
      </c>
      <c r="J19747" s="4" t="str">
        <f t="shared" si="617"/>
        <v>Large</v>
      </c>
      <c r="K19747" s="4">
        <v>57744.205419142141</v>
      </c>
    </row>
    <row r="19748" spans="1:11" x14ac:dyDescent="0.35">
      <c r="A19748" s="2">
        <v>119746</v>
      </c>
      <c r="B19748" s="3">
        <v>46018</v>
      </c>
      <c r="C19748" s="3" t="str">
        <f t="shared" si="616"/>
        <v>2025-12-27</v>
      </c>
      <c r="D19748" s="2" t="s">
        <v>10</v>
      </c>
      <c r="E19748" s="2" t="s">
        <v>24</v>
      </c>
      <c r="F19748" s="2" t="s">
        <v>30</v>
      </c>
      <c r="G19748" s="2" t="s">
        <v>33</v>
      </c>
      <c r="H19748" s="2" t="s">
        <v>38</v>
      </c>
      <c r="I19748" s="4">
        <v>40590</v>
      </c>
      <c r="J19748" s="4" t="str">
        <f t="shared" si="617"/>
        <v>Medium</v>
      </c>
      <c r="K19748" s="4">
        <v>35921.084479082478</v>
      </c>
    </row>
    <row r="19749" spans="1:11" x14ac:dyDescent="0.35">
      <c r="A19749" s="2">
        <v>119747</v>
      </c>
      <c r="B19749" s="3">
        <v>46018</v>
      </c>
      <c r="C19749" s="3" t="str">
        <f t="shared" si="616"/>
        <v>2025-12-27</v>
      </c>
      <c r="D19749" s="2" t="s">
        <v>10</v>
      </c>
      <c r="E19749" s="2" t="s">
        <v>23</v>
      </c>
      <c r="F19749" s="2" t="s">
        <v>28</v>
      </c>
      <c r="G19749" s="2" t="s">
        <v>32</v>
      </c>
      <c r="H19749" s="2" t="s">
        <v>36</v>
      </c>
      <c r="I19749" s="4">
        <v>31500</v>
      </c>
      <c r="J19749" s="4" t="str">
        <f t="shared" si="617"/>
        <v>Medium</v>
      </c>
      <c r="K19749" s="4">
        <v>33312.062262898377</v>
      </c>
    </row>
    <row r="19750" spans="1:11" x14ac:dyDescent="0.35">
      <c r="A19750" s="2">
        <v>119748</v>
      </c>
      <c r="B19750" s="3">
        <v>46018</v>
      </c>
      <c r="C19750" s="3" t="str">
        <f t="shared" si="616"/>
        <v>2025-12-27</v>
      </c>
      <c r="D19750" s="2" t="s">
        <v>10</v>
      </c>
      <c r="E19750" s="2" t="s">
        <v>22</v>
      </c>
      <c r="F19750" s="2" t="s">
        <v>29</v>
      </c>
      <c r="G19750" s="2" t="s">
        <v>33</v>
      </c>
      <c r="H19750" s="2" t="s">
        <v>38</v>
      </c>
      <c r="I19750" s="4">
        <v>42290</v>
      </c>
      <c r="J19750" s="4" t="str">
        <f t="shared" si="617"/>
        <v>Medium</v>
      </c>
      <c r="K19750" s="4">
        <v>38524.095037846317</v>
      </c>
    </row>
    <row r="19751" spans="1:11" x14ac:dyDescent="0.35">
      <c r="A19751" s="2">
        <v>119749</v>
      </c>
      <c r="B19751" s="3">
        <v>46018</v>
      </c>
      <c r="C19751" s="3" t="str">
        <f t="shared" si="616"/>
        <v>2025-12-27</v>
      </c>
      <c r="D19751" s="2" t="s">
        <v>10</v>
      </c>
      <c r="E19751" s="2" t="s">
        <v>26</v>
      </c>
      <c r="F19751" s="2" t="s">
        <v>29</v>
      </c>
      <c r="G19751" s="2" t="s">
        <v>32</v>
      </c>
      <c r="H19751" s="2" t="s">
        <v>38</v>
      </c>
      <c r="I19751" s="4">
        <v>16410</v>
      </c>
      <c r="J19751" s="4" t="str">
        <f t="shared" si="617"/>
        <v>Small</v>
      </c>
      <c r="K19751" s="4">
        <v>14270.590920796119</v>
      </c>
    </row>
    <row r="19752" spans="1:11" x14ac:dyDescent="0.35">
      <c r="A19752" s="2">
        <v>119750</v>
      </c>
      <c r="B19752" s="3">
        <v>46018</v>
      </c>
      <c r="C19752" s="3" t="str">
        <f t="shared" si="616"/>
        <v>2025-12-27</v>
      </c>
      <c r="D19752" s="2" t="s">
        <v>10</v>
      </c>
      <c r="E19752" s="2" t="s">
        <v>27</v>
      </c>
      <c r="F19752" s="2" t="s">
        <v>28</v>
      </c>
      <c r="G19752" s="2" t="s">
        <v>31</v>
      </c>
      <c r="H19752" s="2" t="s">
        <v>38</v>
      </c>
      <c r="I19752" s="4">
        <v>85950</v>
      </c>
      <c r="J19752" s="4" t="str">
        <f t="shared" si="617"/>
        <v>Large</v>
      </c>
      <c r="K19752" s="4">
        <v>80605.887673502002</v>
      </c>
    </row>
    <row r="19753" spans="1:11" x14ac:dyDescent="0.35">
      <c r="A19753" s="2">
        <v>119751</v>
      </c>
      <c r="B19753" s="3">
        <v>46018</v>
      </c>
      <c r="C19753" s="3" t="str">
        <f t="shared" si="616"/>
        <v>2025-12-27</v>
      </c>
      <c r="D19753" s="2" t="s">
        <v>10</v>
      </c>
      <c r="E19753" s="2" t="s">
        <v>22</v>
      </c>
      <c r="F19753" s="2" t="s">
        <v>29</v>
      </c>
      <c r="G19753" s="2" t="s">
        <v>31</v>
      </c>
      <c r="H19753" s="2" t="s">
        <v>36</v>
      </c>
      <c r="I19753" s="4">
        <v>38080</v>
      </c>
      <c r="J19753" s="4" t="str">
        <f t="shared" si="617"/>
        <v>Medium</v>
      </c>
      <c r="K19753" s="4">
        <v>35989.495048689067</v>
      </c>
    </row>
    <row r="19754" spans="1:11" x14ac:dyDescent="0.35">
      <c r="A19754" s="2">
        <v>119752</v>
      </c>
      <c r="B19754" s="3">
        <v>46018</v>
      </c>
      <c r="C19754" s="3" t="str">
        <f t="shared" si="616"/>
        <v>2025-12-27</v>
      </c>
      <c r="D19754" s="2" t="s">
        <v>10</v>
      </c>
      <c r="E19754" s="2" t="s">
        <v>27</v>
      </c>
      <c r="F19754" s="2" t="s">
        <v>28</v>
      </c>
      <c r="G19754" s="2" t="s">
        <v>32</v>
      </c>
      <c r="H19754" s="2" t="s">
        <v>39</v>
      </c>
      <c r="I19754" s="4">
        <v>25710</v>
      </c>
      <c r="J19754" s="4" t="str">
        <f t="shared" si="617"/>
        <v>Small</v>
      </c>
      <c r="K19754" s="4">
        <v>29508.785608366368</v>
      </c>
    </row>
    <row r="19755" spans="1:11" x14ac:dyDescent="0.35">
      <c r="A19755" s="2">
        <v>119753</v>
      </c>
      <c r="B19755" s="3">
        <v>46018</v>
      </c>
      <c r="C19755" s="3" t="str">
        <f t="shared" si="616"/>
        <v>2025-12-27</v>
      </c>
      <c r="D19755" s="2" t="s">
        <v>10</v>
      </c>
      <c r="E19755" s="2" t="s">
        <v>22</v>
      </c>
      <c r="F19755" s="2" t="s">
        <v>29</v>
      </c>
      <c r="G19755" s="2" t="s">
        <v>32</v>
      </c>
      <c r="H19755" s="2" t="s">
        <v>39</v>
      </c>
      <c r="I19755" s="4">
        <v>10700</v>
      </c>
      <c r="J19755" s="4" t="str">
        <f t="shared" si="617"/>
        <v>Small</v>
      </c>
      <c r="K19755" s="4">
        <v>10903.688541275251</v>
      </c>
    </row>
    <row r="19756" spans="1:11" x14ac:dyDescent="0.35">
      <c r="A19756" s="2">
        <v>119754</v>
      </c>
      <c r="B19756" s="3">
        <v>46018</v>
      </c>
      <c r="C19756" s="3" t="str">
        <f t="shared" si="616"/>
        <v>2025-12-27</v>
      </c>
      <c r="D19756" s="2" t="s">
        <v>10</v>
      </c>
      <c r="E19756" s="2" t="s">
        <v>27</v>
      </c>
      <c r="F19756" s="2" t="s">
        <v>28</v>
      </c>
      <c r="G19756" s="2" t="s">
        <v>33</v>
      </c>
      <c r="H19756" s="2" t="s">
        <v>39</v>
      </c>
      <c r="I19756" s="4">
        <v>63860</v>
      </c>
      <c r="J19756" s="4" t="str">
        <f t="shared" si="617"/>
        <v>Large</v>
      </c>
      <c r="K19756" s="4">
        <v>73247.569051662445</v>
      </c>
    </row>
    <row r="19757" spans="1:11" x14ac:dyDescent="0.35">
      <c r="A19757" s="2">
        <v>119755</v>
      </c>
      <c r="B19757" s="3">
        <v>46018</v>
      </c>
      <c r="C19757" s="3" t="str">
        <f t="shared" si="616"/>
        <v>2025-12-27</v>
      </c>
      <c r="D19757" s="2" t="s">
        <v>10</v>
      </c>
      <c r="E19757" s="2" t="s">
        <v>23</v>
      </c>
      <c r="F19757" s="2" t="s">
        <v>28</v>
      </c>
      <c r="G19757" s="2" t="s">
        <v>33</v>
      </c>
      <c r="H19757" s="2" t="s">
        <v>39</v>
      </c>
      <c r="I19757" s="4">
        <v>36380</v>
      </c>
      <c r="J19757" s="4" t="str">
        <f t="shared" si="617"/>
        <v>Medium</v>
      </c>
      <c r="K19757" s="4">
        <v>39353.43229734632</v>
      </c>
    </row>
    <row r="19758" spans="1:11" x14ac:dyDescent="0.35">
      <c r="A19758" s="2">
        <v>119756</v>
      </c>
      <c r="B19758" s="3">
        <v>46018</v>
      </c>
      <c r="C19758" s="3" t="str">
        <f t="shared" si="616"/>
        <v>2025-12-27</v>
      </c>
      <c r="D19758" s="2" t="s">
        <v>10</v>
      </c>
      <c r="E19758" s="2" t="s">
        <v>24</v>
      </c>
      <c r="F19758" s="2" t="s">
        <v>30</v>
      </c>
      <c r="G19758" s="2" t="s">
        <v>33</v>
      </c>
      <c r="H19758" s="2" t="s">
        <v>36</v>
      </c>
      <c r="I19758" s="4">
        <v>35850</v>
      </c>
      <c r="J19758" s="4" t="str">
        <f t="shared" si="617"/>
        <v>Medium</v>
      </c>
      <c r="K19758" s="4">
        <v>35790.467397780267</v>
      </c>
    </row>
    <row r="19759" spans="1:11" x14ac:dyDescent="0.35">
      <c r="A19759" s="2">
        <v>119757</v>
      </c>
      <c r="B19759" s="3">
        <v>46018</v>
      </c>
      <c r="C19759" s="3" t="str">
        <f t="shared" si="616"/>
        <v>2025-12-27</v>
      </c>
      <c r="D19759" s="2" t="s">
        <v>10</v>
      </c>
      <c r="E19759" s="2" t="s">
        <v>21</v>
      </c>
      <c r="F19759" s="2" t="s">
        <v>28</v>
      </c>
      <c r="G19759" s="2" t="s">
        <v>34</v>
      </c>
      <c r="H19759" s="2" t="s">
        <v>38</v>
      </c>
      <c r="I19759" s="4">
        <v>9560</v>
      </c>
      <c r="J19759" s="4" t="str">
        <f t="shared" si="617"/>
        <v>Small</v>
      </c>
      <c r="K19759" s="4">
        <v>8941.0598699442326</v>
      </c>
    </row>
    <row r="19760" spans="1:11" x14ac:dyDescent="0.35">
      <c r="A19760" s="2">
        <v>119758</v>
      </c>
      <c r="B19760" s="3">
        <v>46018</v>
      </c>
      <c r="C19760" s="3" t="str">
        <f t="shared" si="616"/>
        <v>2025-12-27</v>
      </c>
      <c r="D19760" s="2" t="s">
        <v>10</v>
      </c>
      <c r="E19760" s="2" t="s">
        <v>23</v>
      </c>
      <c r="F19760" s="2" t="s">
        <v>28</v>
      </c>
      <c r="G19760" s="2" t="s">
        <v>32</v>
      </c>
      <c r="H19760" s="2" t="s">
        <v>37</v>
      </c>
      <c r="I19760" s="4">
        <v>81280</v>
      </c>
      <c r="J19760" s="4" t="str">
        <f t="shared" si="617"/>
        <v>Large</v>
      </c>
      <c r="K19760" s="4">
        <v>74554.712344767497</v>
      </c>
    </row>
    <row r="19761" spans="1:11" x14ac:dyDescent="0.35">
      <c r="A19761" s="2">
        <v>119759</v>
      </c>
      <c r="B19761" s="3">
        <v>46018</v>
      </c>
      <c r="C19761" s="3" t="str">
        <f t="shared" si="616"/>
        <v>2025-12-27</v>
      </c>
      <c r="D19761" s="2" t="s">
        <v>10</v>
      </c>
      <c r="E19761" s="2" t="s">
        <v>24</v>
      </c>
      <c r="F19761" s="2" t="s">
        <v>30</v>
      </c>
      <c r="G19761" s="2" t="s">
        <v>32</v>
      </c>
      <c r="H19761" s="2" t="s">
        <v>36</v>
      </c>
      <c r="I19761" s="4">
        <v>37200</v>
      </c>
      <c r="J19761" s="4" t="str">
        <f t="shared" si="617"/>
        <v>Medium</v>
      </c>
      <c r="K19761" s="4">
        <v>34234.818279900348</v>
      </c>
    </row>
    <row r="19762" spans="1:11" x14ac:dyDescent="0.35">
      <c r="A19762" s="2">
        <v>119760</v>
      </c>
      <c r="B19762" s="3">
        <v>46018</v>
      </c>
      <c r="C19762" s="3" t="str">
        <f t="shared" si="616"/>
        <v>2025-12-27</v>
      </c>
      <c r="D19762" s="2" t="s">
        <v>10</v>
      </c>
      <c r="E19762" s="2" t="s">
        <v>26</v>
      </c>
      <c r="F19762" s="2" t="s">
        <v>29</v>
      </c>
      <c r="G19762" s="2" t="s">
        <v>32</v>
      </c>
      <c r="H19762" s="2" t="s">
        <v>38</v>
      </c>
      <c r="I19762" s="4">
        <v>66940</v>
      </c>
      <c r="J19762" s="4" t="str">
        <f t="shared" si="617"/>
        <v>Large</v>
      </c>
      <c r="K19762" s="4">
        <v>74198.841474300338</v>
      </c>
    </row>
    <row r="19763" spans="1:11" x14ac:dyDescent="0.35">
      <c r="A19763" s="2">
        <v>119761</v>
      </c>
      <c r="B19763" s="3">
        <v>46018</v>
      </c>
      <c r="C19763" s="3" t="str">
        <f t="shared" si="616"/>
        <v>2025-12-27</v>
      </c>
      <c r="D19763" s="2" t="s">
        <v>10</v>
      </c>
      <c r="E19763" s="2" t="s">
        <v>27</v>
      </c>
      <c r="F19763" s="2" t="s">
        <v>28</v>
      </c>
      <c r="G19763" s="2" t="s">
        <v>32</v>
      </c>
      <c r="H19763" s="2" t="s">
        <v>37</v>
      </c>
      <c r="I19763" s="4">
        <v>73560</v>
      </c>
      <c r="J19763" s="4" t="str">
        <f t="shared" si="617"/>
        <v>Large</v>
      </c>
      <c r="K19763" s="4">
        <v>71273.315489719011</v>
      </c>
    </row>
    <row r="19764" spans="1:11" x14ac:dyDescent="0.35">
      <c r="A19764" s="2">
        <v>119762</v>
      </c>
      <c r="B19764" s="3">
        <v>46018</v>
      </c>
      <c r="C19764" s="3" t="str">
        <f t="shared" si="616"/>
        <v>2025-12-27</v>
      </c>
      <c r="D19764" s="2" t="s">
        <v>10</v>
      </c>
      <c r="E19764" s="2" t="s">
        <v>21</v>
      </c>
      <c r="F19764" s="2" t="s">
        <v>28</v>
      </c>
      <c r="G19764" s="2" t="s">
        <v>33</v>
      </c>
      <c r="H19764" s="2" t="s">
        <v>38</v>
      </c>
      <c r="I19764" s="4">
        <v>77520</v>
      </c>
      <c r="J19764" s="4" t="str">
        <f t="shared" si="617"/>
        <v>Large</v>
      </c>
      <c r="K19764" s="4">
        <v>76383.612203226759</v>
      </c>
    </row>
    <row r="19765" spans="1:11" x14ac:dyDescent="0.35">
      <c r="A19765" s="2">
        <v>119763</v>
      </c>
      <c r="B19765" s="3">
        <v>46018</v>
      </c>
      <c r="C19765" s="3" t="str">
        <f t="shared" si="616"/>
        <v>2025-12-27</v>
      </c>
      <c r="D19765" s="2" t="s">
        <v>10</v>
      </c>
      <c r="E19765" s="2" t="s">
        <v>23</v>
      </c>
      <c r="F19765" s="2" t="s">
        <v>28</v>
      </c>
      <c r="G19765" s="2" t="s">
        <v>33</v>
      </c>
      <c r="H19765" s="2" t="s">
        <v>39</v>
      </c>
      <c r="I19765" s="4">
        <v>55320</v>
      </c>
      <c r="J19765" s="4" t="str">
        <f t="shared" si="617"/>
        <v>Large</v>
      </c>
      <c r="K19765" s="4">
        <v>57264.947945171407</v>
      </c>
    </row>
    <row r="19766" spans="1:11" x14ac:dyDescent="0.35">
      <c r="A19766" s="2">
        <v>119764</v>
      </c>
      <c r="B19766" s="3">
        <v>46018</v>
      </c>
      <c r="C19766" s="3" t="str">
        <f t="shared" si="616"/>
        <v>2025-12-27</v>
      </c>
      <c r="D19766" s="2" t="s">
        <v>10</v>
      </c>
      <c r="E19766" s="2" t="s">
        <v>21</v>
      </c>
      <c r="F19766" s="2" t="s">
        <v>28</v>
      </c>
      <c r="G19766" s="2" t="s">
        <v>34</v>
      </c>
      <c r="H19766" s="2" t="s">
        <v>36</v>
      </c>
      <c r="I19766" s="4">
        <v>65900</v>
      </c>
      <c r="J19766" s="4" t="str">
        <f t="shared" si="617"/>
        <v>Large</v>
      </c>
      <c r="K19766" s="4">
        <v>57122.996891746778</v>
      </c>
    </row>
    <row r="19767" spans="1:11" x14ac:dyDescent="0.35">
      <c r="A19767" s="2">
        <v>119765</v>
      </c>
      <c r="B19767" s="3">
        <v>46018</v>
      </c>
      <c r="C19767" s="3" t="str">
        <f t="shared" si="616"/>
        <v>2025-12-27</v>
      </c>
      <c r="D19767" s="2" t="s">
        <v>10</v>
      </c>
      <c r="E19767" s="2" t="s">
        <v>26</v>
      </c>
      <c r="F19767" s="2" t="s">
        <v>29</v>
      </c>
      <c r="G19767" s="2" t="s">
        <v>33</v>
      </c>
      <c r="H19767" s="2" t="s">
        <v>36</v>
      </c>
      <c r="I19767" s="4">
        <v>89030</v>
      </c>
      <c r="J19767" s="4" t="str">
        <f t="shared" si="617"/>
        <v>Large</v>
      </c>
      <c r="K19767" s="4">
        <v>88355.648005242852</v>
      </c>
    </row>
    <row r="19768" spans="1:11" x14ac:dyDescent="0.35">
      <c r="A19768" s="2">
        <v>119766</v>
      </c>
      <c r="B19768" s="3">
        <v>46018</v>
      </c>
      <c r="C19768" s="3" t="str">
        <f t="shared" si="616"/>
        <v>2025-12-27</v>
      </c>
      <c r="D19768" s="2" t="s">
        <v>10</v>
      </c>
      <c r="E19768" s="2" t="s">
        <v>26</v>
      </c>
      <c r="F19768" s="2" t="s">
        <v>29</v>
      </c>
      <c r="G19768" s="2" t="s">
        <v>32</v>
      </c>
      <c r="H19768" s="2" t="s">
        <v>37</v>
      </c>
      <c r="I19768" s="4">
        <v>61170</v>
      </c>
      <c r="J19768" s="4" t="str">
        <f t="shared" si="617"/>
        <v>Large</v>
      </c>
      <c r="K19768" s="4">
        <v>52287.855582463737</v>
      </c>
    </row>
    <row r="19769" spans="1:11" x14ac:dyDescent="0.35">
      <c r="A19769" s="2">
        <v>119767</v>
      </c>
      <c r="B19769" s="3">
        <v>46018</v>
      </c>
      <c r="C19769" s="3" t="str">
        <f t="shared" si="616"/>
        <v>2025-12-27</v>
      </c>
      <c r="D19769" s="2" t="s">
        <v>10</v>
      </c>
      <c r="E19769" s="2" t="s">
        <v>21</v>
      </c>
      <c r="F19769" s="2" t="s">
        <v>28</v>
      </c>
      <c r="G19769" s="2" t="s">
        <v>32</v>
      </c>
      <c r="H19769" s="2" t="s">
        <v>36</v>
      </c>
      <c r="I19769" s="4">
        <v>39940</v>
      </c>
      <c r="J19769" s="4" t="str">
        <f t="shared" si="617"/>
        <v>Medium</v>
      </c>
      <c r="K19769" s="4">
        <v>42873.821156087834</v>
      </c>
    </row>
    <row r="19770" spans="1:11" x14ac:dyDescent="0.35">
      <c r="A19770" s="2">
        <v>119768</v>
      </c>
      <c r="B19770" s="3">
        <v>46018</v>
      </c>
      <c r="C19770" s="3" t="str">
        <f t="shared" si="616"/>
        <v>2025-12-27</v>
      </c>
      <c r="D19770" s="2" t="s">
        <v>10</v>
      </c>
      <c r="E19770" s="2" t="s">
        <v>26</v>
      </c>
      <c r="F19770" s="2" t="s">
        <v>29</v>
      </c>
      <c r="G19770" s="2" t="s">
        <v>35</v>
      </c>
      <c r="H19770" s="2" t="s">
        <v>38</v>
      </c>
      <c r="I19770" s="4">
        <v>49480</v>
      </c>
      <c r="J19770" s="4" t="str">
        <f t="shared" si="617"/>
        <v>Medium</v>
      </c>
      <c r="K19770" s="4">
        <v>42397.159478600268</v>
      </c>
    </row>
    <row r="19771" spans="1:11" x14ac:dyDescent="0.35">
      <c r="A19771" s="2">
        <v>119769</v>
      </c>
      <c r="B19771" s="3">
        <v>46018</v>
      </c>
      <c r="C19771" s="3" t="str">
        <f t="shared" si="616"/>
        <v>2025-12-27</v>
      </c>
      <c r="D19771" s="2" t="s">
        <v>10</v>
      </c>
      <c r="E19771" s="2" t="s">
        <v>26</v>
      </c>
      <c r="F19771" s="2" t="s">
        <v>29</v>
      </c>
      <c r="G19771" s="2" t="s">
        <v>33</v>
      </c>
      <c r="H19771" s="2" t="s">
        <v>38</v>
      </c>
      <c r="I19771" s="4">
        <v>79240</v>
      </c>
      <c r="J19771" s="4" t="str">
        <f t="shared" si="617"/>
        <v>Large</v>
      </c>
      <c r="K19771" s="4">
        <v>84115.244880813567</v>
      </c>
    </row>
    <row r="19772" spans="1:11" x14ac:dyDescent="0.35">
      <c r="A19772" s="2">
        <v>119770</v>
      </c>
      <c r="B19772" s="3">
        <v>46018</v>
      </c>
      <c r="C19772" s="3" t="str">
        <f t="shared" si="616"/>
        <v>2025-12-27</v>
      </c>
      <c r="D19772" s="2" t="s">
        <v>10</v>
      </c>
      <c r="E19772" s="2" t="s">
        <v>27</v>
      </c>
      <c r="F19772" s="2" t="s">
        <v>28</v>
      </c>
      <c r="G19772" s="2" t="s">
        <v>35</v>
      </c>
      <c r="H19772" s="2" t="s">
        <v>37</v>
      </c>
      <c r="I19772" s="4">
        <v>87050</v>
      </c>
      <c r="J19772" s="4" t="str">
        <f t="shared" si="617"/>
        <v>Large</v>
      </c>
      <c r="K19772" s="4">
        <v>79236.883725973588</v>
      </c>
    </row>
    <row r="19773" spans="1:11" x14ac:dyDescent="0.35">
      <c r="A19773" s="2">
        <v>119771</v>
      </c>
      <c r="B19773" s="3">
        <v>46018</v>
      </c>
      <c r="C19773" s="3" t="str">
        <f t="shared" si="616"/>
        <v>2025-12-27</v>
      </c>
      <c r="D19773" s="2" t="s">
        <v>10</v>
      </c>
      <c r="E19773" s="2" t="s">
        <v>24</v>
      </c>
      <c r="F19773" s="2" t="s">
        <v>30</v>
      </c>
      <c r="G19773" s="2" t="s">
        <v>32</v>
      </c>
      <c r="H19773" s="2" t="s">
        <v>37</v>
      </c>
      <c r="I19773" s="4">
        <v>55360</v>
      </c>
      <c r="J19773" s="4" t="str">
        <f t="shared" si="617"/>
        <v>Large</v>
      </c>
      <c r="K19773" s="4">
        <v>60550.686974157237</v>
      </c>
    </row>
    <row r="19774" spans="1:11" x14ac:dyDescent="0.35">
      <c r="A19774" s="2">
        <v>119772</v>
      </c>
      <c r="B19774" s="3">
        <v>46018</v>
      </c>
      <c r="C19774" s="3" t="str">
        <f t="shared" si="616"/>
        <v>2025-12-27</v>
      </c>
      <c r="D19774" s="2" t="s">
        <v>10</v>
      </c>
      <c r="E19774" s="2" t="s">
        <v>25</v>
      </c>
      <c r="F19774" s="2" t="s">
        <v>30</v>
      </c>
      <c r="G19774" s="2" t="s">
        <v>33</v>
      </c>
      <c r="H19774" s="2" t="s">
        <v>37</v>
      </c>
      <c r="I19774" s="4">
        <v>42560</v>
      </c>
      <c r="J19774" s="4" t="str">
        <f t="shared" si="617"/>
        <v>Medium</v>
      </c>
      <c r="K19774" s="4">
        <v>40216.250764734294</v>
      </c>
    </row>
    <row r="19775" spans="1:11" x14ac:dyDescent="0.35">
      <c r="A19775" s="2">
        <v>119773</v>
      </c>
      <c r="B19775" s="3">
        <v>46018</v>
      </c>
      <c r="C19775" s="3" t="str">
        <f t="shared" si="616"/>
        <v>2025-12-27</v>
      </c>
      <c r="D19775" s="2" t="s">
        <v>10</v>
      </c>
      <c r="E19775" s="2" t="s">
        <v>22</v>
      </c>
      <c r="F19775" s="2" t="s">
        <v>29</v>
      </c>
      <c r="G19775" s="2" t="s">
        <v>32</v>
      </c>
      <c r="H19775" s="2" t="s">
        <v>37</v>
      </c>
      <c r="I19775" s="4">
        <v>13800</v>
      </c>
      <c r="J19775" s="4" t="str">
        <f t="shared" si="617"/>
        <v>Small</v>
      </c>
      <c r="K19775" s="4">
        <v>15474.681728448821</v>
      </c>
    </row>
    <row r="19776" spans="1:11" x14ac:dyDescent="0.35">
      <c r="A19776" s="2">
        <v>119774</v>
      </c>
      <c r="B19776" s="3">
        <v>46018</v>
      </c>
      <c r="C19776" s="3" t="str">
        <f t="shared" si="616"/>
        <v>2025-12-27</v>
      </c>
      <c r="D19776" s="2" t="s">
        <v>10</v>
      </c>
      <c r="E19776" s="2" t="s">
        <v>21</v>
      </c>
      <c r="F19776" s="2" t="s">
        <v>28</v>
      </c>
      <c r="G19776" s="2" t="s">
        <v>35</v>
      </c>
      <c r="H19776" s="2" t="s">
        <v>39</v>
      </c>
      <c r="I19776" s="4">
        <v>73550</v>
      </c>
      <c r="J19776" s="4" t="str">
        <f t="shared" si="617"/>
        <v>Large</v>
      </c>
      <c r="K19776" s="4">
        <v>78815.926050031907</v>
      </c>
    </row>
    <row r="19777" spans="1:11" x14ac:dyDescent="0.35">
      <c r="A19777" s="2">
        <v>119775</v>
      </c>
      <c r="B19777" s="3">
        <v>46018</v>
      </c>
      <c r="C19777" s="3" t="str">
        <f t="shared" si="616"/>
        <v>2025-12-27</v>
      </c>
      <c r="D19777" s="2" t="s">
        <v>10</v>
      </c>
      <c r="E19777" s="2" t="s">
        <v>22</v>
      </c>
      <c r="F19777" s="2" t="s">
        <v>29</v>
      </c>
      <c r="G19777" s="2" t="s">
        <v>35</v>
      </c>
      <c r="H19777" s="2" t="s">
        <v>38</v>
      </c>
      <c r="I19777" s="4">
        <v>61760</v>
      </c>
      <c r="J19777" s="4" t="str">
        <f t="shared" si="617"/>
        <v>Large</v>
      </c>
      <c r="K19777" s="4">
        <v>56387.067971509263</v>
      </c>
    </row>
    <row r="19778" spans="1:11" x14ac:dyDescent="0.35">
      <c r="A19778" s="2">
        <v>119776</v>
      </c>
      <c r="B19778" s="3">
        <v>46018</v>
      </c>
      <c r="C19778" s="3" t="str">
        <f t="shared" ref="C19778:C19841" si="618">TEXT(B19778,"yyyy-mm-dd")</f>
        <v>2025-12-27</v>
      </c>
      <c r="D19778" s="2" t="s">
        <v>10</v>
      </c>
      <c r="E19778" s="2" t="s">
        <v>21</v>
      </c>
      <c r="F19778" s="2" t="s">
        <v>28</v>
      </c>
      <c r="G19778" s="2" t="s">
        <v>31</v>
      </c>
      <c r="H19778" s="2" t="s">
        <v>38</v>
      </c>
      <c r="I19778" s="4">
        <v>60020</v>
      </c>
      <c r="J19778" s="4" t="str">
        <f t="shared" si="617"/>
        <v>Large</v>
      </c>
      <c r="K19778" s="4">
        <v>66946.526201155997</v>
      </c>
    </row>
    <row r="19779" spans="1:11" x14ac:dyDescent="0.35">
      <c r="A19779" s="2">
        <v>119777</v>
      </c>
      <c r="B19779" s="3">
        <v>46018</v>
      </c>
      <c r="C19779" s="3" t="str">
        <f t="shared" si="618"/>
        <v>2025-12-27</v>
      </c>
      <c r="D19779" s="2" t="s">
        <v>10</v>
      </c>
      <c r="E19779" s="2" t="s">
        <v>21</v>
      </c>
      <c r="F19779" s="2" t="s">
        <v>28</v>
      </c>
      <c r="G19779" s="2" t="s">
        <v>31</v>
      </c>
      <c r="H19779" s="2" t="s">
        <v>38</v>
      </c>
      <c r="I19779" s="4">
        <v>39400</v>
      </c>
      <c r="J19779" s="4" t="str">
        <f t="shared" ref="J19779:J19842" si="619">IF(I19779&lt;30000,"Small",IF(I19779&lt;=50000,"Medium","Large"))</f>
        <v>Medium</v>
      </c>
      <c r="K19779" s="4">
        <v>33731.792426421933</v>
      </c>
    </row>
    <row r="19780" spans="1:11" x14ac:dyDescent="0.35">
      <c r="A19780" s="2">
        <v>119778</v>
      </c>
      <c r="B19780" s="3">
        <v>46018</v>
      </c>
      <c r="C19780" s="3" t="str">
        <f t="shared" si="618"/>
        <v>2025-12-27</v>
      </c>
      <c r="D19780" s="2" t="s">
        <v>10</v>
      </c>
      <c r="E19780" s="2" t="s">
        <v>24</v>
      </c>
      <c r="F19780" s="2" t="s">
        <v>30</v>
      </c>
      <c r="G19780" s="2" t="s">
        <v>33</v>
      </c>
      <c r="H19780" s="2" t="s">
        <v>38</v>
      </c>
      <c r="I19780" s="4">
        <v>54420</v>
      </c>
      <c r="J19780" s="4" t="str">
        <f t="shared" si="619"/>
        <v>Large</v>
      </c>
      <c r="K19780" s="4">
        <v>56391.776254522098</v>
      </c>
    </row>
    <row r="19781" spans="1:11" x14ac:dyDescent="0.35">
      <c r="A19781" s="2">
        <v>119779</v>
      </c>
      <c r="B19781" s="3">
        <v>46018</v>
      </c>
      <c r="C19781" s="3" t="str">
        <f t="shared" si="618"/>
        <v>2025-12-27</v>
      </c>
      <c r="D19781" s="2" t="s">
        <v>10</v>
      </c>
      <c r="E19781" s="2" t="s">
        <v>23</v>
      </c>
      <c r="F19781" s="2" t="s">
        <v>28</v>
      </c>
      <c r="G19781" s="2" t="s">
        <v>33</v>
      </c>
      <c r="H19781" s="2" t="s">
        <v>39</v>
      </c>
      <c r="I19781" s="4">
        <v>75410</v>
      </c>
      <c r="J19781" s="4" t="str">
        <f t="shared" si="619"/>
        <v>Large</v>
      </c>
      <c r="K19781" s="4">
        <v>83130.623220257898</v>
      </c>
    </row>
    <row r="19782" spans="1:11" x14ac:dyDescent="0.35">
      <c r="A19782" s="2">
        <v>119780</v>
      </c>
      <c r="B19782" s="3">
        <v>46018</v>
      </c>
      <c r="C19782" s="3" t="str">
        <f t="shared" si="618"/>
        <v>2025-12-27</v>
      </c>
      <c r="D19782" s="2" t="s">
        <v>10</v>
      </c>
      <c r="E19782" s="2" t="s">
        <v>23</v>
      </c>
      <c r="F19782" s="2" t="s">
        <v>28</v>
      </c>
      <c r="G19782" s="2" t="s">
        <v>33</v>
      </c>
      <c r="H19782" s="2" t="s">
        <v>37</v>
      </c>
      <c r="I19782" s="4">
        <v>22440</v>
      </c>
      <c r="J19782" s="4" t="str">
        <f t="shared" si="619"/>
        <v>Small</v>
      </c>
      <c r="K19782" s="4">
        <v>19945.833449464801</v>
      </c>
    </row>
    <row r="19783" spans="1:11" x14ac:dyDescent="0.35">
      <c r="A19783" s="2">
        <v>119781</v>
      </c>
      <c r="B19783" s="3">
        <v>46018</v>
      </c>
      <c r="C19783" s="3" t="str">
        <f t="shared" si="618"/>
        <v>2025-12-27</v>
      </c>
      <c r="D19783" s="2" t="s">
        <v>10</v>
      </c>
      <c r="E19783" s="2" t="s">
        <v>21</v>
      </c>
      <c r="F19783" s="2" t="s">
        <v>28</v>
      </c>
      <c r="G19783" s="2" t="s">
        <v>33</v>
      </c>
      <c r="H19783" s="2" t="s">
        <v>36</v>
      </c>
      <c r="I19783" s="4">
        <v>78580</v>
      </c>
      <c r="J19783" s="4" t="str">
        <f t="shared" si="619"/>
        <v>Large</v>
      </c>
      <c r="K19783" s="4">
        <v>67859.313554225781</v>
      </c>
    </row>
    <row r="19784" spans="1:11" x14ac:dyDescent="0.35">
      <c r="A19784" s="2">
        <v>119782</v>
      </c>
      <c r="B19784" s="3">
        <v>46018</v>
      </c>
      <c r="C19784" s="3" t="str">
        <f t="shared" si="618"/>
        <v>2025-12-27</v>
      </c>
      <c r="D19784" s="2" t="s">
        <v>10</v>
      </c>
      <c r="E19784" s="2" t="s">
        <v>21</v>
      </c>
      <c r="F19784" s="2" t="s">
        <v>28</v>
      </c>
      <c r="G19784" s="2" t="s">
        <v>33</v>
      </c>
      <c r="H19784" s="2" t="s">
        <v>38</v>
      </c>
      <c r="I19784" s="4">
        <v>63610</v>
      </c>
      <c r="J19784" s="4" t="str">
        <f t="shared" si="619"/>
        <v>Large</v>
      </c>
      <c r="K19784" s="4">
        <v>71029.087378237688</v>
      </c>
    </row>
    <row r="19785" spans="1:11" x14ac:dyDescent="0.35">
      <c r="A19785" s="2">
        <v>119783</v>
      </c>
      <c r="B19785" s="3">
        <v>46018</v>
      </c>
      <c r="C19785" s="3" t="str">
        <f t="shared" si="618"/>
        <v>2025-12-27</v>
      </c>
      <c r="D19785" s="2" t="s">
        <v>10</v>
      </c>
      <c r="E19785" s="2" t="s">
        <v>24</v>
      </c>
      <c r="F19785" s="2" t="s">
        <v>30</v>
      </c>
      <c r="G19785" s="2" t="s">
        <v>33</v>
      </c>
      <c r="H19785" s="2" t="s">
        <v>36</v>
      </c>
      <c r="I19785" s="4">
        <v>71610</v>
      </c>
      <c r="J19785" s="4" t="str">
        <f t="shared" si="619"/>
        <v>Large</v>
      </c>
      <c r="K19785" s="4">
        <v>67236.291141911468</v>
      </c>
    </row>
    <row r="19786" spans="1:11" x14ac:dyDescent="0.35">
      <c r="A19786" s="2">
        <v>119784</v>
      </c>
      <c r="B19786" s="3">
        <v>46018</v>
      </c>
      <c r="C19786" s="3" t="str">
        <f t="shared" si="618"/>
        <v>2025-12-27</v>
      </c>
      <c r="D19786" s="2" t="s">
        <v>10</v>
      </c>
      <c r="E19786" s="2" t="s">
        <v>26</v>
      </c>
      <c r="F19786" s="2" t="s">
        <v>29</v>
      </c>
      <c r="G19786" s="2" t="s">
        <v>33</v>
      </c>
      <c r="H19786" s="2" t="s">
        <v>39</v>
      </c>
      <c r="I19786" s="4">
        <v>44610</v>
      </c>
      <c r="J19786" s="4" t="str">
        <f t="shared" si="619"/>
        <v>Medium</v>
      </c>
      <c r="K19786" s="4">
        <v>46821.172351878537</v>
      </c>
    </row>
    <row r="19787" spans="1:11" x14ac:dyDescent="0.35">
      <c r="A19787" s="2">
        <v>119785</v>
      </c>
      <c r="B19787" s="3">
        <v>46018</v>
      </c>
      <c r="C19787" s="3" t="str">
        <f t="shared" si="618"/>
        <v>2025-12-27</v>
      </c>
      <c r="D19787" s="2" t="s">
        <v>10</v>
      </c>
      <c r="E19787" s="2" t="s">
        <v>23</v>
      </c>
      <c r="F19787" s="2" t="s">
        <v>28</v>
      </c>
      <c r="G19787" s="2" t="s">
        <v>35</v>
      </c>
      <c r="H19787" s="2" t="s">
        <v>39</v>
      </c>
      <c r="I19787" s="4">
        <v>58860</v>
      </c>
      <c r="J19787" s="4" t="str">
        <f t="shared" si="619"/>
        <v>Large</v>
      </c>
      <c r="K19787" s="4">
        <v>64821.269139964832</v>
      </c>
    </row>
    <row r="19788" spans="1:11" x14ac:dyDescent="0.35">
      <c r="A19788" s="2">
        <v>119786</v>
      </c>
      <c r="B19788" s="3">
        <v>46018</v>
      </c>
      <c r="C19788" s="3" t="str">
        <f t="shared" si="618"/>
        <v>2025-12-27</v>
      </c>
      <c r="D19788" s="2" t="s">
        <v>10</v>
      </c>
      <c r="E19788" s="2" t="s">
        <v>25</v>
      </c>
      <c r="F19788" s="2" t="s">
        <v>30</v>
      </c>
      <c r="G19788" s="2" t="s">
        <v>35</v>
      </c>
      <c r="H19788" s="2" t="s">
        <v>37</v>
      </c>
      <c r="I19788" s="4">
        <v>56570</v>
      </c>
      <c r="J19788" s="4" t="str">
        <f t="shared" si="619"/>
        <v>Large</v>
      </c>
      <c r="K19788" s="4">
        <v>49956.126805704378</v>
      </c>
    </row>
    <row r="19789" spans="1:11" x14ac:dyDescent="0.35">
      <c r="A19789" s="2">
        <v>119787</v>
      </c>
      <c r="B19789" s="3">
        <v>46018</v>
      </c>
      <c r="C19789" s="3" t="str">
        <f t="shared" si="618"/>
        <v>2025-12-27</v>
      </c>
      <c r="D19789" s="2" t="s">
        <v>10</v>
      </c>
      <c r="E19789" s="2" t="s">
        <v>22</v>
      </c>
      <c r="F19789" s="2" t="s">
        <v>29</v>
      </c>
      <c r="G19789" s="2" t="s">
        <v>35</v>
      </c>
      <c r="H19789" s="2" t="s">
        <v>39</v>
      </c>
      <c r="I19789" s="4">
        <v>50450</v>
      </c>
      <c r="J19789" s="4" t="str">
        <f t="shared" si="619"/>
        <v>Large</v>
      </c>
      <c r="K19789" s="4">
        <v>48595.165948794012</v>
      </c>
    </row>
    <row r="19790" spans="1:11" x14ac:dyDescent="0.35">
      <c r="A19790" s="2">
        <v>119788</v>
      </c>
      <c r="B19790" s="3">
        <v>46018</v>
      </c>
      <c r="C19790" s="3" t="str">
        <f t="shared" si="618"/>
        <v>2025-12-27</v>
      </c>
      <c r="D19790" s="2" t="s">
        <v>10</v>
      </c>
      <c r="E19790" s="2" t="s">
        <v>21</v>
      </c>
      <c r="F19790" s="2" t="s">
        <v>28</v>
      </c>
      <c r="G19790" s="2" t="s">
        <v>32</v>
      </c>
      <c r="H19790" s="2" t="s">
        <v>37</v>
      </c>
      <c r="I19790" s="4">
        <v>76990</v>
      </c>
      <c r="J19790" s="4" t="str">
        <f t="shared" si="619"/>
        <v>Large</v>
      </c>
      <c r="K19790" s="4">
        <v>82231.097563864561</v>
      </c>
    </row>
    <row r="19791" spans="1:11" x14ac:dyDescent="0.35">
      <c r="A19791" s="2">
        <v>119789</v>
      </c>
      <c r="B19791" s="3">
        <v>46018</v>
      </c>
      <c r="C19791" s="3" t="str">
        <f t="shared" si="618"/>
        <v>2025-12-27</v>
      </c>
      <c r="D19791" s="2" t="s">
        <v>10</v>
      </c>
      <c r="E19791" s="2" t="s">
        <v>24</v>
      </c>
      <c r="F19791" s="2" t="s">
        <v>30</v>
      </c>
      <c r="G19791" s="2" t="s">
        <v>34</v>
      </c>
      <c r="H19791" s="2" t="s">
        <v>36</v>
      </c>
      <c r="I19791" s="4">
        <v>23170</v>
      </c>
      <c r="J19791" s="4" t="str">
        <f t="shared" si="619"/>
        <v>Small</v>
      </c>
      <c r="K19791" s="4">
        <v>20227.809314867809</v>
      </c>
    </row>
    <row r="19792" spans="1:11" x14ac:dyDescent="0.35">
      <c r="A19792" s="2">
        <v>119790</v>
      </c>
      <c r="B19792" s="3">
        <v>46018</v>
      </c>
      <c r="C19792" s="3" t="str">
        <f t="shared" si="618"/>
        <v>2025-12-27</v>
      </c>
      <c r="D19792" s="2" t="s">
        <v>10</v>
      </c>
      <c r="E19792" s="2" t="s">
        <v>21</v>
      </c>
      <c r="F19792" s="2" t="s">
        <v>28</v>
      </c>
      <c r="G19792" s="2" t="s">
        <v>32</v>
      </c>
      <c r="H19792" s="2" t="s">
        <v>39</v>
      </c>
      <c r="I19792" s="4">
        <v>42130</v>
      </c>
      <c r="J19792" s="4" t="str">
        <f t="shared" si="619"/>
        <v>Medium</v>
      </c>
      <c r="K19792" s="4">
        <v>45269.466410030138</v>
      </c>
    </row>
    <row r="19793" spans="1:11" x14ac:dyDescent="0.35">
      <c r="A19793" s="2">
        <v>119791</v>
      </c>
      <c r="B19793" s="3">
        <v>46018</v>
      </c>
      <c r="C19793" s="3" t="str">
        <f t="shared" si="618"/>
        <v>2025-12-27</v>
      </c>
      <c r="D19793" s="2" t="s">
        <v>10</v>
      </c>
      <c r="E19793" s="2" t="s">
        <v>23</v>
      </c>
      <c r="F19793" s="2" t="s">
        <v>28</v>
      </c>
      <c r="G19793" s="2" t="s">
        <v>33</v>
      </c>
      <c r="H19793" s="2" t="s">
        <v>37</v>
      </c>
      <c r="I19793" s="4">
        <v>54940</v>
      </c>
      <c r="J19793" s="4" t="str">
        <f t="shared" si="619"/>
        <v>Large</v>
      </c>
      <c r="K19793" s="4">
        <v>61213.531371265562</v>
      </c>
    </row>
    <row r="19794" spans="1:11" x14ac:dyDescent="0.35">
      <c r="A19794" s="2">
        <v>119792</v>
      </c>
      <c r="B19794" s="3">
        <v>46018</v>
      </c>
      <c r="C19794" s="3" t="str">
        <f t="shared" si="618"/>
        <v>2025-12-27</v>
      </c>
      <c r="D19794" s="2" t="s">
        <v>10</v>
      </c>
      <c r="E19794" s="2" t="s">
        <v>24</v>
      </c>
      <c r="F19794" s="2" t="s">
        <v>30</v>
      </c>
      <c r="G19794" s="2" t="s">
        <v>34</v>
      </c>
      <c r="H19794" s="2" t="s">
        <v>36</v>
      </c>
      <c r="I19794" s="4">
        <v>11720</v>
      </c>
      <c r="J19794" s="4" t="str">
        <f t="shared" si="619"/>
        <v>Small</v>
      </c>
      <c r="K19794" s="4">
        <v>12756.592536692549</v>
      </c>
    </row>
    <row r="19795" spans="1:11" x14ac:dyDescent="0.35">
      <c r="A19795" s="2">
        <v>119793</v>
      </c>
      <c r="B19795" s="3">
        <v>46019</v>
      </c>
      <c r="C19795" s="3" t="str">
        <f t="shared" si="618"/>
        <v>2025-12-28</v>
      </c>
      <c r="D19795" s="2" t="s">
        <v>10</v>
      </c>
      <c r="E19795" s="2" t="s">
        <v>22</v>
      </c>
      <c r="F19795" s="2" t="s">
        <v>29</v>
      </c>
      <c r="G19795" s="2" t="s">
        <v>35</v>
      </c>
      <c r="H19795" s="2" t="s">
        <v>38</v>
      </c>
      <c r="I19795" s="4">
        <v>46020</v>
      </c>
      <c r="J19795" s="4" t="str">
        <f t="shared" si="619"/>
        <v>Medium</v>
      </c>
      <c r="K19795" s="4">
        <v>42417.675395330021</v>
      </c>
    </row>
    <row r="19796" spans="1:11" x14ac:dyDescent="0.35">
      <c r="A19796" s="2">
        <v>119794</v>
      </c>
      <c r="B19796" s="3">
        <v>46019</v>
      </c>
      <c r="C19796" s="3" t="str">
        <f t="shared" si="618"/>
        <v>2025-12-28</v>
      </c>
      <c r="D19796" s="2" t="s">
        <v>10</v>
      </c>
      <c r="E19796" s="2" t="s">
        <v>27</v>
      </c>
      <c r="F19796" s="2" t="s">
        <v>28</v>
      </c>
      <c r="G19796" s="2" t="s">
        <v>35</v>
      </c>
      <c r="H19796" s="2" t="s">
        <v>37</v>
      </c>
      <c r="I19796" s="4">
        <v>78800</v>
      </c>
      <c r="J19796" s="4" t="str">
        <f t="shared" si="619"/>
        <v>Large</v>
      </c>
      <c r="K19796" s="4">
        <v>86804.818008338232</v>
      </c>
    </row>
    <row r="19797" spans="1:11" x14ac:dyDescent="0.35">
      <c r="A19797" s="2">
        <v>119795</v>
      </c>
      <c r="B19797" s="3">
        <v>46019</v>
      </c>
      <c r="C19797" s="3" t="str">
        <f t="shared" si="618"/>
        <v>2025-12-28</v>
      </c>
      <c r="D19797" s="2" t="s">
        <v>10</v>
      </c>
      <c r="E19797" s="2" t="s">
        <v>23</v>
      </c>
      <c r="F19797" s="2" t="s">
        <v>28</v>
      </c>
      <c r="G19797" s="2" t="s">
        <v>31</v>
      </c>
      <c r="H19797" s="2" t="s">
        <v>37</v>
      </c>
      <c r="I19797" s="4">
        <v>55390</v>
      </c>
      <c r="J19797" s="4" t="str">
        <f t="shared" si="619"/>
        <v>Large</v>
      </c>
      <c r="K19797" s="4">
        <v>58548.973645868828</v>
      </c>
    </row>
    <row r="19798" spans="1:11" x14ac:dyDescent="0.35">
      <c r="A19798" s="2">
        <v>119796</v>
      </c>
      <c r="B19798" s="3">
        <v>46019</v>
      </c>
      <c r="C19798" s="3" t="str">
        <f t="shared" si="618"/>
        <v>2025-12-28</v>
      </c>
      <c r="D19798" s="2" t="s">
        <v>10</v>
      </c>
      <c r="E19798" s="2" t="s">
        <v>26</v>
      </c>
      <c r="F19798" s="2" t="s">
        <v>29</v>
      </c>
      <c r="G19798" s="2" t="s">
        <v>33</v>
      </c>
      <c r="H19798" s="2" t="s">
        <v>36</v>
      </c>
      <c r="I19798" s="4">
        <v>67230</v>
      </c>
      <c r="J19798" s="4" t="str">
        <f t="shared" si="619"/>
        <v>Large</v>
      </c>
      <c r="K19798" s="4">
        <v>72215.496794880833</v>
      </c>
    </row>
    <row r="19799" spans="1:11" x14ac:dyDescent="0.35">
      <c r="A19799" s="2">
        <v>119797</v>
      </c>
      <c r="B19799" s="3">
        <v>46019</v>
      </c>
      <c r="C19799" s="3" t="str">
        <f t="shared" si="618"/>
        <v>2025-12-28</v>
      </c>
      <c r="D19799" s="2" t="s">
        <v>10</v>
      </c>
      <c r="E19799" s="2" t="s">
        <v>27</v>
      </c>
      <c r="F19799" s="2" t="s">
        <v>28</v>
      </c>
      <c r="G19799" s="2" t="s">
        <v>33</v>
      </c>
      <c r="H19799" s="2" t="s">
        <v>36</v>
      </c>
      <c r="I19799" s="4">
        <v>8360</v>
      </c>
      <c r="J19799" s="4" t="str">
        <f t="shared" si="619"/>
        <v>Small</v>
      </c>
      <c r="K19799" s="4">
        <v>8980.8776602962007</v>
      </c>
    </row>
    <row r="19800" spans="1:11" x14ac:dyDescent="0.35">
      <c r="A19800" s="2">
        <v>119798</v>
      </c>
      <c r="B19800" s="3">
        <v>46019</v>
      </c>
      <c r="C19800" s="3" t="str">
        <f t="shared" si="618"/>
        <v>2025-12-28</v>
      </c>
      <c r="D19800" s="2" t="s">
        <v>10</v>
      </c>
      <c r="E19800" s="2" t="s">
        <v>24</v>
      </c>
      <c r="F19800" s="2" t="s">
        <v>30</v>
      </c>
      <c r="G19800" s="2" t="s">
        <v>31</v>
      </c>
      <c r="H19800" s="2" t="s">
        <v>36</v>
      </c>
      <c r="I19800" s="4">
        <v>65970</v>
      </c>
      <c r="J19800" s="4" t="str">
        <f t="shared" si="619"/>
        <v>Large</v>
      </c>
      <c r="K19800" s="4">
        <v>64978.923271432628</v>
      </c>
    </row>
    <row r="19801" spans="1:11" x14ac:dyDescent="0.35">
      <c r="A19801" s="2">
        <v>119799</v>
      </c>
      <c r="B19801" s="3">
        <v>46019</v>
      </c>
      <c r="C19801" s="3" t="str">
        <f t="shared" si="618"/>
        <v>2025-12-28</v>
      </c>
      <c r="D19801" s="2" t="s">
        <v>10</v>
      </c>
      <c r="E19801" s="2" t="s">
        <v>21</v>
      </c>
      <c r="F19801" s="2" t="s">
        <v>28</v>
      </c>
      <c r="G19801" s="2" t="s">
        <v>32</v>
      </c>
      <c r="H19801" s="2" t="s">
        <v>36</v>
      </c>
      <c r="I19801" s="4">
        <v>53720</v>
      </c>
      <c r="J19801" s="4" t="str">
        <f t="shared" si="619"/>
        <v>Large</v>
      </c>
      <c r="K19801" s="4">
        <v>60183.881867350181</v>
      </c>
    </row>
    <row r="19802" spans="1:11" x14ac:dyDescent="0.35">
      <c r="A19802" s="2">
        <v>119800</v>
      </c>
      <c r="B19802" s="3">
        <v>46019</v>
      </c>
      <c r="C19802" s="3" t="str">
        <f t="shared" si="618"/>
        <v>2025-12-28</v>
      </c>
      <c r="D19802" s="2" t="s">
        <v>10</v>
      </c>
      <c r="E19802" s="2" t="s">
        <v>26</v>
      </c>
      <c r="F19802" s="2" t="s">
        <v>29</v>
      </c>
      <c r="G19802" s="2" t="s">
        <v>31</v>
      </c>
      <c r="H19802" s="2" t="s">
        <v>36</v>
      </c>
      <c r="I19802" s="4">
        <v>88670</v>
      </c>
      <c r="J19802" s="4" t="str">
        <f t="shared" si="619"/>
        <v>Large</v>
      </c>
      <c r="K19802" s="4">
        <v>78665.722228238403</v>
      </c>
    </row>
    <row r="19803" spans="1:11" x14ac:dyDescent="0.35">
      <c r="A19803" s="2">
        <v>119801</v>
      </c>
      <c r="B19803" s="3">
        <v>46019</v>
      </c>
      <c r="C19803" s="3" t="str">
        <f t="shared" si="618"/>
        <v>2025-12-28</v>
      </c>
      <c r="D19803" s="2" t="s">
        <v>10</v>
      </c>
      <c r="E19803" s="2" t="s">
        <v>23</v>
      </c>
      <c r="F19803" s="2" t="s">
        <v>28</v>
      </c>
      <c r="G19803" s="2" t="s">
        <v>33</v>
      </c>
      <c r="H19803" s="2" t="s">
        <v>37</v>
      </c>
      <c r="I19803" s="4">
        <v>16860</v>
      </c>
      <c r="J19803" s="4" t="str">
        <f t="shared" si="619"/>
        <v>Small</v>
      </c>
      <c r="K19803" s="4">
        <v>19180.187574690601</v>
      </c>
    </row>
    <row r="19804" spans="1:11" x14ac:dyDescent="0.35">
      <c r="A19804" s="2">
        <v>119802</v>
      </c>
      <c r="B19804" s="3">
        <v>46019</v>
      </c>
      <c r="C19804" s="3" t="str">
        <f t="shared" si="618"/>
        <v>2025-12-28</v>
      </c>
      <c r="D19804" s="2" t="s">
        <v>10</v>
      </c>
      <c r="E19804" s="2" t="s">
        <v>22</v>
      </c>
      <c r="F19804" s="2" t="s">
        <v>29</v>
      </c>
      <c r="G19804" s="2" t="s">
        <v>35</v>
      </c>
      <c r="H19804" s="2" t="s">
        <v>36</v>
      </c>
      <c r="I19804" s="4">
        <v>44010</v>
      </c>
      <c r="J19804" s="4" t="str">
        <f t="shared" si="619"/>
        <v>Medium</v>
      </c>
      <c r="K19804" s="4">
        <v>37497.134698818038</v>
      </c>
    </row>
    <row r="19805" spans="1:11" x14ac:dyDescent="0.35">
      <c r="A19805" s="2">
        <v>119803</v>
      </c>
      <c r="B19805" s="3">
        <v>46019</v>
      </c>
      <c r="C19805" s="3" t="str">
        <f t="shared" si="618"/>
        <v>2025-12-28</v>
      </c>
      <c r="D19805" s="2" t="s">
        <v>10</v>
      </c>
      <c r="E19805" s="2" t="s">
        <v>23</v>
      </c>
      <c r="F19805" s="2" t="s">
        <v>28</v>
      </c>
      <c r="G19805" s="2" t="s">
        <v>31</v>
      </c>
      <c r="H19805" s="2" t="s">
        <v>38</v>
      </c>
      <c r="I19805" s="4">
        <v>65390</v>
      </c>
      <c r="J19805" s="4" t="str">
        <f t="shared" si="619"/>
        <v>Large</v>
      </c>
      <c r="K19805" s="4">
        <v>70652.697172704458</v>
      </c>
    </row>
    <row r="19806" spans="1:11" x14ac:dyDescent="0.35">
      <c r="A19806" s="2">
        <v>119804</v>
      </c>
      <c r="B19806" s="3">
        <v>46019</v>
      </c>
      <c r="C19806" s="3" t="str">
        <f t="shared" si="618"/>
        <v>2025-12-28</v>
      </c>
      <c r="D19806" s="2" t="s">
        <v>10</v>
      </c>
      <c r="E19806" s="2" t="s">
        <v>25</v>
      </c>
      <c r="F19806" s="2" t="s">
        <v>30</v>
      </c>
      <c r="G19806" s="2" t="s">
        <v>34</v>
      </c>
      <c r="H19806" s="2" t="s">
        <v>36</v>
      </c>
      <c r="I19806" s="4">
        <v>22460</v>
      </c>
      <c r="J19806" s="4" t="str">
        <f t="shared" si="619"/>
        <v>Small</v>
      </c>
      <c r="K19806" s="4">
        <v>20345.161217546389</v>
      </c>
    </row>
    <row r="19807" spans="1:11" x14ac:dyDescent="0.35">
      <c r="A19807" s="2">
        <v>119805</v>
      </c>
      <c r="B19807" s="3">
        <v>46019</v>
      </c>
      <c r="C19807" s="3" t="str">
        <f t="shared" si="618"/>
        <v>2025-12-28</v>
      </c>
      <c r="D19807" s="2" t="s">
        <v>10</v>
      </c>
      <c r="E19807" s="2" t="s">
        <v>26</v>
      </c>
      <c r="F19807" s="2" t="s">
        <v>29</v>
      </c>
      <c r="G19807" s="2" t="s">
        <v>35</v>
      </c>
      <c r="H19807" s="2" t="s">
        <v>39</v>
      </c>
      <c r="I19807" s="4">
        <v>74030</v>
      </c>
      <c r="J19807" s="4" t="str">
        <f t="shared" si="619"/>
        <v>Large</v>
      </c>
      <c r="K19807" s="4">
        <v>64359.807598017447</v>
      </c>
    </row>
    <row r="19808" spans="1:11" x14ac:dyDescent="0.35">
      <c r="A19808" s="2">
        <v>119806</v>
      </c>
      <c r="B19808" s="3">
        <v>46019</v>
      </c>
      <c r="C19808" s="3" t="str">
        <f t="shared" si="618"/>
        <v>2025-12-28</v>
      </c>
      <c r="D19808" s="2" t="s">
        <v>10</v>
      </c>
      <c r="E19808" s="2" t="s">
        <v>21</v>
      </c>
      <c r="F19808" s="2" t="s">
        <v>28</v>
      </c>
      <c r="G19808" s="2" t="s">
        <v>32</v>
      </c>
      <c r="H19808" s="2" t="s">
        <v>37</v>
      </c>
      <c r="I19808" s="4">
        <v>17820</v>
      </c>
      <c r="J19808" s="4" t="str">
        <f t="shared" si="619"/>
        <v>Small</v>
      </c>
      <c r="K19808" s="4">
        <v>17816.172463683091</v>
      </c>
    </row>
    <row r="19809" spans="1:11" x14ac:dyDescent="0.35">
      <c r="A19809" s="2">
        <v>119807</v>
      </c>
      <c r="B19809" s="3">
        <v>46019</v>
      </c>
      <c r="C19809" s="3" t="str">
        <f t="shared" si="618"/>
        <v>2025-12-28</v>
      </c>
      <c r="D19809" s="2" t="s">
        <v>10</v>
      </c>
      <c r="E19809" s="2" t="s">
        <v>27</v>
      </c>
      <c r="F19809" s="2" t="s">
        <v>28</v>
      </c>
      <c r="G19809" s="2" t="s">
        <v>35</v>
      </c>
      <c r="H19809" s="2" t="s">
        <v>38</v>
      </c>
      <c r="I19809" s="4">
        <v>33680</v>
      </c>
      <c r="J19809" s="4" t="str">
        <f t="shared" si="619"/>
        <v>Medium</v>
      </c>
      <c r="K19809" s="4">
        <v>33819.127035420453</v>
      </c>
    </row>
    <row r="19810" spans="1:11" x14ac:dyDescent="0.35">
      <c r="A19810" s="2">
        <v>119808</v>
      </c>
      <c r="B19810" s="3">
        <v>46019</v>
      </c>
      <c r="C19810" s="3" t="str">
        <f t="shared" si="618"/>
        <v>2025-12-28</v>
      </c>
      <c r="D19810" s="2" t="s">
        <v>10</v>
      </c>
      <c r="E19810" s="2" t="s">
        <v>24</v>
      </c>
      <c r="F19810" s="2" t="s">
        <v>30</v>
      </c>
      <c r="G19810" s="2" t="s">
        <v>32</v>
      </c>
      <c r="H19810" s="2" t="s">
        <v>37</v>
      </c>
      <c r="I19810" s="4">
        <v>20450</v>
      </c>
      <c r="J19810" s="4" t="str">
        <f t="shared" si="619"/>
        <v>Small</v>
      </c>
      <c r="K19810" s="4">
        <v>21484.969757893981</v>
      </c>
    </row>
    <row r="19811" spans="1:11" x14ac:dyDescent="0.35">
      <c r="A19811" s="2">
        <v>119809</v>
      </c>
      <c r="B19811" s="3">
        <v>46019</v>
      </c>
      <c r="C19811" s="3" t="str">
        <f t="shared" si="618"/>
        <v>2025-12-28</v>
      </c>
      <c r="D19811" s="2" t="s">
        <v>10</v>
      </c>
      <c r="E19811" s="2" t="s">
        <v>27</v>
      </c>
      <c r="F19811" s="2" t="s">
        <v>28</v>
      </c>
      <c r="G19811" s="2" t="s">
        <v>35</v>
      </c>
      <c r="H19811" s="2" t="s">
        <v>39</v>
      </c>
      <c r="I19811" s="4">
        <v>81620</v>
      </c>
      <c r="J19811" s="4" t="str">
        <f t="shared" si="619"/>
        <v>Large</v>
      </c>
      <c r="K19811" s="4">
        <v>83934.62949480243</v>
      </c>
    </row>
    <row r="19812" spans="1:11" x14ac:dyDescent="0.35">
      <c r="A19812" s="2">
        <v>119810</v>
      </c>
      <c r="B19812" s="3">
        <v>46019</v>
      </c>
      <c r="C19812" s="3" t="str">
        <f t="shared" si="618"/>
        <v>2025-12-28</v>
      </c>
      <c r="D19812" s="2" t="s">
        <v>10</v>
      </c>
      <c r="E19812" s="2" t="s">
        <v>23</v>
      </c>
      <c r="F19812" s="2" t="s">
        <v>28</v>
      </c>
      <c r="G19812" s="2" t="s">
        <v>33</v>
      </c>
      <c r="H19812" s="2" t="s">
        <v>36</v>
      </c>
      <c r="I19812" s="4">
        <v>25960</v>
      </c>
      <c r="J19812" s="4" t="str">
        <f t="shared" si="619"/>
        <v>Small</v>
      </c>
      <c r="K19812" s="4">
        <v>22309.38073401427</v>
      </c>
    </row>
    <row r="19813" spans="1:11" x14ac:dyDescent="0.35">
      <c r="A19813" s="2">
        <v>119811</v>
      </c>
      <c r="B19813" s="3">
        <v>46019</v>
      </c>
      <c r="C19813" s="3" t="str">
        <f t="shared" si="618"/>
        <v>2025-12-28</v>
      </c>
      <c r="D19813" s="2" t="s">
        <v>10</v>
      </c>
      <c r="E19813" s="2" t="s">
        <v>26</v>
      </c>
      <c r="F19813" s="2" t="s">
        <v>29</v>
      </c>
      <c r="G19813" s="2" t="s">
        <v>32</v>
      </c>
      <c r="H19813" s="2" t="s">
        <v>37</v>
      </c>
      <c r="I19813" s="4">
        <v>34860</v>
      </c>
      <c r="J19813" s="4" t="str">
        <f t="shared" si="619"/>
        <v>Medium</v>
      </c>
      <c r="K19813" s="4">
        <v>31768.481054303618</v>
      </c>
    </row>
    <row r="19814" spans="1:11" x14ac:dyDescent="0.35">
      <c r="A19814" s="2">
        <v>119812</v>
      </c>
      <c r="B19814" s="3">
        <v>46019</v>
      </c>
      <c r="C19814" s="3" t="str">
        <f t="shared" si="618"/>
        <v>2025-12-28</v>
      </c>
      <c r="D19814" s="2" t="s">
        <v>10</v>
      </c>
      <c r="E19814" s="2" t="s">
        <v>25</v>
      </c>
      <c r="F19814" s="2" t="s">
        <v>30</v>
      </c>
      <c r="G19814" s="2" t="s">
        <v>32</v>
      </c>
      <c r="H19814" s="2" t="s">
        <v>37</v>
      </c>
      <c r="I19814" s="4">
        <v>25410</v>
      </c>
      <c r="J19814" s="4" t="str">
        <f t="shared" si="619"/>
        <v>Small</v>
      </c>
      <c r="K19814" s="4">
        <v>27056.629568107299</v>
      </c>
    </row>
    <row r="19815" spans="1:11" x14ac:dyDescent="0.35">
      <c r="A19815" s="2">
        <v>119813</v>
      </c>
      <c r="B19815" s="3">
        <v>46019</v>
      </c>
      <c r="C19815" s="3" t="str">
        <f t="shared" si="618"/>
        <v>2025-12-28</v>
      </c>
      <c r="D19815" s="2" t="s">
        <v>10</v>
      </c>
      <c r="E19815" s="2" t="s">
        <v>21</v>
      </c>
      <c r="F19815" s="2" t="s">
        <v>28</v>
      </c>
      <c r="G19815" s="2" t="s">
        <v>31</v>
      </c>
      <c r="H19815" s="2" t="s">
        <v>36</v>
      </c>
      <c r="I19815" s="4">
        <v>64700</v>
      </c>
      <c r="J19815" s="4" t="str">
        <f t="shared" si="619"/>
        <v>Large</v>
      </c>
      <c r="K19815" s="4">
        <v>73287.409742803662</v>
      </c>
    </row>
    <row r="19816" spans="1:11" x14ac:dyDescent="0.35">
      <c r="A19816" s="2">
        <v>119814</v>
      </c>
      <c r="B19816" s="3">
        <v>46019</v>
      </c>
      <c r="C19816" s="3" t="str">
        <f t="shared" si="618"/>
        <v>2025-12-28</v>
      </c>
      <c r="D19816" s="2" t="s">
        <v>10</v>
      </c>
      <c r="E19816" s="2" t="s">
        <v>24</v>
      </c>
      <c r="F19816" s="2" t="s">
        <v>30</v>
      </c>
      <c r="G19816" s="2" t="s">
        <v>35</v>
      </c>
      <c r="H19816" s="2" t="s">
        <v>37</v>
      </c>
      <c r="I19816" s="4">
        <v>59940</v>
      </c>
      <c r="J19816" s="4" t="str">
        <f t="shared" si="619"/>
        <v>Large</v>
      </c>
      <c r="K19816" s="4">
        <v>64724.762890585451</v>
      </c>
    </row>
    <row r="19817" spans="1:11" x14ac:dyDescent="0.35">
      <c r="A19817" s="2">
        <v>119815</v>
      </c>
      <c r="B19817" s="3">
        <v>46019</v>
      </c>
      <c r="C19817" s="3" t="str">
        <f t="shared" si="618"/>
        <v>2025-12-28</v>
      </c>
      <c r="D19817" s="2" t="s">
        <v>10</v>
      </c>
      <c r="E19817" s="2" t="s">
        <v>21</v>
      </c>
      <c r="F19817" s="2" t="s">
        <v>28</v>
      </c>
      <c r="G19817" s="2" t="s">
        <v>32</v>
      </c>
      <c r="H19817" s="2" t="s">
        <v>37</v>
      </c>
      <c r="I19817" s="4">
        <v>49530</v>
      </c>
      <c r="J19817" s="4" t="str">
        <f t="shared" si="619"/>
        <v>Medium</v>
      </c>
      <c r="K19817" s="4">
        <v>56745.695032184012</v>
      </c>
    </row>
    <row r="19818" spans="1:11" x14ac:dyDescent="0.35">
      <c r="A19818" s="2">
        <v>119816</v>
      </c>
      <c r="B19818" s="3">
        <v>46019</v>
      </c>
      <c r="C19818" s="3" t="str">
        <f t="shared" si="618"/>
        <v>2025-12-28</v>
      </c>
      <c r="D19818" s="2" t="s">
        <v>10</v>
      </c>
      <c r="E19818" s="2" t="s">
        <v>21</v>
      </c>
      <c r="F19818" s="2" t="s">
        <v>28</v>
      </c>
      <c r="G19818" s="2" t="s">
        <v>32</v>
      </c>
      <c r="H19818" s="2" t="s">
        <v>37</v>
      </c>
      <c r="I19818" s="4">
        <v>68190</v>
      </c>
      <c r="J19818" s="4" t="str">
        <f t="shared" si="619"/>
        <v>Large</v>
      </c>
      <c r="K19818" s="4">
        <v>60504.093396557408</v>
      </c>
    </row>
    <row r="19819" spans="1:11" x14ac:dyDescent="0.35">
      <c r="A19819" s="2">
        <v>119817</v>
      </c>
      <c r="B19819" s="3">
        <v>46019</v>
      </c>
      <c r="C19819" s="3" t="str">
        <f t="shared" si="618"/>
        <v>2025-12-28</v>
      </c>
      <c r="D19819" s="2" t="s">
        <v>10</v>
      </c>
      <c r="E19819" s="2" t="s">
        <v>25</v>
      </c>
      <c r="F19819" s="2" t="s">
        <v>30</v>
      </c>
      <c r="G19819" s="2" t="s">
        <v>35</v>
      </c>
      <c r="H19819" s="2" t="s">
        <v>39</v>
      </c>
      <c r="I19819" s="4">
        <v>13100</v>
      </c>
      <c r="J19819" s="4" t="str">
        <f t="shared" si="619"/>
        <v>Small</v>
      </c>
      <c r="K19819" s="4">
        <v>14901.731908362401</v>
      </c>
    </row>
    <row r="19820" spans="1:11" x14ac:dyDescent="0.35">
      <c r="A19820" s="2">
        <v>119818</v>
      </c>
      <c r="B19820" s="3">
        <v>46019</v>
      </c>
      <c r="C19820" s="3" t="str">
        <f t="shared" si="618"/>
        <v>2025-12-28</v>
      </c>
      <c r="D19820" s="2" t="s">
        <v>10</v>
      </c>
      <c r="E19820" s="2" t="s">
        <v>26</v>
      </c>
      <c r="F19820" s="2" t="s">
        <v>29</v>
      </c>
      <c r="G19820" s="2" t="s">
        <v>35</v>
      </c>
      <c r="H19820" s="2" t="s">
        <v>39</v>
      </c>
      <c r="I19820" s="4">
        <v>73140</v>
      </c>
      <c r="J19820" s="4" t="str">
        <f t="shared" si="619"/>
        <v>Large</v>
      </c>
      <c r="K19820" s="4">
        <v>70375.691219110493</v>
      </c>
    </row>
    <row r="19821" spans="1:11" x14ac:dyDescent="0.35">
      <c r="A19821" s="2">
        <v>119819</v>
      </c>
      <c r="B19821" s="3">
        <v>46019</v>
      </c>
      <c r="C19821" s="3" t="str">
        <f t="shared" si="618"/>
        <v>2025-12-28</v>
      </c>
      <c r="D19821" s="2" t="s">
        <v>10</v>
      </c>
      <c r="E19821" s="2" t="s">
        <v>27</v>
      </c>
      <c r="F19821" s="2" t="s">
        <v>28</v>
      </c>
      <c r="G19821" s="2" t="s">
        <v>34</v>
      </c>
      <c r="H19821" s="2" t="s">
        <v>39</v>
      </c>
      <c r="I19821" s="4">
        <v>54140</v>
      </c>
      <c r="J19821" s="4" t="str">
        <f t="shared" si="619"/>
        <v>Large</v>
      </c>
      <c r="K19821" s="4">
        <v>55121.056034368332</v>
      </c>
    </row>
    <row r="19822" spans="1:11" x14ac:dyDescent="0.35">
      <c r="A19822" s="2">
        <v>119820</v>
      </c>
      <c r="B19822" s="3">
        <v>46019</v>
      </c>
      <c r="C19822" s="3" t="str">
        <f t="shared" si="618"/>
        <v>2025-12-28</v>
      </c>
      <c r="D19822" s="2" t="s">
        <v>10</v>
      </c>
      <c r="E19822" s="2" t="s">
        <v>21</v>
      </c>
      <c r="F19822" s="2" t="s">
        <v>28</v>
      </c>
      <c r="G19822" s="2" t="s">
        <v>31</v>
      </c>
      <c r="H19822" s="2" t="s">
        <v>38</v>
      </c>
      <c r="I19822" s="4">
        <v>73020</v>
      </c>
      <c r="J19822" s="4" t="str">
        <f t="shared" si="619"/>
        <v>Large</v>
      </c>
      <c r="K19822" s="4">
        <v>83456.809751737645</v>
      </c>
    </row>
    <row r="19823" spans="1:11" x14ac:dyDescent="0.35">
      <c r="A19823" s="2">
        <v>119821</v>
      </c>
      <c r="B19823" s="3">
        <v>46019</v>
      </c>
      <c r="C19823" s="3" t="str">
        <f t="shared" si="618"/>
        <v>2025-12-28</v>
      </c>
      <c r="D19823" s="2" t="s">
        <v>10</v>
      </c>
      <c r="E19823" s="2" t="s">
        <v>23</v>
      </c>
      <c r="F19823" s="2" t="s">
        <v>28</v>
      </c>
      <c r="G19823" s="2" t="s">
        <v>32</v>
      </c>
      <c r="H19823" s="2" t="s">
        <v>37</v>
      </c>
      <c r="I19823" s="4">
        <v>32100</v>
      </c>
      <c r="J19823" s="4" t="str">
        <f t="shared" si="619"/>
        <v>Medium</v>
      </c>
      <c r="K19823" s="4">
        <v>31594.874392727241</v>
      </c>
    </row>
    <row r="19824" spans="1:11" x14ac:dyDescent="0.35">
      <c r="A19824" s="2">
        <v>119822</v>
      </c>
      <c r="B19824" s="3">
        <v>46019</v>
      </c>
      <c r="C19824" s="3" t="str">
        <f t="shared" si="618"/>
        <v>2025-12-28</v>
      </c>
      <c r="D19824" s="2" t="s">
        <v>10</v>
      </c>
      <c r="E19824" s="2" t="s">
        <v>23</v>
      </c>
      <c r="F19824" s="2" t="s">
        <v>28</v>
      </c>
      <c r="G19824" s="2" t="s">
        <v>35</v>
      </c>
      <c r="H19824" s="2" t="s">
        <v>36</v>
      </c>
      <c r="I19824" s="4">
        <v>19570</v>
      </c>
      <c r="J19824" s="4" t="str">
        <f t="shared" si="619"/>
        <v>Small</v>
      </c>
      <c r="K19824" s="4">
        <v>18482.037859044511</v>
      </c>
    </row>
    <row r="19825" spans="1:11" x14ac:dyDescent="0.35">
      <c r="A19825" s="2">
        <v>119823</v>
      </c>
      <c r="B19825" s="3">
        <v>46019</v>
      </c>
      <c r="C19825" s="3" t="str">
        <f t="shared" si="618"/>
        <v>2025-12-28</v>
      </c>
      <c r="D19825" s="2" t="s">
        <v>10</v>
      </c>
      <c r="E19825" s="2" t="s">
        <v>21</v>
      </c>
      <c r="F19825" s="2" t="s">
        <v>28</v>
      </c>
      <c r="G19825" s="2" t="s">
        <v>32</v>
      </c>
      <c r="H19825" s="2" t="s">
        <v>36</v>
      </c>
      <c r="I19825" s="4">
        <v>37450</v>
      </c>
      <c r="J19825" s="4" t="str">
        <f t="shared" si="619"/>
        <v>Medium</v>
      </c>
      <c r="K19825" s="4">
        <v>40716.578942842323</v>
      </c>
    </row>
    <row r="19826" spans="1:11" x14ac:dyDescent="0.35">
      <c r="A19826" s="2">
        <v>119824</v>
      </c>
      <c r="B19826" s="3">
        <v>46019</v>
      </c>
      <c r="C19826" s="3" t="str">
        <f t="shared" si="618"/>
        <v>2025-12-28</v>
      </c>
      <c r="D19826" s="2" t="s">
        <v>10</v>
      </c>
      <c r="E19826" s="2" t="s">
        <v>21</v>
      </c>
      <c r="F19826" s="2" t="s">
        <v>28</v>
      </c>
      <c r="G19826" s="2" t="s">
        <v>34</v>
      </c>
      <c r="H19826" s="2" t="s">
        <v>37</v>
      </c>
      <c r="I19826" s="4">
        <v>80680</v>
      </c>
      <c r="J19826" s="4" t="str">
        <f t="shared" si="619"/>
        <v>Large</v>
      </c>
      <c r="K19826" s="4">
        <v>85635.38641853859</v>
      </c>
    </row>
    <row r="19827" spans="1:11" x14ac:dyDescent="0.35">
      <c r="A19827" s="2">
        <v>119825</v>
      </c>
      <c r="B19827" s="3">
        <v>46019</v>
      </c>
      <c r="C19827" s="3" t="str">
        <f t="shared" si="618"/>
        <v>2025-12-28</v>
      </c>
      <c r="D19827" s="2" t="s">
        <v>10</v>
      </c>
      <c r="E19827" s="2" t="s">
        <v>24</v>
      </c>
      <c r="F19827" s="2" t="s">
        <v>30</v>
      </c>
      <c r="G19827" s="2" t="s">
        <v>34</v>
      </c>
      <c r="H19827" s="2" t="s">
        <v>36</v>
      </c>
      <c r="I19827" s="4">
        <v>79360</v>
      </c>
      <c r="J19827" s="4" t="str">
        <f t="shared" si="619"/>
        <v>Large</v>
      </c>
      <c r="K19827" s="4">
        <v>67975.943373109461</v>
      </c>
    </row>
    <row r="19828" spans="1:11" x14ac:dyDescent="0.35">
      <c r="A19828" s="2">
        <v>119826</v>
      </c>
      <c r="B19828" s="3">
        <v>46019</v>
      </c>
      <c r="C19828" s="3" t="str">
        <f t="shared" si="618"/>
        <v>2025-12-28</v>
      </c>
      <c r="D19828" s="2" t="s">
        <v>10</v>
      </c>
      <c r="E19828" s="2" t="s">
        <v>21</v>
      </c>
      <c r="F19828" s="2" t="s">
        <v>28</v>
      </c>
      <c r="G19828" s="2" t="s">
        <v>32</v>
      </c>
      <c r="H19828" s="2" t="s">
        <v>38</v>
      </c>
      <c r="I19828" s="4">
        <v>49310</v>
      </c>
      <c r="J19828" s="4" t="str">
        <f t="shared" si="619"/>
        <v>Medium</v>
      </c>
      <c r="K19828" s="4">
        <v>49090.207645812159</v>
      </c>
    </row>
    <row r="19829" spans="1:11" x14ac:dyDescent="0.35">
      <c r="A19829" s="2">
        <v>119827</v>
      </c>
      <c r="B19829" s="3">
        <v>46019</v>
      </c>
      <c r="C19829" s="3" t="str">
        <f t="shared" si="618"/>
        <v>2025-12-28</v>
      </c>
      <c r="D19829" s="2" t="s">
        <v>10</v>
      </c>
      <c r="E19829" s="2" t="s">
        <v>23</v>
      </c>
      <c r="F19829" s="2" t="s">
        <v>28</v>
      </c>
      <c r="G19829" s="2" t="s">
        <v>31</v>
      </c>
      <c r="H19829" s="2" t="s">
        <v>36</v>
      </c>
      <c r="I19829" s="4">
        <v>40580</v>
      </c>
      <c r="J19829" s="4" t="str">
        <f t="shared" si="619"/>
        <v>Medium</v>
      </c>
      <c r="K19829" s="4">
        <v>45731.853098515698</v>
      </c>
    </row>
    <row r="19830" spans="1:11" x14ac:dyDescent="0.35">
      <c r="A19830" s="2">
        <v>119828</v>
      </c>
      <c r="B19830" s="3">
        <v>46019</v>
      </c>
      <c r="C19830" s="3" t="str">
        <f t="shared" si="618"/>
        <v>2025-12-28</v>
      </c>
      <c r="D19830" s="2" t="s">
        <v>10</v>
      </c>
      <c r="E19830" s="2" t="s">
        <v>21</v>
      </c>
      <c r="F19830" s="2" t="s">
        <v>28</v>
      </c>
      <c r="G19830" s="2" t="s">
        <v>33</v>
      </c>
      <c r="H19830" s="2" t="s">
        <v>39</v>
      </c>
      <c r="I19830" s="4">
        <v>72570</v>
      </c>
      <c r="J19830" s="4" t="str">
        <f t="shared" si="619"/>
        <v>Large</v>
      </c>
      <c r="K19830" s="4">
        <v>73595.523066235313</v>
      </c>
    </row>
    <row r="19831" spans="1:11" x14ac:dyDescent="0.35">
      <c r="A19831" s="2">
        <v>119829</v>
      </c>
      <c r="B19831" s="3">
        <v>46019</v>
      </c>
      <c r="C19831" s="3" t="str">
        <f t="shared" si="618"/>
        <v>2025-12-28</v>
      </c>
      <c r="D19831" s="2" t="s">
        <v>10</v>
      </c>
      <c r="E19831" s="2" t="s">
        <v>26</v>
      </c>
      <c r="F19831" s="2" t="s">
        <v>29</v>
      </c>
      <c r="G19831" s="2" t="s">
        <v>32</v>
      </c>
      <c r="H19831" s="2" t="s">
        <v>39</v>
      </c>
      <c r="I19831" s="4">
        <v>24490</v>
      </c>
      <c r="J19831" s="4" t="str">
        <f t="shared" si="619"/>
        <v>Small</v>
      </c>
      <c r="K19831" s="4">
        <v>25323.54835286759</v>
      </c>
    </row>
    <row r="19832" spans="1:11" x14ac:dyDescent="0.35">
      <c r="A19832" s="2">
        <v>119830</v>
      </c>
      <c r="B19832" s="3">
        <v>46019</v>
      </c>
      <c r="C19832" s="3" t="str">
        <f t="shared" si="618"/>
        <v>2025-12-28</v>
      </c>
      <c r="D19832" s="2" t="s">
        <v>10</v>
      </c>
      <c r="E19832" s="2" t="s">
        <v>23</v>
      </c>
      <c r="F19832" s="2" t="s">
        <v>28</v>
      </c>
      <c r="G19832" s="2" t="s">
        <v>34</v>
      </c>
      <c r="H19832" s="2" t="s">
        <v>39</v>
      </c>
      <c r="I19832" s="4">
        <v>31030</v>
      </c>
      <c r="J19832" s="4" t="str">
        <f t="shared" si="619"/>
        <v>Medium</v>
      </c>
      <c r="K19832" s="4">
        <v>30916.630373501259</v>
      </c>
    </row>
    <row r="19833" spans="1:11" x14ac:dyDescent="0.35">
      <c r="A19833" s="2">
        <v>119831</v>
      </c>
      <c r="B19833" s="3">
        <v>46019</v>
      </c>
      <c r="C19833" s="3" t="str">
        <f t="shared" si="618"/>
        <v>2025-12-28</v>
      </c>
      <c r="D19833" s="2" t="s">
        <v>10</v>
      </c>
      <c r="E19833" s="2" t="s">
        <v>21</v>
      </c>
      <c r="F19833" s="2" t="s">
        <v>28</v>
      </c>
      <c r="G19833" s="2" t="s">
        <v>31</v>
      </c>
      <c r="H19833" s="2" t="s">
        <v>39</v>
      </c>
      <c r="I19833" s="4">
        <v>43310</v>
      </c>
      <c r="J19833" s="4" t="str">
        <f t="shared" si="619"/>
        <v>Medium</v>
      </c>
      <c r="K19833" s="4">
        <v>44427.035716106417</v>
      </c>
    </row>
    <row r="19834" spans="1:11" x14ac:dyDescent="0.35">
      <c r="A19834" s="2">
        <v>119832</v>
      </c>
      <c r="B19834" s="3">
        <v>46019</v>
      </c>
      <c r="C19834" s="3" t="str">
        <f t="shared" si="618"/>
        <v>2025-12-28</v>
      </c>
      <c r="D19834" s="2" t="s">
        <v>10</v>
      </c>
      <c r="E19834" s="2" t="s">
        <v>25</v>
      </c>
      <c r="F19834" s="2" t="s">
        <v>30</v>
      </c>
      <c r="G19834" s="2" t="s">
        <v>35</v>
      </c>
      <c r="H19834" s="2" t="s">
        <v>36</v>
      </c>
      <c r="I19834" s="4">
        <v>16970</v>
      </c>
      <c r="J19834" s="4" t="str">
        <f t="shared" si="619"/>
        <v>Small</v>
      </c>
      <c r="K19834" s="4">
        <v>15930.19755646806</v>
      </c>
    </row>
    <row r="19835" spans="1:11" x14ac:dyDescent="0.35">
      <c r="A19835" s="2">
        <v>119833</v>
      </c>
      <c r="B19835" s="3">
        <v>46019</v>
      </c>
      <c r="C19835" s="3" t="str">
        <f t="shared" si="618"/>
        <v>2025-12-28</v>
      </c>
      <c r="D19835" s="2" t="s">
        <v>10</v>
      </c>
      <c r="E19835" s="2" t="s">
        <v>25</v>
      </c>
      <c r="F19835" s="2" t="s">
        <v>30</v>
      </c>
      <c r="G19835" s="2" t="s">
        <v>31</v>
      </c>
      <c r="H19835" s="2" t="s">
        <v>37</v>
      </c>
      <c r="I19835" s="4">
        <v>51390</v>
      </c>
      <c r="J19835" s="4" t="str">
        <f t="shared" si="619"/>
        <v>Large</v>
      </c>
      <c r="K19835" s="4">
        <v>46815.042521500473</v>
      </c>
    </row>
    <row r="19836" spans="1:11" x14ac:dyDescent="0.35">
      <c r="A19836" s="2">
        <v>119834</v>
      </c>
      <c r="B19836" s="3">
        <v>46019</v>
      </c>
      <c r="C19836" s="3" t="str">
        <f t="shared" si="618"/>
        <v>2025-12-28</v>
      </c>
      <c r="D19836" s="2" t="s">
        <v>10</v>
      </c>
      <c r="E19836" s="2" t="s">
        <v>23</v>
      </c>
      <c r="F19836" s="2" t="s">
        <v>28</v>
      </c>
      <c r="G19836" s="2" t="s">
        <v>31</v>
      </c>
      <c r="H19836" s="2" t="s">
        <v>38</v>
      </c>
      <c r="I19836" s="4">
        <v>31010</v>
      </c>
      <c r="J19836" s="4" t="str">
        <f t="shared" si="619"/>
        <v>Medium</v>
      </c>
      <c r="K19836" s="4">
        <v>30006.903714300792</v>
      </c>
    </row>
    <row r="19837" spans="1:11" x14ac:dyDescent="0.35">
      <c r="A19837" s="2">
        <v>119835</v>
      </c>
      <c r="B19837" s="3">
        <v>46019</v>
      </c>
      <c r="C19837" s="3" t="str">
        <f t="shared" si="618"/>
        <v>2025-12-28</v>
      </c>
      <c r="D19837" s="2" t="s">
        <v>10</v>
      </c>
      <c r="E19837" s="2" t="s">
        <v>21</v>
      </c>
      <c r="F19837" s="2" t="s">
        <v>28</v>
      </c>
      <c r="G19837" s="2" t="s">
        <v>32</v>
      </c>
      <c r="H19837" s="2" t="s">
        <v>38</v>
      </c>
      <c r="I19837" s="4">
        <v>64610</v>
      </c>
      <c r="J19837" s="4" t="str">
        <f t="shared" si="619"/>
        <v>Large</v>
      </c>
      <c r="K19837" s="4">
        <v>59421.146790933577</v>
      </c>
    </row>
    <row r="19838" spans="1:11" x14ac:dyDescent="0.35">
      <c r="A19838" s="2">
        <v>119836</v>
      </c>
      <c r="B19838" s="3">
        <v>46019</v>
      </c>
      <c r="C19838" s="3" t="str">
        <f t="shared" si="618"/>
        <v>2025-12-28</v>
      </c>
      <c r="D19838" s="2" t="s">
        <v>10</v>
      </c>
      <c r="E19838" s="2" t="s">
        <v>25</v>
      </c>
      <c r="F19838" s="2" t="s">
        <v>30</v>
      </c>
      <c r="G19838" s="2" t="s">
        <v>31</v>
      </c>
      <c r="H19838" s="2" t="s">
        <v>36</v>
      </c>
      <c r="I19838" s="4">
        <v>20250</v>
      </c>
      <c r="J19838" s="4" t="str">
        <f t="shared" si="619"/>
        <v>Small</v>
      </c>
      <c r="K19838" s="4">
        <v>22744.630115749918</v>
      </c>
    </row>
    <row r="19839" spans="1:11" x14ac:dyDescent="0.35">
      <c r="A19839" s="2">
        <v>119837</v>
      </c>
      <c r="B19839" s="3">
        <v>46019</v>
      </c>
      <c r="C19839" s="3" t="str">
        <f t="shared" si="618"/>
        <v>2025-12-28</v>
      </c>
      <c r="D19839" s="2" t="s">
        <v>10</v>
      </c>
      <c r="E19839" s="2" t="s">
        <v>26</v>
      </c>
      <c r="F19839" s="2" t="s">
        <v>29</v>
      </c>
      <c r="G19839" s="2" t="s">
        <v>35</v>
      </c>
      <c r="H19839" s="2" t="s">
        <v>36</v>
      </c>
      <c r="I19839" s="4">
        <v>52850</v>
      </c>
      <c r="J19839" s="4" t="str">
        <f t="shared" si="619"/>
        <v>Large</v>
      </c>
      <c r="K19839" s="4">
        <v>47278.537261981357</v>
      </c>
    </row>
    <row r="19840" spans="1:11" x14ac:dyDescent="0.35">
      <c r="A19840" s="2">
        <v>119838</v>
      </c>
      <c r="B19840" s="3">
        <v>46019</v>
      </c>
      <c r="C19840" s="3" t="str">
        <f t="shared" si="618"/>
        <v>2025-12-28</v>
      </c>
      <c r="D19840" s="2" t="s">
        <v>10</v>
      </c>
      <c r="E19840" s="2" t="s">
        <v>24</v>
      </c>
      <c r="F19840" s="2" t="s">
        <v>30</v>
      </c>
      <c r="G19840" s="2" t="s">
        <v>32</v>
      </c>
      <c r="H19840" s="2" t="s">
        <v>39</v>
      </c>
      <c r="I19840" s="4">
        <v>51930</v>
      </c>
      <c r="J19840" s="4" t="str">
        <f t="shared" si="619"/>
        <v>Large</v>
      </c>
      <c r="K19840" s="4">
        <v>47879.879497924238</v>
      </c>
    </row>
    <row r="19841" spans="1:11" x14ac:dyDescent="0.35">
      <c r="A19841" s="2">
        <v>119839</v>
      </c>
      <c r="B19841" s="3">
        <v>46019</v>
      </c>
      <c r="C19841" s="3" t="str">
        <f t="shared" si="618"/>
        <v>2025-12-28</v>
      </c>
      <c r="D19841" s="2" t="s">
        <v>10</v>
      </c>
      <c r="E19841" s="2" t="s">
        <v>25</v>
      </c>
      <c r="F19841" s="2" t="s">
        <v>30</v>
      </c>
      <c r="G19841" s="2" t="s">
        <v>34</v>
      </c>
      <c r="H19841" s="2" t="s">
        <v>37</v>
      </c>
      <c r="I19841" s="4">
        <v>56360</v>
      </c>
      <c r="J19841" s="4" t="str">
        <f t="shared" si="619"/>
        <v>Large</v>
      </c>
      <c r="K19841" s="4">
        <v>61252.326809952559</v>
      </c>
    </row>
    <row r="19842" spans="1:11" x14ac:dyDescent="0.35">
      <c r="A19842" s="2">
        <v>119840</v>
      </c>
      <c r="B19842" s="3">
        <v>46019</v>
      </c>
      <c r="C19842" s="3" t="str">
        <f t="shared" ref="C19842:C19905" si="620">TEXT(B19842,"yyyy-mm-dd")</f>
        <v>2025-12-28</v>
      </c>
      <c r="D19842" s="2" t="s">
        <v>10</v>
      </c>
      <c r="E19842" s="2" t="s">
        <v>23</v>
      </c>
      <c r="F19842" s="2" t="s">
        <v>28</v>
      </c>
      <c r="G19842" s="2" t="s">
        <v>35</v>
      </c>
      <c r="H19842" s="2" t="s">
        <v>39</v>
      </c>
      <c r="I19842" s="4">
        <v>42160</v>
      </c>
      <c r="J19842" s="4" t="str">
        <f t="shared" si="619"/>
        <v>Medium</v>
      </c>
      <c r="K19842" s="4">
        <v>37126.396103612176</v>
      </c>
    </row>
    <row r="19843" spans="1:11" x14ac:dyDescent="0.35">
      <c r="A19843" s="2">
        <v>119841</v>
      </c>
      <c r="B19843" s="3">
        <v>46019</v>
      </c>
      <c r="C19843" s="3" t="str">
        <f t="shared" si="620"/>
        <v>2025-12-28</v>
      </c>
      <c r="D19843" s="2" t="s">
        <v>10</v>
      </c>
      <c r="E19843" s="2" t="s">
        <v>25</v>
      </c>
      <c r="F19843" s="2" t="s">
        <v>30</v>
      </c>
      <c r="G19843" s="2" t="s">
        <v>32</v>
      </c>
      <c r="H19843" s="2" t="s">
        <v>37</v>
      </c>
      <c r="I19843" s="4">
        <v>14340</v>
      </c>
      <c r="J19843" s="4" t="str">
        <f t="shared" ref="J19843:J19906" si="621">IF(I19843&lt;30000,"Small",IF(I19843&lt;=50000,"Medium","Large"))</f>
        <v>Small</v>
      </c>
      <c r="K19843" s="4">
        <v>15617.056917873681</v>
      </c>
    </row>
    <row r="19844" spans="1:11" x14ac:dyDescent="0.35">
      <c r="A19844" s="2">
        <v>119842</v>
      </c>
      <c r="B19844" s="3">
        <v>46019</v>
      </c>
      <c r="C19844" s="3" t="str">
        <f t="shared" si="620"/>
        <v>2025-12-28</v>
      </c>
      <c r="D19844" s="2" t="s">
        <v>10</v>
      </c>
      <c r="E19844" s="2" t="s">
        <v>27</v>
      </c>
      <c r="F19844" s="2" t="s">
        <v>28</v>
      </c>
      <c r="G19844" s="2" t="s">
        <v>32</v>
      </c>
      <c r="H19844" s="2" t="s">
        <v>39</v>
      </c>
      <c r="I19844" s="4">
        <v>12200</v>
      </c>
      <c r="J19844" s="4" t="str">
        <f t="shared" si="621"/>
        <v>Small</v>
      </c>
      <c r="K19844" s="4">
        <v>12486.516296876929</v>
      </c>
    </row>
    <row r="19845" spans="1:11" x14ac:dyDescent="0.35">
      <c r="A19845" s="2">
        <v>119843</v>
      </c>
      <c r="B19845" s="3">
        <v>46020</v>
      </c>
      <c r="C19845" s="3" t="str">
        <f t="shared" si="620"/>
        <v>2025-12-29</v>
      </c>
      <c r="D19845" s="2" t="s">
        <v>10</v>
      </c>
      <c r="E19845" s="2" t="s">
        <v>26</v>
      </c>
      <c r="F19845" s="2" t="s">
        <v>29</v>
      </c>
      <c r="G19845" s="2" t="s">
        <v>33</v>
      </c>
      <c r="H19845" s="2" t="s">
        <v>38</v>
      </c>
      <c r="I19845" s="4">
        <v>73510</v>
      </c>
      <c r="J19845" s="4" t="str">
        <f t="shared" si="621"/>
        <v>Large</v>
      </c>
      <c r="K19845" s="4">
        <v>72640.08868082703</v>
      </c>
    </row>
    <row r="19846" spans="1:11" x14ac:dyDescent="0.35">
      <c r="A19846" s="2">
        <v>119844</v>
      </c>
      <c r="B19846" s="3">
        <v>46020</v>
      </c>
      <c r="C19846" s="3" t="str">
        <f t="shared" si="620"/>
        <v>2025-12-29</v>
      </c>
      <c r="D19846" s="2" t="s">
        <v>10</v>
      </c>
      <c r="E19846" s="2" t="s">
        <v>25</v>
      </c>
      <c r="F19846" s="2" t="s">
        <v>30</v>
      </c>
      <c r="G19846" s="2" t="s">
        <v>35</v>
      </c>
      <c r="H19846" s="2" t="s">
        <v>37</v>
      </c>
      <c r="I19846" s="4">
        <v>65560</v>
      </c>
      <c r="J19846" s="4" t="str">
        <f t="shared" si="621"/>
        <v>Large</v>
      </c>
      <c r="K19846" s="4">
        <v>72848.821635619126</v>
      </c>
    </row>
    <row r="19847" spans="1:11" x14ac:dyDescent="0.35">
      <c r="A19847" s="2">
        <v>119845</v>
      </c>
      <c r="B19847" s="3">
        <v>46020</v>
      </c>
      <c r="C19847" s="3" t="str">
        <f t="shared" si="620"/>
        <v>2025-12-29</v>
      </c>
      <c r="D19847" s="2" t="s">
        <v>10</v>
      </c>
      <c r="E19847" s="2" t="s">
        <v>24</v>
      </c>
      <c r="F19847" s="2" t="s">
        <v>30</v>
      </c>
      <c r="G19847" s="2" t="s">
        <v>31</v>
      </c>
      <c r="H19847" s="2" t="s">
        <v>38</v>
      </c>
      <c r="I19847" s="4">
        <v>61030</v>
      </c>
      <c r="J19847" s="4" t="str">
        <f t="shared" si="621"/>
        <v>Large</v>
      </c>
      <c r="K19847" s="4">
        <v>59175.078491455643</v>
      </c>
    </row>
    <row r="19848" spans="1:11" x14ac:dyDescent="0.35">
      <c r="A19848" s="2">
        <v>119846</v>
      </c>
      <c r="B19848" s="3">
        <v>46020</v>
      </c>
      <c r="C19848" s="3" t="str">
        <f t="shared" si="620"/>
        <v>2025-12-29</v>
      </c>
      <c r="D19848" s="2" t="s">
        <v>10</v>
      </c>
      <c r="E19848" s="2" t="s">
        <v>27</v>
      </c>
      <c r="F19848" s="2" t="s">
        <v>28</v>
      </c>
      <c r="G19848" s="2" t="s">
        <v>35</v>
      </c>
      <c r="H19848" s="2" t="s">
        <v>39</v>
      </c>
      <c r="I19848" s="4">
        <v>87300</v>
      </c>
      <c r="J19848" s="4" t="str">
        <f t="shared" si="621"/>
        <v>Large</v>
      </c>
      <c r="K19848" s="4">
        <v>81367.288834559789</v>
      </c>
    </row>
    <row r="19849" spans="1:11" x14ac:dyDescent="0.35">
      <c r="A19849" s="2">
        <v>119847</v>
      </c>
      <c r="B19849" s="3">
        <v>46020</v>
      </c>
      <c r="C19849" s="3" t="str">
        <f t="shared" si="620"/>
        <v>2025-12-29</v>
      </c>
      <c r="D19849" s="2" t="s">
        <v>10</v>
      </c>
      <c r="E19849" s="2" t="s">
        <v>23</v>
      </c>
      <c r="F19849" s="2" t="s">
        <v>28</v>
      </c>
      <c r="G19849" s="2" t="s">
        <v>35</v>
      </c>
      <c r="H19849" s="2" t="s">
        <v>38</v>
      </c>
      <c r="I19849" s="4">
        <v>25910</v>
      </c>
      <c r="J19849" s="4" t="str">
        <f t="shared" si="621"/>
        <v>Small</v>
      </c>
      <c r="K19849" s="4">
        <v>26244.356404917751</v>
      </c>
    </row>
    <row r="19850" spans="1:11" x14ac:dyDescent="0.35">
      <c r="A19850" s="2">
        <v>119848</v>
      </c>
      <c r="B19850" s="3">
        <v>46020</v>
      </c>
      <c r="C19850" s="3" t="str">
        <f t="shared" si="620"/>
        <v>2025-12-29</v>
      </c>
      <c r="D19850" s="2" t="s">
        <v>10</v>
      </c>
      <c r="E19850" s="2" t="s">
        <v>23</v>
      </c>
      <c r="F19850" s="2" t="s">
        <v>28</v>
      </c>
      <c r="G19850" s="2" t="s">
        <v>33</v>
      </c>
      <c r="H19850" s="2" t="s">
        <v>36</v>
      </c>
      <c r="I19850" s="4">
        <v>49550</v>
      </c>
      <c r="J19850" s="4" t="str">
        <f t="shared" si="621"/>
        <v>Medium</v>
      </c>
      <c r="K19850" s="4">
        <v>50408.658459089027</v>
      </c>
    </row>
    <row r="19851" spans="1:11" x14ac:dyDescent="0.35">
      <c r="A19851" s="2">
        <v>119849</v>
      </c>
      <c r="B19851" s="3">
        <v>46020</v>
      </c>
      <c r="C19851" s="3" t="str">
        <f t="shared" si="620"/>
        <v>2025-12-29</v>
      </c>
      <c r="D19851" s="2" t="s">
        <v>10</v>
      </c>
      <c r="E19851" s="2" t="s">
        <v>21</v>
      </c>
      <c r="F19851" s="2" t="s">
        <v>28</v>
      </c>
      <c r="G19851" s="2" t="s">
        <v>31</v>
      </c>
      <c r="H19851" s="2" t="s">
        <v>38</v>
      </c>
      <c r="I19851" s="4">
        <v>15870</v>
      </c>
      <c r="J19851" s="4" t="str">
        <f t="shared" si="621"/>
        <v>Small</v>
      </c>
      <c r="K19851" s="4">
        <v>14074.33986165524</v>
      </c>
    </row>
    <row r="19852" spans="1:11" x14ac:dyDescent="0.35">
      <c r="A19852" s="2">
        <v>119850</v>
      </c>
      <c r="B19852" s="3">
        <v>46020</v>
      </c>
      <c r="C19852" s="3" t="str">
        <f t="shared" si="620"/>
        <v>2025-12-29</v>
      </c>
      <c r="D19852" s="2" t="s">
        <v>10</v>
      </c>
      <c r="E19852" s="2" t="s">
        <v>26</v>
      </c>
      <c r="F19852" s="2" t="s">
        <v>29</v>
      </c>
      <c r="G19852" s="2" t="s">
        <v>33</v>
      </c>
      <c r="H19852" s="2" t="s">
        <v>38</v>
      </c>
      <c r="I19852" s="4">
        <v>63150</v>
      </c>
      <c r="J19852" s="4" t="str">
        <f t="shared" si="621"/>
        <v>Large</v>
      </c>
      <c r="K19852" s="4">
        <v>68555.356252151614</v>
      </c>
    </row>
    <row r="19853" spans="1:11" x14ac:dyDescent="0.35">
      <c r="A19853" s="2">
        <v>119851</v>
      </c>
      <c r="B19853" s="3">
        <v>46020</v>
      </c>
      <c r="C19853" s="3" t="str">
        <f t="shared" si="620"/>
        <v>2025-12-29</v>
      </c>
      <c r="D19853" s="2" t="s">
        <v>10</v>
      </c>
      <c r="E19853" s="2" t="s">
        <v>25</v>
      </c>
      <c r="F19853" s="2" t="s">
        <v>30</v>
      </c>
      <c r="G19853" s="2" t="s">
        <v>33</v>
      </c>
      <c r="H19853" s="2" t="s">
        <v>39</v>
      </c>
      <c r="I19853" s="4">
        <v>14080</v>
      </c>
      <c r="J19853" s="4" t="str">
        <f t="shared" si="621"/>
        <v>Small</v>
      </c>
      <c r="K19853" s="4">
        <v>13548.64247811864</v>
      </c>
    </row>
    <row r="19854" spans="1:11" x14ac:dyDescent="0.35">
      <c r="A19854" s="2">
        <v>119852</v>
      </c>
      <c r="B19854" s="3">
        <v>46020</v>
      </c>
      <c r="C19854" s="3" t="str">
        <f t="shared" si="620"/>
        <v>2025-12-29</v>
      </c>
      <c r="D19854" s="2" t="s">
        <v>10</v>
      </c>
      <c r="E19854" s="2" t="s">
        <v>21</v>
      </c>
      <c r="F19854" s="2" t="s">
        <v>28</v>
      </c>
      <c r="G19854" s="2" t="s">
        <v>33</v>
      </c>
      <c r="H19854" s="2" t="s">
        <v>38</v>
      </c>
      <c r="I19854" s="4">
        <v>28310</v>
      </c>
      <c r="J19854" s="4" t="str">
        <f t="shared" si="621"/>
        <v>Small</v>
      </c>
      <c r="K19854" s="4">
        <v>25134.269314484369</v>
      </c>
    </row>
    <row r="19855" spans="1:11" x14ac:dyDescent="0.35">
      <c r="A19855" s="2">
        <v>119853</v>
      </c>
      <c r="B19855" s="3">
        <v>46020</v>
      </c>
      <c r="C19855" s="3" t="str">
        <f t="shared" si="620"/>
        <v>2025-12-29</v>
      </c>
      <c r="D19855" s="2" t="s">
        <v>10</v>
      </c>
      <c r="E19855" s="2" t="s">
        <v>26</v>
      </c>
      <c r="F19855" s="2" t="s">
        <v>29</v>
      </c>
      <c r="G19855" s="2" t="s">
        <v>35</v>
      </c>
      <c r="H19855" s="2" t="s">
        <v>38</v>
      </c>
      <c r="I19855" s="4">
        <v>22890</v>
      </c>
      <c r="J19855" s="4" t="str">
        <f t="shared" si="621"/>
        <v>Small</v>
      </c>
      <c r="K19855" s="4">
        <v>20139.297044361239</v>
      </c>
    </row>
    <row r="19856" spans="1:11" x14ac:dyDescent="0.35">
      <c r="A19856" s="2">
        <v>119854</v>
      </c>
      <c r="B19856" s="3">
        <v>46020</v>
      </c>
      <c r="C19856" s="3" t="str">
        <f t="shared" si="620"/>
        <v>2025-12-29</v>
      </c>
      <c r="D19856" s="2" t="s">
        <v>10</v>
      </c>
      <c r="E19856" s="2" t="s">
        <v>23</v>
      </c>
      <c r="F19856" s="2" t="s">
        <v>28</v>
      </c>
      <c r="G19856" s="2" t="s">
        <v>33</v>
      </c>
      <c r="H19856" s="2" t="s">
        <v>36</v>
      </c>
      <c r="I19856" s="4">
        <v>83680</v>
      </c>
      <c r="J19856" s="4" t="str">
        <f t="shared" si="621"/>
        <v>Large</v>
      </c>
      <c r="K19856" s="4">
        <v>85316.383141079903</v>
      </c>
    </row>
    <row r="19857" spans="1:11" x14ac:dyDescent="0.35">
      <c r="A19857" s="2">
        <v>119855</v>
      </c>
      <c r="B19857" s="3">
        <v>46020</v>
      </c>
      <c r="C19857" s="3" t="str">
        <f t="shared" si="620"/>
        <v>2025-12-29</v>
      </c>
      <c r="D19857" s="2" t="s">
        <v>10</v>
      </c>
      <c r="E19857" s="2" t="s">
        <v>27</v>
      </c>
      <c r="F19857" s="2" t="s">
        <v>28</v>
      </c>
      <c r="G19857" s="2" t="s">
        <v>34</v>
      </c>
      <c r="H19857" s="2" t="s">
        <v>37</v>
      </c>
      <c r="I19857" s="4">
        <v>83130</v>
      </c>
      <c r="J19857" s="4" t="str">
        <f t="shared" si="621"/>
        <v>Large</v>
      </c>
      <c r="K19857" s="4">
        <v>79982.860617778701</v>
      </c>
    </row>
    <row r="19858" spans="1:11" x14ac:dyDescent="0.35">
      <c r="A19858" s="2">
        <v>119856</v>
      </c>
      <c r="B19858" s="3">
        <v>46020</v>
      </c>
      <c r="C19858" s="3" t="str">
        <f t="shared" si="620"/>
        <v>2025-12-29</v>
      </c>
      <c r="D19858" s="2" t="s">
        <v>10</v>
      </c>
      <c r="E19858" s="2" t="s">
        <v>25</v>
      </c>
      <c r="F19858" s="2" t="s">
        <v>30</v>
      </c>
      <c r="G19858" s="2" t="s">
        <v>31</v>
      </c>
      <c r="H19858" s="2" t="s">
        <v>37</v>
      </c>
      <c r="I19858" s="4">
        <v>59230</v>
      </c>
      <c r="J19858" s="4" t="str">
        <f t="shared" si="621"/>
        <v>Large</v>
      </c>
      <c r="K19858" s="4">
        <v>55984.301977302377</v>
      </c>
    </row>
    <row r="19859" spans="1:11" x14ac:dyDescent="0.35">
      <c r="A19859" s="2">
        <v>119857</v>
      </c>
      <c r="B19859" s="3">
        <v>46020</v>
      </c>
      <c r="C19859" s="3" t="str">
        <f t="shared" si="620"/>
        <v>2025-12-29</v>
      </c>
      <c r="D19859" s="2" t="s">
        <v>10</v>
      </c>
      <c r="E19859" s="2" t="s">
        <v>23</v>
      </c>
      <c r="F19859" s="2" t="s">
        <v>28</v>
      </c>
      <c r="G19859" s="2" t="s">
        <v>31</v>
      </c>
      <c r="H19859" s="2" t="s">
        <v>38</v>
      </c>
      <c r="I19859" s="4">
        <v>41390</v>
      </c>
      <c r="J19859" s="4" t="str">
        <f t="shared" si="621"/>
        <v>Medium</v>
      </c>
      <c r="K19859" s="4">
        <v>40892.486544715102</v>
      </c>
    </row>
    <row r="19860" spans="1:11" x14ac:dyDescent="0.35">
      <c r="A19860" s="2">
        <v>119858</v>
      </c>
      <c r="B19860" s="3">
        <v>46020</v>
      </c>
      <c r="C19860" s="3" t="str">
        <f t="shared" si="620"/>
        <v>2025-12-29</v>
      </c>
      <c r="D19860" s="2" t="s">
        <v>10</v>
      </c>
      <c r="E19860" s="2" t="s">
        <v>24</v>
      </c>
      <c r="F19860" s="2" t="s">
        <v>30</v>
      </c>
      <c r="G19860" s="2" t="s">
        <v>33</v>
      </c>
      <c r="H19860" s="2" t="s">
        <v>37</v>
      </c>
      <c r="I19860" s="4">
        <v>63310</v>
      </c>
      <c r="J19860" s="4" t="str">
        <f t="shared" si="621"/>
        <v>Large</v>
      </c>
      <c r="K19860" s="4">
        <v>68861.970776088201</v>
      </c>
    </row>
    <row r="19861" spans="1:11" x14ac:dyDescent="0.35">
      <c r="A19861" s="2">
        <v>119859</v>
      </c>
      <c r="B19861" s="3">
        <v>46020</v>
      </c>
      <c r="C19861" s="3" t="str">
        <f t="shared" si="620"/>
        <v>2025-12-29</v>
      </c>
      <c r="D19861" s="2" t="s">
        <v>10</v>
      </c>
      <c r="E19861" s="2" t="s">
        <v>26</v>
      </c>
      <c r="F19861" s="2" t="s">
        <v>29</v>
      </c>
      <c r="G19861" s="2" t="s">
        <v>35</v>
      </c>
      <c r="H19861" s="2" t="s">
        <v>37</v>
      </c>
      <c r="I19861" s="4">
        <v>13420</v>
      </c>
      <c r="J19861" s="4" t="str">
        <f t="shared" si="621"/>
        <v>Small</v>
      </c>
      <c r="K19861" s="4">
        <v>12093.46505947784</v>
      </c>
    </row>
    <row r="19862" spans="1:11" x14ac:dyDescent="0.35">
      <c r="A19862" s="2">
        <v>119860</v>
      </c>
      <c r="B19862" s="3">
        <v>46020</v>
      </c>
      <c r="C19862" s="3" t="str">
        <f t="shared" si="620"/>
        <v>2025-12-29</v>
      </c>
      <c r="D19862" s="2" t="s">
        <v>10</v>
      </c>
      <c r="E19862" s="2" t="s">
        <v>23</v>
      </c>
      <c r="F19862" s="2" t="s">
        <v>28</v>
      </c>
      <c r="G19862" s="2" t="s">
        <v>32</v>
      </c>
      <c r="H19862" s="2" t="s">
        <v>38</v>
      </c>
      <c r="I19862" s="4">
        <v>40280</v>
      </c>
      <c r="J19862" s="4" t="str">
        <f t="shared" si="621"/>
        <v>Medium</v>
      </c>
      <c r="K19862" s="4">
        <v>35672.223932233173</v>
      </c>
    </row>
    <row r="19863" spans="1:11" x14ac:dyDescent="0.35">
      <c r="A19863" s="2">
        <v>119861</v>
      </c>
      <c r="B19863" s="3">
        <v>46020</v>
      </c>
      <c r="C19863" s="3" t="str">
        <f t="shared" si="620"/>
        <v>2025-12-29</v>
      </c>
      <c r="D19863" s="2" t="s">
        <v>10</v>
      </c>
      <c r="E19863" s="2" t="s">
        <v>23</v>
      </c>
      <c r="F19863" s="2" t="s">
        <v>28</v>
      </c>
      <c r="G19863" s="2" t="s">
        <v>32</v>
      </c>
      <c r="H19863" s="2" t="s">
        <v>39</v>
      </c>
      <c r="I19863" s="4">
        <v>38580</v>
      </c>
      <c r="J19863" s="4" t="str">
        <f t="shared" si="621"/>
        <v>Medium</v>
      </c>
      <c r="K19863" s="4">
        <v>42873.011844806111</v>
      </c>
    </row>
    <row r="19864" spans="1:11" x14ac:dyDescent="0.35">
      <c r="A19864" s="2">
        <v>119862</v>
      </c>
      <c r="B19864" s="3">
        <v>46020</v>
      </c>
      <c r="C19864" s="3" t="str">
        <f t="shared" si="620"/>
        <v>2025-12-29</v>
      </c>
      <c r="D19864" s="2" t="s">
        <v>10</v>
      </c>
      <c r="E19864" s="2" t="s">
        <v>24</v>
      </c>
      <c r="F19864" s="2" t="s">
        <v>30</v>
      </c>
      <c r="G19864" s="2" t="s">
        <v>35</v>
      </c>
      <c r="H19864" s="2" t="s">
        <v>38</v>
      </c>
      <c r="I19864" s="4">
        <v>13320</v>
      </c>
      <c r="J19864" s="4" t="str">
        <f t="shared" si="621"/>
        <v>Small</v>
      </c>
      <c r="K19864" s="4">
        <v>14564.30677878978</v>
      </c>
    </row>
    <row r="19865" spans="1:11" x14ac:dyDescent="0.35">
      <c r="A19865" s="2">
        <v>119863</v>
      </c>
      <c r="B19865" s="3">
        <v>46020</v>
      </c>
      <c r="C19865" s="3" t="str">
        <f t="shared" si="620"/>
        <v>2025-12-29</v>
      </c>
      <c r="D19865" s="2" t="s">
        <v>10</v>
      </c>
      <c r="E19865" s="2" t="s">
        <v>21</v>
      </c>
      <c r="F19865" s="2" t="s">
        <v>28</v>
      </c>
      <c r="G19865" s="2" t="s">
        <v>33</v>
      </c>
      <c r="H19865" s="2" t="s">
        <v>37</v>
      </c>
      <c r="I19865" s="4">
        <v>87620</v>
      </c>
      <c r="J19865" s="4" t="str">
        <f t="shared" si="621"/>
        <v>Large</v>
      </c>
      <c r="K19865" s="4">
        <v>78775.913736635208</v>
      </c>
    </row>
    <row r="19866" spans="1:11" x14ac:dyDescent="0.35">
      <c r="A19866" s="2">
        <v>119864</v>
      </c>
      <c r="B19866" s="3">
        <v>46020</v>
      </c>
      <c r="C19866" s="3" t="str">
        <f t="shared" si="620"/>
        <v>2025-12-29</v>
      </c>
      <c r="D19866" s="2" t="s">
        <v>10</v>
      </c>
      <c r="E19866" s="2" t="s">
        <v>23</v>
      </c>
      <c r="F19866" s="2" t="s">
        <v>28</v>
      </c>
      <c r="G19866" s="2" t="s">
        <v>33</v>
      </c>
      <c r="H19866" s="2" t="s">
        <v>36</v>
      </c>
      <c r="I19866" s="4">
        <v>67800</v>
      </c>
      <c r="J19866" s="4" t="str">
        <f t="shared" si="621"/>
        <v>Large</v>
      </c>
      <c r="K19866" s="4">
        <v>68991.268350234197</v>
      </c>
    </row>
    <row r="19867" spans="1:11" x14ac:dyDescent="0.35">
      <c r="A19867" s="2">
        <v>119865</v>
      </c>
      <c r="B19867" s="3">
        <v>46020</v>
      </c>
      <c r="C19867" s="3" t="str">
        <f t="shared" si="620"/>
        <v>2025-12-29</v>
      </c>
      <c r="D19867" s="2" t="s">
        <v>10</v>
      </c>
      <c r="E19867" s="2" t="s">
        <v>21</v>
      </c>
      <c r="F19867" s="2" t="s">
        <v>28</v>
      </c>
      <c r="G19867" s="2" t="s">
        <v>34</v>
      </c>
      <c r="H19867" s="2" t="s">
        <v>37</v>
      </c>
      <c r="I19867" s="4">
        <v>15860</v>
      </c>
      <c r="J19867" s="4" t="str">
        <f t="shared" si="621"/>
        <v>Small</v>
      </c>
      <c r="K19867" s="4">
        <v>16068.00283693265</v>
      </c>
    </row>
    <row r="19868" spans="1:11" x14ac:dyDescent="0.35">
      <c r="A19868" s="2">
        <v>119866</v>
      </c>
      <c r="B19868" s="3">
        <v>46020</v>
      </c>
      <c r="C19868" s="3" t="str">
        <f t="shared" si="620"/>
        <v>2025-12-29</v>
      </c>
      <c r="D19868" s="2" t="s">
        <v>10</v>
      </c>
      <c r="E19868" s="2" t="s">
        <v>27</v>
      </c>
      <c r="F19868" s="2" t="s">
        <v>28</v>
      </c>
      <c r="G19868" s="2" t="s">
        <v>32</v>
      </c>
      <c r="H19868" s="2" t="s">
        <v>39</v>
      </c>
      <c r="I19868" s="4">
        <v>33420</v>
      </c>
      <c r="J19868" s="4" t="str">
        <f t="shared" si="621"/>
        <v>Medium</v>
      </c>
      <c r="K19868" s="4">
        <v>36168.603242988363</v>
      </c>
    </row>
    <row r="19869" spans="1:11" x14ac:dyDescent="0.35">
      <c r="A19869" s="2">
        <v>119867</v>
      </c>
      <c r="B19869" s="3">
        <v>46020</v>
      </c>
      <c r="C19869" s="3" t="str">
        <f t="shared" si="620"/>
        <v>2025-12-29</v>
      </c>
      <c r="D19869" s="2" t="s">
        <v>10</v>
      </c>
      <c r="E19869" s="2" t="s">
        <v>27</v>
      </c>
      <c r="F19869" s="2" t="s">
        <v>28</v>
      </c>
      <c r="G19869" s="2" t="s">
        <v>32</v>
      </c>
      <c r="H19869" s="2" t="s">
        <v>38</v>
      </c>
      <c r="I19869" s="4">
        <v>51250</v>
      </c>
      <c r="J19869" s="4" t="str">
        <f t="shared" si="621"/>
        <v>Large</v>
      </c>
      <c r="K19869" s="4">
        <v>48624.065044814153</v>
      </c>
    </row>
    <row r="19870" spans="1:11" x14ac:dyDescent="0.35">
      <c r="A19870" s="2">
        <v>119868</v>
      </c>
      <c r="B19870" s="3">
        <v>46020</v>
      </c>
      <c r="C19870" s="3" t="str">
        <f t="shared" si="620"/>
        <v>2025-12-29</v>
      </c>
      <c r="D19870" s="2" t="s">
        <v>10</v>
      </c>
      <c r="E19870" s="2" t="s">
        <v>22</v>
      </c>
      <c r="F19870" s="2" t="s">
        <v>29</v>
      </c>
      <c r="G19870" s="2" t="s">
        <v>31</v>
      </c>
      <c r="H19870" s="2" t="s">
        <v>37</v>
      </c>
      <c r="I19870" s="4">
        <v>57670</v>
      </c>
      <c r="J19870" s="4" t="str">
        <f t="shared" si="621"/>
        <v>Large</v>
      </c>
      <c r="K19870" s="4">
        <v>50128.970029701799</v>
      </c>
    </row>
    <row r="19871" spans="1:11" x14ac:dyDescent="0.35">
      <c r="A19871" s="2">
        <v>119869</v>
      </c>
      <c r="B19871" s="3">
        <v>46020</v>
      </c>
      <c r="C19871" s="3" t="str">
        <f t="shared" si="620"/>
        <v>2025-12-29</v>
      </c>
      <c r="D19871" s="2" t="s">
        <v>10</v>
      </c>
      <c r="E19871" s="2" t="s">
        <v>22</v>
      </c>
      <c r="F19871" s="2" t="s">
        <v>29</v>
      </c>
      <c r="G19871" s="2" t="s">
        <v>33</v>
      </c>
      <c r="H19871" s="2" t="s">
        <v>37</v>
      </c>
      <c r="I19871" s="4">
        <v>34840</v>
      </c>
      <c r="J19871" s="4" t="str">
        <f t="shared" si="621"/>
        <v>Medium</v>
      </c>
      <c r="K19871" s="4">
        <v>31567.365347768791</v>
      </c>
    </row>
    <row r="19872" spans="1:11" x14ac:dyDescent="0.35">
      <c r="A19872" s="2">
        <v>119870</v>
      </c>
      <c r="B19872" s="3">
        <v>46020</v>
      </c>
      <c r="C19872" s="3" t="str">
        <f t="shared" si="620"/>
        <v>2025-12-29</v>
      </c>
      <c r="D19872" s="2" t="s">
        <v>10</v>
      </c>
      <c r="E19872" s="2" t="s">
        <v>27</v>
      </c>
      <c r="F19872" s="2" t="s">
        <v>28</v>
      </c>
      <c r="G19872" s="2" t="s">
        <v>35</v>
      </c>
      <c r="H19872" s="2" t="s">
        <v>36</v>
      </c>
      <c r="I19872" s="4">
        <v>66870</v>
      </c>
      <c r="J19872" s="4" t="str">
        <f t="shared" si="621"/>
        <v>Large</v>
      </c>
      <c r="K19872" s="4">
        <v>61091.708928828877</v>
      </c>
    </row>
    <row r="19873" spans="1:11" x14ac:dyDescent="0.35">
      <c r="A19873" s="2">
        <v>119871</v>
      </c>
      <c r="B19873" s="3">
        <v>46020</v>
      </c>
      <c r="C19873" s="3" t="str">
        <f t="shared" si="620"/>
        <v>2025-12-29</v>
      </c>
      <c r="D19873" s="2" t="s">
        <v>10</v>
      </c>
      <c r="E19873" s="2" t="s">
        <v>25</v>
      </c>
      <c r="F19873" s="2" t="s">
        <v>30</v>
      </c>
      <c r="G19873" s="2" t="s">
        <v>33</v>
      </c>
      <c r="H19873" s="2" t="s">
        <v>39</v>
      </c>
      <c r="I19873" s="4">
        <v>54280</v>
      </c>
      <c r="J19873" s="4" t="str">
        <f t="shared" si="621"/>
        <v>Large</v>
      </c>
      <c r="K19873" s="4">
        <v>53711.573122340837</v>
      </c>
    </row>
    <row r="19874" spans="1:11" x14ac:dyDescent="0.35">
      <c r="A19874" s="2">
        <v>119872</v>
      </c>
      <c r="B19874" s="3">
        <v>46020</v>
      </c>
      <c r="C19874" s="3" t="str">
        <f t="shared" si="620"/>
        <v>2025-12-29</v>
      </c>
      <c r="D19874" s="2" t="s">
        <v>10</v>
      </c>
      <c r="E19874" s="2" t="s">
        <v>21</v>
      </c>
      <c r="F19874" s="2" t="s">
        <v>28</v>
      </c>
      <c r="G19874" s="2" t="s">
        <v>33</v>
      </c>
      <c r="H19874" s="2" t="s">
        <v>37</v>
      </c>
      <c r="I19874" s="4">
        <v>88040</v>
      </c>
      <c r="J19874" s="4" t="str">
        <f t="shared" si="621"/>
        <v>Large</v>
      </c>
      <c r="K19874" s="4">
        <v>88132.891132547316</v>
      </c>
    </row>
    <row r="19875" spans="1:11" x14ac:dyDescent="0.35">
      <c r="A19875" s="2">
        <v>119873</v>
      </c>
      <c r="B19875" s="3">
        <v>46020</v>
      </c>
      <c r="C19875" s="3" t="str">
        <f t="shared" si="620"/>
        <v>2025-12-29</v>
      </c>
      <c r="D19875" s="2" t="s">
        <v>10</v>
      </c>
      <c r="E19875" s="2" t="s">
        <v>24</v>
      </c>
      <c r="F19875" s="2" t="s">
        <v>30</v>
      </c>
      <c r="G19875" s="2" t="s">
        <v>34</v>
      </c>
      <c r="H19875" s="2" t="s">
        <v>37</v>
      </c>
      <c r="I19875" s="4">
        <v>78280</v>
      </c>
      <c r="J19875" s="4" t="str">
        <f t="shared" si="621"/>
        <v>Large</v>
      </c>
      <c r="K19875" s="4">
        <v>71356.667441959551</v>
      </c>
    </row>
    <row r="19876" spans="1:11" x14ac:dyDescent="0.35">
      <c r="A19876" s="2">
        <v>119874</v>
      </c>
      <c r="B19876" s="3">
        <v>46020</v>
      </c>
      <c r="C19876" s="3" t="str">
        <f t="shared" si="620"/>
        <v>2025-12-29</v>
      </c>
      <c r="D19876" s="2" t="s">
        <v>10</v>
      </c>
      <c r="E19876" s="2" t="s">
        <v>23</v>
      </c>
      <c r="F19876" s="2" t="s">
        <v>28</v>
      </c>
      <c r="G19876" s="2" t="s">
        <v>35</v>
      </c>
      <c r="H19876" s="2" t="s">
        <v>38</v>
      </c>
      <c r="I19876" s="4">
        <v>12560</v>
      </c>
      <c r="J19876" s="4" t="str">
        <f t="shared" si="621"/>
        <v>Small</v>
      </c>
      <c r="K19876" s="4">
        <v>11877.166183416681</v>
      </c>
    </row>
    <row r="19877" spans="1:11" x14ac:dyDescent="0.35">
      <c r="A19877" s="2">
        <v>119875</v>
      </c>
      <c r="B19877" s="3">
        <v>46020</v>
      </c>
      <c r="C19877" s="3" t="str">
        <f t="shared" si="620"/>
        <v>2025-12-29</v>
      </c>
      <c r="D19877" s="2" t="s">
        <v>10</v>
      </c>
      <c r="E19877" s="2" t="s">
        <v>23</v>
      </c>
      <c r="F19877" s="2" t="s">
        <v>28</v>
      </c>
      <c r="G19877" s="2" t="s">
        <v>34</v>
      </c>
      <c r="H19877" s="2" t="s">
        <v>39</v>
      </c>
      <c r="I19877" s="4">
        <v>24840</v>
      </c>
      <c r="J19877" s="4" t="str">
        <f t="shared" si="621"/>
        <v>Small</v>
      </c>
      <c r="K19877" s="4">
        <v>26957.489753240221</v>
      </c>
    </row>
    <row r="19878" spans="1:11" x14ac:dyDescent="0.35">
      <c r="A19878" s="2">
        <v>119876</v>
      </c>
      <c r="B19878" s="3">
        <v>46020</v>
      </c>
      <c r="C19878" s="3" t="str">
        <f t="shared" si="620"/>
        <v>2025-12-29</v>
      </c>
      <c r="D19878" s="2" t="s">
        <v>10</v>
      </c>
      <c r="E19878" s="2" t="s">
        <v>27</v>
      </c>
      <c r="F19878" s="2" t="s">
        <v>28</v>
      </c>
      <c r="G19878" s="2" t="s">
        <v>34</v>
      </c>
      <c r="H19878" s="2" t="s">
        <v>36</v>
      </c>
      <c r="I19878" s="4">
        <v>42970</v>
      </c>
      <c r="J19878" s="4" t="str">
        <f t="shared" si="621"/>
        <v>Medium</v>
      </c>
      <c r="K19878" s="4">
        <v>37083.122429397692</v>
      </c>
    </row>
    <row r="19879" spans="1:11" x14ac:dyDescent="0.35">
      <c r="A19879" s="2">
        <v>119877</v>
      </c>
      <c r="B19879" s="3">
        <v>46020</v>
      </c>
      <c r="C19879" s="3" t="str">
        <f t="shared" si="620"/>
        <v>2025-12-29</v>
      </c>
      <c r="D19879" s="2" t="s">
        <v>10</v>
      </c>
      <c r="E19879" s="2" t="s">
        <v>25</v>
      </c>
      <c r="F19879" s="2" t="s">
        <v>30</v>
      </c>
      <c r="G19879" s="2" t="s">
        <v>34</v>
      </c>
      <c r="H19879" s="2" t="s">
        <v>37</v>
      </c>
      <c r="I19879" s="4">
        <v>16410</v>
      </c>
      <c r="J19879" s="4" t="str">
        <f t="shared" si="621"/>
        <v>Small</v>
      </c>
      <c r="K19879" s="4">
        <v>17607.803008647908</v>
      </c>
    </row>
    <row r="19880" spans="1:11" x14ac:dyDescent="0.35">
      <c r="A19880" s="2">
        <v>119878</v>
      </c>
      <c r="B19880" s="3">
        <v>46020</v>
      </c>
      <c r="C19880" s="3" t="str">
        <f t="shared" si="620"/>
        <v>2025-12-29</v>
      </c>
      <c r="D19880" s="2" t="s">
        <v>10</v>
      </c>
      <c r="E19880" s="2" t="s">
        <v>24</v>
      </c>
      <c r="F19880" s="2" t="s">
        <v>30</v>
      </c>
      <c r="G19880" s="2" t="s">
        <v>34</v>
      </c>
      <c r="H19880" s="2" t="s">
        <v>39</v>
      </c>
      <c r="I19880" s="4">
        <v>22390</v>
      </c>
      <c r="J19880" s="4" t="str">
        <f t="shared" si="621"/>
        <v>Small</v>
      </c>
      <c r="K19880" s="4">
        <v>25599.184834355659</v>
      </c>
    </row>
    <row r="19881" spans="1:11" x14ac:dyDescent="0.35">
      <c r="A19881" s="2">
        <v>119879</v>
      </c>
      <c r="B19881" s="3">
        <v>46020</v>
      </c>
      <c r="C19881" s="3" t="str">
        <f t="shared" si="620"/>
        <v>2025-12-29</v>
      </c>
      <c r="D19881" s="2" t="s">
        <v>10</v>
      </c>
      <c r="E19881" s="2" t="s">
        <v>22</v>
      </c>
      <c r="F19881" s="2" t="s">
        <v>29</v>
      </c>
      <c r="G19881" s="2" t="s">
        <v>33</v>
      </c>
      <c r="H19881" s="2" t="s">
        <v>39</v>
      </c>
      <c r="I19881" s="4">
        <v>56480</v>
      </c>
      <c r="J19881" s="4" t="str">
        <f t="shared" si="621"/>
        <v>Large</v>
      </c>
      <c r="K19881" s="4">
        <v>60911.259762538582</v>
      </c>
    </row>
    <row r="19882" spans="1:11" x14ac:dyDescent="0.35">
      <c r="A19882" s="2">
        <v>119880</v>
      </c>
      <c r="B19882" s="3">
        <v>46020</v>
      </c>
      <c r="C19882" s="3" t="str">
        <f t="shared" si="620"/>
        <v>2025-12-29</v>
      </c>
      <c r="D19882" s="2" t="s">
        <v>10</v>
      </c>
      <c r="E19882" s="2" t="s">
        <v>24</v>
      </c>
      <c r="F19882" s="2" t="s">
        <v>30</v>
      </c>
      <c r="G19882" s="2" t="s">
        <v>31</v>
      </c>
      <c r="H19882" s="2" t="s">
        <v>39</v>
      </c>
      <c r="I19882" s="4">
        <v>59230</v>
      </c>
      <c r="J19882" s="4" t="str">
        <f t="shared" si="621"/>
        <v>Large</v>
      </c>
      <c r="K19882" s="4">
        <v>66904.07590741085</v>
      </c>
    </row>
    <row r="19883" spans="1:11" x14ac:dyDescent="0.35">
      <c r="A19883" s="2">
        <v>119881</v>
      </c>
      <c r="B19883" s="3">
        <v>46020</v>
      </c>
      <c r="C19883" s="3" t="str">
        <f t="shared" si="620"/>
        <v>2025-12-29</v>
      </c>
      <c r="D19883" s="2" t="s">
        <v>10</v>
      </c>
      <c r="E19883" s="2" t="s">
        <v>27</v>
      </c>
      <c r="F19883" s="2" t="s">
        <v>28</v>
      </c>
      <c r="G19883" s="2" t="s">
        <v>33</v>
      </c>
      <c r="H19883" s="2" t="s">
        <v>39</v>
      </c>
      <c r="I19883" s="4">
        <v>55150</v>
      </c>
      <c r="J19883" s="4" t="str">
        <f t="shared" si="621"/>
        <v>Large</v>
      </c>
      <c r="K19883" s="4">
        <v>51232.934953277749</v>
      </c>
    </row>
    <row r="19884" spans="1:11" x14ac:dyDescent="0.35">
      <c r="A19884" s="2">
        <v>119882</v>
      </c>
      <c r="B19884" s="3">
        <v>46020</v>
      </c>
      <c r="C19884" s="3" t="str">
        <f t="shared" si="620"/>
        <v>2025-12-29</v>
      </c>
      <c r="D19884" s="2" t="s">
        <v>10</v>
      </c>
      <c r="E19884" s="2" t="s">
        <v>21</v>
      </c>
      <c r="F19884" s="2" t="s">
        <v>28</v>
      </c>
      <c r="G19884" s="2" t="s">
        <v>34</v>
      </c>
      <c r="H19884" s="2" t="s">
        <v>37</v>
      </c>
      <c r="I19884" s="4">
        <v>40130</v>
      </c>
      <c r="J19884" s="4" t="str">
        <f t="shared" si="621"/>
        <v>Medium</v>
      </c>
      <c r="K19884" s="4">
        <v>40344.066134437271</v>
      </c>
    </row>
    <row r="19885" spans="1:11" x14ac:dyDescent="0.35">
      <c r="A19885" s="2">
        <v>119883</v>
      </c>
      <c r="B19885" s="3">
        <v>46020</v>
      </c>
      <c r="C19885" s="3" t="str">
        <f t="shared" si="620"/>
        <v>2025-12-29</v>
      </c>
      <c r="D19885" s="2" t="s">
        <v>10</v>
      </c>
      <c r="E19885" s="2" t="s">
        <v>27</v>
      </c>
      <c r="F19885" s="2" t="s">
        <v>28</v>
      </c>
      <c r="G19885" s="2" t="s">
        <v>34</v>
      </c>
      <c r="H19885" s="2" t="s">
        <v>39</v>
      </c>
      <c r="I19885" s="4">
        <v>29510</v>
      </c>
      <c r="J19885" s="4" t="str">
        <f t="shared" si="621"/>
        <v>Small</v>
      </c>
      <c r="K19885" s="4">
        <v>28754.193471073399</v>
      </c>
    </row>
    <row r="19886" spans="1:11" x14ac:dyDescent="0.35">
      <c r="A19886" s="2">
        <v>119884</v>
      </c>
      <c r="B19886" s="3">
        <v>46020</v>
      </c>
      <c r="C19886" s="3" t="str">
        <f t="shared" si="620"/>
        <v>2025-12-29</v>
      </c>
      <c r="D19886" s="2" t="s">
        <v>10</v>
      </c>
      <c r="E19886" s="2" t="s">
        <v>23</v>
      </c>
      <c r="F19886" s="2" t="s">
        <v>28</v>
      </c>
      <c r="G19886" s="2" t="s">
        <v>31</v>
      </c>
      <c r="H19886" s="2" t="s">
        <v>38</v>
      </c>
      <c r="I19886" s="4">
        <v>13510</v>
      </c>
      <c r="J19886" s="4" t="str">
        <f t="shared" si="621"/>
        <v>Small</v>
      </c>
      <c r="K19886" s="4">
        <v>12590.44730780293</v>
      </c>
    </row>
    <row r="19887" spans="1:11" x14ac:dyDescent="0.35">
      <c r="A19887" s="2">
        <v>119885</v>
      </c>
      <c r="B19887" s="3">
        <v>46020</v>
      </c>
      <c r="C19887" s="3" t="str">
        <f t="shared" si="620"/>
        <v>2025-12-29</v>
      </c>
      <c r="D19887" s="2" t="s">
        <v>10</v>
      </c>
      <c r="E19887" s="2" t="s">
        <v>23</v>
      </c>
      <c r="F19887" s="2" t="s">
        <v>28</v>
      </c>
      <c r="G19887" s="2" t="s">
        <v>32</v>
      </c>
      <c r="H19887" s="2" t="s">
        <v>38</v>
      </c>
      <c r="I19887" s="4">
        <v>42000</v>
      </c>
      <c r="J19887" s="4" t="str">
        <f t="shared" si="621"/>
        <v>Medium</v>
      </c>
      <c r="K19887" s="4">
        <v>36211.349015955733</v>
      </c>
    </row>
    <row r="19888" spans="1:11" x14ac:dyDescent="0.35">
      <c r="A19888" s="2">
        <v>119886</v>
      </c>
      <c r="B19888" s="3">
        <v>46020</v>
      </c>
      <c r="C19888" s="3" t="str">
        <f t="shared" si="620"/>
        <v>2025-12-29</v>
      </c>
      <c r="D19888" s="2" t="s">
        <v>10</v>
      </c>
      <c r="E19888" s="2" t="s">
        <v>26</v>
      </c>
      <c r="F19888" s="2" t="s">
        <v>29</v>
      </c>
      <c r="G19888" s="2" t="s">
        <v>35</v>
      </c>
      <c r="H19888" s="2" t="s">
        <v>36</v>
      </c>
      <c r="I19888" s="4">
        <v>80940</v>
      </c>
      <c r="J19888" s="4" t="str">
        <f t="shared" si="621"/>
        <v>Large</v>
      </c>
      <c r="K19888" s="4">
        <v>87237.625450070016</v>
      </c>
    </row>
    <row r="19889" spans="1:11" x14ac:dyDescent="0.35">
      <c r="A19889" s="2">
        <v>119887</v>
      </c>
      <c r="B19889" s="3">
        <v>46020</v>
      </c>
      <c r="C19889" s="3" t="str">
        <f t="shared" si="620"/>
        <v>2025-12-29</v>
      </c>
      <c r="D19889" s="2" t="s">
        <v>10</v>
      </c>
      <c r="E19889" s="2" t="s">
        <v>25</v>
      </c>
      <c r="F19889" s="2" t="s">
        <v>30</v>
      </c>
      <c r="G19889" s="2" t="s">
        <v>34</v>
      </c>
      <c r="H19889" s="2" t="s">
        <v>36</v>
      </c>
      <c r="I19889" s="4">
        <v>60080</v>
      </c>
      <c r="J19889" s="4" t="str">
        <f t="shared" si="621"/>
        <v>Large</v>
      </c>
      <c r="K19889" s="4">
        <v>64126.826903013723</v>
      </c>
    </row>
    <row r="19890" spans="1:11" x14ac:dyDescent="0.35">
      <c r="A19890" s="2">
        <v>119888</v>
      </c>
      <c r="B19890" s="3">
        <v>46020</v>
      </c>
      <c r="C19890" s="3" t="str">
        <f t="shared" si="620"/>
        <v>2025-12-29</v>
      </c>
      <c r="D19890" s="2" t="s">
        <v>10</v>
      </c>
      <c r="E19890" s="2" t="s">
        <v>25</v>
      </c>
      <c r="F19890" s="2" t="s">
        <v>30</v>
      </c>
      <c r="G19890" s="2" t="s">
        <v>34</v>
      </c>
      <c r="H19890" s="2" t="s">
        <v>39</v>
      </c>
      <c r="I19890" s="4">
        <v>71110</v>
      </c>
      <c r="J19890" s="4" t="str">
        <f t="shared" si="621"/>
        <v>Large</v>
      </c>
      <c r="K19890" s="4">
        <v>72517.270658703652</v>
      </c>
    </row>
    <row r="19891" spans="1:11" x14ac:dyDescent="0.35">
      <c r="A19891" s="2">
        <v>119889</v>
      </c>
      <c r="B19891" s="3">
        <v>46020</v>
      </c>
      <c r="C19891" s="3" t="str">
        <f t="shared" si="620"/>
        <v>2025-12-29</v>
      </c>
      <c r="D19891" s="2" t="s">
        <v>10</v>
      </c>
      <c r="E19891" s="2" t="s">
        <v>25</v>
      </c>
      <c r="F19891" s="2" t="s">
        <v>30</v>
      </c>
      <c r="G19891" s="2" t="s">
        <v>33</v>
      </c>
      <c r="H19891" s="2" t="s">
        <v>36</v>
      </c>
      <c r="I19891" s="4">
        <v>32670</v>
      </c>
      <c r="J19891" s="4" t="str">
        <f t="shared" si="621"/>
        <v>Medium</v>
      </c>
      <c r="K19891" s="4">
        <v>37315.000526908363</v>
      </c>
    </row>
    <row r="19892" spans="1:11" x14ac:dyDescent="0.35">
      <c r="A19892" s="2">
        <v>119890</v>
      </c>
      <c r="B19892" s="3">
        <v>46020</v>
      </c>
      <c r="C19892" s="3" t="str">
        <f t="shared" si="620"/>
        <v>2025-12-29</v>
      </c>
      <c r="D19892" s="2" t="s">
        <v>10</v>
      </c>
      <c r="E19892" s="2" t="s">
        <v>26</v>
      </c>
      <c r="F19892" s="2" t="s">
        <v>29</v>
      </c>
      <c r="G19892" s="2" t="s">
        <v>34</v>
      </c>
      <c r="H19892" s="2" t="s">
        <v>39</v>
      </c>
      <c r="I19892" s="4">
        <v>82600</v>
      </c>
      <c r="J19892" s="4" t="str">
        <f t="shared" si="621"/>
        <v>Large</v>
      </c>
      <c r="K19892" s="4">
        <v>91697.871091570996</v>
      </c>
    </row>
    <row r="19893" spans="1:11" x14ac:dyDescent="0.35">
      <c r="A19893" s="2">
        <v>119891</v>
      </c>
      <c r="B19893" s="3">
        <v>46020</v>
      </c>
      <c r="C19893" s="3" t="str">
        <f t="shared" si="620"/>
        <v>2025-12-29</v>
      </c>
      <c r="D19893" s="2" t="s">
        <v>10</v>
      </c>
      <c r="E19893" s="2" t="s">
        <v>26</v>
      </c>
      <c r="F19893" s="2" t="s">
        <v>29</v>
      </c>
      <c r="G19893" s="2" t="s">
        <v>34</v>
      </c>
      <c r="H19893" s="2" t="s">
        <v>38</v>
      </c>
      <c r="I19893" s="4">
        <v>77650</v>
      </c>
      <c r="J19893" s="4" t="str">
        <f t="shared" si="621"/>
        <v>Large</v>
      </c>
      <c r="K19893" s="4">
        <v>79109.419763319791</v>
      </c>
    </row>
    <row r="19894" spans="1:11" x14ac:dyDescent="0.35">
      <c r="A19894" s="2">
        <v>119892</v>
      </c>
      <c r="B19894" s="3">
        <v>46020</v>
      </c>
      <c r="C19894" s="3" t="str">
        <f t="shared" si="620"/>
        <v>2025-12-29</v>
      </c>
      <c r="D19894" s="2" t="s">
        <v>10</v>
      </c>
      <c r="E19894" s="2" t="s">
        <v>21</v>
      </c>
      <c r="F19894" s="2" t="s">
        <v>28</v>
      </c>
      <c r="G19894" s="2" t="s">
        <v>35</v>
      </c>
      <c r="H19894" s="2" t="s">
        <v>38</v>
      </c>
      <c r="I19894" s="4">
        <v>28440</v>
      </c>
      <c r="J19894" s="4" t="str">
        <f t="shared" si="621"/>
        <v>Small</v>
      </c>
      <c r="K19894" s="4">
        <v>32028.188346546071</v>
      </c>
    </row>
    <row r="19895" spans="1:11" x14ac:dyDescent="0.35">
      <c r="A19895" s="2">
        <v>119893</v>
      </c>
      <c r="B19895" s="3">
        <v>46021</v>
      </c>
      <c r="C19895" s="3" t="str">
        <f t="shared" si="620"/>
        <v>2025-12-30</v>
      </c>
      <c r="D19895" s="2" t="s">
        <v>10</v>
      </c>
      <c r="E19895" s="2" t="s">
        <v>25</v>
      </c>
      <c r="F19895" s="2" t="s">
        <v>30</v>
      </c>
      <c r="G19895" s="2" t="s">
        <v>33</v>
      </c>
      <c r="H19895" s="2" t="s">
        <v>38</v>
      </c>
      <c r="I19895" s="4">
        <v>43730</v>
      </c>
      <c r="J19895" s="4" t="str">
        <f t="shared" si="621"/>
        <v>Medium</v>
      </c>
      <c r="K19895" s="4">
        <v>44512.474411128598</v>
      </c>
    </row>
    <row r="19896" spans="1:11" x14ac:dyDescent="0.35">
      <c r="A19896" s="2">
        <v>119894</v>
      </c>
      <c r="B19896" s="3">
        <v>46021</v>
      </c>
      <c r="C19896" s="3" t="str">
        <f t="shared" si="620"/>
        <v>2025-12-30</v>
      </c>
      <c r="D19896" s="2" t="s">
        <v>10</v>
      </c>
      <c r="E19896" s="2" t="s">
        <v>27</v>
      </c>
      <c r="F19896" s="2" t="s">
        <v>28</v>
      </c>
      <c r="G19896" s="2" t="s">
        <v>32</v>
      </c>
      <c r="H19896" s="2" t="s">
        <v>38</v>
      </c>
      <c r="I19896" s="4">
        <v>87120</v>
      </c>
      <c r="J19896" s="4" t="str">
        <f t="shared" si="621"/>
        <v>Large</v>
      </c>
      <c r="K19896" s="4">
        <v>95942.21949487181</v>
      </c>
    </row>
    <row r="19897" spans="1:11" x14ac:dyDescent="0.35">
      <c r="A19897" s="2">
        <v>119895</v>
      </c>
      <c r="B19897" s="3">
        <v>46021</v>
      </c>
      <c r="C19897" s="3" t="str">
        <f t="shared" si="620"/>
        <v>2025-12-30</v>
      </c>
      <c r="D19897" s="2" t="s">
        <v>10</v>
      </c>
      <c r="E19897" s="2" t="s">
        <v>26</v>
      </c>
      <c r="F19897" s="2" t="s">
        <v>29</v>
      </c>
      <c r="G19897" s="2" t="s">
        <v>34</v>
      </c>
      <c r="H19897" s="2" t="s">
        <v>36</v>
      </c>
      <c r="I19897" s="4">
        <v>83490</v>
      </c>
      <c r="J19897" s="4" t="str">
        <f t="shared" si="621"/>
        <v>Large</v>
      </c>
      <c r="K19897" s="4">
        <v>83524.629722331505</v>
      </c>
    </row>
    <row r="19898" spans="1:11" x14ac:dyDescent="0.35">
      <c r="A19898" s="2">
        <v>119896</v>
      </c>
      <c r="B19898" s="3">
        <v>46021</v>
      </c>
      <c r="C19898" s="3" t="str">
        <f t="shared" si="620"/>
        <v>2025-12-30</v>
      </c>
      <c r="D19898" s="2" t="s">
        <v>10</v>
      </c>
      <c r="E19898" s="2" t="s">
        <v>27</v>
      </c>
      <c r="F19898" s="2" t="s">
        <v>28</v>
      </c>
      <c r="G19898" s="2" t="s">
        <v>34</v>
      </c>
      <c r="H19898" s="2" t="s">
        <v>36</v>
      </c>
      <c r="I19898" s="4">
        <v>16230</v>
      </c>
      <c r="J19898" s="4" t="str">
        <f t="shared" si="621"/>
        <v>Small</v>
      </c>
      <c r="K19898" s="4">
        <v>17721.843313110781</v>
      </c>
    </row>
    <row r="19899" spans="1:11" x14ac:dyDescent="0.35">
      <c r="A19899" s="2">
        <v>119897</v>
      </c>
      <c r="B19899" s="3">
        <v>46021</v>
      </c>
      <c r="C19899" s="3" t="str">
        <f t="shared" si="620"/>
        <v>2025-12-30</v>
      </c>
      <c r="D19899" s="2" t="s">
        <v>10</v>
      </c>
      <c r="E19899" s="2" t="s">
        <v>22</v>
      </c>
      <c r="F19899" s="2" t="s">
        <v>29</v>
      </c>
      <c r="G19899" s="2" t="s">
        <v>32</v>
      </c>
      <c r="H19899" s="2" t="s">
        <v>39</v>
      </c>
      <c r="I19899" s="4">
        <v>81440</v>
      </c>
      <c r="J19899" s="4" t="str">
        <f t="shared" si="621"/>
        <v>Large</v>
      </c>
      <c r="K19899" s="4">
        <v>80144.040480996948</v>
      </c>
    </row>
    <row r="19900" spans="1:11" x14ac:dyDescent="0.35">
      <c r="A19900" s="2">
        <v>119898</v>
      </c>
      <c r="B19900" s="3">
        <v>46021</v>
      </c>
      <c r="C19900" s="3" t="str">
        <f t="shared" si="620"/>
        <v>2025-12-30</v>
      </c>
      <c r="D19900" s="2" t="s">
        <v>10</v>
      </c>
      <c r="E19900" s="2" t="s">
        <v>25</v>
      </c>
      <c r="F19900" s="2" t="s">
        <v>30</v>
      </c>
      <c r="G19900" s="2" t="s">
        <v>31</v>
      </c>
      <c r="H19900" s="2" t="s">
        <v>36</v>
      </c>
      <c r="I19900" s="4">
        <v>5820</v>
      </c>
      <c r="J19900" s="4" t="str">
        <f t="shared" si="621"/>
        <v>Small</v>
      </c>
      <c r="K19900" s="4">
        <v>5944.9240893222168</v>
      </c>
    </row>
    <row r="19901" spans="1:11" x14ac:dyDescent="0.35">
      <c r="A19901" s="2">
        <v>119899</v>
      </c>
      <c r="B19901" s="3">
        <v>46021</v>
      </c>
      <c r="C19901" s="3" t="str">
        <f t="shared" si="620"/>
        <v>2025-12-30</v>
      </c>
      <c r="D19901" s="2" t="s">
        <v>10</v>
      </c>
      <c r="E19901" s="2" t="s">
        <v>26</v>
      </c>
      <c r="F19901" s="2" t="s">
        <v>29</v>
      </c>
      <c r="G19901" s="2" t="s">
        <v>32</v>
      </c>
      <c r="H19901" s="2" t="s">
        <v>38</v>
      </c>
      <c r="I19901" s="4">
        <v>10320</v>
      </c>
      <c r="J19901" s="4" t="str">
        <f t="shared" si="621"/>
        <v>Small</v>
      </c>
      <c r="K19901" s="4">
        <v>9378.5246608263369</v>
      </c>
    </row>
    <row r="19902" spans="1:11" x14ac:dyDescent="0.35">
      <c r="A19902" s="2">
        <v>119900</v>
      </c>
      <c r="B19902" s="3">
        <v>46021</v>
      </c>
      <c r="C19902" s="3" t="str">
        <f t="shared" si="620"/>
        <v>2025-12-30</v>
      </c>
      <c r="D19902" s="2" t="s">
        <v>10</v>
      </c>
      <c r="E19902" s="2" t="s">
        <v>26</v>
      </c>
      <c r="F19902" s="2" t="s">
        <v>29</v>
      </c>
      <c r="G19902" s="2" t="s">
        <v>32</v>
      </c>
      <c r="H19902" s="2" t="s">
        <v>38</v>
      </c>
      <c r="I19902" s="4">
        <v>63350</v>
      </c>
      <c r="J19902" s="4" t="str">
        <f t="shared" si="621"/>
        <v>Large</v>
      </c>
      <c r="K19902" s="4">
        <v>65597.844987182529</v>
      </c>
    </row>
    <row r="19903" spans="1:11" x14ac:dyDescent="0.35">
      <c r="A19903" s="2">
        <v>119901</v>
      </c>
      <c r="B19903" s="3">
        <v>46021</v>
      </c>
      <c r="C19903" s="3" t="str">
        <f t="shared" si="620"/>
        <v>2025-12-30</v>
      </c>
      <c r="D19903" s="2" t="s">
        <v>10</v>
      </c>
      <c r="E19903" s="2" t="s">
        <v>21</v>
      </c>
      <c r="F19903" s="2" t="s">
        <v>28</v>
      </c>
      <c r="G19903" s="2" t="s">
        <v>33</v>
      </c>
      <c r="H19903" s="2" t="s">
        <v>39</v>
      </c>
      <c r="I19903" s="4">
        <v>73460</v>
      </c>
      <c r="J19903" s="4" t="str">
        <f t="shared" si="621"/>
        <v>Large</v>
      </c>
      <c r="K19903" s="4">
        <v>80026.18597055944</v>
      </c>
    </row>
    <row r="19904" spans="1:11" x14ac:dyDescent="0.35">
      <c r="A19904" s="2">
        <v>119902</v>
      </c>
      <c r="B19904" s="3">
        <v>46021</v>
      </c>
      <c r="C19904" s="3" t="str">
        <f t="shared" si="620"/>
        <v>2025-12-30</v>
      </c>
      <c r="D19904" s="2" t="s">
        <v>10</v>
      </c>
      <c r="E19904" s="2" t="s">
        <v>27</v>
      </c>
      <c r="F19904" s="2" t="s">
        <v>28</v>
      </c>
      <c r="G19904" s="2" t="s">
        <v>32</v>
      </c>
      <c r="H19904" s="2" t="s">
        <v>38</v>
      </c>
      <c r="I19904" s="4">
        <v>75980</v>
      </c>
      <c r="J19904" s="4" t="str">
        <f t="shared" si="621"/>
        <v>Large</v>
      </c>
      <c r="K19904" s="4">
        <v>83676.097630858523</v>
      </c>
    </row>
    <row r="19905" spans="1:11" x14ac:dyDescent="0.35">
      <c r="A19905" s="2">
        <v>119903</v>
      </c>
      <c r="B19905" s="3">
        <v>46021</v>
      </c>
      <c r="C19905" s="3" t="str">
        <f t="shared" si="620"/>
        <v>2025-12-30</v>
      </c>
      <c r="D19905" s="2" t="s">
        <v>10</v>
      </c>
      <c r="E19905" s="2" t="s">
        <v>21</v>
      </c>
      <c r="F19905" s="2" t="s">
        <v>28</v>
      </c>
      <c r="G19905" s="2" t="s">
        <v>33</v>
      </c>
      <c r="H19905" s="2" t="s">
        <v>38</v>
      </c>
      <c r="I19905" s="4">
        <v>33450</v>
      </c>
      <c r="J19905" s="4" t="str">
        <f t="shared" si="621"/>
        <v>Medium</v>
      </c>
      <c r="K19905" s="4">
        <v>36149.407136227783</v>
      </c>
    </row>
    <row r="19906" spans="1:11" x14ac:dyDescent="0.35">
      <c r="A19906" s="2">
        <v>119904</v>
      </c>
      <c r="B19906" s="3">
        <v>46021</v>
      </c>
      <c r="C19906" s="3" t="str">
        <f t="shared" ref="C19906:C19969" si="622">TEXT(B19906,"yyyy-mm-dd")</f>
        <v>2025-12-30</v>
      </c>
      <c r="D19906" s="2" t="s">
        <v>10</v>
      </c>
      <c r="E19906" s="2" t="s">
        <v>21</v>
      </c>
      <c r="F19906" s="2" t="s">
        <v>28</v>
      </c>
      <c r="G19906" s="2" t="s">
        <v>32</v>
      </c>
      <c r="H19906" s="2" t="s">
        <v>39</v>
      </c>
      <c r="I19906" s="4">
        <v>58870</v>
      </c>
      <c r="J19906" s="4" t="str">
        <f t="shared" si="621"/>
        <v>Large</v>
      </c>
      <c r="K19906" s="4">
        <v>50235.706839128361</v>
      </c>
    </row>
    <row r="19907" spans="1:11" x14ac:dyDescent="0.35">
      <c r="A19907" s="2">
        <v>119905</v>
      </c>
      <c r="B19907" s="3">
        <v>46021</v>
      </c>
      <c r="C19907" s="3" t="str">
        <f t="shared" si="622"/>
        <v>2025-12-30</v>
      </c>
      <c r="D19907" s="2" t="s">
        <v>10</v>
      </c>
      <c r="E19907" s="2" t="s">
        <v>27</v>
      </c>
      <c r="F19907" s="2" t="s">
        <v>28</v>
      </c>
      <c r="G19907" s="2" t="s">
        <v>34</v>
      </c>
      <c r="H19907" s="2" t="s">
        <v>39</v>
      </c>
      <c r="I19907" s="4">
        <v>68920</v>
      </c>
      <c r="J19907" s="4" t="str">
        <f t="shared" ref="J19907:J19970" si="623">IF(I19907&lt;30000,"Small",IF(I19907&lt;=50000,"Medium","Large"))</f>
        <v>Large</v>
      </c>
      <c r="K19907" s="4">
        <v>77863.164929742095</v>
      </c>
    </row>
    <row r="19908" spans="1:11" x14ac:dyDescent="0.35">
      <c r="A19908" s="2">
        <v>119906</v>
      </c>
      <c r="B19908" s="3">
        <v>46021</v>
      </c>
      <c r="C19908" s="3" t="str">
        <f t="shared" si="622"/>
        <v>2025-12-30</v>
      </c>
      <c r="D19908" s="2" t="s">
        <v>10</v>
      </c>
      <c r="E19908" s="2" t="s">
        <v>22</v>
      </c>
      <c r="F19908" s="2" t="s">
        <v>29</v>
      </c>
      <c r="G19908" s="2" t="s">
        <v>34</v>
      </c>
      <c r="H19908" s="2" t="s">
        <v>37</v>
      </c>
      <c r="I19908" s="4">
        <v>31930</v>
      </c>
      <c r="J19908" s="4" t="str">
        <f t="shared" si="623"/>
        <v>Medium</v>
      </c>
      <c r="K19908" s="4">
        <v>27699.472440689999</v>
      </c>
    </row>
    <row r="19909" spans="1:11" x14ac:dyDescent="0.35">
      <c r="A19909" s="2">
        <v>119907</v>
      </c>
      <c r="B19909" s="3">
        <v>46021</v>
      </c>
      <c r="C19909" s="3" t="str">
        <f t="shared" si="622"/>
        <v>2025-12-30</v>
      </c>
      <c r="D19909" s="2" t="s">
        <v>10</v>
      </c>
      <c r="E19909" s="2" t="s">
        <v>27</v>
      </c>
      <c r="F19909" s="2" t="s">
        <v>28</v>
      </c>
      <c r="G19909" s="2" t="s">
        <v>31</v>
      </c>
      <c r="H19909" s="2" t="s">
        <v>36</v>
      </c>
      <c r="I19909" s="4">
        <v>84150</v>
      </c>
      <c r="J19909" s="4" t="str">
        <f t="shared" si="623"/>
        <v>Large</v>
      </c>
      <c r="K19909" s="4">
        <v>89432.245552579509</v>
      </c>
    </row>
    <row r="19910" spans="1:11" x14ac:dyDescent="0.35">
      <c r="A19910" s="2">
        <v>119908</v>
      </c>
      <c r="B19910" s="3">
        <v>46021</v>
      </c>
      <c r="C19910" s="3" t="str">
        <f t="shared" si="622"/>
        <v>2025-12-30</v>
      </c>
      <c r="D19910" s="2" t="s">
        <v>10</v>
      </c>
      <c r="E19910" s="2" t="s">
        <v>22</v>
      </c>
      <c r="F19910" s="2" t="s">
        <v>29</v>
      </c>
      <c r="G19910" s="2" t="s">
        <v>32</v>
      </c>
      <c r="H19910" s="2" t="s">
        <v>36</v>
      </c>
      <c r="I19910" s="4">
        <v>71620</v>
      </c>
      <c r="J19910" s="4" t="str">
        <f t="shared" si="623"/>
        <v>Large</v>
      </c>
      <c r="K19910" s="4">
        <v>78540.596795845777</v>
      </c>
    </row>
    <row r="19911" spans="1:11" x14ac:dyDescent="0.35">
      <c r="A19911" s="2">
        <v>119909</v>
      </c>
      <c r="B19911" s="3">
        <v>46021</v>
      </c>
      <c r="C19911" s="3" t="str">
        <f t="shared" si="622"/>
        <v>2025-12-30</v>
      </c>
      <c r="D19911" s="2" t="s">
        <v>10</v>
      </c>
      <c r="E19911" s="2" t="s">
        <v>21</v>
      </c>
      <c r="F19911" s="2" t="s">
        <v>28</v>
      </c>
      <c r="G19911" s="2" t="s">
        <v>35</v>
      </c>
      <c r="H19911" s="2" t="s">
        <v>39</v>
      </c>
      <c r="I19911" s="4">
        <v>14200</v>
      </c>
      <c r="J19911" s="4" t="str">
        <f t="shared" si="623"/>
        <v>Small</v>
      </c>
      <c r="K19911" s="4">
        <v>15337.75934513121</v>
      </c>
    </row>
    <row r="19912" spans="1:11" x14ac:dyDescent="0.35">
      <c r="A19912" s="2">
        <v>119910</v>
      </c>
      <c r="B19912" s="3">
        <v>46021</v>
      </c>
      <c r="C19912" s="3" t="str">
        <f t="shared" si="622"/>
        <v>2025-12-30</v>
      </c>
      <c r="D19912" s="2" t="s">
        <v>10</v>
      </c>
      <c r="E19912" s="2" t="s">
        <v>22</v>
      </c>
      <c r="F19912" s="2" t="s">
        <v>29</v>
      </c>
      <c r="G19912" s="2" t="s">
        <v>32</v>
      </c>
      <c r="H19912" s="2" t="s">
        <v>37</v>
      </c>
      <c r="I19912" s="4">
        <v>81120</v>
      </c>
      <c r="J19912" s="4" t="str">
        <f t="shared" si="623"/>
        <v>Large</v>
      </c>
      <c r="K19912" s="4">
        <v>87737.392048758556</v>
      </c>
    </row>
    <row r="19913" spans="1:11" x14ac:dyDescent="0.35">
      <c r="A19913" s="2">
        <v>119911</v>
      </c>
      <c r="B19913" s="3">
        <v>46021</v>
      </c>
      <c r="C19913" s="3" t="str">
        <f t="shared" si="622"/>
        <v>2025-12-30</v>
      </c>
      <c r="D19913" s="2" t="s">
        <v>10</v>
      </c>
      <c r="E19913" s="2" t="s">
        <v>25</v>
      </c>
      <c r="F19913" s="2" t="s">
        <v>30</v>
      </c>
      <c r="G19913" s="2" t="s">
        <v>35</v>
      </c>
      <c r="H19913" s="2" t="s">
        <v>36</v>
      </c>
      <c r="I19913" s="4">
        <v>89150</v>
      </c>
      <c r="J19913" s="4" t="str">
        <f t="shared" si="623"/>
        <v>Large</v>
      </c>
      <c r="K19913" s="4">
        <v>81758.904904043811</v>
      </c>
    </row>
    <row r="19914" spans="1:11" x14ac:dyDescent="0.35">
      <c r="A19914" s="2">
        <v>119912</v>
      </c>
      <c r="B19914" s="3">
        <v>46021</v>
      </c>
      <c r="C19914" s="3" t="str">
        <f t="shared" si="622"/>
        <v>2025-12-30</v>
      </c>
      <c r="D19914" s="2" t="s">
        <v>10</v>
      </c>
      <c r="E19914" s="2" t="s">
        <v>22</v>
      </c>
      <c r="F19914" s="2" t="s">
        <v>29</v>
      </c>
      <c r="G19914" s="2" t="s">
        <v>32</v>
      </c>
      <c r="H19914" s="2" t="s">
        <v>38</v>
      </c>
      <c r="I19914" s="4">
        <v>16350</v>
      </c>
      <c r="J19914" s="4" t="str">
        <f t="shared" si="623"/>
        <v>Small</v>
      </c>
      <c r="K19914" s="4">
        <v>14323.49284274315</v>
      </c>
    </row>
    <row r="19915" spans="1:11" x14ac:dyDescent="0.35">
      <c r="A19915" s="2">
        <v>119913</v>
      </c>
      <c r="B19915" s="3">
        <v>46021</v>
      </c>
      <c r="C19915" s="3" t="str">
        <f t="shared" si="622"/>
        <v>2025-12-30</v>
      </c>
      <c r="D19915" s="2" t="s">
        <v>10</v>
      </c>
      <c r="E19915" s="2" t="s">
        <v>22</v>
      </c>
      <c r="F19915" s="2" t="s">
        <v>29</v>
      </c>
      <c r="G19915" s="2" t="s">
        <v>33</v>
      </c>
      <c r="H19915" s="2" t="s">
        <v>39</v>
      </c>
      <c r="I19915" s="4">
        <v>41080</v>
      </c>
      <c r="J19915" s="4" t="str">
        <f t="shared" si="623"/>
        <v>Medium</v>
      </c>
      <c r="K19915" s="4">
        <v>40752.453234280438</v>
      </c>
    </row>
    <row r="19916" spans="1:11" x14ac:dyDescent="0.35">
      <c r="A19916" s="2">
        <v>119914</v>
      </c>
      <c r="B19916" s="3">
        <v>46021</v>
      </c>
      <c r="C19916" s="3" t="str">
        <f t="shared" si="622"/>
        <v>2025-12-30</v>
      </c>
      <c r="D19916" s="2" t="s">
        <v>10</v>
      </c>
      <c r="E19916" s="2" t="s">
        <v>26</v>
      </c>
      <c r="F19916" s="2" t="s">
        <v>29</v>
      </c>
      <c r="G19916" s="2" t="s">
        <v>34</v>
      </c>
      <c r="H19916" s="2" t="s">
        <v>39</v>
      </c>
      <c r="I19916" s="4">
        <v>62780</v>
      </c>
      <c r="J19916" s="4" t="str">
        <f t="shared" si="623"/>
        <v>Large</v>
      </c>
      <c r="K19916" s="4">
        <v>65260.335113991168</v>
      </c>
    </row>
    <row r="19917" spans="1:11" x14ac:dyDescent="0.35">
      <c r="A19917" s="2">
        <v>119915</v>
      </c>
      <c r="B19917" s="3">
        <v>46021</v>
      </c>
      <c r="C19917" s="3" t="str">
        <f t="shared" si="622"/>
        <v>2025-12-30</v>
      </c>
      <c r="D19917" s="2" t="s">
        <v>10</v>
      </c>
      <c r="E19917" s="2" t="s">
        <v>26</v>
      </c>
      <c r="F19917" s="2" t="s">
        <v>29</v>
      </c>
      <c r="G19917" s="2" t="s">
        <v>35</v>
      </c>
      <c r="H19917" s="2" t="s">
        <v>36</v>
      </c>
      <c r="I19917" s="4">
        <v>27940</v>
      </c>
      <c r="J19917" s="4" t="str">
        <f t="shared" si="623"/>
        <v>Small</v>
      </c>
      <c r="K19917" s="4">
        <v>30659.02237133354</v>
      </c>
    </row>
    <row r="19918" spans="1:11" x14ac:dyDescent="0.35">
      <c r="A19918" s="2">
        <v>119916</v>
      </c>
      <c r="B19918" s="3">
        <v>46021</v>
      </c>
      <c r="C19918" s="3" t="str">
        <f t="shared" si="622"/>
        <v>2025-12-30</v>
      </c>
      <c r="D19918" s="2" t="s">
        <v>10</v>
      </c>
      <c r="E19918" s="2" t="s">
        <v>23</v>
      </c>
      <c r="F19918" s="2" t="s">
        <v>28</v>
      </c>
      <c r="G19918" s="2" t="s">
        <v>35</v>
      </c>
      <c r="H19918" s="2" t="s">
        <v>38</v>
      </c>
      <c r="I19918" s="4">
        <v>56990</v>
      </c>
      <c r="J19918" s="4" t="str">
        <f t="shared" si="623"/>
        <v>Large</v>
      </c>
      <c r="K19918" s="4">
        <v>54468.03000850651</v>
      </c>
    </row>
    <row r="19919" spans="1:11" x14ac:dyDescent="0.35">
      <c r="A19919" s="2">
        <v>119917</v>
      </c>
      <c r="B19919" s="3">
        <v>46021</v>
      </c>
      <c r="C19919" s="3" t="str">
        <f t="shared" si="622"/>
        <v>2025-12-30</v>
      </c>
      <c r="D19919" s="2" t="s">
        <v>10</v>
      </c>
      <c r="E19919" s="2" t="s">
        <v>21</v>
      </c>
      <c r="F19919" s="2" t="s">
        <v>28</v>
      </c>
      <c r="G19919" s="2" t="s">
        <v>32</v>
      </c>
      <c r="H19919" s="2" t="s">
        <v>38</v>
      </c>
      <c r="I19919" s="4">
        <v>10230</v>
      </c>
      <c r="J19919" s="4" t="str">
        <f t="shared" si="623"/>
        <v>Small</v>
      </c>
      <c r="K19919" s="4">
        <v>11224.170105694029</v>
      </c>
    </row>
    <row r="19920" spans="1:11" x14ac:dyDescent="0.35">
      <c r="A19920" s="2">
        <v>119918</v>
      </c>
      <c r="B19920" s="3">
        <v>46021</v>
      </c>
      <c r="C19920" s="3" t="str">
        <f t="shared" si="622"/>
        <v>2025-12-30</v>
      </c>
      <c r="D19920" s="2" t="s">
        <v>10</v>
      </c>
      <c r="E19920" s="2" t="s">
        <v>27</v>
      </c>
      <c r="F19920" s="2" t="s">
        <v>28</v>
      </c>
      <c r="G19920" s="2" t="s">
        <v>34</v>
      </c>
      <c r="H19920" s="2" t="s">
        <v>39</v>
      </c>
      <c r="I19920" s="4">
        <v>63190</v>
      </c>
      <c r="J19920" s="4" t="str">
        <f t="shared" si="623"/>
        <v>Large</v>
      </c>
      <c r="K19920" s="4">
        <v>63219.739271378363</v>
      </c>
    </row>
    <row r="19921" spans="1:11" x14ac:dyDescent="0.35">
      <c r="A19921" s="2">
        <v>119919</v>
      </c>
      <c r="B19921" s="3">
        <v>46021</v>
      </c>
      <c r="C19921" s="3" t="str">
        <f t="shared" si="622"/>
        <v>2025-12-30</v>
      </c>
      <c r="D19921" s="2" t="s">
        <v>10</v>
      </c>
      <c r="E19921" s="2" t="s">
        <v>22</v>
      </c>
      <c r="F19921" s="2" t="s">
        <v>29</v>
      </c>
      <c r="G19921" s="2" t="s">
        <v>31</v>
      </c>
      <c r="H19921" s="2" t="s">
        <v>39</v>
      </c>
      <c r="I19921" s="4">
        <v>82150</v>
      </c>
      <c r="J19921" s="4" t="str">
        <f t="shared" si="623"/>
        <v>Large</v>
      </c>
      <c r="K19921" s="4">
        <v>89202.30384503059</v>
      </c>
    </row>
    <row r="19922" spans="1:11" x14ac:dyDescent="0.35">
      <c r="A19922" s="2">
        <v>119920</v>
      </c>
      <c r="B19922" s="3">
        <v>46021</v>
      </c>
      <c r="C19922" s="3" t="str">
        <f t="shared" si="622"/>
        <v>2025-12-30</v>
      </c>
      <c r="D19922" s="2" t="s">
        <v>10</v>
      </c>
      <c r="E19922" s="2" t="s">
        <v>25</v>
      </c>
      <c r="F19922" s="2" t="s">
        <v>30</v>
      </c>
      <c r="G19922" s="2" t="s">
        <v>35</v>
      </c>
      <c r="H19922" s="2" t="s">
        <v>38</v>
      </c>
      <c r="I19922" s="4">
        <v>67950</v>
      </c>
      <c r="J19922" s="4" t="str">
        <f t="shared" si="623"/>
        <v>Large</v>
      </c>
      <c r="K19922" s="4">
        <v>62383.594315796101</v>
      </c>
    </row>
    <row r="19923" spans="1:11" x14ac:dyDescent="0.35">
      <c r="A19923" s="2">
        <v>119921</v>
      </c>
      <c r="B19923" s="3">
        <v>46021</v>
      </c>
      <c r="C19923" s="3" t="str">
        <f t="shared" si="622"/>
        <v>2025-12-30</v>
      </c>
      <c r="D19923" s="2" t="s">
        <v>10</v>
      </c>
      <c r="E19923" s="2" t="s">
        <v>26</v>
      </c>
      <c r="F19923" s="2" t="s">
        <v>29</v>
      </c>
      <c r="G19923" s="2" t="s">
        <v>34</v>
      </c>
      <c r="H19923" s="2" t="s">
        <v>39</v>
      </c>
      <c r="I19923" s="4">
        <v>74440</v>
      </c>
      <c r="J19923" s="4" t="str">
        <f t="shared" si="623"/>
        <v>Large</v>
      </c>
      <c r="K19923" s="4">
        <v>80358.61069322894</v>
      </c>
    </row>
    <row r="19924" spans="1:11" x14ac:dyDescent="0.35">
      <c r="A19924" s="2">
        <v>119922</v>
      </c>
      <c r="B19924" s="3">
        <v>46021</v>
      </c>
      <c r="C19924" s="3" t="str">
        <f t="shared" si="622"/>
        <v>2025-12-30</v>
      </c>
      <c r="D19924" s="2" t="s">
        <v>10</v>
      </c>
      <c r="E19924" s="2" t="s">
        <v>27</v>
      </c>
      <c r="F19924" s="2" t="s">
        <v>28</v>
      </c>
      <c r="G19924" s="2" t="s">
        <v>34</v>
      </c>
      <c r="H19924" s="2" t="s">
        <v>37</v>
      </c>
      <c r="I19924" s="4">
        <v>9190</v>
      </c>
      <c r="J19924" s="4" t="str">
        <f t="shared" si="623"/>
        <v>Small</v>
      </c>
      <c r="K19924" s="4">
        <v>8398.011679348192</v>
      </c>
    </row>
    <row r="19925" spans="1:11" x14ac:dyDescent="0.35">
      <c r="A19925" s="2">
        <v>119923</v>
      </c>
      <c r="B19925" s="3">
        <v>46021</v>
      </c>
      <c r="C19925" s="3" t="str">
        <f t="shared" si="622"/>
        <v>2025-12-30</v>
      </c>
      <c r="D19925" s="2" t="s">
        <v>10</v>
      </c>
      <c r="E19925" s="2" t="s">
        <v>25</v>
      </c>
      <c r="F19925" s="2" t="s">
        <v>30</v>
      </c>
      <c r="G19925" s="2" t="s">
        <v>35</v>
      </c>
      <c r="H19925" s="2" t="s">
        <v>36</v>
      </c>
      <c r="I19925" s="4">
        <v>6310</v>
      </c>
      <c r="J19925" s="4" t="str">
        <f t="shared" si="623"/>
        <v>Small</v>
      </c>
      <c r="K19925" s="4">
        <v>5516.8333012048606</v>
      </c>
    </row>
    <row r="19926" spans="1:11" x14ac:dyDescent="0.35">
      <c r="A19926" s="2">
        <v>119924</v>
      </c>
      <c r="B19926" s="3">
        <v>46021</v>
      </c>
      <c r="C19926" s="3" t="str">
        <f t="shared" si="622"/>
        <v>2025-12-30</v>
      </c>
      <c r="D19926" s="2" t="s">
        <v>10</v>
      </c>
      <c r="E19926" s="2" t="s">
        <v>22</v>
      </c>
      <c r="F19926" s="2" t="s">
        <v>29</v>
      </c>
      <c r="G19926" s="2" t="s">
        <v>33</v>
      </c>
      <c r="H19926" s="2" t="s">
        <v>38</v>
      </c>
      <c r="I19926" s="4">
        <v>81010</v>
      </c>
      <c r="J19926" s="4" t="str">
        <f t="shared" si="623"/>
        <v>Large</v>
      </c>
      <c r="K19926" s="4">
        <v>87958.497772739502</v>
      </c>
    </row>
    <row r="19927" spans="1:11" x14ac:dyDescent="0.35">
      <c r="A19927" s="2">
        <v>119925</v>
      </c>
      <c r="B19927" s="3">
        <v>46021</v>
      </c>
      <c r="C19927" s="3" t="str">
        <f t="shared" si="622"/>
        <v>2025-12-30</v>
      </c>
      <c r="D19927" s="2" t="s">
        <v>10</v>
      </c>
      <c r="E19927" s="2" t="s">
        <v>27</v>
      </c>
      <c r="F19927" s="2" t="s">
        <v>28</v>
      </c>
      <c r="G19927" s="2" t="s">
        <v>33</v>
      </c>
      <c r="H19927" s="2" t="s">
        <v>36</v>
      </c>
      <c r="I19927" s="4">
        <v>87470</v>
      </c>
      <c r="J19927" s="4" t="str">
        <f t="shared" si="623"/>
        <v>Large</v>
      </c>
      <c r="K19927" s="4">
        <v>94850.501333841297</v>
      </c>
    </row>
    <row r="19928" spans="1:11" x14ac:dyDescent="0.35">
      <c r="A19928" s="2">
        <v>119926</v>
      </c>
      <c r="B19928" s="3">
        <v>46021</v>
      </c>
      <c r="C19928" s="3" t="str">
        <f t="shared" si="622"/>
        <v>2025-12-30</v>
      </c>
      <c r="D19928" s="2" t="s">
        <v>10</v>
      </c>
      <c r="E19928" s="2" t="s">
        <v>23</v>
      </c>
      <c r="F19928" s="2" t="s">
        <v>28</v>
      </c>
      <c r="G19928" s="2" t="s">
        <v>32</v>
      </c>
      <c r="H19928" s="2" t="s">
        <v>37</v>
      </c>
      <c r="I19928" s="4">
        <v>67610</v>
      </c>
      <c r="J19928" s="4" t="str">
        <f t="shared" si="623"/>
        <v>Large</v>
      </c>
      <c r="K19928" s="4">
        <v>59703.526906891697</v>
      </c>
    </row>
    <row r="19929" spans="1:11" x14ac:dyDescent="0.35">
      <c r="A19929" s="2">
        <v>119927</v>
      </c>
      <c r="B19929" s="3">
        <v>46021</v>
      </c>
      <c r="C19929" s="3" t="str">
        <f t="shared" si="622"/>
        <v>2025-12-30</v>
      </c>
      <c r="D19929" s="2" t="s">
        <v>10</v>
      </c>
      <c r="E19929" s="2" t="s">
        <v>25</v>
      </c>
      <c r="F19929" s="2" t="s">
        <v>30</v>
      </c>
      <c r="G19929" s="2" t="s">
        <v>32</v>
      </c>
      <c r="H19929" s="2" t="s">
        <v>39</v>
      </c>
      <c r="I19929" s="4">
        <v>51150</v>
      </c>
      <c r="J19929" s="4" t="str">
        <f t="shared" si="623"/>
        <v>Large</v>
      </c>
      <c r="K19929" s="4">
        <v>50008.816089345382</v>
      </c>
    </row>
    <row r="19930" spans="1:11" x14ac:dyDescent="0.35">
      <c r="A19930" s="2">
        <v>119928</v>
      </c>
      <c r="B19930" s="3">
        <v>46021</v>
      </c>
      <c r="C19930" s="3" t="str">
        <f t="shared" si="622"/>
        <v>2025-12-30</v>
      </c>
      <c r="D19930" s="2" t="s">
        <v>10</v>
      </c>
      <c r="E19930" s="2" t="s">
        <v>24</v>
      </c>
      <c r="F19930" s="2" t="s">
        <v>30</v>
      </c>
      <c r="G19930" s="2" t="s">
        <v>34</v>
      </c>
      <c r="H19930" s="2" t="s">
        <v>36</v>
      </c>
      <c r="I19930" s="4">
        <v>52420</v>
      </c>
      <c r="J19930" s="4" t="str">
        <f t="shared" si="623"/>
        <v>Large</v>
      </c>
      <c r="K19930" s="4">
        <v>45045.201030647433</v>
      </c>
    </row>
    <row r="19931" spans="1:11" x14ac:dyDescent="0.35">
      <c r="A19931" s="2">
        <v>119929</v>
      </c>
      <c r="B19931" s="3">
        <v>46021</v>
      </c>
      <c r="C19931" s="3" t="str">
        <f t="shared" si="622"/>
        <v>2025-12-30</v>
      </c>
      <c r="D19931" s="2" t="s">
        <v>10</v>
      </c>
      <c r="E19931" s="2" t="s">
        <v>25</v>
      </c>
      <c r="F19931" s="2" t="s">
        <v>30</v>
      </c>
      <c r="G19931" s="2" t="s">
        <v>35</v>
      </c>
      <c r="H19931" s="2" t="s">
        <v>36</v>
      </c>
      <c r="I19931" s="4">
        <v>44430</v>
      </c>
      <c r="J19931" s="4" t="str">
        <f t="shared" si="623"/>
        <v>Medium</v>
      </c>
      <c r="K19931" s="4">
        <v>47388.857352290237</v>
      </c>
    </row>
    <row r="19932" spans="1:11" x14ac:dyDescent="0.35">
      <c r="A19932" s="2">
        <v>119930</v>
      </c>
      <c r="B19932" s="3">
        <v>46021</v>
      </c>
      <c r="C19932" s="3" t="str">
        <f t="shared" si="622"/>
        <v>2025-12-30</v>
      </c>
      <c r="D19932" s="2" t="s">
        <v>10</v>
      </c>
      <c r="E19932" s="2" t="s">
        <v>25</v>
      </c>
      <c r="F19932" s="2" t="s">
        <v>30</v>
      </c>
      <c r="G19932" s="2" t="s">
        <v>33</v>
      </c>
      <c r="H19932" s="2" t="s">
        <v>39</v>
      </c>
      <c r="I19932" s="4">
        <v>14430</v>
      </c>
      <c r="J19932" s="4" t="str">
        <f t="shared" si="623"/>
        <v>Small</v>
      </c>
      <c r="K19932" s="4">
        <v>15637.488428460039</v>
      </c>
    </row>
    <row r="19933" spans="1:11" x14ac:dyDescent="0.35">
      <c r="A19933" s="2">
        <v>119931</v>
      </c>
      <c r="B19933" s="3">
        <v>46021</v>
      </c>
      <c r="C19933" s="3" t="str">
        <f t="shared" si="622"/>
        <v>2025-12-30</v>
      </c>
      <c r="D19933" s="2" t="s">
        <v>10</v>
      </c>
      <c r="E19933" s="2" t="s">
        <v>22</v>
      </c>
      <c r="F19933" s="2" t="s">
        <v>29</v>
      </c>
      <c r="G19933" s="2" t="s">
        <v>34</v>
      </c>
      <c r="H19933" s="2" t="s">
        <v>36</v>
      </c>
      <c r="I19933" s="4">
        <v>46300</v>
      </c>
      <c r="J19933" s="4" t="str">
        <f t="shared" si="623"/>
        <v>Medium</v>
      </c>
      <c r="K19933" s="4">
        <v>48677.310067315942</v>
      </c>
    </row>
    <row r="19934" spans="1:11" x14ac:dyDescent="0.35">
      <c r="A19934" s="2">
        <v>119932</v>
      </c>
      <c r="B19934" s="3">
        <v>46021</v>
      </c>
      <c r="C19934" s="3" t="str">
        <f t="shared" si="622"/>
        <v>2025-12-30</v>
      </c>
      <c r="D19934" s="2" t="s">
        <v>10</v>
      </c>
      <c r="E19934" s="2" t="s">
        <v>27</v>
      </c>
      <c r="F19934" s="2" t="s">
        <v>28</v>
      </c>
      <c r="G19934" s="2" t="s">
        <v>33</v>
      </c>
      <c r="H19934" s="2" t="s">
        <v>36</v>
      </c>
      <c r="I19934" s="4">
        <v>62770</v>
      </c>
      <c r="J19934" s="4" t="str">
        <f t="shared" si="623"/>
        <v>Large</v>
      </c>
      <c r="K19934" s="4">
        <v>63273.418991600127</v>
      </c>
    </row>
    <row r="19935" spans="1:11" x14ac:dyDescent="0.35">
      <c r="A19935" s="2">
        <v>119933</v>
      </c>
      <c r="B19935" s="3">
        <v>46021</v>
      </c>
      <c r="C19935" s="3" t="str">
        <f t="shared" si="622"/>
        <v>2025-12-30</v>
      </c>
      <c r="D19935" s="2" t="s">
        <v>10</v>
      </c>
      <c r="E19935" s="2" t="s">
        <v>22</v>
      </c>
      <c r="F19935" s="2" t="s">
        <v>29</v>
      </c>
      <c r="G19935" s="2" t="s">
        <v>35</v>
      </c>
      <c r="H19935" s="2" t="s">
        <v>37</v>
      </c>
      <c r="I19935" s="4">
        <v>48620</v>
      </c>
      <c r="J19935" s="4" t="str">
        <f t="shared" si="623"/>
        <v>Medium</v>
      </c>
      <c r="K19935" s="4">
        <v>43311.213076496861</v>
      </c>
    </row>
    <row r="19936" spans="1:11" x14ac:dyDescent="0.35">
      <c r="A19936" s="2">
        <v>119934</v>
      </c>
      <c r="B19936" s="3">
        <v>46021</v>
      </c>
      <c r="C19936" s="3" t="str">
        <f t="shared" si="622"/>
        <v>2025-12-30</v>
      </c>
      <c r="D19936" s="2" t="s">
        <v>10</v>
      </c>
      <c r="E19936" s="2" t="s">
        <v>22</v>
      </c>
      <c r="F19936" s="2" t="s">
        <v>29</v>
      </c>
      <c r="G19936" s="2" t="s">
        <v>33</v>
      </c>
      <c r="H19936" s="2" t="s">
        <v>36</v>
      </c>
      <c r="I19936" s="4">
        <v>58410</v>
      </c>
      <c r="J19936" s="4" t="str">
        <f t="shared" si="623"/>
        <v>Large</v>
      </c>
      <c r="K19936" s="4">
        <v>66951.534535863539</v>
      </c>
    </row>
    <row r="19937" spans="1:11" x14ac:dyDescent="0.35">
      <c r="A19937" s="2">
        <v>119935</v>
      </c>
      <c r="B19937" s="3">
        <v>46021</v>
      </c>
      <c r="C19937" s="3" t="str">
        <f t="shared" si="622"/>
        <v>2025-12-30</v>
      </c>
      <c r="D19937" s="2" t="s">
        <v>10</v>
      </c>
      <c r="E19937" s="2" t="s">
        <v>24</v>
      </c>
      <c r="F19937" s="2" t="s">
        <v>30</v>
      </c>
      <c r="G19937" s="2" t="s">
        <v>31</v>
      </c>
      <c r="H19937" s="2" t="s">
        <v>39</v>
      </c>
      <c r="I19937" s="4">
        <v>60320</v>
      </c>
      <c r="J19937" s="4" t="str">
        <f t="shared" si="623"/>
        <v>Large</v>
      </c>
      <c r="K19937" s="4">
        <v>55907.377627048823</v>
      </c>
    </row>
    <row r="19938" spans="1:11" x14ac:dyDescent="0.35">
      <c r="A19938" s="2">
        <v>119936</v>
      </c>
      <c r="B19938" s="3">
        <v>46021</v>
      </c>
      <c r="C19938" s="3" t="str">
        <f t="shared" si="622"/>
        <v>2025-12-30</v>
      </c>
      <c r="D19938" s="2" t="s">
        <v>10</v>
      </c>
      <c r="E19938" s="2" t="s">
        <v>23</v>
      </c>
      <c r="F19938" s="2" t="s">
        <v>28</v>
      </c>
      <c r="G19938" s="2" t="s">
        <v>32</v>
      </c>
      <c r="H19938" s="2" t="s">
        <v>39</v>
      </c>
      <c r="I19938" s="4">
        <v>31460</v>
      </c>
      <c r="J19938" s="4" t="str">
        <f t="shared" si="623"/>
        <v>Medium</v>
      </c>
      <c r="K19938" s="4">
        <v>34655.639492927898</v>
      </c>
    </row>
    <row r="19939" spans="1:11" x14ac:dyDescent="0.35">
      <c r="A19939" s="2">
        <v>119937</v>
      </c>
      <c r="B19939" s="3">
        <v>46021</v>
      </c>
      <c r="C19939" s="3" t="str">
        <f t="shared" si="622"/>
        <v>2025-12-30</v>
      </c>
      <c r="D19939" s="2" t="s">
        <v>10</v>
      </c>
      <c r="E19939" s="2" t="s">
        <v>25</v>
      </c>
      <c r="F19939" s="2" t="s">
        <v>30</v>
      </c>
      <c r="G19939" s="2" t="s">
        <v>33</v>
      </c>
      <c r="H19939" s="2" t="s">
        <v>39</v>
      </c>
      <c r="I19939" s="4">
        <v>52050</v>
      </c>
      <c r="J19939" s="4" t="str">
        <f t="shared" si="623"/>
        <v>Large</v>
      </c>
      <c r="K19939" s="4">
        <v>45435.31345309379</v>
      </c>
    </row>
    <row r="19940" spans="1:11" x14ac:dyDescent="0.35">
      <c r="A19940" s="2">
        <v>119938</v>
      </c>
      <c r="B19940" s="3">
        <v>46021</v>
      </c>
      <c r="C19940" s="3" t="str">
        <f t="shared" si="622"/>
        <v>2025-12-30</v>
      </c>
      <c r="D19940" s="2" t="s">
        <v>10</v>
      </c>
      <c r="E19940" s="2" t="s">
        <v>27</v>
      </c>
      <c r="F19940" s="2" t="s">
        <v>28</v>
      </c>
      <c r="G19940" s="2" t="s">
        <v>35</v>
      </c>
      <c r="H19940" s="2" t="s">
        <v>38</v>
      </c>
      <c r="I19940" s="4">
        <v>50620</v>
      </c>
      <c r="J19940" s="4" t="str">
        <f t="shared" si="623"/>
        <v>Large</v>
      </c>
      <c r="K19940" s="4">
        <v>45925.771528728183</v>
      </c>
    </row>
    <row r="19941" spans="1:11" x14ac:dyDescent="0.35">
      <c r="A19941" s="2">
        <v>119939</v>
      </c>
      <c r="B19941" s="3">
        <v>46021</v>
      </c>
      <c r="C19941" s="3" t="str">
        <f t="shared" si="622"/>
        <v>2025-12-30</v>
      </c>
      <c r="D19941" s="2" t="s">
        <v>10</v>
      </c>
      <c r="E19941" s="2" t="s">
        <v>23</v>
      </c>
      <c r="F19941" s="2" t="s">
        <v>28</v>
      </c>
      <c r="G19941" s="2" t="s">
        <v>35</v>
      </c>
      <c r="H19941" s="2" t="s">
        <v>37</v>
      </c>
      <c r="I19941" s="4">
        <v>74270</v>
      </c>
      <c r="J19941" s="4" t="str">
        <f t="shared" si="623"/>
        <v>Large</v>
      </c>
      <c r="K19941" s="4">
        <v>78444.030303185908</v>
      </c>
    </row>
    <row r="19942" spans="1:11" x14ac:dyDescent="0.35">
      <c r="A19942" s="2">
        <v>119940</v>
      </c>
      <c r="B19942" s="3">
        <v>46021</v>
      </c>
      <c r="C19942" s="3" t="str">
        <f t="shared" si="622"/>
        <v>2025-12-30</v>
      </c>
      <c r="D19942" s="2" t="s">
        <v>10</v>
      </c>
      <c r="E19942" s="2" t="s">
        <v>21</v>
      </c>
      <c r="F19942" s="2" t="s">
        <v>28</v>
      </c>
      <c r="G19942" s="2" t="s">
        <v>31</v>
      </c>
      <c r="H19942" s="2" t="s">
        <v>36</v>
      </c>
      <c r="I19942" s="4">
        <v>30650</v>
      </c>
      <c r="J19942" s="4" t="str">
        <f t="shared" si="623"/>
        <v>Medium</v>
      </c>
      <c r="K19942" s="4">
        <v>26438.33187596453</v>
      </c>
    </row>
    <row r="19943" spans="1:11" x14ac:dyDescent="0.35">
      <c r="A19943" s="2">
        <v>119941</v>
      </c>
      <c r="B19943" s="3">
        <v>46021</v>
      </c>
      <c r="C19943" s="3" t="str">
        <f t="shared" si="622"/>
        <v>2025-12-30</v>
      </c>
      <c r="D19943" s="2" t="s">
        <v>10</v>
      </c>
      <c r="E19943" s="2" t="s">
        <v>26</v>
      </c>
      <c r="F19943" s="2" t="s">
        <v>29</v>
      </c>
      <c r="G19943" s="2" t="s">
        <v>35</v>
      </c>
      <c r="H19943" s="2" t="s">
        <v>36</v>
      </c>
      <c r="I19943" s="4">
        <v>48280</v>
      </c>
      <c r="J19943" s="4" t="str">
        <f t="shared" si="623"/>
        <v>Medium</v>
      </c>
      <c r="K19943" s="4">
        <v>41141.683995483807</v>
      </c>
    </row>
    <row r="19944" spans="1:11" x14ac:dyDescent="0.35">
      <c r="A19944" s="2">
        <v>119942</v>
      </c>
      <c r="B19944" s="3">
        <v>46021</v>
      </c>
      <c r="C19944" s="3" t="str">
        <f t="shared" si="622"/>
        <v>2025-12-30</v>
      </c>
      <c r="D19944" s="2" t="s">
        <v>10</v>
      </c>
      <c r="E19944" s="2" t="s">
        <v>23</v>
      </c>
      <c r="F19944" s="2" t="s">
        <v>28</v>
      </c>
      <c r="G19944" s="2" t="s">
        <v>31</v>
      </c>
      <c r="H19944" s="2" t="s">
        <v>39</v>
      </c>
      <c r="I19944" s="4">
        <v>56340</v>
      </c>
      <c r="J19944" s="4" t="str">
        <f t="shared" si="623"/>
        <v>Large</v>
      </c>
      <c r="K19944" s="4">
        <v>58293.612076016019</v>
      </c>
    </row>
    <row r="19945" spans="1:11" x14ac:dyDescent="0.35">
      <c r="A19945" s="2">
        <v>119943</v>
      </c>
      <c r="B19945" s="3">
        <v>46021</v>
      </c>
      <c r="C19945" s="3" t="str">
        <f t="shared" si="622"/>
        <v>2025-12-30</v>
      </c>
      <c r="D19945" s="2" t="s">
        <v>10</v>
      </c>
      <c r="E19945" s="2" t="s">
        <v>22</v>
      </c>
      <c r="F19945" s="2" t="s">
        <v>29</v>
      </c>
      <c r="G19945" s="2" t="s">
        <v>34</v>
      </c>
      <c r="H19945" s="2" t="s">
        <v>39</v>
      </c>
      <c r="I19945" s="4">
        <v>41120</v>
      </c>
      <c r="J19945" s="4" t="str">
        <f t="shared" si="623"/>
        <v>Medium</v>
      </c>
      <c r="K19945" s="4">
        <v>43265.392409785287</v>
      </c>
    </row>
    <row r="19946" spans="1:11" x14ac:dyDescent="0.35">
      <c r="A19946" s="2">
        <v>119944</v>
      </c>
      <c r="B19946" s="3">
        <v>46022</v>
      </c>
      <c r="C19946" s="3" t="str">
        <f t="shared" si="622"/>
        <v>2025-12-31</v>
      </c>
      <c r="D19946" s="2" t="s">
        <v>10</v>
      </c>
      <c r="E19946" s="2" t="s">
        <v>22</v>
      </c>
      <c r="F19946" s="2" t="s">
        <v>29</v>
      </c>
      <c r="G19946" s="2" t="s">
        <v>33</v>
      </c>
      <c r="H19946" s="2" t="s">
        <v>39</v>
      </c>
      <c r="I19946" s="4">
        <v>32930</v>
      </c>
      <c r="J19946" s="4" t="str">
        <f t="shared" si="623"/>
        <v>Medium</v>
      </c>
      <c r="K19946" s="4">
        <v>34996.539123799943</v>
      </c>
    </row>
    <row r="19947" spans="1:11" x14ac:dyDescent="0.35">
      <c r="A19947" s="2">
        <v>119945</v>
      </c>
      <c r="B19947" s="3">
        <v>46022</v>
      </c>
      <c r="C19947" s="3" t="str">
        <f t="shared" si="622"/>
        <v>2025-12-31</v>
      </c>
      <c r="D19947" s="2" t="s">
        <v>10</v>
      </c>
      <c r="E19947" s="2" t="s">
        <v>22</v>
      </c>
      <c r="F19947" s="2" t="s">
        <v>29</v>
      </c>
      <c r="G19947" s="2" t="s">
        <v>35</v>
      </c>
      <c r="H19947" s="2" t="s">
        <v>39</v>
      </c>
      <c r="I19947" s="4">
        <v>68580</v>
      </c>
      <c r="J19947" s="4" t="str">
        <f t="shared" si="623"/>
        <v>Large</v>
      </c>
      <c r="K19947" s="4">
        <v>76067.811781944634</v>
      </c>
    </row>
    <row r="19948" spans="1:11" x14ac:dyDescent="0.35">
      <c r="A19948" s="2">
        <v>119946</v>
      </c>
      <c r="B19948" s="3">
        <v>46022</v>
      </c>
      <c r="C19948" s="3" t="str">
        <f t="shared" si="622"/>
        <v>2025-12-31</v>
      </c>
      <c r="D19948" s="2" t="s">
        <v>10</v>
      </c>
      <c r="E19948" s="2" t="s">
        <v>22</v>
      </c>
      <c r="F19948" s="2" t="s">
        <v>29</v>
      </c>
      <c r="G19948" s="2" t="s">
        <v>32</v>
      </c>
      <c r="H19948" s="2" t="s">
        <v>38</v>
      </c>
      <c r="I19948" s="4">
        <v>26880</v>
      </c>
      <c r="J19948" s="4" t="str">
        <f t="shared" si="623"/>
        <v>Small</v>
      </c>
      <c r="K19948" s="4">
        <v>25404.259333248541</v>
      </c>
    </row>
    <row r="19949" spans="1:11" x14ac:dyDescent="0.35">
      <c r="A19949" s="2">
        <v>119947</v>
      </c>
      <c r="B19949" s="3">
        <v>46022</v>
      </c>
      <c r="C19949" s="3" t="str">
        <f t="shared" si="622"/>
        <v>2025-12-31</v>
      </c>
      <c r="D19949" s="2" t="s">
        <v>10</v>
      </c>
      <c r="E19949" s="2" t="s">
        <v>26</v>
      </c>
      <c r="F19949" s="2" t="s">
        <v>29</v>
      </c>
      <c r="G19949" s="2" t="s">
        <v>33</v>
      </c>
      <c r="H19949" s="2" t="s">
        <v>37</v>
      </c>
      <c r="I19949" s="4">
        <v>60870</v>
      </c>
      <c r="J19949" s="4" t="str">
        <f t="shared" si="623"/>
        <v>Large</v>
      </c>
      <c r="K19949" s="4">
        <v>53322.831858737671</v>
      </c>
    </row>
    <row r="19950" spans="1:11" x14ac:dyDescent="0.35">
      <c r="A19950" s="2">
        <v>119948</v>
      </c>
      <c r="B19950" s="3">
        <v>46022</v>
      </c>
      <c r="C19950" s="3" t="str">
        <f t="shared" si="622"/>
        <v>2025-12-31</v>
      </c>
      <c r="D19950" s="2" t="s">
        <v>10</v>
      </c>
      <c r="E19950" s="2" t="s">
        <v>21</v>
      </c>
      <c r="F19950" s="2" t="s">
        <v>28</v>
      </c>
      <c r="G19950" s="2" t="s">
        <v>31</v>
      </c>
      <c r="H19950" s="2" t="s">
        <v>37</v>
      </c>
      <c r="I19950" s="4">
        <v>15940</v>
      </c>
      <c r="J19950" s="4" t="str">
        <f t="shared" si="623"/>
        <v>Small</v>
      </c>
      <c r="K19950" s="4">
        <v>15450.82342014602</v>
      </c>
    </row>
    <row r="19951" spans="1:11" x14ac:dyDescent="0.35">
      <c r="A19951" s="2">
        <v>119949</v>
      </c>
      <c r="B19951" s="3">
        <v>46022</v>
      </c>
      <c r="C19951" s="3" t="str">
        <f t="shared" si="622"/>
        <v>2025-12-31</v>
      </c>
      <c r="D19951" s="2" t="s">
        <v>10</v>
      </c>
      <c r="E19951" s="2" t="s">
        <v>24</v>
      </c>
      <c r="F19951" s="2" t="s">
        <v>30</v>
      </c>
      <c r="G19951" s="2" t="s">
        <v>33</v>
      </c>
      <c r="H19951" s="2" t="s">
        <v>38</v>
      </c>
      <c r="I19951" s="4">
        <v>54200</v>
      </c>
      <c r="J19951" s="4" t="str">
        <f t="shared" si="623"/>
        <v>Large</v>
      </c>
      <c r="K19951" s="4">
        <v>50205.028301555583</v>
      </c>
    </row>
    <row r="19952" spans="1:11" x14ac:dyDescent="0.35">
      <c r="A19952" s="2">
        <v>119950</v>
      </c>
      <c r="B19952" s="3">
        <v>46022</v>
      </c>
      <c r="C19952" s="3" t="str">
        <f t="shared" si="622"/>
        <v>2025-12-31</v>
      </c>
      <c r="D19952" s="2" t="s">
        <v>10</v>
      </c>
      <c r="E19952" s="2" t="s">
        <v>21</v>
      </c>
      <c r="F19952" s="2" t="s">
        <v>28</v>
      </c>
      <c r="G19952" s="2" t="s">
        <v>33</v>
      </c>
      <c r="H19952" s="2" t="s">
        <v>36</v>
      </c>
      <c r="I19952" s="4">
        <v>83300</v>
      </c>
      <c r="J19952" s="4" t="str">
        <f t="shared" si="623"/>
        <v>Large</v>
      </c>
      <c r="K19952" s="4">
        <v>94753.462151236279</v>
      </c>
    </row>
    <row r="19953" spans="1:11" x14ac:dyDescent="0.35">
      <c r="A19953" s="2">
        <v>119951</v>
      </c>
      <c r="B19953" s="3">
        <v>46022</v>
      </c>
      <c r="C19953" s="3" t="str">
        <f t="shared" si="622"/>
        <v>2025-12-31</v>
      </c>
      <c r="D19953" s="2" t="s">
        <v>10</v>
      </c>
      <c r="E19953" s="2" t="s">
        <v>26</v>
      </c>
      <c r="F19953" s="2" t="s">
        <v>29</v>
      </c>
      <c r="G19953" s="2" t="s">
        <v>35</v>
      </c>
      <c r="H19953" s="2" t="s">
        <v>36</v>
      </c>
      <c r="I19953" s="4">
        <v>26720</v>
      </c>
      <c r="J19953" s="4" t="str">
        <f t="shared" si="623"/>
        <v>Small</v>
      </c>
      <c r="K19953" s="4">
        <v>24321.796120215731</v>
      </c>
    </row>
    <row r="19954" spans="1:11" x14ac:dyDescent="0.35">
      <c r="A19954" s="2">
        <v>119952</v>
      </c>
      <c r="B19954" s="3">
        <v>46022</v>
      </c>
      <c r="C19954" s="3" t="str">
        <f t="shared" si="622"/>
        <v>2025-12-31</v>
      </c>
      <c r="D19954" s="2" t="s">
        <v>10</v>
      </c>
      <c r="E19954" s="2" t="s">
        <v>27</v>
      </c>
      <c r="F19954" s="2" t="s">
        <v>28</v>
      </c>
      <c r="G19954" s="2" t="s">
        <v>32</v>
      </c>
      <c r="H19954" s="2" t="s">
        <v>37</v>
      </c>
      <c r="I19954" s="4">
        <v>79240</v>
      </c>
      <c r="J19954" s="4" t="str">
        <f t="shared" si="623"/>
        <v>Large</v>
      </c>
      <c r="K19954" s="4">
        <v>83991.848486875242</v>
      </c>
    </row>
    <row r="19955" spans="1:11" x14ac:dyDescent="0.35">
      <c r="A19955" s="2">
        <v>119953</v>
      </c>
      <c r="B19955" s="3">
        <v>46022</v>
      </c>
      <c r="C19955" s="3" t="str">
        <f t="shared" si="622"/>
        <v>2025-12-31</v>
      </c>
      <c r="D19955" s="2" t="s">
        <v>10</v>
      </c>
      <c r="E19955" s="2" t="s">
        <v>24</v>
      </c>
      <c r="F19955" s="2" t="s">
        <v>30</v>
      </c>
      <c r="G19955" s="2" t="s">
        <v>34</v>
      </c>
      <c r="H19955" s="2" t="s">
        <v>37</v>
      </c>
      <c r="I19955" s="4">
        <v>76200</v>
      </c>
      <c r="J19955" s="4" t="str">
        <f t="shared" si="623"/>
        <v>Large</v>
      </c>
      <c r="K19955" s="4">
        <v>85854.710639488199</v>
      </c>
    </row>
    <row r="19956" spans="1:11" x14ac:dyDescent="0.35">
      <c r="A19956" s="2">
        <v>119954</v>
      </c>
      <c r="B19956" s="3">
        <v>46022</v>
      </c>
      <c r="C19956" s="3" t="str">
        <f t="shared" si="622"/>
        <v>2025-12-31</v>
      </c>
      <c r="D19956" s="2" t="s">
        <v>10</v>
      </c>
      <c r="E19956" s="2" t="s">
        <v>24</v>
      </c>
      <c r="F19956" s="2" t="s">
        <v>30</v>
      </c>
      <c r="G19956" s="2" t="s">
        <v>32</v>
      </c>
      <c r="H19956" s="2" t="s">
        <v>36</v>
      </c>
      <c r="I19956" s="4">
        <v>13630</v>
      </c>
      <c r="J19956" s="4" t="str">
        <f t="shared" si="623"/>
        <v>Small</v>
      </c>
      <c r="K19956" s="4">
        <v>14322.73866825354</v>
      </c>
    </row>
    <row r="19957" spans="1:11" x14ac:dyDescent="0.35">
      <c r="A19957" s="2">
        <v>119955</v>
      </c>
      <c r="B19957" s="3">
        <v>46022</v>
      </c>
      <c r="C19957" s="3" t="str">
        <f t="shared" si="622"/>
        <v>2025-12-31</v>
      </c>
      <c r="D19957" s="2" t="s">
        <v>10</v>
      </c>
      <c r="E19957" s="2" t="s">
        <v>27</v>
      </c>
      <c r="F19957" s="2" t="s">
        <v>28</v>
      </c>
      <c r="G19957" s="2" t="s">
        <v>31</v>
      </c>
      <c r="H19957" s="2" t="s">
        <v>38</v>
      </c>
      <c r="I19957" s="4">
        <v>68420</v>
      </c>
      <c r="J19957" s="4" t="str">
        <f t="shared" si="623"/>
        <v>Large</v>
      </c>
      <c r="K19957" s="4">
        <v>59519.808877400777</v>
      </c>
    </row>
    <row r="19958" spans="1:11" x14ac:dyDescent="0.35">
      <c r="A19958" s="2">
        <v>119956</v>
      </c>
      <c r="B19958" s="3">
        <v>46022</v>
      </c>
      <c r="C19958" s="3" t="str">
        <f t="shared" si="622"/>
        <v>2025-12-31</v>
      </c>
      <c r="D19958" s="2" t="s">
        <v>10</v>
      </c>
      <c r="E19958" s="2" t="s">
        <v>25</v>
      </c>
      <c r="F19958" s="2" t="s">
        <v>30</v>
      </c>
      <c r="G19958" s="2" t="s">
        <v>32</v>
      </c>
      <c r="H19958" s="2" t="s">
        <v>38</v>
      </c>
      <c r="I19958" s="4">
        <v>16860</v>
      </c>
      <c r="J19958" s="4" t="str">
        <f t="shared" si="623"/>
        <v>Small</v>
      </c>
      <c r="K19958" s="4">
        <v>19015.328199719399</v>
      </c>
    </row>
    <row r="19959" spans="1:11" x14ac:dyDescent="0.35">
      <c r="A19959" s="2">
        <v>119957</v>
      </c>
      <c r="B19959" s="3">
        <v>46022</v>
      </c>
      <c r="C19959" s="3" t="str">
        <f t="shared" si="622"/>
        <v>2025-12-31</v>
      </c>
      <c r="D19959" s="2" t="s">
        <v>10</v>
      </c>
      <c r="E19959" s="2" t="s">
        <v>22</v>
      </c>
      <c r="F19959" s="2" t="s">
        <v>29</v>
      </c>
      <c r="G19959" s="2" t="s">
        <v>32</v>
      </c>
      <c r="H19959" s="2" t="s">
        <v>36</v>
      </c>
      <c r="I19959" s="4">
        <v>40970</v>
      </c>
      <c r="J19959" s="4" t="str">
        <f t="shared" si="623"/>
        <v>Medium</v>
      </c>
      <c r="K19959" s="4">
        <v>36644.71680659183</v>
      </c>
    </row>
    <row r="19960" spans="1:11" x14ac:dyDescent="0.35">
      <c r="A19960" s="2">
        <v>119958</v>
      </c>
      <c r="B19960" s="3">
        <v>46022</v>
      </c>
      <c r="C19960" s="3" t="str">
        <f t="shared" si="622"/>
        <v>2025-12-31</v>
      </c>
      <c r="D19960" s="2" t="s">
        <v>10</v>
      </c>
      <c r="E19960" s="2" t="s">
        <v>26</v>
      </c>
      <c r="F19960" s="2" t="s">
        <v>29</v>
      </c>
      <c r="G19960" s="2" t="s">
        <v>31</v>
      </c>
      <c r="H19960" s="2" t="s">
        <v>38</v>
      </c>
      <c r="I19960" s="4">
        <v>88750</v>
      </c>
      <c r="J19960" s="4" t="str">
        <f t="shared" si="623"/>
        <v>Large</v>
      </c>
      <c r="K19960" s="4">
        <v>80756.594034220456</v>
      </c>
    </row>
    <row r="19961" spans="1:11" x14ac:dyDescent="0.35">
      <c r="A19961" s="2">
        <v>119959</v>
      </c>
      <c r="B19961" s="3">
        <v>46022</v>
      </c>
      <c r="C19961" s="3" t="str">
        <f t="shared" si="622"/>
        <v>2025-12-31</v>
      </c>
      <c r="D19961" s="2" t="s">
        <v>10</v>
      </c>
      <c r="E19961" s="2" t="s">
        <v>27</v>
      </c>
      <c r="F19961" s="2" t="s">
        <v>28</v>
      </c>
      <c r="G19961" s="2" t="s">
        <v>32</v>
      </c>
      <c r="H19961" s="2" t="s">
        <v>39</v>
      </c>
      <c r="I19961" s="4">
        <v>15850</v>
      </c>
      <c r="J19961" s="4" t="str">
        <f t="shared" si="623"/>
        <v>Small</v>
      </c>
      <c r="K19961" s="4">
        <v>16938.018914504071</v>
      </c>
    </row>
    <row r="19962" spans="1:11" x14ac:dyDescent="0.35">
      <c r="A19962" s="2">
        <v>119960</v>
      </c>
      <c r="B19962" s="3">
        <v>46022</v>
      </c>
      <c r="C19962" s="3" t="str">
        <f t="shared" si="622"/>
        <v>2025-12-31</v>
      </c>
      <c r="D19962" s="2" t="s">
        <v>10</v>
      </c>
      <c r="E19962" s="2" t="s">
        <v>21</v>
      </c>
      <c r="F19962" s="2" t="s">
        <v>28</v>
      </c>
      <c r="G19962" s="2" t="s">
        <v>34</v>
      </c>
      <c r="H19962" s="2" t="s">
        <v>37</v>
      </c>
      <c r="I19962" s="4">
        <v>14070</v>
      </c>
      <c r="J19962" s="4" t="str">
        <f t="shared" si="623"/>
        <v>Small</v>
      </c>
      <c r="K19962" s="4">
        <v>14039.01327283777</v>
      </c>
    </row>
    <row r="19963" spans="1:11" x14ac:dyDescent="0.35">
      <c r="A19963" s="2">
        <v>119961</v>
      </c>
      <c r="B19963" s="3">
        <v>46022</v>
      </c>
      <c r="C19963" s="3" t="str">
        <f t="shared" si="622"/>
        <v>2025-12-31</v>
      </c>
      <c r="D19963" s="2" t="s">
        <v>10</v>
      </c>
      <c r="E19963" s="2" t="s">
        <v>21</v>
      </c>
      <c r="F19963" s="2" t="s">
        <v>28</v>
      </c>
      <c r="G19963" s="2" t="s">
        <v>33</v>
      </c>
      <c r="H19963" s="2" t="s">
        <v>36</v>
      </c>
      <c r="I19963" s="4">
        <v>62340</v>
      </c>
      <c r="J19963" s="4" t="str">
        <f t="shared" si="623"/>
        <v>Large</v>
      </c>
      <c r="K19963" s="4">
        <v>67539.411244953924</v>
      </c>
    </row>
    <row r="19964" spans="1:11" x14ac:dyDescent="0.35">
      <c r="A19964" s="2">
        <v>119962</v>
      </c>
      <c r="B19964" s="3">
        <v>46022</v>
      </c>
      <c r="C19964" s="3" t="str">
        <f t="shared" si="622"/>
        <v>2025-12-31</v>
      </c>
      <c r="D19964" s="2" t="s">
        <v>10</v>
      </c>
      <c r="E19964" s="2" t="s">
        <v>25</v>
      </c>
      <c r="F19964" s="2" t="s">
        <v>30</v>
      </c>
      <c r="G19964" s="2" t="s">
        <v>34</v>
      </c>
      <c r="H19964" s="2" t="s">
        <v>39</v>
      </c>
      <c r="I19964" s="4">
        <v>47370</v>
      </c>
      <c r="J19964" s="4" t="str">
        <f t="shared" si="623"/>
        <v>Medium</v>
      </c>
      <c r="K19964" s="4">
        <v>42601.387204419712</v>
      </c>
    </row>
    <row r="19965" spans="1:11" x14ac:dyDescent="0.35">
      <c r="A19965" s="2">
        <v>119963</v>
      </c>
      <c r="B19965" s="3">
        <v>46022</v>
      </c>
      <c r="C19965" s="3" t="str">
        <f t="shared" si="622"/>
        <v>2025-12-31</v>
      </c>
      <c r="D19965" s="2" t="s">
        <v>10</v>
      </c>
      <c r="E19965" s="2" t="s">
        <v>27</v>
      </c>
      <c r="F19965" s="2" t="s">
        <v>28</v>
      </c>
      <c r="G19965" s="2" t="s">
        <v>33</v>
      </c>
      <c r="H19965" s="2" t="s">
        <v>39</v>
      </c>
      <c r="I19965" s="4">
        <v>58090</v>
      </c>
      <c r="J19965" s="4" t="str">
        <f t="shared" si="623"/>
        <v>Large</v>
      </c>
      <c r="K19965" s="4">
        <v>64305.513199131157</v>
      </c>
    </row>
    <row r="19966" spans="1:11" x14ac:dyDescent="0.35">
      <c r="A19966" s="2">
        <v>119964</v>
      </c>
      <c r="B19966" s="3">
        <v>46022</v>
      </c>
      <c r="C19966" s="3" t="str">
        <f t="shared" si="622"/>
        <v>2025-12-31</v>
      </c>
      <c r="D19966" s="2" t="s">
        <v>10</v>
      </c>
      <c r="E19966" s="2" t="s">
        <v>26</v>
      </c>
      <c r="F19966" s="2" t="s">
        <v>29</v>
      </c>
      <c r="G19966" s="2" t="s">
        <v>33</v>
      </c>
      <c r="H19966" s="2" t="s">
        <v>38</v>
      </c>
      <c r="I19966" s="4">
        <v>51290</v>
      </c>
      <c r="J19966" s="4" t="str">
        <f t="shared" si="623"/>
        <v>Large</v>
      </c>
      <c r="K19966" s="4">
        <v>48276.932810967432</v>
      </c>
    </row>
    <row r="19967" spans="1:11" x14ac:dyDescent="0.35">
      <c r="A19967" s="2">
        <v>119965</v>
      </c>
      <c r="B19967" s="3">
        <v>46022</v>
      </c>
      <c r="C19967" s="3" t="str">
        <f t="shared" si="622"/>
        <v>2025-12-31</v>
      </c>
      <c r="D19967" s="2" t="s">
        <v>10</v>
      </c>
      <c r="E19967" s="2" t="s">
        <v>25</v>
      </c>
      <c r="F19967" s="2" t="s">
        <v>30</v>
      </c>
      <c r="G19967" s="2" t="s">
        <v>32</v>
      </c>
      <c r="H19967" s="2" t="s">
        <v>38</v>
      </c>
      <c r="I19967" s="4">
        <v>11240</v>
      </c>
      <c r="J19967" s="4" t="str">
        <f t="shared" si="623"/>
        <v>Small</v>
      </c>
      <c r="K19967" s="4">
        <v>11311.98105588038</v>
      </c>
    </row>
    <row r="19968" spans="1:11" x14ac:dyDescent="0.35">
      <c r="A19968" s="2">
        <v>119966</v>
      </c>
      <c r="B19968" s="3">
        <v>46022</v>
      </c>
      <c r="C19968" s="3" t="str">
        <f t="shared" si="622"/>
        <v>2025-12-31</v>
      </c>
      <c r="D19968" s="2" t="s">
        <v>10</v>
      </c>
      <c r="E19968" s="2" t="s">
        <v>25</v>
      </c>
      <c r="F19968" s="2" t="s">
        <v>30</v>
      </c>
      <c r="G19968" s="2" t="s">
        <v>33</v>
      </c>
      <c r="H19968" s="2" t="s">
        <v>37</v>
      </c>
      <c r="I19968" s="4">
        <v>82800</v>
      </c>
      <c r="J19968" s="4" t="str">
        <f t="shared" si="623"/>
        <v>Large</v>
      </c>
      <c r="K19968" s="4">
        <v>73200.526264541855</v>
      </c>
    </row>
    <row r="19969" spans="1:11" x14ac:dyDescent="0.35">
      <c r="A19969" s="2">
        <v>119967</v>
      </c>
      <c r="B19969" s="3">
        <v>46022</v>
      </c>
      <c r="C19969" s="3" t="str">
        <f t="shared" si="622"/>
        <v>2025-12-31</v>
      </c>
      <c r="D19969" s="2" t="s">
        <v>10</v>
      </c>
      <c r="E19969" s="2" t="s">
        <v>25</v>
      </c>
      <c r="F19969" s="2" t="s">
        <v>30</v>
      </c>
      <c r="G19969" s="2" t="s">
        <v>31</v>
      </c>
      <c r="H19969" s="2" t="s">
        <v>37</v>
      </c>
      <c r="I19969" s="4">
        <v>69930</v>
      </c>
      <c r="J19969" s="4" t="str">
        <f t="shared" si="623"/>
        <v>Large</v>
      </c>
      <c r="K19969" s="4">
        <v>66805.649914895708</v>
      </c>
    </row>
    <row r="19970" spans="1:11" x14ac:dyDescent="0.35">
      <c r="A19970" s="2">
        <v>119968</v>
      </c>
      <c r="B19970" s="3">
        <v>46022</v>
      </c>
      <c r="C19970" s="3" t="str">
        <f t="shared" ref="C19970:C20001" si="624">TEXT(B19970,"yyyy-mm-dd")</f>
        <v>2025-12-31</v>
      </c>
      <c r="D19970" s="2" t="s">
        <v>10</v>
      </c>
      <c r="E19970" s="2" t="s">
        <v>24</v>
      </c>
      <c r="F19970" s="2" t="s">
        <v>30</v>
      </c>
      <c r="G19970" s="2" t="s">
        <v>34</v>
      </c>
      <c r="H19970" s="2" t="s">
        <v>36</v>
      </c>
      <c r="I19970" s="4">
        <v>32460</v>
      </c>
      <c r="J19970" s="4" t="str">
        <f t="shared" si="623"/>
        <v>Medium</v>
      </c>
      <c r="K19970" s="4">
        <v>31100.843998069351</v>
      </c>
    </row>
    <row r="19971" spans="1:11" x14ac:dyDescent="0.35">
      <c r="A19971" s="2">
        <v>119969</v>
      </c>
      <c r="B19971" s="3">
        <v>46022</v>
      </c>
      <c r="C19971" s="3" t="str">
        <f t="shared" si="624"/>
        <v>2025-12-31</v>
      </c>
      <c r="D19971" s="2" t="s">
        <v>10</v>
      </c>
      <c r="E19971" s="2" t="s">
        <v>24</v>
      </c>
      <c r="F19971" s="2" t="s">
        <v>30</v>
      </c>
      <c r="G19971" s="2" t="s">
        <v>33</v>
      </c>
      <c r="H19971" s="2" t="s">
        <v>37</v>
      </c>
      <c r="I19971" s="4">
        <v>34010</v>
      </c>
      <c r="J19971" s="4" t="str">
        <f t="shared" ref="J19971:J20001" si="625">IF(I19971&lt;30000,"Small",IF(I19971&lt;=50000,"Medium","Large"))</f>
        <v>Medium</v>
      </c>
      <c r="K19971" s="4">
        <v>38773.30255677001</v>
      </c>
    </row>
    <row r="19972" spans="1:11" x14ac:dyDescent="0.35">
      <c r="A19972" s="2">
        <v>119970</v>
      </c>
      <c r="B19972" s="3">
        <v>46022</v>
      </c>
      <c r="C19972" s="3" t="str">
        <f t="shared" si="624"/>
        <v>2025-12-31</v>
      </c>
      <c r="D19972" s="2" t="s">
        <v>10</v>
      </c>
      <c r="E19972" s="2" t="s">
        <v>22</v>
      </c>
      <c r="F19972" s="2" t="s">
        <v>29</v>
      </c>
      <c r="G19972" s="2" t="s">
        <v>32</v>
      </c>
      <c r="H19972" s="2" t="s">
        <v>39</v>
      </c>
      <c r="I19972" s="4">
        <v>51220</v>
      </c>
      <c r="J19972" s="4" t="str">
        <f t="shared" si="625"/>
        <v>Large</v>
      </c>
      <c r="K19972" s="4">
        <v>56306.435804569781</v>
      </c>
    </row>
    <row r="19973" spans="1:11" x14ac:dyDescent="0.35">
      <c r="A19973" s="2">
        <v>119971</v>
      </c>
      <c r="B19973" s="3">
        <v>46022</v>
      </c>
      <c r="C19973" s="3" t="str">
        <f t="shared" si="624"/>
        <v>2025-12-31</v>
      </c>
      <c r="D19973" s="2" t="s">
        <v>10</v>
      </c>
      <c r="E19973" s="2" t="s">
        <v>26</v>
      </c>
      <c r="F19973" s="2" t="s">
        <v>29</v>
      </c>
      <c r="G19973" s="2" t="s">
        <v>32</v>
      </c>
      <c r="H19973" s="2" t="s">
        <v>37</v>
      </c>
      <c r="I19973" s="4">
        <v>83280</v>
      </c>
      <c r="J19973" s="4" t="str">
        <f t="shared" si="625"/>
        <v>Large</v>
      </c>
      <c r="K19973" s="4">
        <v>72231.967504230255</v>
      </c>
    </row>
    <row r="19974" spans="1:11" x14ac:dyDescent="0.35">
      <c r="A19974" s="2">
        <v>119972</v>
      </c>
      <c r="B19974" s="3">
        <v>46022</v>
      </c>
      <c r="C19974" s="3" t="str">
        <f t="shared" si="624"/>
        <v>2025-12-31</v>
      </c>
      <c r="D19974" s="2" t="s">
        <v>10</v>
      </c>
      <c r="E19974" s="2" t="s">
        <v>21</v>
      </c>
      <c r="F19974" s="2" t="s">
        <v>28</v>
      </c>
      <c r="G19974" s="2" t="s">
        <v>32</v>
      </c>
      <c r="H19974" s="2" t="s">
        <v>39</v>
      </c>
      <c r="I19974" s="4">
        <v>6100</v>
      </c>
      <c r="J19974" s="4" t="str">
        <f t="shared" si="625"/>
        <v>Small</v>
      </c>
      <c r="K19974" s="4">
        <v>5707.7408388907252</v>
      </c>
    </row>
    <row r="19975" spans="1:11" x14ac:dyDescent="0.35">
      <c r="A19975" s="2">
        <v>119973</v>
      </c>
      <c r="B19975" s="3">
        <v>46022</v>
      </c>
      <c r="C19975" s="3" t="str">
        <f t="shared" si="624"/>
        <v>2025-12-31</v>
      </c>
      <c r="D19975" s="2" t="s">
        <v>10</v>
      </c>
      <c r="E19975" s="2" t="s">
        <v>21</v>
      </c>
      <c r="F19975" s="2" t="s">
        <v>28</v>
      </c>
      <c r="G19975" s="2" t="s">
        <v>35</v>
      </c>
      <c r="H19975" s="2" t="s">
        <v>39</v>
      </c>
      <c r="I19975" s="4">
        <v>62200</v>
      </c>
      <c r="J19975" s="4" t="str">
        <f t="shared" si="625"/>
        <v>Large</v>
      </c>
      <c r="K19975" s="4">
        <v>56727.479578872837</v>
      </c>
    </row>
    <row r="19976" spans="1:11" x14ac:dyDescent="0.35">
      <c r="A19976" s="2">
        <v>119974</v>
      </c>
      <c r="B19976" s="3">
        <v>46022</v>
      </c>
      <c r="C19976" s="3" t="str">
        <f t="shared" si="624"/>
        <v>2025-12-31</v>
      </c>
      <c r="D19976" s="2" t="s">
        <v>10</v>
      </c>
      <c r="E19976" s="2" t="s">
        <v>22</v>
      </c>
      <c r="F19976" s="2" t="s">
        <v>29</v>
      </c>
      <c r="G19976" s="2" t="s">
        <v>34</v>
      </c>
      <c r="H19976" s="2" t="s">
        <v>36</v>
      </c>
      <c r="I19976" s="4">
        <v>67140</v>
      </c>
      <c r="J19976" s="4" t="str">
        <f t="shared" si="625"/>
        <v>Large</v>
      </c>
      <c r="K19976" s="4">
        <v>63492.336305141311</v>
      </c>
    </row>
    <row r="19977" spans="1:11" x14ac:dyDescent="0.35">
      <c r="A19977" s="2">
        <v>119975</v>
      </c>
      <c r="B19977" s="3">
        <v>46022</v>
      </c>
      <c r="C19977" s="3" t="str">
        <f t="shared" si="624"/>
        <v>2025-12-31</v>
      </c>
      <c r="D19977" s="2" t="s">
        <v>10</v>
      </c>
      <c r="E19977" s="2" t="s">
        <v>21</v>
      </c>
      <c r="F19977" s="2" t="s">
        <v>28</v>
      </c>
      <c r="G19977" s="2" t="s">
        <v>32</v>
      </c>
      <c r="H19977" s="2" t="s">
        <v>38</v>
      </c>
      <c r="I19977" s="4">
        <v>88040</v>
      </c>
      <c r="J19977" s="4" t="str">
        <f t="shared" si="625"/>
        <v>Large</v>
      </c>
      <c r="K19977" s="4">
        <v>75180.398858177563</v>
      </c>
    </row>
    <row r="19978" spans="1:11" x14ac:dyDescent="0.35">
      <c r="A19978" s="2">
        <v>119976</v>
      </c>
      <c r="B19978" s="3">
        <v>46022</v>
      </c>
      <c r="C19978" s="3" t="str">
        <f t="shared" si="624"/>
        <v>2025-12-31</v>
      </c>
      <c r="D19978" s="2" t="s">
        <v>10</v>
      </c>
      <c r="E19978" s="2" t="s">
        <v>25</v>
      </c>
      <c r="F19978" s="2" t="s">
        <v>30</v>
      </c>
      <c r="G19978" s="2" t="s">
        <v>31</v>
      </c>
      <c r="H19978" s="2" t="s">
        <v>37</v>
      </c>
      <c r="I19978" s="4">
        <v>60150</v>
      </c>
      <c r="J19978" s="4" t="str">
        <f t="shared" si="625"/>
        <v>Large</v>
      </c>
      <c r="K19978" s="4">
        <v>65240.643946794393</v>
      </c>
    </row>
    <row r="19979" spans="1:11" x14ac:dyDescent="0.35">
      <c r="A19979" s="2">
        <v>119977</v>
      </c>
      <c r="B19979" s="3">
        <v>46022</v>
      </c>
      <c r="C19979" s="3" t="str">
        <f t="shared" si="624"/>
        <v>2025-12-31</v>
      </c>
      <c r="D19979" s="2" t="s">
        <v>10</v>
      </c>
      <c r="E19979" s="2" t="s">
        <v>22</v>
      </c>
      <c r="F19979" s="2" t="s">
        <v>29</v>
      </c>
      <c r="G19979" s="2" t="s">
        <v>32</v>
      </c>
      <c r="H19979" s="2" t="s">
        <v>36</v>
      </c>
      <c r="I19979" s="4">
        <v>13280</v>
      </c>
      <c r="J19979" s="4" t="str">
        <f t="shared" si="625"/>
        <v>Small</v>
      </c>
      <c r="K19979" s="4">
        <v>11839.33022761951</v>
      </c>
    </row>
    <row r="19980" spans="1:11" x14ac:dyDescent="0.35">
      <c r="A19980" s="2">
        <v>119978</v>
      </c>
      <c r="B19980" s="3">
        <v>46022</v>
      </c>
      <c r="C19980" s="3" t="str">
        <f t="shared" si="624"/>
        <v>2025-12-31</v>
      </c>
      <c r="D19980" s="2" t="s">
        <v>10</v>
      </c>
      <c r="E19980" s="2" t="s">
        <v>22</v>
      </c>
      <c r="F19980" s="2" t="s">
        <v>29</v>
      </c>
      <c r="G19980" s="2" t="s">
        <v>35</v>
      </c>
      <c r="H19980" s="2" t="s">
        <v>37</v>
      </c>
      <c r="I19980" s="4">
        <v>5460</v>
      </c>
      <c r="J19980" s="4" t="str">
        <f t="shared" si="625"/>
        <v>Small</v>
      </c>
      <c r="K19980" s="4">
        <v>4973.0650650980897</v>
      </c>
    </row>
    <row r="19981" spans="1:11" x14ac:dyDescent="0.35">
      <c r="A19981" s="2">
        <v>119979</v>
      </c>
      <c r="B19981" s="3">
        <v>46022</v>
      </c>
      <c r="C19981" s="3" t="str">
        <f t="shared" si="624"/>
        <v>2025-12-31</v>
      </c>
      <c r="D19981" s="2" t="s">
        <v>10</v>
      </c>
      <c r="E19981" s="2" t="s">
        <v>27</v>
      </c>
      <c r="F19981" s="2" t="s">
        <v>28</v>
      </c>
      <c r="G19981" s="2" t="s">
        <v>34</v>
      </c>
      <c r="H19981" s="2" t="s">
        <v>39</v>
      </c>
      <c r="I19981" s="4">
        <v>68860</v>
      </c>
      <c r="J19981" s="4" t="str">
        <f t="shared" si="625"/>
        <v>Large</v>
      </c>
      <c r="K19981" s="4">
        <v>72084.31246315733</v>
      </c>
    </row>
    <row r="19982" spans="1:11" x14ac:dyDescent="0.35">
      <c r="A19982" s="2">
        <v>119980</v>
      </c>
      <c r="B19982" s="3">
        <v>46022</v>
      </c>
      <c r="C19982" s="3" t="str">
        <f t="shared" si="624"/>
        <v>2025-12-31</v>
      </c>
      <c r="D19982" s="2" t="s">
        <v>10</v>
      </c>
      <c r="E19982" s="2" t="s">
        <v>24</v>
      </c>
      <c r="F19982" s="2" t="s">
        <v>30</v>
      </c>
      <c r="G19982" s="2" t="s">
        <v>33</v>
      </c>
      <c r="H19982" s="2" t="s">
        <v>37</v>
      </c>
      <c r="I19982" s="4">
        <v>34790</v>
      </c>
      <c r="J19982" s="4" t="str">
        <f t="shared" si="625"/>
        <v>Medium</v>
      </c>
      <c r="K19982" s="4">
        <v>36151.338542577738</v>
      </c>
    </row>
    <row r="19983" spans="1:11" x14ac:dyDescent="0.35">
      <c r="A19983" s="2">
        <v>119981</v>
      </c>
      <c r="B19983" s="3">
        <v>46022</v>
      </c>
      <c r="C19983" s="3" t="str">
        <f t="shared" si="624"/>
        <v>2025-12-31</v>
      </c>
      <c r="D19983" s="2" t="s">
        <v>10</v>
      </c>
      <c r="E19983" s="2" t="s">
        <v>26</v>
      </c>
      <c r="F19983" s="2" t="s">
        <v>29</v>
      </c>
      <c r="G19983" s="2" t="s">
        <v>34</v>
      </c>
      <c r="H19983" s="2" t="s">
        <v>38</v>
      </c>
      <c r="I19983" s="4">
        <v>27300</v>
      </c>
      <c r="J19983" s="4" t="str">
        <f t="shared" si="625"/>
        <v>Small</v>
      </c>
      <c r="K19983" s="4">
        <v>29971.142590670988</v>
      </c>
    </row>
    <row r="19984" spans="1:11" x14ac:dyDescent="0.35">
      <c r="A19984" s="2">
        <v>119982</v>
      </c>
      <c r="B19984" s="3">
        <v>46022</v>
      </c>
      <c r="C19984" s="3" t="str">
        <f t="shared" si="624"/>
        <v>2025-12-31</v>
      </c>
      <c r="D19984" s="2" t="s">
        <v>10</v>
      </c>
      <c r="E19984" s="2" t="s">
        <v>26</v>
      </c>
      <c r="F19984" s="2" t="s">
        <v>29</v>
      </c>
      <c r="G19984" s="2" t="s">
        <v>33</v>
      </c>
      <c r="H19984" s="2" t="s">
        <v>37</v>
      </c>
      <c r="I19984" s="4">
        <v>59440</v>
      </c>
      <c r="J19984" s="4" t="str">
        <f t="shared" si="625"/>
        <v>Large</v>
      </c>
      <c r="K19984" s="4">
        <v>52968.502822276823</v>
      </c>
    </row>
    <row r="19985" spans="1:11" x14ac:dyDescent="0.35">
      <c r="A19985" s="2">
        <v>119983</v>
      </c>
      <c r="B19985" s="3">
        <v>46022</v>
      </c>
      <c r="C19985" s="3" t="str">
        <f t="shared" si="624"/>
        <v>2025-12-31</v>
      </c>
      <c r="D19985" s="2" t="s">
        <v>10</v>
      </c>
      <c r="E19985" s="2" t="s">
        <v>24</v>
      </c>
      <c r="F19985" s="2" t="s">
        <v>30</v>
      </c>
      <c r="G19985" s="2" t="s">
        <v>33</v>
      </c>
      <c r="H19985" s="2" t="s">
        <v>37</v>
      </c>
      <c r="I19985" s="4">
        <v>31850</v>
      </c>
      <c r="J19985" s="4" t="str">
        <f t="shared" si="625"/>
        <v>Medium</v>
      </c>
      <c r="K19985" s="4">
        <v>29175.373559332249</v>
      </c>
    </row>
    <row r="19986" spans="1:11" x14ac:dyDescent="0.35">
      <c r="A19986" s="2">
        <v>119984</v>
      </c>
      <c r="B19986" s="3">
        <v>46022</v>
      </c>
      <c r="C19986" s="3" t="str">
        <f t="shared" si="624"/>
        <v>2025-12-31</v>
      </c>
      <c r="D19986" s="2" t="s">
        <v>10</v>
      </c>
      <c r="E19986" s="2" t="s">
        <v>25</v>
      </c>
      <c r="F19986" s="2" t="s">
        <v>30</v>
      </c>
      <c r="G19986" s="2" t="s">
        <v>32</v>
      </c>
      <c r="H19986" s="2" t="s">
        <v>39</v>
      </c>
      <c r="I19986" s="4">
        <v>17640</v>
      </c>
      <c r="J19986" s="4" t="str">
        <f t="shared" si="625"/>
        <v>Small</v>
      </c>
      <c r="K19986" s="4">
        <v>19630.940261196629</v>
      </c>
    </row>
    <row r="19987" spans="1:11" x14ac:dyDescent="0.35">
      <c r="A19987" s="2">
        <v>119985</v>
      </c>
      <c r="B19987" s="3">
        <v>46022</v>
      </c>
      <c r="C19987" s="3" t="str">
        <f t="shared" si="624"/>
        <v>2025-12-31</v>
      </c>
      <c r="D19987" s="2" t="s">
        <v>10</v>
      </c>
      <c r="E19987" s="2" t="s">
        <v>26</v>
      </c>
      <c r="F19987" s="2" t="s">
        <v>29</v>
      </c>
      <c r="G19987" s="2" t="s">
        <v>31</v>
      </c>
      <c r="H19987" s="2" t="s">
        <v>37</v>
      </c>
      <c r="I19987" s="4">
        <v>28420</v>
      </c>
      <c r="J19987" s="4" t="str">
        <f t="shared" si="625"/>
        <v>Small</v>
      </c>
      <c r="K19987" s="4">
        <v>29836.470490786211</v>
      </c>
    </row>
    <row r="19988" spans="1:11" x14ac:dyDescent="0.35">
      <c r="A19988" s="2">
        <v>119986</v>
      </c>
      <c r="B19988" s="3">
        <v>46022</v>
      </c>
      <c r="C19988" s="3" t="str">
        <f t="shared" si="624"/>
        <v>2025-12-31</v>
      </c>
      <c r="D19988" s="2" t="s">
        <v>10</v>
      </c>
      <c r="E19988" s="2" t="s">
        <v>21</v>
      </c>
      <c r="F19988" s="2" t="s">
        <v>28</v>
      </c>
      <c r="G19988" s="2" t="s">
        <v>31</v>
      </c>
      <c r="H19988" s="2" t="s">
        <v>38</v>
      </c>
      <c r="I19988" s="4">
        <v>72560</v>
      </c>
      <c r="J19988" s="4" t="str">
        <f t="shared" si="625"/>
        <v>Large</v>
      </c>
      <c r="K19988" s="4">
        <v>63394.546727090317</v>
      </c>
    </row>
    <row r="19989" spans="1:11" x14ac:dyDescent="0.35">
      <c r="A19989" s="2">
        <v>119987</v>
      </c>
      <c r="B19989" s="3">
        <v>46022</v>
      </c>
      <c r="C19989" s="3" t="str">
        <f t="shared" si="624"/>
        <v>2025-12-31</v>
      </c>
      <c r="D19989" s="2" t="s">
        <v>10</v>
      </c>
      <c r="E19989" s="2" t="s">
        <v>21</v>
      </c>
      <c r="F19989" s="2" t="s">
        <v>28</v>
      </c>
      <c r="G19989" s="2" t="s">
        <v>32</v>
      </c>
      <c r="H19989" s="2" t="s">
        <v>37</v>
      </c>
      <c r="I19989" s="4">
        <v>60250</v>
      </c>
      <c r="J19989" s="4" t="str">
        <f t="shared" si="625"/>
        <v>Large</v>
      </c>
      <c r="K19989" s="4">
        <v>52911.283433594232</v>
      </c>
    </row>
    <row r="19990" spans="1:11" x14ac:dyDescent="0.35">
      <c r="A19990" s="2">
        <v>119988</v>
      </c>
      <c r="B19990" s="3">
        <v>46022</v>
      </c>
      <c r="C19990" s="3" t="str">
        <f t="shared" si="624"/>
        <v>2025-12-31</v>
      </c>
      <c r="D19990" s="2" t="s">
        <v>10</v>
      </c>
      <c r="E19990" s="2" t="s">
        <v>26</v>
      </c>
      <c r="F19990" s="2" t="s">
        <v>29</v>
      </c>
      <c r="G19990" s="2" t="s">
        <v>35</v>
      </c>
      <c r="H19990" s="2" t="s">
        <v>39</v>
      </c>
      <c r="I19990" s="4">
        <v>87490</v>
      </c>
      <c r="J19990" s="4" t="str">
        <f t="shared" si="625"/>
        <v>Large</v>
      </c>
      <c r="K19990" s="4">
        <v>88366.846393568194</v>
      </c>
    </row>
    <row r="19991" spans="1:11" x14ac:dyDescent="0.35">
      <c r="A19991" s="2">
        <v>119989</v>
      </c>
      <c r="B19991" s="3">
        <v>46022</v>
      </c>
      <c r="C19991" s="3" t="str">
        <f t="shared" si="624"/>
        <v>2025-12-31</v>
      </c>
      <c r="D19991" s="2" t="s">
        <v>10</v>
      </c>
      <c r="E19991" s="2" t="s">
        <v>23</v>
      </c>
      <c r="F19991" s="2" t="s">
        <v>28</v>
      </c>
      <c r="G19991" s="2" t="s">
        <v>33</v>
      </c>
      <c r="H19991" s="2" t="s">
        <v>36</v>
      </c>
      <c r="I19991" s="4">
        <v>41080</v>
      </c>
      <c r="J19991" s="4" t="str">
        <f t="shared" si="625"/>
        <v>Medium</v>
      </c>
      <c r="K19991" s="4">
        <v>44168.999672987084</v>
      </c>
    </row>
    <row r="19992" spans="1:11" x14ac:dyDescent="0.35">
      <c r="A19992" s="2">
        <v>119990</v>
      </c>
      <c r="B19992" s="3">
        <v>46022</v>
      </c>
      <c r="C19992" s="3" t="str">
        <f t="shared" si="624"/>
        <v>2025-12-31</v>
      </c>
      <c r="D19992" s="2" t="s">
        <v>10</v>
      </c>
      <c r="E19992" s="2" t="s">
        <v>23</v>
      </c>
      <c r="F19992" s="2" t="s">
        <v>28</v>
      </c>
      <c r="G19992" s="2" t="s">
        <v>31</v>
      </c>
      <c r="H19992" s="2" t="s">
        <v>39</v>
      </c>
      <c r="I19992" s="4">
        <v>78660</v>
      </c>
      <c r="J19992" s="4" t="str">
        <f t="shared" si="625"/>
        <v>Large</v>
      </c>
      <c r="K19992" s="4">
        <v>82042.815529307816</v>
      </c>
    </row>
    <row r="19993" spans="1:11" x14ac:dyDescent="0.35">
      <c r="A19993" s="2">
        <v>119991</v>
      </c>
      <c r="B19993" s="3">
        <v>46022</v>
      </c>
      <c r="C19993" s="3" t="str">
        <f t="shared" si="624"/>
        <v>2025-12-31</v>
      </c>
      <c r="D19993" s="2" t="s">
        <v>10</v>
      </c>
      <c r="E19993" s="2" t="s">
        <v>27</v>
      </c>
      <c r="F19993" s="2" t="s">
        <v>28</v>
      </c>
      <c r="G19993" s="2" t="s">
        <v>34</v>
      </c>
      <c r="H19993" s="2" t="s">
        <v>39</v>
      </c>
      <c r="I19993" s="4">
        <v>56210</v>
      </c>
      <c r="J19993" s="4" t="str">
        <f t="shared" si="625"/>
        <v>Large</v>
      </c>
      <c r="K19993" s="4">
        <v>59211.17109146274</v>
      </c>
    </row>
    <row r="19994" spans="1:11" x14ac:dyDescent="0.35">
      <c r="A19994" s="2">
        <v>119992</v>
      </c>
      <c r="B19994" s="3">
        <v>46022</v>
      </c>
      <c r="C19994" s="3" t="str">
        <f t="shared" si="624"/>
        <v>2025-12-31</v>
      </c>
      <c r="D19994" s="2" t="s">
        <v>10</v>
      </c>
      <c r="E19994" s="2" t="s">
        <v>26</v>
      </c>
      <c r="F19994" s="2" t="s">
        <v>29</v>
      </c>
      <c r="G19994" s="2" t="s">
        <v>35</v>
      </c>
      <c r="H19994" s="2" t="s">
        <v>39</v>
      </c>
      <c r="I19994" s="4">
        <v>30410</v>
      </c>
      <c r="J19994" s="4" t="str">
        <f t="shared" si="625"/>
        <v>Medium</v>
      </c>
      <c r="K19994" s="4">
        <v>31066.76775859273</v>
      </c>
    </row>
    <row r="19995" spans="1:11" x14ac:dyDescent="0.35">
      <c r="A19995" s="2">
        <v>119993</v>
      </c>
      <c r="B19995" s="3">
        <v>46022</v>
      </c>
      <c r="C19995" s="3" t="str">
        <f t="shared" si="624"/>
        <v>2025-12-31</v>
      </c>
      <c r="D19995" s="2" t="s">
        <v>10</v>
      </c>
      <c r="E19995" s="2" t="s">
        <v>22</v>
      </c>
      <c r="F19995" s="2" t="s">
        <v>29</v>
      </c>
      <c r="G19995" s="2" t="s">
        <v>32</v>
      </c>
      <c r="H19995" s="2" t="s">
        <v>36</v>
      </c>
      <c r="I19995" s="4">
        <v>88080</v>
      </c>
      <c r="J19995" s="4" t="str">
        <f t="shared" si="625"/>
        <v>Large</v>
      </c>
      <c r="K19995" s="4">
        <v>98156.992203932823</v>
      </c>
    </row>
    <row r="19996" spans="1:11" x14ac:dyDescent="0.35">
      <c r="A19996" s="2">
        <v>119994</v>
      </c>
      <c r="B19996" s="3">
        <v>46022</v>
      </c>
      <c r="C19996" s="3" t="str">
        <f t="shared" si="624"/>
        <v>2025-12-31</v>
      </c>
      <c r="D19996" s="2" t="s">
        <v>10</v>
      </c>
      <c r="E19996" s="2" t="s">
        <v>25</v>
      </c>
      <c r="F19996" s="2" t="s">
        <v>30</v>
      </c>
      <c r="G19996" s="2" t="s">
        <v>35</v>
      </c>
      <c r="H19996" s="2" t="s">
        <v>38</v>
      </c>
      <c r="I19996" s="4">
        <v>28900</v>
      </c>
      <c r="J19996" s="4" t="str">
        <f t="shared" si="625"/>
        <v>Small</v>
      </c>
      <c r="K19996" s="4">
        <v>32341.25313790355</v>
      </c>
    </row>
    <row r="19997" spans="1:11" x14ac:dyDescent="0.35">
      <c r="A19997" s="2">
        <v>119995</v>
      </c>
      <c r="B19997" s="3">
        <v>46022</v>
      </c>
      <c r="C19997" s="3" t="str">
        <f t="shared" si="624"/>
        <v>2025-12-31</v>
      </c>
      <c r="D19997" s="2" t="s">
        <v>10</v>
      </c>
      <c r="E19997" s="2" t="s">
        <v>22</v>
      </c>
      <c r="F19997" s="2" t="s">
        <v>29</v>
      </c>
      <c r="G19997" s="2" t="s">
        <v>31</v>
      </c>
      <c r="H19997" s="2" t="s">
        <v>39</v>
      </c>
      <c r="I19997" s="4">
        <v>21010</v>
      </c>
      <c r="J19997" s="4" t="str">
        <f t="shared" si="625"/>
        <v>Small</v>
      </c>
      <c r="K19997" s="4">
        <v>21675.435437577209</v>
      </c>
    </row>
    <row r="19998" spans="1:11" x14ac:dyDescent="0.35">
      <c r="A19998" s="2">
        <v>119996</v>
      </c>
      <c r="B19998" s="3">
        <v>46022</v>
      </c>
      <c r="C19998" s="3" t="str">
        <f t="shared" si="624"/>
        <v>2025-12-31</v>
      </c>
      <c r="D19998" s="2" t="s">
        <v>10</v>
      </c>
      <c r="E19998" s="2" t="s">
        <v>24</v>
      </c>
      <c r="F19998" s="2" t="s">
        <v>30</v>
      </c>
      <c r="G19998" s="2" t="s">
        <v>32</v>
      </c>
      <c r="H19998" s="2" t="s">
        <v>39</v>
      </c>
      <c r="I19998" s="4">
        <v>7880</v>
      </c>
      <c r="J19998" s="4" t="str">
        <f t="shared" si="625"/>
        <v>Small</v>
      </c>
      <c r="K19998" s="4">
        <v>8426.7670766061819</v>
      </c>
    </row>
    <row r="19999" spans="1:11" x14ac:dyDescent="0.35">
      <c r="A19999" s="2">
        <v>119997</v>
      </c>
      <c r="B19999" s="3">
        <v>46022</v>
      </c>
      <c r="C19999" s="3" t="str">
        <f t="shared" si="624"/>
        <v>2025-12-31</v>
      </c>
      <c r="D19999" s="2" t="s">
        <v>10</v>
      </c>
      <c r="E19999" s="2" t="s">
        <v>25</v>
      </c>
      <c r="F19999" s="2" t="s">
        <v>30</v>
      </c>
      <c r="G19999" s="2" t="s">
        <v>31</v>
      </c>
      <c r="H19999" s="2" t="s">
        <v>38</v>
      </c>
      <c r="I19999" s="4">
        <v>57400</v>
      </c>
      <c r="J19999" s="4" t="str">
        <f t="shared" si="625"/>
        <v>Large</v>
      </c>
      <c r="K19999" s="4">
        <v>56753.439121392927</v>
      </c>
    </row>
    <row r="20000" spans="1:11" x14ac:dyDescent="0.35">
      <c r="A20000" s="2">
        <v>119998</v>
      </c>
      <c r="B20000" s="3">
        <v>46022</v>
      </c>
      <c r="C20000" s="3" t="str">
        <f t="shared" si="624"/>
        <v>2025-12-31</v>
      </c>
      <c r="D20000" s="2" t="s">
        <v>10</v>
      </c>
      <c r="E20000" s="2" t="s">
        <v>25</v>
      </c>
      <c r="F20000" s="2" t="s">
        <v>30</v>
      </c>
      <c r="G20000" s="2" t="s">
        <v>33</v>
      </c>
      <c r="H20000" s="2" t="s">
        <v>38</v>
      </c>
      <c r="I20000" s="4">
        <v>78020</v>
      </c>
      <c r="J20000" s="4" t="str">
        <f t="shared" si="625"/>
        <v>Large</v>
      </c>
      <c r="K20000" s="4">
        <v>72621.000542201931</v>
      </c>
    </row>
    <row r="20001" spans="1:11" x14ac:dyDescent="0.35">
      <c r="A20001" s="2">
        <v>119999</v>
      </c>
      <c r="B20001" s="3">
        <v>46022</v>
      </c>
      <c r="C20001" s="3" t="str">
        <f t="shared" si="624"/>
        <v>2025-12-31</v>
      </c>
      <c r="D20001" s="2" t="s">
        <v>10</v>
      </c>
      <c r="E20001" s="2" t="s">
        <v>21</v>
      </c>
      <c r="F20001" s="2" t="s">
        <v>28</v>
      </c>
      <c r="G20001" s="2" t="s">
        <v>35</v>
      </c>
      <c r="H20001" s="2" t="s">
        <v>37</v>
      </c>
      <c r="I20001" s="4">
        <v>83950</v>
      </c>
      <c r="J20001" s="4" t="str">
        <f t="shared" si="625"/>
        <v>Large</v>
      </c>
      <c r="K20001" s="4">
        <v>87381.433202439992</v>
      </c>
    </row>
  </sheetData>
  <autoFilter ref="A1:K20001" xr:uid="{00000000-0001-0000-0000-000000000000}">
    <sortState xmlns:xlrd2="http://schemas.microsoft.com/office/spreadsheetml/2017/richdata2" ref="A2:K20001">
      <sortCondition ref="B19984:B20001"/>
    </sortState>
  </autoFilter>
  <sortState xmlns:xlrd2="http://schemas.microsoft.com/office/spreadsheetml/2017/richdata2" ref="B3:B20001">
    <sortCondition ref="B2:B2000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A4EEB-66F4-48A3-B23F-F22419545CEA}">
  <dimension ref="A1:L7"/>
  <sheetViews>
    <sheetView showGridLines="0" workbookViewId="0">
      <selection activeCell="A2" sqref="A2:D2"/>
    </sheetView>
  </sheetViews>
  <sheetFormatPr defaultRowHeight="14.5" x14ac:dyDescent="0.35"/>
  <cols>
    <col min="8" max="8" width="25.90625" customWidth="1"/>
    <col min="9" max="9" width="10.36328125" customWidth="1"/>
  </cols>
  <sheetData>
    <row r="1" spans="1:12" ht="31.5" thickBot="1" x14ac:dyDescent="0.75">
      <c r="A1" s="19" t="s">
        <v>64</v>
      </c>
      <c r="B1" s="20"/>
      <c r="C1" s="20"/>
      <c r="D1" s="20"/>
      <c r="E1" s="20"/>
      <c r="F1" s="20"/>
      <c r="G1" s="20"/>
      <c r="H1" s="20"/>
      <c r="I1" s="20"/>
      <c r="J1" s="20"/>
      <c r="K1" s="20"/>
      <c r="L1" s="21"/>
    </row>
    <row r="2" spans="1:12" ht="28.5" x14ac:dyDescent="0.65">
      <c r="A2" s="13" t="s">
        <v>41</v>
      </c>
      <c r="B2" s="14"/>
      <c r="C2" s="14"/>
      <c r="D2" s="14"/>
      <c r="E2" s="14" t="s">
        <v>42</v>
      </c>
      <c r="F2" s="14"/>
      <c r="G2" s="14"/>
      <c r="H2" s="15"/>
      <c r="I2" s="16" t="s">
        <v>43</v>
      </c>
      <c r="J2" s="17"/>
      <c r="K2" s="17"/>
      <c r="L2" s="18"/>
    </row>
    <row r="3" spans="1:12" ht="26" x14ac:dyDescent="0.6">
      <c r="A3" s="22" t="s">
        <v>44</v>
      </c>
      <c r="B3" s="22"/>
      <c r="C3" s="22"/>
      <c r="D3" s="22"/>
      <c r="E3" s="22" t="s">
        <v>49</v>
      </c>
      <c r="F3" s="22"/>
      <c r="G3" s="22"/>
      <c r="H3" s="22"/>
      <c r="I3" s="23">
        <v>956435660</v>
      </c>
      <c r="J3" s="23"/>
      <c r="K3" s="23"/>
      <c r="L3" s="23"/>
    </row>
    <row r="4" spans="1:12" ht="26" x14ac:dyDescent="0.6">
      <c r="A4" s="22" t="s">
        <v>45</v>
      </c>
      <c r="B4" s="22"/>
      <c r="C4" s="22"/>
      <c r="D4" s="22"/>
      <c r="E4" s="22" t="s">
        <v>50</v>
      </c>
      <c r="F4" s="22"/>
      <c r="G4" s="22"/>
      <c r="H4" s="22"/>
      <c r="I4" s="25">
        <v>1032435662</v>
      </c>
      <c r="J4" s="25"/>
      <c r="K4" s="25"/>
      <c r="L4" s="25"/>
    </row>
    <row r="5" spans="1:12" ht="26" x14ac:dyDescent="0.6">
      <c r="A5" s="22" t="s">
        <v>46</v>
      </c>
      <c r="B5" s="22"/>
      <c r="C5" s="22"/>
      <c r="D5" s="22"/>
      <c r="E5" s="22" t="s">
        <v>51</v>
      </c>
      <c r="F5" s="22"/>
      <c r="G5" s="22"/>
      <c r="H5" s="22"/>
      <c r="I5" s="26">
        <f>I3/I4</f>
        <v>0.92638766288567043</v>
      </c>
      <c r="J5" s="26"/>
      <c r="K5" s="26"/>
      <c r="L5" s="26"/>
    </row>
    <row r="6" spans="1:12" ht="26" x14ac:dyDescent="0.6">
      <c r="A6" s="22" t="s">
        <v>47</v>
      </c>
      <c r="B6" s="22"/>
      <c r="C6" s="22"/>
      <c r="D6" s="22"/>
      <c r="E6" s="22" t="s">
        <v>52</v>
      </c>
      <c r="F6" s="22"/>
      <c r="G6" s="22"/>
      <c r="H6" s="22"/>
      <c r="I6" s="27">
        <v>20000</v>
      </c>
      <c r="J6" s="27"/>
      <c r="K6" s="27"/>
      <c r="L6" s="27"/>
    </row>
    <row r="7" spans="1:12" ht="26.5" thickBot="1" x14ac:dyDescent="0.65">
      <c r="A7" s="24" t="s">
        <v>48</v>
      </c>
      <c r="B7" s="24"/>
      <c r="C7" s="24"/>
      <c r="D7" s="24"/>
      <c r="E7" s="24" t="s">
        <v>53</v>
      </c>
      <c r="F7" s="24"/>
      <c r="G7" s="24"/>
      <c r="H7" s="24"/>
      <c r="I7" s="28">
        <f>I3/I6</f>
        <v>47821.783000000003</v>
      </c>
      <c r="J7" s="29"/>
      <c r="K7" s="29"/>
      <c r="L7" s="29"/>
    </row>
  </sheetData>
  <mergeCells count="19">
    <mergeCell ref="I4:L4"/>
    <mergeCell ref="I5:L5"/>
    <mergeCell ref="I6:L6"/>
    <mergeCell ref="E7:H7"/>
    <mergeCell ref="I7:L7"/>
    <mergeCell ref="A4:D4"/>
    <mergeCell ref="A5:D5"/>
    <mergeCell ref="A6:D6"/>
    <mergeCell ref="A7:D7"/>
    <mergeCell ref="E4:H4"/>
    <mergeCell ref="E5:H5"/>
    <mergeCell ref="E6:H6"/>
    <mergeCell ref="A2:D2"/>
    <mergeCell ref="E2:H2"/>
    <mergeCell ref="I2:L2"/>
    <mergeCell ref="A1:L1"/>
    <mergeCell ref="A3:D3"/>
    <mergeCell ref="E3:H3"/>
    <mergeCell ref="I3:L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A768D-6BF2-4A56-9DB6-EC3AF1B3C135}">
  <dimension ref="A3:N15"/>
  <sheetViews>
    <sheetView topLeftCell="C3" zoomScale="95" workbookViewId="0">
      <selection activeCell="Q17" sqref="Q17"/>
    </sheetView>
  </sheetViews>
  <sheetFormatPr defaultRowHeight="14.5" x14ac:dyDescent="0.35"/>
  <cols>
    <col min="1" max="1" width="12.6328125" bestFit="1" customWidth="1"/>
    <col min="2" max="2" width="14.36328125" bestFit="1" customWidth="1"/>
    <col min="3" max="3" width="18.7265625" bestFit="1" customWidth="1"/>
  </cols>
  <sheetData>
    <row r="3" spans="1:14" x14ac:dyDescent="0.35">
      <c r="A3" s="6" t="s">
        <v>54</v>
      </c>
      <c r="B3" t="s">
        <v>56</v>
      </c>
      <c r="C3" t="s">
        <v>55</v>
      </c>
    </row>
    <row r="4" spans="1:14" x14ac:dyDescent="0.35">
      <c r="A4" s="7" t="s">
        <v>26</v>
      </c>
      <c r="B4" s="5">
        <v>141194769.19676587</v>
      </c>
      <c r="C4" s="5">
        <v>140862380</v>
      </c>
    </row>
    <row r="5" spans="1:14" x14ac:dyDescent="0.35">
      <c r="A5" s="7" t="s">
        <v>23</v>
      </c>
      <c r="B5" s="5">
        <v>138955149.51013559</v>
      </c>
      <c r="C5" s="5">
        <v>139417350</v>
      </c>
    </row>
    <row r="6" spans="1:14" x14ac:dyDescent="0.35">
      <c r="A6" s="7" t="s">
        <v>27</v>
      </c>
      <c r="B6" s="5">
        <v>137706012.70363271</v>
      </c>
      <c r="C6" s="5">
        <v>137956110</v>
      </c>
    </row>
    <row r="7" spans="1:14" x14ac:dyDescent="0.35">
      <c r="A7" s="7" t="s">
        <v>24</v>
      </c>
      <c r="B7" s="5">
        <v>136024559.08993825</v>
      </c>
      <c r="C7" s="5">
        <v>136257270</v>
      </c>
      <c r="N7" t="s">
        <v>62</v>
      </c>
    </row>
    <row r="8" spans="1:14" x14ac:dyDescent="0.35">
      <c r="A8" s="7" t="s">
        <v>21</v>
      </c>
      <c r="B8" s="5">
        <v>135043273.59599936</v>
      </c>
      <c r="C8" s="5">
        <v>135067260</v>
      </c>
    </row>
    <row r="9" spans="1:14" x14ac:dyDescent="0.35">
      <c r="A9" s="7" t="s">
        <v>22</v>
      </c>
      <c r="B9" s="5">
        <v>133502177.86317535</v>
      </c>
      <c r="C9" s="5">
        <v>133535620</v>
      </c>
    </row>
    <row r="10" spans="1:14" x14ac:dyDescent="0.35">
      <c r="A10" s="7" t="s">
        <v>25</v>
      </c>
      <c r="B10" s="5">
        <v>133533004.55453594</v>
      </c>
      <c r="C10" s="5">
        <v>133339670</v>
      </c>
    </row>
    <row r="15" spans="1:14" x14ac:dyDescent="0.35">
      <c r="C15" s="8"/>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B3BB-EC77-494A-9D04-052932B123DC}">
  <dimension ref="A3:C15"/>
  <sheetViews>
    <sheetView topLeftCell="C1" workbookViewId="0">
      <selection activeCell="L9" sqref="L9"/>
    </sheetView>
  </sheetViews>
  <sheetFormatPr defaultRowHeight="14.5" x14ac:dyDescent="0.35"/>
  <cols>
    <col min="1" max="1" width="12.36328125" bestFit="1" customWidth="1"/>
    <col min="2" max="2" width="12.54296875" bestFit="1" customWidth="1"/>
    <col min="3" max="3" width="18.7265625" bestFit="1" customWidth="1"/>
  </cols>
  <sheetData>
    <row r="3" spans="1:3" x14ac:dyDescent="0.35">
      <c r="A3" s="6" t="s">
        <v>54</v>
      </c>
      <c r="B3" t="s">
        <v>56</v>
      </c>
      <c r="C3" t="s">
        <v>55</v>
      </c>
    </row>
    <row r="4" spans="1:3" x14ac:dyDescent="0.35">
      <c r="A4" s="7" t="s">
        <v>14</v>
      </c>
      <c r="B4" s="5">
        <v>82519203.293625832</v>
      </c>
      <c r="C4" s="5">
        <v>82933030</v>
      </c>
    </row>
    <row r="5" spans="1:3" x14ac:dyDescent="0.35">
      <c r="A5" s="7" t="s">
        <v>20</v>
      </c>
      <c r="B5" s="5">
        <v>72814086.442293733</v>
      </c>
      <c r="C5" s="5">
        <v>72779240</v>
      </c>
    </row>
    <row r="6" spans="1:3" x14ac:dyDescent="0.35">
      <c r="A6" s="7" t="s">
        <v>12</v>
      </c>
      <c r="B6" s="5">
        <v>81360956.973929122</v>
      </c>
      <c r="C6" s="5">
        <v>81382140</v>
      </c>
    </row>
    <row r="7" spans="1:3" x14ac:dyDescent="0.35">
      <c r="A7" s="7" t="s">
        <v>9</v>
      </c>
      <c r="B7" s="5">
        <v>77813273.620407641</v>
      </c>
      <c r="C7" s="5">
        <v>78096480</v>
      </c>
    </row>
    <row r="8" spans="1:3" x14ac:dyDescent="0.35">
      <c r="A8" s="7" t="s">
        <v>15</v>
      </c>
      <c r="B8" s="5">
        <v>81170293.054249689</v>
      </c>
      <c r="C8" s="5">
        <v>81033950</v>
      </c>
    </row>
    <row r="9" spans="1:3" x14ac:dyDescent="0.35">
      <c r="A9" s="7" t="s">
        <v>18</v>
      </c>
      <c r="B9" s="5">
        <v>79041858.751976043</v>
      </c>
      <c r="C9" s="5">
        <v>78921440</v>
      </c>
    </row>
    <row r="10" spans="1:3" x14ac:dyDescent="0.35">
      <c r="A10" s="7" t="s">
        <v>13</v>
      </c>
      <c r="B10" s="5">
        <v>78885353.515934855</v>
      </c>
      <c r="C10" s="5">
        <v>78809490</v>
      </c>
    </row>
    <row r="11" spans="1:3" x14ac:dyDescent="0.35">
      <c r="A11" s="7" t="s">
        <v>16</v>
      </c>
      <c r="B11" s="5">
        <v>79831993.569454223</v>
      </c>
      <c r="C11" s="5">
        <v>79977390</v>
      </c>
    </row>
    <row r="12" spans="1:3" x14ac:dyDescent="0.35">
      <c r="A12" s="7" t="s">
        <v>11</v>
      </c>
      <c r="B12" s="5">
        <v>79449073.782959923</v>
      </c>
      <c r="C12" s="5">
        <v>79487970</v>
      </c>
    </row>
    <row r="13" spans="1:3" x14ac:dyDescent="0.35">
      <c r="A13" s="7" t="s">
        <v>19</v>
      </c>
      <c r="B13" s="5">
        <v>81269817.468116075</v>
      </c>
      <c r="C13" s="5">
        <v>81087390</v>
      </c>
    </row>
    <row r="14" spans="1:3" x14ac:dyDescent="0.35">
      <c r="A14" s="7" t="s">
        <v>17</v>
      </c>
      <c r="B14" s="5">
        <v>82035474.133247688</v>
      </c>
      <c r="C14" s="5">
        <v>82061500</v>
      </c>
    </row>
    <row r="15" spans="1:3" x14ac:dyDescent="0.35">
      <c r="A15" s="7" t="s">
        <v>10</v>
      </c>
      <c r="B15" s="5">
        <v>79767561.907987997</v>
      </c>
      <c r="C15" s="5">
        <v>79865640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0DE99-CBC0-49F9-8D2B-07A9DAA0C70F}">
  <dimension ref="A3:C8"/>
  <sheetViews>
    <sheetView workbookViewId="0">
      <selection activeCell="C13" sqref="C13"/>
    </sheetView>
  </sheetViews>
  <sheetFormatPr defaultRowHeight="14.5" x14ac:dyDescent="0.35"/>
  <cols>
    <col min="1" max="1" width="13.08984375" bestFit="1" customWidth="1"/>
    <col min="2" max="2" width="14.36328125" bestFit="1" customWidth="1"/>
    <col min="3" max="3" width="18.7265625" bestFit="1" customWidth="1"/>
  </cols>
  <sheetData>
    <row r="3" spans="1:3" x14ac:dyDescent="0.35">
      <c r="A3" s="6" t="s">
        <v>54</v>
      </c>
      <c r="B3" t="s">
        <v>57</v>
      </c>
      <c r="C3" t="s">
        <v>55</v>
      </c>
    </row>
    <row r="4" spans="1:3" x14ac:dyDescent="0.35">
      <c r="A4" s="7" t="s">
        <v>35</v>
      </c>
      <c r="B4">
        <v>434022754</v>
      </c>
      <c r="C4" s="5">
        <v>187495620</v>
      </c>
    </row>
    <row r="5" spans="1:3" x14ac:dyDescent="0.35">
      <c r="A5" s="7" t="s">
        <v>34</v>
      </c>
      <c r="B5">
        <v>436368109</v>
      </c>
      <c r="C5" s="5">
        <v>190525750</v>
      </c>
    </row>
    <row r="6" spans="1:3" x14ac:dyDescent="0.35">
      <c r="A6" s="7" t="s">
        <v>33</v>
      </c>
      <c r="B6">
        <v>447818590</v>
      </c>
      <c r="C6" s="5">
        <v>194956350</v>
      </c>
    </row>
    <row r="7" spans="1:3" x14ac:dyDescent="0.35">
      <c r="A7" s="7" t="s">
        <v>31</v>
      </c>
      <c r="B7">
        <v>444780624</v>
      </c>
      <c r="C7" s="5">
        <v>193561500</v>
      </c>
    </row>
    <row r="8" spans="1:3" x14ac:dyDescent="0.35">
      <c r="A8" s="7" t="s">
        <v>32</v>
      </c>
      <c r="B8">
        <v>436999923</v>
      </c>
      <c r="C8" s="5">
        <v>189896440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860C4-F370-4585-8984-F721AF15CD56}">
  <dimension ref="A3:B7"/>
  <sheetViews>
    <sheetView topLeftCell="B1" workbookViewId="0">
      <selection activeCell="C7" sqref="C7"/>
    </sheetView>
  </sheetViews>
  <sheetFormatPr defaultRowHeight="14.5" x14ac:dyDescent="0.35"/>
  <cols>
    <col min="1" max="1" width="12.36328125" bestFit="1" customWidth="1"/>
    <col min="2" max="2" width="18.7265625" bestFit="1" customWidth="1"/>
    <col min="3" max="3" width="14.36328125" bestFit="1" customWidth="1"/>
  </cols>
  <sheetData>
    <row r="3" spans="1:2" x14ac:dyDescent="0.35">
      <c r="A3" s="6" t="s">
        <v>54</v>
      </c>
      <c r="B3" t="s">
        <v>55</v>
      </c>
    </row>
    <row r="4" spans="1:2" x14ac:dyDescent="0.35">
      <c r="A4" s="7" t="s">
        <v>36</v>
      </c>
      <c r="B4" s="5">
        <v>242079370</v>
      </c>
    </row>
    <row r="5" spans="1:2" x14ac:dyDescent="0.35">
      <c r="A5" s="7" t="s">
        <v>38</v>
      </c>
      <c r="B5" s="5">
        <v>239909250</v>
      </c>
    </row>
    <row r="6" spans="1:2" x14ac:dyDescent="0.35">
      <c r="A6" s="7" t="s">
        <v>39</v>
      </c>
      <c r="B6" s="5">
        <v>237939260</v>
      </c>
    </row>
    <row r="7" spans="1:2" x14ac:dyDescent="0.35">
      <c r="A7" s="7" t="s">
        <v>37</v>
      </c>
      <c r="B7" s="5">
        <v>236507780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0B1F4-9F85-4D13-9FA8-73D90F0DAD6D}">
  <dimension ref="A3:B7"/>
  <sheetViews>
    <sheetView zoomScale="72" workbookViewId="0">
      <selection activeCell="O10" sqref="O10"/>
    </sheetView>
  </sheetViews>
  <sheetFormatPr defaultRowHeight="14.5" x14ac:dyDescent="0.35"/>
  <cols>
    <col min="1" max="1" width="13.6328125" bestFit="1" customWidth="1"/>
    <col min="2" max="2" width="14.90625" bestFit="1" customWidth="1"/>
  </cols>
  <sheetData>
    <row r="3" spans="1:2" x14ac:dyDescent="0.35">
      <c r="A3" s="6" t="s">
        <v>54</v>
      </c>
      <c r="B3" t="s">
        <v>57</v>
      </c>
    </row>
    <row r="4" spans="1:2" x14ac:dyDescent="0.35">
      <c r="A4" s="7" t="s">
        <v>38</v>
      </c>
      <c r="B4">
        <v>555010859</v>
      </c>
    </row>
    <row r="5" spans="1:2" x14ac:dyDescent="0.35">
      <c r="A5" s="7" t="s">
        <v>36</v>
      </c>
      <c r="B5">
        <v>553298329</v>
      </c>
    </row>
    <row r="6" spans="1:2" x14ac:dyDescent="0.35">
      <c r="A6" s="7" t="s">
        <v>39</v>
      </c>
      <c r="B6">
        <v>549571209</v>
      </c>
    </row>
    <row r="7" spans="1:2" x14ac:dyDescent="0.35">
      <c r="A7" s="7" t="s">
        <v>37</v>
      </c>
      <c r="B7">
        <v>542109603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6C87D-93F6-417C-9420-778A442932A6}">
  <dimension ref="A3:B6"/>
  <sheetViews>
    <sheetView workbookViewId="0">
      <selection activeCell="L12" sqref="L12"/>
    </sheetView>
  </sheetViews>
  <sheetFormatPr defaultRowHeight="14.5" x14ac:dyDescent="0.35"/>
  <cols>
    <col min="1" max="1" width="12.36328125" bestFit="1" customWidth="1"/>
    <col min="2" max="2" width="18.7265625" bestFit="1" customWidth="1"/>
  </cols>
  <sheetData>
    <row r="3" spans="1:2" x14ac:dyDescent="0.35">
      <c r="A3" s="6" t="s">
        <v>54</v>
      </c>
      <c r="B3" t="s">
        <v>55</v>
      </c>
    </row>
    <row r="4" spans="1:2" x14ac:dyDescent="0.35">
      <c r="A4" s="7" t="s">
        <v>59</v>
      </c>
      <c r="B4" s="5">
        <v>667394430</v>
      </c>
    </row>
    <row r="5" spans="1:2" x14ac:dyDescent="0.35">
      <c r="A5" s="7" t="s">
        <v>60</v>
      </c>
      <c r="B5" s="5">
        <v>188216470</v>
      </c>
    </row>
    <row r="6" spans="1:2" x14ac:dyDescent="0.35">
      <c r="A6" s="7" t="s">
        <v>61</v>
      </c>
      <c r="B6" s="5">
        <v>100824760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Shri Aggarwal Emporium </vt:lpstr>
      <vt:lpstr>Insights Sheet</vt:lpstr>
      <vt:lpstr>State Wise Sales</vt:lpstr>
      <vt:lpstr>sales vs target</vt:lpstr>
      <vt:lpstr>Category wise performance</vt:lpstr>
      <vt:lpstr>Channel sales</vt:lpstr>
      <vt:lpstr>Channel Orders</vt:lpstr>
      <vt:lpstr>Order Size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Alka Chauhan</cp:lastModifiedBy>
  <cp:lastPrinted>2026-01-31T12:34:53Z</cp:lastPrinted>
  <dcterms:created xsi:type="dcterms:W3CDTF">2026-01-22T17:30:18Z</dcterms:created>
  <dcterms:modified xsi:type="dcterms:W3CDTF">2026-03-16T19:01:41Z</dcterms:modified>
</cp:coreProperties>
</file>